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114" codeName="{296A6A55-71EF-3FAC-97E6-161027D96622}"/>
  <workbookPr date1904="1" codeName="ThisWorkbook"/>
  <mc:AlternateContent xmlns:mc="http://schemas.openxmlformats.org/markup-compatibility/2006">
    <mc:Choice Requires="x15">
      <x15ac:absPath xmlns:x15ac="http://schemas.microsoft.com/office/spreadsheetml/2010/11/ac" url="/Users/paulmcdermott/Google Drive/RF Excel Files/_Sheets on Web Page/Excel IMD Calc/"/>
    </mc:Choice>
  </mc:AlternateContent>
  <xr:revisionPtr revIDLastSave="0" documentId="8_{E2B8834A-27EE-034A-B18C-42017EE7EE81}" xr6:coauthVersionLast="47" xr6:coauthVersionMax="47" xr10:uidLastSave="{00000000-0000-0000-0000-000000000000}"/>
  <bookViews>
    <workbookView xWindow="2040" yWindow="500" windowWidth="17920" windowHeight="19400" xr2:uid="{00000000-000D-0000-FFFF-FFFF00000000}"/>
  </bookViews>
  <sheets>
    <sheet name="IM Calc 16" sheetId="38" r:id="rId1"/>
  </sheets>
  <definedNames>
    <definedName name="Data2T3O">'IM Calc 16'!$V$31:$AC$38</definedName>
    <definedName name="Data2T5O">'IM Calc 16'!$V$51:$AC$58</definedName>
    <definedName name="Data3T3O">'IM Calc 16'!$V$71:$AC$190</definedName>
  </definedNames>
  <calcPr calcId="191029" calcMode="manual"/>
  <extLst>
    <ext xmlns:xcalcf="http://schemas.microsoft.com/office/spreadsheetml/2018/calcfeatures" uri="{B58B0392-4F1F-4190-BB64-5DF3571DCE5F}">
      <xcalcf:calcFeatures>
        <xcalcf:feature name="microsoft.com:RD"/>
        <xcalcf:feature name="microsoft.com:FV"/>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AK10" i="38" l="1"/>
  <c r="AJ10" i="38"/>
  <c r="AI10" i="38"/>
  <c r="AH10" i="38"/>
  <c r="AG10" i="38"/>
  <c r="AF10" i="38"/>
  <c r="AE10" i="38"/>
  <c r="AD10" i="38"/>
  <c r="AC10" i="38"/>
  <c r="AB10" i="38"/>
  <c r="AA10" i="38"/>
  <c r="Z10" i="38"/>
  <c r="Z401" i="38" s="1"/>
  <c r="Y10" i="38"/>
  <c r="X10" i="38"/>
  <c r="W10" i="38"/>
  <c r="W401" i="38" s="1"/>
  <c r="W402" i="38" s="1"/>
  <c r="W403" i="38" s="1"/>
  <c r="V10" i="38"/>
  <c r="D12" i="38" a="1"/>
  <c r="D12" i="38" s="1"/>
  <c r="D13" i="38" a="1"/>
  <c r="D13" i="38" s="1"/>
  <c r="D14" i="38" a="1"/>
  <c r="D14" i="38" s="1"/>
  <c r="D15" i="38" a="1"/>
  <c r="D15" i="38" s="1"/>
  <c r="D16" i="38" a="1"/>
  <c r="D16" i="38" s="1"/>
  <c r="D17" i="38" a="1"/>
  <c r="D17" i="38" s="1"/>
  <c r="D18" i="38" a="1"/>
  <c r="D18" i="38" s="1"/>
  <c r="D19" i="38" a="1"/>
  <c r="D19" i="38" s="1"/>
  <c r="D20" i="38" a="1"/>
  <c r="D20" i="38" s="1"/>
  <c r="D21" i="38" a="1"/>
  <c r="D21" i="38" s="1"/>
  <c r="D22" i="38" a="1"/>
  <c r="D22" i="38" s="1"/>
  <c r="D23" i="38" a="1"/>
  <c r="D23" i="38" s="1"/>
  <c r="D24" i="38" a="1"/>
  <c r="D24" i="38" s="1"/>
  <c r="D25" i="38" a="1"/>
  <c r="D25" i="38" s="1"/>
  <c r="D26" i="38" a="1"/>
  <c r="D26" i="38" s="1"/>
  <c r="D11" i="38" a="1"/>
  <c r="D11" i="38" s="1"/>
  <c r="AX24" i="38" a="1"/>
  <c r="AX24" i="38" s="1"/>
  <c r="AY24" i="38" s="1" a="1"/>
  <c r="AY24" i="38" s="1"/>
  <c r="U12" i="38"/>
  <c r="U11" i="38"/>
  <c r="U13" i="38"/>
  <c r="AC13" i="38" s="1"/>
  <c r="BX13" i="38" s="1"/>
  <c r="U14" i="38"/>
  <c r="AJ14" i="38" s="1"/>
  <c r="CE14" i="38" s="1"/>
  <c r="U15" i="38"/>
  <c r="AJ15" i="38" s="1"/>
  <c r="CE15" i="38" s="1"/>
  <c r="U16" i="38"/>
  <c r="U17" i="38"/>
  <c r="AC17" i="38" s="1"/>
  <c r="BX17" i="38" s="1"/>
  <c r="U18" i="38"/>
  <c r="U19" i="38"/>
  <c r="AC19" i="38" s="1"/>
  <c r="BX19" i="38" s="1"/>
  <c r="U20" i="38"/>
  <c r="AJ20" i="38" s="1"/>
  <c r="CE20" i="38" s="1"/>
  <c r="U21" i="38"/>
  <c r="AJ21" i="38" s="1"/>
  <c r="CE21" i="38" s="1"/>
  <c r="U22" i="38"/>
  <c r="AB22" i="38" s="1"/>
  <c r="BW22" i="38" s="1"/>
  <c r="U23" i="38"/>
  <c r="AK23" i="38" s="1"/>
  <c r="CF23" i="38" s="1"/>
  <c r="U24" i="38"/>
  <c r="Z24" i="38" s="1"/>
  <c r="BU24" i="38" s="1"/>
  <c r="U25" i="38"/>
  <c r="AK25" i="38" s="1"/>
  <c r="CF25" i="38" s="1"/>
  <c r="U26" i="38"/>
  <c r="AC26" i="38" s="1"/>
  <c r="BX26" i="38" s="1"/>
  <c r="AX41" i="38" a="1"/>
  <c r="AX41" i="38" s="1"/>
  <c r="AX58" i="38" a="1"/>
  <c r="AX58" i="38" s="1"/>
  <c r="AX75" i="38" a="1"/>
  <c r="AX75" i="38" s="1"/>
  <c r="AX92" i="38" a="1"/>
  <c r="AX92" i="38" s="1"/>
  <c r="AX109" i="38" a="1"/>
  <c r="AX109" i="38" s="1"/>
  <c r="AB401" i="38"/>
  <c r="T167" i="38" s="1"/>
  <c r="AX126" i="38" a="1"/>
  <c r="AX126" i="38" s="1"/>
  <c r="AC401" i="38"/>
  <c r="T183" i="38" s="1"/>
  <c r="AX143" i="38" a="1"/>
  <c r="AX143" i="38" s="1"/>
  <c r="AX160" i="38" a="1"/>
  <c r="AX160" i="38" s="1"/>
  <c r="AX177" i="38" a="1"/>
  <c r="AX177" i="38" s="1"/>
  <c r="AX194" i="38" a="1"/>
  <c r="AX194" i="38" s="1"/>
  <c r="AX211" i="38" a="1"/>
  <c r="AX211" i="38" s="1"/>
  <c r="AX228" i="38" a="1"/>
  <c r="AX228" i="38" s="1"/>
  <c r="AX245" i="38" a="1"/>
  <c r="AX245" i="38" s="1"/>
  <c r="AJ401" i="38"/>
  <c r="AJ402" i="38" s="1"/>
  <c r="AJ403" i="38" s="1"/>
  <c r="AJ404" i="38" s="1"/>
  <c r="AX262" i="38" a="1"/>
  <c r="AX262" i="38" s="1"/>
  <c r="AK401" i="38"/>
  <c r="AK402" i="38" s="1"/>
  <c r="AX279" i="38" a="1"/>
  <c r="AX279" i="38" s="1"/>
  <c r="BP26" i="38"/>
  <c r="CF297" i="38" s="1"/>
  <c r="BP25" i="38"/>
  <c r="CE297" i="38" s="1"/>
  <c r="BP24" i="38"/>
  <c r="CD563" i="38" s="1"/>
  <c r="BP23" i="38"/>
  <c r="CC297" i="38" s="1"/>
  <c r="BP22" i="38"/>
  <c r="BP21" i="38"/>
  <c r="CA297" i="38" s="1"/>
  <c r="BP20" i="38"/>
  <c r="BZ10" i="38" s="1"/>
  <c r="BP19" i="38"/>
  <c r="BY10" i="38" s="1"/>
  <c r="BP18" i="38"/>
  <c r="BX10" i="38" s="1"/>
  <c r="CR297" i="38" s="1"/>
  <c r="BP17" i="38"/>
  <c r="BW297" i="38" s="1"/>
  <c r="BP16" i="38"/>
  <c r="BV563" i="38" s="1"/>
  <c r="BP15" i="38"/>
  <c r="BU297" i="38" s="1"/>
  <c r="BP14" i="38"/>
  <c r="BT297" i="38" s="1"/>
  <c r="BP13" i="38"/>
  <c r="BS10" i="38" s="1"/>
  <c r="CM297" i="38" s="1"/>
  <c r="BP12" i="38"/>
  <c r="BR10" i="38" s="1"/>
  <c r="CL297" i="38" s="1"/>
  <c r="BP11" i="38"/>
  <c r="BQ563" i="38" s="1"/>
  <c r="AA11" i="38"/>
  <c r="BV11" i="38" s="1"/>
  <c r="AB12" i="38"/>
  <c r="BW12" i="38" s="1"/>
  <c r="AC12" i="38"/>
  <c r="BX12" i="38" s="1"/>
  <c r="AJ12" i="38"/>
  <c r="CE12" i="38" s="1"/>
  <c r="BH24" i="38" a="1"/>
  <c r="BH24" i="38" s="1"/>
  <c r="BH25" i="38" a="1"/>
  <c r="BH25" i="38" s="1"/>
  <c r="BH26" i="38" a="1"/>
  <c r="BH26" i="38" s="1"/>
  <c r="BH27" i="38" a="1"/>
  <c r="BH27" i="38" s="1"/>
  <c r="BH28" i="38" a="1"/>
  <c r="BH28" i="38" s="1"/>
  <c r="BH29" i="38" a="1"/>
  <c r="BH29" i="38" s="1"/>
  <c r="BH30" i="38" a="1"/>
  <c r="BH30" i="38" s="1"/>
  <c r="BH31" i="38" a="1"/>
  <c r="BH31" i="38" s="1"/>
  <c r="BH32" i="38" a="1"/>
  <c r="BH32" i="38" s="1"/>
  <c r="BH33" i="38" a="1"/>
  <c r="BH33" i="38" s="1"/>
  <c r="BH34" i="38" a="1"/>
  <c r="BH34" i="38" s="1"/>
  <c r="BH35" i="38" a="1"/>
  <c r="BH35" i="38" s="1"/>
  <c r="BH36" i="38" a="1"/>
  <c r="BH36" i="38" s="1"/>
  <c r="BH37" i="38" a="1"/>
  <c r="BH37" i="38" s="1"/>
  <c r="BH38" i="38" a="1"/>
  <c r="BH38" i="38" s="1"/>
  <c r="BH39" i="38" a="1"/>
  <c r="BH39" i="38" s="1"/>
  <c r="BH40" i="38" a="1"/>
  <c r="BH40" i="38" s="1"/>
  <c r="BH41" i="38" a="1"/>
  <c r="BH41" i="38" s="1"/>
  <c r="BH56" i="38" a="1"/>
  <c r="BH58" i="38" a="1"/>
  <c r="BH72" i="38" a="1"/>
  <c r="BH72" i="38" s="1"/>
  <c r="BH75" i="38" a="1"/>
  <c r="BH88" i="38" a="1"/>
  <c r="BH88" i="38" s="1"/>
  <c r="BH92" i="38" a="1"/>
  <c r="BH92" i="38" s="1"/>
  <c r="BH104" i="38" a="1"/>
  <c r="BH104" i="38" s="1"/>
  <c r="BH109" i="38" a="1"/>
  <c r="BH109" i="38" s="1"/>
  <c r="BH120" i="38" a="1"/>
  <c r="BH126" i="38" a="1"/>
  <c r="BH136" i="38" a="1"/>
  <c r="BH143" i="38" a="1"/>
  <c r="BH152" i="38" a="1"/>
  <c r="BH152" i="38" s="1"/>
  <c r="BH160" i="38" a="1"/>
  <c r="BH160" i="38" s="1"/>
  <c r="BH168" i="38" a="1"/>
  <c r="BH168" i="38" s="1"/>
  <c r="BH177" i="38" a="1"/>
  <c r="BH177" i="38" s="1"/>
  <c r="BH184" i="38" a="1"/>
  <c r="BH194" i="38" a="1"/>
  <c r="BH194" i="38" s="1"/>
  <c r="BH200" i="38" a="1"/>
  <c r="BH211" i="38" a="1"/>
  <c r="BH211" i="38" s="1"/>
  <c r="BH216" i="38" a="1"/>
  <c r="BH228" i="38" a="1"/>
  <c r="BH228" i="38" s="1"/>
  <c r="BH232" i="38" a="1"/>
  <c r="BH232" i="38" s="1"/>
  <c r="BH245" i="38" a="1"/>
  <c r="BH245" i="38" s="1"/>
  <c r="BH248" i="38" a="1"/>
  <c r="T295" i="38"/>
  <c r="BH262" i="38" a="1"/>
  <c r="BH264" i="38" a="1"/>
  <c r="BH264" i="38" s="1"/>
  <c r="T311" i="38"/>
  <c r="BH279" i="38" a="1"/>
  <c r="BH280" i="38" a="1"/>
  <c r="BH281" i="38" a="1"/>
  <c r="BH296" i="38" a="1"/>
  <c r="BH297" i="38" a="1"/>
  <c r="BH298" i="38" a="1"/>
  <c r="BH299" i="38" a="1"/>
  <c r="BH300" i="38" a="1"/>
  <c r="BH300" i="38" s="1"/>
  <c r="BH301" i="38" a="1"/>
  <c r="BH301" i="38" s="1"/>
  <c r="BH302" i="38" a="1"/>
  <c r="BH302" i="38" s="1"/>
  <c r="BH303" i="38" a="1"/>
  <c r="BH303" i="38" s="1"/>
  <c r="BH304" i="38" a="1"/>
  <c r="BH305" i="38" a="1"/>
  <c r="BH306" i="38" a="1"/>
  <c r="BH307" i="38" a="1"/>
  <c r="BH308" i="38" a="1"/>
  <c r="BH308" i="38" s="1"/>
  <c r="BH309" i="38" a="1"/>
  <c r="BH309" i="38" s="1"/>
  <c r="BH310" i="38" a="1"/>
  <c r="BH310" i="38" s="1"/>
  <c r="BH311" i="38" a="1"/>
  <c r="BH311" i="38" s="1"/>
  <c r="BH313" i="38" a="1"/>
  <c r="BH314" i="38" a="1"/>
  <c r="BH329" i="38" a="1"/>
  <c r="BH331" i="38" a="1"/>
  <c r="BH345" i="38" a="1"/>
  <c r="BH345" i="38" s="1"/>
  <c r="BH348" i="38" a="1"/>
  <c r="BH348" i="38" s="1"/>
  <c r="BH361" i="38" a="1"/>
  <c r="BH361" i="38" s="1"/>
  <c r="BH365" i="38" a="1"/>
  <c r="BH365" i="38" s="1"/>
  <c r="BH377" i="38" a="1"/>
  <c r="BH382" i="38" a="1"/>
  <c r="BH393" i="38" a="1"/>
  <c r="BH399" i="38" a="1"/>
  <c r="BH409" i="38" a="1"/>
  <c r="BH409" i="38" s="1"/>
  <c r="BH416" i="38" a="1"/>
  <c r="BH425" i="38" a="1"/>
  <c r="BH433" i="38" a="1"/>
  <c r="BH433" i="38" s="1"/>
  <c r="BH441" i="38" a="1"/>
  <c r="BH450" i="38" a="1"/>
  <c r="BH457" i="38" a="1"/>
  <c r="BH457" i="38" s="1"/>
  <c r="BH467" i="38" a="1"/>
  <c r="BH473" i="38" a="1"/>
  <c r="BH473" i="38" s="1"/>
  <c r="BH484" i="38" a="1"/>
  <c r="BH484" i="38" s="1"/>
  <c r="BH489" i="38" a="1"/>
  <c r="BH489" i="38" s="1"/>
  <c r="BH501" i="38" a="1"/>
  <c r="BH501" i="38" s="1"/>
  <c r="BH505" i="38" a="1"/>
  <c r="BH518" i="38" a="1"/>
  <c r="BH521" i="38" a="1"/>
  <c r="BH521" i="38" s="1"/>
  <c r="BH535" i="38" a="1"/>
  <c r="BH536" i="38" a="1"/>
  <c r="BH536" i="38" s="1"/>
  <c r="BH538" i="38" a="1"/>
  <c r="BH538" i="38" s="1"/>
  <c r="BH553" i="38" a="1"/>
  <c r="BH553" i="38" s="1"/>
  <c r="BH554" i="38" a="1"/>
  <c r="BH554" i="38" s="1"/>
  <c r="BH568" i="38" a="1"/>
  <c r="BH569" i="38" a="1"/>
  <c r="BH570" i="38" a="1"/>
  <c r="BH570" i="38" s="1"/>
  <c r="BH571" i="38" a="1"/>
  <c r="BH571" i="38" s="1"/>
  <c r="BH572" i="38" a="1"/>
  <c r="BH572" i="38" s="1"/>
  <c r="BH573" i="38" a="1"/>
  <c r="BH574" i="38" a="1"/>
  <c r="BH575" i="38" a="1"/>
  <c r="BH575" i="38" s="1"/>
  <c r="BH576" i="38" a="1"/>
  <c r="BH577" i="38" a="1"/>
  <c r="BH578" i="38" a="1"/>
  <c r="BH578" i="38" s="1"/>
  <c r="BH579" i="38" a="1"/>
  <c r="BH579" i="38" s="1"/>
  <c r="BH580" i="38" a="1"/>
  <c r="BH580" i="38" s="1"/>
  <c r="BH581" i="38" a="1"/>
  <c r="BH581" i="38" s="1"/>
  <c r="BH582" i="38" a="1"/>
  <c r="BH582" i="38" s="1"/>
  <c r="BH583" i="38" a="1"/>
  <c r="BH583" i="38" s="1"/>
  <c r="BH586" i="38" a="1"/>
  <c r="BH587" i="38" a="1"/>
  <c r="BH602" i="38" a="1"/>
  <c r="BH604" i="38" a="1"/>
  <c r="BH618" i="38" a="1"/>
  <c r="BH618" i="38" s="1"/>
  <c r="BH621" i="38" a="1"/>
  <c r="BH634" i="38" a="1"/>
  <c r="BH634" i="38" s="1"/>
  <c r="BH638" i="38" a="1"/>
  <c r="BH638" i="38" s="1"/>
  <c r="BH650" i="38" a="1"/>
  <c r="BH655" i="38" a="1"/>
  <c r="BH666" i="38" a="1"/>
  <c r="BH672" i="38" a="1"/>
  <c r="BH682" i="38" a="1"/>
  <c r="BH689" i="38" a="1"/>
  <c r="BH698" i="38" a="1"/>
  <c r="BH706" i="38" a="1"/>
  <c r="BH706" i="38" s="1"/>
  <c r="BH714" i="38" a="1"/>
  <c r="BH723" i="38" a="1"/>
  <c r="BH730" i="38" a="1"/>
  <c r="BH740" i="38" a="1"/>
  <c r="BH740" i="38" s="1"/>
  <c r="BH746" i="38" a="1"/>
  <c r="BH746" i="38" s="1"/>
  <c r="BH757" i="38" a="1"/>
  <c r="BH757" i="38" s="1"/>
  <c r="BH762" i="38" a="1"/>
  <c r="BH762" i="38" s="1"/>
  <c r="BH774" i="38" a="1"/>
  <c r="BH774" i="38" s="1"/>
  <c r="BH778" i="38" a="1"/>
  <c r="BH791" i="38" a="1"/>
  <c r="BH792" i="38" a="1"/>
  <c r="BH795" i="38" a="1"/>
  <c r="BH795" i="38" s="1"/>
  <c r="BH809" i="38" a="1"/>
  <c r="BH809" i="38" s="1"/>
  <c r="BH811" i="38" a="1"/>
  <c r="BH811" i="38" s="1"/>
  <c r="BH826" i="38" a="1"/>
  <c r="BH826" i="38" s="1"/>
  <c r="BH827" i="38" a="1"/>
  <c r="BH827" i="38" s="1"/>
  <c r="BH840" i="38" a="1"/>
  <c r="BH841" i="38" a="1"/>
  <c r="BH842" i="38" a="1"/>
  <c r="BH842" i="38" s="1"/>
  <c r="BH843" i="38" a="1"/>
  <c r="BH843" i="38" s="1"/>
  <c r="BH844" i="38" a="1"/>
  <c r="BH844" i="38" s="1"/>
  <c r="BH845" i="38" a="1"/>
  <c r="BH845" i="38" s="1"/>
  <c r="BH846" i="38" a="1"/>
  <c r="BH846" i="38" s="1"/>
  <c r="BH847" i="38" a="1"/>
  <c r="BH847" i="38" s="1"/>
  <c r="BH848" i="38" a="1"/>
  <c r="BH849" i="38" a="1"/>
  <c r="BH850" i="38" a="1"/>
  <c r="BH850" i="38" s="1"/>
  <c r="BH851" i="38" a="1"/>
  <c r="BH851" i="38" s="1"/>
  <c r="BH852" i="38" a="1"/>
  <c r="BH852" i="38" s="1"/>
  <c r="BH853" i="38" a="1"/>
  <c r="BH853" i="38" s="1"/>
  <c r="BH854" i="38" a="1"/>
  <c r="BH854" i="38" s="1"/>
  <c r="BH855" i="38" a="1"/>
  <c r="BH855" i="38" s="1"/>
  <c r="BH859" i="38" a="1"/>
  <c r="BH860" i="38" a="1"/>
  <c r="BH875" i="38" a="1"/>
  <c r="BH875" i="38" s="1"/>
  <c r="BH877" i="38" a="1"/>
  <c r="BH877" i="38" s="1"/>
  <c r="BH891" i="38" a="1"/>
  <c r="BH891" i="38" s="1"/>
  <c r="BH894" i="38" a="1"/>
  <c r="BH894" i="38" s="1"/>
  <c r="BH907" i="38" a="1"/>
  <c r="BH907" i="38" s="1"/>
  <c r="BH911" i="38" a="1"/>
  <c r="BH911" i="38" s="1"/>
  <c r="BH923" i="38" a="1"/>
  <c r="BH928" i="38" a="1"/>
  <c r="BH928" i="38" s="1"/>
  <c r="BH939" i="38" a="1"/>
  <c r="BH939" i="38" s="1"/>
  <c r="BH945" i="38" a="1"/>
  <c r="BH945" i="38" s="1"/>
  <c r="BH955" i="38" a="1"/>
  <c r="BH955" i="38" s="1"/>
  <c r="BH962" i="38" a="1"/>
  <c r="BH962" i="38" s="1"/>
  <c r="BH971" i="38" a="1"/>
  <c r="BH979" i="38" a="1"/>
  <c r="BH979" i="38" s="1"/>
  <c r="BH987" i="38" a="1"/>
  <c r="BH996" i="38" a="1"/>
  <c r="BH1003" i="38" a="1"/>
  <c r="BH1013" i="38" a="1"/>
  <c r="BH1013" i="38" s="1"/>
  <c r="BH1019" i="38" a="1"/>
  <c r="BH1019" i="38" s="1"/>
  <c r="BH1030" i="38" a="1"/>
  <c r="BH1030" i="38" s="1"/>
  <c r="BH1035" i="38" a="1"/>
  <c r="BH1035" i="38" s="1"/>
  <c r="BH1047" i="38" a="1"/>
  <c r="BH1047" i="38" s="1"/>
  <c r="BH1048" i="38" a="1"/>
  <c r="BH1052" i="38" a="1"/>
  <c r="BH1065" i="38" a="1"/>
  <c r="BH1068" i="38" a="1"/>
  <c r="BH1068" i="38" s="1"/>
  <c r="BH1082" i="38" a="1"/>
  <c r="BH1082" i="38" s="1"/>
  <c r="BH1084" i="38" a="1"/>
  <c r="BH1084" i="38" s="1"/>
  <c r="BH1099" i="38" a="1"/>
  <c r="BH1100" i="38" a="1"/>
  <c r="BH1100" i="38" s="1"/>
  <c r="BH1112" i="38" a="1"/>
  <c r="BH1113" i="38" a="1"/>
  <c r="BH1113" i="38" s="1"/>
  <c r="BH1114" i="38" a="1"/>
  <c r="BH1115" i="38" a="1"/>
  <c r="BH1115" i="38" s="1"/>
  <c r="BH1116" i="38" a="1"/>
  <c r="BH1116" i="38" s="1"/>
  <c r="BH1117" i="38" a="1"/>
  <c r="BH1117" i="38" s="1"/>
  <c r="BH1118" i="38" a="1"/>
  <c r="BH1118" i="38" s="1"/>
  <c r="BH1119" i="38" a="1"/>
  <c r="BH1119" i="38" s="1"/>
  <c r="BH1120" i="38" a="1"/>
  <c r="BH1121" i="38" a="1"/>
  <c r="BH1122" i="38" a="1"/>
  <c r="BH1123" i="38" a="1"/>
  <c r="BH1123" i="38" s="1"/>
  <c r="BH1124" i="38" a="1"/>
  <c r="BH1124" i="38" s="1"/>
  <c r="BH1125" i="38" a="1"/>
  <c r="BH1125" i="38" s="1"/>
  <c r="BH1126" i="38" a="1"/>
  <c r="BH1126" i="38" s="1"/>
  <c r="BH1127" i="38" a="1"/>
  <c r="BH1127" i="38" s="1"/>
  <c r="BH1132" i="38" a="1"/>
  <c r="BH1132" i="38" s="1"/>
  <c r="BH1133" i="38" a="1"/>
  <c r="BH1148" i="38" a="1"/>
  <c r="BH1150" i="38" a="1"/>
  <c r="BH1150" i="38" s="1"/>
  <c r="BH1164" i="38" a="1"/>
  <c r="BH1164" i="38" s="1"/>
  <c r="BH1167" i="38" a="1"/>
  <c r="BH1167" i="38" s="1"/>
  <c r="BH1180" i="38" a="1"/>
  <c r="BH1180" i="38" s="1"/>
  <c r="BH1184" i="38" a="1"/>
  <c r="BH1184" i="38" s="1"/>
  <c r="BH1196" i="38" a="1"/>
  <c r="BH1201" i="38" a="1"/>
  <c r="BH1212" i="38" a="1"/>
  <c r="BH1218" i="38" a="1"/>
  <c r="BH1228" i="38" a="1"/>
  <c r="BH1228" i="38" s="1"/>
  <c r="BH1235" i="38" a="1"/>
  <c r="BH1235" i="38" s="1"/>
  <c r="BH1244" i="38" a="1"/>
  <c r="BH1244" i="38" s="1"/>
  <c r="BH1252" i="38" a="1"/>
  <c r="BH1252" i="38" s="1"/>
  <c r="BH1260" i="38" a="1"/>
  <c r="BH1269" i="38" a="1"/>
  <c r="BH1269" i="38" s="1"/>
  <c r="BH1276" i="38" a="1"/>
  <c r="BH1286" i="38" a="1"/>
  <c r="BH1286" i="38" s="1"/>
  <c r="BH1292" i="38" a="1"/>
  <c r="BH1292" i="38" s="1"/>
  <c r="BH1303" i="38" a="1"/>
  <c r="BH1303" i="38" s="1"/>
  <c r="BH1304" i="38" a="1"/>
  <c r="BH1309" i="38" a="1"/>
  <c r="BH1309" i="38" s="1"/>
  <c r="BH1321" i="38" a="1"/>
  <c r="BH1325" i="38" a="1"/>
  <c r="BH1338" i="38" a="1"/>
  <c r="BH1341" i="38" a="1"/>
  <c r="BH1341" i="38" s="1"/>
  <c r="BH1355" i="38" a="1"/>
  <c r="BH1355" i="38" s="1"/>
  <c r="BH1357" i="38" a="1"/>
  <c r="BH1357" i="38" s="1"/>
  <c r="BH1372" i="38" a="1"/>
  <c r="BH1372" i="38" s="1"/>
  <c r="BH1373" i="38" a="1"/>
  <c r="BH1373" i="38" s="1"/>
  <c r="BH1384" i="38" a="1"/>
  <c r="BH1385" i="38" a="1"/>
  <c r="BH1385" i="38" s="1"/>
  <c r="BH1386" i="38" a="1"/>
  <c r="BH1386" i="38" s="1"/>
  <c r="BH1387" i="38" a="1"/>
  <c r="BH1387" i="38" s="1"/>
  <c r="BH1388" i="38" a="1"/>
  <c r="BH1388" i="38" s="1"/>
  <c r="BH1389" i="38" a="1"/>
  <c r="BH1390" i="38" a="1"/>
  <c r="BH1391" i="38" a="1"/>
  <c r="BH1392" i="38" a="1"/>
  <c r="BH1393" i="38" a="1"/>
  <c r="BH1393" i="38" s="1"/>
  <c r="BH1394" i="38" a="1"/>
  <c r="BH1394" i="38" s="1"/>
  <c r="BH1395" i="38" a="1"/>
  <c r="BH1395" i="38" s="1"/>
  <c r="BH1396" i="38" a="1"/>
  <c r="BH1396" i="38" s="1"/>
  <c r="BH1397" i="38" a="1"/>
  <c r="BH1397" i="38" s="1"/>
  <c r="BH1398" i="38" a="1"/>
  <c r="BH1398" i="38" s="1"/>
  <c r="BH1399" i="38" a="1"/>
  <c r="BH1399" i="38" s="1"/>
  <c r="BH1405" i="38" a="1"/>
  <c r="BH1405" i="38" s="1"/>
  <c r="BH1406" i="38" a="1"/>
  <c r="BH1421" i="38" a="1"/>
  <c r="BH1421" i="38" s="1"/>
  <c r="BH1423" i="38" a="1"/>
  <c r="BH1423" i="38" s="1"/>
  <c r="BH1437" i="38" a="1"/>
  <c r="BH1437" i="38" s="1"/>
  <c r="BH1440" i="38" a="1"/>
  <c r="BH1440" i="38" s="1"/>
  <c r="BH1453" i="38" a="1"/>
  <c r="BH1453" i="38" s="1"/>
  <c r="BH1457" i="38" a="1"/>
  <c r="BH1457" i="38" s="1"/>
  <c r="BH1469" i="38" a="1"/>
  <c r="BH1474" i="38" a="1"/>
  <c r="BH1474" i="38" s="1"/>
  <c r="BH1485" i="38" a="1"/>
  <c r="BH1491" i="38" a="1"/>
  <c r="BH1491" i="38" s="1"/>
  <c r="BH1501" i="38" a="1"/>
  <c r="BH1501" i="38" s="1"/>
  <c r="BH1508" i="38" a="1"/>
  <c r="BH1508" i="38" s="1"/>
  <c r="BH1517" i="38" a="1"/>
  <c r="BH1517" i="38" s="1"/>
  <c r="BH1525" i="38" a="1"/>
  <c r="BH1525" i="38" s="1"/>
  <c r="BH1533" i="38" a="1"/>
  <c r="BH1542" i="38" a="1"/>
  <c r="BH1549" i="38" a="1"/>
  <c r="BH1559" i="38" a="1"/>
  <c r="BH1559" i="38" s="1"/>
  <c r="BH1560" i="38" a="1"/>
  <c r="BH1560" i="38" s="1"/>
  <c r="BH1566" i="38" a="1"/>
  <c r="BH1566" i="38" s="1"/>
  <c r="BH1577" i="38" a="1"/>
  <c r="BH1577" i="38" s="1"/>
  <c r="BH1582" i="38" a="1"/>
  <c r="BH1582" i="38" s="1"/>
  <c r="BH1594" i="38" a="1"/>
  <c r="BH1598" i="38" a="1"/>
  <c r="BH1598" i="38" s="1"/>
  <c r="BH1611" i="38" a="1"/>
  <c r="BH1614" i="38" a="1"/>
  <c r="BH1614" i="38" s="1"/>
  <c r="BH1628" i="38" a="1"/>
  <c r="BH1628" i="38" s="1"/>
  <c r="BH1630" i="38" a="1"/>
  <c r="BH1630" i="38" s="1"/>
  <c r="BH1645" i="38" a="1"/>
  <c r="BH1645" i="38" s="1"/>
  <c r="BH1646" i="38" a="1"/>
  <c r="BH1646" i="38" s="1"/>
  <c r="BH1656" i="38" a="1"/>
  <c r="BH1657" i="38" a="1"/>
  <c r="BH1657" i="38" s="1"/>
  <c r="BH1658" i="38" a="1"/>
  <c r="BH1658" i="38" s="1"/>
  <c r="BH1659" i="38" a="1"/>
  <c r="BH1659" i="38" s="1"/>
  <c r="BH1660" i="38" a="1"/>
  <c r="BH1660" i="38" s="1"/>
  <c r="BH1661" i="38" a="1"/>
  <c r="BH1661" i="38" s="1"/>
  <c r="BH1662" i="38" a="1"/>
  <c r="BH1662" i="38" s="1"/>
  <c r="BH1663" i="38" a="1"/>
  <c r="BH1663" i="38" s="1"/>
  <c r="BH1664" i="38" a="1"/>
  <c r="BH1664" i="38" s="1"/>
  <c r="BH1665" i="38" a="1"/>
  <c r="BH1666" i="38" a="1"/>
  <c r="BH1666" i="38" s="1"/>
  <c r="BH1667" i="38" a="1"/>
  <c r="BH1667" i="38" s="1"/>
  <c r="BH1668" i="38" a="1"/>
  <c r="BH1668" i="38" s="1"/>
  <c r="BH1669" i="38" a="1"/>
  <c r="BH1669" i="38" s="1"/>
  <c r="BH1670" i="38" a="1"/>
  <c r="BH1671" i="38" a="1"/>
  <c r="BH1671" i="38" s="1"/>
  <c r="BH1678" i="38" a="1"/>
  <c r="BH1678" i="38" s="1"/>
  <c r="BH1679" i="38" a="1"/>
  <c r="BH1694" i="38" a="1"/>
  <c r="BH1694" i="38" s="1"/>
  <c r="BH1696" i="38" a="1"/>
  <c r="BH1696" i="38" s="1"/>
  <c r="BH1710" i="38" a="1"/>
  <c r="BH1710" i="38" s="1"/>
  <c r="BH1713" i="38" a="1"/>
  <c r="BH1713" i="38" s="1"/>
  <c r="BH1726" i="38" a="1"/>
  <c r="BH1726" i="38" s="1"/>
  <c r="BH1730" i="38" a="1"/>
  <c r="BH1730" i="38" s="1"/>
  <c r="BH1742" i="38" a="1"/>
  <c r="BH1742" i="38" s="1"/>
  <c r="BH1747" i="38" a="1"/>
  <c r="BH1747" i="38" s="1"/>
  <c r="BH1758" i="38" a="1"/>
  <c r="BH1758" i="38" s="1"/>
  <c r="BH1764" i="38" a="1"/>
  <c r="BH1764" i="38" s="1"/>
  <c r="BH1774" i="38" a="1"/>
  <c r="BH1774" i="38" s="1"/>
  <c r="BH1781" i="38" a="1"/>
  <c r="BH1781" i="38" s="1"/>
  <c r="BH1790" i="38" a="1"/>
  <c r="BH1790" i="38" s="1"/>
  <c r="BH1798" i="38" a="1"/>
  <c r="BH1798" i="38" s="1"/>
  <c r="BH1806" i="38" a="1"/>
  <c r="BH1815" i="38" a="1"/>
  <c r="BH1815" i="38" s="1"/>
  <c r="BH1816" i="38" a="1"/>
  <c r="BH1816" i="38" s="1"/>
  <c r="BH1823" i="38" a="1"/>
  <c r="BH1823" i="38" s="1"/>
  <c r="BH1833" i="38" a="1"/>
  <c r="BH1833" i="38" s="1"/>
  <c r="BH1839" i="38" a="1"/>
  <c r="BH1839" i="38" s="1"/>
  <c r="BH1850" i="38" a="1"/>
  <c r="BH1855" i="38" a="1"/>
  <c r="BH1867" i="38" a="1"/>
  <c r="BH1867" i="38" s="1"/>
  <c r="BH1871" i="38" a="1"/>
  <c r="BH1871" i="38" s="1"/>
  <c r="BH1884" i="38" a="1"/>
  <c r="BH1884" i="38" s="1"/>
  <c r="BH1887" i="38" a="1"/>
  <c r="BH1887" i="38" s="1"/>
  <c r="BH1901" i="38" a="1"/>
  <c r="BH1901" i="38" s="1"/>
  <c r="BH1903" i="38" a="1"/>
  <c r="BH1903" i="38" s="1"/>
  <c r="BH1918" i="38" a="1"/>
  <c r="BH1918" i="38" s="1"/>
  <c r="BH1919" i="38" a="1"/>
  <c r="BH1919" i="38" s="1"/>
  <c r="BH1928" i="38" a="1"/>
  <c r="BH1928" i="38" s="1"/>
  <c r="BH1929" i="38" a="1"/>
  <c r="BH1930" i="38" a="1"/>
  <c r="BH1931" i="38" a="1"/>
  <c r="BH1932" i="38" a="1"/>
  <c r="BH1932" i="38" s="1"/>
  <c r="BH1933" i="38" a="1"/>
  <c r="BH1933" i="38" s="1"/>
  <c r="BH1934" i="38" a="1"/>
  <c r="BH1934" i="38" s="1"/>
  <c r="BH1935" i="38" a="1"/>
  <c r="BH1935" i="38" s="1"/>
  <c r="BH1936" i="38" a="1"/>
  <c r="BH1936" i="38" s="1"/>
  <c r="BH1937" i="38" a="1"/>
  <c r="BH1937" i="38" s="1"/>
  <c r="BH1938" i="38" a="1"/>
  <c r="BH1938" i="38" s="1"/>
  <c r="BH1939" i="38" a="1"/>
  <c r="BH1939" i="38" s="1"/>
  <c r="BH1940" i="38" a="1"/>
  <c r="BH1940" i="38" s="1"/>
  <c r="BH1941" i="38" a="1"/>
  <c r="BH1941" i="38" s="1"/>
  <c r="BH1942" i="38" a="1"/>
  <c r="BH1942" i="38" s="1"/>
  <c r="BH1943" i="38" a="1"/>
  <c r="BH1943" i="38" s="1"/>
  <c r="BH1951" i="38" a="1"/>
  <c r="BH1951" i="38" s="1"/>
  <c r="BH1952" i="38" a="1"/>
  <c r="BH1952" i="38" s="1"/>
  <c r="BH1967" i="38" a="1"/>
  <c r="BH1969" i="38" a="1"/>
  <c r="BH1969" i="38" s="1"/>
  <c r="BH1983" i="38" a="1"/>
  <c r="BH1983" i="38" s="1"/>
  <c r="BH1986" i="38" a="1"/>
  <c r="BH1986" i="38" s="1"/>
  <c r="BH1999" i="38" a="1"/>
  <c r="BH2003" i="38" a="1"/>
  <c r="BH2015" i="38" a="1"/>
  <c r="BH2015" i="38" s="1"/>
  <c r="BH2020" i="38" a="1"/>
  <c r="BH2020" i="38" s="1"/>
  <c r="BH2031" i="38" a="1"/>
  <c r="BH2031" i="38" s="1"/>
  <c r="BH2037" i="38" a="1"/>
  <c r="BH2037" i="38" s="1"/>
  <c r="BH2047" i="38" a="1"/>
  <c r="BH2047" i="38" s="1"/>
  <c r="BH2054" i="38" a="1"/>
  <c r="BH2054" i="38" s="1"/>
  <c r="BH2063" i="38" a="1"/>
  <c r="BH2063" i="38" s="1"/>
  <c r="BH2071" i="38" a="1"/>
  <c r="BH2071" i="38" s="1"/>
  <c r="BH2072" i="38" a="1"/>
  <c r="BH2072" i="38" s="1"/>
  <c r="BH2080" i="38" a="1"/>
  <c r="BH2089" i="38" a="1"/>
  <c r="BH2089" i="38" s="1"/>
  <c r="BH2096" i="38" a="1"/>
  <c r="BH2096" i="38" s="1"/>
  <c r="BH2106" i="38" a="1"/>
  <c r="BH2106" i="38" s="1"/>
  <c r="BH2112" i="38" a="1"/>
  <c r="BH2112" i="38" s="1"/>
  <c r="BH2123" i="38" a="1"/>
  <c r="BH2123" i="38" s="1"/>
  <c r="BH2128" i="38" a="1"/>
  <c r="BH2128" i="38" s="1"/>
  <c r="BH2140" i="38" a="1"/>
  <c r="BH2144" i="38" a="1"/>
  <c r="BH2144" i="38" s="1"/>
  <c r="BH2157" i="38" a="1"/>
  <c r="BH2160" i="38" a="1"/>
  <c r="BH2160" i="38" s="1"/>
  <c r="BH2174" i="38" a="1"/>
  <c r="BH2174" i="38" s="1"/>
  <c r="BH2176" i="38" a="1"/>
  <c r="BH2176" i="38" s="1"/>
  <c r="BH2191" i="38" a="1"/>
  <c r="BH2192" i="38" a="1"/>
  <c r="BH2192" i="38" s="1"/>
  <c r="BH2200" i="38" a="1"/>
  <c r="BH2200" i="38" s="1"/>
  <c r="BH2201" i="38" a="1"/>
  <c r="BH2201" i="38" s="1"/>
  <c r="BH2202" i="38" a="1"/>
  <c r="BH2202" i="38" s="1"/>
  <c r="BH2203" i="38" a="1"/>
  <c r="BH2203" i="38" s="1"/>
  <c r="BH2204" i="38" a="1"/>
  <c r="BH2204" i="38" s="1"/>
  <c r="BH2205" i="38" a="1"/>
  <c r="BH2205" i="38" s="1"/>
  <c r="BH2206" i="38" a="1"/>
  <c r="BH2206" i="38" s="1"/>
  <c r="BH2207" i="38" a="1"/>
  <c r="BH2207" i="38" s="1"/>
  <c r="BH2208" i="38" a="1"/>
  <c r="BH2208" i="38" s="1"/>
  <c r="BH2209" i="38" a="1"/>
  <c r="BH2209" i="38" s="1"/>
  <c r="BH2210" i="38" a="1"/>
  <c r="BH2211" i="38" a="1"/>
  <c r="BH2211" i="38" s="1"/>
  <c r="BH2212" i="38" a="1"/>
  <c r="BH2212" i="38" s="1"/>
  <c r="BH2213" i="38" a="1"/>
  <c r="BH2213" i="38" s="1"/>
  <c r="BH2214" i="38" a="1"/>
  <c r="BH2214" i="38" s="1"/>
  <c r="BH2215" i="38" a="1"/>
  <c r="BH2215" i="38" s="1"/>
  <c r="BH2224" i="38" a="1"/>
  <c r="BH2224" i="38" s="1"/>
  <c r="BH2225" i="38" a="1"/>
  <c r="BH2225" i="38" s="1"/>
  <c r="BH2240" i="38" a="1"/>
  <c r="BH2240" i="38" s="1"/>
  <c r="BH2242" i="38" a="1"/>
  <c r="BH2242" i="38" s="1"/>
  <c r="BH2256" i="38" a="1"/>
  <c r="BH2256" i="38" s="1"/>
  <c r="BH2259" i="38" a="1"/>
  <c r="BH2259" i="38" s="1"/>
  <c r="BH2272" i="38" a="1"/>
  <c r="BH2272" i="38" s="1"/>
  <c r="BH2276" i="38" a="1"/>
  <c r="BH2276" i="38" s="1"/>
  <c r="BH2288" i="38" a="1"/>
  <c r="BH2288" i="38" s="1"/>
  <c r="BH2293" i="38" a="1"/>
  <c r="BH2293" i="38" s="1"/>
  <c r="BH2304" i="38" a="1"/>
  <c r="BH2310" i="38" a="1"/>
  <c r="BH2320" i="38" a="1"/>
  <c r="BH2327" i="38" a="1"/>
  <c r="BH2328" i="38" a="1"/>
  <c r="BH2337" i="38" a="1"/>
  <c r="BH2337" i="38" s="1"/>
  <c r="BH2345" i="38" a="1"/>
  <c r="BH2345" i="38" s="1"/>
  <c r="BH2353" i="38" a="1"/>
  <c r="BH2353" i="38" s="1"/>
  <c r="BH2362" i="38" a="1"/>
  <c r="BH2369" i="38" a="1"/>
  <c r="BH2369" i="38" s="1"/>
  <c r="BH2379" i="38" a="1"/>
  <c r="BH2379" i="38" s="1"/>
  <c r="BH2385" i="38" a="1"/>
  <c r="BH2385" i="38" s="1"/>
  <c r="BH2396" i="38" a="1"/>
  <c r="BH2396" i="38" s="1"/>
  <c r="BH2401" i="38" a="1"/>
  <c r="BH2401" i="38" s="1"/>
  <c r="BH2413" i="38" a="1"/>
  <c r="BH2413" i="38" s="1"/>
  <c r="BH2417" i="38" a="1"/>
  <c r="BH2417" i="38" s="1"/>
  <c r="BH2430" i="38" a="1"/>
  <c r="BH2430" i="38" s="1"/>
  <c r="BH2433" i="38" a="1"/>
  <c r="BH2447" i="38" a="1"/>
  <c r="BH2447" i="38" s="1"/>
  <c r="BH2449" i="38" a="1"/>
  <c r="BH2449" i="38" s="1"/>
  <c r="BH2464" i="38" a="1"/>
  <c r="BH2464" i="38" s="1"/>
  <c r="BH2465" i="38" a="1"/>
  <c r="BH2465" i="38" s="1"/>
  <c r="BH2472" i="38" a="1"/>
  <c r="BH2472" i="38" s="1"/>
  <c r="BH2473" i="38" a="1"/>
  <c r="BH2473" i="38" s="1"/>
  <c r="BH2474" i="38" a="1"/>
  <c r="BH2474" i="38" s="1"/>
  <c r="BH2475" i="38" a="1"/>
  <c r="BH2475" i="38" s="1"/>
  <c r="BH2476" i="38" a="1"/>
  <c r="BH2476" i="38" s="1"/>
  <c r="BH2477" i="38" a="1"/>
  <c r="BH2478" i="38" a="1"/>
  <c r="BH2478" i="38" s="1"/>
  <c r="BH2479" i="38" a="1"/>
  <c r="BH2479" i="38" s="1"/>
  <c r="BH2480" i="38" a="1"/>
  <c r="BH2480" i="38" s="1"/>
  <c r="BH2481" i="38" a="1"/>
  <c r="BH2481" i="38" s="1"/>
  <c r="BH2482" i="38" a="1"/>
  <c r="BH2482" i="38" s="1"/>
  <c r="BH2483" i="38" a="1"/>
  <c r="BH2483" i="38" s="1"/>
  <c r="BH2484" i="38" a="1"/>
  <c r="BH2484" i="38" s="1"/>
  <c r="BH2485" i="38" a="1"/>
  <c r="BH2485" i="38" s="1"/>
  <c r="BH2486" i="38" a="1"/>
  <c r="BH2486" i="38" s="1"/>
  <c r="BH2487" i="38" a="1"/>
  <c r="BH2487" i="38" s="1"/>
  <c r="BH2497" i="38" a="1"/>
  <c r="BH2497" i="38" s="1"/>
  <c r="BH2498" i="38" a="1"/>
  <c r="BH2498" i="38" s="1"/>
  <c r="BH2513" i="38" a="1"/>
  <c r="BH2515" i="38" a="1"/>
  <c r="BH2515" i="38" s="1"/>
  <c r="BH2529" i="38" a="1"/>
  <c r="BH2529" i="38" s="1"/>
  <c r="BH2532" i="38" a="1"/>
  <c r="BH2532" i="38" s="1"/>
  <c r="BH2545" i="38" a="1"/>
  <c r="BH2545" i="38" s="1"/>
  <c r="BH2549" i="38" a="1"/>
  <c r="BH2549" i="38" s="1"/>
  <c r="BH2561" i="38" a="1"/>
  <c r="BH2561" i="38" s="1"/>
  <c r="BH2566" i="38" a="1"/>
  <c r="BH2566" i="38" s="1"/>
  <c r="BH2577" i="38" a="1"/>
  <c r="BH2583" i="38" a="1"/>
  <c r="BH2583" i="38" s="1"/>
  <c r="BH2584" i="38" a="1"/>
  <c r="BH2584" i="38" s="1"/>
  <c r="BH2594" i="38" a="1"/>
  <c r="BH2594" i="38" s="1"/>
  <c r="BH2601" i="38" a="1"/>
  <c r="BH2601" i="38" s="1"/>
  <c r="BH2610" i="38" a="1"/>
  <c r="BH2610" i="38" s="1"/>
  <c r="BH2618" i="38" a="1"/>
  <c r="BH2618" i="38" s="1"/>
  <c r="BH2626" i="38" a="1"/>
  <c r="BH2626" i="38" s="1"/>
  <c r="BH2635" i="38" a="1"/>
  <c r="BH2635" i="38" s="1"/>
  <c r="BH2642" i="38" a="1"/>
  <c r="BH2642" i="38" s="1"/>
  <c r="BH2652" i="38" a="1"/>
  <c r="BH2652" i="38" s="1"/>
  <c r="BH2658" i="38" a="1"/>
  <c r="BH2658" i="38" s="1"/>
  <c r="BH2669" i="38" a="1"/>
  <c r="BH2669" i="38" s="1"/>
  <c r="BH2674" i="38" a="1"/>
  <c r="BH2674" i="38" s="1"/>
  <c r="BH2686" i="38" a="1"/>
  <c r="BH2686" i="38" s="1"/>
  <c r="BH2690" i="38" a="1"/>
  <c r="BH2690" i="38" s="1"/>
  <c r="BH2703" i="38" a="1"/>
  <c r="BH2703" i="38" s="1"/>
  <c r="BH2706" i="38" a="1"/>
  <c r="BH2706" i="38" s="1"/>
  <c r="BH2720" i="38" a="1"/>
  <c r="BH2720" i="38" s="1"/>
  <c r="BH2722" i="38" a="1"/>
  <c r="BH2722" i="38" s="1"/>
  <c r="BH2737" i="38" a="1"/>
  <c r="BH2737" i="38" s="1"/>
  <c r="BH2738" i="38" a="1"/>
  <c r="BH2738" i="38" s="1"/>
  <c r="BH2744" i="38" a="1"/>
  <c r="BH2744" i="38" s="1"/>
  <c r="BH2745" i="38" a="1"/>
  <c r="BH2745" i="38" s="1"/>
  <c r="BH2746" i="38" a="1"/>
  <c r="BH2746" i="38" s="1"/>
  <c r="BH2747" i="38" a="1"/>
  <c r="BH2747" i="38" s="1"/>
  <c r="BH2748" i="38" a="1"/>
  <c r="BH2748" i="38" s="1"/>
  <c r="BH2749" i="38" a="1"/>
  <c r="BH2749" i="38" s="1"/>
  <c r="BH2750" i="38" a="1"/>
  <c r="BH2750" i="38" s="1"/>
  <c r="BH2751" i="38" a="1"/>
  <c r="BH2751" i="38" s="1"/>
  <c r="BH2752" i="38" a="1"/>
  <c r="BH2752" i="38" s="1"/>
  <c r="BH2753" i="38" a="1"/>
  <c r="BH2753" i="38" s="1"/>
  <c r="BH2754" i="38" a="1"/>
  <c r="BH2754" i="38" s="1"/>
  <c r="BH2755" i="38" a="1"/>
  <c r="BH2755" i="38" s="1"/>
  <c r="BH2756" i="38" a="1"/>
  <c r="BH2756" i="38" s="1"/>
  <c r="BH2757" i="38" a="1"/>
  <c r="BH2757" i="38" s="1"/>
  <c r="BH2758" i="38" a="1"/>
  <c r="BH2758" i="38" s="1"/>
  <c r="BH2759" i="38" a="1"/>
  <c r="BH2759" i="38" s="1"/>
  <c r="BH2770" i="38" a="1"/>
  <c r="BH2770" i="38" s="1"/>
  <c r="BH2771" i="38" a="1"/>
  <c r="BH2771" i="38" s="1"/>
  <c r="BH2786" i="38" a="1"/>
  <c r="BH2788" i="38" a="1"/>
  <c r="BH2788" i="38" s="1"/>
  <c r="BH2802" i="38" a="1"/>
  <c r="BH2802" i="38" s="1"/>
  <c r="BH2805" i="38" a="1"/>
  <c r="BH2805" i="38" s="1"/>
  <c r="BH2818" i="38" a="1"/>
  <c r="BH2818" i="38" s="1"/>
  <c r="BH2822" i="38" a="1"/>
  <c r="BH2822" i="38" s="1"/>
  <c r="BH2834" i="38" a="1"/>
  <c r="BH2839" i="38" a="1"/>
  <c r="BH2839" i="38" s="1"/>
  <c r="BH2840" i="38" a="1"/>
  <c r="BH2840" i="38" s="1"/>
  <c r="BH2851" i="38" a="1"/>
  <c r="BH2851" i="38" s="1"/>
  <c r="BH2857" i="38" a="1"/>
  <c r="BH2857" i="38" s="1"/>
  <c r="BH2867" i="38" a="1"/>
  <c r="BH2874" i="38" a="1"/>
  <c r="BH2874" i="38" s="1"/>
  <c r="BH2883" i="38" a="1"/>
  <c r="BH2883" i="38" s="1"/>
  <c r="BH2891" i="38" a="1"/>
  <c r="BH2891" i="38" s="1"/>
  <c r="BH2899" i="38" a="1"/>
  <c r="BH2899" i="38" s="1"/>
  <c r="BH2908" i="38" a="1"/>
  <c r="BH2908" i="38" s="1"/>
  <c r="BH2915" i="38" a="1"/>
  <c r="BH2915" i="38" s="1"/>
  <c r="BH2925" i="38" a="1"/>
  <c r="BH2925" i="38" s="1"/>
  <c r="BH2931" i="38" a="1"/>
  <c r="BH2931" i="38" s="1"/>
  <c r="BH2942" i="38" a="1"/>
  <c r="BH2942" i="38" s="1"/>
  <c r="BH2947" i="38" a="1"/>
  <c r="BH2947" i="38" s="1"/>
  <c r="BH2959" i="38" a="1"/>
  <c r="BH2959" i="38" s="1"/>
  <c r="BH2963" i="38" a="1"/>
  <c r="BH2963" i="38" s="1"/>
  <c r="BH2976" i="38" a="1"/>
  <c r="BH2976" i="38" s="1"/>
  <c r="BH2979" i="38" a="1"/>
  <c r="BH2979" i="38" s="1"/>
  <c r="BH2993" i="38" a="1"/>
  <c r="BH2993" i="38" s="1"/>
  <c r="BH2995" i="38" a="1"/>
  <c r="BH3010" i="38" a="1"/>
  <c r="BH3010" i="38" s="1"/>
  <c r="BH3011" i="38" a="1"/>
  <c r="BH3011" i="38" s="1"/>
  <c r="BH3016" i="38" a="1"/>
  <c r="BH3016" i="38" s="1"/>
  <c r="BH3017" i="38" a="1"/>
  <c r="BH3017" i="38" s="1"/>
  <c r="BH3018" i="38" a="1"/>
  <c r="BH3018" i="38" s="1"/>
  <c r="BH3019" i="38" a="1"/>
  <c r="BH3019" i="38" s="1"/>
  <c r="BH3020" i="38" a="1"/>
  <c r="BH3020" i="38" s="1"/>
  <c r="BH3021" i="38" a="1"/>
  <c r="BH3021" i="38" s="1"/>
  <c r="BH3022" i="38" a="1"/>
  <c r="BH3022" i="38" s="1"/>
  <c r="BH3023" i="38" a="1"/>
  <c r="BH3023" i="38" s="1"/>
  <c r="BH3024" i="38" a="1"/>
  <c r="BH3025" i="38" a="1"/>
  <c r="BH3025" i="38" s="1"/>
  <c r="BH3026" i="38" a="1"/>
  <c r="BH3026" i="38" s="1"/>
  <c r="BH3027" i="38" a="1"/>
  <c r="BH3027" i="38" s="1"/>
  <c r="BH3028" i="38" a="1"/>
  <c r="BH3028" i="38" s="1"/>
  <c r="BH3029" i="38" a="1"/>
  <c r="BH3029" i="38" s="1"/>
  <c r="BH3030" i="38" a="1"/>
  <c r="BH3030" i="38" s="1"/>
  <c r="BH3031" i="38" a="1"/>
  <c r="BH3031" i="38" s="1"/>
  <c r="BH3043" i="38" a="1"/>
  <c r="BH3043" i="38" s="1"/>
  <c r="BH3044" i="38" a="1"/>
  <c r="BH3044" i="38" s="1"/>
  <c r="BH3059" i="38" a="1"/>
  <c r="BH3059" i="38" s="1"/>
  <c r="BH3061" i="38" a="1"/>
  <c r="BH3061" i="38" s="1"/>
  <c r="BH3075" i="38" a="1"/>
  <c r="BH3075" i="38" s="1"/>
  <c r="BH3078" i="38" a="1"/>
  <c r="BH3078" i="38" s="1"/>
  <c r="BH3091" i="38" a="1"/>
  <c r="BH3091" i="38" s="1"/>
  <c r="BH3095" i="38" a="1"/>
  <c r="BH3095" i="38" s="1"/>
  <c r="BH3096" i="38" a="1"/>
  <c r="BH3096" i="38" s="1"/>
  <c r="BH3108" i="38" a="1"/>
  <c r="BH3108" i="38" s="1"/>
  <c r="BH3113" i="38" a="1"/>
  <c r="BH3113" i="38" s="1"/>
  <c r="BH3124" i="38" a="1"/>
  <c r="BH3124" i="38" s="1"/>
  <c r="BH3130" i="38" a="1"/>
  <c r="BH3130" i="38" s="1"/>
  <c r="BH3140" i="38" a="1"/>
  <c r="BH3140" i="38" s="1"/>
  <c r="BH3147" i="38" a="1"/>
  <c r="BH3147" i="38" s="1"/>
  <c r="BH3156" i="38" a="1"/>
  <c r="BH3156" i="38" s="1"/>
  <c r="BH3164" i="38" a="1"/>
  <c r="BH3164" i="38" s="1"/>
  <c r="BH3172" i="38" a="1"/>
  <c r="BH3172" i="38" s="1"/>
  <c r="BH3181" i="38" a="1"/>
  <c r="BH3181" i="38" s="1"/>
  <c r="BH3188" i="38" a="1"/>
  <c r="BH3188" i="38" s="1"/>
  <c r="BH3198" i="38" a="1"/>
  <c r="BH3198" i="38" s="1"/>
  <c r="BH3204" i="38" a="1"/>
  <c r="BH3204" i="38" s="1"/>
  <c r="BH3215" i="38" a="1"/>
  <c r="BH3215" i="38" s="1"/>
  <c r="BH3220" i="38" a="1"/>
  <c r="BH3220" i="38" s="1"/>
  <c r="BH3232" i="38" a="1"/>
  <c r="BH3232" i="38" s="1"/>
  <c r="BH3236" i="38" a="1"/>
  <c r="BH3236" i="38" s="1"/>
  <c r="BH3249" i="38" a="1"/>
  <c r="BH3249" i="38" s="1"/>
  <c r="BH3252" i="38" a="1"/>
  <c r="BH3252" i="38" s="1"/>
  <c r="BH3266" i="38" a="1"/>
  <c r="BH3266" i="38" s="1"/>
  <c r="BH3268" i="38" a="1"/>
  <c r="BH3268" i="38" s="1"/>
  <c r="BH3283" i="38" a="1"/>
  <c r="BH3283" i="38" s="1"/>
  <c r="BH3284" i="38" a="1"/>
  <c r="BH3284" i="38" s="1"/>
  <c r="BH3288" i="38" a="1"/>
  <c r="BH3288" i="38" s="1"/>
  <c r="BH3289" i="38" a="1"/>
  <c r="BH3289" i="38" s="1"/>
  <c r="BH3290" i="38" a="1"/>
  <c r="BH3290" i="38" s="1"/>
  <c r="BH3291" i="38" a="1"/>
  <c r="BH3291" i="38" s="1"/>
  <c r="BH3292" i="38" a="1"/>
  <c r="BH3292" i="38" s="1"/>
  <c r="BH3293" i="38" a="1"/>
  <c r="BH3293" i="38" s="1"/>
  <c r="BH3294" i="38" a="1"/>
  <c r="BH3294" i="38" s="1"/>
  <c r="BH3295" i="38" a="1"/>
  <c r="BH3295" i="38" s="1"/>
  <c r="BH3296" i="38" a="1"/>
  <c r="BH3296" i="38" s="1"/>
  <c r="BH3297" i="38" a="1"/>
  <c r="BH3297" i="38" s="1"/>
  <c r="BH3298" i="38" a="1"/>
  <c r="BH3298" i="38" s="1"/>
  <c r="BH3299" i="38" a="1"/>
  <c r="BH3299" i="38" s="1"/>
  <c r="BH3300" i="38" a="1"/>
  <c r="BH3300" i="38" s="1"/>
  <c r="BH3301" i="38" a="1"/>
  <c r="BH3301" i="38" s="1"/>
  <c r="BH3302" i="38" a="1"/>
  <c r="BH3302" i="38" s="1"/>
  <c r="BH3303" i="38" a="1"/>
  <c r="BH3303" i="38" s="1"/>
  <c r="BH3316" i="38" a="1"/>
  <c r="BH3316" i="38" s="1"/>
  <c r="BH3317" i="38" a="1"/>
  <c r="BH3317" i="38" s="1"/>
  <c r="BH3332" i="38" a="1"/>
  <c r="BH3332" i="38" s="1"/>
  <c r="BH3334" i="38" a="1"/>
  <c r="BH3334" i="38" s="1"/>
  <c r="BH3348" i="38" a="1"/>
  <c r="BH3348" i="38" s="1"/>
  <c r="BH3351" i="38" a="1"/>
  <c r="BH3351" i="38" s="1"/>
  <c r="BH3352" i="38" a="1"/>
  <c r="BH3352" i="38" s="1"/>
  <c r="BH3365" i="38" a="1"/>
  <c r="BH3365" i="38" s="1"/>
  <c r="BH3369" i="38" a="1"/>
  <c r="BH3369" i="38" s="1"/>
  <c r="BH3381" i="38" a="1"/>
  <c r="BH3381" i="38" s="1"/>
  <c r="BH3386" i="38" a="1"/>
  <c r="BH3386" i="38" s="1"/>
  <c r="BH3397" i="38" a="1"/>
  <c r="BH3397" i="38" s="1"/>
  <c r="BH3403" i="38" a="1"/>
  <c r="BH3403" i="38" s="1"/>
  <c r="BH3413" i="38" a="1"/>
  <c r="BH3413" i="38" s="1"/>
  <c r="BH3420" i="38" a="1"/>
  <c r="BH3420" i="38" s="1"/>
  <c r="BH3429" i="38" a="1"/>
  <c r="BH3429" i="38" s="1"/>
  <c r="BH3437" i="38" a="1"/>
  <c r="BH3437" i="38" s="1"/>
  <c r="BH3445" i="38" a="1"/>
  <c r="BH3445" i="38" s="1"/>
  <c r="BH3454" i="38" a="1"/>
  <c r="BH3454" i="38" s="1"/>
  <c r="BH3461" i="38" a="1"/>
  <c r="BH3461" i="38" s="1"/>
  <c r="BH3471" i="38" a="1"/>
  <c r="BH3471" i="38" s="1"/>
  <c r="BH3477" i="38" a="1"/>
  <c r="BH3477" i="38" s="1"/>
  <c r="BH3488" i="38" a="1"/>
  <c r="BH3488" i="38" s="1"/>
  <c r="BH3493" i="38" a="1"/>
  <c r="BH3493" i="38" s="1"/>
  <c r="BH3505" i="38" a="1"/>
  <c r="BH3505" i="38" s="1"/>
  <c r="BH3509" i="38" a="1"/>
  <c r="BH3509" i="38" s="1"/>
  <c r="BH3522" i="38" a="1"/>
  <c r="BH3522" i="38" s="1"/>
  <c r="BH3525" i="38" a="1"/>
  <c r="BH3525" i="38" s="1"/>
  <c r="BH3539" i="38" a="1"/>
  <c r="BH3539" i="38" s="1"/>
  <c r="BH3541" i="38" a="1"/>
  <c r="BH3541" i="38" s="1"/>
  <c r="BH3556" i="38" a="1"/>
  <c r="BH3556" i="38" s="1"/>
  <c r="BH3557" i="38" a="1"/>
  <c r="BH3557" i="38" s="1"/>
  <c r="BH3560" i="38" a="1"/>
  <c r="BH3560" i="38" s="1"/>
  <c r="BH3561" i="38" a="1"/>
  <c r="BH3561" i="38" s="1"/>
  <c r="BH3562" i="38" a="1"/>
  <c r="BH3562" i="38" s="1"/>
  <c r="BH3563" i="38" a="1"/>
  <c r="BH3563" i="38" s="1"/>
  <c r="BH3564" i="38" a="1"/>
  <c r="BH3564" i="38" s="1"/>
  <c r="BH3565" i="38" a="1"/>
  <c r="BH3565" i="38" s="1"/>
  <c r="BH3566" i="38" a="1"/>
  <c r="BH3566" i="38" s="1"/>
  <c r="BH3567" i="38" a="1"/>
  <c r="BH3567" i="38" s="1"/>
  <c r="BH3568" i="38" a="1"/>
  <c r="BH3568" i="38" s="1"/>
  <c r="BH3569" i="38" a="1"/>
  <c r="BH3569" i="38" s="1"/>
  <c r="BH3570" i="38" a="1"/>
  <c r="BH3570" i="38" s="1"/>
  <c r="BH3571" i="38" a="1"/>
  <c r="BH3571" i="38" s="1"/>
  <c r="BH3572" i="38" a="1"/>
  <c r="BH3572" i="38" s="1"/>
  <c r="BH3573" i="38" a="1"/>
  <c r="BH3573" i="38" s="1"/>
  <c r="BH3574" i="38" a="1"/>
  <c r="BH3574" i="38" s="1"/>
  <c r="BH3575" i="38" a="1"/>
  <c r="BH3575" i="38" s="1"/>
  <c r="BH3589" i="38" a="1"/>
  <c r="BH3589" i="38" s="1"/>
  <c r="BH3590" i="38" a="1"/>
  <c r="BH3590" i="38" s="1"/>
  <c r="BH3605" i="38" a="1"/>
  <c r="BH3605" i="38" s="1"/>
  <c r="BH3607" i="38" a="1"/>
  <c r="BH3607" i="38" s="1"/>
  <c r="BH3608" i="38" a="1"/>
  <c r="BH3608" i="38" s="1"/>
  <c r="BH3622" i="38" a="1"/>
  <c r="BH3622" i="38" s="1"/>
  <c r="BH3625" i="38" a="1"/>
  <c r="BH3625" i="38" s="1"/>
  <c r="BH3638" i="38" a="1"/>
  <c r="BH3638" i="38" s="1"/>
  <c r="BH3642" i="38" a="1"/>
  <c r="BH3642" i="38" s="1"/>
  <c r="BH3654" i="38" a="1"/>
  <c r="BH3654" i="38" s="1"/>
  <c r="BH3659" i="38" a="1"/>
  <c r="BH3659" i="38" s="1"/>
  <c r="BH3670" i="38" a="1"/>
  <c r="BH3670" i="38" s="1"/>
  <c r="BH3676" i="38" a="1"/>
  <c r="BH3676" i="38" s="1"/>
  <c r="BH3686" i="38" a="1"/>
  <c r="BH3686" i="38" s="1"/>
  <c r="BH3693" i="38" a="1"/>
  <c r="BH3693" i="38" s="1"/>
  <c r="BH3702" i="38" a="1"/>
  <c r="BH3702" i="38" s="1"/>
  <c r="BH3710" i="38" a="1"/>
  <c r="BH3710" i="38" s="1"/>
  <c r="BH3718" i="38" a="1"/>
  <c r="BH3718" i="38" s="1"/>
  <c r="BH3727" i="38" a="1"/>
  <c r="BH3727" i="38" s="1"/>
  <c r="BH3734" i="38" a="1"/>
  <c r="BH3734" i="38" s="1"/>
  <c r="BH3744" i="38" a="1"/>
  <c r="BH3744" i="38" s="1"/>
  <c r="BH3750" i="38" a="1"/>
  <c r="BH3750" i="38" s="1"/>
  <c r="BH3761" i="38" a="1"/>
  <c r="BH3761" i="38" s="1"/>
  <c r="BH3766" i="38" a="1"/>
  <c r="BH3766" i="38" s="1"/>
  <c r="BH3778" i="38" a="1"/>
  <c r="BH3778" i="38" s="1"/>
  <c r="BH3782" i="38" a="1"/>
  <c r="BH3782" i="38" s="1"/>
  <c r="BH3795" i="38" a="1"/>
  <c r="BH3795" i="38" s="1"/>
  <c r="BH3798" i="38" a="1"/>
  <c r="BH3798" i="38" s="1"/>
  <c r="BH3812" i="38" a="1"/>
  <c r="BH3812" i="38" s="1"/>
  <c r="BH3814" i="38" a="1"/>
  <c r="BH3814" i="38" s="1"/>
  <c r="BH3829" i="38" a="1"/>
  <c r="BH3829" i="38" s="1"/>
  <c r="BH3830" i="38" a="1"/>
  <c r="BH3830" i="38" s="1"/>
  <c r="BH3832" i="38" a="1"/>
  <c r="BH3832" i="38" s="1"/>
  <c r="BH3833" i="38" a="1"/>
  <c r="BH3833" i="38" s="1"/>
  <c r="BH3834" i="38" a="1"/>
  <c r="BH3834" i="38" s="1"/>
  <c r="BH3835" i="38" a="1"/>
  <c r="BH3835" i="38" s="1"/>
  <c r="BH3836" i="38" a="1"/>
  <c r="BH3836" i="38" s="1"/>
  <c r="BH3837" i="38" a="1"/>
  <c r="BH3837" i="38" s="1"/>
  <c r="BH3838" i="38" a="1"/>
  <c r="BH3839" i="38" a="1"/>
  <c r="BH3839" i="38" s="1"/>
  <c r="BH3840" i="38" a="1"/>
  <c r="BH3840" i="38" s="1"/>
  <c r="BH3841" i="38" a="1"/>
  <c r="BH3841" i="38" s="1"/>
  <c r="BH3842" i="38" a="1"/>
  <c r="BH3842" i="38" s="1"/>
  <c r="BH3843" i="38" a="1"/>
  <c r="BH3843" i="38" s="1"/>
  <c r="BH3844" i="38" a="1"/>
  <c r="BH3844" i="38" s="1"/>
  <c r="BH3845" i="38" a="1"/>
  <c r="BH3845" i="38" s="1"/>
  <c r="BH3846" i="38" a="1"/>
  <c r="BH3847" i="38" a="1"/>
  <c r="BH3847" i="38" s="1"/>
  <c r="BH3862" i="38" a="1"/>
  <c r="BH3862" i="38" s="1"/>
  <c r="BH3863" i="38" a="1"/>
  <c r="BH3863" i="38" s="1"/>
  <c r="BH3864" i="38" a="1"/>
  <c r="BH3864" i="38" s="1"/>
  <c r="BH3879" i="38" a="1"/>
  <c r="BH3879" i="38" s="1"/>
  <c r="BH3881" i="38" a="1"/>
  <c r="BH3881" i="38" s="1"/>
  <c r="BH3895" i="38" a="1"/>
  <c r="BH3895" i="38" s="1"/>
  <c r="BH3898" i="38" a="1"/>
  <c r="BH3898" i="38" s="1"/>
  <c r="BH3911" i="38" a="1"/>
  <c r="BH3911" i="38" s="1"/>
  <c r="BH3915" i="38" a="1"/>
  <c r="BH3915" i="38" s="1"/>
  <c r="BH3927" i="38" a="1"/>
  <c r="BH3927" i="38" s="1"/>
  <c r="BH3932" i="38" a="1"/>
  <c r="BH3932" i="38" s="1"/>
  <c r="BH3943" i="38" a="1"/>
  <c r="BH3943" i="38" s="1"/>
  <c r="BH3949" i="38" a="1"/>
  <c r="BH3949" i="38" s="1"/>
  <c r="BH3959" i="38" a="1"/>
  <c r="BH3959" i="38" s="1"/>
  <c r="BH3966" i="38" a="1"/>
  <c r="BH3966" i="38" s="1"/>
  <c r="BH3975" i="38" a="1"/>
  <c r="BH3975" i="38" s="1"/>
  <c r="BH3983" i="38" a="1"/>
  <c r="BH3983" i="38" s="1"/>
  <c r="BH3991" i="38" a="1"/>
  <c r="BH3991" i="38" s="1"/>
  <c r="BH4000" i="38" a="1"/>
  <c r="BH4007" i="38" a="1"/>
  <c r="BH4007" i="38" s="1"/>
  <c r="BH4017" i="38" a="1"/>
  <c r="BH4017" i="38" s="1"/>
  <c r="BH4023" i="38" a="1"/>
  <c r="BH4023" i="38" s="1"/>
  <c r="BH4034" i="38" a="1"/>
  <c r="BH4034" i="38" s="1"/>
  <c r="BH4039" i="38" a="1"/>
  <c r="BH4039" i="38" s="1"/>
  <c r="BH4051" i="38" a="1"/>
  <c r="BH4051" i="38" s="1"/>
  <c r="BH4055" i="38" a="1"/>
  <c r="BH4055" i="38" s="1"/>
  <c r="BH4068" i="38" a="1"/>
  <c r="BH4068" i="38" s="1"/>
  <c r="BH4071" i="38" a="1"/>
  <c r="BH4071" i="38" s="1"/>
  <c r="BH4085" i="38" a="1"/>
  <c r="BH4085" i="38" s="1"/>
  <c r="BH4087" i="38" a="1"/>
  <c r="BH4087" i="38" s="1"/>
  <c r="BH4102" i="38" a="1"/>
  <c r="BH4102" i="38" s="1"/>
  <c r="BH4103" i="38" a="1"/>
  <c r="BH4103" i="38" s="1"/>
  <c r="BH4104" i="38" a="1"/>
  <c r="BH4104" i="38" s="1"/>
  <c r="BH4105" i="38" a="1"/>
  <c r="BH4105" i="38" s="1"/>
  <c r="BH4106" i="38" a="1"/>
  <c r="BH4107" i="38" a="1"/>
  <c r="BH4107" i="38" s="1"/>
  <c r="BH4108" i="38" a="1"/>
  <c r="BH4108" i="38" s="1"/>
  <c r="BH4109" i="38" a="1"/>
  <c r="BH4109" i="38" s="1"/>
  <c r="BH4110" i="38" a="1"/>
  <c r="BH4110" i="38" s="1"/>
  <c r="BH4111" i="38" a="1"/>
  <c r="BH4111" i="38" s="1"/>
  <c r="BH4112" i="38" a="1"/>
  <c r="BH4112" i="38" s="1"/>
  <c r="BH4113" i="38" a="1"/>
  <c r="BH4113" i="38" s="1"/>
  <c r="BH4114" i="38" a="1"/>
  <c r="BH4115" i="38" a="1"/>
  <c r="BH4115" i="38" s="1"/>
  <c r="BH4116" i="38" a="1"/>
  <c r="BH4116" i="38" s="1"/>
  <c r="BH4117" i="38" a="1"/>
  <c r="BH4117" i="38" s="1"/>
  <c r="BH4118" i="38" a="1"/>
  <c r="BH4118" i="38" s="1"/>
  <c r="BH4119" i="38" a="1"/>
  <c r="BH4119" i="38" s="1"/>
  <c r="BH56" i="38"/>
  <c r="BH58" i="38"/>
  <c r="BH75" i="38"/>
  <c r="BH120" i="38"/>
  <c r="BH126" i="38"/>
  <c r="BH136" i="38"/>
  <c r="BH143" i="38"/>
  <c r="BH184" i="38"/>
  <c r="BH200" i="38"/>
  <c r="BH216" i="38"/>
  <c r="BH248" i="38"/>
  <c r="BH262" i="38"/>
  <c r="BH279" i="38"/>
  <c r="BH280" i="38"/>
  <c r="BH281" i="38"/>
  <c r="BH296" i="38"/>
  <c r="BH297" i="38"/>
  <c r="BH298" i="38"/>
  <c r="BH299" i="38"/>
  <c r="BH304" i="38"/>
  <c r="BH305" i="38"/>
  <c r="BH306" i="38"/>
  <c r="BH307" i="38"/>
  <c r="BH313" i="38"/>
  <c r="BH314" i="38"/>
  <c r="BH329" i="38"/>
  <c r="BH331" i="38"/>
  <c r="BH377" i="38"/>
  <c r="BH382" i="38"/>
  <c r="BH393" i="38"/>
  <c r="BH399" i="38"/>
  <c r="BH416" i="38"/>
  <c r="BH425" i="38"/>
  <c r="BH441" i="38"/>
  <c r="BH450" i="38"/>
  <c r="BH467" i="38"/>
  <c r="BH505" i="38"/>
  <c r="BH518" i="38"/>
  <c r="BH535" i="38"/>
  <c r="BH568" i="38"/>
  <c r="BH569" i="38"/>
  <c r="BH573" i="38"/>
  <c r="BH574" i="38"/>
  <c r="BH576" i="38"/>
  <c r="BH577" i="38"/>
  <c r="BH586" i="38"/>
  <c r="BH587" i="38"/>
  <c r="BH602" i="38"/>
  <c r="BH604" i="38"/>
  <c r="BH621" i="38"/>
  <c r="BH650" i="38"/>
  <c r="BH655" i="38"/>
  <c r="BH666" i="38"/>
  <c r="BH672" i="38"/>
  <c r="BH682" i="38"/>
  <c r="BH689" i="38"/>
  <c r="BH698" i="38"/>
  <c r="BH714" i="38"/>
  <c r="BH723" i="38"/>
  <c r="BH730" i="38"/>
  <c r="BH778" i="38"/>
  <c r="BH791" i="38"/>
  <c r="BH792" i="38"/>
  <c r="BH840" i="38"/>
  <c r="BH841" i="38"/>
  <c r="BH848" i="38"/>
  <c r="BH849" i="38"/>
  <c r="BH859" i="38"/>
  <c r="BH860" i="38"/>
  <c r="BH923" i="38"/>
  <c r="BH971" i="38"/>
  <c r="BH987" i="38"/>
  <c r="BH996" i="38"/>
  <c r="BH1003" i="38"/>
  <c r="BH1048" i="38"/>
  <c r="BH1052" i="38"/>
  <c r="BH1065" i="38"/>
  <c r="BH1099" i="38"/>
  <c r="BH1112" i="38"/>
  <c r="BH1114" i="38"/>
  <c r="BH1120" i="38"/>
  <c r="BH1121" i="38"/>
  <c r="BH1122" i="38"/>
  <c r="BH1133" i="38"/>
  <c r="BH1148" i="38"/>
  <c r="BH1196" i="38"/>
  <c r="BH1201" i="38"/>
  <c r="BH1212" i="38"/>
  <c r="BH1218" i="38"/>
  <c r="BH1260" i="38"/>
  <c r="BH1276" i="38"/>
  <c r="BH1304" i="38"/>
  <c r="BH1321" i="38"/>
  <c r="BH1325" i="38"/>
  <c r="BH1338" i="38"/>
  <c r="BH1384" i="38"/>
  <c r="BH1389" i="38"/>
  <c r="BH1390" i="38"/>
  <c r="BH1391" i="38"/>
  <c r="BH1392" i="38"/>
  <c r="BH1406" i="38"/>
  <c r="BH1469" i="38"/>
  <c r="BH1485" i="38"/>
  <c r="BH1533" i="38"/>
  <c r="BH1542" i="38"/>
  <c r="BH1549" i="38"/>
  <c r="BH1594" i="38"/>
  <c r="BH1611" i="38"/>
  <c r="BH1656" i="38"/>
  <c r="BH1665" i="38"/>
  <c r="BH1670" i="38"/>
  <c r="BH1679" i="38"/>
  <c r="BH1806" i="38"/>
  <c r="BH1850" i="38"/>
  <c r="BH1855" i="38"/>
  <c r="BH1929" i="38"/>
  <c r="BH1930" i="38"/>
  <c r="BH1931" i="38"/>
  <c r="BH1967" i="38"/>
  <c r="BH1999" i="38"/>
  <c r="BH2003" i="38"/>
  <c r="BH2080" i="38"/>
  <c r="BH2140" i="38"/>
  <c r="BH2157" i="38"/>
  <c r="BH2191" i="38"/>
  <c r="BH2210" i="38"/>
  <c r="BH2304" i="38"/>
  <c r="BH2310" i="38"/>
  <c r="BH2320" i="38"/>
  <c r="BH2327" i="38"/>
  <c r="BH2328" i="38"/>
  <c r="BH2362" i="38"/>
  <c r="BH2433" i="38"/>
  <c r="BH2477" i="38"/>
  <c r="BH2513" i="38"/>
  <c r="BH2577" i="38"/>
  <c r="BH2786" i="38"/>
  <c r="BH2834" i="38"/>
  <c r="BH2867" i="38"/>
  <c r="BH2995" i="38"/>
  <c r="BH3024" i="38"/>
  <c r="BH3838" i="38"/>
  <c r="BH3846" i="38"/>
  <c r="BH4000" i="38"/>
  <c r="BH4106" i="38"/>
  <c r="BH4114" i="38"/>
  <c r="CF563" i="38"/>
  <c r="CC563" i="38"/>
  <c r="CB563" i="38"/>
  <c r="CA563" i="38"/>
  <c r="BZ563" i="38"/>
  <c r="BY563" i="38"/>
  <c r="BU563" i="38"/>
  <c r="BT563" i="38"/>
  <c r="BS563" i="38"/>
  <c r="CM563" i="38"/>
  <c r="CR563" i="38"/>
  <c r="CL35" i="38"/>
  <c r="CM35" i="38"/>
  <c r="AP24" i="38" a="1"/>
  <c r="AP24" i="38" s="1"/>
  <c r="AP41" i="38" a="1"/>
  <c r="AP41" i="38" s="1"/>
  <c r="AP58" i="38" a="1"/>
  <c r="AP58" i="38" s="1"/>
  <c r="AP75" i="38" a="1"/>
  <c r="AP75" i="38" s="1"/>
  <c r="AP92" i="38" a="1"/>
  <c r="AP92" i="38" s="1"/>
  <c r="AP109" i="38" a="1"/>
  <c r="AP109" i="38" s="1"/>
  <c r="AP126" i="38" a="1"/>
  <c r="AP126" i="38" s="1"/>
  <c r="AC31" i="38"/>
  <c r="AP136" i="38" s="1" a="1"/>
  <c r="AP136" i="38" s="1"/>
  <c r="AP143" i="38" a="1"/>
  <c r="AP143" i="38" s="1"/>
  <c r="AP160" i="38" a="1"/>
  <c r="AP160" i="38" s="1"/>
  <c r="AP177" i="38" a="1"/>
  <c r="AP177" i="38" s="1"/>
  <c r="AP194" i="38" a="1"/>
  <c r="AP194" i="38" s="1"/>
  <c r="AP211" i="38" a="1"/>
  <c r="AP211" i="38" s="1"/>
  <c r="AP228" i="38" a="1"/>
  <c r="AP228" i="38" s="1"/>
  <c r="AP245" i="38" a="1"/>
  <c r="AP245" i="38" s="1"/>
  <c r="AJ31" i="38"/>
  <c r="AP248" i="38" s="1" a="1"/>
  <c r="AP248" i="38" s="1"/>
  <c r="AP262" i="38" a="1"/>
  <c r="AP262" i="38" s="1"/>
  <c r="AK31" i="38"/>
  <c r="AP264" i="38" s="1" a="1"/>
  <c r="AP264" i="38" s="1"/>
  <c r="AK32" i="38"/>
  <c r="AP265" i="38" s="1" a="1"/>
  <c r="AP265" i="38" s="1"/>
  <c r="AP279" i="38" a="1"/>
  <c r="AP279" i="38" s="1"/>
  <c r="CC35" i="38"/>
  <c r="CB35" i="38"/>
  <c r="CA35" i="38"/>
  <c r="BZ35" i="38"/>
  <c r="BU35" i="38"/>
  <c r="BT35" i="38"/>
  <c r="BS35" i="38"/>
  <c r="BQ35" i="38"/>
  <c r="AG11" i="38" l="1"/>
  <c r="CB11" i="38" s="1"/>
  <c r="AD23" i="38"/>
  <c r="BY23" i="38" s="1"/>
  <c r="BY35" i="38"/>
  <c r="BX563" i="38"/>
  <c r="AE16" i="38"/>
  <c r="BZ16" i="38" s="1"/>
  <c r="BV35" i="38"/>
  <c r="CE563" i="38"/>
  <c r="W16" i="38"/>
  <c r="BR16" i="38" s="1"/>
  <c r="W31" i="38"/>
  <c r="AP40" i="38" s="1" a="1"/>
  <c r="AP40" i="38" s="1"/>
  <c r="CD35" i="38"/>
  <c r="BW35" i="38"/>
  <c r="CE35" i="38"/>
  <c r="AB31" i="38"/>
  <c r="AP120" i="38" s="1" a="1"/>
  <c r="AP120" i="38" s="1"/>
  <c r="CR35" i="38"/>
  <c r="AI15" i="38"/>
  <c r="CD15" i="38" s="1"/>
  <c r="BX35" i="38"/>
  <c r="CF35" i="38"/>
  <c r="BW563" i="38"/>
  <c r="AJ34" i="38"/>
  <c r="AP251" i="38" s="1" a="1"/>
  <c r="AP251" i="38" s="1"/>
  <c r="AK17" i="38"/>
  <c r="CF17" i="38" s="1"/>
  <c r="V23" i="38"/>
  <c r="BQ23" i="38" s="1"/>
  <c r="AD12" i="38"/>
  <c r="AB25" i="38"/>
  <c r="BW25" i="38" s="1"/>
  <c r="W18" i="38"/>
  <c r="BR18" i="38" s="1"/>
  <c r="X18" i="38"/>
  <c r="BS18" i="38" s="1"/>
  <c r="V17" i="38"/>
  <c r="BQ17" i="38" s="1"/>
  <c r="AD25" i="38"/>
  <c r="BY25" i="38" s="1"/>
  <c r="W33" i="38"/>
  <c r="AP42" i="38" s="1" a="1"/>
  <c r="AP42" i="38" s="1"/>
  <c r="AE11" i="38"/>
  <c r="BZ11" i="38" s="1"/>
  <c r="AF26" i="38"/>
  <c r="CA26" i="38" s="1"/>
  <c r="BZ297" i="38"/>
  <c r="AJ312" i="38"/>
  <c r="BH3849" i="38" s="1" a="1"/>
  <c r="BH3849" i="38" s="1"/>
  <c r="Z31" i="38"/>
  <c r="AP88" i="38" s="1" a="1"/>
  <c r="AP88" i="38" s="1"/>
  <c r="CT297" i="38"/>
  <c r="CT563" i="38"/>
  <c r="CT35" i="38"/>
  <c r="AC25" i="38"/>
  <c r="BX25" i="38" s="1"/>
  <c r="AD15" i="38"/>
  <c r="BY15" i="38" s="1"/>
  <c r="AA12" i="38"/>
  <c r="BV12" i="38" s="1"/>
  <c r="AF25" i="38"/>
  <c r="CA25" i="38" s="1"/>
  <c r="AC15" i="38"/>
  <c r="BX15" i="38" s="1"/>
  <c r="AD401" i="38"/>
  <c r="CL563" i="38"/>
  <c r="W25" i="38"/>
  <c r="BR25" i="38" s="1"/>
  <c r="AD17" i="38"/>
  <c r="BY17" i="38" s="1"/>
  <c r="V401" i="38"/>
  <c r="V402" i="38" s="1"/>
  <c r="BR563" i="38"/>
  <c r="V25" i="38"/>
  <c r="BQ25" i="38" s="1"/>
  <c r="AK16" i="38"/>
  <c r="CF16" i="38" s="1"/>
  <c r="AK12" i="38"/>
  <c r="AJ16" i="38"/>
  <c r="CE16" i="38" s="1"/>
  <c r="AJ23" i="38"/>
  <c r="CE23" i="38" s="1"/>
  <c r="AD16" i="38"/>
  <c r="BY16" i="38" s="1"/>
  <c r="AE15" i="38"/>
  <c r="BZ15" i="38" s="1"/>
  <c r="AE26" i="38"/>
  <c r="BZ26" i="38" s="1"/>
  <c r="AJ24" i="38"/>
  <c r="CE24" i="38" s="1"/>
  <c r="AC23" i="38"/>
  <c r="BX23" i="38" s="1"/>
  <c r="AJ17" i="38"/>
  <c r="CE17" i="38" s="1"/>
  <c r="AB16" i="38"/>
  <c r="BW16" i="38" s="1"/>
  <c r="AB15" i="38"/>
  <c r="BW15" i="38" s="1"/>
  <c r="Y16" i="38"/>
  <c r="BT16" i="38" s="1"/>
  <c r="AG15" i="38"/>
  <c r="CB15" i="38" s="1"/>
  <c r="AE24" i="38"/>
  <c r="BZ24" i="38" s="1"/>
  <c r="AB23" i="38"/>
  <c r="BW23" i="38" s="1"/>
  <c r="AA15" i="38"/>
  <c r="BV15" i="38" s="1"/>
  <c r="AJ184" i="38"/>
  <c r="BH3721" i="38" s="1" a="1"/>
  <c r="BH3721" i="38" s="1"/>
  <c r="AH15" i="38"/>
  <c r="CC15" i="38" s="1"/>
  <c r="AD24" i="38"/>
  <c r="BY24" i="38" s="1"/>
  <c r="V16" i="38"/>
  <c r="BQ16" i="38" s="1"/>
  <c r="V15" i="38"/>
  <c r="BQ15" i="38" s="1"/>
  <c r="V12" i="38"/>
  <c r="BQ12" i="38" s="1"/>
  <c r="AH401" i="38"/>
  <c r="T263" i="38" s="1"/>
  <c r="AC24" i="38"/>
  <c r="BX24" i="38" s="1"/>
  <c r="W17" i="38"/>
  <c r="BR17" i="38" s="1"/>
  <c r="AK15" i="38"/>
  <c r="CF15" i="38" s="1"/>
  <c r="AH11" i="38"/>
  <c r="CC11" i="38" s="1"/>
  <c r="AB51" i="38"/>
  <c r="AX120" i="38" s="1" a="1"/>
  <c r="AX120" i="38" s="1"/>
  <c r="AB24" i="38"/>
  <c r="BW24" i="38" s="1"/>
  <c r="AH19" i="38"/>
  <c r="CC19" i="38" s="1"/>
  <c r="CS297" i="38"/>
  <c r="CS563" i="38"/>
  <c r="CS35" i="38"/>
  <c r="AE25" i="38"/>
  <c r="BZ25" i="38" s="1"/>
  <c r="AH24" i="38"/>
  <c r="CC24" i="38" s="1"/>
  <c r="V24" i="38"/>
  <c r="BQ24" i="38" s="1"/>
  <c r="AK22" i="38"/>
  <c r="CF22" i="38" s="1"/>
  <c r="AH18" i="38"/>
  <c r="CC18" i="38" s="1"/>
  <c r="Z17" i="38"/>
  <c r="BU17" i="38" s="1"/>
  <c r="AC16" i="38"/>
  <c r="BX16" i="38" s="1"/>
  <c r="AB14" i="38"/>
  <c r="BW14" i="38" s="1"/>
  <c r="AD51" i="38"/>
  <c r="AX152" i="38" s="1" a="1"/>
  <c r="AX152" i="38" s="1"/>
  <c r="CF10" i="38"/>
  <c r="AJ19" i="38"/>
  <c r="CE19" i="38" s="1"/>
  <c r="AI19" i="38"/>
  <c r="CD19" i="38" s="1"/>
  <c r="BR297" i="38"/>
  <c r="BY297" i="38"/>
  <c r="Z20" i="38"/>
  <c r="BU20" i="38" s="1"/>
  <c r="BR35" i="38"/>
  <c r="AJ33" i="38"/>
  <c r="AP250" i="38" s="1" a="1"/>
  <c r="AP250" i="38" s="1"/>
  <c r="Y26" i="38"/>
  <c r="BT26" i="38" s="1"/>
  <c r="AA24" i="38"/>
  <c r="BV24" i="38" s="1"/>
  <c r="AG19" i="38"/>
  <c r="CB19" i="38" s="1"/>
  <c r="AE17" i="38"/>
  <c r="BZ17" i="38" s="1"/>
  <c r="AH16" i="38"/>
  <c r="CC16" i="38" s="1"/>
  <c r="AH14" i="38"/>
  <c r="CC14" i="38" s="1"/>
  <c r="AE401" i="38"/>
  <c r="W26" i="38"/>
  <c r="BR26" i="38" s="1"/>
  <c r="AF18" i="38"/>
  <c r="CA18" i="38" s="1"/>
  <c r="Y11" i="38"/>
  <c r="AA17" i="38"/>
  <c r="BV17" i="38" s="1"/>
  <c r="AI17" i="38"/>
  <c r="CD17" i="38" s="1"/>
  <c r="AK24" i="38"/>
  <c r="CF24" i="38" s="1"/>
  <c r="Z23" i="38"/>
  <c r="BU23" i="38" s="1"/>
  <c r="Y19" i="38"/>
  <c r="BT19" i="38" s="1"/>
  <c r="AD14" i="38"/>
  <c r="BY14" i="38" s="1"/>
  <c r="BU10" i="38"/>
  <c r="AJ32" i="38"/>
  <c r="AP249" i="38" s="1" a="1"/>
  <c r="AP249" i="38" s="1"/>
  <c r="T71" i="38"/>
  <c r="AK72" i="38" s="1"/>
  <c r="BH3865" i="38" s="1" a="1"/>
  <c r="BH3865" i="38" s="1"/>
  <c r="W24" i="38"/>
  <c r="BR24" i="38" s="1"/>
  <c r="V19" i="38"/>
  <c r="BQ19" i="38" s="1"/>
  <c r="AC14" i="38"/>
  <c r="BX14" i="38" s="1"/>
  <c r="CB297" i="38"/>
  <c r="CB10" i="38"/>
  <c r="AK403" i="38"/>
  <c r="AK33" i="38" s="1"/>
  <c r="AP266" i="38" s="1" a="1"/>
  <c r="AP266" i="38" s="1"/>
  <c r="AK52" i="38"/>
  <c r="AX265" i="38" s="1" a="1"/>
  <c r="AX265" i="38" s="1"/>
  <c r="AK296" i="38"/>
  <c r="BH4089" i="38" s="1" a="1"/>
  <c r="BH4089" i="38" s="1"/>
  <c r="AK184" i="38"/>
  <c r="BH3977" i="38" s="1" a="1"/>
  <c r="BH3977" i="38" s="1"/>
  <c r="AA21" i="38"/>
  <c r="BV21" i="38" s="1"/>
  <c r="X21" i="38"/>
  <c r="BS21" i="38" s="1"/>
  <c r="Z21" i="38"/>
  <c r="BU21" i="38" s="1"/>
  <c r="AK21" i="38"/>
  <c r="CF21" i="38" s="1"/>
  <c r="AI13" i="38"/>
  <c r="CD13" i="38" s="1"/>
  <c r="AA13" i="38"/>
  <c r="BV13" i="38" s="1"/>
  <c r="AB13" i="38"/>
  <c r="BW13" i="38" s="1"/>
  <c r="AG13" i="38"/>
  <c r="CB13" i="38" s="1"/>
  <c r="X15" i="38"/>
  <c r="BS15" i="38" s="1"/>
  <c r="X12" i="38"/>
  <c r="BS12" i="38" s="1"/>
  <c r="X17" i="38"/>
  <c r="BS17" i="38" s="1"/>
  <c r="X19" i="38"/>
  <c r="BS19" i="38" s="1"/>
  <c r="X25" i="38"/>
  <c r="BS25" i="38" s="1"/>
  <c r="AF23" i="38"/>
  <c r="CA23" i="38" s="1"/>
  <c r="AF16" i="38"/>
  <c r="CA16" i="38" s="1"/>
  <c r="AF12" i="38"/>
  <c r="CA12" i="38" s="1"/>
  <c r="AF17" i="38"/>
  <c r="CA17" i="38" s="1"/>
  <c r="BY12" i="38"/>
  <c r="AJ405" i="38"/>
  <c r="AJ55" i="38" s="1"/>
  <c r="AX252" i="38" s="1" a="1"/>
  <c r="AX252" i="38" s="1"/>
  <c r="AJ186" i="38"/>
  <c r="BH3723" i="38" s="1" a="1"/>
  <c r="BH3723" i="38" s="1"/>
  <c r="AJ170" i="38"/>
  <c r="BH3707" i="38" s="1" a="1"/>
  <c r="BH3707" i="38" s="1"/>
  <c r="AJ54" i="38"/>
  <c r="AX251" i="38" s="1" a="1"/>
  <c r="AX251" i="38" s="1"/>
  <c r="AJ314" i="38"/>
  <c r="BH3851" i="38" s="1" a="1"/>
  <c r="BH3851" i="38" s="1"/>
  <c r="Z402" i="38"/>
  <c r="Z52" i="38" s="1"/>
  <c r="AX89" i="38" s="1" a="1"/>
  <c r="AX89" i="38" s="1"/>
  <c r="T135" i="38"/>
  <c r="AJ138" i="38" s="1"/>
  <c r="BH3675" i="38" s="1" a="1"/>
  <c r="BH3675" i="38" s="1"/>
  <c r="AJ168" i="38"/>
  <c r="BH3705" i="38" s="1" a="1"/>
  <c r="BH3705" i="38" s="1"/>
  <c r="AI23" i="38"/>
  <c r="CD23" i="38" s="1"/>
  <c r="Y22" i="38"/>
  <c r="BT22" i="38" s="1"/>
  <c r="W20" i="38"/>
  <c r="BR20" i="38" s="1"/>
  <c r="AB19" i="38"/>
  <c r="BW19" i="38" s="1"/>
  <c r="AD18" i="38"/>
  <c r="BY18" i="38" s="1"/>
  <c r="Z16" i="38"/>
  <c r="BU16" i="38" s="1"/>
  <c r="AH12" i="38"/>
  <c r="CE10" i="38"/>
  <c r="AI401" i="38"/>
  <c r="T279" i="38" s="1"/>
  <c r="T199" i="38"/>
  <c r="AJ202" i="38" s="1"/>
  <c r="BH3739" i="38" s="1" a="1"/>
  <c r="BH3739" i="38" s="1"/>
  <c r="AG26" i="38"/>
  <c r="CB26" i="38" s="1"/>
  <c r="AH25" i="38"/>
  <c r="CC25" i="38" s="1"/>
  <c r="AK19" i="38"/>
  <c r="CF19" i="38" s="1"/>
  <c r="Z19" i="38"/>
  <c r="BU19" i="38" s="1"/>
  <c r="Y18" i="38"/>
  <c r="BT18" i="38" s="1"/>
  <c r="AI11" i="38"/>
  <c r="CD11" i="38" s="1"/>
  <c r="BT10" i="38"/>
  <c r="AB402" i="38"/>
  <c r="AB296" i="38" s="1"/>
  <c r="BH1785" i="38" s="1" a="1"/>
  <c r="BH1785" i="38" s="1"/>
  <c r="Y401" i="38"/>
  <c r="Y402" i="38" s="1"/>
  <c r="AE12" i="38"/>
  <c r="BZ12" i="38" s="1"/>
  <c r="W53" i="38"/>
  <c r="AX42" i="38" s="1" a="1"/>
  <c r="AX42" i="38" s="1"/>
  <c r="V312" i="38"/>
  <c r="BH265" i="38" s="1" a="1"/>
  <c r="BH265" i="38" s="1"/>
  <c r="X26" i="38"/>
  <c r="BS26" i="38" s="1"/>
  <c r="AI20" i="38"/>
  <c r="CD20" i="38" s="1"/>
  <c r="AE19" i="38"/>
  <c r="BZ19" i="38" s="1"/>
  <c r="AG18" i="38"/>
  <c r="CB18" i="38" s="1"/>
  <c r="AH17" i="38"/>
  <c r="CC17" i="38" s="1"/>
  <c r="Z12" i="38"/>
  <c r="Z11" i="38"/>
  <c r="BU11" i="38" s="1"/>
  <c r="Z25" i="38"/>
  <c r="BU25" i="38" s="1"/>
  <c r="AA22" i="38"/>
  <c r="BV22" i="38" s="1"/>
  <c r="Y20" i="38"/>
  <c r="BT20" i="38" s="1"/>
  <c r="AG17" i="38"/>
  <c r="CB17" i="38" s="1"/>
  <c r="AI12" i="38"/>
  <c r="CD12" i="38" s="1"/>
  <c r="W11" i="38"/>
  <c r="BR11" i="38" s="1"/>
  <c r="CC10" i="38"/>
  <c r="BI26" i="38" a="1"/>
  <c r="BI26" i="38" s="1"/>
  <c r="BI24" i="38" a="1"/>
  <c r="BI24" i="38" s="1"/>
  <c r="BI32" i="38" a="1"/>
  <c r="BI32" i="38" s="1"/>
  <c r="BI38" i="38" a="1"/>
  <c r="BI38" i="38" s="1"/>
  <c r="BS297" i="38"/>
  <c r="BX297" i="38"/>
  <c r="W22" i="38"/>
  <c r="BR22" i="38" s="1"/>
  <c r="AE22" i="38"/>
  <c r="BZ22" i="38" s="1"/>
  <c r="X22" i="38"/>
  <c r="BS22" i="38" s="1"/>
  <c r="AF22" i="38"/>
  <c r="CA22" i="38" s="1"/>
  <c r="Z22" i="38"/>
  <c r="BU22" i="38" s="1"/>
  <c r="AI22" i="38"/>
  <c r="CD22" i="38" s="1"/>
  <c r="V22" i="38"/>
  <c r="BQ22" i="38" s="1"/>
  <c r="AD22" i="38"/>
  <c r="BY22" i="38" s="1"/>
  <c r="W14" i="38"/>
  <c r="BR14" i="38" s="1"/>
  <c r="AF14" i="38"/>
  <c r="CA14" i="38" s="1"/>
  <c r="X14" i="38"/>
  <c r="BS14" i="38" s="1"/>
  <c r="AG14" i="38"/>
  <c r="CB14" i="38" s="1"/>
  <c r="AA14" i="38"/>
  <c r="BV14" i="38" s="1"/>
  <c r="AI14" i="38"/>
  <c r="CD14" i="38" s="1"/>
  <c r="V14" i="38"/>
  <c r="BQ14" i="38" s="1"/>
  <c r="AE14" i="38"/>
  <c r="BZ14" i="38" s="1"/>
  <c r="W51" i="38"/>
  <c r="AX40" i="38" s="1" a="1"/>
  <c r="AX40" i="38" s="1"/>
  <c r="T87" i="38"/>
  <c r="V21" i="38"/>
  <c r="BQ21" i="38" s="1"/>
  <c r="AD21" i="38"/>
  <c r="BY21" i="38" s="1"/>
  <c r="W21" i="38"/>
  <c r="BR21" i="38" s="1"/>
  <c r="AE21" i="38"/>
  <c r="BZ21" i="38" s="1"/>
  <c r="Y21" i="38"/>
  <c r="BT21" i="38" s="1"/>
  <c r="AH21" i="38"/>
  <c r="CC21" i="38" s="1"/>
  <c r="AC21" i="38"/>
  <c r="BX21" i="38" s="1"/>
  <c r="V13" i="38"/>
  <c r="AE13" i="38"/>
  <c r="BZ13" i="38" s="1"/>
  <c r="W13" i="38"/>
  <c r="W297" i="38" s="1"/>
  <c r="BH506" i="38" s="1" a="1"/>
  <c r="BH506" i="38" s="1"/>
  <c r="AF13" i="38"/>
  <c r="CA13" i="38" s="1"/>
  <c r="AJ53" i="38"/>
  <c r="AX250" i="38" s="1" a="1"/>
  <c r="AX250" i="38" s="1"/>
  <c r="Z13" i="38"/>
  <c r="AH13" i="38"/>
  <c r="AD13" i="38"/>
  <c r="V169" i="38"/>
  <c r="BH122" i="38" s="1" a="1"/>
  <c r="BH122" i="38" s="1"/>
  <c r="AC20" i="38"/>
  <c r="BX20" i="38" s="1"/>
  <c r="V20" i="38"/>
  <c r="BQ20" i="38" s="1"/>
  <c r="AD20" i="38"/>
  <c r="BY20" i="38" s="1"/>
  <c r="X20" i="38"/>
  <c r="BS20" i="38" s="1"/>
  <c r="AG20" i="38"/>
  <c r="CB20" i="38" s="1"/>
  <c r="AB20" i="38"/>
  <c r="BW20" i="38" s="1"/>
  <c r="AK20" i="38"/>
  <c r="CF20" i="38" s="1"/>
  <c r="AJ22" i="38"/>
  <c r="CE22" i="38" s="1"/>
  <c r="AI21" i="38"/>
  <c r="CD21" i="38" s="1"/>
  <c r="AH20" i="38"/>
  <c r="CC20" i="38" s="1"/>
  <c r="Z14" i="38"/>
  <c r="BU14" i="38" s="1"/>
  <c r="Y13" i="38"/>
  <c r="BT13" i="38" s="1"/>
  <c r="AA26" i="38"/>
  <c r="BV26" i="38" s="1"/>
  <c r="AI26" i="38"/>
  <c r="CD26" i="38" s="1"/>
  <c r="AB26" i="38"/>
  <c r="BW26" i="38" s="1"/>
  <c r="AJ26" i="38"/>
  <c r="CE26" i="38" s="1"/>
  <c r="V26" i="38"/>
  <c r="BQ26" i="38" s="1"/>
  <c r="AD26" i="38"/>
  <c r="BY26" i="38" s="1"/>
  <c r="Z26" i="38"/>
  <c r="BU26" i="38" s="1"/>
  <c r="AH26" i="38"/>
  <c r="CC26" i="38" s="1"/>
  <c r="AA18" i="38"/>
  <c r="BV18" i="38" s="1"/>
  <c r="AJ18" i="38"/>
  <c r="CE18" i="38" s="1"/>
  <c r="AB18" i="38"/>
  <c r="BW18" i="38" s="1"/>
  <c r="AK18" i="38"/>
  <c r="CF18" i="38" s="1"/>
  <c r="V18" i="38"/>
  <c r="BQ18" i="38" s="1"/>
  <c r="AE18" i="38"/>
  <c r="BZ18" i="38" s="1"/>
  <c r="Z18" i="38"/>
  <c r="BU18" i="38" s="1"/>
  <c r="AI18" i="38"/>
  <c r="CD18" i="38" s="1"/>
  <c r="Z51" i="38"/>
  <c r="AX88" i="38" s="1" a="1"/>
  <c r="AX88" i="38" s="1"/>
  <c r="AJ51" i="38"/>
  <c r="AX248" i="38" s="1" a="1"/>
  <c r="AX248" i="38" s="1"/>
  <c r="AK51" i="38"/>
  <c r="AX264" i="38" s="1" a="1"/>
  <c r="AX264" i="38" s="1"/>
  <c r="AC11" i="38"/>
  <c r="AC295" i="38" s="1"/>
  <c r="BH2040" i="38" s="1" a="1"/>
  <c r="BH2040" i="38" s="1"/>
  <c r="AK11" i="38"/>
  <c r="AD11" i="38"/>
  <c r="AI51" i="38"/>
  <c r="AX232" i="38" s="1" a="1"/>
  <c r="AX232" i="38" s="1"/>
  <c r="X11" i="38"/>
  <c r="BS11" i="38" s="1"/>
  <c r="AF11" i="38"/>
  <c r="CA11" i="38" s="1"/>
  <c r="AB11" i="38"/>
  <c r="AJ11" i="38"/>
  <c r="AH22" i="38"/>
  <c r="CC22" i="38" s="1"/>
  <c r="AG21" i="38"/>
  <c r="CB21" i="38" s="1"/>
  <c r="AF20" i="38"/>
  <c r="CA20" i="38" s="1"/>
  <c r="AK13" i="38"/>
  <c r="AC22" i="38"/>
  <c r="BX22" i="38" s="1"/>
  <c r="AB21" i="38"/>
  <c r="BW21" i="38" s="1"/>
  <c r="AA20" i="38"/>
  <c r="BV20" i="38" s="1"/>
  <c r="AK14" i="38"/>
  <c r="CF14" i="38" s="1"/>
  <c r="AJ13" i="38"/>
  <c r="AG25" i="38"/>
  <c r="CB25" i="38" s="1"/>
  <c r="Y25" i="38"/>
  <c r="BT25" i="38" s="1"/>
  <c r="AF24" i="38"/>
  <c r="CA24" i="38" s="1"/>
  <c r="X24" i="38"/>
  <c r="BS24" i="38" s="1"/>
  <c r="AE23" i="38"/>
  <c r="BZ23" i="38" s="1"/>
  <c r="W23" i="38"/>
  <c r="BR23" i="38" s="1"/>
  <c r="AA19" i="38"/>
  <c r="BV19" i="38" s="1"/>
  <c r="Y17" i="38"/>
  <c r="BT17" i="38" s="1"/>
  <c r="AG16" i="38"/>
  <c r="CB16" i="38" s="1"/>
  <c r="X16" i="38"/>
  <c r="BS16" i="38" s="1"/>
  <c r="AF15" i="38"/>
  <c r="CA15" i="38" s="1"/>
  <c r="W15" i="38"/>
  <c r="BR15" i="38" s="1"/>
  <c r="AF401" i="38"/>
  <c r="AF51" i="38" s="1"/>
  <c r="AX184" i="38" s="1" a="1"/>
  <c r="AX184" i="38" s="1"/>
  <c r="AC51" i="38"/>
  <c r="AX136" i="38" s="1" a="1"/>
  <c r="AX136" i="38" s="1"/>
  <c r="X401" i="38"/>
  <c r="BI27" i="38" a="1"/>
  <c r="BI27" i="38" s="1"/>
  <c r="AA23" i="38"/>
  <c r="BV23" i="38" s="1"/>
  <c r="AF19" i="38"/>
  <c r="CA19" i="38" s="1"/>
  <c r="W19" i="38"/>
  <c r="BR19" i="38" s="1"/>
  <c r="AG12" i="38"/>
  <c r="CB12" i="38" s="1"/>
  <c r="Y12" i="38"/>
  <c r="BT12" i="38" s="1"/>
  <c r="AG401" i="38"/>
  <c r="AG51" i="38" s="1"/>
  <c r="AX200" i="38" s="1" a="1"/>
  <c r="AX200" i="38" s="1"/>
  <c r="AA401" i="38"/>
  <c r="AI25" i="38"/>
  <c r="CD25" i="38" s="1"/>
  <c r="AA25" i="38"/>
  <c r="BV25" i="38" s="1"/>
  <c r="AG23" i="38"/>
  <c r="CB23" i="38" s="1"/>
  <c r="Y23" i="38"/>
  <c r="BT23" i="38" s="1"/>
  <c r="AI16" i="38"/>
  <c r="CD16" i="38" s="1"/>
  <c r="Y15" i="38"/>
  <c r="BT15" i="38" s="1"/>
  <c r="BI35" i="38" a="1"/>
  <c r="BI35" i="38" s="1"/>
  <c r="AG24" i="38"/>
  <c r="CB24" i="38" s="1"/>
  <c r="Y24" i="38"/>
  <c r="BT24" i="38" s="1"/>
  <c r="X23" i="38"/>
  <c r="BS23" i="38" s="1"/>
  <c r="AQ24" i="38" a="1"/>
  <c r="AQ24" i="38" s="1"/>
  <c r="BI41" i="38" a="1"/>
  <c r="BI41" i="38" s="1"/>
  <c r="BV10" i="38"/>
  <c r="BV297" i="38"/>
  <c r="BQ297" i="38"/>
  <c r="BQ10" i="38"/>
  <c r="CD297" i="38"/>
  <c r="CD10" i="38"/>
  <c r="BI39" i="38" a="1"/>
  <c r="BI39" i="38" s="1"/>
  <c r="BI25" i="38" a="1"/>
  <c r="BI25" i="38" s="1"/>
  <c r="BI31" i="38" a="1"/>
  <c r="BI31" i="38" s="1"/>
  <c r="W295" i="38"/>
  <c r="BH504" i="38" s="1" a="1"/>
  <c r="BH504" i="38" s="1"/>
  <c r="BI37" i="38" a="1"/>
  <c r="BI37" i="38" s="1"/>
  <c r="BI34" i="38" a="1"/>
  <c r="BI34" i="38" s="1"/>
  <c r="BI30" i="38" a="1"/>
  <c r="BI30" i="38" s="1"/>
  <c r="W313" i="38"/>
  <c r="BH522" i="38" s="1" a="1"/>
  <c r="BH522" i="38" s="1"/>
  <c r="BI40" i="38" a="1"/>
  <c r="BI40" i="38" s="1"/>
  <c r="BI29" i="38" a="1"/>
  <c r="BI29" i="38" s="1"/>
  <c r="BI33" i="38" a="1"/>
  <c r="BI33" i="38" s="1"/>
  <c r="BI28" i="38" a="1"/>
  <c r="BI28" i="38" s="1"/>
  <c r="CA10" i="38"/>
  <c r="BI36" i="38" a="1"/>
  <c r="BI36" i="38" s="1"/>
  <c r="BW10" i="38"/>
  <c r="AE51" i="38"/>
  <c r="AX168" i="38" s="1" a="1"/>
  <c r="AX168" i="38" s="1"/>
  <c r="AE402" i="38"/>
  <c r="Y51" i="38"/>
  <c r="AX72" i="38" s="1" a="1"/>
  <c r="AX72" i="38" s="1"/>
  <c r="AB52" i="38"/>
  <c r="AX121" i="38" s="1" a="1"/>
  <c r="AX121" i="38" s="1"/>
  <c r="AJ52" i="38"/>
  <c r="AX249" i="38" s="1" a="1"/>
  <c r="AX249" i="38" s="1"/>
  <c r="AC402" i="38"/>
  <c r="W404" i="38"/>
  <c r="V296" i="38" l="1"/>
  <c r="BH249" i="38" s="1" a="1"/>
  <c r="BH249" i="38" s="1"/>
  <c r="AG402" i="38"/>
  <c r="Z200" i="38"/>
  <c r="BH1177" i="38" s="1" a="1"/>
  <c r="BH1177" i="38" s="1"/>
  <c r="AB136" i="38"/>
  <c r="BH1625" i="38" s="1" a="1"/>
  <c r="BH1625" i="38" s="1"/>
  <c r="AE295" i="38"/>
  <c r="BH2552" i="38" s="1" a="1"/>
  <c r="BH2552" i="38" s="1"/>
  <c r="CF12" i="38"/>
  <c r="AK168" i="38"/>
  <c r="BH3961" i="38" s="1" a="1"/>
  <c r="BH3961" i="38" s="1"/>
  <c r="Y183" i="38"/>
  <c r="BH904" i="38" s="1" a="1"/>
  <c r="BH904" i="38" s="1"/>
  <c r="BU12" i="38"/>
  <c r="AE167" i="38"/>
  <c r="BH2424" i="38" s="1" a="1"/>
  <c r="BH2424" i="38" s="1"/>
  <c r="AH51" i="38"/>
  <c r="AX216" i="38" s="1" a="1"/>
  <c r="AX216" i="38" s="1"/>
  <c r="Z72" i="38"/>
  <c r="BH1049" i="38" s="1" a="1"/>
  <c r="BH1049" i="38" s="1"/>
  <c r="V403" i="38"/>
  <c r="V201" i="38" s="1"/>
  <c r="BH154" i="38" s="1" a="1"/>
  <c r="BH154" i="38" s="1"/>
  <c r="V32" i="38"/>
  <c r="AP25" i="38" s="1" a="1"/>
  <c r="AP25" i="38" s="1"/>
  <c r="V184" i="38"/>
  <c r="BH137" i="38" s="1" a="1"/>
  <c r="BH137" i="38" s="1"/>
  <c r="V168" i="38"/>
  <c r="BH121" i="38" s="1" a="1"/>
  <c r="BH121" i="38" s="1"/>
  <c r="AH295" i="38"/>
  <c r="BH3320" i="38" s="1" a="1"/>
  <c r="BH3320" i="38" s="1"/>
  <c r="AK404" i="38"/>
  <c r="AH167" i="38"/>
  <c r="BH3192" i="38" s="1" a="1"/>
  <c r="BH3192" i="38" s="1"/>
  <c r="AK53" i="38"/>
  <c r="AX266" i="38" s="1" a="1"/>
  <c r="AX266" i="38" s="1"/>
  <c r="W183" i="38"/>
  <c r="BH392" i="38" s="1" a="1"/>
  <c r="BH392" i="38" s="1"/>
  <c r="V52" i="38"/>
  <c r="AX25" i="38" s="1" a="1"/>
  <c r="AX25" i="38" s="1"/>
  <c r="W185" i="38"/>
  <c r="BH394" i="38" s="1" a="1"/>
  <c r="BH394" i="38" s="1"/>
  <c r="AJ74" i="38"/>
  <c r="BH3611" i="38" s="1" a="1"/>
  <c r="BH3611" i="38" s="1"/>
  <c r="AD402" i="38"/>
  <c r="AD31" i="38"/>
  <c r="AP152" i="38" s="1" a="1"/>
  <c r="AP152" i="38" s="1"/>
  <c r="X87" i="38"/>
  <c r="BH552" i="38" s="1" a="1"/>
  <c r="BH552" i="38" s="1"/>
  <c r="Y263" i="38"/>
  <c r="BH984" i="38" s="1" a="1"/>
  <c r="BH984" i="38" s="1"/>
  <c r="AH183" i="38"/>
  <c r="BH3208" i="38" s="1" a="1"/>
  <c r="BH3208" i="38" s="1"/>
  <c r="AH402" i="38"/>
  <c r="AH200" i="38" s="1"/>
  <c r="BH3225" i="38" s="1" a="1"/>
  <c r="BH3225" i="38" s="1"/>
  <c r="AH31" i="38"/>
  <c r="AP216" i="38" s="1" a="1"/>
  <c r="AP216" i="38" s="1"/>
  <c r="AH311" i="38"/>
  <c r="BH3336" i="38" s="1" a="1"/>
  <c r="BH3336" i="38" s="1"/>
  <c r="Y295" i="38"/>
  <c r="BH1016" i="38" s="1" a="1"/>
  <c r="BH1016" i="38" s="1"/>
  <c r="X167" i="38"/>
  <c r="BH632" i="38" s="1" a="1"/>
  <c r="BH632" i="38" s="1"/>
  <c r="W137" i="38"/>
  <c r="BH346" i="38" s="1" a="1"/>
  <c r="BH346" i="38" s="1"/>
  <c r="W73" i="38"/>
  <c r="BH282" i="38" s="1" a="1"/>
  <c r="BH282" i="38" s="1"/>
  <c r="AB72" i="38"/>
  <c r="BH1561" i="38" s="1" a="1"/>
  <c r="BH1561" i="38" s="1"/>
  <c r="V281" i="38"/>
  <c r="BH234" i="38" s="1" a="1"/>
  <c r="BH234" i="38" s="1"/>
  <c r="Y279" i="38"/>
  <c r="BH1000" i="38" s="1" a="1"/>
  <c r="BH1000" i="38" s="1"/>
  <c r="CO563" i="38"/>
  <c r="CO35" i="38"/>
  <c r="CO297" i="38"/>
  <c r="CZ297" i="38"/>
  <c r="CZ35" i="38"/>
  <c r="CZ563" i="38"/>
  <c r="X263" i="38"/>
  <c r="BH728" i="38" s="1" a="1"/>
  <c r="BH728" i="38" s="1"/>
  <c r="X183" i="38"/>
  <c r="BH648" i="38" s="1" a="1"/>
  <c r="BH648" i="38" s="1"/>
  <c r="X199" i="38"/>
  <c r="BH664" i="38" s="1" a="1"/>
  <c r="BH664" i="38" s="1"/>
  <c r="Y135" i="38"/>
  <c r="BH856" i="38" s="1" a="1"/>
  <c r="BH856" i="38" s="1"/>
  <c r="Z184" i="38"/>
  <c r="BH1161" i="38" s="1" a="1"/>
  <c r="BH1161" i="38" s="1"/>
  <c r="AE183" i="38"/>
  <c r="BH2440" i="38" s="1" a="1"/>
  <c r="BH2440" i="38" s="1"/>
  <c r="T215" i="38"/>
  <c r="AI215" i="38" s="1"/>
  <c r="BH3496" i="38" s="1" a="1"/>
  <c r="BH3496" i="38" s="1"/>
  <c r="AE311" i="38"/>
  <c r="BH2568" i="38" s="1" a="1"/>
  <c r="BH2568" i="38" s="1"/>
  <c r="AE31" i="38"/>
  <c r="AP168" i="38" s="1" a="1"/>
  <c r="AP168" i="38" s="1"/>
  <c r="X135" i="38"/>
  <c r="BH600" i="38" s="1" a="1"/>
  <c r="BH600" i="38" s="1"/>
  <c r="X311" i="38"/>
  <c r="BH776" i="38" s="1" a="1"/>
  <c r="BH776" i="38" s="1"/>
  <c r="CG25" i="38"/>
  <c r="E25" i="38" s="1"/>
  <c r="Z183" i="38"/>
  <c r="BH1160" i="38" s="1" a="1"/>
  <c r="BH1160" i="38" s="1"/>
  <c r="Z168" i="38"/>
  <c r="BH1145" i="38" s="1" a="1"/>
  <c r="BH1145" i="38" s="1"/>
  <c r="Y199" i="38"/>
  <c r="BH920" i="38" s="1" a="1"/>
  <c r="BH920" i="38" s="1"/>
  <c r="BT11" i="38"/>
  <c r="W135" i="38"/>
  <c r="BH344" i="38" s="1" a="1"/>
  <c r="BH344" i="38" s="1"/>
  <c r="Z167" i="38"/>
  <c r="BH1144" i="38" s="1" a="1"/>
  <c r="BH1144" i="38" s="1"/>
  <c r="X51" i="38"/>
  <c r="AX56" i="38" s="1" a="1"/>
  <c r="AX56" i="38" s="1"/>
  <c r="Y167" i="38"/>
  <c r="BH888" i="38" s="1" a="1"/>
  <c r="BH888" i="38" s="1"/>
  <c r="Z199" i="38"/>
  <c r="BH1176" i="38" s="1" a="1"/>
  <c r="BH1176" i="38" s="1"/>
  <c r="AC167" i="38"/>
  <c r="BH1912" i="38" s="1" a="1"/>
  <c r="BH1912" i="38" s="1"/>
  <c r="W311" i="38"/>
  <c r="BH520" i="38" s="1" a="1"/>
  <c r="BH520" i="38" s="1"/>
  <c r="X295" i="38"/>
  <c r="BH760" i="38" s="1" a="1"/>
  <c r="BH760" i="38" s="1"/>
  <c r="CG17" i="38"/>
  <c r="E17" i="38" s="1"/>
  <c r="W199" i="38"/>
  <c r="BH408" i="38" s="1" a="1"/>
  <c r="BH408" i="38" s="1"/>
  <c r="W167" i="38"/>
  <c r="BH376" i="38" s="1" a="1"/>
  <c r="BH376" i="38" s="1"/>
  <c r="AJ72" i="38"/>
  <c r="BH3609" i="38" s="1" a="1"/>
  <c r="BH3609" i="38" s="1"/>
  <c r="CG18" i="38"/>
  <c r="E18" i="38" s="1"/>
  <c r="W201" i="38"/>
  <c r="BH410" i="38" s="1" a="1"/>
  <c r="BH410" i="38" s="1"/>
  <c r="AJ406" i="38"/>
  <c r="AJ203" i="38"/>
  <c r="BH3740" i="38" s="1" a="1"/>
  <c r="BH3740" i="38" s="1"/>
  <c r="AJ315" i="38"/>
  <c r="BH3852" i="38" s="1" a="1"/>
  <c r="BH3852" i="38" s="1"/>
  <c r="AJ75" i="38"/>
  <c r="BH3612" i="38" s="1" a="1"/>
  <c r="BH3612" i="38" s="1"/>
  <c r="AJ187" i="38"/>
  <c r="BH3724" i="38" s="1" a="1"/>
  <c r="BH3724" i="38" s="1"/>
  <c r="AJ171" i="38"/>
  <c r="BH3708" i="38" s="1" a="1"/>
  <c r="BH3708" i="38" s="1"/>
  <c r="AJ35" i="38"/>
  <c r="AP252" i="38" s="1" a="1"/>
  <c r="AP252" i="38" s="1"/>
  <c r="Y311" i="38"/>
  <c r="BH1032" i="38" s="1" a="1"/>
  <c r="BH1032" i="38" s="1"/>
  <c r="T119" i="38"/>
  <c r="AI119" i="38" s="1"/>
  <c r="BH3400" i="38" s="1" a="1"/>
  <c r="BH3400" i="38" s="1"/>
  <c r="Y31" i="38"/>
  <c r="AP72" i="38" s="1" a="1"/>
  <c r="AP72" i="38" s="1"/>
  <c r="AB403" i="38"/>
  <c r="AB184" i="38"/>
  <c r="BH1673" i="38" s="1" a="1"/>
  <c r="BH1673" i="38" s="1"/>
  <c r="AB200" i="38"/>
  <c r="BH1689" i="38" s="1" a="1"/>
  <c r="BH1689" i="38" s="1"/>
  <c r="AB32" i="38"/>
  <c r="AP121" i="38" s="1" a="1"/>
  <c r="AP121" i="38" s="1"/>
  <c r="AB312" i="38"/>
  <c r="BH1801" i="38" s="1" a="1"/>
  <c r="BH1801" i="38" s="1"/>
  <c r="AH199" i="38"/>
  <c r="BH3224" i="38" s="1" a="1"/>
  <c r="BH3224" i="38" s="1"/>
  <c r="AJ200" i="38"/>
  <c r="BH3737" i="38" s="1" a="1"/>
  <c r="BH3737" i="38" s="1"/>
  <c r="AK200" i="38"/>
  <c r="BH3993" i="38" s="1" a="1"/>
  <c r="BH3993" i="38" s="1"/>
  <c r="AE199" i="38"/>
  <c r="BH2456" i="38" s="1" a="1"/>
  <c r="BH2456" i="38" s="1"/>
  <c r="CN297" i="38"/>
  <c r="CN563" i="38"/>
  <c r="CN35" i="38"/>
  <c r="AI402" i="38"/>
  <c r="AI183" i="38"/>
  <c r="BH3464" i="38" s="1" a="1"/>
  <c r="BH3464" i="38" s="1"/>
  <c r="AI311" i="38"/>
  <c r="BH3592" i="38" s="1" a="1"/>
  <c r="BH3592" i="38" s="1"/>
  <c r="AI135" i="38"/>
  <c r="BH3416" i="38" s="1" a="1"/>
  <c r="BH3416" i="38" s="1"/>
  <c r="AI167" i="38"/>
  <c r="BH3448" i="38" s="1" a="1"/>
  <c r="BH3448" i="38" s="1"/>
  <c r="AI199" i="38"/>
  <c r="BH3480" i="38" s="1" a="1"/>
  <c r="BH3480" i="38" s="1"/>
  <c r="AI31" i="38"/>
  <c r="AP232" i="38" s="1" a="1"/>
  <c r="AP232" i="38" s="1"/>
  <c r="AI295" i="38"/>
  <c r="BH3576" i="38" s="1" a="1"/>
  <c r="BH3576" i="38" s="1"/>
  <c r="CY297" i="38"/>
  <c r="CY563" i="38"/>
  <c r="CY35" i="38"/>
  <c r="V200" i="38"/>
  <c r="BH153" i="38" s="1" a="1"/>
  <c r="BH153" i="38" s="1"/>
  <c r="AK136" i="38"/>
  <c r="BH3929" i="38" s="1" a="1"/>
  <c r="BH3929" i="38" s="1"/>
  <c r="X279" i="38"/>
  <c r="BH744" i="38" s="1" a="1"/>
  <c r="BH744" i="38" s="1"/>
  <c r="Z311" i="38"/>
  <c r="BH1288" i="38" s="1" a="1"/>
  <c r="BH1288" i="38" s="1"/>
  <c r="CC12" i="38"/>
  <c r="AH312" i="38"/>
  <c r="BH3337" i="38" s="1" a="1"/>
  <c r="BH3337" i="38" s="1"/>
  <c r="Z295" i="38"/>
  <c r="BH1272" i="38" s="1" a="1"/>
  <c r="BH1272" i="38" s="1"/>
  <c r="CV297" i="38"/>
  <c r="CV563" i="38"/>
  <c r="CV35" i="38"/>
  <c r="W281" i="38"/>
  <c r="BH490" i="38" s="1" a="1"/>
  <c r="BH490" i="38" s="1"/>
  <c r="CW297" i="38"/>
  <c r="CW35" i="38"/>
  <c r="CW563" i="38"/>
  <c r="AJ136" i="38"/>
  <c r="BH3673" i="38" s="1" a="1"/>
  <c r="BH3673" i="38" s="1"/>
  <c r="AE135" i="38"/>
  <c r="BH2392" i="38" s="1" a="1"/>
  <c r="BH2392" i="38" s="1"/>
  <c r="V136" i="38"/>
  <c r="BH89" i="38" s="1" a="1"/>
  <c r="BH89" i="38" s="1"/>
  <c r="AD136" i="38"/>
  <c r="BH2137" i="38" s="1" a="1"/>
  <c r="BH2137" i="38" s="1"/>
  <c r="AH135" i="38"/>
  <c r="BH3160" i="38" s="1" a="1"/>
  <c r="BH3160" i="38" s="1"/>
  <c r="CG16" i="38"/>
  <c r="E16" i="38" s="1"/>
  <c r="Z403" i="38"/>
  <c r="Z312" i="38"/>
  <c r="BH1289" i="38" s="1" a="1"/>
  <c r="BH1289" i="38" s="1"/>
  <c r="Z296" i="38"/>
  <c r="BH1273" i="38" s="1" a="1"/>
  <c r="BH1273" i="38" s="1"/>
  <c r="Z32" i="38"/>
  <c r="AP89" i="38" s="1" a="1"/>
  <c r="AP89" i="38" s="1"/>
  <c r="CG22" i="38"/>
  <c r="E22" i="38" s="1"/>
  <c r="AB183" i="38"/>
  <c r="BH1672" i="38" s="1" a="1"/>
  <c r="BH1672" i="38" s="1"/>
  <c r="AB311" i="38"/>
  <c r="BH1800" i="38" s="1" a="1"/>
  <c r="BH1800" i="38" s="1"/>
  <c r="AB199" i="38"/>
  <c r="BH1688" i="38" s="1" a="1"/>
  <c r="BH1688" i="38" s="1"/>
  <c r="BW11" i="38"/>
  <c r="AB135" i="38"/>
  <c r="BH1624" i="38" s="1" a="1"/>
  <c r="BH1624" i="38" s="1"/>
  <c r="V217" i="38"/>
  <c r="BH170" i="38" s="1" a="1"/>
  <c r="BH170" i="38" s="1"/>
  <c r="AA402" i="38"/>
  <c r="T151" i="38"/>
  <c r="AG151" i="38" s="1"/>
  <c r="BH2920" i="38" s="1" a="1"/>
  <c r="BH2920" i="38" s="1"/>
  <c r="AA167" i="38"/>
  <c r="BH1400" i="38" s="1" a="1"/>
  <c r="BH1400" i="38" s="1"/>
  <c r="AA135" i="38"/>
  <c r="BH1368" i="38" s="1" a="1"/>
  <c r="BH1368" i="38" s="1"/>
  <c r="AA87" i="38"/>
  <c r="BH1320" i="38" s="1" a="1"/>
  <c r="BH1320" i="38" s="1"/>
  <c r="AA51" i="38"/>
  <c r="AX104" i="38" s="1" a="1"/>
  <c r="AX104" i="38" s="1"/>
  <c r="AA183" i="38"/>
  <c r="BH1416" i="38" s="1" a="1"/>
  <c r="BH1416" i="38" s="1"/>
  <c r="AA199" i="38"/>
  <c r="BH1432" i="38" s="1" a="1"/>
  <c r="BH1432" i="38" s="1"/>
  <c r="AA215" i="38"/>
  <c r="BH1448" i="38" s="1" a="1"/>
  <c r="BH1448" i="38" s="1"/>
  <c r="AA263" i="38"/>
  <c r="BH1496" i="38" s="1" a="1"/>
  <c r="BH1496" i="38" s="1"/>
  <c r="AA295" i="38"/>
  <c r="BH1528" i="38" s="1" a="1"/>
  <c r="BH1528" i="38" s="1"/>
  <c r="AA279" i="38"/>
  <c r="BH1512" i="38" s="1" a="1"/>
  <c r="BH1512" i="38" s="1"/>
  <c r="AA311" i="38"/>
  <c r="BH1544" i="38" s="1" a="1"/>
  <c r="BH1544" i="38" s="1"/>
  <c r="AA31" i="38"/>
  <c r="AP104" i="38" s="1" a="1"/>
  <c r="AP104" i="38" s="1"/>
  <c r="V297" i="38"/>
  <c r="BH250" i="38" s="1" a="1"/>
  <c r="BH250" i="38" s="1"/>
  <c r="V185" i="38"/>
  <c r="BH138" i="38" s="1" a="1"/>
  <c r="BH138" i="38" s="1"/>
  <c r="K23" i="38"/>
  <c r="CG19" i="38"/>
  <c r="E19" i="38" s="1"/>
  <c r="CG21" i="38"/>
  <c r="E21" i="38" s="1"/>
  <c r="CC13" i="38"/>
  <c r="Z87" i="38"/>
  <c r="BH1064" i="38" s="1" a="1"/>
  <c r="BH1064" i="38" s="1"/>
  <c r="AB87" i="38"/>
  <c r="BH1576" i="38" s="1" a="1"/>
  <c r="BH1576" i="38" s="1"/>
  <c r="AI87" i="38"/>
  <c r="BH3368" i="38" s="1" a="1"/>
  <c r="BH3368" i="38" s="1"/>
  <c r="AC87" i="38"/>
  <c r="BH1832" i="38" s="1" a="1"/>
  <c r="BH1832" i="38" s="1"/>
  <c r="AD87" i="38"/>
  <c r="BH2088" i="38" s="1" a="1"/>
  <c r="BH2088" i="38" s="1"/>
  <c r="AK87" i="38"/>
  <c r="BH3880" i="38" s="1" a="1"/>
  <c r="BH3880" i="38" s="1"/>
  <c r="AJ89" i="38"/>
  <c r="BH3626" i="38" s="1" a="1"/>
  <c r="BH3626" i="38" s="1"/>
  <c r="AE87" i="38"/>
  <c r="BH2344" i="38" s="1" a="1"/>
  <c r="BH2344" i="38" s="1"/>
  <c r="AJ90" i="38"/>
  <c r="BH3627" i="38" s="1" a="1"/>
  <c r="BH3627" i="38" s="1"/>
  <c r="AK89" i="38"/>
  <c r="BH3882" i="38" s="1" a="1"/>
  <c r="BH3882" i="38" s="1"/>
  <c r="AB89" i="38"/>
  <c r="BH1578" i="38" s="1" a="1"/>
  <c r="BH1578" i="38" s="1"/>
  <c r="AJ91" i="38"/>
  <c r="BH3628" i="38" s="1" a="1"/>
  <c r="BH3628" i="38" s="1"/>
  <c r="AJ92" i="38"/>
  <c r="BH3629" i="38" s="1" a="1"/>
  <c r="BH3629" i="38" s="1"/>
  <c r="AH87" i="38"/>
  <c r="BH3112" i="38" s="1" a="1"/>
  <c r="BH3112" i="38" s="1"/>
  <c r="AJ87" i="38"/>
  <c r="BH3624" i="38" s="1" a="1"/>
  <c r="BH3624" i="38" s="1"/>
  <c r="CG20" i="38"/>
  <c r="E20" i="38" s="1"/>
  <c r="Y87" i="38"/>
  <c r="BH808" i="38" s="1" a="1"/>
  <c r="BH808" i="38" s="1"/>
  <c r="T247" i="38"/>
  <c r="X247" i="38" s="1"/>
  <c r="BH712" i="38" s="1" a="1"/>
  <c r="BH712" i="38" s="1"/>
  <c r="AG279" i="38"/>
  <c r="BH3048" i="38" s="1" a="1"/>
  <c r="BH3048" i="38" s="1"/>
  <c r="AG167" i="38"/>
  <c r="BH2936" i="38" s="1" a="1"/>
  <c r="BH2936" i="38" s="1"/>
  <c r="AG199" i="38"/>
  <c r="BH2968" i="38" s="1" a="1"/>
  <c r="BH2968" i="38" s="1"/>
  <c r="AG135" i="38"/>
  <c r="BH2904" i="38" s="1" a="1"/>
  <c r="BH2904" i="38" s="1"/>
  <c r="AG87" i="38"/>
  <c r="BH2856" i="38" s="1" a="1"/>
  <c r="BH2856" i="38" s="1"/>
  <c r="AG311" i="38"/>
  <c r="BH3080" i="38" s="1" a="1"/>
  <c r="BH3080" i="38" s="1"/>
  <c r="AG183" i="38"/>
  <c r="BH2952" i="38" s="1" a="1"/>
  <c r="BH2952" i="38" s="1"/>
  <c r="AG295" i="38"/>
  <c r="BH3064" i="38" s="1" a="1"/>
  <c r="BH3064" i="38" s="1"/>
  <c r="AG263" i="38"/>
  <c r="BH3032" i="38" s="1" a="1"/>
  <c r="BH3032" i="38" s="1"/>
  <c r="AG31" i="38"/>
  <c r="AP200" i="38" s="1" a="1"/>
  <c r="AP200" i="38" s="1"/>
  <c r="CG23" i="38"/>
  <c r="E23" i="38" s="1"/>
  <c r="CE13" i="38"/>
  <c r="AJ73" i="38"/>
  <c r="BH3610" i="38" s="1" a="1"/>
  <c r="BH3610" i="38" s="1"/>
  <c r="AJ137" i="38"/>
  <c r="BH3674" i="38" s="1" a="1"/>
  <c r="BH3674" i="38" s="1"/>
  <c r="AJ185" i="38"/>
  <c r="BH3722" i="38" s="1" a="1"/>
  <c r="BH3722" i="38" s="1"/>
  <c r="AJ313" i="38"/>
  <c r="BH3850" i="38" s="1" a="1"/>
  <c r="BH3850" i="38" s="1"/>
  <c r="AJ169" i="38"/>
  <c r="BH3706" i="38" s="1" a="1"/>
  <c r="BH3706" i="38" s="1"/>
  <c r="AJ121" i="38"/>
  <c r="BH3658" i="38" s="1" a="1"/>
  <c r="BH3658" i="38" s="1"/>
  <c r="AJ201" i="38"/>
  <c r="BH3738" i="38" s="1" a="1"/>
  <c r="BH3738" i="38" s="1"/>
  <c r="CF11" i="38"/>
  <c r="AK135" i="38"/>
  <c r="BH3928" i="38" s="1" a="1"/>
  <c r="BH3928" i="38" s="1"/>
  <c r="AK199" i="38"/>
  <c r="BH3992" i="38" s="1" a="1"/>
  <c r="BH3992" i="38" s="1"/>
  <c r="AK183" i="38"/>
  <c r="BH3976" i="38" s="1" a="1"/>
  <c r="BH3976" i="38" s="1"/>
  <c r="AK295" i="38"/>
  <c r="BH4088" i="38" s="1" a="1"/>
  <c r="BH4088" i="38" s="1"/>
  <c r="AK167" i="38"/>
  <c r="BH3960" i="38" s="1" a="1"/>
  <c r="BH3960" i="38" s="1"/>
  <c r="BQ13" i="38"/>
  <c r="V137" i="38"/>
  <c r="BH90" i="38" s="1" a="1"/>
  <c r="BH90" i="38" s="1"/>
  <c r="T103" i="38"/>
  <c r="AF103" i="38" s="1"/>
  <c r="BH2616" i="38" s="1" a="1"/>
  <c r="BH2616" i="38" s="1"/>
  <c r="X402" i="38"/>
  <c r="X31" i="38"/>
  <c r="AP56" i="38" s="1" a="1"/>
  <c r="AP56" i="38" s="1"/>
  <c r="CG26" i="38"/>
  <c r="E26" i="38" s="1"/>
  <c r="V264" i="38"/>
  <c r="BH217" i="38" s="1" a="1"/>
  <c r="BH217" i="38" s="1"/>
  <c r="Z264" i="38"/>
  <c r="BH1241" i="38" s="1" a="1"/>
  <c r="BH1241" i="38" s="1"/>
  <c r="AB263" i="38"/>
  <c r="BH1752" i="38" s="1" a="1"/>
  <c r="BH1752" i="38" s="1"/>
  <c r="AE263" i="38"/>
  <c r="BH2520" i="38" s="1" a="1"/>
  <c r="BH2520" i="38" s="1"/>
  <c r="V265" i="38"/>
  <c r="BH218" i="38" s="1" a="1"/>
  <c r="BH218" i="38" s="1"/>
  <c r="W263" i="38"/>
  <c r="BH472" i="38" s="1" a="1"/>
  <c r="BH472" i="38" s="1"/>
  <c r="AB264" i="38"/>
  <c r="BH1753" i="38" s="1" a="1"/>
  <c r="BH1753" i="38" s="1"/>
  <c r="Z263" i="38"/>
  <c r="BH1240" i="38" s="1" a="1"/>
  <c r="BH1240" i="38" s="1"/>
  <c r="AI264" i="38"/>
  <c r="BH3545" i="38" s="1" a="1"/>
  <c r="BH3545" i="38" s="1"/>
  <c r="AJ265" i="38"/>
  <c r="BH3802" i="38" s="1" a="1"/>
  <c r="BH3802" i="38" s="1"/>
  <c r="AC263" i="38"/>
  <c r="BH2008" i="38" s="1" a="1"/>
  <c r="BH2008" i="38" s="1"/>
  <c r="AD263" i="38"/>
  <c r="BH2264" i="38" s="1" a="1"/>
  <c r="BH2264" i="38" s="1"/>
  <c r="AJ266" i="38"/>
  <c r="BH3803" i="38" s="1" a="1"/>
  <c r="BH3803" i="38" s="1"/>
  <c r="AJ267" i="38"/>
  <c r="BH3804" i="38" s="1" a="1"/>
  <c r="BH3804" i="38" s="1"/>
  <c r="AK263" i="38"/>
  <c r="BH4056" i="38" s="1" a="1"/>
  <c r="BH4056" i="38" s="1"/>
  <c r="AD264" i="38"/>
  <c r="BH2265" i="38" s="1" a="1"/>
  <c r="BH2265" i="38" s="1"/>
  <c r="AJ263" i="38"/>
  <c r="BH3800" i="38" s="1" a="1"/>
  <c r="BH3800" i="38" s="1"/>
  <c r="AJ268" i="38"/>
  <c r="BH3805" i="38" s="1" a="1"/>
  <c r="BH3805" i="38" s="1"/>
  <c r="AK264" i="38"/>
  <c r="BH4057" i="38" s="1" a="1"/>
  <c r="BH4057" i="38" s="1"/>
  <c r="W265" i="38"/>
  <c r="BH474" i="38" s="1" a="1"/>
  <c r="BH474" i="38" s="1"/>
  <c r="AI263" i="38"/>
  <c r="BH3544" i="38" s="1" a="1"/>
  <c r="BH3544" i="38" s="1"/>
  <c r="AJ264" i="38"/>
  <c r="BH3801" i="38" s="1" a="1"/>
  <c r="BH3801" i="38" s="1"/>
  <c r="AK265" i="38"/>
  <c r="BH4058" i="38" s="1" a="1"/>
  <c r="BH4058" i="38" s="1"/>
  <c r="CG12" i="38"/>
  <c r="E12" i="38" s="1"/>
  <c r="AF402" i="38"/>
  <c r="AF119" i="38"/>
  <c r="BH2632" i="38" s="1" a="1"/>
  <c r="BH2632" i="38" s="1"/>
  <c r="AF135" i="38"/>
  <c r="BH2648" i="38" s="1" a="1"/>
  <c r="BH2648" i="38" s="1"/>
  <c r="AF263" i="38"/>
  <c r="BH2776" i="38" s="1" a="1"/>
  <c r="BH2776" i="38" s="1"/>
  <c r="AF279" i="38"/>
  <c r="BH2792" i="38" s="1" a="1"/>
  <c r="BH2792" i="38" s="1"/>
  <c r="T231" i="38"/>
  <c r="X231" i="38" s="1"/>
  <c r="BH696" i="38" s="1" a="1"/>
  <c r="BH696" i="38" s="1"/>
  <c r="AF167" i="38"/>
  <c r="BH2680" i="38" s="1" a="1"/>
  <c r="BH2680" i="38" s="1"/>
  <c r="AF295" i="38"/>
  <c r="BH2808" i="38" s="1" a="1"/>
  <c r="BH2808" i="38" s="1"/>
  <c r="AF87" i="38"/>
  <c r="BH2600" i="38" s="1" a="1"/>
  <c r="BH2600" i="38" s="1"/>
  <c r="AF199" i="38"/>
  <c r="BH2712" i="38" s="1" a="1"/>
  <c r="BH2712" i="38" s="1"/>
  <c r="AF311" i="38"/>
  <c r="BH2824" i="38" s="1" a="1"/>
  <c r="BH2824" i="38" s="1"/>
  <c r="AF183" i="38"/>
  <c r="BH2696" i="38" s="1" a="1"/>
  <c r="BH2696" i="38" s="1"/>
  <c r="AF31" i="38"/>
  <c r="AP184" i="38" s="1" a="1"/>
  <c r="AP184" i="38" s="1"/>
  <c r="V280" i="38"/>
  <c r="BH233" i="38" s="1" a="1"/>
  <c r="BH233" i="38" s="1"/>
  <c r="AB280" i="38"/>
  <c r="BH1769" i="38" s="1" a="1"/>
  <c r="BH1769" i="38" s="1"/>
  <c r="AC279" i="38"/>
  <c r="BH2024" i="38" s="1" a="1"/>
  <c r="BH2024" i="38" s="1"/>
  <c r="AH280" i="38"/>
  <c r="BH3305" i="38" s="1" a="1"/>
  <c r="BH3305" i="38" s="1"/>
  <c r="Z280" i="38"/>
  <c r="BH1257" i="38" s="1" a="1"/>
  <c r="BH1257" i="38" s="1"/>
  <c r="AD279" i="38"/>
  <c r="BH2280" i="38" s="1" a="1"/>
  <c r="BH2280" i="38" s="1"/>
  <c r="Z279" i="38"/>
  <c r="BH1256" i="38" s="1" a="1"/>
  <c r="BH1256" i="38" s="1"/>
  <c r="AJ280" i="38"/>
  <c r="BH3817" i="38" s="1" a="1"/>
  <c r="BH3817" i="38" s="1"/>
  <c r="AK279" i="38"/>
  <c r="BH4072" i="38" s="1" a="1"/>
  <c r="BH4072" i="38" s="1"/>
  <c r="AD280" i="38"/>
  <c r="BH2281" i="38" s="1" a="1"/>
  <c r="BH2281" i="38" s="1"/>
  <c r="AJ281" i="38"/>
  <c r="BH3818" i="38" s="1" a="1"/>
  <c r="BH3818" i="38" s="1"/>
  <c r="AK280" i="38"/>
  <c r="BH4073" i="38" s="1" a="1"/>
  <c r="BH4073" i="38" s="1"/>
  <c r="AB279" i="38"/>
  <c r="BH1768" i="38" s="1" a="1"/>
  <c r="BH1768" i="38" s="1"/>
  <c r="AE279" i="38"/>
  <c r="BH2536" i="38" s="1" a="1"/>
  <c r="BH2536" i="38" s="1"/>
  <c r="AJ282" i="38"/>
  <c r="BH3819" i="38" s="1" a="1"/>
  <c r="BH3819" i="38" s="1"/>
  <c r="AK281" i="38"/>
  <c r="BH4074" i="38" s="1" a="1"/>
  <c r="BH4074" i="38" s="1"/>
  <c r="AH279" i="38"/>
  <c r="BH3304" i="38" s="1" a="1"/>
  <c r="BH3304" i="38" s="1"/>
  <c r="AJ283" i="38"/>
  <c r="BH3820" i="38" s="1" a="1"/>
  <c r="BH3820" i="38" s="1"/>
  <c r="AJ284" i="38"/>
  <c r="BH3821" i="38" s="1" a="1"/>
  <c r="BH3821" i="38" s="1"/>
  <c r="AJ279" i="38"/>
  <c r="BH3816" i="38" s="1" a="1"/>
  <c r="BH3816" i="38" s="1"/>
  <c r="AB281" i="38"/>
  <c r="BH1770" i="38" s="1" a="1"/>
  <c r="BH1770" i="38" s="1"/>
  <c r="BX11" i="38"/>
  <c r="AC135" i="38"/>
  <c r="BH1880" i="38" s="1" a="1"/>
  <c r="BH1880" i="38" s="1"/>
  <c r="AC311" i="38"/>
  <c r="BH2056" i="38" s="1" a="1"/>
  <c r="BH2056" i="38" s="1"/>
  <c r="AC119" i="38"/>
  <c r="BH1864" i="38" s="1" a="1"/>
  <c r="BH1864" i="38" s="1"/>
  <c r="AC199" i="38"/>
  <c r="BH1944" i="38" s="1" a="1"/>
  <c r="BH1944" i="38" s="1"/>
  <c r="CG14" i="38"/>
  <c r="E14" i="38" s="1"/>
  <c r="AB295" i="38"/>
  <c r="BH1784" i="38" s="1" a="1"/>
  <c r="BH1784" i="38" s="1"/>
  <c r="CE11" i="38"/>
  <c r="AJ199" i="38"/>
  <c r="BH3736" i="38" s="1" a="1"/>
  <c r="BH3736" i="38" s="1"/>
  <c r="AJ311" i="38"/>
  <c r="BH3848" i="38" s="1" a="1"/>
  <c r="BH3848" i="38" s="1"/>
  <c r="AJ167" i="38"/>
  <c r="BH3704" i="38" s="1" a="1"/>
  <c r="BH3704" i="38" s="1"/>
  <c r="AJ135" i="38"/>
  <c r="BH3672" i="38" s="1" a="1"/>
  <c r="BH3672" i="38" s="1"/>
  <c r="AJ119" i="38"/>
  <c r="BH3656" i="38" s="1" a="1"/>
  <c r="BH3656" i="38" s="1"/>
  <c r="AJ183" i="38"/>
  <c r="BH3720" i="38" s="1" a="1"/>
  <c r="BH3720" i="38" s="1"/>
  <c r="V89" i="38"/>
  <c r="BH42" i="38" s="1" a="1"/>
  <c r="BH42" i="38" s="1"/>
  <c r="BY11" i="38"/>
  <c r="AD183" i="38"/>
  <c r="BH2184" i="38" s="1" a="1"/>
  <c r="BH2184" i="38" s="1"/>
  <c r="AD135" i="38"/>
  <c r="BH2136" i="38" s="1" a="1"/>
  <c r="BH2136" i="38" s="1"/>
  <c r="AD311" i="38"/>
  <c r="BH2312" i="38" s="1" a="1"/>
  <c r="BH2312" i="38" s="1"/>
  <c r="AD167" i="38"/>
  <c r="BH2168" i="38" s="1" a="1"/>
  <c r="BH2168" i="38" s="1"/>
  <c r="AD295" i="38"/>
  <c r="BH2296" i="38" s="1" a="1"/>
  <c r="BH2296" i="38" s="1"/>
  <c r="AD119" i="38"/>
  <c r="BH2120" i="38" s="1" a="1"/>
  <c r="BH2120" i="38" s="1"/>
  <c r="BY13" i="38"/>
  <c r="BU13" i="38"/>
  <c r="Z73" i="38"/>
  <c r="BH1050" i="38" s="1" a="1"/>
  <c r="BH1050" i="38" s="1"/>
  <c r="X119" i="38"/>
  <c r="BH584" i="38" s="1" a="1"/>
  <c r="BH584" i="38" s="1"/>
  <c r="CG15" i="38"/>
  <c r="E15" i="38" s="1"/>
  <c r="CG24" i="38"/>
  <c r="E24" i="38" s="1"/>
  <c r="CF13" i="38"/>
  <c r="AK169" i="38"/>
  <c r="BH3962" i="38" s="1" a="1"/>
  <c r="BH3962" i="38" s="1"/>
  <c r="AK297" i="38"/>
  <c r="BH4090" i="38" s="1" a="1"/>
  <c r="BH4090" i="38" s="1"/>
  <c r="AK201" i="38"/>
  <c r="BH3994" i="38" s="1" a="1"/>
  <c r="BH3994" i="38" s="1"/>
  <c r="AK73" i="38"/>
  <c r="BH3866" i="38" s="1" a="1"/>
  <c r="BH3866" i="38" s="1"/>
  <c r="AK137" i="38"/>
  <c r="BH3930" i="38" s="1" a="1"/>
  <c r="BH3930" i="38" s="1"/>
  <c r="AK121" i="38"/>
  <c r="BH3914" i="38" s="1" a="1"/>
  <c r="BH3914" i="38" s="1"/>
  <c r="AK185" i="38"/>
  <c r="BH3978" i="38" s="1" a="1"/>
  <c r="BH3978" i="38" s="1"/>
  <c r="W279" i="38"/>
  <c r="BH488" i="38" s="1" a="1"/>
  <c r="BH488" i="38" s="1"/>
  <c r="BR13" i="38"/>
  <c r="W121" i="38"/>
  <c r="BH330" i="38" s="1" a="1"/>
  <c r="BH330" i="38" s="1"/>
  <c r="AC403" i="38"/>
  <c r="AC52" i="38"/>
  <c r="AX137" i="38" s="1" a="1"/>
  <c r="AX137" i="38" s="1"/>
  <c r="AC120" i="38"/>
  <c r="BH1865" i="38" s="1" a="1"/>
  <c r="BH1865" i="38" s="1"/>
  <c r="AC200" i="38"/>
  <c r="BH1945" i="38" s="1" a="1"/>
  <c r="BH1945" i="38" s="1"/>
  <c r="AC264" i="38"/>
  <c r="BH2009" i="38" s="1" a="1"/>
  <c r="BH2009" i="38" s="1"/>
  <c r="AC168" i="38"/>
  <c r="BH1913" i="38" s="1" a="1"/>
  <c r="BH1913" i="38" s="1"/>
  <c r="AC312" i="38"/>
  <c r="BH2057" i="38" s="1" a="1"/>
  <c r="BH2057" i="38" s="1"/>
  <c r="AC280" i="38"/>
  <c r="BH2025" i="38" s="1" a="1"/>
  <c r="BH2025" i="38" s="1"/>
  <c r="AC296" i="38"/>
  <c r="BH2041" i="38" s="1" a="1"/>
  <c r="BH2041" i="38" s="1"/>
  <c r="AC136" i="38"/>
  <c r="BH1881" i="38" s="1" a="1"/>
  <c r="BH1881" i="38" s="1"/>
  <c r="AC72" i="38"/>
  <c r="BH1817" i="38" s="1" a="1"/>
  <c r="BH1817" i="38" s="1"/>
  <c r="AC32" i="38"/>
  <c r="AP137" i="38" s="1" a="1"/>
  <c r="AP137" i="38" s="1"/>
  <c r="CK297" i="38"/>
  <c r="CK563" i="38"/>
  <c r="CK35" i="38"/>
  <c r="Y52" i="38"/>
  <c r="AX73" i="38" s="1" a="1"/>
  <c r="AX73" i="38" s="1"/>
  <c r="Y403" i="38"/>
  <c r="Y168" i="38"/>
  <c r="BH889" i="38" s="1" a="1"/>
  <c r="BH889" i="38" s="1"/>
  <c r="Y72" i="38"/>
  <c r="BH793" i="38" s="1" a="1"/>
  <c r="BH793" i="38" s="1"/>
  <c r="Y136" i="38"/>
  <c r="BH857" i="38" s="1" a="1"/>
  <c r="BH857" i="38" s="1"/>
  <c r="Y200" i="38"/>
  <c r="BH921" i="38" s="1" a="1"/>
  <c r="BH921" i="38" s="1"/>
  <c r="Y296" i="38"/>
  <c r="BH1017" i="38" s="1" a="1"/>
  <c r="BH1017" i="38" s="1"/>
  <c r="Y280" i="38"/>
  <c r="BH1001" i="38" s="1" a="1"/>
  <c r="BH1001" i="38" s="1"/>
  <c r="Y312" i="38"/>
  <c r="BH1033" i="38" s="1" a="1"/>
  <c r="BH1033" i="38" s="1"/>
  <c r="Y184" i="38"/>
  <c r="BH905" i="38" s="1" a="1"/>
  <c r="BH905" i="38" s="1"/>
  <c r="Y264" i="38"/>
  <c r="BH985" i="38" s="1" a="1"/>
  <c r="BH985" i="38" s="1"/>
  <c r="Y32" i="38"/>
  <c r="AP73" i="38" s="1" a="1"/>
  <c r="AP73" i="38" s="1"/>
  <c r="CQ297" i="38"/>
  <c r="CQ563" i="38"/>
  <c r="CQ35" i="38"/>
  <c r="CX297" i="38"/>
  <c r="CX35" i="38"/>
  <c r="CX563" i="38"/>
  <c r="W405" i="38"/>
  <c r="W298" i="38"/>
  <c r="BH507" i="38" s="1" a="1"/>
  <c r="BH507" i="38" s="1"/>
  <c r="W74" i="38"/>
  <c r="BH283" i="38" s="1" a="1"/>
  <c r="BH283" i="38" s="1"/>
  <c r="W154" i="38"/>
  <c r="BH363" i="38" s="1" a="1"/>
  <c r="BH363" i="38" s="1"/>
  <c r="W282" i="38"/>
  <c r="BH491" i="38" s="1" a="1"/>
  <c r="BH491" i="38" s="1"/>
  <c r="W186" i="38"/>
  <c r="BH395" i="38" s="1" a="1"/>
  <c r="BH395" i="38" s="1"/>
  <c r="V170" i="38"/>
  <c r="BH123" i="38" s="1" a="1"/>
  <c r="BH123" i="38" s="1"/>
  <c r="W202" i="38"/>
  <c r="BH411" i="38" s="1" a="1"/>
  <c r="BH411" i="38" s="1"/>
  <c r="W266" i="38"/>
  <c r="BH475" i="38" s="1" a="1"/>
  <c r="BH475" i="38" s="1"/>
  <c r="W138" i="38"/>
  <c r="BH347" i="38" s="1" a="1"/>
  <c r="BH347" i="38" s="1"/>
  <c r="W314" i="38"/>
  <c r="BH523" i="38" s="1" a="1"/>
  <c r="BH523" i="38" s="1"/>
  <c r="W34" i="38"/>
  <c r="AP43" i="38" s="1" a="1"/>
  <c r="AP43" i="38" s="1"/>
  <c r="AG52" i="38"/>
  <c r="AX201" i="38" s="1" a="1"/>
  <c r="AX201" i="38" s="1"/>
  <c r="AG403" i="38"/>
  <c r="AG120" i="38"/>
  <c r="BH2889" i="38" s="1" a="1"/>
  <c r="BH2889" i="38" s="1"/>
  <c r="AG184" i="38"/>
  <c r="BH2953" i="38" s="1" a="1"/>
  <c r="BH2953" i="38" s="1"/>
  <c r="AG264" i="38"/>
  <c r="BH3033" i="38" s="1" a="1"/>
  <c r="BH3033" i="38" s="1"/>
  <c r="AG168" i="38"/>
  <c r="BH2937" i="38" s="1" a="1"/>
  <c r="BH2937" i="38" s="1"/>
  <c r="AG232" i="38"/>
  <c r="BH3001" i="38" s="1" a="1"/>
  <c r="BH3001" i="38" s="1"/>
  <c r="AG312" i="38"/>
  <c r="BH3081" i="38" s="1" a="1"/>
  <c r="BH3081" i="38" s="1"/>
  <c r="AG136" i="38"/>
  <c r="BH2905" i="38" s="1" a="1"/>
  <c r="BH2905" i="38" s="1"/>
  <c r="AG72" i="38"/>
  <c r="BH2841" i="38" s="1" a="1"/>
  <c r="BH2841" i="38" s="1"/>
  <c r="AG200" i="38"/>
  <c r="BH2969" i="38" s="1" a="1"/>
  <c r="BH2969" i="38" s="1"/>
  <c r="AG280" i="38"/>
  <c r="BH3049" i="38" s="1" a="1"/>
  <c r="BH3049" i="38" s="1"/>
  <c r="AG296" i="38"/>
  <c r="BH3065" i="38" s="1" a="1"/>
  <c r="BH3065" i="38" s="1"/>
  <c r="AG32" i="38"/>
  <c r="AP201" i="38" s="1" a="1"/>
  <c r="AP201" i="38" s="1"/>
  <c r="AE403" i="38"/>
  <c r="AE52" i="38"/>
  <c r="AX169" i="38" s="1" a="1"/>
  <c r="AX169" i="38" s="1"/>
  <c r="AE72" i="38"/>
  <c r="BH2329" i="38" s="1" a="1"/>
  <c r="BH2329" i="38" s="1"/>
  <c r="AE136" i="38"/>
  <c r="BH2393" i="38" s="1" a="1"/>
  <c r="BH2393" i="38" s="1"/>
  <c r="AE200" i="38"/>
  <c r="BH2457" i="38" s="1" a="1"/>
  <c r="BH2457" i="38" s="1"/>
  <c r="AE296" i="38"/>
  <c r="BH2553" i="38" s="1" a="1"/>
  <c r="BH2553" i="38" s="1"/>
  <c r="AE168" i="38"/>
  <c r="BH2425" i="38" s="1" a="1"/>
  <c r="BH2425" i="38" s="1"/>
  <c r="AE232" i="38"/>
  <c r="BH2489" i="38" s="1" a="1"/>
  <c r="BH2489" i="38" s="1"/>
  <c r="AE280" i="38"/>
  <c r="BH2537" i="38" s="1" a="1"/>
  <c r="BH2537" i="38" s="1"/>
  <c r="AE120" i="38"/>
  <c r="BH2377" i="38" s="1" a="1"/>
  <c r="BH2377" i="38" s="1"/>
  <c r="AE264" i="38"/>
  <c r="BH2521" i="38" s="1" a="1"/>
  <c r="BH2521" i="38" s="1"/>
  <c r="AE184" i="38"/>
  <c r="BH2441" i="38" s="1" a="1"/>
  <c r="BH2441" i="38" s="1"/>
  <c r="AE312" i="38"/>
  <c r="BH2569" i="38" s="1" a="1"/>
  <c r="BH2569" i="38" s="1"/>
  <c r="AE32" i="38"/>
  <c r="AP169" i="38" s="1" a="1"/>
  <c r="AP169" i="38" s="1"/>
  <c r="CU297" i="38"/>
  <c r="CU35" i="38"/>
  <c r="CU563" i="38"/>
  <c r="W54" i="38"/>
  <c r="AX43" i="38" s="1" a="1"/>
  <c r="AX43" i="38" s="1"/>
  <c r="AK54" i="38"/>
  <c r="AX267" i="38" s="1" a="1"/>
  <c r="AX267" i="38" s="1"/>
  <c r="AK405" i="38"/>
  <c r="AK90" i="38"/>
  <c r="BH3883" i="38" s="1" a="1"/>
  <c r="BH3883" i="38" s="1"/>
  <c r="AK282" i="38"/>
  <c r="BH4075" i="38" s="1" a="1"/>
  <c r="BH4075" i="38" s="1"/>
  <c r="AK74" i="38"/>
  <c r="BH3867" i="38" s="1" a="1"/>
  <c r="BH3867" i="38" s="1"/>
  <c r="AK138" i="38"/>
  <c r="BH3931" i="38" s="1" a="1"/>
  <c r="BH3931" i="38" s="1"/>
  <c r="AK202" i="38"/>
  <c r="BH3995" i="38" s="1" a="1"/>
  <c r="BH3995" i="38" s="1"/>
  <c r="AK266" i="38"/>
  <c r="BH4059" i="38" s="1" a="1"/>
  <c r="BH4059" i="38" s="1"/>
  <c r="AK186" i="38"/>
  <c r="BH3979" i="38" s="1" a="1"/>
  <c r="BH3979" i="38" s="1"/>
  <c r="AK298" i="38"/>
  <c r="BH4091" i="38" s="1" a="1"/>
  <c r="BH4091" i="38" s="1"/>
  <c r="AK170" i="38"/>
  <c r="BH3963" i="38" s="1" a="1"/>
  <c r="BH3963" i="38" s="1"/>
  <c r="AK34" i="38"/>
  <c r="AP267" i="38" s="1" a="1"/>
  <c r="AP267" i="38" s="1"/>
  <c r="CP297" i="38"/>
  <c r="CP35" i="38"/>
  <c r="CP563" i="38"/>
  <c r="V313" i="38" l="1"/>
  <c r="BH266" i="38" s="1" a="1"/>
  <c r="BH266" i="38" s="1"/>
  <c r="AC232" i="38"/>
  <c r="BH1977" i="38" s="1" a="1"/>
  <c r="BH1977" i="38" s="1"/>
  <c r="AK154" i="38"/>
  <c r="BH3947" i="38" s="1" a="1"/>
  <c r="BH3947" i="38" s="1"/>
  <c r="AE152" i="38"/>
  <c r="BH2409" i="38" s="1" a="1"/>
  <c r="BH2409" i="38" s="1"/>
  <c r="AG152" i="38"/>
  <c r="BH2921" i="38" s="1" a="1"/>
  <c r="BH2921" i="38" s="1"/>
  <c r="AJ217" i="38"/>
  <c r="BH3754" i="38" s="1" a="1"/>
  <c r="BH3754" i="38" s="1"/>
  <c r="AH184" i="38"/>
  <c r="BH3209" i="38" s="1" a="1"/>
  <c r="BH3209" i="38" s="1"/>
  <c r="AC152" i="38"/>
  <c r="BH1897" i="38" s="1" a="1"/>
  <c r="BH1897" i="38" s="1"/>
  <c r="AH168" i="38"/>
  <c r="BH3193" i="38" s="1" a="1"/>
  <c r="BH3193" i="38" s="1"/>
  <c r="AF151" i="38"/>
  <c r="BH2664" i="38" s="1" a="1"/>
  <c r="BH2664" i="38" s="1"/>
  <c r="Y152" i="38"/>
  <c r="BH873" i="38" s="1" a="1"/>
  <c r="BH873" i="38" s="1"/>
  <c r="AA119" i="38"/>
  <c r="BH1352" i="38" s="1" a="1"/>
  <c r="BH1352" i="38" s="1"/>
  <c r="V33" i="38"/>
  <c r="AP26" i="38" s="1" a="1"/>
  <c r="AP26" i="38" s="1"/>
  <c r="V404" i="38"/>
  <c r="V53" i="38"/>
  <c r="AX26" i="38" s="1" a="1"/>
  <c r="AX26" i="38" s="1"/>
  <c r="AB119" i="38"/>
  <c r="BH1608" i="38" s="1" a="1"/>
  <c r="BH1608" i="38" s="1"/>
  <c r="Y104" i="38"/>
  <c r="BH825" i="38" s="1" a="1"/>
  <c r="BH825" i="38" s="1"/>
  <c r="Y248" i="38"/>
  <c r="BH969" i="38" s="1" a="1"/>
  <c r="BH969" i="38" s="1"/>
  <c r="AK119" i="38"/>
  <c r="BH3912" i="38" s="1" a="1"/>
  <c r="BH3912" i="38" s="1"/>
  <c r="AG119" i="38"/>
  <c r="BH2888" i="38" s="1" a="1"/>
  <c r="BH2888" i="38" s="1"/>
  <c r="AH136" i="38"/>
  <c r="BH3161" i="38" s="1" a="1"/>
  <c r="BH3161" i="38" s="1"/>
  <c r="AH72" i="38"/>
  <c r="BH3097" i="38" s="1" a="1"/>
  <c r="BH3097" i="38" s="1"/>
  <c r="AD403" i="38"/>
  <c r="AD217" i="38" s="1"/>
  <c r="BH2218" i="38" s="1" a="1"/>
  <c r="BH2218" i="38" s="1"/>
  <c r="AD32" i="38"/>
  <c r="AP153" i="38" s="1" a="1"/>
  <c r="AP153" i="38" s="1"/>
  <c r="AD72" i="38"/>
  <c r="BH2073" i="38" s="1" a="1"/>
  <c r="BH2073" i="38" s="1"/>
  <c r="AD184" i="38"/>
  <c r="BH2185" i="38" s="1" a="1"/>
  <c r="BH2185" i="38" s="1"/>
  <c r="AD168" i="38"/>
  <c r="BH2169" i="38" s="1" a="1"/>
  <c r="BH2169" i="38" s="1"/>
  <c r="AD312" i="38"/>
  <c r="BH2313" i="38" s="1" a="1"/>
  <c r="BH2313" i="38" s="1"/>
  <c r="AD296" i="38"/>
  <c r="BH2297" i="38" s="1" a="1"/>
  <c r="BH2297" i="38" s="1"/>
  <c r="AD52" i="38"/>
  <c r="AX153" i="38" s="1" a="1"/>
  <c r="AX153" i="38" s="1"/>
  <c r="AH32" i="38"/>
  <c r="AP217" i="38" s="1" a="1"/>
  <c r="AP217" i="38" s="1"/>
  <c r="AH403" i="38"/>
  <c r="AH52" i="38"/>
  <c r="AX217" i="38" s="1" a="1"/>
  <c r="AX217" i="38" s="1"/>
  <c r="AH296" i="38"/>
  <c r="BH3321" i="38" s="1" a="1"/>
  <c r="BH3321" i="38" s="1"/>
  <c r="AD216" i="38"/>
  <c r="BH2217" i="38" s="1" a="1"/>
  <c r="BH2217" i="38" s="1"/>
  <c r="AK216" i="38"/>
  <c r="BH4009" i="38" s="1" a="1"/>
  <c r="BH4009" i="38" s="1"/>
  <c r="AH215" i="38"/>
  <c r="BH3240" i="38" s="1" a="1"/>
  <c r="BH3240" i="38" s="1"/>
  <c r="AJ216" i="38"/>
  <c r="BH3753" i="38" s="1" a="1"/>
  <c r="BH3753" i="38" s="1"/>
  <c r="AJ218" i="38"/>
  <c r="BH3755" i="38" s="1" a="1"/>
  <c r="BH3755" i="38" s="1"/>
  <c r="Z216" i="38"/>
  <c r="BH1193" i="38" s="1" a="1"/>
  <c r="BH1193" i="38" s="1"/>
  <c r="W217" i="38"/>
  <c r="BH426" i="38" s="1" a="1"/>
  <c r="BH426" i="38" s="1"/>
  <c r="V216" i="38"/>
  <c r="BH169" i="38" s="1" a="1"/>
  <c r="BH169" i="38" s="1"/>
  <c r="Y215" i="38"/>
  <c r="BH936" i="38" s="1" a="1"/>
  <c r="BH936" i="38" s="1"/>
  <c r="W215" i="38"/>
  <c r="BH424" i="38" s="1" a="1"/>
  <c r="BH424" i="38" s="1"/>
  <c r="AK218" i="38"/>
  <c r="BH4011" i="38" s="1" a="1"/>
  <c r="BH4011" i="38" s="1"/>
  <c r="W106" i="38"/>
  <c r="BH315" i="38" s="1" a="1"/>
  <c r="BH315" i="38" s="1"/>
  <c r="W218" i="38"/>
  <c r="BH427" i="38" s="1" a="1"/>
  <c r="BH427" i="38" s="1"/>
  <c r="Y232" i="38"/>
  <c r="BH953" i="38" s="1" a="1"/>
  <c r="BH953" i="38" s="1"/>
  <c r="AC216" i="38"/>
  <c r="BH1961" i="38" s="1" a="1"/>
  <c r="BH1961" i="38" s="1"/>
  <c r="Z215" i="38"/>
  <c r="BH1192" i="38" s="1" a="1"/>
  <c r="BH1192" i="38" s="1"/>
  <c r="AG216" i="38"/>
  <c r="BH2985" i="38" s="1" a="1"/>
  <c r="BH2985" i="38" s="1"/>
  <c r="AG104" i="38"/>
  <c r="BH2873" i="38" s="1" a="1"/>
  <c r="BH2873" i="38" s="1"/>
  <c r="AK215" i="38"/>
  <c r="BH4008" i="38" s="1" a="1"/>
  <c r="BH4008" i="38" s="1"/>
  <c r="AK106" i="38"/>
  <c r="BH3899" i="38" s="1" a="1"/>
  <c r="BH3899" i="38" s="1"/>
  <c r="AC215" i="38"/>
  <c r="BH1960" i="38" s="1" a="1"/>
  <c r="BH1960" i="38" s="1"/>
  <c r="AF215" i="38"/>
  <c r="BH2728" i="38" s="1" a="1"/>
  <c r="BH2728" i="38" s="1"/>
  <c r="AB215" i="38"/>
  <c r="BH1704" i="38" s="1" a="1"/>
  <c r="BH1704" i="38" s="1"/>
  <c r="AJ219" i="38"/>
  <c r="BH3756" i="38" s="1" a="1"/>
  <c r="BH3756" i="38" s="1"/>
  <c r="AJ215" i="38"/>
  <c r="BH3752" i="38" s="1" a="1"/>
  <c r="BH3752" i="38" s="1"/>
  <c r="AD215" i="38"/>
  <c r="BH2216" i="38" s="1" a="1"/>
  <c r="BH2216" i="38" s="1"/>
  <c r="X215" i="38"/>
  <c r="BH680" i="38" s="1" a="1"/>
  <c r="BH680" i="38" s="1"/>
  <c r="AH216" i="38"/>
  <c r="BH3241" i="38" s="1" a="1"/>
  <c r="BH3241" i="38" s="1"/>
  <c r="AG231" i="38"/>
  <c r="BH3000" i="38" s="1" a="1"/>
  <c r="BH3000" i="38" s="1"/>
  <c r="AK234" i="38"/>
  <c r="BH4027" i="38" s="1" a="1"/>
  <c r="BH4027" i="38" s="1"/>
  <c r="Y216" i="38"/>
  <c r="BH937" i="38" s="1" a="1"/>
  <c r="BH937" i="38" s="1"/>
  <c r="AK217" i="38"/>
  <c r="BH4010" i="38" s="1" a="1"/>
  <c r="BH4010" i="38" s="1"/>
  <c r="AG215" i="38"/>
  <c r="BH2984" i="38" s="1" a="1"/>
  <c r="BH2984" i="38" s="1"/>
  <c r="AB216" i="38"/>
  <c r="BH1705" i="38" s="1" a="1"/>
  <c r="BH1705" i="38" s="1"/>
  <c r="Z33" i="38"/>
  <c r="AP90" i="38" s="1" a="1"/>
  <c r="AP90" i="38" s="1"/>
  <c r="Z265" i="38"/>
  <c r="BH1242" i="38" s="1" a="1"/>
  <c r="BH1242" i="38" s="1"/>
  <c r="Z201" i="38"/>
  <c r="BH1178" i="38" s="1" a="1"/>
  <c r="BH1178" i="38" s="1"/>
  <c r="Z404" i="38"/>
  <c r="Z53" i="38"/>
  <c r="AX90" i="38" s="1" a="1"/>
  <c r="AX90" i="38" s="1"/>
  <c r="Z217" i="38"/>
  <c r="BH1194" i="38" s="1" a="1"/>
  <c r="BH1194" i="38" s="1"/>
  <c r="AE248" i="38"/>
  <c r="BH2505" i="38" s="1" a="1"/>
  <c r="BH2505" i="38" s="1"/>
  <c r="AE104" i="38"/>
  <c r="BH2361" i="38" s="1" a="1"/>
  <c r="BH2361" i="38" s="1"/>
  <c r="Z313" i="38"/>
  <c r="BH1290" i="38" s="1" a="1"/>
  <c r="BH1290" i="38" s="1"/>
  <c r="AI52" i="38"/>
  <c r="AX233" i="38" s="1" a="1"/>
  <c r="AX233" i="38" s="1"/>
  <c r="AI136" i="38"/>
  <c r="BH3417" i="38" s="1" a="1"/>
  <c r="BH3417" i="38" s="1"/>
  <c r="AI184" i="38"/>
  <c r="BH3465" i="38" s="1" a="1"/>
  <c r="BH3465" i="38" s="1"/>
  <c r="AI200" i="38"/>
  <c r="BH3481" i="38" s="1" a="1"/>
  <c r="BH3481" i="38" s="1"/>
  <c r="AI32" i="38"/>
  <c r="AP233" i="38" s="1" a="1"/>
  <c r="AP233" i="38" s="1"/>
  <c r="AI312" i="38"/>
  <c r="BH3593" i="38" s="1" a="1"/>
  <c r="BH3593" i="38" s="1"/>
  <c r="AI120" i="38"/>
  <c r="BH3401" i="38" s="1" a="1"/>
  <c r="BH3401" i="38" s="1"/>
  <c r="AI72" i="38"/>
  <c r="BH3353" i="38" s="1" a="1"/>
  <c r="BH3353" i="38" s="1"/>
  <c r="AI216" i="38"/>
  <c r="BH3497" i="38" s="1" a="1"/>
  <c r="BH3497" i="38" s="1"/>
  <c r="AI296" i="38"/>
  <c r="BH3577" i="38" s="1" a="1"/>
  <c r="BH3577" i="38" s="1"/>
  <c r="AI168" i="38"/>
  <c r="BH3449" i="38" s="1" a="1"/>
  <c r="BH3449" i="38" s="1"/>
  <c r="AI403" i="38"/>
  <c r="Z121" i="38"/>
  <c r="BH1098" i="38" s="1" a="1"/>
  <c r="BH1098" i="38" s="1"/>
  <c r="V120" i="38"/>
  <c r="BH73" i="38" s="1" a="1"/>
  <c r="BH73" i="38" s="1"/>
  <c r="AJ120" i="38"/>
  <c r="BH3657" i="38" s="1" a="1"/>
  <c r="BH3657" i="38" s="1"/>
  <c r="AD120" i="38"/>
  <c r="BH2121" i="38" s="1" a="1"/>
  <c r="BH2121" i="38" s="1"/>
  <c r="AK120" i="38"/>
  <c r="BH3913" i="38" s="1" a="1"/>
  <c r="BH3913" i="38" s="1"/>
  <c r="AE119" i="38"/>
  <c r="BH2376" i="38" s="1" a="1"/>
  <c r="BH2376" i="38" s="1"/>
  <c r="Z119" i="38"/>
  <c r="BH1096" i="38" s="1" a="1"/>
  <c r="BH1096" i="38" s="1"/>
  <c r="AH119" i="38"/>
  <c r="BH3144" i="38" s="1" a="1"/>
  <c r="BH3144" i="38" s="1"/>
  <c r="W119" i="38"/>
  <c r="BH328" i="38" s="1" a="1"/>
  <c r="BH328" i="38" s="1"/>
  <c r="Z120" i="38"/>
  <c r="BH1097" i="38" s="1" a="1"/>
  <c r="BH1097" i="38" s="1"/>
  <c r="V121" i="38"/>
  <c r="BH74" i="38" s="1" a="1"/>
  <c r="BH74" i="38" s="1"/>
  <c r="AB120" i="38"/>
  <c r="BH1609" i="38" s="1" a="1"/>
  <c r="BH1609" i="38" s="1"/>
  <c r="AH120" i="38"/>
  <c r="BH3145" i="38" s="1" a="1"/>
  <c r="BH3145" i="38" s="1"/>
  <c r="AJ220" i="38"/>
  <c r="BH3757" i="38" s="1" a="1"/>
  <c r="BH3757" i="38" s="1"/>
  <c r="AJ316" i="38"/>
  <c r="BH3853" i="38" s="1" a="1"/>
  <c r="BH3853" i="38" s="1"/>
  <c r="AJ124" i="38"/>
  <c r="BH3661" i="38" s="1" a="1"/>
  <c r="BH3661" i="38" s="1"/>
  <c r="AJ172" i="38"/>
  <c r="BH3709" i="38" s="1" a="1"/>
  <c r="BH3709" i="38" s="1"/>
  <c r="AJ204" i="38"/>
  <c r="BH3741" i="38" s="1" a="1"/>
  <c r="BH3741" i="38" s="1"/>
  <c r="AJ140" i="38"/>
  <c r="BH3677" i="38" s="1" a="1"/>
  <c r="BH3677" i="38" s="1"/>
  <c r="AJ188" i="38"/>
  <c r="BH3725" i="38" s="1" a="1"/>
  <c r="BH3725" i="38" s="1"/>
  <c r="AJ76" i="38"/>
  <c r="BH3613" i="38" s="1" a="1"/>
  <c r="BH3613" i="38" s="1"/>
  <c r="AJ36" i="38"/>
  <c r="AP253" i="38" s="1" a="1"/>
  <c r="AP253" i="38" s="1"/>
  <c r="AJ56" i="38"/>
  <c r="AX253" i="38" s="1" a="1"/>
  <c r="AX253" i="38" s="1"/>
  <c r="AJ407" i="38"/>
  <c r="V106" i="38"/>
  <c r="BH59" i="38" s="1" a="1"/>
  <c r="BH59" i="38" s="1"/>
  <c r="Z169" i="38"/>
  <c r="BH1146" i="38" s="1" a="1"/>
  <c r="BH1146" i="38" s="1"/>
  <c r="Z281" i="38"/>
  <c r="BH1258" i="38" s="1" a="1"/>
  <c r="BH1258" i="38" s="1"/>
  <c r="AK250" i="38"/>
  <c r="BH4043" i="38" s="1" a="1"/>
  <c r="BH4043" i="38" s="1"/>
  <c r="V250" i="38"/>
  <c r="BH203" i="38" s="1" a="1"/>
  <c r="BH203" i="38" s="1"/>
  <c r="W250" i="38"/>
  <c r="BH459" i="38" s="1" a="1"/>
  <c r="BH459" i="38" s="1"/>
  <c r="AC104" i="38"/>
  <c r="BH1849" i="38" s="1" a="1"/>
  <c r="BH1849" i="38" s="1"/>
  <c r="Z297" i="38"/>
  <c r="BH1274" i="38" s="1" a="1"/>
  <c r="BH1274" i="38" s="1"/>
  <c r="AF247" i="38"/>
  <c r="BH2760" i="38" s="1" a="1"/>
  <c r="BH2760" i="38" s="1"/>
  <c r="AJ123" i="38"/>
  <c r="BH3660" i="38" s="1" a="1"/>
  <c r="BH3660" i="38" s="1"/>
  <c r="Z89" i="38"/>
  <c r="BH1066" i="38" s="1" a="1"/>
  <c r="BH1066" i="38" s="1"/>
  <c r="Z185" i="38"/>
  <c r="BH1162" i="38" s="1" a="1"/>
  <c r="BH1162" i="38" s="1"/>
  <c r="CG11" i="38"/>
  <c r="E11" i="38" s="1"/>
  <c r="AB404" i="38"/>
  <c r="AB106" i="38" s="1"/>
  <c r="BH1595" i="38" s="1" a="1"/>
  <c r="BH1595" i="38" s="1"/>
  <c r="AB33" i="38"/>
  <c r="AP122" i="38" s="1" a="1"/>
  <c r="AP122" i="38" s="1"/>
  <c r="AB217" i="38"/>
  <c r="BH1706" i="38" s="1" a="1"/>
  <c r="BH1706" i="38" s="1"/>
  <c r="AB185" i="38"/>
  <c r="BH1674" i="38" s="1" a="1"/>
  <c r="BH1674" i="38" s="1"/>
  <c r="AB53" i="38"/>
  <c r="AX122" i="38" s="1" a="1"/>
  <c r="AX122" i="38" s="1"/>
  <c r="AB137" i="38"/>
  <c r="BH1626" i="38" s="1" a="1"/>
  <c r="BH1626" i="38" s="1"/>
  <c r="AB201" i="38"/>
  <c r="BH1690" i="38" s="1" a="1"/>
  <c r="BH1690" i="38" s="1"/>
  <c r="AB265" i="38"/>
  <c r="BH1754" i="38" s="1" a="1"/>
  <c r="BH1754" i="38" s="1"/>
  <c r="AB121" i="38"/>
  <c r="BH1610" i="38" s="1" a="1"/>
  <c r="BH1610" i="38" s="1"/>
  <c r="AB297" i="38"/>
  <c r="BH1786" i="38" s="1" a="1"/>
  <c r="BH1786" i="38" s="1"/>
  <c r="AB73" i="38"/>
  <c r="BH1562" i="38" s="1" a="1"/>
  <c r="BH1562" i="38" s="1"/>
  <c r="AB313" i="38"/>
  <c r="BH1802" i="38" s="1" a="1"/>
  <c r="BH1802" i="38" s="1"/>
  <c r="W247" i="38"/>
  <c r="BH456" i="38" s="1" a="1"/>
  <c r="BH456" i="38" s="1"/>
  <c r="V248" i="38"/>
  <c r="BH201" i="38" s="1" a="1"/>
  <c r="BH201" i="38" s="1"/>
  <c r="Z248" i="38"/>
  <c r="BH1225" i="38" s="1" a="1"/>
  <c r="BH1225" i="38" s="1"/>
  <c r="AC247" i="38"/>
  <c r="BH1992" i="38" s="1" a="1"/>
  <c r="BH1992" i="38" s="1"/>
  <c r="AD249" i="38"/>
  <c r="BH2250" i="38" s="1" a="1"/>
  <c r="BH2250" i="38" s="1"/>
  <c r="Z247" i="38"/>
  <c r="BH1224" i="38" s="1" a="1"/>
  <c r="BH1224" i="38" s="1"/>
  <c r="AI247" i="38"/>
  <c r="BH3528" i="38" s="1" a="1"/>
  <c r="BH3528" i="38" s="1"/>
  <c r="AD248" i="38"/>
  <c r="BH2249" i="38" s="1" a="1"/>
  <c r="BH2249" i="38" s="1"/>
  <c r="AI248" i="38"/>
  <c r="BH3529" i="38" s="1" a="1"/>
  <c r="BH3529" i="38" s="1"/>
  <c r="AB247" i="38"/>
  <c r="BH1736" i="38" s="1" a="1"/>
  <c r="BH1736" i="38" s="1"/>
  <c r="AD247" i="38"/>
  <c r="BH2248" i="38" s="1" a="1"/>
  <c r="BH2248" i="38" s="1"/>
  <c r="AH248" i="38"/>
  <c r="BH3273" i="38" s="1" a="1"/>
  <c r="BH3273" i="38" s="1"/>
  <c r="AJ251" i="38"/>
  <c r="BH3788" i="38" s="1" a="1"/>
  <c r="BH3788" i="38" s="1"/>
  <c r="AH249" i="38"/>
  <c r="BH3274" i="38" s="1" a="1"/>
  <c r="BH3274" i="38" s="1"/>
  <c r="AJ252" i="38"/>
  <c r="BH3789" i="38" s="1" a="1"/>
  <c r="BH3789" i="38" s="1"/>
  <c r="AJ247" i="38"/>
  <c r="BH3784" i="38" s="1" a="1"/>
  <c r="BH3784" i="38" s="1"/>
  <c r="AB248" i="38"/>
  <c r="BH1737" i="38" s="1" a="1"/>
  <c r="BH1737" i="38" s="1"/>
  <c r="AJ248" i="38"/>
  <c r="BH3785" i="38" s="1" a="1"/>
  <c r="BH3785" i="38" s="1"/>
  <c r="AK247" i="38"/>
  <c r="BH4040" i="38" s="1" a="1"/>
  <c r="BH4040" i="38" s="1"/>
  <c r="AB249" i="38"/>
  <c r="BH1738" i="38" s="1" a="1"/>
  <c r="BH1738" i="38" s="1"/>
  <c r="AE247" i="38"/>
  <c r="BH2504" i="38" s="1" a="1"/>
  <c r="BH2504" i="38" s="1"/>
  <c r="AH247" i="38"/>
  <c r="BH3272" i="38" s="1" a="1"/>
  <c r="BH3272" i="38" s="1"/>
  <c r="AK249" i="38"/>
  <c r="BH4042" i="38" s="1" a="1"/>
  <c r="BH4042" i="38" s="1"/>
  <c r="AK248" i="38"/>
  <c r="BH4041" i="38" s="1" a="1"/>
  <c r="BH4041" i="38" s="1"/>
  <c r="AJ249" i="38"/>
  <c r="BH3786" i="38" s="1" a="1"/>
  <c r="BH3786" i="38" s="1"/>
  <c r="AJ250" i="38"/>
  <c r="BH3787" i="38" s="1" a="1"/>
  <c r="BH3787" i="38" s="1"/>
  <c r="W249" i="38"/>
  <c r="BH458" i="38" s="1" a="1"/>
  <c r="BH458" i="38" s="1"/>
  <c r="Y247" i="38"/>
  <c r="BH968" i="38" s="1" a="1"/>
  <c r="BH968" i="38" s="1"/>
  <c r="V249" i="38"/>
  <c r="BH202" i="38" s="1" a="1"/>
  <c r="BH202" i="38" s="1"/>
  <c r="Z249" i="38"/>
  <c r="BH1226" i="38" s="1" a="1"/>
  <c r="BH1226" i="38" s="1"/>
  <c r="Z232" i="38"/>
  <c r="BH1209" i="38" s="1" a="1"/>
  <c r="BH1209" i="38" s="1"/>
  <c r="V232" i="38"/>
  <c r="BH185" i="38" s="1" a="1"/>
  <c r="BH185" i="38" s="1"/>
  <c r="AD233" i="38"/>
  <c r="BH2234" i="38" s="1" a="1"/>
  <c r="BH2234" i="38" s="1"/>
  <c r="Z231" i="38"/>
  <c r="BH1208" i="38" s="1" a="1"/>
  <c r="BH1208" i="38" s="1"/>
  <c r="AB231" i="38"/>
  <c r="BH1720" i="38" s="1" a="1"/>
  <c r="BH1720" i="38" s="1"/>
  <c r="AE231" i="38"/>
  <c r="BH2488" i="38" s="1" a="1"/>
  <c r="BH2488" i="38" s="1"/>
  <c r="AH231" i="38"/>
  <c r="BH3256" i="38" s="1" a="1"/>
  <c r="BH3256" i="38" s="1"/>
  <c r="AH232" i="38"/>
  <c r="BH3257" i="38" s="1" a="1"/>
  <c r="BH3257" i="38" s="1"/>
  <c r="AI232" i="38"/>
  <c r="BH3513" i="38" s="1" a="1"/>
  <c r="BH3513" i="38" s="1"/>
  <c r="AD231" i="38"/>
  <c r="BH2232" i="38" s="1" a="1"/>
  <c r="BH2232" i="38" s="1"/>
  <c r="AI231" i="38"/>
  <c r="BH3512" i="38" s="1" a="1"/>
  <c r="BH3512" i="38" s="1"/>
  <c r="AB232" i="38"/>
  <c r="BH1721" i="38" s="1" a="1"/>
  <c r="BH1721" i="38" s="1"/>
  <c r="AH233" i="38"/>
  <c r="BH3258" i="38" s="1" a="1"/>
  <c r="BH3258" i="38" s="1"/>
  <c r="AJ231" i="38"/>
  <c r="BH3768" i="38" s="1" a="1"/>
  <c r="BH3768" i="38" s="1"/>
  <c r="AB233" i="38"/>
  <c r="BH1722" i="38" s="1" a="1"/>
  <c r="BH1722" i="38" s="1"/>
  <c r="AJ232" i="38"/>
  <c r="BH3769" i="38" s="1" a="1"/>
  <c r="BH3769" i="38" s="1"/>
  <c r="AK233" i="38"/>
  <c r="BH4026" i="38" s="1" a="1"/>
  <c r="BH4026" i="38" s="1"/>
  <c r="AJ233" i="38"/>
  <c r="BH3770" i="38" s="1" a="1"/>
  <c r="BH3770" i="38" s="1"/>
  <c r="AC231" i="38"/>
  <c r="BH1976" i="38" s="1" a="1"/>
  <c r="BH1976" i="38" s="1"/>
  <c r="AD232" i="38"/>
  <c r="BH2233" i="38" s="1" a="1"/>
  <c r="BH2233" i="38" s="1"/>
  <c r="AJ234" i="38"/>
  <c r="BH3771" i="38" s="1" a="1"/>
  <c r="BH3771" i="38" s="1"/>
  <c r="V233" i="38"/>
  <c r="BH186" i="38" s="1" a="1"/>
  <c r="BH186" i="38" s="1"/>
  <c r="AJ236" i="38"/>
  <c r="BH3773" i="38" s="1" a="1"/>
  <c r="BH3773" i="38" s="1"/>
  <c r="AK231" i="38"/>
  <c r="BH4024" i="38" s="1" a="1"/>
  <c r="BH4024" i="38" s="1"/>
  <c r="AK232" i="38"/>
  <c r="BH4025" i="38" s="1" a="1"/>
  <c r="BH4025" i="38" s="1"/>
  <c r="AJ235" i="38"/>
  <c r="BH3772" i="38" s="1" a="1"/>
  <c r="BH3772" i="38" s="1"/>
  <c r="W233" i="38"/>
  <c r="BH442" i="38" s="1" a="1"/>
  <c r="BH442" i="38" s="1"/>
  <c r="Y231" i="38"/>
  <c r="BH952" i="38" s="1" a="1"/>
  <c r="BH952" i="38" s="1"/>
  <c r="Z233" i="38"/>
  <c r="BH1210" i="38" s="1" a="1"/>
  <c r="BH1210" i="38" s="1"/>
  <c r="W231" i="38"/>
  <c r="BH440" i="38" s="1" a="1"/>
  <c r="BH440" i="38" s="1"/>
  <c r="AB234" i="38"/>
  <c r="BH1723" i="38" s="1" a="1"/>
  <c r="BH1723" i="38" s="1"/>
  <c r="X403" i="38"/>
  <c r="X264" i="38"/>
  <c r="BH729" i="38" s="1" a="1"/>
  <c r="BH729" i="38" s="1"/>
  <c r="X120" i="38"/>
  <c r="BH585" i="38" s="1" a="1"/>
  <c r="BH585" i="38" s="1"/>
  <c r="X296" i="38"/>
  <c r="BH761" i="38" s="1" a="1"/>
  <c r="BH761" i="38" s="1"/>
  <c r="X168" i="38"/>
  <c r="BH633" i="38" s="1" a="1"/>
  <c r="BH633" i="38" s="1"/>
  <c r="X232" i="38"/>
  <c r="BH697" i="38" s="1" a="1"/>
  <c r="BH697" i="38" s="1"/>
  <c r="X200" i="38"/>
  <c r="BH665" i="38" s="1" a="1"/>
  <c r="BH665" i="38" s="1"/>
  <c r="X280" i="38"/>
  <c r="BH745" i="38" s="1" a="1"/>
  <c r="BH745" i="38" s="1"/>
  <c r="X248" i="38"/>
  <c r="BH713" i="38" s="1" a="1"/>
  <c r="BH713" i="38" s="1"/>
  <c r="X32" i="38"/>
  <c r="AP57" i="38" s="1" a="1"/>
  <c r="AP57" i="38" s="1"/>
  <c r="X52" i="38"/>
  <c r="AX57" i="38" s="1" a="1"/>
  <c r="AX57" i="38" s="1"/>
  <c r="X136" i="38"/>
  <c r="BH601" i="38" s="1" a="1"/>
  <c r="BH601" i="38" s="1"/>
  <c r="X152" i="38"/>
  <c r="BH617" i="38" s="1" a="1"/>
  <c r="BH617" i="38" s="1"/>
  <c r="X72" i="38"/>
  <c r="BH537" i="38" s="1" a="1"/>
  <c r="BH537" i="38" s="1"/>
  <c r="X184" i="38"/>
  <c r="BH649" i="38" s="1" a="1"/>
  <c r="BH649" i="38" s="1"/>
  <c r="X216" i="38"/>
  <c r="BH681" i="38" s="1" a="1"/>
  <c r="BH681" i="38" s="1"/>
  <c r="X312" i="38"/>
  <c r="BH777" i="38" s="1" a="1"/>
  <c r="BH777" i="38" s="1"/>
  <c r="W234" i="38"/>
  <c r="BH443" i="38" s="1" a="1"/>
  <c r="BH443" i="38" s="1"/>
  <c r="Z250" i="38"/>
  <c r="BH1227" i="38" s="1" a="1"/>
  <c r="BH1227" i="38" s="1"/>
  <c r="V104" i="38"/>
  <c r="BH57" i="38" s="1" a="1"/>
  <c r="BH57" i="38" s="1"/>
  <c r="AB103" i="38"/>
  <c r="BH1592" i="38" s="1" a="1"/>
  <c r="BH1592" i="38" s="1"/>
  <c r="AD103" i="38"/>
  <c r="BH2104" i="38" s="1" a="1"/>
  <c r="BH2104" i="38" s="1"/>
  <c r="AC103" i="38"/>
  <c r="BH1848" i="38" s="1" a="1"/>
  <c r="BH1848" i="38" s="1"/>
  <c r="AD104" i="38"/>
  <c r="BH2105" i="38" s="1" a="1"/>
  <c r="BH2105" i="38" s="1"/>
  <c r="Z103" i="38"/>
  <c r="BH1080" i="38" s="1" a="1"/>
  <c r="BH1080" i="38" s="1"/>
  <c r="Z104" i="38"/>
  <c r="BH1081" i="38" s="1" a="1"/>
  <c r="BH1081" i="38" s="1"/>
  <c r="AI104" i="38"/>
  <c r="BH3385" i="38" s="1" a="1"/>
  <c r="BH3385" i="38" s="1"/>
  <c r="W103" i="38"/>
  <c r="BH312" i="38" s="1" a="1"/>
  <c r="BH312" i="38" s="1"/>
  <c r="AE103" i="38"/>
  <c r="BH2360" i="38" s="1" a="1"/>
  <c r="BH2360" i="38" s="1"/>
  <c r="AH104" i="38"/>
  <c r="BH3129" i="38" s="1" a="1"/>
  <c r="BH3129" i="38" s="1"/>
  <c r="AI103" i="38"/>
  <c r="BH3384" i="38" s="1" a="1"/>
  <c r="BH3384" i="38" s="1"/>
  <c r="AJ103" i="38"/>
  <c r="BH3640" i="38" s="1" a="1"/>
  <c r="BH3640" i="38" s="1"/>
  <c r="AJ108" i="38"/>
  <c r="BH3645" i="38" s="1" a="1"/>
  <c r="BH3645" i="38" s="1"/>
  <c r="AJ104" i="38"/>
  <c r="BH3641" i="38" s="1" a="1"/>
  <c r="BH3641" i="38" s="1"/>
  <c r="AH103" i="38"/>
  <c r="BH3128" i="38" s="1" a="1"/>
  <c r="BH3128" i="38" s="1"/>
  <c r="AJ107" i="38"/>
  <c r="BH3644" i="38" s="1" a="1"/>
  <c r="BH3644" i="38" s="1"/>
  <c r="AK104" i="38"/>
  <c r="BH3897" i="38" s="1" a="1"/>
  <c r="BH3897" i="38" s="1"/>
  <c r="AJ106" i="38"/>
  <c r="BH3643" i="38" s="1" a="1"/>
  <c r="BH3643" i="38" s="1"/>
  <c r="AK103" i="38"/>
  <c r="BH3896" i="38" s="1" a="1"/>
  <c r="BH3896" i="38" s="1"/>
  <c r="Y103" i="38"/>
  <c r="BH824" i="38" s="1" a="1"/>
  <c r="BH824" i="38" s="1"/>
  <c r="AB104" i="38"/>
  <c r="BH1593" i="38" s="1" a="1"/>
  <c r="BH1593" i="38" s="1"/>
  <c r="AG103" i="38"/>
  <c r="BH2872" i="38" s="1" a="1"/>
  <c r="BH2872" i="38" s="1"/>
  <c r="AA247" i="38"/>
  <c r="BH1480" i="38" s="1" a="1"/>
  <c r="BH1480" i="38" s="1"/>
  <c r="AC248" i="38"/>
  <c r="BH1993" i="38" s="1" a="1"/>
  <c r="BH1993" i="38" s="1"/>
  <c r="AI249" i="38"/>
  <c r="BH3530" i="38" s="1" a="1"/>
  <c r="BH3530" i="38" s="1"/>
  <c r="AA231" i="38"/>
  <c r="BH1464" i="38" s="1" a="1"/>
  <c r="BH1464" i="38" s="1"/>
  <c r="AB151" i="38"/>
  <c r="BH1640" i="38" s="1" a="1"/>
  <c r="BH1640" i="38" s="1"/>
  <c r="AD151" i="38"/>
  <c r="BH2152" i="38" s="1" a="1"/>
  <c r="BH2152" i="38" s="1"/>
  <c r="AD152" i="38"/>
  <c r="BH2153" i="38" s="1" a="1"/>
  <c r="BH2153" i="38" s="1"/>
  <c r="Z151" i="38"/>
  <c r="BH1128" i="38" s="1" a="1"/>
  <c r="BH1128" i="38" s="1"/>
  <c r="AH151" i="38"/>
  <c r="BH3176" i="38" s="1" a="1"/>
  <c r="BH3176" i="38" s="1"/>
  <c r="Z152" i="38"/>
  <c r="BH1129" i="38" s="1" a="1"/>
  <c r="BH1129" i="38" s="1"/>
  <c r="AE151" i="38"/>
  <c r="BH2408" i="38" s="1" a="1"/>
  <c r="BH2408" i="38" s="1"/>
  <c r="AH152" i="38"/>
  <c r="BH3177" i="38" s="1" a="1"/>
  <c r="BH3177" i="38" s="1"/>
  <c r="AI152" i="38"/>
  <c r="BH3433" i="38" s="1" a="1"/>
  <c r="BH3433" i="38" s="1"/>
  <c r="AH153" i="38"/>
  <c r="BH3178" i="38" s="1" a="1"/>
  <c r="BH3178" i="38" s="1"/>
  <c r="AK152" i="38"/>
  <c r="BH3945" i="38" s="1" a="1"/>
  <c r="BH3945" i="38" s="1"/>
  <c r="AD153" i="38"/>
  <c r="BH2154" i="38" s="1" a="1"/>
  <c r="BH2154" i="38" s="1"/>
  <c r="AJ151" i="38"/>
  <c r="BH3688" i="38" s="1" a="1"/>
  <c r="BH3688" i="38" s="1"/>
  <c r="AB153" i="38"/>
  <c r="BH1642" i="38" s="1" a="1"/>
  <c r="BH1642" i="38" s="1"/>
  <c r="AK153" i="38"/>
  <c r="BH3946" i="38" s="1" a="1"/>
  <c r="BH3946" i="38" s="1"/>
  <c r="AB154" i="38"/>
  <c r="BH1643" i="38" s="1" a="1"/>
  <c r="BH1643" i="38" s="1"/>
  <c r="AJ153" i="38"/>
  <c r="BH3690" i="38" s="1" a="1"/>
  <c r="BH3690" i="38" s="1"/>
  <c r="AC151" i="38"/>
  <c r="BH1896" i="38" s="1" a="1"/>
  <c r="BH1896" i="38" s="1"/>
  <c r="AK151" i="38"/>
  <c r="BH3944" i="38" s="1" a="1"/>
  <c r="BH3944" i="38" s="1"/>
  <c r="AI151" i="38"/>
  <c r="BH3432" i="38" s="1" a="1"/>
  <c r="BH3432" i="38" s="1"/>
  <c r="AJ152" i="38"/>
  <c r="BH3689" i="38" s="1" a="1"/>
  <c r="BH3689" i="38" s="1"/>
  <c r="AJ154" i="38"/>
  <c r="BH3691" i="38" s="1" a="1"/>
  <c r="BH3691" i="38" s="1"/>
  <c r="AJ155" i="38"/>
  <c r="BH3692" i="38" s="1" a="1"/>
  <c r="BH3692" i="38" s="1"/>
  <c r="V152" i="38"/>
  <c r="BH105" i="38" s="1" a="1"/>
  <c r="BH105" i="38" s="1"/>
  <c r="AB152" i="38"/>
  <c r="BH1641" i="38" s="1" a="1"/>
  <c r="BH1641" i="38" s="1"/>
  <c r="W153" i="38"/>
  <c r="BH362" i="38" s="1" a="1"/>
  <c r="BH362" i="38" s="1"/>
  <c r="Z153" i="38"/>
  <c r="BH1130" i="38" s="1" a="1"/>
  <c r="BH1130" i="38" s="1"/>
  <c r="W151" i="38"/>
  <c r="BH360" i="38" s="1" a="1"/>
  <c r="BH360" i="38" s="1"/>
  <c r="Y151" i="38"/>
  <c r="BH872" i="38" s="1" a="1"/>
  <c r="BH872" i="38" s="1"/>
  <c r="V153" i="38"/>
  <c r="BH106" i="38" s="1" a="1"/>
  <c r="BH106" i="38" s="1"/>
  <c r="X151" i="38"/>
  <c r="BH616" i="38" s="1" a="1"/>
  <c r="BH616" i="38" s="1"/>
  <c r="AF403" i="38"/>
  <c r="AF184" i="38"/>
  <c r="BH2697" i="38" s="1" a="1"/>
  <c r="BH2697" i="38" s="1"/>
  <c r="AF312" i="38"/>
  <c r="BH2825" i="38" s="1" a="1"/>
  <c r="BH2825" i="38" s="1"/>
  <c r="AF72" i="38"/>
  <c r="BH2585" i="38" s="1" a="1"/>
  <c r="BH2585" i="38" s="1"/>
  <c r="AF168" i="38"/>
  <c r="BH2681" i="38" s="1" a="1"/>
  <c r="BH2681" i="38" s="1"/>
  <c r="AF296" i="38"/>
  <c r="BH2809" i="38" s="1" a="1"/>
  <c r="BH2809" i="38" s="1"/>
  <c r="AF136" i="38"/>
  <c r="BH2649" i="38" s="1" a="1"/>
  <c r="BH2649" i="38" s="1"/>
  <c r="AF152" i="38"/>
  <c r="BH2665" i="38" s="1" a="1"/>
  <c r="BH2665" i="38" s="1"/>
  <c r="AF280" i="38"/>
  <c r="BH2793" i="38" s="1" a="1"/>
  <c r="BH2793" i="38" s="1"/>
  <c r="AF200" i="38"/>
  <c r="BH2713" i="38" s="1" a="1"/>
  <c r="BH2713" i="38" s="1"/>
  <c r="AF248" i="38"/>
  <c r="BH2761" i="38" s="1" a="1"/>
  <c r="BH2761" i="38" s="1"/>
  <c r="AF120" i="38"/>
  <c r="BH2633" i="38" s="1" a="1"/>
  <c r="BH2633" i="38" s="1"/>
  <c r="AF264" i="38"/>
  <c r="BH2777" i="38" s="1" a="1"/>
  <c r="BH2777" i="38" s="1"/>
  <c r="AF32" i="38"/>
  <c r="AP185" i="38" s="1" a="1"/>
  <c r="AP185" i="38" s="1"/>
  <c r="AF104" i="38"/>
  <c r="BH2617" i="38" s="1" a="1"/>
  <c r="BH2617" i="38" s="1"/>
  <c r="AF216" i="38"/>
  <c r="BH2729" i="38" s="1" a="1"/>
  <c r="BH2729" i="38" s="1"/>
  <c r="AF52" i="38"/>
  <c r="AX185" i="38" s="1" a="1"/>
  <c r="AX185" i="38" s="1"/>
  <c r="CG13" i="38"/>
  <c r="E13" i="38" s="1"/>
  <c r="AA403" i="38"/>
  <c r="AA280" i="38"/>
  <c r="BH1513" i="38" s="1" a="1"/>
  <c r="BH1513" i="38" s="1"/>
  <c r="AA184" i="38"/>
  <c r="BH1417" i="38" s="1" a="1"/>
  <c r="BH1417" i="38" s="1"/>
  <c r="AA200" i="38"/>
  <c r="BH1433" i="38" s="1" a="1"/>
  <c r="BH1433" i="38" s="1"/>
  <c r="AA216" i="38"/>
  <c r="BH1449" i="38" s="1" a="1"/>
  <c r="BH1449" i="38" s="1"/>
  <c r="AA232" i="38"/>
  <c r="BH1465" i="38" s="1" a="1"/>
  <c r="BH1465" i="38" s="1"/>
  <c r="AA248" i="38"/>
  <c r="BH1481" i="38" s="1" a="1"/>
  <c r="BH1481" i="38" s="1"/>
  <c r="AA264" i="38"/>
  <c r="BH1497" i="38" s="1" a="1"/>
  <c r="BH1497" i="38" s="1"/>
  <c r="AA136" i="38"/>
  <c r="BH1369" i="38" s="1" a="1"/>
  <c r="BH1369" i="38" s="1"/>
  <c r="AA168" i="38"/>
  <c r="BH1401" i="38" s="1" a="1"/>
  <c r="BH1401" i="38" s="1"/>
  <c r="AA52" i="38"/>
  <c r="AX105" i="38" s="1" a="1"/>
  <c r="AX105" i="38" s="1"/>
  <c r="AA104" i="38"/>
  <c r="BH1337" i="38" s="1" a="1"/>
  <c r="BH1337" i="38" s="1"/>
  <c r="AA296" i="38"/>
  <c r="BH1529" i="38" s="1" a="1"/>
  <c r="BH1529" i="38" s="1"/>
  <c r="AA312" i="38"/>
  <c r="BH1545" i="38" s="1" a="1"/>
  <c r="BH1545" i="38" s="1"/>
  <c r="AA120" i="38"/>
  <c r="BH1353" i="38" s="1" a="1"/>
  <c r="BH1353" i="38" s="1"/>
  <c r="AA72" i="38"/>
  <c r="BH1305" i="38" s="1" a="1"/>
  <c r="BH1305" i="38" s="1"/>
  <c r="AA32" i="38"/>
  <c r="AP105" i="38" s="1" a="1"/>
  <c r="AP105" i="38" s="1"/>
  <c r="AJ237" i="38"/>
  <c r="BH3774" i="38" s="1" a="1"/>
  <c r="BH3774" i="38" s="1"/>
  <c r="AA103" i="38"/>
  <c r="BH1336" i="38" s="1" a="1"/>
  <c r="BH1336" i="38" s="1"/>
  <c r="W406" i="38"/>
  <c r="V171" i="38"/>
  <c r="BH124" i="38" s="1" a="1"/>
  <c r="BH124" i="38" s="1"/>
  <c r="W187" i="38"/>
  <c r="BH396" i="38" s="1" a="1"/>
  <c r="BH396" i="38" s="1"/>
  <c r="W251" i="38"/>
  <c r="BH460" i="38" s="1" a="1"/>
  <c r="BH460" i="38" s="1"/>
  <c r="W315" i="38"/>
  <c r="BH524" i="38" s="1" a="1"/>
  <c r="BH524" i="38" s="1"/>
  <c r="W107" i="38"/>
  <c r="BH316" i="38" s="1" a="1"/>
  <c r="BH316" i="38" s="1"/>
  <c r="W235" i="38"/>
  <c r="BH444" i="38" s="1" a="1"/>
  <c r="BH444" i="38" s="1"/>
  <c r="W299" i="38"/>
  <c r="BH508" i="38" s="1" a="1"/>
  <c r="BH508" i="38" s="1"/>
  <c r="W75" i="38"/>
  <c r="BH284" i="38" s="1" a="1"/>
  <c r="BH284" i="38" s="1"/>
  <c r="W123" i="38"/>
  <c r="BH332" i="38" s="1" a="1"/>
  <c r="BH332" i="38" s="1"/>
  <c r="W219" i="38"/>
  <c r="BH428" i="38" s="1" a="1"/>
  <c r="BH428" i="38" s="1"/>
  <c r="W267" i="38"/>
  <c r="BH476" i="38" s="1" a="1"/>
  <c r="BH476" i="38" s="1"/>
  <c r="W283" i="38"/>
  <c r="BH492" i="38" s="1" a="1"/>
  <c r="BH492" i="38" s="1"/>
  <c r="W203" i="38"/>
  <c r="BH412" i="38" s="1" a="1"/>
  <c r="BH412" i="38" s="1"/>
  <c r="W155" i="38"/>
  <c r="BH364" i="38" s="1" a="1"/>
  <c r="BH364" i="38" s="1"/>
  <c r="W35" i="38"/>
  <c r="AP44" i="38" s="1" a="1"/>
  <c r="AP44" i="38" s="1"/>
  <c r="W55" i="38"/>
  <c r="AX44" i="38" s="1" a="1"/>
  <c r="AX44" i="38" s="1"/>
  <c r="AK406" i="38"/>
  <c r="AK55" i="38"/>
  <c r="AX268" i="38" s="1" a="1"/>
  <c r="AX268" i="38" s="1"/>
  <c r="AK107" i="38"/>
  <c r="BH3900" i="38" s="1" a="1"/>
  <c r="BH3900" i="38" s="1"/>
  <c r="AK171" i="38"/>
  <c r="BH3964" i="38" s="1" a="1"/>
  <c r="BH3964" i="38" s="1"/>
  <c r="AK235" i="38"/>
  <c r="BH4028" i="38" s="1" a="1"/>
  <c r="BH4028" i="38" s="1"/>
  <c r="AK299" i="38"/>
  <c r="BH4092" i="38" s="1" a="1"/>
  <c r="BH4092" i="38" s="1"/>
  <c r="AK91" i="38"/>
  <c r="BH3884" i="38" s="1" a="1"/>
  <c r="BH3884" i="38" s="1"/>
  <c r="AK155" i="38"/>
  <c r="BH3948" i="38" s="1" a="1"/>
  <c r="BH3948" i="38" s="1"/>
  <c r="AK219" i="38"/>
  <c r="BH4012" i="38" s="1" a="1"/>
  <c r="BH4012" i="38" s="1"/>
  <c r="AK283" i="38"/>
  <c r="BH4076" i="38" s="1" a="1"/>
  <c r="BH4076" i="38" s="1"/>
  <c r="AK123" i="38"/>
  <c r="BH3916" i="38" s="1" a="1"/>
  <c r="BH3916" i="38" s="1"/>
  <c r="AK267" i="38"/>
  <c r="BH4060" i="38" s="1" a="1"/>
  <c r="BH4060" i="38" s="1"/>
  <c r="AK251" i="38"/>
  <c r="BH4044" i="38" s="1" a="1"/>
  <c r="BH4044" i="38" s="1"/>
  <c r="AK75" i="38"/>
  <c r="BH3868" i="38" s="1" a="1"/>
  <c r="BH3868" i="38" s="1"/>
  <c r="AK187" i="38"/>
  <c r="BH3980" i="38" s="1" a="1"/>
  <c r="BH3980" i="38" s="1"/>
  <c r="AK203" i="38"/>
  <c r="BH3996" i="38" s="1" a="1"/>
  <c r="BH3996" i="38" s="1"/>
  <c r="AK35" i="38"/>
  <c r="AP268" i="38" s="1" a="1"/>
  <c r="AP268" i="38" s="1"/>
  <c r="AE53" i="38"/>
  <c r="AX170" i="38" s="1" a="1"/>
  <c r="AX170" i="38" s="1"/>
  <c r="AE404" i="38"/>
  <c r="AE169" i="38"/>
  <c r="BH2426" i="38" s="1" a="1"/>
  <c r="BH2426" i="38" s="1"/>
  <c r="AE89" i="38"/>
  <c r="BH2346" i="38" s="1" a="1"/>
  <c r="BH2346" i="38" s="1"/>
  <c r="AE153" i="38"/>
  <c r="BH2410" i="38" s="1" a="1"/>
  <c r="BH2410" i="38" s="1"/>
  <c r="AE73" i="38"/>
  <c r="BH2330" i="38" s="1" a="1"/>
  <c r="BH2330" i="38" s="1"/>
  <c r="AE185" i="38"/>
  <c r="BH2442" i="38" s="1" a="1"/>
  <c r="BH2442" i="38" s="1"/>
  <c r="AE249" i="38"/>
  <c r="BH2506" i="38" s="1" a="1"/>
  <c r="BH2506" i="38" s="1"/>
  <c r="AE313" i="38"/>
  <c r="BH2570" i="38" s="1" a="1"/>
  <c r="BH2570" i="38" s="1"/>
  <c r="AE137" i="38"/>
  <c r="BH2394" i="38" s="1" a="1"/>
  <c r="BH2394" i="38" s="1"/>
  <c r="AE297" i="38"/>
  <c r="BH2554" i="38" s="1" a="1"/>
  <c r="BH2554" i="38" s="1"/>
  <c r="AE233" i="38"/>
  <c r="BH2490" i="38" s="1" a="1"/>
  <c r="BH2490" i="38" s="1"/>
  <c r="AE201" i="38"/>
  <c r="BH2458" i="38" s="1" a="1"/>
  <c r="BH2458" i="38" s="1"/>
  <c r="AE281" i="38"/>
  <c r="BH2538" i="38" s="1" a="1"/>
  <c r="BH2538" i="38" s="1"/>
  <c r="AE121" i="38"/>
  <c r="BH2378" i="38" s="1" a="1"/>
  <c r="BH2378" i="38" s="1"/>
  <c r="AE265" i="38"/>
  <c r="BH2522" i="38" s="1" a="1"/>
  <c r="BH2522" i="38" s="1"/>
  <c r="AE33" i="38"/>
  <c r="AP170" i="38" s="1" a="1"/>
  <c r="AP170" i="38" s="1"/>
  <c r="AG404" i="38"/>
  <c r="AG53" i="38"/>
  <c r="AX202" i="38" s="1" a="1"/>
  <c r="AX202" i="38" s="1"/>
  <c r="AG137" i="38"/>
  <c r="BH2906" i="38" s="1" a="1"/>
  <c r="BH2906" i="38" s="1"/>
  <c r="AG201" i="38"/>
  <c r="BH2970" i="38" s="1" a="1"/>
  <c r="BH2970" i="38" s="1"/>
  <c r="AG281" i="38"/>
  <c r="BH3050" i="38" s="1" a="1"/>
  <c r="BH3050" i="38" s="1"/>
  <c r="AG121" i="38"/>
  <c r="BH2890" i="38" s="1" a="1"/>
  <c r="BH2890" i="38" s="1"/>
  <c r="AG185" i="38"/>
  <c r="BH2954" i="38" s="1" a="1"/>
  <c r="BH2954" i="38" s="1"/>
  <c r="AG265" i="38"/>
  <c r="BH3034" i="38" s="1" a="1"/>
  <c r="BH3034" i="38" s="1"/>
  <c r="AG313" i="38"/>
  <c r="BH3082" i="38" s="1" a="1"/>
  <c r="BH3082" i="38" s="1"/>
  <c r="AG89" i="38"/>
  <c r="BH2858" i="38" s="1" a="1"/>
  <c r="BH2858" i="38" s="1"/>
  <c r="AG73" i="38"/>
  <c r="BH2842" i="38" s="1" a="1"/>
  <c r="BH2842" i="38" s="1"/>
  <c r="AG169" i="38"/>
  <c r="BH2938" i="38" s="1" a="1"/>
  <c r="BH2938" i="38" s="1"/>
  <c r="AG153" i="38"/>
  <c r="BH2922" i="38" s="1" a="1"/>
  <c r="BH2922" i="38" s="1"/>
  <c r="AG233" i="38"/>
  <c r="BH3002" i="38" s="1" a="1"/>
  <c r="BH3002" i="38" s="1"/>
  <c r="AG217" i="38"/>
  <c r="BH2986" i="38" s="1" a="1"/>
  <c r="BH2986" i="38" s="1"/>
  <c r="AG297" i="38"/>
  <c r="BH3066" i="38" s="1" a="1"/>
  <c r="BH3066" i="38" s="1"/>
  <c r="AG33" i="38"/>
  <c r="AP202" i="38" s="1" a="1"/>
  <c r="AP202" i="38" s="1"/>
  <c r="Y53" i="38"/>
  <c r="AX74" i="38" s="1" a="1"/>
  <c r="AX74" i="38" s="1"/>
  <c r="Y404" i="38"/>
  <c r="Y185" i="38"/>
  <c r="BH906" i="38" s="1" a="1"/>
  <c r="BH906" i="38" s="1"/>
  <c r="Y89" i="38"/>
  <c r="BH810" i="38" s="1" a="1"/>
  <c r="BH810" i="38" s="1"/>
  <c r="Y153" i="38"/>
  <c r="BH874" i="38" s="1" a="1"/>
  <c r="BH874" i="38" s="1"/>
  <c r="Y217" i="38"/>
  <c r="BH938" i="38" s="1" a="1"/>
  <c r="BH938" i="38" s="1"/>
  <c r="Y265" i="38"/>
  <c r="BH986" i="38" s="1" a="1"/>
  <c r="BH986" i="38" s="1"/>
  <c r="Y249" i="38"/>
  <c r="BH970" i="38" s="1" a="1"/>
  <c r="BH970" i="38" s="1"/>
  <c r="Y313" i="38"/>
  <c r="BH1034" i="38" s="1" a="1"/>
  <c r="BH1034" i="38" s="1"/>
  <c r="Y169" i="38"/>
  <c r="BH890" i="38" s="1" a="1"/>
  <c r="BH890" i="38" s="1"/>
  <c r="Y73" i="38"/>
  <c r="BH794" i="38" s="1" a="1"/>
  <c r="BH794" i="38" s="1"/>
  <c r="Y137" i="38"/>
  <c r="BH858" i="38" s="1" a="1"/>
  <c r="BH858" i="38" s="1"/>
  <c r="Y281" i="38"/>
  <c r="BH1002" i="38" s="1" a="1"/>
  <c r="BH1002" i="38" s="1"/>
  <c r="Y201" i="38"/>
  <c r="BH922" i="38" s="1" a="1"/>
  <c r="BH922" i="38" s="1"/>
  <c r="Y233" i="38"/>
  <c r="BH954" i="38" s="1" a="1"/>
  <c r="BH954" i="38" s="1"/>
  <c r="Y297" i="38"/>
  <c r="BH1018" i="38" s="1" a="1"/>
  <c r="BH1018" i="38" s="1"/>
  <c r="Y33" i="38"/>
  <c r="AP74" i="38" s="1" a="1"/>
  <c r="AP74" i="38" s="1"/>
  <c r="AC53" i="38"/>
  <c r="AX138" i="38" s="1" a="1"/>
  <c r="AX138" i="38" s="1"/>
  <c r="AC404" i="38"/>
  <c r="AC137" i="38"/>
  <c r="BH1882" i="38" s="1" a="1"/>
  <c r="BH1882" i="38" s="1"/>
  <c r="AC217" i="38"/>
  <c r="BH1962" i="38" s="1" a="1"/>
  <c r="BH1962" i="38" s="1"/>
  <c r="AC281" i="38"/>
  <c r="BH2026" i="38" s="1" a="1"/>
  <c r="BH2026" i="38" s="1"/>
  <c r="AC121" i="38"/>
  <c r="BH1866" i="38" s="1" a="1"/>
  <c r="BH1866" i="38" s="1"/>
  <c r="AC201" i="38"/>
  <c r="BH1946" i="38" s="1" a="1"/>
  <c r="BH1946" i="38" s="1"/>
  <c r="AC265" i="38"/>
  <c r="BH2010" i="38" s="1" a="1"/>
  <c r="BH2010" i="38" s="1"/>
  <c r="AC73" i="38"/>
  <c r="BH1818" i="38" s="1" a="1"/>
  <c r="BH1818" i="38" s="1"/>
  <c r="AC89" i="38"/>
  <c r="BH1834" i="38" s="1" a="1"/>
  <c r="BH1834" i="38" s="1"/>
  <c r="AC233" i="38"/>
  <c r="BH1978" i="38" s="1" a="1"/>
  <c r="BH1978" i="38" s="1"/>
  <c r="AC249" i="38"/>
  <c r="BH1994" i="38" s="1" a="1"/>
  <c r="BH1994" i="38" s="1"/>
  <c r="AC297" i="38"/>
  <c r="BH2042" i="38" s="1" a="1"/>
  <c r="BH2042" i="38" s="1"/>
  <c r="AC313" i="38"/>
  <c r="BH2058" i="38" s="1" a="1"/>
  <c r="BH2058" i="38" s="1"/>
  <c r="AC153" i="38"/>
  <c r="BH1898" i="38" s="1" a="1"/>
  <c r="BH1898" i="38" s="1"/>
  <c r="AC169" i="38"/>
  <c r="BH1914" i="38" s="1" a="1"/>
  <c r="BH1914" i="38" s="1"/>
  <c r="AC33" i="38"/>
  <c r="AP138" i="38" s="1" a="1"/>
  <c r="AP138" i="38" s="1"/>
  <c r="AD404" i="38" l="1"/>
  <c r="AD33" i="38"/>
  <c r="AP154" i="38" s="1" a="1"/>
  <c r="AP154" i="38" s="1"/>
  <c r="AD53" i="38"/>
  <c r="AX154" i="38" s="1" a="1"/>
  <c r="AX154" i="38" s="1"/>
  <c r="AD137" i="38"/>
  <c r="BH2138" i="38" s="1" a="1"/>
  <c r="BH2138" i="38" s="1"/>
  <c r="AD313" i="38"/>
  <c r="BH2314" i="38" s="1" a="1"/>
  <c r="BH2314" i="38" s="1"/>
  <c r="AD265" i="38"/>
  <c r="BH2266" i="38" s="1" a="1"/>
  <c r="BH2266" i="38" s="1"/>
  <c r="AD121" i="38"/>
  <c r="BH2122" i="38" s="1" a="1"/>
  <c r="BH2122" i="38" s="1"/>
  <c r="AD297" i="38"/>
  <c r="BH2298" i="38" s="1" a="1"/>
  <c r="BH2298" i="38" s="1"/>
  <c r="AD169" i="38"/>
  <c r="BH2170" i="38" s="1" a="1"/>
  <c r="BH2170" i="38" s="1"/>
  <c r="AD73" i="38"/>
  <c r="BH2074" i="38" s="1" a="1"/>
  <c r="BH2074" i="38" s="1"/>
  <c r="AD281" i="38"/>
  <c r="BH2282" i="38" s="1" a="1"/>
  <c r="BH2282" i="38" s="1"/>
  <c r="AD89" i="38"/>
  <c r="BH2090" i="38" s="1" a="1"/>
  <c r="BH2090" i="38" s="1"/>
  <c r="AD185" i="38"/>
  <c r="BH2186" i="38" s="1" a="1"/>
  <c r="BH2186" i="38" s="1"/>
  <c r="V54" i="38"/>
  <c r="AX27" i="38" s="1" a="1"/>
  <c r="AX27" i="38" s="1"/>
  <c r="V90" i="38"/>
  <c r="BH43" i="38" s="1" a="1"/>
  <c r="BH43" i="38" s="1"/>
  <c r="V186" i="38"/>
  <c r="BH139" i="38" s="1" a="1"/>
  <c r="BH139" i="38" s="1"/>
  <c r="V202" i="38"/>
  <c r="BH155" i="38" s="1" a="1"/>
  <c r="BH155" i="38" s="1"/>
  <c r="V282" i="38"/>
  <c r="BH235" i="38" s="1" a="1"/>
  <c r="BH235" i="38" s="1"/>
  <c r="V218" i="38"/>
  <c r="BH171" i="38" s="1" a="1"/>
  <c r="BH171" i="38" s="1"/>
  <c r="V34" i="38"/>
  <c r="AP27" i="38" s="1" a="1"/>
  <c r="AP27" i="38" s="1"/>
  <c r="V138" i="38"/>
  <c r="BH91" i="38" s="1" a="1"/>
  <c r="BH91" i="38" s="1"/>
  <c r="V298" i="38"/>
  <c r="BH251" i="38" s="1" a="1"/>
  <c r="BH251" i="38" s="1"/>
  <c r="V154" i="38"/>
  <c r="BH107" i="38" s="1" a="1"/>
  <c r="BH107" i="38" s="1"/>
  <c r="V314" i="38"/>
  <c r="BH267" i="38" s="1" a="1"/>
  <c r="BH267" i="38" s="1"/>
  <c r="V405" i="38"/>
  <c r="V266" i="38"/>
  <c r="BH219" i="38" s="1" a="1"/>
  <c r="BH219" i="38" s="1"/>
  <c r="V234" i="38"/>
  <c r="BH187" i="38" s="1" a="1"/>
  <c r="BH187" i="38" s="1"/>
  <c r="AH53" i="38"/>
  <c r="AX218" i="38" s="1" a="1"/>
  <c r="AX218" i="38" s="1"/>
  <c r="AH137" i="38"/>
  <c r="BH3162" i="38" s="1" a="1"/>
  <c r="BH3162" i="38" s="1"/>
  <c r="AH297" i="38"/>
  <c r="BH3322" i="38" s="1" a="1"/>
  <c r="BH3322" i="38" s="1"/>
  <c r="AH201" i="38"/>
  <c r="BH3226" i="38" s="1" a="1"/>
  <c r="BH3226" i="38" s="1"/>
  <c r="AH404" i="38"/>
  <c r="AH73" i="38"/>
  <c r="BH3098" i="38" s="1" a="1"/>
  <c r="BH3098" i="38" s="1"/>
  <c r="AH281" i="38"/>
  <c r="BH3306" i="38" s="1" a="1"/>
  <c r="BH3306" i="38" s="1"/>
  <c r="AH33" i="38"/>
  <c r="AP218" i="38" s="1" a="1"/>
  <c r="AP218" i="38" s="1"/>
  <c r="AH185" i="38"/>
  <c r="BH3210" i="38" s="1" a="1"/>
  <c r="BH3210" i="38" s="1"/>
  <c r="AH169" i="38"/>
  <c r="BH3194" i="38" s="1" a="1"/>
  <c r="BH3194" i="38" s="1"/>
  <c r="AH121" i="38"/>
  <c r="BH3146" i="38" s="1" a="1"/>
  <c r="BH3146" i="38" s="1"/>
  <c r="AH217" i="38"/>
  <c r="BH3242" i="38" s="1" a="1"/>
  <c r="BH3242" i="38" s="1"/>
  <c r="AH89" i="38"/>
  <c r="BH3114" i="38" s="1" a="1"/>
  <c r="BH3114" i="38" s="1"/>
  <c r="AH313" i="38"/>
  <c r="BH3338" i="38" s="1" a="1"/>
  <c r="BH3338" i="38" s="1"/>
  <c r="AB250" i="38"/>
  <c r="BH1739" i="38" s="1" a="1"/>
  <c r="BH1739" i="38" s="1"/>
  <c r="AB298" i="38"/>
  <c r="BH1787" i="38" s="1" a="1"/>
  <c r="BH1787" i="38" s="1"/>
  <c r="AB138" i="38"/>
  <c r="BH1627" i="38" s="1" a="1"/>
  <c r="BH1627" i="38" s="1"/>
  <c r="AB186" i="38"/>
  <c r="BH1675" i="38" s="1" a="1"/>
  <c r="BH1675" i="38" s="1"/>
  <c r="AB34" i="38"/>
  <c r="AP123" i="38" s="1" a="1"/>
  <c r="AP123" i="38" s="1"/>
  <c r="AB218" i="38"/>
  <c r="BH1707" i="38" s="1" a="1"/>
  <c r="BH1707" i="38" s="1"/>
  <c r="AB314" i="38"/>
  <c r="BH1803" i="38" s="1" a="1"/>
  <c r="BH1803" i="38" s="1"/>
  <c r="AB74" i="38"/>
  <c r="BH1563" i="38" s="1" a="1"/>
  <c r="BH1563" i="38" s="1"/>
  <c r="AB202" i="38"/>
  <c r="BH1691" i="38" s="1" a="1"/>
  <c r="BH1691" i="38" s="1"/>
  <c r="AB54" i="38"/>
  <c r="AX123" i="38" s="1" a="1"/>
  <c r="AX123" i="38" s="1"/>
  <c r="AB405" i="38"/>
  <c r="AB266" i="38"/>
  <c r="BH1755" i="38" s="1" a="1"/>
  <c r="BH1755" i="38" s="1"/>
  <c r="AB90" i="38"/>
  <c r="BH1579" i="38" s="1" a="1"/>
  <c r="BH1579" i="38" s="1"/>
  <c r="AB282" i="38"/>
  <c r="BH1771" i="38" s="1" a="1"/>
  <c r="BH1771" i="38" s="1"/>
  <c r="AJ408" i="38"/>
  <c r="AJ269" i="38"/>
  <c r="BH3806" i="38" s="1" a="1"/>
  <c r="BH3806" i="38" s="1"/>
  <c r="AJ125" i="38"/>
  <c r="BH3662" i="38" s="1" a="1"/>
  <c r="BH3662" i="38" s="1"/>
  <c r="AJ317" i="38"/>
  <c r="BH3854" i="38" s="1" a="1"/>
  <c r="BH3854" i="38" s="1"/>
  <c r="AJ57" i="38"/>
  <c r="AX254" i="38" s="1" a="1"/>
  <c r="AX254" i="38" s="1"/>
  <c r="AJ205" i="38"/>
  <c r="BH3742" i="38" s="1" a="1"/>
  <c r="BH3742" i="38" s="1"/>
  <c r="AJ253" i="38"/>
  <c r="BH3790" i="38" s="1" a="1"/>
  <c r="BH3790" i="38" s="1"/>
  <c r="AJ109" i="38"/>
  <c r="BH3646" i="38" s="1" a="1"/>
  <c r="BH3646" i="38" s="1"/>
  <c r="AJ285" i="38"/>
  <c r="BH3822" i="38" s="1" a="1"/>
  <c r="BH3822" i="38" s="1"/>
  <c r="AJ189" i="38"/>
  <c r="BH3726" i="38" s="1" a="1"/>
  <c r="BH3726" i="38" s="1"/>
  <c r="AJ221" i="38"/>
  <c r="BH3758" i="38" s="1" a="1"/>
  <c r="BH3758" i="38" s="1"/>
  <c r="AJ93" i="38"/>
  <c r="BH3630" i="38" s="1" a="1"/>
  <c r="BH3630" i="38" s="1"/>
  <c r="AJ141" i="38"/>
  <c r="BH3678" i="38" s="1" a="1"/>
  <c r="BH3678" i="38" s="1"/>
  <c r="AJ37" i="38"/>
  <c r="AP254" i="38" s="1" a="1"/>
  <c r="AP254" i="38" s="1"/>
  <c r="AJ157" i="38"/>
  <c r="BH3694" i="38" s="1" a="1"/>
  <c r="BH3694" i="38" s="1"/>
  <c r="AJ77" i="38"/>
  <c r="BH3614" i="38" s="1" a="1"/>
  <c r="BH3614" i="38" s="1"/>
  <c r="AI404" i="38"/>
  <c r="AI297" i="38"/>
  <c r="BH3578" i="38" s="1" a="1"/>
  <c r="BH3578" i="38" s="1"/>
  <c r="AI185" i="38"/>
  <c r="BH3466" i="38" s="1" a="1"/>
  <c r="BH3466" i="38" s="1"/>
  <c r="AI121" i="38"/>
  <c r="BH3402" i="38" s="1" a="1"/>
  <c r="BH3402" i="38" s="1"/>
  <c r="AI73" i="38"/>
  <c r="BH3354" i="38" s="1" a="1"/>
  <c r="BH3354" i="38" s="1"/>
  <c r="AI89" i="38"/>
  <c r="BH3370" i="38" s="1" a="1"/>
  <c r="BH3370" i="38" s="1"/>
  <c r="AI153" i="38"/>
  <c r="BH3434" i="38" s="1" a="1"/>
  <c r="BH3434" i="38" s="1"/>
  <c r="AI265" i="38"/>
  <c r="BH3546" i="38" s="1" a="1"/>
  <c r="BH3546" i="38" s="1"/>
  <c r="AI169" i="38"/>
  <c r="BH3450" i="38" s="1" a="1"/>
  <c r="BH3450" i="38" s="1"/>
  <c r="AI313" i="38"/>
  <c r="BH3594" i="38" s="1" a="1"/>
  <c r="BH3594" i="38" s="1"/>
  <c r="AI201" i="38"/>
  <c r="BH3482" i="38" s="1" a="1"/>
  <c r="BH3482" i="38" s="1"/>
  <c r="AI33" i="38"/>
  <c r="AP234" i="38" s="1" a="1"/>
  <c r="AP234" i="38" s="1"/>
  <c r="AI217" i="38"/>
  <c r="BH3498" i="38" s="1" a="1"/>
  <c r="BH3498" i="38" s="1"/>
  <c r="AI53" i="38"/>
  <c r="AX234" i="38" s="1" a="1"/>
  <c r="AX234" i="38" s="1"/>
  <c r="AI137" i="38"/>
  <c r="BH3418" i="38" s="1" a="1"/>
  <c r="BH3418" i="38" s="1"/>
  <c r="AI233" i="38"/>
  <c r="BH3514" i="38" s="1" a="1"/>
  <c r="BH3514" i="38" s="1"/>
  <c r="Z186" i="38"/>
  <c r="BH1163" i="38" s="1" a="1"/>
  <c r="BH1163" i="38" s="1"/>
  <c r="Z218" i="38"/>
  <c r="BH1195" i="38" s="1" a="1"/>
  <c r="BH1195" i="38" s="1"/>
  <c r="Z54" i="38"/>
  <c r="AX91" i="38" s="1" a="1"/>
  <c r="AX91" i="38" s="1"/>
  <c r="Z106" i="38"/>
  <c r="BH1083" i="38" s="1" a="1"/>
  <c r="BH1083" i="38" s="1"/>
  <c r="Z298" i="38"/>
  <c r="BH1275" i="38" s="1" a="1"/>
  <c r="BH1275" i="38" s="1"/>
  <c r="Z90" i="38"/>
  <c r="BH1067" i="38" s="1" a="1"/>
  <c r="BH1067" i="38" s="1"/>
  <c r="Z282" i="38"/>
  <c r="BH1259" i="38" s="1" a="1"/>
  <c r="BH1259" i="38" s="1"/>
  <c r="Z154" i="38"/>
  <c r="BH1131" i="38" s="1" a="1"/>
  <c r="BH1131" i="38" s="1"/>
  <c r="Z34" i="38"/>
  <c r="AP91" i="38" s="1" a="1"/>
  <c r="AP91" i="38" s="1"/>
  <c r="Z405" i="38"/>
  <c r="Z74" i="38"/>
  <c r="BH1051" i="38" s="1" a="1"/>
  <c r="BH1051" i="38" s="1"/>
  <c r="Z266" i="38"/>
  <c r="BH1243" i="38" s="1" a="1"/>
  <c r="BH1243" i="38" s="1"/>
  <c r="Z170" i="38"/>
  <c r="BH1147" i="38" s="1" a="1"/>
  <c r="BH1147" i="38" s="1"/>
  <c r="Z314" i="38"/>
  <c r="BH1291" i="38" s="1" a="1"/>
  <c r="BH1291" i="38" s="1"/>
  <c r="Z202" i="38"/>
  <c r="BH1179" i="38" s="1" a="1"/>
  <c r="BH1179" i="38" s="1"/>
  <c r="Z234" i="38"/>
  <c r="BH1211" i="38" s="1" a="1"/>
  <c r="BH1211" i="38" s="1"/>
  <c r="AA121" i="38"/>
  <c r="BH1354" i="38" s="1" a="1"/>
  <c r="BH1354" i="38" s="1"/>
  <c r="AA89" i="38"/>
  <c r="BH1322" i="38" s="1" a="1"/>
  <c r="BH1322" i="38" s="1"/>
  <c r="AA169" i="38"/>
  <c r="BH1402" i="38" s="1" a="1"/>
  <c r="BH1402" i="38" s="1"/>
  <c r="AA201" i="38"/>
  <c r="BH1434" i="38" s="1" a="1"/>
  <c r="BH1434" i="38" s="1"/>
  <c r="AA233" i="38"/>
  <c r="BH1466" i="38" s="1" a="1"/>
  <c r="BH1466" i="38" s="1"/>
  <c r="AA137" i="38"/>
  <c r="BH1370" i="38" s="1" a="1"/>
  <c r="BH1370" i="38" s="1"/>
  <c r="AA185" i="38"/>
  <c r="BH1418" i="38" s="1" a="1"/>
  <c r="BH1418" i="38" s="1"/>
  <c r="AA249" i="38"/>
  <c r="BH1482" i="38" s="1" a="1"/>
  <c r="BH1482" i="38" s="1"/>
  <c r="AA217" i="38"/>
  <c r="BH1450" i="38" s="1" a="1"/>
  <c r="BH1450" i="38" s="1"/>
  <c r="AA33" i="38"/>
  <c r="AP106" i="38" s="1" a="1"/>
  <c r="AP106" i="38" s="1"/>
  <c r="AA265" i="38"/>
  <c r="BH1498" i="38" s="1" a="1"/>
  <c r="BH1498" i="38" s="1"/>
  <c r="AA313" i="38"/>
  <c r="BH1546" i="38" s="1" a="1"/>
  <c r="BH1546" i="38" s="1"/>
  <c r="AA404" i="38"/>
  <c r="AA73" i="38"/>
  <c r="BH1306" i="38" s="1" a="1"/>
  <c r="BH1306" i="38" s="1"/>
  <c r="AA297" i="38"/>
  <c r="BH1530" i="38" s="1" a="1"/>
  <c r="BH1530" i="38" s="1"/>
  <c r="AA281" i="38"/>
  <c r="BH1514" i="38" s="1" a="1"/>
  <c r="BH1514" i="38" s="1"/>
  <c r="AA53" i="38"/>
  <c r="AX106" i="38" s="1" a="1"/>
  <c r="AX106" i="38" s="1"/>
  <c r="AF89" i="38"/>
  <c r="BH2602" i="38" s="1" a="1"/>
  <c r="BH2602" i="38" s="1"/>
  <c r="AF201" i="38"/>
  <c r="BH2714" i="38" s="1" a="1"/>
  <c r="BH2714" i="38" s="1"/>
  <c r="AF185" i="38"/>
  <c r="BH2698" i="38" s="1" a="1"/>
  <c r="BH2698" i="38" s="1"/>
  <c r="AF297" i="38"/>
  <c r="BH2810" i="38" s="1" a="1"/>
  <c r="BH2810" i="38" s="1"/>
  <c r="AF313" i="38"/>
  <c r="BH2826" i="38" s="1" a="1"/>
  <c r="BH2826" i="38" s="1"/>
  <c r="AF217" i="38"/>
  <c r="BH2730" i="38" s="1" a="1"/>
  <c r="BH2730" i="38" s="1"/>
  <c r="AF265" i="38"/>
  <c r="BH2778" i="38" s="1" a="1"/>
  <c r="BH2778" i="38" s="1"/>
  <c r="AF137" i="38"/>
  <c r="BH2650" i="38" s="1" a="1"/>
  <c r="BH2650" i="38" s="1"/>
  <c r="AF169" i="38"/>
  <c r="BH2682" i="38" s="1" a="1"/>
  <c r="BH2682" i="38" s="1"/>
  <c r="AF249" i="38"/>
  <c r="BH2762" i="38" s="1" a="1"/>
  <c r="BH2762" i="38" s="1"/>
  <c r="AF121" i="38"/>
  <c r="BH2634" i="38" s="1" a="1"/>
  <c r="BH2634" i="38" s="1"/>
  <c r="AF281" i="38"/>
  <c r="BH2794" i="38" s="1" a="1"/>
  <c r="BH2794" i="38" s="1"/>
  <c r="AF153" i="38"/>
  <c r="BH2666" i="38" s="1" a="1"/>
  <c r="BH2666" i="38" s="1"/>
  <c r="AF73" i="38"/>
  <c r="BH2586" i="38" s="1" a="1"/>
  <c r="BH2586" i="38" s="1"/>
  <c r="AF33" i="38"/>
  <c r="AP186" i="38" s="1" a="1"/>
  <c r="AP186" i="38" s="1"/>
  <c r="AF53" i="38"/>
  <c r="AX186" i="38" s="1" a="1"/>
  <c r="AX186" i="38" s="1"/>
  <c r="AF404" i="38"/>
  <c r="X404" i="38"/>
  <c r="W169" i="38"/>
  <c r="BH378" i="38" s="1" a="1"/>
  <c r="BH378" i="38" s="1"/>
  <c r="AK407" i="38"/>
  <c r="AK56" i="38"/>
  <c r="AX269" i="38" s="1" a="1"/>
  <c r="AX269" i="38" s="1"/>
  <c r="AK124" i="38"/>
  <c r="BH3917" i="38" s="1" a="1"/>
  <c r="BH3917" i="38" s="1"/>
  <c r="AK188" i="38"/>
  <c r="BH3981" i="38" s="1" a="1"/>
  <c r="BH3981" i="38" s="1"/>
  <c r="AK252" i="38"/>
  <c r="BH4045" i="38" s="1" a="1"/>
  <c r="BH4045" i="38" s="1"/>
  <c r="AK108" i="38"/>
  <c r="BH3901" i="38" s="1" a="1"/>
  <c r="BH3901" i="38" s="1"/>
  <c r="AK172" i="38"/>
  <c r="BH3965" i="38" s="1" a="1"/>
  <c r="BH3965" i="38" s="1"/>
  <c r="AK236" i="38"/>
  <c r="BH4029" i="38" s="1" a="1"/>
  <c r="BH4029" i="38" s="1"/>
  <c r="AK300" i="38"/>
  <c r="BH4093" i="38" s="1" a="1"/>
  <c r="BH4093" i="38" s="1"/>
  <c r="AK204" i="38"/>
  <c r="BH3997" i="38" s="1" a="1"/>
  <c r="BH3997" i="38" s="1"/>
  <c r="AK220" i="38"/>
  <c r="BH4013" i="38" s="1" a="1"/>
  <c r="BH4013" i="38" s="1"/>
  <c r="AK140" i="38"/>
  <c r="BH3933" i="38" s="1" a="1"/>
  <c r="BH3933" i="38" s="1"/>
  <c r="AK268" i="38"/>
  <c r="BH4061" i="38" s="1" a="1"/>
  <c r="BH4061" i="38" s="1"/>
  <c r="AK76" i="38"/>
  <c r="BH3869" i="38" s="1" a="1"/>
  <c r="BH3869" i="38" s="1"/>
  <c r="AK92" i="38"/>
  <c r="BH3885" i="38" s="1" a="1"/>
  <c r="BH3885" i="38" s="1"/>
  <c r="AK284" i="38"/>
  <c r="BH4077" i="38" s="1" a="1"/>
  <c r="BH4077" i="38" s="1"/>
  <c r="AK36" i="38"/>
  <c r="AP269" i="38" s="1" a="1"/>
  <c r="AP269" i="38" s="1"/>
  <c r="AC54" i="38"/>
  <c r="AX139" i="38" s="1" a="1"/>
  <c r="AX139" i="38" s="1"/>
  <c r="AC405" i="38"/>
  <c r="AC154" i="38"/>
  <c r="BH1899" i="38" s="1" a="1"/>
  <c r="BH1899" i="38" s="1"/>
  <c r="AC234" i="38"/>
  <c r="BH1979" i="38" s="1" a="1"/>
  <c r="BH1979" i="38" s="1"/>
  <c r="AC298" i="38"/>
  <c r="BH2043" i="38" s="1" a="1"/>
  <c r="BH2043" i="38" s="1"/>
  <c r="AC74" i="38"/>
  <c r="BH1819" i="38" s="1" a="1"/>
  <c r="BH1819" i="38" s="1"/>
  <c r="AC138" i="38"/>
  <c r="BH1883" i="38" s="1" a="1"/>
  <c r="BH1883" i="38" s="1"/>
  <c r="AC218" i="38"/>
  <c r="BH1963" i="38" s="1" a="1"/>
  <c r="BH1963" i="38" s="1"/>
  <c r="AC282" i="38"/>
  <c r="BH2027" i="38" s="1" a="1"/>
  <c r="BH2027" i="38" s="1"/>
  <c r="AC202" i="38"/>
  <c r="BH1947" i="38" s="1" a="1"/>
  <c r="BH1947" i="38" s="1"/>
  <c r="AC266" i="38"/>
  <c r="BH2011" i="38" s="1" a="1"/>
  <c r="BH2011" i="38" s="1"/>
  <c r="AC90" i="38"/>
  <c r="BH1835" i="38" s="1" a="1"/>
  <c r="BH1835" i="38" s="1"/>
  <c r="AC106" i="38"/>
  <c r="BH1851" i="38" s="1" a="1"/>
  <c r="BH1851" i="38" s="1"/>
  <c r="AC250" i="38"/>
  <c r="BH1995" i="38" s="1" a="1"/>
  <c r="BH1995" i="38" s="1"/>
  <c r="AC314" i="38"/>
  <c r="BH2059" i="38" s="1" a="1"/>
  <c r="BH2059" i="38" s="1"/>
  <c r="AC170" i="38"/>
  <c r="BH1915" i="38" s="1" a="1"/>
  <c r="BH1915" i="38" s="1"/>
  <c r="AC34" i="38"/>
  <c r="AP139" i="38" s="1" a="1"/>
  <c r="AP139" i="38" s="1"/>
  <c r="Y405" i="38"/>
  <c r="X170" i="38"/>
  <c r="BH635" i="38" s="1" a="1"/>
  <c r="BH635" i="38" s="1"/>
  <c r="AG54" i="38"/>
  <c r="AX203" i="38" s="1" a="1"/>
  <c r="AX203" i="38" s="1"/>
  <c r="AG405" i="38"/>
  <c r="AG154" i="38"/>
  <c r="BH2923" i="38" s="1" a="1"/>
  <c r="BH2923" i="38" s="1"/>
  <c r="AG218" i="38"/>
  <c r="BH2987" i="38" s="1" a="1"/>
  <c r="BH2987" i="38" s="1"/>
  <c r="AG298" i="38"/>
  <c r="BH3067" i="38" s="1" a="1"/>
  <c r="BH3067" i="38" s="1"/>
  <c r="AG74" i="38"/>
  <c r="BH2843" i="38" s="1" a="1"/>
  <c r="BH2843" i="38" s="1"/>
  <c r="AG138" i="38"/>
  <c r="BH2907" i="38" s="1" a="1"/>
  <c r="BH2907" i="38" s="1"/>
  <c r="AG202" i="38"/>
  <c r="BH2971" i="38" s="1" a="1"/>
  <c r="BH2971" i="38" s="1"/>
  <c r="AG282" i="38"/>
  <c r="BH3051" i="38" s="1" a="1"/>
  <c r="BH3051" i="38" s="1"/>
  <c r="AG170" i="38"/>
  <c r="BH2939" i="38" s="1" a="1"/>
  <c r="BH2939" i="38" s="1"/>
  <c r="AG234" i="38"/>
  <c r="BH3003" i="38" s="1" a="1"/>
  <c r="BH3003" i="38" s="1"/>
  <c r="AG314" i="38"/>
  <c r="BH3083" i="38" s="1" a="1"/>
  <c r="BH3083" i="38" s="1"/>
  <c r="AG266" i="38"/>
  <c r="BH3035" i="38" s="1" a="1"/>
  <c r="BH3035" i="38" s="1"/>
  <c r="AG106" i="38"/>
  <c r="BH2875" i="38" s="1" a="1"/>
  <c r="BH2875" i="38" s="1"/>
  <c r="AG90" i="38"/>
  <c r="BH2859" i="38" s="1" a="1"/>
  <c r="BH2859" i="38" s="1"/>
  <c r="AG186" i="38"/>
  <c r="BH2955" i="38" s="1" a="1"/>
  <c r="BH2955" i="38" s="1"/>
  <c r="AG34" i="38"/>
  <c r="AP203" i="38" s="1" a="1"/>
  <c r="AP203" i="38" s="1"/>
  <c r="W407" i="38"/>
  <c r="W204" i="38"/>
  <c r="BH413" i="38" s="1" a="1"/>
  <c r="BH413" i="38" s="1"/>
  <c r="W268" i="38"/>
  <c r="BH477" i="38" s="1" a="1"/>
  <c r="BH477" i="38" s="1"/>
  <c r="W124" i="38"/>
  <c r="BH333" i="38" s="1" a="1"/>
  <c r="BH333" i="38" s="1"/>
  <c r="V172" i="38"/>
  <c r="BH125" i="38" s="1" a="1"/>
  <c r="BH125" i="38" s="1"/>
  <c r="W188" i="38"/>
  <c r="BH397" i="38" s="1" a="1"/>
  <c r="BH397" i="38" s="1"/>
  <c r="W252" i="38"/>
  <c r="BH461" i="38" s="1" a="1"/>
  <c r="BH461" i="38" s="1"/>
  <c r="W316" i="38"/>
  <c r="BH525" i="38" s="1" a="1"/>
  <c r="BH525" i="38" s="1"/>
  <c r="W108" i="38"/>
  <c r="BH317" i="38" s="1" a="1"/>
  <c r="BH317" i="38" s="1"/>
  <c r="W140" i="38"/>
  <c r="BH349" i="38" s="1" a="1"/>
  <c r="BH349" i="38" s="1"/>
  <c r="W236" i="38"/>
  <c r="BH445" i="38" s="1" a="1"/>
  <c r="BH445" i="38" s="1"/>
  <c r="W300" i="38"/>
  <c r="BH509" i="38" s="1" a="1"/>
  <c r="BH509" i="38" s="1"/>
  <c r="W220" i="38"/>
  <c r="BH429" i="38" s="1" a="1"/>
  <c r="BH429" i="38" s="1"/>
  <c r="W284" i="38"/>
  <c r="BH493" i="38" s="1" a="1"/>
  <c r="BH493" i="38" s="1"/>
  <c r="W76" i="38"/>
  <c r="BH285" i="38" s="1" a="1"/>
  <c r="BH285" i="38" s="1"/>
  <c r="W36" i="38"/>
  <c r="AP45" i="38" s="1" a="1"/>
  <c r="AP45" i="38" s="1"/>
  <c r="W56" i="38"/>
  <c r="AX45" i="38" s="1" a="1"/>
  <c r="AX45" i="38" s="1"/>
  <c r="AE54" i="38"/>
  <c r="AX171" i="38" s="1" a="1"/>
  <c r="AX171" i="38" s="1"/>
  <c r="AE405" i="38"/>
  <c r="AE186" i="38"/>
  <c r="BH2443" i="38" s="1" a="1"/>
  <c r="BH2443" i="38" s="1"/>
  <c r="AE106" i="38"/>
  <c r="BH2363" i="38" s="1" a="1"/>
  <c r="BH2363" i="38" s="1"/>
  <c r="AE170" i="38"/>
  <c r="BH2427" i="38" s="1" a="1"/>
  <c r="BH2427" i="38" s="1"/>
  <c r="AE154" i="38"/>
  <c r="BH2411" i="38" s="1" a="1"/>
  <c r="BH2411" i="38" s="1"/>
  <c r="AE266" i="38"/>
  <c r="BH2523" i="38" s="1" a="1"/>
  <c r="BH2523" i="38" s="1"/>
  <c r="AE74" i="38"/>
  <c r="BH2331" i="38" s="1" a="1"/>
  <c r="BH2331" i="38" s="1"/>
  <c r="AE250" i="38"/>
  <c r="BH2507" i="38" s="1" a="1"/>
  <c r="BH2507" i="38" s="1"/>
  <c r="AE314" i="38"/>
  <c r="BH2571" i="38" s="1" a="1"/>
  <c r="BH2571" i="38" s="1"/>
  <c r="AE138" i="38"/>
  <c r="BH2395" i="38" s="1" a="1"/>
  <c r="BH2395" i="38" s="1"/>
  <c r="AE298" i="38"/>
  <c r="BH2555" i="38" s="1" a="1"/>
  <c r="BH2555" i="38" s="1"/>
  <c r="AE90" i="38"/>
  <c r="BH2347" i="38" s="1" a="1"/>
  <c r="BH2347" i="38" s="1"/>
  <c r="AE202" i="38"/>
  <c r="BH2459" i="38" s="1" a="1"/>
  <c r="BH2459" i="38" s="1"/>
  <c r="AE282" i="38"/>
  <c r="BH2539" i="38" s="1" a="1"/>
  <c r="BH2539" i="38" s="1"/>
  <c r="AE234" i="38"/>
  <c r="BH2491" i="38" s="1" a="1"/>
  <c r="BH2491" i="38" s="1"/>
  <c r="AE34" i="38"/>
  <c r="AP171" i="38" s="1" a="1"/>
  <c r="AP171" i="38" s="1"/>
  <c r="V219" i="38" l="1"/>
  <c r="BH172" i="38" s="1" a="1"/>
  <c r="BH172" i="38" s="1"/>
  <c r="V123" i="38"/>
  <c r="BH76" i="38" s="1" a="1"/>
  <c r="BH76" i="38" s="1"/>
  <c r="V107" i="38"/>
  <c r="BH60" i="38" s="1" a="1"/>
  <c r="BH60" i="38" s="1"/>
  <c r="V267" i="38"/>
  <c r="BH220" i="38" s="1" a="1"/>
  <c r="BH220" i="38" s="1"/>
  <c r="V203" i="38"/>
  <c r="BH156" i="38" s="1" a="1"/>
  <c r="BH156" i="38" s="1"/>
  <c r="V315" i="38"/>
  <c r="BH268" i="38" s="1" a="1"/>
  <c r="BH268" i="38" s="1"/>
  <c r="V187" i="38"/>
  <c r="BH140" i="38" s="1" a="1"/>
  <c r="BH140" i="38" s="1"/>
  <c r="V251" i="38"/>
  <c r="BH204" i="38" s="1" a="1"/>
  <c r="BH204" i="38" s="1"/>
  <c r="V283" i="38"/>
  <c r="BH236" i="38" s="1" a="1"/>
  <c r="BH236" i="38" s="1"/>
  <c r="V35" i="38"/>
  <c r="AP28" i="38" s="1" a="1"/>
  <c r="AP28" i="38" s="1"/>
  <c r="V155" i="38"/>
  <c r="BH108" i="38" s="1" a="1"/>
  <c r="BH108" i="38" s="1"/>
  <c r="V406" i="38"/>
  <c r="V55" i="38"/>
  <c r="AX28" i="38" s="1" a="1"/>
  <c r="AX28" i="38" s="1"/>
  <c r="V91" i="38"/>
  <c r="BH44" i="38" s="1" a="1"/>
  <c r="BH44" i="38" s="1"/>
  <c r="V235" i="38"/>
  <c r="BH188" i="38" s="1" a="1"/>
  <c r="BH188" i="38" s="1"/>
  <c r="V299" i="38"/>
  <c r="BH252" i="38" s="1" a="1"/>
  <c r="BH252" i="38" s="1"/>
  <c r="AD34" i="38"/>
  <c r="AP155" i="38" s="1" a="1"/>
  <c r="AP155" i="38" s="1"/>
  <c r="AD405" i="38"/>
  <c r="AD170" i="38"/>
  <c r="BH2171" i="38" s="1" a="1"/>
  <c r="BH2171" i="38" s="1"/>
  <c r="AD54" i="38"/>
  <c r="AX155" i="38" s="1" a="1"/>
  <c r="AX155" i="38" s="1"/>
  <c r="AD298" i="38"/>
  <c r="BH2299" i="38" s="1" a="1"/>
  <c r="BH2299" i="38" s="1"/>
  <c r="AD314" i="38"/>
  <c r="BH2315" i="38" s="1" a="1"/>
  <c r="BH2315" i="38" s="1"/>
  <c r="AD282" i="38"/>
  <c r="BH2283" i="38" s="1" a="1"/>
  <c r="BH2283" i="38" s="1"/>
  <c r="AD186" i="38"/>
  <c r="BH2187" i="38" s="1" a="1"/>
  <c r="BH2187" i="38" s="1"/>
  <c r="AD74" i="38"/>
  <c r="BH2075" i="38" s="1" a="1"/>
  <c r="BH2075" i="38" s="1"/>
  <c r="AD90" i="38"/>
  <c r="BH2091" i="38" s="1" a="1"/>
  <c r="BH2091" i="38" s="1"/>
  <c r="AD266" i="38"/>
  <c r="BH2267" i="38" s="1" a="1"/>
  <c r="BH2267" i="38" s="1"/>
  <c r="AD138" i="38"/>
  <c r="BH2139" i="38" s="1" a="1"/>
  <c r="BH2139" i="38" s="1"/>
  <c r="AD250" i="38"/>
  <c r="BH2251" i="38" s="1" a="1"/>
  <c r="BH2251" i="38" s="1"/>
  <c r="AD234" i="38"/>
  <c r="BH2235" i="38" s="1" a="1"/>
  <c r="BH2235" i="38" s="1"/>
  <c r="AD106" i="38"/>
  <c r="BH2107" i="38" s="1" a="1"/>
  <c r="BH2107" i="38" s="1"/>
  <c r="AD154" i="38"/>
  <c r="BH2155" i="38" s="1" a="1"/>
  <c r="BH2155" i="38" s="1"/>
  <c r="AD218" i="38"/>
  <c r="BH2219" i="38" s="1" a="1"/>
  <c r="BH2219" i="38" s="1"/>
  <c r="AH90" i="38"/>
  <c r="BH3115" i="38" s="1" a="1"/>
  <c r="BH3115" i="38" s="1"/>
  <c r="AH282" i="38"/>
  <c r="BH3307" i="38" s="1" a="1"/>
  <c r="BH3307" i="38" s="1"/>
  <c r="AH202" i="38"/>
  <c r="BH3227" i="38" s="1" a="1"/>
  <c r="BH3227" i="38" s="1"/>
  <c r="AH314" i="38"/>
  <c r="BH3339" i="38" s="1" a="1"/>
  <c r="BH3339" i="38" s="1"/>
  <c r="AH405" i="38"/>
  <c r="AH186" i="38"/>
  <c r="BH3211" i="38" s="1" a="1"/>
  <c r="BH3211" i="38" s="1"/>
  <c r="AH250" i="38"/>
  <c r="BH3275" i="38" s="1" a="1"/>
  <c r="BH3275" i="38" s="1"/>
  <c r="AH154" i="38"/>
  <c r="BH3179" i="38" s="1" a="1"/>
  <c r="BH3179" i="38" s="1"/>
  <c r="AH170" i="38"/>
  <c r="BH3195" i="38" s="1" a="1"/>
  <c r="BH3195" i="38" s="1"/>
  <c r="AH74" i="38"/>
  <c r="BH3099" i="38" s="1" a="1"/>
  <c r="BH3099" i="38" s="1"/>
  <c r="AH106" i="38"/>
  <c r="BH3131" i="38" s="1" a="1"/>
  <c r="BH3131" i="38" s="1"/>
  <c r="AH218" i="38"/>
  <c r="BH3243" i="38" s="1" a="1"/>
  <c r="BH3243" i="38" s="1"/>
  <c r="AH54" i="38"/>
  <c r="AX219" i="38" s="1" a="1"/>
  <c r="AX219" i="38" s="1"/>
  <c r="AH138" i="38"/>
  <c r="BH3163" i="38" s="1" a="1"/>
  <c r="BH3163" i="38" s="1"/>
  <c r="AH234" i="38"/>
  <c r="BH3259" i="38" s="1" a="1"/>
  <c r="BH3259" i="38" s="1"/>
  <c r="AH298" i="38"/>
  <c r="BH3323" i="38" s="1" a="1"/>
  <c r="BH3323" i="38" s="1"/>
  <c r="AH34" i="38"/>
  <c r="AP219" i="38" s="1" a="1"/>
  <c r="AP219" i="38" s="1"/>
  <c r="Z406" i="38"/>
  <c r="Y171" i="38"/>
  <c r="BH892" i="38" s="1" a="1"/>
  <c r="BH892" i="38" s="1"/>
  <c r="AI106" i="38"/>
  <c r="BH3387" i="38" s="1" a="1"/>
  <c r="BH3387" i="38" s="1"/>
  <c r="AI54" i="38"/>
  <c r="AX235" i="38" s="1" a="1"/>
  <c r="AX235" i="38" s="1"/>
  <c r="AI218" i="38"/>
  <c r="BH3499" i="38" s="1" a="1"/>
  <c r="BH3499" i="38" s="1"/>
  <c r="AI250" i="38"/>
  <c r="BH3531" i="38" s="1" a="1"/>
  <c r="BH3531" i="38" s="1"/>
  <c r="AI138" i="38"/>
  <c r="BH3419" i="38" s="1" a="1"/>
  <c r="BH3419" i="38" s="1"/>
  <c r="AI74" i="38"/>
  <c r="BH3355" i="38" s="1" a="1"/>
  <c r="BH3355" i="38" s="1"/>
  <c r="AI405" i="38"/>
  <c r="AI90" i="38"/>
  <c r="BH3371" i="38" s="1" a="1"/>
  <c r="BH3371" i="38" s="1"/>
  <c r="AI298" i="38"/>
  <c r="BH3579" i="38" s="1" a="1"/>
  <c r="BH3579" i="38" s="1"/>
  <c r="AI170" i="38"/>
  <c r="BH3451" i="38" s="1" a="1"/>
  <c r="BH3451" i="38" s="1"/>
  <c r="AI34" i="38"/>
  <c r="AP235" i="38" s="1" a="1"/>
  <c r="AP235" i="38" s="1"/>
  <c r="AI154" i="38"/>
  <c r="BH3435" i="38" s="1" a="1"/>
  <c r="BH3435" i="38" s="1"/>
  <c r="AI234" i="38"/>
  <c r="BH3515" i="38" s="1" a="1"/>
  <c r="BH3515" i="38" s="1"/>
  <c r="AI266" i="38"/>
  <c r="BH3547" i="38" s="1" a="1"/>
  <c r="BH3547" i="38" s="1"/>
  <c r="AI314" i="38"/>
  <c r="BH3595" i="38" s="1" a="1"/>
  <c r="BH3595" i="38" s="1"/>
  <c r="AI186" i="38"/>
  <c r="BH3467" i="38" s="1" a="1"/>
  <c r="BH3467" i="38" s="1"/>
  <c r="AI202" i="38"/>
  <c r="BH3483" i="38" s="1" a="1"/>
  <c r="BH3483" i="38" s="1"/>
  <c r="AJ206" i="38"/>
  <c r="BH3743" i="38" s="1" a="1"/>
  <c r="BH3743" i="38" s="1"/>
  <c r="AJ94" i="38"/>
  <c r="BH3631" i="38" s="1" a="1"/>
  <c r="BH3631" i="38" s="1"/>
  <c r="AJ270" i="38"/>
  <c r="BH3807" i="38" s="1" a="1"/>
  <c r="BH3807" i="38" s="1"/>
  <c r="AJ318" i="38"/>
  <c r="BH3855" i="38" s="1" a="1"/>
  <c r="BH3855" i="38" s="1"/>
  <c r="AJ174" i="38"/>
  <c r="BH3711" i="38" s="1" a="1"/>
  <c r="BH3711" i="38" s="1"/>
  <c r="AJ222" i="38"/>
  <c r="BH3759" i="38" s="1" a="1"/>
  <c r="BH3759" i="38" s="1"/>
  <c r="AJ110" i="38"/>
  <c r="BH3647" i="38" s="1" a="1"/>
  <c r="BH3647" i="38" s="1"/>
  <c r="AJ286" i="38"/>
  <c r="BH3823" i="38" s="1" a="1"/>
  <c r="BH3823" i="38" s="1"/>
  <c r="AJ78" i="38"/>
  <c r="BH3615" i="38" s="1" a="1"/>
  <c r="BH3615" i="38" s="1"/>
  <c r="AJ38" i="38"/>
  <c r="AP255" i="38" s="1" a="1"/>
  <c r="AP255" i="38" s="1"/>
  <c r="AJ58" i="38"/>
  <c r="AX255" i="38" s="1" a="1"/>
  <c r="AX255" i="38" s="1"/>
  <c r="AJ409" i="38"/>
  <c r="AJ126" i="38"/>
  <c r="BH3663" i="38" s="1" a="1"/>
  <c r="BH3663" i="38" s="1"/>
  <c r="AJ238" i="38"/>
  <c r="BH3775" i="38" s="1" a="1"/>
  <c r="BH3775" i="38" s="1"/>
  <c r="AJ254" i="38"/>
  <c r="BH3791" i="38" s="1" a="1"/>
  <c r="BH3791" i="38" s="1"/>
  <c r="AJ158" i="38"/>
  <c r="BH3695" i="38" s="1" a="1"/>
  <c r="BH3695" i="38" s="1"/>
  <c r="AJ142" i="38"/>
  <c r="BH3679" i="38" s="1" a="1"/>
  <c r="BH3679" i="38" s="1"/>
  <c r="AB219" i="38"/>
  <c r="BH1708" i="38" s="1" a="1"/>
  <c r="BH1708" i="38" s="1"/>
  <c r="AB267" i="38"/>
  <c r="BH1756" i="38" s="1" a="1"/>
  <c r="BH1756" i="38" s="1"/>
  <c r="AB107" i="38"/>
  <c r="BH1596" i="38" s="1" a="1"/>
  <c r="BH1596" i="38" s="1"/>
  <c r="AB75" i="38"/>
  <c r="BH1564" i="38" s="1" a="1"/>
  <c r="BH1564" i="38" s="1"/>
  <c r="AB406" i="38"/>
  <c r="AB283" i="38"/>
  <c r="BH1772" i="38" s="1" a="1"/>
  <c r="BH1772" i="38" s="1"/>
  <c r="AB35" i="38"/>
  <c r="AP124" i="38" s="1" a="1"/>
  <c r="AP124" i="38" s="1"/>
  <c r="AB55" i="38"/>
  <c r="AX124" i="38" s="1" a="1"/>
  <c r="AX124" i="38" s="1"/>
  <c r="AB123" i="38"/>
  <c r="BH1612" i="38" s="1" a="1"/>
  <c r="BH1612" i="38" s="1"/>
  <c r="AB91" i="38"/>
  <c r="BH1580" i="38" s="1" a="1"/>
  <c r="BH1580" i="38" s="1"/>
  <c r="AB203" i="38"/>
  <c r="BH1692" i="38" s="1" a="1"/>
  <c r="BH1692" i="38" s="1"/>
  <c r="AB155" i="38"/>
  <c r="BH1644" i="38" s="1" a="1"/>
  <c r="BH1644" i="38" s="1"/>
  <c r="AB235" i="38"/>
  <c r="BH1724" i="38" s="1" a="1"/>
  <c r="BH1724" i="38" s="1"/>
  <c r="AB187" i="38"/>
  <c r="BH1676" i="38" s="1" a="1"/>
  <c r="BH1676" i="38" s="1"/>
  <c r="AB315" i="38"/>
  <c r="BH1804" i="38" s="1" a="1"/>
  <c r="BH1804" i="38" s="1"/>
  <c r="AB299" i="38"/>
  <c r="BH1788" i="38" s="1" a="1"/>
  <c r="BH1788" i="38" s="1"/>
  <c r="AB251" i="38"/>
  <c r="BH1740" i="38" s="1" a="1"/>
  <c r="BH1740" i="38" s="1"/>
  <c r="X54" i="38"/>
  <c r="AX59" i="38" s="1" a="1"/>
  <c r="AX59" i="38" s="1"/>
  <c r="X405" i="38"/>
  <c r="X154" i="38"/>
  <c r="BH619" i="38" s="1" a="1"/>
  <c r="BH619" i="38" s="1"/>
  <c r="X266" i="38"/>
  <c r="BH731" i="38" s="1" a="1"/>
  <c r="BH731" i="38" s="1"/>
  <c r="X34" i="38"/>
  <c r="AP59" i="38" s="1" a="1"/>
  <c r="AP59" i="38" s="1"/>
  <c r="X74" i="38"/>
  <c r="BH539" i="38" s="1" a="1"/>
  <c r="BH539" i="38" s="1"/>
  <c r="X186" i="38"/>
  <c r="BH651" i="38" s="1" a="1"/>
  <c r="BH651" i="38" s="1"/>
  <c r="X314" i="38"/>
  <c r="BH779" i="38" s="1" a="1"/>
  <c r="BH779" i="38" s="1"/>
  <c r="X298" i="38"/>
  <c r="BH763" i="38" s="1" a="1"/>
  <c r="BH763" i="38" s="1"/>
  <c r="W170" i="38"/>
  <c r="BH379" i="38" s="1" a="1"/>
  <c r="BH379" i="38" s="1"/>
  <c r="X234" i="38"/>
  <c r="BH699" i="38" s="1" a="1"/>
  <c r="BH699" i="38" s="1"/>
  <c r="X218" i="38"/>
  <c r="BH683" i="38" s="1" a="1"/>
  <c r="BH683" i="38" s="1"/>
  <c r="X90" i="38"/>
  <c r="BH555" i="38" s="1" a="1"/>
  <c r="BH555" i="38" s="1"/>
  <c r="X250" i="38"/>
  <c r="BH715" i="38" s="1" a="1"/>
  <c r="BH715" i="38" s="1"/>
  <c r="X282" i="38"/>
  <c r="BH747" i="38" s="1" a="1"/>
  <c r="BH747" i="38" s="1"/>
  <c r="X202" i="38"/>
  <c r="BH667" i="38" s="1" a="1"/>
  <c r="BH667" i="38" s="1"/>
  <c r="X138" i="38"/>
  <c r="BH603" i="38" s="1" a="1"/>
  <c r="BH603" i="38" s="1"/>
  <c r="AA250" i="38"/>
  <c r="BH1483" i="38" s="1" a="1"/>
  <c r="BH1483" i="38" s="1"/>
  <c r="AA218" i="38"/>
  <c r="BH1451" i="38" s="1" a="1"/>
  <c r="BH1451" i="38" s="1"/>
  <c r="AA298" i="38"/>
  <c r="BH1531" i="38" s="1" a="1"/>
  <c r="BH1531" i="38" s="1"/>
  <c r="AA314" i="38"/>
  <c r="BH1547" i="38" s="1" a="1"/>
  <c r="BH1547" i="38" s="1"/>
  <c r="AA282" i="38"/>
  <c r="BH1515" i="38" s="1" a="1"/>
  <c r="BH1515" i="38" s="1"/>
  <c r="AA202" i="38"/>
  <c r="BH1435" i="38" s="1" a="1"/>
  <c r="BH1435" i="38" s="1"/>
  <c r="AA106" i="38"/>
  <c r="BH1339" i="38" s="1" a="1"/>
  <c r="BH1339" i="38" s="1"/>
  <c r="AA74" i="38"/>
  <c r="BH1307" i="38" s="1" a="1"/>
  <c r="BH1307" i="38" s="1"/>
  <c r="AA138" i="38"/>
  <c r="BH1371" i="38" s="1" a="1"/>
  <c r="BH1371" i="38" s="1"/>
  <c r="AA54" i="38"/>
  <c r="AX107" i="38" s="1" a="1"/>
  <c r="AX107" i="38" s="1"/>
  <c r="AA90" i="38"/>
  <c r="BH1323" i="38" s="1" a="1"/>
  <c r="BH1323" i="38" s="1"/>
  <c r="AA34" i="38"/>
  <c r="AP107" i="38" s="1" a="1"/>
  <c r="AP107" i="38" s="1"/>
  <c r="AA266" i="38"/>
  <c r="BH1499" i="38" s="1" a="1"/>
  <c r="BH1499" i="38" s="1"/>
  <c r="AA405" i="38"/>
  <c r="AA170" i="38"/>
  <c r="BH1403" i="38" s="1" a="1"/>
  <c r="BH1403" i="38" s="1"/>
  <c r="AA234" i="38"/>
  <c r="BH1467" i="38" s="1" a="1"/>
  <c r="BH1467" i="38" s="1"/>
  <c r="AA186" i="38"/>
  <c r="BH1419" i="38" s="1" a="1"/>
  <c r="BH1419" i="38" s="1"/>
  <c r="AF266" i="38"/>
  <c r="BH2779" i="38" s="1" a="1"/>
  <c r="BH2779" i="38" s="1"/>
  <c r="AF170" i="38"/>
  <c r="BH2683" i="38" s="1" a="1"/>
  <c r="BH2683" i="38" s="1"/>
  <c r="AF282" i="38"/>
  <c r="BH2795" i="38" s="1" a="1"/>
  <c r="BH2795" i="38" s="1"/>
  <c r="AF90" i="38"/>
  <c r="BH2603" i="38" s="1" a="1"/>
  <c r="BH2603" i="38" s="1"/>
  <c r="AF106" i="38"/>
  <c r="BH2619" i="38" s="1" a="1"/>
  <c r="BH2619" i="38" s="1"/>
  <c r="AF74" i="38"/>
  <c r="BH2587" i="38" s="1" a="1"/>
  <c r="BH2587" i="38" s="1"/>
  <c r="AF202" i="38"/>
  <c r="BH2715" i="38" s="1" a="1"/>
  <c r="BH2715" i="38" s="1"/>
  <c r="AF250" i="38"/>
  <c r="BH2763" i="38" s="1" a="1"/>
  <c r="BH2763" i="38" s="1"/>
  <c r="AF154" i="38"/>
  <c r="BH2667" i="38" s="1" a="1"/>
  <c r="BH2667" i="38" s="1"/>
  <c r="AF34" i="38"/>
  <c r="AP187" i="38" s="1" a="1"/>
  <c r="AP187" i="38" s="1"/>
  <c r="AF138" i="38"/>
  <c r="BH2651" i="38" s="1" a="1"/>
  <c r="BH2651" i="38" s="1"/>
  <c r="AF298" i="38"/>
  <c r="BH2811" i="38" s="1" a="1"/>
  <c r="BH2811" i="38" s="1"/>
  <c r="AF405" i="38"/>
  <c r="AF218" i="38"/>
  <c r="BH2731" i="38" s="1" a="1"/>
  <c r="BH2731" i="38" s="1"/>
  <c r="AF314" i="38"/>
  <c r="BH2827" i="38" s="1" a="1"/>
  <c r="BH2827" i="38" s="1"/>
  <c r="AF186" i="38"/>
  <c r="BH2699" i="38" s="1" a="1"/>
  <c r="BH2699" i="38" s="1"/>
  <c r="AF54" i="38"/>
  <c r="AX187" i="38" s="1" a="1"/>
  <c r="AX187" i="38" s="1"/>
  <c r="W57" i="38"/>
  <c r="AX46" i="38" s="1" a="1"/>
  <c r="AX46" i="38" s="1"/>
  <c r="W408" i="38"/>
  <c r="W221" i="38"/>
  <c r="BH430" i="38" s="1" a="1"/>
  <c r="BH430" i="38" s="1"/>
  <c r="W285" i="38"/>
  <c r="BH494" i="38" s="1" a="1"/>
  <c r="BH494" i="38" s="1"/>
  <c r="W141" i="38"/>
  <c r="BH350" i="38" s="1" a="1"/>
  <c r="BH350" i="38" s="1"/>
  <c r="W205" i="38"/>
  <c r="BH414" i="38" s="1" a="1"/>
  <c r="BH414" i="38" s="1"/>
  <c r="W269" i="38"/>
  <c r="BH478" i="38" s="1" a="1"/>
  <c r="BH478" i="38" s="1"/>
  <c r="W125" i="38"/>
  <c r="BH334" i="38" s="1" a="1"/>
  <c r="BH334" i="38" s="1"/>
  <c r="W109" i="38"/>
  <c r="BH318" i="38" s="1" a="1"/>
  <c r="BH318" i="38" s="1"/>
  <c r="W77" i="38"/>
  <c r="BH286" i="38" s="1" a="1"/>
  <c r="BH286" i="38" s="1"/>
  <c r="W157" i="38"/>
  <c r="BH366" i="38" s="1" a="1"/>
  <c r="BH366" i="38" s="1"/>
  <c r="W189" i="38"/>
  <c r="BH398" i="38" s="1" a="1"/>
  <c r="BH398" i="38" s="1"/>
  <c r="W237" i="38"/>
  <c r="BH446" i="38" s="1" a="1"/>
  <c r="BH446" i="38" s="1"/>
  <c r="W317" i="38"/>
  <c r="BH526" i="38" s="1" a="1"/>
  <c r="BH526" i="38" s="1"/>
  <c r="W301" i="38"/>
  <c r="BH510" i="38" s="1" a="1"/>
  <c r="BH510" i="38" s="1"/>
  <c r="W253" i="38"/>
  <c r="BH462" i="38" s="1" a="1"/>
  <c r="BH462" i="38" s="1"/>
  <c r="W37" i="38"/>
  <c r="AP46" i="38" s="1" a="1"/>
  <c r="AP46" i="38" s="1"/>
  <c r="AG406" i="38"/>
  <c r="AG171" i="38"/>
  <c r="BH2940" i="38" s="1" a="1"/>
  <c r="BH2940" i="38" s="1"/>
  <c r="AG235" i="38"/>
  <c r="BH3004" i="38" s="1" a="1"/>
  <c r="BH3004" i="38" s="1"/>
  <c r="AG315" i="38"/>
  <c r="BH3084" i="38" s="1" a="1"/>
  <c r="BH3084" i="38" s="1"/>
  <c r="AG91" i="38"/>
  <c r="BH2860" i="38" s="1" a="1"/>
  <c r="BH2860" i="38" s="1"/>
  <c r="AG155" i="38"/>
  <c r="BH2924" i="38" s="1" a="1"/>
  <c r="BH2924" i="38" s="1"/>
  <c r="AG219" i="38"/>
  <c r="BH2988" i="38" s="1" a="1"/>
  <c r="BH2988" i="38" s="1"/>
  <c r="AG299" i="38"/>
  <c r="BH3068" i="38" s="1" a="1"/>
  <c r="BH3068" i="38" s="1"/>
  <c r="AG75" i="38"/>
  <c r="BH2844" i="38" s="1" a="1"/>
  <c r="BH2844" i="38" s="1"/>
  <c r="AG107" i="38"/>
  <c r="BH2876" i="38" s="1" a="1"/>
  <c r="BH2876" i="38" s="1"/>
  <c r="AG187" i="38"/>
  <c r="BH2956" i="38" s="1" a="1"/>
  <c r="BH2956" i="38" s="1"/>
  <c r="AG267" i="38"/>
  <c r="BH3036" i="38" s="1" a="1"/>
  <c r="BH3036" i="38" s="1"/>
  <c r="AG283" i="38"/>
  <c r="BH3052" i="38" s="1" a="1"/>
  <c r="BH3052" i="38" s="1"/>
  <c r="AG123" i="38"/>
  <c r="BH2892" i="38" s="1" a="1"/>
  <c r="BH2892" i="38" s="1"/>
  <c r="AG203" i="38"/>
  <c r="BH2972" i="38" s="1" a="1"/>
  <c r="BH2972" i="38" s="1"/>
  <c r="AG35" i="38"/>
  <c r="AP204" i="38" s="1" a="1"/>
  <c r="AP204" i="38" s="1"/>
  <c r="AG55" i="38"/>
  <c r="AX204" i="38" s="1" a="1"/>
  <c r="AX204" i="38" s="1"/>
  <c r="AK57" i="38"/>
  <c r="AX270" i="38" s="1" a="1"/>
  <c r="AX270" i="38" s="1"/>
  <c r="AK408" i="38"/>
  <c r="AK77" i="38"/>
  <c r="BH3870" i="38" s="1" a="1"/>
  <c r="BH3870" i="38" s="1"/>
  <c r="AK141" i="38"/>
  <c r="BH3934" i="38" s="1" a="1"/>
  <c r="BH3934" i="38" s="1"/>
  <c r="AK205" i="38"/>
  <c r="BH3998" i="38" s="1" a="1"/>
  <c r="BH3998" i="38" s="1"/>
  <c r="AK269" i="38"/>
  <c r="BH4062" i="38" s="1" a="1"/>
  <c r="BH4062" i="38" s="1"/>
  <c r="AK125" i="38"/>
  <c r="BH3918" i="38" s="1" a="1"/>
  <c r="BH3918" i="38" s="1"/>
  <c r="AK189" i="38"/>
  <c r="BH3982" i="38" s="1" a="1"/>
  <c r="BH3982" i="38" s="1"/>
  <c r="AK253" i="38"/>
  <c r="BH4046" i="38" s="1" a="1"/>
  <c r="BH4046" i="38" s="1"/>
  <c r="AK93" i="38"/>
  <c r="BH3886" i="38" s="1" a="1"/>
  <c r="BH3886" i="38" s="1"/>
  <c r="AK109" i="38"/>
  <c r="BH3902" i="38" s="1" a="1"/>
  <c r="BH3902" i="38" s="1"/>
  <c r="AK221" i="38"/>
  <c r="BH4014" i="38" s="1" a="1"/>
  <c r="BH4014" i="38" s="1"/>
  <c r="AK237" i="38"/>
  <c r="BH4030" i="38" s="1" a="1"/>
  <c r="BH4030" i="38" s="1"/>
  <c r="AK157" i="38"/>
  <c r="BH3950" i="38" s="1" a="1"/>
  <c r="BH3950" i="38" s="1"/>
  <c r="AK301" i="38"/>
  <c r="BH4094" i="38" s="1" a="1"/>
  <c r="BH4094" i="38" s="1"/>
  <c r="AK285" i="38"/>
  <c r="BH4078" i="38" s="1" a="1"/>
  <c r="BH4078" i="38" s="1"/>
  <c r="AK37" i="38"/>
  <c r="AP270" i="38" s="1" a="1"/>
  <c r="AP270" i="38" s="1"/>
  <c r="Y406" i="38"/>
  <c r="Y55" i="38"/>
  <c r="AX76" i="38" s="1" a="1"/>
  <c r="AX76" i="38" s="1"/>
  <c r="Y155" i="38"/>
  <c r="BH876" i="38" s="1" a="1"/>
  <c r="BH876" i="38" s="1"/>
  <c r="Y219" i="38"/>
  <c r="BH940" i="38" s="1" a="1"/>
  <c r="BH940" i="38" s="1"/>
  <c r="Y203" i="38"/>
  <c r="BH924" i="38" s="1" a="1"/>
  <c r="BH924" i="38" s="1"/>
  <c r="Y235" i="38"/>
  <c r="BH956" i="38" s="1" a="1"/>
  <c r="BH956" i="38" s="1"/>
  <c r="Y107" i="38"/>
  <c r="BH828" i="38" s="1" a="1"/>
  <c r="BH828" i="38" s="1"/>
  <c r="Y187" i="38"/>
  <c r="BH908" i="38" s="1" a="1"/>
  <c r="BH908" i="38" s="1"/>
  <c r="Y283" i="38"/>
  <c r="BH1004" i="38" s="1" a="1"/>
  <c r="BH1004" i="38" s="1"/>
  <c r="Y75" i="38"/>
  <c r="BH796" i="38" s="1" a="1"/>
  <c r="BH796" i="38" s="1"/>
  <c r="Y267" i="38"/>
  <c r="BH988" i="38" s="1" a="1"/>
  <c r="BH988" i="38" s="1"/>
  <c r="Y299" i="38"/>
  <c r="BH1020" i="38" s="1" a="1"/>
  <c r="BH1020" i="38" s="1"/>
  <c r="X171" i="38"/>
  <c r="BH636" i="38" s="1" a="1"/>
  <c r="BH636" i="38" s="1"/>
  <c r="Y91" i="38"/>
  <c r="BH812" i="38" s="1" a="1"/>
  <c r="BH812" i="38" s="1"/>
  <c r="Y315" i="38"/>
  <c r="BH1036" i="38" s="1" a="1"/>
  <c r="BH1036" i="38" s="1"/>
  <c r="Y251" i="38"/>
  <c r="BH972" i="38" s="1" a="1"/>
  <c r="BH972" i="38" s="1"/>
  <c r="Y35" i="38"/>
  <c r="AP76" i="38" s="1" a="1"/>
  <c r="AP76" i="38" s="1"/>
  <c r="AE406" i="38"/>
  <c r="AE55" i="38"/>
  <c r="AX172" i="38" s="1" a="1"/>
  <c r="AX172" i="38" s="1"/>
  <c r="AE203" i="38"/>
  <c r="BH2460" i="38" s="1" a="1"/>
  <c r="BH2460" i="38" s="1"/>
  <c r="AE123" i="38"/>
  <c r="BH2380" i="38" s="1" a="1"/>
  <c r="BH2380" i="38" s="1"/>
  <c r="AE187" i="38"/>
  <c r="BH2444" i="38" s="1" a="1"/>
  <c r="BH2444" i="38" s="1"/>
  <c r="AE91" i="38"/>
  <c r="BH2348" i="38" s="1" a="1"/>
  <c r="BH2348" i="38" s="1"/>
  <c r="AE283" i="38"/>
  <c r="BH2540" i="38" s="1" a="1"/>
  <c r="BH2540" i="38" s="1"/>
  <c r="AE155" i="38"/>
  <c r="BH2412" i="38" s="1" a="1"/>
  <c r="BH2412" i="38" s="1"/>
  <c r="AE267" i="38"/>
  <c r="BH2524" i="38" s="1" a="1"/>
  <c r="BH2524" i="38" s="1"/>
  <c r="AE107" i="38"/>
  <c r="BH2364" i="38" s="1" a="1"/>
  <c r="BH2364" i="38" s="1"/>
  <c r="AE75" i="38"/>
  <c r="BH2332" i="38" s="1" a="1"/>
  <c r="BH2332" i="38" s="1"/>
  <c r="AE251" i="38"/>
  <c r="BH2508" i="38" s="1" a="1"/>
  <c r="BH2508" i="38" s="1"/>
  <c r="AE315" i="38"/>
  <c r="BH2572" i="38" s="1" a="1"/>
  <c r="BH2572" i="38" s="1"/>
  <c r="AE299" i="38"/>
  <c r="BH2556" i="38" s="1" a="1"/>
  <c r="BH2556" i="38" s="1"/>
  <c r="AE171" i="38"/>
  <c r="BH2428" i="38" s="1" a="1"/>
  <c r="BH2428" i="38" s="1"/>
  <c r="AE235" i="38"/>
  <c r="BH2492" i="38" s="1" a="1"/>
  <c r="BH2492" i="38" s="1"/>
  <c r="AE35" i="38"/>
  <c r="AP172" i="38" s="1" a="1"/>
  <c r="AP172" i="38" s="1"/>
  <c r="AC406" i="38"/>
  <c r="AC171" i="38"/>
  <c r="BH1916" i="38" s="1" a="1"/>
  <c r="BH1916" i="38" s="1"/>
  <c r="AC251" i="38"/>
  <c r="BH1996" i="38" s="1" a="1"/>
  <c r="BH1996" i="38" s="1"/>
  <c r="AC315" i="38"/>
  <c r="BH2060" i="38" s="1" a="1"/>
  <c r="BH2060" i="38" s="1"/>
  <c r="AC91" i="38"/>
  <c r="BH1836" i="38" s="1" a="1"/>
  <c r="BH1836" i="38" s="1"/>
  <c r="AC155" i="38"/>
  <c r="BH1900" i="38" s="1" a="1"/>
  <c r="BH1900" i="38" s="1"/>
  <c r="AC235" i="38"/>
  <c r="BH1980" i="38" s="1" a="1"/>
  <c r="BH1980" i="38" s="1"/>
  <c r="AC299" i="38"/>
  <c r="BH2044" i="38" s="1" a="1"/>
  <c r="BH2044" i="38" s="1"/>
  <c r="AC75" i="38"/>
  <c r="BH1820" i="38" s="1" a="1"/>
  <c r="BH1820" i="38" s="1"/>
  <c r="AC219" i="38"/>
  <c r="BH1964" i="38" s="1" a="1"/>
  <c r="BH1964" i="38" s="1"/>
  <c r="AC283" i="38"/>
  <c r="BH2028" i="38" s="1" a="1"/>
  <c r="BH2028" i="38" s="1"/>
  <c r="AC203" i="38"/>
  <c r="BH1948" i="38" s="1" a="1"/>
  <c r="BH1948" i="38" s="1"/>
  <c r="AC123" i="38"/>
  <c r="BH1868" i="38" s="1" a="1"/>
  <c r="BH1868" i="38" s="1"/>
  <c r="AC267" i="38"/>
  <c r="BH2012" i="38" s="1" a="1"/>
  <c r="BH2012" i="38" s="1"/>
  <c r="AC107" i="38"/>
  <c r="BH1852" i="38" s="1" a="1"/>
  <c r="BH1852" i="38" s="1"/>
  <c r="AC35" i="38"/>
  <c r="AP140" i="38" s="1" a="1"/>
  <c r="AP140" i="38" s="1"/>
  <c r="AC55" i="38"/>
  <c r="AX140" i="38" s="1" a="1"/>
  <c r="AX140" i="38" s="1"/>
  <c r="V204" i="38" l="1"/>
  <c r="BH157" i="38" s="1" a="1"/>
  <c r="BH157" i="38" s="1"/>
  <c r="V236" i="38"/>
  <c r="BH189" i="38" s="1" a="1"/>
  <c r="BH189" i="38" s="1"/>
  <c r="V284" i="38"/>
  <c r="BH237" i="38" s="1" a="1"/>
  <c r="BH237" i="38" s="1"/>
  <c r="V36" i="38"/>
  <c r="AP29" i="38" s="1" a="1"/>
  <c r="AP29" i="38" s="1"/>
  <c r="V268" i="38"/>
  <c r="BH221" i="38" s="1" a="1"/>
  <c r="BH221" i="38" s="1"/>
  <c r="V56" i="38"/>
  <c r="AX29" i="38" s="1" a="1"/>
  <c r="AX29" i="38" s="1"/>
  <c r="V140" i="38"/>
  <c r="BH93" i="38" s="1" a="1"/>
  <c r="BH93" i="38" s="1"/>
  <c r="V92" i="38"/>
  <c r="BH45" i="38" s="1" a="1"/>
  <c r="BH45" i="38" s="1"/>
  <c r="V108" i="38"/>
  <c r="BH61" i="38" s="1" a="1"/>
  <c r="BH61" i="38" s="1"/>
  <c r="V252" i="38"/>
  <c r="BH205" i="38" s="1" a="1"/>
  <c r="BH205" i="38" s="1"/>
  <c r="V188" i="38"/>
  <c r="BH141" i="38" s="1" a="1"/>
  <c r="BH141" i="38" s="1"/>
  <c r="V316" i="38"/>
  <c r="BH269" i="38" s="1" a="1"/>
  <c r="BH269" i="38" s="1"/>
  <c r="V124" i="38"/>
  <c r="BH77" i="38" s="1" a="1"/>
  <c r="BH77" i="38" s="1"/>
  <c r="V300" i="38"/>
  <c r="BH253" i="38" s="1" a="1"/>
  <c r="BH253" i="38" s="1"/>
  <c r="V220" i="38"/>
  <c r="BH173" i="38" s="1" a="1"/>
  <c r="BH173" i="38" s="1"/>
  <c r="V407" i="38"/>
  <c r="AD75" i="38"/>
  <c r="BH2076" i="38" s="1" a="1"/>
  <c r="BH2076" i="38" s="1"/>
  <c r="AD171" i="38"/>
  <c r="BH2172" i="38" s="1" a="1"/>
  <c r="BH2172" i="38" s="1"/>
  <c r="AD406" i="38"/>
  <c r="AD55" i="38"/>
  <c r="AX156" i="38" s="1" a="1"/>
  <c r="AX156" i="38" s="1"/>
  <c r="AD283" i="38"/>
  <c r="BH2284" i="38" s="1" a="1"/>
  <c r="BH2284" i="38" s="1"/>
  <c r="AD123" i="38"/>
  <c r="BH2124" i="38" s="1" a="1"/>
  <c r="BH2124" i="38" s="1"/>
  <c r="AD187" i="38"/>
  <c r="BH2188" i="38" s="1" a="1"/>
  <c r="BH2188" i="38" s="1"/>
  <c r="AD219" i="38"/>
  <c r="BH2220" i="38" s="1" a="1"/>
  <c r="BH2220" i="38" s="1"/>
  <c r="AD91" i="38"/>
  <c r="BH2092" i="38" s="1" a="1"/>
  <c r="BH2092" i="38" s="1"/>
  <c r="AD267" i="38"/>
  <c r="BH2268" i="38" s="1" a="1"/>
  <c r="BH2268" i="38" s="1"/>
  <c r="AD35" i="38"/>
  <c r="AP156" i="38" s="1" a="1"/>
  <c r="AP156" i="38" s="1"/>
  <c r="AD299" i="38"/>
  <c r="BH2300" i="38" s="1" a="1"/>
  <c r="BH2300" i="38" s="1"/>
  <c r="AD315" i="38"/>
  <c r="BH2316" i="38" s="1" a="1"/>
  <c r="BH2316" i="38" s="1"/>
  <c r="AD235" i="38"/>
  <c r="BH2236" i="38" s="1" a="1"/>
  <c r="BH2236" i="38" s="1"/>
  <c r="AD107" i="38"/>
  <c r="BH2108" i="38" s="1" a="1"/>
  <c r="BH2108" i="38" s="1"/>
  <c r="AD251" i="38"/>
  <c r="BH2252" i="38" s="1" a="1"/>
  <c r="BH2252" i="38" s="1"/>
  <c r="AD155" i="38"/>
  <c r="BH2156" i="38" s="1" a="1"/>
  <c r="BH2156" i="38" s="1"/>
  <c r="AH155" i="38"/>
  <c r="BH3180" i="38" s="1" a="1"/>
  <c r="BH3180" i="38" s="1"/>
  <c r="AH251" i="38"/>
  <c r="BH3276" i="38" s="1" a="1"/>
  <c r="BH3276" i="38" s="1"/>
  <c r="AH107" i="38"/>
  <c r="BH3132" i="38" s="1" a="1"/>
  <c r="BH3132" i="38" s="1"/>
  <c r="AH235" i="38"/>
  <c r="BH3260" i="38" s="1" a="1"/>
  <c r="BH3260" i="38" s="1"/>
  <c r="AH219" i="38"/>
  <c r="BH3244" i="38" s="1" a="1"/>
  <c r="BH3244" i="38" s="1"/>
  <c r="AH283" i="38"/>
  <c r="BH3308" i="38" s="1" a="1"/>
  <c r="BH3308" i="38" s="1"/>
  <c r="AH75" i="38"/>
  <c r="BH3100" i="38" s="1" a="1"/>
  <c r="BH3100" i="38" s="1"/>
  <c r="AH55" i="38"/>
  <c r="AX220" i="38" s="1" a="1"/>
  <c r="AX220" i="38" s="1"/>
  <c r="AH315" i="38"/>
  <c r="BH3340" i="38" s="1" a="1"/>
  <c r="BH3340" i="38" s="1"/>
  <c r="AH406" i="38"/>
  <c r="AH203" i="38"/>
  <c r="BH3228" i="38" s="1" a="1"/>
  <c r="BH3228" i="38" s="1"/>
  <c r="AH35" i="38"/>
  <c r="AP220" i="38" s="1" a="1"/>
  <c r="AP220" i="38" s="1"/>
  <c r="AH187" i="38"/>
  <c r="BH3212" i="38" s="1" a="1"/>
  <c r="BH3212" i="38" s="1"/>
  <c r="AH299" i="38"/>
  <c r="BH3324" i="38" s="1" a="1"/>
  <c r="BH3324" i="38" s="1"/>
  <c r="AH91" i="38"/>
  <c r="BH3116" i="38" s="1" a="1"/>
  <c r="BH3116" i="38" s="1"/>
  <c r="AH123" i="38"/>
  <c r="BH3148" i="38" s="1" a="1"/>
  <c r="BH3148" i="38" s="1"/>
  <c r="AH171" i="38"/>
  <c r="BH3196" i="38" s="1" a="1"/>
  <c r="BH3196" i="38" s="1"/>
  <c r="AJ271" i="38"/>
  <c r="BH3808" i="38" s="1" a="1"/>
  <c r="BH3808" i="38" s="1"/>
  <c r="AJ191" i="38"/>
  <c r="BH3728" i="38" s="1" a="1"/>
  <c r="BH3728" i="38" s="1"/>
  <c r="AJ79" i="38"/>
  <c r="BH3616" i="38" s="1" a="1"/>
  <c r="BH3616" i="38" s="1"/>
  <c r="AJ239" i="38"/>
  <c r="BH3776" i="38" s="1" a="1"/>
  <c r="BH3776" i="38" s="1"/>
  <c r="AJ59" i="38"/>
  <c r="AX256" i="38" s="1" a="1"/>
  <c r="AX256" i="38" s="1"/>
  <c r="AJ111" i="38"/>
  <c r="BH3648" i="38" s="1" a="1"/>
  <c r="BH3648" i="38" s="1"/>
  <c r="AJ39" i="38"/>
  <c r="AP256" i="38" s="1" a="1"/>
  <c r="AP256" i="38" s="1"/>
  <c r="AJ255" i="38"/>
  <c r="BH3792" i="38" s="1" a="1"/>
  <c r="BH3792" i="38" s="1"/>
  <c r="AJ410" i="38"/>
  <c r="AJ319" i="38"/>
  <c r="BH3856" i="38" s="1" a="1"/>
  <c r="BH3856" i="38" s="1"/>
  <c r="AJ143" i="38"/>
  <c r="BH3680" i="38" s="1" a="1"/>
  <c r="BH3680" i="38" s="1"/>
  <c r="AJ175" i="38"/>
  <c r="BH3712" i="38" s="1" a="1"/>
  <c r="BH3712" i="38" s="1"/>
  <c r="AJ223" i="38"/>
  <c r="BH3760" i="38" s="1" a="1"/>
  <c r="BH3760" i="38" s="1"/>
  <c r="AJ95" i="38"/>
  <c r="BH3632" i="38" s="1" a="1"/>
  <c r="BH3632" i="38" s="1"/>
  <c r="AJ127" i="38"/>
  <c r="BH3664" i="38" s="1" a="1"/>
  <c r="BH3664" i="38" s="1"/>
  <c r="AJ287" i="38"/>
  <c r="BH3824" i="38" s="1" a="1"/>
  <c r="BH3824" i="38" s="1"/>
  <c r="AJ159" i="38"/>
  <c r="BH3696" i="38" s="1" a="1"/>
  <c r="BH3696" i="38" s="1"/>
  <c r="AB108" i="38"/>
  <c r="BH1597" i="38" s="1" a="1"/>
  <c r="BH1597" i="38" s="1"/>
  <c r="AB140" i="38"/>
  <c r="BH1629" i="38" s="1" a="1"/>
  <c r="BH1629" i="38" s="1"/>
  <c r="AB252" i="38"/>
  <c r="BH1741" i="38" s="1" a="1"/>
  <c r="BH1741" i="38" s="1"/>
  <c r="AB204" i="38"/>
  <c r="BH1693" i="38" s="1" a="1"/>
  <c r="BH1693" i="38" s="1"/>
  <c r="AB92" i="38"/>
  <c r="BH1581" i="38" s="1" a="1"/>
  <c r="BH1581" i="38" s="1"/>
  <c r="AB188" i="38"/>
  <c r="BH1677" i="38" s="1" a="1"/>
  <c r="BH1677" i="38" s="1"/>
  <c r="AB220" i="38"/>
  <c r="BH1709" i="38" s="1" a="1"/>
  <c r="BH1709" i="38" s="1"/>
  <c r="AB236" i="38"/>
  <c r="BH1725" i="38" s="1" a="1"/>
  <c r="BH1725" i="38" s="1"/>
  <c r="AB300" i="38"/>
  <c r="BH1789" i="38" s="1" a="1"/>
  <c r="BH1789" i="38" s="1"/>
  <c r="AB407" i="38"/>
  <c r="AB408" i="38" s="1"/>
  <c r="AB76" i="38"/>
  <c r="BH1565" i="38" s="1" a="1"/>
  <c r="BH1565" i="38" s="1"/>
  <c r="AB56" i="38"/>
  <c r="AX125" i="38" s="1" a="1"/>
  <c r="AX125" i="38" s="1"/>
  <c r="AB316" i="38"/>
  <c r="BH1805" i="38" s="1" a="1"/>
  <c r="BH1805" i="38" s="1"/>
  <c r="AB124" i="38"/>
  <c r="BH1613" i="38" s="1" a="1"/>
  <c r="BH1613" i="38" s="1"/>
  <c r="AB284" i="38"/>
  <c r="BH1773" i="38" s="1" a="1"/>
  <c r="BH1773" i="38" s="1"/>
  <c r="AB268" i="38"/>
  <c r="BH1757" i="38" s="1" a="1"/>
  <c r="BH1757" i="38" s="1"/>
  <c r="AB36" i="38"/>
  <c r="AP125" i="38" s="1" a="1"/>
  <c r="AP125" i="38" s="1"/>
  <c r="AI315" i="38"/>
  <c r="BH3596" i="38" s="1" a="1"/>
  <c r="BH3596" i="38" s="1"/>
  <c r="AI219" i="38"/>
  <c r="BH3500" i="38" s="1" a="1"/>
  <c r="BH3500" i="38" s="1"/>
  <c r="AI267" i="38"/>
  <c r="BH3548" i="38" s="1" a="1"/>
  <c r="BH3548" i="38" s="1"/>
  <c r="AI203" i="38"/>
  <c r="BH3484" i="38" s="1" a="1"/>
  <c r="BH3484" i="38" s="1"/>
  <c r="AI55" i="38"/>
  <c r="AX236" i="38" s="1" a="1"/>
  <c r="AX236" i="38" s="1"/>
  <c r="AI155" i="38"/>
  <c r="BH3436" i="38" s="1" a="1"/>
  <c r="BH3436" i="38" s="1"/>
  <c r="AI123" i="38"/>
  <c r="BH3404" i="38" s="1" a="1"/>
  <c r="BH3404" i="38" s="1"/>
  <c r="AI187" i="38"/>
  <c r="BH3468" i="38" s="1" a="1"/>
  <c r="BH3468" i="38" s="1"/>
  <c r="AI107" i="38"/>
  <c r="BH3388" i="38" s="1" a="1"/>
  <c r="BH3388" i="38" s="1"/>
  <c r="AI171" i="38"/>
  <c r="BH3452" i="38" s="1" a="1"/>
  <c r="BH3452" i="38" s="1"/>
  <c r="AI75" i="38"/>
  <c r="BH3356" i="38" s="1" a="1"/>
  <c r="BH3356" i="38" s="1"/>
  <c r="AI251" i="38"/>
  <c r="BH3532" i="38" s="1" a="1"/>
  <c r="BH3532" i="38" s="1"/>
  <c r="AI235" i="38"/>
  <c r="BH3516" i="38" s="1" a="1"/>
  <c r="BH3516" i="38" s="1"/>
  <c r="AI299" i="38"/>
  <c r="BH3580" i="38" s="1" a="1"/>
  <c r="BH3580" i="38" s="1"/>
  <c r="AI91" i="38"/>
  <c r="BH3372" i="38" s="1" a="1"/>
  <c r="BH3372" i="38" s="1"/>
  <c r="AI406" i="38"/>
  <c r="AI35" i="38"/>
  <c r="AP236" i="38" s="1" a="1"/>
  <c r="AP236" i="38" s="1"/>
  <c r="Z56" i="38"/>
  <c r="AX93" i="38" s="1" a="1"/>
  <c r="AX93" i="38" s="1"/>
  <c r="Z188" i="38"/>
  <c r="BH1165" i="38" s="1" a="1"/>
  <c r="BH1165" i="38" s="1"/>
  <c r="Y172" i="38"/>
  <c r="BH893" i="38" s="1" a="1"/>
  <c r="BH893" i="38" s="1"/>
  <c r="Z204" i="38"/>
  <c r="BH1181" i="38" s="1" a="1"/>
  <c r="BH1181" i="38" s="1"/>
  <c r="Z236" i="38"/>
  <c r="BH1213" i="38" s="1" a="1"/>
  <c r="BH1213" i="38" s="1"/>
  <c r="Z124" i="38"/>
  <c r="BH1101" i="38" s="1" a="1"/>
  <c r="BH1101" i="38" s="1"/>
  <c r="Z268" i="38"/>
  <c r="BH1245" i="38" s="1" a="1"/>
  <c r="BH1245" i="38" s="1"/>
  <c r="Z76" i="38"/>
  <c r="BH1053" i="38" s="1" a="1"/>
  <c r="BH1053" i="38" s="1"/>
  <c r="Z252" i="38"/>
  <c r="BH1229" i="38" s="1" a="1"/>
  <c r="BH1229" i="38" s="1"/>
  <c r="Z316" i="38"/>
  <c r="BH1293" i="38" s="1" a="1"/>
  <c r="BH1293" i="38" s="1"/>
  <c r="Z220" i="38"/>
  <c r="BH1197" i="38" s="1" a="1"/>
  <c r="BH1197" i="38" s="1"/>
  <c r="Z300" i="38"/>
  <c r="BH1277" i="38" s="1" a="1"/>
  <c r="BH1277" i="38" s="1"/>
  <c r="Z407" i="38"/>
  <c r="Z108" i="38"/>
  <c r="BH1085" i="38" s="1" a="1"/>
  <c r="BH1085" i="38" s="1"/>
  <c r="Z284" i="38"/>
  <c r="BH1261" i="38" s="1" a="1"/>
  <c r="BH1261" i="38" s="1"/>
  <c r="Z36" i="38"/>
  <c r="AP93" i="38" s="1" a="1"/>
  <c r="AP93" i="38" s="1"/>
  <c r="X406" i="38"/>
  <c r="X235" i="38"/>
  <c r="BH700" i="38" s="1" a="1"/>
  <c r="BH700" i="38" s="1"/>
  <c r="W171" i="38"/>
  <c r="BH380" i="38" s="1" a="1"/>
  <c r="BH380" i="38" s="1"/>
  <c r="X251" i="38"/>
  <c r="BH716" i="38" s="1" a="1"/>
  <c r="BH716" i="38" s="1"/>
  <c r="X283" i="38"/>
  <c r="BH748" i="38" s="1" a="1"/>
  <c r="BH748" i="38" s="1"/>
  <c r="X203" i="38"/>
  <c r="BH668" i="38" s="1" a="1"/>
  <c r="BH668" i="38" s="1"/>
  <c r="X267" i="38"/>
  <c r="BH732" i="38" s="1" a="1"/>
  <c r="BH732" i="38" s="1"/>
  <c r="X91" i="38"/>
  <c r="BH556" i="38" s="1" a="1"/>
  <c r="BH556" i="38" s="1"/>
  <c r="X155" i="38"/>
  <c r="BH620" i="38" s="1" a="1"/>
  <c r="BH620" i="38" s="1"/>
  <c r="X123" i="38"/>
  <c r="BH588" i="38" s="1" a="1"/>
  <c r="BH588" i="38" s="1"/>
  <c r="X35" i="38"/>
  <c r="AP60" i="38" s="1" a="1"/>
  <c r="AP60" i="38" s="1"/>
  <c r="X55" i="38"/>
  <c r="AX60" i="38" s="1" a="1"/>
  <c r="AX60" i="38" s="1"/>
  <c r="X315" i="38"/>
  <c r="BH780" i="38" s="1" a="1"/>
  <c r="BH780" i="38" s="1"/>
  <c r="X219" i="38"/>
  <c r="BH684" i="38" s="1" a="1"/>
  <c r="BH684" i="38" s="1"/>
  <c r="X187" i="38"/>
  <c r="BH652" i="38" s="1" a="1"/>
  <c r="BH652" i="38" s="1"/>
  <c r="X299" i="38"/>
  <c r="BH764" i="38" s="1" a="1"/>
  <c r="BH764" i="38" s="1"/>
  <c r="X75" i="38"/>
  <c r="BH540" i="38" s="1" a="1"/>
  <c r="BH540" i="38" s="1"/>
  <c r="AF283" i="38"/>
  <c r="BH2796" i="38" s="1" a="1"/>
  <c r="BH2796" i="38" s="1"/>
  <c r="AF107" i="38"/>
  <c r="BH2620" i="38" s="1" a="1"/>
  <c r="BH2620" i="38" s="1"/>
  <c r="AF315" i="38"/>
  <c r="BH2828" i="38" s="1" a="1"/>
  <c r="BH2828" i="38" s="1"/>
  <c r="AF55" i="38"/>
  <c r="AX188" i="38" s="1" a="1"/>
  <c r="AX188" i="38" s="1"/>
  <c r="AF123" i="38"/>
  <c r="BH2636" i="38" s="1" a="1"/>
  <c r="BH2636" i="38" s="1"/>
  <c r="AF35" i="38"/>
  <c r="AP188" i="38" s="1" a="1"/>
  <c r="AP188" i="38" s="1"/>
  <c r="AF299" i="38"/>
  <c r="BH2812" i="38" s="1" a="1"/>
  <c r="BH2812" i="38" s="1"/>
  <c r="AF267" i="38"/>
  <c r="BH2780" i="38" s="1" a="1"/>
  <c r="BH2780" i="38" s="1"/>
  <c r="AF406" i="38"/>
  <c r="AF171" i="38"/>
  <c r="BH2684" i="38" s="1" a="1"/>
  <c r="BH2684" i="38" s="1"/>
  <c r="AF251" i="38"/>
  <c r="BH2764" i="38" s="1" a="1"/>
  <c r="BH2764" i="38" s="1"/>
  <c r="AF75" i="38"/>
  <c r="BH2588" i="38" s="1" a="1"/>
  <c r="BH2588" i="38" s="1"/>
  <c r="AF91" i="38"/>
  <c r="BH2604" i="38" s="1" a="1"/>
  <c r="BH2604" i="38" s="1"/>
  <c r="AF203" i="38"/>
  <c r="BH2716" i="38" s="1" a="1"/>
  <c r="BH2716" i="38" s="1"/>
  <c r="AF187" i="38"/>
  <c r="BH2700" i="38" s="1" a="1"/>
  <c r="BH2700" i="38" s="1"/>
  <c r="AF155" i="38"/>
  <c r="BH2668" i="38" s="1" a="1"/>
  <c r="BH2668" i="38" s="1"/>
  <c r="AF219" i="38"/>
  <c r="BH2732" i="38" s="1" a="1"/>
  <c r="BH2732" i="38" s="1"/>
  <c r="AA123" i="38"/>
  <c r="BH1356" i="38" s="1" a="1"/>
  <c r="BH1356" i="38" s="1"/>
  <c r="AA171" i="38"/>
  <c r="BH1404" i="38" s="1" a="1"/>
  <c r="BH1404" i="38" s="1"/>
  <c r="AA35" i="38"/>
  <c r="AP108" i="38" s="1" a="1"/>
  <c r="AP108" i="38" s="1"/>
  <c r="AA187" i="38"/>
  <c r="BH1420" i="38" s="1" a="1"/>
  <c r="BH1420" i="38" s="1"/>
  <c r="AA203" i="38"/>
  <c r="BH1436" i="38" s="1" a="1"/>
  <c r="BH1436" i="38" s="1"/>
  <c r="AA235" i="38"/>
  <c r="BH1468" i="38" s="1" a="1"/>
  <c r="BH1468" i="38" s="1"/>
  <c r="AA75" i="38"/>
  <c r="BH1308" i="38" s="1" a="1"/>
  <c r="BH1308" i="38" s="1"/>
  <c r="AA315" i="38"/>
  <c r="BH1548" i="38" s="1" a="1"/>
  <c r="BH1548" i="38" s="1"/>
  <c r="AA267" i="38"/>
  <c r="BH1500" i="38" s="1" a="1"/>
  <c r="BH1500" i="38" s="1"/>
  <c r="AA299" i="38"/>
  <c r="BH1532" i="38" s="1" a="1"/>
  <c r="BH1532" i="38" s="1"/>
  <c r="AA107" i="38"/>
  <c r="BH1340" i="38" s="1" a="1"/>
  <c r="BH1340" i="38" s="1"/>
  <c r="AA251" i="38"/>
  <c r="BH1484" i="38" s="1" a="1"/>
  <c r="BH1484" i="38" s="1"/>
  <c r="AA219" i="38"/>
  <c r="BH1452" i="38" s="1" a="1"/>
  <c r="BH1452" i="38" s="1"/>
  <c r="AA283" i="38"/>
  <c r="BH1516" i="38" s="1" a="1"/>
  <c r="BH1516" i="38" s="1"/>
  <c r="AA91" i="38"/>
  <c r="BH1324" i="38" s="1" a="1"/>
  <c r="BH1324" i="38" s="1"/>
  <c r="AA406" i="38"/>
  <c r="AA55" i="38"/>
  <c r="AX108" i="38" s="1" a="1"/>
  <c r="AX108" i="38" s="1"/>
  <c r="AG56" i="38"/>
  <c r="AX205" i="38" s="1" a="1"/>
  <c r="AX205" i="38" s="1"/>
  <c r="AG407" i="38"/>
  <c r="AG188" i="38"/>
  <c r="BH2957" i="38" s="1" a="1"/>
  <c r="BH2957" i="38" s="1"/>
  <c r="AG268" i="38"/>
  <c r="BH3037" i="38" s="1" a="1"/>
  <c r="BH3037" i="38" s="1"/>
  <c r="AG108" i="38"/>
  <c r="BH2877" i="38" s="1" a="1"/>
  <c r="BH2877" i="38" s="1"/>
  <c r="AG172" i="38"/>
  <c r="BH2941" i="38" s="1" a="1"/>
  <c r="BH2941" i="38" s="1"/>
  <c r="AG236" i="38"/>
  <c r="BH3005" i="38" s="1" a="1"/>
  <c r="BH3005" i="38" s="1"/>
  <c r="AG316" i="38"/>
  <c r="BH3085" i="38" s="1" a="1"/>
  <c r="BH3085" i="38" s="1"/>
  <c r="AG92" i="38"/>
  <c r="BH2861" i="38" s="1" a="1"/>
  <c r="BH2861" i="38" s="1"/>
  <c r="AG76" i="38"/>
  <c r="BH2845" i="38" s="1" a="1"/>
  <c r="BH2845" i="38" s="1"/>
  <c r="AG124" i="38"/>
  <c r="BH2893" i="38" s="1" a="1"/>
  <c r="BH2893" i="38" s="1"/>
  <c r="AG204" i="38"/>
  <c r="BH2973" i="38" s="1" a="1"/>
  <c r="BH2973" i="38" s="1"/>
  <c r="AG220" i="38"/>
  <c r="BH2989" i="38" s="1" a="1"/>
  <c r="BH2989" i="38" s="1"/>
  <c r="AG284" i="38"/>
  <c r="BH3053" i="38" s="1" a="1"/>
  <c r="BH3053" i="38" s="1"/>
  <c r="AG300" i="38"/>
  <c r="BH3069" i="38" s="1" a="1"/>
  <c r="BH3069" i="38" s="1"/>
  <c r="AG140" i="38"/>
  <c r="BH2909" i="38" s="1" a="1"/>
  <c r="BH2909" i="38" s="1"/>
  <c r="AG36" i="38"/>
  <c r="AP205" i="38" s="1" a="1"/>
  <c r="AP205" i="38" s="1"/>
  <c r="AC407" i="38"/>
  <c r="AC204" i="38"/>
  <c r="BH1949" i="38" s="1" a="1"/>
  <c r="BH1949" i="38" s="1"/>
  <c r="AC268" i="38"/>
  <c r="BH2013" i="38" s="1" a="1"/>
  <c r="BH2013" i="38" s="1"/>
  <c r="AC108" i="38"/>
  <c r="BH1853" i="38" s="1" a="1"/>
  <c r="BH1853" i="38" s="1"/>
  <c r="AC172" i="38"/>
  <c r="BH1917" i="38" s="1" a="1"/>
  <c r="BH1917" i="38" s="1"/>
  <c r="AC252" i="38"/>
  <c r="BH1997" i="38" s="1" a="1"/>
  <c r="BH1997" i="38" s="1"/>
  <c r="AC316" i="38"/>
  <c r="BH2061" i="38" s="1" a="1"/>
  <c r="BH2061" i="38" s="1"/>
  <c r="AC92" i="38"/>
  <c r="BH1837" i="38" s="1" a="1"/>
  <c r="BH1837" i="38" s="1"/>
  <c r="AC76" i="38"/>
  <c r="BH1821" i="38" s="1" a="1"/>
  <c r="BH1821" i="38" s="1"/>
  <c r="AC220" i="38"/>
  <c r="BH1965" i="38" s="1" a="1"/>
  <c r="BH1965" i="38" s="1"/>
  <c r="AC236" i="38"/>
  <c r="BH1981" i="38" s="1" a="1"/>
  <c r="BH1981" i="38" s="1"/>
  <c r="AC284" i="38"/>
  <c r="BH2029" i="38" s="1" a="1"/>
  <c r="BH2029" i="38" s="1"/>
  <c r="AC140" i="38"/>
  <c r="BH1885" i="38" s="1" a="1"/>
  <c r="BH1885" i="38" s="1"/>
  <c r="AC300" i="38"/>
  <c r="BH2045" i="38" s="1" a="1"/>
  <c r="BH2045" i="38" s="1"/>
  <c r="AC124" i="38"/>
  <c r="BH1869" i="38" s="1" a="1"/>
  <c r="BH1869" i="38" s="1"/>
  <c r="AC36" i="38"/>
  <c r="AP141" i="38" s="1" a="1"/>
  <c r="AP141" i="38" s="1"/>
  <c r="AC56" i="38"/>
  <c r="AX141" i="38" s="1" a="1"/>
  <c r="AX141" i="38" s="1"/>
  <c r="Y407" i="38"/>
  <c r="Y76" i="38"/>
  <c r="BH797" i="38" s="1" a="1"/>
  <c r="BH797" i="38" s="1"/>
  <c r="Y220" i="38"/>
  <c r="BH941" i="38" s="1" a="1"/>
  <c r="BH941" i="38" s="1"/>
  <c r="Y300" i="38"/>
  <c r="BH1021" i="38" s="1" a="1"/>
  <c r="BH1021" i="38" s="1"/>
  <c r="Y236" i="38"/>
  <c r="BH957" i="38" s="1" a="1"/>
  <c r="BH957" i="38" s="1"/>
  <c r="Y108" i="38"/>
  <c r="BH829" i="38" s="1" a="1"/>
  <c r="BH829" i="38" s="1"/>
  <c r="Y188" i="38"/>
  <c r="BH909" i="38" s="1" a="1"/>
  <c r="BH909" i="38" s="1"/>
  <c r="Y252" i="38"/>
  <c r="BH973" i="38" s="1" a="1"/>
  <c r="BH973" i="38" s="1"/>
  <c r="Y140" i="38"/>
  <c r="BH861" i="38" s="1" a="1"/>
  <c r="BH861" i="38" s="1"/>
  <c r="Y268" i="38"/>
  <c r="BH989" i="38" s="1" a="1"/>
  <c r="BH989" i="38" s="1"/>
  <c r="X172" i="38"/>
  <c r="BH637" i="38" s="1" a="1"/>
  <c r="BH637" i="38" s="1"/>
  <c r="Y92" i="38"/>
  <c r="BH813" i="38" s="1" a="1"/>
  <c r="BH813" i="38" s="1"/>
  <c r="Y284" i="38"/>
  <c r="BH1005" i="38" s="1" a="1"/>
  <c r="BH1005" i="38" s="1"/>
  <c r="Y316" i="38"/>
  <c r="BH1037" i="38" s="1" a="1"/>
  <c r="BH1037" i="38" s="1"/>
  <c r="Y204" i="38"/>
  <c r="BH925" i="38" s="1" a="1"/>
  <c r="BH925" i="38" s="1"/>
  <c r="Y36" i="38"/>
  <c r="AP77" i="38" s="1" a="1"/>
  <c r="AP77" i="38" s="1"/>
  <c r="Y56" i="38"/>
  <c r="AX77" i="38" s="1" a="1"/>
  <c r="AX77" i="38" s="1"/>
  <c r="AK58" i="38"/>
  <c r="AX271" i="38" s="1" a="1"/>
  <c r="AX271" i="38" s="1"/>
  <c r="AK409" i="38"/>
  <c r="AK94" i="38"/>
  <c r="BH3887" i="38" s="1" a="1"/>
  <c r="BH3887" i="38" s="1"/>
  <c r="AK158" i="38"/>
  <c r="BH3951" i="38" s="1" a="1"/>
  <c r="BH3951" i="38" s="1"/>
  <c r="AK222" i="38"/>
  <c r="BH4015" i="38" s="1" a="1"/>
  <c r="BH4015" i="38" s="1"/>
  <c r="AK286" i="38"/>
  <c r="BH4079" i="38" s="1" a="1"/>
  <c r="BH4079" i="38" s="1"/>
  <c r="AK78" i="38"/>
  <c r="BH3871" i="38" s="1" a="1"/>
  <c r="BH3871" i="38" s="1"/>
  <c r="AK142" i="38"/>
  <c r="BH3935" i="38" s="1" a="1"/>
  <c r="BH3935" i="38" s="1"/>
  <c r="AK206" i="38"/>
  <c r="BH3999" i="38" s="1" a="1"/>
  <c r="BH3999" i="38" s="1"/>
  <c r="AK270" i="38"/>
  <c r="BH4063" i="38" s="1" a="1"/>
  <c r="BH4063" i="38" s="1"/>
  <c r="AK174" i="38"/>
  <c r="BH3967" i="38" s="1" a="1"/>
  <c r="BH3967" i="38" s="1"/>
  <c r="AK302" i="38"/>
  <c r="BH4095" i="38" s="1" a="1"/>
  <c r="BH4095" i="38" s="1"/>
  <c r="AK110" i="38"/>
  <c r="BH3903" i="38" s="1" a="1"/>
  <c r="BH3903" i="38" s="1"/>
  <c r="AK126" i="38"/>
  <c r="BH3919" i="38" s="1" a="1"/>
  <c r="BH3919" i="38" s="1"/>
  <c r="AK238" i="38"/>
  <c r="BH4031" i="38" s="1" a="1"/>
  <c r="BH4031" i="38" s="1"/>
  <c r="AK254" i="38"/>
  <c r="BH4047" i="38" s="1" a="1"/>
  <c r="BH4047" i="38" s="1"/>
  <c r="AK38" i="38"/>
  <c r="AP271" i="38" s="1" a="1"/>
  <c r="AP271" i="38" s="1"/>
  <c r="W409" i="38"/>
  <c r="V174" i="38"/>
  <c r="BH127" i="38" s="1" a="1"/>
  <c r="BH127" i="38" s="1"/>
  <c r="W238" i="38"/>
  <c r="BH447" i="38" s="1" a="1"/>
  <c r="BH447" i="38" s="1"/>
  <c r="W302" i="38"/>
  <c r="BH511" i="38" s="1" a="1"/>
  <c r="BH511" i="38" s="1"/>
  <c r="W78" i="38"/>
  <c r="BH287" i="38" s="1" a="1"/>
  <c r="BH287" i="38" s="1"/>
  <c r="W158" i="38"/>
  <c r="BH367" i="38" s="1" a="1"/>
  <c r="BH367" i="38" s="1"/>
  <c r="W222" i="38"/>
  <c r="BH431" i="38" s="1" a="1"/>
  <c r="BH431" i="38" s="1"/>
  <c r="W286" i="38"/>
  <c r="BH495" i="38" s="1" a="1"/>
  <c r="BH495" i="38" s="1"/>
  <c r="W142" i="38"/>
  <c r="BH351" i="38" s="1" a="1"/>
  <c r="BH351" i="38" s="1"/>
  <c r="W318" i="38"/>
  <c r="BH527" i="38" s="1" a="1"/>
  <c r="BH527" i="38" s="1"/>
  <c r="W110" i="38"/>
  <c r="BH319" i="38" s="1" a="1"/>
  <c r="BH319" i="38" s="1"/>
  <c r="W126" i="38"/>
  <c r="BH335" i="38" s="1" a="1"/>
  <c r="BH335" i="38" s="1"/>
  <c r="W254" i="38"/>
  <c r="BH463" i="38" s="1" a="1"/>
  <c r="BH463" i="38" s="1"/>
  <c r="W270" i="38"/>
  <c r="BH479" i="38" s="1" a="1"/>
  <c r="BH479" i="38" s="1"/>
  <c r="W206" i="38"/>
  <c r="BH415" i="38" s="1" a="1"/>
  <c r="BH415" i="38" s="1"/>
  <c r="W38" i="38"/>
  <c r="AP47" i="38" s="1" a="1"/>
  <c r="AP47" i="38" s="1"/>
  <c r="W58" i="38"/>
  <c r="AX47" i="38" s="1" a="1"/>
  <c r="AX47" i="38" s="1"/>
  <c r="AE407" i="38"/>
  <c r="AE56" i="38"/>
  <c r="AX173" i="38" s="1" a="1"/>
  <c r="AX173" i="38" s="1"/>
  <c r="AE76" i="38"/>
  <c r="BH2333" i="38" s="1" a="1"/>
  <c r="BH2333" i="38" s="1"/>
  <c r="AE140" i="38"/>
  <c r="BH2397" i="38" s="1" a="1"/>
  <c r="BH2397" i="38" s="1"/>
  <c r="AE204" i="38"/>
  <c r="BH2461" i="38" s="1" a="1"/>
  <c r="BH2461" i="38" s="1"/>
  <c r="AE300" i="38"/>
  <c r="BH2557" i="38" s="1" a="1"/>
  <c r="BH2557" i="38" s="1"/>
  <c r="AE124" i="38"/>
  <c r="BH2381" i="38" s="1" a="1"/>
  <c r="BH2381" i="38" s="1"/>
  <c r="AE236" i="38"/>
  <c r="BH2493" i="38" s="1" a="1"/>
  <c r="BH2493" i="38" s="1"/>
  <c r="AE92" i="38"/>
  <c r="BH2349" i="38" s="1" a="1"/>
  <c r="BH2349" i="38" s="1"/>
  <c r="AE284" i="38"/>
  <c r="BH2541" i="38" s="1" a="1"/>
  <c r="BH2541" i="38" s="1"/>
  <c r="AE188" i="38"/>
  <c r="BH2445" i="38" s="1" a="1"/>
  <c r="BH2445" i="38" s="1"/>
  <c r="AE268" i="38"/>
  <c r="BH2525" i="38" s="1" a="1"/>
  <c r="BH2525" i="38" s="1"/>
  <c r="AE108" i="38"/>
  <c r="BH2365" i="38" s="1" a="1"/>
  <c r="BH2365" i="38" s="1"/>
  <c r="AE252" i="38"/>
  <c r="BH2509" i="38" s="1" a="1"/>
  <c r="BH2509" i="38" s="1"/>
  <c r="AE316" i="38"/>
  <c r="BH2573" i="38" s="1" a="1"/>
  <c r="BH2573" i="38" s="1"/>
  <c r="AE172" i="38"/>
  <c r="BH2429" i="38" s="1" a="1"/>
  <c r="BH2429" i="38" s="1"/>
  <c r="AE36" i="38"/>
  <c r="AP173" i="38" s="1" a="1"/>
  <c r="AP173" i="38" s="1"/>
  <c r="V301" i="38" l="1"/>
  <c r="BH254" i="38" s="1" a="1"/>
  <c r="BH254" i="38" s="1"/>
  <c r="V221" i="38"/>
  <c r="BH174" i="38" s="1" a="1"/>
  <c r="BH174" i="38" s="1"/>
  <c r="V205" i="38"/>
  <c r="BH158" i="38" s="1" a="1"/>
  <c r="BH158" i="38" s="1"/>
  <c r="V37" i="38"/>
  <c r="AP30" i="38" s="1" a="1"/>
  <c r="AP30" i="38" s="1"/>
  <c r="V109" i="38"/>
  <c r="BH62" i="38" s="1" a="1"/>
  <c r="BH62" i="38" s="1"/>
  <c r="V237" i="38"/>
  <c r="BH190" i="38" s="1" a="1"/>
  <c r="BH190" i="38" s="1"/>
  <c r="V269" i="38"/>
  <c r="BH222" i="38" s="1" a="1"/>
  <c r="BH222" i="38" s="1"/>
  <c r="V317" i="38"/>
  <c r="BH270" i="38" s="1" a="1"/>
  <c r="BH270" i="38" s="1"/>
  <c r="V408" i="38"/>
  <c r="V285" i="38"/>
  <c r="BH238" i="38" s="1" a="1"/>
  <c r="BH238" i="38" s="1"/>
  <c r="V57" i="38"/>
  <c r="AX30" i="38" s="1" a="1"/>
  <c r="AX30" i="38" s="1"/>
  <c r="V141" i="38"/>
  <c r="BH94" i="38" s="1" a="1"/>
  <c r="BH94" i="38" s="1"/>
  <c r="V189" i="38"/>
  <c r="BH142" i="38" s="1" a="1"/>
  <c r="BH142" i="38" s="1"/>
  <c r="V93" i="38"/>
  <c r="BH46" i="38" s="1" a="1"/>
  <c r="BH46" i="38" s="1"/>
  <c r="V253" i="38"/>
  <c r="BH206" i="38" s="1" a="1"/>
  <c r="BH206" i="38" s="1"/>
  <c r="V157" i="38"/>
  <c r="BH110" i="38" s="1" a="1"/>
  <c r="BH110" i="38" s="1"/>
  <c r="V125" i="38"/>
  <c r="BH78" i="38" s="1" a="1"/>
  <c r="BH78" i="38" s="1"/>
  <c r="AD56" i="38"/>
  <c r="AX157" i="38" s="1" a="1"/>
  <c r="AX157" i="38" s="1"/>
  <c r="AD220" i="38"/>
  <c r="BH2221" i="38" s="1" a="1"/>
  <c r="BH2221" i="38" s="1"/>
  <c r="AD124" i="38"/>
  <c r="BH2125" i="38" s="1" a="1"/>
  <c r="BH2125" i="38" s="1"/>
  <c r="AD76" i="38"/>
  <c r="BH2077" i="38" s="1" a="1"/>
  <c r="BH2077" i="38" s="1"/>
  <c r="AD188" i="38"/>
  <c r="BH2189" i="38" s="1" a="1"/>
  <c r="BH2189" i="38" s="1"/>
  <c r="AD284" i="38"/>
  <c r="BH2285" i="38" s="1" a="1"/>
  <c r="BH2285" i="38" s="1"/>
  <c r="AD316" i="38"/>
  <c r="BH2317" i="38" s="1" a="1"/>
  <c r="BH2317" i="38" s="1"/>
  <c r="AD36" i="38"/>
  <c r="AP157" i="38" s="1" a="1"/>
  <c r="AP157" i="38" s="1"/>
  <c r="AD140" i="38"/>
  <c r="BH2141" i="38" s="1" a="1"/>
  <c r="BH2141" i="38" s="1"/>
  <c r="AD172" i="38"/>
  <c r="BH2173" i="38" s="1" a="1"/>
  <c r="BH2173" i="38" s="1"/>
  <c r="AD268" i="38"/>
  <c r="BH2269" i="38" s="1" a="1"/>
  <c r="BH2269" i="38" s="1"/>
  <c r="AD407" i="38"/>
  <c r="AD92" i="38"/>
  <c r="BH2093" i="38" s="1" a="1"/>
  <c r="BH2093" i="38" s="1"/>
  <c r="AD300" i="38"/>
  <c r="BH2301" i="38" s="1" a="1"/>
  <c r="BH2301" i="38" s="1"/>
  <c r="AD252" i="38"/>
  <c r="BH2253" i="38" s="1" a="1"/>
  <c r="BH2253" i="38" s="1"/>
  <c r="AD236" i="38"/>
  <c r="BH2237" i="38" s="1" a="1"/>
  <c r="BH2237" i="38" s="1"/>
  <c r="AD108" i="38"/>
  <c r="BH2109" i="38" s="1" a="1"/>
  <c r="BH2109" i="38" s="1"/>
  <c r="AH204" i="38"/>
  <c r="BH3229" i="38" s="1" a="1"/>
  <c r="BH3229" i="38" s="1"/>
  <c r="AH92" i="38"/>
  <c r="BH3117" i="38" s="1" a="1"/>
  <c r="BH3117" i="38" s="1"/>
  <c r="AH300" i="38"/>
  <c r="BH3325" i="38" s="1" a="1"/>
  <c r="BH3325" i="38" s="1"/>
  <c r="AH236" i="38"/>
  <c r="BH3261" i="38" s="1" a="1"/>
  <c r="BH3261" i="38" s="1"/>
  <c r="AH36" i="38"/>
  <c r="AP221" i="38" s="1" a="1"/>
  <c r="AP221" i="38" s="1"/>
  <c r="AH108" i="38"/>
  <c r="BH3133" i="38" s="1" a="1"/>
  <c r="BH3133" i="38" s="1"/>
  <c r="AH140" i="38"/>
  <c r="BH3165" i="38" s="1" a="1"/>
  <c r="BH3165" i="38" s="1"/>
  <c r="AH188" i="38"/>
  <c r="BH3213" i="38" s="1" a="1"/>
  <c r="BH3213" i="38" s="1"/>
  <c r="AH252" i="38"/>
  <c r="BH3277" i="38" s="1" a="1"/>
  <c r="BH3277" i="38" s="1"/>
  <c r="AH220" i="38"/>
  <c r="BH3245" i="38" s="1" a="1"/>
  <c r="BH3245" i="38" s="1"/>
  <c r="AH407" i="38"/>
  <c r="AH316" i="38"/>
  <c r="BH3341" i="38" s="1" a="1"/>
  <c r="BH3341" i="38" s="1"/>
  <c r="AH56" i="38"/>
  <c r="AX221" i="38" s="1" a="1"/>
  <c r="AX221" i="38" s="1"/>
  <c r="AH124" i="38"/>
  <c r="BH3149" i="38" s="1" a="1"/>
  <c r="BH3149" i="38" s="1"/>
  <c r="AH172" i="38"/>
  <c r="BH3197" i="38" s="1" a="1"/>
  <c r="BH3197" i="38" s="1"/>
  <c r="AH76" i="38"/>
  <c r="BH3101" i="38" s="1" a="1"/>
  <c r="BH3101" i="38" s="1"/>
  <c r="AH284" i="38"/>
  <c r="BH3309" i="38" s="1" a="1"/>
  <c r="BH3309" i="38" s="1"/>
  <c r="AB409" i="38"/>
  <c r="AB254" i="38"/>
  <c r="BH1743" i="38" s="1" a="1"/>
  <c r="BH1743" i="38" s="1"/>
  <c r="AB238" i="38"/>
  <c r="BH1727" i="38" s="1" a="1"/>
  <c r="BH1727" i="38" s="1"/>
  <c r="AB58" i="38"/>
  <c r="AX127" i="38" s="1" a="1"/>
  <c r="AX127" i="38" s="1"/>
  <c r="AB318" i="38"/>
  <c r="BH1807" i="38" s="1" a="1"/>
  <c r="BH1807" i="38" s="1"/>
  <c r="AB38" i="38"/>
  <c r="AP127" i="38" s="1" a="1"/>
  <c r="AP127" i="38" s="1"/>
  <c r="AB126" i="38"/>
  <c r="BH1615" i="38" s="1" a="1"/>
  <c r="BH1615" i="38" s="1"/>
  <c r="AB158" i="38"/>
  <c r="BH1647" i="38" s="1" a="1"/>
  <c r="BH1647" i="38" s="1"/>
  <c r="AB270" i="38"/>
  <c r="BH1759" i="38" s="1" a="1"/>
  <c r="BH1759" i="38" s="1"/>
  <c r="AB142" i="38"/>
  <c r="BH1631" i="38" s="1" a="1"/>
  <c r="BH1631" i="38" s="1"/>
  <c r="AB286" i="38"/>
  <c r="BH1775" i="38" s="1" a="1"/>
  <c r="BH1775" i="38" s="1"/>
  <c r="AB222" i="38"/>
  <c r="BH1711" i="38" s="1" a="1"/>
  <c r="BH1711" i="38" s="1"/>
  <c r="AB94" i="38"/>
  <c r="BH1583" i="38" s="1" a="1"/>
  <c r="BH1583" i="38" s="1"/>
  <c r="AB206" i="38"/>
  <c r="BH1695" i="38" s="1" a="1"/>
  <c r="BH1695" i="38" s="1"/>
  <c r="AB78" i="38"/>
  <c r="BH1567" i="38" s="1" a="1"/>
  <c r="BH1567" i="38" s="1"/>
  <c r="AB110" i="38"/>
  <c r="BH1599" i="38" s="1" a="1"/>
  <c r="BH1599" i="38" s="1"/>
  <c r="AA174" i="38"/>
  <c r="BH1407" i="38" s="1" a="1"/>
  <c r="BH1407" i="38" s="1"/>
  <c r="AB302" i="38"/>
  <c r="BH1791" i="38" s="1" a="1"/>
  <c r="BH1791" i="38" s="1"/>
  <c r="AI204" i="38"/>
  <c r="BH3485" i="38" s="1" a="1"/>
  <c r="BH3485" i="38" s="1"/>
  <c r="AI140" i="38"/>
  <c r="BH3421" i="38" s="1" a="1"/>
  <c r="BH3421" i="38" s="1"/>
  <c r="AI220" i="38"/>
  <c r="BH3501" i="38" s="1" a="1"/>
  <c r="BH3501" i="38" s="1"/>
  <c r="AI56" i="38"/>
  <c r="AX237" i="38" s="1" a="1"/>
  <c r="AX237" i="38" s="1"/>
  <c r="AI252" i="38"/>
  <c r="BH3533" i="38" s="1" a="1"/>
  <c r="BH3533" i="38" s="1"/>
  <c r="AI268" i="38"/>
  <c r="BH3549" i="38" s="1" a="1"/>
  <c r="BH3549" i="38" s="1"/>
  <c r="AI108" i="38"/>
  <c r="BH3389" i="38" s="1" a="1"/>
  <c r="BH3389" i="38" s="1"/>
  <c r="AI124" i="38"/>
  <c r="BH3405" i="38" s="1" a="1"/>
  <c r="BH3405" i="38" s="1"/>
  <c r="AI236" i="38"/>
  <c r="BH3517" i="38" s="1" a="1"/>
  <c r="BH3517" i="38" s="1"/>
  <c r="AI407" i="38"/>
  <c r="AI172" i="38"/>
  <c r="BH3453" i="38" s="1" a="1"/>
  <c r="BH3453" i="38" s="1"/>
  <c r="AI188" i="38"/>
  <c r="BH3469" i="38" s="1" a="1"/>
  <c r="BH3469" i="38" s="1"/>
  <c r="AI76" i="38"/>
  <c r="BH3357" i="38" s="1" a="1"/>
  <c r="BH3357" i="38" s="1"/>
  <c r="AI300" i="38"/>
  <c r="BH3581" i="38" s="1" a="1"/>
  <c r="BH3581" i="38" s="1"/>
  <c r="AI36" i="38"/>
  <c r="AP237" i="38" s="1" a="1"/>
  <c r="AP237" i="38" s="1"/>
  <c r="AI92" i="38"/>
  <c r="BH3373" i="38" s="1" a="1"/>
  <c r="BH3373" i="38" s="1"/>
  <c r="AI316" i="38"/>
  <c r="BH3597" i="38" s="1" a="1"/>
  <c r="BH3597" i="38" s="1"/>
  <c r="Z125" i="38"/>
  <c r="BH1102" i="38" s="1" a="1"/>
  <c r="BH1102" i="38" s="1"/>
  <c r="Z189" i="38"/>
  <c r="BH1166" i="38" s="1" a="1"/>
  <c r="BH1166" i="38" s="1"/>
  <c r="Z77" i="38"/>
  <c r="BH1054" i="38" s="1" a="1"/>
  <c r="BH1054" i="38" s="1"/>
  <c r="Z285" i="38"/>
  <c r="BH1262" i="38" s="1" a="1"/>
  <c r="BH1262" i="38" s="1"/>
  <c r="Z92" i="38"/>
  <c r="BH1069" i="38" s="1" a="1"/>
  <c r="BH1069" i="38" s="1"/>
  <c r="Z205" i="38"/>
  <c r="BH1182" i="38" s="1" a="1"/>
  <c r="BH1182" i="38" s="1"/>
  <c r="Z237" i="38"/>
  <c r="BH1214" i="38" s="1" a="1"/>
  <c r="BH1214" i="38" s="1"/>
  <c r="Z317" i="38"/>
  <c r="BH1294" i="38" s="1" a="1"/>
  <c r="BH1294" i="38" s="1"/>
  <c r="Z109" i="38"/>
  <c r="BH1086" i="38" s="1" a="1"/>
  <c r="BH1086" i="38" s="1"/>
  <c r="Z253" i="38"/>
  <c r="BH1230" i="38" s="1" a="1"/>
  <c r="BH1230" i="38" s="1"/>
  <c r="Z408" i="38"/>
  <c r="Z301" i="38"/>
  <c r="BH1278" i="38" s="1" a="1"/>
  <c r="BH1278" i="38" s="1"/>
  <c r="Z37" i="38"/>
  <c r="AP94" i="38" s="1" a="1"/>
  <c r="AP94" i="38" s="1"/>
  <c r="Z221" i="38"/>
  <c r="BH1198" i="38" s="1" a="1"/>
  <c r="BH1198" i="38" s="1"/>
  <c r="Z157" i="38"/>
  <c r="BH1134" i="38" s="1" a="1"/>
  <c r="BH1134" i="38" s="1"/>
  <c r="Z269" i="38"/>
  <c r="BH1246" i="38" s="1" a="1"/>
  <c r="BH1246" i="38" s="1"/>
  <c r="Z93" i="38"/>
  <c r="BH1070" i="38" s="1" a="1"/>
  <c r="BH1070" i="38" s="1"/>
  <c r="Z57" i="38"/>
  <c r="AX94" i="38" s="1" a="1"/>
  <c r="AX94" i="38" s="1"/>
  <c r="AJ96" i="38"/>
  <c r="BH3633" i="38" s="1" a="1"/>
  <c r="BH3633" i="38" s="1"/>
  <c r="AJ272" i="38"/>
  <c r="BH3809" i="38" s="1" a="1"/>
  <c r="BH3809" i="38" s="1"/>
  <c r="AJ80" i="38"/>
  <c r="BH3617" i="38" s="1" a="1"/>
  <c r="BH3617" i="38" s="1"/>
  <c r="AJ288" i="38"/>
  <c r="BH3825" i="38" s="1" a="1"/>
  <c r="BH3825" i="38" s="1"/>
  <c r="AJ160" i="38"/>
  <c r="BH3697" i="38" s="1" a="1"/>
  <c r="BH3697" i="38" s="1"/>
  <c r="AJ112" i="38"/>
  <c r="BH3649" i="38" s="1" a="1"/>
  <c r="BH3649" i="38" s="1"/>
  <c r="AJ240" i="38"/>
  <c r="BH3777" i="38" s="1" a="1"/>
  <c r="BH3777" i="38" s="1"/>
  <c r="AJ208" i="38"/>
  <c r="BH3745" i="38" s="1" a="1"/>
  <c r="BH3745" i="38" s="1"/>
  <c r="AJ411" i="38"/>
  <c r="AJ320" i="38"/>
  <c r="BH3857" i="38" s="1" a="1"/>
  <c r="BH3857" i="38" s="1"/>
  <c r="AJ176" i="38"/>
  <c r="BH3713" i="38" s="1" a="1"/>
  <c r="BH3713" i="38" s="1"/>
  <c r="AJ128" i="38"/>
  <c r="BH3665" i="38" s="1" a="1"/>
  <c r="BH3665" i="38" s="1"/>
  <c r="AJ60" i="38"/>
  <c r="AX257" i="38" s="1" a="1"/>
  <c r="AX257" i="38" s="1"/>
  <c r="AJ192" i="38"/>
  <c r="BH3729" i="38" s="1" a="1"/>
  <c r="BH3729" i="38" s="1"/>
  <c r="AJ144" i="38"/>
  <c r="BH3681" i="38" s="1" a="1"/>
  <c r="BH3681" i="38" s="1"/>
  <c r="AJ256" i="38"/>
  <c r="BH3793" i="38" s="1" a="1"/>
  <c r="BH3793" i="38" s="1"/>
  <c r="AJ40" i="38"/>
  <c r="AP257" i="38" s="1" a="1"/>
  <c r="AP257" i="38" s="1"/>
  <c r="Z172" i="38"/>
  <c r="BH1149" i="38" s="1" a="1"/>
  <c r="BH1149" i="38" s="1"/>
  <c r="AA407" i="38"/>
  <c r="AF300" i="38"/>
  <c r="BH2813" i="38" s="1" a="1"/>
  <c r="BH2813" i="38" s="1"/>
  <c r="AF124" i="38"/>
  <c r="BH2637" i="38" s="1" a="1"/>
  <c r="BH2637" i="38" s="1"/>
  <c r="AF316" i="38"/>
  <c r="BH2829" i="38" s="1" a="1"/>
  <c r="BH2829" i="38" s="1"/>
  <c r="AF108" i="38"/>
  <c r="BH2621" i="38" s="1" a="1"/>
  <c r="BH2621" i="38" s="1"/>
  <c r="AF76" i="38"/>
  <c r="BH2589" i="38" s="1" a="1"/>
  <c r="BH2589" i="38" s="1"/>
  <c r="AF36" i="38"/>
  <c r="AP189" i="38" s="1" a="1"/>
  <c r="AP189" i="38" s="1"/>
  <c r="AF252" i="38"/>
  <c r="BH2765" i="38" s="1" a="1"/>
  <c r="BH2765" i="38" s="1"/>
  <c r="AF407" i="38"/>
  <c r="AF140" i="38"/>
  <c r="BH2653" i="38" s="1" a="1"/>
  <c r="BH2653" i="38" s="1"/>
  <c r="AF56" i="38"/>
  <c r="AX189" i="38" s="1" a="1"/>
  <c r="AX189" i="38" s="1"/>
  <c r="AF172" i="38"/>
  <c r="BH2685" i="38" s="1" a="1"/>
  <c r="BH2685" i="38" s="1"/>
  <c r="AF188" i="38"/>
  <c r="BH2701" i="38" s="1" a="1"/>
  <c r="BH2701" i="38" s="1"/>
  <c r="AF268" i="38"/>
  <c r="BH2781" i="38" s="1" a="1"/>
  <c r="BH2781" i="38" s="1"/>
  <c r="AF92" i="38"/>
  <c r="BH2605" i="38" s="1" a="1"/>
  <c r="BH2605" i="38" s="1"/>
  <c r="AF204" i="38"/>
  <c r="BH2717" i="38" s="1" a="1"/>
  <c r="BH2717" i="38" s="1"/>
  <c r="AF220" i="38"/>
  <c r="BH2733" i="38" s="1" a="1"/>
  <c r="BH2733" i="38" s="1"/>
  <c r="AF284" i="38"/>
  <c r="BH2797" i="38" s="1" a="1"/>
  <c r="BH2797" i="38" s="1"/>
  <c r="X407" i="38"/>
  <c r="W172" i="38"/>
  <c r="BH381" i="38" s="1" a="1"/>
  <c r="BH381" i="38" s="1"/>
  <c r="X188" i="38"/>
  <c r="BH653" i="38" s="1" a="1"/>
  <c r="BH653" i="38" s="1"/>
  <c r="X252" i="38"/>
  <c r="BH717" i="38" s="1" a="1"/>
  <c r="BH717" i="38" s="1"/>
  <c r="X284" i="38"/>
  <c r="BH749" i="38" s="1" a="1"/>
  <c r="BH749" i="38" s="1"/>
  <c r="X300" i="38"/>
  <c r="BH765" i="38" s="1" a="1"/>
  <c r="BH765" i="38" s="1"/>
  <c r="X124" i="38"/>
  <c r="BH589" i="38" s="1" a="1"/>
  <c r="BH589" i="38" s="1"/>
  <c r="X316" i="38"/>
  <c r="BH781" i="38" s="1" a="1"/>
  <c r="BH781" i="38" s="1"/>
  <c r="X268" i="38"/>
  <c r="BH733" i="38" s="1" a="1"/>
  <c r="BH733" i="38" s="1"/>
  <c r="X204" i="38"/>
  <c r="BH669" i="38" s="1" a="1"/>
  <c r="BH669" i="38" s="1"/>
  <c r="X56" i="38"/>
  <c r="AX61" i="38" s="1" a="1"/>
  <c r="AX61" i="38" s="1"/>
  <c r="X92" i="38"/>
  <c r="BH557" i="38" s="1" a="1"/>
  <c r="BH557" i="38" s="1"/>
  <c r="X236" i="38"/>
  <c r="BH701" i="38" s="1" a="1"/>
  <c r="BH701" i="38" s="1"/>
  <c r="X76" i="38"/>
  <c r="BH541" i="38" s="1" a="1"/>
  <c r="BH541" i="38" s="1"/>
  <c r="X36" i="38"/>
  <c r="AP61" i="38" s="1" a="1"/>
  <c r="AP61" i="38" s="1"/>
  <c r="X220" i="38"/>
  <c r="BH685" i="38" s="1" a="1"/>
  <c r="BH685" i="38" s="1"/>
  <c r="X140" i="38"/>
  <c r="BH605" i="38" s="1" a="1"/>
  <c r="BH605" i="38" s="1"/>
  <c r="AC408" i="38"/>
  <c r="AC409" i="38" s="1"/>
  <c r="AC57" i="38"/>
  <c r="AX142" i="38" s="1" a="1"/>
  <c r="AX142" i="38" s="1"/>
  <c r="AC221" i="38"/>
  <c r="BH1966" i="38" s="1" a="1"/>
  <c r="BH1966" i="38" s="1"/>
  <c r="AC285" i="38"/>
  <c r="BH2030" i="38" s="1" a="1"/>
  <c r="BH2030" i="38" s="1"/>
  <c r="AC125" i="38"/>
  <c r="BH1870" i="38" s="1" a="1"/>
  <c r="BH1870" i="38" s="1"/>
  <c r="AC205" i="38"/>
  <c r="BH1950" i="38" s="1" a="1"/>
  <c r="BH1950" i="38" s="1"/>
  <c r="AC269" i="38"/>
  <c r="BH2014" i="38" s="1" a="1"/>
  <c r="BH2014" i="38" s="1"/>
  <c r="AC109" i="38"/>
  <c r="BH1854" i="38" s="1" a="1"/>
  <c r="BH1854" i="38" s="1"/>
  <c r="AC157" i="38"/>
  <c r="BH1902" i="38" s="1" a="1"/>
  <c r="BH1902" i="38" s="1"/>
  <c r="AC77" i="38"/>
  <c r="BH1822" i="38" s="1" a="1"/>
  <c r="BH1822" i="38" s="1"/>
  <c r="AC93" i="38"/>
  <c r="BH1838" i="38" s="1" a="1"/>
  <c r="BH1838" i="38" s="1"/>
  <c r="AC237" i="38"/>
  <c r="BH1982" i="38" s="1" a="1"/>
  <c r="BH1982" i="38" s="1"/>
  <c r="AC253" i="38"/>
  <c r="BH1998" i="38" s="1" a="1"/>
  <c r="BH1998" i="38" s="1"/>
  <c r="AC141" i="38"/>
  <c r="BH1886" i="38" s="1" a="1"/>
  <c r="BH1886" i="38" s="1"/>
  <c r="AC301" i="38"/>
  <c r="BH2046" i="38" s="1" a="1"/>
  <c r="BH2046" i="38" s="1"/>
  <c r="AC317" i="38"/>
  <c r="BH2062" i="38" s="1" a="1"/>
  <c r="BH2062" i="38" s="1"/>
  <c r="AC37" i="38"/>
  <c r="AP142" i="38" s="1" a="1"/>
  <c r="AP142" i="38" s="1"/>
  <c r="AE408" i="38"/>
  <c r="AE93" i="38"/>
  <c r="BH2350" i="38" s="1" a="1"/>
  <c r="BH2350" i="38" s="1"/>
  <c r="AE157" i="38"/>
  <c r="BH2414" i="38" s="1" a="1"/>
  <c r="BH2414" i="38" s="1"/>
  <c r="AE253" i="38"/>
  <c r="BH2510" i="38" s="1" a="1"/>
  <c r="BH2510" i="38" s="1"/>
  <c r="AE317" i="38"/>
  <c r="BH2574" i="38" s="1" a="1"/>
  <c r="BH2574" i="38" s="1"/>
  <c r="AE205" i="38"/>
  <c r="BH2462" i="38" s="1" a="1"/>
  <c r="BH2462" i="38" s="1"/>
  <c r="AE237" i="38"/>
  <c r="BH2494" i="38" s="1" a="1"/>
  <c r="BH2494" i="38" s="1"/>
  <c r="AE301" i="38"/>
  <c r="BH2558" i="38" s="1" a="1"/>
  <c r="BH2558" i="38" s="1"/>
  <c r="AE125" i="38"/>
  <c r="BH2382" i="38" s="1" a="1"/>
  <c r="BH2382" i="38" s="1"/>
  <c r="AE285" i="38"/>
  <c r="BH2542" i="38" s="1" a="1"/>
  <c r="BH2542" i="38" s="1"/>
  <c r="AE77" i="38"/>
  <c r="BH2334" i="38" s="1" a="1"/>
  <c r="BH2334" i="38" s="1"/>
  <c r="AE269" i="38"/>
  <c r="BH2526" i="38" s="1" a="1"/>
  <c r="BH2526" i="38" s="1"/>
  <c r="AE189" i="38"/>
  <c r="BH2446" i="38" s="1" a="1"/>
  <c r="BH2446" i="38" s="1"/>
  <c r="AE141" i="38"/>
  <c r="BH2398" i="38" s="1" a="1"/>
  <c r="BH2398" i="38" s="1"/>
  <c r="AE109" i="38"/>
  <c r="BH2366" i="38" s="1" a="1"/>
  <c r="BH2366" i="38" s="1"/>
  <c r="AE37" i="38"/>
  <c r="AP174" i="38" s="1" a="1"/>
  <c r="AP174" i="38" s="1"/>
  <c r="AE57" i="38"/>
  <c r="AX174" i="38" s="1" a="1"/>
  <c r="AX174" i="38" s="1"/>
  <c r="Y408" i="38"/>
  <c r="Y189" i="38"/>
  <c r="BH910" i="38" s="1" a="1"/>
  <c r="BH910" i="38" s="1"/>
  <c r="Y93" i="38"/>
  <c r="BH814" i="38" s="1" a="1"/>
  <c r="BH814" i="38" s="1"/>
  <c r="Y141" i="38"/>
  <c r="BH862" i="38" s="1" a="1"/>
  <c r="BH862" i="38" s="1"/>
  <c r="Y205" i="38"/>
  <c r="BH926" i="38" s="1" a="1"/>
  <c r="BH926" i="38" s="1"/>
  <c r="Y253" i="38"/>
  <c r="BH974" i="38" s="1" a="1"/>
  <c r="BH974" i="38" s="1"/>
  <c r="Y77" i="38"/>
  <c r="BH798" i="38" s="1" a="1"/>
  <c r="BH798" i="38" s="1"/>
  <c r="Y237" i="38"/>
  <c r="BH958" i="38" s="1" a="1"/>
  <c r="BH958" i="38" s="1"/>
  <c r="Y285" i="38"/>
  <c r="BH1006" i="38" s="1" a="1"/>
  <c r="BH1006" i="38" s="1"/>
  <c r="Y317" i="38"/>
  <c r="BH1038" i="38" s="1" a="1"/>
  <c r="BH1038" i="38" s="1"/>
  <c r="Y109" i="38"/>
  <c r="BH830" i="38" s="1" a="1"/>
  <c r="BH830" i="38" s="1"/>
  <c r="Y221" i="38"/>
  <c r="BH942" i="38" s="1" a="1"/>
  <c r="BH942" i="38" s="1"/>
  <c r="Y301" i="38"/>
  <c r="BH1022" i="38" s="1" a="1"/>
  <c r="BH1022" i="38" s="1"/>
  <c r="Y269" i="38"/>
  <c r="BH990" i="38" s="1" a="1"/>
  <c r="BH990" i="38" s="1"/>
  <c r="Y157" i="38"/>
  <c r="BH878" i="38" s="1" a="1"/>
  <c r="BH878" i="38" s="1"/>
  <c r="Y37" i="38"/>
  <c r="AP78" i="38" s="1" a="1"/>
  <c r="AP78" i="38" s="1"/>
  <c r="Y57" i="38"/>
  <c r="AX78" i="38" s="1" a="1"/>
  <c r="AX78" i="38" s="1"/>
  <c r="AG408" i="38"/>
  <c r="AG205" i="38"/>
  <c r="BH2974" i="38" s="1" a="1"/>
  <c r="BH2974" i="38" s="1"/>
  <c r="AG285" i="38"/>
  <c r="BH3054" i="38" s="1" a="1"/>
  <c r="BH3054" i="38" s="1"/>
  <c r="AG125" i="38"/>
  <c r="BH2894" i="38" s="1" a="1"/>
  <c r="BH2894" i="38" s="1"/>
  <c r="AG189" i="38"/>
  <c r="BH2958" i="38" s="1" a="1"/>
  <c r="BH2958" i="38" s="1"/>
  <c r="AG269" i="38"/>
  <c r="BH3038" i="38" s="1" a="1"/>
  <c r="BH3038" i="38" s="1"/>
  <c r="AG109" i="38"/>
  <c r="BH2878" i="38" s="1" a="1"/>
  <c r="BH2878" i="38" s="1"/>
  <c r="AG93" i="38"/>
  <c r="BH2862" i="38" s="1" a="1"/>
  <c r="BH2862" i="38" s="1"/>
  <c r="AG77" i="38"/>
  <c r="BH2846" i="38" s="1" a="1"/>
  <c r="BH2846" i="38" s="1"/>
  <c r="AG141" i="38"/>
  <c r="BH2910" i="38" s="1" a="1"/>
  <c r="BH2910" i="38" s="1"/>
  <c r="AG157" i="38"/>
  <c r="BH2926" i="38" s="1" a="1"/>
  <c r="BH2926" i="38" s="1"/>
  <c r="AG221" i="38"/>
  <c r="BH2990" i="38" s="1" a="1"/>
  <c r="BH2990" i="38" s="1"/>
  <c r="AG237" i="38"/>
  <c r="BH3006" i="38" s="1" a="1"/>
  <c r="BH3006" i="38" s="1"/>
  <c r="AG301" i="38"/>
  <c r="BH3070" i="38" s="1" a="1"/>
  <c r="BH3070" i="38" s="1"/>
  <c r="AG317" i="38"/>
  <c r="BH3086" i="38" s="1" a="1"/>
  <c r="BH3086" i="38" s="1"/>
  <c r="AG37" i="38"/>
  <c r="AP206" i="38" s="1" a="1"/>
  <c r="AP206" i="38" s="1"/>
  <c r="AG57" i="38"/>
  <c r="AX206" i="38" s="1" a="1"/>
  <c r="AX206" i="38" s="1"/>
  <c r="W410" i="38"/>
  <c r="W255" i="38"/>
  <c r="BH464" i="38" s="1" a="1"/>
  <c r="BH464" i="38" s="1"/>
  <c r="W319" i="38"/>
  <c r="BH528" i="38" s="1" a="1"/>
  <c r="BH528" i="38" s="1"/>
  <c r="W111" i="38"/>
  <c r="BH320" i="38" s="1" a="1"/>
  <c r="BH320" i="38" s="1"/>
  <c r="W239" i="38"/>
  <c r="BH448" i="38" s="1" a="1"/>
  <c r="BH448" i="38" s="1"/>
  <c r="W303" i="38"/>
  <c r="BH512" i="38" s="1" a="1"/>
  <c r="BH512" i="38" s="1"/>
  <c r="W79" i="38"/>
  <c r="BH288" i="38" s="1" a="1"/>
  <c r="BH288" i="38" s="1"/>
  <c r="W159" i="38"/>
  <c r="BH368" i="38" s="1" a="1"/>
  <c r="BH368" i="38" s="1"/>
  <c r="W271" i="38"/>
  <c r="BH480" i="38" s="1" a="1"/>
  <c r="BH480" i="38" s="1"/>
  <c r="W287" i="38"/>
  <c r="BH496" i="38" s="1" a="1"/>
  <c r="BH496" i="38" s="1"/>
  <c r="W127" i="38"/>
  <c r="BH336" i="38" s="1" a="1"/>
  <c r="BH336" i="38" s="1"/>
  <c r="V175" i="38"/>
  <c r="BH128" i="38" s="1" a="1"/>
  <c r="BH128" i="38" s="1"/>
  <c r="W143" i="38"/>
  <c r="BH352" i="38" s="1" a="1"/>
  <c r="BH352" i="38" s="1"/>
  <c r="W191" i="38"/>
  <c r="BH400" i="38" s="1" a="1"/>
  <c r="BH400" i="38" s="1"/>
  <c r="W223" i="38"/>
  <c r="BH432" i="38" s="1" a="1"/>
  <c r="BH432" i="38" s="1"/>
  <c r="W39" i="38"/>
  <c r="AP48" i="38" s="1" a="1"/>
  <c r="AP48" i="38" s="1"/>
  <c r="W59" i="38"/>
  <c r="AX48" i="38" s="1" a="1"/>
  <c r="AX48" i="38" s="1"/>
  <c r="AK59" i="38"/>
  <c r="AX272" i="38" s="1" a="1"/>
  <c r="AX272" i="38" s="1"/>
  <c r="AK410" i="38"/>
  <c r="AK111" i="38"/>
  <c r="BH3904" i="38" s="1" a="1"/>
  <c r="BH3904" i="38" s="1"/>
  <c r="AK175" i="38"/>
  <c r="BH3968" i="38" s="1" a="1"/>
  <c r="BH3968" i="38" s="1"/>
  <c r="AK239" i="38"/>
  <c r="BH4032" i="38" s="1" a="1"/>
  <c r="BH4032" i="38" s="1"/>
  <c r="AK303" i="38"/>
  <c r="BH4096" i="38" s="1" a="1"/>
  <c r="BH4096" i="38" s="1"/>
  <c r="AK95" i="38"/>
  <c r="BH3888" i="38" s="1" a="1"/>
  <c r="BH3888" i="38" s="1"/>
  <c r="AK159" i="38"/>
  <c r="BH3952" i="38" s="1" a="1"/>
  <c r="BH3952" i="38" s="1"/>
  <c r="AK223" i="38"/>
  <c r="BH4016" i="38" s="1" a="1"/>
  <c r="BH4016" i="38" s="1"/>
  <c r="AK287" i="38"/>
  <c r="BH4080" i="38" s="1" a="1"/>
  <c r="BH4080" i="38" s="1"/>
  <c r="AK79" i="38"/>
  <c r="BH3872" i="38" s="1" a="1"/>
  <c r="BH3872" i="38" s="1"/>
  <c r="AK191" i="38"/>
  <c r="BH3984" i="38" s="1" a="1"/>
  <c r="BH3984" i="38" s="1"/>
  <c r="AK255" i="38"/>
  <c r="BH4048" i="38" s="1" a="1"/>
  <c r="BH4048" i="38" s="1"/>
  <c r="AK271" i="38"/>
  <c r="BH4064" i="38" s="1" a="1"/>
  <c r="BH4064" i="38" s="1"/>
  <c r="AK143" i="38"/>
  <c r="BH3936" i="38" s="1" a="1"/>
  <c r="BH3936" i="38" s="1"/>
  <c r="AK127" i="38"/>
  <c r="BH3920" i="38" s="1" a="1"/>
  <c r="BH3920" i="38" s="1"/>
  <c r="AK39" i="38"/>
  <c r="AP272" i="38" s="1" a="1"/>
  <c r="AP272" i="38" s="1"/>
  <c r="AD57" i="38" l="1"/>
  <c r="AX158" i="38" s="1" a="1"/>
  <c r="AX158" i="38" s="1"/>
  <c r="AD189" i="38"/>
  <c r="BH2190" i="38" s="1" a="1"/>
  <c r="BH2190" i="38" s="1"/>
  <c r="AD109" i="38"/>
  <c r="BH2110" i="38" s="1" a="1"/>
  <c r="BH2110" i="38" s="1"/>
  <c r="AD301" i="38"/>
  <c r="BH2302" i="38" s="1" a="1"/>
  <c r="BH2302" i="38" s="1"/>
  <c r="AD237" i="38"/>
  <c r="BH2238" i="38" s="1" a="1"/>
  <c r="BH2238" i="38" s="1"/>
  <c r="AD317" i="38"/>
  <c r="BH2318" i="38" s="1" a="1"/>
  <c r="BH2318" i="38" s="1"/>
  <c r="AD253" i="38"/>
  <c r="BH2254" i="38" s="1" a="1"/>
  <c r="BH2254" i="38" s="1"/>
  <c r="AD125" i="38"/>
  <c r="BH2126" i="38" s="1" a="1"/>
  <c r="BH2126" i="38" s="1"/>
  <c r="AD285" i="38"/>
  <c r="BH2286" i="38" s="1" a="1"/>
  <c r="BH2286" i="38" s="1"/>
  <c r="AD93" i="38"/>
  <c r="BH2094" i="38" s="1" a="1"/>
  <c r="BH2094" i="38" s="1"/>
  <c r="AD77" i="38"/>
  <c r="BH2078" i="38" s="1" a="1"/>
  <c r="BH2078" i="38" s="1"/>
  <c r="AD141" i="38"/>
  <c r="BH2142" i="38" s="1" a="1"/>
  <c r="BH2142" i="38" s="1"/>
  <c r="AD221" i="38"/>
  <c r="BH2222" i="38" s="1" a="1"/>
  <c r="BH2222" i="38" s="1"/>
  <c r="AD269" i="38"/>
  <c r="BH2270" i="38" s="1" a="1"/>
  <c r="BH2270" i="38" s="1"/>
  <c r="AD408" i="38"/>
  <c r="AD157" i="38"/>
  <c r="BH2158" i="38" s="1" a="1"/>
  <c r="BH2158" i="38" s="1"/>
  <c r="AD37" i="38"/>
  <c r="AP158" i="38" s="1" a="1"/>
  <c r="AP158" i="38" s="1"/>
  <c r="V126" i="38"/>
  <c r="BH79" i="38" s="1" a="1"/>
  <c r="BH79" i="38" s="1"/>
  <c r="V94" i="38"/>
  <c r="BH47" i="38" s="1" a="1"/>
  <c r="BH47" i="38" s="1"/>
  <c r="V318" i="38"/>
  <c r="BH271" i="38" s="1" a="1"/>
  <c r="BH271" i="38" s="1"/>
  <c r="V38" i="38"/>
  <c r="AP31" i="38" s="1" a="1"/>
  <c r="AP31" i="38" s="1"/>
  <c r="V58" i="38"/>
  <c r="AX31" i="38" s="1" a="1"/>
  <c r="AX31" i="38" s="1"/>
  <c r="V222" i="38"/>
  <c r="BH175" i="38" s="1" a="1"/>
  <c r="BH175" i="38" s="1"/>
  <c r="V409" i="38"/>
  <c r="V286" i="38"/>
  <c r="BH239" i="38" s="1" a="1"/>
  <c r="BH239" i="38" s="1"/>
  <c r="V302" i="38"/>
  <c r="BH255" i="38" s="1" a="1"/>
  <c r="BH255" i="38" s="1"/>
  <c r="V206" i="38"/>
  <c r="BH159" i="38" s="1" a="1"/>
  <c r="BH159" i="38" s="1"/>
  <c r="V110" i="38"/>
  <c r="BH63" i="38" s="1" a="1"/>
  <c r="BH63" i="38" s="1"/>
  <c r="V254" i="38"/>
  <c r="BH207" i="38" s="1" a="1"/>
  <c r="BH207" i="38" s="1"/>
  <c r="V142" i="38"/>
  <c r="BH95" i="38" s="1" a="1"/>
  <c r="BH95" i="38" s="1"/>
  <c r="V238" i="38"/>
  <c r="BH191" i="38" s="1" a="1"/>
  <c r="BH191" i="38" s="1"/>
  <c r="V270" i="38"/>
  <c r="BH223" i="38" s="1" a="1"/>
  <c r="BH223" i="38" s="1"/>
  <c r="V158" i="38"/>
  <c r="BH111" i="38" s="1" a="1"/>
  <c r="BH111" i="38" s="1"/>
  <c r="AH77" i="38"/>
  <c r="BH3102" i="38" s="1" a="1"/>
  <c r="BH3102" i="38" s="1"/>
  <c r="AH109" i="38"/>
  <c r="BH3134" i="38" s="1" a="1"/>
  <c r="BH3134" i="38" s="1"/>
  <c r="AH317" i="38"/>
  <c r="BH3342" i="38" s="1" a="1"/>
  <c r="BH3342" i="38" s="1"/>
  <c r="AH157" i="38"/>
  <c r="BH3182" i="38" s="1" a="1"/>
  <c r="BH3182" i="38" s="1"/>
  <c r="AH301" i="38"/>
  <c r="BH3326" i="38" s="1" a="1"/>
  <c r="BH3326" i="38" s="1"/>
  <c r="AH285" i="38"/>
  <c r="BH3310" i="38" s="1" a="1"/>
  <c r="BH3310" i="38" s="1"/>
  <c r="AH253" i="38"/>
  <c r="BH3278" i="38" s="1" a="1"/>
  <c r="BH3278" i="38" s="1"/>
  <c r="AH189" i="38"/>
  <c r="BH3214" i="38" s="1" a="1"/>
  <c r="BH3214" i="38" s="1"/>
  <c r="AH221" i="38"/>
  <c r="BH3246" i="38" s="1" a="1"/>
  <c r="BH3246" i="38" s="1"/>
  <c r="AH205" i="38"/>
  <c r="BH3230" i="38" s="1" a="1"/>
  <c r="BH3230" i="38" s="1"/>
  <c r="AH141" i="38"/>
  <c r="BH3166" i="38" s="1" a="1"/>
  <c r="BH3166" i="38" s="1"/>
  <c r="AH237" i="38"/>
  <c r="BH3262" i="38" s="1" a="1"/>
  <c r="BH3262" i="38" s="1"/>
  <c r="AH93" i="38"/>
  <c r="BH3118" i="38" s="1" a="1"/>
  <c r="BH3118" i="38" s="1"/>
  <c r="AH37" i="38"/>
  <c r="AP222" i="38" s="1" a="1"/>
  <c r="AP222" i="38" s="1"/>
  <c r="AH125" i="38"/>
  <c r="BH3150" i="38" s="1" a="1"/>
  <c r="BH3150" i="38" s="1"/>
  <c r="AH57" i="38"/>
  <c r="AX222" i="38" s="1" a="1"/>
  <c r="AX222" i="38" s="1"/>
  <c r="AH408" i="38"/>
  <c r="AI125" i="38"/>
  <c r="BH3406" i="38" s="1" a="1"/>
  <c r="BH3406" i="38" s="1"/>
  <c r="AI157" i="38"/>
  <c r="BH3438" i="38" s="1" a="1"/>
  <c r="BH3438" i="38" s="1"/>
  <c r="AI237" i="38"/>
  <c r="BH3518" i="38" s="1" a="1"/>
  <c r="BH3518" i="38" s="1"/>
  <c r="AI301" i="38"/>
  <c r="BH3582" i="38" s="1" a="1"/>
  <c r="BH3582" i="38" s="1"/>
  <c r="AI253" i="38"/>
  <c r="BH3534" i="38" s="1" a="1"/>
  <c r="BH3534" i="38" s="1"/>
  <c r="AI205" i="38"/>
  <c r="BH3486" i="38" s="1" a="1"/>
  <c r="BH3486" i="38" s="1"/>
  <c r="AI57" i="38"/>
  <c r="AX238" i="38" s="1" a="1"/>
  <c r="AX238" i="38" s="1"/>
  <c r="AI93" i="38"/>
  <c r="BH3374" i="38" s="1" a="1"/>
  <c r="BH3374" i="38" s="1"/>
  <c r="AI77" i="38"/>
  <c r="BH3358" i="38" s="1" a="1"/>
  <c r="BH3358" i="38" s="1"/>
  <c r="AI189" i="38"/>
  <c r="BH3470" i="38" s="1" a="1"/>
  <c r="BH3470" i="38" s="1"/>
  <c r="AI408" i="38"/>
  <c r="AI109" i="38"/>
  <c r="BH3390" i="38" s="1" a="1"/>
  <c r="BH3390" i="38" s="1"/>
  <c r="AI37" i="38"/>
  <c r="AP238" i="38" s="1" a="1"/>
  <c r="AP238" i="38" s="1"/>
  <c r="AI141" i="38"/>
  <c r="BH3422" i="38" s="1" a="1"/>
  <c r="BH3422" i="38" s="1"/>
  <c r="AI317" i="38"/>
  <c r="BH3598" i="38" s="1" a="1"/>
  <c r="BH3598" i="38" s="1"/>
  <c r="AI221" i="38"/>
  <c r="BH3502" i="38" s="1" a="1"/>
  <c r="BH3502" i="38" s="1"/>
  <c r="AI269" i="38"/>
  <c r="BH3550" i="38" s="1" a="1"/>
  <c r="BH3550" i="38" s="1"/>
  <c r="Z206" i="38"/>
  <c r="BH1183" i="38" s="1" a="1"/>
  <c r="BH1183" i="38" s="1"/>
  <c r="Z58" i="38"/>
  <c r="AX95" i="38" s="1" a="1"/>
  <c r="AX95" i="38" s="1"/>
  <c r="Z318" i="38"/>
  <c r="BH1295" i="38" s="1" a="1"/>
  <c r="BH1295" i="38" s="1"/>
  <c r="Z38" i="38"/>
  <c r="AP95" i="38" s="1" a="1"/>
  <c r="AP95" i="38" s="1"/>
  <c r="Z409" i="38"/>
  <c r="Z222" i="38"/>
  <c r="BH1199" i="38" s="1" a="1"/>
  <c r="BH1199" i="38" s="1"/>
  <c r="Z78" i="38"/>
  <c r="BH1055" i="38" s="1" a="1"/>
  <c r="BH1055" i="38" s="1"/>
  <c r="Z238" i="38"/>
  <c r="BH1215" i="38" s="1" a="1"/>
  <c r="BH1215" i="38" s="1"/>
  <c r="Z110" i="38"/>
  <c r="BH1087" i="38" s="1" a="1"/>
  <c r="BH1087" i="38" s="1"/>
  <c r="Z94" i="38"/>
  <c r="BH1071" i="38" s="1" a="1"/>
  <c r="BH1071" i="38" s="1"/>
  <c r="Z286" i="38"/>
  <c r="BH1263" i="38" s="1" a="1"/>
  <c r="BH1263" i="38" s="1"/>
  <c r="Y174" i="38"/>
  <c r="BH895" i="38" s="1" a="1"/>
  <c r="BH895" i="38" s="1"/>
  <c r="Z302" i="38"/>
  <c r="BH1279" i="38" s="1" a="1"/>
  <c r="BH1279" i="38" s="1"/>
  <c r="Z158" i="38"/>
  <c r="BH1135" i="38" s="1" a="1"/>
  <c r="BH1135" i="38" s="1"/>
  <c r="Z254" i="38"/>
  <c r="BH1231" i="38" s="1" a="1"/>
  <c r="BH1231" i="38" s="1"/>
  <c r="Z126" i="38"/>
  <c r="BH1103" i="38" s="1" a="1"/>
  <c r="BH1103" i="38" s="1"/>
  <c r="Z270" i="38"/>
  <c r="BH1247" i="38" s="1" a="1"/>
  <c r="BH1247" i="38" s="1"/>
  <c r="AJ113" i="38"/>
  <c r="BH3650" i="38" s="1" a="1"/>
  <c r="BH3650" i="38" s="1"/>
  <c r="AJ81" i="38"/>
  <c r="BH3618" i="38" s="1" a="1"/>
  <c r="BH3618" i="38" s="1"/>
  <c r="AJ97" i="38"/>
  <c r="BH3634" i="38" s="1" a="1"/>
  <c r="BH3634" i="38" s="1"/>
  <c r="AJ161" i="38"/>
  <c r="BH3698" i="38" s="1" a="1"/>
  <c r="BH3698" i="38" s="1"/>
  <c r="AJ209" i="38"/>
  <c r="BH3746" i="38" s="1" a="1"/>
  <c r="BH3746" i="38" s="1"/>
  <c r="AJ321" i="38"/>
  <c r="BH3858" i="38" s="1" a="1"/>
  <c r="BH3858" i="38" s="1"/>
  <c r="AJ177" i="38"/>
  <c r="BH3714" i="38" s="1" a="1"/>
  <c r="BH3714" i="38" s="1"/>
  <c r="AJ145" i="38"/>
  <c r="BH3682" i="38" s="1" a="1"/>
  <c r="BH3682" i="38" s="1"/>
  <c r="AJ289" i="38"/>
  <c r="BH3826" i="38" s="1" a="1"/>
  <c r="BH3826" i="38" s="1"/>
  <c r="AJ41" i="38"/>
  <c r="AP258" i="38" s="1" a="1"/>
  <c r="AP258" i="38" s="1"/>
  <c r="AJ257" i="38"/>
  <c r="BH3794" i="38" s="1" a="1"/>
  <c r="BH3794" i="38" s="1"/>
  <c r="AJ273" i="38"/>
  <c r="BH3810" i="38" s="1" a="1"/>
  <c r="BH3810" i="38" s="1"/>
  <c r="AJ412" i="38"/>
  <c r="AJ193" i="38"/>
  <c r="BH3730" i="38" s="1" a="1"/>
  <c r="BH3730" i="38" s="1"/>
  <c r="AJ225" i="38"/>
  <c r="BH3762" i="38" s="1" a="1"/>
  <c r="BH3762" i="38" s="1"/>
  <c r="AJ61" i="38"/>
  <c r="AX258" i="38" s="1" a="1"/>
  <c r="AX258" i="38" s="1"/>
  <c r="AJ129" i="38"/>
  <c r="BH3666" i="38" s="1" a="1"/>
  <c r="BH3666" i="38" s="1"/>
  <c r="AB410" i="38"/>
  <c r="AB111" i="38"/>
  <c r="BH1600" i="38" s="1" a="1"/>
  <c r="BH1600" i="38" s="1"/>
  <c r="AB39" i="38"/>
  <c r="AP128" i="38" s="1" a="1"/>
  <c r="AP128" i="38" s="1"/>
  <c r="AB287" i="38"/>
  <c r="BH1776" i="38" s="1" a="1"/>
  <c r="BH1776" i="38" s="1"/>
  <c r="AB271" i="38"/>
  <c r="BH1760" i="38" s="1" a="1"/>
  <c r="BH1760" i="38" s="1"/>
  <c r="AB79" i="38"/>
  <c r="BH1568" i="38" s="1" a="1"/>
  <c r="BH1568" i="38" s="1"/>
  <c r="AB191" i="38"/>
  <c r="BH1680" i="38" s="1" a="1"/>
  <c r="BH1680" i="38" s="1"/>
  <c r="AB59" i="38"/>
  <c r="AX128" i="38" s="1" a="1"/>
  <c r="AX128" i="38" s="1"/>
  <c r="AB143" i="38"/>
  <c r="BH1632" i="38" s="1" a="1"/>
  <c r="BH1632" i="38" s="1"/>
  <c r="AB95" i="38"/>
  <c r="BH1584" i="38" s="1" a="1"/>
  <c r="BH1584" i="38" s="1"/>
  <c r="AB255" i="38"/>
  <c r="BH1744" i="38" s="1" a="1"/>
  <c r="BH1744" i="38" s="1"/>
  <c r="AB159" i="38"/>
  <c r="BH1648" i="38" s="1" a="1"/>
  <c r="BH1648" i="38" s="1"/>
  <c r="AB239" i="38"/>
  <c r="BH1728" i="38" s="1" a="1"/>
  <c r="BH1728" i="38" s="1"/>
  <c r="AB303" i="38"/>
  <c r="BH1792" i="38" s="1" a="1"/>
  <c r="BH1792" i="38" s="1"/>
  <c r="AA175" i="38"/>
  <c r="BH1408" i="38" s="1" a="1"/>
  <c r="BH1408" i="38" s="1"/>
  <c r="AB319" i="38"/>
  <c r="BH1808" i="38" s="1" a="1"/>
  <c r="BH1808" i="38" s="1"/>
  <c r="AB223" i="38"/>
  <c r="BH1712" i="38" s="1" a="1"/>
  <c r="BH1712" i="38" s="1"/>
  <c r="AB127" i="38"/>
  <c r="BH1616" i="38" s="1" a="1"/>
  <c r="BH1616" i="38" s="1"/>
  <c r="X408" i="38"/>
  <c r="X125" i="38"/>
  <c r="BH590" i="38" s="1" a="1"/>
  <c r="BH590" i="38" s="1"/>
  <c r="X269" i="38"/>
  <c r="BH734" i="38" s="1" a="1"/>
  <c r="BH734" i="38" s="1"/>
  <c r="X93" i="38"/>
  <c r="BH558" i="38" s="1" a="1"/>
  <c r="BH558" i="38" s="1"/>
  <c r="X253" i="38"/>
  <c r="BH718" i="38" s="1" a="1"/>
  <c r="BH718" i="38" s="1"/>
  <c r="X285" i="38"/>
  <c r="BH750" i="38" s="1" a="1"/>
  <c r="BH750" i="38" s="1"/>
  <c r="X205" i="38"/>
  <c r="BH670" i="38" s="1" a="1"/>
  <c r="BH670" i="38" s="1"/>
  <c r="X37" i="38"/>
  <c r="AP62" i="38" s="1" a="1"/>
  <c r="AP62" i="38" s="1"/>
  <c r="X221" i="38"/>
  <c r="BH686" i="38" s="1" a="1"/>
  <c r="BH686" i="38" s="1"/>
  <c r="X157" i="38"/>
  <c r="BH622" i="38" s="1" a="1"/>
  <c r="BH622" i="38" s="1"/>
  <c r="X57" i="38"/>
  <c r="AX62" i="38" s="1" a="1"/>
  <c r="AX62" i="38" s="1"/>
  <c r="X301" i="38"/>
  <c r="BH766" i="38" s="1" a="1"/>
  <c r="BH766" i="38" s="1"/>
  <c r="X189" i="38"/>
  <c r="BH654" i="38" s="1" a="1"/>
  <c r="BH654" i="38" s="1"/>
  <c r="X141" i="38"/>
  <c r="BH606" i="38" s="1" a="1"/>
  <c r="BH606" i="38" s="1"/>
  <c r="X317" i="38"/>
  <c r="BH782" i="38" s="1" a="1"/>
  <c r="BH782" i="38" s="1"/>
  <c r="X77" i="38"/>
  <c r="BH542" i="38" s="1" a="1"/>
  <c r="BH542" i="38" s="1"/>
  <c r="X237" i="38"/>
  <c r="BH702" i="38" s="1" a="1"/>
  <c r="BH702" i="38" s="1"/>
  <c r="AF109" i="38"/>
  <c r="BH2622" i="38" s="1" a="1"/>
  <c r="BH2622" i="38" s="1"/>
  <c r="AF221" i="38"/>
  <c r="BH2734" i="38" s="1" a="1"/>
  <c r="BH2734" i="38" s="1"/>
  <c r="AF37" i="38"/>
  <c r="AP190" i="38" s="1" a="1"/>
  <c r="AP190" i="38" s="1"/>
  <c r="AF253" i="38"/>
  <c r="BH2766" i="38" s="1" a="1"/>
  <c r="BH2766" i="38" s="1"/>
  <c r="AF301" i="38"/>
  <c r="BH2814" i="38" s="1" a="1"/>
  <c r="BH2814" i="38" s="1"/>
  <c r="AF317" i="38"/>
  <c r="BH2830" i="38" s="1" a="1"/>
  <c r="BH2830" i="38" s="1"/>
  <c r="AF125" i="38"/>
  <c r="BH2638" i="38" s="1" a="1"/>
  <c r="BH2638" i="38" s="1"/>
  <c r="AF93" i="38"/>
  <c r="BH2606" i="38" s="1" a="1"/>
  <c r="BH2606" i="38" s="1"/>
  <c r="AF77" i="38"/>
  <c r="BH2590" i="38" s="1" a="1"/>
  <c r="BH2590" i="38" s="1"/>
  <c r="AF157" i="38"/>
  <c r="BH2670" i="38" s="1" a="1"/>
  <c r="BH2670" i="38" s="1"/>
  <c r="AF57" i="38"/>
  <c r="AX190" i="38" s="1" a="1"/>
  <c r="AX190" i="38" s="1"/>
  <c r="AF285" i="38"/>
  <c r="BH2798" i="38" s="1" a="1"/>
  <c r="BH2798" i="38" s="1"/>
  <c r="AF269" i="38"/>
  <c r="BH2782" i="38" s="1" a="1"/>
  <c r="BH2782" i="38" s="1"/>
  <c r="AF408" i="38"/>
  <c r="AF205" i="38"/>
  <c r="BH2718" i="38" s="1" a="1"/>
  <c r="BH2718" i="38" s="1"/>
  <c r="AF189" i="38"/>
  <c r="BH2702" i="38" s="1" a="1"/>
  <c r="BH2702" i="38" s="1"/>
  <c r="AF141" i="38"/>
  <c r="BH2654" i="38" s="1" a="1"/>
  <c r="BH2654" i="38" s="1"/>
  <c r="AA189" i="38"/>
  <c r="BH1422" i="38" s="1" a="1"/>
  <c r="BH1422" i="38" s="1"/>
  <c r="AA221" i="38"/>
  <c r="BH1454" i="38" s="1" a="1"/>
  <c r="BH1454" i="38" s="1"/>
  <c r="AA237" i="38"/>
  <c r="BH1470" i="38" s="1" a="1"/>
  <c r="BH1470" i="38" s="1"/>
  <c r="AA269" i="38"/>
  <c r="BH1502" i="38" s="1" a="1"/>
  <c r="BH1502" i="38" s="1"/>
  <c r="AA253" i="38"/>
  <c r="BH1486" i="38" s="1" a="1"/>
  <c r="BH1486" i="38" s="1"/>
  <c r="AA285" i="38"/>
  <c r="BH1518" i="38" s="1" a="1"/>
  <c r="BH1518" i="38" s="1"/>
  <c r="AA317" i="38"/>
  <c r="BH1550" i="38" s="1" a="1"/>
  <c r="BH1550" i="38" s="1"/>
  <c r="AA125" i="38"/>
  <c r="BH1358" i="38" s="1" a="1"/>
  <c r="BH1358" i="38" s="1"/>
  <c r="AA205" i="38"/>
  <c r="BH1438" i="38" s="1" a="1"/>
  <c r="BH1438" i="38" s="1"/>
  <c r="AA408" i="38"/>
  <c r="AA93" i="38"/>
  <c r="BH1326" i="38" s="1" a="1"/>
  <c r="BH1326" i="38" s="1"/>
  <c r="AA37" i="38"/>
  <c r="AP110" i="38" s="1" a="1"/>
  <c r="AP110" i="38" s="1"/>
  <c r="AA57" i="38"/>
  <c r="AX110" i="38" s="1" a="1"/>
  <c r="AX110" i="38" s="1"/>
  <c r="AA141" i="38"/>
  <c r="BH1374" i="38" s="1" a="1"/>
  <c r="BH1374" i="38" s="1"/>
  <c r="AA301" i="38"/>
  <c r="BH1534" i="38" s="1" a="1"/>
  <c r="BH1534" i="38" s="1"/>
  <c r="AA109" i="38"/>
  <c r="BH1342" i="38" s="1" a="1"/>
  <c r="BH1342" i="38" s="1"/>
  <c r="AA77" i="38"/>
  <c r="BH1310" i="38" s="1" a="1"/>
  <c r="BH1310" i="38" s="1"/>
  <c r="AC410" i="38"/>
  <c r="AC59" i="38"/>
  <c r="AX144" i="38" s="1" a="1"/>
  <c r="AX144" i="38" s="1"/>
  <c r="AC95" i="38"/>
  <c r="BH1840" i="38" s="1" a="1"/>
  <c r="BH1840" i="38" s="1"/>
  <c r="AC159" i="38"/>
  <c r="BH1904" i="38" s="1" a="1"/>
  <c r="BH1904" i="38" s="1"/>
  <c r="AC239" i="38"/>
  <c r="BH1984" i="38" s="1" a="1"/>
  <c r="BH1984" i="38" s="1"/>
  <c r="AC303" i="38"/>
  <c r="BH2048" i="38" s="1" a="1"/>
  <c r="BH2048" i="38" s="1"/>
  <c r="AC79" i="38"/>
  <c r="BH1824" i="38" s="1" a="1"/>
  <c r="BH1824" i="38" s="1"/>
  <c r="AC143" i="38"/>
  <c r="BH1888" i="38" s="1" a="1"/>
  <c r="BH1888" i="38" s="1"/>
  <c r="AC223" i="38"/>
  <c r="BH1968" i="38" s="1" a="1"/>
  <c r="BH1968" i="38" s="1"/>
  <c r="AC287" i="38"/>
  <c r="BH2032" i="38" s="1" a="1"/>
  <c r="BH2032" i="38" s="1"/>
  <c r="AC127" i="38"/>
  <c r="BH1872" i="38" s="1" a="1"/>
  <c r="BH1872" i="38" s="1"/>
  <c r="AC111" i="38"/>
  <c r="BH1856" i="38" s="1" a="1"/>
  <c r="BH1856" i="38" s="1"/>
  <c r="AC255" i="38"/>
  <c r="BH2000" i="38" s="1" a="1"/>
  <c r="BH2000" i="38" s="1"/>
  <c r="AC319" i="38"/>
  <c r="BH2064" i="38" s="1" a="1"/>
  <c r="BH2064" i="38" s="1"/>
  <c r="AC271" i="38"/>
  <c r="BH2016" i="38" s="1" a="1"/>
  <c r="BH2016" i="38" s="1"/>
  <c r="AC39" i="38"/>
  <c r="AP144" i="38" s="1" a="1"/>
  <c r="AP144" i="38" s="1"/>
  <c r="AE409" i="38"/>
  <c r="AE58" i="38"/>
  <c r="AX175" i="38" s="1" a="1"/>
  <c r="AX175" i="38" s="1"/>
  <c r="AE110" i="38"/>
  <c r="BH2367" i="38" s="1" a="1"/>
  <c r="BH2367" i="38" s="1"/>
  <c r="AE174" i="38"/>
  <c r="BH2431" i="38" s="1" a="1"/>
  <c r="BH2431" i="38" s="1"/>
  <c r="AE270" i="38"/>
  <c r="BH2527" i="38" s="1" a="1"/>
  <c r="BH2527" i="38" s="1"/>
  <c r="AE142" i="38"/>
  <c r="BH2399" i="38" s="1" a="1"/>
  <c r="BH2399" i="38" s="1"/>
  <c r="AE254" i="38"/>
  <c r="BH2511" i="38" s="1" a="1"/>
  <c r="BH2511" i="38" s="1"/>
  <c r="AE318" i="38"/>
  <c r="BH2575" i="38" s="1" a="1"/>
  <c r="BH2575" i="38" s="1"/>
  <c r="AE94" i="38"/>
  <c r="BH2351" i="38" s="1" a="1"/>
  <c r="BH2351" i="38" s="1"/>
  <c r="AE206" i="38"/>
  <c r="BH2463" i="38" s="1" a="1"/>
  <c r="BH2463" i="38" s="1"/>
  <c r="AE238" i="38"/>
  <c r="BH2495" i="38" s="1" a="1"/>
  <c r="BH2495" i="38" s="1"/>
  <c r="AE302" i="38"/>
  <c r="BH2559" i="38" s="1" a="1"/>
  <c r="BH2559" i="38" s="1"/>
  <c r="AE126" i="38"/>
  <c r="BH2383" i="38" s="1" a="1"/>
  <c r="BH2383" i="38" s="1"/>
  <c r="AE286" i="38"/>
  <c r="BH2543" i="38" s="1" a="1"/>
  <c r="BH2543" i="38" s="1"/>
  <c r="AE78" i="38"/>
  <c r="BH2335" i="38" s="1" a="1"/>
  <c r="BH2335" i="38" s="1"/>
  <c r="AE158" i="38"/>
  <c r="BH2415" i="38" s="1" a="1"/>
  <c r="BH2415" i="38" s="1"/>
  <c r="AE38" i="38"/>
  <c r="AP175" i="38" s="1" a="1"/>
  <c r="AP175" i="38" s="1"/>
  <c r="Y409" i="38"/>
  <c r="Y206" i="38"/>
  <c r="BH927" i="38" s="1" a="1"/>
  <c r="BH927" i="38" s="1"/>
  <c r="X174" i="38"/>
  <c r="BH639" i="38" s="1" a="1"/>
  <c r="BH639" i="38" s="1"/>
  <c r="Y110" i="38"/>
  <c r="BH831" i="38" s="1" a="1"/>
  <c r="BH831" i="38" s="1"/>
  <c r="Y94" i="38"/>
  <c r="BH815" i="38" s="1" a="1"/>
  <c r="BH815" i="38" s="1"/>
  <c r="Y270" i="38"/>
  <c r="BH991" i="38" s="1" a="1"/>
  <c r="BH991" i="38" s="1"/>
  <c r="Y142" i="38"/>
  <c r="BH863" i="38" s="1" a="1"/>
  <c r="BH863" i="38" s="1"/>
  <c r="Y158" i="38"/>
  <c r="BH879" i="38" s="1" a="1"/>
  <c r="BH879" i="38" s="1"/>
  <c r="Y238" i="38"/>
  <c r="BH959" i="38" s="1" a="1"/>
  <c r="BH959" i="38" s="1"/>
  <c r="Y254" i="38"/>
  <c r="BH975" i="38" s="1" a="1"/>
  <c r="BH975" i="38" s="1"/>
  <c r="Y318" i="38"/>
  <c r="BH1039" i="38" s="1" a="1"/>
  <c r="BH1039" i="38" s="1"/>
  <c r="Y286" i="38"/>
  <c r="BH1007" i="38" s="1" a="1"/>
  <c r="BH1007" i="38" s="1"/>
  <c r="Y78" i="38"/>
  <c r="BH799" i="38" s="1" a="1"/>
  <c r="BH799" i="38" s="1"/>
  <c r="Y222" i="38"/>
  <c r="BH943" i="38" s="1" a="1"/>
  <c r="BH943" i="38" s="1"/>
  <c r="Y302" i="38"/>
  <c r="BH1023" i="38" s="1" a="1"/>
  <c r="BH1023" i="38" s="1"/>
  <c r="Y38" i="38"/>
  <c r="AP79" i="38" s="1" a="1"/>
  <c r="AP79" i="38" s="1"/>
  <c r="Y58" i="38"/>
  <c r="AX79" i="38" s="1" a="1"/>
  <c r="AX79" i="38" s="1"/>
  <c r="AK411" i="38"/>
  <c r="AK60" i="38"/>
  <c r="AX273" i="38" s="1" a="1"/>
  <c r="AX273" i="38" s="1"/>
  <c r="AK128" i="38"/>
  <c r="BH3921" i="38" s="1" a="1"/>
  <c r="BH3921" i="38" s="1"/>
  <c r="AK192" i="38"/>
  <c r="BH3985" i="38" s="1" a="1"/>
  <c r="BH3985" i="38" s="1"/>
  <c r="AK256" i="38"/>
  <c r="BH4049" i="38" s="1" a="1"/>
  <c r="BH4049" i="38" s="1"/>
  <c r="AK112" i="38"/>
  <c r="BH3905" i="38" s="1" a="1"/>
  <c r="BH3905" i="38" s="1"/>
  <c r="AK176" i="38"/>
  <c r="BH3969" i="38" s="1" a="1"/>
  <c r="BH3969" i="38" s="1"/>
  <c r="AK240" i="38"/>
  <c r="BH4033" i="38" s="1" a="1"/>
  <c r="BH4033" i="38" s="1"/>
  <c r="AK304" i="38"/>
  <c r="BH4097" i="38" s="1" a="1"/>
  <c r="BH4097" i="38" s="1"/>
  <c r="AK272" i="38"/>
  <c r="BH4065" i="38" s="1" a="1"/>
  <c r="BH4065" i="38" s="1"/>
  <c r="AK288" i="38"/>
  <c r="BH4081" i="38" s="1" a="1"/>
  <c r="BH4081" i="38" s="1"/>
  <c r="AK80" i="38"/>
  <c r="BH3873" i="38" s="1" a="1"/>
  <c r="BH3873" i="38" s="1"/>
  <c r="AK96" i="38"/>
  <c r="BH3889" i="38" s="1" a="1"/>
  <c r="BH3889" i="38" s="1"/>
  <c r="AK208" i="38"/>
  <c r="BH4001" i="38" s="1" a="1"/>
  <c r="BH4001" i="38" s="1"/>
  <c r="AK144" i="38"/>
  <c r="BH3937" i="38" s="1" a="1"/>
  <c r="BH3937" i="38" s="1"/>
  <c r="AK160" i="38"/>
  <c r="BH3953" i="38" s="1" a="1"/>
  <c r="BH3953" i="38" s="1"/>
  <c r="AK40" i="38"/>
  <c r="AP273" i="38" s="1" a="1"/>
  <c r="AP273" i="38" s="1"/>
  <c r="W411" i="38"/>
  <c r="V176" i="38"/>
  <c r="BH129" i="38" s="1" a="1"/>
  <c r="BH129" i="38" s="1"/>
  <c r="W272" i="38"/>
  <c r="BH481" i="38" s="1" a="1"/>
  <c r="BH481" i="38" s="1"/>
  <c r="W128" i="38"/>
  <c r="BH337" i="38" s="1" a="1"/>
  <c r="BH337" i="38" s="1"/>
  <c r="W192" i="38"/>
  <c r="BH401" i="38" s="1" a="1"/>
  <c r="BH401" i="38" s="1"/>
  <c r="W256" i="38"/>
  <c r="BH465" i="38" s="1" a="1"/>
  <c r="BH465" i="38" s="1"/>
  <c r="W320" i="38"/>
  <c r="BH529" i="38" s="1" a="1"/>
  <c r="BH529" i="38" s="1"/>
  <c r="W112" i="38"/>
  <c r="BH321" i="38" s="1" a="1"/>
  <c r="BH321" i="38" s="1"/>
  <c r="W208" i="38"/>
  <c r="BH417" i="38" s="1" a="1"/>
  <c r="BH417" i="38" s="1"/>
  <c r="W304" i="38"/>
  <c r="BH513" i="38" s="1" a="1"/>
  <c r="BH513" i="38" s="1"/>
  <c r="W80" i="38"/>
  <c r="BH289" i="38" s="1" a="1"/>
  <c r="BH289" i="38" s="1"/>
  <c r="W288" i="38"/>
  <c r="BH497" i="38" s="1" a="1"/>
  <c r="BH497" i="38" s="1"/>
  <c r="W240" i="38"/>
  <c r="BH449" i="38" s="1" a="1"/>
  <c r="BH449" i="38" s="1"/>
  <c r="W160" i="38"/>
  <c r="BH369" i="38" s="1" a="1"/>
  <c r="BH369" i="38" s="1"/>
  <c r="W144" i="38"/>
  <c r="BH353" i="38" s="1" a="1"/>
  <c r="BH353" i="38" s="1"/>
  <c r="W40" i="38"/>
  <c r="AP49" i="38" s="1" a="1"/>
  <c r="AP49" i="38" s="1"/>
  <c r="W60" i="38"/>
  <c r="AX49" i="38" s="1" a="1"/>
  <c r="AX49" i="38" s="1"/>
  <c r="AG409" i="38"/>
  <c r="AG58" i="38"/>
  <c r="AX207" i="38" s="1" a="1"/>
  <c r="AX207" i="38" s="1"/>
  <c r="AG222" i="38"/>
  <c r="BH2991" i="38" s="1" a="1"/>
  <c r="BH2991" i="38" s="1"/>
  <c r="AG302" i="38"/>
  <c r="BH3071" i="38" s="1" a="1"/>
  <c r="BH3071" i="38" s="1"/>
  <c r="AG78" i="38"/>
  <c r="BH2847" i="38" s="1" a="1"/>
  <c r="BH2847" i="38" s="1"/>
  <c r="AG142" i="38"/>
  <c r="BH2911" i="38" s="1" a="1"/>
  <c r="BH2911" i="38" s="1"/>
  <c r="AG206" i="38"/>
  <c r="BH2975" i="38" s="1" a="1"/>
  <c r="BH2975" i="38" s="1"/>
  <c r="AG286" i="38"/>
  <c r="BH3055" i="38" s="1" a="1"/>
  <c r="BH3055" i="38" s="1"/>
  <c r="AG126" i="38"/>
  <c r="BH2895" i="38" s="1" a="1"/>
  <c r="BH2895" i="38" s="1"/>
  <c r="AG94" i="38"/>
  <c r="BH2863" i="38" s="1" a="1"/>
  <c r="BH2863" i="38" s="1"/>
  <c r="AG110" i="38"/>
  <c r="BH2879" i="38" s="1" a="1"/>
  <c r="BH2879" i="38" s="1"/>
  <c r="AG158" i="38"/>
  <c r="BH2927" i="38" s="1" a="1"/>
  <c r="BH2927" i="38" s="1"/>
  <c r="AG174" i="38"/>
  <c r="BH2943" i="38" s="1" a="1"/>
  <c r="BH2943" i="38" s="1"/>
  <c r="AG270" i="38"/>
  <c r="BH3039" i="38" s="1" a="1"/>
  <c r="BH3039" i="38" s="1"/>
  <c r="AG238" i="38"/>
  <c r="BH3007" i="38" s="1" a="1"/>
  <c r="BH3007" i="38" s="1"/>
  <c r="AG318" i="38"/>
  <c r="BH3087" i="38" s="1" a="1"/>
  <c r="BH3087" i="38" s="1"/>
  <c r="AG38" i="38"/>
  <c r="AP207" i="38" s="1" a="1"/>
  <c r="AP207" i="38" s="1"/>
  <c r="V239" i="38" l="1"/>
  <c r="BH192" i="38" s="1" a="1"/>
  <c r="BH192" i="38" s="1"/>
  <c r="V39" i="38"/>
  <c r="AP32" i="38" s="1" a="1"/>
  <c r="AP32" i="38" s="1"/>
  <c r="V271" i="38"/>
  <c r="BH224" i="38" s="1" a="1"/>
  <c r="BH224" i="38" s="1"/>
  <c r="V127" i="38"/>
  <c r="BH80" i="38" s="1" a="1"/>
  <c r="BH80" i="38" s="1"/>
  <c r="V255" i="38"/>
  <c r="BH208" i="38" s="1" a="1"/>
  <c r="BH208" i="38" s="1"/>
  <c r="V410" i="38"/>
  <c r="V159" i="38"/>
  <c r="BH112" i="38" s="1" a="1"/>
  <c r="BH112" i="38" s="1"/>
  <c r="V287" i="38"/>
  <c r="BH240" i="38" s="1" a="1"/>
  <c r="BH240" i="38" s="1"/>
  <c r="V59" i="38"/>
  <c r="AX32" i="38" s="1" a="1"/>
  <c r="AX32" i="38" s="1"/>
  <c r="V223" i="38"/>
  <c r="BH176" i="38" s="1" a="1"/>
  <c r="BH176" i="38" s="1"/>
  <c r="V143" i="38"/>
  <c r="BH96" i="38" s="1" a="1"/>
  <c r="BH96" i="38" s="1"/>
  <c r="V191" i="38"/>
  <c r="BH144" i="38" s="1" a="1"/>
  <c r="BH144" i="38" s="1"/>
  <c r="V319" i="38"/>
  <c r="BH272" i="38" s="1" a="1"/>
  <c r="BH272" i="38" s="1"/>
  <c r="V95" i="38"/>
  <c r="BH48" i="38" s="1" a="1"/>
  <c r="BH48" i="38" s="1"/>
  <c r="V111" i="38"/>
  <c r="BH64" i="38" s="1" a="1"/>
  <c r="BH64" i="38" s="1"/>
  <c r="V303" i="38"/>
  <c r="BH256" i="38" s="1" a="1"/>
  <c r="BH256" i="38" s="1"/>
  <c r="AD409" i="38"/>
  <c r="AD302" i="38"/>
  <c r="BH2303" i="38" s="1" a="1"/>
  <c r="BH2303" i="38" s="1"/>
  <c r="AD58" i="38"/>
  <c r="AX159" i="38" s="1" a="1"/>
  <c r="AX159" i="38" s="1"/>
  <c r="AD110" i="38"/>
  <c r="BH2111" i="38" s="1" a="1"/>
  <c r="BH2111" i="38" s="1"/>
  <c r="AD94" i="38"/>
  <c r="BH2095" i="38" s="1" a="1"/>
  <c r="BH2095" i="38" s="1"/>
  <c r="AD238" i="38"/>
  <c r="BH2239" i="38" s="1" a="1"/>
  <c r="BH2239" i="38" s="1"/>
  <c r="AD318" i="38"/>
  <c r="BH2319" i="38" s="1" a="1"/>
  <c r="BH2319" i="38" s="1"/>
  <c r="AD254" i="38"/>
  <c r="BH2255" i="38" s="1" a="1"/>
  <c r="BH2255" i="38" s="1"/>
  <c r="AD78" i="38"/>
  <c r="BH2079" i="38" s="1" a="1"/>
  <c r="BH2079" i="38" s="1"/>
  <c r="AD286" i="38"/>
  <c r="BH2287" i="38" s="1" a="1"/>
  <c r="BH2287" i="38" s="1"/>
  <c r="AD142" i="38"/>
  <c r="BH2143" i="38" s="1" a="1"/>
  <c r="BH2143" i="38" s="1"/>
  <c r="AD126" i="38"/>
  <c r="BH2127" i="38" s="1" a="1"/>
  <c r="BH2127" i="38" s="1"/>
  <c r="AD270" i="38"/>
  <c r="BH2271" i="38" s="1" a="1"/>
  <c r="BH2271" i="38" s="1"/>
  <c r="AD174" i="38"/>
  <c r="BH2175" i="38" s="1" a="1"/>
  <c r="BH2175" i="38" s="1"/>
  <c r="AD222" i="38"/>
  <c r="BH2223" i="38" s="1" a="1"/>
  <c r="BH2223" i="38" s="1"/>
  <c r="AD158" i="38"/>
  <c r="BH2159" i="38" s="1" a="1"/>
  <c r="BH2159" i="38" s="1"/>
  <c r="AD38" i="38"/>
  <c r="AP159" i="38" s="1" a="1"/>
  <c r="AP159" i="38" s="1"/>
  <c r="AH38" i="38"/>
  <c r="AP223" i="38" s="1" a="1"/>
  <c r="AP223" i="38" s="1"/>
  <c r="AH174" i="38"/>
  <c r="BH3199" i="38" s="1" a="1"/>
  <c r="BH3199" i="38" s="1"/>
  <c r="AH222" i="38"/>
  <c r="BH3247" i="38" s="1" a="1"/>
  <c r="BH3247" i="38" s="1"/>
  <c r="AH142" i="38"/>
  <c r="BH3167" i="38" s="1" a="1"/>
  <c r="BH3167" i="38" s="1"/>
  <c r="AH286" i="38"/>
  <c r="BH3311" i="38" s="1" a="1"/>
  <c r="BH3311" i="38" s="1"/>
  <c r="AH126" i="38"/>
  <c r="BH3151" i="38" s="1" a="1"/>
  <c r="BH3151" i="38" s="1"/>
  <c r="AH238" i="38"/>
  <c r="BH3263" i="38" s="1" a="1"/>
  <c r="BH3263" i="38" s="1"/>
  <c r="AH302" i="38"/>
  <c r="BH3327" i="38" s="1" a="1"/>
  <c r="BH3327" i="38" s="1"/>
  <c r="AH318" i="38"/>
  <c r="BH3343" i="38" s="1" a="1"/>
  <c r="BH3343" i="38" s="1"/>
  <c r="AH254" i="38"/>
  <c r="BH3279" i="38" s="1" a="1"/>
  <c r="BH3279" i="38" s="1"/>
  <c r="AH94" i="38"/>
  <c r="BH3119" i="38" s="1" a="1"/>
  <c r="BH3119" i="38" s="1"/>
  <c r="AH409" i="38"/>
  <c r="AH206" i="38"/>
  <c r="BH3231" i="38" s="1" a="1"/>
  <c r="BH3231" i="38" s="1"/>
  <c r="AH58" i="38"/>
  <c r="AX223" i="38" s="1" a="1"/>
  <c r="AX223" i="38" s="1"/>
  <c r="AH110" i="38"/>
  <c r="BH3135" i="38" s="1" a="1"/>
  <c r="BH3135" i="38" s="1"/>
  <c r="AH78" i="38"/>
  <c r="BH3103" i="38" s="1" a="1"/>
  <c r="BH3103" i="38" s="1"/>
  <c r="AH158" i="38"/>
  <c r="BH3183" i="38" s="1" a="1"/>
  <c r="BH3183" i="38" s="1"/>
  <c r="AJ194" i="38"/>
  <c r="BH3731" i="38" s="1" a="1"/>
  <c r="BH3731" i="38" s="1"/>
  <c r="AJ242" i="38"/>
  <c r="BH3779" i="38" s="1" a="1"/>
  <c r="BH3779" i="38" s="1"/>
  <c r="AJ62" i="38"/>
  <c r="AX259" i="38" s="1" a="1"/>
  <c r="AX259" i="38" s="1"/>
  <c r="AJ42" i="38"/>
  <c r="AP259" i="38" s="1" a="1"/>
  <c r="AP259" i="38" s="1"/>
  <c r="AJ210" i="38"/>
  <c r="BH3747" i="38" s="1" a="1"/>
  <c r="BH3747" i="38" s="1"/>
  <c r="AJ130" i="38"/>
  <c r="BH3667" i="38" s="1" a="1"/>
  <c r="BH3667" i="38" s="1"/>
  <c r="AJ114" i="38"/>
  <c r="BH3651" i="38" s="1" a="1"/>
  <c r="BH3651" i="38" s="1"/>
  <c r="AJ146" i="38"/>
  <c r="BH3683" i="38" s="1" a="1"/>
  <c r="BH3683" i="38" s="1"/>
  <c r="AJ162" i="38"/>
  <c r="BH3699" i="38" s="1" a="1"/>
  <c r="BH3699" i="38" s="1"/>
  <c r="AJ226" i="38"/>
  <c r="BH3763" i="38" s="1" a="1"/>
  <c r="BH3763" i="38" s="1"/>
  <c r="AJ178" i="38"/>
  <c r="BH3715" i="38" s="1" a="1"/>
  <c r="BH3715" i="38" s="1"/>
  <c r="AJ82" i="38"/>
  <c r="BH3619" i="38" s="1" a="1"/>
  <c r="BH3619" i="38" s="1"/>
  <c r="AJ413" i="38"/>
  <c r="AJ274" i="38"/>
  <c r="BH3811" i="38" s="1" a="1"/>
  <c r="BH3811" i="38" s="1"/>
  <c r="AJ322" i="38"/>
  <c r="BH3859" i="38" s="1" a="1"/>
  <c r="BH3859" i="38" s="1"/>
  <c r="AJ98" i="38"/>
  <c r="BH3635" i="38" s="1" a="1"/>
  <c r="BH3635" i="38" s="1"/>
  <c r="AJ290" i="38"/>
  <c r="BH3827" i="38" s="1" a="1"/>
  <c r="BH3827" i="38" s="1"/>
  <c r="Z59" i="38"/>
  <c r="AX96" i="38" s="1" a="1"/>
  <c r="AX96" i="38" s="1"/>
  <c r="Z255" i="38"/>
  <c r="BH1232" i="38" s="1" a="1"/>
  <c r="BH1232" i="38" s="1"/>
  <c r="Z223" i="38"/>
  <c r="BH1200" i="38" s="1" a="1"/>
  <c r="BH1200" i="38" s="1"/>
  <c r="Y175" i="38"/>
  <c r="BH896" i="38" s="1" a="1"/>
  <c r="BH896" i="38" s="1"/>
  <c r="Z319" i="38"/>
  <c r="BH1296" i="38" s="1" a="1"/>
  <c r="BH1296" i="38" s="1"/>
  <c r="Z303" i="38"/>
  <c r="BH1280" i="38" s="1" a="1"/>
  <c r="BH1280" i="38" s="1"/>
  <c r="Z287" i="38"/>
  <c r="BH1264" i="38" s="1" a="1"/>
  <c r="BH1264" i="38" s="1"/>
  <c r="Z127" i="38"/>
  <c r="BH1104" i="38" s="1" a="1"/>
  <c r="BH1104" i="38" s="1"/>
  <c r="Z239" i="38"/>
  <c r="BH1216" i="38" s="1" a="1"/>
  <c r="BH1216" i="38" s="1"/>
  <c r="Z79" i="38"/>
  <c r="BH1056" i="38" s="1" a="1"/>
  <c r="BH1056" i="38" s="1"/>
  <c r="Z410" i="38"/>
  <c r="Z271" i="38"/>
  <c r="BH1248" i="38" s="1" a="1"/>
  <c r="BH1248" i="38" s="1"/>
  <c r="Z39" i="38"/>
  <c r="AP96" i="38" s="1" a="1"/>
  <c r="AP96" i="38" s="1"/>
  <c r="Z111" i="38"/>
  <c r="BH1088" i="38" s="1" a="1"/>
  <c r="BH1088" i="38" s="1"/>
  <c r="Z191" i="38"/>
  <c r="BH1168" i="38" s="1" a="1"/>
  <c r="BH1168" i="38" s="1"/>
  <c r="Z95" i="38"/>
  <c r="BH1072" i="38" s="1" a="1"/>
  <c r="BH1072" i="38" s="1"/>
  <c r="Z159" i="38"/>
  <c r="BH1136" i="38" s="1" a="1"/>
  <c r="BH1136" i="38" s="1"/>
  <c r="AB144" i="38"/>
  <c r="BH1633" i="38" s="1" a="1"/>
  <c r="BH1633" i="38" s="1"/>
  <c r="AB60" i="38"/>
  <c r="AX129" i="38" s="1" a="1"/>
  <c r="AX129" i="38" s="1"/>
  <c r="AB288" i="38"/>
  <c r="BH1777" i="38" s="1" a="1"/>
  <c r="BH1777" i="38" s="1"/>
  <c r="AB256" i="38"/>
  <c r="BH1745" i="38" s="1" a="1"/>
  <c r="BH1745" i="38" s="1"/>
  <c r="AB411" i="38"/>
  <c r="AB128" i="38"/>
  <c r="BH1617" i="38" s="1" a="1"/>
  <c r="BH1617" i="38" s="1"/>
  <c r="AB40" i="38"/>
  <c r="AP129" i="38" s="1" a="1"/>
  <c r="AP129" i="38" s="1"/>
  <c r="AB112" i="38"/>
  <c r="BH1601" i="38" s="1" a="1"/>
  <c r="BH1601" i="38" s="1"/>
  <c r="AB96" i="38"/>
  <c r="BH1585" i="38" s="1" a="1"/>
  <c r="BH1585" i="38" s="1"/>
  <c r="AB208" i="38"/>
  <c r="BH1697" i="38" s="1" a="1"/>
  <c r="BH1697" i="38" s="1"/>
  <c r="AB160" i="38"/>
  <c r="BH1649" i="38" s="1" a="1"/>
  <c r="BH1649" i="38" s="1"/>
  <c r="AA176" i="38"/>
  <c r="BH1409" i="38" s="1" a="1"/>
  <c r="BH1409" i="38" s="1"/>
  <c r="AB240" i="38"/>
  <c r="BH1729" i="38" s="1" a="1"/>
  <c r="BH1729" i="38" s="1"/>
  <c r="AB304" i="38"/>
  <c r="BH1793" i="38" s="1" a="1"/>
  <c r="BH1793" i="38" s="1"/>
  <c r="AB192" i="38"/>
  <c r="BH1681" i="38" s="1" a="1"/>
  <c r="BH1681" i="38" s="1"/>
  <c r="AB80" i="38"/>
  <c r="BH1569" i="38" s="1" a="1"/>
  <c r="BH1569" i="38" s="1"/>
  <c r="AB320" i="38"/>
  <c r="BH1809" i="38" s="1" a="1"/>
  <c r="BH1809" i="38" s="1"/>
  <c r="AB272" i="38"/>
  <c r="BH1761" i="38" s="1" a="1"/>
  <c r="BH1761" i="38" s="1"/>
  <c r="AI222" i="38"/>
  <c r="BH3503" i="38" s="1" a="1"/>
  <c r="BH3503" i="38" s="1"/>
  <c r="AI58" i="38"/>
  <c r="AX239" i="38" s="1" a="1"/>
  <c r="AX239" i="38" s="1"/>
  <c r="AI110" i="38"/>
  <c r="BH3391" i="38" s="1" a="1"/>
  <c r="BH3391" i="38" s="1"/>
  <c r="AI302" i="38"/>
  <c r="BH3583" i="38" s="1" a="1"/>
  <c r="BH3583" i="38" s="1"/>
  <c r="AI318" i="38"/>
  <c r="BH3599" i="38" s="1" a="1"/>
  <c r="BH3599" i="38" s="1"/>
  <c r="AI238" i="38"/>
  <c r="BH3519" i="38" s="1" a="1"/>
  <c r="BH3519" i="38" s="1"/>
  <c r="AI158" i="38"/>
  <c r="BH3439" i="38" s="1" a="1"/>
  <c r="BH3439" i="38" s="1"/>
  <c r="AI409" i="38"/>
  <c r="AI206" i="38"/>
  <c r="BH3487" i="38" s="1" a="1"/>
  <c r="BH3487" i="38" s="1"/>
  <c r="AI142" i="38"/>
  <c r="BH3423" i="38" s="1" a="1"/>
  <c r="BH3423" i="38" s="1"/>
  <c r="AI126" i="38"/>
  <c r="BH3407" i="38" s="1" a="1"/>
  <c r="BH3407" i="38" s="1"/>
  <c r="AI38" i="38"/>
  <c r="AP239" i="38" s="1" a="1"/>
  <c r="AP239" i="38" s="1"/>
  <c r="AI270" i="38"/>
  <c r="BH3551" i="38" s="1" a="1"/>
  <c r="BH3551" i="38" s="1"/>
  <c r="AI174" i="38"/>
  <c r="BH3455" i="38" s="1" a="1"/>
  <c r="BH3455" i="38" s="1"/>
  <c r="AI254" i="38"/>
  <c r="BH3535" i="38" s="1" a="1"/>
  <c r="BH3535" i="38" s="1"/>
  <c r="AI78" i="38"/>
  <c r="BH3359" i="38" s="1" a="1"/>
  <c r="BH3359" i="38" s="1"/>
  <c r="AI94" i="38"/>
  <c r="BH3375" i="38" s="1" a="1"/>
  <c r="BH3375" i="38" s="1"/>
  <c r="AF286" i="38"/>
  <c r="BH2799" i="38" s="1" a="1"/>
  <c r="BH2799" i="38" s="1"/>
  <c r="AF142" i="38"/>
  <c r="BH2655" i="38" s="1" a="1"/>
  <c r="BH2655" i="38" s="1"/>
  <c r="AF222" i="38"/>
  <c r="BH2735" i="38" s="1" a="1"/>
  <c r="BH2735" i="38" s="1"/>
  <c r="AF302" i="38"/>
  <c r="BH2815" i="38" s="1" a="1"/>
  <c r="BH2815" i="38" s="1"/>
  <c r="AF126" i="38"/>
  <c r="BH2639" i="38" s="1" a="1"/>
  <c r="BH2639" i="38" s="1"/>
  <c r="AF94" i="38"/>
  <c r="BH2607" i="38" s="1" a="1"/>
  <c r="BH2607" i="38" s="1"/>
  <c r="AF174" i="38"/>
  <c r="BH2687" i="38" s="1" a="1"/>
  <c r="BH2687" i="38" s="1"/>
  <c r="AF158" i="38"/>
  <c r="BH2671" i="38" s="1" a="1"/>
  <c r="BH2671" i="38" s="1"/>
  <c r="AF270" i="38"/>
  <c r="BH2783" i="38" s="1" a="1"/>
  <c r="BH2783" i="38" s="1"/>
  <c r="AF254" i="38"/>
  <c r="BH2767" i="38" s="1" a="1"/>
  <c r="BH2767" i="38" s="1"/>
  <c r="AF38" i="38"/>
  <c r="AP191" i="38" s="1" a="1"/>
  <c r="AP191" i="38" s="1"/>
  <c r="AF58" i="38"/>
  <c r="AX191" i="38" s="1" a="1"/>
  <c r="AX191" i="38" s="1"/>
  <c r="AF110" i="38"/>
  <c r="BH2623" i="38" s="1" a="1"/>
  <c r="BH2623" i="38" s="1"/>
  <c r="AF318" i="38"/>
  <c r="BH2831" i="38" s="1" a="1"/>
  <c r="BH2831" i="38" s="1"/>
  <c r="AF409" i="38"/>
  <c r="AF78" i="38"/>
  <c r="BH2591" i="38" s="1" a="1"/>
  <c r="BH2591" i="38" s="1"/>
  <c r="AF206" i="38"/>
  <c r="BH2719" i="38" s="1" a="1"/>
  <c r="BH2719" i="38" s="1"/>
  <c r="AA94" i="38"/>
  <c r="BH1327" i="38" s="1" a="1"/>
  <c r="BH1327" i="38" s="1"/>
  <c r="AA38" i="38"/>
  <c r="AP111" i="38" s="1" a="1"/>
  <c r="AP111" i="38" s="1"/>
  <c r="AA126" i="38"/>
  <c r="BH1359" i="38" s="1" a="1"/>
  <c r="BH1359" i="38" s="1"/>
  <c r="AA409" i="38"/>
  <c r="AA238" i="38"/>
  <c r="BH1471" i="38" s="1" a="1"/>
  <c r="BH1471" i="38" s="1"/>
  <c r="AA58" i="38"/>
  <c r="AX111" i="38" s="1" a="1"/>
  <c r="AX111" i="38" s="1"/>
  <c r="AA254" i="38"/>
  <c r="BH1487" i="38" s="1" a="1"/>
  <c r="BH1487" i="38" s="1"/>
  <c r="Z174" i="38"/>
  <c r="BH1151" i="38" s="1" a="1"/>
  <c r="BH1151" i="38" s="1"/>
  <c r="AA302" i="38"/>
  <c r="BH1535" i="38" s="1" a="1"/>
  <c r="BH1535" i="38" s="1"/>
  <c r="AA270" i="38"/>
  <c r="BH1503" i="38" s="1" a="1"/>
  <c r="BH1503" i="38" s="1"/>
  <c r="AA142" i="38"/>
  <c r="BH1375" i="38" s="1" a="1"/>
  <c r="BH1375" i="38" s="1"/>
  <c r="AA110" i="38"/>
  <c r="BH1343" i="38" s="1" a="1"/>
  <c r="BH1343" i="38" s="1"/>
  <c r="AA286" i="38"/>
  <c r="BH1519" i="38" s="1" a="1"/>
  <c r="BH1519" i="38" s="1"/>
  <c r="AA318" i="38"/>
  <c r="BH1551" i="38" s="1" a="1"/>
  <c r="BH1551" i="38" s="1"/>
  <c r="AA206" i="38"/>
  <c r="BH1439" i="38" s="1" a="1"/>
  <c r="BH1439" i="38" s="1"/>
  <c r="AA78" i="38"/>
  <c r="BH1311" i="38" s="1" a="1"/>
  <c r="BH1311" i="38" s="1"/>
  <c r="AA222" i="38"/>
  <c r="BH1455" i="38" s="1" a="1"/>
  <c r="BH1455" i="38" s="1"/>
  <c r="X286" i="38"/>
  <c r="BH751" i="38" s="1" a="1"/>
  <c r="BH751" i="38" s="1"/>
  <c r="X254" i="38"/>
  <c r="BH719" i="38" s="1" a="1"/>
  <c r="BH719" i="38" s="1"/>
  <c r="X38" i="38"/>
  <c r="AP63" i="38" s="1" a="1"/>
  <c r="AP63" i="38" s="1"/>
  <c r="X126" i="38"/>
  <c r="BH591" i="38" s="1" a="1"/>
  <c r="BH591" i="38" s="1"/>
  <c r="X270" i="38"/>
  <c r="BH735" i="38" s="1" a="1"/>
  <c r="BH735" i="38" s="1"/>
  <c r="X222" i="38"/>
  <c r="BH687" i="38" s="1" a="1"/>
  <c r="BH687" i="38" s="1"/>
  <c r="X142" i="38"/>
  <c r="BH607" i="38" s="1" a="1"/>
  <c r="BH607" i="38" s="1"/>
  <c r="X78" i="38"/>
  <c r="BH543" i="38" s="1" a="1"/>
  <c r="BH543" i="38" s="1"/>
  <c r="X318" i="38"/>
  <c r="BH783" i="38" s="1" a="1"/>
  <c r="BH783" i="38" s="1"/>
  <c r="X302" i="38"/>
  <c r="BH767" i="38" s="1" a="1"/>
  <c r="BH767" i="38" s="1"/>
  <c r="X206" i="38"/>
  <c r="BH671" i="38" s="1" a="1"/>
  <c r="BH671" i="38" s="1"/>
  <c r="X58" i="38"/>
  <c r="AX63" i="38" s="1" a="1"/>
  <c r="AX63" i="38" s="1"/>
  <c r="W174" i="38"/>
  <c r="BH383" i="38" s="1" a="1"/>
  <c r="BH383" i="38" s="1"/>
  <c r="X158" i="38"/>
  <c r="BH623" i="38" s="1" a="1"/>
  <c r="BH623" i="38" s="1"/>
  <c r="X238" i="38"/>
  <c r="BH703" i="38" s="1" a="1"/>
  <c r="BH703" i="38" s="1"/>
  <c r="X94" i="38"/>
  <c r="BH559" i="38" s="1" a="1"/>
  <c r="BH559" i="38" s="1"/>
  <c r="X409" i="38"/>
  <c r="AG410" i="38"/>
  <c r="AG239" i="38"/>
  <c r="BH3008" i="38" s="1" a="1"/>
  <c r="BH3008" i="38" s="1"/>
  <c r="AG319" i="38"/>
  <c r="BH3088" i="38" s="1" a="1"/>
  <c r="BH3088" i="38" s="1"/>
  <c r="AG95" i="38"/>
  <c r="BH2864" i="38" s="1" a="1"/>
  <c r="BH2864" i="38" s="1"/>
  <c r="AG159" i="38"/>
  <c r="BH2928" i="38" s="1" a="1"/>
  <c r="BH2928" i="38" s="1"/>
  <c r="AG223" i="38"/>
  <c r="BH2992" i="38" s="1" a="1"/>
  <c r="BH2992" i="38" s="1"/>
  <c r="AG303" i="38"/>
  <c r="BH3072" i="38" s="1" a="1"/>
  <c r="BH3072" i="38" s="1"/>
  <c r="AG79" i="38"/>
  <c r="BH2848" i="38" s="1" a="1"/>
  <c r="BH2848" i="38" s="1"/>
  <c r="AG143" i="38"/>
  <c r="BH2912" i="38" s="1" a="1"/>
  <c r="BH2912" i="38" s="1"/>
  <c r="AG127" i="38"/>
  <c r="BH2896" i="38" s="1" a="1"/>
  <c r="BH2896" i="38" s="1"/>
  <c r="AG191" i="38"/>
  <c r="BH2960" i="38" s="1" a="1"/>
  <c r="BH2960" i="38" s="1"/>
  <c r="AG287" i="38"/>
  <c r="BH3056" i="38" s="1" a="1"/>
  <c r="BH3056" i="38" s="1"/>
  <c r="AG111" i="38"/>
  <c r="BH2880" i="38" s="1" a="1"/>
  <c r="BH2880" i="38" s="1"/>
  <c r="AG175" i="38"/>
  <c r="BH2944" i="38" s="1" a="1"/>
  <c r="BH2944" i="38" s="1"/>
  <c r="AG271" i="38"/>
  <c r="BH3040" i="38" s="1" a="1"/>
  <c r="BH3040" i="38" s="1"/>
  <c r="AG39" i="38"/>
  <c r="AP208" i="38" s="1" a="1"/>
  <c r="AP208" i="38" s="1"/>
  <c r="AG59" i="38"/>
  <c r="AX208" i="38" s="1" a="1"/>
  <c r="AX208" i="38" s="1"/>
  <c r="W61" i="38"/>
  <c r="AX50" i="38" s="1" a="1"/>
  <c r="AX50" i="38" s="1"/>
  <c r="W412" i="38"/>
  <c r="W289" i="38"/>
  <c r="BH498" i="38" s="1" a="1"/>
  <c r="BH498" i="38" s="1"/>
  <c r="W145" i="38"/>
  <c r="BH354" i="38" s="1" a="1"/>
  <c r="BH354" i="38" s="1"/>
  <c r="W209" i="38"/>
  <c r="BH418" i="38" s="1" a="1"/>
  <c r="BH418" i="38" s="1"/>
  <c r="V177" i="38"/>
  <c r="BH130" i="38" s="1" a="1"/>
  <c r="BH130" i="38" s="1"/>
  <c r="W273" i="38"/>
  <c r="BH482" i="38" s="1" a="1"/>
  <c r="BH482" i="38" s="1"/>
  <c r="W129" i="38"/>
  <c r="BH338" i="38" s="1" a="1"/>
  <c r="BH338" i="38" s="1"/>
  <c r="W193" i="38"/>
  <c r="BH402" i="38" s="1" a="1"/>
  <c r="BH402" i="38" s="1"/>
  <c r="W257" i="38"/>
  <c r="BH466" i="38" s="1" a="1"/>
  <c r="BH466" i="38" s="1"/>
  <c r="W225" i="38"/>
  <c r="BH434" i="38" s="1" a="1"/>
  <c r="BH434" i="38" s="1"/>
  <c r="W321" i="38"/>
  <c r="BH530" i="38" s="1" a="1"/>
  <c r="BH530" i="38" s="1"/>
  <c r="W305" i="38"/>
  <c r="BH514" i="38" s="1" a="1"/>
  <c r="BH514" i="38" s="1"/>
  <c r="W81" i="38"/>
  <c r="BH290" i="38" s="1" a="1"/>
  <c r="BH290" i="38" s="1"/>
  <c r="W113" i="38"/>
  <c r="BH322" i="38" s="1" a="1"/>
  <c r="BH322" i="38" s="1"/>
  <c r="W161" i="38"/>
  <c r="BH370" i="38" s="1" a="1"/>
  <c r="BH370" i="38" s="1"/>
  <c r="W41" i="38"/>
  <c r="AP50" i="38" s="1" a="1"/>
  <c r="AP50" i="38" s="1"/>
  <c r="AC411" i="38"/>
  <c r="AC112" i="38"/>
  <c r="BH1857" i="38" s="1" a="1"/>
  <c r="BH1857" i="38" s="1"/>
  <c r="AC256" i="38"/>
  <c r="BH2001" i="38" s="1" a="1"/>
  <c r="BH2001" i="38" s="1"/>
  <c r="AC320" i="38"/>
  <c r="BH2065" i="38" s="1" a="1"/>
  <c r="BH2065" i="38" s="1"/>
  <c r="AC96" i="38"/>
  <c r="BH1841" i="38" s="1" a="1"/>
  <c r="BH1841" i="38" s="1"/>
  <c r="AC160" i="38"/>
  <c r="BH1905" i="38" s="1" a="1"/>
  <c r="BH1905" i="38" s="1"/>
  <c r="AC240" i="38"/>
  <c r="BH1985" i="38" s="1" a="1"/>
  <c r="BH1985" i="38" s="1"/>
  <c r="AC304" i="38"/>
  <c r="BH2049" i="38" s="1" a="1"/>
  <c r="BH2049" i="38" s="1"/>
  <c r="AC288" i="38"/>
  <c r="BH2033" i="38" s="1" a="1"/>
  <c r="BH2033" i="38" s="1"/>
  <c r="AC144" i="38"/>
  <c r="BH1889" i="38" s="1" a="1"/>
  <c r="BH1889" i="38" s="1"/>
  <c r="AC272" i="38"/>
  <c r="BH2017" i="38" s="1" a="1"/>
  <c r="BH2017" i="38" s="1"/>
  <c r="AC128" i="38"/>
  <c r="BH1873" i="38" s="1" a="1"/>
  <c r="BH1873" i="38" s="1"/>
  <c r="AC80" i="38"/>
  <c r="BH1825" i="38" s="1" a="1"/>
  <c r="BH1825" i="38" s="1"/>
  <c r="AC208" i="38"/>
  <c r="BH1953" i="38" s="1" a="1"/>
  <c r="BH1953" i="38" s="1"/>
  <c r="AC40" i="38"/>
  <c r="AP145" i="38" s="1" a="1"/>
  <c r="AP145" i="38" s="1"/>
  <c r="AC60" i="38"/>
  <c r="AX145" i="38" s="1" a="1"/>
  <c r="AX145" i="38" s="1"/>
  <c r="Y410" i="38"/>
  <c r="Y59" i="38"/>
  <c r="AX80" i="38" s="1" a="1"/>
  <c r="AX80" i="38" s="1"/>
  <c r="Y223" i="38"/>
  <c r="BH944" i="38" s="1" a="1"/>
  <c r="BH944" i="38" s="1"/>
  <c r="Y143" i="38"/>
  <c r="BH864" i="38" s="1" a="1"/>
  <c r="BH864" i="38" s="1"/>
  <c r="X175" i="38"/>
  <c r="BH640" i="38" s="1" a="1"/>
  <c r="BH640" i="38" s="1"/>
  <c r="Y159" i="38"/>
  <c r="BH880" i="38" s="1" a="1"/>
  <c r="BH880" i="38" s="1"/>
  <c r="Y287" i="38"/>
  <c r="BH1008" i="38" s="1" a="1"/>
  <c r="BH1008" i="38" s="1"/>
  <c r="Y95" i="38"/>
  <c r="BH816" i="38" s="1" a="1"/>
  <c r="BH816" i="38" s="1"/>
  <c r="Y111" i="38"/>
  <c r="BH832" i="38" s="1" a="1"/>
  <c r="BH832" i="38" s="1"/>
  <c r="Y239" i="38"/>
  <c r="BH960" i="38" s="1" a="1"/>
  <c r="BH960" i="38" s="1"/>
  <c r="Y255" i="38"/>
  <c r="BH976" i="38" s="1" a="1"/>
  <c r="BH976" i="38" s="1"/>
  <c r="Y319" i="38"/>
  <c r="BH1040" i="38" s="1" a="1"/>
  <c r="BH1040" i="38" s="1"/>
  <c r="Y79" i="38"/>
  <c r="BH800" i="38" s="1" a="1"/>
  <c r="BH800" i="38" s="1"/>
  <c r="Y191" i="38"/>
  <c r="BH912" i="38" s="1" a="1"/>
  <c r="BH912" i="38" s="1"/>
  <c r="Y271" i="38"/>
  <c r="BH992" i="38" s="1" a="1"/>
  <c r="BH992" i="38" s="1"/>
  <c r="Y303" i="38"/>
  <c r="BH1024" i="38" s="1" a="1"/>
  <c r="BH1024" i="38" s="1"/>
  <c r="Y39" i="38"/>
  <c r="AP80" i="38" s="1" a="1"/>
  <c r="AP80" i="38" s="1"/>
  <c r="AK61" i="38"/>
  <c r="AX274" i="38" s="1" a="1"/>
  <c r="AX274" i="38" s="1"/>
  <c r="AK412" i="38"/>
  <c r="AK81" i="38"/>
  <c r="BH3874" i="38" s="1" a="1"/>
  <c r="BH3874" i="38" s="1"/>
  <c r="AK145" i="38"/>
  <c r="BH3938" i="38" s="1" a="1"/>
  <c r="BH3938" i="38" s="1"/>
  <c r="AK209" i="38"/>
  <c r="BH4002" i="38" s="1" a="1"/>
  <c r="BH4002" i="38" s="1"/>
  <c r="AK273" i="38"/>
  <c r="BH4066" i="38" s="1" a="1"/>
  <c r="BH4066" i="38" s="1"/>
  <c r="AK129" i="38"/>
  <c r="BH3922" i="38" s="1" a="1"/>
  <c r="BH3922" i="38" s="1"/>
  <c r="AK193" i="38"/>
  <c r="BH3986" i="38" s="1" a="1"/>
  <c r="BH3986" i="38" s="1"/>
  <c r="AK257" i="38"/>
  <c r="BH4050" i="38" s="1" a="1"/>
  <c r="BH4050" i="38" s="1"/>
  <c r="AK161" i="38"/>
  <c r="BH3954" i="38" s="1" a="1"/>
  <c r="BH3954" i="38" s="1"/>
  <c r="AK177" i="38"/>
  <c r="BH3970" i="38" s="1" a="1"/>
  <c r="BH3970" i="38" s="1"/>
  <c r="AK289" i="38"/>
  <c r="BH4082" i="38" s="1" a="1"/>
  <c r="BH4082" i="38" s="1"/>
  <c r="AK305" i="38"/>
  <c r="BH4098" i="38" s="1" a="1"/>
  <c r="BH4098" i="38" s="1"/>
  <c r="AK97" i="38"/>
  <c r="BH3890" i="38" s="1" a="1"/>
  <c r="BH3890" i="38" s="1"/>
  <c r="AK225" i="38"/>
  <c r="BH4018" i="38" s="1" a="1"/>
  <c r="BH4018" i="38" s="1"/>
  <c r="AK113" i="38"/>
  <c r="BH3906" i="38" s="1" a="1"/>
  <c r="BH3906" i="38" s="1"/>
  <c r="AK41" i="38"/>
  <c r="AP274" i="38" s="1" a="1"/>
  <c r="AP274" i="38" s="1"/>
  <c r="AE410" i="38"/>
  <c r="AE127" i="38"/>
  <c r="BH2384" i="38" s="1" a="1"/>
  <c r="BH2384" i="38" s="1"/>
  <c r="AE191" i="38"/>
  <c r="BH2448" i="38" s="1" a="1"/>
  <c r="BH2448" i="38" s="1"/>
  <c r="AE111" i="38"/>
  <c r="BH2368" i="38" s="1" a="1"/>
  <c r="BH2368" i="38" s="1"/>
  <c r="AE287" i="38"/>
  <c r="BH2544" i="38" s="1" a="1"/>
  <c r="BH2544" i="38" s="1"/>
  <c r="AE79" i="38"/>
  <c r="BH2336" i="38" s="1" a="1"/>
  <c r="BH2336" i="38" s="1"/>
  <c r="AE175" i="38"/>
  <c r="BH2432" i="38" s="1" a="1"/>
  <c r="BH2432" i="38" s="1"/>
  <c r="AE271" i="38"/>
  <c r="BH2528" i="38" s="1" a="1"/>
  <c r="BH2528" i="38" s="1"/>
  <c r="AE143" i="38"/>
  <c r="BH2400" i="38" s="1" a="1"/>
  <c r="BH2400" i="38" s="1"/>
  <c r="AE255" i="38"/>
  <c r="BH2512" i="38" s="1" a="1"/>
  <c r="BH2512" i="38" s="1"/>
  <c r="AE319" i="38"/>
  <c r="BH2576" i="38" s="1" a="1"/>
  <c r="BH2576" i="38" s="1"/>
  <c r="AE95" i="38"/>
  <c r="BH2352" i="38" s="1" a="1"/>
  <c r="BH2352" i="38" s="1"/>
  <c r="AE239" i="38"/>
  <c r="BH2496" i="38" s="1" a="1"/>
  <c r="BH2496" i="38" s="1"/>
  <c r="AE303" i="38"/>
  <c r="BH2560" i="38" s="1" a="1"/>
  <c r="BH2560" i="38" s="1"/>
  <c r="AE159" i="38"/>
  <c r="BH2416" i="38" s="1" a="1"/>
  <c r="BH2416" i="38" s="1"/>
  <c r="AE39" i="38"/>
  <c r="AP176" i="38" s="1" a="1"/>
  <c r="AP176" i="38" s="1"/>
  <c r="AE59" i="38"/>
  <c r="AX176" i="38" s="1" a="1"/>
  <c r="AX176" i="38" s="1"/>
  <c r="V144" i="38" l="1"/>
  <c r="BH97" i="38" s="1" a="1"/>
  <c r="BH97" i="38" s="1"/>
  <c r="V160" i="38"/>
  <c r="BH113" i="38" s="1" a="1"/>
  <c r="BH113" i="38" s="1"/>
  <c r="V304" i="38"/>
  <c r="BH257" i="38" s="1" a="1"/>
  <c r="BH257" i="38" s="1"/>
  <c r="V272" i="38"/>
  <c r="BH225" i="38" s="1" a="1"/>
  <c r="BH225" i="38" s="1"/>
  <c r="V320" i="38"/>
  <c r="BH273" i="38" s="1" a="1"/>
  <c r="BH273" i="38" s="1"/>
  <c r="V208" i="38"/>
  <c r="BH161" i="38" s="1" a="1"/>
  <c r="BH161" i="38" s="1"/>
  <c r="V256" i="38"/>
  <c r="BH209" i="38" s="1" a="1"/>
  <c r="BH209" i="38" s="1"/>
  <c r="V40" i="38"/>
  <c r="AP33" i="38" s="1" a="1"/>
  <c r="AP33" i="38" s="1"/>
  <c r="V60" i="38"/>
  <c r="AX33" i="38" s="1" a="1"/>
  <c r="AX33" i="38" s="1"/>
  <c r="V96" i="38"/>
  <c r="BH49" i="38" s="1" a="1"/>
  <c r="BH49" i="38" s="1"/>
  <c r="V112" i="38"/>
  <c r="BH65" i="38" s="1" a="1"/>
  <c r="BH65" i="38" s="1"/>
  <c r="V288" i="38"/>
  <c r="BH241" i="38" s="1" a="1"/>
  <c r="BH241" i="38" s="1"/>
  <c r="V240" i="38"/>
  <c r="BH193" i="38" s="1" a="1"/>
  <c r="BH193" i="38" s="1"/>
  <c r="V411" i="38"/>
  <c r="V128" i="38"/>
  <c r="BH81" i="38" s="1" a="1"/>
  <c r="BH81" i="38" s="1"/>
  <c r="V192" i="38"/>
  <c r="BH145" i="38" s="1" a="1"/>
  <c r="BH145" i="38" s="1"/>
  <c r="AC175" i="38"/>
  <c r="BH1920" i="38" s="1" a="1"/>
  <c r="BH1920" i="38" s="1"/>
  <c r="AD410" i="38"/>
  <c r="AH143" i="38"/>
  <c r="BH3168" i="38" s="1" a="1"/>
  <c r="BH3168" i="38" s="1"/>
  <c r="AH239" i="38"/>
  <c r="BH3264" i="38" s="1" a="1"/>
  <c r="BH3264" i="38" s="1"/>
  <c r="AH319" i="38"/>
  <c r="BH3344" i="38" s="1" a="1"/>
  <c r="BH3344" i="38" s="1"/>
  <c r="AH303" i="38"/>
  <c r="BH3328" i="38" s="1" a="1"/>
  <c r="BH3328" i="38" s="1"/>
  <c r="AH95" i="38"/>
  <c r="BH3120" i="38" s="1" a="1"/>
  <c r="BH3120" i="38" s="1"/>
  <c r="AH410" i="38"/>
  <c r="AH79" i="38"/>
  <c r="BH3104" i="38" s="1" a="1"/>
  <c r="BH3104" i="38" s="1"/>
  <c r="AH191" i="38"/>
  <c r="BH3216" i="38" s="1" a="1"/>
  <c r="BH3216" i="38" s="1"/>
  <c r="AH127" i="38"/>
  <c r="BH3152" i="38" s="1" a="1"/>
  <c r="BH3152" i="38" s="1"/>
  <c r="AH159" i="38"/>
  <c r="BH3184" i="38" s="1" a="1"/>
  <c r="BH3184" i="38" s="1"/>
  <c r="AH111" i="38"/>
  <c r="BH3136" i="38" s="1" a="1"/>
  <c r="BH3136" i="38" s="1"/>
  <c r="AH39" i="38"/>
  <c r="AP224" i="38" s="1" a="1"/>
  <c r="AP224" i="38" s="1"/>
  <c r="AH287" i="38"/>
  <c r="BH3312" i="38" s="1" a="1"/>
  <c r="BH3312" i="38" s="1"/>
  <c r="AH59" i="38"/>
  <c r="AX224" i="38" s="1" a="1"/>
  <c r="AX224" i="38" s="1"/>
  <c r="AH223" i="38"/>
  <c r="BH3248" i="38" s="1" a="1"/>
  <c r="BH3248" i="38" s="1"/>
  <c r="AH255" i="38"/>
  <c r="BH3280" i="38" s="1" a="1"/>
  <c r="BH3280" i="38" s="1"/>
  <c r="AH175" i="38"/>
  <c r="BH3200" i="38" s="1" a="1"/>
  <c r="BH3200" i="38" s="1"/>
  <c r="AJ147" i="38"/>
  <c r="BH3684" i="38" s="1" a="1"/>
  <c r="BH3684" i="38" s="1"/>
  <c r="AJ195" i="38"/>
  <c r="BH3732" i="38" s="1" a="1"/>
  <c r="BH3732" i="38" s="1"/>
  <c r="AJ131" i="38"/>
  <c r="BH3668" i="38" s="1" a="1"/>
  <c r="BH3668" i="38" s="1"/>
  <c r="AJ259" i="38"/>
  <c r="BH3796" i="38" s="1" a="1"/>
  <c r="BH3796" i="38" s="1"/>
  <c r="AJ291" i="38"/>
  <c r="BH3828" i="38" s="1" a="1"/>
  <c r="BH3828" i="38" s="1"/>
  <c r="AJ323" i="38"/>
  <c r="BH3860" i="38" s="1" a="1"/>
  <c r="BH3860" i="38" s="1"/>
  <c r="AJ243" i="38"/>
  <c r="BH3780" i="38" s="1" a="1"/>
  <c r="BH3780" i="38" s="1"/>
  <c r="AJ211" i="38"/>
  <c r="BH3748" i="38" s="1" a="1"/>
  <c r="BH3748" i="38" s="1"/>
  <c r="AJ115" i="38"/>
  <c r="BH3652" i="38" s="1" a="1"/>
  <c r="BH3652" i="38" s="1"/>
  <c r="AJ179" i="38"/>
  <c r="BH3716" i="38" s="1" a="1"/>
  <c r="BH3716" i="38" s="1"/>
  <c r="AJ43" i="38"/>
  <c r="AP260" i="38" s="1" a="1"/>
  <c r="AP260" i="38" s="1"/>
  <c r="AJ414" i="38"/>
  <c r="AJ63" i="38"/>
  <c r="AX260" i="38" s="1" a="1"/>
  <c r="AX260" i="38" s="1"/>
  <c r="AJ227" i="38"/>
  <c r="BH3764" i="38" s="1" a="1"/>
  <c r="BH3764" i="38" s="1"/>
  <c r="AJ99" i="38"/>
  <c r="BH3636" i="38" s="1" a="1"/>
  <c r="BH3636" i="38" s="1"/>
  <c r="AJ83" i="38"/>
  <c r="BH3620" i="38" s="1" a="1"/>
  <c r="BH3620" i="38" s="1"/>
  <c r="AJ163" i="38"/>
  <c r="BH3700" i="38" s="1" a="1"/>
  <c r="BH3700" i="38" s="1"/>
  <c r="AI143" i="38"/>
  <c r="BH3424" i="38" s="1" a="1"/>
  <c r="BH3424" i="38" s="1"/>
  <c r="AI39" i="38"/>
  <c r="AP240" i="38" s="1" a="1"/>
  <c r="AP240" i="38" s="1"/>
  <c r="AI175" i="38"/>
  <c r="BH3456" i="38" s="1" a="1"/>
  <c r="BH3456" i="38" s="1"/>
  <c r="AI59" i="38"/>
  <c r="AX240" i="38" s="1" a="1"/>
  <c r="AX240" i="38" s="1"/>
  <c r="AI303" i="38"/>
  <c r="BH3584" i="38" s="1" a="1"/>
  <c r="BH3584" i="38" s="1"/>
  <c r="AI223" i="38"/>
  <c r="BH3504" i="38" s="1" a="1"/>
  <c r="BH3504" i="38" s="1"/>
  <c r="AI191" i="38"/>
  <c r="BH3472" i="38" s="1" a="1"/>
  <c r="BH3472" i="38" s="1"/>
  <c r="AI95" i="38"/>
  <c r="BH3376" i="38" s="1" a="1"/>
  <c r="BH3376" i="38" s="1"/>
  <c r="AI255" i="38"/>
  <c r="BH3536" i="38" s="1" a="1"/>
  <c r="BH3536" i="38" s="1"/>
  <c r="AI159" i="38"/>
  <c r="BH3440" i="38" s="1" a="1"/>
  <c r="BH3440" i="38" s="1"/>
  <c r="AI319" i="38"/>
  <c r="BH3600" i="38" s="1" a="1"/>
  <c r="BH3600" i="38" s="1"/>
  <c r="AI271" i="38"/>
  <c r="BH3552" i="38" s="1" a="1"/>
  <c r="BH3552" i="38" s="1"/>
  <c r="AI111" i="38"/>
  <c r="BH3392" i="38" s="1" a="1"/>
  <c r="BH3392" i="38" s="1"/>
  <c r="AI410" i="38"/>
  <c r="AI127" i="38"/>
  <c r="BH3408" i="38" s="1" a="1"/>
  <c r="BH3408" i="38" s="1"/>
  <c r="AI239" i="38"/>
  <c r="BH3520" i="38" s="1" a="1"/>
  <c r="BH3520" i="38" s="1"/>
  <c r="AI79" i="38"/>
  <c r="BH3360" i="38" s="1" a="1"/>
  <c r="BH3360" i="38" s="1"/>
  <c r="Z112" i="38"/>
  <c r="BH1089" i="38" s="1" a="1"/>
  <c r="BH1089" i="38" s="1"/>
  <c r="Z240" i="38"/>
  <c r="BH1217" i="38" s="1" a="1"/>
  <c r="BH1217" i="38" s="1"/>
  <c r="Z208" i="38"/>
  <c r="BH1185" i="38" s="1" a="1"/>
  <c r="BH1185" i="38" s="1"/>
  <c r="Z96" i="38"/>
  <c r="BH1073" i="38" s="1" a="1"/>
  <c r="BH1073" i="38" s="1"/>
  <c r="Z304" i="38"/>
  <c r="BH1281" i="38" s="1" a="1"/>
  <c r="BH1281" i="38" s="1"/>
  <c r="Z60" i="38"/>
  <c r="AX97" i="38" s="1" a="1"/>
  <c r="AX97" i="38" s="1"/>
  <c r="Z288" i="38"/>
  <c r="BH1265" i="38" s="1" a="1"/>
  <c r="BH1265" i="38" s="1"/>
  <c r="Z160" i="38"/>
  <c r="BH1137" i="38" s="1" a="1"/>
  <c r="BH1137" i="38" s="1"/>
  <c r="Z411" i="38"/>
  <c r="Z192" i="38"/>
  <c r="BH1169" i="38" s="1" a="1"/>
  <c r="BH1169" i="38" s="1"/>
  <c r="Z40" i="38"/>
  <c r="AP97" i="38" s="1" a="1"/>
  <c r="AP97" i="38" s="1"/>
  <c r="Z80" i="38"/>
  <c r="BH1057" i="38" s="1" a="1"/>
  <c r="BH1057" i="38" s="1"/>
  <c r="Z272" i="38"/>
  <c r="BH1249" i="38" s="1" a="1"/>
  <c r="BH1249" i="38" s="1"/>
  <c r="Z128" i="38"/>
  <c r="BH1105" i="38" s="1" a="1"/>
  <c r="BH1105" i="38" s="1"/>
  <c r="Z256" i="38"/>
  <c r="BH1233" i="38" s="1" a="1"/>
  <c r="BH1233" i="38" s="1"/>
  <c r="Y176" i="38"/>
  <c r="BH897" i="38" s="1" a="1"/>
  <c r="BH897" i="38" s="1"/>
  <c r="Z320" i="38"/>
  <c r="BH1297" i="38" s="1" a="1"/>
  <c r="BH1297" i="38" s="1"/>
  <c r="AB412" i="38"/>
  <c r="AB305" i="38"/>
  <c r="BH1794" i="38" s="1" a="1"/>
  <c r="BH1794" i="38" s="1"/>
  <c r="AB41" i="38"/>
  <c r="AP130" i="38" s="1" a="1"/>
  <c r="AP130" i="38" s="1"/>
  <c r="AB225" i="38"/>
  <c r="BH1714" i="38" s="1" a="1"/>
  <c r="BH1714" i="38" s="1"/>
  <c r="AB257" i="38"/>
  <c r="BH1746" i="38" s="1" a="1"/>
  <c r="BH1746" i="38" s="1"/>
  <c r="AB321" i="38"/>
  <c r="BH1810" i="38" s="1" a="1"/>
  <c r="BH1810" i="38" s="1"/>
  <c r="AA177" i="38"/>
  <c r="BH1410" i="38" s="1" a="1"/>
  <c r="BH1410" i="38" s="1"/>
  <c r="AB81" i="38"/>
  <c r="BH1570" i="38" s="1" a="1"/>
  <c r="BH1570" i="38" s="1"/>
  <c r="AB61" i="38"/>
  <c r="AX130" i="38" s="1" a="1"/>
  <c r="AX130" i="38" s="1"/>
  <c r="AB129" i="38"/>
  <c r="BH1618" i="38" s="1" a="1"/>
  <c r="BH1618" i="38" s="1"/>
  <c r="AB113" i="38"/>
  <c r="BH1602" i="38" s="1" a="1"/>
  <c r="BH1602" i="38" s="1"/>
  <c r="AB145" i="38"/>
  <c r="BH1634" i="38" s="1" a="1"/>
  <c r="BH1634" i="38" s="1"/>
  <c r="AB193" i="38"/>
  <c r="BH1682" i="38" s="1" a="1"/>
  <c r="BH1682" i="38" s="1"/>
  <c r="AB97" i="38"/>
  <c r="BH1586" i="38" s="1" a="1"/>
  <c r="BH1586" i="38" s="1"/>
  <c r="AB273" i="38"/>
  <c r="BH1762" i="38" s="1" a="1"/>
  <c r="BH1762" i="38" s="1"/>
  <c r="AB161" i="38"/>
  <c r="BH1650" i="38" s="1" a="1"/>
  <c r="BH1650" i="38" s="1"/>
  <c r="AB289" i="38"/>
  <c r="BH1778" i="38" s="1" a="1"/>
  <c r="BH1778" i="38" s="1"/>
  <c r="AB209" i="38"/>
  <c r="BH1698" i="38" s="1" a="1"/>
  <c r="BH1698" i="38" s="1"/>
  <c r="AF410" i="38"/>
  <c r="AF255" i="38"/>
  <c r="BH2768" i="38" s="1" a="1"/>
  <c r="BH2768" i="38" s="1"/>
  <c r="AF79" i="38"/>
  <c r="BH2592" i="38" s="1" a="1"/>
  <c r="BH2592" i="38" s="1"/>
  <c r="AF95" i="38"/>
  <c r="BH2608" i="38" s="1" a="1"/>
  <c r="BH2608" i="38" s="1"/>
  <c r="AF59" i="38"/>
  <c r="AX192" i="38" s="1" a="1"/>
  <c r="AX192" i="38" s="1"/>
  <c r="AF191" i="38"/>
  <c r="BH2704" i="38" s="1" a="1"/>
  <c r="BH2704" i="38" s="1"/>
  <c r="AF223" i="38"/>
  <c r="BH2736" i="38" s="1" a="1"/>
  <c r="BH2736" i="38" s="1"/>
  <c r="AF319" i="38"/>
  <c r="BH2832" i="38" s="1" a="1"/>
  <c r="BH2832" i="38" s="1"/>
  <c r="AF127" i="38"/>
  <c r="BH2640" i="38" s="1" a="1"/>
  <c r="BH2640" i="38" s="1"/>
  <c r="AF175" i="38"/>
  <c r="BH2688" i="38" s="1" a="1"/>
  <c r="BH2688" i="38" s="1"/>
  <c r="AF303" i="38"/>
  <c r="BH2816" i="38" s="1" a="1"/>
  <c r="BH2816" i="38" s="1"/>
  <c r="AF111" i="38"/>
  <c r="BH2624" i="38" s="1" a="1"/>
  <c r="BH2624" i="38" s="1"/>
  <c r="AF159" i="38"/>
  <c r="BH2672" i="38" s="1" a="1"/>
  <c r="BH2672" i="38" s="1"/>
  <c r="AF143" i="38"/>
  <c r="BH2656" i="38" s="1" a="1"/>
  <c r="BH2656" i="38" s="1"/>
  <c r="AF271" i="38"/>
  <c r="BH2784" i="38" s="1" a="1"/>
  <c r="BH2784" i="38" s="1"/>
  <c r="AF287" i="38"/>
  <c r="BH2800" i="38" s="1" a="1"/>
  <c r="BH2800" i="38" s="1"/>
  <c r="AF39" i="38"/>
  <c r="AP192" i="38" s="1" a="1"/>
  <c r="AP192" i="38" s="1"/>
  <c r="AA410" i="38"/>
  <c r="AA319" i="38"/>
  <c r="BH1552" i="38" s="1" a="1"/>
  <c r="BH1552" i="38" s="1"/>
  <c r="AA59" i="38"/>
  <c r="AX112" i="38" s="1" a="1"/>
  <c r="AX112" i="38" s="1"/>
  <c r="AA111" i="38"/>
  <c r="BH1344" i="38" s="1" a="1"/>
  <c r="BH1344" i="38" s="1"/>
  <c r="AA79" i="38"/>
  <c r="BH1312" i="38" s="1" a="1"/>
  <c r="BH1312" i="38" s="1"/>
  <c r="AA223" i="38"/>
  <c r="BH1456" i="38" s="1" a="1"/>
  <c r="BH1456" i="38" s="1"/>
  <c r="AA95" i="38"/>
  <c r="BH1328" i="38" s="1" a="1"/>
  <c r="BH1328" i="38" s="1"/>
  <c r="AA287" i="38"/>
  <c r="BH1520" i="38" s="1" a="1"/>
  <c r="BH1520" i="38" s="1"/>
  <c r="AA239" i="38"/>
  <c r="BH1472" i="38" s="1" a="1"/>
  <c r="BH1472" i="38" s="1"/>
  <c r="AA127" i="38"/>
  <c r="BH1360" i="38" s="1" a="1"/>
  <c r="BH1360" i="38" s="1"/>
  <c r="AA303" i="38"/>
  <c r="BH1536" i="38" s="1" a="1"/>
  <c r="BH1536" i="38" s="1"/>
  <c r="AA191" i="38"/>
  <c r="BH1424" i="38" s="1" a="1"/>
  <c r="BH1424" i="38" s="1"/>
  <c r="AA143" i="38"/>
  <c r="BH1376" i="38" s="1" a="1"/>
  <c r="BH1376" i="38" s="1"/>
  <c r="AA255" i="38"/>
  <c r="BH1488" i="38" s="1" a="1"/>
  <c r="BH1488" i="38" s="1"/>
  <c r="AA271" i="38"/>
  <c r="BH1504" i="38" s="1" a="1"/>
  <c r="BH1504" i="38" s="1"/>
  <c r="Z175" i="38"/>
  <c r="BH1152" i="38" s="1" a="1"/>
  <c r="BH1152" i="38" s="1"/>
  <c r="AA39" i="38"/>
  <c r="AP112" i="38" s="1" a="1"/>
  <c r="AP112" i="38" s="1"/>
  <c r="X59" i="38"/>
  <c r="AX64" i="38" s="1" a="1"/>
  <c r="AX64" i="38" s="1"/>
  <c r="X127" i="38"/>
  <c r="BH592" i="38" s="1" a="1"/>
  <c r="BH592" i="38" s="1"/>
  <c r="X287" i="38"/>
  <c r="BH752" i="38" s="1" a="1"/>
  <c r="BH752" i="38" s="1"/>
  <c r="X191" i="38"/>
  <c r="BH656" i="38" s="1" a="1"/>
  <c r="BH656" i="38" s="1"/>
  <c r="X223" i="38"/>
  <c r="BH688" i="38" s="1" a="1"/>
  <c r="BH688" i="38" s="1"/>
  <c r="X95" i="38"/>
  <c r="BH560" i="38" s="1" a="1"/>
  <c r="BH560" i="38" s="1"/>
  <c r="X39" i="38"/>
  <c r="AP64" i="38" s="1" a="1"/>
  <c r="AP64" i="38" s="1"/>
  <c r="X143" i="38"/>
  <c r="BH608" i="38" s="1" a="1"/>
  <c r="BH608" i="38" s="1"/>
  <c r="X255" i="38"/>
  <c r="BH720" i="38" s="1" a="1"/>
  <c r="BH720" i="38" s="1"/>
  <c r="X239" i="38"/>
  <c r="BH704" i="38" s="1" a="1"/>
  <c r="BH704" i="38" s="1"/>
  <c r="X271" i="38"/>
  <c r="BH736" i="38" s="1" a="1"/>
  <c r="BH736" i="38" s="1"/>
  <c r="X319" i="38"/>
  <c r="BH784" i="38" s="1" a="1"/>
  <c r="BH784" i="38" s="1"/>
  <c r="X303" i="38"/>
  <c r="BH768" i="38" s="1" a="1"/>
  <c r="BH768" i="38" s="1"/>
  <c r="X410" i="38"/>
  <c r="X79" i="38"/>
  <c r="BH544" i="38" s="1" a="1"/>
  <c r="BH544" i="38" s="1"/>
  <c r="X159" i="38"/>
  <c r="BH624" i="38" s="1" a="1"/>
  <c r="BH624" i="38" s="1"/>
  <c r="W175" i="38"/>
  <c r="BH384" i="38" s="1" a="1"/>
  <c r="BH384" i="38" s="1"/>
  <c r="Y411" i="38"/>
  <c r="Y80" i="38"/>
  <c r="BH801" i="38" s="1" a="1"/>
  <c r="BH801" i="38" s="1"/>
  <c r="Y160" i="38"/>
  <c r="BH881" i="38" s="1" a="1"/>
  <c r="BH881" i="38" s="1"/>
  <c r="Y112" i="38"/>
  <c r="BH833" i="38" s="1" a="1"/>
  <c r="BH833" i="38" s="1"/>
  <c r="Y192" i="38"/>
  <c r="BH913" i="38" s="1" a="1"/>
  <c r="BH913" i="38" s="1"/>
  <c r="Y240" i="38"/>
  <c r="BH961" i="38" s="1" a="1"/>
  <c r="BH961" i="38" s="1"/>
  <c r="Y304" i="38"/>
  <c r="BH1025" i="38" s="1" a="1"/>
  <c r="BH1025" i="38" s="1"/>
  <c r="X176" i="38"/>
  <c r="BH641" i="38" s="1" a="1"/>
  <c r="BH641" i="38" s="1"/>
  <c r="Y272" i="38"/>
  <c r="BH993" i="38" s="1" a="1"/>
  <c r="BH993" i="38" s="1"/>
  <c r="Y208" i="38"/>
  <c r="BH929" i="38" s="1" a="1"/>
  <c r="BH929" i="38" s="1"/>
  <c r="Y288" i="38"/>
  <c r="BH1009" i="38" s="1" a="1"/>
  <c r="BH1009" i="38" s="1"/>
  <c r="Y144" i="38"/>
  <c r="BH865" i="38" s="1" a="1"/>
  <c r="BH865" i="38" s="1"/>
  <c r="Y256" i="38"/>
  <c r="BH977" i="38" s="1" a="1"/>
  <c r="BH977" i="38" s="1"/>
  <c r="Y320" i="38"/>
  <c r="BH1041" i="38" s="1" a="1"/>
  <c r="BH1041" i="38" s="1"/>
  <c r="Y96" i="38"/>
  <c r="BH817" i="38" s="1" a="1"/>
  <c r="BH817" i="38" s="1"/>
  <c r="Y40" i="38"/>
  <c r="AP81" i="38" s="1" a="1"/>
  <c r="AP81" i="38" s="1"/>
  <c r="Y60" i="38"/>
  <c r="AX81" i="38" s="1" a="1"/>
  <c r="AX81" i="38" s="1"/>
  <c r="AK62" i="38"/>
  <c r="AX275" i="38" s="1" a="1"/>
  <c r="AX275" i="38" s="1"/>
  <c r="AK413" i="38"/>
  <c r="AK98" i="38"/>
  <c r="BH3891" i="38" s="1" a="1"/>
  <c r="BH3891" i="38" s="1"/>
  <c r="AK162" i="38"/>
  <c r="BH3955" i="38" s="1" a="1"/>
  <c r="BH3955" i="38" s="1"/>
  <c r="AK226" i="38"/>
  <c r="BH4019" i="38" s="1" a="1"/>
  <c r="BH4019" i="38" s="1"/>
  <c r="AK290" i="38"/>
  <c r="BH4083" i="38" s="1" a="1"/>
  <c r="BH4083" i="38" s="1"/>
  <c r="AK82" i="38"/>
  <c r="BH3875" i="38" s="1" a="1"/>
  <c r="BH3875" i="38" s="1"/>
  <c r="AK146" i="38"/>
  <c r="BH3939" i="38" s="1" a="1"/>
  <c r="BH3939" i="38" s="1"/>
  <c r="AK210" i="38"/>
  <c r="BH4003" i="38" s="1" a="1"/>
  <c r="BH4003" i="38" s="1"/>
  <c r="AK274" i="38"/>
  <c r="BH4067" i="38" s="1" a="1"/>
  <c r="BH4067" i="38" s="1"/>
  <c r="AK114" i="38"/>
  <c r="BH3907" i="38" s="1" a="1"/>
  <c r="BH3907" i="38" s="1"/>
  <c r="AK130" i="38"/>
  <c r="BH3923" i="38" s="1" a="1"/>
  <c r="BH3923" i="38" s="1"/>
  <c r="AK242" i="38"/>
  <c r="BH4035" i="38" s="1" a="1"/>
  <c r="BH4035" i="38" s="1"/>
  <c r="AK178" i="38"/>
  <c r="BH3971" i="38" s="1" a="1"/>
  <c r="BH3971" i="38" s="1"/>
  <c r="AK194" i="38"/>
  <c r="BH3987" i="38" s="1" a="1"/>
  <c r="BH3987" i="38" s="1"/>
  <c r="AK306" i="38"/>
  <c r="BH4099" i="38" s="1" a="1"/>
  <c r="BH4099" i="38" s="1"/>
  <c r="AK42" i="38"/>
  <c r="AP275" i="38" s="1" a="1"/>
  <c r="AP275" i="38" s="1"/>
  <c r="AG411" i="38"/>
  <c r="AG60" i="38"/>
  <c r="AX209" i="38" s="1" a="1"/>
  <c r="AX209" i="38" s="1"/>
  <c r="AG272" i="38"/>
  <c r="BH3041" i="38" s="1" a="1"/>
  <c r="BH3041" i="38" s="1"/>
  <c r="AG112" i="38"/>
  <c r="BH2881" i="38" s="1" a="1"/>
  <c r="BH2881" i="38" s="1"/>
  <c r="AG176" i="38"/>
  <c r="BH2945" i="38" s="1" a="1"/>
  <c r="BH2945" i="38" s="1"/>
  <c r="AG240" i="38"/>
  <c r="BH3009" i="38" s="1" a="1"/>
  <c r="BH3009" i="38" s="1"/>
  <c r="AG320" i="38"/>
  <c r="BH3089" i="38" s="1" a="1"/>
  <c r="BH3089" i="38" s="1"/>
  <c r="AG96" i="38"/>
  <c r="BH2865" i="38" s="1" a="1"/>
  <c r="BH2865" i="38" s="1"/>
  <c r="AG160" i="38"/>
  <c r="BH2929" i="38" s="1" a="1"/>
  <c r="BH2929" i="38" s="1"/>
  <c r="AG80" i="38"/>
  <c r="BH2849" i="38" s="1" a="1"/>
  <c r="BH2849" i="38" s="1"/>
  <c r="AG144" i="38"/>
  <c r="BH2913" i="38" s="1" a="1"/>
  <c r="BH2913" i="38" s="1"/>
  <c r="AG128" i="38"/>
  <c r="BH2897" i="38" s="1" a="1"/>
  <c r="BH2897" i="38" s="1"/>
  <c r="AG208" i="38"/>
  <c r="BH2977" i="38" s="1" a="1"/>
  <c r="BH2977" i="38" s="1"/>
  <c r="AG192" i="38"/>
  <c r="BH2961" i="38" s="1" a="1"/>
  <c r="BH2961" i="38" s="1"/>
  <c r="AG288" i="38"/>
  <c r="BH3057" i="38" s="1" a="1"/>
  <c r="BH3057" i="38" s="1"/>
  <c r="AG304" i="38"/>
  <c r="BH3073" i="38" s="1" a="1"/>
  <c r="BH3073" i="38" s="1"/>
  <c r="AG40" i="38"/>
  <c r="AP209" i="38" s="1" a="1"/>
  <c r="AP209" i="38" s="1"/>
  <c r="AC61" i="38"/>
  <c r="AX146" i="38" s="1" a="1"/>
  <c r="AX146" i="38" s="1"/>
  <c r="AC412" i="38"/>
  <c r="AC129" i="38"/>
  <c r="BH1874" i="38" s="1" a="1"/>
  <c r="BH1874" i="38" s="1"/>
  <c r="AC209" i="38"/>
  <c r="BH1954" i="38" s="1" a="1"/>
  <c r="BH1954" i="38" s="1"/>
  <c r="AC273" i="38"/>
  <c r="BH2018" i="38" s="1" a="1"/>
  <c r="BH2018" i="38" s="1"/>
  <c r="AC113" i="38"/>
  <c r="BH1858" i="38" s="1" a="1"/>
  <c r="BH1858" i="38" s="1"/>
  <c r="AC257" i="38"/>
  <c r="BH2002" i="38" s="1" a="1"/>
  <c r="BH2002" i="38" s="1"/>
  <c r="AC321" i="38"/>
  <c r="BH2066" i="38" s="1" a="1"/>
  <c r="BH2066" i="38" s="1"/>
  <c r="AC225" i="38"/>
  <c r="BH1970" i="38" s="1" a="1"/>
  <c r="BH1970" i="38" s="1"/>
  <c r="AC81" i="38"/>
  <c r="BH1826" i="38" s="1" a="1"/>
  <c r="BH1826" i="38" s="1"/>
  <c r="AC97" i="38"/>
  <c r="BH1842" i="38" s="1" a="1"/>
  <c r="BH1842" i="38" s="1"/>
  <c r="AC289" i="38"/>
  <c r="BH2034" i="38" s="1" a="1"/>
  <c r="BH2034" i="38" s="1"/>
  <c r="AC145" i="38"/>
  <c r="BH1890" i="38" s="1" a="1"/>
  <c r="BH1890" i="38" s="1"/>
  <c r="AC161" i="38"/>
  <c r="BH1906" i="38" s="1" a="1"/>
  <c r="BH1906" i="38" s="1"/>
  <c r="AC305" i="38"/>
  <c r="BH2050" i="38" s="1" a="1"/>
  <c r="BH2050" i="38" s="1"/>
  <c r="AC41" i="38"/>
  <c r="AP146" i="38" s="1" a="1"/>
  <c r="AP146" i="38" s="1"/>
  <c r="AE411" i="38"/>
  <c r="AD176" i="38"/>
  <c r="BH2177" i="38" s="1" a="1"/>
  <c r="BH2177" i="38" s="1"/>
  <c r="W413" i="38"/>
  <c r="V178" i="38"/>
  <c r="BH131" i="38" s="1" a="1"/>
  <c r="BH131" i="38" s="1"/>
  <c r="W306" i="38"/>
  <c r="BH515" i="38" s="1" a="1"/>
  <c r="BH515" i="38" s="1"/>
  <c r="W82" i="38"/>
  <c r="BH291" i="38" s="1" a="1"/>
  <c r="BH291" i="38" s="1"/>
  <c r="W162" i="38"/>
  <c r="BH371" i="38" s="1" a="1"/>
  <c r="BH371" i="38" s="1"/>
  <c r="W226" i="38"/>
  <c r="BH435" i="38" s="1" a="1"/>
  <c r="BH435" i="38" s="1"/>
  <c r="W290" i="38"/>
  <c r="BH499" i="38" s="1" a="1"/>
  <c r="BH499" i="38" s="1"/>
  <c r="W146" i="38"/>
  <c r="BH355" i="38" s="1" a="1"/>
  <c r="BH355" i="38" s="1"/>
  <c r="W210" i="38"/>
  <c r="BH419" i="38" s="1" a="1"/>
  <c r="BH419" i="38" s="1"/>
  <c r="W194" i="38"/>
  <c r="BH403" i="38" s="1" a="1"/>
  <c r="BH403" i="38" s="1"/>
  <c r="W242" i="38"/>
  <c r="BH451" i="38" s="1" a="1"/>
  <c r="BH451" i="38" s="1"/>
  <c r="W274" i="38"/>
  <c r="BH483" i="38" s="1" a="1"/>
  <c r="BH483" i="38" s="1"/>
  <c r="W114" i="38"/>
  <c r="BH323" i="38" s="1" a="1"/>
  <c r="BH323" i="38" s="1"/>
  <c r="W130" i="38"/>
  <c r="BH339" i="38" s="1" a="1"/>
  <c r="BH339" i="38" s="1"/>
  <c r="W322" i="38"/>
  <c r="BH531" i="38" s="1" a="1"/>
  <c r="BH531" i="38" s="1"/>
  <c r="W42" i="38"/>
  <c r="AP51" i="38" s="1" a="1"/>
  <c r="AP51" i="38" s="1"/>
  <c r="W62" i="38"/>
  <c r="AX51" i="38" s="1" a="1"/>
  <c r="AX51" i="38" s="1"/>
  <c r="V97" i="38" l="1"/>
  <c r="BH50" i="38" s="1" a="1"/>
  <c r="BH50" i="38" s="1"/>
  <c r="V193" i="38"/>
  <c r="BH146" i="38" s="1" a="1"/>
  <c r="BH146" i="38" s="1"/>
  <c r="V61" i="38"/>
  <c r="AX34" i="38" s="1" a="1"/>
  <c r="AX34" i="38" s="1"/>
  <c r="V209" i="38"/>
  <c r="BH162" i="38" s="1" a="1"/>
  <c r="BH162" i="38" s="1"/>
  <c r="V225" i="38"/>
  <c r="BH178" i="38" s="1" a="1"/>
  <c r="BH178" i="38" s="1"/>
  <c r="V321" i="38"/>
  <c r="BH274" i="38" s="1" a="1"/>
  <c r="BH274" i="38" s="1"/>
  <c r="V273" i="38"/>
  <c r="BH226" i="38" s="1" a="1"/>
  <c r="BH226" i="38" s="1"/>
  <c r="V305" i="38"/>
  <c r="BH258" i="38" s="1" a="1"/>
  <c r="BH258" i="38" s="1"/>
  <c r="V41" i="38"/>
  <c r="AP34" i="38" s="1" a="1"/>
  <c r="AP34" i="38" s="1"/>
  <c r="V145" i="38"/>
  <c r="BH98" i="38" s="1" a="1"/>
  <c r="BH98" i="38" s="1"/>
  <c r="V161" i="38"/>
  <c r="BH114" i="38" s="1" a="1"/>
  <c r="BH114" i="38" s="1"/>
  <c r="V412" i="38"/>
  <c r="V113" i="38"/>
  <c r="BH66" i="38" s="1" a="1"/>
  <c r="BH66" i="38" s="1"/>
  <c r="V129" i="38"/>
  <c r="BH82" i="38" s="1" a="1"/>
  <c r="BH82" i="38" s="1"/>
  <c r="V257" i="38"/>
  <c r="BH210" i="38" s="1" a="1"/>
  <c r="BH210" i="38" s="1"/>
  <c r="V289" i="38"/>
  <c r="BH242" i="38" s="1" a="1"/>
  <c r="BH242" i="38" s="1"/>
  <c r="AD411" i="38"/>
  <c r="AD320" i="38"/>
  <c r="BH2321" i="38" s="1" a="1"/>
  <c r="BH2321" i="38" s="1"/>
  <c r="AD60" i="38"/>
  <c r="AX161" i="38" s="1" a="1"/>
  <c r="AX161" i="38" s="1"/>
  <c r="AD192" i="38"/>
  <c r="BH2193" i="38" s="1" a="1"/>
  <c r="BH2193" i="38" s="1"/>
  <c r="AD96" i="38"/>
  <c r="BH2097" i="38" s="1" a="1"/>
  <c r="BH2097" i="38" s="1"/>
  <c r="AD80" i="38"/>
  <c r="BH2081" i="38" s="1" a="1"/>
  <c r="BH2081" i="38" s="1"/>
  <c r="AD144" i="38"/>
  <c r="BH2145" i="38" s="1" a="1"/>
  <c r="BH2145" i="38" s="1"/>
  <c r="AD304" i="38"/>
  <c r="BH2305" i="38" s="1" a="1"/>
  <c r="BH2305" i="38" s="1"/>
  <c r="AD40" i="38"/>
  <c r="AP161" i="38" s="1" a="1"/>
  <c r="AP161" i="38" s="1"/>
  <c r="AC176" i="38"/>
  <c r="BH1921" i="38" s="1" a="1"/>
  <c r="BH1921" i="38" s="1"/>
  <c r="AD128" i="38"/>
  <c r="BH2129" i="38" s="1" a="1"/>
  <c r="BH2129" i="38" s="1"/>
  <c r="AD160" i="38"/>
  <c r="BH2161" i="38" s="1" a="1"/>
  <c r="BH2161" i="38" s="1"/>
  <c r="AD272" i="38"/>
  <c r="BH2273" i="38" s="1" a="1"/>
  <c r="BH2273" i="38" s="1"/>
  <c r="AD288" i="38"/>
  <c r="BH2289" i="38" s="1" a="1"/>
  <c r="BH2289" i="38" s="1"/>
  <c r="AD240" i="38"/>
  <c r="BH2241" i="38" s="1" a="1"/>
  <c r="BH2241" i="38" s="1"/>
  <c r="AD256" i="38"/>
  <c r="BH2257" i="38" s="1" a="1"/>
  <c r="BH2257" i="38" s="1"/>
  <c r="AD112" i="38"/>
  <c r="BH2113" i="38" s="1" a="1"/>
  <c r="BH2113" i="38" s="1"/>
  <c r="AH60" i="38"/>
  <c r="AX225" i="38" s="1" a="1"/>
  <c r="AX225" i="38" s="1"/>
  <c r="AH208" i="38"/>
  <c r="BH3233" i="38" s="1" a="1"/>
  <c r="BH3233" i="38" s="1"/>
  <c r="AH144" i="38"/>
  <c r="BH3169" i="38" s="1" a="1"/>
  <c r="BH3169" i="38" s="1"/>
  <c r="AH256" i="38"/>
  <c r="BH3281" i="38" s="1" a="1"/>
  <c r="BH3281" i="38" s="1"/>
  <c r="AH304" i="38"/>
  <c r="BH3329" i="38" s="1" a="1"/>
  <c r="BH3329" i="38" s="1"/>
  <c r="AH160" i="38"/>
  <c r="BH3185" i="38" s="1" a="1"/>
  <c r="BH3185" i="38" s="1"/>
  <c r="AH288" i="38"/>
  <c r="BH3313" i="38" s="1" a="1"/>
  <c r="BH3313" i="38" s="1"/>
  <c r="AH240" i="38"/>
  <c r="BH3265" i="38" s="1" a="1"/>
  <c r="BH3265" i="38" s="1"/>
  <c r="AH96" i="38"/>
  <c r="BH3121" i="38" s="1" a="1"/>
  <c r="BH3121" i="38" s="1"/>
  <c r="AH40" i="38"/>
  <c r="AP225" i="38" s="1" a="1"/>
  <c r="AP225" i="38" s="1"/>
  <c r="AH112" i="38"/>
  <c r="BH3137" i="38" s="1" a="1"/>
  <c r="BH3137" i="38" s="1"/>
  <c r="AH176" i="38"/>
  <c r="BH3201" i="38" s="1" a="1"/>
  <c r="BH3201" i="38" s="1"/>
  <c r="AH411" i="38"/>
  <c r="AH128" i="38"/>
  <c r="BH3153" i="38" s="1" a="1"/>
  <c r="BH3153" i="38" s="1"/>
  <c r="AH320" i="38"/>
  <c r="BH3345" i="38" s="1" a="1"/>
  <c r="BH3345" i="38" s="1"/>
  <c r="AH80" i="38"/>
  <c r="BH3105" i="38" s="1" a="1"/>
  <c r="BH3105" i="38" s="1"/>
  <c r="AH192" i="38"/>
  <c r="BH3217" i="38" s="1" a="1"/>
  <c r="BH3217" i="38" s="1"/>
  <c r="AI192" i="38"/>
  <c r="BH3473" i="38" s="1" a="1"/>
  <c r="BH3473" i="38" s="1"/>
  <c r="AI240" i="38"/>
  <c r="BH3521" i="38" s="1" a="1"/>
  <c r="BH3521" i="38" s="1"/>
  <c r="AI40" i="38"/>
  <c r="AP241" i="38" s="1" a="1"/>
  <c r="AP241" i="38" s="1"/>
  <c r="AI256" i="38"/>
  <c r="BH3537" i="38" s="1" a="1"/>
  <c r="BH3537" i="38" s="1"/>
  <c r="AI160" i="38"/>
  <c r="BH3441" i="38" s="1" a="1"/>
  <c r="BH3441" i="38" s="1"/>
  <c r="AI60" i="38"/>
  <c r="AX241" i="38" s="1" a="1"/>
  <c r="AX241" i="38" s="1"/>
  <c r="AI112" i="38"/>
  <c r="BH3393" i="38" s="1" a="1"/>
  <c r="BH3393" i="38" s="1"/>
  <c r="AI176" i="38"/>
  <c r="BH3457" i="38" s="1" a="1"/>
  <c r="BH3457" i="38" s="1"/>
  <c r="AI272" i="38"/>
  <c r="BH3553" i="38" s="1" a="1"/>
  <c r="BH3553" i="38" s="1"/>
  <c r="AI411" i="38"/>
  <c r="AI208" i="38"/>
  <c r="BH3489" i="38" s="1" a="1"/>
  <c r="BH3489" i="38" s="1"/>
  <c r="AI96" i="38"/>
  <c r="BH3377" i="38" s="1" a="1"/>
  <c r="BH3377" i="38" s="1"/>
  <c r="AI80" i="38"/>
  <c r="BH3361" i="38" s="1" a="1"/>
  <c r="BH3361" i="38" s="1"/>
  <c r="AI128" i="38"/>
  <c r="BH3409" i="38" s="1" a="1"/>
  <c r="BH3409" i="38" s="1"/>
  <c r="AI320" i="38"/>
  <c r="BH3601" i="38" s="1" a="1"/>
  <c r="BH3601" i="38" s="1"/>
  <c r="AI304" i="38"/>
  <c r="BH3585" i="38" s="1" a="1"/>
  <c r="BH3585" i="38" s="1"/>
  <c r="AI144" i="38"/>
  <c r="BH3425" i="38" s="1" a="1"/>
  <c r="BH3425" i="38" s="1"/>
  <c r="AB413" i="38"/>
  <c r="AB322" i="38"/>
  <c r="BH1811" i="38" s="1" a="1"/>
  <c r="BH1811" i="38" s="1"/>
  <c r="AB306" i="38"/>
  <c r="BH1795" i="38" s="1" a="1"/>
  <c r="BH1795" i="38" s="1"/>
  <c r="AB146" i="38"/>
  <c r="BH1635" i="38" s="1" a="1"/>
  <c r="BH1635" i="38" s="1"/>
  <c r="AB62" i="38"/>
  <c r="AX131" i="38" s="1" a="1"/>
  <c r="AX131" i="38" s="1"/>
  <c r="AB98" i="38"/>
  <c r="BH1587" i="38" s="1" a="1"/>
  <c r="BH1587" i="38" s="1"/>
  <c r="AB42" i="38"/>
  <c r="AP131" i="38" s="1" a="1"/>
  <c r="AP131" i="38" s="1"/>
  <c r="AB210" i="38"/>
  <c r="BH1699" i="38" s="1" a="1"/>
  <c r="BH1699" i="38" s="1"/>
  <c r="AB82" i="38"/>
  <c r="BH1571" i="38" s="1" a="1"/>
  <c r="BH1571" i="38" s="1"/>
  <c r="AB130" i="38"/>
  <c r="BH1619" i="38" s="1" a="1"/>
  <c r="BH1619" i="38" s="1"/>
  <c r="AB162" i="38"/>
  <c r="BH1651" i="38" s="1" a="1"/>
  <c r="BH1651" i="38" s="1"/>
  <c r="AB274" i="38"/>
  <c r="BH1763" i="38" s="1" a="1"/>
  <c r="BH1763" i="38" s="1"/>
  <c r="AB290" i="38"/>
  <c r="BH1779" i="38" s="1" a="1"/>
  <c r="BH1779" i="38" s="1"/>
  <c r="AA178" i="38"/>
  <c r="BH1411" i="38" s="1" a="1"/>
  <c r="BH1411" i="38" s="1"/>
  <c r="AB114" i="38"/>
  <c r="BH1603" i="38" s="1" a="1"/>
  <c r="BH1603" i="38" s="1"/>
  <c r="AB226" i="38"/>
  <c r="BH1715" i="38" s="1" a="1"/>
  <c r="BH1715" i="38" s="1"/>
  <c r="AB194" i="38"/>
  <c r="BH1683" i="38" s="1" a="1"/>
  <c r="BH1683" i="38" s="1"/>
  <c r="AB242" i="38"/>
  <c r="BH1731" i="38" s="1" a="1"/>
  <c r="BH1731" i="38" s="1"/>
  <c r="AJ228" i="38"/>
  <c r="BH3765" i="38" s="1" a="1"/>
  <c r="BH3765" i="38" s="1"/>
  <c r="AJ276" i="38"/>
  <c r="BH3813" i="38" s="1" a="1"/>
  <c r="BH3813" i="38" s="1"/>
  <c r="AJ84" i="38"/>
  <c r="BH3621" i="38" s="1" a="1"/>
  <c r="BH3621" i="38" s="1"/>
  <c r="AJ196" i="38"/>
  <c r="BH3733" i="38" s="1" a="1"/>
  <c r="BH3733" i="38" s="1"/>
  <c r="AJ415" i="38"/>
  <c r="AJ148" i="38"/>
  <c r="BH3685" i="38" s="1" a="1"/>
  <c r="BH3685" i="38" s="1"/>
  <c r="AJ44" i="38"/>
  <c r="AP261" i="38" s="1" a="1"/>
  <c r="AP261" i="38" s="1"/>
  <c r="AJ64" i="38"/>
  <c r="AX261" i="38" s="1" a="1"/>
  <c r="AX261" i="38" s="1"/>
  <c r="AJ244" i="38"/>
  <c r="BH3781" i="38" s="1" a="1"/>
  <c r="BH3781" i="38" s="1"/>
  <c r="AJ100" i="38"/>
  <c r="BH3637" i="38" s="1" a="1"/>
  <c r="BH3637" i="38" s="1"/>
  <c r="AJ260" i="38"/>
  <c r="BH3797" i="38" s="1" a="1"/>
  <c r="BH3797" i="38" s="1"/>
  <c r="AJ180" i="38"/>
  <c r="BH3717" i="38" s="1" a="1"/>
  <c r="BH3717" i="38" s="1"/>
  <c r="AJ212" i="38"/>
  <c r="BH3749" i="38" s="1" a="1"/>
  <c r="BH3749" i="38" s="1"/>
  <c r="AJ164" i="38"/>
  <c r="BH3701" i="38" s="1" a="1"/>
  <c r="BH3701" i="38" s="1"/>
  <c r="AJ324" i="38"/>
  <c r="BH3861" i="38" s="1" a="1"/>
  <c r="BH3861" i="38" s="1"/>
  <c r="AJ116" i="38"/>
  <c r="BH3653" i="38" s="1" a="1"/>
  <c r="BH3653" i="38" s="1"/>
  <c r="AJ132" i="38"/>
  <c r="BH3669" i="38" s="1" a="1"/>
  <c r="BH3669" i="38" s="1"/>
  <c r="Z81" i="38"/>
  <c r="BH1058" i="38" s="1" a="1"/>
  <c r="BH1058" i="38" s="1"/>
  <c r="Z209" i="38"/>
  <c r="BH1186" i="38" s="1" a="1"/>
  <c r="BH1186" i="38" s="1"/>
  <c r="Z161" i="38"/>
  <c r="BH1138" i="38" s="1" a="1"/>
  <c r="BH1138" i="38" s="1"/>
  <c r="Z273" i="38"/>
  <c r="BH1250" i="38" s="1" a="1"/>
  <c r="BH1250" i="38" s="1"/>
  <c r="Z257" i="38"/>
  <c r="BH1234" i="38" s="1" a="1"/>
  <c r="BH1234" i="38" s="1"/>
  <c r="Z193" i="38"/>
  <c r="BH1170" i="38" s="1" a="1"/>
  <c r="BH1170" i="38" s="1"/>
  <c r="Z113" i="38"/>
  <c r="BH1090" i="38" s="1" a="1"/>
  <c r="BH1090" i="38" s="1"/>
  <c r="Z305" i="38"/>
  <c r="BH1282" i="38" s="1" a="1"/>
  <c r="BH1282" i="38" s="1"/>
  <c r="Z412" i="38"/>
  <c r="Y177" i="38"/>
  <c r="BH898" i="38" s="1" a="1"/>
  <c r="BH898" i="38" s="1"/>
  <c r="Z129" i="38"/>
  <c r="BH1106" i="38" s="1" a="1"/>
  <c r="BH1106" i="38" s="1"/>
  <c r="Z321" i="38"/>
  <c r="BH1298" i="38" s="1" a="1"/>
  <c r="BH1298" i="38" s="1"/>
  <c r="Z61" i="38"/>
  <c r="AX98" i="38" s="1" a="1"/>
  <c r="AX98" i="38" s="1"/>
  <c r="Z97" i="38"/>
  <c r="BH1074" i="38" s="1" a="1"/>
  <c r="BH1074" i="38" s="1"/>
  <c r="Z289" i="38"/>
  <c r="BH1266" i="38" s="1" a="1"/>
  <c r="BH1266" i="38" s="1"/>
  <c r="Z41" i="38"/>
  <c r="AP98" i="38" s="1" a="1"/>
  <c r="AP98" i="38" s="1"/>
  <c r="Z225" i="38"/>
  <c r="BH1202" i="38" s="1" a="1"/>
  <c r="BH1202" i="38" s="1"/>
  <c r="AA304" i="38"/>
  <c r="BH1537" i="38" s="1" a="1"/>
  <c r="BH1537" i="38" s="1"/>
  <c r="AA112" i="38"/>
  <c r="BH1345" i="38" s="1" a="1"/>
  <c r="BH1345" i="38" s="1"/>
  <c r="AA208" i="38"/>
  <c r="BH1441" i="38" s="1" a="1"/>
  <c r="BH1441" i="38" s="1"/>
  <c r="AA240" i="38"/>
  <c r="BH1473" i="38" s="1" a="1"/>
  <c r="BH1473" i="38" s="1"/>
  <c r="Z176" i="38"/>
  <c r="BH1153" i="38" s="1" a="1"/>
  <c r="BH1153" i="38" s="1"/>
  <c r="AA192" i="38"/>
  <c r="BH1425" i="38" s="1" a="1"/>
  <c r="BH1425" i="38" s="1"/>
  <c r="AA144" i="38"/>
  <c r="BH1377" i="38" s="1" a="1"/>
  <c r="BH1377" i="38" s="1"/>
  <c r="AA320" i="38"/>
  <c r="BH1553" i="38" s="1" a="1"/>
  <c r="BH1553" i="38" s="1"/>
  <c r="AA272" i="38"/>
  <c r="BH1505" i="38" s="1" a="1"/>
  <c r="BH1505" i="38" s="1"/>
  <c r="AA80" i="38"/>
  <c r="BH1313" i="38" s="1" a="1"/>
  <c r="BH1313" i="38" s="1"/>
  <c r="AA256" i="38"/>
  <c r="BH1489" i="38" s="1" a="1"/>
  <c r="BH1489" i="38" s="1"/>
  <c r="AA288" i="38"/>
  <c r="BH1521" i="38" s="1" a="1"/>
  <c r="BH1521" i="38" s="1"/>
  <c r="AA96" i="38"/>
  <c r="BH1329" i="38" s="1" a="1"/>
  <c r="BH1329" i="38" s="1"/>
  <c r="AA40" i="38"/>
  <c r="AP113" i="38" s="1" a="1"/>
  <c r="AP113" i="38" s="1"/>
  <c r="AA411" i="38"/>
  <c r="AA60" i="38"/>
  <c r="AX113" i="38" s="1" a="1"/>
  <c r="AX113" i="38" s="1"/>
  <c r="AA128" i="38"/>
  <c r="BH1361" i="38" s="1" a="1"/>
  <c r="BH1361" i="38" s="1"/>
  <c r="X144" i="38"/>
  <c r="BH609" i="38" s="1" a="1"/>
  <c r="BH609" i="38" s="1"/>
  <c r="X240" i="38"/>
  <c r="BH705" i="38" s="1" a="1"/>
  <c r="BH705" i="38" s="1"/>
  <c r="X96" i="38"/>
  <c r="BH561" i="38" s="1" a="1"/>
  <c r="BH561" i="38" s="1"/>
  <c r="X208" i="38"/>
  <c r="BH673" i="38" s="1" a="1"/>
  <c r="BH673" i="38" s="1"/>
  <c r="X80" i="38"/>
  <c r="BH545" i="38" s="1" a="1"/>
  <c r="BH545" i="38" s="1"/>
  <c r="X60" i="38"/>
  <c r="AX65" i="38" s="1" a="1"/>
  <c r="AX65" i="38" s="1"/>
  <c r="X40" i="38"/>
  <c r="AP65" i="38" s="1" a="1"/>
  <c r="AP65" i="38" s="1"/>
  <c r="X272" i="38"/>
  <c r="BH737" i="38" s="1" a="1"/>
  <c r="BH737" i="38" s="1"/>
  <c r="X160" i="38"/>
  <c r="BH625" i="38" s="1" a="1"/>
  <c r="BH625" i="38" s="1"/>
  <c r="X320" i="38"/>
  <c r="BH785" i="38" s="1" a="1"/>
  <c r="BH785" i="38" s="1"/>
  <c r="X256" i="38"/>
  <c r="BH721" i="38" s="1" a="1"/>
  <c r="BH721" i="38" s="1"/>
  <c r="X192" i="38"/>
  <c r="BH657" i="38" s="1" a="1"/>
  <c r="BH657" i="38" s="1"/>
  <c r="X411" i="38"/>
  <c r="X288" i="38"/>
  <c r="BH753" i="38" s="1" a="1"/>
  <c r="BH753" i="38" s="1"/>
  <c r="X304" i="38"/>
  <c r="BH769" i="38" s="1" a="1"/>
  <c r="BH769" i="38" s="1"/>
  <c r="W176" i="38"/>
  <c r="BH385" i="38" s="1" a="1"/>
  <c r="BH385" i="38" s="1"/>
  <c r="X128" i="38"/>
  <c r="BH593" i="38" s="1" a="1"/>
  <c r="BH593" i="38" s="1"/>
  <c r="AF80" i="38"/>
  <c r="BH2593" i="38" s="1" a="1"/>
  <c r="BH2593" i="38" s="1"/>
  <c r="AF128" i="38"/>
  <c r="BH2641" i="38" s="1" a="1"/>
  <c r="BH2641" i="38" s="1"/>
  <c r="AF112" i="38"/>
  <c r="BH2625" i="38" s="1" a="1"/>
  <c r="BH2625" i="38" s="1"/>
  <c r="AF304" i="38"/>
  <c r="BH2817" i="38" s="1" a="1"/>
  <c r="BH2817" i="38" s="1"/>
  <c r="AF288" i="38"/>
  <c r="BH2801" i="38" s="1" a="1"/>
  <c r="BH2801" i="38" s="1"/>
  <c r="AF144" i="38"/>
  <c r="BH2657" i="38" s="1" a="1"/>
  <c r="BH2657" i="38" s="1"/>
  <c r="AF40" i="38"/>
  <c r="AP193" i="38" s="1" a="1"/>
  <c r="AP193" i="38" s="1"/>
  <c r="AF411" i="38"/>
  <c r="AF208" i="38"/>
  <c r="BH2721" i="38" s="1" a="1"/>
  <c r="BH2721" i="38" s="1"/>
  <c r="AF60" i="38"/>
  <c r="AX193" i="38" s="1" a="1"/>
  <c r="AX193" i="38" s="1"/>
  <c r="AF256" i="38"/>
  <c r="BH2769" i="38" s="1" a="1"/>
  <c r="BH2769" i="38" s="1"/>
  <c r="AF272" i="38"/>
  <c r="BH2785" i="38" s="1" a="1"/>
  <c r="BH2785" i="38" s="1"/>
  <c r="AF160" i="38"/>
  <c r="BH2673" i="38" s="1" a="1"/>
  <c r="BH2673" i="38" s="1"/>
  <c r="AF320" i="38"/>
  <c r="BH2833" i="38" s="1" a="1"/>
  <c r="BH2833" i="38" s="1"/>
  <c r="AF176" i="38"/>
  <c r="BH2689" i="38" s="1" a="1"/>
  <c r="BH2689" i="38" s="1"/>
  <c r="AF96" i="38"/>
  <c r="BH2609" i="38" s="1" a="1"/>
  <c r="BH2609" i="38" s="1"/>
  <c r="AF192" i="38"/>
  <c r="BH2705" i="38" s="1" a="1"/>
  <c r="BH2705" i="38" s="1"/>
  <c r="AE61" i="38"/>
  <c r="AX178" i="38" s="1" a="1"/>
  <c r="AX178" i="38" s="1"/>
  <c r="AE412" i="38"/>
  <c r="AE97" i="38"/>
  <c r="BH2354" i="38" s="1" a="1"/>
  <c r="BH2354" i="38" s="1"/>
  <c r="AE161" i="38"/>
  <c r="BH2418" i="38" s="1" a="1"/>
  <c r="BH2418" i="38" s="1"/>
  <c r="AE81" i="38"/>
  <c r="BH2338" i="38" s="1" a="1"/>
  <c r="BH2338" i="38" s="1"/>
  <c r="AE145" i="38"/>
  <c r="BH2402" i="38" s="1" a="1"/>
  <c r="BH2402" i="38" s="1"/>
  <c r="AE209" i="38"/>
  <c r="BH2466" i="38" s="1" a="1"/>
  <c r="BH2466" i="38" s="1"/>
  <c r="AE193" i="38"/>
  <c r="BH2450" i="38" s="1" a="1"/>
  <c r="BH2450" i="38" s="1"/>
  <c r="AE305" i="38"/>
  <c r="BH2562" i="38" s="1" a="1"/>
  <c r="BH2562" i="38" s="1"/>
  <c r="AE113" i="38"/>
  <c r="BH2370" i="38" s="1" a="1"/>
  <c r="BH2370" i="38" s="1"/>
  <c r="AE289" i="38"/>
  <c r="BH2546" i="38" s="1" a="1"/>
  <c r="BH2546" i="38" s="1"/>
  <c r="AD177" i="38"/>
  <c r="BH2178" i="38" s="1" a="1"/>
  <c r="BH2178" i="38" s="1"/>
  <c r="AE257" i="38"/>
  <c r="BH2514" i="38" s="1" a="1"/>
  <c r="BH2514" i="38" s="1"/>
  <c r="AE273" i="38"/>
  <c r="BH2530" i="38" s="1" a="1"/>
  <c r="BH2530" i="38" s="1"/>
  <c r="AE321" i="38"/>
  <c r="BH2578" i="38" s="1" a="1"/>
  <c r="BH2578" i="38" s="1"/>
  <c r="AE129" i="38"/>
  <c r="BH2386" i="38" s="1" a="1"/>
  <c r="BH2386" i="38" s="1"/>
  <c r="AE41" i="38"/>
  <c r="AP178" i="38" s="1" a="1"/>
  <c r="AP178" i="38" s="1"/>
  <c r="AG412" i="38"/>
  <c r="AG61" i="38"/>
  <c r="AX210" i="38" s="1" a="1"/>
  <c r="AX210" i="38" s="1"/>
  <c r="AG289" i="38"/>
  <c r="BH3058" i="38" s="1" a="1"/>
  <c r="BH3058" i="38" s="1"/>
  <c r="AG129" i="38"/>
  <c r="BH2898" i="38" s="1" a="1"/>
  <c r="BH2898" i="38" s="1"/>
  <c r="AG193" i="38"/>
  <c r="BH2962" i="38" s="1" a="1"/>
  <c r="BH2962" i="38" s="1"/>
  <c r="AG273" i="38"/>
  <c r="BH3042" i="38" s="1" a="1"/>
  <c r="BH3042" i="38" s="1"/>
  <c r="AG113" i="38"/>
  <c r="BH2882" i="38" s="1" a="1"/>
  <c r="BH2882" i="38" s="1"/>
  <c r="AG177" i="38"/>
  <c r="BH2946" i="38" s="1" a="1"/>
  <c r="BH2946" i="38" s="1"/>
  <c r="AG321" i="38"/>
  <c r="BH3090" i="38" s="1" a="1"/>
  <c r="BH3090" i="38" s="1"/>
  <c r="AG81" i="38"/>
  <c r="BH2850" i="38" s="1" a="1"/>
  <c r="BH2850" i="38" s="1"/>
  <c r="AG97" i="38"/>
  <c r="BH2866" i="38" s="1" a="1"/>
  <c r="BH2866" i="38" s="1"/>
  <c r="AG145" i="38"/>
  <c r="BH2914" i="38" s="1" a="1"/>
  <c r="BH2914" i="38" s="1"/>
  <c r="AG161" i="38"/>
  <c r="BH2930" i="38" s="1" a="1"/>
  <c r="BH2930" i="38" s="1"/>
  <c r="AG209" i="38"/>
  <c r="BH2978" i="38" s="1" a="1"/>
  <c r="BH2978" i="38" s="1"/>
  <c r="AG305" i="38"/>
  <c r="BH3074" i="38" s="1" a="1"/>
  <c r="BH3074" i="38" s="1"/>
  <c r="AG225" i="38"/>
  <c r="BH2994" i="38" s="1" a="1"/>
  <c r="BH2994" i="38" s="1"/>
  <c r="AG41" i="38"/>
  <c r="AP210" i="38" s="1" a="1"/>
  <c r="AP210" i="38" s="1"/>
  <c r="Y412" i="38"/>
  <c r="Y97" i="38"/>
  <c r="BH818" i="38" s="1" a="1"/>
  <c r="BH818" i="38" s="1"/>
  <c r="Y81" i="38"/>
  <c r="BH802" i="38" s="1" a="1"/>
  <c r="BH802" i="38" s="1"/>
  <c r="Y161" i="38"/>
  <c r="BH882" i="38" s="1" a="1"/>
  <c r="BH882" i="38" s="1"/>
  <c r="Y225" i="38"/>
  <c r="BH946" i="38" s="1" a="1"/>
  <c r="BH946" i="38" s="1"/>
  <c r="Y257" i="38"/>
  <c r="BH978" i="38" s="1" a="1"/>
  <c r="BH978" i="38" s="1"/>
  <c r="Y113" i="38"/>
  <c r="BH834" i="38" s="1" a="1"/>
  <c r="BH834" i="38" s="1"/>
  <c r="Y193" i="38"/>
  <c r="BH914" i="38" s="1" a="1"/>
  <c r="BH914" i="38" s="1"/>
  <c r="X177" i="38"/>
  <c r="BH642" i="38" s="1" a="1"/>
  <c r="BH642" i="38" s="1"/>
  <c r="Y273" i="38"/>
  <c r="BH994" i="38" s="1" a="1"/>
  <c r="BH994" i="38" s="1"/>
  <c r="Y209" i="38"/>
  <c r="BH930" i="38" s="1" a="1"/>
  <c r="BH930" i="38" s="1"/>
  <c r="Y289" i="38"/>
  <c r="BH1010" i="38" s="1" a="1"/>
  <c r="BH1010" i="38" s="1"/>
  <c r="Y145" i="38"/>
  <c r="BH866" i="38" s="1" a="1"/>
  <c r="BH866" i="38" s="1"/>
  <c r="Y305" i="38"/>
  <c r="BH1026" i="38" s="1" a="1"/>
  <c r="BH1026" i="38" s="1"/>
  <c r="Y321" i="38"/>
  <c r="BH1042" i="38" s="1" a="1"/>
  <c r="BH1042" i="38" s="1"/>
  <c r="Y41" i="38"/>
  <c r="AP82" i="38" s="1" a="1"/>
  <c r="AP82" i="38" s="1"/>
  <c r="Y61" i="38"/>
  <c r="AX82" i="38" s="1" a="1"/>
  <c r="AX82" i="38" s="1"/>
  <c r="W414" i="38"/>
  <c r="W63" i="38"/>
  <c r="AX52" i="38" s="1" a="1"/>
  <c r="AX52" i="38" s="1"/>
  <c r="W323" i="38"/>
  <c r="BH532" i="38" s="1" a="1"/>
  <c r="BH532" i="38" s="1"/>
  <c r="W115" i="38"/>
  <c r="BH324" i="38" s="1" a="1"/>
  <c r="BH324" i="38" s="1"/>
  <c r="W243" i="38"/>
  <c r="BH452" i="38" s="1" a="1"/>
  <c r="BH452" i="38" s="1"/>
  <c r="W307" i="38"/>
  <c r="BH516" i="38" s="1" a="1"/>
  <c r="BH516" i="38" s="1"/>
  <c r="W83" i="38"/>
  <c r="BH292" i="38" s="1" a="1"/>
  <c r="BH292" i="38" s="1"/>
  <c r="W163" i="38"/>
  <c r="BH372" i="38" s="1" a="1"/>
  <c r="BH372" i="38" s="1"/>
  <c r="W227" i="38"/>
  <c r="BH436" i="38" s="1" a="1"/>
  <c r="BH436" i="38" s="1"/>
  <c r="W147" i="38"/>
  <c r="BH356" i="38" s="1" a="1"/>
  <c r="BH356" i="38" s="1"/>
  <c r="V179" i="38"/>
  <c r="BH132" i="38" s="1" a="1"/>
  <c r="BH132" i="38" s="1"/>
  <c r="W131" i="38"/>
  <c r="BH340" i="38" s="1" a="1"/>
  <c r="BH340" i="38" s="1"/>
  <c r="W195" i="38"/>
  <c r="BH404" i="38" s="1" a="1"/>
  <c r="BH404" i="38" s="1"/>
  <c r="W211" i="38"/>
  <c r="BH420" i="38" s="1" a="1"/>
  <c r="BH420" i="38" s="1"/>
  <c r="W259" i="38"/>
  <c r="BH468" i="38" s="1" a="1"/>
  <c r="BH468" i="38" s="1"/>
  <c r="W291" i="38"/>
  <c r="BH500" i="38" s="1" a="1"/>
  <c r="BH500" i="38" s="1"/>
  <c r="W43" i="38"/>
  <c r="AP52" i="38" s="1" a="1"/>
  <c r="AP52" i="38" s="1"/>
  <c r="AK414" i="38"/>
  <c r="AK63" i="38"/>
  <c r="AX276" i="38" s="1" a="1"/>
  <c r="AX276" i="38" s="1"/>
  <c r="AK115" i="38"/>
  <c r="BH3908" i="38" s="1" a="1"/>
  <c r="BH3908" i="38" s="1"/>
  <c r="AK179" i="38"/>
  <c r="BH3972" i="38" s="1" a="1"/>
  <c r="BH3972" i="38" s="1"/>
  <c r="AK243" i="38"/>
  <c r="BH4036" i="38" s="1" a="1"/>
  <c r="BH4036" i="38" s="1"/>
  <c r="AK307" i="38"/>
  <c r="BH4100" i="38" s="1" a="1"/>
  <c r="BH4100" i="38" s="1"/>
  <c r="AK99" i="38"/>
  <c r="BH3892" i="38" s="1" a="1"/>
  <c r="BH3892" i="38" s="1"/>
  <c r="AK163" i="38"/>
  <c r="BH3956" i="38" s="1" a="1"/>
  <c r="BH3956" i="38" s="1"/>
  <c r="AK227" i="38"/>
  <c r="BH4020" i="38" s="1" a="1"/>
  <c r="BH4020" i="38" s="1"/>
  <c r="AK291" i="38"/>
  <c r="BH4084" i="38" s="1" a="1"/>
  <c r="BH4084" i="38" s="1"/>
  <c r="AK147" i="38"/>
  <c r="BH3940" i="38" s="1" a="1"/>
  <c r="BH3940" i="38" s="1"/>
  <c r="AK131" i="38"/>
  <c r="BH3924" i="38" s="1" a="1"/>
  <c r="BH3924" i="38" s="1"/>
  <c r="AK259" i="38"/>
  <c r="BH4052" i="38" s="1" a="1"/>
  <c r="BH4052" i="38" s="1"/>
  <c r="AK211" i="38"/>
  <c r="BH4004" i="38" s="1" a="1"/>
  <c r="BH4004" i="38" s="1"/>
  <c r="AK83" i="38"/>
  <c r="BH3876" i="38" s="1" a="1"/>
  <c r="BH3876" i="38" s="1"/>
  <c r="AK195" i="38"/>
  <c r="BH3988" i="38" s="1" a="1"/>
  <c r="BH3988" i="38" s="1"/>
  <c r="AK43" i="38"/>
  <c r="AP276" i="38" s="1" a="1"/>
  <c r="AP276" i="38" s="1"/>
  <c r="AC413" i="38"/>
  <c r="AC82" i="38"/>
  <c r="BH1827" i="38" s="1" a="1"/>
  <c r="BH1827" i="38" s="1"/>
  <c r="AC146" i="38"/>
  <c r="BH1891" i="38" s="1" a="1"/>
  <c r="BH1891" i="38" s="1"/>
  <c r="AC226" i="38"/>
  <c r="BH1971" i="38" s="1" a="1"/>
  <c r="BH1971" i="38" s="1"/>
  <c r="AC290" i="38"/>
  <c r="BH2035" i="38" s="1" a="1"/>
  <c r="BH2035" i="38" s="1"/>
  <c r="AC130" i="38"/>
  <c r="BH1875" i="38" s="1" a="1"/>
  <c r="BH1875" i="38" s="1"/>
  <c r="AC210" i="38"/>
  <c r="BH1955" i="38" s="1" a="1"/>
  <c r="BH1955" i="38" s="1"/>
  <c r="AC274" i="38"/>
  <c r="BH2019" i="38" s="1" a="1"/>
  <c r="BH2019" i="38" s="1"/>
  <c r="AC98" i="38"/>
  <c r="BH1843" i="38" s="1" a="1"/>
  <c r="BH1843" i="38" s="1"/>
  <c r="AC114" i="38"/>
  <c r="BH1859" i="38" s="1" a="1"/>
  <c r="BH1859" i="38" s="1"/>
  <c r="AC242" i="38"/>
  <c r="BH1987" i="38" s="1" a="1"/>
  <c r="BH1987" i="38" s="1"/>
  <c r="AC322" i="38"/>
  <c r="BH2067" i="38" s="1" a="1"/>
  <c r="BH2067" i="38" s="1"/>
  <c r="AC162" i="38"/>
  <c r="BH1907" i="38" s="1" a="1"/>
  <c r="BH1907" i="38" s="1"/>
  <c r="AC306" i="38"/>
  <c r="BH2051" i="38" s="1" a="1"/>
  <c r="BH2051" i="38" s="1"/>
  <c r="AC42" i="38"/>
  <c r="AP147" i="38" s="1" a="1"/>
  <c r="AP147" i="38" s="1"/>
  <c r="AC62" i="38"/>
  <c r="AX147" i="38" s="1" a="1"/>
  <c r="AX147" i="38" s="1"/>
  <c r="V162" i="38" l="1"/>
  <c r="BH115" i="38" s="1" a="1"/>
  <c r="BH115" i="38" s="1"/>
  <c r="V114" i="38"/>
  <c r="BH67" i="38" s="1" a="1"/>
  <c r="BH67" i="38" s="1"/>
  <c r="V290" i="38"/>
  <c r="BH243" i="38" s="1" a="1"/>
  <c r="BH243" i="38" s="1"/>
  <c r="V42" i="38"/>
  <c r="AP35" i="38" s="1" a="1"/>
  <c r="AP35" i="38" s="1"/>
  <c r="V62" i="38"/>
  <c r="AX35" i="38" s="1" a="1"/>
  <c r="AX35" i="38" s="1"/>
  <c r="V194" i="38"/>
  <c r="BH147" i="38" s="1" a="1"/>
  <c r="BH147" i="38" s="1"/>
  <c r="V146" i="38"/>
  <c r="BH99" i="38" s="1" a="1"/>
  <c r="BH99" i="38" s="1"/>
  <c r="V306" i="38"/>
  <c r="BH259" i="38" s="1" a="1"/>
  <c r="BH259" i="38" s="1"/>
  <c r="V210" i="38"/>
  <c r="BH163" i="38" s="1" a="1"/>
  <c r="BH163" i="38" s="1"/>
  <c r="V226" i="38"/>
  <c r="BH179" i="38" s="1" a="1"/>
  <c r="BH179" i="38" s="1"/>
  <c r="V242" i="38"/>
  <c r="BH195" i="38" s="1" a="1"/>
  <c r="BH195" i="38" s="1"/>
  <c r="V274" i="38"/>
  <c r="BH227" i="38" s="1" a="1"/>
  <c r="BH227" i="38" s="1"/>
  <c r="V130" i="38"/>
  <c r="BH83" i="38" s="1" a="1"/>
  <c r="BH83" i="38" s="1"/>
  <c r="V98" i="38"/>
  <c r="BH51" i="38" s="1" a="1"/>
  <c r="BH51" i="38" s="1"/>
  <c r="V413" i="38"/>
  <c r="V322" i="38"/>
  <c r="BH275" i="38" s="1" a="1"/>
  <c r="BH275" i="38" s="1"/>
  <c r="AD145" i="38"/>
  <c r="BH2146" i="38" s="1" a="1"/>
  <c r="BH2146" i="38" s="1"/>
  <c r="AD321" i="38"/>
  <c r="BH2322" i="38" s="1" a="1"/>
  <c r="BH2322" i="38" s="1"/>
  <c r="AD161" i="38"/>
  <c r="BH2162" i="38" s="1" a="1"/>
  <c r="BH2162" i="38" s="1"/>
  <c r="AD193" i="38"/>
  <c r="BH2194" i="38" s="1" a="1"/>
  <c r="BH2194" i="38" s="1"/>
  <c r="AD412" i="38"/>
  <c r="AD257" i="38"/>
  <c r="BH2258" i="38" s="1" a="1"/>
  <c r="BH2258" i="38" s="1"/>
  <c r="AD61" i="38"/>
  <c r="AX162" i="38" s="1" a="1"/>
  <c r="AX162" i="38" s="1"/>
  <c r="AD225" i="38"/>
  <c r="BH2226" i="38" s="1" a="1"/>
  <c r="BH2226" i="38" s="1"/>
  <c r="AD41" i="38"/>
  <c r="AP162" i="38" s="1" a="1"/>
  <c r="AP162" i="38" s="1"/>
  <c r="AD129" i="38"/>
  <c r="BH2130" i="38" s="1" a="1"/>
  <c r="BH2130" i="38" s="1"/>
  <c r="AD273" i="38"/>
  <c r="BH2274" i="38" s="1" a="1"/>
  <c r="BH2274" i="38" s="1"/>
  <c r="AD113" i="38"/>
  <c r="BH2114" i="38" s="1" a="1"/>
  <c r="BH2114" i="38" s="1"/>
  <c r="AD97" i="38"/>
  <c r="BH2098" i="38" s="1" a="1"/>
  <c r="BH2098" i="38" s="1"/>
  <c r="AD305" i="38"/>
  <c r="BH2306" i="38" s="1" a="1"/>
  <c r="BH2306" i="38" s="1"/>
  <c r="AD289" i="38"/>
  <c r="BH2290" i="38" s="1" a="1"/>
  <c r="BH2290" i="38" s="1"/>
  <c r="AC177" i="38"/>
  <c r="BH1922" i="38" s="1" a="1"/>
  <c r="BH1922" i="38" s="1"/>
  <c r="AD81" i="38"/>
  <c r="BH2082" i="38" s="1" a="1"/>
  <c r="BH2082" i="38" s="1"/>
  <c r="AH81" i="38"/>
  <c r="BH3106" i="38" s="1" a="1"/>
  <c r="BH3106" i="38" s="1"/>
  <c r="AH257" i="38"/>
  <c r="BH3282" i="38" s="1" a="1"/>
  <c r="BH3282" i="38" s="1"/>
  <c r="AH129" i="38"/>
  <c r="BH3154" i="38" s="1" a="1"/>
  <c r="BH3154" i="38" s="1"/>
  <c r="AH113" i="38"/>
  <c r="BH3138" i="38" s="1" a="1"/>
  <c r="BH3138" i="38" s="1"/>
  <c r="AH225" i="38"/>
  <c r="BH3250" i="38" s="1" a="1"/>
  <c r="BH3250" i="38" s="1"/>
  <c r="AH161" i="38"/>
  <c r="BH3186" i="38" s="1" a="1"/>
  <c r="BH3186" i="38" s="1"/>
  <c r="AH289" i="38"/>
  <c r="BH3314" i="38" s="1" a="1"/>
  <c r="BH3314" i="38" s="1"/>
  <c r="AH61" i="38"/>
  <c r="AX226" i="38" s="1" a="1"/>
  <c r="AX226" i="38" s="1"/>
  <c r="AH412" i="38"/>
  <c r="AH41" i="38"/>
  <c r="AP226" i="38" s="1" a="1"/>
  <c r="AP226" i="38" s="1"/>
  <c r="AH177" i="38"/>
  <c r="BH3202" i="38" s="1" a="1"/>
  <c r="BH3202" i="38" s="1"/>
  <c r="AH321" i="38"/>
  <c r="BH3346" i="38" s="1" a="1"/>
  <c r="BH3346" i="38" s="1"/>
  <c r="AH97" i="38"/>
  <c r="BH3122" i="38" s="1" a="1"/>
  <c r="BH3122" i="38" s="1"/>
  <c r="AH193" i="38"/>
  <c r="BH3218" i="38" s="1" a="1"/>
  <c r="BH3218" i="38" s="1"/>
  <c r="AH145" i="38"/>
  <c r="BH3170" i="38" s="1" a="1"/>
  <c r="BH3170" i="38" s="1"/>
  <c r="AH305" i="38"/>
  <c r="BH3330" i="38" s="1" a="1"/>
  <c r="BH3330" i="38" s="1"/>
  <c r="AH209" i="38"/>
  <c r="BH3234" i="38" s="1" a="1"/>
  <c r="BH3234" i="38" s="1"/>
  <c r="AI181" i="38"/>
  <c r="BH3462" i="38" s="1" a="1"/>
  <c r="BH3462" i="38" s="1"/>
  <c r="AJ416" i="38"/>
  <c r="Z98" i="38"/>
  <c r="BH1075" i="38" s="1" a="1"/>
  <c r="BH1075" i="38" s="1"/>
  <c r="Z226" i="38"/>
  <c r="BH1203" i="38" s="1" a="1"/>
  <c r="BH1203" i="38" s="1"/>
  <c r="Z62" i="38"/>
  <c r="AX99" i="38" s="1" a="1"/>
  <c r="AX99" i="38" s="1"/>
  <c r="Z322" i="38"/>
  <c r="BH1299" i="38" s="1" a="1"/>
  <c r="BH1299" i="38" s="1"/>
  <c r="Z413" i="38"/>
  <c r="Z242" i="38"/>
  <c r="BH1219" i="38" s="1" a="1"/>
  <c r="BH1219" i="38" s="1"/>
  <c r="Z306" i="38"/>
  <c r="BH1283" i="38" s="1" a="1"/>
  <c r="BH1283" i="38" s="1"/>
  <c r="Z82" i="38"/>
  <c r="BH1059" i="38" s="1" a="1"/>
  <c r="BH1059" i="38" s="1"/>
  <c r="Z290" i="38"/>
  <c r="BH1267" i="38" s="1" a="1"/>
  <c r="BH1267" i="38" s="1"/>
  <c r="Z210" i="38"/>
  <c r="BH1187" i="38" s="1" a="1"/>
  <c r="BH1187" i="38" s="1"/>
  <c r="Z130" i="38"/>
  <c r="BH1107" i="38" s="1" a="1"/>
  <c r="BH1107" i="38" s="1"/>
  <c r="Z274" i="38"/>
  <c r="BH1251" i="38" s="1" a="1"/>
  <c r="BH1251" i="38" s="1"/>
  <c r="Y178" i="38"/>
  <c r="BH899" i="38" s="1" a="1"/>
  <c r="BH899" i="38" s="1"/>
  <c r="Z42" i="38"/>
  <c r="AP99" i="38" s="1" a="1"/>
  <c r="AP99" i="38" s="1"/>
  <c r="Z114" i="38"/>
  <c r="BH1091" i="38" s="1" a="1"/>
  <c r="BH1091" i="38" s="1"/>
  <c r="Z194" i="38"/>
  <c r="BH1171" i="38" s="1" a="1"/>
  <c r="BH1171" i="38" s="1"/>
  <c r="Z162" i="38"/>
  <c r="BH1139" i="38" s="1" a="1"/>
  <c r="BH1139" i="38" s="1"/>
  <c r="AB414" i="38"/>
  <c r="AB115" i="38"/>
  <c r="BH1604" i="38" s="1" a="1"/>
  <c r="BH1604" i="38" s="1"/>
  <c r="AB43" i="38"/>
  <c r="AP132" i="38" s="1" a="1"/>
  <c r="AP132" i="38" s="1"/>
  <c r="AB83" i="38"/>
  <c r="BH1572" i="38" s="1" a="1"/>
  <c r="BH1572" i="38" s="1"/>
  <c r="AB195" i="38"/>
  <c r="BH1684" i="38" s="1" a="1"/>
  <c r="BH1684" i="38" s="1"/>
  <c r="AB63" i="38"/>
  <c r="AX132" i="38" s="1" a="1"/>
  <c r="AX132" i="38" s="1"/>
  <c r="AB147" i="38"/>
  <c r="BH1636" i="38" s="1" a="1"/>
  <c r="BH1636" i="38" s="1"/>
  <c r="AB99" i="38"/>
  <c r="BH1588" i="38" s="1" a="1"/>
  <c r="BH1588" i="38" s="1"/>
  <c r="AB227" i="38"/>
  <c r="BH1716" i="38" s="1" a="1"/>
  <c r="BH1716" i="38" s="1"/>
  <c r="AB163" i="38"/>
  <c r="BH1652" i="38" s="1" a="1"/>
  <c r="BH1652" i="38" s="1"/>
  <c r="AB131" i="38"/>
  <c r="BH1620" i="38" s="1" a="1"/>
  <c r="BH1620" i="38" s="1"/>
  <c r="AB323" i="38"/>
  <c r="BH1812" i="38" s="1" a="1"/>
  <c r="BH1812" i="38" s="1"/>
  <c r="AB259" i="38"/>
  <c r="BH1748" i="38" s="1" a="1"/>
  <c r="BH1748" i="38" s="1"/>
  <c r="AB211" i="38"/>
  <c r="BH1700" i="38" s="1" a="1"/>
  <c r="BH1700" i="38" s="1"/>
  <c r="AB243" i="38"/>
  <c r="BH1732" i="38" s="1" a="1"/>
  <c r="BH1732" i="38" s="1"/>
  <c r="AA179" i="38"/>
  <c r="BH1412" i="38" s="1" a="1"/>
  <c r="BH1412" i="38" s="1"/>
  <c r="AB307" i="38"/>
  <c r="BH1796" i="38" s="1" a="1"/>
  <c r="BH1796" i="38" s="1"/>
  <c r="AB291" i="38"/>
  <c r="BH1780" i="38" s="1" a="1"/>
  <c r="BH1780" i="38" s="1"/>
  <c r="AI113" i="38"/>
  <c r="BH3394" i="38" s="1" a="1"/>
  <c r="BH3394" i="38" s="1"/>
  <c r="AI161" i="38"/>
  <c r="BH3442" i="38" s="1" a="1"/>
  <c r="BH3442" i="38" s="1"/>
  <c r="AI209" i="38"/>
  <c r="BH3490" i="38" s="1" a="1"/>
  <c r="BH3490" i="38" s="1"/>
  <c r="AI225" i="38"/>
  <c r="BH3506" i="38" s="1" a="1"/>
  <c r="BH3506" i="38" s="1"/>
  <c r="AI177" i="38"/>
  <c r="BH3458" i="38" s="1" a="1"/>
  <c r="BH3458" i="38" s="1"/>
  <c r="AI257" i="38"/>
  <c r="BH3538" i="38" s="1" a="1"/>
  <c r="BH3538" i="38" s="1"/>
  <c r="AI273" i="38"/>
  <c r="BH3554" i="38" s="1" a="1"/>
  <c r="BH3554" i="38" s="1"/>
  <c r="AI97" i="38"/>
  <c r="BH3378" i="38" s="1" a="1"/>
  <c r="BH3378" i="38" s="1"/>
  <c r="AI412" i="38"/>
  <c r="AI305" i="38"/>
  <c r="BH3586" i="38" s="1" a="1"/>
  <c r="BH3586" i="38" s="1"/>
  <c r="AI193" i="38"/>
  <c r="BH3474" i="38" s="1" a="1"/>
  <c r="BH3474" i="38" s="1"/>
  <c r="AI145" i="38"/>
  <c r="BH3426" i="38" s="1" a="1"/>
  <c r="BH3426" i="38" s="1"/>
  <c r="AI61" i="38"/>
  <c r="AX242" i="38" s="1" a="1"/>
  <c r="AX242" i="38" s="1"/>
  <c r="AI129" i="38"/>
  <c r="BH3410" i="38" s="1" a="1"/>
  <c r="BH3410" i="38" s="1"/>
  <c r="AI321" i="38"/>
  <c r="BH3602" i="38" s="1" a="1"/>
  <c r="BH3602" i="38" s="1"/>
  <c r="AI81" i="38"/>
  <c r="BH3362" i="38" s="1" a="1"/>
  <c r="BH3362" i="38" s="1"/>
  <c r="AI41" i="38"/>
  <c r="AP242" i="38" s="1" a="1"/>
  <c r="AP242" i="38" s="1"/>
  <c r="X289" i="38"/>
  <c r="BH754" i="38" s="1" a="1"/>
  <c r="BH754" i="38" s="1"/>
  <c r="X321" i="38"/>
  <c r="BH786" i="38" s="1" a="1"/>
  <c r="BH786" i="38" s="1"/>
  <c r="X97" i="38"/>
  <c r="BH562" i="38" s="1" a="1"/>
  <c r="BH562" i="38" s="1"/>
  <c r="X305" i="38"/>
  <c r="BH770" i="38" s="1" a="1"/>
  <c r="BH770" i="38" s="1"/>
  <c r="X81" i="38"/>
  <c r="BH546" i="38" s="1" a="1"/>
  <c r="BH546" i="38" s="1"/>
  <c r="X145" i="38"/>
  <c r="BH610" i="38" s="1" a="1"/>
  <c r="BH610" i="38" s="1"/>
  <c r="W177" i="38"/>
  <c r="BH386" i="38" s="1" a="1"/>
  <c r="BH386" i="38" s="1"/>
  <c r="X273" i="38"/>
  <c r="BH738" i="38" s="1" a="1"/>
  <c r="BH738" i="38" s="1"/>
  <c r="X209" i="38"/>
  <c r="BH674" i="38" s="1" a="1"/>
  <c r="BH674" i="38" s="1"/>
  <c r="X41" i="38"/>
  <c r="AP66" i="38" s="1" a="1"/>
  <c r="AP66" i="38" s="1"/>
  <c r="X412" i="38"/>
  <c r="X61" i="38"/>
  <c r="AX66" i="38" s="1" a="1"/>
  <c r="AX66" i="38" s="1"/>
  <c r="X129" i="38"/>
  <c r="BH594" i="38" s="1" a="1"/>
  <c r="BH594" i="38" s="1"/>
  <c r="X161" i="38"/>
  <c r="BH626" i="38" s="1" a="1"/>
  <c r="BH626" i="38" s="1"/>
  <c r="X193" i="38"/>
  <c r="BH658" i="38" s="1" a="1"/>
  <c r="BH658" i="38" s="1"/>
  <c r="X225" i="38"/>
  <c r="BH690" i="38" s="1" a="1"/>
  <c r="BH690" i="38" s="1"/>
  <c r="X257" i="38"/>
  <c r="BH722" i="38" s="1" a="1"/>
  <c r="BH722" i="38" s="1"/>
  <c r="AE177" i="38"/>
  <c r="BH2434" i="38" s="1" a="1"/>
  <c r="BH2434" i="38" s="1"/>
  <c r="AF412" i="38"/>
  <c r="AA257" i="38"/>
  <c r="BH1490" i="38" s="1" a="1"/>
  <c r="BH1490" i="38" s="1"/>
  <c r="AA129" i="38"/>
  <c r="BH1362" i="38" s="1" a="1"/>
  <c r="BH1362" i="38" s="1"/>
  <c r="AA305" i="38"/>
  <c r="BH1538" i="38" s="1" a="1"/>
  <c r="BH1538" i="38" s="1"/>
  <c r="AA113" i="38"/>
  <c r="BH1346" i="38" s="1" a="1"/>
  <c r="BH1346" i="38" s="1"/>
  <c r="AA412" i="38"/>
  <c r="AA41" i="38"/>
  <c r="AP114" i="38" s="1" a="1"/>
  <c r="AP114" i="38" s="1"/>
  <c r="Z177" i="38"/>
  <c r="BH1154" i="38" s="1" a="1"/>
  <c r="BH1154" i="38" s="1"/>
  <c r="AA321" i="38"/>
  <c r="BH1554" i="38" s="1" a="1"/>
  <c r="BH1554" i="38" s="1"/>
  <c r="AA209" i="38"/>
  <c r="BH1442" i="38" s="1" a="1"/>
  <c r="BH1442" i="38" s="1"/>
  <c r="AA97" i="38"/>
  <c r="BH1330" i="38" s="1" a="1"/>
  <c r="BH1330" i="38" s="1"/>
  <c r="AA273" i="38"/>
  <c r="BH1506" i="38" s="1" a="1"/>
  <c r="BH1506" i="38" s="1"/>
  <c r="AA81" i="38"/>
  <c r="BH1314" i="38" s="1" a="1"/>
  <c r="BH1314" i="38" s="1"/>
  <c r="AA193" i="38"/>
  <c r="BH1426" i="38" s="1" a="1"/>
  <c r="BH1426" i="38" s="1"/>
  <c r="AA145" i="38"/>
  <c r="BH1378" i="38" s="1" a="1"/>
  <c r="BH1378" i="38" s="1"/>
  <c r="AA61" i="38"/>
  <c r="AX114" i="38" s="1" a="1"/>
  <c r="AX114" i="38" s="1"/>
  <c r="AA225" i="38"/>
  <c r="BH1458" i="38" s="1" a="1"/>
  <c r="BH1458" i="38" s="1"/>
  <c r="AA289" i="38"/>
  <c r="BH1522" i="38" s="1" a="1"/>
  <c r="BH1522" i="38" s="1"/>
  <c r="AC414" i="38"/>
  <c r="AC63" i="38"/>
  <c r="AX148" i="38" s="1" a="1"/>
  <c r="AX148" i="38" s="1"/>
  <c r="AC99" i="38"/>
  <c r="BH1844" i="38" s="1" a="1"/>
  <c r="BH1844" i="38" s="1"/>
  <c r="AC163" i="38"/>
  <c r="BH1908" i="38" s="1" a="1"/>
  <c r="BH1908" i="38" s="1"/>
  <c r="AC243" i="38"/>
  <c r="BH1988" i="38" s="1" a="1"/>
  <c r="BH1988" i="38" s="1"/>
  <c r="AC307" i="38"/>
  <c r="BH2052" i="38" s="1" a="1"/>
  <c r="BH2052" i="38" s="1"/>
  <c r="AC83" i="38"/>
  <c r="BH1828" i="38" s="1" a="1"/>
  <c r="BH1828" i="38" s="1"/>
  <c r="AC147" i="38"/>
  <c r="BH1892" i="38" s="1" a="1"/>
  <c r="BH1892" i="38" s="1"/>
  <c r="AC227" i="38"/>
  <c r="BH1972" i="38" s="1" a="1"/>
  <c r="BH1972" i="38" s="1"/>
  <c r="AC291" i="38"/>
  <c r="BH2036" i="38" s="1" a="1"/>
  <c r="BH2036" i="38" s="1"/>
  <c r="AC211" i="38"/>
  <c r="BH1956" i="38" s="1" a="1"/>
  <c r="BH1956" i="38" s="1"/>
  <c r="AC131" i="38"/>
  <c r="BH1876" i="38" s="1" a="1"/>
  <c r="BH1876" i="38" s="1"/>
  <c r="AC259" i="38"/>
  <c r="BH2004" i="38" s="1" a="1"/>
  <c r="BH2004" i="38" s="1"/>
  <c r="AC115" i="38"/>
  <c r="BH1860" i="38" s="1" a="1"/>
  <c r="BH1860" i="38" s="1"/>
  <c r="AC323" i="38"/>
  <c r="BH2068" i="38" s="1" a="1"/>
  <c r="BH2068" i="38" s="1"/>
  <c r="AC43" i="38"/>
  <c r="AP148" i="38" s="1" a="1"/>
  <c r="AP148" i="38" s="1"/>
  <c r="AK64" i="38"/>
  <c r="AX277" i="38" s="1" a="1"/>
  <c r="AX277" i="38" s="1"/>
  <c r="AK415" i="38"/>
  <c r="AK132" i="38"/>
  <c r="BH3925" i="38" s="1" a="1"/>
  <c r="BH3925" i="38" s="1"/>
  <c r="AK196" i="38"/>
  <c r="BH3989" i="38" s="1" a="1"/>
  <c r="BH3989" i="38" s="1"/>
  <c r="AK260" i="38"/>
  <c r="BH4053" i="38" s="1" a="1"/>
  <c r="BH4053" i="38" s="1"/>
  <c r="AK116" i="38"/>
  <c r="BH3909" i="38" s="1" a="1"/>
  <c r="BH3909" i="38" s="1"/>
  <c r="AK180" i="38"/>
  <c r="BH3973" i="38" s="1" a="1"/>
  <c r="BH3973" i="38" s="1"/>
  <c r="AK244" i="38"/>
  <c r="BH4037" i="38" s="1" a="1"/>
  <c r="BH4037" i="38" s="1"/>
  <c r="AK308" i="38"/>
  <c r="BH4101" i="38" s="1" a="1"/>
  <c r="BH4101" i="38" s="1"/>
  <c r="AK148" i="38"/>
  <c r="BH3941" i="38" s="1" a="1"/>
  <c r="BH3941" i="38" s="1"/>
  <c r="AK164" i="38"/>
  <c r="BH3957" i="38" s="1" a="1"/>
  <c r="BH3957" i="38" s="1"/>
  <c r="AK276" i="38"/>
  <c r="BH4069" i="38" s="1" a="1"/>
  <c r="BH4069" i="38" s="1"/>
  <c r="AK212" i="38"/>
  <c r="BH4005" i="38" s="1" a="1"/>
  <c r="BH4005" i="38" s="1"/>
  <c r="AK84" i="38"/>
  <c r="BH3877" i="38" s="1" a="1"/>
  <c r="BH3877" i="38" s="1"/>
  <c r="AK228" i="38"/>
  <c r="BH4021" i="38" s="1" a="1"/>
  <c r="BH4021" i="38" s="1"/>
  <c r="AK100" i="38"/>
  <c r="BH3893" i="38" s="1" a="1"/>
  <c r="BH3893" i="38" s="1"/>
  <c r="AK44" i="38"/>
  <c r="AP277" i="38" s="1" a="1"/>
  <c r="AP277" i="38" s="1"/>
  <c r="AE413" i="38"/>
  <c r="AE114" i="38"/>
  <c r="BH2371" i="38" s="1" a="1"/>
  <c r="BH2371" i="38" s="1"/>
  <c r="AE98" i="38"/>
  <c r="BH2355" i="38" s="1" a="1"/>
  <c r="BH2355" i="38" s="1"/>
  <c r="AE162" i="38"/>
  <c r="BH2419" i="38" s="1" a="1"/>
  <c r="BH2419" i="38" s="1"/>
  <c r="AE210" i="38"/>
  <c r="BH2467" i="38" s="1" a="1"/>
  <c r="BH2467" i="38" s="1"/>
  <c r="AE130" i="38"/>
  <c r="BH2387" i="38" s="1" a="1"/>
  <c r="BH2387" i="38" s="1"/>
  <c r="AE322" i="38"/>
  <c r="BH2579" i="38" s="1" a="1"/>
  <c r="BH2579" i="38" s="1"/>
  <c r="AE242" i="38"/>
  <c r="BH2499" i="38" s="1" a="1"/>
  <c r="BH2499" i="38" s="1"/>
  <c r="AE194" i="38"/>
  <c r="BH2451" i="38" s="1" a="1"/>
  <c r="BH2451" i="38" s="1"/>
  <c r="AE306" i="38"/>
  <c r="BH2563" i="38" s="1" a="1"/>
  <c r="BH2563" i="38" s="1"/>
  <c r="AE82" i="38"/>
  <c r="BH2339" i="38" s="1" a="1"/>
  <c r="BH2339" i="38" s="1"/>
  <c r="AE146" i="38"/>
  <c r="BH2403" i="38" s="1" a="1"/>
  <c r="BH2403" i="38" s="1"/>
  <c r="AD178" i="38"/>
  <c r="BH2179" i="38" s="1" a="1"/>
  <c r="BH2179" i="38" s="1"/>
  <c r="AE290" i="38"/>
  <c r="BH2547" i="38" s="1" a="1"/>
  <c r="BH2547" i="38" s="1"/>
  <c r="AE274" i="38"/>
  <c r="BH2531" i="38" s="1" a="1"/>
  <c r="BH2531" i="38" s="1"/>
  <c r="AE42" i="38"/>
  <c r="AP179" i="38" s="1" a="1"/>
  <c r="AP179" i="38" s="1"/>
  <c r="AE62" i="38"/>
  <c r="AX179" i="38" s="1" a="1"/>
  <c r="AX179" i="38" s="1"/>
  <c r="W415" i="38"/>
  <c r="W132" i="38"/>
  <c r="BH341" i="38" s="1" a="1"/>
  <c r="BH341" i="38" s="1"/>
  <c r="W196" i="38"/>
  <c r="BH405" i="38" s="1" a="1"/>
  <c r="BH405" i="38" s="1"/>
  <c r="W260" i="38"/>
  <c r="BH469" i="38" s="1" a="1"/>
  <c r="BH469" i="38" s="1"/>
  <c r="W324" i="38"/>
  <c r="BH533" i="38" s="1" a="1"/>
  <c r="BH533" i="38" s="1"/>
  <c r="W116" i="38"/>
  <c r="BH325" i="38" s="1" a="1"/>
  <c r="BH325" i="38" s="1"/>
  <c r="W244" i="38"/>
  <c r="BH453" i="38" s="1" a="1"/>
  <c r="BH453" i="38" s="1"/>
  <c r="W164" i="38"/>
  <c r="BH373" i="38" s="1" a="1"/>
  <c r="BH373" i="38" s="1"/>
  <c r="W148" i="38"/>
  <c r="BH357" i="38" s="1" a="1"/>
  <c r="BH357" i="38" s="1"/>
  <c r="V180" i="38"/>
  <c r="BH133" i="38" s="1" a="1"/>
  <c r="BH133" i="38" s="1"/>
  <c r="W228" i="38"/>
  <c r="BH437" i="38" s="1" a="1"/>
  <c r="BH437" i="38" s="1"/>
  <c r="W212" i="38"/>
  <c r="BH421" i="38" s="1" a="1"/>
  <c r="BH421" i="38" s="1"/>
  <c r="W308" i="38"/>
  <c r="BH517" i="38" s="1" a="1"/>
  <c r="BH517" i="38" s="1"/>
  <c r="W84" i="38"/>
  <c r="BH293" i="38" s="1" a="1"/>
  <c r="BH293" i="38" s="1"/>
  <c r="W276" i="38"/>
  <c r="BH485" i="38" s="1" a="1"/>
  <c r="BH485" i="38" s="1"/>
  <c r="W44" i="38"/>
  <c r="AP53" i="38" s="1" a="1"/>
  <c r="AP53" i="38" s="1"/>
  <c r="W64" i="38"/>
  <c r="AX53" i="38" s="1" a="1"/>
  <c r="AX53" i="38" s="1"/>
  <c r="Y413" i="38"/>
  <c r="X178" i="38"/>
  <c r="BH643" i="38" s="1" a="1"/>
  <c r="BH643" i="38" s="1"/>
  <c r="Y114" i="38"/>
  <c r="BH835" i="38" s="1" a="1"/>
  <c r="BH835" i="38" s="1"/>
  <c r="Y194" i="38"/>
  <c r="BH915" i="38" s="1" a="1"/>
  <c r="BH915" i="38" s="1"/>
  <c r="Y146" i="38"/>
  <c r="BH867" i="38" s="1" a="1"/>
  <c r="BH867" i="38" s="1"/>
  <c r="Y210" i="38"/>
  <c r="BH931" i="38" s="1" a="1"/>
  <c r="BH931" i="38" s="1"/>
  <c r="Y274" i="38"/>
  <c r="BH995" i="38" s="1" a="1"/>
  <c r="BH995" i="38" s="1"/>
  <c r="Y82" i="38"/>
  <c r="BH803" i="38" s="1" a="1"/>
  <c r="BH803" i="38" s="1"/>
  <c r="Y162" i="38"/>
  <c r="BH883" i="38" s="1" a="1"/>
  <c r="BH883" i="38" s="1"/>
  <c r="Y226" i="38"/>
  <c r="BH947" i="38" s="1" a="1"/>
  <c r="BH947" i="38" s="1"/>
  <c r="Y98" i="38"/>
  <c r="BH819" i="38" s="1" a="1"/>
  <c r="BH819" i="38" s="1"/>
  <c r="Y322" i="38"/>
  <c r="BH1043" i="38" s="1" a="1"/>
  <c r="BH1043" i="38" s="1"/>
  <c r="Y306" i="38"/>
  <c r="BH1027" i="38" s="1" a="1"/>
  <c r="BH1027" i="38" s="1"/>
  <c r="Y242" i="38"/>
  <c r="BH963" i="38" s="1" a="1"/>
  <c r="BH963" i="38" s="1"/>
  <c r="Y290" i="38"/>
  <c r="BH1011" i="38" s="1" a="1"/>
  <c r="BH1011" i="38" s="1"/>
  <c r="Y42" i="38"/>
  <c r="AP83" i="38" s="1" a="1"/>
  <c r="AP83" i="38" s="1"/>
  <c r="Y62" i="38"/>
  <c r="AX83" i="38" s="1" a="1"/>
  <c r="AX83" i="38" s="1"/>
  <c r="AG413" i="38"/>
  <c r="AF178" i="38"/>
  <c r="BH2691" i="38" s="1" a="1"/>
  <c r="BH2691" i="38" s="1"/>
  <c r="V63" i="38" l="1"/>
  <c r="AX36" i="38" s="1" a="1"/>
  <c r="AX36" i="38" s="1"/>
  <c r="V99" i="38"/>
  <c r="BH52" i="38" s="1" a="1"/>
  <c r="BH52" i="38" s="1"/>
  <c r="V243" i="38"/>
  <c r="BH196" i="38" s="1" a="1"/>
  <c r="BH196" i="38" s="1"/>
  <c r="V307" i="38"/>
  <c r="BH260" i="38" s="1" a="1"/>
  <c r="BH260" i="38" s="1"/>
  <c r="V414" i="38"/>
  <c r="V227" i="38"/>
  <c r="BH180" i="38" s="1" a="1"/>
  <c r="BH180" i="38" s="1"/>
  <c r="V211" i="38"/>
  <c r="BH164" i="38" s="1" a="1"/>
  <c r="BH164" i="38" s="1"/>
  <c r="V131" i="38"/>
  <c r="BH84" i="38" s="1" a="1"/>
  <c r="BH84" i="38" s="1"/>
  <c r="V259" i="38"/>
  <c r="BH212" i="38" s="1" a="1"/>
  <c r="BH212" i="38" s="1"/>
  <c r="V323" i="38"/>
  <c r="BH276" i="38" s="1" a="1"/>
  <c r="BH276" i="38" s="1"/>
  <c r="V163" i="38"/>
  <c r="BH116" i="38" s="1" a="1"/>
  <c r="BH116" i="38" s="1"/>
  <c r="V43" i="38"/>
  <c r="AP36" i="38" s="1" a="1"/>
  <c r="AP36" i="38" s="1"/>
  <c r="V115" i="38"/>
  <c r="BH68" i="38" s="1" a="1"/>
  <c r="BH68" i="38" s="1"/>
  <c r="V147" i="38"/>
  <c r="BH100" i="38" s="1" a="1"/>
  <c r="BH100" i="38" s="1"/>
  <c r="V195" i="38"/>
  <c r="BH148" i="38" s="1" a="1"/>
  <c r="BH148" i="38" s="1"/>
  <c r="V291" i="38"/>
  <c r="BH244" i="38" s="1" a="1"/>
  <c r="BH244" i="38" s="1"/>
  <c r="AD413" i="38"/>
  <c r="AD322" i="38"/>
  <c r="BH2323" i="38" s="1" a="1"/>
  <c r="BH2323" i="38" s="1"/>
  <c r="AD98" i="38"/>
  <c r="BH2099" i="38" s="1" a="1"/>
  <c r="BH2099" i="38" s="1"/>
  <c r="AD290" i="38"/>
  <c r="BH2291" i="38" s="1" a="1"/>
  <c r="BH2291" i="38" s="1"/>
  <c r="AD146" i="38"/>
  <c r="BH2147" i="38" s="1" a="1"/>
  <c r="BH2147" i="38" s="1"/>
  <c r="AD42" i="38"/>
  <c r="AP163" i="38" s="1" a="1"/>
  <c r="AP163" i="38" s="1"/>
  <c r="AD114" i="38"/>
  <c r="BH2115" i="38" s="1" a="1"/>
  <c r="BH2115" i="38" s="1"/>
  <c r="AD274" i="38"/>
  <c r="BH2275" i="38" s="1" a="1"/>
  <c r="BH2275" i="38" s="1"/>
  <c r="AD62" i="38"/>
  <c r="AX163" i="38" s="1" a="1"/>
  <c r="AX163" i="38" s="1"/>
  <c r="AD82" i="38"/>
  <c r="BH2083" i="38" s="1" a="1"/>
  <c r="BH2083" i="38" s="1"/>
  <c r="AD130" i="38"/>
  <c r="BH2131" i="38" s="1" a="1"/>
  <c r="BH2131" i="38" s="1"/>
  <c r="AD226" i="38"/>
  <c r="BH2227" i="38" s="1" a="1"/>
  <c r="BH2227" i="38" s="1"/>
  <c r="AD162" i="38"/>
  <c r="BH2163" i="38" s="1" a="1"/>
  <c r="BH2163" i="38" s="1"/>
  <c r="AD194" i="38"/>
  <c r="BH2195" i="38" s="1" a="1"/>
  <c r="BH2195" i="38" s="1"/>
  <c r="AC178" i="38"/>
  <c r="BH1923" i="38" s="1" a="1"/>
  <c r="BH1923" i="38" s="1"/>
  <c r="AD306" i="38"/>
  <c r="BH2307" i="38" s="1" a="1"/>
  <c r="BH2307" i="38" s="1"/>
  <c r="AD242" i="38"/>
  <c r="BH2243" i="38" s="1" a="1"/>
  <c r="BH2243" i="38" s="1"/>
  <c r="AH226" i="38"/>
  <c r="BH3251" i="38" s="1" a="1"/>
  <c r="BH3251" i="38" s="1"/>
  <c r="AH194" i="38"/>
  <c r="BH3219" i="38" s="1" a="1"/>
  <c r="BH3219" i="38" s="1"/>
  <c r="AH42" i="38"/>
  <c r="AP227" i="38" s="1" a="1"/>
  <c r="AP227" i="38" s="1"/>
  <c r="AH242" i="38"/>
  <c r="BH3267" i="38" s="1" a="1"/>
  <c r="BH3267" i="38" s="1"/>
  <c r="AH98" i="38"/>
  <c r="BH3123" i="38" s="1" a="1"/>
  <c r="BH3123" i="38" s="1"/>
  <c r="AH146" i="38"/>
  <c r="BH3171" i="38" s="1" a="1"/>
  <c r="BH3171" i="38" s="1"/>
  <c r="AH130" i="38"/>
  <c r="BH3155" i="38" s="1" a="1"/>
  <c r="BH3155" i="38" s="1"/>
  <c r="AH62" i="38"/>
  <c r="AX227" i="38" s="1" a="1"/>
  <c r="AX227" i="38" s="1"/>
  <c r="AH114" i="38"/>
  <c r="BH3139" i="38" s="1" a="1"/>
  <c r="BH3139" i="38" s="1"/>
  <c r="AH322" i="38"/>
  <c r="BH3347" i="38" s="1" a="1"/>
  <c r="BH3347" i="38" s="1"/>
  <c r="AH413" i="38"/>
  <c r="AH162" i="38"/>
  <c r="BH3187" i="38" s="1" a="1"/>
  <c r="BH3187" i="38" s="1"/>
  <c r="AH306" i="38"/>
  <c r="BH3331" i="38" s="1" a="1"/>
  <c r="BH3331" i="38" s="1"/>
  <c r="AH210" i="38"/>
  <c r="BH3235" i="38" s="1" a="1"/>
  <c r="BH3235" i="38" s="1"/>
  <c r="AH178" i="38"/>
  <c r="BH3203" i="38" s="1" a="1"/>
  <c r="BH3203" i="38" s="1"/>
  <c r="AH290" i="38"/>
  <c r="BH3315" i="38" s="1" a="1"/>
  <c r="BH3315" i="38" s="1"/>
  <c r="AH82" i="38"/>
  <c r="BH3107" i="38" s="1" a="1"/>
  <c r="BH3107" i="38" s="1"/>
  <c r="AI178" i="38"/>
  <c r="BH3459" i="38" s="1" a="1"/>
  <c r="BH3459" i="38" s="1"/>
  <c r="AI162" i="38"/>
  <c r="BH3443" i="38" s="1" a="1"/>
  <c r="BH3443" i="38" s="1"/>
  <c r="AI413" i="38"/>
  <c r="AI194" i="38"/>
  <c r="BH3475" i="38" s="1" a="1"/>
  <c r="BH3475" i="38" s="1"/>
  <c r="AI130" i="38"/>
  <c r="BH3411" i="38" s="1" a="1"/>
  <c r="BH3411" i="38" s="1"/>
  <c r="AI146" i="38"/>
  <c r="BH3427" i="38" s="1" a="1"/>
  <c r="BH3427" i="38" s="1"/>
  <c r="AI42" i="38"/>
  <c r="AP243" i="38" s="1" a="1"/>
  <c r="AP243" i="38" s="1"/>
  <c r="AI242" i="38"/>
  <c r="BH3523" i="38" s="1" a="1"/>
  <c r="BH3523" i="38" s="1"/>
  <c r="AI114" i="38"/>
  <c r="BH3395" i="38" s="1" a="1"/>
  <c r="BH3395" i="38" s="1"/>
  <c r="AI322" i="38"/>
  <c r="BH3603" i="38" s="1" a="1"/>
  <c r="BH3603" i="38" s="1"/>
  <c r="AI62" i="38"/>
  <c r="AX243" i="38" s="1" a="1"/>
  <c r="AX243" i="38" s="1"/>
  <c r="AI82" i="38"/>
  <c r="BH3363" i="38" s="1" a="1"/>
  <c r="BH3363" i="38" s="1"/>
  <c r="AI98" i="38"/>
  <c r="BH3379" i="38" s="1" a="1"/>
  <c r="BH3379" i="38" s="1"/>
  <c r="AI210" i="38"/>
  <c r="BH3491" i="38" s="1" a="1"/>
  <c r="BH3491" i="38" s="1"/>
  <c r="AI274" i="38"/>
  <c r="BH3555" i="38" s="1" a="1"/>
  <c r="BH3555" i="38" s="1"/>
  <c r="AI306" i="38"/>
  <c r="BH3587" i="38" s="1" a="1"/>
  <c r="BH3587" i="38" s="1"/>
  <c r="AI226" i="38"/>
  <c r="BH3507" i="38" s="1" a="1"/>
  <c r="BH3507" i="38" s="1"/>
  <c r="Z131" i="38"/>
  <c r="BH1108" i="38" s="1" a="1"/>
  <c r="BH1108" i="38" s="1"/>
  <c r="Z307" i="38"/>
  <c r="BH1284" i="38" s="1" a="1"/>
  <c r="BH1284" i="38" s="1"/>
  <c r="Z259" i="38"/>
  <c r="BH1236" i="38" s="1" a="1"/>
  <c r="BH1236" i="38" s="1"/>
  <c r="Z43" i="38"/>
  <c r="AP100" i="38" s="1" a="1"/>
  <c r="AP100" i="38" s="1"/>
  <c r="Z414" i="38"/>
  <c r="Z323" i="38"/>
  <c r="BH1300" i="38" s="1" a="1"/>
  <c r="BH1300" i="38" s="1"/>
  <c r="Z115" i="38"/>
  <c r="BH1092" i="38" s="1" a="1"/>
  <c r="BH1092" i="38" s="1"/>
  <c r="Z163" i="38"/>
  <c r="BH1140" i="38" s="1" a="1"/>
  <c r="BH1140" i="38" s="1"/>
  <c r="Z83" i="38"/>
  <c r="BH1060" i="38" s="1" a="1"/>
  <c r="BH1060" i="38" s="1"/>
  <c r="Z211" i="38"/>
  <c r="BH1188" i="38" s="1" a="1"/>
  <c r="BH1188" i="38" s="1"/>
  <c r="Z195" i="38"/>
  <c r="BH1172" i="38" s="1" a="1"/>
  <c r="BH1172" i="38" s="1"/>
  <c r="Z227" i="38"/>
  <c r="BH1204" i="38" s="1" a="1"/>
  <c r="BH1204" i="38" s="1"/>
  <c r="Y179" i="38"/>
  <c r="BH900" i="38" s="1" a="1"/>
  <c r="BH900" i="38" s="1"/>
  <c r="Z243" i="38"/>
  <c r="BH1220" i="38" s="1" a="1"/>
  <c r="BH1220" i="38" s="1"/>
  <c r="Z99" i="38"/>
  <c r="BH1076" i="38" s="1" a="1"/>
  <c r="BH1076" i="38" s="1"/>
  <c r="Z291" i="38"/>
  <c r="BH1268" i="38" s="1" a="1"/>
  <c r="BH1268" i="38" s="1"/>
  <c r="Z63" i="38"/>
  <c r="AX100" i="38" s="1" a="1"/>
  <c r="AX100" i="38" s="1"/>
  <c r="AB164" i="38"/>
  <c r="BH1653" i="38" s="1" a="1"/>
  <c r="BH1653" i="38" s="1"/>
  <c r="AA180" i="38"/>
  <c r="BH1413" i="38" s="1" a="1"/>
  <c r="BH1413" i="38" s="1"/>
  <c r="AB308" i="38"/>
  <c r="BH1797" i="38" s="1" a="1"/>
  <c r="BH1797" i="38" s="1"/>
  <c r="AB196" i="38"/>
  <c r="BH1685" i="38" s="1" a="1"/>
  <c r="BH1685" i="38" s="1"/>
  <c r="AB84" i="38"/>
  <c r="BH1573" i="38" s="1" a="1"/>
  <c r="BH1573" i="38" s="1"/>
  <c r="AB64" i="38"/>
  <c r="AX133" i="38" s="1" a="1"/>
  <c r="AX133" i="38" s="1"/>
  <c r="AB276" i="38"/>
  <c r="BH1765" i="38" s="1" a="1"/>
  <c r="BH1765" i="38" s="1"/>
  <c r="AB244" i="38"/>
  <c r="BH1733" i="38" s="1" a="1"/>
  <c r="BH1733" i="38" s="1"/>
  <c r="AB116" i="38"/>
  <c r="BH1605" i="38" s="1" a="1"/>
  <c r="BH1605" i="38" s="1"/>
  <c r="AB148" i="38"/>
  <c r="BH1637" i="38" s="1" a="1"/>
  <c r="BH1637" i="38" s="1"/>
  <c r="AB324" i="38"/>
  <c r="BH1813" i="38" s="1" a="1"/>
  <c r="BH1813" i="38" s="1"/>
  <c r="AB44" i="38"/>
  <c r="AP133" i="38" s="1" a="1"/>
  <c r="AP133" i="38" s="1"/>
  <c r="AB260" i="38"/>
  <c r="BH1749" i="38" s="1" a="1"/>
  <c r="BH1749" i="38" s="1"/>
  <c r="AB415" i="38"/>
  <c r="AB100" i="38"/>
  <c r="BH1589" i="38" s="1" a="1"/>
  <c r="BH1589" i="38" s="1"/>
  <c r="AB212" i="38"/>
  <c r="BH1701" i="38" s="1" a="1"/>
  <c r="BH1701" i="38" s="1"/>
  <c r="AB228" i="38"/>
  <c r="BH1717" i="38" s="1" a="1"/>
  <c r="BH1717" i="38" s="1"/>
  <c r="AB132" i="38"/>
  <c r="BH1621" i="38" s="1" a="1"/>
  <c r="BH1621" i="38" s="1"/>
  <c r="AJ86" i="38"/>
  <c r="BH3623" i="38" s="1" a="1"/>
  <c r="BH3623" i="38" s="1"/>
  <c r="AJ46" i="38"/>
  <c r="AP263" i="38" s="1" a="1"/>
  <c r="AP263" i="38" s="1"/>
  <c r="AJ66" i="38"/>
  <c r="AX263" i="38" s="1" a="1"/>
  <c r="AX263" i="38" s="1"/>
  <c r="AJ150" i="38"/>
  <c r="BH3687" i="38" s="1" a="1"/>
  <c r="BH3687" i="38" s="1"/>
  <c r="AJ102" i="38"/>
  <c r="BH3639" i="38" s="1" a="1"/>
  <c r="BH3639" i="38" s="1"/>
  <c r="AJ262" i="38"/>
  <c r="BH3799" i="38" s="1" a="1"/>
  <c r="BH3799" i="38" s="1"/>
  <c r="AJ118" i="38"/>
  <c r="BH3655" i="38" s="1" a="1"/>
  <c r="BH3655" i="38" s="1"/>
  <c r="AI182" i="38"/>
  <c r="BH3463" i="38" s="1" a="1"/>
  <c r="BH3463" i="38" s="1"/>
  <c r="AJ214" i="38"/>
  <c r="BH3751" i="38" s="1" a="1"/>
  <c r="BH3751" i="38" s="1"/>
  <c r="AJ198" i="38"/>
  <c r="BH3735" i="38" s="1" a="1"/>
  <c r="BH3735" i="38" s="1"/>
  <c r="AJ294" i="38"/>
  <c r="BH3831" i="38" s="1" a="1"/>
  <c r="BH3831" i="38" s="1"/>
  <c r="AJ278" i="38"/>
  <c r="BH3815" i="38" s="1" a="1"/>
  <c r="BH3815" i="38" s="1"/>
  <c r="AJ134" i="38"/>
  <c r="BH3671" i="38" s="1" a="1"/>
  <c r="BH3671" i="38" s="1"/>
  <c r="AJ166" i="38"/>
  <c r="BH3703" i="38" s="1" a="1"/>
  <c r="BH3703" i="38" s="1"/>
  <c r="AJ246" i="38"/>
  <c r="BH3783" i="38" s="1" a="1"/>
  <c r="BH3783" i="38" s="1"/>
  <c r="AJ230" i="38"/>
  <c r="BH3767" i="38" s="1" a="1"/>
  <c r="BH3767" i="38" s="1"/>
  <c r="X162" i="38"/>
  <c r="BH627" i="38" s="1" a="1"/>
  <c r="BH627" i="38" s="1"/>
  <c r="X290" i="38"/>
  <c r="BH755" i="38" s="1" a="1"/>
  <c r="BH755" i="38" s="1"/>
  <c r="X413" i="38"/>
  <c r="X226" i="38"/>
  <c r="BH691" i="38" s="1" a="1"/>
  <c r="BH691" i="38" s="1"/>
  <c r="X42" i="38"/>
  <c r="AP67" i="38" s="1" a="1"/>
  <c r="AP67" i="38" s="1"/>
  <c r="X62" i="38"/>
  <c r="AX67" i="38" s="1" a="1"/>
  <c r="AX67" i="38" s="1"/>
  <c r="W178" i="38"/>
  <c r="BH387" i="38" s="1" a="1"/>
  <c r="BH387" i="38" s="1"/>
  <c r="X322" i="38"/>
  <c r="BH787" i="38" s="1" a="1"/>
  <c r="BH787" i="38" s="1"/>
  <c r="X210" i="38"/>
  <c r="BH675" i="38" s="1" a="1"/>
  <c r="BH675" i="38" s="1"/>
  <c r="X98" i="38"/>
  <c r="BH563" i="38" s="1" a="1"/>
  <c r="BH563" i="38" s="1"/>
  <c r="X146" i="38"/>
  <c r="BH611" i="38" s="1" a="1"/>
  <c r="BH611" i="38" s="1"/>
  <c r="X130" i="38"/>
  <c r="BH595" i="38" s="1" a="1"/>
  <c r="BH595" i="38" s="1"/>
  <c r="X194" i="38"/>
  <c r="BH659" i="38" s="1" a="1"/>
  <c r="BH659" i="38" s="1"/>
  <c r="X306" i="38"/>
  <c r="BH771" i="38" s="1" a="1"/>
  <c r="BH771" i="38" s="1"/>
  <c r="X242" i="38"/>
  <c r="BH707" i="38" s="1" a="1"/>
  <c r="BH707" i="38" s="1"/>
  <c r="X274" i="38"/>
  <c r="BH739" i="38" s="1" a="1"/>
  <c r="BH739" i="38" s="1"/>
  <c r="X82" i="38"/>
  <c r="BH547" i="38" s="1" a="1"/>
  <c r="BH547" i="38" s="1"/>
  <c r="AF413" i="38"/>
  <c r="AF162" i="38"/>
  <c r="BH2675" i="38" s="1" a="1"/>
  <c r="BH2675" i="38" s="1"/>
  <c r="AF210" i="38"/>
  <c r="BH2723" i="38" s="1" a="1"/>
  <c r="BH2723" i="38" s="1"/>
  <c r="AF114" i="38"/>
  <c r="BH2627" i="38" s="1" a="1"/>
  <c r="BH2627" i="38" s="1"/>
  <c r="AF42" i="38"/>
  <c r="AP195" i="38" s="1" a="1"/>
  <c r="AP195" i="38" s="1"/>
  <c r="AE178" i="38"/>
  <c r="BH2435" i="38" s="1" a="1"/>
  <c r="BH2435" i="38" s="1"/>
  <c r="AF82" i="38"/>
  <c r="BH2595" i="38" s="1" a="1"/>
  <c r="BH2595" i="38" s="1"/>
  <c r="AF290" i="38"/>
  <c r="BH2803" i="38" s="1" a="1"/>
  <c r="BH2803" i="38" s="1"/>
  <c r="AF130" i="38"/>
  <c r="BH2643" i="38" s="1" a="1"/>
  <c r="BH2643" i="38" s="1"/>
  <c r="AF146" i="38"/>
  <c r="BH2659" i="38" s="1" a="1"/>
  <c r="BH2659" i="38" s="1"/>
  <c r="AF194" i="38"/>
  <c r="BH2707" i="38" s="1" a="1"/>
  <c r="BH2707" i="38" s="1"/>
  <c r="AF274" i="38"/>
  <c r="BH2787" i="38" s="1" a="1"/>
  <c r="BH2787" i="38" s="1"/>
  <c r="AF98" i="38"/>
  <c r="BH2611" i="38" s="1" a="1"/>
  <c r="BH2611" i="38" s="1"/>
  <c r="AF226" i="38"/>
  <c r="BH2739" i="38" s="1" a="1"/>
  <c r="BH2739" i="38" s="1"/>
  <c r="AF322" i="38"/>
  <c r="BH2835" i="38" s="1" a="1"/>
  <c r="BH2835" i="38" s="1"/>
  <c r="AF306" i="38"/>
  <c r="BH2819" i="38" s="1" a="1"/>
  <c r="BH2819" i="38" s="1"/>
  <c r="AF62" i="38"/>
  <c r="AX195" i="38" s="1" a="1"/>
  <c r="AX195" i="38" s="1"/>
  <c r="AA322" i="38"/>
  <c r="BH1555" i="38" s="1" a="1"/>
  <c r="BH1555" i="38" s="1"/>
  <c r="AA130" i="38"/>
  <c r="BH1363" i="38" s="1" a="1"/>
  <c r="BH1363" i="38" s="1"/>
  <c r="AA62" i="38"/>
  <c r="AX115" i="38" s="1" a="1"/>
  <c r="AX115" i="38" s="1"/>
  <c r="AA306" i="38"/>
  <c r="BH1539" i="38" s="1" a="1"/>
  <c r="BH1539" i="38" s="1"/>
  <c r="AA274" i="38"/>
  <c r="BH1507" i="38" s="1" a="1"/>
  <c r="BH1507" i="38" s="1"/>
  <c r="AA146" i="38"/>
  <c r="BH1379" i="38" s="1" a="1"/>
  <c r="BH1379" i="38" s="1"/>
  <c r="AA98" i="38"/>
  <c r="BH1331" i="38" s="1" a="1"/>
  <c r="BH1331" i="38" s="1"/>
  <c r="AA210" i="38"/>
  <c r="BH1443" i="38" s="1" a="1"/>
  <c r="BH1443" i="38" s="1"/>
  <c r="AA82" i="38"/>
  <c r="BH1315" i="38" s="1" a="1"/>
  <c r="BH1315" i="38" s="1"/>
  <c r="AA413" i="38"/>
  <c r="AA242" i="38"/>
  <c r="BH1475" i="38" s="1" a="1"/>
  <c r="BH1475" i="38" s="1"/>
  <c r="AA42" i="38"/>
  <c r="AP115" i="38" s="1" a="1"/>
  <c r="AP115" i="38" s="1"/>
  <c r="Z178" i="38"/>
  <c r="BH1155" i="38" s="1" a="1"/>
  <c r="BH1155" i="38" s="1"/>
  <c r="AA114" i="38"/>
  <c r="BH1347" i="38" s="1" a="1"/>
  <c r="BH1347" i="38" s="1"/>
  <c r="AA226" i="38"/>
  <c r="BH1459" i="38" s="1" a="1"/>
  <c r="BH1459" i="38" s="1"/>
  <c r="AA194" i="38"/>
  <c r="BH1427" i="38" s="1" a="1"/>
  <c r="BH1427" i="38" s="1"/>
  <c r="AA290" i="38"/>
  <c r="BH1523" i="38" s="1" a="1"/>
  <c r="BH1523" i="38" s="1"/>
  <c r="Y63" i="38"/>
  <c r="AX84" i="38" s="1" a="1"/>
  <c r="AX84" i="38" s="1"/>
  <c r="Y414" i="38"/>
  <c r="Y147" i="38"/>
  <c r="BH868" i="38" s="1" a="1"/>
  <c r="BH868" i="38" s="1"/>
  <c r="Y211" i="38"/>
  <c r="BH932" i="38" s="1" a="1"/>
  <c r="BH932" i="38" s="1"/>
  <c r="X179" i="38"/>
  <c r="BH644" i="38" s="1" a="1"/>
  <c r="BH644" i="38" s="1"/>
  <c r="Y291" i="38"/>
  <c r="BH1012" i="38" s="1" a="1"/>
  <c r="BH1012" i="38" s="1"/>
  <c r="Y115" i="38"/>
  <c r="BH836" i="38" s="1" a="1"/>
  <c r="BH836" i="38" s="1"/>
  <c r="Y195" i="38"/>
  <c r="BH916" i="38" s="1" a="1"/>
  <c r="BH916" i="38" s="1"/>
  <c r="Y227" i="38"/>
  <c r="BH948" i="38" s="1" a="1"/>
  <c r="BH948" i="38" s="1"/>
  <c r="Y99" i="38"/>
  <c r="BH820" i="38" s="1" a="1"/>
  <c r="BH820" i="38" s="1"/>
  <c r="Y323" i="38"/>
  <c r="BH1044" i="38" s="1" a="1"/>
  <c r="BH1044" i="38" s="1"/>
  <c r="Y163" i="38"/>
  <c r="BH884" i="38" s="1" a="1"/>
  <c r="BH884" i="38" s="1"/>
  <c r="Y307" i="38"/>
  <c r="BH1028" i="38" s="1" a="1"/>
  <c r="BH1028" i="38" s="1"/>
  <c r="Y83" i="38"/>
  <c r="BH804" i="38" s="1" a="1"/>
  <c r="BH804" i="38" s="1"/>
  <c r="Y243" i="38"/>
  <c r="BH964" i="38" s="1" a="1"/>
  <c r="BH964" i="38" s="1"/>
  <c r="Y259" i="38"/>
  <c r="BH980" i="38" s="1" a="1"/>
  <c r="BH980" i="38" s="1"/>
  <c r="Y43" i="38"/>
  <c r="AP84" i="38" s="1" a="1"/>
  <c r="AP84" i="38" s="1"/>
  <c r="AE414" i="38"/>
  <c r="AE63" i="38"/>
  <c r="AX180" i="38" s="1" a="1"/>
  <c r="AX180" i="38" s="1"/>
  <c r="AD179" i="38"/>
  <c r="BH2180" i="38" s="1" a="1"/>
  <c r="BH2180" i="38" s="1"/>
  <c r="AE131" i="38"/>
  <c r="BH2388" i="38" s="1" a="1"/>
  <c r="BH2388" i="38" s="1"/>
  <c r="AE195" i="38"/>
  <c r="BH2452" i="38" s="1" a="1"/>
  <c r="BH2452" i="38" s="1"/>
  <c r="AE115" i="38"/>
  <c r="BH2372" i="38" s="1" a="1"/>
  <c r="BH2372" i="38" s="1"/>
  <c r="AE147" i="38"/>
  <c r="BH2404" i="38" s="1" a="1"/>
  <c r="BH2404" i="38" s="1"/>
  <c r="AE99" i="38"/>
  <c r="BH2356" i="38" s="1" a="1"/>
  <c r="BH2356" i="38" s="1"/>
  <c r="AE211" i="38"/>
  <c r="BH2468" i="38" s="1" a="1"/>
  <c r="BH2468" i="38" s="1"/>
  <c r="AE259" i="38"/>
  <c r="BH2516" i="38" s="1" a="1"/>
  <c r="BH2516" i="38" s="1"/>
  <c r="AE163" i="38"/>
  <c r="BH2420" i="38" s="1" a="1"/>
  <c r="BH2420" i="38" s="1"/>
  <c r="AE323" i="38"/>
  <c r="BH2580" i="38" s="1" a="1"/>
  <c r="BH2580" i="38" s="1"/>
  <c r="AE243" i="38"/>
  <c r="BH2500" i="38" s="1" a="1"/>
  <c r="BH2500" i="38" s="1"/>
  <c r="AE83" i="38"/>
  <c r="BH2340" i="38" s="1" a="1"/>
  <c r="BH2340" i="38" s="1"/>
  <c r="AE291" i="38"/>
  <c r="BH2548" i="38" s="1" a="1"/>
  <c r="BH2548" i="38" s="1"/>
  <c r="AE307" i="38"/>
  <c r="BH2564" i="38" s="1" a="1"/>
  <c r="BH2564" i="38" s="1"/>
  <c r="AE43" i="38"/>
  <c r="AP180" i="38" s="1" a="1"/>
  <c r="AP180" i="38" s="1"/>
  <c r="AG414" i="38"/>
  <c r="AG99" i="38"/>
  <c r="BH2868" i="38" s="1" a="1"/>
  <c r="BH2868" i="38" s="1"/>
  <c r="AG163" i="38"/>
  <c r="BH2932" i="38" s="1" a="1"/>
  <c r="BH2932" i="38" s="1"/>
  <c r="AG227" i="38"/>
  <c r="BH2996" i="38" s="1" a="1"/>
  <c r="BH2996" i="38" s="1"/>
  <c r="AG307" i="38"/>
  <c r="BH3076" i="38" s="1" a="1"/>
  <c r="BH3076" i="38" s="1"/>
  <c r="AG83" i="38"/>
  <c r="BH2852" i="38" s="1" a="1"/>
  <c r="BH2852" i="38" s="1"/>
  <c r="AG147" i="38"/>
  <c r="BH2916" i="38" s="1" a="1"/>
  <c r="BH2916" i="38" s="1"/>
  <c r="AG211" i="38"/>
  <c r="BH2980" i="38" s="1" a="1"/>
  <c r="BH2980" i="38" s="1"/>
  <c r="AG291" i="38"/>
  <c r="BH3060" i="38" s="1" a="1"/>
  <c r="BH3060" i="38" s="1"/>
  <c r="AG243" i="38"/>
  <c r="BH3012" i="38" s="1" a="1"/>
  <c r="BH3012" i="38" s="1"/>
  <c r="AF179" i="38"/>
  <c r="BH2692" i="38" s="1" a="1"/>
  <c r="BH2692" i="38" s="1"/>
  <c r="AG323" i="38"/>
  <c r="BH3092" i="38" s="1" a="1"/>
  <c r="BH3092" i="38" s="1"/>
  <c r="AG131" i="38"/>
  <c r="BH2900" i="38" s="1" a="1"/>
  <c r="BH2900" i="38" s="1"/>
  <c r="AG115" i="38"/>
  <c r="BH2884" i="38" s="1" a="1"/>
  <c r="BH2884" i="38" s="1"/>
  <c r="AG195" i="38"/>
  <c r="BH2964" i="38" s="1" a="1"/>
  <c r="BH2964" i="38" s="1"/>
  <c r="AG43" i="38"/>
  <c r="AP212" i="38" s="1" a="1"/>
  <c r="AP212" i="38" s="1"/>
  <c r="AG63" i="38"/>
  <c r="AX212" i="38" s="1" a="1"/>
  <c r="AX212" i="38" s="1"/>
  <c r="AK65" i="38"/>
  <c r="AX278" i="38" s="1" a="1"/>
  <c r="AX278" i="38" s="1"/>
  <c r="AK85" i="38"/>
  <c r="BH3878" i="38" s="1" a="1"/>
  <c r="BH3878" i="38" s="1"/>
  <c r="AK149" i="38"/>
  <c r="BH3942" i="38" s="1" a="1"/>
  <c r="BH3942" i="38" s="1"/>
  <c r="AK213" i="38"/>
  <c r="BH4006" i="38" s="1" a="1"/>
  <c r="BH4006" i="38" s="1"/>
  <c r="AK277" i="38"/>
  <c r="BH4070" i="38" s="1" a="1"/>
  <c r="BH4070" i="38" s="1"/>
  <c r="AK416" i="38"/>
  <c r="AJ182" i="38" s="1"/>
  <c r="BH3719" i="38" s="1" a="1"/>
  <c r="BH3719" i="38" s="1"/>
  <c r="AK133" i="38"/>
  <c r="BH3926" i="38" s="1" a="1"/>
  <c r="BH3926" i="38" s="1"/>
  <c r="AK197" i="38"/>
  <c r="BH3990" i="38" s="1" a="1"/>
  <c r="BH3990" i="38" s="1"/>
  <c r="AK261" i="38"/>
  <c r="BH4054" i="38" s="1" a="1"/>
  <c r="BH4054" i="38" s="1"/>
  <c r="AK101" i="38"/>
  <c r="BH3894" i="38" s="1" a="1"/>
  <c r="BH3894" i="38" s="1"/>
  <c r="AK229" i="38"/>
  <c r="BH4022" i="38" s="1" a="1"/>
  <c r="BH4022" i="38" s="1"/>
  <c r="AK117" i="38"/>
  <c r="BH3910" i="38" s="1" a="1"/>
  <c r="BH3910" i="38" s="1"/>
  <c r="AK245" i="38"/>
  <c r="BH4038" i="38" s="1" a="1"/>
  <c r="BH4038" i="38" s="1"/>
  <c r="AK293" i="38"/>
  <c r="BH4086" i="38" s="1" a="1"/>
  <c r="BH4086" i="38" s="1"/>
  <c r="AK181" i="38"/>
  <c r="BH3974" i="38" s="1" a="1"/>
  <c r="BH3974" i="38" s="1"/>
  <c r="AK165" i="38"/>
  <c r="BH3958" i="38" s="1" a="1"/>
  <c r="BH3958" i="38" s="1"/>
  <c r="AK45" i="38"/>
  <c r="AP278" i="38" s="1" a="1"/>
  <c r="AP278" i="38" s="1"/>
  <c r="W416" i="38"/>
  <c r="V181" i="38"/>
  <c r="BH134" i="38" s="1" a="1"/>
  <c r="BH134" i="38" s="1"/>
  <c r="W149" i="38"/>
  <c r="BH358" i="38" s="1" a="1"/>
  <c r="BH358" i="38" s="1"/>
  <c r="W213" i="38"/>
  <c r="BH422" i="38" s="1" a="1"/>
  <c r="BH422" i="38" s="1"/>
  <c r="W277" i="38"/>
  <c r="BH486" i="38" s="1" a="1"/>
  <c r="BH486" i="38" s="1"/>
  <c r="W133" i="38"/>
  <c r="BH342" i="38" s="1" a="1"/>
  <c r="BH342" i="38" s="1"/>
  <c r="W197" i="38"/>
  <c r="BH406" i="38" s="1" a="1"/>
  <c r="BH406" i="38" s="1"/>
  <c r="W261" i="38"/>
  <c r="BH470" i="38" s="1" a="1"/>
  <c r="BH470" i="38" s="1"/>
  <c r="W117" i="38"/>
  <c r="BH326" i="38" s="1" a="1"/>
  <c r="BH326" i="38" s="1"/>
  <c r="W293" i="38"/>
  <c r="BH502" i="38" s="1" a="1"/>
  <c r="BH502" i="38" s="1"/>
  <c r="W85" i="38"/>
  <c r="BH294" i="38" s="1" a="1"/>
  <c r="BH294" i="38" s="1"/>
  <c r="W165" i="38"/>
  <c r="BH374" i="38" s="1" a="1"/>
  <c r="BH374" i="38" s="1"/>
  <c r="W229" i="38"/>
  <c r="BH438" i="38" s="1" a="1"/>
  <c r="BH438" i="38" s="1"/>
  <c r="W245" i="38"/>
  <c r="BH454" i="38" s="1" a="1"/>
  <c r="BH454" i="38" s="1"/>
  <c r="W325" i="38"/>
  <c r="BH534" i="38" s="1" a="1"/>
  <c r="BH534" i="38" s="1"/>
  <c r="W45" i="38"/>
  <c r="AP54" i="38" s="1" a="1"/>
  <c r="AP54" i="38" s="1"/>
  <c r="W65" i="38"/>
  <c r="AX54" i="38" s="1" a="1"/>
  <c r="AX54" i="38" s="1"/>
  <c r="AC415" i="38"/>
  <c r="AC116" i="38"/>
  <c r="BH1861" i="38" s="1" a="1"/>
  <c r="BH1861" i="38" s="1"/>
  <c r="AC260" i="38"/>
  <c r="BH2005" i="38" s="1" a="1"/>
  <c r="BH2005" i="38" s="1"/>
  <c r="AC324" i="38"/>
  <c r="BH2069" i="38" s="1" a="1"/>
  <c r="BH2069" i="38" s="1"/>
  <c r="AC100" i="38"/>
  <c r="BH1845" i="38" s="1" a="1"/>
  <c r="BH1845" i="38" s="1"/>
  <c r="AC164" i="38"/>
  <c r="BH1909" i="38" s="1" a="1"/>
  <c r="BH1909" i="38" s="1"/>
  <c r="AC244" i="38"/>
  <c r="BH1989" i="38" s="1" a="1"/>
  <c r="BH1989" i="38" s="1"/>
  <c r="AC308" i="38"/>
  <c r="BH2053" i="38" s="1" a="1"/>
  <c r="BH2053" i="38" s="1"/>
  <c r="AC228" i="38"/>
  <c r="BH1973" i="38" s="1" a="1"/>
  <c r="BH1973" i="38" s="1"/>
  <c r="AC84" i="38"/>
  <c r="BH1829" i="38" s="1" a="1"/>
  <c r="BH1829" i="38" s="1"/>
  <c r="AC212" i="38"/>
  <c r="BH1957" i="38" s="1" a="1"/>
  <c r="BH1957" i="38" s="1"/>
  <c r="AC276" i="38"/>
  <c r="BH2021" i="38" s="1" a="1"/>
  <c r="BH2021" i="38" s="1"/>
  <c r="AC148" i="38"/>
  <c r="BH1893" i="38" s="1" a="1"/>
  <c r="BH1893" i="38" s="1"/>
  <c r="AC132" i="38"/>
  <c r="BH1877" i="38" s="1" a="1"/>
  <c r="BH1877" i="38" s="1"/>
  <c r="AC44" i="38"/>
  <c r="AP149" i="38" s="1" a="1"/>
  <c r="AP149" i="38" s="1"/>
  <c r="AC64" i="38"/>
  <c r="AX149" i="38" s="1" a="1"/>
  <c r="AX149" i="38" s="1"/>
  <c r="V196" i="38" l="1"/>
  <c r="BH149" i="38" s="1" a="1"/>
  <c r="BH149" i="38" s="1"/>
  <c r="V44" i="38"/>
  <c r="AP37" i="38" s="1" a="1"/>
  <c r="AP37" i="38" s="1"/>
  <c r="V324" i="38"/>
  <c r="BH277" i="38" s="1" a="1"/>
  <c r="BH277" i="38" s="1"/>
  <c r="V148" i="38"/>
  <c r="BH101" i="38" s="1" a="1"/>
  <c r="BH101" i="38" s="1"/>
  <c r="V244" i="38"/>
  <c r="BH197" i="38" s="1" a="1"/>
  <c r="BH197" i="38" s="1"/>
  <c r="V64" i="38"/>
  <c r="AX37" i="38" s="1" a="1"/>
  <c r="AX37" i="38" s="1"/>
  <c r="V415" i="38"/>
  <c r="V116" i="38"/>
  <c r="BH69" i="38" s="1" a="1"/>
  <c r="BH69" i="38" s="1"/>
  <c r="V164" i="38"/>
  <c r="BH117" i="38" s="1" a="1"/>
  <c r="BH117" i="38" s="1"/>
  <c r="V308" i="38"/>
  <c r="BH261" i="38" s="1" a="1"/>
  <c r="BH261" i="38" s="1"/>
  <c r="V228" i="38"/>
  <c r="BH181" i="38" s="1" a="1"/>
  <c r="BH181" i="38" s="1"/>
  <c r="V100" i="38"/>
  <c r="BH53" i="38" s="1" a="1"/>
  <c r="BH53" i="38" s="1"/>
  <c r="V260" i="38"/>
  <c r="BH213" i="38" s="1" a="1"/>
  <c r="BH213" i="38" s="1"/>
  <c r="V212" i="38"/>
  <c r="BH165" i="38" s="1" a="1"/>
  <c r="BH165" i="38" s="1"/>
  <c r="V276" i="38"/>
  <c r="BH229" i="38" s="1" a="1"/>
  <c r="BH229" i="38" s="1"/>
  <c r="V132" i="38"/>
  <c r="BH85" i="38" s="1" a="1"/>
  <c r="BH85" i="38" s="1"/>
  <c r="AD227" i="38"/>
  <c r="BH2228" i="38" s="1" a="1"/>
  <c r="BH2228" i="38" s="1"/>
  <c r="AD63" i="38"/>
  <c r="AX164" i="38" s="1" a="1"/>
  <c r="AX164" i="38" s="1"/>
  <c r="AC179" i="38"/>
  <c r="BH1924" i="38" s="1" a="1"/>
  <c r="BH1924" i="38" s="1"/>
  <c r="AD131" i="38"/>
  <c r="BH2132" i="38" s="1" a="1"/>
  <c r="BH2132" i="38" s="1"/>
  <c r="AD147" i="38"/>
  <c r="BH2148" i="38" s="1" a="1"/>
  <c r="BH2148" i="38" s="1"/>
  <c r="AD414" i="38"/>
  <c r="AD115" i="38"/>
  <c r="BH2116" i="38" s="1" a="1"/>
  <c r="BH2116" i="38" s="1"/>
  <c r="AD323" i="38"/>
  <c r="BH2324" i="38" s="1" a="1"/>
  <c r="BH2324" i="38" s="1"/>
  <c r="AD259" i="38"/>
  <c r="BH2260" i="38" s="1" a="1"/>
  <c r="BH2260" i="38" s="1"/>
  <c r="AD307" i="38"/>
  <c r="BH2308" i="38" s="1" a="1"/>
  <c r="BH2308" i="38" s="1"/>
  <c r="AD83" i="38"/>
  <c r="BH2084" i="38" s="1" a="1"/>
  <c r="BH2084" i="38" s="1"/>
  <c r="AD243" i="38"/>
  <c r="BH2244" i="38" s="1" a="1"/>
  <c r="BH2244" i="38" s="1"/>
  <c r="AD99" i="38"/>
  <c r="BH2100" i="38" s="1" a="1"/>
  <c r="BH2100" i="38" s="1"/>
  <c r="AD195" i="38"/>
  <c r="BH2196" i="38" s="1" a="1"/>
  <c r="BH2196" i="38" s="1"/>
  <c r="AD163" i="38"/>
  <c r="BH2164" i="38" s="1" a="1"/>
  <c r="BH2164" i="38" s="1"/>
  <c r="AD291" i="38"/>
  <c r="BH2292" i="38" s="1" a="1"/>
  <c r="BH2292" i="38" s="1"/>
  <c r="AD43" i="38"/>
  <c r="AP164" i="38" s="1" a="1"/>
  <c r="AP164" i="38" s="1"/>
  <c r="AG179" i="38"/>
  <c r="BH2948" i="38" s="1" a="1"/>
  <c r="BH2948" i="38" s="1"/>
  <c r="AH414" i="38"/>
  <c r="Z64" i="38"/>
  <c r="AX101" i="38" s="1" a="1"/>
  <c r="AX101" i="38" s="1"/>
  <c r="Z276" i="38"/>
  <c r="BH1253" i="38" s="1" a="1"/>
  <c r="BH1253" i="38" s="1"/>
  <c r="Z164" i="38"/>
  <c r="BH1141" i="38" s="1" a="1"/>
  <c r="BH1141" i="38" s="1"/>
  <c r="Z196" i="38"/>
  <c r="BH1173" i="38" s="1" a="1"/>
  <c r="BH1173" i="38" s="1"/>
  <c r="Z100" i="38"/>
  <c r="BH1077" i="38" s="1" a="1"/>
  <c r="BH1077" i="38" s="1"/>
  <c r="Y180" i="38"/>
  <c r="BH901" i="38" s="1" a="1"/>
  <c r="BH901" i="38" s="1"/>
  <c r="Z260" i="38"/>
  <c r="BH1237" i="38" s="1" a="1"/>
  <c r="BH1237" i="38" s="1"/>
  <c r="Z132" i="38"/>
  <c r="BH1109" i="38" s="1" a="1"/>
  <c r="BH1109" i="38" s="1"/>
  <c r="Z84" i="38"/>
  <c r="BH1061" i="38" s="1" a="1"/>
  <c r="BH1061" i="38" s="1"/>
  <c r="Z324" i="38"/>
  <c r="BH1301" i="38" s="1" a="1"/>
  <c r="BH1301" i="38" s="1"/>
  <c r="Z116" i="38"/>
  <c r="BH1093" i="38" s="1" a="1"/>
  <c r="BH1093" i="38" s="1"/>
  <c r="Z228" i="38"/>
  <c r="BH1205" i="38" s="1" a="1"/>
  <c r="BH1205" i="38" s="1"/>
  <c r="Z415" i="38"/>
  <c r="Z212" i="38"/>
  <c r="BH1189" i="38" s="1" a="1"/>
  <c r="BH1189" i="38" s="1"/>
  <c r="Z44" i="38"/>
  <c r="AP101" i="38" s="1" a="1"/>
  <c r="AP101" i="38" s="1"/>
  <c r="Z244" i="38"/>
  <c r="BH1221" i="38" s="1" a="1"/>
  <c r="BH1221" i="38" s="1"/>
  <c r="Z308" i="38"/>
  <c r="BH1285" i="38" s="1" a="1"/>
  <c r="BH1285" i="38" s="1"/>
  <c r="AI115" i="38"/>
  <c r="BH3396" i="38" s="1" a="1"/>
  <c r="BH3396" i="38" s="1"/>
  <c r="AI131" i="38"/>
  <c r="BH3412" i="38" s="1" a="1"/>
  <c r="BH3412" i="38" s="1"/>
  <c r="AI43" i="38"/>
  <c r="AP244" i="38" s="1" a="1"/>
  <c r="AP244" i="38" s="1"/>
  <c r="AI195" i="38"/>
  <c r="BH3476" i="38" s="1" a="1"/>
  <c r="BH3476" i="38" s="1"/>
  <c r="AI307" i="38"/>
  <c r="BH3588" i="38" s="1" a="1"/>
  <c r="BH3588" i="38" s="1"/>
  <c r="AI323" i="38"/>
  <c r="BH3604" i="38" s="1" a="1"/>
  <c r="BH3604" i="38" s="1"/>
  <c r="AI147" i="38"/>
  <c r="BH3428" i="38" s="1" a="1"/>
  <c r="BH3428" i="38" s="1"/>
  <c r="AI99" i="38"/>
  <c r="BH3380" i="38" s="1" a="1"/>
  <c r="BH3380" i="38" s="1"/>
  <c r="AI211" i="38"/>
  <c r="BH3492" i="38" s="1" a="1"/>
  <c r="BH3492" i="38" s="1"/>
  <c r="AI414" i="38"/>
  <c r="AI227" i="38"/>
  <c r="BH3508" i="38" s="1" a="1"/>
  <c r="BH3508" i="38" s="1"/>
  <c r="AI163" i="38"/>
  <c r="BH3444" i="38" s="1" a="1"/>
  <c r="BH3444" i="38" s="1"/>
  <c r="AI243" i="38"/>
  <c r="BH3524" i="38" s="1" a="1"/>
  <c r="BH3524" i="38" s="1"/>
  <c r="AI179" i="38"/>
  <c r="BH3460" i="38" s="1" a="1"/>
  <c r="BH3460" i="38" s="1"/>
  <c r="AI259" i="38"/>
  <c r="BH3540" i="38" s="1" a="1"/>
  <c r="BH3540" i="38" s="1"/>
  <c r="AI83" i="38"/>
  <c r="BH3364" i="38" s="1" a="1"/>
  <c r="BH3364" i="38" s="1"/>
  <c r="AI63" i="38"/>
  <c r="AX244" i="38" s="1" a="1"/>
  <c r="AX244" i="38" s="1"/>
  <c r="AB101" i="38"/>
  <c r="BH1590" i="38" s="1" a="1"/>
  <c r="BH1590" i="38" s="1"/>
  <c r="AB277" i="38"/>
  <c r="BH1766" i="38" s="1" a="1"/>
  <c r="BH1766" i="38" s="1"/>
  <c r="AB416" i="38"/>
  <c r="AB165" i="38"/>
  <c r="BH1654" i="38" s="1" a="1"/>
  <c r="BH1654" i="38" s="1"/>
  <c r="AB149" i="38"/>
  <c r="BH1638" i="38" s="1" a="1"/>
  <c r="BH1638" i="38" s="1"/>
  <c r="AB197" i="38"/>
  <c r="BH1686" i="38" s="1" a="1"/>
  <c r="BH1686" i="38" s="1"/>
  <c r="AB261" i="38"/>
  <c r="BH1750" i="38" s="1" a="1"/>
  <c r="BH1750" i="38" s="1"/>
  <c r="AB293" i="38"/>
  <c r="BH1782" i="38" s="1" a="1"/>
  <c r="BH1782" i="38" s="1"/>
  <c r="AB65" i="38"/>
  <c r="AX134" i="38" s="1" a="1"/>
  <c r="AX134" i="38" s="1"/>
  <c r="AB245" i="38"/>
  <c r="BH1734" i="38" s="1" a="1"/>
  <c r="BH1734" i="38" s="1"/>
  <c r="AB85" i="38"/>
  <c r="BH1574" i="38" s="1" a="1"/>
  <c r="BH1574" i="38" s="1"/>
  <c r="AB117" i="38"/>
  <c r="BH1606" i="38" s="1" a="1"/>
  <c r="BH1606" i="38" s="1"/>
  <c r="AB229" i="38"/>
  <c r="BH1718" i="38" s="1" a="1"/>
  <c r="BH1718" i="38" s="1"/>
  <c r="AB45" i="38"/>
  <c r="AP134" i="38" s="1" a="1"/>
  <c r="AP134" i="38" s="1"/>
  <c r="AA181" i="38"/>
  <c r="BH1414" i="38" s="1" a="1"/>
  <c r="BH1414" i="38" s="1"/>
  <c r="AB325" i="38"/>
  <c r="BH1814" i="38" s="1" a="1"/>
  <c r="BH1814" i="38" s="1"/>
  <c r="AB213" i="38"/>
  <c r="BH1702" i="38" s="1" a="1"/>
  <c r="BH1702" i="38" s="1"/>
  <c r="AB133" i="38"/>
  <c r="BH1622" i="38" s="1" a="1"/>
  <c r="BH1622" i="38" s="1"/>
  <c r="AA211" i="38"/>
  <c r="BH1444" i="38" s="1" a="1"/>
  <c r="BH1444" i="38" s="1"/>
  <c r="AA307" i="38"/>
  <c r="BH1540" i="38" s="1" a="1"/>
  <c r="BH1540" i="38" s="1"/>
  <c r="AA115" i="38"/>
  <c r="BH1348" i="38" s="1" a="1"/>
  <c r="BH1348" i="38" s="1"/>
  <c r="AA83" i="38"/>
  <c r="BH1316" i="38" s="1" a="1"/>
  <c r="BH1316" i="38" s="1"/>
  <c r="AA195" i="38"/>
  <c r="BH1428" i="38" s="1" a="1"/>
  <c r="BH1428" i="38" s="1"/>
  <c r="AA147" i="38"/>
  <c r="BH1380" i="38" s="1" a="1"/>
  <c r="BH1380" i="38" s="1"/>
  <c r="AA259" i="38"/>
  <c r="BH1492" i="38" s="1" a="1"/>
  <c r="BH1492" i="38" s="1"/>
  <c r="AA227" i="38"/>
  <c r="BH1460" i="38" s="1" a="1"/>
  <c r="BH1460" i="38" s="1"/>
  <c r="AA323" i="38"/>
  <c r="BH1556" i="38" s="1" a="1"/>
  <c r="BH1556" i="38" s="1"/>
  <c r="AA43" i="38"/>
  <c r="AP116" i="38" s="1" a="1"/>
  <c r="AP116" i="38" s="1"/>
  <c r="AA414" i="38"/>
  <c r="Z179" i="38"/>
  <c r="BH1156" i="38" s="1" a="1"/>
  <c r="BH1156" i="38" s="1"/>
  <c r="AA63" i="38"/>
  <c r="AX116" i="38" s="1" a="1"/>
  <c r="AX116" i="38" s="1"/>
  <c r="AA291" i="38"/>
  <c r="BH1524" i="38" s="1" a="1"/>
  <c r="BH1524" i="38" s="1"/>
  <c r="AA99" i="38"/>
  <c r="BH1332" i="38" s="1" a="1"/>
  <c r="BH1332" i="38" s="1"/>
  <c r="AA131" i="38"/>
  <c r="BH1364" i="38" s="1" a="1"/>
  <c r="BH1364" i="38" s="1"/>
  <c r="AA243" i="38"/>
  <c r="BH1476" i="38" s="1" a="1"/>
  <c r="BH1476" i="38" s="1"/>
  <c r="AF195" i="38"/>
  <c r="BH2708" i="38" s="1" a="1"/>
  <c r="BH2708" i="38" s="1"/>
  <c r="AF43" i="38"/>
  <c r="AP196" i="38" s="1" a="1"/>
  <c r="AP196" i="38" s="1"/>
  <c r="AF147" i="38"/>
  <c r="BH2660" i="38" s="1" a="1"/>
  <c r="BH2660" i="38" s="1"/>
  <c r="AF227" i="38"/>
  <c r="BH2740" i="38" s="1" a="1"/>
  <c r="BH2740" i="38" s="1"/>
  <c r="AF307" i="38"/>
  <c r="BH2820" i="38" s="1" a="1"/>
  <c r="BH2820" i="38" s="1"/>
  <c r="AF414" i="38"/>
  <c r="AF115" i="38"/>
  <c r="BH2628" i="38" s="1" a="1"/>
  <c r="BH2628" i="38" s="1"/>
  <c r="AF63" i="38"/>
  <c r="AX196" i="38" s="1" a="1"/>
  <c r="AX196" i="38" s="1"/>
  <c r="AF83" i="38"/>
  <c r="BH2596" i="38" s="1" a="1"/>
  <c r="BH2596" i="38" s="1"/>
  <c r="AF163" i="38"/>
  <c r="BH2676" i="38" s="1" a="1"/>
  <c r="BH2676" i="38" s="1"/>
  <c r="AF211" i="38"/>
  <c r="BH2724" i="38" s="1" a="1"/>
  <c r="BH2724" i="38" s="1"/>
  <c r="AE179" i="38"/>
  <c r="BH2436" i="38" s="1" a="1"/>
  <c r="BH2436" i="38" s="1"/>
  <c r="AF99" i="38"/>
  <c r="BH2612" i="38" s="1" a="1"/>
  <c r="BH2612" i="38" s="1"/>
  <c r="AF291" i="38"/>
  <c r="BH2804" i="38" s="1" a="1"/>
  <c r="BH2804" i="38" s="1"/>
  <c r="AF259" i="38"/>
  <c r="BH2772" i="38" s="1" a="1"/>
  <c r="BH2772" i="38" s="1"/>
  <c r="AF131" i="38"/>
  <c r="BH2644" i="38" s="1" a="1"/>
  <c r="BH2644" i="38" s="1"/>
  <c r="AF323" i="38"/>
  <c r="BH2836" i="38" s="1" a="1"/>
  <c r="BH2836" i="38" s="1"/>
  <c r="X414" i="38"/>
  <c r="X211" i="38"/>
  <c r="BH676" i="38" s="1" a="1"/>
  <c r="BH676" i="38" s="1"/>
  <c r="X63" i="38"/>
  <c r="AX68" i="38" s="1" a="1"/>
  <c r="AX68" i="38" s="1"/>
  <c r="X99" i="38"/>
  <c r="BH564" i="38" s="1" a="1"/>
  <c r="BH564" i="38" s="1"/>
  <c r="X243" i="38"/>
  <c r="BH708" i="38" s="1" a="1"/>
  <c r="BH708" i="38" s="1"/>
  <c r="X43" i="38"/>
  <c r="AP68" i="38" s="1" a="1"/>
  <c r="AP68" i="38" s="1"/>
  <c r="W179" i="38"/>
  <c r="BH388" i="38" s="1" a="1"/>
  <c r="BH388" i="38" s="1"/>
  <c r="X227" i="38"/>
  <c r="BH692" i="38" s="1" a="1"/>
  <c r="BH692" i="38" s="1"/>
  <c r="X131" i="38"/>
  <c r="BH596" i="38" s="1" a="1"/>
  <c r="BH596" i="38" s="1"/>
  <c r="X307" i="38"/>
  <c r="BH772" i="38" s="1" a="1"/>
  <c r="BH772" i="38" s="1"/>
  <c r="X259" i="38"/>
  <c r="BH724" i="38" s="1" a="1"/>
  <c r="BH724" i="38" s="1"/>
  <c r="X291" i="38"/>
  <c r="BH756" i="38" s="1" a="1"/>
  <c r="BH756" i="38" s="1"/>
  <c r="X323" i="38"/>
  <c r="BH788" i="38" s="1" a="1"/>
  <c r="BH788" i="38" s="1"/>
  <c r="X195" i="38"/>
  <c r="BH660" i="38" s="1" a="1"/>
  <c r="BH660" i="38" s="1"/>
  <c r="X147" i="38"/>
  <c r="BH612" i="38" s="1" a="1"/>
  <c r="BH612" i="38" s="1"/>
  <c r="X83" i="38"/>
  <c r="BH548" i="38" s="1" a="1"/>
  <c r="BH548" i="38" s="1"/>
  <c r="X163" i="38"/>
  <c r="BH628" i="38" s="1" a="1"/>
  <c r="BH628" i="38" s="1"/>
  <c r="AE415" i="38"/>
  <c r="AE84" i="38"/>
  <c r="BH2341" i="38" s="1" a="1"/>
  <c r="BH2341" i="38" s="1"/>
  <c r="AE148" i="38"/>
  <c r="BH2405" i="38" s="1" a="1"/>
  <c r="BH2405" i="38" s="1"/>
  <c r="AD180" i="38"/>
  <c r="BH2181" i="38" s="1" a="1"/>
  <c r="BH2181" i="38" s="1"/>
  <c r="AE132" i="38"/>
  <c r="BH2389" i="38" s="1" a="1"/>
  <c r="BH2389" i="38" s="1"/>
  <c r="AE196" i="38"/>
  <c r="BH2453" i="38" s="1" a="1"/>
  <c r="BH2453" i="38" s="1"/>
  <c r="AE276" i="38"/>
  <c r="BH2533" i="38" s="1" a="1"/>
  <c r="BH2533" i="38" s="1"/>
  <c r="AE100" i="38"/>
  <c r="BH2357" i="38" s="1" a="1"/>
  <c r="BH2357" i="38" s="1"/>
  <c r="AE212" i="38"/>
  <c r="BH2469" i="38" s="1" a="1"/>
  <c r="BH2469" i="38" s="1"/>
  <c r="AE260" i="38"/>
  <c r="BH2517" i="38" s="1" a="1"/>
  <c r="BH2517" i="38" s="1"/>
  <c r="AE116" i="38"/>
  <c r="BH2373" i="38" s="1" a="1"/>
  <c r="BH2373" i="38" s="1"/>
  <c r="AE244" i="38"/>
  <c r="BH2501" i="38" s="1" a="1"/>
  <c r="BH2501" i="38" s="1"/>
  <c r="AE308" i="38"/>
  <c r="BH2565" i="38" s="1" a="1"/>
  <c r="BH2565" i="38" s="1"/>
  <c r="AE324" i="38"/>
  <c r="BH2581" i="38" s="1" a="1"/>
  <c r="BH2581" i="38" s="1"/>
  <c r="AE164" i="38"/>
  <c r="BH2421" i="38" s="1" a="1"/>
  <c r="BH2421" i="38" s="1"/>
  <c r="AE44" i="38"/>
  <c r="AP181" i="38" s="1" a="1"/>
  <c r="AP181" i="38" s="1"/>
  <c r="AE64" i="38"/>
  <c r="AX181" i="38" s="1" a="1"/>
  <c r="AX181" i="38" s="1"/>
  <c r="AC65" i="38"/>
  <c r="AX150" i="38" s="1" a="1"/>
  <c r="AX150" i="38" s="1"/>
  <c r="AC416" i="38"/>
  <c r="AC133" i="38"/>
  <c r="BH1878" i="38" s="1" a="1"/>
  <c r="BH1878" i="38" s="1"/>
  <c r="AC213" i="38"/>
  <c r="BH1958" i="38" s="1" a="1"/>
  <c r="BH1958" i="38" s="1"/>
  <c r="AC277" i="38"/>
  <c r="BH2022" i="38" s="1" a="1"/>
  <c r="BH2022" i="38" s="1"/>
  <c r="AC117" i="38"/>
  <c r="BH1862" i="38" s="1" a="1"/>
  <c r="BH1862" i="38" s="1"/>
  <c r="AC261" i="38"/>
  <c r="BH2006" i="38" s="1" a="1"/>
  <c r="BH2006" i="38" s="1"/>
  <c r="AC325" i="38"/>
  <c r="BH2070" i="38" s="1" a="1"/>
  <c r="BH2070" i="38" s="1"/>
  <c r="AC229" i="38"/>
  <c r="BH1974" i="38" s="1" a="1"/>
  <c r="BH1974" i="38" s="1"/>
  <c r="AC85" i="38"/>
  <c r="BH1830" i="38" s="1" a="1"/>
  <c r="BH1830" i="38" s="1"/>
  <c r="AC101" i="38"/>
  <c r="BH1846" i="38" s="1" a="1"/>
  <c r="BH1846" i="38" s="1"/>
  <c r="AC245" i="38"/>
  <c r="BH1990" i="38" s="1" a="1"/>
  <c r="BH1990" i="38" s="1"/>
  <c r="AC293" i="38"/>
  <c r="BH2038" i="38" s="1" a="1"/>
  <c r="BH2038" i="38" s="1"/>
  <c r="AC149" i="38"/>
  <c r="BH1894" i="38" s="1" a="1"/>
  <c r="BH1894" i="38" s="1"/>
  <c r="AC165" i="38"/>
  <c r="BH1910" i="38" s="1" a="1"/>
  <c r="BH1910" i="38" s="1"/>
  <c r="AC45" i="38"/>
  <c r="AP150" i="38" s="1" a="1"/>
  <c r="AP150" i="38" s="1"/>
  <c r="AG415" i="38"/>
  <c r="AG64" i="38"/>
  <c r="AX213" i="38" s="1" a="1"/>
  <c r="AX213" i="38" s="1"/>
  <c r="AG116" i="38"/>
  <c r="BH2885" i="38" s="1" a="1"/>
  <c r="BH2885" i="38" s="1"/>
  <c r="AG244" i="38"/>
  <c r="BH3013" i="38" s="1" a="1"/>
  <c r="BH3013" i="38" s="1"/>
  <c r="AG324" i="38"/>
  <c r="BH3093" i="38" s="1" a="1"/>
  <c r="BH3093" i="38" s="1"/>
  <c r="AG100" i="38"/>
  <c r="BH2869" i="38" s="1" a="1"/>
  <c r="BH2869" i="38" s="1"/>
  <c r="AG164" i="38"/>
  <c r="BH2933" i="38" s="1" a="1"/>
  <c r="BH2933" i="38" s="1"/>
  <c r="AG228" i="38"/>
  <c r="BH2997" i="38" s="1" a="1"/>
  <c r="BH2997" i="38" s="1"/>
  <c r="AG308" i="38"/>
  <c r="BH3077" i="38" s="1" a="1"/>
  <c r="BH3077" i="38" s="1"/>
  <c r="AF180" i="38"/>
  <c r="BH2693" i="38" s="1" a="1"/>
  <c r="BH2693" i="38" s="1"/>
  <c r="AG132" i="38"/>
  <c r="BH2901" i="38" s="1" a="1"/>
  <c r="BH2901" i="38" s="1"/>
  <c r="AG212" i="38"/>
  <c r="BH2981" i="38" s="1" a="1"/>
  <c r="BH2981" i="38" s="1"/>
  <c r="AG196" i="38"/>
  <c r="BH2965" i="38" s="1" a="1"/>
  <c r="BH2965" i="38" s="1"/>
  <c r="AG276" i="38"/>
  <c r="BH3045" i="38" s="1" a="1"/>
  <c r="BH3045" i="38" s="1"/>
  <c r="AG84" i="38"/>
  <c r="BH2853" i="38" s="1" a="1"/>
  <c r="BH2853" i="38" s="1"/>
  <c r="AG148" i="38"/>
  <c r="BH2917" i="38" s="1" a="1"/>
  <c r="BH2917" i="38" s="1"/>
  <c r="AG44" i="38"/>
  <c r="AP213" i="38" s="1" a="1"/>
  <c r="AP213" i="38" s="1"/>
  <c r="V182" i="38"/>
  <c r="BH135" i="38" s="1" a="1"/>
  <c r="BH135" i="38" s="1"/>
  <c r="W86" i="38"/>
  <c r="BH295" i="38" s="1" a="1"/>
  <c r="BH295" i="38" s="1"/>
  <c r="W166" i="38"/>
  <c r="BH375" i="38" s="1" a="1"/>
  <c r="BH375" i="38" s="1"/>
  <c r="W230" i="38"/>
  <c r="BH439" i="38" s="1" a="1"/>
  <c r="BH439" i="38" s="1"/>
  <c r="W294" i="38"/>
  <c r="BH503" i="38" s="1" a="1"/>
  <c r="BH503" i="38" s="1"/>
  <c r="W150" i="38"/>
  <c r="BH359" i="38" s="1" a="1"/>
  <c r="BH359" i="38" s="1"/>
  <c r="W214" i="38"/>
  <c r="BH423" i="38" s="1" a="1"/>
  <c r="BH423" i="38" s="1"/>
  <c r="W278" i="38"/>
  <c r="BH487" i="38" s="1" a="1"/>
  <c r="BH487" i="38" s="1"/>
  <c r="W310" i="38"/>
  <c r="BH519" i="38" s="1" a="1"/>
  <c r="BH519" i="38" s="1"/>
  <c r="W118" i="38"/>
  <c r="BH327" i="38" s="1" a="1"/>
  <c r="BH327" i="38" s="1"/>
  <c r="W134" i="38"/>
  <c r="BH343" i="38" s="1" a="1"/>
  <c r="BH343" i="38" s="1"/>
  <c r="W262" i="38"/>
  <c r="BH471" i="38" s="1" a="1"/>
  <c r="BH471" i="38" s="1"/>
  <c r="W246" i="38"/>
  <c r="BH455" i="38" s="1" a="1"/>
  <c r="BH455" i="38" s="1"/>
  <c r="W198" i="38"/>
  <c r="BH407" i="38" s="1" a="1"/>
  <c r="BH407" i="38" s="1"/>
  <c r="W46" i="38"/>
  <c r="AP55" i="38" s="1" a="1"/>
  <c r="AP55" i="38" s="1"/>
  <c r="W66" i="38"/>
  <c r="AX55" i="38" s="1" a="1"/>
  <c r="AX55" i="38" s="1"/>
  <c r="Y415" i="38"/>
  <c r="Y84" i="38"/>
  <c r="BH805" i="38" s="1" a="1"/>
  <c r="BH805" i="38" s="1"/>
  <c r="Y164" i="38"/>
  <c r="BH885" i="38" s="1" a="1"/>
  <c r="BH885" i="38" s="1"/>
  <c r="Y228" i="38"/>
  <c r="BH949" i="38" s="1" a="1"/>
  <c r="BH949" i="38" s="1"/>
  <c r="Y244" i="38"/>
  <c r="BH965" i="38" s="1" a="1"/>
  <c r="BH965" i="38" s="1"/>
  <c r="Y100" i="38"/>
  <c r="BH821" i="38" s="1" a="1"/>
  <c r="BH821" i="38" s="1"/>
  <c r="Y148" i="38"/>
  <c r="BH869" i="38" s="1" a="1"/>
  <c r="BH869" i="38" s="1"/>
  <c r="Y212" i="38"/>
  <c r="BH933" i="38" s="1" a="1"/>
  <c r="BH933" i="38" s="1"/>
  <c r="Y308" i="38"/>
  <c r="BH1029" i="38" s="1" a="1"/>
  <c r="BH1029" i="38" s="1"/>
  <c r="Y196" i="38"/>
  <c r="BH917" i="38" s="1" a="1"/>
  <c r="BH917" i="38" s="1"/>
  <c r="Y260" i="38"/>
  <c r="BH981" i="38" s="1" a="1"/>
  <c r="BH981" i="38" s="1"/>
  <c r="X180" i="38"/>
  <c r="BH645" i="38" s="1" a="1"/>
  <c r="BH645" i="38" s="1"/>
  <c r="Y276" i="38"/>
  <c r="BH997" i="38" s="1" a="1"/>
  <c r="BH997" i="38" s="1"/>
  <c r="Y324" i="38"/>
  <c r="BH1045" i="38" s="1" a="1"/>
  <c r="BH1045" i="38" s="1"/>
  <c r="Y116" i="38"/>
  <c r="BH837" i="38" s="1" a="1"/>
  <c r="BH837" i="38" s="1"/>
  <c r="Y44" i="38"/>
  <c r="AP85" i="38" s="1" a="1"/>
  <c r="AP85" i="38" s="1"/>
  <c r="Y64" i="38"/>
  <c r="AX85" i="38" s="1" a="1"/>
  <c r="AX85" i="38" s="1"/>
  <c r="AD132" i="38" l="1"/>
  <c r="BH2133" i="38" s="1" a="1"/>
  <c r="BH2133" i="38" s="1"/>
  <c r="AD100" i="38"/>
  <c r="BH2101" i="38" s="1" a="1"/>
  <c r="BH2101" i="38" s="1"/>
  <c r="AC180" i="38"/>
  <c r="BH1925" i="38" s="1" a="1"/>
  <c r="BH1925" i="38" s="1"/>
  <c r="AD196" i="38"/>
  <c r="BH2197" i="38" s="1" a="1"/>
  <c r="BH2197" i="38" s="1"/>
  <c r="AD276" i="38"/>
  <c r="BH2277" i="38" s="1" a="1"/>
  <c r="BH2277" i="38" s="1"/>
  <c r="AD260" i="38"/>
  <c r="BH2261" i="38" s="1" a="1"/>
  <c r="BH2261" i="38" s="1"/>
  <c r="AD415" i="38"/>
  <c r="AD308" i="38"/>
  <c r="BH2309" i="38" s="1" a="1"/>
  <c r="BH2309" i="38" s="1"/>
  <c r="AD148" i="38"/>
  <c r="BH2149" i="38" s="1" a="1"/>
  <c r="BH2149" i="38" s="1"/>
  <c r="AD64" i="38"/>
  <c r="AX165" i="38" s="1" a="1"/>
  <c r="AX165" i="38" s="1"/>
  <c r="AD84" i="38"/>
  <c r="BH2085" i="38" s="1" a="1"/>
  <c r="BH2085" i="38" s="1"/>
  <c r="AD244" i="38"/>
  <c r="BH2245" i="38" s="1" a="1"/>
  <c r="BH2245" i="38" s="1"/>
  <c r="AD164" i="38"/>
  <c r="BH2165" i="38" s="1" a="1"/>
  <c r="BH2165" i="38" s="1"/>
  <c r="AD44" i="38"/>
  <c r="AP165" i="38" s="1" a="1"/>
  <c r="AP165" i="38" s="1"/>
  <c r="AD228" i="38"/>
  <c r="BH2229" i="38" s="1" a="1"/>
  <c r="BH2229" i="38" s="1"/>
  <c r="AD116" i="38"/>
  <c r="BH2117" i="38" s="1" a="1"/>
  <c r="BH2117" i="38" s="1"/>
  <c r="AD324" i="38"/>
  <c r="BH2325" i="38" s="1" a="1"/>
  <c r="BH2325" i="38" s="1"/>
  <c r="V293" i="38"/>
  <c r="BH246" i="38" s="1" a="1"/>
  <c r="BH246" i="38" s="1"/>
  <c r="V245" i="38"/>
  <c r="BH198" i="38" s="1" a="1"/>
  <c r="BH198" i="38" s="1"/>
  <c r="V117" i="38"/>
  <c r="BH70" i="38" s="1" a="1"/>
  <c r="BH70" i="38" s="1"/>
  <c r="V149" i="38"/>
  <c r="BH102" i="38" s="1" a="1"/>
  <c r="BH102" i="38" s="1"/>
  <c r="V165" i="38"/>
  <c r="BH118" i="38" s="1" a="1"/>
  <c r="BH118" i="38" s="1"/>
  <c r="V277" i="38"/>
  <c r="BH230" i="38" s="1" a="1"/>
  <c r="BH230" i="38" s="1"/>
  <c r="V45" i="38"/>
  <c r="AP38" i="38" s="1" a="1"/>
  <c r="AP38" i="38" s="1"/>
  <c r="V197" i="38"/>
  <c r="BH150" i="38" s="1" a="1"/>
  <c r="BH150" i="38" s="1"/>
  <c r="V65" i="38"/>
  <c r="AX38" i="38" s="1" a="1"/>
  <c r="AX38" i="38" s="1"/>
  <c r="V416" i="38"/>
  <c r="V213" i="38"/>
  <c r="BH166" i="38" s="1" a="1"/>
  <c r="BH166" i="38" s="1"/>
  <c r="V325" i="38"/>
  <c r="BH278" i="38" s="1" a="1"/>
  <c r="BH278" i="38" s="1"/>
  <c r="V101" i="38"/>
  <c r="BH54" i="38" s="1" a="1"/>
  <c r="BH54" i="38" s="1"/>
  <c r="V229" i="38"/>
  <c r="BH182" i="38" s="1" a="1"/>
  <c r="BH182" i="38" s="1"/>
  <c r="V261" i="38"/>
  <c r="BH214" i="38" s="1" a="1"/>
  <c r="BH214" i="38" s="1"/>
  <c r="V133" i="38"/>
  <c r="BH86" i="38" s="1" a="1"/>
  <c r="BH86" i="38" s="1"/>
  <c r="AH228" i="38"/>
  <c r="BH3253" i="38" s="1" a="1"/>
  <c r="BH3253" i="38" s="1"/>
  <c r="AH100" i="38"/>
  <c r="BH3125" i="38" s="1" a="1"/>
  <c r="BH3125" i="38" s="1"/>
  <c r="AH116" i="38"/>
  <c r="BH3141" i="38" s="1" a="1"/>
  <c r="BH3141" i="38" s="1"/>
  <c r="AH44" i="38"/>
  <c r="AP229" i="38" s="1" a="1"/>
  <c r="AP229" i="38" s="1"/>
  <c r="AH308" i="38"/>
  <c r="BH3333" i="38" s="1" a="1"/>
  <c r="BH3333" i="38" s="1"/>
  <c r="AH148" i="38"/>
  <c r="BH3173" i="38" s="1" a="1"/>
  <c r="BH3173" i="38" s="1"/>
  <c r="AG180" i="38"/>
  <c r="BH2949" i="38" s="1" a="1"/>
  <c r="BH2949" i="38" s="1"/>
  <c r="AH244" i="38"/>
  <c r="BH3269" i="38" s="1" a="1"/>
  <c r="BH3269" i="38" s="1"/>
  <c r="AH196" i="38"/>
  <c r="BH3221" i="38" s="1" a="1"/>
  <c r="BH3221" i="38" s="1"/>
  <c r="AH212" i="38"/>
  <c r="BH3237" i="38" s="1" a="1"/>
  <c r="BH3237" i="38" s="1"/>
  <c r="AH64" i="38"/>
  <c r="AX229" i="38" s="1" a="1"/>
  <c r="AX229" i="38" s="1"/>
  <c r="AH324" i="38"/>
  <c r="BH3349" i="38" s="1" a="1"/>
  <c r="BH3349" i="38" s="1"/>
  <c r="AH84" i="38"/>
  <c r="BH3109" i="38" s="1" a="1"/>
  <c r="BH3109" i="38" s="1"/>
  <c r="AH415" i="38"/>
  <c r="AH132" i="38"/>
  <c r="BH3157" i="38" s="1" a="1"/>
  <c r="BH3157" i="38" s="1"/>
  <c r="AH164" i="38"/>
  <c r="BH3189" i="38" s="1" a="1"/>
  <c r="BH3189" i="38" s="1"/>
  <c r="AH260" i="38"/>
  <c r="BH3285" i="38" s="1" a="1"/>
  <c r="BH3285" i="38" s="1"/>
  <c r="AB278" i="38"/>
  <c r="BH1767" i="38" s="1" a="1"/>
  <c r="BH1767" i="38" s="1"/>
  <c r="AB150" i="38"/>
  <c r="BH1639" i="38" s="1" a="1"/>
  <c r="BH1639" i="38" s="1"/>
  <c r="AB102" i="38"/>
  <c r="BH1591" i="38" s="1" a="1"/>
  <c r="BH1591" i="38" s="1"/>
  <c r="AB166" i="38"/>
  <c r="BH1655" i="38" s="1" a="1"/>
  <c r="BH1655" i="38" s="1"/>
  <c r="AA182" i="38"/>
  <c r="BH1415" i="38" s="1" a="1"/>
  <c r="BH1415" i="38" s="1"/>
  <c r="AB310" i="38"/>
  <c r="BH1799" i="38" s="1" a="1"/>
  <c r="BH1799" i="38" s="1"/>
  <c r="AB118" i="38"/>
  <c r="BH1607" i="38" s="1" a="1"/>
  <c r="BH1607" i="38" s="1"/>
  <c r="AB230" i="38"/>
  <c r="BH1719" i="38" s="1" a="1"/>
  <c r="BH1719" i="38" s="1"/>
  <c r="AB198" i="38"/>
  <c r="BH1687" i="38" s="1" a="1"/>
  <c r="BH1687" i="38" s="1"/>
  <c r="AB294" i="38"/>
  <c r="BH1783" i="38" s="1" a="1"/>
  <c r="BH1783" i="38" s="1"/>
  <c r="AB262" i="38"/>
  <c r="BH1751" i="38" s="1" a="1"/>
  <c r="BH1751" i="38" s="1"/>
  <c r="AB246" i="38"/>
  <c r="BH1735" i="38" s="1" a="1"/>
  <c r="BH1735" i="38" s="1"/>
  <c r="AB66" i="38"/>
  <c r="AX135" i="38" s="1" a="1"/>
  <c r="AX135" i="38" s="1"/>
  <c r="AB134" i="38"/>
  <c r="BH1623" i="38" s="1" a="1"/>
  <c r="BH1623" i="38" s="1"/>
  <c r="AB214" i="38"/>
  <c r="BH1703" i="38" s="1" a="1"/>
  <c r="BH1703" i="38" s="1"/>
  <c r="AB86" i="38"/>
  <c r="BH1575" i="38" s="1" a="1"/>
  <c r="BH1575" i="38" s="1"/>
  <c r="AB46" i="38"/>
  <c r="AP135" i="38" s="1" a="1"/>
  <c r="AP135" i="38" s="1"/>
  <c r="Z85" i="38"/>
  <c r="BH1062" i="38" s="1" a="1"/>
  <c r="BH1062" i="38" s="1"/>
  <c r="Z277" i="38"/>
  <c r="BH1254" i="38" s="1" a="1"/>
  <c r="BH1254" i="38" s="1"/>
  <c r="Z165" i="38"/>
  <c r="BH1142" i="38" s="1" a="1"/>
  <c r="BH1142" i="38" s="1"/>
  <c r="Z261" i="38"/>
  <c r="BH1238" i="38" s="1" a="1"/>
  <c r="BH1238" i="38" s="1"/>
  <c r="Z325" i="38"/>
  <c r="BH1302" i="38" s="1" a="1"/>
  <c r="BH1302" i="38" s="1"/>
  <c r="Z117" i="38"/>
  <c r="BH1094" i="38" s="1" a="1"/>
  <c r="BH1094" i="38" s="1"/>
  <c r="Z197" i="38"/>
  <c r="BH1174" i="38" s="1" a="1"/>
  <c r="BH1174" i="38" s="1"/>
  <c r="Z245" i="38"/>
  <c r="BH1222" i="38" s="1" a="1"/>
  <c r="BH1222" i="38" s="1"/>
  <c r="Z45" i="38"/>
  <c r="AP102" i="38" s="1" a="1"/>
  <c r="AP102" i="38" s="1"/>
  <c r="Z133" i="38"/>
  <c r="BH1110" i="38" s="1" a="1"/>
  <c r="BH1110" i="38" s="1"/>
  <c r="Y181" i="38"/>
  <c r="BH902" i="38" s="1" a="1"/>
  <c r="BH902" i="38" s="1"/>
  <c r="Z293" i="38"/>
  <c r="BH1270" i="38" s="1" a="1"/>
  <c r="BH1270" i="38" s="1"/>
  <c r="Z101" i="38"/>
  <c r="BH1078" i="38" s="1" a="1"/>
  <c r="BH1078" i="38" s="1"/>
  <c r="Z213" i="38"/>
  <c r="BH1190" i="38" s="1" a="1"/>
  <c r="BH1190" i="38" s="1"/>
  <c r="Z416" i="38"/>
  <c r="Z229" i="38"/>
  <c r="BH1206" i="38" s="1" a="1"/>
  <c r="BH1206" i="38" s="1"/>
  <c r="Z65" i="38"/>
  <c r="AX102" i="38" s="1" a="1"/>
  <c r="AX102" i="38" s="1"/>
  <c r="AH180" i="38"/>
  <c r="BH3205" i="38" s="1" a="1"/>
  <c r="BH3205" i="38" s="1"/>
  <c r="AI415" i="38"/>
  <c r="AF415" i="38"/>
  <c r="AF148" i="38"/>
  <c r="BH2661" i="38" s="1" a="1"/>
  <c r="BH2661" i="38" s="1"/>
  <c r="AF44" i="38"/>
  <c r="AP197" i="38" s="1" a="1"/>
  <c r="AP197" i="38" s="1"/>
  <c r="AF100" i="38"/>
  <c r="BH2613" i="38" s="1" a="1"/>
  <c r="BH2613" i="38" s="1"/>
  <c r="AF116" i="38"/>
  <c r="BH2629" i="38" s="1" a="1"/>
  <c r="BH2629" i="38" s="1"/>
  <c r="AF84" i="38"/>
  <c r="BH2597" i="38" s="1" a="1"/>
  <c r="BH2597" i="38" s="1"/>
  <c r="AF64" i="38"/>
  <c r="AX197" i="38" s="1" a="1"/>
  <c r="AX197" i="38" s="1"/>
  <c r="AF212" i="38"/>
  <c r="BH2725" i="38" s="1" a="1"/>
  <c r="BH2725" i="38" s="1"/>
  <c r="AF164" i="38"/>
  <c r="BH2677" i="38" s="1" a="1"/>
  <c r="BH2677" i="38" s="1"/>
  <c r="AE180" i="38"/>
  <c r="BH2437" i="38" s="1" a="1"/>
  <c r="BH2437" i="38" s="1"/>
  <c r="AF132" i="38"/>
  <c r="BH2645" i="38" s="1" a="1"/>
  <c r="BH2645" i="38" s="1"/>
  <c r="AF260" i="38"/>
  <c r="BH2773" i="38" s="1" a="1"/>
  <c r="BH2773" i="38" s="1"/>
  <c r="AF228" i="38"/>
  <c r="BH2741" i="38" s="1" a="1"/>
  <c r="BH2741" i="38" s="1"/>
  <c r="AF196" i="38"/>
  <c r="BH2709" i="38" s="1" a="1"/>
  <c r="BH2709" i="38" s="1"/>
  <c r="AF308" i="38"/>
  <c r="BH2821" i="38" s="1" a="1"/>
  <c r="BH2821" i="38" s="1"/>
  <c r="AF276" i="38"/>
  <c r="BH2789" i="38" s="1" a="1"/>
  <c r="BH2789" i="38" s="1"/>
  <c r="AF324" i="38"/>
  <c r="BH2837" i="38" s="1" a="1"/>
  <c r="BH2837" i="38" s="1"/>
  <c r="X276" i="38"/>
  <c r="BH741" i="38" s="1" a="1"/>
  <c r="BH741" i="38" s="1"/>
  <c r="X164" i="38"/>
  <c r="BH629" i="38" s="1" a="1"/>
  <c r="BH629" i="38" s="1"/>
  <c r="X415" i="38"/>
  <c r="X64" i="38"/>
  <c r="AX69" i="38" s="1" a="1"/>
  <c r="AX69" i="38" s="1"/>
  <c r="W180" i="38"/>
  <c r="BH389" i="38" s="1" a="1"/>
  <c r="BH389" i="38" s="1"/>
  <c r="X244" i="38"/>
  <c r="BH709" i="38" s="1" a="1"/>
  <c r="BH709" i="38" s="1"/>
  <c r="X196" i="38"/>
  <c r="BH661" i="38" s="1" a="1"/>
  <c r="BH661" i="38" s="1"/>
  <c r="X228" i="38"/>
  <c r="BH693" i="38" s="1" a="1"/>
  <c r="BH693" i="38" s="1"/>
  <c r="X212" i="38"/>
  <c r="BH677" i="38" s="1" a="1"/>
  <c r="BH677" i="38" s="1"/>
  <c r="X84" i="38"/>
  <c r="BH549" i="38" s="1" a="1"/>
  <c r="BH549" i="38" s="1"/>
  <c r="X132" i="38"/>
  <c r="BH597" i="38" s="1" a="1"/>
  <c r="BH597" i="38" s="1"/>
  <c r="X308" i="38"/>
  <c r="BH773" i="38" s="1" a="1"/>
  <c r="BH773" i="38" s="1"/>
  <c r="X324" i="38"/>
  <c r="BH789" i="38" s="1" a="1"/>
  <c r="BH789" i="38" s="1"/>
  <c r="X44" i="38"/>
  <c r="AP69" i="38" s="1" a="1"/>
  <c r="AP69" i="38" s="1"/>
  <c r="X100" i="38"/>
  <c r="BH565" i="38" s="1" a="1"/>
  <c r="BH565" i="38" s="1"/>
  <c r="X148" i="38"/>
  <c r="BH613" i="38" s="1" a="1"/>
  <c r="BH613" i="38" s="1"/>
  <c r="X260" i="38"/>
  <c r="BH725" i="38" s="1" a="1"/>
  <c r="BH725" i="38" s="1"/>
  <c r="AA84" i="38"/>
  <c r="BH1317" i="38" s="1" a="1"/>
  <c r="BH1317" i="38" s="1"/>
  <c r="AA260" i="38"/>
  <c r="BH1493" i="38" s="1" a="1"/>
  <c r="BH1493" i="38" s="1"/>
  <c r="AA196" i="38"/>
  <c r="BH1429" i="38" s="1" a="1"/>
  <c r="BH1429" i="38" s="1"/>
  <c r="AA148" i="38"/>
  <c r="BH1381" i="38" s="1" a="1"/>
  <c r="BH1381" i="38" s="1"/>
  <c r="AA324" i="38"/>
  <c r="BH1557" i="38" s="1" a="1"/>
  <c r="BH1557" i="38" s="1"/>
  <c r="AA132" i="38"/>
  <c r="BH1365" i="38" s="1" a="1"/>
  <c r="BH1365" i="38" s="1"/>
  <c r="AA64" i="38"/>
  <c r="AX117" i="38" s="1" a="1"/>
  <c r="AX117" i="38" s="1"/>
  <c r="AA228" i="38"/>
  <c r="BH1461" i="38" s="1" a="1"/>
  <c r="BH1461" i="38" s="1"/>
  <c r="Z180" i="38"/>
  <c r="BH1157" i="38" s="1" a="1"/>
  <c r="BH1157" i="38" s="1"/>
  <c r="AA100" i="38"/>
  <c r="BH1333" i="38" s="1" a="1"/>
  <c r="BH1333" i="38" s="1"/>
  <c r="AA212" i="38"/>
  <c r="BH1445" i="38" s="1" a="1"/>
  <c r="BH1445" i="38" s="1"/>
  <c r="AA244" i="38"/>
  <c r="BH1477" i="38" s="1" a="1"/>
  <c r="BH1477" i="38" s="1"/>
  <c r="AA276" i="38"/>
  <c r="BH1509" i="38" s="1" a="1"/>
  <c r="BH1509" i="38" s="1"/>
  <c r="AA44" i="38"/>
  <c r="AP117" i="38" s="1" a="1"/>
  <c r="AP117" i="38" s="1"/>
  <c r="AA415" i="38"/>
  <c r="AA116" i="38"/>
  <c r="BH1349" i="38" s="1" a="1"/>
  <c r="BH1349" i="38" s="1"/>
  <c r="AA308" i="38"/>
  <c r="BH1541" i="38" s="1" a="1"/>
  <c r="BH1541" i="38" s="1"/>
  <c r="AG416" i="38"/>
  <c r="AG65" i="38"/>
  <c r="AX214" i="38" s="1" a="1"/>
  <c r="AX214" i="38" s="1"/>
  <c r="AF181" i="38"/>
  <c r="BH2694" i="38" s="1" a="1"/>
  <c r="BH2694" i="38" s="1"/>
  <c r="AG133" i="38"/>
  <c r="BH2902" i="38" s="1" a="1"/>
  <c r="BH2902" i="38" s="1"/>
  <c r="AG197" i="38"/>
  <c r="BH2966" i="38" s="1" a="1"/>
  <c r="BH2966" i="38" s="1"/>
  <c r="AG277" i="38"/>
  <c r="BH3046" i="38" s="1" a="1"/>
  <c r="BH3046" i="38" s="1"/>
  <c r="AG117" i="38"/>
  <c r="BH2886" i="38" s="1" a="1"/>
  <c r="BH2886" i="38" s="1"/>
  <c r="AG245" i="38"/>
  <c r="BH3014" i="38" s="1" a="1"/>
  <c r="BH3014" i="38" s="1"/>
  <c r="AG325" i="38"/>
  <c r="BH3094" i="38" s="1" a="1"/>
  <c r="BH3094" i="38" s="1"/>
  <c r="AG85" i="38"/>
  <c r="BH2854" i="38" s="1" a="1"/>
  <c r="BH2854" i="38" s="1"/>
  <c r="AG165" i="38"/>
  <c r="BH2934" i="38" s="1" a="1"/>
  <c r="BH2934" i="38" s="1"/>
  <c r="AG149" i="38"/>
  <c r="BH2918" i="38" s="1" a="1"/>
  <c r="BH2918" i="38" s="1"/>
  <c r="AG229" i="38"/>
  <c r="BH2998" i="38" s="1" a="1"/>
  <c r="BH2998" i="38" s="1"/>
  <c r="AG213" i="38"/>
  <c r="BH2982" i="38" s="1" a="1"/>
  <c r="BH2982" i="38" s="1"/>
  <c r="AG293" i="38"/>
  <c r="BH3062" i="38" s="1" a="1"/>
  <c r="BH3062" i="38" s="1"/>
  <c r="AG101" i="38"/>
  <c r="BH2870" i="38" s="1" a="1"/>
  <c r="BH2870" i="38" s="1"/>
  <c r="AG45" i="38"/>
  <c r="AP214" i="38" s="1" a="1"/>
  <c r="AP214" i="38" s="1"/>
  <c r="AE65" i="38"/>
  <c r="AX182" i="38" s="1" a="1"/>
  <c r="AX182" i="38" s="1"/>
  <c r="AE416" i="38"/>
  <c r="AE101" i="38"/>
  <c r="BH2358" i="38" s="1" a="1"/>
  <c r="BH2358" i="38" s="1"/>
  <c r="AE165" i="38"/>
  <c r="BH2422" i="38" s="1" a="1"/>
  <c r="BH2422" i="38" s="1"/>
  <c r="AE85" i="38"/>
  <c r="BH2342" i="38" s="1" a="1"/>
  <c r="BH2342" i="38" s="1"/>
  <c r="AE149" i="38"/>
  <c r="BH2406" i="38" s="1" a="1"/>
  <c r="BH2406" i="38" s="1"/>
  <c r="AE213" i="38"/>
  <c r="BH2470" i="38" s="1" a="1"/>
  <c r="BH2470" i="38" s="1"/>
  <c r="AE117" i="38"/>
  <c r="BH2374" i="38" s="1" a="1"/>
  <c r="BH2374" i="38" s="1"/>
  <c r="AE245" i="38"/>
  <c r="BH2502" i="38" s="1" a="1"/>
  <c r="BH2502" i="38" s="1"/>
  <c r="AD181" i="38"/>
  <c r="BH2182" i="38" s="1" a="1"/>
  <c r="BH2182" i="38" s="1"/>
  <c r="AE293" i="38"/>
  <c r="BH2550" i="38" s="1" a="1"/>
  <c r="BH2550" i="38" s="1"/>
  <c r="AE133" i="38"/>
  <c r="BH2390" i="38" s="1" a="1"/>
  <c r="BH2390" i="38" s="1"/>
  <c r="AE277" i="38"/>
  <c r="BH2534" i="38" s="1" a="1"/>
  <c r="BH2534" i="38" s="1"/>
  <c r="AE197" i="38"/>
  <c r="BH2454" i="38" s="1" a="1"/>
  <c r="BH2454" i="38" s="1"/>
  <c r="AE261" i="38"/>
  <c r="BH2518" i="38" s="1" a="1"/>
  <c r="BH2518" i="38" s="1"/>
  <c r="AE325" i="38"/>
  <c r="BH2582" i="38" s="1" a="1"/>
  <c r="BH2582" i="38" s="1"/>
  <c r="AE45" i="38"/>
  <c r="AP182" i="38" s="1" a="1"/>
  <c r="AP182" i="38" s="1"/>
  <c r="Y416" i="38"/>
  <c r="Y101" i="38"/>
  <c r="BH822" i="38" s="1" a="1"/>
  <c r="BH822" i="38" s="1"/>
  <c r="Y261" i="38"/>
  <c r="BH982" i="38" s="1" a="1"/>
  <c r="BH982" i="38" s="1"/>
  <c r="X181" i="38"/>
  <c r="BH646" i="38" s="1" a="1"/>
  <c r="BH646" i="38" s="1"/>
  <c r="Y245" i="38"/>
  <c r="BH966" i="38" s="1" a="1"/>
  <c r="BH966" i="38" s="1"/>
  <c r="Y149" i="38"/>
  <c r="BH870" i="38" s="1" a="1"/>
  <c r="BH870" i="38" s="1"/>
  <c r="Y213" i="38"/>
  <c r="BH934" i="38" s="1" a="1"/>
  <c r="BH934" i="38" s="1"/>
  <c r="Y229" i="38"/>
  <c r="BH950" i="38" s="1" a="1"/>
  <c r="BH950" i="38" s="1"/>
  <c r="Y293" i="38"/>
  <c r="BH1014" i="38" s="1" a="1"/>
  <c r="BH1014" i="38" s="1"/>
  <c r="Y197" i="38"/>
  <c r="BH918" i="38" s="1" a="1"/>
  <c r="BH918" i="38" s="1"/>
  <c r="Y165" i="38"/>
  <c r="BH886" i="38" s="1" a="1"/>
  <c r="BH886" i="38" s="1"/>
  <c r="Y277" i="38"/>
  <c r="BH998" i="38" s="1" a="1"/>
  <c r="BH998" i="38" s="1"/>
  <c r="Y325" i="38"/>
  <c r="BH1046" i="38" s="1" a="1"/>
  <c r="BH1046" i="38" s="1"/>
  <c r="Y85" i="38"/>
  <c r="BH806" i="38" s="1" a="1"/>
  <c r="BH806" i="38" s="1"/>
  <c r="Y117" i="38"/>
  <c r="BH838" i="38" s="1" a="1"/>
  <c r="BH838" i="38" s="1"/>
  <c r="Y45" i="38"/>
  <c r="AP86" i="38" s="1" a="1"/>
  <c r="AP86" i="38" s="1"/>
  <c r="Y65" i="38"/>
  <c r="AX86" i="38" s="1" a="1"/>
  <c r="AX86" i="38" s="1"/>
  <c r="AC86" i="38"/>
  <c r="BH1831" i="38" s="1" a="1"/>
  <c r="BH1831" i="38" s="1"/>
  <c r="AC150" i="38"/>
  <c r="BH1895" i="38" s="1" a="1"/>
  <c r="BH1895" i="38" s="1"/>
  <c r="AC230" i="38"/>
  <c r="BH1975" i="38" s="1" a="1"/>
  <c r="BH1975" i="38" s="1"/>
  <c r="AC294" i="38"/>
  <c r="BH2039" i="38" s="1" a="1"/>
  <c r="BH2039" i="38" s="1"/>
  <c r="AC134" i="38"/>
  <c r="BH1879" i="38" s="1" a="1"/>
  <c r="BH1879" i="38" s="1"/>
  <c r="AC214" i="38"/>
  <c r="BH1959" i="38" s="1" a="1"/>
  <c r="BH1959" i="38" s="1"/>
  <c r="AC278" i="38"/>
  <c r="BH2023" i="38" s="1" a="1"/>
  <c r="BH2023" i="38" s="1"/>
  <c r="AC310" i="38"/>
  <c r="BH2055" i="38" s="1" a="1"/>
  <c r="BH2055" i="38" s="1"/>
  <c r="AC166" i="38"/>
  <c r="BH1911" i="38" s="1" a="1"/>
  <c r="BH1911" i="38" s="1"/>
  <c r="AC262" i="38"/>
  <c r="BH2007" i="38" s="1" a="1"/>
  <c r="BH2007" i="38" s="1"/>
  <c r="AC102" i="38"/>
  <c r="BH1847" i="38" s="1" a="1"/>
  <c r="BH1847" i="38" s="1"/>
  <c r="AC118" i="38"/>
  <c r="BH1863" i="38" s="1" a="1"/>
  <c r="BH1863" i="38" s="1"/>
  <c r="AC246" i="38"/>
  <c r="BH1991" i="38" s="1" a="1"/>
  <c r="BH1991" i="38" s="1"/>
  <c r="AC46" i="38"/>
  <c r="AP151" i="38" s="1" a="1"/>
  <c r="AP151" i="38" s="1"/>
  <c r="AC66" i="38"/>
  <c r="AX151" i="38" s="1" a="1"/>
  <c r="AX151" i="38" s="1"/>
  <c r="AD245" i="38" l="1"/>
  <c r="BH2246" i="38" s="1" a="1"/>
  <c r="BH2246" i="38" s="1"/>
  <c r="AD277" i="38"/>
  <c r="BH2278" i="38" s="1" a="1"/>
  <c r="BH2278" i="38" s="1"/>
  <c r="AD197" i="38"/>
  <c r="BH2198" i="38" s="1" a="1"/>
  <c r="BH2198" i="38" s="1"/>
  <c r="AD261" i="38"/>
  <c r="BH2262" i="38" s="1" a="1"/>
  <c r="BH2262" i="38" s="1"/>
  <c r="AD149" i="38"/>
  <c r="BH2150" i="38" s="1" a="1"/>
  <c r="BH2150" i="38" s="1"/>
  <c r="AD65" i="38"/>
  <c r="AX166" i="38" s="1" a="1"/>
  <c r="AX166" i="38" s="1"/>
  <c r="AD85" i="38"/>
  <c r="BH2086" i="38" s="1" a="1"/>
  <c r="BH2086" i="38" s="1"/>
  <c r="AD45" i="38"/>
  <c r="AP166" i="38" s="1" a="1"/>
  <c r="AP166" i="38" s="1"/>
  <c r="AD101" i="38"/>
  <c r="BH2102" i="38" s="1" a="1"/>
  <c r="BH2102" i="38" s="1"/>
  <c r="AD165" i="38"/>
  <c r="BH2166" i="38" s="1" a="1"/>
  <c r="BH2166" i="38" s="1"/>
  <c r="AC181" i="38"/>
  <c r="BH1926" i="38" s="1" a="1"/>
  <c r="BH1926" i="38" s="1"/>
  <c r="AD325" i="38"/>
  <c r="BH2326" i="38" s="1" a="1"/>
  <c r="BH2326" i="38" s="1"/>
  <c r="AD229" i="38"/>
  <c r="BH2230" i="38" s="1" a="1"/>
  <c r="BH2230" i="38" s="1"/>
  <c r="AD117" i="38"/>
  <c r="BH2118" i="38" s="1" a="1"/>
  <c r="BH2118" i="38" s="1"/>
  <c r="AD293" i="38"/>
  <c r="BH2294" i="38" s="1" a="1"/>
  <c r="BH2294" i="38" s="1"/>
  <c r="AD133" i="38"/>
  <c r="BH2134" i="38" s="1" a="1"/>
  <c r="BH2134" i="38" s="1"/>
  <c r="AD416" i="38"/>
  <c r="V262" i="38"/>
  <c r="BH215" i="38" s="1" a="1"/>
  <c r="BH215" i="38" s="1"/>
  <c r="V46" i="38"/>
  <c r="AP39" i="38" s="1" a="1"/>
  <c r="AP39" i="38" s="1"/>
  <c r="AQ58" i="38" s="1" a="1"/>
  <c r="AQ58" i="38" s="1"/>
  <c r="V214" i="38"/>
  <c r="BH167" i="38" s="1" a="1"/>
  <c r="BH167" i="38" s="1"/>
  <c r="V278" i="38"/>
  <c r="BH231" i="38" s="1" a="1"/>
  <c r="BH231" i="38" s="1"/>
  <c r="V294" i="38"/>
  <c r="BH247" i="38" s="1" a="1"/>
  <c r="BH247" i="38" s="1"/>
  <c r="V102" i="38"/>
  <c r="BH55" i="38" s="1" a="1"/>
  <c r="BH55" i="38" s="1"/>
  <c r="V66" i="38"/>
  <c r="AX39" i="38" s="1" a="1"/>
  <c r="AX39" i="38" s="1"/>
  <c r="V118" i="38"/>
  <c r="BH71" i="38" s="1" a="1"/>
  <c r="BH71" i="38" s="1"/>
  <c r="V134" i="38"/>
  <c r="BH87" i="38" s="1" a="1"/>
  <c r="BH87" i="38" s="1"/>
  <c r="V166" i="38"/>
  <c r="BH119" i="38" s="1" a="1"/>
  <c r="BH119" i="38" s="1"/>
  <c r="V198" i="38"/>
  <c r="BH151" i="38" s="1" a="1"/>
  <c r="BH151" i="38" s="1"/>
  <c r="V230" i="38"/>
  <c r="BH183" i="38" s="1" a="1"/>
  <c r="BH183" i="38" s="1"/>
  <c r="V150" i="38"/>
  <c r="BH103" i="38" s="1" a="1"/>
  <c r="BH103" i="38" s="1"/>
  <c r="V310" i="38"/>
  <c r="BH263" i="38" s="1" a="1"/>
  <c r="BH263" i="38" s="1"/>
  <c r="V246" i="38"/>
  <c r="BH199" i="38" s="1" a="1"/>
  <c r="BH199" i="38" s="1"/>
  <c r="AH65" i="38"/>
  <c r="AX230" i="38" s="1" a="1"/>
  <c r="AX230" i="38" s="1"/>
  <c r="AH149" i="38"/>
  <c r="BH3174" i="38" s="1" a="1"/>
  <c r="BH3174" i="38" s="1"/>
  <c r="AH101" i="38"/>
  <c r="BH3126" i="38" s="1" a="1"/>
  <c r="BH3126" i="38" s="1"/>
  <c r="AH165" i="38"/>
  <c r="BH3190" i="38" s="1" a="1"/>
  <c r="BH3190" i="38" s="1"/>
  <c r="AH213" i="38"/>
  <c r="BH3238" i="38" s="1" a="1"/>
  <c r="BH3238" i="38" s="1"/>
  <c r="AG181" i="38"/>
  <c r="BH2950" i="38" s="1" a="1"/>
  <c r="BH2950" i="38" s="1"/>
  <c r="AH229" i="38"/>
  <c r="BH3254" i="38" s="1" a="1"/>
  <c r="BH3254" i="38" s="1"/>
  <c r="AH293" i="38"/>
  <c r="BH3318" i="38" s="1" a="1"/>
  <c r="BH3318" i="38" s="1"/>
  <c r="AH245" i="38"/>
  <c r="BH3270" i="38" s="1" a="1"/>
  <c r="BH3270" i="38" s="1"/>
  <c r="AH416" i="38"/>
  <c r="AH133" i="38"/>
  <c r="BH3158" i="38" s="1" a="1"/>
  <c r="BH3158" i="38" s="1"/>
  <c r="AH261" i="38"/>
  <c r="BH3286" i="38" s="1" a="1"/>
  <c r="BH3286" i="38" s="1"/>
  <c r="AH197" i="38"/>
  <c r="BH3222" i="38" s="1" a="1"/>
  <c r="BH3222" i="38" s="1"/>
  <c r="AH325" i="38"/>
  <c r="BH3350" i="38" s="1" a="1"/>
  <c r="BH3350" i="38" s="1"/>
  <c r="AH45" i="38"/>
  <c r="AP230" i="38" s="1" a="1"/>
  <c r="AP230" i="38" s="1"/>
  <c r="AH85" i="38"/>
  <c r="BH3110" i="38" s="1" a="1"/>
  <c r="BH3110" i="38" s="1"/>
  <c r="AH117" i="38"/>
  <c r="BH3142" i="38" s="1" a="1"/>
  <c r="BH3142" i="38" s="1"/>
  <c r="Z166" i="38"/>
  <c r="BH1143" i="38" s="1" a="1"/>
  <c r="BH1143" i="38" s="1"/>
  <c r="Z46" i="38"/>
  <c r="AP103" i="38" s="1" a="1"/>
  <c r="AP103" i="38" s="1"/>
  <c r="Z66" i="38"/>
  <c r="AX103" i="38" s="1" a="1"/>
  <c r="AX103" i="38" s="1"/>
  <c r="Z246" i="38"/>
  <c r="BH1223" i="38" s="1" a="1"/>
  <c r="BH1223" i="38" s="1"/>
  <c r="Y182" i="38"/>
  <c r="BH903" i="38" s="1" a="1"/>
  <c r="BH903" i="38" s="1"/>
  <c r="Z310" i="38"/>
  <c r="BH1287" i="38" s="1" a="1"/>
  <c r="BH1287" i="38" s="1"/>
  <c r="Z118" i="38"/>
  <c r="BH1095" i="38" s="1" a="1"/>
  <c r="BH1095" i="38" s="1"/>
  <c r="Z230" i="38"/>
  <c r="BH1207" i="38" s="1" a="1"/>
  <c r="BH1207" i="38" s="1"/>
  <c r="Z294" i="38"/>
  <c r="BH1271" i="38" s="1" a="1"/>
  <c r="BH1271" i="38" s="1"/>
  <c r="Z214" i="38"/>
  <c r="BH1191" i="38" s="1" a="1"/>
  <c r="BH1191" i="38" s="1"/>
  <c r="Z134" i="38"/>
  <c r="BH1111" i="38" s="1" a="1"/>
  <c r="BH1111" i="38" s="1"/>
  <c r="Z262" i="38"/>
  <c r="BH1239" i="38" s="1" a="1"/>
  <c r="BH1239" i="38" s="1"/>
  <c r="Z198" i="38"/>
  <c r="BH1175" i="38" s="1" a="1"/>
  <c r="BH1175" i="38" s="1"/>
  <c r="Z102" i="38"/>
  <c r="BH1079" i="38" s="1" a="1"/>
  <c r="BH1079" i="38" s="1"/>
  <c r="Z86" i="38"/>
  <c r="BH1063" i="38" s="1" a="1"/>
  <c r="BH1063" i="38" s="1"/>
  <c r="Z278" i="38"/>
  <c r="BH1255" i="38" s="1" a="1"/>
  <c r="BH1255" i="38" s="1"/>
  <c r="AI261" i="38"/>
  <c r="BH3542" i="38" s="1" a="1"/>
  <c r="BH3542" i="38" s="1"/>
  <c r="AI65" i="38"/>
  <c r="AX246" i="38" s="1" a="1"/>
  <c r="AX246" i="38" s="1"/>
  <c r="AI101" i="38"/>
  <c r="BH3382" i="38" s="1" a="1"/>
  <c r="BH3382" i="38" s="1"/>
  <c r="AI165" i="38"/>
  <c r="BH3446" i="38" s="1" a="1"/>
  <c r="BH3446" i="38" s="1"/>
  <c r="AI277" i="38"/>
  <c r="BH3558" i="38" s="1" a="1"/>
  <c r="BH3558" i="38" s="1"/>
  <c r="AI149" i="38"/>
  <c r="BH3430" i="38" s="1" a="1"/>
  <c r="BH3430" i="38" s="1"/>
  <c r="AI197" i="38"/>
  <c r="BH3478" i="38" s="1" a="1"/>
  <c r="BH3478" i="38" s="1"/>
  <c r="AI117" i="38"/>
  <c r="BH3398" i="38" s="1" a="1"/>
  <c r="BH3398" i="38" s="1"/>
  <c r="AI229" i="38"/>
  <c r="BH3510" i="38" s="1" a="1"/>
  <c r="BH3510" i="38" s="1"/>
  <c r="AI245" i="38"/>
  <c r="BH3526" i="38" s="1" a="1"/>
  <c r="BH3526" i="38" s="1"/>
  <c r="AI325" i="38"/>
  <c r="BH3606" i="38" s="1" a="1"/>
  <c r="BH3606" i="38" s="1"/>
  <c r="AI133" i="38"/>
  <c r="BH3414" i="38" s="1" a="1"/>
  <c r="BH3414" i="38" s="1"/>
  <c r="AI85" i="38"/>
  <c r="BH3366" i="38" s="1" a="1"/>
  <c r="BH3366" i="38" s="1"/>
  <c r="AH181" i="38"/>
  <c r="BH3206" i="38" s="1" a="1"/>
  <c r="BH3206" i="38" s="1"/>
  <c r="AI416" i="38"/>
  <c r="AI213" i="38"/>
  <c r="BH3494" i="38" s="1" a="1"/>
  <c r="BH3494" i="38" s="1"/>
  <c r="AI45" i="38"/>
  <c r="AP246" i="38" s="1" a="1"/>
  <c r="AP246" i="38" s="1"/>
  <c r="X85" i="38"/>
  <c r="BH550" i="38" s="1" a="1"/>
  <c r="BH550" i="38" s="1"/>
  <c r="X325" i="38"/>
  <c r="BH790" i="38" s="1" a="1"/>
  <c r="BH790" i="38" s="1"/>
  <c r="X45" i="38"/>
  <c r="AP70" i="38" s="1" a="1"/>
  <c r="AP70" i="38" s="1"/>
  <c r="X416" i="38"/>
  <c r="X277" i="38"/>
  <c r="BH742" i="38" s="1" a="1"/>
  <c r="BH742" i="38" s="1"/>
  <c r="X165" i="38"/>
  <c r="BH630" i="38" s="1" a="1"/>
  <c r="BH630" i="38" s="1"/>
  <c r="W181" i="38"/>
  <c r="BH390" i="38" s="1" a="1"/>
  <c r="BH390" i="38" s="1"/>
  <c r="X229" i="38"/>
  <c r="BH694" i="38" s="1" a="1"/>
  <c r="BH694" i="38" s="1"/>
  <c r="X245" i="38"/>
  <c r="BH710" i="38" s="1" a="1"/>
  <c r="BH710" i="38" s="1"/>
  <c r="X293" i="38"/>
  <c r="BH758" i="38" s="1" a="1"/>
  <c r="BH758" i="38" s="1"/>
  <c r="X261" i="38"/>
  <c r="BH726" i="38" s="1" a="1"/>
  <c r="BH726" i="38" s="1"/>
  <c r="X65" i="38"/>
  <c r="AX70" i="38" s="1" a="1"/>
  <c r="AX70" i="38" s="1"/>
  <c r="X149" i="38"/>
  <c r="BH614" i="38" s="1" a="1"/>
  <c r="BH614" i="38" s="1"/>
  <c r="X133" i="38"/>
  <c r="BH598" i="38" s="1" a="1"/>
  <c r="BH598" i="38" s="1"/>
  <c r="X101" i="38"/>
  <c r="BH566" i="38" s="1" a="1"/>
  <c r="BH566" i="38" s="1"/>
  <c r="X197" i="38"/>
  <c r="BH662" i="38" s="1" a="1"/>
  <c r="BH662" i="38" s="1"/>
  <c r="X213" i="38"/>
  <c r="BH678" i="38" s="1" a="1"/>
  <c r="BH678" i="38" s="1"/>
  <c r="AA65" i="38"/>
  <c r="AX118" i="38" s="1" a="1"/>
  <c r="AX118" i="38" s="1"/>
  <c r="AA293" i="38"/>
  <c r="BH1526" i="38" s="1" a="1"/>
  <c r="BH1526" i="38" s="1"/>
  <c r="AA85" i="38"/>
  <c r="BH1318" i="38" s="1" a="1"/>
  <c r="BH1318" i="38" s="1"/>
  <c r="AA197" i="38"/>
  <c r="BH1430" i="38" s="1" a="1"/>
  <c r="BH1430" i="38" s="1"/>
  <c r="Z181" i="38"/>
  <c r="BH1158" i="38" s="1" a="1"/>
  <c r="BH1158" i="38" s="1"/>
  <c r="AA133" i="38"/>
  <c r="BH1366" i="38" s="1" a="1"/>
  <c r="BH1366" i="38" s="1"/>
  <c r="AA245" i="38"/>
  <c r="BH1478" i="38" s="1" a="1"/>
  <c r="BH1478" i="38" s="1"/>
  <c r="AA117" i="38"/>
  <c r="BH1350" i="38" s="1" a="1"/>
  <c r="BH1350" i="38" s="1"/>
  <c r="AA325" i="38"/>
  <c r="BH1558" i="38" s="1" a="1"/>
  <c r="BH1558" i="38" s="1"/>
  <c r="AA213" i="38"/>
  <c r="BH1446" i="38" s="1" a="1"/>
  <c r="BH1446" i="38" s="1"/>
  <c r="AA101" i="38"/>
  <c r="BH1334" i="38" s="1" a="1"/>
  <c r="BH1334" i="38" s="1"/>
  <c r="AA277" i="38"/>
  <c r="BH1510" i="38" s="1" a="1"/>
  <c r="BH1510" i="38" s="1"/>
  <c r="AA149" i="38"/>
  <c r="BH1382" i="38" s="1" a="1"/>
  <c r="BH1382" i="38" s="1"/>
  <c r="AA261" i="38"/>
  <c r="BH1494" i="38" s="1" a="1"/>
  <c r="BH1494" i="38" s="1"/>
  <c r="AA416" i="38"/>
  <c r="AA229" i="38"/>
  <c r="BH1462" i="38" s="1" a="1"/>
  <c r="BH1462" i="38" s="1"/>
  <c r="AA45" i="38"/>
  <c r="AP118" i="38" s="1" a="1"/>
  <c r="AP118" i="38" s="1"/>
  <c r="AF165" i="38"/>
  <c r="BH2678" i="38" s="1" a="1"/>
  <c r="BH2678" i="38" s="1"/>
  <c r="AF293" i="38"/>
  <c r="BH2806" i="38" s="1" a="1"/>
  <c r="BH2806" i="38" s="1"/>
  <c r="AF149" i="38"/>
  <c r="BH2662" i="38" s="1" a="1"/>
  <c r="BH2662" i="38" s="1"/>
  <c r="AF133" i="38"/>
  <c r="BH2646" i="38" s="1" a="1"/>
  <c r="BH2646" i="38" s="1"/>
  <c r="AF229" i="38"/>
  <c r="BH2742" i="38" s="1" a="1"/>
  <c r="BH2742" i="38" s="1"/>
  <c r="AF45" i="38"/>
  <c r="AP198" i="38" s="1" a="1"/>
  <c r="AP198" i="38" s="1"/>
  <c r="AF261" i="38"/>
  <c r="BH2774" i="38" s="1" a="1"/>
  <c r="BH2774" i="38" s="1"/>
  <c r="AF416" i="38"/>
  <c r="AF85" i="38"/>
  <c r="BH2598" i="38" s="1" a="1"/>
  <c r="BH2598" i="38" s="1"/>
  <c r="AF65" i="38"/>
  <c r="AX198" i="38" s="1" a="1"/>
  <c r="AX198" i="38" s="1"/>
  <c r="AF117" i="38"/>
  <c r="BH2630" i="38" s="1" a="1"/>
  <c r="BH2630" i="38" s="1"/>
  <c r="AF197" i="38"/>
  <c r="BH2710" i="38" s="1" a="1"/>
  <c r="BH2710" i="38" s="1"/>
  <c r="AF325" i="38"/>
  <c r="BH2838" i="38" s="1" a="1"/>
  <c r="BH2838" i="38" s="1"/>
  <c r="AE181" i="38"/>
  <c r="BH2438" i="38" s="1" a="1"/>
  <c r="BH2438" i="38" s="1"/>
  <c r="AF277" i="38"/>
  <c r="BH2790" i="38" s="1" a="1"/>
  <c r="BH2790" i="38" s="1"/>
  <c r="AF101" i="38"/>
  <c r="BH2614" i="38" s="1" a="1"/>
  <c r="BH2614" i="38" s="1"/>
  <c r="AF213" i="38"/>
  <c r="BH2726" i="38" s="1" a="1"/>
  <c r="BH2726" i="38" s="1"/>
  <c r="X182" i="38"/>
  <c r="BH647" i="38" s="1" a="1"/>
  <c r="BH647" i="38" s="1"/>
  <c r="Y118" i="38"/>
  <c r="BH839" i="38" s="1" a="1"/>
  <c r="BH839" i="38" s="1"/>
  <c r="Y198" i="38"/>
  <c r="BH919" i="38" s="1" a="1"/>
  <c r="BH919" i="38" s="1"/>
  <c r="Y166" i="38"/>
  <c r="BH887" i="38" s="1" a="1"/>
  <c r="BH887" i="38" s="1"/>
  <c r="Y230" i="38"/>
  <c r="BH951" i="38" s="1" a="1"/>
  <c r="BH951" i="38" s="1"/>
  <c r="Y278" i="38"/>
  <c r="BH999" i="38" s="1" a="1"/>
  <c r="BH999" i="38" s="1"/>
  <c r="Y102" i="38"/>
  <c r="BH823" i="38" s="1" a="1"/>
  <c r="BH823" i="38" s="1"/>
  <c r="Y262" i="38"/>
  <c r="BH983" i="38" s="1" a="1"/>
  <c r="BH983" i="38" s="1"/>
  <c r="Y246" i="38"/>
  <c r="BH967" i="38" s="1" a="1"/>
  <c r="BH967" i="38" s="1"/>
  <c r="Y86" i="38"/>
  <c r="BH807" i="38" s="1" a="1"/>
  <c r="BH807" i="38" s="1"/>
  <c r="Y150" i="38"/>
  <c r="BH871" i="38" s="1" a="1"/>
  <c r="BH871" i="38" s="1"/>
  <c r="Y294" i="38"/>
  <c r="BH1015" i="38" s="1" a="1"/>
  <c r="BH1015" i="38" s="1"/>
  <c r="Y310" i="38"/>
  <c r="BH1031" i="38" s="1" a="1"/>
  <c r="BH1031" i="38" s="1"/>
  <c r="Y214" i="38"/>
  <c r="BH935" i="38" s="1" a="1"/>
  <c r="BH935" i="38" s="1"/>
  <c r="Y46" i="38"/>
  <c r="AP87" i="38" s="1" a="1"/>
  <c r="AP87" i="38" s="1"/>
  <c r="Y66" i="38"/>
  <c r="AX87" i="38" s="1" a="1"/>
  <c r="AX87" i="38" s="1"/>
  <c r="AG86" i="38"/>
  <c r="BH2855" i="38" s="1" a="1"/>
  <c r="BH2855" i="38" s="1"/>
  <c r="AG150" i="38"/>
  <c r="BH2919" i="38" s="1" a="1"/>
  <c r="BH2919" i="38" s="1"/>
  <c r="AG214" i="38"/>
  <c r="BH2983" i="38" s="1" a="1"/>
  <c r="BH2983" i="38" s="1"/>
  <c r="AG294" i="38"/>
  <c r="BH3063" i="38" s="1" a="1"/>
  <c r="BH3063" i="38" s="1"/>
  <c r="AF182" i="38"/>
  <c r="BH2695" i="38" s="1" a="1"/>
  <c r="BH2695" i="38" s="1"/>
  <c r="AG134" i="38"/>
  <c r="BH2903" i="38" s="1" a="1"/>
  <c r="BH2903" i="38" s="1"/>
  <c r="AG198" i="38"/>
  <c r="BH2967" i="38" s="1" a="1"/>
  <c r="BH2967" i="38" s="1"/>
  <c r="AG278" i="38"/>
  <c r="BH3047" i="38" s="1" a="1"/>
  <c r="BH3047" i="38" s="1"/>
  <c r="AG102" i="38"/>
  <c r="BH2871" i="38" s="1" a="1"/>
  <c r="BH2871" i="38" s="1"/>
  <c r="AG118" i="38"/>
  <c r="BH2887" i="38" s="1" a="1"/>
  <c r="BH2887" i="38" s="1"/>
  <c r="AG166" i="38"/>
  <c r="BH2935" i="38" s="1" a="1"/>
  <c r="BH2935" i="38" s="1"/>
  <c r="AG230" i="38"/>
  <c r="BH2999" i="38" s="1" a="1"/>
  <c r="BH2999" i="38" s="1"/>
  <c r="AG246" i="38"/>
  <c r="BH3015" i="38" s="1" a="1"/>
  <c r="BH3015" i="38" s="1"/>
  <c r="AG310" i="38"/>
  <c r="BH3079" i="38" s="1" a="1"/>
  <c r="BH3079" i="38" s="1"/>
  <c r="AG46" i="38"/>
  <c r="AP215" i="38" s="1" a="1"/>
  <c r="AP215" i="38" s="1"/>
  <c r="AG66" i="38"/>
  <c r="AX215" i="38" s="1" a="1"/>
  <c r="AX215" i="38" s="1"/>
  <c r="AE66" i="38"/>
  <c r="AX183" i="38" s="1" a="1"/>
  <c r="AX183" i="38" s="1"/>
  <c r="AE118" i="38"/>
  <c r="BH2375" i="38" s="1" a="1"/>
  <c r="BH2375" i="38" s="1"/>
  <c r="AE102" i="38"/>
  <c r="BH2359" i="38" s="1" a="1"/>
  <c r="BH2359" i="38" s="1"/>
  <c r="AE166" i="38"/>
  <c r="BH2423" i="38" s="1" a="1"/>
  <c r="BH2423" i="38" s="1"/>
  <c r="AE198" i="38"/>
  <c r="BH2455" i="38" s="1" a="1"/>
  <c r="BH2455" i="38" s="1"/>
  <c r="AE262" i="38"/>
  <c r="BH2519" i="38" s="1" a="1"/>
  <c r="BH2519" i="38" s="1"/>
  <c r="AE86" i="38"/>
  <c r="BH2343" i="38" s="1" a="1"/>
  <c r="BH2343" i="38" s="1"/>
  <c r="AE246" i="38"/>
  <c r="BH2503" i="38" s="1" a="1"/>
  <c r="BH2503" i="38" s="1"/>
  <c r="AE310" i="38"/>
  <c r="BH2567" i="38" s="1" a="1"/>
  <c r="BH2567" i="38" s="1"/>
  <c r="AE150" i="38"/>
  <c r="BH2407" i="38" s="1" a="1"/>
  <c r="BH2407" i="38" s="1"/>
  <c r="AD182" i="38"/>
  <c r="BH2183" i="38" s="1" a="1"/>
  <c r="BH2183" i="38" s="1"/>
  <c r="AE294" i="38"/>
  <c r="BH2551" i="38" s="1" a="1"/>
  <c r="BH2551" i="38" s="1"/>
  <c r="AE134" i="38"/>
  <c r="BH2391" i="38" s="1" a="1"/>
  <c r="BH2391" i="38" s="1"/>
  <c r="AE214" i="38"/>
  <c r="BH2471" i="38" s="1" a="1"/>
  <c r="BH2471" i="38" s="1"/>
  <c r="AE278" i="38"/>
  <c r="BH2535" i="38" s="1" a="1"/>
  <c r="BH2535" i="38" s="1"/>
  <c r="AE46" i="38"/>
  <c r="AP183" i="38" s="1" a="1"/>
  <c r="AP183" i="38" s="1"/>
  <c r="AD166" i="38" l="1"/>
  <c r="BH2167" i="38" s="1" a="1"/>
  <c r="BH2167" i="38" s="1"/>
  <c r="AD278" i="38"/>
  <c r="BH2279" i="38" s="1" a="1"/>
  <c r="BH2279" i="38" s="1"/>
  <c r="AD150" i="38"/>
  <c r="BH2151" i="38" s="1" a="1"/>
  <c r="BH2151" i="38" s="1"/>
  <c r="AD66" i="38"/>
  <c r="AX167" i="38" s="1" a="1"/>
  <c r="AX167" i="38" s="1"/>
  <c r="AD86" i="38"/>
  <c r="BH2087" i="38" s="1" a="1"/>
  <c r="BH2087" i="38" s="1"/>
  <c r="AD294" i="38"/>
  <c r="BH2295" i="38" s="1" a="1"/>
  <c r="BH2295" i="38" s="1"/>
  <c r="AD118" i="38"/>
  <c r="BH2119" i="38" s="1" a="1"/>
  <c r="BH2119" i="38" s="1"/>
  <c r="AD102" i="38"/>
  <c r="BH2103" i="38" s="1" a="1"/>
  <c r="BH2103" i="38" s="1"/>
  <c r="AD198" i="38"/>
  <c r="BH2199" i="38" s="1" a="1"/>
  <c r="BH2199" i="38" s="1"/>
  <c r="AD134" i="38"/>
  <c r="BH2135" i="38" s="1" a="1"/>
  <c r="BH2135" i="38" s="1"/>
  <c r="AD246" i="38"/>
  <c r="BH2247" i="38" s="1" a="1"/>
  <c r="BH2247" i="38" s="1"/>
  <c r="AD262" i="38"/>
  <c r="BH2263" i="38" s="1" a="1"/>
  <c r="BH2263" i="38" s="1"/>
  <c r="AD230" i="38"/>
  <c r="BH2231" i="38" s="1" a="1"/>
  <c r="BH2231" i="38" s="1"/>
  <c r="AC182" i="38"/>
  <c r="BH1927" i="38" s="1" a="1"/>
  <c r="BH1927" i="38" s="1"/>
  <c r="AD46" i="38"/>
  <c r="AP167" i="38" s="1" a="1"/>
  <c r="AP167" i="38" s="1"/>
  <c r="AD310" i="38"/>
  <c r="BH2311" i="38" s="1" a="1"/>
  <c r="BH2311" i="38" s="1"/>
  <c r="AY41" i="38" a="1"/>
  <c r="AY41" i="38" s="1"/>
  <c r="AY58" i="38" a="1"/>
  <c r="AY58" i="38" s="1"/>
  <c r="AQ41" i="38" a="1"/>
  <c r="AQ41" i="38" s="1"/>
  <c r="BI345" i="38" a="1"/>
  <c r="BI345" i="38" s="1"/>
  <c r="BI297" i="38" a="1"/>
  <c r="BI297" i="38" s="1"/>
  <c r="BI302" i="38" a="1"/>
  <c r="BI302" i="38" s="1"/>
  <c r="BI309" i="38" a="1"/>
  <c r="BI309" i="38" s="1"/>
  <c r="BI228" i="38" a="1"/>
  <c r="BI228" i="38" s="1"/>
  <c r="BI109" i="38" a="1"/>
  <c r="BI109" i="38" s="1"/>
  <c r="BI75" i="38" a="1"/>
  <c r="BI75" i="38" s="1"/>
  <c r="BI303" i="38" a="1"/>
  <c r="BI303" i="38" s="1"/>
  <c r="BI126" i="38" a="1"/>
  <c r="BI126" i="38" s="1"/>
  <c r="BI279" i="38" a="1"/>
  <c r="BI279" i="38" s="1"/>
  <c r="BI168" i="38" a="1"/>
  <c r="BI168" i="38" s="1"/>
  <c r="BI152" i="38" a="1"/>
  <c r="BI152" i="38" s="1"/>
  <c r="BI120" i="38" a="1"/>
  <c r="BI120" i="38" s="1"/>
  <c r="BI211" i="38" a="1"/>
  <c r="BI211" i="38" s="1"/>
  <c r="BI58" i="38" a="1"/>
  <c r="BI58" i="38" s="1"/>
  <c r="BI365" i="38" a="1"/>
  <c r="BI365" i="38" s="1"/>
  <c r="BI216" i="38" a="1"/>
  <c r="BI216" i="38" s="1"/>
  <c r="BI348" i="38" a="1"/>
  <c r="BI348" i="38" s="1"/>
  <c r="BI305" i="38" a="1"/>
  <c r="BI305" i="38" s="1"/>
  <c r="BI300" i="38" a="1"/>
  <c r="BI300" i="38" s="1"/>
  <c r="BI296" i="38" a="1"/>
  <c r="BI296" i="38" s="1"/>
  <c r="BI143" i="38" a="1"/>
  <c r="BI143" i="38" s="1"/>
  <c r="BI245" i="38" a="1"/>
  <c r="BI245" i="38" s="1"/>
  <c r="BI313" i="38" a="1"/>
  <c r="BI313" i="38" s="1"/>
  <c r="BI310" i="38" a="1"/>
  <c r="BI310" i="38" s="1"/>
  <c r="BI307" i="38" a="1"/>
  <c r="BI307" i="38" s="1"/>
  <c r="BI311" i="38" a="1"/>
  <c r="BI311" i="38" s="1"/>
  <c r="BI104" i="38" a="1"/>
  <c r="BI104" i="38" s="1"/>
  <c r="BI72" i="38" a="1"/>
  <c r="BI72" i="38" s="1"/>
  <c r="BI377" i="38" a="1"/>
  <c r="BI377" i="38" s="1"/>
  <c r="BI314" i="38" a="1"/>
  <c r="BI314" i="38" s="1"/>
  <c r="BI304" i="38" a="1"/>
  <c r="BI304" i="38" s="1"/>
  <c r="BI281" i="38" a="1"/>
  <c r="BI281" i="38" s="1"/>
  <c r="BI136" i="38" a="1"/>
  <c r="BI136" i="38" s="1"/>
  <c r="BI248" i="38" a="1"/>
  <c r="BI248" i="38" s="1"/>
  <c r="BI382" i="38" a="1"/>
  <c r="BI382" i="38" s="1"/>
  <c r="BI232" i="38" a="1"/>
  <c r="BI232" i="38" s="1"/>
  <c r="BI306" i="38" a="1"/>
  <c r="BI306" i="38" s="1"/>
  <c r="BI301" i="38" a="1"/>
  <c r="BI301" i="38" s="1"/>
  <c r="BI264" i="38" a="1"/>
  <c r="BI264" i="38" s="1"/>
  <c r="BI160" i="38" a="1"/>
  <c r="BI160" i="38" s="1"/>
  <c r="BI194" i="38" a="1"/>
  <c r="BI194" i="38" s="1"/>
  <c r="BI331" i="38" a="1"/>
  <c r="BI331" i="38" s="1"/>
  <c r="BI184" i="38" a="1"/>
  <c r="BI184" i="38" s="1"/>
  <c r="BI280" i="38" a="1"/>
  <c r="BI280" i="38" s="1"/>
  <c r="BI200" i="38" a="1"/>
  <c r="BI200" i="38" s="1"/>
  <c r="BI298" i="38" a="1"/>
  <c r="BI298" i="38" s="1"/>
  <c r="BI299" i="38" a="1"/>
  <c r="BI299" i="38" s="1"/>
  <c r="BI177" i="38" a="1"/>
  <c r="BI177" i="38" s="1"/>
  <c r="BI56" i="38" a="1"/>
  <c r="BI56" i="38" s="1"/>
  <c r="BI92" i="38" a="1"/>
  <c r="BI92" i="38" s="1"/>
  <c r="BI361" i="38" a="1"/>
  <c r="BI361" i="38" s="1"/>
  <c r="BI329" i="38" a="1"/>
  <c r="BI329" i="38" s="1"/>
  <c r="BI88" i="38" a="1"/>
  <c r="BI88" i="38" s="1"/>
  <c r="BI308" i="38" a="1"/>
  <c r="BI308" i="38" s="1"/>
  <c r="BI262" i="38" a="1"/>
  <c r="BI262" i="38" s="1"/>
  <c r="AH310" i="38"/>
  <c r="BH3335" i="38" s="1" a="1"/>
  <c r="BH3335" i="38" s="1"/>
  <c r="AH166" i="38"/>
  <c r="BH3191" i="38" s="1" a="1"/>
  <c r="BH3191" i="38" s="1"/>
  <c r="AH262" i="38"/>
  <c r="BH3287" i="38" s="1" a="1"/>
  <c r="BH3287" i="38" s="1"/>
  <c r="AH118" i="38"/>
  <c r="BH3143" i="38" s="1" a="1"/>
  <c r="BH3143" i="38" s="1"/>
  <c r="AH230" i="38"/>
  <c r="BH3255" i="38" s="1" a="1"/>
  <c r="BH3255" i="38" s="1"/>
  <c r="AH246" i="38"/>
  <c r="BH3271" i="38" s="1" a="1"/>
  <c r="BH3271" i="38" s="1"/>
  <c r="AH198" i="38"/>
  <c r="BH3223" i="38" s="1" a="1"/>
  <c r="BH3223" i="38" s="1"/>
  <c r="AH102" i="38"/>
  <c r="BH3127" i="38" s="1" a="1"/>
  <c r="BH3127" i="38" s="1"/>
  <c r="AH214" i="38"/>
  <c r="BH3239" i="38" s="1" a="1"/>
  <c r="BH3239" i="38" s="1"/>
  <c r="AH86" i="38"/>
  <c r="BH3111" i="38" s="1" a="1"/>
  <c r="BH3111" i="38" s="1"/>
  <c r="AH46" i="38"/>
  <c r="AP231" i="38" s="1" a="1"/>
  <c r="AP231" i="38" s="1"/>
  <c r="AH134" i="38"/>
  <c r="BH3159" i="38" s="1" a="1"/>
  <c r="BH3159" i="38" s="1"/>
  <c r="AH66" i="38"/>
  <c r="AX231" i="38" s="1" a="1"/>
  <c r="AX231" i="38" s="1"/>
  <c r="AH150" i="38"/>
  <c r="BH3175" i="38" s="1" a="1"/>
  <c r="BH3175" i="38" s="1"/>
  <c r="AG182" i="38"/>
  <c r="BH2951" i="38" s="1" a="1"/>
  <c r="BH2951" i="38" s="1"/>
  <c r="AH294" i="38"/>
  <c r="BH3319" i="38" s="1" a="1"/>
  <c r="BH3319" i="38" s="1"/>
  <c r="AI86" i="38"/>
  <c r="BH3367" i="38" s="1" a="1"/>
  <c r="BH3367" i="38" s="1"/>
  <c r="AI118" i="38"/>
  <c r="BH3399" i="38" s="1" a="1"/>
  <c r="BH3399" i="38" s="1"/>
  <c r="AI102" i="38"/>
  <c r="BH3383" i="38" s="1" a="1"/>
  <c r="BH3383" i="38" s="1"/>
  <c r="AI150" i="38"/>
  <c r="BH3431" i="38" s="1" a="1"/>
  <c r="BH3431" i="38" s="1"/>
  <c r="AI262" i="38"/>
  <c r="BH3543" i="38" s="1" a="1"/>
  <c r="BH3543" i="38" s="1"/>
  <c r="AI230" i="38"/>
  <c r="BH3511" i="38" s="1" a="1"/>
  <c r="BH3511" i="38" s="1"/>
  <c r="AI198" i="38"/>
  <c r="BH3479" i="38" s="1" a="1"/>
  <c r="BH3479" i="38" s="1"/>
  <c r="AI134" i="38"/>
  <c r="BH3415" i="38" s="1" a="1"/>
  <c r="BH3415" i="38" s="1"/>
  <c r="AI46" i="38"/>
  <c r="AP247" i="38" s="1" a="1"/>
  <c r="AP247" i="38" s="1"/>
  <c r="AI66" i="38"/>
  <c r="AX247" i="38" s="1" a="1"/>
  <c r="AX247" i="38" s="1"/>
  <c r="AI246" i="38"/>
  <c r="BH3527" i="38" s="1" a="1"/>
  <c r="BH3527" i="38" s="1"/>
  <c r="AI214" i="38"/>
  <c r="BH3495" i="38" s="1" a="1"/>
  <c r="BH3495" i="38" s="1"/>
  <c r="AI310" i="38"/>
  <c r="BH3591" i="38" s="1" a="1"/>
  <c r="BH3591" i="38" s="1"/>
  <c r="AI278" i="38"/>
  <c r="BH3559" i="38" s="1" a="1"/>
  <c r="BH3559" i="38" s="1"/>
  <c r="AI166" i="38"/>
  <c r="BH3447" i="38" s="1" a="1"/>
  <c r="BH3447" i="38" s="1"/>
  <c r="AH182" i="38"/>
  <c r="BH3207" i="38" s="1" a="1"/>
  <c r="BH3207" i="38" s="1"/>
  <c r="AF278" i="38"/>
  <c r="BH2791" i="38" s="1" a="1"/>
  <c r="BH2791" i="38" s="1"/>
  <c r="AF230" i="38"/>
  <c r="BH2743" i="38" s="1" a="1"/>
  <c r="BH2743" i="38" s="1"/>
  <c r="AF118" i="38"/>
  <c r="BH2631" i="38" s="1" a="1"/>
  <c r="BH2631" i="38" s="1"/>
  <c r="AF310" i="38"/>
  <c r="BH2823" i="38" s="1" a="1"/>
  <c r="BH2823" i="38" s="1"/>
  <c r="AF86" i="38"/>
  <c r="BH2599" i="38" s="1" a="1"/>
  <c r="BH2599" i="38" s="1"/>
  <c r="AE182" i="38"/>
  <c r="BH2439" i="38" s="1" a="1"/>
  <c r="BH2439" i="38" s="1"/>
  <c r="AF150" i="38"/>
  <c r="BH2663" i="38" s="1" a="1"/>
  <c r="BH2663" i="38" s="1"/>
  <c r="AF262" i="38"/>
  <c r="BH2775" i="38" s="1" a="1"/>
  <c r="BH2775" i="38" s="1"/>
  <c r="AF166" i="38"/>
  <c r="BH2679" i="38" s="1" a="1"/>
  <c r="BH2679" i="38" s="1"/>
  <c r="AF102" i="38"/>
  <c r="BH2615" i="38" s="1" a="1"/>
  <c r="BH2615" i="38" s="1"/>
  <c r="AF46" i="38"/>
  <c r="AP199" i="38" s="1" a="1"/>
  <c r="AP199" i="38" s="1"/>
  <c r="AF66" i="38"/>
  <c r="AX199" i="38" s="1" a="1"/>
  <c r="AX199" i="38" s="1"/>
  <c r="AF134" i="38"/>
  <c r="BH2647" i="38" s="1" a="1"/>
  <c r="BH2647" i="38" s="1"/>
  <c r="AF214" i="38"/>
  <c r="BH2727" i="38" s="1" a="1"/>
  <c r="BH2727" i="38" s="1"/>
  <c r="AF198" i="38"/>
  <c r="BH2711" i="38" s="1" a="1"/>
  <c r="BH2711" i="38" s="1"/>
  <c r="AF294" i="38"/>
  <c r="BH2807" i="38" s="1" a="1"/>
  <c r="BH2807" i="38" s="1"/>
  <c r="X66" i="38"/>
  <c r="AX71" i="38" s="1" a="1"/>
  <c r="AX71" i="38" s="1"/>
  <c r="X198" i="38"/>
  <c r="BH663" i="38" s="1" a="1"/>
  <c r="BH663" i="38" s="1"/>
  <c r="X310" i="38"/>
  <c r="BH775" i="38" s="1" a="1"/>
  <c r="BH775" i="38" s="1"/>
  <c r="W182" i="38"/>
  <c r="BH391" i="38" s="1" a="1"/>
  <c r="BH391" i="38" s="1"/>
  <c r="BI3273" i="38" s="1" a="1"/>
  <c r="BI3273" i="38" s="1"/>
  <c r="X102" i="38"/>
  <c r="BH567" i="38" s="1" a="1"/>
  <c r="BH567" i="38" s="1"/>
  <c r="X294" i="38"/>
  <c r="BH759" i="38" s="1" a="1"/>
  <c r="BH759" i="38" s="1"/>
  <c r="X166" i="38"/>
  <c r="BH631" i="38" s="1" a="1"/>
  <c r="BH631" i="38" s="1"/>
  <c r="X246" i="38"/>
  <c r="BH711" i="38" s="1" a="1"/>
  <c r="BH711" i="38" s="1"/>
  <c r="X278" i="38"/>
  <c r="BH743" i="38" s="1" a="1"/>
  <c r="BH743" i="38" s="1"/>
  <c r="X86" i="38"/>
  <c r="BH551" i="38" s="1" a="1"/>
  <c r="BH551" i="38" s="1"/>
  <c r="BI4105" i="38" s="1" a="1"/>
  <c r="BI4105" i="38" s="1"/>
  <c r="X262" i="38"/>
  <c r="BH727" i="38" s="1" a="1"/>
  <c r="BH727" i="38" s="1"/>
  <c r="X214" i="38"/>
  <c r="BH679" i="38" s="1" a="1"/>
  <c r="BH679" i="38" s="1"/>
  <c r="X230" i="38"/>
  <c r="BH695" i="38" s="1" a="1"/>
  <c r="BH695" i="38" s="1"/>
  <c r="X150" i="38"/>
  <c r="BH615" i="38" s="1" a="1"/>
  <c r="BH615" i="38" s="1"/>
  <c r="X134" i="38"/>
  <c r="BH599" i="38" s="1" a="1"/>
  <c r="BH599" i="38" s="1"/>
  <c r="X46" i="38"/>
  <c r="AP71" i="38" s="1" a="1"/>
  <c r="AP71" i="38" s="1"/>
  <c r="AQ75" i="38" s="1" a="1"/>
  <c r="AQ75" i="38" s="1"/>
  <c r="AA262" i="38"/>
  <c r="BH1495" i="38" s="1" a="1"/>
  <c r="BH1495" i="38" s="1"/>
  <c r="AA134" i="38"/>
  <c r="BH1367" i="38" s="1" a="1"/>
  <c r="BH1367" i="38" s="1"/>
  <c r="AA66" i="38"/>
  <c r="AX119" i="38" s="1" a="1"/>
  <c r="AX119" i="38" s="1"/>
  <c r="AA102" i="38"/>
  <c r="BH1335" i="38" s="1" a="1"/>
  <c r="BH1335" i="38" s="1"/>
  <c r="AA214" i="38"/>
  <c r="BH1447" i="38" s="1" a="1"/>
  <c r="BH1447" i="38" s="1"/>
  <c r="AA310" i="38"/>
  <c r="BH1543" i="38" s="1" a="1"/>
  <c r="BH1543" i="38" s="1"/>
  <c r="AA246" i="38"/>
  <c r="BH1479" i="38" s="1" a="1"/>
  <c r="BH1479" i="38" s="1"/>
  <c r="AA278" i="38"/>
  <c r="BH1511" i="38" s="1" a="1"/>
  <c r="BH1511" i="38" s="1"/>
  <c r="AA46" i="38"/>
  <c r="AP119" i="38" s="1" a="1"/>
  <c r="AP119" i="38" s="1"/>
  <c r="Z182" i="38"/>
  <c r="BH1159" i="38" s="1" a="1"/>
  <c r="BH1159" i="38" s="1"/>
  <c r="AA150" i="38"/>
  <c r="BH1383" i="38" s="1" a="1"/>
  <c r="BH1383" i="38" s="1"/>
  <c r="AA86" i="38"/>
  <c r="BH1319" i="38" s="1" a="1"/>
  <c r="BH1319" i="38" s="1"/>
  <c r="AA118" i="38"/>
  <c r="BH1351" i="38" s="1" a="1"/>
  <c r="BH1351" i="38" s="1"/>
  <c r="AA230" i="38"/>
  <c r="BH1463" i="38" s="1" a="1"/>
  <c r="BH1463" i="38" s="1"/>
  <c r="AA198" i="38"/>
  <c r="BH1431" i="38" s="1" a="1"/>
  <c r="BH1431" i="38" s="1"/>
  <c r="AA294" i="38"/>
  <c r="BH1527" i="38" s="1" a="1"/>
  <c r="BH1527" i="38" s="1"/>
  <c r="BI3502" i="38" a="1"/>
  <c r="BI3502" i="38" s="1"/>
  <c r="BI2762" i="38" a="1"/>
  <c r="BI2762" i="38" s="1"/>
  <c r="BI3598" i="38" a="1"/>
  <c r="BI3598" i="38" s="1"/>
  <c r="BI3168" i="38" a="1"/>
  <c r="BI3168" i="38" s="1"/>
  <c r="BI2521" i="38" a="1"/>
  <c r="BI2521" i="38" s="1"/>
  <c r="BI2798" i="38" a="1"/>
  <c r="BI2798" i="38" s="1"/>
  <c r="BI400" i="38" a="1"/>
  <c r="BI400" i="38" s="1"/>
  <c r="BI1630" i="38" a="1"/>
  <c r="BI1630" i="38" s="1"/>
  <c r="BI1576" i="38" a="1"/>
  <c r="BI1576" i="38" s="1"/>
  <c r="BI1944" i="38" a="1"/>
  <c r="BI1944" i="38" s="1"/>
  <c r="BI2571" i="38" a="1"/>
  <c r="BI2571" i="38" s="1"/>
  <c r="BI3320" i="38" a="1"/>
  <c r="BI3320" i="38" s="1"/>
  <c r="BI2924" i="38" a="1"/>
  <c r="BI2924" i="38" s="1"/>
  <c r="BI620" i="38" a="1"/>
  <c r="BI620" i="38" s="1"/>
  <c r="BI1741" i="38" a="1"/>
  <c r="BI1741" i="38" s="1"/>
  <c r="BI3611" i="38" a="1"/>
  <c r="BI3611" i="38" s="1"/>
  <c r="BI3720" i="38" a="1"/>
  <c r="BI3720" i="38" s="1"/>
  <c r="BI2082" i="38" a="1"/>
  <c r="BI2082" i="38" s="1"/>
  <c r="BI1964" i="38" a="1"/>
  <c r="BI1964" i="38" s="1"/>
  <c r="BI1310" i="38" a="1"/>
  <c r="BI1310" i="38" s="1"/>
  <c r="BI1648" i="38" a="1"/>
  <c r="BI1648" i="38" s="1"/>
  <c r="BI2893" i="38" a="1"/>
  <c r="BI2893" i="38" s="1"/>
  <c r="BI3586" i="38" a="1"/>
  <c r="BI3586" i="38" s="1"/>
  <c r="BI2333" i="38" a="1"/>
  <c r="BI2333" i="38" s="1"/>
  <c r="BI3218" i="38" a="1"/>
  <c r="BI3218" i="38" s="1"/>
  <c r="BI1734" i="38" a="1"/>
  <c r="BI1734" i="38" s="1"/>
  <c r="BI171" i="38" a="1"/>
  <c r="BI171" i="38" s="1"/>
  <c r="BI3616" i="38" a="1"/>
  <c r="BI3616" i="38" s="1"/>
  <c r="BI3595" i="38" a="1"/>
  <c r="BI3595" i="38" s="1"/>
  <c r="BI3859" i="38" a="1"/>
  <c r="BI3859" i="38" s="1"/>
  <c r="BI3382" i="38" a="1"/>
  <c r="BI3382" i="38" s="1"/>
  <c r="BI2711" i="38" a="1"/>
  <c r="BI2711" i="38" s="1"/>
  <c r="BI2546" i="38" a="1"/>
  <c r="BI2546" i="38" s="1"/>
  <c r="BI3175" i="38" a="1"/>
  <c r="BI3175" i="38" s="1"/>
  <c r="BI2879" i="38" a="1"/>
  <c r="BI2879" i="38" s="1"/>
  <c r="BI2846" i="38" a="1"/>
  <c r="BI2846" i="38" s="1"/>
  <c r="BI1262" i="38" a="1"/>
  <c r="BI1262" i="38" s="1"/>
  <c r="BI2930" i="38" a="1"/>
  <c r="BI2930" i="38" s="1"/>
  <c r="BI3470" i="38" a="1"/>
  <c r="BI3470" i="38" s="1"/>
  <c r="BI3104" i="38" a="1"/>
  <c r="BI3104" i="38" s="1"/>
  <c r="BI595" i="38" a="1"/>
  <c r="BI595" i="38" s="1"/>
  <c r="BI3851" i="38" a="1"/>
  <c r="BI3851" i="38" s="1"/>
  <c r="BI1062" i="38" a="1"/>
  <c r="BI1062" i="38" s="1"/>
  <c r="BI662" i="38" a="1"/>
  <c r="BI662" i="38" s="1"/>
  <c r="BI1366" i="38" a="1"/>
  <c r="BI1366" i="38" s="1"/>
  <c r="BI2123" i="38" a="1"/>
  <c r="BI2123" i="38" s="1"/>
  <c r="BI3571" i="38" a="1"/>
  <c r="BI3571" i="38" s="1"/>
  <c r="BI389" i="38" a="1"/>
  <c r="BI389" i="38" s="1"/>
  <c r="BI2615" i="38" a="1"/>
  <c r="BI2615" i="38" s="1"/>
  <c r="BI258" i="38" a="1"/>
  <c r="BI258" i="38" s="1"/>
  <c r="BI176" i="38" a="1"/>
  <c r="BI176" i="38" s="1"/>
  <c r="BI390" i="38" a="1"/>
  <c r="BI390" i="38" s="1"/>
  <c r="BI1172" i="38" a="1"/>
  <c r="BI1172" i="38" s="1"/>
  <c r="BI1485" i="38" a="1"/>
  <c r="BI1485" i="38" s="1"/>
  <c r="BI1292" i="38" a="1"/>
  <c r="BI1292" i="38" s="1"/>
  <c r="BI3431" i="38" a="1"/>
  <c r="BI3431" i="38" s="1"/>
  <c r="BI926" i="38" a="1"/>
  <c r="BI926" i="38" s="1"/>
  <c r="BI224" i="38" a="1"/>
  <c r="BI224" i="38" s="1"/>
  <c r="BI3915" i="38" a="1"/>
  <c r="BI3915" i="38" s="1"/>
  <c r="BI1248" i="38" a="1"/>
  <c r="BI1248" i="38" s="1"/>
  <c r="BI321" i="38" a="1"/>
  <c r="BI321" i="38" s="1"/>
  <c r="BI645" i="38" a="1"/>
  <c r="BI645" i="38" s="1"/>
  <c r="BI1341" i="38" a="1"/>
  <c r="BI1341" i="38" s="1"/>
  <c r="BI375" i="38" a="1"/>
  <c r="BI375" i="38" s="1"/>
  <c r="BI2869" i="38" a="1"/>
  <c r="BI2869" i="38" s="1"/>
  <c r="BI3410" i="38" a="1"/>
  <c r="BI3410" i="38" s="1"/>
  <c r="BI2038" i="38" a="1"/>
  <c r="BI2038" i="38" s="1"/>
  <c r="BI2614" i="38" a="1"/>
  <c r="BI2614" i="38" s="1"/>
  <c r="BI3620" i="38" a="1"/>
  <c r="BI3620" i="38" s="1"/>
  <c r="BI1142" i="38" a="1"/>
  <c r="BI1142" i="38" s="1"/>
  <c r="BI1318" i="38" a="1"/>
  <c r="BI1318" i="38" s="1"/>
  <c r="BI3953" i="38" a="1"/>
  <c r="BI3953" i="38" s="1"/>
  <c r="BI3235" i="38" a="1"/>
  <c r="BI3235" i="38" s="1"/>
  <c r="BI3635" i="38" a="1"/>
  <c r="BI3635" i="38" s="1"/>
  <c r="BI3369" i="38" a="1"/>
  <c r="BI3369" i="38" s="1"/>
  <c r="BI1212" i="38" a="1"/>
  <c r="BI1212" i="38" s="1"/>
  <c r="BI497" i="38" a="1"/>
  <c r="BI497" i="38" s="1"/>
  <c r="BI642" i="38" a="1"/>
  <c r="BI642" i="38" s="1"/>
  <c r="BI1143" i="38" a="1"/>
  <c r="BI1143" i="38" s="1"/>
  <c r="BI3764" i="38" a="1"/>
  <c r="BI3764" i="38" s="1"/>
  <c r="BI1012" i="38" a="1"/>
  <c r="BI1012" i="38" s="1"/>
  <c r="BI3559" i="38" a="1"/>
  <c r="BI3559" i="38" s="1"/>
  <c r="BI231" i="38" a="1"/>
  <c r="BI231" i="38" s="1"/>
  <c r="BI2756" i="38" a="1"/>
  <c r="BI2756" i="38" s="1"/>
  <c r="BI2759" i="38" a="1"/>
  <c r="BI2759" i="38" s="1"/>
  <c r="BI2747" i="38" a="1"/>
  <c r="BI2747" i="38" s="1"/>
  <c r="BI3441" i="38" a="1"/>
  <c r="BI3441" i="38" s="1"/>
  <c r="BI2817" i="38" a="1"/>
  <c r="BI2817" i="38" s="1"/>
  <c r="BI70" i="38" a="1"/>
  <c r="BI70" i="38" s="1"/>
  <c r="BI3686" i="38" a="1"/>
  <c r="BI3686" i="38" s="1"/>
  <c r="BI3303" i="38" a="1"/>
  <c r="BI3303" i="38" s="1"/>
  <c r="BI2578" i="38" a="1"/>
  <c r="BI2578" i="38" s="1"/>
  <c r="BI2910" i="38" a="1"/>
  <c r="BI2910" i="38" s="1"/>
  <c r="BI3172" i="38" a="1"/>
  <c r="BI3172" i="38" s="1"/>
  <c r="BI3113" i="38" a="1"/>
  <c r="BI3113" i="38" s="1"/>
  <c r="BI1440" i="38" a="1"/>
  <c r="BI1440" i="38" s="1"/>
  <c r="BI1121" i="38" a="1"/>
  <c r="BI1121" i="38" s="1"/>
  <c r="BI1118" i="38" a="1"/>
  <c r="BI1118" i="38" s="1"/>
  <c r="BI1132" i="38" a="1"/>
  <c r="BI1132" i="38" s="1"/>
  <c r="BI278" i="38" a="1"/>
  <c r="BI278" i="38" s="1"/>
  <c r="BI897" i="38" a="1"/>
  <c r="BI897" i="38" s="1"/>
  <c r="BI2678" i="38" a="1"/>
  <c r="BI2678" i="38" s="1"/>
  <c r="BI2501" i="38" a="1"/>
  <c r="BI2501" i="38" s="1"/>
  <c r="BI2338" i="38" a="1"/>
  <c r="BI2338" i="38" s="1"/>
  <c r="BI712" i="38" a="1"/>
  <c r="BI712" i="38" s="1"/>
  <c r="BI1675" i="38" a="1"/>
  <c r="BI1675" i="38" s="1"/>
  <c r="BI2309" i="38" a="1"/>
  <c r="BI2309" i="38" s="1"/>
  <c r="BI384" i="38" a="1"/>
  <c r="BI384" i="38" s="1"/>
  <c r="BI776" i="38" a="1"/>
  <c r="BI776" i="38" s="1"/>
  <c r="BI681" i="38" a="1"/>
  <c r="BI681" i="38" s="1"/>
  <c r="BI1468" i="38" a="1"/>
  <c r="BI1468" i="38" s="1"/>
  <c r="BI1597" i="38" a="1"/>
  <c r="BI1597" i="38" s="1"/>
  <c r="BI3200" i="38" a="1"/>
  <c r="BI3200" i="38" s="1"/>
  <c r="BI3436" i="38" a="1"/>
  <c r="BI3436" i="38" s="1"/>
  <c r="BI3119" i="38" a="1"/>
  <c r="BI3119" i="38" s="1"/>
  <c r="BI108" i="38" a="1"/>
  <c r="BI108" i="38" s="1"/>
  <c r="BI2347" i="38" a="1"/>
  <c r="BI2347" i="38" s="1"/>
  <c r="BI3692" i="38" a="1"/>
  <c r="BI3692" i="38" s="1"/>
  <c r="BI2971" i="38" a="1"/>
  <c r="BI2971" i="38" s="1"/>
  <c r="BI3661" i="38" a="1"/>
  <c r="BI3661" i="38" s="1"/>
  <c r="BI2221" i="38" a="1"/>
  <c r="BI2221" i="38" s="1"/>
  <c r="BI1291" i="38" a="1"/>
  <c r="BI1291" i="38" s="1"/>
  <c r="BI2091" i="38" a="1"/>
  <c r="BI2091" i="38" s="1"/>
  <c r="BI1436" i="38" a="1"/>
  <c r="BI1436" i="38" s="1"/>
  <c r="BI4014" i="38" a="1"/>
  <c r="BI4014" i="38" s="1"/>
  <c r="BI691" i="38" a="1"/>
  <c r="BI691" i="38" s="1"/>
  <c r="BI237" i="38" a="1"/>
  <c r="BI237" i="38" s="1"/>
  <c r="BI1720" i="38" a="1"/>
  <c r="BI1720" i="38" s="1"/>
  <c r="BI2253" i="38" a="1"/>
  <c r="BI2253" i="38" s="1"/>
  <c r="BI893" i="38" a="1"/>
  <c r="BI893" i="38" s="1"/>
  <c r="BI2718" i="38" a="1"/>
  <c r="BI2718" i="38" s="1"/>
  <c r="BI3339" i="38" a="1"/>
  <c r="BI3339" i="38" s="1"/>
  <c r="BI3504" i="38" a="1"/>
  <c r="BI3504" i="38" s="1"/>
  <c r="BI1965" i="38" a="1"/>
  <c r="BI1965" i="38" s="1"/>
  <c r="BI159" i="38" a="1"/>
  <c r="BI159" i="38" s="1"/>
  <c r="BI357" i="38" a="1"/>
  <c r="BI357" i="38" s="1"/>
  <c r="BI1075" i="38" a="1"/>
  <c r="BI1075" i="38" s="1"/>
  <c r="BI817" i="38" a="1"/>
  <c r="BI817" i="38" s="1"/>
  <c r="BI1970" i="38" a="1"/>
  <c r="BI1970" i="38" s="1"/>
  <c r="BI213" i="38" a="1"/>
  <c r="BI213" i="38" s="1"/>
  <c r="BI4020" i="38" a="1"/>
  <c r="BI4020" i="38" s="1"/>
  <c r="BI3837" i="38" a="1"/>
  <c r="BI3837" i="38" s="1"/>
  <c r="BI288" i="38" a="1"/>
  <c r="BI288" i="38" s="1"/>
  <c r="BI1139" i="38" a="1"/>
  <c r="BI1139" i="38" s="1"/>
  <c r="BI1653" i="38" a="1"/>
  <c r="BI1653" i="38" s="1"/>
  <c r="BI1219" i="38" a="1"/>
  <c r="BI1219" i="38" s="1"/>
  <c r="BI755" i="38" a="1"/>
  <c r="BI755" i="38" s="1"/>
  <c r="BI3329" i="38" a="1"/>
  <c r="BI3329" i="38" s="1"/>
  <c r="BI2689" i="38" a="1"/>
  <c r="BI2689" i="38" s="1"/>
  <c r="BI882" i="38" a="1"/>
  <c r="BI882" i="38" s="1"/>
  <c r="BI1659" i="38" a="1"/>
  <c r="BI1659" i="38" s="1"/>
  <c r="BI2597" i="38" a="1"/>
  <c r="BI2597" i="38" s="1"/>
  <c r="BI985" i="38" a="1"/>
  <c r="BI985" i="38" s="1"/>
  <c r="BI968" i="38" a="1"/>
  <c r="BI968" i="38" s="1"/>
  <c r="BI2266" i="38" a="1"/>
  <c r="BI2266" i="38" s="1"/>
  <c r="BI2154" i="38" a="1"/>
  <c r="BI2154" i="38" s="1"/>
  <c r="BI156" i="38" a="1"/>
  <c r="BI156" i="38" s="1"/>
  <c r="BI3247" i="38" a="1"/>
  <c r="BI3247" i="38" s="1"/>
  <c r="BI524" i="38" a="1"/>
  <c r="BI524" i="38" s="1"/>
  <c r="BI3183" i="38" a="1"/>
  <c r="BI3183" i="38" s="1"/>
  <c r="BI4028" i="38" a="1"/>
  <c r="BI4028" i="38" s="1"/>
  <c r="BI635" i="38" a="1"/>
  <c r="BI635" i="38" s="1"/>
  <c r="BI3900" i="38" a="1"/>
  <c r="BI3900" i="38" s="1"/>
  <c r="BI969" i="38" a="1"/>
  <c r="BI969" i="38" s="1"/>
  <c r="BI3132" i="38" a="1"/>
  <c r="BI3132" i="38" s="1"/>
  <c r="BI3305" i="38" a="1"/>
  <c r="BI3305" i="38" s="1"/>
  <c r="BI717" i="38" a="1"/>
  <c r="BI717" i="38" s="1"/>
  <c r="BI3592" i="38" a="1"/>
  <c r="BI3592" i="38" s="1"/>
  <c r="BI3498" i="38" a="1"/>
  <c r="BI3498" i="38" s="1"/>
  <c r="BI588" i="38" a="1"/>
  <c r="BI588" i="38" s="1"/>
  <c r="BI2118" i="38" a="1"/>
  <c r="BI2118" i="38" s="1"/>
  <c r="BI3083" i="38" a="1"/>
  <c r="BI3083" i="38" s="1"/>
  <c r="BI1880" i="38" a="1"/>
  <c r="BI1880" i="38" s="1"/>
  <c r="BI3644" i="38" a="1"/>
  <c r="BI3644" i="38" s="1"/>
  <c r="BI4119" i="38" a="1"/>
  <c r="BI4119" i="38" s="1"/>
  <c r="BI3419" i="38" a="1"/>
  <c r="BI3419" i="38" s="1"/>
  <c r="BI3870" i="38" a="1"/>
  <c r="BI3870" i="38" s="1"/>
  <c r="BI940" i="38" a="1"/>
  <c r="BI940" i="38" s="1"/>
  <c r="BI3153" i="38" a="1"/>
  <c r="BI3153" i="38" s="1"/>
  <c r="BI3169" i="38" a="1"/>
  <c r="BI3169" i="38" s="1"/>
  <c r="BI1617" i="38" a="1"/>
  <c r="BI1617" i="38" s="1"/>
  <c r="BI2845" i="38" a="1"/>
  <c r="BI2845" i="38" s="1"/>
  <c r="BI762" i="38" a="1"/>
  <c r="BI762" i="38" s="1"/>
  <c r="BI3841" i="38" a="1"/>
  <c r="BI3841" i="38" s="1"/>
  <c r="BI2168" i="38" a="1"/>
  <c r="BI2168" i="38" s="1"/>
  <c r="BI1088" i="38" a="1"/>
  <c r="BI1088" i="38" s="1"/>
  <c r="BI3956" i="38" a="1"/>
  <c r="BI3956" i="38" s="1"/>
  <c r="BI1658" i="38" a="1"/>
  <c r="BI1658" i="38" s="1"/>
  <c r="BI728" i="38" a="1"/>
  <c r="BI728" i="38" s="1"/>
  <c r="BI1467" i="38" a="1"/>
  <c r="BI1467" i="38" s="1"/>
  <c r="BI4011" i="38" a="1"/>
  <c r="BI4011" i="38" s="1"/>
  <c r="BI766" i="38" a="1"/>
  <c r="BI766" i="38" s="1"/>
  <c r="BI733" i="38" a="1"/>
  <c r="BI733" i="38" s="1"/>
  <c r="BI3963" i="38" a="1"/>
  <c r="BI3963" i="38" s="1"/>
  <c r="BI3263" i="38" a="1"/>
  <c r="BI3263" i="38" s="1"/>
  <c r="BI3776" i="38" a="1"/>
  <c r="BI3776" i="38" s="1"/>
  <c r="BI2796" i="38" a="1"/>
  <c r="BI2796" i="38" s="1"/>
  <c r="BI3434" i="38" a="1"/>
  <c r="BI3434" i="38" s="1"/>
  <c r="BI545" i="38" a="1"/>
  <c r="BI545" i="38" s="1"/>
  <c r="BI2099" i="38" a="1"/>
  <c r="BI2099" i="38" s="1"/>
  <c r="BI2238" i="38" a="1"/>
  <c r="BI2238" i="38" s="1"/>
  <c r="BI2777" i="38" a="1"/>
  <c r="BI2777" i="38" s="1"/>
  <c r="BI2376" i="38" a="1"/>
  <c r="BI2376" i="38" s="1"/>
  <c r="BI2953" i="38" a="1"/>
  <c r="BI2953" i="38" s="1"/>
  <c r="BI715" i="38" a="1"/>
  <c r="BI715" i="38" s="1"/>
  <c r="BI525" i="38" a="1"/>
  <c r="BI525" i="38" s="1"/>
  <c r="BI786" i="38" a="1"/>
  <c r="BI786" i="38" s="1"/>
  <c r="BI1978" i="38" a="1"/>
  <c r="BI1978" i="38" s="1"/>
  <c r="BI2892" i="38" a="1"/>
  <c r="BI2892" i="38" s="1"/>
  <c r="BI2860" i="38" a="1"/>
  <c r="BI2860" i="38" s="1"/>
  <c r="BI563" i="38" a="1"/>
  <c r="BI563" i="38" s="1"/>
  <c r="BI3277" i="38" a="1"/>
  <c r="BI3277" i="38" s="1"/>
  <c r="BI696" i="38" a="1"/>
  <c r="BI696" i="38" s="1"/>
  <c r="BI1215" i="38" a="1"/>
  <c r="BI1215" i="38" s="1"/>
  <c r="BI1681" i="38" a="1"/>
  <c r="BI1681" i="38" s="1"/>
  <c r="BI2170" i="38" a="1"/>
  <c r="BI2170" i="38" s="1"/>
  <c r="BI1359" i="38" a="1"/>
  <c r="BI1359" i="38" s="1"/>
  <c r="BI271" i="38" a="1"/>
  <c r="BI271" i="38" s="1"/>
  <c r="BI1697" i="38" a="1"/>
  <c r="BI1697" i="38" s="1"/>
  <c r="BI2945" i="38" a="1"/>
  <c r="BI2945" i="38" s="1"/>
  <c r="BI3222" i="38" a="1"/>
  <c r="BI3222" i="38" s="1"/>
  <c r="BI1043" i="38" a="1"/>
  <c r="BI1043" i="38" s="1"/>
  <c r="BI3844" i="38" a="1"/>
  <c r="BI3844" i="38" s="1"/>
  <c r="BI3127" i="38" a="1"/>
  <c r="BI3127" i="38" s="1"/>
  <c r="BI2773" i="38" a="1"/>
  <c r="BI2773" i="38" s="1"/>
  <c r="BI1187" i="38" a="1"/>
  <c r="BI1187" i="38" s="1"/>
  <c r="BI67" i="38" a="1"/>
  <c r="BI67" i="38" s="1"/>
  <c r="BI419" i="38" a="1"/>
  <c r="BI419" i="38" s="1"/>
  <c r="BI3042" i="38" a="1"/>
  <c r="BI3042" i="38" s="1"/>
  <c r="BI1557" i="38" a="1"/>
  <c r="BI1557" i="38" s="1"/>
  <c r="BI85" i="38" a="1"/>
  <c r="BI85" i="38" s="1"/>
  <c r="BI1230" i="38" a="1"/>
  <c r="BI1230" i="38" s="1"/>
  <c r="BI2701" i="38" a="1"/>
  <c r="BI2701" i="38" s="1"/>
  <c r="BI175" i="38" a="1"/>
  <c r="BI175" i="38" s="1"/>
  <c r="BI403" i="38" a="1"/>
  <c r="BI403" i="38" s="1"/>
  <c r="BI4021" i="38" a="1"/>
  <c r="BI4021" i="38" s="1"/>
  <c r="BI1541" i="38" a="1"/>
  <c r="BI1541" i="38" s="1"/>
  <c r="BI3607" i="38" a="1"/>
  <c r="BI3607" i="38" s="1"/>
  <c r="BI3044" i="38" a="1"/>
  <c r="BI3044" i="38" s="1"/>
  <c r="BI1307" i="38" a="1"/>
  <c r="BI1307" i="38" s="1"/>
  <c r="BI3513" i="38" a="1"/>
  <c r="BI3513" i="38" s="1"/>
  <c r="BI3931" i="38" a="1"/>
  <c r="BI3931" i="38" s="1"/>
  <c r="BI2441" i="38" a="1"/>
  <c r="BI2441" i="38" s="1"/>
  <c r="BI459" i="38" a="1"/>
  <c r="BI459" i="38" s="1"/>
  <c r="BI2969" i="38" a="1"/>
  <c r="BI2969" i="38" s="1"/>
  <c r="BI1581" i="38" a="1"/>
  <c r="BI1581" i="38" s="1"/>
  <c r="BI1420" i="38" a="1"/>
  <c r="BI1420" i="38" s="1"/>
  <c r="BI2308" i="38" a="1"/>
  <c r="BI2308" i="38" s="1"/>
  <c r="BI688" i="38" a="1"/>
  <c r="BI688" i="38" s="1"/>
  <c r="BI922" i="38" a="1"/>
  <c r="BI922" i="38" s="1"/>
  <c r="BI283" i="38" a="1"/>
  <c r="BI283" i="38" s="1"/>
  <c r="BI3962" i="38" a="1"/>
  <c r="BI3962" i="38" s="1"/>
  <c r="BI2169" i="38" a="1"/>
  <c r="BI2169" i="38" s="1"/>
  <c r="BI2714" i="38" a="1"/>
  <c r="BI2714" i="38" s="1"/>
  <c r="BI2970" i="38" a="1"/>
  <c r="BI2970" i="38" s="1"/>
  <c r="BI559" i="38" a="1"/>
  <c r="BI559" i="38" s="1"/>
  <c r="BI2765" i="38" a="1"/>
  <c r="BI2765" i="38" s="1"/>
  <c r="BI972" i="38" a="1"/>
  <c r="BI972" i="38" s="1"/>
  <c r="BI3612" i="38" a="1"/>
  <c r="BI3612" i="38" s="1"/>
  <c r="BI1471" i="38" a="1"/>
  <c r="BI1471" i="38" s="1"/>
  <c r="BI153" i="38" a="1"/>
  <c r="BI153" i="38" s="1"/>
  <c r="BI3698" i="38" a="1"/>
  <c r="BI3698" i="38" s="1"/>
  <c r="BI111" i="38" a="1"/>
  <c r="BI111" i="38" s="1"/>
  <c r="BI1744" i="38" a="1"/>
  <c r="BI1744" i="38" s="1"/>
  <c r="BI3755" i="38" a="1"/>
  <c r="BI3755" i="38" s="1"/>
  <c r="BI3212" i="38" a="1"/>
  <c r="BI3212" i="38" s="1"/>
  <c r="BI3347" i="38" a="1"/>
  <c r="BI3347" i="38" s="1"/>
  <c r="BI2639" i="38" a="1"/>
  <c r="BI2639" i="38" s="1"/>
  <c r="BI1344" i="38" a="1"/>
  <c r="BI1344" i="38" s="1"/>
  <c r="BI3714" i="38" a="1"/>
  <c r="BI3714" i="38" s="1"/>
  <c r="BI993" i="38" a="1"/>
  <c r="BI993" i="38" s="1"/>
  <c r="BI1762" i="38" a="1"/>
  <c r="BI1762" i="38" s="1"/>
  <c r="BI3312" i="38" a="1"/>
  <c r="BI3312" i="38" s="1"/>
  <c r="BI3004" i="38" a="1"/>
  <c r="BI3004" i="38" s="1"/>
  <c r="BI1317" i="38" a="1"/>
  <c r="BI1317" i="38" s="1"/>
  <c r="BI405" i="38" a="1"/>
  <c r="BI405" i="38" s="1"/>
  <c r="BI3925" i="38" a="1"/>
  <c r="BI3925" i="38" s="1"/>
  <c r="BI540" i="38" a="1"/>
  <c r="BI540" i="38" s="1"/>
  <c r="BI138" i="38" a="1"/>
  <c r="BI138" i="38" s="1"/>
  <c r="BI2325" i="38" a="1"/>
  <c r="BI2325" i="38" s="1"/>
  <c r="BI267" i="38" a="1"/>
  <c r="BI267" i="38" s="1"/>
  <c r="BI2587" i="38" a="1"/>
  <c r="BI2587" i="38" s="1"/>
  <c r="BI2392" i="38" a="1"/>
  <c r="BI2392" i="38" s="1"/>
  <c r="BI3581" i="38" a="1"/>
  <c r="BI3581" i="38" s="1"/>
  <c r="BI2270" i="38" a="1"/>
  <c r="BI2270" i="38" s="1"/>
  <c r="BI2588" i="38" a="1"/>
  <c r="BI2588" i="38" s="1"/>
  <c r="BI560" i="38" a="1"/>
  <c r="BI560" i="38" s="1"/>
  <c r="BI2632" i="38" a="1"/>
  <c r="BI2632" i="38" s="1"/>
  <c r="BI1452" i="38" a="1"/>
  <c r="BI1452" i="38" s="1"/>
  <c r="BI3576" i="38" a="1"/>
  <c r="BI3576" i="38" s="1"/>
  <c r="BI2145" i="38" a="1"/>
  <c r="BI2145" i="38" s="1"/>
  <c r="BI2086" i="38" a="1"/>
  <c r="BI2086" i="38" s="1"/>
  <c r="BI3151" i="38" a="1"/>
  <c r="BI3151" i="38" s="1"/>
  <c r="BI744" i="38" a="1"/>
  <c r="BI744" i="38" s="1"/>
  <c r="BI1709" i="38" a="1"/>
  <c r="BI1709" i="38" s="1"/>
  <c r="BI2987" i="38" a="1"/>
  <c r="BI2987" i="38" s="1"/>
  <c r="BI2142" i="38" a="1"/>
  <c r="BI2142" i="38" s="1"/>
  <c r="BI2539" i="38" a="1"/>
  <c r="BI2539" i="38" s="1"/>
  <c r="BI3599" i="38" a="1"/>
  <c r="BI3599" i="38" s="1"/>
  <c r="BI2331" i="38" a="1"/>
  <c r="BI2331" i="38" s="1"/>
  <c r="BI2044" i="38" a="1"/>
  <c r="BI2044" i="38" s="1"/>
  <c r="BI3315" i="38" a="1"/>
  <c r="BI3315" i="38" s="1"/>
  <c r="BI3314" i="38" a="1"/>
  <c r="BI3314" i="38" s="1"/>
  <c r="BI813" i="38" a="1"/>
  <c r="BI813" i="38" s="1"/>
  <c r="BI197" i="38" a="1"/>
  <c r="BI197" i="38" s="1"/>
  <c r="BI2885" i="38" a="1"/>
  <c r="BI2885" i="38" s="1"/>
  <c r="BI3399" i="38" a="1"/>
  <c r="BI3399" i="38" s="1"/>
  <c r="BI2737" i="38" a="1"/>
  <c r="BI2737" i="38" s="1"/>
  <c r="BI3558" i="38" a="1"/>
  <c r="BI3558" i="38" s="1"/>
  <c r="BI181" i="38" a="1"/>
  <c r="BI181" i="38" s="1"/>
  <c r="BI1908" i="38" a="1"/>
  <c r="BI1908" i="38" s="1"/>
  <c r="BI1225" i="38" a="1"/>
  <c r="BI1225" i="38" s="1"/>
  <c r="BI2828" i="38" a="1"/>
  <c r="BI2828" i="38" s="1"/>
  <c r="BI3929" i="38" a="1"/>
  <c r="BI3929" i="38" s="1"/>
  <c r="BI3165" i="38" a="1"/>
  <c r="BI3165" i="38" s="1"/>
  <c r="BI3855" i="38" a="1"/>
  <c r="BI3855" i="38" s="1"/>
  <c r="BI1408" i="38" a="1"/>
  <c r="BI1408" i="38" s="1"/>
  <c r="BI3709" i="38" a="1"/>
  <c r="BI3709" i="38" s="1"/>
  <c r="BI1199" i="38" a="1"/>
  <c r="BI1199" i="38" s="1"/>
  <c r="BI698" i="38" a="1"/>
  <c r="BI698" i="38" s="1"/>
  <c r="BI759" i="38" a="1"/>
  <c r="BI759" i="38" s="1"/>
  <c r="BI979" i="38" a="1"/>
  <c r="BI979" i="38" s="1"/>
  <c r="BI1726" i="38" a="1"/>
  <c r="BI1726" i="38" s="1"/>
  <c r="BI2736" i="38" a="1"/>
  <c r="BI2736" i="38" s="1"/>
  <c r="BI3554" i="38" a="1"/>
  <c r="BI3554" i="38" s="1"/>
  <c r="BI1966" i="38" a="1"/>
  <c r="BI1966" i="38" s="1"/>
  <c r="BI2804" i="38" a="1"/>
  <c r="BI2804" i="38" s="1"/>
  <c r="BI836" i="38" a="1"/>
  <c r="BI836" i="38" s="1"/>
  <c r="BI4087" i="38" a="1"/>
  <c r="BI4087" i="38" s="1"/>
  <c r="BI2020" i="38" a="1"/>
  <c r="BI2020" i="38" s="1"/>
  <c r="BI1076" i="38" a="1"/>
  <c r="BI1076" i="38" s="1"/>
  <c r="BI327" i="38" a="1"/>
  <c r="BI327" i="38" s="1"/>
  <c r="BI3842" i="38" a="1"/>
  <c r="BI3842" i="38" s="1"/>
  <c r="BI3249" i="38" a="1"/>
  <c r="BI3249" i="38" s="1"/>
  <c r="BI1437" i="38" a="1"/>
  <c r="BI1437" i="38" s="1"/>
  <c r="BI214" i="38" a="1"/>
  <c r="BI214" i="38" s="1"/>
  <c r="BI1116" i="38" a="1"/>
  <c r="BI1116" i="38" s="1"/>
  <c r="BI1120" i="38" a="1"/>
  <c r="BI1120" i="38" s="1"/>
  <c r="BI1123" i="38" a="1"/>
  <c r="BI1123" i="38" s="1"/>
  <c r="BI47" i="38" a="1"/>
  <c r="BI47" i="38" s="1"/>
  <c r="BI1559" i="38" a="1"/>
  <c r="BI1559" i="38" s="1"/>
  <c r="BI2181" i="38" a="1"/>
  <c r="BI2181" i="38" s="1"/>
  <c r="BI55" i="38" a="1"/>
  <c r="BI55" i="38" s="1"/>
  <c r="BI3767" i="38" a="1"/>
  <c r="BI3767" i="38" s="1"/>
  <c r="BI3532" i="38" a="1"/>
  <c r="BI3532" i="38" s="1"/>
  <c r="BI2323" i="38" a="1"/>
  <c r="BI2323" i="38" s="1"/>
  <c r="BI1925" i="38" a="1"/>
  <c r="BI1925" i="38" s="1"/>
  <c r="BI1690" i="38" a="1"/>
  <c r="BI1690" i="38" s="1"/>
  <c r="BI1050" i="38" a="1"/>
  <c r="BI1050" i="38" s="1"/>
  <c r="BI1340" i="38" a="1"/>
  <c r="BI1340" i="38" s="1"/>
  <c r="BI60" i="38" a="1"/>
  <c r="BI60" i="38" s="1"/>
  <c r="BI3000" i="38" a="1"/>
  <c r="BI3000" i="38" s="1"/>
  <c r="BI1788" i="38" a="1"/>
  <c r="BI1788" i="38" s="1"/>
  <c r="BI2171" i="38" a="1"/>
  <c r="BI2171" i="38" s="1"/>
  <c r="BI1898" i="38" a="1"/>
  <c r="BI1898" i="38" s="1"/>
  <c r="BI687" i="38" a="1"/>
  <c r="BI687" i="38" s="1"/>
  <c r="BI1018" i="38" a="1"/>
  <c r="BI1018" i="38" s="1"/>
  <c r="BI541" i="38" a="1"/>
  <c r="BI541" i="38" s="1"/>
  <c r="BI2077" i="38" a="1"/>
  <c r="BI2077" i="38" s="1"/>
  <c r="BI2713" i="38" a="1"/>
  <c r="BI2713" i="38" s="1"/>
  <c r="BI2813" i="38" a="1"/>
  <c r="BI2813" i="38" s="1"/>
  <c r="BI781" i="38" a="1"/>
  <c r="BI781" i="38" s="1"/>
  <c r="BI2307" i="38" a="1"/>
  <c r="BI2307" i="38" s="1"/>
  <c r="BI3757" i="38" a="1"/>
  <c r="BI3757" i="38" s="1"/>
  <c r="BI2348" i="38" a="1"/>
  <c r="BI2348" i="38" s="1"/>
  <c r="BI2424" i="38" a="1"/>
  <c r="BI2424" i="38" s="1"/>
  <c r="BI2013" i="38" a="1"/>
  <c r="BI2013" i="38" s="1"/>
  <c r="BI562" i="38" a="1"/>
  <c r="BI562" i="38" s="1"/>
  <c r="BI1599" i="38" a="1"/>
  <c r="BI1599" i="38" s="1"/>
  <c r="BI2159" i="38" a="1"/>
  <c r="BI2159" i="38" s="1"/>
  <c r="BI1900" i="38" a="1"/>
  <c r="BI1900" i="38" s="1"/>
  <c r="BI174" i="38" a="1"/>
  <c r="BI174" i="38" s="1"/>
  <c r="BI3425" i="38" a="1"/>
  <c r="BI3425" i="38" s="1"/>
  <c r="BI1280" i="38" a="1"/>
  <c r="BI1280" i="38" s="1"/>
  <c r="BI1005" i="38" a="1"/>
  <c r="BI1005" i="38" s="1"/>
  <c r="BI53" i="38" a="1"/>
  <c r="BI53" i="38" s="1"/>
  <c r="BI743" i="38" a="1"/>
  <c r="BI743" i="38" s="1"/>
  <c r="BI3271" i="38" a="1"/>
  <c r="BI3271" i="38" s="1"/>
  <c r="BI1782" i="38" a="1"/>
  <c r="BI1782" i="38" s="1"/>
  <c r="BI165" i="38" a="1"/>
  <c r="BI165" i="38" s="1"/>
  <c r="BI2688" i="38" a="1"/>
  <c r="BI2688" i="38" s="1"/>
  <c r="BI391" i="38" a="1"/>
  <c r="BI391" i="38" s="1"/>
  <c r="BI2555" i="38" a="1"/>
  <c r="BI2555" i="38" s="1"/>
  <c r="BI3673" i="38" a="1"/>
  <c r="BI3673" i="38" s="1"/>
  <c r="BI1253" i="38" a="1"/>
  <c r="BI1253" i="38" s="1"/>
  <c r="BI1666" i="38" a="1"/>
  <c r="BI1666" i="38" s="1"/>
  <c r="BI777" i="38" a="1"/>
  <c r="BI777" i="38" s="1"/>
  <c r="BI2163" i="38" a="1"/>
  <c r="BI2163" i="38" s="1"/>
  <c r="BI362" i="38" a="1"/>
  <c r="BI362" i="38" s="1"/>
  <c r="BI1921" i="38" a="1"/>
  <c r="BI1921" i="38" s="1"/>
  <c r="BI1912" i="38" a="1"/>
  <c r="BI1912" i="38" s="1"/>
  <c r="BI1369" i="38" a="1"/>
  <c r="BI1369" i="38" s="1"/>
  <c r="BI3742" i="38" a="1"/>
  <c r="BI3742" i="38" s="1"/>
  <c r="BI3854" i="38" a="1"/>
  <c r="BI3854" i="38" s="1"/>
  <c r="BI488" i="38" a="1"/>
  <c r="BI488" i="38" s="1"/>
  <c r="BI2152" i="38" a="1"/>
  <c r="BI2152" i="38" s="1"/>
  <c r="BI1516" i="38" a="1"/>
  <c r="BI1516" i="38" s="1"/>
  <c r="BI3065" i="38" a="1"/>
  <c r="BI3065" i="38" s="1"/>
  <c r="BI3856" i="38" a="1"/>
  <c r="BI3856" i="38" s="1"/>
  <c r="BI3105" i="38" a="1"/>
  <c r="BI3105" i="38" s="1"/>
  <c r="BI1738" i="38" a="1"/>
  <c r="BI1738" i="38" s="1"/>
  <c r="BI1101" i="38" a="1"/>
  <c r="BI1101" i="38" s="1"/>
  <c r="BI3002" i="38" a="1"/>
  <c r="BI3002" i="38" s="1"/>
  <c r="BI2148" i="38" a="1"/>
  <c r="BI2148" i="38" s="1"/>
  <c r="BI2760" i="38" a="1"/>
  <c r="BI2760" i="38" s="1"/>
  <c r="BI2158" i="38" a="1"/>
  <c r="BI2158" i="38" s="1"/>
  <c r="BI1294" i="38" a="1"/>
  <c r="BI1294" i="38" s="1"/>
  <c r="BI1486" i="38" a="1"/>
  <c r="BI1486" i="38" s="1"/>
  <c r="BI2844" i="38" a="1"/>
  <c r="BI2844" i="38" s="1"/>
  <c r="BI1229" i="38" a="1"/>
  <c r="BI1229" i="38" s="1"/>
  <c r="BI3772" i="38" a="1"/>
  <c r="BI3772" i="38" s="1"/>
  <c r="BI3584" i="38" a="1"/>
  <c r="BI3584" i="38" s="1"/>
  <c r="BI3122" i="38" a="1"/>
  <c r="BI3122" i="38" s="1"/>
  <c r="BI3745" i="38" a="1"/>
  <c r="BI3745" i="38" s="1"/>
  <c r="BI3037" i="38" a="1"/>
  <c r="BI3037" i="38" s="1"/>
  <c r="BI1950" i="38" a="1"/>
  <c r="BI1950" i="38" s="1"/>
  <c r="BI2037" i="38" a="1"/>
  <c r="BI2037" i="38" s="1"/>
  <c r="BI515" i="38" a="1"/>
  <c r="BI515" i="38" s="1"/>
  <c r="BI3896" i="38" a="1"/>
  <c r="BI3896" i="38" s="1"/>
  <c r="BI3634" i="38" a="1"/>
  <c r="BI3634" i="38" s="1"/>
  <c r="BI3651" i="38" a="1"/>
  <c r="BI3651" i="38" s="1"/>
  <c r="BI1577" i="38" a="1"/>
  <c r="BI1577" i="38" s="1"/>
  <c r="BI1667" i="38" a="1"/>
  <c r="BI1667" i="38" s="1"/>
  <c r="BI2088" i="38" a="1"/>
  <c r="BI2088" i="38" s="1"/>
  <c r="BI1259" i="38" a="1"/>
  <c r="BI1259" i="38" s="1"/>
  <c r="BI3678" i="38" a="1"/>
  <c r="BI3678" i="38" s="1"/>
  <c r="BI3166" i="38" a="1"/>
  <c r="BI3166" i="38" s="1"/>
  <c r="BI202" i="38" a="1"/>
  <c r="BI202" i="38" s="1"/>
  <c r="BI508" i="38" a="1"/>
  <c r="BI508" i="38" s="1"/>
  <c r="BI44" i="38" a="1"/>
  <c r="BI44" i="38" s="1"/>
  <c r="BI2043" i="38" a="1"/>
  <c r="BI2043" i="38" s="1"/>
  <c r="BI3743" i="38" a="1"/>
  <c r="BI3743" i="38" s="1"/>
  <c r="BI1691" i="38" a="1"/>
  <c r="BI1691" i="38" s="1"/>
  <c r="BI1308" i="38" a="1"/>
  <c r="BI1308" i="38" s="1"/>
  <c r="BI2780" i="38" a="1"/>
  <c r="BI2780" i="38" s="1"/>
  <c r="BI1176" i="38" a="1"/>
  <c r="BI1176" i="38" s="1"/>
  <c r="BI3313" i="38" a="1"/>
  <c r="BI3313" i="38" s="1"/>
  <c r="BI1434" i="38" a="1"/>
  <c r="BI1434" i="38" s="1"/>
  <c r="BI2653" i="38" a="1"/>
  <c r="BI2653" i="38" s="1"/>
  <c r="BI3531" i="38" a="1"/>
  <c r="BI3531" i="38" s="1"/>
  <c r="BI410" i="38" a="1"/>
  <c r="BI410" i="38" s="1"/>
  <c r="BI3384" i="38" a="1"/>
  <c r="BI3384" i="38" s="1"/>
  <c r="BI737" i="38" a="1"/>
  <c r="BI737" i="38" s="1"/>
  <c r="BI3448" i="38" a="1"/>
  <c r="BI3448" i="38" s="1"/>
  <c r="BI3084" i="38" a="1"/>
  <c r="BI3084" i="38" s="1"/>
  <c r="BI2061" i="38" a="1"/>
  <c r="BI2061" i="38" s="1"/>
  <c r="BI2219" i="38" a="1"/>
  <c r="BI2219" i="38" s="1"/>
  <c r="BI3097" i="38" a="1"/>
  <c r="BI3097" i="38" s="1"/>
  <c r="BI3275" i="38" a="1"/>
  <c r="BI3275" i="38" s="1"/>
  <c r="BI637" i="38" a="1"/>
  <c r="BI637" i="38" s="1"/>
  <c r="BI3385" i="38" a="1"/>
  <c r="BI3385" i="38" s="1"/>
  <c r="BI4048" i="38" a="1"/>
  <c r="BI4048" i="38" s="1"/>
  <c r="BI1633" i="38" a="1"/>
  <c r="BI1633" i="38" s="1"/>
  <c r="BI1055" i="38" a="1"/>
  <c r="BI1055" i="38" s="1"/>
  <c r="BI3380" i="38" a="1"/>
  <c r="BI3380" i="38" s="1"/>
  <c r="BI3158" i="38" a="1"/>
  <c r="BI3158" i="38" s="1"/>
  <c r="BI3445" i="38" a="1"/>
  <c r="BI3445" i="38" s="1"/>
  <c r="BI3461" i="38" a="1"/>
  <c r="BI3461" i="38" s="1"/>
  <c r="BI1718" i="38" a="1"/>
  <c r="BI1718" i="38" s="1"/>
  <c r="BI1380" i="38" a="1"/>
  <c r="BI1380" i="38" s="1"/>
  <c r="BI1221" i="38" a="1"/>
  <c r="BI1221" i="38" s="1"/>
  <c r="BI3909" i="38" a="1"/>
  <c r="BI3909" i="38" s="1"/>
  <c r="BI775" i="38" a="1"/>
  <c r="BI775" i="38" s="1"/>
  <c r="BI565" i="38" a="1"/>
  <c r="BI565" i="38" s="1"/>
  <c r="BI3293" i="38" a="1"/>
  <c r="BI3293" i="38" s="1"/>
  <c r="BI533" i="38" a="1"/>
  <c r="BI533" i="38" s="1"/>
  <c r="BI292" i="38" a="1"/>
  <c r="BI292" i="38" s="1"/>
  <c r="BI3208" i="38" a="1"/>
  <c r="BI3208" i="38" s="1"/>
  <c r="BI350" i="38" a="1"/>
  <c r="BI350" i="38" s="1"/>
  <c r="BI788" i="38" a="1"/>
  <c r="BI788" i="38" s="1"/>
  <c r="BI2513" i="38" a="1"/>
  <c r="BI2513" i="38" s="1"/>
  <c r="BI1607" i="38" a="1"/>
  <c r="BI1607" i="38" s="1"/>
  <c r="BI437" i="38" a="1"/>
  <c r="BI437" i="38" s="1"/>
  <c r="BI995" i="38" a="1"/>
  <c r="BI995" i="38" s="1"/>
  <c r="BI931" i="38" a="1"/>
  <c r="BI931" i="38" s="1"/>
  <c r="BI1864" i="38" a="1"/>
  <c r="BI1864" i="38" s="1"/>
  <c r="BI3774" i="38" a="1"/>
  <c r="BI3774" i="38" s="1"/>
  <c r="BI3822" i="38" a="1"/>
  <c r="BI3822" i="38" s="1"/>
  <c r="BI2409" i="38" a="1"/>
  <c r="BI2409" i="38" s="1"/>
  <c r="BI537" i="38" a="1"/>
  <c r="BI537" i="38" s="1"/>
  <c r="BI2186" i="38" a="1"/>
  <c r="BI2186" i="38" s="1"/>
  <c r="BI3194" i="38" a="1"/>
  <c r="BI3194" i="38" s="1"/>
  <c r="BI2110" i="38" a="1"/>
  <c r="BI2110" i="38" s="1"/>
  <c r="BI2906" i="38" a="1"/>
  <c r="BI2906" i="38" s="1"/>
  <c r="BI2287" i="38" a="1"/>
  <c r="BI2287" i="38" s="1"/>
  <c r="BI1644" i="38" a="1"/>
  <c r="BI1644" i="38" s="1"/>
  <c r="BI3912" i="38" a="1"/>
  <c r="BI3912" i="38" s="1"/>
  <c r="BI669" i="38" a="1"/>
  <c r="BI669" i="38" s="1"/>
  <c r="BI2187" i="38" a="1"/>
  <c r="BI2187" i="38" s="1"/>
  <c r="BI1512" i="38" a="1"/>
  <c r="BI1512" i="38" s="1"/>
  <c r="BI3496" i="38" a="1"/>
  <c r="BI3496" i="38" s="1"/>
  <c r="BI2111" i="38" a="1"/>
  <c r="BI2111" i="38" s="1"/>
  <c r="BI2319" i="38" a="1"/>
  <c r="BI2319" i="38" s="1"/>
  <c r="BI3785" i="38" a="1"/>
  <c r="BI3785" i="38" s="1"/>
  <c r="BI1947" i="38" a="1"/>
  <c r="BI1947" i="38" s="1"/>
  <c r="BI3161" i="38" a="1"/>
  <c r="BI3161" i="38" s="1"/>
  <c r="BI1246" i="38" a="1"/>
  <c r="BI1246" i="38" s="1"/>
  <c r="BI3850" i="38" a="1"/>
  <c r="BI3850" i="38" s="1"/>
  <c r="BI546" i="38" a="1"/>
  <c r="BI546" i="38" s="1"/>
  <c r="BI636" i="38" a="1"/>
  <c r="BI636" i="38" s="1"/>
  <c r="BI3528" i="38" a="1"/>
  <c r="BI3528" i="38" s="1"/>
  <c r="BI3928" i="38" a="1"/>
  <c r="BI3928" i="38" s="1"/>
  <c r="BI448" i="38" a="1"/>
  <c r="BI448" i="38" s="1"/>
  <c r="BI3650" i="38" a="1"/>
  <c r="BI3650" i="38" s="1"/>
  <c r="BI772" i="38" a="1"/>
  <c r="BI772" i="38" s="1"/>
  <c r="BI1519" i="38" a="1"/>
  <c r="BI1519" i="38" s="1"/>
  <c r="BI3735" i="38" a="1"/>
  <c r="BI3735" i="38" s="1"/>
  <c r="BI2443" i="38" a="1"/>
  <c r="BI2443" i="38" s="1"/>
  <c r="BI1295" i="38" a="1"/>
  <c r="BI1295" i="38" s="1"/>
  <c r="BI421" i="38" a="1"/>
  <c r="BI421" i="38" s="1"/>
  <c r="BI3876" i="38" a="1"/>
  <c r="BI3876" i="38" s="1"/>
  <c r="BI1664" i="38" a="1"/>
  <c r="BI1664" i="38" s="1"/>
  <c r="BI872" i="38" a="1"/>
  <c r="BI872" i="38" s="1"/>
  <c r="BI203" i="38" a="1"/>
  <c r="BI203" i="38" s="1"/>
  <c r="BI539" i="38" a="1"/>
  <c r="BI539" i="38" s="1"/>
  <c r="BI217" i="38" a="1"/>
  <c r="BI217" i="38" s="1"/>
  <c r="BI584" i="38" a="1"/>
  <c r="BI584" i="38" s="1"/>
  <c r="BI1433" i="38" a="1"/>
  <c r="BI1433" i="38" s="1"/>
  <c r="BI2041" i="38" a="1"/>
  <c r="BI2041" i="38" s="1"/>
  <c r="BI3034" i="38" a="1"/>
  <c r="BI3034" i="38" s="1"/>
  <c r="BI2442" i="38" a="1"/>
  <c r="BI2442" i="38" s="1"/>
  <c r="BI2108" i="38" a="1"/>
  <c r="BI2108" i="38" s="1"/>
  <c r="BI906" i="38" a="1"/>
  <c r="BI906" i="38" s="1"/>
  <c r="BI3469" i="38" a="1"/>
  <c r="BI3469" i="38" s="1"/>
  <c r="BI1371" i="38" a="1"/>
  <c r="BI1371" i="38" s="1"/>
  <c r="BI2344" i="38" a="1"/>
  <c r="BI2344" i="38" s="1"/>
  <c r="BI269" i="38" a="1"/>
  <c r="BI269" i="38" s="1"/>
  <c r="BI3402" i="38" a="1"/>
  <c r="BI3402" i="38" s="1"/>
  <c r="BI3627" i="38" a="1"/>
  <c r="BI3627" i="38" s="1"/>
  <c r="BI2134" i="38" a="1"/>
  <c r="BI2134" i="38" s="1"/>
  <c r="BI4041" i="38" a="1"/>
  <c r="BI4041" i="38" s="1"/>
  <c r="BI3529" i="38" a="1"/>
  <c r="BI3529" i="38" s="1"/>
  <c r="BI3550" i="38" a="1"/>
  <c r="BI3550" i="38" s="1"/>
  <c r="BI1820" i="38" a="1"/>
  <c r="BI1820" i="38" s="1"/>
  <c r="BI1551" i="38" a="1"/>
  <c r="BI1551" i="38" s="1"/>
  <c r="BI4103" i="38" a="1"/>
  <c r="BI4103" i="38" s="1"/>
  <c r="BI2255" i="38" a="1"/>
  <c r="BI2255" i="38" s="1"/>
  <c r="BI3282" i="38" a="1"/>
  <c r="BI3282" i="38" s="1"/>
  <c r="BI1852" i="38" a="1"/>
  <c r="BI1852" i="38" s="1"/>
  <c r="BI2349" i="38" a="1"/>
  <c r="BI2349" i="38" s="1"/>
  <c r="BI415" i="38" a="1"/>
  <c r="BI415" i="38" s="1"/>
  <c r="BI3219" i="38" a="1"/>
  <c r="BI3219" i="38" s="1"/>
  <c r="BI432" i="38" a="1"/>
  <c r="BI432" i="38" s="1"/>
  <c r="BI195" i="38" a="1"/>
  <c r="BI195" i="38" s="1"/>
  <c r="BI1413" i="38" a="1"/>
  <c r="BI1413" i="38" s="1"/>
  <c r="BI2092" i="38" a="1"/>
  <c r="BI2092" i="38" s="1"/>
  <c r="BI3115" i="38" a="1"/>
  <c r="BI3115" i="38" s="1"/>
  <c r="BI3274" i="38" a="1"/>
  <c r="BI3274" i="38" s="1"/>
  <c r="BI1870" i="38" a="1"/>
  <c r="BI1870" i="38" s="1"/>
  <c r="BI132" i="38" a="1"/>
  <c r="BI132" i="38" s="1"/>
  <c r="BI469" i="38" a="1"/>
  <c r="BI469" i="38" s="1"/>
  <c r="BI3989" i="38" a="1"/>
  <c r="BI3989" i="38" s="1"/>
  <c r="BI2661" i="38" a="1"/>
  <c r="BI2661" i="38" s="1"/>
  <c r="BI782" i="38" a="1"/>
  <c r="BI782" i="38" s="1"/>
  <c r="BI1613" i="38" a="1"/>
  <c r="BI1613" i="38" s="1"/>
  <c r="BI2164" i="38" a="1"/>
  <c r="BI2164" i="38" s="1"/>
  <c r="BI4106" i="38" a="1"/>
  <c r="BI4106" i="38" s="1"/>
  <c r="BI1466" i="38" a="1"/>
  <c r="BI1466" i="38" s="1"/>
  <c r="BI619" i="38" a="1"/>
  <c r="BI619" i="38" s="1"/>
  <c r="BI1001" i="38" a="1"/>
  <c r="BI1001" i="38" s="1"/>
  <c r="BI76" i="38" a="1"/>
  <c r="BI76" i="38" s="1"/>
  <c r="BI4027" i="38" a="1"/>
  <c r="BI4027" i="38" s="1"/>
  <c r="BI1768" i="38" a="1"/>
  <c r="BI1768" i="38" s="1"/>
  <c r="BI1757" i="38" a="1"/>
  <c r="BI1757" i="38" s="1"/>
  <c r="BI2074" i="38" a="1"/>
  <c r="BI2074" i="38" s="1"/>
  <c r="BI3259" i="38" a="1"/>
  <c r="BI3259" i="38" s="1"/>
  <c r="BI1480" i="38" a="1"/>
  <c r="BI1480" i="38" s="1"/>
  <c r="BI4114" i="38" a="1"/>
  <c r="BI4114" i="38" s="1"/>
  <c r="BI2370" i="38" a="1"/>
  <c r="BI2370" i="38" s="1"/>
  <c r="BI1876" i="38" a="1"/>
  <c r="BI1876" i="38" s="1"/>
  <c r="BI780" i="38" a="1"/>
  <c r="BI780" i="38" s="1"/>
  <c r="BI1689" i="38" a="1"/>
  <c r="BI1689" i="38" s="1"/>
  <c r="BI2117" i="38" a="1"/>
  <c r="BI2117" i="38" s="1"/>
  <c r="BI2268" i="38" a="1"/>
  <c r="BI2268" i="38" s="1"/>
  <c r="BI507" i="38" a="1"/>
  <c r="BI507" i="38" s="1"/>
  <c r="BI1305" i="38" a="1"/>
  <c r="BI1305" i="38" s="1"/>
  <c r="BI937" i="38" a="1"/>
  <c r="BI937" i="38" s="1"/>
  <c r="BI2247" i="38" a="1"/>
  <c r="BI2247" i="38" s="1"/>
  <c r="BI3421" i="38" a="1"/>
  <c r="BI3421" i="38" s="1"/>
  <c r="BI3343" i="38" a="1"/>
  <c r="BI3343" i="38" s="1"/>
  <c r="BI1224" i="38" a="1"/>
  <c r="BI1224" i="38" s="1"/>
  <c r="BI139" i="38" a="1"/>
  <c r="BI139" i="38" s="1"/>
  <c r="BI2411" i="38" a="1"/>
  <c r="BI2411" i="38" s="1"/>
  <c r="BI509" i="38" a="1"/>
  <c r="BI509" i="38" s="1"/>
  <c r="BI592" i="38" a="1"/>
  <c r="BI592" i="38" s="1"/>
  <c r="BI1144" i="38" a="1"/>
  <c r="BI1144" i="38" s="1"/>
  <c r="BI2282" i="38" a="1"/>
  <c r="BI2282" i="38" s="1"/>
  <c r="BI986" i="38" a="1"/>
  <c r="BI986" i="38" s="1"/>
  <c r="BI3035" i="38" a="1"/>
  <c r="BI3035" i="38" s="1"/>
  <c r="BI2251" i="38" a="1"/>
  <c r="BI2251" i="38" s="1"/>
  <c r="BI191" i="38" a="1"/>
  <c r="BI191" i="38" s="1"/>
  <c r="BI2184" i="38" a="1"/>
  <c r="BI2184" i="38" s="1"/>
  <c r="BI413" i="38" a="1"/>
  <c r="BI413" i="38" s="1"/>
  <c r="BI2289" i="38" a="1"/>
  <c r="BI2289" i="38" s="1"/>
  <c r="BI547" i="38" a="1"/>
  <c r="BI547" i="38" s="1"/>
  <c r="BI3681" i="38" a="1"/>
  <c r="BI3681" i="38" s="1"/>
  <c r="BI3321" i="38" a="1"/>
  <c r="BI3321" i="38" s="1"/>
  <c r="BI1997" i="38" a="1"/>
  <c r="BI1997" i="38" s="1"/>
  <c r="BI2623" i="38" a="1"/>
  <c r="BI2623" i="38" s="1"/>
  <c r="BI3951" i="38" a="1"/>
  <c r="BI3951" i="38" s="1"/>
  <c r="BI1503" i="38" a="1"/>
  <c r="BI1503" i="38" s="1"/>
  <c r="BI1765" i="38" a="1"/>
  <c r="BI1765" i="38" s="1"/>
  <c r="BI485" i="38" a="1"/>
  <c r="BI485" i="38" s="1"/>
  <c r="BI1157" i="38" a="1"/>
  <c r="BI1157" i="38" s="1"/>
  <c r="BI500" i="38" a="1"/>
  <c r="BI500" i="38" s="1"/>
  <c r="BI2978" i="38" a="1"/>
  <c r="BI2978" i="38" s="1"/>
  <c r="BI3223" i="38" a="1"/>
  <c r="BI3223" i="38" s="1"/>
  <c r="BI4116" i="38" a="1"/>
  <c r="BI4116" i="38" s="1"/>
  <c r="BI2556" i="38" a="1"/>
  <c r="BI2556" i="38" s="1"/>
  <c r="BI1660" i="38" a="1"/>
  <c r="BI1660" i="38" s="1"/>
  <c r="BI719" i="38" a="1"/>
  <c r="BI719" i="38" s="1"/>
  <c r="BI2193" i="38" a="1"/>
  <c r="BI2193" i="38" s="1"/>
  <c r="BI1924" i="38" a="1"/>
  <c r="BI1924" i="38" s="1"/>
  <c r="BI2257" i="38" a="1"/>
  <c r="BI2257" i="38" s="1"/>
  <c r="BI1578" i="38" a="1"/>
  <c r="BI1578" i="38" s="1"/>
  <c r="BI266" i="38" a="1"/>
  <c r="BI266" i="38" s="1"/>
  <c r="BI3656" i="38" a="1"/>
  <c r="BI3656" i="38" s="1"/>
  <c r="BI3048" i="38" a="1"/>
  <c r="BI3048" i="38" s="1"/>
  <c r="BI1324" i="38" a="1"/>
  <c r="BI1324" i="38" s="1"/>
  <c r="BI2585" i="38" a="1"/>
  <c r="BI2585" i="38" s="1"/>
  <c r="BI3497" i="38" a="1"/>
  <c r="BI3497" i="38" s="1"/>
  <c r="BI2905" i="38" a="1"/>
  <c r="BI2905" i="38" s="1"/>
  <c r="BI428" i="38" a="1"/>
  <c r="BI428" i="38" s="1"/>
  <c r="BI2952" i="38" a="1"/>
  <c r="BI2952" i="38" s="1"/>
  <c r="BI3131" i="38" a="1"/>
  <c r="BI3131" i="38" s="1"/>
  <c r="BI1992" i="38" a="1"/>
  <c r="BI1992" i="38" s="1"/>
  <c r="BI1178" i="38" a="1"/>
  <c r="BI1178" i="38" s="1"/>
  <c r="BI4030" i="38" a="1"/>
  <c r="BI4030" i="38" s="1"/>
  <c r="BI3199" i="38" a="1"/>
  <c r="BI3199" i="38" s="1"/>
  <c r="BI1835" i="38" a="1"/>
  <c r="BI1835" i="38" s="1"/>
  <c r="BI414" i="38" a="1"/>
  <c r="BI414" i="38" s="1"/>
  <c r="BI1240" i="38" a="1"/>
  <c r="BI1240" i="38" s="1"/>
  <c r="BI1632" i="38" a="1"/>
  <c r="BI1632" i="38" s="1"/>
  <c r="BI3432" i="38" a="1"/>
  <c r="BI3432" i="38" s="1"/>
  <c r="BI1899" i="38" a="1"/>
  <c r="BI1899" i="38" s="1"/>
  <c r="BI93" i="38" a="1"/>
  <c r="BI93" i="38" s="1"/>
  <c r="BI2460" i="38" a="1"/>
  <c r="BI2460" i="38" s="1"/>
  <c r="BI2381" i="38" a="1"/>
  <c r="BI2381" i="38" s="1"/>
  <c r="BI144" i="38" a="1"/>
  <c r="BI144" i="38" s="1"/>
  <c r="BI3667" i="38" a="1"/>
  <c r="BI3667" i="38" s="1"/>
  <c r="BI1279" i="38" a="1"/>
  <c r="BI1279" i="38" s="1"/>
  <c r="BI3429" i="38" a="1"/>
  <c r="BI3429" i="38" s="1"/>
  <c r="BI1717" i="38" a="1"/>
  <c r="BI1717" i="38" s="1"/>
  <c r="BI4037" i="38" a="1"/>
  <c r="BI4037" i="38" s="1"/>
  <c r="BI2741" i="38" a="1"/>
  <c r="BI2741" i="38" s="1"/>
  <c r="BI1806" i="38" a="1"/>
  <c r="BI1806" i="38" s="1"/>
  <c r="BI3654" i="38" a="1"/>
  <c r="BI3654" i="38" s="1"/>
  <c r="BI2722" i="38" a="1"/>
  <c r="BI2722" i="38" s="1"/>
  <c r="BI1494" i="38" a="1"/>
  <c r="BI1494" i="38" s="1"/>
  <c r="BI1007" i="38" a="1"/>
  <c r="BI1007" i="38" s="1"/>
  <c r="BI1410" i="38" a="1"/>
  <c r="BI1410" i="38" s="1"/>
  <c r="BI2053" i="38" a="1"/>
  <c r="BI2053" i="38" s="1"/>
  <c r="BI3564" i="38" a="1"/>
  <c r="BI3564" i="38" s="1"/>
  <c r="BI4100" i="38" a="1"/>
  <c r="BI4100" i="38" s="1"/>
  <c r="BI962" i="38" a="1"/>
  <c r="BI962" i="38" s="1"/>
  <c r="BI3296" i="38" a="1"/>
  <c r="BI3296" i="38" s="1"/>
  <c r="BI3283" i="38" a="1"/>
  <c r="BI3283" i="38" s="1"/>
  <c r="BI3381" i="38" a="1"/>
  <c r="BI3381" i="38" s="1"/>
  <c r="BI1174" i="38" a="1"/>
  <c r="BI1174" i="38" s="1"/>
  <c r="BI3623" i="38" a="1"/>
  <c r="BI3623" i="38" s="1"/>
  <c r="BI917" i="38" a="1"/>
  <c r="BI917" i="38" s="1"/>
  <c r="BI3191" i="38" a="1"/>
  <c r="BI3191" i="38" s="1"/>
  <c r="BI869" i="38" a="1"/>
  <c r="BI869" i="38" s="1"/>
  <c r="BI3590" i="38" a="1"/>
  <c r="BI3590" i="38" s="1"/>
  <c r="BI1268" i="38" a="1"/>
  <c r="BI1268" i="38" s="1"/>
  <c r="BI3239" i="38" a="1"/>
  <c r="BI3239" i="38" s="1"/>
  <c r="BI1392" i="38" a="1"/>
  <c r="BI1392" i="38" s="1"/>
  <c r="BI1399" i="38" a="1"/>
  <c r="BI1399" i="38" s="1"/>
  <c r="BI3991" i="38" a="1"/>
  <c r="BI3991" i="38" s="1"/>
  <c r="BI2943" i="38" a="1"/>
  <c r="BI2943" i="38" s="1"/>
  <c r="BI2564" i="38" a="1"/>
  <c r="BI2564" i="38" s="1"/>
  <c r="BI3570" i="38" a="1"/>
  <c r="BI3570" i="38" s="1"/>
  <c r="BI103" i="38" a="1"/>
  <c r="BI103" i="38" s="1"/>
  <c r="BI2674" i="38" a="1"/>
  <c r="BI2674" i="38" s="1"/>
  <c r="BI3488" i="38" a="1"/>
  <c r="BI3488" i="38" s="1"/>
  <c r="BI1183" i="38" a="1"/>
  <c r="BI1183" i="38" s="1"/>
  <c r="BI821" i="38" a="1"/>
  <c r="BI821" i="38" s="1"/>
  <c r="BI1108" i="38" a="1"/>
  <c r="BI1108" i="38" s="1"/>
  <c r="BI1606" i="38" a="1"/>
  <c r="BI1606" i="38" s="1"/>
  <c r="BI2067" i="38" a="1"/>
  <c r="BI2067" i="38" s="1"/>
  <c r="BI1321" i="38" a="1"/>
  <c r="BI1321" i="38" s="1"/>
  <c r="BI407" i="38" a="1"/>
  <c r="BI407" i="38" s="1"/>
  <c r="BI2500" i="38" a="1"/>
  <c r="BI2500" i="38" s="1"/>
  <c r="BI1180" i="38" a="1"/>
  <c r="BI1180" i="38" s="1"/>
  <c r="BI3267" i="38" a="1"/>
  <c r="BI3267" i="38" s="1"/>
  <c r="BI2128" i="38" a="1"/>
  <c r="BI2128" i="38" s="1"/>
  <c r="BI2071" i="38" a="1"/>
  <c r="BI2071" i="38" s="1"/>
  <c r="BI2399" i="38" a="1"/>
  <c r="BI2399" i="38" s="1"/>
  <c r="BI2610" i="38" a="1"/>
  <c r="BI2610" i="38" s="1"/>
  <c r="BI1361" i="38" a="1"/>
  <c r="BI1361" i="38" s="1"/>
  <c r="BI2510" i="38" a="1"/>
  <c r="BI2510" i="38" s="1"/>
  <c r="BI534" i="38" a="1"/>
  <c r="BI534" i="38" s="1"/>
  <c r="BI2626" i="38" a="1"/>
  <c r="BI2626" i="38" s="1"/>
  <c r="BI1094" i="38" a="1"/>
  <c r="BI1094" i="38" s="1"/>
  <c r="BI2048" i="38" a="1"/>
  <c r="BI2048" i="38" s="1"/>
  <c r="BI742" i="38" a="1"/>
  <c r="BI742" i="38" s="1"/>
  <c r="BI3983" i="38" a="1"/>
  <c r="BI3983" i="38" s="1"/>
  <c r="BI911" i="38" a="1"/>
  <c r="BI911" i="38" s="1"/>
  <c r="BI2438" i="38" a="1"/>
  <c r="BI2438" i="38" s="1"/>
  <c r="BI1266" i="38" a="1"/>
  <c r="BI1266" i="38" s="1"/>
  <c r="BI230" i="38" a="1"/>
  <c r="BI230" i="38" s="1"/>
  <c r="BI3563" i="38" a="1"/>
  <c r="BI3563" i="38" s="1"/>
  <c r="BI2679" i="38" a="1"/>
  <c r="BI2679" i="38" s="1"/>
  <c r="BI65" i="38" a="1"/>
  <c r="BI65" i="38" s="1"/>
  <c r="BI3203" i="38" a="1"/>
  <c r="BI3203" i="38" s="1"/>
  <c r="BI353" i="38" a="1"/>
  <c r="BI353" i="38" s="1"/>
  <c r="BI1877" i="38" a="1"/>
  <c r="BI1877" i="38" s="1"/>
  <c r="BI3188" i="38" a="1"/>
  <c r="BI3188" i="38" s="1"/>
  <c r="BI1822" i="38" a="1"/>
  <c r="BI1822" i="38" s="1"/>
  <c r="BI1228" i="38" a="1"/>
  <c r="BI1228" i="38" s="1"/>
  <c r="BI2446" i="38" a="1"/>
  <c r="BI2446" i="38" s="1"/>
  <c r="BI1013" i="38" a="1"/>
  <c r="BI1013" i="38" s="1"/>
  <c r="BI3383" i="38" a="1"/>
  <c r="BI3383" i="38" s="1"/>
  <c r="BI3799" i="38" a="1"/>
  <c r="BI3799" i="38" s="1"/>
  <c r="BI2823" i="38" a="1"/>
  <c r="BI2823" i="38" s="1"/>
  <c r="BI1893" i="38" a="1"/>
  <c r="BI1893" i="38" s="1"/>
  <c r="BI1872" i="38" a="1"/>
  <c r="BI1872" i="38" s="1"/>
  <c r="BI287" i="38" a="1"/>
  <c r="BI287" i="38" s="1"/>
  <c r="BI997" i="38" a="1"/>
  <c r="BI997" i="38" s="1"/>
  <c r="BI2868" i="38" a="1"/>
  <c r="BI2868" i="38" s="1"/>
  <c r="BI598" i="38" a="1"/>
  <c r="BI598" i="38" s="1"/>
  <c r="BI100" i="38" a="1"/>
  <c r="BI100" i="38" s="1"/>
  <c r="BI818" i="38" a="1"/>
  <c r="BI818" i="38" s="1"/>
  <c r="BI1044" i="38" a="1"/>
  <c r="BI1044" i="38" s="1"/>
  <c r="BI1150" i="38" a="1"/>
  <c r="BI1150" i="38" s="1"/>
  <c r="BI134" i="38" a="1"/>
  <c r="BI134" i="38" s="1"/>
  <c r="BI1732" i="38" a="1"/>
  <c r="BI1732" i="38" s="1"/>
  <c r="BI4022" i="38" a="1"/>
  <c r="BI4022" i="38" s="1"/>
  <c r="BI2566" i="38" a="1"/>
  <c r="BI2566" i="38" s="1"/>
  <c r="BI167" i="38" a="1"/>
  <c r="BI167" i="38" s="1"/>
  <c r="BI2748" i="38" a="1"/>
  <c r="BI2748" i="38" s="1"/>
  <c r="BI2752" i="38" a="1"/>
  <c r="BI2752" i="38" s="1"/>
  <c r="BI4070" i="38" a="1"/>
  <c r="BI4070" i="38" s="1"/>
  <c r="BI815" i="38" a="1"/>
  <c r="BI815" i="38" s="1"/>
  <c r="BI3619" i="38" a="1"/>
  <c r="BI3619" i="38" s="1"/>
  <c r="BI3952" i="38" a="1"/>
  <c r="BI3952" i="38" s="1"/>
  <c r="BI3059" i="38" a="1"/>
  <c r="BI3059" i="38" s="1"/>
  <c r="BI981" i="38" a="1"/>
  <c r="BI981" i="38" s="1"/>
  <c r="BI3604" i="38" a="1"/>
  <c r="BI3604" i="38" s="1"/>
  <c r="BI2724" i="38" a="1"/>
  <c r="BI2724" i="38" s="1"/>
  <c r="BI3588" i="38" a="1"/>
  <c r="BI3588" i="38" s="1"/>
  <c r="BI519" i="38" a="1"/>
  <c r="BI519" i="38" s="1"/>
  <c r="BI2981" i="38" a="1"/>
  <c r="BI2981" i="38" s="1"/>
  <c r="BI1119" i="38" a="1"/>
  <c r="BI1119" i="38" s="1"/>
  <c r="BI1112" i="38" a="1"/>
  <c r="BI1112" i="38" s="1"/>
  <c r="BI1846" i="38" a="1"/>
  <c r="BI1846" i="38" s="1"/>
  <c r="BI1190" i="38" a="1"/>
  <c r="BI1190" i="38" s="1"/>
  <c r="BI773" i="38" a="1"/>
  <c r="BI773" i="38" s="1"/>
  <c r="BI1077" i="38" a="1"/>
  <c r="BI1077" i="38" s="1"/>
  <c r="BI3580" i="38" a="1"/>
  <c r="BI3580" i="38" s="1"/>
  <c r="BI4091" i="38" a="1"/>
  <c r="BI4091" i="38" s="1"/>
  <c r="BI1401" i="38" a="1"/>
  <c r="BI1401" i="38" s="1"/>
  <c r="BI219" i="38" a="1"/>
  <c r="BI219" i="38" s="1"/>
  <c r="BI3694" i="38" a="1"/>
  <c r="BI3694" i="38" s="1"/>
  <c r="BI1977" i="38" a="1"/>
  <c r="BI1977" i="38" s="1"/>
  <c r="BI1736" i="38" a="1"/>
  <c r="BI1736" i="38" s="1"/>
  <c r="BI2057" i="38" a="1"/>
  <c r="BI2057" i="38" s="1"/>
  <c r="BI188" i="38" a="1"/>
  <c r="BI188" i="38" s="1"/>
  <c r="BI735" i="38" a="1"/>
  <c r="BI735" i="38" s="1"/>
  <c r="BI2842" i="38" a="1"/>
  <c r="BI2842" i="38" s="1"/>
  <c r="BI561" i="38" a="1"/>
  <c r="BI561" i="38" s="1"/>
  <c r="BI671" i="38" a="1"/>
  <c r="BI671" i="38" s="1"/>
  <c r="BI3547" i="38" a="1"/>
  <c r="BI3547" i="38" s="1"/>
  <c r="BI3577" i="38" a="1"/>
  <c r="BI3577" i="38" s="1"/>
  <c r="BI680" i="38" a="1"/>
  <c r="BI680" i="38" s="1"/>
  <c r="BI3406" i="38" a="1"/>
  <c r="BI3406" i="38" s="1"/>
  <c r="BI3244" i="38" a="1"/>
  <c r="BI3244" i="38" s="1"/>
  <c r="BI2968" i="38" a="1"/>
  <c r="BI2968" i="38" s="1"/>
  <c r="BI3649" i="38" a="1"/>
  <c r="BI3649" i="38" s="1"/>
  <c r="BI2027" i="38" a="1"/>
  <c r="BI2027" i="38" s="1"/>
  <c r="BI2988" i="38" a="1"/>
  <c r="BI2988" i="38" s="1"/>
  <c r="BI387" i="38" a="1"/>
  <c r="BI387" i="38" s="1"/>
  <c r="BI3793" i="38" a="1"/>
  <c r="BI3793" i="38" s="1"/>
  <c r="BI1567" i="38" a="1"/>
  <c r="BI1567" i="38" s="1"/>
  <c r="BI1358" i="38" a="1"/>
  <c r="BI1358" i="38" s="1"/>
  <c r="BI2124" i="38" a="1"/>
  <c r="BI2124" i="38" s="1"/>
  <c r="BI3418" i="38" a="1"/>
  <c r="BI3418" i="38" s="1"/>
  <c r="BI1102" i="38" a="1"/>
  <c r="BI1102" i="38" s="1"/>
  <c r="BI1729" i="38" a="1"/>
  <c r="BI1729" i="38" s="1"/>
  <c r="BI1231" i="38" a="1"/>
  <c r="BI1231" i="38" s="1"/>
  <c r="BI1155" i="38" a="1"/>
  <c r="BI1155" i="38" s="1"/>
  <c r="BI1151" i="38" a="1"/>
  <c r="BI1151" i="38" s="1"/>
  <c r="BI2514" i="38" a="1"/>
  <c r="BI2514" i="38" s="1"/>
  <c r="BI3319" i="38" a="1"/>
  <c r="BI3319" i="38" s="1"/>
  <c r="BI989" i="38" a="1"/>
  <c r="BI989" i="38" s="1"/>
  <c r="BI2311" i="38" a="1"/>
  <c r="BI2311" i="38" s="1"/>
  <c r="BI3472" i="38" a="1"/>
  <c r="BI3472" i="38" s="1"/>
  <c r="BI2418" i="38" a="1"/>
  <c r="BI2418" i="38" s="1"/>
  <c r="BI1575" i="38" a="1"/>
  <c r="BI1575" i="38" s="1"/>
  <c r="BI2612" i="38" a="1"/>
  <c r="BI2612" i="38" s="1"/>
  <c r="BI106" i="38" a="1"/>
  <c r="BI106" i="38" s="1"/>
  <c r="BI1481" i="38" a="1"/>
  <c r="BI1481" i="38" s="1"/>
  <c r="BI2090" i="38" a="1"/>
  <c r="BI2090" i="38" s="1"/>
  <c r="BI1994" i="38" a="1"/>
  <c r="BI1994" i="38" s="1"/>
  <c r="BI186" i="38" a="1"/>
  <c r="BI186" i="38" s="1"/>
  <c r="BI552" i="38" a="1"/>
  <c r="BI552" i="38" s="1"/>
  <c r="BI590" i="38" a="1"/>
  <c r="BI590" i="38" s="1"/>
  <c r="BI3081" i="38" a="1"/>
  <c r="BI3081" i="38" s="1"/>
  <c r="BI3370" i="38" a="1"/>
  <c r="BI3370" i="38" s="1"/>
  <c r="BI593" i="38" a="1"/>
  <c r="BI593" i="38" s="1"/>
  <c r="BI4090" i="38" a="1"/>
  <c r="BI4090" i="38" s="1"/>
  <c r="BI2303" i="38" a="1"/>
  <c r="BI2303" i="38" s="1"/>
  <c r="BI3582" i="38" a="1"/>
  <c r="BI3582" i="38" s="1"/>
  <c r="BI3624" i="38" a="1"/>
  <c r="BI3624" i="38" s="1"/>
  <c r="BI892" i="38" a="1"/>
  <c r="BI892" i="38" s="1"/>
  <c r="BI2239" i="38" a="1"/>
  <c r="BI2239" i="38" s="1"/>
  <c r="BI754" i="38" a="1"/>
  <c r="BI754" i="38" s="1"/>
  <c r="BH18" i="38" a="1"/>
  <c r="BH18" i="38" s="1"/>
  <c r="BI3775" i="38" a="1"/>
  <c r="BI3775" i="38" s="1"/>
  <c r="BI1866" i="38" a="1"/>
  <c r="BI1866" i="38" s="1"/>
  <c r="BI3666" i="38" a="1"/>
  <c r="BI3666" i="38" s="1"/>
  <c r="BI1917" i="38" a="1"/>
  <c r="BI1917" i="38" s="1"/>
  <c r="BI3802" i="38" a="1"/>
  <c r="BI3802" i="38" s="1"/>
  <c r="BI3439" i="38" a="1"/>
  <c r="BI3439" i="38" s="1"/>
  <c r="BI738" i="38" a="1"/>
  <c r="BI738" i="38" s="1"/>
  <c r="BI3217" i="38" a="1"/>
  <c r="BI3217" i="38" s="1"/>
  <c r="BI660" i="38" a="1"/>
  <c r="BI660" i="38" s="1"/>
  <c r="BI3391" i="38" a="1"/>
  <c r="BI3391" i="38" s="1"/>
  <c r="BI1949" i="38" a="1"/>
  <c r="BI1949" i="38" s="1"/>
  <c r="BI3552" i="38" a="1"/>
  <c r="BI3552" i="38" s="1"/>
  <c r="BI449" i="38" a="1"/>
  <c r="BI449" i="38" s="1"/>
  <c r="BI1637" i="38" a="1"/>
  <c r="BI1637" i="38" s="1"/>
  <c r="BI52" i="38" a="1"/>
  <c r="BI52" i="38" s="1"/>
  <c r="BI2156" i="38" a="1"/>
  <c r="BI2156" i="38" s="1"/>
  <c r="BI2509" i="38" a="1"/>
  <c r="BI2509" i="38" s="1"/>
  <c r="BI599" i="38" a="1"/>
  <c r="BI599" i="38" s="1"/>
  <c r="BI3266" i="38" a="1"/>
  <c r="BI3266" i="38" s="1"/>
  <c r="BI1665" i="38" a="1"/>
  <c r="BI1665" i="38" s="1"/>
  <c r="BI1692" i="38" a="1"/>
  <c r="BI1692" i="38" s="1"/>
  <c r="BI2985" i="38" a="1"/>
  <c r="BI2985" i="38" s="1"/>
  <c r="BI1721" i="38" a="1"/>
  <c r="BI1721" i="38" s="1"/>
  <c r="BI3246" i="38" a="1"/>
  <c r="BI3246" i="38" s="1"/>
  <c r="BI1882" i="38" a="1"/>
  <c r="BI1882" i="38" s="1"/>
  <c r="BI1081" i="38" a="1"/>
  <c r="BI1081" i="38" s="1"/>
  <c r="BI1403" i="38" a="1"/>
  <c r="BI1403" i="38" s="1"/>
  <c r="BI3483" i="38" a="1"/>
  <c r="BI3483" i="38" s="1"/>
  <c r="BI2243" i="38" a="1"/>
  <c r="BI2243" i="38" s="1"/>
  <c r="BI1098" i="38" a="1"/>
  <c r="BI1098" i="38" s="1"/>
  <c r="BI1688" i="38" a="1"/>
  <c r="BI1688" i="38" s="1"/>
  <c r="BI460" i="38" a="1"/>
  <c r="BI460" i="38" s="1"/>
  <c r="BI2280" i="38" a="1"/>
  <c r="BI2280" i="38" s="1"/>
  <c r="BI2283" i="38" a="1"/>
  <c r="BI2283" i="38" s="1"/>
  <c r="BI1192" i="38" a="1"/>
  <c r="BI1192" i="38" s="1"/>
  <c r="BI2318" i="38" a="1"/>
  <c r="BI2318" i="38" s="1"/>
  <c r="BI665" i="38" a="1"/>
  <c r="BI665" i="38" s="1"/>
  <c r="BI1416" i="38" a="1"/>
  <c r="BI1416" i="38" s="1"/>
  <c r="BI3803" i="38" a="1"/>
  <c r="BI3803" i="38" s="1"/>
  <c r="BI3819" i="38" a="1"/>
  <c r="BI3819" i="38" s="1"/>
  <c r="BI956" i="38" a="1"/>
  <c r="BI956" i="38" s="1"/>
  <c r="BI596" i="38" a="1"/>
  <c r="BI596" i="38" s="1"/>
  <c r="BI3982" i="38" a="1"/>
  <c r="BI3982" i="38" s="1"/>
  <c r="BI3593" i="38" a="1"/>
  <c r="BI3593" i="38" s="1"/>
  <c r="BI603" i="38" a="1"/>
  <c r="BI603" i="38" s="1"/>
  <c r="BI3148" i="38" a="1"/>
  <c r="BI3148" i="38" s="1"/>
  <c r="BI3960" i="38" a="1"/>
  <c r="BI3960" i="38" s="1"/>
  <c r="BI3197" i="38" a="1"/>
  <c r="BI3197" i="38" s="1"/>
  <c r="BI3185" i="38" a="1"/>
  <c r="BI3185" i="38" s="1"/>
  <c r="BI3731" i="38" a="1"/>
  <c r="BI3731" i="38" s="1"/>
  <c r="BI3536" i="38" a="1"/>
  <c r="BI3536" i="38" s="1"/>
  <c r="BI615" i="38" a="1"/>
  <c r="BI615" i="38" s="1"/>
  <c r="BI1539" i="38" a="1"/>
  <c r="BI1539" i="38" s="1"/>
  <c r="BI208" i="38" a="1"/>
  <c r="BI208" i="38" s="1"/>
  <c r="BI3542" i="38" a="1"/>
  <c r="BI3542" i="38" s="1"/>
  <c r="BI1719" i="38" a="1"/>
  <c r="BI1719" i="38" s="1"/>
  <c r="BI1421" i="38" a="1"/>
  <c r="BI1421" i="38" s="1"/>
  <c r="BI730" i="38" a="1"/>
  <c r="BI730" i="38" s="1"/>
  <c r="BI551" i="38" a="1"/>
  <c r="BI551" i="38" s="1"/>
  <c r="BI3291" i="38" a="1"/>
  <c r="BI3291" i="38" s="1"/>
  <c r="BI2032" i="38" a="1"/>
  <c r="BI2032" i="38" s="1"/>
  <c r="BI2371" i="38" a="1"/>
  <c r="BI2371" i="38" s="1"/>
  <c r="BI2979" i="38" a="1"/>
  <c r="BI2979" i="38" s="1"/>
  <c r="BI2508" i="38" a="1"/>
  <c r="BI2508" i="38" s="1"/>
  <c r="BI3858" i="38" a="1"/>
  <c r="BI3858" i="38" s="1"/>
  <c r="BI3038" i="38" a="1"/>
  <c r="BI3038" i="38" s="1"/>
  <c r="BI1733" i="38" a="1"/>
  <c r="BI1733" i="38" s="1"/>
  <c r="BI1731" i="38" a="1"/>
  <c r="BI1731" i="38" s="1"/>
  <c r="BI930" i="38" a="1"/>
  <c r="BI930" i="38" s="1"/>
  <c r="BI2579" i="38" a="1"/>
  <c r="BI2579" i="38" s="1"/>
  <c r="BI149" i="38" a="1"/>
  <c r="BI149" i="38" s="1"/>
  <c r="BI1897" i="38" a="1"/>
  <c r="BI1897" i="38" s="1"/>
  <c r="BI1066" i="38" a="1"/>
  <c r="BI1066" i="38" s="1"/>
  <c r="BI2586" i="38" a="1"/>
  <c r="BI2586" i="38" s="1"/>
  <c r="BI1290" i="38" a="1"/>
  <c r="BI1290" i="38" s="1"/>
  <c r="BI697" i="38" a="1"/>
  <c r="BI697" i="38" s="1"/>
  <c r="BI3311" i="38" a="1"/>
  <c r="BI3311" i="38" s="1"/>
  <c r="BI1323" i="38" a="1"/>
  <c r="BI1323" i="38" s="1"/>
  <c r="BI172" i="38" a="1"/>
  <c r="BI172" i="38" s="1"/>
  <c r="BI2621" i="38" a="1"/>
  <c r="BI2621" i="38" s="1"/>
  <c r="BI1356" i="38" a="1"/>
  <c r="BI1356" i="38" s="1"/>
  <c r="BI702" i="38" a="1"/>
  <c r="BI702" i="38" s="1"/>
  <c r="BI1226" i="38" a="1"/>
  <c r="BI1226" i="38" s="1"/>
  <c r="BI412" i="38" a="1"/>
  <c r="BI412" i="38" s="1"/>
  <c r="BI3180" i="38" a="1"/>
  <c r="BI3180" i="38" s="1"/>
  <c r="BI3518" i="38" a="1"/>
  <c r="BI3518" i="38" s="1"/>
  <c r="BI477" i="38" a="1"/>
  <c r="BI477" i="38" s="1"/>
  <c r="BI3804" i="38" a="1"/>
  <c r="BI3804" i="38" s="1"/>
  <c r="BI2189" i="38" a="1"/>
  <c r="BI2189" i="38" s="1"/>
  <c r="BI1161" i="38" a="1"/>
  <c r="BI1161" i="38" s="1"/>
  <c r="BI750" i="38" a="1"/>
  <c r="BI750" i="38" s="1"/>
  <c r="BI3869" i="38" a="1"/>
  <c r="BI3869" i="38" s="1"/>
  <c r="BI2829" i="38" a="1"/>
  <c r="BI2829" i="38" s="1"/>
  <c r="BI2364" i="38" a="1"/>
  <c r="BI2364" i="38" s="1"/>
  <c r="BI1069" i="38" a="1"/>
  <c r="BI1069" i="38" s="1"/>
  <c r="BI3375" i="38" a="1"/>
  <c r="BI3375" i="38" s="1"/>
  <c r="BI3618" i="38" a="1"/>
  <c r="BI3618" i="38" s="1"/>
  <c r="BI3138" i="38" a="1"/>
  <c r="BI3138" i="38" s="1"/>
  <c r="BI1375" i="38" a="1"/>
  <c r="BI1375" i="38" s="1"/>
  <c r="BI2573" i="38" a="1"/>
  <c r="BI2573" i="38" s="1"/>
  <c r="BI4063" i="38" a="1"/>
  <c r="BI4063" i="38" s="1"/>
  <c r="BI1742" i="38" a="1"/>
  <c r="BI1742" i="38" s="1"/>
  <c r="BI3057" i="38" a="1"/>
  <c r="BI3057" i="38" s="1"/>
  <c r="BI3332" i="38" a="1"/>
  <c r="BI3332" i="38" s="1"/>
  <c r="BI1625" i="38" a="1"/>
  <c r="BI1625" i="38" s="1"/>
  <c r="BI3171" i="38" a="1"/>
  <c r="BI3171" i="38" s="1"/>
  <c r="BI2451" i="38" a="1"/>
  <c r="BI2451" i="38" s="1"/>
  <c r="BI2354" i="38" a="1"/>
  <c r="BI2354" i="38" s="1"/>
  <c r="BI1661" i="38" a="1"/>
  <c r="BI1661" i="38" s="1"/>
  <c r="BI1497" i="38" a="1"/>
  <c r="BI1497" i="38" s="1"/>
  <c r="BI1370" i="38" a="1"/>
  <c r="BI1370" i="38" s="1"/>
  <c r="BI154" i="38" a="1"/>
  <c r="BI154" i="38" s="1"/>
  <c r="BI1194" i="38" a="1"/>
  <c r="BI1194" i="38" s="1"/>
  <c r="BI1801" i="38" a="1"/>
  <c r="BI1801" i="38" s="1"/>
  <c r="BI137" i="38" a="1"/>
  <c r="BI137" i="38" s="1"/>
  <c r="BI1496" i="38" a="1"/>
  <c r="BI1496" i="38" s="1"/>
  <c r="BI2538" i="38" a="1"/>
  <c r="BI2538" i="38" s="1"/>
  <c r="BI1067" i="38" a="1"/>
  <c r="BI1067" i="38" s="1"/>
  <c r="BI874" i="38" a="1"/>
  <c r="BI874" i="38" s="1"/>
  <c r="BI2954" i="38" a="1"/>
  <c r="BI2954" i="38" s="1"/>
  <c r="BI2554" i="38" a="1"/>
  <c r="BI2554" i="38" s="1"/>
  <c r="BI3696" i="38" a="1"/>
  <c r="BI3696" i="38" s="1"/>
  <c r="BI4072" i="38" a="1"/>
  <c r="BI4072" i="38" s="1"/>
  <c r="BI1803" i="38" a="1"/>
  <c r="BI1803" i="38" s="1"/>
  <c r="BI2228" i="38" a="1"/>
  <c r="BI2228" i="38" s="1"/>
  <c r="BI349" i="38" a="1"/>
  <c r="BI349" i="38" s="1"/>
  <c r="BI739" i="38" a="1"/>
  <c r="BI739" i="38" s="1"/>
  <c r="BI2095" i="38" a="1"/>
  <c r="BI2095" i="38" s="1"/>
  <c r="BI3163" i="38" a="1"/>
  <c r="BI3163" i="38" s="1"/>
  <c r="BI462" i="38" a="1"/>
  <c r="BI462" i="38" s="1"/>
  <c r="BI1086" i="38" a="1"/>
  <c r="BI1086" i="38" s="1"/>
  <c r="BI4061" i="38" a="1"/>
  <c r="BI4061" i="38" s="1"/>
  <c r="BI110" i="38" a="1"/>
  <c r="BI110" i="38" s="1"/>
  <c r="BI90" i="38" a="1"/>
  <c r="BI90" i="38" s="1"/>
  <c r="BI2218" i="38" a="1"/>
  <c r="BI2218" i="38" s="1"/>
  <c r="BI2670" i="38" a="1"/>
  <c r="BI2670" i="38" s="1"/>
  <c r="BI1438" i="38" a="1"/>
  <c r="BI1438" i="38" s="1"/>
  <c r="BI1327" i="38" a="1"/>
  <c r="BI1327" i="38" s="1"/>
  <c r="BI1585" i="38" a="1"/>
  <c r="BI1585" i="38" s="1"/>
  <c r="BI192" i="38" a="1"/>
  <c r="BI192" i="38" s="1"/>
  <c r="BI3254" i="38" a="1"/>
  <c r="BI3254" i="38" s="1"/>
  <c r="BI899" i="38" a="1"/>
  <c r="BI899" i="38" s="1"/>
  <c r="BI3907" i="38" a="1"/>
  <c r="BI3907" i="38" s="1"/>
  <c r="BI727" i="38" a="1"/>
  <c r="BI727" i="38" s="1"/>
  <c r="BI4108" i="38" a="1"/>
  <c r="BI4108" i="38" s="1"/>
  <c r="BI3225" i="38" a="1"/>
  <c r="BI3225" i="38" s="1"/>
  <c r="BI3233" i="38" a="1"/>
  <c r="BI3233" i="38" s="1"/>
  <c r="BI1054" i="38" a="1"/>
  <c r="BI1054" i="38" s="1"/>
  <c r="BI4053" i="38" a="1"/>
  <c r="BI4053" i="38" s="1"/>
  <c r="BI1713" i="38" a="1"/>
  <c r="BI1713" i="38" s="1"/>
  <c r="BI1594" i="38" a="1"/>
  <c r="BI1594" i="38" s="1"/>
  <c r="BI2664" i="38" a="1"/>
  <c r="BI2664" i="38" s="1"/>
  <c r="BI4043" i="38" a="1"/>
  <c r="BI4043" i="38" s="1"/>
  <c r="BI1769" i="38" a="1"/>
  <c r="BI1769" i="38" s="1"/>
  <c r="BI1546" i="38" a="1"/>
  <c r="BI1546" i="38" s="1"/>
  <c r="BI543" i="38" a="1"/>
  <c r="BI543" i="38" s="1"/>
  <c r="BI3118" i="38" a="1"/>
  <c r="BI3118" i="38" s="1"/>
  <c r="BI1402" i="38" a="1"/>
  <c r="BI1402" i="38" s="1"/>
  <c r="BI385" i="38" a="1"/>
  <c r="BI385" i="38" s="1"/>
  <c r="BI381" i="38" a="1"/>
  <c r="BI381" i="38" s="1"/>
  <c r="BI376" i="38" a="1"/>
  <c r="BI376" i="38" s="1"/>
  <c r="BI1544" i="38" a="1"/>
  <c r="BI1544" i="38" s="1"/>
  <c r="BI2330" i="38" a="1"/>
  <c r="BI2330" i="38" s="1"/>
  <c r="BI3193" i="38" a="1"/>
  <c r="BI3193" i="38" s="1"/>
  <c r="BI2682" i="38" a="1"/>
  <c r="BI2682" i="38" s="1"/>
  <c r="BI2459" i="38" a="1"/>
  <c r="BI2459" i="38" s="1"/>
  <c r="BI2437" i="38" a="1"/>
  <c r="BI2437" i="38" s="1"/>
  <c r="BI1492" i="38" a="1"/>
  <c r="BI1492" i="38" s="1"/>
  <c r="BI1049" i="38" a="1"/>
  <c r="BI1049" i="38" s="1"/>
  <c r="BI520" i="38" a="1"/>
  <c r="BI520" i="38" s="1"/>
  <c r="BI2314" i="38" a="1"/>
  <c r="BI2314" i="38" s="1"/>
  <c r="BI2520" i="38" a="1"/>
  <c r="BI2520" i="38" s="1"/>
  <c r="BI235" i="38" a="1"/>
  <c r="BI235" i="38" s="1"/>
  <c r="BI667" i="38" a="1"/>
  <c r="BI667" i="38" s="1"/>
  <c r="BI3849" i="38" a="1"/>
  <c r="BI3849" i="38" s="1"/>
  <c r="BI1993" i="38" a="1"/>
  <c r="BI1993" i="38" s="1"/>
  <c r="BI411" i="38" a="1"/>
  <c r="BI411" i="38" s="1"/>
  <c r="BI3880" i="38" a="1"/>
  <c r="BI3880" i="38" s="1"/>
  <c r="BI3760" i="38" a="1"/>
  <c r="BI3760" i="38" s="1"/>
  <c r="BI3357" i="38" a="1"/>
  <c r="BI3357" i="38" s="1"/>
  <c r="BI3336" i="38" a="1"/>
  <c r="BI3336" i="38" s="1"/>
  <c r="BI43" i="38" a="1"/>
  <c r="BI43" i="38" s="1"/>
  <c r="BI2797" i="38" a="1"/>
  <c r="BI2797" i="38" s="1"/>
  <c r="BI3674" i="38" a="1"/>
  <c r="BI3674" i="38" s="1"/>
  <c r="BI4025" i="38" a="1"/>
  <c r="BI4025" i="38" s="1"/>
  <c r="BI3307" i="38" a="1"/>
  <c r="BI3307" i="38" s="1"/>
  <c r="BI3405" i="38" a="1"/>
  <c r="BI3405" i="38" s="1"/>
  <c r="BI3690" i="38" a="1"/>
  <c r="BI3690" i="38" s="1"/>
  <c r="BI222" i="38" a="1"/>
  <c r="BI222" i="38" s="1"/>
  <c r="BI3345" i="38" a="1"/>
  <c r="BI3345" i="38" s="1"/>
  <c r="BI2241" i="38" a="1"/>
  <c r="BI2241" i="38" s="1"/>
  <c r="BI2084" i="38" a="1"/>
  <c r="BI2084" i="38" s="1"/>
  <c r="BI3503" i="38" a="1"/>
  <c r="BI3503" i="38" s="1"/>
  <c r="BI751" i="38" a="1"/>
  <c r="BI751" i="38" s="1"/>
  <c r="BI1793" i="38" a="1"/>
  <c r="BI1793" i="38" s="1"/>
  <c r="BI876" i="38" a="1"/>
  <c r="BI876" i="38" s="1"/>
  <c r="BI724" i="38" a="1"/>
  <c r="BI724" i="38" s="1"/>
  <c r="BI861" i="38" a="1"/>
  <c r="BI861" i="38" s="1"/>
  <c r="BI708" i="38" a="1"/>
  <c r="BI708" i="38" s="1"/>
  <c r="BI3939" i="38" a="1"/>
  <c r="BI3939" i="38" s="1"/>
  <c r="BI1379" i="38" a="1"/>
  <c r="BI1379" i="38" s="1"/>
  <c r="BI51" i="38" a="1"/>
  <c r="BI51" i="38" s="1"/>
  <c r="BI3795" i="38" a="1"/>
  <c r="BI3795" i="38" s="1"/>
  <c r="AY174" i="38" a="1"/>
  <c r="AY174" i="38" s="1"/>
  <c r="AY138" i="38" a="1"/>
  <c r="AY138" i="38" s="1"/>
  <c r="AY70" i="38" a="1"/>
  <c r="AY70" i="38" s="1"/>
  <c r="AY76" i="38" a="1"/>
  <c r="AY76" i="38" s="1"/>
  <c r="AY125" i="38" a="1"/>
  <c r="AY125" i="38" s="1"/>
  <c r="AY184" i="38" a="1"/>
  <c r="AY184" i="38" s="1"/>
  <c r="AY77" i="38" a="1"/>
  <c r="AY77" i="38" s="1"/>
  <c r="AY219" i="38" a="1"/>
  <c r="AY219" i="38" s="1"/>
  <c r="AY129" i="38" a="1"/>
  <c r="AY129" i="38" s="1"/>
  <c r="AY30" i="38" a="1"/>
  <c r="AY30" i="38" s="1"/>
  <c r="AY137" i="38" a="1"/>
  <c r="AY137" i="38" s="1"/>
  <c r="AY105" i="38" a="1"/>
  <c r="AY105" i="38" s="1"/>
  <c r="BI1397" i="38" a="1"/>
  <c r="BI1397" i="38" s="1"/>
  <c r="BI4086" i="38" a="1"/>
  <c r="BI4086" i="38" s="1"/>
  <c r="BI2918" i="38" a="1"/>
  <c r="BI2918" i="38" s="1"/>
  <c r="BI2454" i="38" a="1"/>
  <c r="BI2454" i="38" s="1"/>
  <c r="BI2334" i="38" a="1"/>
  <c r="BI2334" i="38" s="1"/>
  <c r="BI3386" i="38" a="1"/>
  <c r="BI3386" i="38" s="1"/>
  <c r="BI1586" i="38" a="1"/>
  <c r="BI1586" i="38" s="1"/>
  <c r="BI2926" i="38" a="1"/>
  <c r="BI2926" i="38" s="1"/>
  <c r="BI3990" i="38" a="1"/>
  <c r="BI3990" i="38" s="1"/>
  <c r="BI2996" i="38" a="1"/>
  <c r="BI2996" i="38" s="1"/>
  <c r="BI822" i="38" a="1"/>
  <c r="BI822" i="38" s="1"/>
  <c r="BI2966" i="38" a="1"/>
  <c r="BI2966" i="38" s="1"/>
  <c r="BI3778" i="38" a="1"/>
  <c r="BI3778" i="38" s="1"/>
  <c r="BI2982" i="38" a="1"/>
  <c r="BI2982" i="38" s="1"/>
  <c r="BI3071" i="38" a="1"/>
  <c r="BI3071" i="38" s="1"/>
  <c r="BI1521" i="38" a="1"/>
  <c r="BI1521" i="38" s="1"/>
  <c r="BI406" i="38" a="1"/>
  <c r="BI406" i="38" s="1"/>
  <c r="BI1536" i="38" a="1"/>
  <c r="BI1536" i="38" s="1"/>
  <c r="BI2502" i="38" a="1"/>
  <c r="BI2502" i="38" s="1"/>
  <c r="BI1957" i="38" a="1"/>
  <c r="BI1957" i="38" s="1"/>
  <c r="BI3622" i="38" a="1"/>
  <c r="BI3622" i="38" s="1"/>
  <c r="BI3494" i="38" a="1"/>
  <c r="BI3494" i="38" s="1"/>
  <c r="BI2447" i="38" a="1"/>
  <c r="BI2447" i="38" s="1"/>
  <c r="BI3078" i="38" a="1"/>
  <c r="BI3078" i="38" s="1"/>
  <c r="BI3409" i="38" a="1"/>
  <c r="BI3409" i="38" s="1"/>
  <c r="BI2567" i="38" a="1"/>
  <c r="BI2567" i="38" s="1"/>
  <c r="AY183" i="38" a="1"/>
  <c r="AY183" i="38" s="1"/>
  <c r="AY194" i="38" a="1"/>
  <c r="AY194" i="38" s="1"/>
  <c r="BI2016" i="38" a="1"/>
  <c r="BI2016" i="38" s="1"/>
  <c r="BI2593" i="38" a="1"/>
  <c r="BI2593" i="38" s="1"/>
  <c r="BI2775" i="38" a="1"/>
  <c r="BI2775" i="38" s="1"/>
  <c r="BI2839" i="38" a="1"/>
  <c r="BI2839" i="38" s="1"/>
  <c r="BI289" i="38" a="1"/>
  <c r="BI289" i="38" s="1"/>
  <c r="BI2559" i="38" a="1"/>
  <c r="BI2559" i="38" s="1"/>
  <c r="BI1137" i="38" a="1"/>
  <c r="BI1137" i="38" s="1"/>
  <c r="BI870" i="38" a="1"/>
  <c r="BI870" i="38" s="1"/>
  <c r="BI1115" i="38" a="1"/>
  <c r="BI1115" i="38" s="1"/>
  <c r="BI3426" i="38" a="1"/>
  <c r="BI3426" i="38" s="1"/>
  <c r="BI234" i="38" a="1"/>
  <c r="BI234" i="38" s="1"/>
  <c r="BI1903" i="38" a="1"/>
  <c r="BI1903" i="38" s="1"/>
  <c r="BI885" i="38" a="1"/>
  <c r="BI885" i="38" s="1"/>
  <c r="BI1385" i="38" a="1"/>
  <c r="BI1385" i="38" s="1"/>
  <c r="AY168" i="38" a="1"/>
  <c r="AY168" i="38" s="1"/>
  <c r="BI3904" i="38" a="1"/>
  <c r="BI3904" i="38" s="1"/>
  <c r="AQ215" i="38" a="1"/>
  <c r="AQ215" i="38" s="1"/>
  <c r="AQ228" i="38" a="1"/>
  <c r="AQ228" i="38" s="1"/>
  <c r="AQ207" i="38" a="1"/>
  <c r="AQ207" i="38" s="1"/>
  <c r="AQ206" i="38" a="1"/>
  <c r="AQ206" i="38" s="1"/>
  <c r="AQ208" i="38" a="1"/>
  <c r="AQ208" i="38" s="1"/>
  <c r="AQ97" i="38" a="1"/>
  <c r="AQ97" i="38" s="1"/>
  <c r="AQ145" i="38" a="1"/>
  <c r="AQ145" i="38" s="1"/>
  <c r="AQ79" i="38" a="1"/>
  <c r="AQ79" i="38" s="1"/>
  <c r="AQ33" i="38" a="1"/>
  <c r="AQ33" i="38" s="1"/>
  <c r="AQ134" i="38" a="1"/>
  <c r="AQ134" i="38" s="1"/>
  <c r="AQ115" i="38" a="1"/>
  <c r="AQ115" i="38" s="1"/>
  <c r="AQ113" i="38" a="1"/>
  <c r="AQ113" i="38" s="1"/>
  <c r="AQ71" i="38" a="1"/>
  <c r="AQ71" i="38" s="1"/>
  <c r="AQ195" i="38" a="1"/>
  <c r="AQ195" i="38" s="1"/>
  <c r="AQ209" i="38" a="1"/>
  <c r="AQ209" i="38" s="1"/>
  <c r="AQ275" i="38" a="1"/>
  <c r="AQ275" i="38" s="1"/>
  <c r="AQ133" i="38" a="1"/>
  <c r="AQ133" i="38" s="1"/>
  <c r="AQ34" i="38" a="1"/>
  <c r="AQ34" i="38" s="1"/>
  <c r="AQ114" i="38" a="1"/>
  <c r="AQ114" i="38" s="1"/>
  <c r="AQ50" i="38" a="1"/>
  <c r="AQ50" i="38" s="1"/>
  <c r="AQ99" i="38" a="1"/>
  <c r="AQ99" i="38" s="1"/>
  <c r="AQ193" i="38" a="1"/>
  <c r="AQ193" i="38" s="1"/>
  <c r="AQ51" i="38" a="1"/>
  <c r="AQ51" i="38" s="1"/>
  <c r="AQ263" i="38" a="1"/>
  <c r="AQ263" i="38" s="1"/>
  <c r="AQ83" i="38" a="1"/>
  <c r="AQ83" i="38" s="1"/>
  <c r="AQ147" i="38" a="1"/>
  <c r="AQ147" i="38" s="1"/>
  <c r="AQ261" i="38" a="1"/>
  <c r="AQ261" i="38" s="1"/>
  <c r="AQ81" i="38" a="1"/>
  <c r="AQ81" i="38" s="1"/>
  <c r="AQ132" i="38" a="1"/>
  <c r="AQ132" i="38" s="1"/>
  <c r="AQ52" i="38" a="1"/>
  <c r="AQ52" i="38" s="1"/>
  <c r="AQ146" i="38" a="1"/>
  <c r="AQ146" i="38" s="1"/>
  <c r="AQ230" i="38" a="1"/>
  <c r="AQ230" i="38" s="1"/>
  <c r="BI2967" i="38" a="1"/>
  <c r="BI2967" i="38" s="1"/>
  <c r="BI2976" i="38" a="1"/>
  <c r="BI2976" i="38" s="1"/>
  <c r="BI3700" i="38" a="1"/>
  <c r="BI3700" i="38" s="1"/>
  <c r="BI726" i="38" a="1"/>
  <c r="BI726" i="38" s="1"/>
  <c r="BI1040" i="38" a="1"/>
  <c r="BI1040" i="38" s="1"/>
  <c r="BI960" i="38" a="1"/>
  <c r="BI960" i="38" s="1"/>
  <c r="BI1265" i="38" a="1"/>
  <c r="BI1265" i="38" s="1"/>
  <c r="BI3938" i="38" a="1"/>
  <c r="BI3938" i="38" s="1"/>
  <c r="BI630" i="38" a="1"/>
  <c r="BI630" i="38" s="1"/>
  <c r="BI1795" i="38" a="1"/>
  <c r="BI1795" i="38" s="1"/>
  <c r="BI4098" i="38" a="1"/>
  <c r="BI4098" i="38" s="1"/>
  <c r="BI1553" i="38" a="1"/>
  <c r="BI1553" i="38" s="1"/>
  <c r="BI2054" i="38" a="1"/>
  <c r="BI2054" i="38" s="1"/>
  <c r="BI4017" i="38" a="1"/>
  <c r="BI4017" i="38" s="1"/>
  <c r="BI3086" i="38" a="1"/>
  <c r="BI3086" i="38" s="1"/>
  <c r="BI1894" i="38" a="1"/>
  <c r="BI1894" i="38" s="1"/>
  <c r="AY84" i="38" a="1"/>
  <c r="AY84" i="38" s="1"/>
  <c r="BI4023" i="38" a="1"/>
  <c r="BI4023" i="38" s="1"/>
  <c r="BI1185" i="38" a="1"/>
  <c r="BI1185" i="38" s="1"/>
  <c r="BI3910" i="38" a="1"/>
  <c r="BI3910" i="38" s="1"/>
  <c r="BI1476" i="38" a="1"/>
  <c r="BI1476" i="38" s="1"/>
  <c r="BI3087" i="38" a="1"/>
  <c r="BI3087" i="38" s="1"/>
  <c r="AQ186" i="38" a="1"/>
  <c r="AQ186" i="38" s="1"/>
  <c r="BI783" i="38" a="1"/>
  <c r="BI783" i="38" s="1"/>
  <c r="BI523" i="38" a="1"/>
  <c r="BI523" i="38" s="1"/>
  <c r="BI2075" i="38" a="1"/>
  <c r="BI2075" i="38" s="1"/>
  <c r="BI1387" i="38" a="1"/>
  <c r="BI1387" i="38" s="1"/>
  <c r="AY64" i="38" a="1"/>
  <c r="AY64" i="38" s="1"/>
  <c r="BI548" i="38" a="1"/>
  <c r="BI548" i="38" s="1"/>
  <c r="BI2854" i="38" a="1"/>
  <c r="BI2854" i="38" s="1"/>
  <c r="BI2422" i="38" a="1"/>
  <c r="BI2422" i="38" s="1"/>
  <c r="AQ199" i="38" a="1"/>
  <c r="AQ199" i="38" s="1"/>
  <c r="BI2372" i="38" a="1"/>
  <c r="BI2372" i="38" s="1"/>
  <c r="BI102" i="38" a="1"/>
  <c r="BI102" i="38" s="1"/>
  <c r="BI2692" i="38" a="1"/>
  <c r="BI2692" i="38" s="1"/>
  <c r="BI2751" i="38" a="1"/>
  <c r="BI2751" i="38" s="1"/>
  <c r="BI1030" i="38" a="1"/>
  <c r="BI1030" i="38" s="1"/>
  <c r="AQ77" i="38" a="1"/>
  <c r="AQ77" i="38" s="1"/>
  <c r="AQ184" i="38" a="1"/>
  <c r="AQ184" i="38" s="1"/>
  <c r="AQ243" i="38" a="1"/>
  <c r="AQ243" i="38" s="1"/>
  <c r="AQ269" i="38" a="1"/>
  <c r="AQ269" i="38" s="1"/>
  <c r="AQ164" i="38" a="1"/>
  <c r="AQ164" i="38" s="1"/>
  <c r="AQ240" i="38" a="1"/>
  <c r="AQ240" i="38" s="1"/>
  <c r="AQ188" i="38" a="1"/>
  <c r="AQ188" i="38" s="1"/>
  <c r="AQ26" i="38" a="1"/>
  <c r="AQ26" i="38" s="1"/>
  <c r="AQ121" i="38" a="1"/>
  <c r="AQ121" i="38" s="1"/>
  <c r="AQ270" i="38" a="1"/>
  <c r="AQ270" i="38" s="1"/>
  <c r="AQ65" i="38" a="1"/>
  <c r="AQ65" i="38" s="1"/>
  <c r="AQ191" i="38" a="1"/>
  <c r="AQ191" i="38" s="1"/>
  <c r="BI1888" i="38" a="1"/>
  <c r="BI1888" i="38" s="1"/>
  <c r="BI958" i="38" a="1"/>
  <c r="BI958" i="38" s="1"/>
  <c r="BI2056" i="38" a="1"/>
  <c r="BI2056" i="38" s="1"/>
  <c r="BI1952" i="38" a="1"/>
  <c r="BI1952" i="38" s="1"/>
  <c r="BI1933" i="38" a="1"/>
  <c r="BI1933" i="38" s="1"/>
  <c r="BI1850" i="38" a="1"/>
  <c r="BI1850" i="38" s="1"/>
  <c r="BI1384" i="38" a="1"/>
  <c r="BI1384" i="38" s="1"/>
  <c r="AY278" i="38" a="1"/>
  <c r="AY278" i="38" s="1"/>
  <c r="BI3070" i="38" a="1"/>
  <c r="BI3070" i="38" s="1"/>
  <c r="BI2694" i="38" a="1"/>
  <c r="BI2694" i="38" s="1"/>
  <c r="AY87" i="38" a="1"/>
  <c r="AY87" i="38" s="1"/>
  <c r="AY92" i="38" a="1"/>
  <c r="AY92" i="38" s="1"/>
  <c r="AY127" i="38" a="1"/>
  <c r="AY127" i="38" s="1"/>
  <c r="AY153" i="38" a="1"/>
  <c r="AY153" i="38" s="1"/>
  <c r="AY94" i="38" a="1"/>
  <c r="AY94" i="38" s="1"/>
  <c r="AY216" i="38" a="1"/>
  <c r="AY216" i="38" s="1"/>
  <c r="AY159" i="38" a="1"/>
  <c r="AY159" i="38" s="1"/>
  <c r="AY251" i="38" a="1"/>
  <c r="AY251" i="38" s="1"/>
  <c r="AY121" i="38" a="1"/>
  <c r="AY121" i="38" s="1"/>
  <c r="AY205" i="38" a="1"/>
  <c r="AY205" i="38" s="1"/>
  <c r="AY74" i="38" a="1"/>
  <c r="AY74" i="38" s="1"/>
  <c r="AY164" i="38" a="1"/>
  <c r="AY164" i="38" s="1"/>
  <c r="AY242" i="38" a="1"/>
  <c r="AY242" i="38" s="1"/>
  <c r="AY37" i="38" a="1"/>
  <c r="AY37" i="38" s="1"/>
  <c r="AY55" i="38" a="1"/>
  <c r="AY55" i="38" s="1"/>
  <c r="AY270" i="38" a="1"/>
  <c r="AY270" i="38" s="1"/>
  <c r="AY227" i="38" a="1"/>
  <c r="AY227" i="38" s="1"/>
  <c r="AY255" i="38" a="1"/>
  <c r="AY255" i="38" s="1"/>
  <c r="AY158" i="38" a="1"/>
  <c r="AY158" i="38" s="1"/>
  <c r="AY45" i="38" a="1"/>
  <c r="AY45" i="38" s="1"/>
  <c r="AY266" i="38" a="1"/>
  <c r="AY266" i="38" s="1"/>
  <c r="AY118" i="38" a="1"/>
  <c r="AY118" i="38" s="1"/>
  <c r="AY110" i="38" a="1"/>
  <c r="AY110" i="38" s="1"/>
  <c r="AY124" i="38" a="1"/>
  <c r="AY124" i="38" s="1"/>
  <c r="AY233" i="38" a="1"/>
  <c r="AY233" i="38" s="1"/>
  <c r="AY177" i="38" a="1"/>
  <c r="AY177" i="38" s="1"/>
  <c r="AY97" i="38" a="1"/>
  <c r="AY97" i="38" s="1"/>
  <c r="AY223" i="38" a="1"/>
  <c r="AY223" i="38" s="1"/>
  <c r="AY200" i="38" a="1"/>
  <c r="AY200" i="38" s="1"/>
  <c r="AY179" i="38" a="1"/>
  <c r="AY179" i="38" s="1"/>
  <c r="AY102" i="38" a="1"/>
  <c r="AY102" i="38" s="1"/>
  <c r="AY240" i="38" a="1"/>
  <c r="AY240" i="38" s="1"/>
  <c r="AY136" i="38" a="1"/>
  <c r="AY136" i="38" s="1"/>
  <c r="AY120" i="38" a="1"/>
  <c r="AY120" i="38" s="1"/>
  <c r="AY38" i="38" a="1"/>
  <c r="AY38" i="38" s="1"/>
  <c r="BI983" i="38" a="1"/>
  <c r="BI983" i="38" s="1"/>
  <c r="BI987" i="38" a="1"/>
  <c r="BI987" i="38" s="1"/>
  <c r="BI1014" i="38" a="1"/>
  <c r="BI1014" i="38" s="1"/>
  <c r="AY167" i="38" a="1"/>
  <c r="AY167" i="38" s="1"/>
  <c r="AY162" i="38" a="1"/>
  <c r="AY162" i="38" s="1"/>
  <c r="AY204" i="38" a="1"/>
  <c r="AY204" i="38" s="1"/>
  <c r="AY225" i="38" a="1"/>
  <c r="AY225" i="38" s="1"/>
  <c r="AY154" i="38" a="1"/>
  <c r="AY154" i="38" s="1"/>
  <c r="AY71" i="38" a="1"/>
  <c r="AY71" i="38" s="1"/>
  <c r="AY269" i="38" a="1"/>
  <c r="AY269" i="38" s="1"/>
  <c r="AY185" i="38" a="1"/>
  <c r="AY185" i="38" s="1"/>
  <c r="AY190" i="38" a="1"/>
  <c r="AY190" i="38" s="1"/>
  <c r="AY111" i="38" a="1"/>
  <c r="AY111" i="38" s="1"/>
  <c r="AY248" i="38" a="1"/>
  <c r="AY248" i="38" s="1"/>
  <c r="AY217" i="38" a="1"/>
  <c r="AY217" i="38" s="1"/>
  <c r="AY201" i="38" a="1"/>
  <c r="AY201" i="38" s="1"/>
  <c r="BI1390" i="38" a="1"/>
  <c r="BI1390" i="38" s="1"/>
  <c r="BI1296" i="38" a="1"/>
  <c r="BI1296" i="38" s="1"/>
  <c r="BI1045" i="38" a="1"/>
  <c r="BI1045" i="38" s="1"/>
  <c r="BI1175" i="38" a="1"/>
  <c r="BI1175" i="38" s="1"/>
  <c r="BI71" i="38" a="1"/>
  <c r="BI71" i="38" s="1"/>
  <c r="BI2383" i="38" a="1"/>
  <c r="BI2383" i="38" s="1"/>
  <c r="BI2516" i="38" a="1"/>
  <c r="BI2516" i="38" s="1"/>
  <c r="BI81" i="38" a="1"/>
  <c r="BI81" i="38" s="1"/>
  <c r="BI3937" i="38" a="1"/>
  <c r="BI3937" i="38" s="1"/>
  <c r="BI3942" i="38" a="1"/>
  <c r="BI3942" i="38" s="1"/>
  <c r="BI2565" i="38" a="1"/>
  <c r="BI2565" i="38" s="1"/>
  <c r="BI918" i="38" a="1"/>
  <c r="BI918" i="38" s="1"/>
  <c r="AY257" i="38" a="1"/>
  <c r="AY257" i="38" s="1"/>
  <c r="BI2596" i="38" a="1"/>
  <c r="BI2596" i="38" s="1"/>
  <c r="BI1629" i="38" a="1"/>
  <c r="BI1629" i="38" s="1"/>
  <c r="BI1411" i="38" a="1"/>
  <c r="BI1411" i="38" s="1"/>
  <c r="BI2999" i="38" a="1"/>
  <c r="BI2999" i="38" s="1"/>
  <c r="BI3011" i="38" a="1"/>
  <c r="BI3011" i="38" s="1"/>
  <c r="BI3763" i="38" a="1"/>
  <c r="BI3763" i="38" s="1"/>
  <c r="BI3008" i="38" a="1"/>
  <c r="BI3008" i="38" s="1"/>
  <c r="BI1973" i="38" a="1"/>
  <c r="BI1973" i="38" s="1"/>
  <c r="BI1335" i="38" a="1"/>
  <c r="BI1335" i="38" s="1"/>
  <c r="BI3100" i="38" a="1"/>
  <c r="BI3100" i="38" s="1"/>
  <c r="BI46" i="38" a="1"/>
  <c r="BI46" i="38" s="1"/>
  <c r="BI2374" i="38" a="1"/>
  <c r="BI2374" i="38" s="1"/>
  <c r="BI97" i="38" a="1"/>
  <c r="BI97" i="38" s="1"/>
  <c r="BI3750" i="38" a="1"/>
  <c r="BI3750" i="38" s="1"/>
  <c r="BI2899" i="38" a="1"/>
  <c r="BI2899" i="38" s="1"/>
  <c r="BI3921" i="38" a="1"/>
  <c r="BI3921" i="38" s="1"/>
  <c r="BI1383" i="38" a="1"/>
  <c r="BI1383" i="38" s="1"/>
  <c r="BI2462" i="38" a="1"/>
  <c r="BI2462" i="38" s="1"/>
  <c r="BI2744" i="38" a="1"/>
  <c r="BI2744" i="38" s="1"/>
  <c r="BI244" i="38" a="1"/>
  <c r="BI244" i="38" s="1"/>
  <c r="BI3241" i="38" a="1"/>
  <c r="BI3241" i="38" s="1"/>
  <c r="BI3068" i="38" a="1"/>
  <c r="BI3068" i="38" s="1"/>
  <c r="BI96" i="38" a="1"/>
  <c r="BI96" i="38" s="1"/>
  <c r="BI1884" i="38" a="1"/>
  <c r="BI1884" i="38" s="1"/>
  <c r="BI1967" i="38" a="1"/>
  <c r="BI1967" i="38" s="1"/>
  <c r="BI2023" i="38" a="1"/>
  <c r="BI2023" i="38" s="1"/>
  <c r="BI640" i="38" a="1"/>
  <c r="BI640" i="38" s="1"/>
  <c r="BI2039" i="38" a="1"/>
  <c r="BI2039" i="38" s="1"/>
  <c r="BI1394" i="38" a="1"/>
  <c r="BI1394" i="38" s="1"/>
  <c r="AQ235" i="38" a="1"/>
  <c r="AQ235" i="38" s="1"/>
  <c r="BI629" i="38" a="1"/>
  <c r="BI629" i="38" s="1"/>
  <c r="BI4000" i="38" a="1"/>
  <c r="BI4000" i="38" s="1"/>
  <c r="AQ182" i="38" a="1"/>
  <c r="AQ182" i="38" s="1"/>
  <c r="BI2991" i="38" a="1"/>
  <c r="BI2991" i="38" s="1"/>
  <c r="BI644" i="38" a="1"/>
  <c r="BI644" i="38" s="1"/>
  <c r="BI965" i="38" a="1"/>
  <c r="BI965" i="38" s="1"/>
  <c r="BI1510" i="38" a="1"/>
  <c r="BI1510" i="38" s="1"/>
  <c r="BI3732" i="38" a="1"/>
  <c r="BI3732" i="38" s="1"/>
  <c r="BI2749" i="38" a="1"/>
  <c r="BI2749" i="38" s="1"/>
  <c r="BI966" i="38" a="1"/>
  <c r="BI966" i="38" s="1"/>
  <c r="BI3815" i="38" a="1"/>
  <c r="BI3815" i="38" s="1"/>
  <c r="AY267" i="38" a="1"/>
  <c r="AY267" i="38" s="1"/>
  <c r="BI1189" i="38" a="1"/>
  <c r="BI1189" i="38" s="1"/>
  <c r="BI456" i="38" a="1"/>
  <c r="BI456" i="38" s="1"/>
  <c r="BI700" i="38" a="1"/>
  <c r="BI700" i="38" s="1"/>
  <c r="BI3340" i="38" a="1"/>
  <c r="BI3340" i="38" s="1"/>
  <c r="BI2800" i="38" a="1"/>
  <c r="BI2800" i="38" s="1"/>
  <c r="BI1879" i="38" a="1"/>
  <c r="BI1879" i="38" s="1"/>
  <c r="BI1969" i="38" a="1"/>
  <c r="BI1969" i="38" s="1"/>
  <c r="BI916" i="38" a="1"/>
  <c r="BI916" i="38" s="1"/>
  <c r="BI1396" i="38" a="1"/>
  <c r="BI1396" i="38" s="1"/>
  <c r="AQ224" i="38" a="1"/>
  <c r="AQ224" i="38" s="1"/>
  <c r="BI2630" i="38" a="1"/>
  <c r="BI2630" i="38" s="1"/>
  <c r="BI3014" i="38" a="1"/>
  <c r="BI3014" i="38" s="1"/>
  <c r="AQ183" i="38" a="1"/>
  <c r="AQ183" i="38" s="1"/>
  <c r="AQ194" i="38" a="1"/>
  <c r="AQ194" i="38" s="1"/>
  <c r="BI2503" i="38" a="1"/>
  <c r="BI2503" i="38" s="1"/>
  <c r="BI2182" i="38" a="1"/>
  <c r="BI2182" i="38" s="1"/>
  <c r="BI1968" i="38" a="1"/>
  <c r="BI1968" i="38" s="1"/>
  <c r="BI878" i="38" a="1"/>
  <c r="BI878" i="38" s="1"/>
  <c r="AQ259" i="38" a="1"/>
  <c r="AQ259" i="38" s="1"/>
  <c r="BI1715" i="38" a="1"/>
  <c r="BI1715" i="38" s="1"/>
  <c r="BI2656" i="38" a="1"/>
  <c r="BI2656" i="38" s="1"/>
  <c r="BI2726" i="38" a="1"/>
  <c r="BI2726" i="38" s="1"/>
  <c r="BI257" i="38" a="1"/>
  <c r="BI257" i="38" s="1"/>
  <c r="BI806" i="38" a="1"/>
  <c r="BI806" i="38" s="1"/>
  <c r="BI3107" i="38" a="1"/>
  <c r="BI3107" i="38" s="1"/>
  <c r="BI3568" i="38" a="1"/>
  <c r="BI3568" i="38" s="1"/>
  <c r="BI2298" i="38" a="1"/>
  <c r="BI2298" i="38" s="1"/>
  <c r="BI1901" i="38" a="1"/>
  <c r="BI1901" i="38" s="1"/>
  <c r="BI3204" i="38" a="1"/>
  <c r="BI3204" i="38" s="1"/>
  <c r="BI1405" i="38" a="1"/>
  <c r="BI1405" i="38" s="1"/>
  <c r="AQ237" i="38" a="1"/>
  <c r="AQ237" i="38" s="1"/>
  <c r="BI2847" i="38" a="1"/>
  <c r="BI2847" i="38" s="1"/>
  <c r="BI3079" i="38" a="1"/>
  <c r="BI3079" i="38" s="1"/>
  <c r="BI3286" i="38" a="1"/>
  <c r="BI3286" i="38" s="1"/>
  <c r="BI498" i="38" a="1"/>
  <c r="BI498" i="38" s="1"/>
  <c r="BI3333" i="38" a="1"/>
  <c r="BI3333" i="38" s="1"/>
  <c r="BI3379" i="38" a="1"/>
  <c r="BI3379" i="38" s="1"/>
  <c r="BI338" i="38" a="1"/>
  <c r="BI338" i="38" s="1"/>
  <c r="BI2641" i="38" a="1"/>
  <c r="BI2641" i="38" s="1"/>
  <c r="BI482" i="38" a="1"/>
  <c r="BI482" i="38" s="1"/>
  <c r="BI1841" i="38" a="1"/>
  <c r="BI1841" i="38" s="1"/>
  <c r="BI1522" i="38" a="1"/>
  <c r="BI1522" i="38" s="1"/>
  <c r="BI1700" i="38" a="1"/>
  <c r="BI1700" i="38" s="1"/>
  <c r="BI1250" i="38" a="1"/>
  <c r="BI1250" i="38" s="1"/>
  <c r="BI864" i="38" a="1"/>
  <c r="BI864" i="38" s="1"/>
  <c r="BI3253" i="38" a="1"/>
  <c r="BI3253" i="38" s="1"/>
  <c r="BI3395" i="38" a="1"/>
  <c r="BI3395" i="38" s="1"/>
  <c r="BI2065" i="38" a="1"/>
  <c r="BI2065" i="38" s="1"/>
  <c r="BI1905" i="38" a="1"/>
  <c r="BI1905" i="38" s="1"/>
  <c r="BI1796" i="38" a="1"/>
  <c r="BI1796" i="38" s="1"/>
  <c r="BI418" i="38" a="1"/>
  <c r="BI418" i="38" s="1"/>
  <c r="BI82" i="38" a="1"/>
  <c r="BI82" i="38" s="1"/>
  <c r="BI2544" i="38" a="1"/>
  <c r="BI2544" i="38" s="1"/>
  <c r="BI2611" i="38" a="1"/>
  <c r="BI2611" i="38" s="1"/>
  <c r="BI2659" i="38" a="1"/>
  <c r="BI2659" i="38" s="1"/>
  <c r="BI1443" i="38" a="1"/>
  <c r="BI1443" i="38" s="1"/>
  <c r="BI371" i="38" a="1"/>
  <c r="BI371" i="38" s="1"/>
  <c r="BI1780" i="38" a="1"/>
  <c r="BI1780" i="38" s="1"/>
  <c r="BI1378" i="38" a="1"/>
  <c r="BI1378" i="38" s="1"/>
  <c r="BI323" i="38" a="1"/>
  <c r="BI323" i="38" s="1"/>
  <c r="BI3318" i="38" a="1"/>
  <c r="BI3318" i="38" s="1"/>
  <c r="BI898" i="38" a="1"/>
  <c r="BI898" i="38" s="1"/>
  <c r="BI1314" i="38" a="1"/>
  <c r="BI1314" i="38" s="1"/>
  <c r="BI3830" i="38" a="1"/>
  <c r="BI3830" i="38" s="1"/>
  <c r="BI274" i="38" a="1"/>
  <c r="BI274" i="38" s="1"/>
  <c r="BI976" i="38" a="1"/>
  <c r="BI976" i="38" s="1"/>
  <c r="BI3141" i="38" a="1"/>
  <c r="BI3141" i="38" s="1"/>
  <c r="BI402" i="38" a="1"/>
  <c r="BI402" i="38" s="1"/>
  <c r="BI2463" i="38" a="1"/>
  <c r="BI2463" i="38" s="1"/>
  <c r="BI3797" i="38" a="1"/>
  <c r="BI3797" i="38" s="1"/>
  <c r="BI1748" i="38" a="1"/>
  <c r="BI1748" i="38" s="1"/>
  <c r="BI1620" i="38" a="1"/>
  <c r="BI1620" i="38" s="1"/>
  <c r="BI3828" i="38" a="1"/>
  <c r="BI3828" i="38" s="1"/>
  <c r="BI3443" i="38" a="1"/>
  <c r="BI3443" i="38" s="1"/>
  <c r="BI3237" i="38" a="1"/>
  <c r="BI3237" i="38" s="1"/>
  <c r="BI3056" i="38" a="1"/>
  <c r="BI3056" i="38" s="1"/>
  <c r="BI2675" i="38" a="1"/>
  <c r="BI2675" i="38" s="1"/>
  <c r="BI3462" i="38" a="1"/>
  <c r="BI3462" i="38" s="1"/>
  <c r="BI2944" i="38" a="1"/>
  <c r="BI2944" i="38" s="1"/>
  <c r="BI3861" i="38" a="1"/>
  <c r="BI3861" i="38" s="1"/>
  <c r="BI2066" i="38" a="1"/>
  <c r="BI2066" i="38" s="1"/>
  <c r="BI881" i="38" a="1"/>
  <c r="BI881" i="38" s="1"/>
  <c r="BI99" i="38" a="1"/>
  <c r="BI99" i="38" s="1"/>
  <c r="BI3190" i="38" a="1"/>
  <c r="BI3190" i="38" s="1"/>
  <c r="BI2400" i="38" a="1"/>
  <c r="BI2400" i="38" s="1"/>
  <c r="BI3142" i="38" a="1"/>
  <c r="BI3142" i="38" s="1"/>
  <c r="BI1074" i="38" a="1"/>
  <c r="BI1074" i="38" s="1"/>
  <c r="BI1091" i="38" a="1"/>
  <c r="BI1091" i="38" s="1"/>
  <c r="BI370" i="38" a="1"/>
  <c r="BI370" i="38" s="1"/>
  <c r="BI4002" i="38" a="1"/>
  <c r="BI4002" i="38" s="1"/>
  <c r="BI3349" i="38" a="1"/>
  <c r="BI3349" i="38" s="1"/>
  <c r="BI2368" i="38" a="1"/>
  <c r="BI2368" i="38" s="1"/>
  <c r="BI146" i="38" a="1"/>
  <c r="BI146" i="38" s="1"/>
  <c r="BI3906" i="38" a="1"/>
  <c r="BI3906" i="38" s="1"/>
  <c r="BI3765" i="38" a="1"/>
  <c r="BI3765" i="38" s="1"/>
  <c r="BI3491" i="38" a="1"/>
  <c r="BI3491" i="38" s="1"/>
  <c r="BI1363" i="38" a="1"/>
  <c r="BI1363" i="38" s="1"/>
  <c r="BI1170" i="38" a="1"/>
  <c r="BI1170" i="38" s="1"/>
  <c r="BI1605" i="38" a="1"/>
  <c r="BI1605" i="38" s="1"/>
  <c r="BI1889" i="38" a="1"/>
  <c r="BI1889" i="38" s="1"/>
  <c r="BI2819" i="38" a="1"/>
  <c r="BI2819" i="38" s="1"/>
  <c r="BI3781" i="38" a="1"/>
  <c r="BI3781" i="38" s="1"/>
  <c r="BI3459" i="38" a="1"/>
  <c r="BI3459" i="38" s="1"/>
  <c r="BI83" i="38" a="1"/>
  <c r="BI83" i="38" s="1"/>
  <c r="BI210" i="38" a="1"/>
  <c r="BI210" i="38" s="1"/>
  <c r="BI3039" i="38" a="1"/>
  <c r="BI3039" i="38" s="1"/>
  <c r="BI3396" i="38" a="1"/>
  <c r="BI3396" i="38" s="1"/>
  <c r="BI1426" i="38" a="1"/>
  <c r="BI1426" i="38" s="1"/>
  <c r="BI354" i="38" a="1"/>
  <c r="BI354" i="38" s="1"/>
  <c r="BI499" i="38" a="1"/>
  <c r="BI499" i="38" s="1"/>
  <c r="BI2336" i="38" a="1"/>
  <c r="BI2336" i="38" s="1"/>
  <c r="BI3685" i="38" a="1"/>
  <c r="BI3685" i="38" s="1"/>
  <c r="BI322" i="38" a="1"/>
  <c r="BI322" i="38" s="1"/>
  <c r="BI1523" i="38" a="1"/>
  <c r="BI1523" i="38" s="1"/>
  <c r="BI3238" i="38" a="1"/>
  <c r="BI3238" i="38" s="1"/>
  <c r="BI1008" i="38" a="1"/>
  <c r="BI1008" i="38" s="1"/>
  <c r="BI226" i="38" a="1"/>
  <c r="BI226" i="38" s="1"/>
  <c r="BI1473" i="38" a="1"/>
  <c r="BI1473" i="38" s="1"/>
  <c r="BI2928" i="38" a="1"/>
  <c r="BI2928" i="38" s="1"/>
  <c r="BI481" i="38" a="1"/>
  <c r="BI481" i="38" s="1"/>
  <c r="BI1154" i="38" a="1"/>
  <c r="BI1154" i="38" s="1"/>
  <c r="BI1683" i="38" a="1"/>
  <c r="BI1683" i="38" s="1"/>
  <c r="BI1442" i="38" a="1"/>
  <c r="BI1442" i="38" s="1"/>
  <c r="BI1825" i="38" a="1"/>
  <c r="BI1825" i="38" s="1"/>
  <c r="BI2177" i="38" a="1"/>
  <c r="BI2177" i="38" s="1"/>
  <c r="BI3970" i="38" a="1"/>
  <c r="BI3970" i="38" s="1"/>
  <c r="BI1298" i="38" a="1"/>
  <c r="BI1298" i="38" s="1"/>
  <c r="BI1857" i="38" a="1"/>
  <c r="BI1857" i="38" s="1"/>
  <c r="BI3364" i="38" a="1"/>
  <c r="BI3364" i="38" s="1"/>
  <c r="BI679" i="38" a="1"/>
  <c r="BI679" i="38" s="1"/>
  <c r="BI3365" i="38" a="1"/>
  <c r="BI3365" i="38" s="1"/>
  <c r="BI3427" i="38" a="1"/>
  <c r="BI3427" i="38" s="1"/>
  <c r="BI4050" i="38" a="1"/>
  <c r="BI4050" i="38" s="1"/>
  <c r="BI2848" i="38" a="1"/>
  <c r="BI2848" i="38" s="1"/>
  <c r="BI2912" i="38" a="1"/>
  <c r="BI2912" i="38" s="1"/>
  <c r="BI1749" i="38" a="1"/>
  <c r="BI1749" i="38" s="1"/>
  <c r="BI1953" i="38" a="1"/>
  <c r="BI1953" i="38" s="1"/>
  <c r="BI3507" i="38" a="1"/>
  <c r="BI3507" i="38" s="1"/>
  <c r="BI3173" i="38" a="1"/>
  <c r="BI3173" i="38" s="1"/>
  <c r="BI1346" i="38" a="1"/>
  <c r="BI1346" i="38" s="1"/>
  <c r="BI2801" i="38" a="1"/>
  <c r="BI2801" i="38" s="1"/>
  <c r="BI1106" i="38" a="1"/>
  <c r="BI1106" i="38" s="1"/>
  <c r="BI1554" i="38" a="1"/>
  <c r="BI1554" i="38" s="1"/>
  <c r="BI147" i="38" a="1"/>
  <c r="BI147" i="38" s="1"/>
  <c r="BI992" i="38" a="1"/>
  <c r="BI992" i="38" s="1"/>
  <c r="BI3863" i="38" a="1"/>
  <c r="BI3863" i="38" s="1"/>
  <c r="BI2560" i="38" a="1"/>
  <c r="BI2560" i="38" s="1"/>
  <c r="BI2018" i="38" a="1"/>
  <c r="BI2018" i="38" s="1"/>
  <c r="BI2929" i="38" a="1"/>
  <c r="BI2929" i="38" s="1"/>
  <c r="BI944" i="38" a="1"/>
  <c r="BI944" i="38" s="1"/>
  <c r="BI1716" i="38" a="1"/>
  <c r="BI1716" i="38" s="1"/>
  <c r="BI4099" i="38" a="1"/>
  <c r="BI4099" i="38" s="1"/>
  <c r="BI3923" i="38" a="1"/>
  <c r="BI3923" i="38" s="1"/>
  <c r="BI1330" i="38" a="1"/>
  <c r="BI1330" i="38" s="1"/>
  <c r="BI2896" i="38" a="1"/>
  <c r="BI2896" i="38" s="1"/>
  <c r="BI1573" i="38" a="1"/>
  <c r="BI1573" i="38" s="1"/>
  <c r="BI243" i="38" a="1"/>
  <c r="BI243" i="38" s="1"/>
  <c r="BI1058" i="38" a="1"/>
  <c r="BI1058" i="38" s="1"/>
  <c r="BI1636" i="38" a="1"/>
  <c r="BI1636" i="38" s="1"/>
  <c r="BI3378" i="38" a="1"/>
  <c r="BI3378" i="38" s="1"/>
  <c r="BI3040" i="38" a="1"/>
  <c r="BI3040" i="38" s="1"/>
  <c r="BI130" i="38" a="1"/>
  <c r="BI130" i="38" s="1"/>
  <c r="BI1873" i="38" a="1"/>
  <c r="BI1873" i="38" s="1"/>
  <c r="BI1362" i="38" a="1"/>
  <c r="BI1362" i="38" s="1"/>
  <c r="BI1458" i="38" a="1"/>
  <c r="BI1458" i="38" s="1"/>
  <c r="BI290" i="38" a="1"/>
  <c r="BI290" i="38" s="1"/>
  <c r="BI901" i="38" a="1"/>
  <c r="BI901" i="38" s="1"/>
  <c r="BI3971" i="38" a="1"/>
  <c r="BI3971" i="38" s="1"/>
  <c r="BI1138" i="38" a="1"/>
  <c r="BI1138" i="38" s="1"/>
  <c r="BI2950" i="38" a="1"/>
  <c r="BI2950" i="38" s="1"/>
  <c r="BI2512" i="38" a="1"/>
  <c r="BI2512" i="38" s="1"/>
  <c r="BI800" i="38" a="1"/>
  <c r="BI800" i="38" s="1"/>
  <c r="BI3270" i="38" a="1"/>
  <c r="BI3270" i="38" s="1"/>
  <c r="BI913" i="38" a="1"/>
  <c r="BI913" i="38" s="1"/>
  <c r="BI50" i="38" a="1"/>
  <c r="BI50" i="38" s="1"/>
  <c r="BI1589" i="38" a="1"/>
  <c r="BI1589" i="38" s="1"/>
  <c r="BI131" i="38" a="1"/>
  <c r="BI131" i="38" s="1"/>
  <c r="BI66" i="38" a="1"/>
  <c r="BI66" i="38" s="1"/>
  <c r="BI1811" i="38" a="1"/>
  <c r="BI1811" i="38" s="1"/>
  <c r="BI3189" i="38" a="1"/>
  <c r="BI3189" i="38" s="1"/>
  <c r="BI3874" i="38" a="1"/>
  <c r="BI3874" i="38" s="1"/>
  <c r="BI3621" i="38" a="1"/>
  <c r="BI3621" i="38" s="1"/>
  <c r="BI1763" i="38" a="1"/>
  <c r="BI1763" i="38" s="1"/>
  <c r="BI3701" i="38" a="1"/>
  <c r="BI3701" i="38" s="1"/>
  <c r="BI2949" i="38" a="1"/>
  <c r="BI2949" i="38" s="1"/>
  <c r="BI694" i="38" a="1"/>
  <c r="BI694" i="38" s="1"/>
  <c r="BI1490" i="38" a="1"/>
  <c r="BI1490" i="38" s="1"/>
  <c r="BI3986" i="38" a="1"/>
  <c r="BI3986" i="38" s="1"/>
  <c r="BI3072" i="38" a="1"/>
  <c r="BI3072" i="38" s="1"/>
  <c r="BI3269" i="38" a="1"/>
  <c r="BI3269" i="38" s="1"/>
  <c r="BI2576" i="38" a="1"/>
  <c r="BI2576" i="38" s="1"/>
  <c r="BI3814" i="38" a="1"/>
  <c r="BI3814" i="38" s="1"/>
  <c r="BI3109" i="38" a="1"/>
  <c r="BI3109" i="38" s="1"/>
  <c r="BI114" i="38" a="1"/>
  <c r="BI114" i="38" s="1"/>
  <c r="BI2001" i="38" a="1"/>
  <c r="BI2001" i="38" s="1"/>
  <c r="BI466" i="38" a="1"/>
  <c r="BI466" i="38" s="1"/>
  <c r="BI3637" i="38" a="1"/>
  <c r="BI3637" i="38" s="1"/>
  <c r="BI2432" i="38" a="1"/>
  <c r="BI2432" i="38" s="1"/>
  <c r="BI2849" i="38" a="1"/>
  <c r="BI2849" i="38" s="1"/>
  <c r="BI3717" i="38" a="1"/>
  <c r="BI3717" i="38" s="1"/>
  <c r="BI1234" i="38" a="1"/>
  <c r="BI1234" i="38" s="1"/>
  <c r="BI1412" i="38" a="1"/>
  <c r="BI1412" i="38" s="1"/>
  <c r="BI3734" i="38" a="1"/>
  <c r="BI3734" i="38" s="1"/>
  <c r="BI1041" i="38" a="1"/>
  <c r="BI1041" i="38" s="1"/>
  <c r="BI1283" i="38" a="1"/>
  <c r="BI1283" i="38" s="1"/>
  <c r="BI2050" i="38" a="1"/>
  <c r="BI2050" i="38" s="1"/>
  <c r="BI1538" i="38" a="1"/>
  <c r="BI1538" i="38" s="1"/>
  <c r="BI3603" i="38" a="1"/>
  <c r="BI3603" i="38" s="1"/>
  <c r="BI2049" i="38" a="1"/>
  <c r="BI2049" i="38" s="1"/>
  <c r="BI49" i="38" a="1"/>
  <c r="BI49" i="38" s="1"/>
  <c r="BI162" i="38" a="1"/>
  <c r="BI162" i="38" s="1"/>
  <c r="BI434" i="38" a="1"/>
  <c r="BI434" i="38" s="1"/>
  <c r="BI3733" i="38" a="1"/>
  <c r="BI3733" i="38" s="1"/>
  <c r="BI912" i="38" a="1"/>
  <c r="BI912" i="38" s="1"/>
  <c r="BI1090" i="38" a="1"/>
  <c r="BI1090" i="38" s="1"/>
  <c r="BI3157" i="38" a="1"/>
  <c r="BI3157" i="38" s="1"/>
  <c r="BI1604" i="38" a="1"/>
  <c r="BI1604" i="38" s="1"/>
  <c r="BI2434" i="38" a="1"/>
  <c r="BI2434" i="38" s="1"/>
  <c r="BI98" i="38" a="1"/>
  <c r="BI98" i="38" s="1"/>
  <c r="BI3221" i="38" a="1"/>
  <c r="BI3221" i="38" s="1"/>
  <c r="BI1603" i="38" a="1"/>
  <c r="BI1603" i="38" s="1"/>
  <c r="BI3813" i="38" a="1"/>
  <c r="BI3813" i="38" s="1"/>
  <c r="BI1684" i="38" a="1"/>
  <c r="BI1684" i="38" s="1"/>
  <c r="BI1652" i="38" a="1"/>
  <c r="BI1652" i="38" s="1"/>
  <c r="BI1217" i="38" a="1"/>
  <c r="BI1217" i="38" s="1"/>
  <c r="BI832" i="38" a="1"/>
  <c r="BI832" i="38" s="1"/>
  <c r="BI3954" i="38" a="1"/>
  <c r="BI3954" i="38" s="1"/>
  <c r="BI2903" i="38" a="1"/>
  <c r="BI2903" i="38" s="1"/>
  <c r="BI2908" i="38" a="1"/>
  <c r="BI2908" i="38" s="1"/>
  <c r="BI1506" i="38" a="1"/>
  <c r="BI1506" i="38" s="1"/>
  <c r="BI3088" i="38" a="1"/>
  <c r="BI3088" i="38" s="1"/>
  <c r="BI975" i="38" a="1"/>
  <c r="BI975" i="38" s="1"/>
  <c r="BI129" i="38" a="1"/>
  <c r="BI129" i="38" s="1"/>
  <c r="BI2030" i="38" a="1"/>
  <c r="BI2030" i="38" s="1"/>
  <c r="BI3889" i="38" a="1"/>
  <c r="BI3889" i="38" s="1"/>
  <c r="BI2864" i="38" a="1"/>
  <c r="BI2864" i="38" s="1"/>
  <c r="BI1441" i="38" a="1"/>
  <c r="BI1441" i="38" s="1"/>
  <c r="BI242" i="38" a="1"/>
  <c r="BI242" i="38" s="1"/>
  <c r="BI1571" i="38" a="1"/>
  <c r="BI1571" i="38" s="1"/>
  <c r="BI2070" i="38" a="1"/>
  <c r="BI2070" i="38" s="1"/>
  <c r="AY196" i="38" a="1"/>
  <c r="AY196" i="38" s="1"/>
  <c r="BI790" i="38" a="1"/>
  <c r="BI790" i="38" s="1"/>
  <c r="BI3602" i="38" a="1"/>
  <c r="BI3602" i="38" s="1"/>
  <c r="BI1313" i="38" a="1"/>
  <c r="BI1313" i="38" s="1"/>
  <c r="BI2453" i="38" a="1"/>
  <c r="BI2453" i="38" s="1"/>
  <c r="BI2951" i="38" a="1"/>
  <c r="BI2951" i="38" s="1"/>
  <c r="BI1302" i="38" a="1"/>
  <c r="BI1302" i="38" s="1"/>
  <c r="BI1495" i="38" a="1"/>
  <c r="BI1495" i="38" s="1"/>
  <c r="BI1252" i="38" a="1"/>
  <c r="BI1252" i="38" s="1"/>
  <c r="BI502" i="38" a="1"/>
  <c r="BI502" i="38" s="1"/>
  <c r="BI608" i="38" a="1"/>
  <c r="BI608" i="38" s="1"/>
  <c r="BI1849" i="38" a="1"/>
  <c r="BI1849" i="38" s="1"/>
  <c r="BI4111" i="38" a="1"/>
  <c r="BI4111" i="38" s="1"/>
  <c r="BI1398" i="38" a="1"/>
  <c r="BI1398" i="38" s="1"/>
  <c r="AQ66" i="38" a="1"/>
  <c r="AQ66" i="38" s="1"/>
  <c r="BI1089" i="38" a="1"/>
  <c r="BI1089" i="38" s="1"/>
  <c r="BI1271" i="38" a="1"/>
  <c r="BI1271" i="38" s="1"/>
  <c r="BI2390" i="38" a="1"/>
  <c r="BI2390" i="38" s="1"/>
  <c r="BI943" i="38" a="1"/>
  <c r="BI943" i="38" s="1"/>
  <c r="BI1862" i="38" a="1"/>
  <c r="BI1862" i="38" s="1"/>
  <c r="BI2975" i="38" a="1"/>
  <c r="BI2975" i="38" s="1"/>
  <c r="BI513" i="38" a="1"/>
  <c r="BI513" i="38" s="1"/>
  <c r="BI2757" i="38" a="1"/>
  <c r="BI2757" i="38" s="1"/>
  <c r="BI950" i="38" a="1"/>
  <c r="BI950" i="38" s="1"/>
  <c r="AQ45" i="38" a="1"/>
  <c r="AQ45" i="38" s="1"/>
  <c r="AQ250" i="38" a="1"/>
  <c r="AQ250" i="38" s="1"/>
  <c r="AQ47" i="38" a="1"/>
  <c r="AQ47" i="38" s="1"/>
  <c r="AQ108" i="38" a="1"/>
  <c r="AQ108" i="38" s="1"/>
  <c r="AQ90" i="38" a="1"/>
  <c r="AQ90" i="38" s="1"/>
  <c r="AQ94" i="38" a="1"/>
  <c r="AQ94" i="38" s="1"/>
  <c r="AQ268" i="38" a="1"/>
  <c r="AQ268" i="38" s="1"/>
  <c r="AQ61" i="38" a="1"/>
  <c r="AQ61" i="38" s="1"/>
  <c r="AQ122" i="38" a="1"/>
  <c r="AQ122" i="38" s="1"/>
  <c r="AQ203" i="38" a="1"/>
  <c r="AQ203" i="38" s="1"/>
  <c r="AQ59" i="38" a="1"/>
  <c r="AQ59" i="38" s="1"/>
  <c r="AQ271" i="38" a="1"/>
  <c r="AQ271" i="38" s="1"/>
  <c r="AQ38" i="38" a="1"/>
  <c r="AQ38" i="38" s="1"/>
  <c r="BI1111" i="38" a="1"/>
  <c r="BI1111" i="38" s="1"/>
  <c r="BI3092" i="38" a="1"/>
  <c r="BI3092" i="38" s="1"/>
  <c r="BI1928" i="38" a="1"/>
  <c r="BI1928" i="38" s="1"/>
  <c r="BI1939" i="38" a="1"/>
  <c r="BI1939" i="38" s="1"/>
  <c r="BI1941" i="38" a="1"/>
  <c r="BI1941" i="38" s="1"/>
  <c r="BI1847" i="38" a="1"/>
  <c r="BI1847" i="38" s="1"/>
  <c r="BI1388" i="38" a="1"/>
  <c r="BI1388" i="38" s="1"/>
  <c r="AQ105" i="38" a="1"/>
  <c r="AQ105" i="38" s="1"/>
  <c r="BI1998" i="38" a="1"/>
  <c r="BI1998" i="38" s="1"/>
  <c r="BI2934" i="38" a="1"/>
  <c r="BI2934" i="38" s="1"/>
  <c r="AQ87" i="38" a="1"/>
  <c r="AQ87" i="38" s="1"/>
  <c r="AQ92" i="38" a="1"/>
  <c r="AQ92" i="38" s="1"/>
  <c r="AQ257" i="38" a="1"/>
  <c r="AQ257" i="38" s="1"/>
  <c r="AQ255" i="38" a="1"/>
  <c r="AQ255" i="38" s="1"/>
  <c r="AQ161" i="38" a="1"/>
  <c r="AQ161" i="38" s="1"/>
  <c r="AQ85" i="38" a="1"/>
  <c r="AQ85" i="38" s="1"/>
  <c r="AQ273" i="38" a="1"/>
  <c r="AQ273" i="38" s="1"/>
  <c r="AQ46" i="38" a="1"/>
  <c r="AQ46" i="38" s="1"/>
  <c r="AQ158" i="38" a="1"/>
  <c r="AQ158" i="38" s="1"/>
  <c r="AQ142" i="38" a="1"/>
  <c r="AQ142" i="38" s="1"/>
  <c r="AQ138" i="38" a="1"/>
  <c r="AQ138" i="38" s="1"/>
  <c r="AQ159" i="38" a="1"/>
  <c r="AQ159" i="38" s="1"/>
  <c r="AQ175" i="38" a="1"/>
  <c r="AQ175" i="38" s="1"/>
  <c r="AQ171" i="38" a="1"/>
  <c r="AQ171" i="38" s="1"/>
  <c r="AQ266" i="38" a="1"/>
  <c r="AQ266" i="38" s="1"/>
  <c r="AQ98" i="38" a="1"/>
  <c r="AQ98" i="38" s="1"/>
  <c r="AQ32" i="38" a="1"/>
  <c r="AQ32" i="38" s="1"/>
  <c r="AQ238" i="38" a="1"/>
  <c r="AQ238" i="38" s="1"/>
  <c r="AQ42" i="38" a="1"/>
  <c r="AQ42" i="38" s="1"/>
  <c r="AQ198" i="38" a="1"/>
  <c r="AQ198" i="38" s="1"/>
  <c r="AQ126" i="38" a="1"/>
  <c r="AQ126" i="38" s="1"/>
  <c r="AQ141" i="38" a="1"/>
  <c r="AQ141" i="38" s="1"/>
  <c r="AQ216" i="38" a="1"/>
  <c r="AQ216" i="38" s="1"/>
  <c r="AQ27" i="38" a="1"/>
  <c r="AQ27" i="38" s="1"/>
  <c r="AQ185" i="38" a="1"/>
  <c r="AQ185" i="38" s="1"/>
  <c r="AQ130" i="38" a="1"/>
  <c r="AQ130" i="38" s="1"/>
  <c r="AQ174" i="38" a="1"/>
  <c r="AQ174" i="38" s="1"/>
  <c r="AQ91" i="38" a="1"/>
  <c r="AQ91" i="38" s="1"/>
  <c r="AQ278" i="38" a="1"/>
  <c r="AQ278" i="38" s="1"/>
  <c r="AQ119" i="38" a="1"/>
  <c r="AQ119" i="38" s="1"/>
  <c r="AQ256" i="38" a="1"/>
  <c r="AQ256" i="38" s="1"/>
  <c r="AQ106" i="38" a="1"/>
  <c r="AQ106" i="38" s="1"/>
  <c r="AQ78" i="38" a="1"/>
  <c r="AQ78" i="38" s="1"/>
  <c r="AQ95" i="38" a="1"/>
  <c r="AQ95" i="38" s="1"/>
  <c r="AQ157" i="38" a="1"/>
  <c r="AQ157" i="38" s="1"/>
  <c r="AQ179" i="38" a="1"/>
  <c r="AQ179" i="38" s="1"/>
  <c r="AQ196" i="38" a="1"/>
  <c r="AQ196" i="38" s="1"/>
  <c r="AQ117" i="38" a="1"/>
  <c r="AQ117" i="38" s="1"/>
  <c r="AQ37" i="38" a="1"/>
  <c r="AQ37" i="38" s="1"/>
  <c r="AQ84" i="38" a="1"/>
  <c r="AQ84" i="38" s="1"/>
  <c r="AQ149" i="38" a="1"/>
  <c r="AQ149" i="38" s="1"/>
  <c r="AQ187" i="38" a="1"/>
  <c r="AQ187" i="38" s="1"/>
  <c r="AQ252" i="38" a="1"/>
  <c r="AQ252" i="38" s="1"/>
  <c r="AQ242" i="38" a="1"/>
  <c r="AQ242" i="38" s="1"/>
  <c r="AQ123" i="38" a="1"/>
  <c r="AQ123" i="38" s="1"/>
  <c r="AP18" i="38"/>
  <c r="P12" i="38" s="1"/>
  <c r="AQ143" i="38" a="1"/>
  <c r="AQ143" i="38" s="1"/>
  <c r="AQ102" i="38" a="1"/>
  <c r="AQ102" i="38" s="1"/>
  <c r="AQ205" i="38" a="1"/>
  <c r="AQ205" i="38" s="1"/>
  <c r="AQ202" i="38" a="1"/>
  <c r="AQ202" i="38" s="1"/>
  <c r="AQ248" i="38" a="1"/>
  <c r="AQ248" i="38" s="1"/>
  <c r="AQ39" i="38" a="1"/>
  <c r="AQ39" i="38" s="1"/>
  <c r="AQ246" i="38" a="1"/>
  <c r="AQ246" i="38" s="1"/>
  <c r="AQ211" i="38" a="1"/>
  <c r="AQ211" i="38" s="1"/>
  <c r="AQ70" i="38" a="1"/>
  <c r="AQ70" i="38" s="1"/>
  <c r="AP22" i="38"/>
  <c r="AQ155" i="38" a="1"/>
  <c r="AQ155" i="38" s="1"/>
  <c r="BI823" i="38" a="1"/>
  <c r="BI823" i="38" s="1"/>
  <c r="BI826" i="38" a="1"/>
  <c r="BI826" i="38" s="1"/>
  <c r="BI827" i="38" a="1"/>
  <c r="BI827" i="38" s="1"/>
  <c r="AY176" i="38" a="1"/>
  <c r="AY176" i="38" s="1"/>
  <c r="AY128" i="38" a="1"/>
  <c r="AY128" i="38" s="1"/>
  <c r="AY90" i="38" a="1"/>
  <c r="AY90" i="38" s="1"/>
  <c r="AY60" i="38" a="1"/>
  <c r="AY60" i="38" s="1"/>
  <c r="AY189" i="38" a="1"/>
  <c r="AY189" i="38" s="1"/>
  <c r="AY65" i="38" a="1"/>
  <c r="AY65" i="38" s="1"/>
  <c r="AY210" i="38" a="1"/>
  <c r="AY210" i="38" s="1"/>
  <c r="AY42" i="38" a="1"/>
  <c r="AY42" i="38" s="1"/>
  <c r="AY152" i="38" a="1"/>
  <c r="AY152" i="38" s="1"/>
  <c r="AY256" i="38" a="1"/>
  <c r="AY256" i="38" s="1"/>
  <c r="AY172" i="38" a="1"/>
  <c r="AY172" i="38" s="1"/>
  <c r="AY232" i="38" a="1"/>
  <c r="AY232" i="38" s="1"/>
  <c r="AY36" i="38" a="1"/>
  <c r="AY36" i="38" s="1"/>
  <c r="AY186" i="38" a="1"/>
  <c r="AY186" i="38" s="1"/>
  <c r="BI1167" i="38" a="1"/>
  <c r="BI1167" i="38" s="1"/>
  <c r="BI1829" i="38" a="1"/>
  <c r="BI1829" i="38" s="1"/>
  <c r="BI1491" i="38" a="1"/>
  <c r="BI1491" i="38" s="1"/>
  <c r="BI4055" i="38" a="1"/>
  <c r="BI4055" i="38" s="1"/>
  <c r="AY82" i="38" a="1"/>
  <c r="AY82" i="38" s="1"/>
  <c r="BI2980" i="38" a="1"/>
  <c r="BI2980" i="38" s="1"/>
  <c r="AQ35" i="38" a="1"/>
  <c r="AQ35" i="38" s="1"/>
  <c r="BI3411" i="38" a="1"/>
  <c r="BI3411" i="38" s="1"/>
  <c r="BI3911" i="38" a="1"/>
  <c r="BI3911" i="38" s="1"/>
  <c r="BI1140" i="38" a="1"/>
  <c r="BI1140" i="38" s="1"/>
  <c r="BI2746" i="38" a="1"/>
  <c r="BI2746" i="38" s="1"/>
  <c r="AY104" i="38" a="1"/>
  <c r="AY104" i="38" s="1"/>
  <c r="AY181" i="38" a="1"/>
  <c r="AY181" i="38" s="1"/>
  <c r="AQ137" i="38" a="1"/>
  <c r="AQ137" i="38" s="1"/>
  <c r="BI1238" i="38" a="1"/>
  <c r="BI1238" i="38" s="1"/>
  <c r="BI1655" i="38" a="1"/>
  <c r="BI1655" i="38" s="1"/>
  <c r="BI1367" i="38" a="1"/>
  <c r="BI1367" i="38" s="1"/>
  <c r="BI991" i="38" a="1"/>
  <c r="BI991" i="38" s="1"/>
  <c r="BI3095" i="38" a="1"/>
  <c r="BI3095" i="38" s="1"/>
  <c r="BI648" i="38" a="1"/>
  <c r="BI648" i="38" s="1"/>
  <c r="BI1072" i="38" a="1"/>
  <c r="BI1072" i="38" s="1"/>
  <c r="BI368" i="38" a="1"/>
  <c r="BI368" i="38" s="1"/>
  <c r="BI1954" i="38" a="1"/>
  <c r="BI1954" i="38" s="1"/>
  <c r="BI2805" i="38" a="1"/>
  <c r="BI2805" i="38" s="1"/>
  <c r="BI3041" i="38" a="1"/>
  <c r="BI3041" i="38" s="1"/>
  <c r="BI1831" i="38" a="1"/>
  <c r="BI1831" i="38" s="1"/>
  <c r="BI3062" i="38" a="1"/>
  <c r="BI3062" i="38" s="1"/>
  <c r="BI3537" i="38" a="1"/>
  <c r="BI3537" i="38" s="1"/>
  <c r="BI1360" i="38" a="1"/>
  <c r="BI1360" i="38" s="1"/>
  <c r="BI1169" i="38" a="1"/>
  <c r="BI1169" i="38" s="1"/>
  <c r="BI686" i="38" a="1"/>
  <c r="BI686" i="38" s="1"/>
  <c r="BI1393" i="38" a="1"/>
  <c r="BI1393" i="38" s="1"/>
  <c r="BI866" i="38" a="1"/>
  <c r="BI866" i="38" s="1"/>
  <c r="BI1391" i="38" a="1"/>
  <c r="BI1391" i="38" s="1"/>
  <c r="BI2820" i="38" a="1"/>
  <c r="BI2820" i="38" s="1"/>
  <c r="BI1184" i="38" a="1"/>
  <c r="BI1184" i="38" s="1"/>
  <c r="BI2583" i="38" a="1"/>
  <c r="BI2583" i="38" s="1"/>
  <c r="BI2673" i="38" a="1"/>
  <c r="BI2673" i="38" s="1"/>
  <c r="BI3393" i="38" a="1"/>
  <c r="BI3393" i="38" s="1"/>
  <c r="BI2686" i="38" a="1"/>
  <c r="BI2686" i="38" s="1"/>
  <c r="BI902" i="38" a="1"/>
  <c r="BI902" i="38" s="1"/>
  <c r="BI503" i="38" a="1"/>
  <c r="BI503" i="38" s="1"/>
  <c r="BI198" i="38" a="1"/>
  <c r="BI198" i="38" s="1"/>
  <c r="BI3511" i="38" a="1"/>
  <c r="BI3511" i="38" s="1"/>
  <c r="BI2995" i="38" a="1"/>
  <c r="BI2995" i="38" s="1"/>
  <c r="BI1107" i="38" a="1"/>
  <c r="BI1107" i="38" s="1"/>
  <c r="BI3301" i="38" a="1"/>
  <c r="BI3301" i="38" s="1"/>
  <c r="BI3181" i="38" a="1"/>
  <c r="BI3181" i="38" s="1"/>
  <c r="BI1907" i="38" a="1"/>
  <c r="BI1907" i="38" s="1"/>
  <c r="BI2913" i="38" a="1"/>
  <c r="BI2913" i="38" s="1"/>
  <c r="BI3932" i="38" a="1"/>
  <c r="BI3932" i="38" s="1"/>
  <c r="BI401" i="38" a="1"/>
  <c r="BI401" i="38" s="1"/>
  <c r="BI2867" i="38" a="1"/>
  <c r="BI2867" i="38" s="1"/>
  <c r="BI1039" i="38" a="1"/>
  <c r="BI1039" i="38" s="1"/>
  <c r="BI2584" i="38" a="1"/>
  <c r="BI2584" i="38" s="1"/>
  <c r="BI2598" i="38" a="1"/>
  <c r="BI2598" i="38" s="1"/>
  <c r="BI3920" i="38" a="1"/>
  <c r="BI3920" i="38" s="1"/>
  <c r="BI1861" i="38" a="1"/>
  <c r="BI1861" i="38" s="1"/>
  <c r="BI4054" i="38" a="1"/>
  <c r="BI4054" i="38" s="1"/>
  <c r="BI1856" i="38" a="1"/>
  <c r="BI1856" i="38" s="1"/>
  <c r="BI3111" i="38" a="1"/>
  <c r="BI3111" i="38" s="1"/>
  <c r="BI880" i="38" a="1"/>
  <c r="BI880" i="38" s="1"/>
  <c r="BI1269" i="38" a="1"/>
  <c r="BI1269" i="38" s="1"/>
  <c r="BI452" i="38" a="1"/>
  <c r="BI452" i="38" s="1"/>
  <c r="BI4082" i="38" a="1"/>
  <c r="BI4082" i="38" s="1"/>
  <c r="BI3394" i="38" a="1"/>
  <c r="BI3394" i="38" s="1"/>
  <c r="BI1867" i="38" a="1"/>
  <c r="BI1867" i="38" s="1"/>
  <c r="AY253" i="38" a="1"/>
  <c r="AY253" i="38" s="1"/>
  <c r="BI1395" i="38" a="1"/>
  <c r="BI1395" i="38" s="1"/>
  <c r="BI710" i="38" a="1"/>
  <c r="BI710" i="38" s="1"/>
  <c r="BI1010" i="38" a="1"/>
  <c r="BI1010" i="38" s="1"/>
  <c r="BI48" i="38" a="1"/>
  <c r="BI48" i="38" s="1"/>
  <c r="AY39" i="38" a="1"/>
  <c r="AY39" i="38" s="1"/>
  <c r="BI1543" i="38" a="1"/>
  <c r="BI1543" i="38" s="1"/>
  <c r="BI2421" i="38" a="1"/>
  <c r="BI2421" i="38" s="1"/>
  <c r="BI3205" i="38" a="1"/>
  <c r="BI3205" i="38" s="1"/>
  <c r="BI3562" i="38" a="1"/>
  <c r="BI3562" i="38" s="1"/>
  <c r="BI2965" i="38" a="1"/>
  <c r="BI2965" i="38" s="1"/>
  <c r="BI566" i="38" a="1"/>
  <c r="BI566" i="38" s="1"/>
  <c r="BI1048" i="38" a="1"/>
  <c r="BI1048" i="38" s="1"/>
  <c r="AQ112" i="38" a="1"/>
  <c r="AQ112" i="38" s="1"/>
  <c r="AQ272" i="38" a="1"/>
  <c r="AQ272" i="38" s="1"/>
  <c r="BI834" i="38" a="1"/>
  <c r="BI834" i="38" s="1"/>
  <c r="BI2620" i="38" a="1"/>
  <c r="BI2620" i="38" s="1"/>
  <c r="BI3245" i="38" a="1"/>
  <c r="BI3245" i="38" s="1"/>
  <c r="BI1071" i="38" a="1"/>
  <c r="BI1071" i="38" s="1"/>
  <c r="BI1347" i="38" a="1"/>
  <c r="BI1347" i="38" s="1"/>
  <c r="BI1999" i="38" a="1"/>
  <c r="BI1999" i="38" s="1"/>
  <c r="BI1959" i="38" a="1"/>
  <c r="BI1959" i="38" s="1"/>
  <c r="AY151" i="38" a="1"/>
  <c r="AY151" i="38" s="1"/>
  <c r="BI3010" i="38" a="1"/>
  <c r="BI3010" i="38" s="1"/>
  <c r="BI1406" i="38" a="1"/>
  <c r="BI1406" i="38" s="1"/>
  <c r="AQ234" i="38" a="1"/>
  <c r="AQ234" i="38" s="1"/>
  <c r="BI1216" i="38" a="1"/>
  <c r="BI1216" i="38" s="1"/>
  <c r="BI2870" i="38" a="1"/>
  <c r="BI2870" i="38" s="1"/>
  <c r="BI2535" i="38" a="1"/>
  <c r="BI2535" i="38" s="1"/>
  <c r="BI2343" i="38" a="1"/>
  <c r="BI2343" i="38" s="1"/>
  <c r="BI2345" i="38" a="1"/>
  <c r="BI2345" i="38" s="1"/>
  <c r="BI2353" i="38" a="1"/>
  <c r="BI2353" i="38" s="1"/>
  <c r="BI3076" i="38" a="1"/>
  <c r="BI3076" i="38" s="1"/>
  <c r="BI3331" i="38" a="1"/>
  <c r="BI3331" i="38" s="1"/>
  <c r="BI2932" i="38" a="1"/>
  <c r="BI2932" i="38" s="1"/>
  <c r="BI1105" i="38" a="1"/>
  <c r="BI1105" i="38" s="1"/>
  <c r="BI1028" i="38" a="1"/>
  <c r="BI1028" i="38" s="1"/>
  <c r="BI2006" i="38" a="1"/>
  <c r="BI2006" i="38" s="1"/>
  <c r="BI1778" i="38" a="1"/>
  <c r="BI1778" i="38" s="1"/>
  <c r="BI455" i="38" a="1"/>
  <c r="BI455" i="38" s="1"/>
  <c r="BI164" i="38" a="1"/>
  <c r="BI164" i="38" s="1"/>
  <c r="AY141" i="38" a="1"/>
  <c r="AY141" i="38" s="1"/>
  <c r="AQ80" i="38" a="1"/>
  <c r="AQ80" i="38" s="1"/>
  <c r="BI1881" i="38" a="1"/>
  <c r="BI1881" i="38" s="1"/>
  <c r="BI1895" i="38" a="1"/>
  <c r="BI1895" i="38" s="1"/>
  <c r="BI3890" i="38" a="1"/>
  <c r="BI3890" i="38" s="1"/>
  <c r="BI1389" i="38" a="1"/>
  <c r="BI1389" i="38" s="1"/>
  <c r="AQ88" i="38" a="1"/>
  <c r="AQ88" i="38" s="1"/>
  <c r="BI3126" i="38" a="1"/>
  <c r="BI3126" i="38" s="1"/>
  <c r="BI3015" i="38" a="1"/>
  <c r="BI3015" i="38" s="1"/>
  <c r="BI3026" i="38" a="1"/>
  <c r="BI3026" i="38" s="1"/>
  <c r="BI3027" i="38" a="1"/>
  <c r="BI3027" i="38" s="1"/>
  <c r="BI3022" i="38" a="1"/>
  <c r="BI3022" i="38" s="1"/>
  <c r="BI3017" i="38" a="1"/>
  <c r="BI3017" i="38" s="1"/>
  <c r="BI3018" i="38" a="1"/>
  <c r="BI3018" i="38" s="1"/>
  <c r="BI3028" i="38" a="1"/>
  <c r="BI3028" i="38" s="1"/>
  <c r="BI3021" i="38" a="1"/>
  <c r="BI3021" i="38" s="1"/>
  <c r="BI3024" i="38" a="1"/>
  <c r="BI3024" i="38" s="1"/>
  <c r="BI3019" i="38" a="1"/>
  <c r="BI3019" i="38" s="1"/>
  <c r="BI3031" i="38" a="1"/>
  <c r="BI3031" i="38" s="1"/>
  <c r="BI3020" i="38" a="1"/>
  <c r="BI3020" i="38" s="1"/>
  <c r="BI3025" i="38" a="1"/>
  <c r="BI3025" i="38" s="1"/>
  <c r="BI3023" i="38" a="1"/>
  <c r="BI3023" i="38" s="1"/>
  <c r="BI3016" i="38" a="1"/>
  <c r="BI3016" i="38" s="1"/>
  <c r="BI3029" i="38" a="1"/>
  <c r="BI3029" i="38" s="1"/>
  <c r="BI3030" i="38" a="1"/>
  <c r="BI3030" i="38" s="1"/>
  <c r="BI2695" i="38" a="1"/>
  <c r="BI2695" i="38" s="1"/>
  <c r="BI2706" i="38" a="1"/>
  <c r="BI2706" i="38" s="1"/>
  <c r="BI2703" i="38" a="1"/>
  <c r="BI2703" i="38" s="1"/>
  <c r="BI2802" i="38" a="1"/>
  <c r="BI2802" i="38" s="1"/>
  <c r="BI369" i="38" a="1"/>
  <c r="BI369" i="38" s="1"/>
  <c r="BI2351" i="38" a="1"/>
  <c r="BI2351" i="38" s="1"/>
  <c r="BI1810" i="38" a="1"/>
  <c r="BI1810" i="38" s="1"/>
  <c r="BI639" i="38" a="1"/>
  <c r="BI639" i="38" s="1"/>
  <c r="BI193" i="38" a="1"/>
  <c r="BI193" i="38" s="1"/>
  <c r="BI1345" i="38" a="1"/>
  <c r="BI1345" i="38" s="1"/>
  <c r="BI2948" i="38" a="1"/>
  <c r="BI2948" i="38" s="1"/>
  <c r="BI514" i="38" a="1"/>
  <c r="BI514" i="38" s="1"/>
  <c r="BI798" i="38" a="1"/>
  <c r="BI798" i="38" s="1"/>
  <c r="BI863" i="38" a="1"/>
  <c r="BI863" i="38" s="1"/>
  <c r="BI2112" i="38" a="1"/>
  <c r="BI2112" i="38" s="1"/>
  <c r="AY100" i="38" a="1"/>
  <c r="AY100" i="38" s="1"/>
  <c r="BI3699" i="38" a="1"/>
  <c r="BI3699" i="38" s="1"/>
  <c r="AQ180" i="38" a="1"/>
  <c r="AQ180" i="38" s="1"/>
  <c r="BI3538" i="38" a="1"/>
  <c r="BI3538" i="38" s="1"/>
  <c r="BI263" i="38" a="1"/>
  <c r="BI263" i="38" s="1"/>
  <c r="BI295" i="38" a="1"/>
  <c r="BI295" i="38" s="1"/>
  <c r="BI2771" i="38" a="1"/>
  <c r="BI2771" i="38" s="1"/>
  <c r="BI1029" i="38" a="1"/>
  <c r="BI1029" i="38" s="1"/>
  <c r="BI1124" i="38" a="1"/>
  <c r="BI1124" i="38" s="1"/>
  <c r="BI3403" i="38" a="1"/>
  <c r="BI3403" i="38" s="1"/>
  <c r="BI1945" i="38" a="1"/>
  <c r="BI1945" i="38" s="1"/>
  <c r="BI625" i="38" a="1"/>
  <c r="BI625" i="38" s="1"/>
  <c r="BI3704" i="38" a="1"/>
  <c r="BI3704" i="38" s="1"/>
  <c r="BI2898" i="38" a="1"/>
  <c r="BI2898" i="38" s="1"/>
  <c r="BI1159" i="38" a="1"/>
  <c r="BI1159" i="38" s="1"/>
  <c r="AQ57" i="38" a="1"/>
  <c r="AQ57" i="38" s="1"/>
  <c r="BI4018" i="38" a="1"/>
  <c r="BI4018" i="38" s="1"/>
  <c r="BI3363" i="38" a="1"/>
  <c r="BI3363" i="38" s="1"/>
  <c r="BI980" i="38" a="1"/>
  <c r="BI980" i="38" s="1"/>
  <c r="BI2366" i="38" a="1"/>
  <c r="BI2366" i="38" s="1"/>
  <c r="BI3894" i="38" a="1"/>
  <c r="BI3894" i="38" s="1"/>
  <c r="BI4049" i="38" a="1"/>
  <c r="BI4049" i="38" s="1"/>
  <c r="AY32" i="38" a="1"/>
  <c r="AY32" i="38" s="1"/>
  <c r="BI1645" i="38" a="1"/>
  <c r="BI1645" i="38" s="1"/>
  <c r="BI3539" i="38" a="1"/>
  <c r="BI3539" i="38" s="1"/>
  <c r="AQ176" i="38" a="1"/>
  <c r="AQ176" i="38" s="1"/>
  <c r="AQ127" i="38" a="1"/>
  <c r="AQ127" i="38" s="1"/>
  <c r="AQ60" i="38" a="1"/>
  <c r="AQ60" i="38" s="1"/>
  <c r="AQ30" i="38" a="1"/>
  <c r="AQ30" i="38" s="1"/>
  <c r="AQ28" i="38" a="1"/>
  <c r="AQ28" i="38" s="1"/>
  <c r="AQ232" i="38" a="1"/>
  <c r="AQ232" i="38" s="1"/>
  <c r="AQ68" i="38" a="1"/>
  <c r="AQ68" i="38" s="1"/>
  <c r="AQ56" i="38" a="1"/>
  <c r="AQ56" i="38" s="1"/>
  <c r="AQ260" i="38" a="1"/>
  <c r="AQ260" i="38" s="1"/>
  <c r="AQ89" i="38" a="1"/>
  <c r="AQ89" i="38" s="1"/>
  <c r="AQ189" i="38" a="1"/>
  <c r="AQ189" i="38" s="1"/>
  <c r="AQ162" i="38" a="1"/>
  <c r="AQ162" i="38" s="1"/>
  <c r="AQ140" i="38" a="1"/>
  <c r="AQ140" i="38" s="1"/>
  <c r="AQ86" i="38" a="1"/>
  <c r="AQ86" i="38" s="1"/>
  <c r="BI1127" i="38" a="1"/>
  <c r="BI1127" i="38" s="1"/>
  <c r="AY83" i="38" a="1"/>
  <c r="AY83" i="38" s="1"/>
  <c r="BI1938" i="38" a="1"/>
  <c r="BI1938" i="38" s="1"/>
  <c r="BI1937" i="38" a="1"/>
  <c r="BI1937" i="38" s="1"/>
  <c r="BI1940" i="38" a="1"/>
  <c r="BI1940" i="38" s="1"/>
  <c r="BI3289" i="38" a="1"/>
  <c r="BI3289" i="38" s="1"/>
  <c r="BI1164" i="38" a="1"/>
  <c r="BI1164" i="38" s="1"/>
  <c r="AY150" i="38" a="1"/>
  <c r="AY150" i="38" s="1"/>
  <c r="BI3164" i="38" a="1"/>
  <c r="BI3164" i="38" s="1"/>
  <c r="BI1276" i="38" a="1"/>
  <c r="BI1276" i="38" s="1"/>
  <c r="BI935" i="38" a="1"/>
  <c r="BI935" i="38" s="1"/>
  <c r="BI939" i="38" a="1"/>
  <c r="BI939" i="38" s="1"/>
  <c r="BI945" i="38" a="1"/>
  <c r="BI945" i="38" s="1"/>
  <c r="BI999" i="38" a="1"/>
  <c r="BI999" i="38" s="1"/>
  <c r="BI1003" i="38" a="1"/>
  <c r="BI1003" i="38" s="1"/>
  <c r="AY263" i="38" a="1"/>
  <c r="AY263" i="38" s="1"/>
  <c r="AY108" i="38" a="1"/>
  <c r="AY108" i="38" s="1"/>
  <c r="AY254" i="38" a="1"/>
  <c r="AY254" i="38" s="1"/>
  <c r="AY275" i="38" a="1"/>
  <c r="AY275" i="38" s="1"/>
  <c r="AY268" i="38" a="1"/>
  <c r="AY268" i="38" s="1"/>
  <c r="AY163" i="38" a="1"/>
  <c r="AY163" i="38" s="1"/>
  <c r="AY243" i="38" a="1"/>
  <c r="AY243" i="38" s="1"/>
  <c r="AY202" i="38" a="1"/>
  <c r="AY202" i="38" s="1"/>
  <c r="AY235" i="38" a="1"/>
  <c r="AY235" i="38" s="1"/>
  <c r="AY224" i="38" a="1"/>
  <c r="AY224" i="38" s="1"/>
  <c r="AY140" i="38" a="1"/>
  <c r="AY140" i="38" s="1"/>
  <c r="AY252" i="38" a="1"/>
  <c r="AY252" i="38" s="1"/>
  <c r="AY178" i="38" a="1"/>
  <c r="AY178" i="38" s="1"/>
  <c r="AY26" i="38" a="1"/>
  <c r="AY26" i="38" s="1"/>
  <c r="AQ55" i="38" a="1"/>
  <c r="AQ55" i="38" s="1"/>
  <c r="BI1619" i="38" a="1"/>
  <c r="BI1619" i="38" s="1"/>
  <c r="BI1781" i="38" a="1"/>
  <c r="BI1781" i="38" s="1"/>
  <c r="BI2176" i="38" a="1"/>
  <c r="BI2176" i="38" s="1"/>
  <c r="BI2599" i="38" a="1"/>
  <c r="BI2599" i="38" s="1"/>
  <c r="BI439" i="38" a="1"/>
  <c r="BI439" i="38" s="1"/>
  <c r="AQ244" i="38" a="1"/>
  <c r="AQ244" i="38" s="1"/>
  <c r="BI3288" i="38" a="1"/>
  <c r="BI3288" i="38" s="1"/>
  <c r="BI1309" i="38" a="1"/>
  <c r="BI1309" i="38" s="1"/>
  <c r="BI3693" i="38" a="1"/>
  <c r="BI3693" i="38" s="1"/>
  <c r="BI2753" i="38" a="1"/>
  <c r="BI2753" i="38" s="1"/>
  <c r="AY123" i="38" a="1"/>
  <c r="AY123" i="38" s="1"/>
  <c r="BI2470" i="38" a="1"/>
  <c r="BI2470" i="38" s="1"/>
  <c r="BI2595" i="38" a="1"/>
  <c r="BI2595" i="38" s="1"/>
  <c r="BI2144" i="38" l="1" a="1"/>
  <c r="BI2144" i="38" s="1"/>
  <c r="BI527" i="38" a="1"/>
  <c r="BI527" i="38" s="1"/>
  <c r="BI3230" i="38" a="1"/>
  <c r="BI3230" i="38" s="1"/>
  <c r="BI2710" i="38" a="1"/>
  <c r="BI2710" i="38" s="1"/>
  <c r="BI3659" i="38" a="1"/>
  <c r="BI3659" i="38" s="1"/>
  <c r="BI3759" i="38" a="1"/>
  <c r="BI3759" i="38" s="1"/>
  <c r="BI2608" i="38" a="1"/>
  <c r="BI2608" i="38" s="1"/>
  <c r="BI3196" i="38" a="1"/>
  <c r="BI3196" i="38" s="1"/>
  <c r="BI1775" i="38" a="1"/>
  <c r="BI1775" i="38" s="1"/>
  <c r="BI204" i="38" a="1"/>
  <c r="BI204" i="38" s="1"/>
  <c r="BI117" i="38" a="1"/>
  <c r="BI117" i="38" s="1"/>
  <c r="BI372" i="38" a="1"/>
  <c r="BI372" i="38" s="1"/>
  <c r="BI3487" i="38" a="1"/>
  <c r="BI3487" i="38" s="1"/>
  <c r="BI3067" i="38" a="1"/>
  <c r="BI3067" i="38" s="1"/>
  <c r="BI3711" i="38" a="1"/>
  <c r="BI3711" i="38" s="1"/>
  <c r="BI344" i="38" a="1"/>
  <c r="BI344" i="38" s="1"/>
  <c r="BI764" i="38" a="1"/>
  <c r="BI764" i="38" s="1"/>
  <c r="BI3999" i="38" a="1"/>
  <c r="BI3999" i="38" s="1"/>
  <c r="BI2188" i="38" a="1"/>
  <c r="BI2188" i="38" s="1"/>
  <c r="BI2097" i="38" a="1"/>
  <c r="BI2097" i="38" s="1"/>
  <c r="BI1890" i="38" a="1"/>
  <c r="BI1890" i="38" s="1"/>
  <c r="BI4115" i="38" a="1"/>
  <c r="BI4115" i="38" s="1"/>
  <c r="BI1507" i="38" a="1"/>
  <c r="BI1507" i="38" s="1"/>
  <c r="BI3726" i="38" a="1"/>
  <c r="BI3726" i="38" s="1"/>
  <c r="BI2121" i="38" a="1"/>
  <c r="BI2121" i="38" s="1"/>
  <c r="BI3139" i="38" a="1"/>
  <c r="BI3139" i="38" s="1"/>
  <c r="BI1004" i="38" a="1"/>
  <c r="BI1004" i="38" s="1"/>
  <c r="BI3341" i="38" a="1"/>
  <c r="BI3341" i="38" s="1"/>
  <c r="BI3662" i="38" a="1"/>
  <c r="BI3662" i="38" s="1"/>
  <c r="BI3177" i="38" a="1"/>
  <c r="BI3177" i="38" s="1"/>
  <c r="BI1708" i="38" a="1"/>
  <c r="BI1708" i="38" s="1"/>
  <c r="BI631" i="38" a="1"/>
  <c r="BI631" i="38" s="1"/>
  <c r="BI1927" i="38" a="1"/>
  <c r="BI1927" i="38" s="1"/>
  <c r="BI396" i="38" a="1"/>
  <c r="BI396" i="38" s="1"/>
  <c r="BI2444" i="38" a="1"/>
  <c r="BI2444" i="38" s="1"/>
  <c r="BI1197" i="38" a="1"/>
  <c r="BI1197" i="38" s="1"/>
  <c r="BI2563" i="38" a="1"/>
  <c r="BI2563" i="38" s="1"/>
  <c r="BI3933" i="38" a="1"/>
  <c r="BI3933" i="38" s="1"/>
  <c r="BI2600" i="38" a="1"/>
  <c r="BI2600" i="38" s="1"/>
  <c r="BI1772" i="38" a="1"/>
  <c r="BI1772" i="38" s="1"/>
  <c r="BI1596" i="38" a="1"/>
  <c r="BI1596" i="38" s="1"/>
  <c r="BI1634" i="38" a="1"/>
  <c r="BI1634" i="38" s="1"/>
  <c r="BI446" i="38" a="1"/>
  <c r="BI446" i="38" s="1"/>
  <c r="BI3739" i="38" a="1"/>
  <c r="BI3739" i="38" s="1"/>
  <c r="BI1352" i="38" a="1"/>
  <c r="BI1352" i="38" s="1"/>
  <c r="BI3886" i="38" a="1"/>
  <c r="BI3886" i="38" s="1"/>
  <c r="BI1980" i="38" a="1"/>
  <c r="BI1980" i="38" s="1"/>
  <c r="BI445" i="38" a="1"/>
  <c r="BI445" i="38" s="1"/>
  <c r="BI2907" i="38" a="1"/>
  <c r="BI2907" i="38" s="1"/>
  <c r="BI2149" i="38" a="1"/>
  <c r="BI2149" i="38" s="1"/>
  <c r="BI236" i="38" a="1"/>
  <c r="BI236" i="38" s="1"/>
  <c r="BI2179" i="38" a="1"/>
  <c r="BI2179" i="38" s="1"/>
  <c r="BI4015" i="38" a="1"/>
  <c r="BI4015" i="38" s="1"/>
  <c r="BI2648" i="38" a="1"/>
  <c r="BI2648" i="38" s="1"/>
  <c r="BI1017" i="38" a="1"/>
  <c r="BI1017" i="38" s="1"/>
  <c r="BI3769" i="38" a="1"/>
  <c r="BI3769" i="38" s="1"/>
  <c r="BI3325" i="38" a="1"/>
  <c r="BI3325" i="38" s="1"/>
  <c r="BI2831" i="38" a="1"/>
  <c r="BI2831" i="38" s="1"/>
  <c r="BI3446" i="38" a="1"/>
  <c r="BI3446" i="38" s="1"/>
  <c r="BI3807" i="38" a="1"/>
  <c r="BI3807" i="38" s="1"/>
  <c r="BI3080" i="38" a="1"/>
  <c r="BI3080" i="38" s="1"/>
  <c r="BI2229" i="38" a="1"/>
  <c r="BI2229" i="38" s="1"/>
  <c r="BI1301" i="38" a="1"/>
  <c r="BI1301" i="38" s="1"/>
  <c r="BI4029" i="38" a="1"/>
  <c r="BI4029" i="38" s="1"/>
  <c r="BI472" i="38" a="1"/>
  <c r="BI472" i="38" s="1"/>
  <c r="BI1804" i="38" a="1"/>
  <c r="BI1804" i="38" s="1"/>
  <c r="BI952" i="38" a="1"/>
  <c r="BI952" i="38" s="1"/>
  <c r="BI3964" i="38" a="1"/>
  <c r="BI3964" i="38" s="1"/>
  <c r="BI2496" i="38" a="1"/>
  <c r="BI2496" i="38" s="1"/>
  <c r="BI3377" i="38" a="1"/>
  <c r="BI3377" i="38" s="1"/>
  <c r="BI493" i="38" a="1"/>
  <c r="BI493" i="38" s="1"/>
  <c r="BI59" i="38" a="1"/>
  <c r="BI59" i="38" s="1"/>
  <c r="BI3407" i="38" a="1"/>
  <c r="BI3407" i="38" s="1"/>
  <c r="BI720" i="38" a="1"/>
  <c r="BI720" i="38" s="1"/>
  <c r="BI3058" i="38" a="1"/>
  <c r="BI3058" i="38" s="1"/>
  <c r="BI3864" i="38" a="1"/>
  <c r="BI3864" i="38" s="1"/>
  <c r="BI1472" i="38" a="1"/>
  <c r="BI1472" i="38" s="1"/>
  <c r="BI1635" i="38" a="1"/>
  <c r="BI1635" i="38" s="1"/>
  <c r="BI2697" i="38" a="1"/>
  <c r="BI2697" i="38" s="1"/>
  <c r="BI1904" i="38" a="1"/>
  <c r="BI1904" i="38" s="1"/>
  <c r="BI1534" i="38" a="1"/>
  <c r="BI1534" i="38" s="1"/>
  <c r="BI89" i="38" a="1"/>
  <c r="BI89" i="38" s="1"/>
  <c r="BI2046" i="38" a="1"/>
  <c r="BI2046" i="38" s="1"/>
  <c r="BI895" i="38" a="1"/>
  <c r="BI895" i="38" s="1"/>
  <c r="BI1085" i="38" a="1"/>
  <c r="BI1085" i="38" s="1"/>
  <c r="BI2665" i="38" a="1"/>
  <c r="BI2665" i="38" s="1"/>
  <c r="BI2237" i="38" a="1"/>
  <c r="BI2237" i="38" s="1"/>
  <c r="BI3973" i="38" a="1"/>
  <c r="BI3973" i="38" s="1"/>
  <c r="BI328" i="38" a="1"/>
  <c r="BI328" i="38" s="1"/>
  <c r="BI1631" i="38" a="1"/>
  <c r="BI1631" i="38" s="1"/>
  <c r="BI1147" i="38" a="1"/>
  <c r="BI1147" i="38" s="1"/>
  <c r="BI1445" i="38" a="1"/>
  <c r="BI1445" i="38" s="1"/>
  <c r="BI1725" i="38" a="1"/>
  <c r="BI1725" i="38" s="1"/>
  <c r="BI2397" i="38" a="1"/>
  <c r="BI2397" i="38" s="1"/>
  <c r="BI3121" i="38" a="1"/>
  <c r="BI3121" i="38" s="1"/>
  <c r="BI265" i="38" a="1"/>
  <c r="BI265" i="38" s="1"/>
  <c r="BI2226" i="38" a="1"/>
  <c r="BI2226" i="38" s="1"/>
  <c r="BI2172" i="38" a="1"/>
  <c r="BI2172" i="38" s="1"/>
  <c r="BI1130" i="38" a="1"/>
  <c r="BI1130" i="38" s="1"/>
  <c r="BI3945" i="38" a="1"/>
  <c r="BI3945" i="38" s="1"/>
  <c r="BI3474" i="38" a="1"/>
  <c r="BI3474" i="38" s="1"/>
  <c r="BI1817" i="38" a="1"/>
  <c r="BI1817" i="38" s="1"/>
  <c r="BI2727" i="38" a="1"/>
  <c r="BI2727" i="38" s="1"/>
  <c r="BI857" i="38" a="1"/>
  <c r="BI857" i="38" s="1"/>
  <c r="BI970" i="38" a="1"/>
  <c r="BI970" i="38" s="1"/>
  <c r="BI3591" i="38" a="1"/>
  <c r="BI3591" i="38" s="1"/>
  <c r="BI2445" i="38" a="1"/>
  <c r="BI2445" i="38" s="1"/>
  <c r="BI380" i="38" a="1"/>
  <c r="BI380" i="38" s="1"/>
  <c r="BI3615" i="38" a="1"/>
  <c r="BI3615" i="38" s="1"/>
  <c r="BI4101" i="38" a="1"/>
  <c r="BI4101" i="38" s="1"/>
  <c r="BI1696" i="38" a="1"/>
  <c r="BI1696" i="38" s="1"/>
  <c r="BI3919" i="38" a="1"/>
  <c r="BI3919" i="38" s="1"/>
  <c r="BI3805" i="38" a="1"/>
  <c r="BI3805" i="38" s="1"/>
  <c r="BI721" i="38" a="1"/>
  <c r="BI721" i="38" s="1"/>
  <c r="BI1663" i="38" a="1"/>
  <c r="BI1663" i="38" s="1"/>
  <c r="BI1016" i="38" a="1"/>
  <c r="BI1016" i="38" s="1"/>
  <c r="BI431" i="38" a="1"/>
  <c r="BI431" i="38" s="1"/>
  <c r="BI2766" i="38" a="1"/>
  <c r="BI2766" i="38" s="1"/>
  <c r="BI3512" i="38" a="1"/>
  <c r="BI3512" i="38" s="1"/>
  <c r="BI1542" i="38" a="1"/>
  <c r="BI1542" i="38" s="1"/>
  <c r="BI3594" i="38" a="1"/>
  <c r="BI3594" i="38" s="1"/>
  <c r="BI212" i="38" a="1"/>
  <c r="BI212" i="38" s="1"/>
  <c r="BI2515" i="38" a="1"/>
  <c r="BI2515" i="38" s="1"/>
  <c r="BI1222" i="38" a="1"/>
  <c r="BI1222" i="38" s="1"/>
  <c r="BI2900" i="38" a="1"/>
  <c r="BI2900" i="38" s="1"/>
  <c r="BI3251" i="38" a="1"/>
  <c r="BI3251" i="38" s="1"/>
  <c r="BI3147" i="38" a="1"/>
  <c r="BI3147" i="38" s="1"/>
  <c r="BI394" i="38" a="1"/>
  <c r="BI394" i="38" s="1"/>
  <c r="BI2356" i="38" a="1"/>
  <c r="BI2356" i="38" s="1"/>
  <c r="BI2132" i="38" a="1"/>
  <c r="BI2132" i="38" s="1"/>
  <c r="BI2937" i="38" a="1"/>
  <c r="BI2937" i="38" s="1"/>
  <c r="BI1622" i="38" a="1"/>
  <c r="BI1622" i="38" s="1"/>
  <c r="BI2286" i="38" a="1"/>
  <c r="BI2286" i="38" s="1"/>
  <c r="BI3981" i="38" a="1"/>
  <c r="BI3981" i="38" s="1"/>
  <c r="BI2637" i="38" a="1"/>
  <c r="BI2637" i="38" s="1"/>
  <c r="BI3831" i="38" a="1"/>
  <c r="BI3831" i="38" s="1"/>
  <c r="BI929" i="38" a="1"/>
  <c r="BI929" i="38" s="1"/>
  <c r="BI2321" i="38" a="1"/>
  <c r="BI2321" i="38" s="1"/>
  <c r="BI3853" i="38" a="1"/>
  <c r="BI3853" i="38" s="1"/>
  <c r="BI1926" i="38" a="1"/>
  <c r="BI1926" i="38" s="1"/>
  <c r="BI4024" i="38" a="1"/>
  <c r="BI4024" i="38" s="1"/>
  <c r="BI606" i="38" a="1"/>
  <c r="BI606" i="38" s="1"/>
  <c r="BI2093" i="38" a="1"/>
  <c r="BI2093" i="38" s="1"/>
  <c r="BI1306" i="38" a="1"/>
  <c r="BI1306" i="38" s="1"/>
  <c r="BI4079" i="38" a="1"/>
  <c r="BI4079" i="38" s="1"/>
  <c r="BI2316" i="38" a="1"/>
  <c r="BI2316" i="38" s="1"/>
  <c r="BI3397" i="38" a="1"/>
  <c r="BI3397" i="38" s="1"/>
  <c r="BI1792" i="38" a="1"/>
  <c r="BI1792" i="38" s="1"/>
  <c r="BI1353" i="38" a="1"/>
  <c r="BI1353" i="38" s="1"/>
  <c r="BI789" i="38" a="1"/>
  <c r="BI789" i="38" s="1"/>
  <c r="BI2809" i="38" a="1"/>
  <c r="BI2809" i="38" s="1"/>
  <c r="BI1498" i="38" a="1"/>
  <c r="BI1498" i="38" s="1"/>
  <c r="BI4102" i="38" a="1"/>
  <c r="BI4102" i="38" s="1"/>
  <c r="BI3450" i="38" a="1"/>
  <c r="BI3450" i="38" s="1"/>
  <c r="BI3137" i="38" a="1"/>
  <c r="BI3137" i="38" s="1"/>
  <c r="BI1002" i="38" a="1"/>
  <c r="BI1002" i="38" s="1"/>
  <c r="BI1783" i="38" a="1"/>
  <c r="BI1783" i="38" s="1"/>
  <c r="BI3338" i="38" a="1"/>
  <c r="BI3338" i="38" s="1"/>
  <c r="BI196" i="38" a="1"/>
  <c r="BI196" i="38" s="1"/>
  <c r="BI1875" i="38" a="1"/>
  <c r="BI1875" i="38" s="1"/>
  <c r="BI1020" i="38" a="1"/>
  <c r="BI1020" i="38" s="1"/>
  <c r="BI3005" i="38" a="1"/>
  <c r="BI3005" i="38" s="1"/>
  <c r="AY192" i="38" a="1"/>
  <c r="AY192" i="38" s="1"/>
  <c r="BI1128" i="38" a="1"/>
  <c r="BI1128" i="38" s="1"/>
  <c r="AQ118" i="38" a="1"/>
  <c r="AQ118" i="38" s="1"/>
  <c r="BI3823" i="38" a="1"/>
  <c r="BI3823" i="38" s="1"/>
  <c r="BI2405" i="38" a="1"/>
  <c r="BI2405" i="38" s="1"/>
  <c r="BI492" i="38" a="1"/>
  <c r="BI492" i="38" s="1"/>
  <c r="BI3914" i="38" a="1"/>
  <c r="BI3914" i="38" s="1"/>
  <c r="BI105" i="38" a="1"/>
  <c r="BI105" i="38" s="1"/>
  <c r="BI1746" i="38" a="1"/>
  <c r="BI1746" i="38" s="1"/>
  <c r="BI2493" i="38" a="1"/>
  <c r="BI2493" i="38" s="1"/>
  <c r="BI1583" i="38" a="1"/>
  <c r="BI1583" i="38" s="1"/>
  <c r="BI2779" i="38" a="1"/>
  <c r="BI2779" i="38" s="1"/>
  <c r="BI3156" i="38" a="1"/>
  <c r="BI3156" i="38" s="1"/>
  <c r="BI1868" i="38" a="1"/>
  <c r="BI1868" i="38" s="1"/>
  <c r="BI3066" i="38" a="1"/>
  <c r="BI3066" i="38" s="1"/>
  <c r="BI2143" i="38" a="1"/>
  <c r="BI2143" i="38" s="1"/>
  <c r="BI363" i="38" a="1"/>
  <c r="BI363" i="38" s="1"/>
  <c r="BI1561" i="38" a="1"/>
  <c r="BI1561" i="38" s="1"/>
  <c r="BI284" i="38" a="1"/>
  <c r="BI284" i="38" s="1"/>
  <c r="BI2499" i="38" a="1"/>
  <c r="BI2499" i="38" s="1"/>
  <c r="BI3352" i="38" a="1"/>
  <c r="BI3352" i="38" s="1"/>
  <c r="BI2260" i="38" a="1"/>
  <c r="BI2260" i="38" s="1"/>
  <c r="BI3977" i="38" a="1"/>
  <c r="BI3977" i="38" s="1"/>
  <c r="BI3310" i="38" a="1"/>
  <c r="BI3310" i="38" s="1"/>
  <c r="BI1093" i="38" a="1"/>
  <c r="BI1093" i="38" s="1"/>
  <c r="BI3170" i="38" a="1"/>
  <c r="BI3170" i="38" s="1"/>
  <c r="BI3826" i="38" a="1"/>
  <c r="BI3826" i="38" s="1"/>
  <c r="BI3372" i="38" a="1"/>
  <c r="BI3372" i="38" s="1"/>
  <c r="BI900" i="38" a="1"/>
  <c r="BI900" i="38" s="1"/>
  <c r="BI275" i="38" a="1"/>
  <c r="BI275" i="38" s="1"/>
  <c r="BI3689" i="38" a="1"/>
  <c r="BI3689" i="38" s="1"/>
  <c r="BI1210" i="38" a="1"/>
  <c r="BI1210" i="38" s="1"/>
  <c r="BI253" i="38" a="1"/>
  <c r="BI253" i="38" s="1"/>
  <c r="BI443" i="38" a="1"/>
  <c r="BI443" i="38" s="1"/>
  <c r="BI1562" i="38" a="1"/>
  <c r="BI1562" i="38" s="1"/>
  <c r="BI229" i="38" a="1"/>
  <c r="BI229" i="38" s="1"/>
  <c r="BI3043" i="38" a="1"/>
  <c r="BI3043" i="38" s="1"/>
  <c r="BI2151" i="38" a="1"/>
  <c r="BI2151" i="38" s="1"/>
  <c r="BI1704" i="38" a="1"/>
  <c r="BI1704" i="38" s="1"/>
  <c r="BI1500" i="38" a="1"/>
  <c r="BI1500" i="38" s="1"/>
  <c r="BI2725" i="38" a="1"/>
  <c r="BI2725" i="38" s="1"/>
  <c r="BI1135" i="38" a="1"/>
  <c r="BI1135" i="38" s="1"/>
  <c r="BI765" i="38" a="1"/>
  <c r="BI765" i="38" s="1"/>
  <c r="BI2126" i="38" a="1"/>
  <c r="BI2126" i="38" s="1"/>
  <c r="BI1026" i="38" a="1"/>
  <c r="BI1026" i="38" s="1"/>
  <c r="BI3250" i="38" a="1"/>
  <c r="BI3250" i="38" s="1"/>
  <c r="BI2165" i="38" a="1"/>
  <c r="BI2165" i="38" s="1"/>
  <c r="BI3725" i="38" a="1"/>
  <c r="BI3725" i="38" s="1"/>
  <c r="BI2878" i="38" a="1"/>
  <c r="BI2878" i="38" s="1"/>
  <c r="BI1728" i="38" a="1"/>
  <c r="BI1728" i="38" s="1"/>
  <c r="BI1836" i="38" a="1"/>
  <c r="BI1836" i="38" s="1"/>
  <c r="BI3884" i="38" a="1"/>
  <c r="BI3884" i="38" s="1"/>
  <c r="BI2324" i="38" a="1"/>
  <c r="BI2324" i="38" s="1"/>
  <c r="BI1518" i="38" a="1"/>
  <c r="BI1518" i="38" s="1"/>
  <c r="BI683" i="38" a="1"/>
  <c r="BI683" i="38" s="1"/>
  <c r="BI2572" i="38" a="1"/>
  <c r="BI2572" i="38" s="1"/>
  <c r="BI2040" i="38" a="1"/>
  <c r="BI2040" i="38" s="1"/>
  <c r="BI1478" i="38" a="1"/>
  <c r="BI1478" i="38" s="1"/>
  <c r="BI3055" i="38" a="1"/>
  <c r="BI3055" i="38" s="1"/>
  <c r="BI794" i="38" a="1"/>
  <c r="BI794" i="38" s="1"/>
  <c r="BI649" i="38" a="1"/>
  <c r="BI649" i="38" s="1"/>
  <c r="BI2139" i="38" a="1"/>
  <c r="BI2139" i="38" s="1"/>
  <c r="BI2875" i="38" a="1"/>
  <c r="BI2875" i="38" s="1"/>
  <c r="BI1456" i="38" a="1"/>
  <c r="BI1456" i="38" s="1"/>
  <c r="BI1816" i="38" a="1"/>
  <c r="BI1816" i="38" s="1"/>
  <c r="BI1247" i="38" a="1"/>
  <c r="BI1247" i="38" s="1"/>
  <c r="BI905" i="38" a="1"/>
  <c r="BI905" i="38" s="1"/>
  <c r="BI1735" i="38" a="1"/>
  <c r="BI1735" i="38" s="1"/>
  <c r="BI2973" i="38" a="1"/>
  <c r="BI2973" i="38" s="1"/>
  <c r="AY44" i="38" a="1"/>
  <c r="AY44" i="38" s="1"/>
  <c r="BI3641" i="38" a="1"/>
  <c r="BI3641" i="38" s="1"/>
  <c r="BI2363" i="38" a="1"/>
  <c r="BI2363" i="38" s="1"/>
  <c r="BI2963" i="38" a="1"/>
  <c r="BI2963" i="38" s="1"/>
  <c r="BI2738" i="38" a="1"/>
  <c r="BI2738" i="38" s="1"/>
  <c r="BI1099" i="38" a="1"/>
  <c r="BI1099" i="38" s="1"/>
  <c r="BI2877" i="38" a="1"/>
  <c r="BI2877" i="38" s="1"/>
  <c r="BI218" i="38" a="1"/>
  <c r="BI218" i="38" s="1"/>
  <c r="BI1415" i="38" a="1"/>
  <c r="BI1415" i="38" s="1"/>
  <c r="BI2622" i="38" a="1"/>
  <c r="BI2622" i="38" s="1"/>
  <c r="BI115" i="38" a="1"/>
  <c r="BI115" i="38" s="1"/>
  <c r="BI3730" i="38" a="1"/>
  <c r="BI3730" i="38" s="1"/>
  <c r="BI824" i="38" a="1"/>
  <c r="BI824" i="38" s="1"/>
  <c r="BI3978" i="38" a="1"/>
  <c r="BI3978" i="38" s="1"/>
  <c r="BI1267" i="38" a="1"/>
  <c r="BI1267" i="38" s="1"/>
  <c r="BI3992" i="38" a="1"/>
  <c r="BI3992" i="38" s="1"/>
  <c r="BI3670" i="38" a="1"/>
  <c r="BI3670" i="38" s="1"/>
  <c r="BI3820" i="38" a="1"/>
  <c r="BI3820" i="38" s="1"/>
  <c r="BI1520" i="38" a="1"/>
  <c r="BI1520" i="38" s="1"/>
  <c r="BI2956" i="38" a="1"/>
  <c r="BI2956" i="38" s="1"/>
  <c r="BI2667" i="38" a="1"/>
  <c r="BI2667" i="38" s="1"/>
  <c r="BI201" i="38" a="1"/>
  <c r="BI201" i="38" s="1"/>
  <c r="BI3918" i="38" a="1"/>
  <c r="BI3918" i="38" s="1"/>
  <c r="BI808" i="38" a="1"/>
  <c r="BI808" i="38" s="1"/>
  <c r="BI2490" i="38" a="1"/>
  <c r="BI2490" i="38" s="1"/>
  <c r="BI2305" i="38" a="1"/>
  <c r="BI2305" i="38" s="1"/>
  <c r="BI1547" i="38" a="1"/>
  <c r="BI1547" i="38" s="1"/>
  <c r="BI920" i="38" a="1"/>
  <c r="BI920" i="38" s="1"/>
  <c r="BI270" i="38" a="1"/>
  <c r="BI270" i="38" s="1"/>
  <c r="BI3304" i="38" a="1"/>
  <c r="BI3304" i="38" s="1"/>
  <c r="BI1662" i="38" a="1"/>
  <c r="BI1662" i="38" s="1"/>
  <c r="BI3877" i="38" a="1"/>
  <c r="BI3877" i="38" s="1"/>
  <c r="BI684" i="38" a="1"/>
  <c r="BI684" i="38" s="1"/>
  <c r="BI2936" i="38" a="1"/>
  <c r="BI2936" i="38" s="1"/>
  <c r="BI2130" i="38" a="1"/>
  <c r="BI2130" i="38" s="1"/>
  <c r="BI3348" i="38" a="1"/>
  <c r="BI3348" i="38" s="1"/>
  <c r="BI3430" i="38" a="1"/>
  <c r="BI3430" i="38" s="1"/>
  <c r="BI2890" i="38" a="1"/>
  <c r="BI2890" i="38" s="1"/>
  <c r="BI341" i="38" a="1"/>
  <c r="BI341" i="38" s="1"/>
  <c r="AY145" i="38" a="1"/>
  <c r="AY145" i="38" s="1"/>
  <c r="BI505" i="38" a="1"/>
  <c r="BI505" i="38" s="1"/>
  <c r="BI2234" i="38" a="1"/>
  <c r="BI2234" i="38" s="1"/>
  <c r="BI1349" i="38" a="1"/>
  <c r="BI1349" i="38" s="1"/>
  <c r="BI1332" i="38" a="1"/>
  <c r="BI1332" i="38" s="1"/>
  <c r="BI2059" i="38" a="1"/>
  <c r="BI2059" i="38" s="1"/>
  <c r="BI628" i="38" a="1"/>
  <c r="BI628" i="38" s="1"/>
  <c r="BI2666" i="38" a="1"/>
  <c r="BI2666" i="38" s="1"/>
  <c r="BI1805" i="38" a="1"/>
  <c r="BI1805" i="38" s="1"/>
  <c r="BI1647" i="38" a="1"/>
  <c r="BI1647" i="38" s="1"/>
  <c r="BI420" i="38" a="1"/>
  <c r="BI420" i="38" s="1"/>
  <c r="BI1083" i="38" a="1"/>
  <c r="BI1083" i="38" s="1"/>
  <c r="BI1996" i="38" a="1"/>
  <c r="BI1996" i="38" s="1"/>
  <c r="BI282" i="38" a="1"/>
  <c r="BI282" i="38" s="1"/>
  <c r="BI858" i="38" a="1"/>
  <c r="BI858" i="38" s="1"/>
  <c r="BI2417" i="38" a="1"/>
  <c r="BI2417" i="38" s="1"/>
  <c r="BI2185" i="38" a="1"/>
  <c r="BI2185" i="38" s="1"/>
  <c r="BI3790" i="38" a="1"/>
  <c r="BI3790" i="38" s="1"/>
  <c r="BI3455" i="38" a="1"/>
  <c r="BI3455" i="38" s="1"/>
  <c r="BI1299" i="38" a="1"/>
  <c r="BI1299" i="38" s="1"/>
  <c r="BI1724" i="38" a="1"/>
  <c r="BI1724" i="38" s="1"/>
  <c r="BI770" i="38" a="1"/>
  <c r="BI770" i="38" s="1"/>
  <c r="BI1779" i="38" a="1"/>
  <c r="BI1779" i="38" s="1"/>
  <c r="BI3535" i="38" a="1"/>
  <c r="BI3535" i="38" s="1"/>
  <c r="BI3723" i="38" a="1"/>
  <c r="BI3723" i="38" s="1"/>
  <c r="BI1357" i="38" a="1"/>
  <c r="BI1357" i="38" s="1"/>
  <c r="BI3617" i="38" a="1"/>
  <c r="BI3617" i="38" s="1"/>
  <c r="BI3566" i="38" a="1"/>
  <c r="BI3566" i="38" s="1"/>
  <c r="BI1487" i="38" a="1"/>
  <c r="BI1487" i="38" s="1"/>
  <c r="BI3420" i="38" a="1"/>
  <c r="BI3420" i="38" s="1"/>
  <c r="BI896" i="38" a="1"/>
  <c r="BI896" i="38" s="1"/>
  <c r="BI2300" i="38" a="1"/>
  <c r="BI2300" i="38" s="1"/>
  <c r="BI3596" i="38" a="1"/>
  <c r="BI3596" i="38" s="1"/>
  <c r="BI3724" i="38" a="1"/>
  <c r="BI3724" i="38" s="1"/>
  <c r="BI1727" i="38" a="1"/>
  <c r="BI1727" i="38" s="1"/>
  <c r="BI2768" i="38" a="1"/>
  <c r="BI2768" i="38" s="1"/>
  <c r="BI3508" i="38" a="1"/>
  <c r="BI3508" i="38" s="1"/>
  <c r="BI705" i="38" a="1"/>
  <c r="BI705" i="38" s="1"/>
  <c r="BI2568" i="38" a="1"/>
  <c r="BI2568" i="38" s="1"/>
  <c r="BI1627" i="38" a="1"/>
  <c r="BI1627" i="38" s="1"/>
  <c r="BI464" i="38" a="1"/>
  <c r="BI464" i="38" s="1"/>
  <c r="BI1333" i="38" a="1"/>
  <c r="BI1333" i="38" s="1"/>
  <c r="BI404" i="38" a="1"/>
  <c r="BI404" i="38" s="1"/>
  <c r="BI888" i="38" a="1"/>
  <c r="BI888" i="38" s="1"/>
  <c r="BI1851" i="38" a="1"/>
  <c r="BI1851" i="38" s="1"/>
  <c r="BI3520" i="38" a="1"/>
  <c r="BI3520" i="38" s="1"/>
  <c r="BI1439" i="38" a="1"/>
  <c r="BI1439" i="38" s="1"/>
  <c r="BI3206" i="38" a="1"/>
  <c r="BI3206" i="38" s="1"/>
  <c r="BI2570" i="38" a="1"/>
  <c r="BI2570" i="38" s="1"/>
  <c r="BI1819" i="38" a="1"/>
  <c r="BI1819" i="38" s="1"/>
  <c r="BI2302" i="38" a="1"/>
  <c r="BI2302" i="38" s="1"/>
  <c r="BI335" i="38" a="1"/>
  <c r="BI335" i="38" s="1"/>
  <c r="BI2003" i="38" a="1"/>
  <c r="BI2003" i="38" s="1"/>
  <c r="BI1337" i="38" a="1"/>
  <c r="BI1337" i="38" s="1"/>
  <c r="BI1800" i="38" a="1"/>
  <c r="BI1800" i="38" s="1"/>
  <c r="BI504" i="38" a="1"/>
  <c r="BI504" i="38" s="1"/>
  <c r="BI2377" i="38" a="1"/>
  <c r="BI2377" i="38" s="1"/>
  <c r="BI2119" i="38" a="1"/>
  <c r="BI2119" i="38" s="1"/>
  <c r="BI2419" i="38" a="1"/>
  <c r="BI2419" i="38" s="1"/>
  <c r="BI1830" i="38" a="1"/>
  <c r="BI1830" i="38" s="1"/>
  <c r="BI3236" i="38" a="1"/>
  <c r="BI3236" i="38" s="1"/>
  <c r="BI1678" i="38" a="1"/>
  <c r="BI1678" i="38" s="1"/>
  <c r="BI2024" i="38" a="1"/>
  <c r="BI2024" i="38" s="1"/>
  <c r="BI251" i="38" a="1"/>
  <c r="BI251" i="38" s="1"/>
  <c r="BI3672" i="38" a="1"/>
  <c r="BI3672" i="38" s="1"/>
  <c r="BI3453" i="38" a="1"/>
  <c r="BI3453" i="38" s="1"/>
  <c r="BI3116" i="38" a="1"/>
  <c r="BI3116" i="38" s="1"/>
  <c r="BI1832" i="38" a="1"/>
  <c r="BI1832" i="38" s="1"/>
  <c r="BI1827" i="38" a="1"/>
  <c r="BI1827" i="38" s="1"/>
  <c r="BI641" i="38" a="1"/>
  <c r="BI641" i="38" s="1"/>
  <c r="BI3867" i="38" a="1"/>
  <c r="BI3867" i="38" s="1"/>
  <c r="BI2458" i="38" a="1"/>
  <c r="BI2458" i="38" s="1"/>
  <c r="BI2258" i="38" a="1"/>
  <c r="BI2258" i="38" s="1"/>
  <c r="BI3106" i="38" a="1"/>
  <c r="BI3106" i="38" s="1"/>
  <c r="BI797" i="38" a="1"/>
  <c r="BI797" i="38" s="1"/>
  <c r="BI2195" i="38" a="1"/>
  <c r="BI2195" i="38" s="1"/>
  <c r="BI2125" i="38" a="1"/>
  <c r="BI2125" i="38" s="1"/>
  <c r="BI3227" i="38" a="1"/>
  <c r="BI3227" i="38" s="1"/>
  <c r="BI1343" i="38" a="1"/>
  <c r="BI1343" i="38" s="1"/>
  <c r="BI915" i="38" a="1"/>
  <c r="BI915" i="38" s="1"/>
  <c r="BI1985" i="38" a="1"/>
  <c r="BI1985" i="38" s="1"/>
  <c r="BI2488" i="38" a="1"/>
  <c r="BI2488" i="38" s="1"/>
  <c r="BI4073" i="38" a="1"/>
  <c r="BI4073" i="38" s="1"/>
  <c r="BI2136" i="38" a="1"/>
  <c r="BI2136" i="38" s="1"/>
  <c r="BI3825" i="38" a="1"/>
  <c r="BI3825" i="38" s="1"/>
  <c r="BI1885" i="38" a="1"/>
  <c r="BI1885" i="38" s="1"/>
  <c r="BI3280" i="38" a="1"/>
  <c r="BI3280" i="38" s="1"/>
  <c r="BI2889" i="38" a="1"/>
  <c r="BI2889" i="38" s="1"/>
  <c r="BI388" i="38" a="1"/>
  <c r="BI388" i="38" s="1"/>
  <c r="BI2812" i="38" a="1"/>
  <c r="BI2812" i="38" s="1"/>
  <c r="BI3771" i="38" a="1"/>
  <c r="BI3771" i="38" s="1"/>
  <c r="BI2068" i="38" a="1"/>
  <c r="BI2068" i="38" s="1"/>
  <c r="BI3613" i="38" a="1"/>
  <c r="BI3613" i="38" s="1"/>
  <c r="BI4077" i="38" a="1"/>
  <c r="BI4077" i="38" s="1"/>
  <c r="BI3388" i="38" a="1"/>
  <c r="BI3388" i="38" s="1"/>
  <c r="BI3657" i="38" a="1"/>
  <c r="BI3657" i="38" s="1"/>
  <c r="BI3477" i="38" a="1"/>
  <c r="BI3477" i="38" s="1"/>
  <c r="BI187" i="38" a="1"/>
  <c r="BI187" i="38" s="1"/>
  <c r="BI3001" i="38" a="1"/>
  <c r="BI3001" i="38" s="1"/>
  <c r="BI812" i="38" a="1"/>
  <c r="BI812" i="38" s="1"/>
  <c r="BI2789" i="38" a="1"/>
  <c r="BI2789" i="38" s="1"/>
  <c r="BI1528" i="38" a="1"/>
  <c r="BI1528" i="38" s="1"/>
  <c r="BI2236" i="38" a="1"/>
  <c r="BI2236" i="38" s="1"/>
  <c r="BI1152" i="38" a="1"/>
  <c r="BI1152" i="38" s="1"/>
  <c r="BI2685" i="38" a="1"/>
  <c r="BI2685" i="38" s="1"/>
  <c r="BI627" i="38" a="1"/>
  <c r="BI627" i="38" s="1"/>
  <c r="BI883" i="38" a="1"/>
  <c r="BI883" i="38" s="1"/>
  <c r="BI2541" i="38" a="1"/>
  <c r="BI2541" i="38" s="1"/>
  <c r="BI395" i="38" a="1"/>
  <c r="BI395" i="38" s="1"/>
  <c r="BI2643" i="38" a="1"/>
  <c r="BI2643" i="38" s="1"/>
  <c r="BI2920" i="38" a="1"/>
  <c r="BI2920" i="38" s="1"/>
  <c r="BI973" i="38" a="1"/>
  <c r="BI973" i="38" s="1"/>
  <c r="BI94" i="38" a="1"/>
  <c r="BI94" i="38" s="1"/>
  <c r="BI1706" i="38" a="1"/>
  <c r="BI1706" i="38" s="1"/>
  <c r="BI2290" i="38" a="1"/>
  <c r="BI2290" i="38" s="1"/>
  <c r="BI3416" i="38" a="1"/>
  <c r="BI3416" i="38" s="1"/>
  <c r="BI2655" i="38" a="1"/>
  <c r="BI2655" i="38" s="1"/>
  <c r="BI2532" i="38" a="1"/>
  <c r="BI2532" i="38" s="1"/>
  <c r="BI729" i="38" a="1"/>
  <c r="BI729" i="38" s="1"/>
  <c r="BI1595" i="38" a="1"/>
  <c r="BI1595" i="38" s="1"/>
  <c r="BI3643" i="38" a="1"/>
  <c r="BI3643" i="38" s="1"/>
  <c r="BI1284" i="38" a="1"/>
  <c r="BI1284" i="38" s="1"/>
  <c r="BI1173" i="38" a="1"/>
  <c r="BI1173" i="38" s="1"/>
  <c r="BI1646" i="38" a="1"/>
  <c r="BI1646" i="38" s="1"/>
  <c r="BI984" i="38" a="1"/>
  <c r="BI984" i="38" s="1"/>
  <c r="BI1705" i="38" a="1"/>
  <c r="BI1705" i="38" s="1"/>
  <c r="BI2814" i="38" a="1"/>
  <c r="BI2814" i="38" s="1"/>
  <c r="BI478" i="38" a="1"/>
  <c r="BI478" i="38" s="1"/>
  <c r="BI996" i="38" a="1"/>
  <c r="BI996" i="38" s="1"/>
  <c r="BI2085" i="38" a="1"/>
  <c r="BI2085" i="38" s="1"/>
  <c r="BI701" i="38" a="1"/>
  <c r="BI701" i="38" s="1"/>
  <c r="BI3481" i="38" a="1"/>
  <c r="BI3481" i="38" s="1"/>
  <c r="BI1751" i="38" a="1"/>
  <c r="BI1751" i="38" s="1"/>
  <c r="BI1687" i="38" a="1"/>
  <c r="BI1687" i="38" s="1"/>
  <c r="BI3452" i="38" a="1"/>
  <c r="BI3452" i="38" s="1"/>
  <c r="BI3322" i="38" a="1"/>
  <c r="BI3322" i="38" s="1"/>
  <c r="BI664" i="38" a="1"/>
  <c r="BI664" i="38" s="1"/>
  <c r="BI3210" i="38" a="1"/>
  <c r="BI3210" i="38" s="1"/>
  <c r="BI3074" i="38" a="1"/>
  <c r="BI3074" i="38" s="1"/>
  <c r="BI1702" i="38" a="1"/>
  <c r="BI1702" i="38" s="1"/>
  <c r="BI3985" i="38" a="1"/>
  <c r="BI3985" i="38" s="1"/>
  <c r="BI3323" i="38" a="1"/>
  <c r="BI3323" i="38" s="1"/>
  <c r="BI1243" i="38" a="1"/>
  <c r="BI1243" i="38" s="1"/>
  <c r="BI3754" i="38" a="1"/>
  <c r="BI3754" i="38" s="1"/>
  <c r="BI3003" i="38" a="1"/>
  <c r="BI3003" i="38" s="1"/>
  <c r="BI3437" i="38" a="1"/>
  <c r="BI3437" i="38" s="1"/>
  <c r="BI953" i="38" a="1"/>
  <c r="BI953" i="38" s="1"/>
  <c r="BI949" i="38" a="1"/>
  <c r="BI949" i="38" s="1"/>
  <c r="BI3575" i="38" a="1"/>
  <c r="BI3575" i="38" s="1"/>
  <c r="BI1134" i="38" a="1"/>
  <c r="BI1134" i="38" s="1"/>
  <c r="BI736" i="38" a="1"/>
  <c r="BI736" i="38" s="1"/>
  <c r="BI3160" i="38" a="1"/>
  <c r="BI3160" i="38" s="1"/>
  <c r="BI1484" i="38" a="1"/>
  <c r="BI1484" i="38" s="1"/>
  <c r="BI320" i="38" a="1"/>
  <c r="BI320" i="38" s="1"/>
  <c r="BI1797" i="38" a="1"/>
  <c r="BI1797" i="38" s="1"/>
  <c r="BI3679" i="38" a="1"/>
  <c r="BI3679" i="38" s="1"/>
  <c r="BI1776" i="38" a="1"/>
  <c r="BI1776" i="38" s="1"/>
  <c r="BI2173" i="38" a="1"/>
  <c r="BI2173" i="38" s="1"/>
  <c r="BI510" i="38" a="1"/>
  <c r="BI510" i="38" s="1"/>
  <c r="BI2429" i="38" a="1"/>
  <c r="BI2429" i="38" s="1"/>
  <c r="BI2230" i="38" a="1"/>
  <c r="BI2230" i="38" s="1"/>
  <c r="BI2986" i="38" a="1"/>
  <c r="BI2986" i="38" s="1"/>
  <c r="BI3808" i="38" a="1"/>
  <c r="BI3808" i="38" s="1"/>
  <c r="BI2115" i="38" a="1"/>
  <c r="BI2115" i="38" s="1"/>
  <c r="BI1643" i="38" a="1"/>
  <c r="BI1643" i="38" s="1"/>
  <c r="BI1165" i="38" a="1"/>
  <c r="BI1165" i="38" s="1"/>
  <c r="BI3895" i="38" a="1"/>
  <c r="BI3895" i="38" s="1"/>
  <c r="BI2591" i="38" a="1"/>
  <c r="BI2591" i="38" s="1"/>
  <c r="BI778" i="38" a="1"/>
  <c r="BI778" i="38" s="1"/>
  <c r="BI1109" i="38" a="1"/>
  <c r="BI1109" i="38" s="1"/>
  <c r="BI3787" i="38" a="1"/>
  <c r="BI3787" i="38" s="1"/>
  <c r="BI3242" i="38" a="1"/>
  <c r="BI3242" i="38" s="1"/>
  <c r="BI2720" i="38" a="1"/>
  <c r="BI2720" i="38" s="1"/>
  <c r="BI440" i="38" a="1"/>
  <c r="BI440" i="38" s="1"/>
  <c r="BI2036" i="38" a="1"/>
  <c r="BI2036" i="38" s="1"/>
  <c r="BI2178" i="38" a="1"/>
  <c r="BI2178" i="38" s="1"/>
  <c r="BI155" i="38" a="1"/>
  <c r="BI155" i="38" s="1"/>
  <c r="BI2843" i="38" a="1"/>
  <c r="BI2843" i="38" s="1"/>
  <c r="BI2557" i="38" a="1"/>
  <c r="BI2557" i="38" s="1"/>
  <c r="BI814" i="38" a="1"/>
  <c r="BI814" i="38" s="1"/>
  <c r="BI1285" i="38" a="1"/>
  <c r="BI1285" i="38" s="1"/>
  <c r="BI1896" i="38" a="1"/>
  <c r="BI1896" i="38" s="1"/>
  <c r="BI2602" i="38" a="1"/>
  <c r="BI2602" i="38" s="1"/>
  <c r="BI1087" i="38" a="1"/>
  <c r="BI1087" i="38" s="1"/>
  <c r="BI3524" i="38" a="1"/>
  <c r="BI3524" i="38" s="1"/>
  <c r="BI1141" i="38" a="1"/>
  <c r="BI1141" i="38" s="1"/>
  <c r="BI1582" i="38" a="1"/>
  <c r="BI1582" i="38" s="1"/>
  <c r="BI2888" i="38" a="1"/>
  <c r="BI2888" i="38" s="1"/>
  <c r="BI1674" i="38" a="1"/>
  <c r="BI1674" i="38" s="1"/>
  <c r="BI430" i="38" a="1"/>
  <c r="BI430" i="38" s="1"/>
  <c r="BI3202" i="38" a="1"/>
  <c r="BI3202" i="38" s="1"/>
  <c r="BI3232" i="38" a="1"/>
  <c r="BI3232" i="38" s="1"/>
  <c r="BI3356" i="38" a="1"/>
  <c r="BI3356" i="38" s="1"/>
  <c r="BI3099" i="38" a="1"/>
  <c r="BI3099" i="38" s="1"/>
  <c r="BI3665" i="38" a="1"/>
  <c r="BI3665" i="38" s="1"/>
  <c r="BI714" i="38" a="1"/>
  <c r="BI714" i="38" s="1"/>
  <c r="BI2691" i="38" a="1"/>
  <c r="BI2691" i="38" s="1"/>
  <c r="BI3501" i="38" a="1"/>
  <c r="BI3501" i="38" s="1"/>
  <c r="BI610" i="38" a="1"/>
  <c r="BI610" i="38" s="1"/>
  <c r="BI346" i="38" a="1"/>
  <c r="BI346" i="38" s="1"/>
  <c r="BI3965" i="38" a="1"/>
  <c r="BI3965" i="38" s="1"/>
  <c r="BI1460" i="38" a="1"/>
  <c r="BI1460" i="38" s="1"/>
  <c r="BI436" i="38" a="1"/>
  <c r="BI436" i="38" s="1"/>
  <c r="BI2884" i="38" a="1"/>
  <c r="BI2884" i="38" s="1"/>
  <c r="BI3646" i="38" a="1"/>
  <c r="BI3646" i="38" s="1"/>
  <c r="BI1609" i="38" a="1"/>
  <c r="BI1609" i="38" s="1"/>
  <c r="BI4013" i="38" a="1"/>
  <c r="BI4013" i="38" s="1"/>
  <c r="BI3234" i="38" a="1"/>
  <c r="BI3234" i="38" s="1"/>
  <c r="BI1694" i="38" a="1"/>
  <c r="BI1694" i="38" s="1"/>
  <c r="BI2763" i="38" a="1"/>
  <c r="BI2763" i="38" s="1"/>
  <c r="BI2732" i="38" a="1"/>
  <c r="BI2732" i="38" s="1"/>
  <c r="BI1920" i="38" a="1"/>
  <c r="BI1920" i="38" s="1"/>
  <c r="BI355" i="38" a="1"/>
  <c r="BI355" i="38" s="1"/>
  <c r="BI3740" i="38" a="1"/>
  <c r="BI3740" i="38" s="1"/>
  <c r="BI3758" i="38" a="1"/>
  <c r="BI3758" i="38" s="1"/>
  <c r="BI1565" i="38" a="1"/>
  <c r="BI1565" i="38" s="1"/>
  <c r="BI3465" i="38" a="1"/>
  <c r="BI3465" i="38" s="1"/>
  <c r="BI910" i="38" a="1"/>
  <c r="BI910" i="38" s="1"/>
  <c r="BI3548" i="38" a="1"/>
  <c r="BI3548" i="38" s="1"/>
  <c r="BI3117" i="38" a="1"/>
  <c r="BI3117" i="38" s="1"/>
  <c r="BI1818" i="38" a="1"/>
  <c r="BI1818" i="38" s="1"/>
  <c r="BI2696" i="38" a="1"/>
  <c r="BI2696" i="38" s="1"/>
  <c r="BI1826" i="38" a="1"/>
  <c r="BI1826" i="38" s="1"/>
  <c r="BI1730" i="38" a="1"/>
  <c r="BI1730" i="38" s="1"/>
  <c r="BI978" i="38" a="1"/>
  <c r="BI978" i="38" s="1"/>
  <c r="BI233" i="38" a="1"/>
  <c r="BI233" i="38" s="1"/>
  <c r="BI2856" i="38" a="1"/>
  <c r="BI2856" i="38" s="1"/>
  <c r="BI2474" i="38" a="1"/>
  <c r="BI2474" i="38" s="1"/>
  <c r="BI1614" i="38" a="1"/>
  <c r="BI1614" i="38" s="1"/>
  <c r="BI659" i="38" a="1"/>
  <c r="BI659" i="38" s="1"/>
  <c r="BI3872" i="38" a="1"/>
  <c r="BI3872" i="38" s="1"/>
  <c r="BI4001" i="38" a="1"/>
  <c r="BI4001" i="38" s="1"/>
  <c r="BI1311" i="38" a="1"/>
  <c r="BI1311" i="38" s="1"/>
  <c r="BI624" i="38" a="1"/>
  <c r="BI624" i="38" s="1"/>
  <c r="BI1981" i="38" a="1"/>
  <c r="BI1981" i="38" s="1"/>
  <c r="BI3464" i="38" a="1"/>
  <c r="BI3464" i="38" s="1"/>
  <c r="BI1747" i="38" a="1"/>
  <c r="BI1747" i="38" s="1"/>
  <c r="BI1493" i="38" a="1"/>
  <c r="BI1493" i="38" s="1"/>
  <c r="BI718" i="38" a="1"/>
  <c r="BI718" i="38" s="1"/>
  <c r="BI3360" i="38" a="1"/>
  <c r="BI3360" i="38" s="1"/>
  <c r="BI3533" i="38" a="1"/>
  <c r="BI3533" i="38" s="1"/>
  <c r="BI1680" i="38" a="1"/>
  <c r="BI1680" i="38" s="1"/>
  <c r="BI1682" i="38" a="1"/>
  <c r="BI1682" i="38" s="1"/>
  <c r="BI3451" i="38" a="1"/>
  <c r="BI3451" i="38" s="1"/>
  <c r="BI938" i="38" a="1"/>
  <c r="BI938" i="38" s="1"/>
  <c r="BI3691" i="38" a="1"/>
  <c r="BI3691" i="38" s="1"/>
  <c r="BI2235" i="38" a="1"/>
  <c r="BI2235" i="38" s="1"/>
  <c r="BI3387" i="38" a="1"/>
  <c r="BI3387" i="38" s="1"/>
  <c r="BI3888" i="38" a="1"/>
  <c r="BI3888" i="38" s="1"/>
  <c r="BI820" i="38" a="1"/>
  <c r="BI820" i="38" s="1"/>
  <c r="BI2098" i="38" a="1"/>
  <c r="BI2098" i="38" s="1"/>
  <c r="BI4081" i="38" a="1"/>
  <c r="BI4081" i="38" s="1"/>
  <c r="BI651" i="38" a="1"/>
  <c r="BI651" i="38" s="1"/>
  <c r="BI330" i="38" a="1"/>
  <c r="BI330" i="38" s="1"/>
  <c r="BI921" i="38" a="1"/>
  <c r="BI921" i="38" s="1"/>
  <c r="BI1910" i="38" a="1"/>
  <c r="BI1910" i="38" s="1"/>
  <c r="BI3359" i="38" a="1"/>
  <c r="BI3359" i="38" s="1"/>
  <c r="BI2401" i="38" a="1"/>
  <c r="BI2401" i="38" s="1"/>
  <c r="BI2531" i="38" a="1"/>
  <c r="BI2531" i="38" s="1"/>
  <c r="BI3515" i="38" a="1"/>
  <c r="BI3515" i="38" s="1"/>
  <c r="BI3309" i="38" a="1"/>
  <c r="BI3309" i="38" s="1"/>
  <c r="BI2317" i="38" a="1"/>
  <c r="BI2317" i="38" s="1"/>
  <c r="BI1427" i="38" a="1"/>
  <c r="BI1427" i="38" s="1"/>
  <c r="BI825" i="38" a="1"/>
  <c r="BI825" i="38" s="1"/>
  <c r="BI591" i="38" a="1"/>
  <c r="BI591" i="38" s="1"/>
  <c r="BI1449" i="38" a="1"/>
  <c r="BI1449" i="38" s="1"/>
  <c r="BI2719" i="38" a="1"/>
  <c r="BI2719" i="38" s="1"/>
  <c r="BI2002" i="38" a="1"/>
  <c r="BI2002" i="38" s="1"/>
  <c r="BI3940" i="38" a="1"/>
  <c r="BI3940" i="38" s="1"/>
  <c r="BI1623" i="38" a="1"/>
  <c r="BI1623" i="38" s="1"/>
  <c r="BI1914" i="38" a="1"/>
  <c r="BI1914" i="38" s="1"/>
  <c r="BI3645" i="38" a="1"/>
  <c r="BI3645" i="38" s="1"/>
  <c r="BI3729" i="38" a="1"/>
  <c r="BI3729" i="38" s="1"/>
  <c r="BI4035" i="38" a="1"/>
  <c r="BI4035" i="38" s="1"/>
  <c r="BI4059" i="38" a="1"/>
  <c r="BI4059" i="38" s="1"/>
  <c r="BI4060" i="38" a="1"/>
  <c r="BI4060" i="38" s="1"/>
  <c r="BI1293" i="38" a="1"/>
  <c r="BI1293" i="38" s="1"/>
  <c r="BI676" i="38" a="1"/>
  <c r="BI676" i="38" s="1"/>
  <c r="BI3463" i="38" a="1"/>
  <c r="BI3463" i="38" s="1"/>
  <c r="BI1656" i="38" a="1"/>
  <c r="BI1656" i="38" s="1"/>
  <c r="BI2378" i="38" a="1"/>
  <c r="BI2378" i="38" s="1"/>
  <c r="BI3401" i="38" a="1"/>
  <c r="BI3401" i="38" s="1"/>
  <c r="BI2250" i="38" a="1"/>
  <c r="BI2250" i="38" s="1"/>
  <c r="BI3545" i="38" a="1"/>
  <c r="BI3545" i="38" s="1"/>
  <c r="BI3033" i="38" a="1"/>
  <c r="BI3033" i="38" s="1"/>
  <c r="BI1365" i="38" a="1"/>
  <c r="BI1365" i="38" s="1"/>
  <c r="BI2784" i="38" a="1"/>
  <c r="BI2784" i="38" s="1"/>
  <c r="BI1000" i="38" a="1"/>
  <c r="BI1000" i="38" s="1"/>
  <c r="BI3980" i="38" a="1"/>
  <c r="BI3980" i="38" s="1"/>
  <c r="BI2147" i="38" a="1"/>
  <c r="BI2147" i="38" s="1"/>
  <c r="BI2946" i="38" a="1"/>
  <c r="BI2946" i="38" s="1"/>
  <c r="BI1766" i="38" a="1"/>
  <c r="BI1766" i="38" s="1"/>
  <c r="BI3712" i="38" a="1"/>
  <c r="BI3712" i="38" s="1"/>
  <c r="BI1802" i="38" a="1"/>
  <c r="BI1802" i="38" s="1"/>
  <c r="BI4046" i="38" a="1"/>
  <c r="BI4046" i="38" s="1"/>
  <c r="BI3556" i="38" a="1"/>
  <c r="BI3556" i="38" s="1"/>
  <c r="BI325" i="38" a="1"/>
  <c r="BI325" i="38" s="1"/>
  <c r="BI623" i="38" a="1"/>
  <c r="BI623" i="38" s="1"/>
  <c r="BI2227" i="38" a="1"/>
  <c r="BI2227" i="38" s="1"/>
  <c r="BI745" i="38" a="1"/>
  <c r="BI745" i="38" s="1"/>
  <c r="BI319" i="38" a="1"/>
  <c r="BI319" i="38" s="1"/>
  <c r="BI1513" i="38" a="1"/>
  <c r="BI1513" i="38" s="1"/>
  <c r="BI252" i="38" a="1"/>
  <c r="BI252" i="38" s="1"/>
  <c r="BI1693" i="38" a="1"/>
  <c r="BI1693" i="38" s="1"/>
  <c r="BI1584" i="38" a="1"/>
  <c r="BI1584" i="38" s="1"/>
  <c r="BI3891" i="38" a="1"/>
  <c r="BI3891" i="38" s="1"/>
  <c r="BI1642" i="38" a="1"/>
  <c r="BI1642" i="38" s="1"/>
  <c r="BI3073" i="38" a="1"/>
  <c r="BI3073" i="38" s="1"/>
  <c r="BI2278" i="38" a="1"/>
  <c r="BI2278" i="38" s="1"/>
  <c r="BI1592" i="38" a="1"/>
  <c r="BI1592" i="38" s="1"/>
  <c r="BI3843" i="38" a="1"/>
  <c r="BI3843" i="38" s="1"/>
  <c r="BI3258" i="38" a="1"/>
  <c r="BI3258" i="38" s="1"/>
  <c r="BI2767" i="38" a="1"/>
  <c r="BI2767" i="38" s="1"/>
  <c r="BI3149" i="38" a="1"/>
  <c r="BI3149" i="38" s="1"/>
  <c r="BI791" i="38" a="1"/>
  <c r="BI791" i="38" s="1"/>
  <c r="BI148" i="38" a="1"/>
  <c r="BI148" i="38" s="1"/>
  <c r="BI3152" i="38" a="1"/>
  <c r="BI3152" i="38" s="1"/>
  <c r="BI2525" i="38" a="1"/>
  <c r="BI2525" i="38" s="1"/>
  <c r="BI3468" i="38" a="1"/>
  <c r="BI3468" i="38" s="1"/>
  <c r="BI3713" i="38" a="1"/>
  <c r="BI3713" i="38" s="1"/>
  <c r="BI2448" i="38" a="1"/>
  <c r="BI2448" i="38" s="1"/>
  <c r="BI626" i="38" a="1"/>
  <c r="BI626" i="38" s="1"/>
  <c r="BI1515" i="38" a="1"/>
  <c r="BI1515" i="38" s="1"/>
  <c r="BI2799" i="38" a="1"/>
  <c r="BI2799" i="38" s="1"/>
  <c r="BI2052" i="38" a="1"/>
  <c r="BI2052" i="38" s="1"/>
  <c r="BI2279" i="38" a="1"/>
  <c r="BI2279" i="38" s="1"/>
  <c r="BI1535" i="38" a="1"/>
  <c r="BI1535" i="38" s="1"/>
  <c r="BI1469" i="38" a="1"/>
  <c r="BI1469" i="38" s="1"/>
  <c r="BI1256" i="38" a="1"/>
  <c r="BI1256" i="38" s="1"/>
  <c r="BI1972" i="38" a="1"/>
  <c r="BI1972" i="38" s="1"/>
  <c r="BI1923" i="38" a="1"/>
  <c r="BI1923" i="38" s="1"/>
  <c r="BI2651" i="38" a="1"/>
  <c r="BI2651" i="38" s="1"/>
  <c r="BI3136" i="38" a="1"/>
  <c r="BI3136" i="38" s="1"/>
  <c r="BI1750" i="38" a="1"/>
  <c r="BI1750" i="38" s="1"/>
  <c r="BI2087" i="38" a="1"/>
  <c r="BI2087" i="38" s="1"/>
  <c r="BI3525" i="38" a="1"/>
  <c r="BI3525" i="38" s="1"/>
  <c r="BI1414" i="38" a="1"/>
  <c r="BI1414" i="38" s="1"/>
  <c r="BI2246" i="38" a="1"/>
  <c r="BI2246" i="38" s="1"/>
  <c r="BI1784" i="38" a="1"/>
  <c r="BI1784" i="38" s="1"/>
  <c r="BI190" i="38" a="1"/>
  <c r="BI190" i="38" s="1"/>
  <c r="BI3972" i="38" a="1"/>
  <c r="BI3972" i="38" s="1"/>
  <c r="BI3278" i="38" a="1"/>
  <c r="BI3278" i="38" s="1"/>
  <c r="BI2094" i="38" a="1"/>
  <c r="BI2094" i="38" s="1"/>
  <c r="BI2167" i="38" a="1"/>
  <c r="BI2167" i="38" s="1"/>
  <c r="BI62" i="38" a="1"/>
  <c r="BI62" i="38" s="1"/>
  <c r="BI3130" i="38" a="1"/>
  <c r="BI3130" i="38" s="1"/>
  <c r="BI3628" i="38" a="1"/>
  <c r="BI3628" i="38" s="1"/>
  <c r="BI424" i="38" a="1"/>
  <c r="BI424" i="38" s="1"/>
  <c r="BI616" i="38" a="1"/>
  <c r="BI616" i="38" s="1"/>
  <c r="BI2122" i="38" a="1"/>
  <c r="BI2122" i="38" s="1"/>
  <c r="BI3438" i="38" a="1"/>
  <c r="BI3438" i="38" s="1"/>
  <c r="BI1025" i="38" a="1"/>
  <c r="BI1025" i="38" s="1"/>
  <c r="BI856" i="38" a="1"/>
  <c r="BI856" i="38" s="1"/>
  <c r="BI1277" i="38" a="1"/>
  <c r="BI1277" i="38" s="1"/>
  <c r="BI1563" i="38" a="1"/>
  <c r="BI1563" i="38" s="1"/>
  <c r="BI3697" i="38" a="1"/>
  <c r="BI3697" i="38" s="1"/>
  <c r="BI3243" i="38" a="1"/>
  <c r="BI3243" i="38" s="1"/>
  <c r="BI373" i="38" a="1"/>
  <c r="BI373" i="38" s="1"/>
  <c r="BI3500" i="38" a="1"/>
  <c r="BI3500" i="38" s="1"/>
  <c r="BI3833" i="38" a="1"/>
  <c r="BI3833" i="38" s="1"/>
  <c r="BI2700" i="38" a="1"/>
  <c r="BI2700" i="38" s="1"/>
  <c r="BI1032" i="38" a="1"/>
  <c r="BI1032" i="38" s="1"/>
  <c r="BI3098" i="38" a="1"/>
  <c r="BI3098" i="38" s="1"/>
  <c r="BI3447" i="38" a="1"/>
  <c r="BI3447" i="38" s="1"/>
  <c r="BI1869" i="38" a="1"/>
  <c r="BI1869" i="38" s="1"/>
  <c r="BI3917" i="38" a="1"/>
  <c r="BI3917" i="38" s="1"/>
  <c r="BI2684" i="38" a="1"/>
  <c r="BI2684" i="38" s="1"/>
  <c r="BI2285" i="38" a="1"/>
  <c r="BI2285" i="38" s="1"/>
  <c r="BI1255" i="38" a="1"/>
  <c r="BI1255" i="38" s="1"/>
  <c r="BI2730" i="38" a="1"/>
  <c r="BI2730" i="38" s="1"/>
  <c r="BI3201" i="38" a="1"/>
  <c r="BI3201" i="38" s="1"/>
  <c r="BI1263" i="38" a="1"/>
  <c r="BI1263" i="38" s="1"/>
  <c r="BI2822" i="38" a="1"/>
  <c r="BI2822" i="38" s="1"/>
  <c r="BI1540" i="38" a="1"/>
  <c r="BI1540" i="38" s="1"/>
  <c r="BI1064" i="38" a="1"/>
  <c r="BI1064" i="38" s="1"/>
  <c r="BI1149" i="38" a="1"/>
  <c r="BI1149" i="38" s="1"/>
  <c r="BI3930" i="38" a="1"/>
  <c r="BI3930" i="38" s="1"/>
  <c r="BI2029" i="38" a="1"/>
  <c r="BI2029" i="38" s="1"/>
  <c r="BI2277" i="38" a="1"/>
  <c r="BI2277" i="38" s="1"/>
  <c r="BI2955" i="38" a="1"/>
  <c r="BI2955" i="38" s="1"/>
  <c r="BI526" i="38" a="1"/>
  <c r="BI526" i="38" s="1"/>
  <c r="BI3789" i="38" a="1"/>
  <c r="BI3789" i="38" s="1"/>
  <c r="BI1638" i="38" a="1"/>
  <c r="BI1638" i="38" s="1"/>
  <c r="BI1883" i="38" a="1"/>
  <c r="BI1883" i="38" s="1"/>
  <c r="BI2838" i="38" a="1"/>
  <c r="BI2838" i="38" s="1"/>
  <c r="BI95" i="38" a="1"/>
  <c r="BI95" i="38" s="1"/>
  <c r="BI1529" i="38" a="1"/>
  <c r="BI1529" i="38" s="1"/>
  <c r="BI2821" i="38" a="1"/>
  <c r="BI2821" i="38" s="1"/>
  <c r="BI1261" i="38" a="1"/>
  <c r="BI1261" i="38" s="1"/>
  <c r="BI1761" i="38" a="1"/>
  <c r="BI1761" i="38" s="1"/>
  <c r="BI378" i="38" a="1"/>
  <c r="BI378" i="38" s="1"/>
  <c r="BI3979" i="38" a="1"/>
  <c r="BI3979" i="38" s="1"/>
  <c r="BI828" i="38" a="1"/>
  <c r="BI828" i="38" s="1"/>
  <c r="BI516" i="38" a="1"/>
  <c r="BI516" i="38" s="1"/>
  <c r="BI1257" i="38" a="1"/>
  <c r="BI1257" i="38" s="1"/>
  <c r="BI1409" i="38" a="1"/>
  <c r="BI1409" i="38" s="1"/>
  <c r="BI1591" i="38" a="1"/>
  <c r="BI1591" i="38" s="1"/>
  <c r="BI2297" i="38" a="1"/>
  <c r="BI2297" i="38" s="1"/>
  <c r="BI2723" i="38" a="1"/>
  <c r="BI2723" i="38" s="1"/>
  <c r="BI601" i="38" a="1"/>
  <c r="BI601" i="38" s="1"/>
  <c r="BI2489" i="38" a="1"/>
  <c r="BI2489" i="38" s="1"/>
  <c r="BI317" i="38" a="1"/>
  <c r="BI317" i="38" s="1"/>
  <c r="BI1858" i="38" a="1"/>
  <c r="BI1858" i="38" s="1"/>
  <c r="BI873" i="38" a="1"/>
  <c r="BI873" i="38" s="1"/>
  <c r="BI2078" i="38" a="1"/>
  <c r="BI2078" i="38" s="1"/>
  <c r="BI3834" i="38" a="1"/>
  <c r="BI3834" i="38" s="1"/>
  <c r="BI2511" i="38" a="1"/>
  <c r="BI2511" i="38" s="1"/>
  <c r="BI3308" i="38" a="1"/>
  <c r="BI3308" i="38" s="1"/>
  <c r="BI1988" i="38" a="1"/>
  <c r="BI1988" i="38" s="1"/>
  <c r="BI3517" i="38" a="1"/>
  <c r="BI3517" i="38" s="1"/>
  <c r="BI2592" i="38" a="1"/>
  <c r="BI2592" i="38" s="1"/>
  <c r="BI2923" i="38" a="1"/>
  <c r="BI2923" i="38" s="1"/>
  <c r="BI352" i="38" a="1"/>
  <c r="BI352" i="38" s="1"/>
  <c r="BI2940" i="38" a="1"/>
  <c r="BI2940" i="38" s="1"/>
  <c r="BI1203" i="38" a="1"/>
  <c r="BI1203" i="38" s="1"/>
  <c r="BI315" i="38" a="1"/>
  <c r="BI315" i="38" s="1"/>
  <c r="BI3948" i="38" a="1"/>
  <c r="BI3948" i="38" s="1"/>
  <c r="BI3112" i="38" a="1"/>
  <c r="BI3112" i="38" s="1"/>
  <c r="BI2252" i="38" a="1"/>
  <c r="BI2252" i="38" s="1"/>
  <c r="BI1422" i="38" a="1"/>
  <c r="BI1422" i="38" s="1"/>
  <c r="BI1195" i="38" a="1"/>
  <c r="BI1195" i="38" s="1"/>
  <c r="BI4089" i="38" a="1"/>
  <c r="BI4089" i="38" s="1"/>
  <c r="BI771" i="38" a="1"/>
  <c r="BI771" i="38" s="1"/>
  <c r="BI1455" i="38" a="1"/>
  <c r="BI1455" i="38" s="1"/>
  <c r="BI2627" i="38" a="1"/>
  <c r="BI2627" i="38" s="1"/>
  <c r="BI1009" i="38" a="1"/>
  <c r="BI1009" i="38" s="1"/>
  <c r="BI936" i="38" a="1"/>
  <c r="BI936" i="38" s="1"/>
  <c r="BI3597" i="38" a="1"/>
  <c r="BI3597" i="38" s="1"/>
  <c r="BI1995" i="38" a="1"/>
  <c r="BI1995" i="38" s="1"/>
  <c r="BI3866" i="38" a="1"/>
  <c r="BI3866" i="38" s="1"/>
  <c r="BI2449" i="38" a="1"/>
  <c r="BI2449" i="38" s="1"/>
  <c r="BI685" i="38" a="1"/>
  <c r="BI685" i="38" s="1"/>
  <c r="BI3051" i="38" a="1"/>
  <c r="BI3051" i="38" s="1"/>
  <c r="BI3146" i="38" a="1"/>
  <c r="BI3146" i="38" s="1"/>
  <c r="BI3902" i="38" a="1"/>
  <c r="BI3902" i="38" s="1"/>
  <c r="BI908" i="38" a="1"/>
  <c r="BI908" i="38" s="1"/>
  <c r="BI57" i="38" a="1"/>
  <c r="BI57" i="38" s="1"/>
  <c r="BI954" i="38" a="1"/>
  <c r="BI954" i="38" s="1"/>
  <c r="BI1145" i="38" a="1"/>
  <c r="BI1145" i="38" s="1"/>
  <c r="BI2233" i="38" a="1"/>
  <c r="BI2233" i="38" s="1"/>
  <c r="BI1423" i="38" a="1"/>
  <c r="BI1423" i="38" s="1"/>
  <c r="BI163" i="38" a="1"/>
  <c r="BI163" i="38" s="1"/>
  <c r="BI3625" i="38" a="1"/>
  <c r="BI3625" i="38" s="1"/>
  <c r="BI4008" i="38" a="1"/>
  <c r="BI4008" i="38" s="1"/>
  <c r="BI2079" i="38" a="1"/>
  <c r="BI2079" i="38" s="1"/>
  <c r="AY195" i="38" a="1"/>
  <c r="AY195" i="38" s="1"/>
  <c r="BI3495" i="38" a="1"/>
  <c r="BI3495" i="38" s="1"/>
  <c r="BI3143" i="38" a="1"/>
  <c r="BI3143" i="38" s="1"/>
  <c r="AY113" i="38" a="1"/>
  <c r="AY113" i="38" s="1"/>
  <c r="AY34" i="38" a="1"/>
  <c r="AY34" i="38" s="1"/>
  <c r="AY276" i="38" a="1"/>
  <c r="AY276" i="38" s="1"/>
  <c r="AY131" i="38" a="1"/>
  <c r="AY131" i="38" s="1"/>
  <c r="AY33" i="38" a="1"/>
  <c r="AY33" i="38" s="1"/>
  <c r="AY222" i="38" a="1"/>
  <c r="AY222" i="38" s="1"/>
  <c r="AY171" i="38" a="1"/>
  <c r="AY171" i="38" s="1"/>
  <c r="AY207" i="38" a="1"/>
  <c r="AY207" i="38" s="1"/>
  <c r="AY169" i="38" a="1"/>
  <c r="AY169" i="38" s="1"/>
  <c r="AY208" i="38" a="1"/>
  <c r="AY208" i="38" s="1"/>
  <c r="AY49" i="38" a="1"/>
  <c r="AY49" i="38" s="1"/>
  <c r="BI3527" i="38" a="1"/>
  <c r="BI3527" i="38" s="1"/>
  <c r="BI3800" i="38" a="1"/>
  <c r="BI3800" i="38" s="1"/>
  <c r="BI3976" i="38" a="1"/>
  <c r="BI3976" i="38" s="1"/>
  <c r="BI2461" i="38" a="1"/>
  <c r="BI2461" i="38" s="1"/>
  <c r="BI3852" i="38" a="1"/>
  <c r="BI3852" i="38" s="1"/>
  <c r="BI4036" i="38" a="1"/>
  <c r="BI4036" i="38" s="1"/>
  <c r="BI158" i="38" a="1"/>
  <c r="BI158" i="38" s="1"/>
  <c r="BI3579" i="38" a="1"/>
  <c r="BI3579" i="38" s="1"/>
  <c r="BI746" i="38" a="1"/>
  <c r="BI746" i="38" s="1"/>
  <c r="BI3435" i="38" a="1"/>
  <c r="BI3435" i="38" s="1"/>
  <c r="BI3414" i="38" a="1"/>
  <c r="BI3414" i="38" s="1"/>
  <c r="AY144" i="38" a="1"/>
  <c r="AY144" i="38" s="1"/>
  <c r="BI2491" i="38" a="1"/>
  <c r="BI2491" i="38" s="1"/>
  <c r="BI2306" i="38" a="1"/>
  <c r="BI2306" i="38" s="1"/>
  <c r="BI4095" i="38" a="1"/>
  <c r="BI4095" i="38" s="1"/>
  <c r="BI1640" i="38" a="1"/>
  <c r="BI1640" i="38" s="1"/>
  <c r="BI3947" i="38" a="1"/>
  <c r="BI3947" i="38" s="1"/>
  <c r="BI3610" i="38" a="1"/>
  <c r="BI3610" i="38" s="1"/>
  <c r="BI2010" i="38" a="1"/>
  <c r="BI2010" i="38" s="1"/>
  <c r="BI3721" i="38" a="1"/>
  <c r="BI3721" i="38" s="1"/>
  <c r="BI2073" i="38" a="1"/>
  <c r="BI2073" i="38" s="1"/>
  <c r="BI42" i="38" a="1"/>
  <c r="BI42" i="38" s="1"/>
  <c r="BI2830" i="38" a="1"/>
  <c r="BI2830" i="38" s="1"/>
  <c r="BI3944" i="38" a="1"/>
  <c r="BI3944" i="38" s="1"/>
  <c r="BI3400" i="38" a="1"/>
  <c r="BI3400" i="38" s="1"/>
  <c r="BI334" i="38" a="1"/>
  <c r="BI334" i="38" s="1"/>
  <c r="BI2467" i="38" a="1"/>
  <c r="BI2467" i="38" s="1"/>
  <c r="BI3862" i="38" a="1"/>
  <c r="BI3862" i="38" s="1"/>
  <c r="BI1737" i="38" a="1"/>
  <c r="BI1737" i="38" s="1"/>
  <c r="BI332" i="38" a="1"/>
  <c r="BI332" i="38" s="1"/>
  <c r="BI2577" i="38" a="1"/>
  <c r="BI2577" i="38" s="1"/>
  <c r="BI2416" i="38" a="1"/>
  <c r="BI2416" i="38" s="1"/>
  <c r="BI3292" i="38" a="1"/>
  <c r="BI3292" i="38" s="1"/>
  <c r="AY46" i="38" a="1"/>
  <c r="AY46" i="38" s="1"/>
  <c r="BI1916" i="38" a="1"/>
  <c r="BI1916" i="38" s="1"/>
  <c r="BI3334" i="38" a="1"/>
  <c r="BI3334" i="38" s="1"/>
  <c r="BI3993" i="38" a="1"/>
  <c r="BI3993" i="38" s="1"/>
  <c r="BI867" i="38" a="1"/>
  <c r="BI867" i="38" s="1"/>
  <c r="BI3346" i="38" a="1"/>
  <c r="BI3346" i="38" s="1"/>
  <c r="BI3422" i="38" a="1"/>
  <c r="BI3422" i="38" s="1"/>
  <c r="BI408" i="38" a="1"/>
  <c r="BI408" i="38" s="1"/>
  <c r="BI2076" i="38" a="1"/>
  <c r="BI2076" i="38" s="1"/>
  <c r="BI2709" i="38" a="1"/>
  <c r="BI2709" i="38" s="1"/>
  <c r="BI2322" i="38" a="1"/>
  <c r="BI2322" i="38" s="1"/>
  <c r="BI2872" i="38" a="1"/>
  <c r="BI2872" i="38" s="1"/>
  <c r="BI3256" i="38" a="1"/>
  <c r="BI3256" i="38" s="1"/>
  <c r="BI3751" i="38" a="1"/>
  <c r="BI3751" i="38" s="1"/>
  <c r="BI474" i="38" a="1"/>
  <c r="BI474" i="38" s="1"/>
  <c r="BI2698" i="38" a="1"/>
  <c r="BI2698" i="38" s="1"/>
  <c r="BI487" i="38" a="1"/>
  <c r="BI487" i="38" s="1"/>
  <c r="BI1038" i="38" a="1"/>
  <c r="BI1038" i="38" s="1"/>
  <c r="BI3229" i="38" a="1"/>
  <c r="BI3229" i="38" s="1"/>
  <c r="BI1418" i="38" a="1"/>
  <c r="BI1418" i="38" s="1"/>
  <c r="BI260" i="38" a="1"/>
  <c r="BI260" i="38" s="1"/>
  <c r="BI360" i="38" a="1"/>
  <c r="BI360" i="38" s="1"/>
  <c r="BI2654" i="38" a="1"/>
  <c r="BI2654" i="38" s="1"/>
  <c r="AQ136" i="38" a="1"/>
  <c r="AQ136" i="38" s="1"/>
  <c r="BI3476" i="38" a="1"/>
  <c r="BI3476" i="38" s="1"/>
  <c r="BI1624" i="38" a="1"/>
  <c r="BI1624" i="38" s="1"/>
  <c r="BI1668" i="38" a="1"/>
  <c r="BI1668" i="38" s="1"/>
  <c r="BI2607" i="38" a="1"/>
  <c r="BI2607" i="38" s="1"/>
  <c r="BI2360" i="38" a="1"/>
  <c r="BI2360" i="38" s="1"/>
  <c r="BI830" i="38" a="1"/>
  <c r="BI830" i="38" s="1"/>
  <c r="BI2410" i="38" a="1"/>
  <c r="BI2410" i="38" s="1"/>
  <c r="BI1464" i="38" a="1"/>
  <c r="BI1464" i="38" s="1"/>
  <c r="BI475" i="38" a="1"/>
  <c r="BI475" i="38" s="1"/>
  <c r="BI3614" i="38" a="1"/>
  <c r="BI3614" i="38" s="1"/>
  <c r="BI3688" i="38" a="1"/>
  <c r="BI3688" i="38" s="1"/>
  <c r="BI3829" i="38" a="1"/>
  <c r="BI3829" i="38" s="1"/>
  <c r="BI1450" i="38" a="1"/>
  <c r="BI1450" i="38" s="1"/>
  <c r="BI2137" i="38" a="1"/>
  <c r="BI2137" i="38" s="1"/>
  <c r="BI1686" i="38" a="1"/>
  <c r="BI1686" i="38" s="1"/>
  <c r="BI2807" i="38" a="1"/>
  <c r="BI2807" i="38" s="1"/>
  <c r="BI2271" i="38" a="1"/>
  <c r="BI2271" i="38" s="1"/>
  <c r="BI3264" i="38" a="1"/>
  <c r="BI3264" i="38" s="1"/>
  <c r="BI227" i="38" a="1"/>
  <c r="BI227" i="38" s="1"/>
  <c r="BI3129" i="38" a="1"/>
  <c r="BI3129" i="38" s="1"/>
  <c r="BI4044" i="38" a="1"/>
  <c r="BI4044" i="38" s="1"/>
  <c r="AQ267" i="38" a="1"/>
  <c r="AQ267" i="38" s="1"/>
  <c r="BI3994" i="38" a="1"/>
  <c r="BI3994" i="38" s="1"/>
  <c r="BI2175" i="38" a="1"/>
  <c r="BI2175" i="38" s="1"/>
  <c r="BI1712" i="38" a="1"/>
  <c r="BI1712" i="38" s="1"/>
  <c r="BI2263" i="38" a="1"/>
  <c r="BI2263" i="38" s="1"/>
  <c r="BI3337" i="38" a="1"/>
  <c r="BI3337" i="38" s="1"/>
  <c r="BI2504" i="38" a="1"/>
  <c r="BI2504" i="38" s="1"/>
  <c r="BI889" i="38" a="1"/>
  <c r="BI889" i="38" s="1"/>
  <c r="BI2248" i="38" a="1"/>
  <c r="BI2248" i="38" s="1"/>
  <c r="BI483" i="38" a="1"/>
  <c r="BI483" i="38" s="1"/>
  <c r="BI364" i="38" a="1"/>
  <c r="BI364" i="38" s="1"/>
  <c r="BI2989" i="38" a="1"/>
  <c r="BI2989" i="38" s="1"/>
  <c r="BI1610" i="38" a="1"/>
  <c r="BI1610" i="38" s="1"/>
  <c r="BI544" i="38" a="1"/>
  <c r="BI544" i="38" s="1"/>
  <c r="BI255" i="38" a="1"/>
  <c r="BI255" i="38" s="1"/>
  <c r="BI3660" i="38" a="1"/>
  <c r="BI3660" i="38" s="1"/>
  <c r="BI760" i="38" a="1"/>
  <c r="BI760" i="38" s="1"/>
  <c r="BI2638" i="38" a="1"/>
  <c r="BI2638" i="38" s="1"/>
  <c r="BI2291" i="38" a="1"/>
  <c r="BI2291" i="38" s="1"/>
  <c r="BI2197" i="38" a="1"/>
  <c r="BI2197" i="38" s="1"/>
  <c r="BI490" i="38" a="1"/>
  <c r="BI490" i="38" s="1"/>
  <c r="BI3167" i="38" a="1"/>
  <c r="BI3167" i="38" s="1"/>
  <c r="BI3510" i="38" a="1"/>
  <c r="BI3510" i="38" s="1"/>
  <c r="BI170" i="38" a="1"/>
  <c r="BI170" i="38" s="1"/>
  <c r="AY52" i="38" a="1"/>
  <c r="AY52" i="38" s="1"/>
  <c r="BI3718" i="38" a="1"/>
  <c r="BI3718" i="38" s="1"/>
  <c r="AY91" i="38" a="1"/>
  <c r="AY91" i="38" s="1"/>
  <c r="AQ29" i="38" a="1"/>
  <c r="AQ29" i="38" s="1"/>
  <c r="AY193" i="38" a="1"/>
  <c r="AY193" i="38" s="1"/>
  <c r="AY99" i="38" a="1"/>
  <c r="AY99" i="38" s="1"/>
  <c r="AY50" i="38" a="1"/>
  <c r="AY50" i="38" s="1"/>
  <c r="AY218" i="38" a="1"/>
  <c r="AY218" i="38" s="1"/>
  <c r="AY96" i="38" a="1"/>
  <c r="AY96" i="38" s="1"/>
  <c r="AY51" i="38" a="1"/>
  <c r="AY51" i="38" s="1"/>
  <c r="AY80" i="38" a="1"/>
  <c r="AY80" i="38" s="1"/>
  <c r="AY246" i="38" a="1"/>
  <c r="AY246" i="38" s="1"/>
  <c r="BI2457" i="38" a="1"/>
  <c r="BI2457" i="38" s="1"/>
  <c r="BI3752" i="38" a="1"/>
  <c r="BI3752" i="38" s="1"/>
  <c r="BI4051" i="38" a="1"/>
  <c r="BI4051" i="38" s="1"/>
  <c r="BI2005" i="38" a="1"/>
  <c r="BI2005" i="38" s="1"/>
  <c r="BI3706" i="38" a="1"/>
  <c r="BI3706" i="38" s="1"/>
  <c r="BI3753" i="38" a="1"/>
  <c r="BI3753" i="38" s="1"/>
  <c r="BI1489" i="38" a="1"/>
  <c r="BI1489" i="38" s="1"/>
  <c r="BI1566" i="38" a="1"/>
  <c r="BI1566" i="38" s="1"/>
  <c r="BI531" i="38" a="1"/>
  <c r="BI531" i="38" s="1"/>
  <c r="BI4083" i="38" a="1"/>
  <c r="BI4083" i="38" s="1"/>
  <c r="BI3466" i="38" a="1"/>
  <c r="BI3466" i="38" s="1"/>
  <c r="BI3551" i="38" a="1"/>
  <c r="BI3551" i="38" s="1"/>
  <c r="BI3705" i="38" a="1"/>
  <c r="BI3705" i="38" s="1"/>
  <c r="BI656" i="38" a="1"/>
  <c r="BI656" i="38" s="1"/>
  <c r="BI3032" i="38" a="1"/>
  <c r="BI3032" i="38" s="1"/>
  <c r="BI2815" i="38" a="1"/>
  <c r="BI2815" i="38" s="1"/>
  <c r="BI1377" i="38" a="1"/>
  <c r="BI1377" i="38" s="1"/>
  <c r="BI3773" i="38" a="1"/>
  <c r="BI3773" i="38" s="1"/>
  <c r="BI223" i="38" a="1"/>
  <c r="BI223" i="38" s="1"/>
  <c r="BI2927" i="38" a="1"/>
  <c r="BI2927" i="38" s="1"/>
  <c r="BI4088" i="38" a="1"/>
  <c r="BI4088" i="38" s="1"/>
  <c r="BI1569" i="38" a="1"/>
  <c r="BI1569" i="38" s="1"/>
  <c r="BI723" i="38" a="1"/>
  <c r="BI723" i="38" s="1"/>
  <c r="AY25" i="38" a="1"/>
  <c r="AY25" i="38" s="1"/>
  <c r="AY265" i="38" a="1"/>
  <c r="AY265" i="38" s="1"/>
  <c r="AY279" i="38" a="1"/>
  <c r="AY279" i="38" s="1"/>
  <c r="BI4078" i="38" a="1"/>
  <c r="BI4078" i="38" s="1"/>
  <c r="BI2261" i="38" a="1"/>
  <c r="BI2261" i="38" s="1"/>
  <c r="BI465" i="38" a="1"/>
  <c r="BI465" i="38" s="1"/>
  <c r="BI3749" i="38" a="1"/>
  <c r="BI3749" i="38" s="1"/>
  <c r="BI1288" i="38" a="1"/>
  <c r="BI1288" i="38" s="1"/>
  <c r="BI2959" i="38" a="1"/>
  <c r="BI2959" i="38" s="1"/>
  <c r="BI2916" i="38" a="1"/>
  <c r="BI2916" i="38" s="1"/>
  <c r="BI1429" i="38" a="1"/>
  <c r="BI1429" i="38" s="1"/>
  <c r="BI2917" i="38" a="1"/>
  <c r="BI2917" i="38" s="1"/>
  <c r="BI1701" i="38" a="1"/>
  <c r="BI1701" i="38" s="1"/>
  <c r="BI2507" i="38" a="1"/>
  <c r="BI2507" i="38" s="1"/>
  <c r="BI3184" i="38" a="1"/>
  <c r="BI3184" i="38" s="1"/>
  <c r="BI3192" i="38" a="1"/>
  <c r="BI3192" i="38" s="1"/>
  <c r="BI1499" i="38" a="1"/>
  <c r="BI1499" i="38" s="1"/>
  <c r="BI1593" i="38" a="1"/>
  <c r="BI1593" i="38" s="1"/>
  <c r="BI140" i="38" a="1"/>
  <c r="BI140" i="38" s="1"/>
  <c r="BI1685" i="38" a="1"/>
  <c r="BI1685" i="38" s="1"/>
  <c r="BI3392" i="38" a="1"/>
  <c r="BI3392" i="38" s="1"/>
  <c r="BI3897" i="38" a="1"/>
  <c r="BI3897" i="38" s="1"/>
  <c r="BI1233" i="38" a="1"/>
  <c r="BI1233" i="38" s="1"/>
  <c r="BI1774" i="38" a="1"/>
  <c r="BI1774" i="38" s="1"/>
  <c r="BI2529" i="38" a="1"/>
  <c r="BI2529" i="38" s="1"/>
  <c r="BI655" i="38" a="1"/>
  <c r="BI655" i="38" s="1"/>
  <c r="AY262" i="38" a="1"/>
  <c r="AY262" i="38" s="1"/>
  <c r="AY79" i="38" a="1"/>
  <c r="AY79" i="38" s="1"/>
  <c r="BI3589" i="38" a="1"/>
  <c r="BI3589" i="38" s="1"/>
  <c r="AY89" i="38" a="1"/>
  <c r="AY89" i="38" s="1"/>
  <c r="AY73" i="38" a="1"/>
  <c r="AY73" i="38" s="1"/>
  <c r="BI1756" i="38" a="1"/>
  <c r="BI1756" i="38" s="1"/>
  <c r="BI374" i="38" a="1"/>
  <c r="BI374" i="38" s="1"/>
  <c r="BI567" i="38" a="1"/>
  <c r="BI567" i="38" s="1"/>
  <c r="BI205" i="38" a="1"/>
  <c r="BI205" i="38" s="1"/>
  <c r="BI1758" i="38" a="1"/>
  <c r="BI1758" i="38" s="1"/>
  <c r="BI2652" i="38" a="1"/>
  <c r="BI2652" i="38" s="1"/>
  <c r="BI2530" i="38" a="1"/>
  <c r="BI2530" i="38" s="1"/>
  <c r="BI2836" i="38" a="1"/>
  <c r="BI2836" i="38" s="1"/>
  <c r="BI3424" i="38" a="1"/>
  <c r="BI3424" i="38" s="1"/>
  <c r="BI748" i="38" a="1"/>
  <c r="BI748" i="38" s="1"/>
  <c r="BI1612" i="38" a="1"/>
  <c r="BI1612" i="38" s="1"/>
  <c r="BI1707" i="38" a="1"/>
  <c r="BI1707" i="38" s="1"/>
  <c r="BI3128" i="38" a="1"/>
  <c r="BI3128" i="38" s="1"/>
  <c r="BI1906" i="38" a="1"/>
  <c r="BI1906" i="38" s="1"/>
  <c r="BI286" i="38" a="1"/>
  <c r="BI286" i="38" s="1"/>
  <c r="BI3824" i="38" a="1"/>
  <c r="BI3824" i="38" s="1"/>
  <c r="BI3868" i="38" a="1"/>
  <c r="BI3868" i="38" s="1"/>
  <c r="BI2553" i="38" a="1"/>
  <c r="BI2553" i="38" s="1"/>
  <c r="BI2616" i="38" a="1"/>
  <c r="BI2616" i="38" s="1"/>
  <c r="BI1754" i="38" a="1"/>
  <c r="BI1754" i="38" s="1"/>
  <c r="BI1070" i="38" a="1"/>
  <c r="BI1070" i="38" s="1"/>
  <c r="BI2909" i="38" a="1"/>
  <c r="BI2909" i="38" s="1"/>
  <c r="BI2105" i="38" a="1"/>
  <c r="BI2105" i="38" s="1"/>
  <c r="BI3680" i="38" a="1"/>
  <c r="BI3680" i="38" s="1"/>
  <c r="BI2026" i="38" a="1"/>
  <c r="BI2026" i="38" s="1"/>
  <c r="BI3366" i="38" a="1"/>
  <c r="BI3366" i="38" s="1"/>
  <c r="BI1886" i="38" a="1"/>
  <c r="BI1886" i="38" s="1"/>
  <c r="BI1182" i="38" a="1"/>
  <c r="BI1182" i="38" s="1"/>
  <c r="BI784" i="38" a="1"/>
  <c r="BI784" i="38" s="1"/>
  <c r="BI3738" i="38" a="1"/>
  <c r="BI3738" i="38" s="1"/>
  <c r="BI2352" i="38" a="1"/>
  <c r="BI2352" i="38" s="1"/>
  <c r="BI3987" i="38" a="1"/>
  <c r="BI3987" i="38" s="1"/>
  <c r="BI3187" i="38" a="1"/>
  <c r="BI3187" i="38" s="1"/>
  <c r="BI2120" i="38" a="1"/>
  <c r="BI2120" i="38" s="1"/>
  <c r="BI2131" i="38" a="1"/>
  <c r="BI2131" i="38" s="1"/>
  <c r="BI2794" i="38" a="1"/>
  <c r="BI2794" i="38" s="1"/>
  <c r="BI451" i="38" a="1"/>
  <c r="BI451" i="38" s="1"/>
  <c r="BI4009" i="38" a="1"/>
  <c r="BI4009" i="38" s="1"/>
  <c r="BI3950" i="38" a="1"/>
  <c r="BI3950" i="38" s="1"/>
  <c r="BI3228" i="38" a="1"/>
  <c r="BI3228" i="38" s="1"/>
  <c r="BI3049" i="38" a="1"/>
  <c r="BI3049" i="38" s="1"/>
  <c r="BI2957" i="38" a="1"/>
  <c r="BI2957" i="38" s="1"/>
  <c r="BI1809" i="38" a="1"/>
  <c r="BI1809" i="38" s="1"/>
  <c r="BI2859" i="38" a="1"/>
  <c r="BI2859" i="38" s="1"/>
  <c r="BI3433" i="38" a="1"/>
  <c r="BI3433" i="38" s="1"/>
  <c r="BI2901" i="38" a="1"/>
  <c r="BI2901" i="38" s="1"/>
  <c r="BI1621" i="38" a="1"/>
  <c r="BI1621" i="38" s="1"/>
  <c r="BI1611" i="38" a="1"/>
  <c r="BI1611" i="38" s="1"/>
  <c r="BI4117" i="38" a="1"/>
  <c r="BI4117" i="38" s="1"/>
  <c r="BI1065" i="38" a="1"/>
  <c r="BI1065" i="38" s="1"/>
  <c r="BI3747" i="38" a="1"/>
  <c r="BI3747" i="38" s="1"/>
  <c r="BI3328" i="38" a="1"/>
  <c r="BI3328" i="38" s="1"/>
  <c r="BI1508" i="38" a="1"/>
  <c r="BI1508" i="38" s="1"/>
  <c r="BI3879" i="38" a="1"/>
  <c r="BI3879" i="38" s="1"/>
  <c r="BI1063" i="38" a="1"/>
  <c r="BI1063" i="38" s="1"/>
  <c r="BI3505" i="38" a="1"/>
  <c r="BI3505" i="38" s="1"/>
  <c r="BI1104" i="38" a="1"/>
  <c r="BI1104" i="38" s="1"/>
  <c r="BI734" i="38" a="1"/>
  <c r="BI734" i="38" s="1"/>
  <c r="BI529" i="38" a="1"/>
  <c r="BI529" i="38" s="1"/>
  <c r="BI2729" i="38" a="1"/>
  <c r="BI2729" i="38" s="1"/>
  <c r="BI3847" i="38" a="1"/>
  <c r="BI3847" i="38" s="1"/>
  <c r="BI2569" i="38" a="1"/>
  <c r="BI2569" i="38" s="1"/>
  <c r="BI3485" i="38" a="1"/>
  <c r="BI3485" i="38" s="1"/>
  <c r="BI3085" i="38" a="1"/>
  <c r="BI3085" i="38" s="1"/>
  <c r="BI3647" i="38" a="1"/>
  <c r="BI3647" i="38" s="1"/>
  <c r="BI442" i="38" a="1"/>
  <c r="BI442" i="38" s="1"/>
  <c r="BI2783" i="38" a="1"/>
  <c r="BI2783" i="38" s="1"/>
  <c r="BI495" i="38" a="1"/>
  <c r="BI495" i="38" s="1"/>
  <c r="BI2735" i="38" a="1"/>
  <c r="BI2735" i="38" s="1"/>
  <c r="AY198" i="38" a="1"/>
  <c r="AY198" i="38" s="1"/>
  <c r="AQ249" i="38" a="1"/>
  <c r="AQ249" i="38" s="1"/>
  <c r="AY146" i="38" a="1"/>
  <c r="AY146" i="38" s="1"/>
  <c r="AY98" i="38" a="1"/>
  <c r="AY98" i="38" s="1"/>
  <c r="AY259" i="38" a="1"/>
  <c r="AY259" i="38" s="1"/>
  <c r="AY182" i="38" a="1"/>
  <c r="AY182" i="38" s="1"/>
  <c r="AY237" i="38" a="1"/>
  <c r="AY237" i="38" s="1"/>
  <c r="AQ218" i="38" a="1"/>
  <c r="AQ218" i="38" s="1"/>
  <c r="AY180" i="38" a="1"/>
  <c r="AY180" i="38" s="1"/>
  <c r="AY29" i="38" a="1"/>
  <c r="AY29" i="38" s="1"/>
  <c r="BI747" i="38" a="1"/>
  <c r="BI747" i="38" s="1"/>
  <c r="BI91" i="38" a="1"/>
  <c r="BI91" i="38" s="1"/>
  <c r="BI1695" i="38" a="1"/>
  <c r="BI1695" i="38" s="1"/>
  <c r="BI3519" i="38" a="1"/>
  <c r="BI3519" i="38" s="1"/>
  <c r="BI2113" i="38" a="1"/>
  <c r="BI2113" i="38" s="1"/>
  <c r="BI890" i="38" a="1"/>
  <c r="BI890" i="38" s="1"/>
  <c r="BI2603" i="38" a="1"/>
  <c r="BI2603" i="38" s="1"/>
  <c r="BI468" i="38" a="1"/>
  <c r="BI468" i="38" s="1"/>
  <c r="BI549" i="38" a="1"/>
  <c r="BI549" i="38" s="1"/>
  <c r="BI3195" i="38" a="1"/>
  <c r="BI3195" i="38" s="1"/>
  <c r="BI2223" i="38" a="1"/>
  <c r="BI2223" i="38" s="1"/>
  <c r="BI1355" i="38" a="1"/>
  <c r="BI1355" i="38" s="1"/>
  <c r="BI63" i="38" a="1"/>
  <c r="BI63" i="38" s="1"/>
  <c r="BI2739" i="38" a="1"/>
  <c r="BI2739" i="38" s="1"/>
  <c r="BI2523" i="38" a="1"/>
  <c r="BI2523" i="38" s="1"/>
  <c r="BI337" i="38" a="1"/>
  <c r="BI337" i="38" s="1"/>
  <c r="BI3444" i="38" a="1"/>
  <c r="BI3444" i="38" s="1"/>
  <c r="BI3324" i="38" a="1"/>
  <c r="BI3324" i="38" s="1"/>
  <c r="BI862" i="38" a="1"/>
  <c r="BI862" i="38" s="1"/>
  <c r="BI1699" i="38" a="1"/>
  <c r="BI1699" i="38" s="1"/>
  <c r="BI1463" i="38" a="1"/>
  <c r="BI1463" i="38" s="1"/>
  <c r="BI677" i="38" a="1"/>
  <c r="BI677" i="38" s="1"/>
  <c r="BI3178" i="38" a="1"/>
  <c r="BI3178" i="38" s="1"/>
  <c r="BI1482" i="38" a="1"/>
  <c r="BI1482" i="38" s="1"/>
  <c r="BI2365" i="38" a="1"/>
  <c r="BI2365" i="38" s="1"/>
  <c r="BI3326" i="38" a="1"/>
  <c r="BI3326" i="38" s="1"/>
  <c r="BI3703" i="38" a="1"/>
  <c r="BI3703" i="38" s="1"/>
  <c r="BI2858" i="38" a="1"/>
  <c r="BI2858" i="38" s="1"/>
  <c r="BI3737" i="38" a="1"/>
  <c r="BI3737" i="38" s="1"/>
  <c r="BI1626" i="38" a="1"/>
  <c r="BI1626" i="38" s="1"/>
  <c r="BI4093" i="38" a="1"/>
  <c r="BI4093" i="38" s="1"/>
  <c r="BI1979" i="38" a="1"/>
  <c r="BI1979" i="38" s="1"/>
  <c r="BI1328" i="38" a="1"/>
  <c r="BI1328" i="38" s="1"/>
  <c r="BI2803" i="38" a="1"/>
  <c r="BI2803" i="38" s="1"/>
  <c r="BI3499" i="38" a="1"/>
  <c r="BI3499" i="38" s="1"/>
  <c r="AY250" i="38" a="1"/>
  <c r="AY250" i="38" s="1"/>
  <c r="BI2062" i="38" a="1"/>
  <c r="BI2062" i="38" s="1"/>
  <c r="AY231" i="38" a="1"/>
  <c r="AY231" i="38" s="1"/>
  <c r="AY47" i="38" a="1"/>
  <c r="AY47" i="38" s="1"/>
  <c r="BI473" i="38" a="1"/>
  <c r="BI473" i="38" s="1"/>
  <c r="BI3526" i="38" a="1"/>
  <c r="BI3526" i="38" s="1"/>
  <c r="BI68" i="38" a="1"/>
  <c r="BI68" i="38" s="1"/>
  <c r="BI2574" i="38" a="1"/>
  <c r="BI2574" i="38" s="1"/>
  <c r="BI3865" i="38" a="1"/>
  <c r="BI3865" i="38" s="1"/>
  <c r="BI2904" i="38" a="1"/>
  <c r="BI2904" i="38" s="1"/>
  <c r="BI2625" i="38" a="1"/>
  <c r="BI2625" i="38" s="1"/>
  <c r="BI3061" i="38" a="1"/>
  <c r="BI3061" i="38" s="1"/>
  <c r="BI209" i="38" a="1"/>
  <c r="BI209" i="38" s="1"/>
  <c r="BI1808" i="38" a="1"/>
  <c r="BI1808" i="38" s="1"/>
  <c r="BI4113" i="38" a="1"/>
  <c r="BI4113" i="38" s="1"/>
  <c r="BI2216" i="38" a="1"/>
  <c r="BI2216" i="38" s="1"/>
  <c r="BI1922" i="38" a="1"/>
  <c r="BI1922" i="38" s="1"/>
  <c r="BI276" i="38" a="1"/>
  <c r="BI276" i="38" s="1"/>
  <c r="BI833" i="38" a="1"/>
  <c r="BI833" i="38" s="1"/>
  <c r="BI1777" i="38" a="1"/>
  <c r="BI1777" i="38" s="1"/>
  <c r="BI2781" i="38" a="1"/>
  <c r="BI2781" i="38" s="1"/>
  <c r="BI1419" i="38" a="1"/>
  <c r="BI1419" i="38" s="1"/>
  <c r="BI4084" i="38" a="1"/>
  <c r="BI4084" i="38" s="1"/>
  <c r="BI3134" i="38" a="1"/>
  <c r="BI3134" i="38" s="1"/>
  <c r="BI2425" i="38" a="1"/>
  <c r="BI2425" i="38" s="1"/>
  <c r="BI2161" i="38" a="1"/>
  <c r="BI2161" i="38" s="1"/>
  <c r="BI2558" i="38" a="1"/>
  <c r="BI2558" i="38" s="1"/>
  <c r="BI2190" i="38" a="1"/>
  <c r="BI2190" i="38" s="1"/>
  <c r="BI189" i="38" a="1"/>
  <c r="BI189" i="38" s="1"/>
  <c r="BI1241" i="38" a="1"/>
  <c r="BI1241" i="38" s="1"/>
  <c r="BI1059" i="38" a="1"/>
  <c r="BI1059" i="38" s="1"/>
  <c r="BI3224" i="38" a="1"/>
  <c r="BI3224" i="38" s="1"/>
  <c r="BI2313" i="38" a="1"/>
  <c r="BI2313" i="38" s="1"/>
  <c r="BI4076" i="38" a="1"/>
  <c r="BI4076" i="38" s="1"/>
  <c r="BI1580" i="38" a="1"/>
  <c r="BI1580" i="38" s="1"/>
  <c r="BI613" i="38" a="1"/>
  <c r="BI613" i="38" s="1"/>
  <c r="BI64" i="38" a="1"/>
  <c r="BI64" i="38" s="1"/>
  <c r="BI2941" i="38" a="1"/>
  <c r="BI2941" i="38" s="1"/>
  <c r="BI3768" i="38" a="1"/>
  <c r="BI3768" i="38" s="1"/>
  <c r="BI1676" i="38" a="1"/>
  <c r="BI1676" i="38" s="1"/>
  <c r="BI605" i="38" a="1"/>
  <c r="BI605" i="38" s="1"/>
  <c r="BI1258" i="38" a="1"/>
  <c r="BI1258" i="38" s="1"/>
  <c r="BI4026" i="38" a="1"/>
  <c r="BI4026" i="38" s="1"/>
  <c r="BI3276" i="38" a="1"/>
  <c r="BI3276" i="38" s="1"/>
  <c r="BI2244" i="38" a="1"/>
  <c r="BI2244" i="38" s="1"/>
  <c r="BI1844" i="38" a="1"/>
  <c r="BI1844" i="38" s="1"/>
  <c r="BI3540" i="38" a="1"/>
  <c r="BI3540" i="38" s="1"/>
  <c r="BI556" i="38" a="1"/>
  <c r="BI556" i="38" s="1"/>
  <c r="BI2269" i="38" a="1"/>
  <c r="BI2269" i="38" s="1"/>
  <c r="BI3467" i="38" a="1"/>
  <c r="BI3467" i="38" s="1"/>
  <c r="BI1092" i="38" a="1"/>
  <c r="BI1092" i="38" s="1"/>
  <c r="BI2231" i="38" a="1"/>
  <c r="BI2231" i="38" s="1"/>
  <c r="BI2707" i="38" a="1"/>
  <c r="BI2707" i="38" s="1"/>
  <c r="BI3835" i="38" a="1"/>
  <c r="BI3835" i="38" s="1"/>
  <c r="BI1971" i="38" a="1"/>
  <c r="BI1971" i="38" s="1"/>
  <c r="BI1814" i="38" a="1"/>
  <c r="BI1814" i="38" s="1"/>
  <c r="BI3114" i="38" a="1"/>
  <c r="BI3114" i="38" s="1"/>
  <c r="BI3489" i="38" a="1"/>
  <c r="BI3489" i="38" s="1"/>
  <c r="BI1984" i="38" a="1"/>
  <c r="BI1984" i="38" s="1"/>
  <c r="BI1156" i="38" a="1"/>
  <c r="BI1156" i="38" s="1"/>
  <c r="BI454" i="38" a="1"/>
  <c r="BI454" i="38" s="1"/>
  <c r="BI2060" i="38" a="1"/>
  <c r="BI2060" i="38" s="1"/>
  <c r="BI1961" i="38" a="1"/>
  <c r="BI1961" i="38" s="1"/>
  <c r="BI1714" i="38" a="1"/>
  <c r="BI1714" i="38" s="1"/>
  <c r="BI1598" i="38" a="1"/>
  <c r="BI1598" i="38" s="1"/>
  <c r="BI3036" i="38" a="1"/>
  <c r="BI3036" i="38" s="1"/>
  <c r="BI1703" i="38" a="1"/>
  <c r="BI1703" i="38" s="1"/>
  <c r="BI3630" i="38" a="1"/>
  <c r="BI3630" i="38" s="1"/>
  <c r="BI1711" i="38" a="1"/>
  <c r="BI1711" i="38" s="1"/>
  <c r="BI220" i="38" a="1"/>
  <c r="BI220" i="38" s="1"/>
  <c r="BI2294" i="38" a="1"/>
  <c r="BI2294" i="38" s="1"/>
  <c r="BI3840" i="38" a="1"/>
  <c r="BI3840" i="38" s="1"/>
  <c r="BI707" i="38" a="1"/>
  <c r="BI707" i="38" s="1"/>
  <c r="BI2921" i="38" a="1"/>
  <c r="BI2921" i="38" s="1"/>
  <c r="AQ104" i="38" a="1"/>
  <c r="AQ104" i="38" s="1"/>
  <c r="AY214" i="38" a="1"/>
  <c r="AY214" i="38" s="1"/>
  <c r="AY78" i="38" a="1"/>
  <c r="AY78" i="38" s="1"/>
  <c r="BI955" i="38" a="1"/>
  <c r="BI955" i="38" s="1"/>
  <c r="AY247" i="38" a="1"/>
  <c r="AY247" i="38" s="1"/>
  <c r="AY56" i="38" a="1"/>
  <c r="AY56" i="38" s="1"/>
  <c r="AY264" i="38" a="1"/>
  <c r="AY264" i="38" s="1"/>
  <c r="BI4068" i="38" a="1"/>
  <c r="BI4068" i="38" s="1"/>
  <c r="BI2542" i="38" a="1"/>
  <c r="BI2542" i="38" s="1"/>
  <c r="BI3736" i="38" a="1"/>
  <c r="BI3736" i="38" s="1"/>
  <c r="BI3052" i="38" a="1"/>
  <c r="BI3052" i="38" s="1"/>
  <c r="BI1232" i="38" a="1"/>
  <c r="BI1232" i="38" s="1"/>
  <c r="BI1024" i="38" a="1"/>
  <c r="BI1024" i="38" s="1"/>
  <c r="BI4067" i="38" a="1"/>
  <c r="BI4067" i="38" s="1"/>
  <c r="BI1374" i="38" a="1"/>
  <c r="BI1374" i="38" s="1"/>
  <c r="BI1600" i="38" a="1"/>
  <c r="BI1600" i="38" s="1"/>
  <c r="BI1550" i="38" a="1"/>
  <c r="BI1550" i="38" s="1"/>
  <c r="BI1177" i="38" a="1"/>
  <c r="BI1177" i="38" s="1"/>
  <c r="BI1824" i="38" a="1"/>
  <c r="BI1824" i="38" s="1"/>
  <c r="BI2494" i="38" a="1"/>
  <c r="BI2494" i="38" s="1"/>
  <c r="BI1342" i="38" a="1"/>
  <c r="BI1342" i="38" s="1"/>
  <c r="BI1530" i="38" a="1"/>
  <c r="BI1530" i="38" s="1"/>
  <c r="BI1339" i="38" a="1"/>
  <c r="BI1339" i="38" s="1"/>
  <c r="BI3198" i="38" a="1"/>
  <c r="BI3198" i="38" s="1"/>
  <c r="BI2166" i="38" a="1"/>
  <c r="BI2166" i="38" s="1"/>
  <c r="BI1477" i="38" a="1"/>
  <c r="BI1477" i="38" s="1"/>
  <c r="BI3300" i="38" a="1"/>
  <c r="BI3300" i="38" s="1"/>
  <c r="BI1006" i="38" a="1"/>
  <c r="BI1006" i="38" s="1"/>
  <c r="BI3728" i="38" a="1"/>
  <c r="BI3728" i="38" s="1"/>
  <c r="BI1336" i="38" a="1"/>
  <c r="BI1336" i="38" s="1"/>
  <c r="BI1723" i="38" a="1"/>
  <c r="BI1723" i="38" s="1"/>
  <c r="BI2008" i="38" a="1"/>
  <c r="BI2008" i="38" s="1"/>
  <c r="BI3998" i="38" a="1"/>
  <c r="BI3998" i="38" s="1"/>
  <c r="BI2649" i="38" a="1"/>
  <c r="BI2649" i="38" s="1"/>
  <c r="BI769" i="38" a="1"/>
  <c r="BI769" i="38" s="1"/>
  <c r="BI392" i="38" a="1"/>
  <c r="BI392" i="38" s="1"/>
  <c r="BI3261" i="38" a="1"/>
  <c r="BI3261" i="38" s="1"/>
  <c r="BI4065" i="38" a="1"/>
  <c r="BI4065" i="38" s="1"/>
  <c r="BI3408" i="38" a="1"/>
  <c r="BI3408" i="38" s="1"/>
  <c r="BI2295" i="38" a="1"/>
  <c r="BI2295" i="38" s="1"/>
  <c r="BI2633" i="38" a="1"/>
  <c r="BI2633" i="38" s="1"/>
  <c r="BI761" i="38" a="1"/>
  <c r="BI761" i="38" s="1"/>
  <c r="BI2676" i="38" a="1"/>
  <c r="BI2676" i="38" s="1"/>
  <c r="BI2492" i="38" a="1"/>
  <c r="BI2492" i="38" s="1"/>
  <c r="BI670" i="38" a="1"/>
  <c r="BI670" i="38" s="1"/>
  <c r="BI2537" i="38" a="1"/>
  <c r="BI2537" i="38" s="1"/>
  <c r="BI133" i="38" a="1"/>
  <c r="BI133" i="38" s="1"/>
  <c r="BI2497" i="38" a="1"/>
  <c r="BI2497" i="38" s="1"/>
  <c r="BI611" i="38" a="1"/>
  <c r="BI611" i="38" s="1"/>
  <c r="BI3231" i="38" a="1"/>
  <c r="BI3231" i="38" s="1"/>
  <c r="BI1976" i="38" a="1"/>
  <c r="BI1976" i="38" s="1"/>
  <c r="BI682" i="38" a="1"/>
  <c r="BI682" i="38" s="1"/>
  <c r="BI2395" i="38" a="1"/>
  <c r="BI2395" i="38" s="1"/>
  <c r="BI612" i="38" a="1"/>
  <c r="BI612" i="38" s="1"/>
  <c r="BI2580" i="38" a="1"/>
  <c r="BI2580" i="38" s="1"/>
  <c r="BI2642" i="38" a="1"/>
  <c r="BI2642" i="38" s="1"/>
  <c r="BI2835" i="38" a="1"/>
  <c r="BI2835" i="38" s="1"/>
  <c r="BI3102" i="38" a="1"/>
  <c r="BI3102" i="38" s="1"/>
  <c r="BI207" i="38" a="1"/>
  <c r="BI207" i="38" s="1"/>
  <c r="BI2658" i="38" a="1"/>
  <c r="BI2658" i="38" s="1"/>
  <c r="BI180" i="38" a="1"/>
  <c r="BI180" i="38" s="1"/>
  <c r="BI643" i="38" a="1"/>
  <c r="BI643" i="38" s="1"/>
  <c r="BI3746" i="38" a="1"/>
  <c r="BI3746" i="38" s="1"/>
  <c r="BI2505" i="38" a="1"/>
  <c r="BI2505" i="38" s="1"/>
  <c r="BI974" i="38" a="1"/>
  <c r="BI974" i="38" s="1"/>
  <c r="BI1710" i="38" a="1"/>
  <c r="BI1710" i="38" s="1"/>
  <c r="BI801" i="38" a="1"/>
  <c r="BI801" i="38" s="1"/>
  <c r="BI2962" i="38" a="1"/>
  <c r="BI2962" i="38" s="1"/>
  <c r="BI713" i="38" a="1"/>
  <c r="BI713" i="38" s="1"/>
  <c r="BI3544" i="38" a="1"/>
  <c r="BI3544" i="38" s="1"/>
  <c r="BI2009" i="38" a="1"/>
  <c r="BI2009" i="38" s="1"/>
  <c r="BI1799" i="38" a="1"/>
  <c r="BI1799" i="38" s="1"/>
  <c r="BI2851" i="38" a="1"/>
  <c r="BI2851" i="38" s="1"/>
  <c r="BI617" i="38" a="1"/>
  <c r="BI617" i="38" s="1"/>
  <c r="BI609" i="38" a="1"/>
  <c r="BI609" i="38" s="1"/>
  <c r="AQ251" i="38" a="1"/>
  <c r="AQ251" i="38" s="1"/>
  <c r="AQ214" i="38" a="1"/>
  <c r="AQ214" i="38" s="1"/>
  <c r="AY175" i="38" a="1"/>
  <c r="AY175" i="38" s="1"/>
  <c r="AY241" i="38" a="1"/>
  <c r="AY241" i="38" s="1"/>
  <c r="BI2069" i="38" a="1"/>
  <c r="BI2069" i="38" s="1"/>
  <c r="AX22" i="38"/>
  <c r="AY274" i="38" a="1"/>
  <c r="AY274" i="38" s="1"/>
  <c r="AY149" i="38" a="1"/>
  <c r="AY149" i="38" s="1"/>
  <c r="BI2025" i="38" a="1"/>
  <c r="BI2025" i="38" s="1"/>
  <c r="BI1616" i="38" a="1"/>
  <c r="BI1616" i="38" s="1"/>
  <c r="BI614" i="38" a="1"/>
  <c r="BI614" i="38" s="1"/>
  <c r="BI45" i="38" a="1"/>
  <c r="BI45" i="38" s="1"/>
  <c r="BI3103" i="38" a="1"/>
  <c r="BI3103" i="38" s="1"/>
  <c r="BI3064" i="38" a="1"/>
  <c r="BI3064" i="38" s="1"/>
  <c r="BI1068" i="38" a="1"/>
  <c r="BI1068" i="38" s="1"/>
  <c r="BI1376" i="38" a="1"/>
  <c r="BI1376" i="38" s="1"/>
  <c r="BI3555" i="38" a="1"/>
  <c r="BI3555" i="38" s="1"/>
  <c r="BI78" i="38" a="1"/>
  <c r="BI78" i="38" s="1"/>
  <c r="BI1407" i="38" a="1"/>
  <c r="BI1407" i="38" s="1"/>
  <c r="BI3214" i="38" a="1"/>
  <c r="BI3214" i="38" s="1"/>
  <c r="BI1205" i="38" a="1"/>
  <c r="BI1205" i="38" s="1"/>
  <c r="BI2339" i="38" a="1"/>
  <c r="BI2339" i="38" s="1"/>
  <c r="BI942" i="38" a="1"/>
  <c r="BI942" i="38" s="1"/>
  <c r="BI3390" i="38" a="1"/>
  <c r="BI3390" i="38" s="1"/>
  <c r="BI1759" i="38" a="1"/>
  <c r="BI1759" i="38" s="1"/>
  <c r="BI2267" i="38" a="1"/>
  <c r="BI2267" i="38" s="1"/>
  <c r="BI2728" i="38" a="1"/>
  <c r="BI2728" i="38" s="1"/>
  <c r="BI3279" i="38" a="1"/>
  <c r="BI3279" i="38" s="1"/>
  <c r="BI1657" i="38" a="1"/>
  <c r="BI1657" i="38" s="1"/>
  <c r="BI1813" i="38" a="1"/>
  <c r="BI1813" i="38" s="1"/>
  <c r="BI2776" i="38" a="1"/>
  <c r="BI2776" i="38" s="1"/>
  <c r="BI2408" i="38" a="1"/>
  <c r="BI2408" i="38" s="1"/>
  <c r="BI2808" i="38" a="1"/>
  <c r="BI2808" i="38" s="1"/>
  <c r="BI522" i="38" a="1"/>
  <c r="BI522" i="38" s="1"/>
  <c r="BI1579" i="38" a="1"/>
  <c r="BI1579" i="38" s="1"/>
  <c r="BI1960" i="38" a="1"/>
  <c r="BI1960" i="38" s="1"/>
  <c r="BI429" i="38" a="1"/>
  <c r="BI429" i="38" s="1"/>
  <c r="BI2764" i="38" a="1"/>
  <c r="BI2764" i="38" s="1"/>
  <c r="BI654" i="38" a="1"/>
  <c r="BI654" i="38" s="1"/>
  <c r="BI3162" i="38" a="1"/>
  <c r="BI3162" i="38" s="1"/>
  <c r="BI865" i="38" a="1"/>
  <c r="BI865" i="38" s="1"/>
  <c r="BI3935" i="38" a="1"/>
  <c r="BI3935" i="38" s="1"/>
  <c r="BI1181" i="38" a="1"/>
  <c r="BI1181" i="38" s="1"/>
  <c r="BI1096" i="38" a="1"/>
  <c r="BI1096" i="38" s="1"/>
  <c r="BI2361" i="38" a="1"/>
  <c r="BI2361" i="38" s="1"/>
  <c r="BI1021" i="38" a="1"/>
  <c r="BI1021" i="38" s="1"/>
  <c r="BI3675" i="38" a="1"/>
  <c r="BI3675" i="38" s="1"/>
  <c r="BI3213" i="38" a="1"/>
  <c r="BI3213" i="38" s="1"/>
  <c r="BI4092" i="38" a="1"/>
  <c r="BI4092" i="38" s="1"/>
  <c r="BI1639" i="38" a="1"/>
  <c r="BI1639" i="38" s="1"/>
  <c r="BI3428" i="38" a="1"/>
  <c r="BI3428" i="38" s="1"/>
  <c r="BI3186" i="38" a="1"/>
  <c r="BI3186" i="38" s="1"/>
  <c r="BI333" i="38" a="1"/>
  <c r="BI333" i="38" s="1"/>
  <c r="BI3658" i="38" a="1"/>
  <c r="BI3658" i="38" s="1"/>
  <c r="BI1488" i="38" a="1"/>
  <c r="BI1488" i="38" s="1"/>
  <c r="BI673" i="38" a="1"/>
  <c r="BI673" i="38" s="1"/>
  <c r="BI3480" i="38" a="1"/>
  <c r="BI3480" i="38" s="1"/>
  <c r="BI2818" i="38" a="1"/>
  <c r="BI2818" i="38" s="1"/>
  <c r="BI805" i="38" a="1"/>
  <c r="BI805" i="38" s="1"/>
  <c r="BI1654" i="38" a="1"/>
  <c r="BI1654" i="38" s="1"/>
  <c r="BI752" i="38" a="1"/>
  <c r="BI752" i="38" s="1"/>
  <c r="BI3449" i="38" a="1"/>
  <c r="BI3449" i="38" s="1"/>
  <c r="BI87" i="38" a="1"/>
  <c r="BI87" i="38" s="1"/>
  <c r="BI933" i="38" a="1"/>
  <c r="BI933" i="38" s="1"/>
  <c r="BI1461" i="38" a="1"/>
  <c r="BI1461" i="38" s="1"/>
  <c r="BI3176" i="38" a="1"/>
  <c r="BI3176" i="38" s="1"/>
  <c r="BI1672" i="38" a="1"/>
  <c r="BI1672" i="38" s="1"/>
  <c r="BI4047" i="38" a="1"/>
  <c r="BI4047" i="38" s="1"/>
  <c r="BI3583" i="38" a="1"/>
  <c r="BI3583" i="38" s="1"/>
  <c r="BI512" i="38" a="1"/>
  <c r="BI512" i="38" s="1"/>
  <c r="BI3812" i="38" a="1"/>
  <c r="BI3812" i="38" s="1"/>
  <c r="BI444" i="38" a="1"/>
  <c r="BI444" i="38" s="1"/>
  <c r="BI3069" i="38" a="1"/>
  <c r="BI3069" i="38" s="1"/>
  <c r="BI3478" i="38" a="1"/>
  <c r="BI3478" i="38" s="1"/>
  <c r="BI2681" i="38" a="1"/>
  <c r="BI2681" i="38" s="1"/>
  <c r="BI312" i="38" a="1"/>
  <c r="BI312" i="38" s="1"/>
  <c r="BI1272" i="38" a="1"/>
  <c r="BI1272" i="38" s="1"/>
  <c r="AY209" i="38" a="1"/>
  <c r="AY209" i="38" s="1"/>
  <c r="AY215" i="38" a="1"/>
  <c r="AY215" i="38" s="1"/>
  <c r="BI2477" i="38" a="1"/>
  <c r="BI2477" i="38" s="1"/>
  <c r="AY112" i="38" a="1"/>
  <c r="AY112" i="38" s="1"/>
  <c r="BI2256" i="38" a="1"/>
  <c r="BI2256" i="38" s="1"/>
  <c r="AY234" i="38" a="1"/>
  <c r="AY234" i="38" s="1"/>
  <c r="AY116" i="38" a="1"/>
  <c r="AY116" i="38" s="1"/>
  <c r="AY93" i="38" a="1"/>
  <c r="AY93" i="38" s="1"/>
  <c r="AY54" i="38" a="1"/>
  <c r="AY54" i="38" s="1"/>
  <c r="BI2486" i="38" a="1"/>
  <c r="BI2486" i="38" s="1"/>
  <c r="BI457" i="38" a="1"/>
  <c r="BI457" i="38" s="1"/>
  <c r="BI433" i="38" a="1"/>
  <c r="BI433" i="38" s="1"/>
  <c r="BI467" i="38" a="1"/>
  <c r="BI467" i="38" s="1"/>
  <c r="BI2276" i="38" a="1"/>
  <c r="BI2276" i="38" s="1"/>
  <c r="BI2107" i="38" a="1"/>
  <c r="BI2107" i="38" s="1"/>
  <c r="BI753" i="38" a="1"/>
  <c r="BI753" i="38" s="1"/>
  <c r="BI558" i="38" a="1"/>
  <c r="BI558" i="38" s="1"/>
  <c r="BI600" i="38" a="1"/>
  <c r="BI600" i="38" s="1"/>
  <c r="BI1615" i="38" a="1"/>
  <c r="BI1615" i="38" s="1"/>
  <c r="BI1273" i="38" a="1"/>
  <c r="BI1273" i="38" s="1"/>
  <c r="BI2100" i="38" a="1"/>
  <c r="BI2100" i="38" s="1"/>
  <c r="BI293" i="38" a="1"/>
  <c r="BI293" i="38" s="1"/>
  <c r="BI4010" i="38" a="1"/>
  <c r="BI4010" i="38" s="1"/>
  <c r="BI3486" i="38" a="1"/>
  <c r="BI3486" i="38" s="1"/>
  <c r="BI2109" i="38" a="1"/>
  <c r="BI2109" i="38" s="1"/>
  <c r="BI1628" i="38" a="1"/>
  <c r="BI1628" i="38" s="1"/>
  <c r="BI1037" i="38" a="1"/>
  <c r="BI1037" i="38" s="1"/>
  <c r="BI1122" i="38" a="1"/>
  <c r="BI1122" i="38" s="1"/>
  <c r="AY122" i="38" a="1"/>
  <c r="AY122" i="38" s="1"/>
  <c r="AY230" i="38" a="1"/>
  <c r="AY230" i="38" s="1"/>
  <c r="AY132" i="38" a="1"/>
  <c r="AY132" i="38" s="1"/>
  <c r="AY114" i="38" a="1"/>
  <c r="AY114" i="38" s="1"/>
  <c r="AY142" i="38" a="1"/>
  <c r="AY142" i="38" s="1"/>
  <c r="AY206" i="38" a="1"/>
  <c r="AY206" i="38" s="1"/>
  <c r="AY61" i="38" a="1"/>
  <c r="AY61" i="38" s="1"/>
  <c r="BI2473" i="38" a="1"/>
  <c r="BI2473" i="38" s="1"/>
  <c r="AY156" i="38" a="1"/>
  <c r="AY156" i="38" s="1"/>
  <c r="BI849" i="38" a="1"/>
  <c r="BI849" i="38" s="1"/>
  <c r="AY188" i="38" a="1"/>
  <c r="AY188" i="38" s="1"/>
  <c r="AY170" i="38" a="1"/>
  <c r="AY170" i="38" s="1"/>
  <c r="AY197" i="38" a="1"/>
  <c r="AY197" i="38" s="1"/>
  <c r="AY88" i="38" a="1"/>
  <c r="AY88" i="38" s="1"/>
  <c r="BI450" i="38" a="1"/>
  <c r="BI450" i="38" s="1"/>
  <c r="BI3440" i="38" a="1"/>
  <c r="BI3440" i="38" s="1"/>
  <c r="BI2162" i="38" a="1"/>
  <c r="BI2162" i="38" s="1"/>
  <c r="BI2393" i="38" a="1"/>
  <c r="BI2393" i="38" s="1"/>
  <c r="BI2265" i="38" a="1"/>
  <c r="BI2265" i="38" s="1"/>
  <c r="BI3791" i="38" a="1"/>
  <c r="BI3791" i="38" s="1"/>
  <c r="BI383" i="38" a="1"/>
  <c r="BI383" i="38" s="1"/>
  <c r="BI3946" i="38" a="1"/>
  <c r="BI3946" i="38" s="1"/>
  <c r="BI4058" i="38" a="1"/>
  <c r="BI4058" i="38" s="1"/>
  <c r="BI367" i="38" a="1"/>
  <c r="BI367" i="38" s="1"/>
  <c r="BI1671" i="38" a="1"/>
  <c r="BI1671" i="38" s="1"/>
  <c r="BI2292" i="38" a="1"/>
  <c r="BI2292" i="38" s="1"/>
  <c r="BI1011" i="38" a="1"/>
  <c r="BI1011" i="38" s="1"/>
  <c r="BI1034" i="38" a="1"/>
  <c r="BI1034" i="38" s="1"/>
  <c r="BI3509" i="38" a="1"/>
  <c r="BI3509" i="38" s="1"/>
  <c r="BI2373" i="38" a="1"/>
  <c r="BI2373" i="38" s="1"/>
  <c r="BI3306" i="38" a="1"/>
  <c r="BI3306" i="38" s="1"/>
  <c r="BI1320" i="38" a="1"/>
  <c r="BI1320" i="38" s="1"/>
  <c r="BI3887" i="38" a="1"/>
  <c r="BI3887" i="38" s="1"/>
  <c r="BI1454" i="38" a="1"/>
  <c r="BI1454" i="38" s="1"/>
  <c r="BI672" i="38" a="1"/>
  <c r="BI672" i="38" s="1"/>
  <c r="BI2997" i="38" a="1"/>
  <c r="BI2997" i="38" s="1"/>
  <c r="AY134" i="38" a="1"/>
  <c r="AY134" i="38" s="1"/>
  <c r="AY273" i="38" a="1"/>
  <c r="AY273" i="38" s="1"/>
  <c r="AY115" i="38" a="1"/>
  <c r="AY115" i="38" s="1"/>
  <c r="AY229" i="38" a="1"/>
  <c r="AY229" i="38" s="1"/>
  <c r="AY48" i="38" a="1"/>
  <c r="AY48" i="38" s="1"/>
  <c r="AX18" i="38"/>
  <c r="AY220" i="38" a="1"/>
  <c r="AY220" i="38" s="1"/>
  <c r="AY67" i="38" a="1"/>
  <c r="AY67" i="38" s="1"/>
  <c r="AY173" i="38" a="1"/>
  <c r="AY173" i="38" s="1"/>
  <c r="AY191" i="38" a="1"/>
  <c r="AY191" i="38" s="1"/>
  <c r="AY166" i="38" a="1"/>
  <c r="AY166" i="38" s="1"/>
  <c r="AY213" i="38" a="1"/>
  <c r="AY213" i="38" s="1"/>
  <c r="AY27" i="38" a="1"/>
  <c r="AY27" i="38" s="1"/>
  <c r="BI538" i="38" a="1"/>
  <c r="BI538" i="38" s="1"/>
  <c r="BI1368" i="38" a="1"/>
  <c r="BI1368" i="38" s="1"/>
  <c r="BI238" i="38" a="1"/>
  <c r="BI238" i="38" s="1"/>
  <c r="BI3806" i="38" a="1"/>
  <c r="BI3806" i="38" s="1"/>
  <c r="BI3398" i="38" a="1"/>
  <c r="BI3398" i="38" s="1"/>
  <c r="BI785" i="38" a="1"/>
  <c r="BI785" i="38" s="1"/>
  <c r="BI1834" i="38" a="1"/>
  <c r="BI1834" i="38" s="1"/>
  <c r="BI3832" i="38" a="1"/>
  <c r="BI3832" i="38" s="1"/>
  <c r="BI3353" i="38" a="1"/>
  <c r="BI3353" i="38" s="1"/>
  <c r="BI1739" i="38" a="1"/>
  <c r="BI1739" i="38" s="1"/>
  <c r="BI632" i="38" a="1"/>
  <c r="BI632" i="38" s="1"/>
  <c r="BI3934" i="38" a="1"/>
  <c r="BI3934" i="38" s="1"/>
  <c r="BI2806" i="38" a="1"/>
  <c r="BI2806" i="38" s="1"/>
  <c r="BI703" i="38" a="1"/>
  <c r="BI703" i="38" s="1"/>
  <c r="BI1179" i="38" a="1"/>
  <c r="BI1179" i="38" s="1"/>
  <c r="BI318" i="38" a="1"/>
  <c r="BI318" i="38" s="1"/>
  <c r="BI2380" i="38" a="1"/>
  <c r="BI2380" i="38" s="1"/>
  <c r="BI795" i="38" a="1"/>
  <c r="BI795" i="38" s="1"/>
  <c r="BI3922" i="38" a="1"/>
  <c r="BI3922" i="38" s="1"/>
  <c r="AY245" i="38" a="1"/>
  <c r="AY245" i="38" s="1"/>
  <c r="AY31" i="38" a="1"/>
  <c r="AY31" i="38" s="1"/>
  <c r="AY244" i="38" a="1"/>
  <c r="AY244" i="38" s="1"/>
  <c r="AY260" i="38" a="1"/>
  <c r="AY260" i="38" s="1"/>
  <c r="AY228" i="38" a="1"/>
  <c r="AY228" i="38" s="1"/>
  <c r="AY69" i="38" a="1"/>
  <c r="AY69" i="38" s="1"/>
  <c r="AY86" i="38" a="1"/>
  <c r="AY86" i="38" s="1"/>
  <c r="AY221" i="38" a="1"/>
  <c r="AY221" i="38" s="1"/>
  <c r="AY40" i="38" a="1"/>
  <c r="AY40" i="38" s="1"/>
  <c r="AY238" i="38" a="1"/>
  <c r="AY238" i="38" s="1"/>
  <c r="AY261" i="38" a="1"/>
  <c r="AY261" i="38" s="1"/>
  <c r="AY57" i="38" a="1"/>
  <c r="AY57" i="38" s="1"/>
  <c r="AY68" i="38" a="1"/>
  <c r="AY68" i="38" s="1"/>
  <c r="BI536" i="38" a="1"/>
  <c r="BI536" i="38" s="1"/>
  <c r="BI811" i="38" a="1"/>
  <c r="BI811" i="38" s="1"/>
  <c r="AQ172" i="38" a="1"/>
  <c r="AQ172" i="38" s="1"/>
  <c r="BI2310" i="38" a="1"/>
  <c r="BI2310" i="38" s="1"/>
  <c r="AQ154" i="38" a="1"/>
  <c r="AQ154" i="38" s="1"/>
  <c r="BI809" i="38" a="1"/>
  <c r="BI809" i="38" s="1"/>
  <c r="AQ107" i="38" a="1"/>
  <c r="AQ107" i="38" s="1"/>
  <c r="BI2208" i="38" a="1"/>
  <c r="BI2208" i="38" s="1"/>
  <c r="BI3572" i="38" a="1"/>
  <c r="BI3572" i="38" s="1"/>
  <c r="AQ74" i="38" a="1"/>
  <c r="AQ74" i="38" s="1"/>
  <c r="BI124" i="38" a="1"/>
  <c r="BI124" i="38" s="1"/>
  <c r="BI1125" i="38" a="1"/>
  <c r="BI1125" i="38" s="1"/>
  <c r="BI971" i="38" a="1"/>
  <c r="BI971" i="38" s="1"/>
  <c r="AQ63" i="38" a="1"/>
  <c r="AQ63" i="38" s="1"/>
  <c r="AQ204" i="38" a="1"/>
  <c r="AQ204" i="38" s="1"/>
  <c r="BI1812" i="38" a="1"/>
  <c r="BI1812" i="38" s="1"/>
  <c r="BI2886" i="38" a="1"/>
  <c r="BI2886" i="38" s="1"/>
  <c r="BI951" i="38" a="1"/>
  <c r="BI951" i="38" s="1"/>
  <c r="BI2480" i="38" a="1"/>
  <c r="BI2480" i="38" s="1"/>
  <c r="AQ31" i="38" a="1"/>
  <c r="AQ31" i="38" s="1"/>
  <c r="AQ222" i="38" a="1"/>
  <c r="AQ222" i="38" s="1"/>
  <c r="BI3669" i="38" a="1"/>
  <c r="BI3669" i="38" s="1"/>
  <c r="BI2272" i="38" a="1"/>
  <c r="BI2272" i="38" s="1"/>
  <c r="AQ67" i="38" a="1"/>
  <c r="AQ67" i="38" s="1"/>
  <c r="BI1019" i="38" a="1"/>
  <c r="BI1019" i="38" s="1"/>
  <c r="BI501" i="38" a="1"/>
  <c r="BI501" i="38" s="1"/>
  <c r="BI518" i="38" a="1"/>
  <c r="BI518" i="38" s="1"/>
  <c r="AY258" i="38" a="1"/>
  <c r="AY258" i="38" s="1"/>
  <c r="BI576" i="38" a="1"/>
  <c r="BI576" i="38" s="1"/>
  <c r="BI852" i="38" a="1"/>
  <c r="BI852" i="38" s="1"/>
  <c r="AQ217" i="38" a="1"/>
  <c r="AQ217" i="38" s="1"/>
  <c r="BI2750" i="38" a="1"/>
  <c r="BI2750" i="38" s="1"/>
  <c r="BI2242" i="38" a="1"/>
  <c r="BI2242" i="38" s="1"/>
  <c r="BI2063" i="38" a="1"/>
  <c r="BI2063" i="38" s="1"/>
  <c r="AQ72" i="38" a="1"/>
  <c r="AQ72" i="38" s="1"/>
  <c r="AQ201" i="38" a="1"/>
  <c r="AQ201" i="38" s="1"/>
  <c r="BI2326" i="38" a="1"/>
  <c r="BI2326" i="38" s="1"/>
  <c r="BI1475" i="38" a="1"/>
  <c r="BI1475" i="38" s="1"/>
  <c r="BI4074" i="38" a="1"/>
  <c r="BI4074" i="38" s="1"/>
  <c r="BI699" i="38" a="1"/>
  <c r="BI699" i="38" s="1"/>
  <c r="BI957" i="38" a="1"/>
  <c r="BI957" i="38" s="1"/>
  <c r="BI749" i="38" a="1"/>
  <c r="BI749" i="38" s="1"/>
  <c r="BI1237" i="38" a="1"/>
  <c r="BI1237" i="38" s="1"/>
  <c r="BI1100" i="38" a="1"/>
  <c r="BI1100" i="38" s="1"/>
  <c r="BI1514" i="38" a="1"/>
  <c r="BI1514" i="38" s="1"/>
  <c r="BI3780" i="38" a="1"/>
  <c r="BI3780" i="38" s="1"/>
  <c r="BI2127" i="38" a="1"/>
  <c r="BI2127" i="38" s="1"/>
  <c r="BI3766" i="38" a="1"/>
  <c r="BI3766" i="38" s="1"/>
  <c r="BI3404" i="38" a="1"/>
  <c r="BI3404" i="38" s="1"/>
  <c r="BI3816" i="38" a="1"/>
  <c r="BI3816" i="38" s="1"/>
  <c r="BI3997" i="38" a="1"/>
  <c r="BI3997" i="38" s="1"/>
  <c r="BI3371" i="38" a="1"/>
  <c r="BI3371" i="38" s="1"/>
  <c r="BI3294" i="38" a="1"/>
  <c r="BI3294" i="38" s="1"/>
  <c r="BI3541" i="38" a="1"/>
  <c r="BI3541" i="38" s="1"/>
  <c r="AQ254" i="38" a="1"/>
  <c r="AQ254" i="38" s="1"/>
  <c r="AQ231" i="38" a="1"/>
  <c r="AQ231" i="38" s="1"/>
  <c r="BI2479" i="38" a="1"/>
  <c r="BI2479" i="38" s="1"/>
  <c r="BI1057" i="38" a="1"/>
  <c r="BI1057" i="38" s="1"/>
  <c r="BI854" i="38" a="1"/>
  <c r="BI854" i="38" s="1"/>
  <c r="BI1934" i="38" a="1"/>
  <c r="BI1934" i="38" s="1"/>
  <c r="AQ277" i="38" a="1"/>
  <c r="AQ277" i="38" s="1"/>
  <c r="AQ262" i="38" a="1"/>
  <c r="AQ262" i="38" s="1"/>
  <c r="BI2205" i="38" a="1"/>
  <c r="BI2205" i="38" s="1"/>
  <c r="AY28" i="38" a="1"/>
  <c r="AY28" i="38" s="1"/>
  <c r="AY148" i="38" a="1"/>
  <c r="AY148" i="38" s="1"/>
  <c r="AY272" i="38" a="1"/>
  <c r="AY272" i="38" s="1"/>
  <c r="BI3567" i="38" a="1"/>
  <c r="BI3567" i="38" s="1"/>
  <c r="AY157" i="38" a="1"/>
  <c r="AY157" i="38" s="1"/>
  <c r="AY63" i="38" a="1"/>
  <c r="AY63" i="38" s="1"/>
  <c r="AQ139" i="38" a="1"/>
  <c r="AQ139" i="38" s="1"/>
  <c r="BI441" i="38" a="1"/>
  <c r="BI441" i="38" s="1"/>
  <c r="AY66" i="38" a="1"/>
  <c r="AY66" i="38" s="1"/>
  <c r="AQ62" i="38" a="1"/>
  <c r="AQ62" i="38" s="1"/>
  <c r="BI1451" i="38" a="1"/>
  <c r="BI1451" i="38" s="1"/>
  <c r="BI1673" i="38" a="1"/>
  <c r="BI1673" i="38" s="1"/>
  <c r="BI4003" i="38" a="1"/>
  <c r="BI4003" i="38" s="1"/>
  <c r="BI3578" i="38" a="1"/>
  <c r="BI3578" i="38" s="1"/>
  <c r="BI1289" i="38" a="1"/>
  <c r="BI1289" i="38" s="1"/>
  <c r="BI3707" i="38" a="1"/>
  <c r="BI3707" i="38" s="1"/>
  <c r="BI1435" i="38" a="1"/>
  <c r="BI1435" i="38" s="1"/>
  <c r="BI3762" i="38" a="1"/>
  <c r="BI3762" i="38" s="1"/>
  <c r="BI4040" i="38" a="1"/>
  <c r="BI4040" i="38" s="1"/>
  <c r="BI1532" i="38" a="1"/>
  <c r="BI1532" i="38" s="1"/>
  <c r="BI692" i="38" a="1"/>
  <c r="BI692" i="38" s="1"/>
  <c r="BI169" i="38" a="1"/>
  <c r="BI169" i="38" s="1"/>
  <c r="BI1650" i="38" a="1"/>
  <c r="BI1650" i="38" s="1"/>
  <c r="BI1061" i="38" a="1"/>
  <c r="BI1061" i="38" s="1"/>
  <c r="BI1670" i="38" a="1"/>
  <c r="BI1670" i="38" s="1"/>
  <c r="BI1260" i="38" a="1"/>
  <c r="BI1260" i="38" s="1"/>
  <c r="BI1963" i="38" a="1"/>
  <c r="BI1963" i="38" s="1"/>
  <c r="BI2770" i="38" a="1"/>
  <c r="BI2770" i="38" s="1"/>
  <c r="BI3344" i="38" a="1"/>
  <c r="BI3344" i="38" s="1"/>
  <c r="BI555" i="38" a="1"/>
  <c r="BI555" i="38" s="1"/>
  <c r="BI2683" i="38" a="1"/>
  <c r="BI2683" i="38" s="1"/>
  <c r="BI3629" i="38" a="1"/>
  <c r="BI3629" i="38" s="1"/>
  <c r="BI1208" i="38" a="1"/>
  <c r="BI1208" i="38" s="1"/>
  <c r="BI1855" i="38" a="1"/>
  <c r="BI1855" i="38" s="1"/>
  <c r="AQ258" i="38" a="1"/>
  <c r="AQ258" i="38" s="1"/>
  <c r="BI2413" i="38" a="1"/>
  <c r="BI2413" i="38" s="1"/>
  <c r="BI324" i="38" a="1"/>
  <c r="BI324" i="38" s="1"/>
  <c r="BI2472" i="38" a="1"/>
  <c r="BI2472" i="38" s="1"/>
  <c r="BI848" i="38" a="1"/>
  <c r="BI848" i="38" s="1"/>
  <c r="AQ253" i="38" a="1"/>
  <c r="AQ253" i="38" s="1"/>
  <c r="BI2362" i="38" a="1"/>
  <c r="BI2362" i="38" s="1"/>
  <c r="BI2089" i="38" a="1"/>
  <c r="BI2089" i="38" s="1"/>
  <c r="AY277" i="38" a="1"/>
  <c r="AY277" i="38" s="1"/>
  <c r="AY249" i="38" a="1"/>
  <c r="AY249" i="38" s="1"/>
  <c r="AY135" i="38" a="1"/>
  <c r="AY135" i="38" s="1"/>
  <c r="AY119" i="38" a="1"/>
  <c r="AY119" i="38" s="1"/>
  <c r="AY133" i="38" a="1"/>
  <c r="AY133" i="38" s="1"/>
  <c r="AY187" i="38" a="1"/>
  <c r="AY187" i="38" s="1"/>
  <c r="AQ49" i="38" a="1"/>
  <c r="AQ49" i="38" s="1"/>
  <c r="BI399" i="38" a="1"/>
  <c r="BI399" i="38" s="1"/>
  <c r="AY59" i="38" a="1"/>
  <c r="AY59" i="38" s="1"/>
  <c r="BI2254" i="38" a="1"/>
  <c r="BI2254" i="38" s="1"/>
  <c r="BI2275" i="38" a="1"/>
  <c r="BI2275" i="38" s="1"/>
  <c r="BI2194" i="38" a="1"/>
  <c r="BI2194" i="38" s="1"/>
  <c r="BI3955" i="38" a="1"/>
  <c r="BI3955" i="38" s="1"/>
  <c r="BI557" i="38" a="1"/>
  <c r="BI557" i="38" s="1"/>
  <c r="BI1545" i="38" a="1"/>
  <c r="BI1545" i="38" s="1"/>
  <c r="BI2680" i="38" a="1"/>
  <c r="BI2680" i="38" s="1"/>
  <c r="BI1404" i="38" a="1"/>
  <c r="BI1404" i="38" s="1"/>
  <c r="BI2606" i="38" a="1"/>
  <c r="BI2606" i="38" s="1"/>
  <c r="BI447" i="38" a="1"/>
  <c r="BI447" i="38" s="1"/>
  <c r="BI716" i="38" a="1"/>
  <c r="BI716" i="38" s="1"/>
  <c r="BI3664" i="38" a="1"/>
  <c r="BI3664" i="38" s="1"/>
  <c r="BI1848" i="38" a="1"/>
  <c r="BI1848" i="38" s="1"/>
  <c r="BI2824" i="38" a="1"/>
  <c r="BI2824" i="38" s="1"/>
  <c r="BI2355" i="38" a="1"/>
  <c r="BI2355" i="38" s="1"/>
  <c r="BI1790" i="38" a="1"/>
  <c r="BI1790" i="38" s="1"/>
  <c r="BI1823" i="38" a="1"/>
  <c r="BI1823" i="38" s="1"/>
  <c r="BI2135" i="38" a="1"/>
  <c r="BI2135" i="38" s="1"/>
  <c r="BI339" i="38" a="1"/>
  <c r="BI339" i="38" s="1"/>
  <c r="BI2217" i="38" a="1"/>
  <c r="BI2217" i="38" s="1"/>
  <c r="BI268" i="38" a="1"/>
  <c r="BI268" i="38" s="1"/>
  <c r="BI2102" i="38" a="1"/>
  <c r="BI2102" i="38" s="1"/>
  <c r="BI3961" i="38" a="1"/>
  <c r="BI3961" i="38" s="1"/>
  <c r="BI4107" i="38" a="1"/>
  <c r="BI4107" i="38" s="1"/>
  <c r="BI757" i="38" a="1"/>
  <c r="BI757" i="38" s="1"/>
  <c r="BI1918" i="38" a="1"/>
  <c r="BI1918" i="38" s="1"/>
  <c r="AQ43" i="38" a="1"/>
  <c r="AQ43" i="38" s="1"/>
  <c r="AQ48" i="38" a="1"/>
  <c r="AQ48" i="38" s="1"/>
  <c r="BI359" i="38" a="1"/>
  <c r="BI359" i="38" s="1"/>
  <c r="AQ178" i="38" a="1"/>
  <c r="AQ178" i="38" s="1"/>
  <c r="BI847" i="38" a="1"/>
  <c r="BI847" i="38" s="1"/>
  <c r="AP280" i="38"/>
  <c r="AQ110" i="38" a="1"/>
  <c r="AQ110" i="38" s="1"/>
  <c r="BI1117" i="38" a="1"/>
  <c r="BI1117" i="38" s="1"/>
  <c r="AQ96" i="38" a="1"/>
  <c r="AQ96" i="38" s="1"/>
  <c r="AY239" i="38" a="1"/>
  <c r="AY239" i="38" s="1"/>
  <c r="BI1084" i="38" a="1"/>
  <c r="BI1084" i="38" s="1"/>
  <c r="AY271" i="38" a="1"/>
  <c r="AY271" i="38" s="1"/>
  <c r="AY155" i="38" a="1"/>
  <c r="AY155" i="38" s="1"/>
  <c r="AY35" i="38" a="1"/>
  <c r="AY35" i="38" s="1"/>
  <c r="BI484" i="38" a="1"/>
  <c r="BI484" i="38" s="1"/>
  <c r="BI2007" i="38" a="1"/>
  <c r="BI2007" i="38" s="1"/>
  <c r="BI3668" i="38" a="1"/>
  <c r="BI3668" i="38" s="1"/>
  <c r="BI530" i="38" a="1"/>
  <c r="BI530" i="38" s="1"/>
  <c r="BI3676" i="38" a="1"/>
  <c r="BI3676" i="38" s="1"/>
  <c r="BI3652" i="38" a="1"/>
  <c r="BI3652" i="38" s="1"/>
  <c r="BI2064" i="38" a="1"/>
  <c r="BI2064" i="38" s="1"/>
  <c r="BI3719" i="38" a="1"/>
  <c r="BI3719" i="38" s="1"/>
  <c r="BI2740" i="38" a="1"/>
  <c r="BI2740" i="38" s="1"/>
  <c r="BI84" i="38" a="1"/>
  <c r="BI84" i="38" s="1"/>
  <c r="BI868" i="38" a="1"/>
  <c r="BI868" i="38" s="1"/>
  <c r="BI1249" i="38" a="1"/>
  <c r="BI1249" i="38" s="1"/>
  <c r="BI1287" i="38" a="1"/>
  <c r="BI1287" i="38" s="1"/>
  <c r="BI3881" i="38" a="1"/>
  <c r="BI3881" i="38" s="1"/>
  <c r="BI476" i="38" a="1"/>
  <c r="BI476" i="38" s="1"/>
  <c r="BI1854" i="38" a="1"/>
  <c r="BI1854" i="38" s="1"/>
  <c r="BI779" i="38" a="1"/>
  <c r="BI779" i="38" s="1"/>
  <c r="BI285" i="38" a="1"/>
  <c r="BI285" i="38" s="1"/>
  <c r="BI3608" i="38" a="1"/>
  <c r="BI3608" i="38" s="1"/>
  <c r="BI1743" i="38" a="1"/>
  <c r="BI1743" i="38" s="1"/>
  <c r="BI3093" i="38" a="1"/>
  <c r="BI3093" i="38" s="1"/>
  <c r="BI2358" i="38" a="1"/>
  <c r="BI2358" i="38" s="1"/>
  <c r="BI741" i="38" a="1"/>
  <c r="BI741" i="38" s="1"/>
  <c r="BI3413" i="38" a="1"/>
  <c r="BI3413" i="38" s="1"/>
  <c r="BI2543" i="38" a="1"/>
  <c r="BI2543" i="38" s="1"/>
  <c r="BI1168" i="38" a="1"/>
  <c r="BI1168" i="38" s="1"/>
  <c r="BI3125" i="38" a="1"/>
  <c r="BI3125" i="38" s="1"/>
  <c r="BI2837" i="38" a="1"/>
  <c r="BI2837" i="38" s="1"/>
  <c r="BI2705" i="38" a="1"/>
  <c r="BI2705" i="38" s="1"/>
  <c r="BI1204" i="38" a="1"/>
  <c r="BI1204" i="38" s="1"/>
  <c r="BI1465" i="38" a="1"/>
  <c r="BI1465" i="38" s="1"/>
  <c r="BI589" i="38" a="1"/>
  <c r="BI589" i="38" s="1"/>
  <c r="BI711" i="38" a="1"/>
  <c r="BI711" i="38" s="1"/>
  <c r="BI2938" i="38" a="1"/>
  <c r="BI2938" i="38" s="1"/>
  <c r="BI3272" i="38" a="1"/>
  <c r="BI3272" i="38" s="1"/>
  <c r="BI121" i="38" a="1"/>
  <c r="BI121" i="38" s="1"/>
  <c r="BI397" i="38" a="1"/>
  <c r="BI397" i="38" s="1"/>
  <c r="BI835" i="38" a="1"/>
  <c r="BI835" i="38" s="1"/>
  <c r="BI763" i="38" a="1"/>
  <c r="BI763" i="38" s="1"/>
  <c r="BI1160" i="38" a="1"/>
  <c r="BI1160" i="38" s="1"/>
  <c r="BI2249" i="38" a="1"/>
  <c r="BI2249" i="38" s="1"/>
  <c r="BI379" i="38" a="1"/>
  <c r="BI379" i="38" s="1"/>
  <c r="BI2332" i="38" a="1"/>
  <c r="BI2332" i="38" s="1"/>
  <c r="BI1322" i="38" a="1"/>
  <c r="BI1322" i="38" s="1"/>
  <c r="BI1564" i="38" a="1"/>
  <c r="BI1564" i="38" s="1"/>
  <c r="BI2199" i="38" a="1"/>
  <c r="BI2199" i="38" s="1"/>
  <c r="BI3801" i="38" a="1"/>
  <c r="BI3801" i="38" s="1"/>
  <c r="BI2734" i="38" a="1"/>
  <c r="BI2734" i="38" s="1"/>
  <c r="BI1051" i="38" a="1"/>
  <c r="BI1051" i="38" s="1"/>
  <c r="BI3682" i="38" a="1"/>
  <c r="BI3682" i="38" s="1"/>
  <c r="BI2961" i="38" a="1"/>
  <c r="BI2961" i="38" s="1"/>
  <c r="BI3687" i="38" a="1"/>
  <c r="BI3687" i="38" s="1"/>
  <c r="BI2647" i="38" a="1"/>
  <c r="BI2647" i="38" s="1"/>
  <c r="BI511" i="38" a="1"/>
  <c r="BI511" i="38" s="1"/>
  <c r="BI2141" i="38" a="1"/>
  <c r="BI2141" i="38" s="1"/>
  <c r="BI2357" i="38" a="1"/>
  <c r="BI2357" i="38" s="1"/>
  <c r="BI3606" i="38" a="1"/>
  <c r="BI3606" i="38" s="1"/>
  <c r="BI2922" i="38" a="1"/>
  <c r="BI2922" i="38" s="1"/>
  <c r="BI722" i="38" a="1"/>
  <c r="BI722" i="38" s="1"/>
  <c r="BI398" i="38" a="1"/>
  <c r="BI398" i="38" s="1"/>
  <c r="BI2708" i="38" a="1"/>
  <c r="BI2708" i="38" s="1"/>
  <c r="BI1913" i="38" a="1"/>
  <c r="BI1913" i="38" s="1"/>
  <c r="BI3916" i="38" a="1"/>
  <c r="BI3916" i="38" s="1"/>
  <c r="BI658" i="38" a="1"/>
  <c r="BI658" i="38" s="1"/>
  <c r="BI909" i="38" a="1"/>
  <c r="BI909" i="38" s="1"/>
  <c r="BI116" i="38" a="1"/>
  <c r="BI116" i="38" s="1"/>
  <c r="BI1459" i="38" a="1"/>
  <c r="BI1459" i="38" s="1"/>
  <c r="BI1755" i="38" a="1"/>
  <c r="BI1755" i="38" s="1"/>
  <c r="BI2394" i="38" a="1"/>
  <c r="BI2394" i="38" s="1"/>
  <c r="BI2138" i="38" a="1"/>
  <c r="BI2138" i="38" s="1"/>
  <c r="BI3053" i="38" a="1"/>
  <c r="BI3053" i="38" s="1"/>
  <c r="BI4031" i="38" a="1"/>
  <c r="BI4031" i="38" s="1"/>
  <c r="BI3883" i="38" a="1"/>
  <c r="BI3883" i="38" s="1"/>
  <c r="BI2262" i="38" a="1"/>
  <c r="BI2262" i="38" s="1"/>
  <c r="BI3741" i="38" a="1"/>
  <c r="BI3741" i="38" s="1"/>
  <c r="BI3794" i="38" a="1"/>
  <c r="BI3794" i="38" s="1"/>
  <c r="BI4104" i="38" a="1"/>
  <c r="BI4104" i="38" s="1"/>
  <c r="BI1786" i="38" a="1"/>
  <c r="BI1786" i="38" s="1"/>
  <c r="BI2795" i="38" a="1"/>
  <c r="BI2795" i="38" s="1"/>
  <c r="BI3358" i="38" a="1"/>
  <c r="BI3358" i="38" s="1"/>
  <c r="BI1400" i="38" a="1"/>
  <c r="BI1400" i="38" s="1"/>
  <c r="BI3871" i="38" a="1"/>
  <c r="BI3871" i="38" s="1"/>
  <c r="BI2034" i="38" a="1"/>
  <c r="BI2034" i="38" s="1"/>
  <c r="BI3838" i="38" a="1"/>
  <c r="BI3838" i="38" s="1"/>
  <c r="BI1129" i="38" a="1"/>
  <c r="BI1129" i="38" s="1"/>
  <c r="BI3913" i="38" a="1"/>
  <c r="BI3913" i="38" s="1"/>
  <c r="BI787" i="38" a="1"/>
  <c r="BI787" i="38" s="1"/>
  <c r="BI4096" i="38" a="1"/>
  <c r="BI4096" i="38" s="1"/>
  <c r="BI101" i="38" a="1"/>
  <c r="BI101" i="38" s="1"/>
  <c r="BI247" i="38" a="1"/>
  <c r="BI247" i="38" s="1"/>
  <c r="BI1698" i="38" a="1"/>
  <c r="BI1698" i="38" s="1"/>
  <c r="BI3626" i="38" a="1"/>
  <c r="BI3626" i="38" s="1"/>
  <c r="BI2329" i="38" a="1"/>
  <c r="BI2329" i="38" s="1"/>
  <c r="BI3777" i="38" a="1"/>
  <c r="BI3777" i="38" s="1"/>
  <c r="BI3710" i="38" a="1"/>
  <c r="BI3710" i="38" s="1"/>
  <c r="BI3782" i="38" a="1"/>
  <c r="BI3782" i="38" s="1"/>
  <c r="BI294" i="38" a="1"/>
  <c r="BI294" i="38" s="1"/>
  <c r="BI1838" i="38" a="1"/>
  <c r="BI1838" i="38" s="1"/>
  <c r="BI1948" i="38" a="1"/>
  <c r="BI1948" i="38" s="1"/>
  <c r="BI653" i="38" a="1"/>
  <c r="BI653" i="38" s="1"/>
  <c r="BI2792" i="38" a="1"/>
  <c r="BI2792" i="38" s="1"/>
  <c r="BI2021" i="38" a="1"/>
  <c r="BI2021" i="38" s="1"/>
  <c r="BI2911" i="38" a="1"/>
  <c r="BI2911" i="38" s="1"/>
  <c r="BI839" i="38" a="1"/>
  <c r="BI839" i="38" s="1"/>
  <c r="BI4004" i="38" a="1"/>
  <c r="BI4004" i="38" s="1"/>
  <c r="BI2469" i="38" a="1"/>
  <c r="BI2469" i="38" s="1"/>
  <c r="BI1326" i="38" a="1"/>
  <c r="BI1326" i="38" s="1"/>
  <c r="BI3521" i="38" a="1"/>
  <c r="BI3521" i="38" s="1"/>
  <c r="BI3684" i="38" a="1"/>
  <c r="BI3684" i="38" s="1"/>
  <c r="BI2604" i="38" a="1"/>
  <c r="BI2604" i="38" s="1"/>
  <c r="BI74" i="38" a="1"/>
  <c r="BI74" i="38" s="1"/>
  <c r="BI3514" i="38" a="1"/>
  <c r="BI3514" i="38" s="1"/>
  <c r="BI2035" i="38" a="1"/>
  <c r="BI2035" i="38" s="1"/>
  <c r="BI2133" i="38" a="1"/>
  <c r="BI2133" i="38" s="1"/>
  <c r="BI2196" i="38" a="1"/>
  <c r="BI2196" i="38" s="1"/>
  <c r="BI2506" i="38" a="1"/>
  <c r="BI2506" i="38" s="1"/>
  <c r="BI3368" i="38" a="1"/>
  <c r="BI3368" i="38" s="1"/>
  <c r="BI1843" i="38" a="1"/>
  <c r="BI1843" i="38" s="1"/>
  <c r="BI652" i="38" a="1"/>
  <c r="BI652" i="38" s="1"/>
  <c r="BI3640" i="38" a="1"/>
  <c r="BI3640" i="38" s="1"/>
  <c r="BI256" i="38" a="1"/>
  <c r="BI256" i="38" s="1"/>
  <c r="BI2733" i="38" a="1"/>
  <c r="BI2733" i="38" s="1"/>
  <c r="BI239" i="38" a="1"/>
  <c r="BI239" i="38" s="1"/>
  <c r="BI2232" i="38" a="1"/>
  <c r="BI2232" i="38" s="1"/>
  <c r="BI704" i="38" a="1"/>
  <c r="BI704" i="38" s="1"/>
  <c r="BI77" i="38" a="1"/>
  <c r="BI77" i="38" s="1"/>
  <c r="BI2412" i="38" a="1"/>
  <c r="BI2412" i="38" s="1"/>
  <c r="BI3810" i="38" a="1"/>
  <c r="BI3810" i="38" s="1"/>
  <c r="BI2668" i="38" a="1"/>
  <c r="BI2668" i="38" s="1"/>
  <c r="BI4094" i="38" a="1"/>
  <c r="BI4094" i="38" s="1"/>
  <c r="BI1892" i="38" a="1"/>
  <c r="BI1892" i="38" s="1"/>
  <c r="BI2931" i="38" a="1"/>
  <c r="BI2931" i="38" s="1"/>
  <c r="BI3493" i="38" a="1"/>
  <c r="BI3493" i="38" s="1"/>
  <c r="BI607" i="38" a="1"/>
  <c r="BI607" i="38" s="1"/>
  <c r="BI2398" i="38" a="1"/>
  <c r="BI2398" i="38" s="1"/>
  <c r="BI2646" i="38" a="1"/>
  <c r="BI2646" i="38" s="1"/>
  <c r="BI3941" i="38" a="1"/>
  <c r="BI3941" i="38" s="1"/>
  <c r="BI1677" i="38" a="1"/>
  <c r="BI1677" i="38" s="1"/>
  <c r="BI4056" i="38" a="1"/>
  <c r="BI4056" i="38" s="1"/>
  <c r="BI479" i="38" a="1"/>
  <c r="BI479" i="38" s="1"/>
  <c r="BI3101" i="38" a="1"/>
  <c r="BI3101" i="38" s="1"/>
  <c r="BI2715" i="38" a="1"/>
  <c r="BI2715" i="38" s="1"/>
  <c r="BI2264" i="38" a="1"/>
  <c r="BI2264" i="38" s="1"/>
  <c r="BI2312" i="38" a="1"/>
  <c r="BI2312" i="38" s="1"/>
  <c r="BI4032" i="38" a="1"/>
  <c r="BI4032" i="38" s="1"/>
  <c r="BI340" i="38" a="1"/>
  <c r="BI340" i="38" s="1"/>
  <c r="BI2787" i="38" a="1"/>
  <c r="BI2787" i="38" s="1"/>
  <c r="BI1865" i="38" a="1"/>
  <c r="BI1865" i="38" s="1"/>
  <c r="BI1773" i="38" a="1"/>
  <c r="BI1773" i="38" s="1"/>
  <c r="BI674" i="38" a="1"/>
  <c r="BI674" i="38" s="1"/>
  <c r="BI1837" i="38" a="1"/>
  <c r="BI1837" i="38" s="1"/>
  <c r="BI291" i="38" a="1"/>
  <c r="BI291" i="38" s="1"/>
  <c r="BI1531" i="38" a="1"/>
  <c r="BI1531" i="38" s="1"/>
  <c r="BI2782" i="38" a="1"/>
  <c r="BI2782" i="38" s="1"/>
  <c r="BI2702" i="38" a="1"/>
  <c r="BI2702" i="38" s="1"/>
  <c r="BI661" i="38" a="1"/>
  <c r="BI661" i="38" s="1"/>
  <c r="BH22" i="38"/>
  <c r="BI2440" i="38" a="1"/>
  <c r="BI2440" i="38" s="1"/>
  <c r="BI3082" i="38" a="1"/>
  <c r="BI3082" i="38" s="1"/>
  <c r="BI426" i="38" a="1"/>
  <c r="BI426" i="38" s="1"/>
  <c r="BI3248" i="38" a="1"/>
  <c r="BI3248" i="38" s="1"/>
  <c r="BI3133" i="38" a="1"/>
  <c r="BI3133" i="38" s="1"/>
  <c r="BI1198" i="38" a="1"/>
  <c r="BI1198" i="38" s="1"/>
  <c r="BI2403" i="38" a="1"/>
  <c r="BI2403" i="38" s="1"/>
  <c r="BI2004" i="38" a="1"/>
  <c r="BI2004" i="38" s="1"/>
  <c r="BI2827" i="38" a="1"/>
  <c r="BI2827" i="38" s="1"/>
  <c r="BI3145" i="38" a="1"/>
  <c r="BI3145" i="38" s="1"/>
  <c r="BI3281" i="38" a="1"/>
  <c r="BI3281" i="38" s="1"/>
  <c r="BI127" i="38" a="1"/>
  <c r="BI127" i="38" s="1"/>
  <c r="BI2852" i="38" a="1"/>
  <c r="BI2852" i="38" s="1"/>
  <c r="BI802" i="38" a="1"/>
  <c r="BI802" i="38" s="1"/>
  <c r="BI326" i="38" a="1"/>
  <c r="BI326" i="38" s="1"/>
  <c r="BI2180" i="38" a="1"/>
  <c r="BI2180" i="38" s="1"/>
  <c r="BI4045" i="38" a="1"/>
  <c r="BI4045" i="38" s="1"/>
  <c r="BI3893" i="38" a="1"/>
  <c r="BI3893" i="38" s="1"/>
  <c r="BI3663" i="38" a="1"/>
  <c r="BI3663" i="38" s="1"/>
  <c r="BI3903" i="38" a="1"/>
  <c r="BI3903" i="38" s="1"/>
  <c r="BI3779" i="38" a="1"/>
  <c r="BI3779" i="38" s="1"/>
  <c r="BI1574" i="38" a="1"/>
  <c r="BI1574" i="38" s="1"/>
  <c r="BI1570" i="38" a="1"/>
  <c r="BI1570" i="38" s="1"/>
  <c r="BI1552" i="38" a="1"/>
  <c r="BI1552" i="38" s="1"/>
  <c r="BI2281" i="38" a="1"/>
  <c r="BI2281" i="38" s="1"/>
  <c r="BI803" i="38" a="1"/>
  <c r="BI803" i="38" s="1"/>
  <c r="BI3534" i="38" a="1"/>
  <c r="BI3534" i="38" s="1"/>
  <c r="BI994" i="38" a="1"/>
  <c r="BI994" i="38" s="1"/>
  <c r="BI3091" i="38" a="1"/>
  <c r="BI3091" i="38" s="1"/>
  <c r="BI2609" i="38" a="1"/>
  <c r="BI2609" i="38" s="1"/>
  <c r="BI1845" i="38" a="1"/>
  <c r="BI1845" i="38" s="1"/>
  <c r="BI3287" i="38" a="1"/>
  <c r="BI3287" i="38" s="1"/>
  <c r="BI3060" i="38" a="1"/>
  <c r="BI3060" i="38" s="1"/>
  <c r="BI1974" i="38" a="1"/>
  <c r="BI1974" i="38" s="1"/>
  <c r="BI2964" i="38" a="1"/>
  <c r="BI2964" i="38" s="1"/>
  <c r="BI2772" i="38" a="1"/>
  <c r="BI2772" i="38" s="1"/>
  <c r="BI3638" i="38" a="1"/>
  <c r="BI3638" i="38" s="1"/>
  <c r="BI990" i="38" a="1"/>
  <c r="BI990" i="38" s="1"/>
  <c r="BI3516" i="38" a="1"/>
  <c r="BI3516" i="38" s="1"/>
  <c r="BI1193" i="38" a="1"/>
  <c r="BI1193" i="38" s="1"/>
  <c r="BI79" i="38" a="1"/>
  <c r="BI79" i="38" s="1"/>
  <c r="BI2536" i="38" a="1"/>
  <c r="BI2536" i="38" s="1"/>
  <c r="BI3423" i="38" a="1"/>
  <c r="BI3423" i="38" s="1"/>
  <c r="BI657" i="38" a="1"/>
  <c r="BI657" i="38" s="1"/>
  <c r="BI494" i="38" a="1"/>
  <c r="BI494" i="38" s="1"/>
  <c r="BI3075" i="38" a="1"/>
  <c r="BI3075" i="38" s="1"/>
  <c r="BI2153" i="38" a="1"/>
  <c r="BI2153" i="38" s="1"/>
  <c r="BI1245" i="38" a="1"/>
  <c r="BI1245" i="38" s="1"/>
  <c r="BI4005" i="38" a="1"/>
  <c r="BI4005" i="38" s="1"/>
  <c r="BI690" i="38" a="1"/>
  <c r="BI690" i="38" s="1"/>
  <c r="BI564" i="38" a="1"/>
  <c r="BI564" i="38" s="1"/>
  <c r="BI1753" i="38" a="1"/>
  <c r="BI1753" i="38" s="1"/>
  <c r="BI1209" i="38" a="1"/>
  <c r="BI1209" i="38" s="1"/>
  <c r="BI3817" i="38" a="1"/>
  <c r="BI3817" i="38" s="1"/>
  <c r="BI2624" i="38" a="1"/>
  <c r="BI2624" i="38" s="1"/>
  <c r="BI2629" i="38" a="1"/>
  <c r="BI2629" i="38" s="1"/>
  <c r="BI2426" i="38" a="1"/>
  <c r="BI2426" i="38" s="1"/>
  <c r="BI1821" i="38" a="1"/>
  <c r="BI1821" i="38" s="1"/>
  <c r="BI4039" i="38" a="1"/>
  <c r="BI4039" i="38" s="1"/>
  <c r="BI54" i="38" a="1"/>
  <c r="BI54" i="38" s="1"/>
  <c r="BI1103" i="38" a="1"/>
  <c r="BI1103" i="38" s="1"/>
  <c r="BI1771" i="38" a="1"/>
  <c r="BI1771" i="38" s="1"/>
  <c r="BI2011" i="38" a="1"/>
  <c r="BI2011" i="38" s="1"/>
  <c r="BI119" i="38" a="1"/>
  <c r="BI119" i="38" s="1"/>
  <c r="BI3642" i="38" a="1"/>
  <c r="BI3642" i="38" s="1"/>
  <c r="BI491" i="38" a="1"/>
  <c r="BI491" i="38" s="1"/>
  <c r="BI2841" i="38" a="1"/>
  <c r="BI2841" i="38" s="1"/>
  <c r="BI3648" i="38" a="1"/>
  <c r="BI3648" i="38" s="1"/>
  <c r="BI988" i="38" a="1"/>
  <c r="BI988" i="38" s="1"/>
  <c r="BI221" i="38" a="1"/>
  <c r="BI221" i="38" s="1"/>
  <c r="BI542" i="38" a="1"/>
  <c r="BI542" i="38" s="1"/>
  <c r="BI73" i="38" a="1"/>
  <c r="BI73" i="38" s="1"/>
  <c r="BI2972" i="38" a="1"/>
  <c r="BI2972" i="38" s="1"/>
  <c r="BI3715" i="38" a="1"/>
  <c r="BI3715" i="38" s="1"/>
  <c r="BI3473" i="38" a="1"/>
  <c r="BI3473" i="38" s="1"/>
  <c r="BI663" i="38" a="1"/>
  <c r="BI663" i="38" s="1"/>
  <c r="BI1242" i="38" a="1"/>
  <c r="BI1242" i="38" s="1"/>
  <c r="BI2104" i="38" a="1"/>
  <c r="BI2104" i="38" s="1"/>
  <c r="BI941" i="38" a="1"/>
  <c r="BI941" i="38" s="1"/>
  <c r="BI2687" i="38" a="1"/>
  <c r="BI2687" i="38" s="1"/>
  <c r="BI1767" i="38" a="1"/>
  <c r="BI1767" i="38" s="1"/>
  <c r="BI1740" i="38" a="1"/>
  <c r="BI1740" i="38" s="1"/>
  <c r="BI3633" i="38" a="1"/>
  <c r="BI3633" i="38" s="1"/>
  <c r="BI2129" i="38" a="1"/>
  <c r="BI2129" i="38" s="1"/>
  <c r="BI829" i="38" a="1"/>
  <c r="BI829" i="38" s="1"/>
  <c r="BI2590" i="38" a="1"/>
  <c r="BI2590" i="38" s="1"/>
  <c r="BI3546" i="38" a="1"/>
  <c r="BI3546" i="38" s="1"/>
  <c r="BI3631" i="38" a="1"/>
  <c r="BI3631" i="38" s="1"/>
  <c r="BI1641" i="38" a="1"/>
  <c r="BI1641" i="38" s="1"/>
  <c r="BI1483" i="38" a="1"/>
  <c r="BI1483" i="38" s="1"/>
  <c r="BI1354" i="38" a="1"/>
  <c r="BI1354" i="38" s="1"/>
  <c r="BI1053" i="38" a="1"/>
  <c r="BI1053" i="38" s="1"/>
  <c r="BI3761" i="38" a="1"/>
  <c r="BI3761" i="38" s="1"/>
  <c r="BI963" i="38" a="1"/>
  <c r="BI963" i="38" s="1"/>
  <c r="BI2712" i="38" a="1"/>
  <c r="BI2712" i="38" s="1"/>
  <c r="BI4042" i="38" a="1"/>
  <c r="BI4042" i="38" s="1"/>
  <c r="BI3108" i="38" a="1"/>
  <c r="BI3108" i="38" s="1"/>
  <c r="BI1281" i="38" a="1"/>
  <c r="BI1281" i="38" s="1"/>
  <c r="BI2284" i="38" a="1"/>
  <c r="BI2284" i="38" s="1"/>
  <c r="BI2947" i="38" a="1"/>
  <c r="BI2947" i="38" s="1"/>
  <c r="BI1787" i="38" a="1"/>
  <c r="BI1787" i="38" s="1"/>
  <c r="BI3412" i="38" a="1"/>
  <c r="BI3412" i="38" s="1"/>
  <c r="BI731" i="38" a="1"/>
  <c r="BI731" i="38" s="1"/>
  <c r="BI2871" i="38" a="1"/>
  <c r="BI2871" i="38" s="1"/>
  <c r="BI1958" i="38" a="1"/>
  <c r="BI1958" i="38" s="1"/>
  <c r="BI693" i="38" a="1"/>
  <c r="BI693" i="38" s="1"/>
  <c r="BI3898" i="38" a="1"/>
  <c r="BI3898" i="38" s="1"/>
  <c r="BI2974" i="38" a="1"/>
  <c r="BI2974" i="38" s="1"/>
  <c r="BI486" i="38" a="1"/>
  <c r="BI486" i="38" s="1"/>
  <c r="BI3695" i="38" a="1"/>
  <c r="BI3695" i="38" s="1"/>
  <c r="BI463" i="38" a="1"/>
  <c r="BI463" i="38" s="1"/>
  <c r="BI2547" i="38" a="1"/>
  <c r="BI2547" i="38" s="1"/>
  <c r="BI3885" i="38" a="1"/>
  <c r="BI3885" i="38" s="1"/>
  <c r="BI819" i="38" a="1"/>
  <c r="BI819" i="38" s="1"/>
  <c r="BI1962" i="38" a="1"/>
  <c r="BI1962" i="38" s="1"/>
  <c r="BI1214" i="38" a="1"/>
  <c r="BI1214" i="38" s="1"/>
  <c r="BI2589" i="38" a="1"/>
  <c r="BI2589" i="38" s="1"/>
  <c r="BI2984" i="38" a="1"/>
  <c r="BI2984" i="38" s="1"/>
  <c r="BI2012" i="38" a="1"/>
  <c r="BI2012" i="38" s="1"/>
  <c r="BI668" i="38" a="1"/>
  <c r="BI668" i="38" s="1"/>
  <c r="BI1946" i="38" a="1"/>
  <c r="BI1946" i="38" s="1"/>
  <c r="BI2045" i="38" a="1"/>
  <c r="BI2045" i="38" s="1"/>
  <c r="BI2810" i="38" a="1"/>
  <c r="BI2810" i="38" s="1"/>
  <c r="BI1131" i="38" a="1"/>
  <c r="BI1131" i="38" s="1"/>
  <c r="BI2083" i="38" a="1"/>
  <c r="BI2083" i="38" s="1"/>
  <c r="BI435" i="38" a="1"/>
  <c r="BI435" i="38" s="1"/>
  <c r="BI3335" i="38" a="1"/>
  <c r="BI3335" i="38" s="1"/>
  <c r="BI461" i="38" a="1"/>
  <c r="BI461" i="38" s="1"/>
  <c r="BI1853" i="38" a="1"/>
  <c r="BI1853" i="38" s="1"/>
  <c r="BI2382" i="38" a="1"/>
  <c r="BI2382" i="38" s="1"/>
  <c r="BI932" i="38" a="1"/>
  <c r="BI932" i="38" s="1"/>
  <c r="BI1568" i="38" a="1"/>
  <c r="BI1568" i="38" s="1"/>
  <c r="BI2346" i="38" a="1"/>
  <c r="BI2346" i="38" s="1"/>
  <c r="BI2350" i="38" a="1"/>
  <c r="BI2350" i="38" s="1"/>
  <c r="BI1097" i="38" a="1"/>
  <c r="BI1097" i="38" s="1"/>
  <c r="BI1348" i="38" a="1"/>
  <c r="BI1348" i="38" s="1"/>
  <c r="BI1033" i="38" a="1"/>
  <c r="BI1033" i="38" s="1"/>
  <c r="BI2150" i="38" a="1"/>
  <c r="BI2150" i="38" s="1"/>
  <c r="BI4057" i="38" a="1"/>
  <c r="BI4057" i="38" s="1"/>
  <c r="BI3265" i="38" a="1"/>
  <c r="BI3265" i="38" s="1"/>
  <c r="BI2387" i="38" a="1"/>
  <c r="BI2387" i="38" s="1"/>
  <c r="BI3996" i="38" a="1"/>
  <c r="BI3996" i="38" s="1"/>
  <c r="BI2081" i="38" a="1"/>
  <c r="BI2081" i="38" s="1"/>
  <c r="BI2617" i="38" a="1"/>
  <c r="BI2617" i="38" s="1"/>
  <c r="BI3875" i="38" a="1"/>
  <c r="BI3875" i="38" s="1"/>
  <c r="BI3770" i="38" a="1"/>
  <c r="BI3770" i="38" s="1"/>
  <c r="BI1590" i="38" a="1"/>
  <c r="BI1590" i="38" s="1"/>
  <c r="BI3373" i="38" a="1"/>
  <c r="BI3373" i="38" s="1"/>
  <c r="BI3260" i="38" a="1"/>
  <c r="BI3260" i="38" s="1"/>
  <c r="BI206" i="38" a="1"/>
  <c r="BI206" i="38" s="1"/>
  <c r="BI1312" i="38" a="1"/>
  <c r="BI1312" i="38" s="1"/>
  <c r="BI4085" i="38" a="1"/>
  <c r="BI4085" i="38" s="1"/>
  <c r="BI185" i="38" a="1"/>
  <c r="BI185" i="38" s="1"/>
  <c r="BI3530" i="38" a="1"/>
  <c r="BI3530" i="38" s="1"/>
  <c r="BI4062" i="38" a="1"/>
  <c r="BI4062" i="38" s="1"/>
  <c r="BI1842" i="38" a="1"/>
  <c r="BI1842" i="38" s="1"/>
  <c r="BI3295" i="38" a="1"/>
  <c r="BI3295" i="38" s="1"/>
  <c r="BI3389" i="38" a="1"/>
  <c r="BI3389" i="38" s="1"/>
  <c r="BI2315" i="38" a="1"/>
  <c r="BI2315" i="38" s="1"/>
  <c r="BI1162" i="38" a="1"/>
  <c r="BI1162" i="38" s="1"/>
  <c r="BI2778" i="38" a="1"/>
  <c r="BI2778" i="38" s="1"/>
  <c r="BI3179" i="38" a="1"/>
  <c r="BI3179" i="38" s="1"/>
  <c r="BI1470" i="38" a="1"/>
  <c r="BI1470" i="38" s="1"/>
  <c r="BI517" i="38" a="1"/>
  <c r="BI517" i="38" s="1"/>
  <c r="BI122" i="38" a="1"/>
  <c r="BI122" i="38" s="1"/>
  <c r="BI1275" i="38" a="1"/>
  <c r="BI1275" i="38" s="1"/>
  <c r="BI2428" i="38" a="1"/>
  <c r="BI2428" i="38" s="1"/>
  <c r="BI1791" i="38" a="1"/>
  <c r="BI1791" i="38" s="1"/>
  <c r="BI2435" i="38" a="1"/>
  <c r="BI2435" i="38" s="1"/>
  <c r="BI725" i="38" a="1"/>
  <c r="BI725" i="38" s="1"/>
  <c r="BI3351" i="38" a="1"/>
  <c r="BI3351" i="38" s="1"/>
  <c r="BI2672" i="38" a="1"/>
  <c r="BI2672" i="38" s="1"/>
  <c r="BI86" i="38" a="1"/>
  <c r="BI86" i="38" s="1"/>
  <c r="BI3809" i="38" a="1"/>
  <c r="BI3809" i="38" s="1"/>
  <c r="BI2861" i="38" a="1"/>
  <c r="BI2861" i="38" s="1"/>
  <c r="BH20" i="38" a="1"/>
  <c r="BH20" i="38" s="1"/>
  <c r="BI2897" i="38" a="1"/>
  <c r="BI2897" i="38" s="1"/>
  <c r="BI1095" i="38" a="1"/>
  <c r="BI1095" i="38" s="1"/>
  <c r="BI1351" i="38" a="1"/>
  <c r="BI1351" i="38" s="1"/>
  <c r="BI2431" i="38" a="1"/>
  <c r="BI2431" i="38" s="1"/>
  <c r="BI2645" i="38" a="1"/>
  <c r="BI2645" i="38" s="1"/>
  <c r="BI1601" i="38" a="1"/>
  <c r="BI1601" i="38" s="1"/>
  <c r="BI2855" i="38" a="1"/>
  <c r="BI2855" i="38" s="1"/>
  <c r="BI532" i="38" a="1"/>
  <c r="BI532" i="38" s="1"/>
  <c r="BI2769" i="38" a="1"/>
  <c r="BI2769" i="38" s="1"/>
  <c r="BI2342" i="38" a="1"/>
  <c r="BI2342" i="38" s="1"/>
  <c r="BI3984" i="38" a="1"/>
  <c r="BI3984" i="38" s="1"/>
  <c r="BI3959" i="38" a="1"/>
  <c r="BI3959" i="38" s="1"/>
  <c r="BI1891" i="38" a="1"/>
  <c r="BI1891" i="38" s="1"/>
  <c r="BI2786" i="38" a="1"/>
  <c r="BI2786" i="38" s="1"/>
  <c r="BI161" i="38" a="1"/>
  <c r="BI161" i="38" s="1"/>
  <c r="BI80" i="38" a="1"/>
  <c r="BI80" i="38" s="1"/>
  <c r="BI647" i="38" a="1"/>
  <c r="BI647" i="38" s="1"/>
  <c r="BI793" i="38" a="1"/>
  <c r="BI793" i="38" s="1"/>
  <c r="BI4110" i="38" a="1"/>
  <c r="BI4110" i="38" s="1"/>
  <c r="BI2274" i="38" a="1"/>
  <c r="BI2274" i="38" s="1"/>
  <c r="BI458" i="38" a="1"/>
  <c r="BI458" i="38" s="1"/>
  <c r="BI3788" i="38" a="1"/>
  <c r="BI3788" i="38" s="1"/>
  <c r="BI107" i="38" a="1"/>
  <c r="BI107" i="38" s="1"/>
  <c r="BI351" i="38" a="1"/>
  <c r="BI351" i="38" s="1"/>
  <c r="BI3355" i="38" a="1"/>
  <c r="BI3355" i="38" s="1"/>
  <c r="BI810" i="38" a="1"/>
  <c r="BI810" i="38" s="1"/>
  <c r="BI2876" i="38" a="1"/>
  <c r="BI2876" i="38" s="1"/>
  <c r="BI2146" i="38" a="1"/>
  <c r="BI2146" i="38" s="1"/>
  <c r="BI2671" i="38" a="1"/>
  <c r="BI2671" i="38" s="1"/>
  <c r="BI1166" i="38" a="1"/>
  <c r="BI1166" i="38" s="1"/>
  <c r="BI768" i="38" a="1"/>
  <c r="BI768" i="38" s="1"/>
  <c r="BI2636" i="38" a="1"/>
  <c r="BI2636" i="38" s="1"/>
  <c r="BI142" i="38" a="1"/>
  <c r="BI142" i="38" s="1"/>
  <c r="BI904" i="38" a="1"/>
  <c r="BI904" i="38" s="1"/>
  <c r="BI3722" i="38" a="1"/>
  <c r="BI3722" i="38" s="1"/>
  <c r="BI3376" i="38" a="1"/>
  <c r="BI3376" i="38" s="1"/>
  <c r="BI1990" i="38" a="1"/>
  <c r="BI1990" i="38" s="1"/>
  <c r="BI1236" i="38" a="1"/>
  <c r="BI1236" i="38" s="1"/>
  <c r="BI998" i="38" a="1"/>
  <c r="BI998" i="38" s="1"/>
  <c r="BI1201" i="38" a="1"/>
  <c r="BI1201" i="38" s="1"/>
  <c r="BI1983" i="38" a="1"/>
  <c r="BI1983" i="38" s="1"/>
  <c r="BI3905" i="38" a="1"/>
  <c r="BI3905" i="38" s="1"/>
  <c r="BI1447" i="38" a="1"/>
  <c r="BI1447" i="38" s="1"/>
  <c r="BI3077" i="38" a="1"/>
  <c r="BI3077" i="38" s="1"/>
  <c r="BI2055" i="38" a="1"/>
  <c r="BI2055" i="38" s="1"/>
  <c r="BI2210" i="38" a="1"/>
  <c r="BI2210" i="38" s="1"/>
  <c r="BI2200" i="38" a="1"/>
  <c r="BI2200" i="38" s="1"/>
  <c r="BI2369" i="38" a="1"/>
  <c r="BI2369" i="38" s="1"/>
  <c r="BI1158" i="38" a="1"/>
  <c r="BI1158" i="38" s="1"/>
  <c r="BI528" i="38" a="1"/>
  <c r="BI528" i="38" s="1"/>
  <c r="BI471" i="38" a="1"/>
  <c r="BI471" i="38" s="1"/>
  <c r="BI2915" i="38" a="1"/>
  <c r="BI2915" i="38" s="1"/>
  <c r="BI843" i="38" a="1"/>
  <c r="BI843" i="38" s="1"/>
  <c r="BI844" i="38" a="1"/>
  <c r="BI844" i="38" s="1"/>
  <c r="BI2484" i="38" a="1"/>
  <c r="BI2484" i="38" s="1"/>
  <c r="BI3716" i="38" a="1"/>
  <c r="BI3716" i="38" s="1"/>
  <c r="BI1035" i="38" a="1"/>
  <c r="BI1035" i="38" s="1"/>
  <c r="BI3284" i="38" a="1"/>
  <c r="BI3284" i="38" s="1"/>
  <c r="BI2790" i="38" a="1"/>
  <c r="BI2790" i="38" s="1"/>
  <c r="BI1745" i="38" a="1"/>
  <c r="BI1745" i="38" s="1"/>
  <c r="BI2375" i="38" a="1"/>
  <c r="BI2375" i="38" s="1"/>
  <c r="BI1114" i="38" a="1"/>
  <c r="BI1114" i="38" s="1"/>
  <c r="BI2863" i="38" a="1"/>
  <c r="BI2863" i="38" s="1"/>
  <c r="BI3285" i="38" a="1"/>
  <c r="BI3285" i="38" s="1"/>
  <c r="BI3560" i="38" a="1"/>
  <c r="BI3560" i="38" s="1"/>
  <c r="BI1446" i="38" a="1"/>
  <c r="BI1446" i="38" s="1"/>
  <c r="BI3969" i="38" a="1"/>
  <c r="BI3969" i="38" s="1"/>
  <c r="BI4080" i="38" a="1"/>
  <c r="BI4080" i="38" s="1"/>
  <c r="BI792" i="38" a="1"/>
  <c r="BI792" i="38" s="1"/>
  <c r="BI3798" i="38" a="1"/>
  <c r="BI3798" i="38" s="1"/>
  <c r="BI3811" i="38" a="1"/>
  <c r="BI3811" i="38" s="1"/>
  <c r="BI1163" i="38" a="1"/>
  <c r="BI1163" i="38" s="1"/>
  <c r="BI157" i="38" a="1"/>
  <c r="BI157" i="38" s="1"/>
  <c r="BI1080" i="38" a="1"/>
  <c r="BI1080" i="38" s="1"/>
  <c r="BI1264" i="38" a="1"/>
  <c r="BI1264" i="38" s="1"/>
  <c r="BI3216" i="38" a="1"/>
  <c r="BI3216" i="38" s="1"/>
  <c r="BI506" i="38" a="1"/>
  <c r="BI506" i="38" s="1"/>
  <c r="BI4112" i="38" a="1"/>
  <c r="BI4112" i="38" s="1"/>
  <c r="BI675" i="38" a="1"/>
  <c r="BI675" i="38" s="1"/>
  <c r="BI1618" i="38" a="1"/>
  <c r="BI1618" i="38" s="1"/>
  <c r="BI3255" i="38" a="1"/>
  <c r="BI3255" i="38" s="1"/>
  <c r="BI3482" i="38" a="1"/>
  <c r="BI3482" i="38" s="1"/>
  <c r="BI2042" i="38" a="1"/>
  <c r="BI2042" i="38" s="1"/>
  <c r="BI254" i="38" a="1"/>
  <c r="BI254" i="38" s="1"/>
  <c r="BI3350" i="38" a="1"/>
  <c r="BI3350" i="38" s="1"/>
  <c r="BI1524" i="38" a="1"/>
  <c r="BI1524" i="38" s="1"/>
  <c r="BI1798" i="38" a="1"/>
  <c r="BI1798" i="38" s="1"/>
  <c r="BI1274" i="38" a="1"/>
  <c r="BI1274" i="38" s="1"/>
  <c r="BI3786" i="38" a="1"/>
  <c r="BI3786" i="38" s="1"/>
  <c r="BI2155" i="38" a="1"/>
  <c r="BI2155" i="38" s="1"/>
  <c r="BI2894" i="38" a="1"/>
  <c r="BI2894" i="38" s="1"/>
  <c r="BI622" i="38" a="1"/>
  <c r="BI622" i="38" s="1"/>
  <c r="BI2699" i="38" a="1"/>
  <c r="BI2699" i="38" s="1"/>
  <c r="BI3784" i="38" a="1"/>
  <c r="BI3784" i="38" s="1"/>
  <c r="BI4109" i="38" a="1"/>
  <c r="BI4109" i="38" s="1"/>
  <c r="BI1235" i="38" a="1"/>
  <c r="BI1235" i="38" s="1"/>
  <c r="BI277" i="38" a="1"/>
  <c r="BI277" i="38" s="1"/>
  <c r="BI2301" i="38" a="1"/>
  <c r="BI2301" i="38" s="1"/>
  <c r="BI3818" i="38" a="1"/>
  <c r="BI3818" i="38" s="1"/>
  <c r="BI3050" i="38" a="1"/>
  <c r="BI3050" i="38" s="1"/>
  <c r="BI2825" i="38" a="1"/>
  <c r="BI2825" i="38" s="1"/>
  <c r="BI366" i="38" a="1"/>
  <c r="BI366" i="38" s="1"/>
  <c r="BI3857" i="38" a="1"/>
  <c r="BI3857" i="38" s="1"/>
  <c r="BI947" i="38" a="1"/>
  <c r="BI947" i="38" s="1"/>
  <c r="BI249" i="38" a="1"/>
  <c r="BI249" i="38" s="1"/>
  <c r="BI3211" i="38" a="1"/>
  <c r="BI3211" i="38" s="1"/>
  <c r="BI2058" i="38" a="1"/>
  <c r="BI2058" i="38" s="1"/>
  <c r="BI924" i="38" a="1"/>
  <c r="BI924" i="38" s="1"/>
  <c r="BI453" i="38" a="1"/>
  <c r="BI453" i="38" s="1"/>
  <c r="BI1073" i="38" a="1"/>
  <c r="BI1073" i="38" s="1"/>
  <c r="BI875" i="38" a="1"/>
  <c r="BI875" i="38" s="1"/>
  <c r="BI3479" i="38" a="1"/>
  <c r="BI3479" i="38" s="1"/>
  <c r="BI1794" i="38" a="1"/>
  <c r="BI1794" i="38" s="1"/>
  <c r="BI2561" i="38" a="1"/>
  <c r="BI2561" i="38" s="1"/>
  <c r="BI2887" i="38" a="1"/>
  <c r="BI2887" i="38" s="1"/>
  <c r="BI3683" i="38" a="1"/>
  <c r="BI3683" i="38" s="1"/>
  <c r="BI166" i="38" a="1"/>
  <c r="BI166" i="38" s="1"/>
  <c r="BI422" i="38" a="1"/>
  <c r="BI422" i="38" s="1"/>
  <c r="BI3298" i="38" a="1"/>
  <c r="BI3298" i="38" s="1"/>
  <c r="BI2327" i="38" a="1"/>
  <c r="BI2327" i="38" s="1"/>
  <c r="BI2215" i="38" a="1"/>
  <c r="BI2215" i="38" s="1"/>
  <c r="BI112" i="38" a="1"/>
  <c r="BI112" i="38" s="1"/>
  <c r="BI4038" i="38" a="1"/>
  <c r="BI4038" i="38" s="1"/>
  <c r="BI3458" i="38" a="1"/>
  <c r="BI3458" i="38" s="1"/>
  <c r="BI1669" i="38" a="1"/>
  <c r="BI1669" i="38" s="1"/>
  <c r="BI1424" i="38" a="1"/>
  <c r="BI1424" i="38" s="1"/>
  <c r="BI841" i="38" a="1"/>
  <c r="BI841" i="38" s="1"/>
  <c r="BI845" i="38" a="1"/>
  <c r="BI845" i="38" s="1"/>
  <c r="BI2882" i="38" a="1"/>
  <c r="BI2882" i="38" s="1"/>
  <c r="BI2471" i="38" a="1"/>
  <c r="BI2471" i="38" s="1"/>
  <c r="BI2478" i="38" a="1"/>
  <c r="BI2478" i="38" s="1"/>
  <c r="BI3299" i="38" a="1"/>
  <c r="BI3299" i="38" s="1"/>
  <c r="BI1218" i="38" a="1"/>
  <c r="BI1218" i="38" s="1"/>
  <c r="BI3302" i="38" a="1"/>
  <c r="BI3302" i="38" s="1"/>
  <c r="BI3553" i="38" a="1"/>
  <c r="BI3553" i="38" s="1"/>
  <c r="BI1887" i="38" a="1"/>
  <c r="BI1887" i="38" s="1"/>
  <c r="BI2379" i="38" a="1"/>
  <c r="BI2379" i="38" s="1"/>
  <c r="BI3708" i="38" a="1"/>
  <c r="BI3708" i="38" s="1"/>
  <c r="BI2992" i="38" a="1"/>
  <c r="BI2992" i="38" s="1"/>
  <c r="BI3317" i="38" a="1"/>
  <c r="BI3317" i="38" s="1"/>
  <c r="BI2640" i="38" a="1"/>
  <c r="BI2640" i="38" s="1"/>
  <c r="BI2743" i="38" a="1"/>
  <c r="BI2743" i="38" s="1"/>
  <c r="BI2198" i="38" a="1"/>
  <c r="BI2198" i="38" s="1"/>
  <c r="BI774" i="38" a="1"/>
  <c r="BI774" i="38" s="1"/>
  <c r="BI2774" i="38" a="1"/>
  <c r="BI2774" i="38" s="1"/>
  <c r="BI2742" i="38" a="1"/>
  <c r="BI2742" i="38" s="1"/>
  <c r="BI3342" i="38" a="1"/>
  <c r="BI3342" i="38" s="1"/>
  <c r="BI173" i="38" a="1"/>
  <c r="BI173" i="38" s="1"/>
  <c r="BI1649" i="38" a="1"/>
  <c r="BI1649" i="38" s="1"/>
  <c r="BI1602" i="38" a="1"/>
  <c r="BI1602" i="38" s="1"/>
  <c r="BI3123" i="38" a="1"/>
  <c r="BI3123" i="38" s="1"/>
  <c r="BI2716" i="38" a="1"/>
  <c r="BI2716" i="38" s="1"/>
  <c r="BI3257" i="38" a="1"/>
  <c r="BI3257" i="38" s="1"/>
  <c r="BI1760" i="38" a="1"/>
  <c r="BI1760" i="38" s="1"/>
  <c r="BI3456" i="38" a="1"/>
  <c r="BI3456" i="38" s="1"/>
  <c r="BI123" i="38" a="1"/>
  <c r="BI123" i="38" s="1"/>
  <c r="BI1608" i="38" a="1"/>
  <c r="BI1608" i="38" s="1"/>
  <c r="BI3209" i="38" a="1"/>
  <c r="BI3209" i="38" s="1"/>
  <c r="BI2028" i="38" a="1"/>
  <c r="BI2028" i="38" s="1"/>
  <c r="BI1331" i="38" a="1"/>
  <c r="BI1331" i="38" s="1"/>
  <c r="BI2644" i="38" a="1"/>
  <c r="BI2644" i="38" s="1"/>
  <c r="BI3957" i="38" a="1"/>
  <c r="BI3957" i="38" s="1"/>
  <c r="BI1548" i="38" a="1"/>
  <c r="BI1548" i="38" s="1"/>
  <c r="BI3417" i="38" a="1"/>
  <c r="BI3417" i="38" s="1"/>
  <c r="BI1432" i="38" a="1"/>
  <c r="BI1432" i="38" s="1"/>
  <c r="BI1428" i="38" a="1"/>
  <c r="BI1428" i="38" s="1"/>
  <c r="BI767" i="38" a="1"/>
  <c r="BI767" i="38" s="1"/>
  <c r="BI3135" i="38" a="1"/>
  <c r="BI3135" i="38" s="1"/>
  <c r="BI1036" i="38" a="1"/>
  <c r="BI1036" i="38" s="1"/>
  <c r="BI1807" i="38" a="1"/>
  <c r="BI1807" i="38" s="1"/>
  <c r="BI2865" i="38" a="1"/>
  <c r="BI2865" i="38" s="1"/>
  <c r="BI1220" i="38" a="1"/>
  <c r="BI1220" i="38" s="1"/>
  <c r="BI2761" i="38" a="1"/>
  <c r="BI2761" i="38" s="1"/>
  <c r="BI3836" i="38" a="1"/>
  <c r="BI3836" i="38" s="1"/>
  <c r="BI2245" i="38" a="1"/>
  <c r="BI2245" i="38" s="1"/>
  <c r="BI2717" i="38" a="1"/>
  <c r="BI2717" i="38" s="1"/>
  <c r="BI3154" i="38" a="1"/>
  <c r="BI3154" i="38" s="1"/>
  <c r="BI925" i="38" a="1"/>
  <c r="BI925" i="38" s="1"/>
  <c r="BI3845" i="38" a="1"/>
  <c r="BI3845" i="38" s="1"/>
  <c r="BI633" i="38" a="1"/>
  <c r="BI633" i="38" s="1"/>
  <c r="BI4012" i="38" a="1"/>
  <c r="BI4012" i="38" s="1"/>
  <c r="BI2427" i="38" a="1"/>
  <c r="BI2427" i="38" s="1"/>
  <c r="BI1915" i="38" a="1"/>
  <c r="BI1915" i="38" s="1"/>
  <c r="BI1859" i="38" a="1"/>
  <c r="BI1859" i="38" s="1"/>
  <c r="BI1223" i="38" a="1"/>
  <c r="BI1223" i="38" s="1"/>
  <c r="BI199" i="38" a="1"/>
  <c r="BI199" i="38" s="1"/>
  <c r="BI259" i="38" a="1"/>
  <c r="BI259" i="38" s="1"/>
  <c r="BI3174" i="38" a="1"/>
  <c r="BI3174" i="38" s="1"/>
  <c r="BI928" i="38" a="1"/>
  <c r="BI928" i="38" s="1"/>
  <c r="BI336" i="38" a="1"/>
  <c r="BI336" i="38" s="1"/>
  <c r="BI2791" i="38" a="1"/>
  <c r="BI2791" i="38" s="1"/>
  <c r="BI2690" i="38" a="1"/>
  <c r="BI2690" i="38" s="1"/>
  <c r="BI2423" i="38" a="1"/>
  <c r="BI2423" i="38" s="1"/>
  <c r="BI2891" i="38" a="1"/>
  <c r="BI2891" i="38" s="1"/>
  <c r="BI2468" i="38" a="1"/>
  <c r="BI2468" i="38" s="1"/>
  <c r="BI3110" i="38" a="1"/>
  <c r="BI3110" i="38" s="1"/>
  <c r="BI1504" i="38" a="1"/>
  <c r="BI1504" i="38" s="1"/>
  <c r="BI884" i="38" a="1"/>
  <c r="BI884" i="38" s="1"/>
  <c r="BI2206" i="38" a="1"/>
  <c r="BI2206" i="38" s="1"/>
  <c r="BI2207" i="38" a="1"/>
  <c r="BI2207" i="38" s="1"/>
  <c r="BI3827" i="38" a="1"/>
  <c r="BI3827" i="38" s="1"/>
  <c r="BI3094" i="38" a="1"/>
  <c r="BI3094" i="38" s="1"/>
  <c r="BI1722" i="38" a="1"/>
  <c r="BI1722" i="38" s="1"/>
  <c r="BI1300" i="38" a="1"/>
  <c r="BI1300" i="38" s="1"/>
  <c r="BI855" i="38" a="1"/>
  <c r="BI855" i="38" s="1"/>
  <c r="BI859" i="38" a="1"/>
  <c r="BI859" i="38" s="1"/>
  <c r="BI2527" i="38" a="1"/>
  <c r="BI2527" i="38" s="1"/>
  <c r="BI2475" i="38" a="1"/>
  <c r="BI2475" i="38" s="1"/>
  <c r="BI2483" i="38" a="1"/>
  <c r="BI2483" i="38" s="1"/>
  <c r="BI3374" i="38" a="1"/>
  <c r="BI3374" i="38" s="1"/>
  <c r="BI1474" i="38" a="1"/>
  <c r="BI1474" i="38" s="1"/>
  <c r="BI3089" i="38" a="1"/>
  <c r="BI3089" i="38" s="1"/>
  <c r="BI150" i="38" a="1"/>
  <c r="BI150" i="38" s="1"/>
  <c r="BI2031" i="38" a="1"/>
  <c r="BI2031" i="38" s="1"/>
  <c r="BI2933" i="38" a="1"/>
  <c r="BI2933" i="38" s="1"/>
  <c r="BI3090" i="38" a="1"/>
  <c r="BI3090" i="38" s="1"/>
  <c r="BI959" i="38" a="1"/>
  <c r="BI959" i="38" s="1"/>
  <c r="BI2550" i="38" a="1"/>
  <c r="BI2550" i="38" s="1"/>
  <c r="BI1533" i="38" a="1"/>
  <c r="BI1533" i="38" s="1"/>
  <c r="BI1501" i="38" a="1"/>
  <c r="BI1501" i="38" s="1"/>
  <c r="BI1942" i="38" a="1"/>
  <c r="BI1942" i="38" s="1"/>
  <c r="BI967" i="38" a="1"/>
  <c r="BI967" i="38" s="1"/>
  <c r="BI706" i="38" a="1"/>
  <c r="BI706" i="38" s="1"/>
  <c r="BI3013" i="38" a="1"/>
  <c r="BI3013" i="38" s="1"/>
  <c r="BI1956" i="38" a="1"/>
  <c r="BI1956" i="38" s="1"/>
  <c r="BI2650" i="38" a="1"/>
  <c r="BI2650" i="38" s="1"/>
  <c r="BI141" i="38" a="1"/>
  <c r="BI141" i="38" s="1"/>
  <c r="BI1502" i="38" a="1"/>
  <c r="BI1502" i="38" s="1"/>
  <c r="BI977" i="38" a="1"/>
  <c r="BI977" i="38" s="1"/>
  <c r="BI2436" i="38" a="1"/>
  <c r="BI2436" i="38" s="1"/>
  <c r="BI2826" i="38" a="1"/>
  <c r="BI2826" i="38" s="1"/>
  <c r="BI3609" i="38" a="1"/>
  <c r="BI3609" i="38" s="1"/>
  <c r="BI3901" i="38" a="1"/>
  <c r="BI3901" i="38" s="1"/>
  <c r="BI2337" i="38" a="1"/>
  <c r="BI2337" i="38" s="1"/>
  <c r="BI2873" i="38" a="1"/>
  <c r="BI2873" i="38" s="1"/>
  <c r="BI1146" i="38" a="1"/>
  <c r="BI1146" i="38" s="1"/>
  <c r="BI1213" i="38" a="1"/>
  <c r="BI1213" i="38" s="1"/>
  <c r="BI2273" i="38" a="1"/>
  <c r="BI2273" i="38" s="1"/>
  <c r="BI3460" i="38" a="1"/>
  <c r="BI3460" i="38" s="1"/>
  <c r="BI2677" i="38" a="1"/>
  <c r="BI2677" i="38" s="1"/>
  <c r="BI1286" i="38" a="1"/>
  <c r="BI1286" i="38" s="1"/>
  <c r="BI3182" i="38" a="1"/>
  <c r="BI3182" i="38" s="1"/>
  <c r="BI2103" i="38" a="1"/>
  <c r="BI2103" i="38" s="1"/>
  <c r="BI3330" i="38" a="1"/>
  <c r="BI3330" i="38" s="1"/>
  <c r="BI1381" i="38" a="1"/>
  <c r="BI1381" i="38" s="1"/>
  <c r="BI347" i="38" a="1"/>
  <c r="BI347" i="38" s="1"/>
  <c r="BI2296" i="38" a="1"/>
  <c r="BI2296" i="38" s="1"/>
  <c r="BI3677" i="38" a="1"/>
  <c r="BI3677" i="38" s="1"/>
  <c r="BI3848" i="38" a="1"/>
  <c r="BI3848" i="38" s="1"/>
  <c r="BI3549" i="38" a="1"/>
  <c r="BI3549" i="38" s="1"/>
  <c r="BI4118" i="38" a="1"/>
  <c r="BI4118" i="38" s="1"/>
  <c r="BI3327" i="38" a="1"/>
  <c r="BI3327" i="38" s="1"/>
  <c r="BI1509" i="38" a="1"/>
  <c r="BI1509" i="38" s="1"/>
  <c r="BI427" i="38" a="1"/>
  <c r="BI427" i="38" s="1"/>
  <c r="BI1789" i="38" a="1"/>
  <c r="BI1789" i="38" s="1"/>
  <c r="BI2540" i="38" a="1"/>
  <c r="BI2540" i="38" s="1"/>
  <c r="BI1251" i="38" a="1"/>
  <c r="BI1251" i="38" s="1"/>
  <c r="BI1828" i="38" a="1"/>
  <c r="BI1828" i="38" s="1"/>
  <c r="BI2114" i="38" a="1"/>
  <c r="BI2114" i="38" s="1"/>
  <c r="BI3354" i="38" a="1"/>
  <c r="BI3354" i="38" s="1"/>
  <c r="BI125" i="38" a="1"/>
  <c r="BI125" i="38" s="1"/>
  <c r="BI3226" i="38" a="1"/>
  <c r="BI3226" i="38" s="1"/>
  <c r="BI3655" i="38" a="1"/>
  <c r="BI3655" i="38" s="1"/>
  <c r="BI4006" i="38" a="1"/>
  <c r="BI4006" i="38" s="1"/>
  <c r="BI2404" i="38" a="1"/>
  <c r="BI2404" i="38" s="1"/>
  <c r="BI2101" i="38" a="1"/>
  <c r="BI2101" i="38" s="1"/>
  <c r="BI2785" i="38" a="1"/>
  <c r="BI2785" i="38" s="1"/>
  <c r="BI1148" i="38" a="1"/>
  <c r="BI1148" i="38" s="1"/>
  <c r="BI2450" i="38" a="1"/>
  <c r="BI2450" i="38" s="1"/>
  <c r="BI1558" i="38" a="1"/>
  <c r="BI1558" i="38" s="1"/>
  <c r="BI1153" i="38" a="1"/>
  <c r="BI1153" i="38" s="1"/>
  <c r="BI2618" i="38" a="1"/>
  <c r="BI2618" i="38" s="1"/>
  <c r="BI1304" i="38" a="1"/>
  <c r="BI1304" i="38" s="1"/>
  <c r="BI1136" i="38" a="1"/>
  <c r="BI1136" i="38" s="1"/>
  <c r="BI2430" i="38" a="1"/>
  <c r="BI2430" i="38" s="1"/>
  <c r="BI2919" i="38" a="1"/>
  <c r="BI2919" i="38" s="1"/>
  <c r="BI2519" i="38" a="1"/>
  <c r="BI2519" i="38" s="1"/>
  <c r="BI3748" i="38" a="1"/>
  <c r="BI3748" i="38" s="1"/>
  <c r="BI1770" i="38" a="1"/>
  <c r="BI1770" i="38" s="1"/>
  <c r="BI1863" i="38" a="1"/>
  <c r="BI1863" i="38" s="1"/>
  <c r="BI3367" i="38" a="1"/>
  <c r="BI3367" i="38" s="1"/>
  <c r="BI3601" i="38" a="1"/>
  <c r="BI3601" i="38" s="1"/>
  <c r="BI816" i="38" a="1"/>
  <c r="BI816" i="38" s="1"/>
  <c r="BI2466" i="38" a="1"/>
  <c r="BI2466" i="38" s="1"/>
  <c r="BI3783" i="38" a="1"/>
  <c r="BI3783" i="38" s="1"/>
  <c r="BI2204" i="38" a="1"/>
  <c r="BI2204" i="38" s="1"/>
  <c r="BI2203" i="38" a="1"/>
  <c r="BI2203" i="38" s="1"/>
  <c r="BI2391" i="38" a="1"/>
  <c r="BI2391" i="38" s="1"/>
  <c r="BI1932" i="38" a="1"/>
  <c r="BI1932" i="38" s="1"/>
  <c r="BI2548" i="38" a="1"/>
  <c r="BI2548" i="38" s="1"/>
  <c r="BI1457" i="38" a="1"/>
  <c r="BI1457" i="38" s="1"/>
  <c r="BI3006" i="38" a="1"/>
  <c r="BI3006" i="38" s="1"/>
  <c r="BI1270" i="38" a="1"/>
  <c r="BI1270" i="38" s="1"/>
  <c r="BI2160" i="38" a="1"/>
  <c r="BI2160" i="38" s="1"/>
  <c r="BI2299" i="38" a="1"/>
  <c r="BI2299" i="38" s="1"/>
  <c r="BI1989" i="38" a="1"/>
  <c r="BI1989" i="38" s="1"/>
  <c r="BI4033" i="38" a="1"/>
  <c r="BI4033" i="38" s="1"/>
  <c r="BI2669" i="38" a="1"/>
  <c r="BI2669" i="38" s="1"/>
  <c r="BI3063" i="38" a="1"/>
  <c r="BI3063" i="38" s="1"/>
  <c r="BI585" i="38" a="1"/>
  <c r="BI585" i="38" s="1"/>
  <c r="BI3045" i="38" a="1"/>
  <c r="BI3045" i="38" s="1"/>
  <c r="BI1935" i="38" a="1"/>
  <c r="BI1935" i="38" s="1"/>
  <c r="BI2834" i="38" a="1"/>
  <c r="BI2834" i="38" s="1"/>
  <c r="BI1315" i="38" a="1"/>
  <c r="BI1315" i="38" s="1"/>
  <c r="BI1556" i="38" a="1"/>
  <c r="BI1556" i="38" s="1"/>
  <c r="BI1329" i="38" a="1"/>
  <c r="BI1329" i="38" s="1"/>
  <c r="BI3471" i="38" a="1"/>
  <c r="BI3471" i="38" s="1"/>
  <c r="BI1833" i="38" a="1"/>
  <c r="BI1833" i="38" s="1"/>
  <c r="BI358" i="38" a="1"/>
  <c r="BI358" i="38" s="1"/>
  <c r="BI2212" i="38" a="1"/>
  <c r="BI2212" i="38" s="1"/>
  <c r="BI2288" i="38" a="1"/>
  <c r="BI2288" i="38" s="1"/>
  <c r="BI2359" i="38" a="1"/>
  <c r="BI2359" i="38" s="1"/>
  <c r="BI1244" i="38" a="1"/>
  <c r="BI1244" i="38" s="1"/>
  <c r="BI2017" i="38" a="1"/>
  <c r="BI2017" i="38" s="1"/>
  <c r="BI831" i="38" a="1"/>
  <c r="BI831" i="38" s="1"/>
  <c r="BI3587" i="38" a="1"/>
  <c r="BI3587" i="38" s="1"/>
  <c r="BI1930" i="38" a="1"/>
  <c r="BI1930" i="38" s="1"/>
  <c r="BI860" i="38" a="1"/>
  <c r="BI860" i="38" s="1"/>
  <c r="BI850" i="38" a="1"/>
  <c r="BI850" i="38" s="1"/>
  <c r="BI2022" i="38" a="1"/>
  <c r="BI2022" i="38" s="1"/>
  <c r="BI2481" i="38" a="1"/>
  <c r="BI2481" i="38" s="1"/>
  <c r="BI3124" i="38" a="1"/>
  <c r="BI3124" i="38" s="1"/>
  <c r="BI1316" i="38" a="1"/>
  <c r="BI1316" i="38" s="1"/>
  <c r="BI3046" i="38" a="1"/>
  <c r="BI3046" i="38" s="1"/>
  <c r="BI2386" i="38" a="1"/>
  <c r="BI2386" i="38" s="1"/>
  <c r="BI1752" i="38" a="1"/>
  <c r="BI1752" i="38" s="1"/>
  <c r="BI2407" i="38" a="1"/>
  <c r="BI2407" i="38" s="1"/>
  <c r="BI3958" i="38" a="1"/>
  <c r="BI3958" i="38" s="1"/>
  <c r="BI3047" i="38" a="1"/>
  <c r="BI3047" i="38" s="1"/>
  <c r="BI2880" i="38" a="1"/>
  <c r="BI2880" i="38" s="1"/>
  <c r="BI246" i="38" a="1"/>
  <c r="BI246" i="38" s="1"/>
  <c r="BI386" i="38" a="1"/>
  <c r="BI386" i="38" s="1"/>
  <c r="BI2788" i="38" a="1"/>
  <c r="BI2788" i="38" s="1"/>
  <c r="BI650" i="38" a="1"/>
  <c r="BI650" i="38" s="1"/>
  <c r="BI1042" i="38" a="1"/>
  <c r="BI1042" i="38" s="1"/>
  <c r="BI1878" i="38" a="1"/>
  <c r="BI1878" i="38" s="1"/>
  <c r="BI4075" i="38" a="1"/>
  <c r="BI4075" i="38" s="1"/>
  <c r="BI316" i="38" a="1"/>
  <c r="BI316" i="38" s="1"/>
  <c r="BI3240" i="38" a="1"/>
  <c r="BI3240" i="38" s="1"/>
  <c r="BI756" i="38" a="1"/>
  <c r="BI756" i="38" s="1"/>
  <c r="BI695" i="38" a="1"/>
  <c r="BI695" i="38" s="1"/>
  <c r="BI3262" i="38" a="1"/>
  <c r="BI3262" i="38" s="1"/>
  <c r="BI2811" i="38" a="1"/>
  <c r="BI2811" i="38" s="1"/>
  <c r="BI3150" i="38" a="1"/>
  <c r="BI3150" i="38" s="1"/>
  <c r="BI796" i="38" a="1"/>
  <c r="BI796" i="38" s="1"/>
  <c r="BI179" i="38" a="1"/>
  <c r="BI179" i="38" s="1"/>
  <c r="BI2619" i="38" a="1"/>
  <c r="BI2619" i="38" s="1"/>
  <c r="BI1448" i="38" a="1"/>
  <c r="BI1448" i="38" s="1"/>
  <c r="BI3792" i="38" a="1"/>
  <c r="BI3792" i="38" s="1"/>
  <c r="BI3361" i="38" a="1"/>
  <c r="BI3361" i="38" s="1"/>
  <c r="BI2881" i="38" a="1"/>
  <c r="BI2881" i="38" s="1"/>
  <c r="BI1764" i="38" a="1"/>
  <c r="BI1764" i="38" s="1"/>
  <c r="BI3899" i="38" a="1"/>
  <c r="BI3899" i="38" s="1"/>
  <c r="BI2605" i="38" a="1"/>
  <c r="BI2605" i="38" s="1"/>
  <c r="BI3882" i="38" a="1"/>
  <c r="BI3882" i="38" s="1"/>
  <c r="BI1278" i="38" a="1"/>
  <c r="BI1278" i="38" s="1"/>
  <c r="BI4069" i="38" a="1"/>
  <c r="BI4069" i="38" s="1"/>
  <c r="BI2552" i="38" a="1"/>
  <c r="BI2552" i="38" s="1"/>
  <c r="BI3120" i="38" a="1"/>
  <c r="BI3120" i="38" s="1"/>
  <c r="BI2524" i="38" a="1"/>
  <c r="BI2524" i="38" s="1"/>
  <c r="BI3600" i="38" a="1"/>
  <c r="BI3600" i="38" s="1"/>
  <c r="BI2545" i="38" a="1"/>
  <c r="BI2545" i="38" s="1"/>
  <c r="BI3995" i="38" a="1"/>
  <c r="BI3995" i="38" s="1"/>
  <c r="BI2793" i="38" a="1"/>
  <c r="BI2793" i="38" s="1"/>
  <c r="BI2456" i="38" a="1"/>
  <c r="BI2456" i="38" s="1"/>
  <c r="BI1334" i="38" a="1"/>
  <c r="BI1334" i="38" s="1"/>
  <c r="BI2202" i="38" a="1"/>
  <c r="BI2202" i="38" s="1"/>
  <c r="BI4016" i="38" a="1"/>
  <c r="BI4016" i="38" s="1"/>
  <c r="BI1526" i="38" a="1"/>
  <c r="BI1526" i="38" s="1"/>
  <c r="BI2222" i="38" a="1"/>
  <c r="BI2222" i="38" s="1"/>
  <c r="BI3457" i="38" a="1"/>
  <c r="BI3457" i="38" s="1"/>
  <c r="BI393" i="38" a="1"/>
  <c r="BI393" i="38" s="1"/>
  <c r="BI807" i="38" a="1"/>
  <c r="BI807" i="38" s="1"/>
  <c r="BI2581" i="38" a="1"/>
  <c r="BI2581" i="38" s="1"/>
  <c r="BI272" i="38" a="1"/>
  <c r="BI272" i="38" s="1"/>
  <c r="AQ190" i="38" a="1"/>
  <c r="AQ190" i="38" s="1"/>
  <c r="BI2384" i="38" a="1"/>
  <c r="BI2384" i="38" s="1"/>
  <c r="BI2850" i="38" a="1"/>
  <c r="BI2850" i="38" s="1"/>
  <c r="BI2562" i="38" a="1"/>
  <c r="BI2562" i="38" s="1"/>
  <c r="BI2660" i="38" a="1"/>
  <c r="BI2660" i="38" s="1"/>
  <c r="BI2157" i="38" a="1"/>
  <c r="BI2157" i="38" s="1"/>
  <c r="BI3012" i="38" a="1"/>
  <c r="BI3012" i="38" s="1"/>
  <c r="BI961" i="38" a="1"/>
  <c r="BI961" i="38" s="1"/>
  <c r="BI1425" i="38" a="1"/>
  <c r="BI1425" i="38" s="1"/>
  <c r="BI273" i="38" a="1"/>
  <c r="BI273" i="38" s="1"/>
  <c r="BI521" i="38" a="1"/>
  <c r="BI521" i="38" s="1"/>
  <c r="BI535" i="38" a="1"/>
  <c r="BI535" i="38" s="1"/>
  <c r="AY165" i="38" a="1"/>
  <c r="AY165" i="38" s="1"/>
  <c r="AQ111" i="38" a="1"/>
  <c r="AQ111" i="38" s="1"/>
  <c r="BI2755" i="38" a="1"/>
  <c r="BI2755" i="38" s="1"/>
  <c r="BI2663" i="38" a="1"/>
  <c r="BI2663" i="38" s="1"/>
  <c r="BI894" i="38" a="1"/>
  <c r="BI894" i="38" s="1"/>
  <c r="AQ131" i="38" a="1"/>
  <c r="AQ131" i="38" s="1"/>
  <c r="BI2993" i="38" a="1"/>
  <c r="BI2993" i="38" s="1"/>
  <c r="BI2862" i="38" a="1"/>
  <c r="BI2862" i="38" s="1"/>
  <c r="BI489" i="38" a="1"/>
  <c r="BI489" i="38" s="1"/>
  <c r="AY203" i="38" a="1"/>
  <c r="AY203" i="38" s="1"/>
  <c r="BI886" i="38" a="1"/>
  <c r="BI886" i="38" s="1"/>
  <c r="BI2631" i="38" a="1"/>
  <c r="BI2631" i="38" s="1"/>
  <c r="BI2385" i="38" a="1"/>
  <c r="BI2385" i="38" s="1"/>
  <c r="BI3846" i="38" a="1"/>
  <c r="BI3846" i="38" s="1"/>
  <c r="BI879" i="38" a="1"/>
  <c r="BI879" i="38" s="1"/>
  <c r="BI3506" i="38" a="1"/>
  <c r="BI3506" i="38" s="1"/>
  <c r="BI2051" i="38" a="1"/>
  <c r="BI2051" i="38" s="1"/>
  <c r="BI3490" i="38" a="1"/>
  <c r="BI3490" i="38" s="1"/>
  <c r="BI182" i="38" a="1"/>
  <c r="BI182" i="38" s="1"/>
  <c r="BI1023" i="38" a="1"/>
  <c r="BI1023" i="38" s="1"/>
  <c r="BI225" i="38" a="1"/>
  <c r="BI225" i="38" s="1"/>
  <c r="BI2487" i="38" a="1"/>
  <c r="BI2487" i="38" s="1"/>
  <c r="BI2485" i="38" a="1"/>
  <c r="BI2485" i="38" s="1"/>
  <c r="BI3860" i="38" a="1"/>
  <c r="BI3860" i="38" s="1"/>
  <c r="AP20" i="38"/>
  <c r="BI851" i="38" a="1"/>
  <c r="BI851" i="38" s="1"/>
  <c r="BI842" i="38" a="1"/>
  <c r="BI842" i="38" s="1"/>
  <c r="BI853" i="38" a="1"/>
  <c r="BI853" i="38" s="1"/>
  <c r="AQ221" i="38" a="1"/>
  <c r="AQ221" i="38" s="1"/>
  <c r="AQ93" i="38" a="1"/>
  <c r="AQ93" i="38" s="1"/>
  <c r="AQ101" i="38" a="1"/>
  <c r="AQ101" i="38" s="1"/>
  <c r="BI3632" i="38" a="1"/>
  <c r="BI3632" i="38" s="1"/>
  <c r="BI215" i="38" a="1"/>
  <c r="BI215" i="38" s="1"/>
  <c r="BI1982" i="38" a="1"/>
  <c r="BI1982" i="38" s="1"/>
  <c r="BI2874" i="38" a="1"/>
  <c r="BI2874" i="38" s="1"/>
  <c r="AQ153" i="38" a="1"/>
  <c r="AQ153" i="38" s="1"/>
  <c r="BI3796" i="38" a="1"/>
  <c r="BI3796" i="38" s="1"/>
  <c r="BI2259" i="38" a="1"/>
  <c r="BI2259" i="38" s="1"/>
  <c r="BI2328" i="38" a="1"/>
  <c r="BI2328" i="38" s="1"/>
  <c r="BI2293" i="38" a="1"/>
  <c r="BI2293" i="38" s="1"/>
  <c r="BI2192" i="38" a="1"/>
  <c r="BI2192" i="38" s="1"/>
  <c r="BI3927" i="38" a="1"/>
  <c r="BI3927" i="38" s="1"/>
  <c r="BI1227" i="38" a="1"/>
  <c r="BI1227" i="38" s="1"/>
  <c r="BI2853" i="38" a="1"/>
  <c r="BI2853" i="38" s="1"/>
  <c r="AQ247" i="38" a="1"/>
  <c r="AQ247" i="38" s="1"/>
  <c r="BI678" i="38" a="1"/>
  <c r="BI678" i="38" s="1"/>
  <c r="BI2925" i="38" a="1"/>
  <c r="BI2925" i="38" s="1"/>
  <c r="AQ156" i="38" a="1"/>
  <c r="AQ156" i="38" s="1"/>
  <c r="BI2433" i="38" a="1"/>
  <c r="BI2433" i="38" s="1"/>
  <c r="BI4019" i="38" a="1"/>
  <c r="BI4019" i="38" s="1"/>
  <c r="BI1078" i="38" a="1"/>
  <c r="BI1078" i="38" s="1"/>
  <c r="BI3207" i="38" a="1"/>
  <c r="BI3207" i="38" s="1"/>
  <c r="BI1254" i="38" a="1"/>
  <c r="BI1254" i="38" s="1"/>
  <c r="BI2990" i="38" a="1"/>
  <c r="BI2990" i="38" s="1"/>
  <c r="BI982" i="38" a="1"/>
  <c r="BI982" i="38" s="1"/>
  <c r="BI3574" i="38" a="1"/>
  <c r="BI3574" i="38" s="1"/>
  <c r="BI871" i="38" a="1"/>
  <c r="BI871" i="38" s="1"/>
  <c r="BI732" i="38" a="1"/>
  <c r="BI732" i="38" s="1"/>
  <c r="AQ219" i="38" a="1"/>
  <c r="AQ219" i="38" s="1"/>
  <c r="BI3892" i="38" a="1"/>
  <c r="BI3892" i="38" s="1"/>
  <c r="BI1955" i="38" a="1"/>
  <c r="BI1955" i="38" s="1"/>
  <c r="BI2758" i="38" a="1"/>
  <c r="BI2758" i="38" s="1"/>
  <c r="BI964" i="38" a="1"/>
  <c r="BI964" i="38" s="1"/>
  <c r="BI2745" i="38" a="1"/>
  <c r="BI2745" i="38" s="1"/>
  <c r="BI2495" i="38" a="1"/>
  <c r="BI2495" i="38" s="1"/>
  <c r="BI1902" i="38" a="1"/>
  <c r="BI1902" i="38" s="1"/>
  <c r="BI891" i="38" a="1"/>
  <c r="BI891" i="38" s="1"/>
  <c r="BI1372" i="38" a="1"/>
  <c r="BI1372" i="38" s="1"/>
  <c r="AQ279" i="38" a="1"/>
  <c r="AQ279" i="38" s="1"/>
  <c r="AQ25" i="38" a="1"/>
  <c r="AQ25" i="38" s="1"/>
  <c r="BI914" i="38" a="1"/>
  <c r="BI914" i="38" s="1"/>
  <c r="BI61" i="38" a="1"/>
  <c r="BI61" i="38" s="1"/>
  <c r="BI1572" i="38" a="1"/>
  <c r="BI1572" i="38" s="1"/>
  <c r="BI1555" i="38" a="1"/>
  <c r="BI1555" i="38" s="1"/>
  <c r="BI2983" i="38" a="1"/>
  <c r="BI2983" i="38" s="1"/>
  <c r="BI1027" i="38" a="1"/>
  <c r="BI1027" i="38" s="1"/>
  <c r="BI2533" i="38" a="1"/>
  <c r="BI2533" i="38" s="1"/>
  <c r="AQ150" i="38" a="1"/>
  <c r="AQ150" i="38" s="1"/>
  <c r="BI1785" i="38" a="1"/>
  <c r="BI1785" i="38" s="1"/>
  <c r="BI2977" i="38" a="1"/>
  <c r="BI2977" i="38" s="1"/>
  <c r="BI3975" i="38" a="1"/>
  <c r="BI3975" i="38" s="1"/>
  <c r="BI553" i="38" a="1"/>
  <c r="BI553" i="38" s="1"/>
  <c r="BI572" i="38" a="1"/>
  <c r="BI572" i="38" s="1"/>
  <c r="BI580" i="38" a="1"/>
  <c r="BI580" i="38" s="1"/>
  <c r="AY139" i="38" a="1"/>
  <c r="AY139" i="38" s="1"/>
  <c r="AY53" i="38" a="1"/>
  <c r="AY53" i="38" s="1"/>
  <c r="BI3839" i="38" a="1"/>
  <c r="BI3839" i="38" s="1"/>
  <c r="BI1133" i="38" a="1"/>
  <c r="BI1133" i="38" s="1"/>
  <c r="BI4064" i="38" a="1"/>
  <c r="BI4064" i="38" s="1"/>
  <c r="BI240" i="38" a="1"/>
  <c r="BI240" i="38" s="1"/>
  <c r="BI740" i="38" a="1"/>
  <c r="BI740" i="38" s="1"/>
  <c r="BI1453" i="38" a="1"/>
  <c r="BI1453" i="38" s="1"/>
  <c r="BI2367" i="38" a="1"/>
  <c r="BI2367" i="38" s="1"/>
  <c r="BI2883" i="38" a="1"/>
  <c r="BI2883" i="38" s="1"/>
  <c r="BI1537" i="38" a="1"/>
  <c r="BI1537" i="38" s="1"/>
  <c r="BI1525" i="38" a="1"/>
  <c r="BI1525" i="38" s="1"/>
  <c r="BI2414" i="38" a="1"/>
  <c r="BI2414" i="38" s="1"/>
  <c r="BI907" i="38" a="1"/>
  <c r="BI907" i="38" s="1"/>
  <c r="BI4034" i="38" a="1"/>
  <c r="BI4034" i="38" s="1"/>
  <c r="BI3639" i="38" a="1"/>
  <c r="BI3639" i="38" s="1"/>
  <c r="BI3727" i="38" a="1"/>
  <c r="BI3727" i="38" s="1"/>
  <c r="BI3569" i="38" a="1"/>
  <c r="BI3569" i="38" s="1"/>
  <c r="BI356" i="38" a="1"/>
  <c r="BI356" i="38" s="1"/>
  <c r="BI582" i="38" a="1"/>
  <c r="BI582" i="38" s="1"/>
  <c r="BI409" i="38" a="1"/>
  <c r="BI409" i="38" s="1"/>
  <c r="BI3702" i="38" a="1"/>
  <c r="BI3702" i="38" s="1"/>
  <c r="BI496" i="38" a="1"/>
  <c r="BI496" i="38" s="1"/>
  <c r="BI3492" i="38" a="1"/>
  <c r="BI3492" i="38" s="1"/>
  <c r="BI135" i="38" a="1"/>
  <c r="BI135" i="38" s="1"/>
  <c r="BI3988" i="38" a="1"/>
  <c r="BI3988" i="38" s="1"/>
  <c r="BI3557" i="38" a="1"/>
  <c r="BI3557" i="38" s="1"/>
  <c r="BI241" i="38" a="1"/>
  <c r="BI241" i="38" s="1"/>
  <c r="BI2613" i="38" a="1"/>
  <c r="BI2613" i="38" s="1"/>
  <c r="BI1126" i="38" a="1"/>
  <c r="BI1126" i="38" s="1"/>
  <c r="BI1871" i="38" a="1"/>
  <c r="BI1871" i="38" s="1"/>
  <c r="BI1549" i="38" a="1"/>
  <c r="BI1549" i="38" s="1"/>
  <c r="BI1386" i="38" a="1"/>
  <c r="BI1386" i="38" s="1"/>
  <c r="BI666" i="38" a="1"/>
  <c r="BI666" i="38" s="1"/>
  <c r="BI2106" i="38" a="1"/>
  <c r="BI2106" i="38" s="1"/>
  <c r="BI2220" i="38" a="1"/>
  <c r="BI2220" i="38" s="1"/>
  <c r="BI1052" i="38" a="1"/>
  <c r="BI1052" i="38" s="1"/>
  <c r="BI470" i="38" a="1"/>
  <c r="BI470" i="38" s="1"/>
  <c r="BI4066" i="38" a="1"/>
  <c r="BI4066" i="38" s="1"/>
  <c r="BI3936" i="38" a="1"/>
  <c r="BI3936" i="38" s="1"/>
  <c r="BI3756" i="38" a="1"/>
  <c r="BI3756" i="38" s="1"/>
  <c r="BI1186" i="38" a="1"/>
  <c r="BI1186" i="38" s="1"/>
  <c r="BI3821" i="38" a="1"/>
  <c r="BI3821" i="38" s="1"/>
  <c r="BI2389" i="38" a="1"/>
  <c r="BI2389" i="38" s="1"/>
  <c r="BI423" i="38" a="1"/>
  <c r="BI423" i="38" s="1"/>
  <c r="BI2140" i="38" a="1"/>
  <c r="BI2140" i="38" s="1"/>
  <c r="BI3290" i="38" a="1"/>
  <c r="BI3290" i="38" s="1"/>
  <c r="BI554" i="38" a="1"/>
  <c r="BI554" i="38" s="1"/>
  <c r="BI3671" i="38" a="1"/>
  <c r="BI3671" i="38" s="1"/>
  <c r="BI2840" i="38" a="1"/>
  <c r="BI2840" i="38" s="1"/>
  <c r="BI1211" i="38" a="1"/>
  <c r="BI1211" i="38" s="1"/>
  <c r="BI1936" i="38" a="1"/>
  <c r="BI1936" i="38" s="1"/>
  <c r="BI2594" i="38" a="1"/>
  <c r="BI2594" i="38" s="1"/>
  <c r="BI575" i="38" a="1"/>
  <c r="BI575" i="38" s="1"/>
  <c r="BI1951" i="38" a="1"/>
  <c r="BI1951" i="38" s="1"/>
  <c r="BI2047" i="38" a="1"/>
  <c r="BI2047" i="38" s="1"/>
  <c r="BI416" i="38" a="1"/>
  <c r="BI416" i="38" s="1"/>
  <c r="BI1919" i="38" a="1"/>
  <c r="BI1919" i="38" s="1"/>
  <c r="BI689" i="38" a="1"/>
  <c r="BI689" i="38" s="1"/>
  <c r="BI2000" i="38" a="1"/>
  <c r="BI2000" i="38" s="1"/>
  <c r="BI3565" i="38" a="1"/>
  <c r="BI3565" i="38" s="1"/>
  <c r="BI2080" i="38" a="1"/>
  <c r="BI2080" i="38" s="1"/>
  <c r="BI69" i="38" a="1"/>
  <c r="BI69" i="38" s="1"/>
  <c r="BI425" i="38" a="1"/>
  <c r="BI425" i="38" s="1"/>
  <c r="BI2015" i="38" a="1"/>
  <c r="BI2015" i="38" s="1"/>
  <c r="BI3155" i="38" a="1"/>
  <c r="BI3155" i="38" s="1"/>
  <c r="BI178" i="38" a="1"/>
  <c r="BI178" i="38" s="1"/>
  <c r="BI1679" i="38" a="1"/>
  <c r="BI1679" i="38" s="1"/>
  <c r="BI1991" i="38" a="1"/>
  <c r="BI1991" i="38" s="1"/>
  <c r="AY117" i="38" a="1"/>
  <c r="AY117" i="38" s="1"/>
  <c r="BI837" i="38" a="1"/>
  <c r="BI837" i="38" s="1"/>
  <c r="BI1929" i="38" a="1"/>
  <c r="BI1929" i="38" s="1"/>
  <c r="AQ44" i="38" a="1"/>
  <c r="AQ44" i="38" s="1"/>
  <c r="AQ223" i="38" a="1"/>
  <c r="AQ223" i="38" s="1"/>
  <c r="BI1110" i="38" a="1"/>
  <c r="BI1110" i="38" s="1"/>
  <c r="BI2522" i="38" a="1"/>
  <c r="BI2522" i="38" s="1"/>
  <c r="AQ197" i="38" a="1"/>
  <c r="AQ197" i="38" s="1"/>
  <c r="BI2335" i="38" a="1"/>
  <c r="BI2335" i="38" s="1"/>
  <c r="BI2942" i="38" a="1"/>
  <c r="BI2942" i="38" s="1"/>
  <c r="AQ76" i="38" a="1"/>
  <c r="AQ76" i="38" s="1"/>
  <c r="BI2019" i="38" a="1"/>
  <c r="BI2019" i="38" s="1"/>
  <c r="BI2549" i="38" a="1"/>
  <c r="BI2549" i="38" s="1"/>
  <c r="BI1239" i="38" a="1"/>
  <c r="BI1239" i="38" s="1"/>
  <c r="BI646" i="38" a="1"/>
  <c r="BI646" i="38" s="1"/>
  <c r="BI903" i="38" a="1"/>
  <c r="BI903" i="38" s="1"/>
  <c r="BI621" i="38" a="1"/>
  <c r="BI621" i="38" s="1"/>
  <c r="BI587" i="38" a="1"/>
  <c r="BI587" i="38" s="1"/>
  <c r="BI568" i="38" a="1"/>
  <c r="BI568" i="38" s="1"/>
  <c r="AY62" i="38" a="1"/>
  <c r="AY62" i="38" s="1"/>
  <c r="AQ264" i="38" a="1"/>
  <c r="AQ264" i="38" s="1"/>
  <c r="BI2754" i="38" a="1"/>
  <c r="BI2754" i="38" s="1"/>
  <c r="BI3926" i="38" a="1"/>
  <c r="BI3926" i="38" s="1"/>
  <c r="BI1319" i="38" a="1"/>
  <c r="BI1319" i="38" s="1"/>
  <c r="BI2816" i="38" a="1"/>
  <c r="BI2816" i="38" s="1"/>
  <c r="BI3415" i="38" a="1"/>
  <c r="BI3415" i="38" s="1"/>
  <c r="BI4007" i="38" a="1"/>
  <c r="BI4007" i="38" s="1"/>
  <c r="BI3924" i="38" a="1"/>
  <c r="BI3924" i="38" s="1"/>
  <c r="AQ274" i="38" a="1"/>
  <c r="AQ274" i="38" s="1"/>
  <c r="BI3522" i="38" a="1"/>
  <c r="BI3522" i="38" s="1"/>
  <c r="BI1082" i="38" a="1"/>
  <c r="BI1082" i="38" s="1"/>
  <c r="BI3966" i="38" a="1"/>
  <c r="BI3966" i="38" s="1"/>
  <c r="BI4052" i="38" a="1"/>
  <c r="BI4052" i="38" s="1"/>
  <c r="BI1060" i="38" a="1"/>
  <c r="BI1060" i="38" s="1"/>
  <c r="BI3573" i="38" a="1"/>
  <c r="BI3573" i="38" s="1"/>
  <c r="BI1297" i="38" a="1"/>
  <c r="BI1297" i="38" s="1"/>
  <c r="BI3523" i="38" a="1"/>
  <c r="BI3523" i="38" s="1"/>
  <c r="BI1303" i="38" a="1"/>
  <c r="BI1303" i="38" s="1"/>
  <c r="BI887" i="38" a="1"/>
  <c r="BI887" i="38" s="1"/>
  <c r="BI1931" i="38" a="1"/>
  <c r="BI1931" i="38" s="1"/>
  <c r="AQ239" i="38" a="1"/>
  <c r="AQ239" i="38" s="1"/>
  <c r="AQ69" i="38" a="1"/>
  <c r="AQ69" i="38" s="1"/>
  <c r="BI2174" i="38" a="1"/>
  <c r="BI2174" i="38" s="1"/>
  <c r="BI3561" i="38" a="1"/>
  <c r="BI3561" i="38" s="1"/>
  <c r="BI1517" i="38" a="1"/>
  <c r="BI1517" i="38" s="1"/>
  <c r="BI4097" i="38" a="1"/>
  <c r="BI4097" i="38" s="1"/>
  <c r="BI2935" i="38" a="1"/>
  <c r="BI2935" i="38" s="1"/>
  <c r="BI1527" i="38" a="1"/>
  <c r="BI1527" i="38" s="1"/>
  <c r="BI758" i="38" a="1"/>
  <c r="BI758" i="38" s="1"/>
  <c r="BI1047" i="38" a="1"/>
  <c r="BI1047" i="38" s="1"/>
  <c r="BI1171" i="38" a="1"/>
  <c r="BI1171" i="38" s="1"/>
  <c r="BI2096" i="38" a="1"/>
  <c r="BI2096" i="38" s="1"/>
  <c r="BI581" i="38" a="1"/>
  <c r="BI581" i="38" s="1"/>
  <c r="BI577" i="38" a="1"/>
  <c r="BI577" i="38" s="1"/>
  <c r="AQ177" i="38" a="1"/>
  <c r="AQ177" i="38" s="1"/>
  <c r="BI2340" i="38" a="1"/>
  <c r="BI2340" i="38" s="1"/>
  <c r="BI2517" i="38" a="1"/>
  <c r="BI2517" i="38" s="1"/>
  <c r="BI3140" i="38" a="1"/>
  <c r="BI3140" i="38" s="1"/>
  <c r="BI261" i="38" a="1"/>
  <c r="BI261" i="38" s="1"/>
  <c r="BI2464" i="38" a="1"/>
  <c r="BI2464" i="38" s="1"/>
  <c r="BI2994" i="38" a="1"/>
  <c r="BI2994" i="38" s="1"/>
  <c r="BI3968" i="38" a="1"/>
  <c r="BI3968" i="38" s="1"/>
  <c r="BI709" i="38" a="1"/>
  <c r="BI709" i="38" s="1"/>
  <c r="BI2693" i="38" a="1"/>
  <c r="BI2693" i="38" s="1"/>
  <c r="BI638" i="38" a="1"/>
  <c r="BI638" i="38" s="1"/>
  <c r="BI583" i="38" a="1"/>
  <c r="BI583" i="38" s="1"/>
  <c r="BI3215" i="38" a="1"/>
  <c r="BI3215" i="38" s="1"/>
  <c r="AY107" i="38" a="1"/>
  <c r="AY107" i="38" s="1"/>
  <c r="AY95" i="38" a="1"/>
  <c r="AY95" i="38" s="1"/>
  <c r="AY143" i="38" a="1"/>
  <c r="AY143" i="38" s="1"/>
  <c r="AY160" i="38" a="1"/>
  <c r="AY160" i="38" s="1"/>
  <c r="AY147" i="38" a="1"/>
  <c r="AY147" i="38" s="1"/>
  <c r="AX20" i="38"/>
  <c r="AY126" i="38" a="1"/>
  <c r="AY126" i="38" s="1"/>
  <c r="AY211" i="38" a="1"/>
  <c r="AY211" i="38" s="1"/>
  <c r="AY226" i="38" a="1"/>
  <c r="AY226" i="38" s="1"/>
  <c r="AY106" i="38" a="1"/>
  <c r="AY106" i="38" s="1"/>
  <c r="AY103" i="38" a="1"/>
  <c r="AY103" i="38" s="1"/>
  <c r="AY212" i="38" a="1"/>
  <c r="AY212" i="38" s="1"/>
  <c r="AY236" i="38" a="1"/>
  <c r="AY236" i="38" s="1"/>
  <c r="AY72" i="38" a="1"/>
  <c r="AY72" i="38" s="1"/>
  <c r="AY81" i="38" a="1"/>
  <c r="AY81" i="38" s="1"/>
  <c r="AY43" i="38" a="1"/>
  <c r="AY43" i="38" s="1"/>
  <c r="AY130" i="38" a="1"/>
  <c r="AY130" i="38" s="1"/>
  <c r="AY109" i="38" a="1"/>
  <c r="AY109" i="38" s="1"/>
  <c r="BI1986" i="38" a="1"/>
  <c r="BI1986" i="38" s="1"/>
  <c r="BI2224" i="38" a="1"/>
  <c r="BI2224" i="38" s="1"/>
  <c r="BI2225" i="38" a="1"/>
  <c r="BI2225" i="38" s="1"/>
  <c r="BI3908" i="38" a="1"/>
  <c r="BI3908" i="38" s="1"/>
  <c r="BI3316" i="38" a="1"/>
  <c r="BI3316" i="38" s="1"/>
  <c r="BI2439" i="38" a="1"/>
  <c r="BI2439" i="38" s="1"/>
  <c r="BI2388" i="38" a="1"/>
  <c r="BI2388" i="38" s="1"/>
  <c r="BI2601" i="38" a="1"/>
  <c r="BI2601" i="38" s="1"/>
  <c r="BI2958" i="38" a="1"/>
  <c r="BI2958" i="38" s="1"/>
  <c r="BI927" i="38" a="1"/>
  <c r="BI927" i="38" s="1"/>
  <c r="BI3605" i="38" a="1"/>
  <c r="BI3605" i="38" s="1"/>
  <c r="BI2635" i="38" a="1"/>
  <c r="BI2635" i="38" s="1"/>
  <c r="BI2551" i="38" a="1"/>
  <c r="BI2551" i="38" s="1"/>
  <c r="BI2731" i="38" a="1"/>
  <c r="BI2731" i="38" s="1"/>
  <c r="BI2415" i="38" a="1"/>
  <c r="BI2415" i="38" s="1"/>
  <c r="BI1909" i="38" a="1"/>
  <c r="BI1909" i="38" s="1"/>
  <c r="BI3297" i="38" a="1"/>
  <c r="BI3297" i="38" s="1"/>
  <c r="BI2628" i="38" a="1"/>
  <c r="BI2628" i="38" s="1"/>
  <c r="BI1200" i="38" a="1"/>
  <c r="BI1200" i="38" s="1"/>
  <c r="BI946" i="38" a="1"/>
  <c r="BI946" i="38" s="1"/>
  <c r="BI923" i="38" a="1"/>
  <c r="BI923" i="38" s="1"/>
  <c r="BI1444" i="38" a="1"/>
  <c r="BI1444" i="38" s="1"/>
  <c r="AQ168" i="38" a="1"/>
  <c r="AQ168" i="38" s="1"/>
  <c r="AQ173" i="38" a="1"/>
  <c r="AQ173" i="38" s="1"/>
  <c r="AQ53" i="38" a="1"/>
  <c r="AQ53" i="38" s="1"/>
  <c r="BI3144" i="38" a="1"/>
  <c r="BI3144" i="38" s="1"/>
  <c r="BI1588" i="38" a="1"/>
  <c r="BI1588" i="38" s="1"/>
  <c r="BI2939" i="38" a="1"/>
  <c r="BI2939" i="38" s="1"/>
  <c r="BI3744" i="38" a="1"/>
  <c r="BI3744" i="38" s="1"/>
  <c r="BI2662" i="38" a="1"/>
  <c r="BI2662" i="38" s="1"/>
  <c r="BI1191" i="38" a="1"/>
  <c r="BI1191" i="38" s="1"/>
  <c r="BI1840" i="38" a="1"/>
  <c r="BI1840" i="38" s="1"/>
  <c r="BI1015" i="38" a="1"/>
  <c r="BI1015" i="38" s="1"/>
  <c r="BI250" i="38" a="1"/>
  <c r="BI250" i="38" s="1"/>
  <c r="AQ265" i="38" a="1"/>
  <c r="AQ265" i="38" s="1"/>
  <c r="BI2526" i="38" a="1"/>
  <c r="BI2526" i="38" s="1"/>
  <c r="BI3878" i="38" a="1"/>
  <c r="BI3878" i="38" s="1"/>
  <c r="BI838" i="38" a="1"/>
  <c r="BI838" i="38" s="1"/>
  <c r="BI417" i="38" a="1"/>
  <c r="BI417" i="38" s="1"/>
  <c r="BI1282" i="38" a="1"/>
  <c r="BI1282" i="38" s="1"/>
  <c r="BI1560" i="38" a="1"/>
  <c r="BI1560" i="38" s="1"/>
  <c r="BI1430" i="38" a="1"/>
  <c r="BI1430" i="38" s="1"/>
  <c r="BI2465" i="38" a="1"/>
  <c r="BI2465" i="38" s="1"/>
  <c r="AQ151" i="38" a="1"/>
  <c r="AQ151" i="38" s="1"/>
  <c r="BI1651" i="38" a="1"/>
  <c r="BI1651" i="38" s="1"/>
  <c r="BI1874" i="38" a="1"/>
  <c r="BI1874" i="38" s="1"/>
  <c r="BI2498" i="38" a="1"/>
  <c r="BI2498" i="38" s="1"/>
  <c r="BI573" i="38" a="1"/>
  <c r="BI573" i="38" s="1"/>
  <c r="BI618" i="38" a="1"/>
  <c r="BI618" i="38" s="1"/>
  <c r="BI586" i="38" a="1"/>
  <c r="BI586" i="38" s="1"/>
  <c r="AY161" i="38" a="1"/>
  <c r="AY161" i="38" s="1"/>
  <c r="AQ124" i="38" a="1"/>
  <c r="AQ124" i="38" s="1"/>
  <c r="AQ116" i="38" a="1"/>
  <c r="AQ116" i="38" s="1"/>
  <c r="AQ225" i="38" a="1"/>
  <c r="AQ225" i="38" s="1"/>
  <c r="AQ181" i="38" a="1"/>
  <c r="AQ181" i="38" s="1"/>
  <c r="AQ73" i="38" a="1"/>
  <c r="AQ73" i="38" s="1"/>
  <c r="AQ233" i="38" a="1"/>
  <c r="AQ233" i="38" s="1"/>
  <c r="AQ135" i="38" a="1"/>
  <c r="AQ135" i="38" s="1"/>
  <c r="AQ128" i="38" a="1"/>
  <c r="AQ128" i="38" s="1"/>
  <c r="AQ276" i="38" a="1"/>
  <c r="AQ276" i="38" s="1"/>
  <c r="AQ229" i="38" a="1"/>
  <c r="AQ229" i="38" s="1"/>
  <c r="AQ152" i="38" a="1"/>
  <c r="AQ152" i="38" s="1"/>
  <c r="AQ82" i="38" a="1"/>
  <c r="AQ82" i="38" s="1"/>
  <c r="AQ220" i="38" a="1"/>
  <c r="AQ220" i="38" s="1"/>
  <c r="AQ100" i="38" a="1"/>
  <c r="AQ100" i="38" s="1"/>
  <c r="AQ192" i="38" a="1"/>
  <c r="AQ192" i="38" s="1"/>
  <c r="AQ120" i="38" a="1"/>
  <c r="AQ120" i="38" s="1"/>
  <c r="AQ170" i="38" a="1"/>
  <c r="AQ170" i="38" s="1"/>
  <c r="AQ227" i="38" a="1"/>
  <c r="AQ227" i="38" s="1"/>
  <c r="AQ226" i="38" a="1"/>
  <c r="AQ226" i="38" s="1"/>
  <c r="AQ125" i="38" a="1"/>
  <c r="AQ125" i="38" s="1"/>
  <c r="AQ103" i="38" a="1"/>
  <c r="AQ103" i="38" s="1"/>
  <c r="AQ54" i="38" a="1"/>
  <c r="AQ54" i="38" s="1"/>
  <c r="AQ148" i="38" a="1"/>
  <c r="AQ148" i="38" s="1"/>
  <c r="AQ160" i="38" a="1"/>
  <c r="AQ160" i="38" s="1"/>
  <c r="AQ163" i="38" a="1"/>
  <c r="AQ163" i="38" s="1"/>
  <c r="AQ241" i="38" a="1"/>
  <c r="AQ241" i="38" s="1"/>
  <c r="AQ109" i="38" a="1"/>
  <c r="AQ109" i="38" s="1"/>
  <c r="AY75" i="38" a="1"/>
  <c r="AY75" i="38" s="1"/>
  <c r="AY85" i="38" a="1"/>
  <c r="AY85" i="38" s="1"/>
  <c r="BI2406" i="38" a="1"/>
  <c r="BI2406" i="38" s="1"/>
  <c r="AQ64" i="38" a="1"/>
  <c r="AQ64" i="38" s="1"/>
  <c r="BI1860" i="38" a="1"/>
  <c r="BI1860" i="38" s="1"/>
  <c r="BI1350" i="38" a="1"/>
  <c r="BI1350" i="38" s="1"/>
  <c r="AQ144" i="38" a="1"/>
  <c r="AQ144" i="38" s="1"/>
  <c r="BI1587" i="38" a="1"/>
  <c r="BI1587" i="38" s="1"/>
  <c r="BI3873" i="38" a="1"/>
  <c r="BI3873" i="38" s="1"/>
  <c r="BI3159" i="38" a="1"/>
  <c r="BI3159" i="38" s="1"/>
  <c r="BI118" i="38" a="1"/>
  <c r="BI118" i="38" s="1"/>
  <c r="BI2240" i="38" a="1"/>
  <c r="BI2240" i="38" s="1"/>
  <c r="BI2201" i="38" a="1"/>
  <c r="BI2201" i="38" s="1"/>
  <c r="BI2191" i="38" a="1"/>
  <c r="BI2191" i="38" s="1"/>
  <c r="BI2214" i="38" a="1"/>
  <c r="BI2214" i="38" s="1"/>
  <c r="BI2213" i="38" a="1"/>
  <c r="BI2213" i="38" s="1"/>
  <c r="BI2832" i="38" a="1"/>
  <c r="BI2832" i="38" s="1"/>
  <c r="BI1022" i="38" a="1"/>
  <c r="BI1022" i="38" s="1"/>
  <c r="BI3653" i="38" a="1"/>
  <c r="BI3653" i="38" s="1"/>
  <c r="BI3949" i="38" a="1"/>
  <c r="BI3949" i="38" s="1"/>
  <c r="AQ36" i="38" a="1"/>
  <c r="AQ36" i="38" s="1"/>
  <c r="BI145" i="38" a="1"/>
  <c r="BI145" i="38" s="1"/>
  <c r="BI1079" i="38" a="1"/>
  <c r="BI1079" i="38" s="1"/>
  <c r="AQ210" i="38" a="1"/>
  <c r="AQ210" i="38" s="1"/>
  <c r="BI2072" i="38" a="1"/>
  <c r="BI2072" i="38" s="1"/>
  <c r="BI3362" i="38" a="1"/>
  <c r="BI3362" i="38" s="1"/>
  <c r="BI1462" i="38" a="1"/>
  <c r="BI1462" i="38" s="1"/>
  <c r="BI1325" i="38" a="1"/>
  <c r="BI1325" i="38" s="1"/>
  <c r="BI2721" i="38" a="1"/>
  <c r="BI2721" i="38" s="1"/>
  <c r="BI2895" i="38" a="1"/>
  <c r="BI2895" i="38" s="1"/>
  <c r="BI919" i="38" a="1"/>
  <c r="BI919" i="38" s="1"/>
  <c r="BI1911" i="38" a="1"/>
  <c r="BI1911" i="38" s="1"/>
  <c r="AQ165" i="38" a="1"/>
  <c r="AQ165" i="38" s="1"/>
  <c r="AQ40" i="38" a="1"/>
  <c r="AQ40" i="38" s="1"/>
  <c r="BI1479" i="38" a="1"/>
  <c r="BI1479" i="38" s="1"/>
  <c r="BI3484" i="38" a="1"/>
  <c r="BI3484" i="38" s="1"/>
  <c r="BI799" i="38" a="1"/>
  <c r="BI799" i="38" s="1"/>
  <c r="BI1113" i="38" a="1"/>
  <c r="BI1113" i="38" s="1"/>
  <c r="BI3974" i="38" a="1"/>
  <c r="BI3974" i="38" s="1"/>
  <c r="BI1196" i="38" a="1"/>
  <c r="BI1196" i="38" s="1"/>
  <c r="BI550" i="38" a="1"/>
  <c r="BI550" i="38" s="1"/>
  <c r="BI3543" i="38" a="1"/>
  <c r="BI3543" i="38" s="1"/>
  <c r="BI2402" i="38" a="1"/>
  <c r="BI2402" i="38" s="1"/>
  <c r="BI3268" i="38" a="1"/>
  <c r="BI3268" i="38" s="1"/>
  <c r="AQ167" i="38" a="1"/>
  <c r="AQ167" i="38" s="1"/>
  <c r="BI2833" i="38" a="1"/>
  <c r="BI2833" i="38" s="1"/>
  <c r="BI2452" i="38" a="1"/>
  <c r="BI2452" i="38" s="1"/>
  <c r="BI3454" i="38" a="1"/>
  <c r="BI3454" i="38" s="1"/>
  <c r="BI3096" i="38" a="1"/>
  <c r="BI3096" i="38" s="1"/>
  <c r="BI128" i="38" a="1"/>
  <c r="BI128" i="38" s="1"/>
  <c r="BI438" i="38" a="1"/>
  <c r="BI438" i="38" s="1"/>
  <c r="BI1815" i="38" a="1"/>
  <c r="BI1815" i="38" s="1"/>
  <c r="BI2455" i="38" a="1"/>
  <c r="BI2455" i="38" s="1"/>
  <c r="BI2116" i="38" a="1"/>
  <c r="BI2116" i="38" s="1"/>
  <c r="BI948" i="38" a="1"/>
  <c r="BI948" i="38" s="1"/>
  <c r="BI3009" i="38" a="1"/>
  <c r="BI3009" i="38" s="1"/>
  <c r="BI804" i="38" a="1"/>
  <c r="BI804" i="38" s="1"/>
  <c r="BI578" i="38" a="1"/>
  <c r="BI578" i="38" s="1"/>
  <c r="BI570" i="38" a="1"/>
  <c r="BI570" i="38" s="1"/>
  <c r="BI569" i="38" a="1"/>
  <c r="BI569" i="38" s="1"/>
  <c r="BI571" i="38" a="1"/>
  <c r="BI571" i="38" s="1"/>
  <c r="BI574" i="38" a="1"/>
  <c r="BI574" i="38" s="1"/>
  <c r="BI2998" i="38" a="1"/>
  <c r="BI2998" i="38" s="1"/>
  <c r="AQ169" i="38" a="1"/>
  <c r="AQ169" i="38" s="1"/>
  <c r="BI2534" i="38" a="1"/>
  <c r="BI2534" i="38" s="1"/>
  <c r="AY101" i="38" a="1"/>
  <c r="AY101" i="38" s="1"/>
  <c r="BI3442" i="38" a="1"/>
  <c r="BI3442" i="38" s="1"/>
  <c r="BI183" i="38" a="1"/>
  <c r="BI183" i="38" s="1"/>
  <c r="BI2634" i="38" a="1"/>
  <c r="BI2634" i="38" s="1"/>
  <c r="BI3967" i="38" a="1"/>
  <c r="BI3967" i="38" s="1"/>
  <c r="BI1839" i="38" a="1"/>
  <c r="BI1839" i="38" s="1"/>
  <c r="BI1206" i="38" a="1"/>
  <c r="BI1206" i="38" s="1"/>
  <c r="BI2420" i="38" a="1"/>
  <c r="BI2420" i="38" s="1"/>
  <c r="BI1031" i="38" a="1"/>
  <c r="BI1031" i="38" s="1"/>
  <c r="BI934" i="38" a="1"/>
  <c r="BI934" i="38" s="1"/>
  <c r="BI2482" i="38" a="1"/>
  <c r="BI2482" i="38" s="1"/>
  <c r="BI2476" i="38" a="1"/>
  <c r="BI2476" i="38" s="1"/>
  <c r="BI480" i="38" a="1"/>
  <c r="BI480" i="38" s="1"/>
  <c r="BI2902" i="38" a="1"/>
  <c r="BI2902" i="38" s="1"/>
  <c r="BI840" i="38" a="1"/>
  <c r="BI840" i="38" s="1"/>
  <c r="BI846" i="38" a="1"/>
  <c r="BI846" i="38" s="1"/>
  <c r="BI2014" i="38" a="1"/>
  <c r="BI2014" i="38" s="1"/>
  <c r="BI1431" i="38" a="1"/>
  <c r="BI1431" i="38" s="1"/>
  <c r="AQ212" i="38" a="1"/>
  <c r="AQ212" i="38" s="1"/>
  <c r="BI1207" i="38" a="1"/>
  <c r="BI1207" i="38" s="1"/>
  <c r="BI3585" i="38" a="1"/>
  <c r="BI3585" i="38" s="1"/>
  <c r="BI1056" i="38" a="1"/>
  <c r="BI1056" i="38" s="1"/>
  <c r="BI2857" i="38" a="1"/>
  <c r="BI2857" i="38" s="1"/>
  <c r="BI1975" i="38" a="1"/>
  <c r="BI1975" i="38" s="1"/>
  <c r="BI343" i="38" a="1"/>
  <c r="BI343" i="38" s="1"/>
  <c r="BI2320" i="38" a="1"/>
  <c r="BI2320" i="38" s="1"/>
  <c r="BI2304" i="38" a="1"/>
  <c r="BI2304" i="38" s="1"/>
  <c r="BI2211" i="38" a="1"/>
  <c r="BI2211" i="38" s="1"/>
  <c r="BI2209" i="38" a="1"/>
  <c r="BI2209" i="38" s="1"/>
  <c r="BI2183" i="38" a="1"/>
  <c r="BI2183" i="38" s="1"/>
  <c r="BI1417" i="38" a="1"/>
  <c r="BI1417" i="38" s="1"/>
  <c r="BI113" i="38" a="1"/>
  <c r="BI113" i="38" s="1"/>
  <c r="BI2914" i="38" a="1"/>
  <c r="BI2914" i="38" s="1"/>
  <c r="BI342" i="38" a="1"/>
  <c r="BI342" i="38" s="1"/>
  <c r="AQ213" i="38" a="1"/>
  <c r="AQ213" i="38" s="1"/>
  <c r="BI3475" i="38" a="1"/>
  <c r="BI3475" i="38" s="1"/>
  <c r="BI3636" i="38" a="1"/>
  <c r="BI3636" i="38" s="1"/>
  <c r="BI3252" i="38" a="1"/>
  <c r="BI3252" i="38" s="1"/>
  <c r="BI1511" i="38" a="1"/>
  <c r="BI1511" i="38" s="1"/>
  <c r="BI3943" i="38" a="1"/>
  <c r="BI3943" i="38" s="1"/>
  <c r="BI1046" i="38" a="1"/>
  <c r="BI1046" i="38" s="1"/>
  <c r="BI3007" i="38" a="1"/>
  <c r="BI3007" i="38" s="1"/>
  <c r="BI2866" i="38" a="1"/>
  <c r="BI2866" i="38" s="1"/>
  <c r="BI2582" i="38" a="1"/>
  <c r="BI2582" i="38" s="1"/>
  <c r="BI4071" i="38" a="1"/>
  <c r="BI4071" i="38" s="1"/>
  <c r="BI2704" i="38" a="1"/>
  <c r="BI2704" i="38" s="1"/>
  <c r="BI877" i="38" a="1"/>
  <c r="BI877" i="38" s="1"/>
  <c r="BI1943" i="38" a="1"/>
  <c r="BI1943" i="38" s="1"/>
  <c r="AQ129" i="38" a="1"/>
  <c r="AQ129" i="38" s="1"/>
  <c r="AQ200" i="38" a="1"/>
  <c r="AQ200" i="38" s="1"/>
  <c r="BI1505" i="38" a="1"/>
  <c r="BI1505" i="38" s="1"/>
  <c r="BI151" i="38" a="1"/>
  <c r="BI151" i="38" s="1"/>
  <c r="BI2341" i="38" a="1"/>
  <c r="BI2341" i="38" s="1"/>
  <c r="BI597" i="38" a="1"/>
  <c r="BI597" i="38" s="1"/>
  <c r="BI1987" i="38" a="1"/>
  <c r="BI1987" i="38" s="1"/>
  <c r="BI1188" i="38" a="1"/>
  <c r="BI1188" i="38" s="1"/>
  <c r="BI1382" i="38" a="1"/>
  <c r="BI1382" i="38" s="1"/>
  <c r="BI3220" i="38" a="1"/>
  <c r="BI3220" i="38" s="1"/>
  <c r="BI2657" i="38" a="1"/>
  <c r="BI2657" i="38" s="1"/>
  <c r="BI1364" i="38" a="1"/>
  <c r="BI1364" i="38" s="1"/>
  <c r="AQ236" i="38" a="1"/>
  <c r="AQ236" i="38" s="1"/>
  <c r="BI1338" i="38" a="1"/>
  <c r="BI1338" i="38" s="1"/>
  <c r="BI1373" i="38" a="1"/>
  <c r="BI1373" i="38" s="1"/>
  <c r="BI2575" i="38" a="1"/>
  <c r="BI2575" i="38" s="1"/>
  <c r="BI2528" i="38" a="1"/>
  <c r="BI2528" i="38" s="1"/>
  <c r="BI2033" i="38" a="1"/>
  <c r="BI2033" i="38" s="1"/>
  <c r="BI2960" i="38" a="1"/>
  <c r="BI2960" i="38" s="1"/>
  <c r="BI2396" i="38" a="1"/>
  <c r="BI2396" i="38" s="1"/>
  <c r="BI594" i="38" a="1"/>
  <c r="BI594" i="38" s="1"/>
  <c r="BI3054" i="38" a="1"/>
  <c r="BI3054" i="38" s="1"/>
  <c r="BI2518" i="38" a="1"/>
  <c r="BI2518" i="38" s="1"/>
  <c r="BI1202" i="38" a="1"/>
  <c r="BI1202" i="38" s="1"/>
  <c r="BI634" i="38" a="1"/>
  <c r="BI634" i="38" s="1"/>
  <c r="BI604" i="38" a="1"/>
  <c r="BI604" i="38" s="1"/>
  <c r="BI579" i="38" a="1"/>
  <c r="BI579" i="38" s="1"/>
  <c r="BI602" i="38" a="1"/>
  <c r="BI602" i="38" s="1"/>
  <c r="AQ245" i="38" a="1"/>
  <c r="AQ245" i="38" s="1"/>
  <c r="AY199" i="38" a="1"/>
  <c r="AY199" i="38" s="1"/>
  <c r="AQ166" i="38" a="1"/>
  <c r="AQ166" i="38" s="1"/>
  <c r="AZ270" i="38" l="1" a="1"/>
  <c r="AZ270" i="38" s="1"/>
  <c r="BA270" i="38" s="1" a="1"/>
  <c r="BA270" i="38" s="1"/>
  <c r="AY18" i="38"/>
  <c r="AZ150" i="38" a="1"/>
  <c r="AZ150" i="38" s="1"/>
  <c r="AY22" i="38"/>
  <c r="BJ2769" i="38" a="1"/>
  <c r="BJ2769" i="38" s="1"/>
  <c r="AZ75" i="38" a="1"/>
  <c r="AZ75" i="38" s="1"/>
  <c r="BJ512" i="38" a="1"/>
  <c r="BJ512" i="38" s="1"/>
  <c r="AZ154" i="38" a="1"/>
  <c r="AZ154" i="38" s="1"/>
  <c r="AZ254" i="38" a="1"/>
  <c r="AZ254" i="38" s="1"/>
  <c r="AZ26" i="38" a="1"/>
  <c r="AZ26" i="38" s="1"/>
  <c r="AZ24" i="38" a="1"/>
  <c r="AZ24" i="38" s="1"/>
  <c r="BJ3725" i="38" a="1"/>
  <c r="BJ3725" i="38" s="1"/>
  <c r="BK3725" i="38" s="1" a="1"/>
  <c r="BK3725" i="38" s="1"/>
  <c r="BJ139" i="38" a="1"/>
  <c r="BJ139" i="38" s="1"/>
  <c r="BJ1834" i="38" a="1"/>
  <c r="BJ1834" i="38" s="1"/>
  <c r="BJ2863" i="38" a="1"/>
  <c r="BJ2863" i="38" s="1"/>
  <c r="BJ2204" i="38" a="1"/>
  <c r="BJ2204" i="38" s="1"/>
  <c r="BJ3418" i="38" a="1"/>
  <c r="BJ3418" i="38" s="1"/>
  <c r="BK3418" i="38" s="1" a="1"/>
  <c r="BK3418" i="38" s="1"/>
  <c r="BJ2551" i="38" a="1"/>
  <c r="BJ2551" i="38" s="1"/>
  <c r="BJ2031" i="38" a="1"/>
  <c r="BJ2031" i="38" s="1"/>
  <c r="BJ991" i="38" a="1"/>
  <c r="BJ991" i="38" s="1"/>
  <c r="BJ3634" i="38" a="1"/>
  <c r="BJ3634" i="38" s="1"/>
  <c r="BK3634" i="38" s="1" a="1"/>
  <c r="BK3634" i="38" s="1"/>
  <c r="BJ2887" i="38" a="1"/>
  <c r="BJ2887" i="38" s="1"/>
  <c r="BJ1127" i="38" a="1"/>
  <c r="BJ1127" i="38" s="1"/>
  <c r="BJ258" i="38" a="1"/>
  <c r="BJ258" i="38" s="1"/>
  <c r="BJ1854" i="38" a="1"/>
  <c r="BJ1854" i="38" s="1"/>
  <c r="BJ287" i="38" a="1"/>
  <c r="BJ287" i="38" s="1"/>
  <c r="BJ3828" i="38" a="1"/>
  <c r="BJ3828" i="38" s="1"/>
  <c r="BK3828" i="38" s="1" a="1"/>
  <c r="BK3828" i="38" s="1"/>
  <c r="BJ2743" i="38" a="1"/>
  <c r="BJ2743" i="38" s="1"/>
  <c r="BJ1278" i="38" a="1"/>
  <c r="BJ1278" i="38" s="1"/>
  <c r="BJ1094" i="38" a="1"/>
  <c r="BJ1094" i="38" s="1"/>
  <c r="BJ2802" i="38" a="1"/>
  <c r="BJ2802" i="38" s="1"/>
  <c r="BJ3280" i="38" a="1"/>
  <c r="BJ3280" i="38" s="1"/>
  <c r="BJ2399" i="38" a="1"/>
  <c r="BJ2399" i="38" s="1"/>
  <c r="BJ455" i="38" a="1"/>
  <c r="BJ455" i="38" s="1"/>
  <c r="BJ1321" i="38" a="1"/>
  <c r="BJ1321" i="38" s="1"/>
  <c r="BJ2012" i="38" a="1"/>
  <c r="BJ2012" i="38" s="1"/>
  <c r="BJ2303" i="38" a="1"/>
  <c r="BJ2303" i="38" s="1"/>
  <c r="BJ2353" i="38" a="1"/>
  <c r="BJ2353" i="38" s="1"/>
  <c r="BJ3570" i="38" a="1"/>
  <c r="BJ3570" i="38" s="1"/>
  <c r="BK3570" i="38" s="1" a="1"/>
  <c r="BK3570" i="38" s="1"/>
  <c r="BJ1029" i="38" a="1"/>
  <c r="BJ1029" i="38" s="1"/>
  <c r="BJ3329" i="38" a="1"/>
  <c r="BJ3329" i="38" s="1"/>
  <c r="BJ1273" i="38" a="1"/>
  <c r="BJ1273" i="38" s="1"/>
  <c r="BJ2258" i="38" a="1"/>
  <c r="BJ2258" i="38" s="1"/>
  <c r="BJ1406" i="38" a="1"/>
  <c r="BJ1406" i="38" s="1"/>
  <c r="BJ2546" i="38" a="1"/>
  <c r="BJ2546" i="38" s="1"/>
  <c r="BJ3599" i="38" a="1"/>
  <c r="BJ3599" i="38" s="1"/>
  <c r="BK3599" i="38" s="1" a="1"/>
  <c r="BK3599" i="38" s="1"/>
  <c r="BJ3719" i="38" a="1"/>
  <c r="BJ3719" i="38" s="1"/>
  <c r="BK3719" i="38" s="1" a="1"/>
  <c r="BK3719" i="38" s="1"/>
  <c r="BJ3140" i="38" a="1"/>
  <c r="BJ3140" i="38" s="1"/>
  <c r="BJ1661" i="38" a="1"/>
  <c r="BJ1661" i="38" s="1"/>
  <c r="BJ3155" i="38" a="1"/>
  <c r="BJ3155" i="38" s="1"/>
  <c r="BJ3216" i="38" a="1"/>
  <c r="BJ3216" i="38" s="1"/>
  <c r="BJ2517" i="38" a="1"/>
  <c r="BJ2517" i="38" s="1"/>
  <c r="BJ200" i="38" a="1"/>
  <c r="BJ200" i="38" s="1"/>
  <c r="BJ312" i="38" a="1"/>
  <c r="BJ312" i="38" s="1"/>
  <c r="BJ4052" i="38" a="1"/>
  <c r="BJ4052" i="38" s="1"/>
  <c r="BK4052" i="38" s="1" a="1"/>
  <c r="BK4052" i="38" s="1"/>
  <c r="BJ3799" i="38" a="1"/>
  <c r="BJ3799" i="38" s="1"/>
  <c r="BK3799" i="38" s="1" a="1"/>
  <c r="BK3799" i="38" s="1"/>
  <c r="BJ2502" i="38" a="1"/>
  <c r="BJ2502" i="38" s="1"/>
  <c r="BJ2889" i="38" a="1"/>
  <c r="BJ2889" i="38" s="1"/>
  <c r="BJ2891" i="38" a="1"/>
  <c r="BJ2891" i="38" s="1"/>
  <c r="BJ3661" i="38" a="1"/>
  <c r="BJ3661" i="38" s="1"/>
  <c r="BK3661" i="38" s="1" a="1"/>
  <c r="BK3661" i="38" s="1"/>
  <c r="BJ1728" i="38" a="1"/>
  <c r="BJ1728" i="38" s="1"/>
  <c r="BJ58" i="38" a="1"/>
  <c r="BJ58" i="38" s="1"/>
  <c r="BJ3195" i="38" a="1"/>
  <c r="BJ3195" i="38" s="1"/>
  <c r="BJ1613" i="38" a="1"/>
  <c r="BJ1613" i="38" s="1"/>
  <c r="BJ389" i="38" a="1"/>
  <c r="BJ389" i="38" s="1"/>
  <c r="BJ3376" i="38" a="1"/>
  <c r="BJ3376" i="38" s="1"/>
  <c r="BJ1075" i="38" a="1"/>
  <c r="BJ1075" i="38" s="1"/>
  <c r="BJ89" i="38" a="1"/>
  <c r="BJ89" i="38" s="1"/>
  <c r="BJ2211" i="38" a="1"/>
  <c r="BJ2211" i="38" s="1"/>
  <c r="BJ3809" i="38" a="1"/>
  <c r="BJ3809" i="38" s="1"/>
  <c r="BK3809" i="38" s="1" a="1"/>
  <c r="BK3809" i="38" s="1"/>
  <c r="BJ704" i="38" a="1"/>
  <c r="BJ704" i="38" s="1"/>
  <c r="BJ1364" i="38" a="1"/>
  <c r="BJ1364" i="38" s="1"/>
  <c r="BJ604" i="38" a="1"/>
  <c r="BJ604" i="38" s="1"/>
  <c r="BJ868" i="38" a="1"/>
  <c r="BJ868" i="38" s="1"/>
  <c r="BJ943" i="38" a="1"/>
  <c r="BJ943" i="38" s="1"/>
  <c r="AR246" i="38" a="1"/>
  <c r="AR246" i="38" s="1"/>
  <c r="AR24" i="38" a="1"/>
  <c r="AR24" i="38" s="1"/>
  <c r="BJ1007" i="38" a="1"/>
  <c r="BJ1007" i="38" s="1"/>
  <c r="BJ2026" i="38" a="1"/>
  <c r="BJ2026" i="38" s="1"/>
  <c r="BJ125" i="38" a="1"/>
  <c r="BJ125" i="38" s="1"/>
  <c r="BJ3548" i="38" a="1"/>
  <c r="BJ3548" i="38" s="1"/>
  <c r="BK3548" i="38" s="1" a="1"/>
  <c r="BK3548" i="38" s="1"/>
  <c r="BJ2143" i="38" a="1"/>
  <c r="BJ2143" i="38" s="1"/>
  <c r="BJ1966" i="38" a="1"/>
  <c r="BJ1966" i="38" s="1"/>
  <c r="BJ1400" i="38" a="1"/>
  <c r="BJ1400" i="38" s="1"/>
  <c r="BJ895" i="38" a="1"/>
  <c r="BJ895" i="38" s="1"/>
  <c r="BJ2199" i="38" a="1"/>
  <c r="BJ2199" i="38" s="1"/>
  <c r="BJ4083" i="38" a="1"/>
  <c r="BJ4083" i="38" s="1"/>
  <c r="BK4083" i="38" s="1" a="1"/>
  <c r="BK4083" i="38" s="1"/>
  <c r="BJ3404" i="38" a="1"/>
  <c r="BJ3404" i="38" s="1"/>
  <c r="BK3404" i="38" s="1" a="1"/>
  <c r="BK3404" i="38" s="1"/>
  <c r="BJ2439" i="38" a="1"/>
  <c r="BJ2439" i="38" s="1"/>
  <c r="BJ2500" i="38" a="1"/>
  <c r="BJ2500" i="38" s="1"/>
  <c r="BJ1583" i="38" a="1"/>
  <c r="BJ1583" i="38" s="1"/>
  <c r="BJ2451" i="38" a="1"/>
  <c r="BJ2451" i="38" s="1"/>
  <c r="BJ2896" i="38" a="1"/>
  <c r="BJ2896" i="38" s="1"/>
  <c r="BJ2389" i="38" a="1"/>
  <c r="BJ2389" i="38" s="1"/>
  <c r="BJ1171" i="38" a="1"/>
  <c r="BJ1171" i="38" s="1"/>
  <c r="BJ733" i="38" a="1"/>
  <c r="BJ733" i="38" s="1"/>
  <c r="BJ3660" i="38" a="1"/>
  <c r="BJ3660" i="38" s="1"/>
  <c r="BK3660" i="38" s="1" a="1"/>
  <c r="BK3660" i="38" s="1"/>
  <c r="BJ2727" i="38" a="1"/>
  <c r="BJ2727" i="38" s="1"/>
  <c r="BJ4093" i="38" a="1"/>
  <c r="BJ4093" i="38" s="1"/>
  <c r="BK4093" i="38" s="1" a="1"/>
  <c r="BK4093" i="38" s="1"/>
  <c r="BJ2825" i="38" a="1"/>
  <c r="BJ2825" i="38" s="1"/>
  <c r="BJ1742" i="38" a="1"/>
  <c r="BJ1742" i="38" s="1"/>
  <c r="BJ3085" i="38" a="1"/>
  <c r="BJ3085" i="38" s="1"/>
  <c r="BJ1664" i="38" a="1"/>
  <c r="BJ1664" i="38" s="1"/>
  <c r="BJ717" i="38" a="1"/>
  <c r="BJ717" i="38" s="1"/>
  <c r="BJ2427" i="38" a="1"/>
  <c r="BJ2427" i="38" s="1"/>
  <c r="BJ1446" i="38" a="1"/>
  <c r="BJ1446" i="38" s="1"/>
  <c r="BJ375" i="38" a="1"/>
  <c r="BJ375" i="38" s="1"/>
  <c r="BJ2608" i="38" a="1"/>
  <c r="BJ2608" i="38" s="1"/>
  <c r="BJ459" i="38" a="1"/>
  <c r="BJ459" i="38" s="1"/>
  <c r="BJ4008" i="38" a="1"/>
  <c r="BJ4008" i="38" s="1"/>
  <c r="BK4008" i="38" s="1" a="1"/>
  <c r="BK4008" i="38" s="1"/>
  <c r="BJ2147" i="38" a="1"/>
  <c r="BJ2147" i="38" s="1"/>
  <c r="BJ3169" i="38" a="1"/>
  <c r="BJ3169" i="38" s="1"/>
  <c r="BJ1214" i="38" a="1"/>
  <c r="BJ1214" i="38" s="1"/>
  <c r="BJ2110" i="38" a="1"/>
  <c r="BJ2110" i="38" s="1"/>
  <c r="BJ182" i="38" a="1"/>
  <c r="BJ182" i="38" s="1"/>
  <c r="BJ969" i="38" a="1"/>
  <c r="BJ969" i="38" s="1"/>
  <c r="BJ2184" i="38" a="1"/>
  <c r="BJ2184" i="38" s="1"/>
  <c r="BJ1843" i="38" a="1"/>
  <c r="BJ1843" i="38" s="1"/>
  <c r="BJ61" i="38" a="1"/>
  <c r="BJ61" i="38" s="1"/>
  <c r="BJ4116" i="38" a="1"/>
  <c r="BJ4116" i="38" s="1"/>
  <c r="BK4116" i="38" s="1" a="1"/>
  <c r="BK4116" i="38" s="1"/>
  <c r="BJ2132" i="38" a="1"/>
  <c r="BJ2132" i="38" s="1"/>
  <c r="BJ652" i="38" a="1"/>
  <c r="BJ652" i="38" s="1"/>
  <c r="BJ129" i="38" a="1"/>
  <c r="BJ129" i="38" s="1"/>
  <c r="BJ905" i="38" a="1"/>
  <c r="BJ905" i="38" s="1"/>
  <c r="BJ215" i="38" a="1"/>
  <c r="BJ215" i="38" s="1"/>
  <c r="BJ3144" i="38" a="1"/>
  <c r="BJ3144" i="38" s="1"/>
  <c r="BJ1803" i="38" a="1"/>
  <c r="BJ1803" i="38" s="1"/>
  <c r="BJ3595" i="38" a="1"/>
  <c r="BJ3595" i="38" s="1"/>
  <c r="BK3595" i="38" s="1" a="1"/>
  <c r="BK3595" i="38" s="1"/>
  <c r="BJ867" i="38" a="1"/>
  <c r="BJ867" i="38" s="1"/>
  <c r="BJ3209" i="38" a="1"/>
  <c r="BJ3209" i="38" s="1"/>
  <c r="BJ3508" i="38" a="1"/>
  <c r="BJ3508" i="38" s="1"/>
  <c r="BK3508" i="38" s="1" a="1"/>
  <c r="BK3508" i="38" s="1"/>
  <c r="BJ2084" i="38" a="1"/>
  <c r="BJ2084" i="38" s="1"/>
  <c r="BJ2886" i="38" a="1"/>
  <c r="BJ2886" i="38" s="1"/>
  <c r="BJ2130" i="38" a="1"/>
  <c r="BJ2130" i="38" s="1"/>
  <c r="BJ3662" i="38" a="1"/>
  <c r="BJ3662" i="38" s="1"/>
  <c r="BK3662" i="38" s="1" a="1"/>
  <c r="BK3662" i="38" s="1"/>
  <c r="BJ1659" i="38" a="1"/>
  <c r="BJ1659" i="38" s="1"/>
  <c r="BJ1170" i="38" a="1"/>
  <c r="BJ1170" i="38" s="1"/>
  <c r="BJ2830" i="38" a="1"/>
  <c r="BJ2830" i="38" s="1"/>
  <c r="BJ190" i="38" a="1"/>
  <c r="BJ190" i="38" s="1"/>
  <c r="BJ826" i="38" a="1"/>
  <c r="BJ826" i="38" s="1"/>
  <c r="BJ440" i="38" a="1"/>
  <c r="BJ440" i="38" s="1"/>
  <c r="BJ1416" i="38" a="1"/>
  <c r="BJ1416" i="38" s="1"/>
  <c r="BJ43" i="38" a="1"/>
  <c r="BJ43" i="38" s="1"/>
  <c r="BJ1033" i="38" a="1"/>
  <c r="BJ1033" i="38" s="1"/>
  <c r="BJ1222" i="38" a="1"/>
  <c r="BJ1222" i="38" s="1"/>
  <c r="BJ2581" i="38" a="1"/>
  <c r="BJ2581" i="38" s="1"/>
  <c r="BJ323" i="38" a="1"/>
  <c r="BJ323" i="38" s="1"/>
  <c r="BJ2192" i="38" a="1"/>
  <c r="BJ2192" i="38" s="1"/>
  <c r="BJ3408" i="38" a="1"/>
  <c r="BJ3408" i="38" s="1"/>
  <c r="BK3408" i="38" s="1" a="1"/>
  <c r="BK3408" i="38" s="1"/>
  <c r="BJ1237" i="38" a="1"/>
  <c r="BJ1237" i="38" s="1"/>
  <c r="BJ2515" i="38" a="1"/>
  <c r="BJ2515" i="38" s="1"/>
  <c r="BJ3667" i="38" a="1"/>
  <c r="BJ3667" i="38" s="1"/>
  <c r="BK3667" i="38" s="1" a="1"/>
  <c r="BK3667" i="38" s="1"/>
  <c r="BJ2134" i="38" a="1"/>
  <c r="BJ2134" i="38" s="1"/>
  <c r="BJ1750" i="38" a="1"/>
  <c r="BJ1750" i="38" s="1"/>
  <c r="BJ2897" i="38" a="1"/>
  <c r="BJ2897" i="38" s="1"/>
  <c r="BJ3985" i="38" a="1"/>
  <c r="BJ3985" i="38" s="1"/>
  <c r="BK3985" i="38" s="1" a="1"/>
  <c r="BK3985" i="38" s="1"/>
  <c r="BJ3396" i="38" a="1"/>
  <c r="BJ3396" i="38" s="1"/>
  <c r="BK3396" i="38" s="1" a="1"/>
  <c r="BK3396" i="38" s="1"/>
  <c r="BJ2402" i="38" a="1"/>
  <c r="BJ2402" i="38" s="1"/>
  <c r="BJ2586" i="38" a="1"/>
  <c r="BJ2586" i="38" s="1"/>
  <c r="BJ1165" i="38" a="1"/>
  <c r="BJ1165" i="38" s="1"/>
  <c r="BJ3685" i="38" a="1"/>
  <c r="BJ3685" i="38" s="1"/>
  <c r="BK3685" i="38" s="1" a="1"/>
  <c r="BK3685" i="38" s="1"/>
  <c r="BJ3750" i="38" a="1"/>
  <c r="BJ3750" i="38" s="1"/>
  <c r="BK3750" i="38" s="1" a="1"/>
  <c r="BK3750" i="38" s="1"/>
  <c r="BJ627" i="38" a="1"/>
  <c r="BJ627" i="38" s="1"/>
  <c r="BJ2207" i="38" a="1"/>
  <c r="BJ2207" i="38" s="1"/>
  <c r="BJ3058" i="38" a="1"/>
  <c r="BJ3058" i="38" s="1"/>
  <c r="BJ3794" i="38" a="1"/>
  <c r="BJ3794" i="38" s="1"/>
  <c r="BK3794" i="38" s="1" a="1"/>
  <c r="BK3794" i="38" s="1"/>
  <c r="BJ3383" i="38" a="1"/>
  <c r="BJ3383" i="38" s="1"/>
  <c r="BJ3745" i="38" a="1"/>
  <c r="BJ3745" i="38" s="1"/>
  <c r="BK3745" i="38" s="1" a="1"/>
  <c r="BK3745" i="38" s="1"/>
  <c r="BJ1013" i="38" a="1"/>
  <c r="BJ1013" i="38" s="1"/>
  <c r="BJ3086" i="38" a="1"/>
  <c r="BJ3086" i="38" s="1"/>
  <c r="BJ4117" i="38" a="1"/>
  <c r="BJ4117" i="38" s="1"/>
  <c r="BK4117" i="38" s="1" a="1"/>
  <c r="BK4117" i="38" s="1"/>
  <c r="BJ3487" i="38" a="1"/>
  <c r="BJ3487" i="38" s="1"/>
  <c r="BK3487" i="38" s="1" a="1"/>
  <c r="BK3487" i="38" s="1"/>
  <c r="BJ1375" i="38" a="1"/>
  <c r="BJ1375" i="38" s="1"/>
  <c r="BJ281" i="38" a="1"/>
  <c r="BJ281" i="38" s="1"/>
  <c r="BJ2177" i="38" a="1"/>
  <c r="BJ2177" i="38" s="1"/>
  <c r="BJ1634" i="38" a="1"/>
  <c r="BJ1634" i="38" s="1"/>
  <c r="BJ2911" i="38" a="1"/>
  <c r="BJ2911" i="38" s="1"/>
  <c r="BJ1534" i="38" a="1"/>
  <c r="BJ1534" i="38" s="1"/>
  <c r="BJ4018" i="38" a="1"/>
  <c r="BJ4018" i="38" s="1"/>
  <c r="BK4018" i="38" s="1" a="1"/>
  <c r="BK4018" i="38" s="1"/>
  <c r="BJ2695" i="38" a="1"/>
  <c r="BJ2695" i="38" s="1"/>
  <c r="BJ491" i="38" a="1"/>
  <c r="BJ491" i="38" s="1"/>
  <c r="BJ1276" i="38" a="1"/>
  <c r="BJ1276" i="38" s="1"/>
  <c r="BJ2094" i="38" a="1"/>
  <c r="BJ2094" i="38" s="1"/>
  <c r="BJ1961" i="38" a="1"/>
  <c r="BJ1961" i="38" s="1"/>
  <c r="BJ3753" i="38" a="1"/>
  <c r="BJ3753" i="38" s="1"/>
  <c r="BK3753" i="38" s="1" a="1"/>
  <c r="BK3753" i="38" s="1"/>
  <c r="BJ553" i="38" a="1"/>
  <c r="BJ553" i="38" s="1"/>
  <c r="BJ2340" i="38" a="1"/>
  <c r="BJ2340" i="38" s="1"/>
  <c r="BJ2950" i="38" a="1"/>
  <c r="BJ2950" i="38" s="1"/>
  <c r="BJ3813" i="38" a="1"/>
  <c r="BJ3813" i="38" s="1"/>
  <c r="BK3813" i="38" s="1" a="1"/>
  <c r="BK3813" i="38" s="1"/>
  <c r="BJ4102" i="38" a="1"/>
  <c r="BJ4102" i="38" s="1"/>
  <c r="BK4102" i="38" s="1" a="1"/>
  <c r="BK4102" i="38" s="1"/>
  <c r="BJ2322" i="38" a="1"/>
  <c r="BJ2322" i="38" s="1"/>
  <c r="BJ1431" i="38" a="1"/>
  <c r="BJ1431" i="38" s="1"/>
  <c r="BJ3001" i="38" a="1"/>
  <c r="BJ3001" i="38" s="1"/>
  <c r="BJ2386" i="38" a="1"/>
  <c r="BJ2386" i="38" s="1"/>
  <c r="BJ3646" i="38" a="1"/>
  <c r="BJ3646" i="38" s="1"/>
  <c r="BK3646" i="38" s="1" a="1"/>
  <c r="BK3646" i="38" s="1"/>
  <c r="BJ3063" i="38" a="1"/>
  <c r="BJ3063" i="38" s="1"/>
  <c r="BJ1542" i="38" a="1"/>
  <c r="BJ1542" i="38" s="1"/>
  <c r="BJ2883" i="38" a="1"/>
  <c r="BJ2883" i="38" s="1"/>
  <c r="BJ1186" i="38" a="1"/>
  <c r="BJ1186" i="38" s="1"/>
  <c r="BJ3121" i="38" a="1"/>
  <c r="BJ3121" i="38" s="1"/>
  <c r="BJ3204" i="38" a="1"/>
  <c r="BJ3204" i="38" s="1"/>
  <c r="BJ3007" i="38" a="1"/>
  <c r="BJ3007" i="38" s="1"/>
  <c r="BJ1268" i="38" a="1"/>
  <c r="BJ1268" i="38" s="1"/>
  <c r="BJ1111" i="38" a="1"/>
  <c r="BJ1111" i="38" s="1"/>
  <c r="BJ1780" i="38" a="1"/>
  <c r="BJ1780" i="38" s="1"/>
  <c r="BJ2674" i="38" a="1"/>
  <c r="BJ2674" i="38" s="1"/>
  <c r="BJ3486" i="38" a="1"/>
  <c r="BJ3486" i="38" s="1"/>
  <c r="BK3486" i="38" s="1" a="1"/>
  <c r="BK3486" i="38" s="1"/>
  <c r="BJ2873" i="38" a="1"/>
  <c r="BJ2873" i="38" s="1"/>
  <c r="BJ3220" i="38" a="1"/>
  <c r="BJ3220" i="38" s="1"/>
  <c r="BJ2375" i="38" a="1"/>
  <c r="BJ2375" i="38" s="1"/>
  <c r="BJ3731" i="38" a="1"/>
  <c r="BJ3731" i="38" s="1"/>
  <c r="BK3731" i="38" s="1" a="1"/>
  <c r="BK3731" i="38" s="1"/>
  <c r="BJ224" i="38" a="1"/>
  <c r="BJ224" i="38" s="1"/>
  <c r="BJ3205" i="38" a="1"/>
  <c r="BJ3205" i="38" s="1"/>
  <c r="BJ2947" i="38" a="1"/>
  <c r="BJ2947" i="38" s="1"/>
  <c r="BJ2105" i="38" a="1"/>
  <c r="BJ2105" i="38" s="1"/>
  <c r="BJ1972" i="38" a="1"/>
  <c r="BJ1972" i="38" s="1"/>
  <c r="BJ1709" i="38" a="1"/>
  <c r="BJ1709" i="38" s="1"/>
  <c r="BJ3011" i="38" a="1"/>
  <c r="BJ3011" i="38" s="1"/>
  <c r="BJ1212" i="38" a="1"/>
  <c r="BJ1212" i="38" s="1"/>
  <c r="BJ3137" i="38" a="1"/>
  <c r="BJ3137" i="38" s="1"/>
  <c r="BJ3236" i="38" a="1"/>
  <c r="BJ3236" i="38" s="1"/>
  <c r="BJ3039" i="38" a="1"/>
  <c r="BJ3039" i="38" s="1"/>
  <c r="BJ1335" i="38" a="1"/>
  <c r="BJ1335" i="38" s="1"/>
  <c r="BJ1204" i="38" a="1"/>
  <c r="BJ1204" i="38" s="1"/>
  <c r="BJ1879" i="38" a="1"/>
  <c r="BJ1879" i="38" s="1"/>
  <c r="BJ2647" i="38" a="1"/>
  <c r="BJ2647" i="38" s="1"/>
  <c r="BJ1797" i="38" a="1"/>
  <c r="BJ1797" i="38" s="1"/>
  <c r="BJ3075" i="38" a="1"/>
  <c r="BJ3075" i="38" s="1"/>
  <c r="BJ1270" i="38" a="1"/>
  <c r="BJ1270" i="38" s="1"/>
  <c r="BJ3177" i="38" a="1"/>
  <c r="BJ3177" i="38" s="1"/>
  <c r="BJ3316" i="38" a="1"/>
  <c r="BJ3316" i="38" s="1"/>
  <c r="BJ3119" i="38" a="1"/>
  <c r="BJ3119" i="38" s="1"/>
  <c r="BJ1477" i="38" a="1"/>
  <c r="BJ1477" i="38" s="1"/>
  <c r="BJ1509" i="38" a="1"/>
  <c r="BJ1509" i="38" s="1"/>
  <c r="BJ2106" i="38" a="1"/>
  <c r="BJ2106" i="38" s="1"/>
  <c r="BJ2898" i="38" a="1"/>
  <c r="BJ2898" i="38" s="1"/>
  <c r="BJ3686" i="38" a="1"/>
  <c r="BJ3686" i="38" s="1"/>
  <c r="BK3686" i="38" s="1" a="1"/>
  <c r="BK3686" i="38" s="1"/>
  <c r="BJ1629" i="38" a="1"/>
  <c r="BJ1629" i="38" s="1"/>
  <c r="BJ1580" i="38" a="1"/>
  <c r="BJ1580" i="38" s="1"/>
  <c r="BJ1498" i="38" a="1"/>
  <c r="BJ1498" i="38" s="1"/>
  <c r="BJ3749" i="38" a="1"/>
  <c r="BJ3749" i="38" s="1"/>
  <c r="BK3749" i="38" s="1" a="1"/>
  <c r="BK3749" i="38" s="1"/>
  <c r="BI20" i="38" a="1"/>
  <c r="BI20" i="38" s="1"/>
  <c r="BJ951" i="38" a="1"/>
  <c r="BJ951" i="38" s="1"/>
  <c r="BJ3651" i="38" a="1"/>
  <c r="BJ3651" i="38" s="1"/>
  <c r="BK3651" i="38" s="1" a="1"/>
  <c r="BK3651" i="38" s="1"/>
  <c r="BJ1905" i="38" a="1"/>
  <c r="BJ1905" i="38" s="1"/>
  <c r="BJ3697" i="38" a="1"/>
  <c r="BJ3697" i="38" s="1"/>
  <c r="BK3697" i="38" s="1" a="1"/>
  <c r="BK3697" i="38" s="1"/>
  <c r="BJ3588" i="38" a="1"/>
  <c r="BJ3588" i="38" s="1"/>
  <c r="BK3588" i="38" s="1" a="1"/>
  <c r="BK3588" i="38" s="1"/>
  <c r="BJ2183" i="38" a="1"/>
  <c r="BJ2183" i="38" s="1"/>
  <c r="BJ1935" i="38" a="1"/>
  <c r="BJ1935" i="38" s="1"/>
  <c r="BJ3687" i="38" a="1"/>
  <c r="BJ3687" i="38" s="1"/>
  <c r="BK3687" i="38" s="1" a="1"/>
  <c r="BK3687" i="38" s="1"/>
  <c r="BJ3979" i="38" a="1"/>
  <c r="BJ3979" i="38" s="1"/>
  <c r="BK3979" i="38" s="1" a="1"/>
  <c r="BK3979" i="38" s="1"/>
  <c r="BJ3399" i="38" a="1"/>
  <c r="BJ3399" i="38" s="1"/>
  <c r="BK3399" i="38" s="1" a="1"/>
  <c r="BK3399" i="38" s="1"/>
  <c r="BJ3997" i="38" a="1"/>
  <c r="BJ3997" i="38" s="1"/>
  <c r="BK3997" i="38" s="1" a="1"/>
  <c r="BK3997" i="38" s="1"/>
  <c r="BJ1913" i="38" a="1"/>
  <c r="BJ1913" i="38" s="1"/>
  <c r="BJ2794" i="38" a="1"/>
  <c r="BJ2794" i="38" s="1"/>
  <c r="BJ2079" i="38" a="1"/>
  <c r="BJ2079" i="38" s="1"/>
  <c r="BJ3458" i="38" a="1"/>
  <c r="BJ3458" i="38" s="1"/>
  <c r="BK3458" i="38" s="1" a="1"/>
  <c r="BK3458" i="38" s="1"/>
  <c r="BJ1721" i="38" a="1"/>
  <c r="BJ1721" i="38" s="1"/>
  <c r="BJ3840" i="38" a="1"/>
  <c r="BJ3840" i="38" s="1"/>
  <c r="BK3840" i="38" s="1" a="1"/>
  <c r="BK3840" i="38" s="1"/>
  <c r="BJ2169" i="38" a="1"/>
  <c r="BJ2169" i="38" s="1"/>
  <c r="BJ3933" i="38" a="1"/>
  <c r="BJ3933" i="38" s="1"/>
  <c r="BK3933" i="38" s="1" a="1"/>
  <c r="BK3933" i="38" s="1"/>
  <c r="BJ2663" i="38" a="1"/>
  <c r="BJ2663" i="38" s="1"/>
  <c r="BJ2732" i="38" a="1"/>
  <c r="BJ2732" i="38" s="1"/>
  <c r="BJ4065" i="38" a="1"/>
  <c r="BJ4065" i="38" s="1"/>
  <c r="BK4065" i="38" s="1" a="1"/>
  <c r="BK4065" i="38" s="1"/>
  <c r="BJ1300" i="38" a="1"/>
  <c r="BJ1300" i="38" s="1"/>
  <c r="BJ3826" i="38" a="1"/>
  <c r="BJ3826" i="38" s="1"/>
  <c r="BK3826" i="38" s="1" a="1"/>
  <c r="BK3826" i="38" s="1"/>
  <c r="BJ3095" i="38" a="1"/>
  <c r="BJ3095" i="38" s="1"/>
  <c r="BJ1338" i="38" a="1"/>
  <c r="BJ1338" i="38" s="1"/>
  <c r="BJ348" i="38" a="1"/>
  <c r="BJ348" i="38" s="1"/>
  <c r="BJ2554" i="38" a="1"/>
  <c r="BJ2554" i="38" s="1"/>
  <c r="BJ811" i="38" a="1"/>
  <c r="BJ811" i="38" s="1"/>
  <c r="BJ2729" i="38" a="1"/>
  <c r="BJ2729" i="38" s="1"/>
  <c r="BJ3830" i="38" a="1"/>
  <c r="BJ3830" i="38" s="1"/>
  <c r="BK3830" i="38" s="1" a="1"/>
  <c r="BK3830" i="38" s="1"/>
  <c r="BJ4015" i="38" a="1"/>
  <c r="BJ4015" i="38" s="1"/>
  <c r="BK4015" i="38" s="1" a="1"/>
  <c r="BK4015" i="38" s="1"/>
  <c r="BJ1726" i="38" a="1"/>
  <c r="BJ1726" i="38" s="1"/>
  <c r="BJ1984" i="38" a="1"/>
  <c r="BJ1984" i="38" s="1"/>
  <c r="BJ3889" i="38" a="1"/>
  <c r="BJ3889" i="38" s="1"/>
  <c r="BK3889" i="38" s="1" a="1"/>
  <c r="BK3889" i="38" s="1"/>
  <c r="BJ2447" i="38" a="1"/>
  <c r="BJ2447" i="38" s="1"/>
  <c r="BJ3867" i="38" a="1"/>
  <c r="BJ3867" i="38" s="1"/>
  <c r="BK3867" i="38" s="1" a="1"/>
  <c r="BK3867" i="38" s="1"/>
  <c r="BJ4020" i="38" a="1"/>
  <c r="BJ4020" i="38" s="1"/>
  <c r="BK4020" i="38" s="1" a="1"/>
  <c r="BK4020" i="38" s="1"/>
  <c r="BJ2048" i="38" a="1"/>
  <c r="BJ2048" i="38" s="1"/>
  <c r="BJ1144" i="38" a="1"/>
  <c r="BJ1144" i="38" s="1"/>
  <c r="BJ2113" i="38" a="1"/>
  <c r="BJ2113" i="38" s="1"/>
  <c r="BJ2682" i="38" a="1"/>
  <c r="BJ2682" i="38" s="1"/>
  <c r="BJ1208" i="38" a="1"/>
  <c r="BJ1208" i="38" s="1"/>
  <c r="BJ2356" i="38" a="1"/>
  <c r="BJ2356" i="38" s="1"/>
  <c r="BJ1388" i="38" a="1"/>
  <c r="BJ1388" i="38" s="1"/>
  <c r="BJ2422" i="38" a="1"/>
  <c r="BJ2422" i="38" s="1"/>
  <c r="BJ3034" i="38" a="1"/>
  <c r="BJ3034" i="38" s="1"/>
  <c r="BJ2631" i="38" a="1"/>
  <c r="BJ2631" i="38" s="1"/>
  <c r="BJ1626" i="38" a="1"/>
  <c r="BJ1626" i="38" s="1"/>
  <c r="BJ2437" i="38" a="1"/>
  <c r="BJ2437" i="38" s="1"/>
  <c r="BJ3622" i="38" a="1"/>
  <c r="BJ3622" i="38" s="1"/>
  <c r="BK3622" i="38" s="1" a="1"/>
  <c r="BK3622" i="38" s="1"/>
  <c r="BJ1452" i="38" a="1"/>
  <c r="BJ1452" i="38" s="1"/>
  <c r="BJ1559" i="38" a="1"/>
  <c r="BJ1559" i="38" s="1"/>
  <c r="BJ3802" i="38" a="1"/>
  <c r="BJ3802" i="38" s="1"/>
  <c r="BK3802" i="38" s="1" a="1"/>
  <c r="BK3802" i="38" s="1"/>
  <c r="BJ3615" i="38" a="1"/>
  <c r="BJ3615" i="38" s="1"/>
  <c r="BK3615" i="38" s="1" a="1"/>
  <c r="BK3615" i="38" s="1"/>
  <c r="BJ1566" i="38" a="1"/>
  <c r="BJ1566" i="38" s="1"/>
  <c r="BJ1792" i="38" a="1"/>
  <c r="BJ1792" i="38" s="1"/>
  <c r="BJ39" i="38" a="1"/>
  <c r="BJ39" i="38" s="1"/>
  <c r="BJ3208" i="38" a="1"/>
  <c r="BJ3208" i="38" s="1"/>
  <c r="BJ1867" i="38" a="1"/>
  <c r="BJ1867" i="38" s="1"/>
  <c r="BJ3723" i="38" a="1"/>
  <c r="BJ3723" i="38" s="1"/>
  <c r="BK3723" i="38" s="1" a="1"/>
  <c r="BK3723" i="38" s="1"/>
  <c r="BJ1398" i="38" a="1"/>
  <c r="BJ1398" i="38" s="1"/>
  <c r="BJ3273" i="38" a="1"/>
  <c r="BJ3273" i="38" s="1"/>
  <c r="BJ3636" i="38" a="1"/>
  <c r="BJ3636" i="38" s="1"/>
  <c r="BK3636" i="38" s="1" a="1"/>
  <c r="BK3636" i="38" s="1"/>
  <c r="BJ2247" i="38" a="1"/>
  <c r="BJ2247" i="38" s="1"/>
  <c r="BJ3014" i="38" a="1"/>
  <c r="BJ3014" i="38" s="1"/>
  <c r="BJ3455" i="38" a="1"/>
  <c r="BJ3455" i="38" s="1"/>
  <c r="BK3455" i="38" s="1" a="1"/>
  <c r="BK3455" i="38" s="1"/>
  <c r="BJ3786" i="38" a="1"/>
  <c r="BJ3786" i="38" s="1"/>
  <c r="BK3786" i="38" s="1" a="1"/>
  <c r="BK3786" i="38" s="1"/>
  <c r="BJ2370" i="38" a="1"/>
  <c r="BJ2370" i="38" s="1"/>
  <c r="BJ3782" i="38" a="1"/>
  <c r="BJ3782" i="38" s="1"/>
  <c r="BK3782" i="38" s="1" a="1"/>
  <c r="BK3782" i="38" s="1"/>
  <c r="BJ3020" i="38" a="1"/>
  <c r="BJ3020" i="38" s="1"/>
  <c r="BJ271" i="38" a="1"/>
  <c r="BJ271" i="38" s="1"/>
  <c r="BJ38" i="38" a="1"/>
  <c r="BJ38" i="38" s="1"/>
  <c r="BJ504" i="38" a="1"/>
  <c r="BJ504" i="38" s="1"/>
  <c r="BJ1480" i="38" a="1"/>
  <c r="BJ1480" i="38" s="1"/>
  <c r="BJ221" i="38" a="1"/>
  <c r="BJ221" i="38" s="1"/>
  <c r="BJ1097" i="38" a="1"/>
  <c r="BJ1097" i="38" s="1"/>
  <c r="BJ1389" i="38" a="1"/>
  <c r="BJ1389" i="38" s="1"/>
  <c r="BJ2645" i="38" a="1"/>
  <c r="BJ2645" i="38" s="1"/>
  <c r="BJ579" i="38" a="1"/>
  <c r="BJ579" i="38" s="1"/>
  <c r="BJ2256" i="38" a="1"/>
  <c r="BJ2256" i="38" s="1"/>
  <c r="BJ3472" i="38" a="1"/>
  <c r="BJ3472" i="38" s="1"/>
  <c r="BK3472" i="38" s="1" a="1"/>
  <c r="BK3472" i="38" s="1"/>
  <c r="BJ1326" i="38" a="1"/>
  <c r="BJ1326" i="38" s="1"/>
  <c r="BJ2579" i="38" a="1"/>
  <c r="BJ2579" i="38" s="1"/>
  <c r="BJ345" i="38" a="1"/>
  <c r="BJ345" i="38" s="1"/>
  <c r="BJ2198" i="38" a="1"/>
  <c r="BJ2198" i="38" s="1"/>
  <c r="BJ1809" i="38" a="1"/>
  <c r="BJ1809" i="38" s="1"/>
  <c r="BJ2961" i="38" a="1"/>
  <c r="BJ2961" i="38" s="1"/>
  <c r="BJ723" i="38" a="1"/>
  <c r="BJ723" i="38" s="1"/>
  <c r="BJ3524" i="38" a="1"/>
  <c r="BJ3524" i="38" s="1"/>
  <c r="BK3524" i="38" s="1" a="1"/>
  <c r="BK3524" i="38" s="1"/>
  <c r="BJ2559" i="38" a="1"/>
  <c r="BJ2559" i="38" s="1"/>
  <c r="BJ2714" i="38" a="1"/>
  <c r="BJ2714" i="38" s="1"/>
  <c r="BJ1410" i="38" a="1"/>
  <c r="BJ1410" i="38" s="1"/>
  <c r="BJ3763" i="38" a="1"/>
  <c r="BJ3763" i="38" s="1"/>
  <c r="BK3763" i="38" s="1" a="1"/>
  <c r="BK3763" i="38" s="1"/>
  <c r="BJ3915" i="38" a="1"/>
  <c r="BJ3915" i="38" s="1"/>
  <c r="BK3915" i="38" s="1" a="1"/>
  <c r="BK3915" i="38" s="1"/>
  <c r="BJ1166" i="38" a="1"/>
  <c r="BJ1166" i="38" s="1"/>
  <c r="BJ2503" i="38" a="1"/>
  <c r="BJ2503" i="38" s="1"/>
  <c r="BJ3279" i="38" a="1"/>
  <c r="BJ3279" i="38" s="1"/>
  <c r="BJ4070" i="38" a="1"/>
  <c r="BJ4070" i="38" s="1"/>
  <c r="BK4070" i="38" s="1" a="1"/>
  <c r="BK4070" i="38" s="1"/>
  <c r="BJ3909" i="38" a="1"/>
  <c r="BJ3909" i="38" s="1"/>
  <c r="BK3909" i="38" s="1" a="1"/>
  <c r="BK3909" i="38" s="1"/>
  <c r="BJ2388" i="38" a="1"/>
  <c r="BJ2388" i="38" s="1"/>
  <c r="BJ1619" i="38" a="1"/>
  <c r="BJ1619" i="38" s="1"/>
  <c r="BJ3566" i="38" a="1"/>
  <c r="BJ3566" i="38" s="1"/>
  <c r="BK3566" i="38" s="1" a="1"/>
  <c r="BK3566" i="38" s="1"/>
  <c r="BJ1499" i="38" a="1"/>
  <c r="BJ1499" i="38" s="1"/>
  <c r="BJ3908" i="38" a="1"/>
  <c r="BJ3908" i="38" s="1"/>
  <c r="BK3908" i="38" s="1" a="1"/>
  <c r="BK3908" i="38" s="1"/>
  <c r="BJ1989" i="38" a="1"/>
  <c r="BJ1989" i="38" s="1"/>
  <c r="BJ1451" i="38" a="1"/>
  <c r="BJ1451" i="38" s="1"/>
  <c r="BJ2305" i="38" a="1"/>
  <c r="BJ2305" i="38" s="1"/>
  <c r="BJ1946" i="38" a="1"/>
  <c r="BJ1946" i="38" s="1"/>
  <c r="BJ3167" i="38" a="1"/>
  <c r="BJ3167" i="38" s="1"/>
  <c r="BJ1970" i="38" a="1"/>
  <c r="BJ1970" i="38" s="1"/>
  <c r="BJ1158" i="38" a="1"/>
  <c r="BJ1158" i="38" s="1"/>
  <c r="BJ3207" i="38" a="1"/>
  <c r="BJ3207" i="38" s="1"/>
  <c r="BJ1155" i="38" a="1"/>
  <c r="BJ1155" i="38" s="1"/>
  <c r="BJ1920" i="38" a="1"/>
  <c r="BJ1920" i="38" s="1"/>
  <c r="BJ2222" i="38" a="1"/>
  <c r="BJ2222" i="38" s="1"/>
  <c r="BJ2473" i="38" a="1"/>
  <c r="BJ2473" i="38" s="1"/>
  <c r="BJ3881" i="38" a="1"/>
  <c r="BJ3881" i="38" s="1"/>
  <c r="BK3881" i="38" s="1" a="1"/>
  <c r="BK3881" i="38" s="1"/>
  <c r="BJ1285" i="38" a="1"/>
  <c r="BJ1285" i="38" s="1"/>
  <c r="BJ2634" i="38" a="1"/>
  <c r="BJ2634" i="38" s="1"/>
  <c r="BJ3206" i="38" a="1"/>
  <c r="BJ3206" i="38" s="1"/>
  <c r="BJ2862" i="38" a="1"/>
  <c r="BJ2862" i="38" s="1"/>
  <c r="BJ1669" i="38" a="1"/>
  <c r="BJ1669" i="38" s="1"/>
  <c r="BJ3839" i="38" a="1"/>
  <c r="BJ3839" i="38" s="1"/>
  <c r="BK3839" i="38" s="1" a="1"/>
  <c r="BK3839" i="38" s="1"/>
  <c r="BJ3519" i="38" a="1"/>
  <c r="BJ3519" i="38" s="1"/>
  <c r="BK3519" i="38" s="1" a="1"/>
  <c r="BK3519" i="38" s="1"/>
  <c r="BJ3129" i="38" a="1"/>
  <c r="BJ3129" i="38" s="1"/>
  <c r="BJ3036" i="38" a="1"/>
  <c r="BJ3036" i="38" s="1"/>
  <c r="BJ3878" i="38" a="1"/>
  <c r="BJ3878" i="38" s="1"/>
  <c r="BK3878" i="38" s="1" a="1"/>
  <c r="BK3878" i="38" s="1"/>
  <c r="BJ3971" i="38" a="1"/>
  <c r="BJ3971" i="38" s="1"/>
  <c r="BK3971" i="38" s="1" a="1"/>
  <c r="BK3971" i="38" s="1"/>
  <c r="BJ2117" i="38" a="1"/>
  <c r="BJ2117" i="38" s="1"/>
  <c r="BJ3395" i="38" a="1"/>
  <c r="BJ3395" i="38" s="1"/>
  <c r="BK3395" i="38" s="1" a="1"/>
  <c r="BK3395" i="38" s="1"/>
  <c r="BJ1841" i="38" a="1"/>
  <c r="BJ1841" i="38" s="1"/>
  <c r="BJ3249" i="38" a="1"/>
  <c r="BJ3249" i="38" s="1"/>
  <c r="BJ3460" i="38" a="1"/>
  <c r="BJ3460" i="38" s="1"/>
  <c r="BK3460" i="38" s="1" a="1"/>
  <c r="BK3460" i="38" s="1"/>
  <c r="BJ3263" i="38" a="1"/>
  <c r="BJ3263" i="38" s="1"/>
  <c r="BJ1733" i="38" a="1"/>
  <c r="BJ1733" i="38" s="1"/>
  <c r="BJ3522" i="38" a="1"/>
  <c r="BJ3522" i="38" s="1"/>
  <c r="BK3522" i="38" s="1" a="1"/>
  <c r="BK3522" i="38" s="1"/>
  <c r="BJ2490" i="38" a="1"/>
  <c r="BJ2490" i="38" s="1"/>
  <c r="BJ3186" i="38" a="1"/>
  <c r="BJ3186" i="38" s="1"/>
  <c r="BJ4046" i="38" a="1"/>
  <c r="BJ4046" i="38" s="1"/>
  <c r="BK4046" i="38" s="1" a="1"/>
  <c r="BK4046" i="38" s="1"/>
  <c r="BJ3257" i="38" a="1"/>
  <c r="BJ3257" i="38" s="1"/>
  <c r="BJ748" i="38" a="1"/>
  <c r="BJ748" i="38" s="1"/>
  <c r="BJ2666" i="38" a="1"/>
  <c r="BJ2666" i="38" s="1"/>
  <c r="BJ4054" i="38" a="1"/>
  <c r="BJ4054" i="38" s="1"/>
  <c r="BK4054" i="38" s="1" a="1"/>
  <c r="BK4054" i="38" s="1"/>
  <c r="BJ2434" i="38" a="1"/>
  <c r="BJ2434" i="38" s="1"/>
  <c r="BJ259" i="38" a="1"/>
  <c r="BJ259" i="38" s="1"/>
  <c r="BJ2238" i="38" a="1"/>
  <c r="BJ2238" i="38" s="1"/>
  <c r="BJ2233" i="38" a="1"/>
  <c r="BJ2233" i="38" s="1"/>
  <c r="BJ3700" i="38" a="1"/>
  <c r="BJ3700" i="38" s="1"/>
  <c r="BK3700" i="38" s="1" a="1"/>
  <c r="BK3700" i="38" s="1"/>
  <c r="BJ2245" i="38" a="1"/>
  <c r="BJ2245" i="38" s="1"/>
  <c r="BJ3523" i="38" a="1"/>
  <c r="BJ3523" i="38" s="1"/>
  <c r="BK3523" i="38" s="1" a="1"/>
  <c r="BK3523" i="38" s="1"/>
  <c r="BJ1857" i="38" a="1"/>
  <c r="BJ1857" i="38" s="1"/>
  <c r="BJ3265" i="38" a="1"/>
  <c r="BJ3265" i="38" s="1"/>
  <c r="BJ3492" i="38" a="1"/>
  <c r="BJ3492" i="38" s="1"/>
  <c r="BK3492" i="38" s="1" a="1"/>
  <c r="BK3492" i="38" s="1"/>
  <c r="BJ239" i="38" a="1"/>
  <c r="BJ239" i="38" s="1"/>
  <c r="BJ1807" i="38" a="1"/>
  <c r="BJ1807" i="38" s="1"/>
  <c r="BJ3582" i="38" a="1"/>
  <c r="BJ3582" i="38" s="1"/>
  <c r="BK3582" i="38" s="1" a="1"/>
  <c r="BK3582" i="38" s="1"/>
  <c r="BJ2556" i="38" a="1"/>
  <c r="BJ2556" i="38" s="1"/>
  <c r="BJ4099" i="38" a="1"/>
  <c r="BJ4099" i="38" s="1"/>
  <c r="BK4099" i="38" s="1" a="1"/>
  <c r="BK4099" i="38" s="1"/>
  <c r="BJ2309" i="38" a="1"/>
  <c r="BJ2309" i="38" s="1"/>
  <c r="BJ3587" i="38" a="1"/>
  <c r="BJ3587" i="38" s="1"/>
  <c r="BK3587" i="38" s="1" a="1"/>
  <c r="BK3587" i="38" s="1"/>
  <c r="BJ1897" i="38" a="1"/>
  <c r="BJ1897" i="38" s="1"/>
  <c r="BJ3305" i="38" a="1"/>
  <c r="BJ3305" i="38" s="1"/>
  <c r="BJ3572" i="38" a="1"/>
  <c r="BJ3572" i="38" s="1"/>
  <c r="BK3572" i="38" s="1" a="1"/>
  <c r="BK3572" i="38" s="1"/>
  <c r="BJ585" i="38" a="1"/>
  <c r="BJ585" i="38" s="1"/>
  <c r="BJ1906" i="38" a="1"/>
  <c r="BJ1906" i="38" s="1"/>
  <c r="BJ3666" i="38" a="1"/>
  <c r="BJ3666" i="38" s="1"/>
  <c r="BK3666" i="38" s="1" a="1"/>
  <c r="BK3666" i="38" s="1"/>
  <c r="BJ2716" i="38" a="1"/>
  <c r="BJ2716" i="38" s="1"/>
  <c r="BJ3390" i="38" a="1"/>
  <c r="BJ3390" i="38" s="1"/>
  <c r="BK3390" i="38" s="1" a="1"/>
  <c r="BK3390" i="38" s="1"/>
  <c r="BJ1317" i="38" a="1"/>
  <c r="BJ1317" i="38" s="1"/>
  <c r="BJ2041" i="38" a="1"/>
  <c r="BJ2041" i="38" s="1"/>
  <c r="BJ3050" i="38" a="1"/>
  <c r="BJ3050" i="38" s="1"/>
  <c r="BJ3294" i="38" a="1"/>
  <c r="BJ3294" i="38" s="1"/>
  <c r="BJ1716" i="38" a="1"/>
  <c r="BJ1716" i="38" s="1"/>
  <c r="BJ644" i="38" a="1"/>
  <c r="BJ644" i="38" s="1"/>
  <c r="BJ1699" i="38" a="1"/>
  <c r="BJ1699" i="38" s="1"/>
  <c r="BJ2166" i="38" a="1"/>
  <c r="BJ2166" i="38" s="1"/>
  <c r="BJ2033" i="38" a="1"/>
  <c r="BJ2033" i="38" s="1"/>
  <c r="BJ3825" i="38" a="1"/>
  <c r="BJ3825" i="38" s="1"/>
  <c r="BK3825" i="38" s="1" a="1"/>
  <c r="BK3825" i="38" s="1"/>
  <c r="BJ3790" i="38" a="1"/>
  <c r="BJ3790" i="38" s="1"/>
  <c r="BK3790" i="38" s="1" a="1"/>
  <c r="BK3790" i="38" s="1"/>
  <c r="BJ2522" i="38" a="1"/>
  <c r="BJ2522" i="38" s="1"/>
  <c r="BJ3094" i="38" a="1"/>
  <c r="BJ3094" i="38" s="1"/>
  <c r="BJ3949" i="38" a="1"/>
  <c r="BJ3949" i="38" s="1"/>
  <c r="BK3949" i="38" s="1" a="1"/>
  <c r="BK3949" i="38" s="1"/>
  <c r="BJ1191" i="38" a="1"/>
  <c r="BJ1191" i="38" s="1"/>
  <c r="BJ3742" i="38" a="1"/>
  <c r="BJ3742" i="38" s="1"/>
  <c r="BK3742" i="38" s="1" a="1"/>
  <c r="BK3742" i="38" s="1"/>
  <c r="BJ2558" i="38" a="1"/>
  <c r="BJ2558" i="38" s="1"/>
  <c r="BJ3577" i="38" a="1"/>
  <c r="BJ3577" i="38" s="1"/>
  <c r="BK3577" i="38" s="1" a="1"/>
  <c r="BK3577" i="38" s="1"/>
  <c r="BJ3562" i="38" a="1"/>
  <c r="BJ3562" i="38" s="1"/>
  <c r="BK3562" i="38" s="1" a="1"/>
  <c r="BK3562" i="38" s="1"/>
  <c r="BJ3602" i="38" a="1"/>
  <c r="BJ3602" i="38" s="1"/>
  <c r="BK3602" i="38" s="1" a="1"/>
  <c r="BK3602" i="38" s="1"/>
  <c r="BJ1299" i="38" a="1"/>
  <c r="BJ1299" i="38" s="1"/>
  <c r="BJ1286" i="38" a="1"/>
  <c r="BJ1286" i="38" s="1"/>
  <c r="BJ2691" i="38" a="1"/>
  <c r="BJ2691" i="38" s="1"/>
  <c r="BJ2553" i="38" a="1"/>
  <c r="BJ2553" i="38" s="1"/>
  <c r="BJ1964" i="38" a="1"/>
  <c r="BJ1964" i="38" s="1"/>
  <c r="BJ3900" i="38" a="1"/>
  <c r="BJ3900" i="38" s="1"/>
  <c r="BK3900" i="38" s="1" a="1"/>
  <c r="BK3900" i="38" s="1"/>
  <c r="BJ2828" i="38" a="1"/>
  <c r="BJ2828" i="38" s="1"/>
  <c r="BJ4087" i="38" a="1"/>
  <c r="BJ4087" i="38" s="1"/>
  <c r="BK4087" i="38" s="1" a="1"/>
  <c r="BK4087" i="38" s="1"/>
  <c r="BJ1986" i="38" a="1"/>
  <c r="BJ1986" i="38" s="1"/>
  <c r="BJ3203" i="38" a="1"/>
  <c r="BJ3203" i="38" s="1"/>
  <c r="BJ2854" i="38" a="1"/>
  <c r="BJ2854" i="38" s="1"/>
  <c r="BJ2122" i="38" a="1"/>
  <c r="BJ2122" i="38" s="1"/>
  <c r="BJ3482" i="38" a="1"/>
  <c r="BJ3482" i="38" s="1"/>
  <c r="BK3482" i="38" s="1" a="1"/>
  <c r="BK3482" i="38" s="1"/>
  <c r="BJ2510" i="38" a="1"/>
  <c r="BJ2510" i="38" s="1"/>
  <c r="BJ1124" i="38" a="1"/>
  <c r="BJ1124" i="38" s="1"/>
  <c r="BJ3196" i="38" a="1"/>
  <c r="BJ3196" i="38" s="1"/>
  <c r="BJ2368" i="38" a="1"/>
  <c r="BJ2368" i="38" s="1"/>
  <c r="BJ3620" i="38" a="1"/>
  <c r="BJ3620" i="38" s="1"/>
  <c r="BK3620" i="38" s="1" a="1"/>
  <c r="BK3620" i="38" s="1"/>
  <c r="BJ393" i="38" a="1"/>
  <c r="BJ393" i="38" s="1"/>
  <c r="BJ2478" i="38" a="1"/>
  <c r="BJ2478" i="38" s="1"/>
  <c r="BJ2140" i="38" a="1"/>
  <c r="BJ2140" i="38" s="1"/>
  <c r="BJ3711" i="38" a="1"/>
  <c r="BJ3711" i="38" s="1"/>
  <c r="BK3711" i="38" s="1" a="1"/>
  <c r="BK3711" i="38" s="1"/>
  <c r="BJ3324" i="38" a="1"/>
  <c r="BJ3324" i="38" s="1"/>
  <c r="BJ3607" i="38" a="1"/>
  <c r="BJ3607" i="38" s="1"/>
  <c r="BK3607" i="38" s="1" a="1"/>
  <c r="BK3607" i="38" s="1"/>
  <c r="BJ1618" i="38" a="1"/>
  <c r="BJ1618" i="38" s="1"/>
  <c r="BJ3879" i="38" a="1"/>
  <c r="BJ3879" i="38" s="1"/>
  <c r="BK3879" i="38" s="1" a="1"/>
  <c r="BK3879" i="38" s="1"/>
  <c r="BJ4086" i="38" a="1"/>
  <c r="BJ4086" i="38" s="1"/>
  <c r="BK4086" i="38" s="1" a="1"/>
  <c r="BK4086" i="38" s="1"/>
  <c r="BJ3564" i="38" a="1"/>
  <c r="BJ3564" i="38" s="1"/>
  <c r="BK3564" i="38" s="1" a="1"/>
  <c r="BK3564" i="38" s="1"/>
  <c r="BJ3106" i="38" a="1"/>
  <c r="BJ3106" i="38" s="1"/>
  <c r="BJ2494" i="38" a="1"/>
  <c r="BJ2494" i="38" s="1"/>
  <c r="BJ2112" i="38" a="1"/>
  <c r="BJ2112" i="38" s="1"/>
  <c r="BJ3905" i="38" a="1"/>
  <c r="BJ3905" i="38" s="1"/>
  <c r="BK3905" i="38" s="1" a="1"/>
  <c r="BK3905" i="38" s="1"/>
  <c r="BJ2482" i="38" a="1"/>
  <c r="BJ2482" i="38" s="1"/>
  <c r="BJ2176" i="38" a="1"/>
  <c r="BJ2176" i="38" s="1"/>
  <c r="BJ2153" i="38" a="1"/>
  <c r="BJ2153" i="38" s="1"/>
  <c r="BJ2762" i="38" a="1"/>
  <c r="BJ2762" i="38" s="1"/>
  <c r="BJ1039" i="38" a="1"/>
  <c r="BJ1039" i="38" s="1"/>
  <c r="BJ3991" i="38" a="1"/>
  <c r="BJ3991" i="38" s="1"/>
  <c r="BK3991" i="38" s="1" a="1"/>
  <c r="BK3991" i="38" s="1"/>
  <c r="BJ1002" i="38" a="1"/>
  <c r="BJ1002" i="38" s="1"/>
  <c r="BJ2752" i="38" a="1"/>
  <c r="BJ2752" i="38" s="1"/>
  <c r="BJ981" i="38" a="1"/>
  <c r="BJ981" i="38" s="1"/>
  <c r="BJ3606" i="38" a="1"/>
  <c r="BJ3606" i="38" s="1"/>
  <c r="BK3606" i="38" s="1" a="1"/>
  <c r="BK3606" i="38" s="1"/>
  <c r="BJ2796" i="38" a="1"/>
  <c r="BJ2796" i="38" s="1"/>
  <c r="BJ3820" i="38" a="1"/>
  <c r="BJ3820" i="38" s="1"/>
  <c r="BK3820" i="38" s="1" a="1"/>
  <c r="BK3820" i="38" s="1"/>
  <c r="BJ3715" i="38" a="1"/>
  <c r="BJ3715" i="38" s="1"/>
  <c r="BK3715" i="38" s="1" a="1"/>
  <c r="BK3715" i="38" s="1"/>
  <c r="BJ3812" i="38" a="1"/>
  <c r="BJ3812" i="38" s="1"/>
  <c r="BK3812" i="38" s="1" a="1"/>
  <c r="BK3812" i="38" s="1"/>
  <c r="BJ3924" i="38" a="1"/>
  <c r="BJ3924" i="38" s="1"/>
  <c r="BK3924" i="38" s="1" a="1"/>
  <c r="BK3924" i="38" s="1"/>
  <c r="BJ3421" i="38" a="1"/>
  <c r="BJ3421" i="38" s="1"/>
  <c r="BK3421" i="38" s="1" a="1"/>
  <c r="BK3421" i="38" s="1"/>
  <c r="BJ2265" i="38" a="1"/>
  <c r="BJ2265" i="38" s="1"/>
  <c r="BJ2722" i="38" a="1"/>
  <c r="BJ2722" i="38" s="1"/>
  <c r="BJ476" i="38" a="1"/>
  <c r="BJ476" i="38" s="1"/>
  <c r="BJ933" i="38" a="1"/>
  <c r="BJ933" i="38" s="1"/>
  <c r="BJ1048" i="38" a="1"/>
  <c r="BJ1048" i="38" s="1"/>
  <c r="BJ2213" i="38" a="1"/>
  <c r="BJ2213" i="38" s="1"/>
  <c r="BJ366" i="38" a="1"/>
  <c r="BJ366" i="38" s="1"/>
  <c r="BJ218" i="38" a="1"/>
  <c r="BJ218" i="38" s="1"/>
  <c r="BJ1504" i="38" a="1"/>
  <c r="BJ1504" i="38" s="1"/>
  <c r="BJ1901" i="38" a="1"/>
  <c r="BJ1901" i="38" s="1"/>
  <c r="BJ2792" i="38" a="1"/>
  <c r="BJ2792" i="38" s="1"/>
  <c r="BJ3115" i="38" a="1"/>
  <c r="BJ3115" i="38" s="1"/>
  <c r="BJ538" i="38" a="1"/>
  <c r="BJ538" i="38" s="1"/>
  <c r="BJ1128" i="38" a="1"/>
  <c r="BJ1128" i="38" s="1"/>
  <c r="BJ888" i="38" a="1"/>
  <c r="BJ888" i="38" s="1"/>
  <c r="BJ2869" i="38" a="1"/>
  <c r="BJ2869" i="38" s="1"/>
  <c r="BJ1779" i="38" a="1"/>
  <c r="BJ1779" i="38" s="1"/>
  <c r="BJ1348" i="38" a="1"/>
  <c r="BJ1348" i="38" s="1"/>
  <c r="BJ1712" i="38" a="1"/>
  <c r="BJ1712" i="38" s="1"/>
  <c r="BJ1457" i="38" a="1"/>
  <c r="BJ1457" i="38" s="1"/>
  <c r="BJ3005" i="38" a="1"/>
  <c r="BJ3005" i="38" s="1"/>
  <c r="BJ2107" i="38" a="1"/>
  <c r="BJ2107" i="38" s="1"/>
  <c r="BJ746" i="38" a="1"/>
  <c r="BJ746" i="38" s="1"/>
  <c r="BJ818" i="38" a="1"/>
  <c r="BJ818" i="38" s="1"/>
  <c r="BJ710" i="38" a="1"/>
  <c r="BJ710" i="38" s="1"/>
  <c r="BJ3021" i="38" a="1"/>
  <c r="BJ3021" i="38" s="1"/>
  <c r="BJ3976" i="38" a="1"/>
  <c r="BJ3976" i="38" s="1"/>
  <c r="BK3976" i="38" s="1" a="1"/>
  <c r="BK3976" i="38" s="1"/>
  <c r="BJ1870" i="38" a="1"/>
  <c r="BJ1870" i="38" s="1"/>
  <c r="BJ638" i="38" a="1"/>
  <c r="BJ638" i="38" s="1"/>
  <c r="BJ4026" i="38" a="1"/>
  <c r="BJ4026" i="38" s="1"/>
  <c r="BK4026" i="38" s="1" a="1"/>
  <c r="BK4026" i="38" s="1"/>
  <c r="BJ2844" i="38" a="1"/>
  <c r="BJ2844" i="38" s="1"/>
  <c r="BJ3180" i="38" a="1"/>
  <c r="BJ3180" i="38" s="1"/>
  <c r="BJ889" i="38" a="1"/>
  <c r="BJ889" i="38" s="1"/>
  <c r="BJ669" i="38" a="1"/>
  <c r="BJ669" i="38" s="1"/>
  <c r="BJ523" i="38" a="1"/>
  <c r="BJ523" i="38" s="1"/>
  <c r="BJ1609" i="38" a="1"/>
  <c r="BJ1609" i="38" s="1"/>
  <c r="BJ2599" i="38" a="1"/>
  <c r="BJ2599" i="38" s="1"/>
  <c r="BJ2910" i="38" a="1"/>
  <c r="BJ2910" i="38" s="1"/>
  <c r="BJ1557" i="38" a="1"/>
  <c r="BJ1557" i="38" s="1"/>
  <c r="BJ2801" i="38" a="1"/>
  <c r="BJ2801" i="38" s="1"/>
  <c r="BJ3926" i="38" a="1"/>
  <c r="BJ3926" i="38" s="1"/>
  <c r="BK3926" i="38" s="1" a="1"/>
  <c r="BK3926" i="38" s="1"/>
  <c r="BJ3143" i="38" a="1"/>
  <c r="BJ3143" i="38" s="1"/>
  <c r="BJ2266" i="38" a="1"/>
  <c r="BJ2266" i="38" s="1"/>
  <c r="BJ771" i="38" a="1"/>
  <c r="BJ771" i="38" s="1"/>
  <c r="BJ3604" i="38" a="1"/>
  <c r="BJ3604" i="38" s="1"/>
  <c r="BK3604" i="38" s="1" a="1"/>
  <c r="BK3604" i="38" s="1"/>
  <c r="BJ3907" i="38" a="1"/>
  <c r="BJ3907" i="38" s="1"/>
  <c r="BK3907" i="38" s="1" a="1"/>
  <c r="BK3907" i="38" s="1"/>
  <c r="BJ2616" i="38" a="1"/>
  <c r="BJ2616" i="38" s="1"/>
  <c r="BJ1787" i="38" a="1"/>
  <c r="BJ1787" i="38" s="1"/>
  <c r="BJ1190" i="38" a="1"/>
  <c r="BJ1190" i="38" s="1"/>
  <c r="BJ362" i="38" a="1"/>
  <c r="BJ362" i="38" s="1"/>
  <c r="BJ44" i="38" a="1"/>
  <c r="BJ44" i="38" s="1"/>
  <c r="BJ690" i="38" a="1"/>
  <c r="BJ690" i="38" s="1"/>
  <c r="BJ404" i="38" a="1"/>
  <c r="BJ404" i="38" s="1"/>
  <c r="BJ1163" i="38" a="1"/>
  <c r="BJ1163" i="38" s="1"/>
  <c r="BJ1601" i="38" a="1"/>
  <c r="BJ1601" i="38" s="1"/>
  <c r="BJ2829" i="38" a="1"/>
  <c r="BJ2829" i="38" s="1"/>
  <c r="BJ1992" i="38" a="1"/>
  <c r="BJ1992" i="38" s="1"/>
  <c r="BJ3848" i="38" a="1"/>
  <c r="BJ3848" i="38" s="1"/>
  <c r="BK3848" i="38" s="1" a="1"/>
  <c r="BK3848" i="38" s="1"/>
  <c r="BJ2443" i="38" a="1"/>
  <c r="BJ2443" i="38" s="1"/>
  <c r="BJ1458" i="38" a="1"/>
  <c r="BJ1458" i="38" s="1"/>
  <c r="BJ2057" i="38" a="1"/>
  <c r="BJ2057" i="38" s="1"/>
  <c r="BJ3849" i="38" a="1"/>
  <c r="BJ3849" i="38" s="1"/>
  <c r="BK3849" i="38" s="1" a="1"/>
  <c r="BK3849" i="38" s="1"/>
  <c r="BJ1399" i="38" a="1"/>
  <c r="BJ1399" i="38" s="1"/>
  <c r="BJ3466" i="38" a="1"/>
  <c r="BJ3466" i="38" s="1"/>
  <c r="BK3466" i="38" s="1" a="1"/>
  <c r="BK3466" i="38" s="1"/>
  <c r="BJ3993" i="38" a="1"/>
  <c r="BJ3993" i="38" s="1"/>
  <c r="BK3993" i="38" s="1" a="1"/>
  <c r="BK3993" i="38" s="1"/>
  <c r="BJ2263" i="38" a="1"/>
  <c r="BJ2263" i="38" s="1"/>
  <c r="BJ3271" i="38" a="1"/>
  <c r="BJ3271" i="38" s="1"/>
  <c r="BJ3966" i="38" a="1"/>
  <c r="BJ3966" i="38" s="1"/>
  <c r="BK3966" i="38" s="1" a="1"/>
  <c r="BK3966" i="38" s="1"/>
  <c r="BJ843" i="38" a="1"/>
  <c r="BJ843" i="38" s="1"/>
  <c r="BJ3811" i="38" a="1"/>
  <c r="BJ3811" i="38" s="1"/>
  <c r="BK3811" i="38" s="1" a="1"/>
  <c r="BK3811" i="38" s="1"/>
  <c r="BJ719" i="38" a="1"/>
  <c r="BJ719" i="38" s="1"/>
  <c r="BJ477" i="38" a="1"/>
  <c r="BJ477" i="38" s="1"/>
  <c r="BJ420" i="38" a="1"/>
  <c r="BJ420" i="38" s="1"/>
  <c r="BJ78" i="38" a="1"/>
  <c r="BJ78" i="38" s="1"/>
  <c r="BJ934" i="38" a="1"/>
  <c r="BJ934" i="38" s="1"/>
  <c r="BJ1481" i="38" a="1"/>
  <c r="BJ1481" i="38" s="1"/>
  <c r="BJ1813" i="38" a="1"/>
  <c r="BJ1813" i="38" s="1"/>
  <c r="BJ3029" i="38" a="1"/>
  <c r="BJ3029" i="38" s="1"/>
  <c r="BJ1379" i="38" a="1"/>
  <c r="BJ1379" i="38" s="1"/>
  <c r="BJ2640" i="38" a="1"/>
  <c r="BJ2640" i="38" s="1"/>
  <c r="BJ3792" i="38" a="1"/>
  <c r="BJ3792" i="38" s="1"/>
  <c r="BK3792" i="38" s="1" a="1"/>
  <c r="BK3792" i="38" s="1"/>
  <c r="BJ1811" i="38" a="1"/>
  <c r="BJ1811" i="38" s="1"/>
  <c r="BJ2963" i="38" a="1"/>
  <c r="BJ2963" i="38" s="1"/>
  <c r="BJ1220" i="38" a="1"/>
  <c r="BJ1220" i="38" s="1"/>
  <c r="BJ412" i="38" a="1"/>
  <c r="BJ412" i="38" s="1"/>
  <c r="BJ2193" i="38" a="1"/>
  <c r="BJ2193" i="38" s="1"/>
  <c r="BJ3345" i="38" a="1"/>
  <c r="BJ3345" i="38" s="1"/>
  <c r="BJ2004" i="38" a="1"/>
  <c r="BJ2004" i="38" s="1"/>
  <c r="BJ3998" i="38" a="1"/>
  <c r="BJ3998" i="38" s="1"/>
  <c r="BK3998" i="38" s="1" a="1"/>
  <c r="BK3998" i="38" s="1"/>
  <c r="BJ3199" i="38" a="1"/>
  <c r="BJ3199" i="38" s="1"/>
  <c r="BJ3354" i="38" a="1"/>
  <c r="BJ3354" i="38" s="1"/>
  <c r="BJ2354" i="38" a="1"/>
  <c r="BJ2354" i="38" s="1"/>
  <c r="BJ435" i="38" a="1"/>
  <c r="BJ435" i="38" s="1"/>
  <c r="BJ2159" i="38" a="1"/>
  <c r="BJ2159" i="38" s="1"/>
  <c r="BJ2876" i="38" a="1"/>
  <c r="BJ2876" i="38" s="1"/>
  <c r="BJ3669" i="38" a="1"/>
  <c r="BJ3669" i="38" s="1"/>
  <c r="BK3669" i="38" s="1" a="1"/>
  <c r="BK3669" i="38" s="1"/>
  <c r="BJ4079" i="38" a="1"/>
  <c r="BJ4079" i="38" s="1"/>
  <c r="BK4079" i="38" s="1" a="1"/>
  <c r="BK4079" i="38" s="1"/>
  <c r="BJ3890" i="38" a="1"/>
  <c r="BJ3890" i="38" s="1"/>
  <c r="BK3890" i="38" s="1" a="1"/>
  <c r="BK3890" i="38" s="1"/>
  <c r="BJ3630" i="38" a="1"/>
  <c r="BJ3630" i="38" s="1"/>
  <c r="BK3630" i="38" s="1" a="1"/>
  <c r="BK3630" i="38" s="1"/>
  <c r="BJ3943" i="38" a="1"/>
  <c r="BJ3943" i="38" s="1"/>
  <c r="BK3943" i="38" s="1" a="1"/>
  <c r="BK3943" i="38" s="1"/>
  <c r="BJ3062" i="38" a="1"/>
  <c r="BJ3062" i="38" s="1"/>
  <c r="BJ2684" i="38" a="1"/>
  <c r="BJ2684" i="38" s="1"/>
  <c r="BJ3986" i="38" a="1"/>
  <c r="BJ3986" i="38" s="1"/>
  <c r="BK3986" i="38" s="1" a="1"/>
  <c r="BK3986" i="38" s="1"/>
  <c r="BJ3102" i="38" a="1"/>
  <c r="BJ3102" i="38" s="1"/>
  <c r="BJ1856" i="38" a="1"/>
  <c r="BJ1856" i="38" s="1"/>
  <c r="BJ2438" i="38" a="1"/>
  <c r="BJ2438" i="38" s="1"/>
  <c r="BJ2945" i="38" a="1"/>
  <c r="BJ2945" i="38" s="1"/>
  <c r="BJ3364" i="38" a="1"/>
  <c r="BJ3364" i="38" s="1"/>
  <c r="BJ2218" i="38" a="1"/>
  <c r="BJ2218" i="38" s="1"/>
  <c r="BJ2319" i="38" a="1"/>
  <c r="BJ2319" i="38" s="1"/>
  <c r="BJ2060" i="38" a="1"/>
  <c r="BJ2060" i="38" s="1"/>
  <c r="BJ3612" i="38" a="1"/>
  <c r="BJ3612" i="38" s="1"/>
  <c r="BK3612" i="38" s="1" a="1"/>
  <c r="BK3612" i="38" s="1"/>
  <c r="BJ918" i="38" a="1"/>
  <c r="BJ918" i="38" s="1"/>
  <c r="BJ3968" i="38" a="1"/>
  <c r="BJ3968" i="38" s="1"/>
  <c r="BK3968" i="38" s="1" a="1"/>
  <c r="BK3968" i="38" s="1"/>
  <c r="BJ2350" i="38" a="1"/>
  <c r="BJ2350" i="38" s="1"/>
  <c r="BJ2601" i="38" a="1"/>
  <c r="BJ2601" i="38" s="1"/>
  <c r="BJ265" i="38" a="1"/>
  <c r="BJ265" i="38" s="1"/>
  <c r="BJ1791" i="38" a="1"/>
  <c r="BJ1791" i="38" s="1"/>
  <c r="BJ3658" i="38" a="1"/>
  <c r="BJ3658" i="38" s="1"/>
  <c r="BK3658" i="38" s="1" a="1"/>
  <c r="BK3658" i="38" s="1"/>
  <c r="BJ3462" i="38" a="1"/>
  <c r="BJ3462" i="38" s="1"/>
  <c r="BK3462" i="38" s="1" a="1"/>
  <c r="BK3462" i="38" s="1"/>
  <c r="BJ3378" i="38" a="1"/>
  <c r="BJ3378" i="38" s="1"/>
  <c r="BJ2335" i="38" a="1"/>
  <c r="BJ2335" i="38" s="1"/>
  <c r="BJ2100" i="38" a="1"/>
  <c r="BJ2100" i="38" s="1"/>
  <c r="BJ3631" i="38" a="1"/>
  <c r="BJ3631" i="38" s="1"/>
  <c r="BK3631" i="38" s="1" a="1"/>
  <c r="BK3631" i="38" s="1"/>
  <c r="BJ3385" i="38" a="1"/>
  <c r="BJ3385" i="38" s="1"/>
  <c r="BK3385" i="38" s="1" a="1"/>
  <c r="BK3385" i="38" s="1"/>
  <c r="BJ3860" i="38" a="1"/>
  <c r="BJ3860" i="38" s="1"/>
  <c r="BK3860" i="38" s="1" a="1"/>
  <c r="BK3860" i="38" s="1"/>
  <c r="BJ371" i="38" a="1"/>
  <c r="BJ371" i="38" s="1"/>
  <c r="BJ649" i="38" a="1"/>
  <c r="BJ649" i="38" s="1"/>
  <c r="BJ1354" i="38" a="1"/>
  <c r="BJ1354" i="38" s="1"/>
  <c r="BJ779" i="38" a="1"/>
  <c r="BJ779" i="38" s="1"/>
  <c r="BJ1969" i="38" a="1"/>
  <c r="BJ1969" i="38" s="1"/>
  <c r="BJ3377" i="38" a="1"/>
  <c r="BJ3377" i="38" s="1"/>
  <c r="BJ3718" i="38" a="1"/>
  <c r="BJ3718" i="38" s="1"/>
  <c r="BK3718" i="38" s="1" a="1"/>
  <c r="BK3718" i="38" s="1"/>
  <c r="BJ2346" i="38" a="1"/>
  <c r="BJ2346" i="38" s="1"/>
  <c r="BJ2098" i="38" a="1"/>
  <c r="BJ2098" i="38" s="1"/>
  <c r="BJ3818" i="38" a="1"/>
  <c r="BJ3818" i="38" s="1"/>
  <c r="BK3818" i="38" s="1" a="1"/>
  <c r="BK3818" i="38" s="1"/>
  <c r="BJ3004" i="38" a="1"/>
  <c r="BJ3004" i="38" s="1"/>
  <c r="BJ3596" i="38" a="1"/>
  <c r="BJ3596" i="38" s="1"/>
  <c r="BK3596" i="38" s="1" a="1"/>
  <c r="BK3596" i="38" s="1"/>
  <c r="BJ1527" i="38" a="1"/>
  <c r="BJ1527" i="38" s="1"/>
  <c r="BJ3513" i="38" a="1"/>
  <c r="BJ3513" i="38" s="1"/>
  <c r="BK3513" i="38" s="1" a="1"/>
  <c r="BK3513" i="38" s="1"/>
  <c r="BJ1332" i="38" a="1"/>
  <c r="BJ1332" i="38" s="1"/>
  <c r="BJ2922" i="38" a="1"/>
  <c r="BJ2922" i="38" s="1"/>
  <c r="BJ1959" i="38" a="1"/>
  <c r="BJ1959" i="38" s="1"/>
  <c r="BJ737" i="38" a="1"/>
  <c r="BJ737" i="38" s="1"/>
  <c r="BJ1443" i="38" a="1"/>
  <c r="BJ1443" i="38" s="1"/>
  <c r="BJ2366" i="38" a="1"/>
  <c r="BJ2366" i="38" s="1"/>
  <c r="BJ2103" i="38" a="1"/>
  <c r="BJ2103" i="38" s="1"/>
  <c r="BJ388" i="38" a="1"/>
  <c r="BJ388" i="38" s="1"/>
  <c r="BJ1532" i="38" a="1"/>
  <c r="BJ1532" i="38" s="1"/>
  <c r="BJ1092" i="38" a="1"/>
  <c r="BJ1092" i="38" s="1"/>
  <c r="BJ1985" i="38" a="1"/>
  <c r="BJ1985" i="38" s="1"/>
  <c r="BJ3393" i="38" a="1"/>
  <c r="BJ3393" i="38" s="1"/>
  <c r="BK3393" i="38" s="1" a="1"/>
  <c r="BK3393" i="38" s="1"/>
  <c r="BJ3726" i="38" a="1"/>
  <c r="BJ3726" i="38" s="1"/>
  <c r="BK3726" i="38" s="1" a="1"/>
  <c r="BK3726" i="38" s="1"/>
  <c r="BJ2404" i="38" a="1"/>
  <c r="BJ2404" i="38" s="1"/>
  <c r="BJ2156" i="38" a="1"/>
  <c r="BJ2156" i="38" s="1"/>
  <c r="BJ3870" i="38" a="1"/>
  <c r="BJ3870" i="38" s="1"/>
  <c r="BK3870" i="38" s="1" a="1"/>
  <c r="BK3870" i="38" s="1"/>
  <c r="BJ3068" i="38" a="1"/>
  <c r="BJ3068" i="38" s="1"/>
  <c r="BJ516" i="38" a="1"/>
  <c r="BJ516" i="38" s="1"/>
  <c r="BJ1610" i="38" a="1"/>
  <c r="BJ1610" i="38" s="1"/>
  <c r="BJ1194" i="38" a="1"/>
  <c r="BJ1194" i="38" s="1"/>
  <c r="BJ2025" i="38" a="1"/>
  <c r="BJ2025" i="38" s="1"/>
  <c r="BJ3433" i="38" a="1"/>
  <c r="BJ3433" i="38" s="1"/>
  <c r="BK3433" i="38" s="1" a="1"/>
  <c r="BK3433" i="38" s="1"/>
  <c r="BJ3783" i="38" a="1"/>
  <c r="BJ3783" i="38" s="1"/>
  <c r="BK3783" i="38" s="1" a="1"/>
  <c r="BK3783" i="38" s="1"/>
  <c r="BJ2506" i="38" a="1"/>
  <c r="BJ2506" i="38" s="1"/>
  <c r="BJ2255" i="38" a="1"/>
  <c r="BJ2255" i="38" s="1"/>
  <c r="BJ3938" i="38" a="1"/>
  <c r="BJ3938" i="38" s="1"/>
  <c r="BK3938" i="38" s="1" a="1"/>
  <c r="BK3938" i="38" s="1"/>
  <c r="BJ3228" i="38" a="1"/>
  <c r="BJ3228" i="38" s="1"/>
  <c r="BJ3730" i="38" a="1"/>
  <c r="BJ3730" i="38" s="1"/>
  <c r="BK3730" i="38" s="1" a="1"/>
  <c r="BK3730" i="38" s="1"/>
  <c r="BJ2426" i="38" a="1"/>
  <c r="BJ2426" i="38" s="1"/>
  <c r="BJ2425" i="38" a="1"/>
  <c r="BJ2425" i="38" s="1"/>
  <c r="BJ3766" i="38" a="1"/>
  <c r="BJ3766" i="38" s="1"/>
  <c r="BK3766" i="38" s="1" a="1"/>
  <c r="BK3766" i="38" s="1"/>
  <c r="BJ1271" i="38" a="1"/>
  <c r="BJ1271" i="38" s="1"/>
  <c r="BJ2956" i="38" a="1"/>
  <c r="BJ2956" i="38" s="1"/>
  <c r="BJ566" i="38" a="1"/>
  <c r="BJ566" i="38" s="1"/>
  <c r="BJ2240" i="38" a="1"/>
  <c r="BJ2240" i="38" s="1"/>
  <c r="BJ2294" i="38" a="1"/>
  <c r="BJ2294" i="38" s="1"/>
  <c r="BJ2161" i="38" a="1"/>
  <c r="BJ2161" i="38" s="1"/>
  <c r="BJ3953" i="38" a="1"/>
  <c r="BJ3953" i="38" s="1"/>
  <c r="BK3953" i="38" s="1" a="1"/>
  <c r="BK3953" i="38" s="1"/>
  <c r="BJ1541" i="38" a="1"/>
  <c r="BJ1541" i="38" s="1"/>
  <c r="BJ2778" i="38" a="1"/>
  <c r="BJ2778" i="38" s="1"/>
  <c r="BJ3350" i="38" a="1"/>
  <c r="BJ3350" i="38" s="1"/>
  <c r="BJ1066" i="38" a="1"/>
  <c r="BJ1066" i="38" s="1"/>
  <c r="BJ2050" i="38" a="1"/>
  <c r="BJ2050" i="38" s="1"/>
  <c r="BJ1061" i="38" a="1"/>
  <c r="BJ1061" i="38" s="1"/>
  <c r="BJ2428" i="38" a="1"/>
  <c r="BJ2428" i="38" s="1"/>
  <c r="BJ3961" i="38" a="1"/>
  <c r="BJ3961" i="38" s="1"/>
  <c r="BK3961" i="38" s="1" a="1"/>
  <c r="BK3961" i="38" s="1"/>
  <c r="BJ1747" i="38" a="1"/>
  <c r="BJ1747" i="38" s="1"/>
  <c r="BJ1925" i="38" a="1"/>
  <c r="BJ1925" i="38" s="1"/>
  <c r="BJ2937" i="38" a="1"/>
  <c r="BJ2937" i="38" s="1"/>
  <c r="BJ3679" i="38" a="1"/>
  <c r="BJ3679" i="38" s="1"/>
  <c r="BK3679" i="38" s="1" a="1"/>
  <c r="BK3679" i="38" s="1"/>
  <c r="BJ329" i="38" a="1"/>
  <c r="BJ329" i="38" s="1"/>
  <c r="BJ3132" i="38" a="1"/>
  <c r="BJ3132" i="38" s="1"/>
  <c r="BJ425" i="38" a="1"/>
  <c r="BJ425" i="38" s="1"/>
  <c r="BJ3574" i="38" a="1"/>
  <c r="BJ3574" i="38" s="1"/>
  <c r="BK3574" i="38" s="1" a="1"/>
  <c r="BK3574" i="38" s="1"/>
  <c r="BJ2590" i="38" a="1"/>
  <c r="BJ2590" i="38" s="1"/>
  <c r="BJ3073" i="38" a="1"/>
  <c r="BJ3073" i="38" s="1"/>
  <c r="BJ3638" i="38" a="1"/>
  <c r="BJ3638" i="38" s="1"/>
  <c r="BK3638" i="38" s="1" a="1"/>
  <c r="BK3638" i="38" s="1"/>
  <c r="BJ1134" i="38" a="1"/>
  <c r="BJ1134" i="38" s="1"/>
  <c r="BJ2394" i="38" a="1"/>
  <c r="BJ2394" i="38" s="1"/>
  <c r="BJ3762" i="38" a="1"/>
  <c r="BJ3762" i="38" s="1"/>
  <c r="BK3762" i="38" s="1" a="1"/>
  <c r="BK3762" i="38" s="1"/>
  <c r="BJ2583" i="38" a="1"/>
  <c r="BJ2583" i="38" s="1"/>
  <c r="BJ1016" i="38" a="1"/>
  <c r="BJ1016" i="38" s="1"/>
  <c r="BJ2097" i="38" a="1"/>
  <c r="BJ2097" i="38" s="1"/>
  <c r="BJ2650" i="38" a="1"/>
  <c r="BJ2650" i="38" s="1"/>
  <c r="BJ1708" i="38" a="1"/>
  <c r="BJ1708" i="38" s="1"/>
  <c r="BJ3769" i="38" a="1"/>
  <c r="BJ3769" i="38" s="1"/>
  <c r="BK3769" i="38" s="1" a="1"/>
  <c r="BK3769" i="38" s="1"/>
  <c r="BJ171" i="38" a="1"/>
  <c r="BJ171" i="38" s="1"/>
  <c r="BJ3988" i="38" a="1"/>
  <c r="BJ3988" i="38" s="1"/>
  <c r="BK3988" i="38" s="1" a="1"/>
  <c r="BK3988" i="38" s="1"/>
  <c r="BJ1798" i="38" a="1"/>
  <c r="BJ1798" i="38" s="1"/>
  <c r="BJ3893" i="38" a="1"/>
  <c r="BJ3893" i="38" s="1"/>
  <c r="BK3893" i="38" s="1" a="1"/>
  <c r="BK3893" i="38" s="1"/>
  <c r="BJ111" i="38" a="1"/>
  <c r="BJ111" i="38" s="1"/>
  <c r="BJ1862" i="38" a="1"/>
  <c r="BJ1862" i="38" s="1"/>
  <c r="BJ3945" i="38" a="1"/>
  <c r="BJ3945" i="38" s="1"/>
  <c r="BK3945" i="38" s="1" a="1"/>
  <c r="BK3945" i="38" s="1"/>
  <c r="BJ3950" i="38" a="1"/>
  <c r="BJ3950" i="38" s="1"/>
  <c r="BK3950" i="38" s="1" a="1"/>
  <c r="BK3950" i="38" s="1"/>
  <c r="BJ2566" i="38" a="1"/>
  <c r="BJ2566" i="38" s="1"/>
  <c r="BJ1980" i="38" a="1"/>
  <c r="BJ1980" i="38" s="1"/>
  <c r="BJ2809" i="38" a="1"/>
  <c r="BJ2809" i="38" s="1"/>
  <c r="BJ449" i="38" a="1"/>
  <c r="BJ449" i="38" s="1"/>
  <c r="BJ2673" i="38" a="1"/>
  <c r="BJ2673" i="38" s="1"/>
  <c r="BJ1983" i="38" a="1"/>
  <c r="BJ1983" i="38" s="1"/>
  <c r="BJ3583" i="38" a="1"/>
  <c r="BJ3583" i="38" s="1"/>
  <c r="BK3583" i="38" s="1" a="1"/>
  <c r="BK3583" i="38" s="1"/>
  <c r="BJ1839" i="38" a="1"/>
  <c r="BJ1839" i="38" s="1"/>
  <c r="BJ3358" i="38" a="1"/>
  <c r="BJ3358" i="38" s="1"/>
  <c r="BJ2836" i="38" a="1"/>
  <c r="BJ2836" i="38" s="1"/>
  <c r="BJ2544" i="38" a="1"/>
  <c r="BJ2544" i="38" s="1"/>
  <c r="BJ738" i="38" a="1"/>
  <c r="BJ738" i="38" s="1"/>
  <c r="BJ2872" i="38" a="1"/>
  <c r="BJ2872" i="38" s="1"/>
  <c r="BJ1790" i="38" a="1"/>
  <c r="BJ1790" i="38" s="1"/>
  <c r="BJ172" i="38" a="1"/>
  <c r="BJ172" i="38" s="1"/>
  <c r="BJ784" i="38" a="1"/>
  <c r="BJ784" i="38" s="1"/>
  <c r="BJ879" i="38" a="1"/>
  <c r="BJ879" i="38" s="1"/>
  <c r="BJ2120" i="38" a="1"/>
  <c r="BJ2120" i="38" s="1"/>
  <c r="BJ2827" i="38" a="1"/>
  <c r="BJ2827" i="38" s="1"/>
  <c r="BJ2185" i="38" a="1"/>
  <c r="BJ2185" i="38" s="1"/>
  <c r="BJ1884" i="38" a="1"/>
  <c r="BJ1884" i="38" s="1"/>
  <c r="BJ2372" i="38" a="1"/>
  <c r="BJ2372" i="38" s="1"/>
  <c r="BJ3663" i="38" a="1"/>
  <c r="BJ3663" i="38" s="1"/>
  <c r="BK3663" i="38" s="1" a="1"/>
  <c r="BK3663" i="38" s="1"/>
  <c r="BJ2806" i="38" a="1"/>
  <c r="BJ2806" i="38" s="1"/>
  <c r="BJ847" i="38" a="1"/>
  <c r="BJ847" i="38" s="1"/>
  <c r="BJ676" i="38" a="1"/>
  <c r="BJ676" i="38" s="1"/>
  <c r="BJ1062" i="38" a="1"/>
  <c r="BJ1062" i="38" s="1"/>
  <c r="BJ2005" i="38" a="1"/>
  <c r="BJ2005" i="38" s="1"/>
  <c r="BJ3157" i="38" a="1"/>
  <c r="BJ3157" i="38" s="1"/>
  <c r="BJ1546" i="38" a="1"/>
  <c r="BJ1546" i="38" s="1"/>
  <c r="BJ2768" i="38" a="1"/>
  <c r="BJ2768" i="38" s="1"/>
  <c r="BJ3984" i="38" a="1"/>
  <c r="BJ3984" i="38" s="1"/>
  <c r="BK3984" i="38" s="1" a="1"/>
  <c r="BK3984" i="38" s="1"/>
  <c r="BJ1939" i="38" a="1"/>
  <c r="BJ1939" i="38" s="1"/>
  <c r="BJ3091" i="38" a="1"/>
  <c r="BJ3091" i="38" s="1"/>
  <c r="BJ1476" i="38" a="1"/>
  <c r="BJ1476" i="38" s="1"/>
  <c r="BJ882" i="38" a="1"/>
  <c r="BJ882" i="38" s="1"/>
  <c r="BJ2321" i="38" a="1"/>
  <c r="BJ2321" i="38" s="1"/>
  <c r="BJ3473" i="38" a="1"/>
  <c r="BJ3473" i="38" s="1"/>
  <c r="BK3473" i="38" s="1" a="1"/>
  <c r="BK3473" i="38" s="1"/>
  <c r="BJ2330" i="38" a="1"/>
  <c r="BJ2330" i="38" s="1"/>
  <c r="BJ297" i="38" a="1"/>
  <c r="BJ297" i="38" s="1"/>
  <c r="BJ959" i="38" a="1"/>
  <c r="BJ959" i="38" s="1"/>
  <c r="BJ3610" i="38" a="1"/>
  <c r="BJ3610" i="38" s="1"/>
  <c r="BK3610" i="38" s="1" a="1"/>
  <c r="BK3610" i="38" s="1"/>
  <c r="BJ2646" i="38" a="1"/>
  <c r="BJ2646" i="38" s="1"/>
  <c r="BJ1755" i="38" a="1"/>
  <c r="BJ1755" i="38" s="1"/>
  <c r="BJ2766" i="38" a="1"/>
  <c r="BJ2766" i="38" s="1"/>
  <c r="BJ3362" i="38" a="1"/>
  <c r="BJ3362" i="38" s="1"/>
  <c r="BJ3940" i="38" a="1"/>
  <c r="BJ3940" i="38" s="1"/>
  <c r="BK3940" i="38" s="1" a="1"/>
  <c r="BK3940" i="38" s="1"/>
  <c r="BJ2095" i="38" a="1"/>
  <c r="BJ2095" i="38" s="1"/>
  <c r="BJ2228" i="38" a="1"/>
  <c r="BJ2228" i="38" s="1"/>
  <c r="BJ2814" i="38" a="1"/>
  <c r="BJ2814" i="38" s="1"/>
  <c r="BJ997" i="38" a="1"/>
  <c r="BJ997" i="38" s="1"/>
  <c r="BJ3866" i="38" a="1"/>
  <c r="BJ3866" i="38" s="1"/>
  <c r="BK3866" i="38" s="1" a="1"/>
  <c r="BK3866" i="38" s="1"/>
  <c r="BJ3618" i="38" a="1"/>
  <c r="BJ3618" i="38" s="1"/>
  <c r="BK3618" i="38" s="1" a="1"/>
  <c r="BK3618" i="38" s="1"/>
  <c r="BJ3748" i="38" a="1"/>
  <c r="BJ3748" i="38" s="1"/>
  <c r="BK3748" i="38" s="1" a="1"/>
  <c r="BK3748" i="38" s="1"/>
  <c r="BJ873" i="38" a="1"/>
  <c r="BJ873" i="38" s="1"/>
  <c r="BJ2880" i="38" a="1"/>
  <c r="BJ2880" i="38" s="1"/>
  <c r="BJ841" i="38" a="1"/>
  <c r="BJ841" i="38" s="1"/>
  <c r="BJ3201" i="38" a="1"/>
  <c r="BJ3201" i="38" s="1"/>
  <c r="BJ3815" i="38" a="1"/>
  <c r="BJ3815" i="38" s="1"/>
  <c r="BK3815" i="38" s="1" a="1"/>
  <c r="BK3815" i="38" s="1"/>
  <c r="BJ2810" i="38" a="1"/>
  <c r="BJ2810" i="38" s="1"/>
  <c r="BJ3827" i="38" a="1"/>
  <c r="BJ3827" i="38" s="1"/>
  <c r="BK3827" i="38" s="1" a="1"/>
  <c r="BK3827" i="38" s="1"/>
  <c r="BJ1555" i="38" a="1"/>
  <c r="BJ1555" i="38" s="1"/>
  <c r="BJ2994" i="38" a="1"/>
  <c r="BJ2994" i="38" s="1"/>
  <c r="BJ1337" i="38" a="1"/>
  <c r="BJ1337" i="38" s="1"/>
  <c r="BJ1795" i="38" a="1"/>
  <c r="BJ1795" i="38" s="1"/>
  <c r="BJ1359" i="38" a="1"/>
  <c r="BJ1359" i="38" s="1"/>
  <c r="BJ2857" i="38" a="1"/>
  <c r="BJ2857" i="38" s="1"/>
  <c r="BJ2676" i="38" a="1"/>
  <c r="BJ2676" i="38" s="1"/>
  <c r="BJ2466" i="38" a="1"/>
  <c r="BJ2466" i="38" s="1"/>
  <c r="BJ4014" i="38" a="1"/>
  <c r="BJ4014" i="38" s="1"/>
  <c r="BK4014" i="38" s="1" a="1"/>
  <c r="BK4014" i="38" s="1"/>
  <c r="BJ1860" i="38" a="1"/>
  <c r="BJ1860" i="38" s="1"/>
  <c r="BJ3994" i="38" a="1"/>
  <c r="BJ3994" i="38" s="1"/>
  <c r="BK3994" i="38" s="1" a="1"/>
  <c r="BK3994" i="38" s="1"/>
  <c r="BJ1213" i="38" a="1"/>
  <c r="BJ1213" i="38" s="1"/>
  <c r="BJ3914" i="38" a="1"/>
  <c r="BJ3914" i="38" s="1"/>
  <c r="BK3914" i="38" s="1" a="1"/>
  <c r="BK3914" i="38" s="1"/>
  <c r="BJ3835" i="38" a="1"/>
  <c r="BJ3835" i="38" s="1"/>
  <c r="BK3835" i="38" s="1" a="1"/>
  <c r="BK3835" i="38" s="1"/>
  <c r="BJ1157" i="38" a="1"/>
  <c r="BJ1157" i="38" s="1"/>
  <c r="BJ2919" i="38" a="1"/>
  <c r="BJ2919" i="38" s="1"/>
  <c r="BJ3942" i="38" a="1"/>
  <c r="BJ3942" i="38" s="1"/>
  <c r="BK3942" i="38" s="1" a="1"/>
  <c r="BK3942" i="38" s="1"/>
  <c r="BJ1528" i="38" a="1"/>
  <c r="BJ1528" i="38" s="1"/>
  <c r="BJ2496" i="38" a="1"/>
  <c r="BJ2496" i="38" s="1"/>
  <c r="BJ2358" i="38" a="1"/>
  <c r="BJ2358" i="38" s="1"/>
  <c r="BJ2225" i="38" a="1"/>
  <c r="BJ2225" i="38" s="1"/>
  <c r="BJ382" i="38" a="1"/>
  <c r="BJ382" i="38" s="1"/>
  <c r="BJ4010" i="38" a="1"/>
  <c r="BJ4010" i="38" s="1"/>
  <c r="BK4010" i="38" s="1" a="1"/>
  <c r="BK4010" i="38" s="1"/>
  <c r="BJ2906" i="38" a="1"/>
  <c r="BJ2906" i="38" s="1"/>
  <c r="BJ3478" i="38" a="1"/>
  <c r="BJ3478" i="38" s="1"/>
  <c r="BK3478" i="38" s="1" a="1"/>
  <c r="BK3478" i="38" s="1"/>
  <c r="BJ1605" i="38" a="1"/>
  <c r="BJ1605" i="38" s="1"/>
  <c r="BJ2364" i="38" a="1"/>
  <c r="BJ2364" i="38" s="1"/>
  <c r="BJ4113" i="38" a="1"/>
  <c r="BJ4113" i="38" s="1"/>
  <c r="BK4113" i="38" s="1" a="1"/>
  <c r="BK4113" i="38" s="1"/>
  <c r="BJ3851" i="38" a="1"/>
  <c r="BJ3851" i="38" s="1"/>
  <c r="BK3851" i="38" s="1" a="1"/>
  <c r="BK3851" i="38" s="1"/>
  <c r="BJ1775" i="38" a="1"/>
  <c r="BJ1775" i="38" s="1"/>
  <c r="BJ2175" i="38" a="1"/>
  <c r="BJ2175" i="38" s="1"/>
  <c r="BJ478" i="38" a="1"/>
  <c r="BJ478" i="38" s="1"/>
  <c r="BJ3858" i="38" a="1"/>
  <c r="BJ3858" i="38" s="1"/>
  <c r="BK3858" i="38" s="1" a="1"/>
  <c r="BK3858" i="38" s="1"/>
  <c r="BJ1046" i="38" a="1"/>
  <c r="BJ1046" i="38" s="1"/>
  <c r="BJ4096" i="38" a="1"/>
  <c r="BJ4096" i="38" s="1"/>
  <c r="BK4096" i="38" s="1" a="1"/>
  <c r="BK4096" i="38" s="1"/>
  <c r="BJ572" i="38" a="1"/>
  <c r="BJ572" i="38" s="1"/>
  <c r="BJ3367" i="38" a="1"/>
  <c r="BJ3367" i="38" s="1"/>
  <c r="BJ1656" i="38" a="1"/>
  <c r="BJ1656" i="38" s="1"/>
  <c r="BJ2624" i="38" a="1"/>
  <c r="BJ2624" i="38" s="1"/>
  <c r="BJ2374" i="38" a="1"/>
  <c r="BJ2374" i="38" s="1"/>
  <c r="BJ2241" i="38" a="1"/>
  <c r="BJ2241" i="38" s="1"/>
  <c r="BJ521" i="38" a="1"/>
  <c r="BJ521" i="38" s="1"/>
  <c r="BJ4059" i="38" a="1"/>
  <c r="BJ4059" i="38" s="1"/>
  <c r="BK4059" i="38" s="1" a="1"/>
  <c r="BK4059" i="38" s="1"/>
  <c r="BJ2938" i="38" a="1"/>
  <c r="BJ2938" i="38" s="1"/>
  <c r="BJ3510" i="38" a="1"/>
  <c r="BJ3510" i="38" s="1"/>
  <c r="BK3510" i="38" s="1" a="1"/>
  <c r="BK3510" i="38" s="1"/>
  <c r="BJ1662" i="38" a="1"/>
  <c r="BJ1662" i="38" s="1"/>
  <c r="BJ2463" i="38" a="1"/>
  <c r="BJ2463" i="38" s="1"/>
  <c r="BJ1720" i="38" a="1"/>
  <c r="BJ1720" i="38" s="1"/>
  <c r="BJ2688" i="38" a="1"/>
  <c r="BJ2688" i="38" s="1"/>
  <c r="BJ2414" i="38" a="1"/>
  <c r="BJ2414" i="38" s="1"/>
  <c r="BJ2281" i="38" a="1"/>
  <c r="BJ2281" i="38" s="1"/>
  <c r="BJ954" i="38" a="1"/>
  <c r="BJ954" i="38" s="1"/>
  <c r="BJ4074" i="38" a="1"/>
  <c r="BJ4074" i="38" s="1"/>
  <c r="BK4074" i="38" s="1" a="1"/>
  <c r="BK4074" i="38" s="1"/>
  <c r="BJ3018" i="38" a="1"/>
  <c r="BJ3018" i="38" s="1"/>
  <c r="BJ3590" i="38" a="1"/>
  <c r="BJ3590" i="38" s="1"/>
  <c r="BK3590" i="38" s="1" a="1"/>
  <c r="BK3590" i="38" s="1"/>
  <c r="BJ1932" i="38" a="1"/>
  <c r="BJ1932" i="38" s="1"/>
  <c r="BJ1595" i="38" a="1"/>
  <c r="BJ1595" i="38" s="1"/>
  <c r="BJ1055" i="38" a="1"/>
  <c r="BJ1055" i="38" s="1"/>
  <c r="BJ2290" i="38" a="1"/>
  <c r="BJ2290" i="38" s="1"/>
  <c r="BJ1292" i="38" a="1"/>
  <c r="BJ1292" i="38" s="1"/>
  <c r="BJ1145" i="38" a="1"/>
  <c r="BJ1145" i="38" s="1"/>
  <c r="BJ284" i="38" a="1"/>
  <c r="BJ284" i="38" s="1"/>
  <c r="BJ2332" i="38" a="1"/>
  <c r="BJ2332" i="38" s="1"/>
  <c r="BJ3899" i="38" a="1"/>
  <c r="BJ3899" i="38" s="1"/>
  <c r="BK3899" i="38" s="1" a="1"/>
  <c r="BK3899" i="38" s="1"/>
  <c r="BJ350" i="38" a="1"/>
  <c r="BJ350" i="38" s="1"/>
  <c r="BJ1868" i="38" a="1"/>
  <c r="BJ1868" i="38" s="1"/>
  <c r="BJ1362" i="38" a="1"/>
  <c r="BJ1362" i="38" s="1"/>
  <c r="BJ1815" i="38" a="1"/>
  <c r="BJ1815" i="38" s="1"/>
  <c r="BJ3549" i="38" a="1"/>
  <c r="BJ3549" i="38" s="1"/>
  <c r="BK3549" i="38" s="1" a="1"/>
  <c r="BK3549" i="38" s="1"/>
  <c r="BJ2457" i="38" a="1"/>
  <c r="BJ2457" i="38" s="1"/>
  <c r="BJ2978" i="38" a="1"/>
  <c r="BJ2978" i="38" s="1"/>
  <c r="BJ1341" i="38" a="1"/>
  <c r="BJ1341" i="38" s="1"/>
  <c r="BJ3079" i="38" a="1"/>
  <c r="BJ3079" i="38" s="1"/>
  <c r="BJ1176" i="38" a="1"/>
  <c r="BJ1176" i="38" s="1"/>
  <c r="BJ2341" i="38" a="1"/>
  <c r="BJ2341" i="38" s="1"/>
  <c r="BJ622" i="38" a="1"/>
  <c r="BJ622" i="38" s="1"/>
  <c r="BJ55" i="38" a="1"/>
  <c r="BJ55" i="38" s="1"/>
  <c r="BJ1568" i="38" a="1"/>
  <c r="BJ1568" i="38" s="1"/>
  <c r="BJ2029" i="38" a="1"/>
  <c r="BJ2029" i="38" s="1"/>
  <c r="BJ2920" i="38" a="1"/>
  <c r="BJ2920" i="38" s="1"/>
  <c r="BJ3179" i="38" a="1"/>
  <c r="BJ3179" i="38" s="1"/>
  <c r="BJ835" i="38" a="1"/>
  <c r="BJ835" i="38" s="1"/>
  <c r="BJ1167" i="38" a="1"/>
  <c r="BJ1167" i="38" s="1"/>
  <c r="BJ2216" i="38" a="1"/>
  <c r="BJ2216" i="38" s="1"/>
  <c r="BJ2603" i="38" a="1"/>
  <c r="BJ2603" i="38" s="1"/>
  <c r="BJ815" i="38" a="1"/>
  <c r="BJ815" i="38" s="1"/>
  <c r="BJ1064" i="38" a="1"/>
  <c r="BJ1064" i="38" s="1"/>
  <c r="BJ785" i="38" a="1"/>
  <c r="BJ785" i="38" s="1"/>
  <c r="BJ2421" i="38" a="1"/>
  <c r="BJ2421" i="38" s="1"/>
  <c r="BJ2480" i="38" a="1"/>
  <c r="BJ2480" i="38" s="1"/>
  <c r="BJ1710" i="38" a="1"/>
  <c r="BJ1710" i="38" s="1"/>
  <c r="BJ1259" i="38" a="1"/>
  <c r="BJ1259" i="38" s="1"/>
  <c r="BJ674" i="38" a="1"/>
  <c r="BJ674" i="38" s="1"/>
  <c r="BJ1264" i="38" a="1"/>
  <c r="BJ1264" i="38" s="1"/>
  <c r="BJ1329" i="38" a="1"/>
  <c r="BJ1329" i="38" s="1"/>
  <c r="BJ2941" i="38" a="1"/>
  <c r="BJ2941" i="38" s="1"/>
  <c r="BJ2680" i="38" a="1"/>
  <c r="BJ2680" i="38" s="1"/>
  <c r="BJ2043" i="38" a="1"/>
  <c r="BJ2043" i="38" s="1"/>
  <c r="BJ1266" i="38" a="1"/>
  <c r="BJ1266" i="38" s="1"/>
  <c r="BJ682" i="38" a="1"/>
  <c r="BJ682" i="38" s="1"/>
  <c r="BJ108" i="38" a="1"/>
  <c r="BJ108" i="38" s="1"/>
  <c r="BJ754" i="38" a="1"/>
  <c r="BJ754" i="38" s="1"/>
  <c r="BJ532" i="38" a="1"/>
  <c r="BJ532" i="38" s="1"/>
  <c r="BJ29" i="38" a="1"/>
  <c r="BJ29" i="38" s="1"/>
  <c r="BJ684" i="38" a="1"/>
  <c r="BJ684" i="38" s="1"/>
  <c r="BJ2957" i="38" a="1"/>
  <c r="BJ2957" i="38" s="1"/>
  <c r="BJ2056" i="38" a="1"/>
  <c r="BJ2056" i="38" s="1"/>
  <c r="BJ3912" i="38" a="1"/>
  <c r="BJ3912" i="38" s="1"/>
  <c r="BK3912" i="38" s="1" a="1"/>
  <c r="BK3912" i="38" s="1"/>
  <c r="BJ2507" i="38" a="1"/>
  <c r="BJ2507" i="38" s="1"/>
  <c r="BJ1806" i="38" a="1"/>
  <c r="BJ1806" i="38" s="1"/>
  <c r="BJ2121" i="38" a="1"/>
  <c r="BJ2121" i="38" s="1"/>
  <c r="BJ3913" i="38" a="1"/>
  <c r="BJ3913" i="38" s="1"/>
  <c r="BK3913" i="38" s="1" a="1"/>
  <c r="BK3913" i="38" s="1"/>
  <c r="BJ1598" i="38" a="1"/>
  <c r="BJ1598" i="38" s="1"/>
  <c r="BJ3706" i="38" a="1"/>
  <c r="BJ3706" i="38" s="1"/>
  <c r="BK3706" i="38" s="1" a="1"/>
  <c r="BK3706" i="38" s="1"/>
  <c r="BJ2058" i="38" a="1"/>
  <c r="BJ2058" i="38" s="1"/>
  <c r="BJ2588" i="38" a="1"/>
  <c r="BJ2588" i="38" s="1"/>
  <c r="BJ3468" i="38" a="1"/>
  <c r="BJ3468" i="38" s="1"/>
  <c r="BK3468" i="38" s="1" a="1"/>
  <c r="BK3468" i="38" s="1"/>
  <c r="BJ1967" i="38" a="1"/>
  <c r="BJ1967" i="38" s="1"/>
  <c r="BJ2412" i="38" a="1"/>
  <c r="BJ2412" i="38" s="1"/>
  <c r="BJ1786" i="38" a="1"/>
  <c r="BJ1786" i="38" s="1"/>
  <c r="BJ783" i="38" a="1"/>
  <c r="BJ783" i="38" s="1"/>
  <c r="BJ605" i="38" a="1"/>
  <c r="BJ605" i="38" s="1"/>
  <c r="BJ548" i="38" a="1"/>
  <c r="BJ548" i="38" s="1"/>
  <c r="BJ395" i="38" a="1"/>
  <c r="BJ395" i="38" s="1"/>
  <c r="BJ998" i="38" a="1"/>
  <c r="BJ998" i="38" s="1"/>
  <c r="BJ1545" i="38" a="1"/>
  <c r="BJ1545" i="38" s="1"/>
  <c r="BJ1877" i="38" a="1"/>
  <c r="BJ1877" i="38" s="1"/>
  <c r="BJ3093" i="38" a="1"/>
  <c r="BJ3093" i="38" s="1"/>
  <c r="BJ1468" i="38" a="1"/>
  <c r="BJ1468" i="38" s="1"/>
  <c r="BJ2704" i="38" a="1"/>
  <c r="BJ2704" i="38" s="1"/>
  <c r="BJ3920" i="38" a="1"/>
  <c r="BJ3920" i="38" s="1"/>
  <c r="BK3920" i="38" s="1" a="1"/>
  <c r="BK3920" i="38" s="1"/>
  <c r="BJ1875" i="38" a="1"/>
  <c r="BJ1875" i="38" s="1"/>
  <c r="BJ3027" i="38" a="1"/>
  <c r="BJ3027" i="38" s="1"/>
  <c r="BJ1298" i="38" a="1"/>
  <c r="BJ1298" i="38" s="1"/>
  <c r="BJ668" i="38" a="1"/>
  <c r="BJ668" i="38" s="1"/>
  <c r="BJ2257" i="38" a="1"/>
  <c r="BJ2257" i="38" s="1"/>
  <c r="BJ3409" i="38" a="1"/>
  <c r="BJ3409" i="38" s="1"/>
  <c r="BK3409" i="38" s="1" a="1"/>
  <c r="BK3409" i="38" s="1"/>
  <c r="BJ2167" i="38" a="1"/>
  <c r="BJ2167" i="38" s="1"/>
  <c r="BJ2518" i="38" a="1"/>
  <c r="BJ2518" i="38" s="1"/>
  <c r="BJ4071" i="38" a="1"/>
  <c r="BJ4071" i="38" s="1"/>
  <c r="BK4071" i="38" s="1" a="1"/>
  <c r="BK4071" i="38" s="1"/>
  <c r="BJ2436" i="38" a="1"/>
  <c r="BJ2436" i="38" s="1"/>
  <c r="BJ3641" i="38" a="1"/>
  <c r="BJ3641" i="38" s="1"/>
  <c r="BK3641" i="38" s="1" a="1"/>
  <c r="BK3641" i="38" s="1"/>
  <c r="BJ1826" i="38" a="1"/>
  <c r="BJ1826" i="38" s="1"/>
  <c r="BJ1794" i="38" a="1"/>
  <c r="BJ1794" i="38" s="1"/>
  <c r="BJ4025" i="38" a="1"/>
  <c r="BJ4025" i="38" s="1"/>
  <c r="BK4025" i="38" s="1" a="1"/>
  <c r="BK4025" i="38" s="1"/>
  <c r="BJ3407" i="38" a="1"/>
  <c r="BJ3407" i="38" s="1"/>
  <c r="BK3407" i="38" s="1" a="1"/>
  <c r="BK3407" i="38" s="1"/>
  <c r="BJ2860" i="38" a="1"/>
  <c r="BJ2860" i="38" s="1"/>
  <c r="BJ3738" i="38" a="1"/>
  <c r="BJ3738" i="38" s="1"/>
  <c r="BK3738" i="38" s="1" a="1"/>
  <c r="BK3738" i="38" s="1"/>
  <c r="BJ4106" i="38" a="1"/>
  <c r="BJ4106" i="38" s="1"/>
  <c r="BK4106" i="38" s="1" a="1"/>
  <c r="BK4106" i="38" s="1"/>
  <c r="BJ2818" i="38" a="1"/>
  <c r="BJ2818" i="38" s="1"/>
  <c r="BJ3415" i="38" a="1"/>
  <c r="BJ3415" i="38" s="1"/>
  <c r="BK3415" i="38" s="1" a="1"/>
  <c r="BK3415" i="38" s="1"/>
  <c r="BJ948" i="38" a="1"/>
  <c r="BJ948" i="38" s="1"/>
  <c r="BJ3883" i="38" a="1"/>
  <c r="BJ3883" i="38" s="1"/>
  <c r="BK3883" i="38" s="1" a="1"/>
  <c r="BK3883" i="38" s="1"/>
  <c r="BJ2146" i="38" a="1"/>
  <c r="BJ2146" i="38" s="1"/>
  <c r="BJ1921" i="38" a="1"/>
  <c r="BJ1921" i="38" s="1"/>
  <c r="BJ1852" i="38" a="1"/>
  <c r="BJ1852" i="38" s="1"/>
  <c r="BJ2087" i="38" a="1"/>
  <c r="BJ2087" i="38" s="1"/>
  <c r="BJ2276" i="38" a="1"/>
  <c r="BJ2276" i="38" s="1"/>
  <c r="BJ3921" i="38" a="1"/>
  <c r="BJ3921" i="38" s="1"/>
  <c r="BK3921" i="38" s="1" a="1"/>
  <c r="BK3921" i="38" s="1"/>
  <c r="BJ1012" i="38" a="1"/>
  <c r="BJ1012" i="38" s="1"/>
  <c r="BJ2387" i="38" a="1"/>
  <c r="BJ2387" i="38" s="1"/>
  <c r="BJ2128" i="38" a="1"/>
  <c r="BJ2128" i="38" s="1"/>
  <c r="BJ2069" i="38" a="1"/>
  <c r="BJ2069" i="38" s="1"/>
  <c r="BJ1107" i="38" a="1"/>
  <c r="BJ1107" i="38" s="1"/>
  <c r="BJ698" i="38" a="1"/>
  <c r="BJ698" i="38" s="1"/>
  <c r="BJ3190" i="38" a="1"/>
  <c r="BJ3190" i="38" s="1"/>
  <c r="BJ2492" i="38" a="1"/>
  <c r="BJ2492" i="38" s="1"/>
  <c r="BJ1898" i="38" a="1"/>
  <c r="BJ1898" i="38" s="1"/>
  <c r="BJ2249" i="38" a="1"/>
  <c r="BJ2249" i="38" s="1"/>
  <c r="BJ1653" i="38" a="1"/>
  <c r="BJ1653" i="38" s="1"/>
  <c r="BJ1933" i="38" a="1"/>
  <c r="BJ1933" i="38" s="1"/>
  <c r="BJ1088" i="38" a="1"/>
  <c r="BJ1088" i="38" s="1"/>
  <c r="BJ653" i="38" a="1"/>
  <c r="BJ653" i="38" s="1"/>
  <c r="BJ203" i="38" a="1"/>
  <c r="BJ203" i="38" s="1"/>
  <c r="BJ1521" i="38" a="1"/>
  <c r="BJ1521" i="38" s="1"/>
  <c r="BJ80" i="38" a="1"/>
  <c r="BJ80" i="38" s="1"/>
  <c r="BJ174" i="38" a="1"/>
  <c r="BJ174" i="38" s="1"/>
  <c r="BJ1256" i="38" a="1"/>
  <c r="BJ1256" i="38" s="1"/>
  <c r="BJ3053" i="38" a="1"/>
  <c r="BJ3053" i="38" s="1"/>
  <c r="BJ643" i="38" a="1"/>
  <c r="BJ643" i="38" s="1"/>
  <c r="BJ4073" i="38" a="1"/>
  <c r="BJ4073" i="38" s="1"/>
  <c r="BK4073" i="38" s="1" a="1"/>
  <c r="BK4073" i="38" s="1"/>
  <c r="AR129" i="38" a="1"/>
  <c r="AR129" i="38" s="1"/>
  <c r="BJ3452" i="38" a="1"/>
  <c r="BJ3452" i="38" s="1"/>
  <c r="BK3452" i="38" s="1" a="1"/>
  <c r="BK3452" i="38" s="1"/>
  <c r="BJ2174" i="38" a="1"/>
  <c r="BJ2174" i="38" s="1"/>
  <c r="BJ4111" i="38" a="1"/>
  <c r="BJ4111" i="38" s="1"/>
  <c r="BK4111" i="38" s="1" a="1"/>
  <c r="BK4111" i="38" s="1"/>
  <c r="BJ4057" i="38" a="1"/>
  <c r="BJ4057" i="38" s="1"/>
  <c r="BK4057" i="38" s="1" a="1"/>
  <c r="BK4057" i="38" s="1"/>
  <c r="BJ1778" i="38" a="1"/>
  <c r="BJ1778" i="38" s="1"/>
  <c r="BJ2706" i="38" a="1"/>
  <c r="BJ2706" i="38" s="1"/>
  <c r="BJ2565" i="38" a="1"/>
  <c r="BJ2565" i="38" s="1"/>
  <c r="BJ3617" i="38" a="1"/>
  <c r="BJ3617" i="38" s="1"/>
  <c r="BK3617" i="38" s="1" a="1"/>
  <c r="BK3617" i="38" s="1"/>
  <c r="BJ756" i="38" a="1"/>
  <c r="BJ756" i="38" s="1"/>
  <c r="BJ4048" i="38" a="1"/>
  <c r="BJ4048" i="38" s="1"/>
  <c r="BK4048" i="38" s="1" a="1"/>
  <c r="BK4048" i="38" s="1"/>
  <c r="BJ904" i="38" a="1"/>
  <c r="BJ904" i="38" s="1"/>
  <c r="BJ2658" i="38" a="1"/>
  <c r="BJ2658" i="38" s="1"/>
  <c r="BJ3531" i="38" a="1"/>
  <c r="BJ3531" i="38" s="1"/>
  <c r="BK3531" i="38" s="1" a="1"/>
  <c r="BK3531" i="38" s="1"/>
  <c r="BJ519" i="38" a="1"/>
  <c r="BJ519" i="38" s="1"/>
  <c r="BJ544" i="38" a="1"/>
  <c r="BJ544" i="38" s="1"/>
  <c r="BJ1330" i="38" a="1"/>
  <c r="BJ1330" i="38" s="1"/>
  <c r="BJ722" i="38" a="1"/>
  <c r="BJ722" i="38" s="1"/>
  <c r="BJ2304" i="38" a="1"/>
  <c r="BJ2304" i="38" s="1"/>
  <c r="BJ2879" i="38" a="1"/>
  <c r="BJ2879" i="38" s="1"/>
  <c r="BJ2606" i="38" a="1"/>
  <c r="BJ2606" i="38" s="1"/>
  <c r="BJ1081" i="38" a="1"/>
  <c r="BJ1081" i="38" s="1"/>
  <c r="BJ2223" i="38" a="1"/>
  <c r="BJ2223" i="38" s="1"/>
  <c r="BJ3162" i="38" a="1"/>
  <c r="BJ3162" i="38" s="1"/>
  <c r="BJ3775" i="38" a="1"/>
  <c r="BJ3775" i="38" s="1"/>
  <c r="BK3775" i="38" s="1" a="1"/>
  <c r="BK3775" i="38" s="1"/>
  <c r="BJ1693" i="38" a="1"/>
  <c r="BJ1693" i="38" s="1"/>
  <c r="BJ3990" i="38" a="1"/>
  <c r="BJ3990" i="38" s="1"/>
  <c r="BK3990" i="38" s="1" a="1"/>
  <c r="BK3990" i="38" s="1"/>
  <c r="BJ3780" i="38" a="1"/>
  <c r="BJ3780" i="38" s="1"/>
  <c r="BK3780" i="38" s="1" a="1"/>
  <c r="BK3780" i="38" s="1"/>
  <c r="BJ3022" i="38" a="1"/>
  <c r="BJ3022" i="38" s="1"/>
  <c r="BJ3268" i="38" a="1"/>
  <c r="BJ3268" i="38" s="1"/>
  <c r="BJ3539" i="38" a="1"/>
  <c r="BJ3539" i="38" s="1"/>
  <c r="BK3539" i="38" s="1" a="1"/>
  <c r="BK3539" i="38" s="1"/>
  <c r="BJ3221" i="38" a="1"/>
  <c r="BJ3221" i="38" s="1"/>
  <c r="BJ52" i="38" a="1"/>
  <c r="BJ52" i="38" s="1"/>
  <c r="BJ1183" i="38" a="1"/>
  <c r="BJ1183" i="38" s="1"/>
  <c r="BJ291" i="38" a="1"/>
  <c r="BJ291" i="38" s="1"/>
  <c r="BJ3259" i="38" a="1"/>
  <c r="BJ3259" i="38" s="1"/>
  <c r="BJ352" i="38" a="1"/>
  <c r="BJ352" i="38" s="1"/>
  <c r="BJ594" i="38" a="1"/>
  <c r="BJ594" i="38" s="1"/>
  <c r="BJ3335" i="38" a="1"/>
  <c r="BJ3335" i="38" s="1"/>
  <c r="BJ1622" i="38" a="1"/>
  <c r="BJ1622" i="38" s="1"/>
  <c r="BJ4115" i="38" a="1"/>
  <c r="BJ4115" i="38" s="1"/>
  <c r="BK4115" i="38" s="1" a="1"/>
  <c r="BK4115" i="38" s="1"/>
  <c r="BJ1783" i="38" a="1"/>
  <c r="BJ1783" i="38" s="1"/>
  <c r="BJ1465" i="38" a="1"/>
  <c r="BJ1465" i="38" s="1"/>
  <c r="BJ2751" i="38" a="1"/>
  <c r="BJ2751" i="38" s="1"/>
  <c r="BJ3042" i="38" a="1"/>
  <c r="BJ3042" i="38" s="1"/>
  <c r="BJ1887" i="38" a="1"/>
  <c r="BJ1887" i="38" s="1"/>
  <c r="BJ1085" i="38" a="1"/>
  <c r="BJ1085" i="38" s="1"/>
  <c r="BJ2044" i="38" a="1"/>
  <c r="BJ2044" i="38" s="1"/>
  <c r="BJ2231" i="38" a="1"/>
  <c r="BJ2231" i="38" s="1"/>
  <c r="BJ1427" i="38" a="1"/>
  <c r="BJ1427" i="38" s="1"/>
  <c r="BJ953" i="38" a="1"/>
  <c r="BJ953" i="38" s="1"/>
  <c r="BJ2495" i="38" a="1"/>
  <c r="BJ2495" i="38" s="1"/>
  <c r="BJ3154" i="38" a="1"/>
  <c r="BJ3154" i="38" s="1"/>
  <c r="BJ4035" i="38" a="1"/>
  <c r="BJ4035" i="38" s="1"/>
  <c r="BK4035" i="38" s="1" a="1"/>
  <c r="BK4035" i="38" s="1"/>
  <c r="BJ2700" i="38" a="1"/>
  <c r="BJ2700" i="38" s="1"/>
  <c r="BJ3151" i="38" a="1"/>
  <c r="BJ3151" i="38" s="1"/>
  <c r="BJ3076" i="38" a="1"/>
  <c r="BJ3076" i="38" s="1"/>
  <c r="BJ3348" i="38" a="1"/>
  <c r="BJ3348" i="38" s="1"/>
  <c r="BJ2563" i="38" a="1"/>
  <c r="BJ2563" i="38" s="1"/>
  <c r="BJ3009" i="38" a="1"/>
  <c r="BJ3009" i="38" s="1"/>
  <c r="BJ3490" i="38" a="1"/>
  <c r="BJ3490" i="38" s="1"/>
  <c r="BK3490" i="38" s="1" a="1"/>
  <c r="BK3490" i="38" s="1"/>
  <c r="BJ4051" i="38" a="1"/>
  <c r="BJ4051" i="38" s="1"/>
  <c r="BK4051" i="38" s="1" a="1"/>
  <c r="BK4051" i="38" s="1"/>
  <c r="BJ2594" i="38" a="1"/>
  <c r="BJ2594" i="38" s="1"/>
  <c r="BJ2694" i="38" a="1"/>
  <c r="BJ2694" i="38" s="1"/>
  <c r="BJ2108" i="38" a="1"/>
  <c r="BJ2108" i="38" s="1"/>
  <c r="BJ4069" i="38" a="1"/>
  <c r="BJ4069" i="38" s="1"/>
  <c r="BK4069" i="38" s="1" a="1"/>
  <c r="BK4069" i="38" s="1"/>
  <c r="BJ1295" i="38" a="1"/>
  <c r="BJ1295" i="38" s="1"/>
  <c r="BJ2378" i="38" a="1"/>
  <c r="BJ2378" i="38" s="1"/>
  <c r="BJ2820" i="38" a="1"/>
  <c r="BJ2820" i="38" s="1"/>
  <c r="BJ2627" i="38" a="1"/>
  <c r="BJ2627" i="38" s="1"/>
  <c r="BJ2839" i="38" a="1"/>
  <c r="BJ2839" i="38" s="1"/>
  <c r="BJ2580" i="38" a="1"/>
  <c r="BJ2580" i="38" s="1"/>
  <c r="BJ3543" i="38" a="1"/>
  <c r="BJ3543" i="38" s="1"/>
  <c r="BK3543" i="38" s="1" a="1"/>
  <c r="BK3543" i="38" s="1"/>
  <c r="BJ901" i="38" a="1"/>
  <c r="BJ901" i="38" s="1"/>
  <c r="BJ1502" i="38" a="1"/>
  <c r="BJ1502" i="38" s="1"/>
  <c r="BJ3712" i="38" a="1"/>
  <c r="BJ3712" i="38" s="1"/>
  <c r="BK3712" i="38" s="1" a="1"/>
  <c r="BK3712" i="38" s="1"/>
  <c r="BJ1045" i="38" a="1"/>
  <c r="BJ1045" i="38" s="1"/>
  <c r="BJ3194" i="38" a="1"/>
  <c r="BJ3194" i="38" s="1"/>
  <c r="BJ2881" i="38" a="1"/>
  <c r="BJ2881" i="38" s="1"/>
  <c r="BJ1004" i="38" a="1"/>
  <c r="BJ1004" i="38" s="1"/>
  <c r="BJ964" i="38" a="1"/>
  <c r="BJ964" i="38" s="1"/>
  <c r="BJ2524" i="38" a="1"/>
  <c r="BJ2524" i="38" s="1"/>
  <c r="BJ2964" i="38" a="1"/>
  <c r="BJ2964" i="38" s="1"/>
  <c r="BJ3342" i="38" a="1"/>
  <c r="BJ3342" i="38" s="1"/>
  <c r="BJ3891" i="38" a="1"/>
  <c r="BJ3891" i="38" s="1"/>
  <c r="BK3891" i="38" s="1" a="1"/>
  <c r="BK3891" i="38" s="1"/>
  <c r="BJ2074" i="38" a="1"/>
  <c r="BJ2074" i="38" s="1"/>
  <c r="BJ2486" i="38" a="1"/>
  <c r="BJ2486" i="38" s="1"/>
  <c r="BJ3964" i="38" a="1"/>
  <c r="BJ3964" i="38" s="1"/>
  <c r="BK3964" i="38" s="1" a="1"/>
  <c r="BK3964" i="38" s="1"/>
  <c r="BJ2745" i="38" a="1"/>
  <c r="BJ2745" i="38" s="1"/>
  <c r="BJ1994" i="38" a="1"/>
  <c r="BJ1994" i="38" s="1"/>
  <c r="BJ1260" i="38" a="1"/>
  <c r="BJ1260" i="38" s="1"/>
  <c r="BJ3625" i="38" a="1"/>
  <c r="BJ3625" i="38" s="1"/>
  <c r="BK3625" i="38" s="1" a="1"/>
  <c r="BK3625" i="38" s="1"/>
  <c r="BJ2307" i="38" a="1"/>
  <c r="BJ2307" i="38" s="1"/>
  <c r="BJ2812" i="38" a="1"/>
  <c r="BJ2812" i="38" s="1"/>
  <c r="BJ2655" i="38" a="1"/>
  <c r="BJ2655" i="38" s="1"/>
  <c r="BJ1118" i="38" a="1"/>
  <c r="BJ1118" i="38" s="1"/>
  <c r="BJ3647" i="38" a="1"/>
  <c r="BJ3647" i="38" s="1"/>
  <c r="BK3647" i="38" s="1" a="1"/>
  <c r="BK3647" i="38" s="1"/>
  <c r="BJ3231" i="38" a="1"/>
  <c r="BJ3231" i="38" s="1"/>
  <c r="BJ2892" i="38" a="1"/>
  <c r="BJ2892" i="38" s="1"/>
  <c r="BJ1460" i="38" a="1"/>
  <c r="BJ1460" i="38" s="1"/>
  <c r="BJ3542" i="38" a="1"/>
  <c r="BJ3542" i="38" s="1"/>
  <c r="BK3542" i="38" s="1" a="1"/>
  <c r="BK3542" i="38" s="1"/>
  <c r="BJ1314" i="38" a="1"/>
  <c r="BJ1314" i="38" s="1"/>
  <c r="BJ3857" i="38" a="1"/>
  <c r="BJ3857" i="38" s="1"/>
  <c r="BK3857" i="38" s="1" a="1"/>
  <c r="BK3857" i="38" s="1"/>
  <c r="BJ2070" i="38" a="1"/>
  <c r="BJ2070" i="38" s="1"/>
  <c r="BJ2003" i="38" a="1"/>
  <c r="BJ2003" i="38" s="1"/>
  <c r="BJ2064" i="38" a="1"/>
  <c r="BJ2064" i="38" s="1"/>
  <c r="BJ1141" i="38" a="1"/>
  <c r="BJ1141" i="38" s="1"/>
  <c r="BJ651" i="38" a="1"/>
  <c r="BJ651" i="38" s="1"/>
  <c r="BJ570" i="38" a="1"/>
  <c r="BJ570" i="38" s="1"/>
  <c r="BJ1858" i="38" a="1"/>
  <c r="BJ1858" i="38" s="1"/>
  <c r="BJ3100" i="38" a="1"/>
  <c r="BJ3100" i="38" s="1"/>
  <c r="BJ1694" i="38" a="1"/>
  <c r="BJ1694" i="38" s="1"/>
  <c r="BJ636" i="38" a="1"/>
  <c r="BJ636" i="38" s="1"/>
  <c r="BJ526" i="38" a="1"/>
  <c r="BJ526" i="38" s="1"/>
  <c r="BJ1805" i="38" a="1"/>
  <c r="BJ1805" i="38" s="1"/>
  <c r="BJ145" i="38" a="1"/>
  <c r="BJ145" i="38" s="1"/>
  <c r="BJ874" i="38" a="1"/>
  <c r="BJ874" i="38" s="1"/>
  <c r="BJ3704" i="38" a="1"/>
  <c r="BJ3704" i="38" s="1"/>
  <c r="BK3704" i="38" s="1" a="1"/>
  <c r="BK3704" i="38" s="1"/>
  <c r="BJ422" i="38" a="1"/>
  <c r="BJ422" i="38" s="1"/>
  <c r="BJ1426" i="38" a="1"/>
  <c r="BJ1426" i="38" s="1"/>
  <c r="BJ3637" i="38" a="1"/>
  <c r="BJ3637" i="38" s="1"/>
  <c r="BK3637" i="38" s="1" a="1"/>
  <c r="BK3637" i="38" s="1"/>
  <c r="BJ637" i="38" a="1"/>
  <c r="BJ637" i="38" s="1"/>
  <c r="BJ2925" i="38" a="1"/>
  <c r="BJ2925" i="38" s="1"/>
  <c r="BJ387" i="38" a="1"/>
  <c r="BJ387" i="38" s="1"/>
  <c r="BJ3922" i="38" a="1"/>
  <c r="BJ3922" i="38" s="1"/>
  <c r="BK3922" i="38" s="1" a="1"/>
  <c r="BK3922" i="38" s="1"/>
  <c r="AR227" i="38" a="1"/>
  <c r="AR227" i="38" s="1"/>
  <c r="BJ2816" i="38" a="1"/>
  <c r="BJ2816" i="38" s="1"/>
  <c r="BJ2929" i="38" a="1"/>
  <c r="BJ2929" i="38" s="1"/>
  <c r="BJ2409" i="38" a="1"/>
  <c r="BJ2409" i="38" s="1"/>
  <c r="BJ3511" i="38" a="1"/>
  <c r="BJ3511" i="38" s="1"/>
  <c r="BK3511" i="38" s="1" a="1"/>
  <c r="BK3511" i="38" s="1"/>
  <c r="BJ2993" i="38" a="1"/>
  <c r="BJ2993" i="38" s="1"/>
  <c r="BJ1627" i="38" a="1"/>
  <c r="BJ1627" i="38" s="1"/>
  <c r="BJ3295" i="38" a="1"/>
  <c r="BJ3295" i="38" s="1"/>
  <c r="BJ2878" i="38" a="1"/>
  <c r="BJ2878" i="38" s="1"/>
  <c r="BJ3603" i="38" a="1"/>
  <c r="BJ3603" i="38" s="1"/>
  <c r="BK3603" i="38" s="1" a="1"/>
  <c r="BK3603" i="38" s="1"/>
  <c r="BJ3605" i="38" a="1"/>
  <c r="BJ3605" i="38" s="1"/>
  <c r="BK3605" i="38" s="1" a="1"/>
  <c r="BK3605" i="38" s="1"/>
  <c r="BJ4042" i="38" a="1"/>
  <c r="BJ4042" i="38" s="1"/>
  <c r="BK4042" i="38" s="1" a="1"/>
  <c r="BK4042" i="38" s="1"/>
  <c r="BJ2740" i="38" a="1"/>
  <c r="BJ2740" i="38" s="1"/>
  <c r="BJ824" i="38" a="1"/>
  <c r="BJ824" i="38" s="1"/>
  <c r="BJ1063" i="38" a="1"/>
  <c r="BJ1063" i="38" s="1"/>
  <c r="BJ972" i="38" a="1"/>
  <c r="BJ972" i="38" s="1"/>
  <c r="BJ1114" i="38" a="1"/>
  <c r="BJ1114" i="38" s="1"/>
  <c r="BJ1777" i="38" a="1"/>
  <c r="BJ1777" i="38" s="1"/>
  <c r="BJ2607" i="38" a="1"/>
  <c r="BJ2607" i="38" s="1"/>
  <c r="BJ3916" i="38" a="1"/>
  <c r="BJ3916" i="38" s="1"/>
  <c r="BK3916" i="38" s="1" a="1"/>
  <c r="BK3916" i="38" s="1"/>
  <c r="BJ2693" i="38" a="1"/>
  <c r="BJ2693" i="38" s="1"/>
  <c r="BJ2865" i="38" a="1"/>
  <c r="BJ2865" i="38" s="1"/>
  <c r="BJ3471" i="38" a="1"/>
  <c r="BJ3471" i="38" s="1"/>
  <c r="BK3471" i="38" s="1" a="1"/>
  <c r="BK3471" i="38" s="1"/>
  <c r="BJ1563" i="38" a="1"/>
  <c r="BJ1563" i="38" s="1"/>
  <c r="BJ3969" i="38" a="1"/>
  <c r="BJ3969" i="38" s="1"/>
  <c r="BK3969" i="38" s="1" a="1"/>
  <c r="BK3969" i="38" s="1"/>
  <c r="BJ3425" i="38" a="1"/>
  <c r="BJ3425" i="38" s="1"/>
  <c r="BK3425" i="38" s="1" a="1"/>
  <c r="BK3425" i="38" s="1"/>
  <c r="BJ25" i="38" a="1"/>
  <c r="BJ25" i="38" s="1"/>
  <c r="BJ2385" i="38" a="1"/>
  <c r="BJ2385" i="38" s="1"/>
  <c r="BJ376" i="38" a="1"/>
  <c r="BJ376" i="38" s="1"/>
  <c r="BJ2758" i="38" a="1"/>
  <c r="BJ2758" i="38" s="1"/>
  <c r="BJ3467" i="38" a="1"/>
  <c r="BJ3467" i="38" s="1"/>
  <c r="BK3467" i="38" s="1" a="1"/>
  <c r="BK3467" i="38" s="1"/>
  <c r="BJ819" i="38" a="1"/>
  <c r="BJ819" i="38" s="1"/>
  <c r="BJ3261" i="38" a="1"/>
  <c r="BJ3261" i="38" s="1"/>
  <c r="BJ3568" i="38" a="1"/>
  <c r="BJ3568" i="38" s="1"/>
  <c r="BK3568" i="38" s="1" a="1"/>
  <c r="BK3568" i="38" s="1"/>
  <c r="BJ1252" i="38" a="1"/>
  <c r="BJ1252" i="38" s="1"/>
  <c r="BJ4056" i="38" a="1"/>
  <c r="BJ4056" i="38" s="1"/>
  <c r="BK4056" i="38" s="1" a="1"/>
  <c r="BK4056" i="38" s="1"/>
  <c r="BJ3692" i="38" a="1"/>
  <c r="BJ3692" i="38" s="1"/>
  <c r="BK3692" i="38" s="1" a="1"/>
  <c r="BK3692" i="38" s="1"/>
  <c r="BJ3326" i="38" a="1"/>
  <c r="BJ3326" i="38" s="1"/>
  <c r="BJ1602" i="38" a="1"/>
  <c r="BJ1602" i="38" s="1"/>
  <c r="BJ764" i="38" a="1"/>
  <c r="BJ764" i="38" s="1"/>
  <c r="BJ2499" i="38" a="1"/>
  <c r="BJ2499" i="38" s="1"/>
  <c r="BJ3198" i="38" a="1"/>
  <c r="BJ3198" i="38" s="1"/>
  <c r="BJ1401" i="38" a="1"/>
  <c r="BJ1401" i="38" s="1"/>
  <c r="BJ3444" i="38" a="1"/>
  <c r="BJ3444" i="38" s="1"/>
  <c r="BK3444" i="38" s="1" a="1"/>
  <c r="BK3444" i="38" s="1"/>
  <c r="BJ206" i="38" a="1"/>
  <c r="BJ206" i="38" s="1"/>
  <c r="BJ3332" i="38" a="1"/>
  <c r="BJ3332" i="38" s="1"/>
  <c r="BJ3975" i="38" a="1"/>
  <c r="BJ3975" i="38" s="1"/>
  <c r="BK3975" i="38" s="1" a="1"/>
  <c r="BK3975" i="38" s="1"/>
  <c r="BJ193" i="38" a="1"/>
  <c r="BJ193" i="38" s="1"/>
  <c r="BJ3648" i="38" a="1"/>
  <c r="BJ3648" i="38" s="1"/>
  <c r="BK3648" i="38" s="1" a="1"/>
  <c r="BK3648" i="38" s="1"/>
  <c r="BJ1676" i="38" a="1"/>
  <c r="BJ1676" i="38" s="1"/>
  <c r="BJ894" i="38" a="1"/>
  <c r="BJ894" i="38" s="1"/>
  <c r="BJ2530" i="38" a="1"/>
  <c r="BJ2530" i="38" s="1"/>
  <c r="BJ3322" i="38" a="1"/>
  <c r="BJ3322" i="38" s="1"/>
  <c r="BJ1785" i="38" a="1"/>
  <c r="BJ1785" i="38" s="1"/>
  <c r="BJ2930" i="38" a="1"/>
  <c r="BJ2930" i="38" s="1"/>
  <c r="BJ3139" i="38" a="1"/>
  <c r="BJ3139" i="38" s="1"/>
  <c r="BJ3795" i="38" a="1"/>
  <c r="BJ3795" i="38" s="1"/>
  <c r="BK3795" i="38" s="1" a="1"/>
  <c r="BK3795" i="38" s="1"/>
  <c r="BJ2951" i="38" a="1"/>
  <c r="BJ2951" i="38" s="1"/>
  <c r="BJ3136" i="38" a="1"/>
  <c r="BJ3136" i="38" s="1"/>
  <c r="BJ2511" i="38" a="1"/>
  <c r="BJ2511" i="38" s="1"/>
  <c r="BJ540" i="38" a="1"/>
  <c r="BJ540" i="38" s="1"/>
  <c r="BJ2642" i="38" a="1"/>
  <c r="BJ2642" i="38" s="1"/>
  <c r="BJ2819" i="38" a="1"/>
  <c r="BJ2819" i="38" s="1"/>
  <c r="BJ2380" i="38" a="1"/>
  <c r="BJ2380" i="38" s="1"/>
  <c r="BJ2615" i="38" a="1"/>
  <c r="BJ2615" i="38" s="1"/>
  <c r="BJ3092" i="38" a="1"/>
  <c r="BJ3092" i="38" s="1"/>
  <c r="BJ4019" i="38" a="1"/>
  <c r="BJ4019" i="38" s="1"/>
  <c r="BK4019" i="38" s="1" a="1"/>
  <c r="BK4019" i="38" s="1"/>
  <c r="BJ1914" i="38" a="1"/>
  <c r="BJ1914" i="38" s="1"/>
  <c r="BJ1690" i="38" a="1"/>
  <c r="BJ1690" i="38" s="1"/>
  <c r="BJ3185" i="38" a="1"/>
  <c r="BJ3185" i="38" s="1"/>
  <c r="BJ3282" i="38" a="1"/>
  <c r="BJ3282" i="38" s="1"/>
  <c r="BJ3111" i="38" a="1"/>
  <c r="BJ3111" i="38" s="1"/>
  <c r="BJ3530" i="38" a="1"/>
  <c r="BJ3530" i="38" s="1"/>
  <c r="BK3530" i="38" s="1" a="1"/>
  <c r="BK3530" i="38" s="1"/>
  <c r="BJ3049" i="38" a="1"/>
  <c r="BJ3049" i="38" s="1"/>
  <c r="BJ3200" i="38" a="1"/>
  <c r="BJ3200" i="38" s="1"/>
  <c r="BJ4038" i="38" a="1"/>
  <c r="BJ4038" i="38" s="1"/>
  <c r="BK4038" i="38" s="1" a="1"/>
  <c r="BK4038" i="38" s="1"/>
  <c r="BJ2783" i="38" a="1"/>
  <c r="BJ2783" i="38" s="1"/>
  <c r="BJ2369" i="38" a="1"/>
  <c r="BJ2369" i="38" s="1"/>
  <c r="BJ1529" i="38" a="1"/>
  <c r="BJ1529" i="38" s="1"/>
  <c r="BJ2435" i="38" a="1"/>
  <c r="BJ2435" i="38" s="1"/>
  <c r="BJ1018" i="38" a="1"/>
  <c r="BJ1018" i="38" s="1"/>
  <c r="BJ2708" i="38" a="1"/>
  <c r="BJ2708" i="38" s="1"/>
  <c r="BJ3764" i="38" a="1"/>
  <c r="BJ3764" i="38" s="1"/>
  <c r="BK3764" i="38" s="1" a="1"/>
  <c r="BK3764" i="38" s="1"/>
  <c r="BJ3724" i="38" a="1"/>
  <c r="BJ3724" i="38" s="1"/>
  <c r="BK3724" i="38" s="1" a="1"/>
  <c r="BK3724" i="38" s="1"/>
  <c r="BJ1758" i="38" a="1"/>
  <c r="BJ1758" i="38" s="1"/>
  <c r="BJ2371" i="38" a="1"/>
  <c r="BJ2371" i="38" s="1"/>
  <c r="BJ4114" i="38" a="1"/>
  <c r="BJ4114" i="38" s="1"/>
  <c r="BK4114" i="38" s="1" a="1"/>
  <c r="BK4114" i="38" s="1"/>
  <c r="BJ1718" i="38" a="1"/>
  <c r="BJ1718" i="38" s="1"/>
  <c r="BJ3803" i="38" a="1"/>
  <c r="BJ3803" i="38" s="1"/>
  <c r="BK3803" i="38" s="1" a="1"/>
  <c r="BK3803" i="38" s="1"/>
  <c r="BJ339" i="38" a="1"/>
  <c r="BJ339" i="38" s="1"/>
  <c r="BJ3497" i="38" a="1"/>
  <c r="BJ3497" i="38" s="1"/>
  <c r="BK3497" i="38" s="1" a="1"/>
  <c r="BK3497" i="38" s="1"/>
  <c r="BJ3589" i="38" a="1"/>
  <c r="BJ3589" i="38" s="1"/>
  <c r="BK3589" i="38" s="1" a="1"/>
  <c r="BK3589" i="38" s="1"/>
  <c r="BJ2234" i="38" a="1"/>
  <c r="BJ2234" i="38" s="1"/>
  <c r="BJ2367" i="38" a="1"/>
  <c r="BJ2367" i="38" s="1"/>
  <c r="BJ3267" i="38" a="1"/>
  <c r="BJ3267" i="38" s="1"/>
  <c r="BJ1754" i="38" a="1"/>
  <c r="BJ1754" i="38" s="1"/>
  <c r="BJ2975" i="38" a="1"/>
  <c r="BJ2975" i="38" s="1"/>
  <c r="BJ3436" i="38" a="1"/>
  <c r="BJ3436" i="38" s="1"/>
  <c r="BK3436" i="38" s="1" a="1"/>
  <c r="BK3436" i="38" s="1"/>
  <c r="BJ3559" i="38" a="1"/>
  <c r="BJ3559" i="38" s="1"/>
  <c r="BK3559" i="38" s="1" a="1"/>
  <c r="BK3559" i="38" s="1"/>
  <c r="BJ3414" i="38" a="1"/>
  <c r="BJ3414" i="38" s="1"/>
  <c r="BK3414" i="38" s="1" a="1"/>
  <c r="BK3414" i="38" s="1"/>
  <c r="BJ2239" i="38" a="1"/>
  <c r="BJ2239" i="38" s="1"/>
  <c r="BJ3537" i="38" a="1"/>
  <c r="BJ3537" i="38" s="1"/>
  <c r="BK3537" i="38" s="1" a="1"/>
  <c r="BK3537" i="38" s="1"/>
  <c r="BJ1942" i="38" a="1"/>
  <c r="BJ1942" i="38" s="1"/>
  <c r="BJ1151" i="38" a="1"/>
  <c r="BJ1151" i="38" s="1"/>
  <c r="BJ1635" i="38" a="1"/>
  <c r="BJ1635" i="38" s="1"/>
  <c r="BJ1036" i="38" a="1"/>
  <c r="BJ1036" i="38" s="1"/>
  <c r="BJ1288" i="38" a="1"/>
  <c r="BJ1288" i="38" s="1"/>
  <c r="BJ237" i="38" a="1"/>
  <c r="BJ237" i="38" s="1"/>
  <c r="BJ3038" i="38" a="1"/>
  <c r="BJ3038" i="38" s="1"/>
  <c r="BJ1719" i="38" a="1"/>
  <c r="BJ1719" i="38" s="1"/>
  <c r="BJ2671" i="38" a="1"/>
  <c r="BJ2671" i="38" s="1"/>
  <c r="BJ380" i="38" a="1"/>
  <c r="BJ380" i="38" s="1"/>
  <c r="BJ3080" i="38" a="1"/>
  <c r="BJ3080" i="38" s="1"/>
  <c r="BJ1020" i="38" a="1"/>
  <c r="BJ1020" i="38" s="1"/>
  <c r="BJ661" i="38" a="1"/>
  <c r="BJ661" i="38" s="1"/>
  <c r="BJ254" i="38" a="1"/>
  <c r="BJ254" i="38" s="1"/>
  <c r="BJ2936" i="38" a="1"/>
  <c r="BJ2936" i="38" s="1"/>
  <c r="BJ294" i="38" a="1"/>
  <c r="BJ294" i="38" s="1"/>
  <c r="BJ2803" i="38" a="1"/>
  <c r="BJ2803" i="38" s="1"/>
  <c r="BJ2933" i="38" a="1"/>
  <c r="BJ2933" i="38" s="1"/>
  <c r="BJ573" i="38" a="1"/>
  <c r="BJ573" i="38" s="1"/>
  <c r="BJ870" i="38" a="1"/>
  <c r="BJ870" i="38" s="1"/>
  <c r="BJ249" i="38" a="1"/>
  <c r="BJ249" i="38" s="1"/>
  <c r="BJ3847" i="38" a="1"/>
  <c r="BJ3847" i="38" s="1"/>
  <c r="BK3847" i="38" s="1" a="1"/>
  <c r="BK3847" i="38" s="1"/>
  <c r="BJ3182" i="38" a="1"/>
  <c r="BJ3182" i="38" s="1"/>
  <c r="BJ1772" i="38" a="1"/>
  <c r="BJ1772" i="38" s="1"/>
  <c r="BJ1593" i="38" a="1"/>
  <c r="BJ1593" i="38" s="1"/>
  <c r="BJ1301" i="38" a="1"/>
  <c r="BJ1301" i="38" s="1"/>
  <c r="BJ3008" i="38" a="1"/>
  <c r="BJ3008" i="38" s="1"/>
  <c r="BJ1833" i="38" a="1"/>
  <c r="BJ1833" i="38" s="1"/>
  <c r="BJ3392" i="38" a="1"/>
  <c r="BJ3392" i="38" s="1"/>
  <c r="BK3392" i="38" s="1" a="1"/>
  <c r="BK3392" i="38" s="1"/>
  <c r="BJ3973" i="38" a="1"/>
  <c r="BJ3973" i="38" s="1"/>
  <c r="BK3973" i="38" s="1" a="1"/>
  <c r="BK3973" i="38" s="1"/>
  <c r="BJ2895" i="38" a="1"/>
  <c r="BJ2895" i="38" s="1"/>
  <c r="BJ1102" i="38" a="1"/>
  <c r="BJ1102" i="38" s="1"/>
  <c r="BJ1657" i="38" a="1"/>
  <c r="BJ1657" i="38" s="1"/>
  <c r="BJ1060" i="38" a="1"/>
  <c r="BJ1060" i="38" s="1"/>
  <c r="BJ37" i="38" a="1"/>
  <c r="BJ37" i="38" s="1"/>
  <c r="BJ4089" i="38" a="1"/>
  <c r="BJ4089" i="38" s="1"/>
  <c r="BK4089" i="38" s="1" a="1"/>
  <c r="BK4089" i="38" s="1"/>
  <c r="BJ1209" i="38" a="1"/>
  <c r="BJ1209" i="38" s="1"/>
  <c r="BJ2623" i="38" a="1"/>
  <c r="BJ2623" i="38" s="1"/>
  <c r="BJ3110" i="38" a="1"/>
  <c r="BJ3110" i="38" s="1"/>
  <c r="BJ3781" i="38" a="1"/>
  <c r="BJ3781" i="38" s="1"/>
  <c r="BK3781" i="38" s="1" a="1"/>
  <c r="BK3781" i="38" s="1"/>
  <c r="BJ3947" i="38" a="1"/>
  <c r="BJ3947" i="38" s="1"/>
  <c r="BK3947" i="38" s="1" a="1"/>
  <c r="BK3947" i="38" s="1"/>
  <c r="BJ4009" i="38" a="1"/>
  <c r="BJ4009" i="38" s="1"/>
  <c r="BK4009" i="38" s="1" a="1"/>
  <c r="BK4009" i="38" s="1"/>
  <c r="BJ2455" i="38" a="1"/>
  <c r="BJ2455" i="38" s="1"/>
  <c r="BJ1526" i="38" a="1"/>
  <c r="BJ1526" i="38" s="1"/>
  <c r="BJ1863" i="38" a="1"/>
  <c r="BJ1863" i="38" s="1"/>
  <c r="BJ790" i="38" a="1"/>
  <c r="BJ790" i="38" s="1"/>
  <c r="BJ3962" i="38" a="1"/>
  <c r="BJ3962" i="38" s="1"/>
  <c r="BK3962" i="38" s="1" a="1"/>
  <c r="BK3962" i="38" s="1"/>
  <c r="BJ595" i="38" a="1"/>
  <c r="BJ595" i="38" s="1"/>
  <c r="BJ1977" i="38" a="1"/>
  <c r="BJ1977" i="38" s="1"/>
  <c r="BJ2316" i="38" a="1"/>
  <c r="BJ2316" i="38" s="1"/>
  <c r="BJ3532" i="38" a="1"/>
  <c r="BJ3532" i="38" s="1"/>
  <c r="BK3532" i="38" s="1" a="1"/>
  <c r="BK3532" i="38" s="1"/>
  <c r="BJ3188" i="38" a="1"/>
  <c r="BJ3188" i="38" s="1"/>
  <c r="BJ2049" i="38" a="1"/>
  <c r="BJ2049" i="38" s="1"/>
  <c r="BJ1336" i="38" a="1"/>
  <c r="BJ1336" i="38" s="1"/>
  <c r="BJ3980" i="38" a="1"/>
  <c r="BJ3980" i="38" s="1"/>
  <c r="BK3980" i="38" s="1" a="1"/>
  <c r="BK3980" i="38" s="1"/>
  <c r="BJ2750" i="38" a="1"/>
  <c r="BJ2750" i="38" s="1"/>
  <c r="BJ1882" i="38" a="1"/>
  <c r="BJ1882" i="38" s="1"/>
  <c r="BJ3450" i="38" a="1"/>
  <c r="BJ3450" i="38" s="1"/>
  <c r="BK3450" i="38" s="1" a="1"/>
  <c r="BK3450" i="38" s="1"/>
  <c r="BJ1849" i="38" a="1"/>
  <c r="BJ1849" i="38" s="1"/>
  <c r="BJ3931" i="38" a="1"/>
  <c r="BJ3931" i="38" s="1"/>
  <c r="BK3931" i="38" s="1" a="1"/>
  <c r="BK3931" i="38" s="1"/>
  <c r="BJ2871" i="38" a="1"/>
  <c r="BJ2871" i="38" s="1"/>
  <c r="BJ2932" i="38" a="1"/>
  <c r="BJ2932" i="38" s="1"/>
  <c r="BJ3066" i="38" a="1"/>
  <c r="BJ3066" i="38" s="1"/>
  <c r="BJ965" i="38" a="1"/>
  <c r="BJ965" i="38" s="1"/>
  <c r="BJ4095" i="38" a="1"/>
  <c r="BJ4095" i="38" s="1"/>
  <c r="BK4095" i="38" s="1" a="1"/>
  <c r="BK4095" i="38" s="1"/>
  <c r="BJ1516" i="38" a="1"/>
  <c r="BJ1516" i="38" s="1"/>
  <c r="BJ1918" i="38" a="1"/>
  <c r="BJ1918" i="38" s="1"/>
  <c r="BJ1462" i="38" a="1"/>
  <c r="BJ1462" i="38" s="1"/>
  <c r="BJ975" i="38" a="1"/>
  <c r="BJ975" i="38" s="1"/>
  <c r="BJ2115" i="38" a="1"/>
  <c r="BJ2115" i="38" s="1"/>
  <c r="BJ1109" i="38" a="1"/>
  <c r="BJ1109" i="38" s="1"/>
  <c r="BJ2780" i="38" a="1"/>
  <c r="BJ2780" i="38" s="1"/>
  <c r="BJ3328" i="38" a="1"/>
  <c r="BJ3328" i="38" s="1"/>
  <c r="BJ4022" i="38" a="1"/>
  <c r="BJ4022" i="38" s="1"/>
  <c r="BK4022" i="38" s="1" a="1"/>
  <c r="BK4022" i="38" s="1"/>
  <c r="BJ816" i="38" a="1"/>
  <c r="BJ816" i="38" s="1"/>
  <c r="BJ2135" i="38" a="1"/>
  <c r="BJ2135" i="38" s="1"/>
  <c r="BJ4084" i="38" a="1"/>
  <c r="BJ4084" i="38" s="1"/>
  <c r="BK4084" i="38" s="1" a="1"/>
  <c r="BK4084" i="38" s="1"/>
  <c r="BJ3057" i="38" a="1"/>
  <c r="BJ3057" i="38" s="1"/>
  <c r="BJ3397" i="38" a="1"/>
  <c r="BJ3397" i="38" s="1"/>
  <c r="BK3397" i="38" s="1" a="1"/>
  <c r="BK3397" i="38" s="1"/>
  <c r="BJ2974" i="38" a="1"/>
  <c r="BJ2974" i="38" s="1"/>
  <c r="BJ3495" i="38" a="1"/>
  <c r="BJ3495" i="38" s="1"/>
  <c r="BK3495" i="38" s="1" a="1"/>
  <c r="BK3495" i="38" s="1"/>
  <c r="BJ1307" i="38" a="1"/>
  <c r="BJ1307" i="38" s="1"/>
  <c r="BJ3274" i="38" a="1"/>
  <c r="BJ3274" i="38" s="1"/>
  <c r="BJ2921" i="38" a="1"/>
  <c r="BJ2921" i="38" s="1"/>
  <c r="BJ1103" i="38" a="1"/>
  <c r="BJ1103" i="38" s="1"/>
  <c r="BJ2415" i="38" a="1"/>
  <c r="BJ2415" i="38" s="1"/>
  <c r="BJ2527" i="38" a="1"/>
  <c r="BJ2527" i="38" s="1"/>
  <c r="BJ980" i="38" a="1"/>
  <c r="BJ980" i="38" s="1"/>
  <c r="BJ1017" i="38" a="1"/>
  <c r="BJ1017" i="38" s="1"/>
  <c r="BJ1923" i="38" a="1"/>
  <c r="BJ1923" i="38" s="1"/>
  <c r="BJ2127" i="38" a="1"/>
  <c r="BJ2127" i="38" s="1"/>
  <c r="BJ2452" i="38" a="1"/>
  <c r="BJ2452" i="38" s="1"/>
  <c r="BJ3356" i="38" a="1"/>
  <c r="BJ3356" i="38" s="1"/>
  <c r="BJ361" i="38" a="1"/>
  <c r="BJ361" i="38" s="1"/>
  <c r="BJ1370" i="38" a="1"/>
  <c r="BJ1370" i="38" s="1"/>
  <c r="BJ3520" i="38" a="1"/>
  <c r="BJ3520" i="38" s="1"/>
  <c r="BK3520" i="38" s="1" a="1"/>
  <c r="BK3520" i="38" s="1"/>
  <c r="BJ3218" i="38" a="1"/>
  <c r="BJ3218" i="38" s="1"/>
  <c r="BJ1982" i="38" a="1"/>
  <c r="BJ1982" i="38" s="1"/>
  <c r="BJ3431" i="38" a="1"/>
  <c r="BJ3431" i="38" s="1"/>
  <c r="BK3431" i="38" s="1" a="1"/>
  <c r="BK3431" i="38" s="1"/>
  <c r="BJ1991" i="38" a="1"/>
  <c r="BJ1991" i="38" s="1"/>
  <c r="BJ2985" i="38" a="1"/>
  <c r="BJ2985" i="38" s="1"/>
  <c r="BJ3077" i="38" a="1"/>
  <c r="BJ3077" i="38" s="1"/>
  <c r="BJ3714" i="38" a="1"/>
  <c r="BJ3714" i="38" s="1"/>
  <c r="BK3714" i="38" s="1" a="1"/>
  <c r="BK3714" i="38" s="1"/>
  <c r="BJ3982" i="38" a="1"/>
  <c r="BJ3982" i="38" s="1"/>
  <c r="BK3982" i="38" s="1" a="1"/>
  <c r="BK3982" i="38" s="1"/>
  <c r="BJ2755" i="38" a="1"/>
  <c r="BJ2755" i="38" s="1"/>
  <c r="BJ3843" i="38" a="1"/>
  <c r="BJ3843" i="38" s="1"/>
  <c r="BK3843" i="38" s="1" a="1"/>
  <c r="BK3843" i="38" s="1"/>
  <c r="BJ1523" i="38" a="1"/>
  <c r="BJ1523" i="38" s="1"/>
  <c r="BJ3166" i="38" a="1"/>
  <c r="BJ3166" i="38" s="1"/>
  <c r="BJ4082" i="38" a="1"/>
  <c r="BJ4082" i="38" s="1"/>
  <c r="BK4082" i="38" s="1" a="1"/>
  <c r="BK4082" i="38" s="1"/>
  <c r="BJ2774" i="38" a="1"/>
  <c r="BJ2774" i="38" s="1"/>
  <c r="BJ2076" i="38" a="1"/>
  <c r="BJ2076" i="38" s="1"/>
  <c r="BJ2833" i="38" a="1"/>
  <c r="BJ2833" i="38" s="1"/>
  <c r="BJ1554" i="38" a="1"/>
  <c r="BJ1554" i="38" s="1"/>
  <c r="BJ1042" i="38" a="1"/>
  <c r="BJ1042" i="38" s="1"/>
  <c r="BJ32" i="38" a="1"/>
  <c r="BJ32" i="38" s="1"/>
  <c r="BJ1673" i="38" a="1"/>
  <c r="BJ1673" i="38" s="1"/>
  <c r="BJ1224" i="38" a="1"/>
  <c r="BJ1224" i="38" s="1"/>
  <c r="BJ112" i="38" a="1"/>
  <c r="BJ112" i="38" s="1"/>
  <c r="BJ153" i="38" a="1"/>
  <c r="BJ153" i="38" s="1"/>
  <c r="BJ1282" i="38" a="1"/>
  <c r="BJ1282" i="38" s="1"/>
  <c r="BJ3252" i="38" a="1"/>
  <c r="BJ3252" i="38" s="1"/>
  <c r="BJ1998" i="38" a="1"/>
  <c r="BJ1998" i="38" s="1"/>
  <c r="BJ2824" i="38" a="1"/>
  <c r="BJ2824" i="38" s="1"/>
  <c r="BJ897" i="38" a="1"/>
  <c r="BJ897" i="38" s="1"/>
  <c r="BJ31" i="38" a="1"/>
  <c r="BJ31" i="38" s="1"/>
  <c r="BJ176" i="38" a="1"/>
  <c r="BJ176" i="38" s="1"/>
  <c r="BJ1159" i="38" a="1"/>
  <c r="BJ1159" i="38" s="1"/>
  <c r="BJ1776" i="38" a="1"/>
  <c r="BJ1776" i="38" s="1"/>
  <c r="BJ2739" i="38" a="1"/>
  <c r="BJ2739" i="38" s="1"/>
  <c r="BJ1180" i="38" a="1"/>
  <c r="BJ1180" i="38" s="1"/>
  <c r="BJ602" i="38" a="1"/>
  <c r="BJ602" i="38" s="1"/>
  <c r="BJ646" i="38" a="1"/>
  <c r="BJ646" i="38" s="1"/>
  <c r="BJ93" i="38" a="1"/>
  <c r="BJ93" i="38" s="1"/>
  <c r="BJ3758" i="38" a="1"/>
  <c r="BJ3758" i="38" s="1"/>
  <c r="BK3758" i="38" s="1" a="1"/>
  <c r="BK3758" i="38" s="1"/>
  <c r="BJ2413" i="38" a="1"/>
  <c r="BJ2413" i="38" s="1"/>
  <c r="BJ3117" i="38" a="1"/>
  <c r="BJ3117" i="38" s="1"/>
  <c r="BJ675" i="38" a="1"/>
  <c r="BJ675" i="38" s="1"/>
  <c r="BJ1756" i="38" a="1"/>
  <c r="BJ1756" i="38" s="1"/>
  <c r="BJ2472" i="38" a="1"/>
  <c r="BJ2472" i="38" s="1"/>
  <c r="BJ3176" i="38" a="1"/>
  <c r="BJ3176" i="38" s="1"/>
  <c r="BJ3816" i="38" a="1"/>
  <c r="BJ3816" i="38" s="1"/>
  <c r="BK3816" i="38" s="1" a="1"/>
  <c r="BK3816" i="38" s="1"/>
  <c r="BJ1198" i="38" a="1"/>
  <c r="BJ1198" i="38" s="1"/>
  <c r="BJ2027" i="38" a="1"/>
  <c r="BJ2027" i="38" s="1"/>
  <c r="BJ2667" i="38" a="1"/>
  <c r="BJ2667" i="38" s="1"/>
  <c r="BJ3307" i="38" a="1"/>
  <c r="BJ3307" i="38" s="1"/>
  <c r="BJ697" i="38" a="1"/>
  <c r="BJ697" i="38" s="1"/>
  <c r="BJ1675" i="38" a="1"/>
  <c r="BJ1675" i="38" s="1"/>
  <c r="BJ162" i="38" a="1"/>
  <c r="BJ162" i="38" s="1"/>
  <c r="BJ559" i="38" a="1"/>
  <c r="BJ559" i="38" s="1"/>
  <c r="BJ346" i="38" a="1"/>
  <c r="BJ346" i="38" s="1"/>
  <c r="BJ88" i="38" a="1"/>
  <c r="BJ88" i="38" s="1"/>
  <c r="BJ765" i="38" a="1"/>
  <c r="BJ765" i="38" s="1"/>
  <c r="BJ536" i="38" a="1"/>
  <c r="BJ536" i="38" s="1"/>
  <c r="BJ848" i="38" a="1"/>
  <c r="BJ848" i="38" s="1"/>
  <c r="BJ1448" i="38" a="1"/>
  <c r="BJ1448" i="38" s="1"/>
  <c r="BJ587" i="38" a="1"/>
  <c r="BJ587" i="38" s="1"/>
  <c r="BJ121" i="38" a="1"/>
  <c r="BJ121" i="38" s="1"/>
  <c r="BJ86" i="38" a="1"/>
  <c r="BJ86" i="38" s="1"/>
  <c r="BJ1129" i="38" a="1"/>
  <c r="BJ1129" i="38" s="1"/>
  <c r="BJ1705" i="38" a="1"/>
  <c r="BJ1705" i="38" s="1"/>
  <c r="BJ1350" i="38" a="1"/>
  <c r="BJ1350" i="38" s="1"/>
  <c r="BJ2037" i="38" a="1"/>
  <c r="BJ2037" i="38" s="1"/>
  <c r="BJ2613" i="38" a="1"/>
  <c r="BJ2613" i="38" s="1"/>
  <c r="BJ3189" i="38" a="1"/>
  <c r="BJ3189" i="38" s="1"/>
  <c r="BJ451" i="38" a="1"/>
  <c r="BJ451" i="38" s="1"/>
  <c r="BJ1674" i="38" a="1"/>
  <c r="BJ1674" i="38" s="1"/>
  <c r="BJ2288" i="38" a="1"/>
  <c r="BJ2288" i="38" s="1"/>
  <c r="BJ2864" i="38" a="1"/>
  <c r="BJ2864" i="38" s="1"/>
  <c r="BJ3440" i="38" a="1"/>
  <c r="BJ3440" i="38" s="1"/>
  <c r="BK3440" i="38" s="1" a="1"/>
  <c r="BK3440" i="38" s="1"/>
  <c r="BJ4016" i="38" a="1"/>
  <c r="BJ4016" i="38" s="1"/>
  <c r="BK4016" i="38" s="1" a="1"/>
  <c r="BK4016" i="38" s="1"/>
  <c r="BJ1287" i="38" a="1"/>
  <c r="BJ1287" i="38" s="1"/>
  <c r="BJ1971" i="38" a="1"/>
  <c r="BJ1971" i="38" s="1"/>
  <c r="BJ2611" i="38" a="1"/>
  <c r="BJ2611" i="38" s="1"/>
  <c r="BJ3187" i="38" a="1"/>
  <c r="BJ3187" i="38" s="1"/>
  <c r="BJ232" i="38" a="1"/>
  <c r="BJ232" i="38" s="1"/>
  <c r="BJ1515" i="38" a="1"/>
  <c r="BJ1515" i="38" s="1"/>
  <c r="BJ42" i="38" a="1"/>
  <c r="BJ42" i="38" s="1"/>
  <c r="BJ439" i="38" a="1"/>
  <c r="BJ439" i="38" s="1"/>
  <c r="BJ205" i="38" a="1"/>
  <c r="BJ205" i="38" s="1"/>
  <c r="BJ866" i="38" a="1"/>
  <c r="BJ866" i="38" s="1"/>
  <c r="BJ645" i="38" a="1"/>
  <c r="BJ645" i="38" s="1"/>
  <c r="BJ416" i="38" a="1"/>
  <c r="BJ416" i="38" s="1"/>
  <c r="BJ628" i="38" a="1"/>
  <c r="BJ628" i="38" s="1"/>
  <c r="BJ1328" i="38" a="1"/>
  <c r="BJ1328" i="38" s="1"/>
  <c r="BJ347" i="38" a="1"/>
  <c r="BJ347" i="38" s="1"/>
  <c r="BJ1147" i="38" a="1"/>
  <c r="BJ1147" i="38" s="1"/>
  <c r="BJ1038" i="38" a="1"/>
  <c r="BJ1038" i="38" s="1"/>
  <c r="BJ1009" i="38" a="1"/>
  <c r="BJ1009" i="38" s="1"/>
  <c r="BJ1585" i="38" a="1"/>
  <c r="BJ1585" i="38" s="1"/>
  <c r="BJ1205" i="38" a="1"/>
  <c r="BJ1205" i="38" s="1"/>
  <c r="BJ1917" i="38" a="1"/>
  <c r="BJ1917" i="38" s="1"/>
  <c r="BJ2493" i="38" a="1"/>
  <c r="BJ2493" i="38" s="1"/>
  <c r="BJ3069" i="38" a="1"/>
  <c r="BJ3069" i="38" s="1"/>
  <c r="BJ231" i="38" a="1"/>
  <c r="BJ231" i="38" s="1"/>
  <c r="BJ1514" i="38" a="1"/>
  <c r="BJ1514" i="38" s="1"/>
  <c r="BJ2168" i="38" a="1"/>
  <c r="BJ2168" i="38" s="1"/>
  <c r="BJ2744" i="38" a="1"/>
  <c r="BJ2744" i="38" s="1"/>
  <c r="BJ3320" i="38" a="1"/>
  <c r="BJ3320" i="38" s="1"/>
  <c r="BJ3896" i="38" a="1"/>
  <c r="BJ3896" i="38" s="1"/>
  <c r="BK3896" i="38" s="1" a="1"/>
  <c r="BK3896" i="38" s="1"/>
  <c r="BJ1125" i="38" a="1"/>
  <c r="BJ1125" i="38" s="1"/>
  <c r="BJ1915" i="38" a="1"/>
  <c r="BJ1915" i="38" s="1"/>
  <c r="BJ2491" i="38" a="1"/>
  <c r="BJ2491" i="38" s="1"/>
  <c r="BJ3240" i="38" a="1"/>
  <c r="BJ3240" i="38" s="1"/>
  <c r="BJ3944" i="38" a="1"/>
  <c r="BJ3944" i="38" s="1"/>
  <c r="BK3944" i="38" s="1" a="1"/>
  <c r="BK3944" i="38" s="1"/>
  <c r="BJ1358" i="38" a="1"/>
  <c r="BJ1358" i="38" s="1"/>
  <c r="BJ2091" i="38" a="1"/>
  <c r="BJ2091" i="38" s="1"/>
  <c r="BJ2795" i="38" a="1"/>
  <c r="BJ2795" i="38" s="1"/>
  <c r="BJ3371" i="38" a="1"/>
  <c r="BJ3371" i="38" s="1"/>
  <c r="BJ925" i="38" a="1"/>
  <c r="BJ925" i="38" s="1"/>
  <c r="BJ1764" i="38" a="1"/>
  <c r="BJ1764" i="38" s="1"/>
  <c r="BJ226" i="38" a="1"/>
  <c r="BJ226" i="38" s="1"/>
  <c r="BJ623" i="38" a="1"/>
  <c r="BJ623" i="38" s="1"/>
  <c r="BJ410" i="38" a="1"/>
  <c r="BJ410" i="38" s="1"/>
  <c r="BJ255" i="38" a="1"/>
  <c r="BJ255" i="38" s="1"/>
  <c r="BJ829" i="38" a="1"/>
  <c r="BJ829" i="38" s="1"/>
  <c r="BJ600" i="38" a="1"/>
  <c r="BJ600" i="38" s="1"/>
  <c r="BJ936" i="38" a="1"/>
  <c r="BJ936" i="38" s="1"/>
  <c r="BJ1512" i="38" a="1"/>
  <c r="BJ1512" i="38" s="1"/>
  <c r="BJ715" i="38" a="1"/>
  <c r="BJ715" i="38" s="1"/>
  <c r="BJ278" i="38" a="1"/>
  <c r="BJ278" i="38" s="1"/>
  <c r="BJ417" i="38" a="1"/>
  <c r="BJ417" i="38" s="1"/>
  <c r="BJ1193" i="38" a="1"/>
  <c r="BJ1193" i="38" s="1"/>
  <c r="BJ101" i="38" a="1"/>
  <c r="BJ101" i="38" s="1"/>
  <c r="BJ1439" i="38" a="1"/>
  <c r="BJ1439" i="38" s="1"/>
  <c r="BJ2101" i="38" a="1"/>
  <c r="BJ2101" i="38" s="1"/>
  <c r="BJ2677" i="38" a="1"/>
  <c r="BJ2677" i="38" s="1"/>
  <c r="BJ3253" i="38" a="1"/>
  <c r="BJ3253" i="38" s="1"/>
  <c r="BJ919" i="38" a="1"/>
  <c r="BJ919" i="38" s="1"/>
  <c r="BJ1763" i="38" a="1"/>
  <c r="BJ1763" i="38" s="1"/>
  <c r="BJ2352" i="38" a="1"/>
  <c r="BJ2352" i="38" s="1"/>
  <c r="BJ2928" i="38" a="1"/>
  <c r="BJ2928" i="38" s="1"/>
  <c r="BJ3504" i="38" a="1"/>
  <c r="BJ3504" i="38" s="1"/>
  <c r="BK3504" i="38" s="1" a="1"/>
  <c r="BK3504" i="38" s="1"/>
  <c r="BJ4080" i="38" a="1"/>
  <c r="BJ4080" i="38" s="1"/>
  <c r="BK4080" i="38" s="1" a="1"/>
  <c r="BK4080" i="38" s="1"/>
  <c r="BJ1365" i="38" a="1"/>
  <c r="BJ1365" i="38" s="1"/>
  <c r="BJ2099" i="38" a="1"/>
  <c r="BJ2099" i="38" s="1"/>
  <c r="BJ2675" i="38" a="1"/>
  <c r="BJ2675" i="38" s="1"/>
  <c r="BJ3251" i="38" a="1"/>
  <c r="BJ3251" i="38" s="1"/>
  <c r="BJ473" i="38" a="1"/>
  <c r="BJ473" i="38" s="1"/>
  <c r="BJ1604" i="38" a="1"/>
  <c r="BJ1604" i="38" s="1"/>
  <c r="BJ106" i="38" a="1"/>
  <c r="BJ106" i="38" s="1"/>
  <c r="BJ503" i="38" a="1"/>
  <c r="BJ503" i="38" s="1"/>
  <c r="BJ354" i="38" a="1"/>
  <c r="BJ354" i="38" s="1"/>
  <c r="BJ95" i="38" a="1"/>
  <c r="BJ95" i="38" s="1"/>
  <c r="BJ709" i="38" a="1"/>
  <c r="BJ709" i="38" s="1"/>
  <c r="BJ480" i="38" a="1"/>
  <c r="BJ480" i="38" s="1"/>
  <c r="BJ758" i="38" a="1"/>
  <c r="BJ758" i="38" s="1"/>
  <c r="BJ1392" i="38" a="1"/>
  <c r="BJ1392" i="38" s="1"/>
  <c r="BJ475" i="38" a="1"/>
  <c r="BJ475" i="38" s="1"/>
  <c r="BJ157" i="38" a="1"/>
  <c r="BJ157" i="38" s="1"/>
  <c r="BJ136" i="38" a="1"/>
  <c r="BJ136" i="38" s="1"/>
  <c r="BJ1073" i="38" a="1"/>
  <c r="BJ1073" i="38" s="1"/>
  <c r="BJ1649" i="38" a="1"/>
  <c r="BJ1649" i="38" s="1"/>
  <c r="BJ1279" i="38" a="1"/>
  <c r="BJ1279" i="38" s="1"/>
  <c r="BJ1981" i="38" a="1"/>
  <c r="BJ1981" i="38" s="1"/>
  <c r="BJ2557" i="38" a="1"/>
  <c r="BJ2557" i="38" s="1"/>
  <c r="BJ3197" i="38" a="1"/>
  <c r="BJ3197" i="38" s="1"/>
  <c r="BJ483" i="38" a="1"/>
  <c r="BJ483" i="38" s="1"/>
  <c r="BJ1603" i="38" a="1"/>
  <c r="BJ1603" i="38" s="1"/>
  <c r="BJ2232" i="38" a="1"/>
  <c r="BJ2232" i="38" s="1"/>
  <c r="BJ2808" i="38" a="1"/>
  <c r="BJ2808" i="38" s="1"/>
  <c r="BJ3384" i="38" a="1"/>
  <c r="BJ3384" i="38" s="1"/>
  <c r="BK3384" i="38" s="1" a="1"/>
  <c r="BK3384" i="38" s="1"/>
  <c r="BJ3960" i="38" a="1"/>
  <c r="BJ3960" i="38" s="1"/>
  <c r="BK3960" i="38" s="1" a="1"/>
  <c r="BK3960" i="38" s="1"/>
  <c r="BJ1294" i="38" a="1"/>
  <c r="BJ1294" i="38" s="1"/>
  <c r="BJ1979" i="38" a="1"/>
  <c r="BJ1979" i="38" s="1"/>
  <c r="BJ2555" i="38" a="1"/>
  <c r="BJ2555" i="38" s="1"/>
  <c r="BJ3131" i="38" a="1"/>
  <c r="BJ3131" i="38" s="1"/>
  <c r="BJ3707" i="38" a="1"/>
  <c r="BJ3707" i="38" s="1"/>
  <c r="BK3707" i="38" s="1" a="1"/>
  <c r="BK3707" i="38" s="1"/>
  <c r="BJ1444" i="38" a="1"/>
  <c r="BJ1444" i="38" s="1"/>
  <c r="BJ228" i="38" a="1"/>
  <c r="BJ228" i="38" s="1"/>
  <c r="BJ447" i="38" a="1"/>
  <c r="BJ447" i="38" s="1"/>
  <c r="BJ219" i="38" a="1"/>
  <c r="BJ219" i="38" s="1"/>
  <c r="BJ810" i="38" a="1"/>
  <c r="BJ810" i="38" s="1"/>
  <c r="BJ119" i="38" a="1"/>
  <c r="BJ119" i="38" s="1"/>
  <c r="BJ450" i="38" a="1"/>
  <c r="BJ450" i="38" s="1"/>
  <c r="BJ245" i="38" a="1"/>
  <c r="BJ245" i="38" s="1"/>
  <c r="BJ1296" i="38" a="1"/>
  <c r="BJ1296" i="38" s="1"/>
  <c r="BJ1115" i="38" a="1"/>
  <c r="BJ1115" i="38" s="1"/>
  <c r="BJ1169" i="38" a="1"/>
  <c r="BJ1169" i="38" s="1"/>
  <c r="BJ1318" i="38" a="1"/>
  <c r="BJ1318" i="38" s="1"/>
  <c r="BJ2717" i="38" a="1"/>
  <c r="BJ2717" i="38" s="1"/>
  <c r="BJ1108" i="38" a="1"/>
  <c r="BJ1108" i="38" s="1"/>
  <c r="BJ2456" i="38" a="1"/>
  <c r="BJ2456" i="38" s="1"/>
  <c r="BJ3864" i="38" a="1"/>
  <c r="BJ3864" i="38" s="1"/>
  <c r="BK3864" i="38" s="1" a="1"/>
  <c r="BK3864" i="38" s="1"/>
  <c r="BJ1589" i="38" a="1"/>
  <c r="BJ1589" i="38" s="1"/>
  <c r="BJ2779" i="38" a="1"/>
  <c r="BJ2779" i="38" s="1"/>
  <c r="BJ633" i="38" a="1"/>
  <c r="BJ633" i="38" s="1"/>
  <c r="BJ2142" i="38" a="1"/>
  <c r="BJ2142" i="38" s="1"/>
  <c r="BJ1757" i="38" a="1"/>
  <c r="BJ1757" i="38" s="1"/>
  <c r="BJ2713" i="38" a="1"/>
  <c r="BJ2713" i="38" s="1"/>
  <c r="BJ3865" i="38" a="1"/>
  <c r="BJ3865" i="38" s="1"/>
  <c r="BK3865" i="38" s="1" a="1"/>
  <c r="BK3865" i="38" s="1"/>
  <c r="BJ3156" i="38" a="1"/>
  <c r="BJ3156" i="38" s="1"/>
  <c r="BJ1883" i="38" a="1"/>
  <c r="BJ1883" i="38" s="1"/>
  <c r="BJ2907" i="38" a="1"/>
  <c r="BJ2907" i="38" s="1"/>
  <c r="BJ1130" i="38" a="1"/>
  <c r="BJ1130" i="38" s="1"/>
  <c r="BJ2206" i="38" a="1"/>
  <c r="BJ2206" i="38" s="1"/>
  <c r="BJ1817" i="38" a="1"/>
  <c r="BJ1817" i="38" s="1"/>
  <c r="BJ2969" i="38" a="1"/>
  <c r="BJ2969" i="38" s="1"/>
  <c r="BJ40" i="38" a="1"/>
  <c r="BJ40" i="38" s="1"/>
  <c r="BJ3671" i="38" a="1"/>
  <c r="BJ3671" i="38" s="1"/>
  <c r="BK3671" i="38" s="1" a="1"/>
  <c r="BK3671" i="38" s="1"/>
  <c r="BJ2431" i="38" a="1"/>
  <c r="BJ2431" i="38" s="1"/>
  <c r="BJ2858" i="38" a="1"/>
  <c r="BJ2858" i="38" s="1"/>
  <c r="BJ1871" i="38" a="1"/>
  <c r="BJ1871" i="38" s="1"/>
  <c r="BJ3948" i="38" a="1"/>
  <c r="BJ3948" i="38" s="1"/>
  <c r="BK3948" i="38" s="1" a="1"/>
  <c r="BK3948" i="38" s="1"/>
  <c r="BJ1874" i="38" a="1"/>
  <c r="BJ1874" i="38" s="1"/>
  <c r="BJ2007" i="38" a="1"/>
  <c r="BJ2007" i="38" s="1"/>
  <c r="BJ3484" i="38" a="1"/>
  <c r="BJ3484" i="38" s="1"/>
  <c r="BK3484" i="38" s="1" a="1"/>
  <c r="BK3484" i="38" s="1"/>
  <c r="BJ4094" i="38" a="1"/>
  <c r="BJ4094" i="38" s="1"/>
  <c r="BK4094" i="38" s="1" a="1"/>
  <c r="BK4094" i="38" s="1"/>
  <c r="BJ3903" i="38" a="1"/>
  <c r="BJ3903" i="38" s="1"/>
  <c r="BK3903" i="38" s="1" a="1"/>
  <c r="BK3903" i="38" s="1"/>
  <c r="BJ3743" i="38" a="1"/>
  <c r="BJ3743" i="38" s="1"/>
  <c r="BK3743" i="38" s="1" a="1"/>
  <c r="BK3743" i="38" s="1"/>
  <c r="BJ1044" i="38" a="1"/>
  <c r="BJ1044" i="38" s="1"/>
  <c r="BJ2401" i="38" a="1"/>
  <c r="BJ2401" i="38" s="1"/>
  <c r="BJ3489" i="38" a="1"/>
  <c r="BJ3489" i="38" s="1"/>
  <c r="BK3489" i="38" s="1" a="1"/>
  <c r="BK3489" i="38" s="1"/>
  <c r="BJ2788" i="38" a="1"/>
  <c r="BJ2788" i="38" s="1"/>
  <c r="BJ2474" i="38" a="1"/>
  <c r="BJ2474" i="38" s="1"/>
  <c r="BJ2226" i="38" a="1"/>
  <c r="BJ2226" i="38" s="1"/>
  <c r="BJ2940" i="38" a="1"/>
  <c r="BJ2940" i="38" s="1"/>
  <c r="BJ2242" i="38" a="1"/>
  <c r="BJ2242" i="38" s="1"/>
  <c r="BJ82" i="38" a="1"/>
  <c r="BJ82" i="38" s="1"/>
  <c r="BJ863" i="38" a="1"/>
  <c r="BJ863" i="38" s="1"/>
  <c r="BJ727" i="38" a="1"/>
  <c r="BJ727" i="38" s="1"/>
  <c r="BJ436" i="38" a="1"/>
  <c r="BJ436" i="38" s="1"/>
  <c r="BJ1070" i="38" a="1"/>
  <c r="BJ1070" i="38" s="1"/>
  <c r="BJ2077" i="38" a="1"/>
  <c r="BJ2077" i="38" s="1"/>
  <c r="BJ1816" i="38" a="1"/>
  <c r="BJ1816" i="38" s="1"/>
  <c r="BJ1058" i="38" a="1"/>
  <c r="BJ1058" i="38" s="1"/>
  <c r="BJ3355" i="38" a="1"/>
  <c r="BJ3355" i="38" s="1"/>
  <c r="BJ900" i="38" a="1"/>
  <c r="BJ900" i="38" s="1"/>
  <c r="BJ3289" i="38" a="1"/>
  <c r="BJ3289" i="38" s="1"/>
  <c r="BJ3925" i="38" a="1"/>
  <c r="BJ3925" i="38" s="1"/>
  <c r="BK3925" i="38" s="1" a="1"/>
  <c r="BK3925" i="38" s="1"/>
  <c r="BJ2986" i="38" a="1"/>
  <c r="BJ2986" i="38" s="1"/>
  <c r="BJ2918" i="38" a="1"/>
  <c r="BJ2918" i="38" s="1"/>
  <c r="BJ2798" i="38" a="1"/>
  <c r="BJ2798" i="38" s="1"/>
  <c r="BJ3287" i="38" a="1"/>
  <c r="BJ3287" i="38" s="1"/>
  <c r="BJ1652" i="38" a="1"/>
  <c r="BJ1652" i="38" s="1"/>
  <c r="BJ1506" i="38" a="1"/>
  <c r="BJ1506" i="38" s="1"/>
  <c r="BJ1825" i="38" a="1"/>
  <c r="BJ1825" i="38" s="1"/>
  <c r="BJ3873" i="38" a="1"/>
  <c r="BJ3873" i="38" s="1"/>
  <c r="BK3873" i="38" s="1" a="1"/>
  <c r="BK3873" i="38" s="1"/>
  <c r="BJ1799" i="38" a="1"/>
  <c r="BJ1799" i="38" s="1"/>
  <c r="BJ3463" i="38" a="1"/>
  <c r="BJ3463" i="38" s="1"/>
  <c r="BK3463" i="38" s="1" a="1"/>
  <c r="BK3463" i="38" s="1"/>
  <c r="BJ3503" i="38" a="1"/>
  <c r="BJ3503" i="38" s="1"/>
  <c r="BK3503" i="38" s="1" a="1"/>
  <c r="BK3503" i="38" s="1"/>
  <c r="BJ415" i="38" a="1"/>
  <c r="BJ415" i="38" s="1"/>
  <c r="BJ301" i="38" a="1"/>
  <c r="BJ301" i="38" s="1"/>
  <c r="BJ520" i="38" a="1"/>
  <c r="BJ520" i="38" s="1"/>
  <c r="BJ1688" i="38" a="1"/>
  <c r="BJ1688" i="38" s="1"/>
  <c r="BJ502" i="38" a="1"/>
  <c r="BJ502" i="38" s="1"/>
  <c r="BJ1241" i="38" a="1"/>
  <c r="BJ1241" i="38" s="1"/>
  <c r="BJ1759" i="38" a="1"/>
  <c r="BJ1759" i="38" s="1"/>
  <c r="BJ2853" i="38" a="1"/>
  <c r="BJ2853" i="38" s="1"/>
  <c r="BJ1015" i="38" a="1"/>
  <c r="BJ1015" i="38" s="1"/>
  <c r="BJ2592" i="38" a="1"/>
  <c r="BJ2592" i="38" s="1"/>
  <c r="BJ3616" i="38" a="1"/>
  <c r="BJ3616" i="38" s="1"/>
  <c r="BK3616" i="38" s="1" a="1"/>
  <c r="BK3616" i="38" s="1"/>
  <c r="BJ1262" i="38" a="1"/>
  <c r="BJ1262" i="38" s="1"/>
  <c r="BJ2531" i="38" a="1"/>
  <c r="BJ2531" i="38" s="1"/>
  <c r="BJ3491" i="38" a="1"/>
  <c r="BJ3491" i="38" s="1"/>
  <c r="BK3491" i="38" s="1" a="1"/>
  <c r="BK3491" i="38" s="1"/>
  <c r="BJ1830" i="38" a="1"/>
  <c r="BJ1830" i="38" s="1"/>
  <c r="BJ615" i="38" a="1"/>
  <c r="BJ615" i="38" s="1"/>
  <c r="BJ786" i="38" a="1"/>
  <c r="BJ786" i="38" s="1"/>
  <c r="BJ99" i="38" a="1"/>
  <c r="BJ99" i="38" s="1"/>
  <c r="BJ1056" i="38" a="1"/>
  <c r="BJ1056" i="38" s="1"/>
  <c r="BJ699" i="38" a="1"/>
  <c r="BJ699" i="38" s="1"/>
  <c r="BJ958" i="38" a="1"/>
  <c r="BJ958" i="38" s="1"/>
  <c r="BJ1377" i="38" a="1"/>
  <c r="BJ1377" i="38" s="1"/>
  <c r="BJ1254" i="38" a="1"/>
  <c r="BJ1254" i="38" s="1"/>
  <c r="BJ2285" i="38" a="1"/>
  <c r="BJ2285" i="38" s="1"/>
  <c r="BJ3309" i="38" a="1"/>
  <c r="BJ3309" i="38" s="1"/>
  <c r="BJ1322" i="38" a="1"/>
  <c r="BJ1322" i="38" s="1"/>
  <c r="BJ2280" i="38" a="1"/>
  <c r="BJ2280" i="38" s="1"/>
  <c r="BJ3304" i="38" a="1"/>
  <c r="BJ3304" i="38" s="1"/>
  <c r="BJ398" i="38" a="1"/>
  <c r="BJ398" i="38" s="1"/>
  <c r="BJ1835" i="38" a="1"/>
  <c r="BJ1835" i="38" s="1"/>
  <c r="BJ2859" i="38" a="1"/>
  <c r="BJ2859" i="38" s="1"/>
  <c r="BJ3563" i="38" a="1"/>
  <c r="BJ3563" i="38" s="1"/>
  <c r="BK3563" i="38" s="1" a="1"/>
  <c r="BK3563" i="38" s="1"/>
  <c r="BJ1508" i="38" a="1"/>
  <c r="BJ1508" i="38" s="1"/>
  <c r="BJ62" i="38" a="1"/>
  <c r="BJ62" i="38" s="1"/>
  <c r="BJ27" i="38" a="1"/>
  <c r="BJ27" i="38" s="1"/>
  <c r="BJ794" i="38" a="1"/>
  <c r="BJ794" i="38" s="1"/>
  <c r="BJ893" i="38" a="1"/>
  <c r="BJ893" i="38" s="1"/>
  <c r="BJ211" i="38" a="1"/>
  <c r="BJ211" i="38" s="1"/>
  <c r="BJ1320" i="38" a="1"/>
  <c r="BJ1320" i="38" s="1"/>
  <c r="BJ814" i="38" a="1"/>
  <c r="BJ814" i="38" s="1"/>
  <c r="BJ780" i="38" a="1"/>
  <c r="BJ780" i="38" s="1"/>
  <c r="BJ937" i="38" a="1"/>
  <c r="BJ937" i="38" s="1"/>
  <c r="BJ332" i="38" a="1"/>
  <c r="BJ332" i="38" s="1"/>
  <c r="BJ1695" i="38" a="1"/>
  <c r="BJ1695" i="38" s="1"/>
  <c r="BJ2485" i="38" a="1"/>
  <c r="BJ2485" i="38" s="1"/>
  <c r="BJ3381" i="38" a="1"/>
  <c r="BJ3381" i="38" s="1"/>
  <c r="BJ1251" i="38" a="1"/>
  <c r="BJ1251" i="38" s="1"/>
  <c r="BJ2096" i="38" a="1"/>
  <c r="BJ2096" i="38" s="1"/>
  <c r="BJ2992" i="38" a="1"/>
  <c r="BJ2992" i="38" s="1"/>
  <c r="BJ3760" i="38" a="1"/>
  <c r="BJ3760" i="38" s="1"/>
  <c r="BK3760" i="38" s="1" a="1"/>
  <c r="BK3760" i="38" s="1"/>
  <c r="BJ1100" i="38" a="1"/>
  <c r="BJ1100" i="38" s="1"/>
  <c r="BJ2163" i="38" a="1"/>
  <c r="BJ2163" i="38" s="1"/>
  <c r="BJ2867" i="38" a="1"/>
  <c r="BJ2867" i="38" s="1"/>
  <c r="BJ3635" i="38" a="1"/>
  <c r="BJ3635" i="38" s="1"/>
  <c r="BK3635" i="38" s="1" a="1"/>
  <c r="BK3635" i="38" s="1"/>
  <c r="BJ1682" i="38" a="1"/>
  <c r="BJ1682" i="38" s="1"/>
  <c r="BJ158" i="38" a="1"/>
  <c r="BJ158" i="38" s="1"/>
  <c r="BJ41" i="38" a="1"/>
  <c r="BJ41" i="38" s="1"/>
  <c r="BJ184" i="38" a="1"/>
  <c r="BJ184" i="38" s="1"/>
  <c r="BJ35" i="38" a="1"/>
  <c r="BJ35" i="38" s="1"/>
  <c r="BJ372" i="38" a="1"/>
  <c r="BJ372" i="38" s="1"/>
  <c r="BJ1456" i="38" a="1"/>
  <c r="BJ1456" i="38" s="1"/>
  <c r="BJ890" i="38" a="1"/>
  <c r="BJ890" i="38" s="1"/>
  <c r="BJ793" i="38" a="1"/>
  <c r="BJ793" i="38" s="1"/>
  <c r="BJ1137" i="38" a="1"/>
  <c r="BJ1137" i="38" s="1"/>
  <c r="BJ364" i="38" a="1"/>
  <c r="BJ364" i="38" s="1"/>
  <c r="BJ1789" i="38" a="1"/>
  <c r="BJ1789" i="38" s="1"/>
  <c r="BJ2685" i="38" a="1"/>
  <c r="BJ2685" i="38" s="1"/>
  <c r="BJ3389" i="38" a="1"/>
  <c r="BJ3389" i="38" s="1"/>
  <c r="BK3389" i="38" s="1" a="1"/>
  <c r="BK3389" i="38" s="1"/>
  <c r="BJ1258" i="38" a="1"/>
  <c r="BJ1258" i="38" s="1"/>
  <c r="BJ2296" i="38" a="1"/>
  <c r="BJ2296" i="38" s="1"/>
  <c r="BJ3064" i="38" a="1"/>
  <c r="BJ3064" i="38" s="1"/>
  <c r="BJ3768" i="38" a="1"/>
  <c r="BJ3768" i="38" s="1"/>
  <c r="BK3768" i="38" s="1" a="1"/>
  <c r="BK3768" i="38" s="1"/>
  <c r="BJ1383" i="38" a="1"/>
  <c r="BJ1383" i="38" s="1"/>
  <c r="BJ2171" i="38" a="1"/>
  <c r="BJ2171" i="38" s="1"/>
  <c r="BJ2939" i="38" a="1"/>
  <c r="BJ2939" i="38" s="1"/>
  <c r="BJ3579" i="38" a="1"/>
  <c r="BJ3579" i="38" s="1"/>
  <c r="BK3579" i="38" s="1" a="1"/>
  <c r="BK3579" i="38" s="1"/>
  <c r="BJ1355" i="38" a="1"/>
  <c r="BJ1355" i="38" s="1"/>
  <c r="BJ114" i="38" a="1"/>
  <c r="BJ114" i="38" s="1"/>
  <c r="BJ575" i="38" a="1"/>
  <c r="BJ575" i="38" s="1"/>
  <c r="BJ426" i="38" a="1"/>
  <c r="BJ426" i="38" s="1"/>
  <c r="BJ269" i="38" a="1"/>
  <c r="BJ269" i="38" s="1"/>
  <c r="BJ49" i="38" a="1"/>
  <c r="BJ49" i="38" s="1"/>
  <c r="BJ680" i="38" a="1"/>
  <c r="BJ680" i="38" s="1"/>
  <c r="BJ186" i="38" a="1"/>
  <c r="BJ186" i="38" s="1"/>
  <c r="BJ583" i="38" a="1"/>
  <c r="BJ583" i="38" s="1"/>
  <c r="BJ370" i="38" a="1"/>
  <c r="BJ370" i="38" s="1"/>
  <c r="BJ120" i="38" a="1"/>
  <c r="BJ120" i="38" s="1"/>
  <c r="BJ725" i="38" a="1"/>
  <c r="BJ725" i="38" s="1"/>
  <c r="BJ560" i="38" a="1"/>
  <c r="BJ560" i="38" s="1"/>
  <c r="BJ896" i="38" a="1"/>
  <c r="BJ896" i="38" s="1"/>
  <c r="BJ1472" i="38" a="1"/>
  <c r="BJ1472" i="38" s="1"/>
  <c r="BJ635" i="38" a="1"/>
  <c r="BJ635" i="38" s="1"/>
  <c r="BJ185" i="38" a="1"/>
  <c r="BJ185" i="38" s="1"/>
  <c r="BJ150" i="38" a="1"/>
  <c r="BJ150" i="38" s="1"/>
  <c r="BJ1089" i="38" a="1"/>
  <c r="BJ1089" i="38" s="1"/>
  <c r="BJ1729" i="38" a="1"/>
  <c r="BJ1729" i="38" s="1"/>
  <c r="BJ1382" i="38" a="1"/>
  <c r="BJ1382" i="38" s="1"/>
  <c r="BJ2061" i="38" a="1"/>
  <c r="BJ2061" i="38" s="1"/>
  <c r="BJ2637" i="38" a="1"/>
  <c r="BJ2637" i="38" s="1"/>
  <c r="BJ3213" i="38" a="1"/>
  <c r="BJ3213" i="38" s="1"/>
  <c r="BJ547" i="38" a="1"/>
  <c r="BJ547" i="38" s="1"/>
  <c r="BJ1628" i="38" a="1"/>
  <c r="BJ1628" i="38" s="1"/>
  <c r="BJ2312" i="38" a="1"/>
  <c r="BJ2312" i="38" s="1"/>
  <c r="BJ2888" i="38" a="1"/>
  <c r="BJ2888" i="38" s="1"/>
  <c r="BJ3464" i="38" a="1"/>
  <c r="BJ3464" i="38" s="1"/>
  <c r="BK3464" i="38" s="1" a="1"/>
  <c r="BK3464" i="38" s="1"/>
  <c r="BJ4040" i="38" a="1"/>
  <c r="BJ4040" i="38" s="1"/>
  <c r="BK4040" i="38" s="1" a="1"/>
  <c r="BK4040" i="38" s="1"/>
  <c r="BJ1319" i="38" a="1"/>
  <c r="BJ1319" i="38" s="1"/>
  <c r="BJ1995" i="38" a="1"/>
  <c r="BJ1995" i="38" s="1"/>
  <c r="BJ2571" i="38" a="1"/>
  <c r="BJ2571" i="38" s="1"/>
  <c r="BJ3211" i="38" a="1"/>
  <c r="BJ3211" i="38" s="1"/>
  <c r="BJ313" i="38" a="1"/>
  <c r="BJ313" i="38" s="1"/>
  <c r="BJ1547" i="38" a="1"/>
  <c r="BJ1547" i="38" s="1"/>
  <c r="BJ2190" i="38" a="1"/>
  <c r="BJ2190" i="38" s="1"/>
  <c r="BJ996" i="38" a="1"/>
  <c r="BJ996" i="38" s="1"/>
  <c r="BJ1801" i="38" a="1"/>
  <c r="BJ1801" i="38" s="1"/>
  <c r="BJ2377" i="38" a="1"/>
  <c r="BJ2377" i="38" s="1"/>
  <c r="BJ3017" i="38" a="1"/>
  <c r="BJ3017" i="38" s="1"/>
  <c r="BJ3593" i="38" a="1"/>
  <c r="BJ3593" i="38" s="1"/>
  <c r="BK3593" i="38" s="1" a="1"/>
  <c r="BK3593" i="38" s="1"/>
  <c r="BJ1435" i="38" a="1"/>
  <c r="BJ1435" i="38" s="1"/>
  <c r="BJ2868" i="38" a="1"/>
  <c r="BJ2868" i="38" s="1"/>
  <c r="BJ3911" i="38" a="1"/>
  <c r="BJ3911" i="38" s="1"/>
  <c r="BK3911" i="38" s="1" a="1"/>
  <c r="BK3911" i="38" s="1"/>
  <c r="BJ2047" i="38" a="1"/>
  <c r="BJ2047" i="38" s="1"/>
  <c r="BJ307" i="38" a="1"/>
  <c r="BJ307" i="38" s="1"/>
  <c r="BJ2698" i="38" a="1"/>
  <c r="BJ2698" i="38" s="1"/>
  <c r="BJ3791" i="38" a="1"/>
  <c r="BJ3791" i="38" s="1"/>
  <c r="BK3791" i="38" s="1" a="1"/>
  <c r="BK3791" i="38" s="1"/>
  <c r="BJ1836" i="38" a="1"/>
  <c r="BJ1836" i="38" s="1"/>
  <c r="BJ3142" i="38" a="1"/>
  <c r="BJ3142" i="38" s="1"/>
  <c r="BJ4060" i="38" a="1"/>
  <c r="BJ4060" i="38" s="1"/>
  <c r="BK4060" i="38" s="1" a="1"/>
  <c r="BK4060" i="38" s="1"/>
  <c r="BJ3394" i="38" a="1"/>
  <c r="BJ3394" i="38" s="1"/>
  <c r="BK3394" i="38" s="1" a="1"/>
  <c r="BK3394" i="38" s="1"/>
  <c r="BJ2444" i="38" a="1"/>
  <c r="BJ2444" i="38" s="1"/>
  <c r="BJ1076" i="38" a="1"/>
  <c r="BJ1076" i="38" s="1"/>
  <c r="BJ3740" i="38" a="1"/>
  <c r="BJ3740" i="38" s="1"/>
  <c r="BK3740" i="38" s="1" a="1"/>
  <c r="BK3740" i="38" s="1"/>
  <c r="BJ2983" i="38" a="1"/>
  <c r="BJ2983" i="38" s="1"/>
  <c r="BJ1796" i="38" a="1"/>
  <c r="BJ1796" i="38" s="1"/>
  <c r="BJ3935" i="38" a="1"/>
  <c r="BJ3935" i="38" s="1"/>
  <c r="BK3935" i="38" s="1" a="1"/>
  <c r="BK3935" i="38" s="1"/>
  <c r="BJ3052" i="38" a="1"/>
  <c r="BJ3052" i="38" s="1"/>
  <c r="BJ4110" i="38" a="1"/>
  <c r="BJ4110" i="38" s="1"/>
  <c r="BK4110" i="38" s="1" a="1"/>
  <c r="BK4110" i="38" s="1"/>
  <c r="BJ3850" i="38" a="1"/>
  <c r="BJ3850" i="38" s="1"/>
  <c r="BK3850" i="38" s="1" a="1"/>
  <c r="BK3850" i="38" s="1"/>
  <c r="BJ2988" i="38" a="1"/>
  <c r="BJ2988" i="38" s="1"/>
  <c r="BJ1715" i="38" a="1"/>
  <c r="BJ1715" i="38" s="1"/>
  <c r="BJ2186" i="38" a="1"/>
  <c r="BJ2186" i="38" s="1"/>
  <c r="BJ3470" i="38" a="1"/>
  <c r="BJ3470" i="38" s="1"/>
  <c r="BK3470" i="38" s="1" a="1"/>
  <c r="BK3470" i="38" s="1"/>
  <c r="BJ180" i="38" a="1"/>
  <c r="BJ180" i="38" s="1"/>
  <c r="BJ335" i="38" a="1"/>
  <c r="BJ335" i="38" s="1"/>
  <c r="BJ155" i="38" a="1"/>
  <c r="BJ155" i="38" s="1"/>
  <c r="BJ762" i="38" a="1"/>
  <c r="BJ762" i="38" s="1"/>
  <c r="BJ541" i="38" a="1"/>
  <c r="BJ541" i="38" s="1"/>
  <c r="BJ169" i="38" a="1"/>
  <c r="BJ169" i="38" s="1"/>
  <c r="BJ809" i="38" a="1"/>
  <c r="BJ809" i="38" s="1"/>
  <c r="BJ207" i="38" a="1"/>
  <c r="BJ207" i="38" s="1"/>
  <c r="BJ2141" i="38" a="1"/>
  <c r="BJ2141" i="38" s="1"/>
  <c r="BJ2072" i="38" a="1"/>
  <c r="BJ2072" i="38" s="1"/>
  <c r="BJ1255" i="38" a="1"/>
  <c r="BJ1255" i="38" s="1"/>
  <c r="BJ3483" i="38" a="1"/>
  <c r="BJ3483" i="38" s="1"/>
  <c r="BK3483" i="38" s="1" a="1"/>
  <c r="BK3483" i="38" s="1"/>
  <c r="BJ1028" i="38" a="1"/>
  <c r="BJ1028" i="38" s="1"/>
  <c r="BJ3353" i="38" a="1"/>
  <c r="BJ3353" i="38" s="1"/>
  <c r="BJ1267" i="38" a="1"/>
  <c r="BJ1267" i="38" s="1"/>
  <c r="BJ3242" i="38" a="1"/>
  <c r="BJ3242" i="38" s="1"/>
  <c r="BJ3859" i="38" a="1"/>
  <c r="BJ3859" i="38" s="1"/>
  <c r="BK3859" i="38" s="1" a="1"/>
  <c r="BK3859" i="38" s="1"/>
  <c r="BJ3054" i="38" a="1"/>
  <c r="BJ3054" i="38" s="1"/>
  <c r="BJ3963" i="38" a="1"/>
  <c r="BJ3963" i="38" s="1"/>
  <c r="BK3963" i="38" s="1" a="1"/>
  <c r="BK3963" i="38" s="1"/>
  <c r="BJ2540" i="38" a="1"/>
  <c r="BJ2540" i="38" s="1"/>
  <c r="BJ4012" i="38" a="1"/>
  <c r="BJ4012" i="38" s="1"/>
  <c r="BK4012" i="38" s="1" a="1"/>
  <c r="BK4012" i="38" s="1"/>
  <c r="BJ2273" i="38" a="1"/>
  <c r="BJ2273" i="38" s="1"/>
  <c r="BJ238" i="38" a="1"/>
  <c r="BJ238" i="38" s="1"/>
  <c r="BJ2746" i="38" a="1"/>
  <c r="BJ2746" i="38" s="1"/>
  <c r="BJ3932" i="38" a="1"/>
  <c r="BJ3932" i="38" s="1"/>
  <c r="BK3932" i="38" s="1" a="1"/>
  <c r="BK3932" i="38" s="1"/>
  <c r="BJ938" i="38" a="1"/>
  <c r="BJ938" i="38" s="1"/>
  <c r="BJ735" i="38" a="1"/>
  <c r="BJ735" i="38" s="1"/>
  <c r="BJ365" i="38" a="1"/>
  <c r="BJ365" i="38" s="1"/>
  <c r="BJ161" i="38" a="1"/>
  <c r="BJ161" i="38" s="1"/>
  <c r="BJ135" i="38" a="1"/>
  <c r="BJ135" i="38" s="1"/>
  <c r="BJ755" i="38" a="1"/>
  <c r="BJ755" i="38" s="1"/>
  <c r="BJ1305" i="38" a="1"/>
  <c r="BJ1305" i="38" s="1"/>
  <c r="BJ1829" i="38" a="1"/>
  <c r="BJ1829" i="38" s="1"/>
  <c r="BJ2981" i="38" a="1"/>
  <c r="BJ2981" i="38" s="1"/>
  <c r="BJ1226" i="38" a="1"/>
  <c r="BJ1226" i="38" s="1"/>
  <c r="BJ2720" i="38" a="1"/>
  <c r="BJ2720" i="38" s="1"/>
  <c r="BJ3680" i="38" a="1"/>
  <c r="BJ3680" i="38" s="1"/>
  <c r="BK3680" i="38" s="1" a="1"/>
  <c r="BK3680" i="38" s="1"/>
  <c r="BJ1429" i="38" a="1"/>
  <c r="BJ1429" i="38" s="1"/>
  <c r="BJ2659" i="38" a="1"/>
  <c r="BJ2659" i="38" s="1"/>
  <c r="BJ3619" i="38" a="1"/>
  <c r="BJ3619" i="38" s="1"/>
  <c r="BK3619" i="38" s="1" a="1"/>
  <c r="BK3619" i="38" s="1"/>
  <c r="BJ1894" i="38" a="1"/>
  <c r="BJ1894" i="38" s="1"/>
  <c r="BJ679" i="38" a="1"/>
  <c r="BJ679" i="38" s="1"/>
  <c r="BJ70" i="38" a="1"/>
  <c r="BJ70" i="38" s="1"/>
  <c r="BJ272" i="38" a="1"/>
  <c r="BJ272" i="38" s="1"/>
  <c r="BJ1184" i="38" a="1"/>
  <c r="BJ1184" i="38" s="1"/>
  <c r="BJ801" i="38" a="1"/>
  <c r="BJ801" i="38" s="1"/>
  <c r="BJ79" i="38" a="1"/>
  <c r="BJ79" i="38" s="1"/>
  <c r="BJ1505" i="38" a="1"/>
  <c r="BJ1505" i="38" s="1"/>
  <c r="BJ1421" i="38" a="1"/>
  <c r="BJ1421" i="38" s="1"/>
  <c r="BJ2349" i="38" a="1"/>
  <c r="BJ2349" i="38" s="1"/>
  <c r="BJ3373" i="38" a="1"/>
  <c r="BJ3373" i="38" s="1"/>
  <c r="BJ1500" i="38" a="1"/>
  <c r="BJ1500" i="38" s="1"/>
  <c r="BJ2408" i="38" a="1"/>
  <c r="BJ2408" i="38" s="1"/>
  <c r="BJ3432" i="38" a="1"/>
  <c r="BJ3432" i="38" s="1"/>
  <c r="BK3432" i="38" s="1" a="1"/>
  <c r="BK3432" i="38" s="1"/>
  <c r="BJ654" i="38" a="1"/>
  <c r="BJ654" i="38" s="1"/>
  <c r="BJ1963" i="38" a="1"/>
  <c r="BJ1963" i="38" s="1"/>
  <c r="BJ2923" i="38" a="1"/>
  <c r="BJ2923" i="38" s="1"/>
  <c r="BJ3627" i="38" a="1"/>
  <c r="BJ3627" i="38" s="1"/>
  <c r="BK3627" i="38" s="1" a="1"/>
  <c r="BK3627" i="38" s="1"/>
  <c r="BJ1586" i="38" a="1"/>
  <c r="BJ1586" i="38" s="1"/>
  <c r="BJ151" i="38" a="1"/>
  <c r="BJ151" i="38" s="1"/>
  <c r="BJ109" i="38" a="1"/>
  <c r="BJ109" i="38" s="1"/>
  <c r="BJ858" i="38" a="1"/>
  <c r="BJ858" i="38" s="1"/>
  <c r="BJ113" i="38" a="1"/>
  <c r="BJ113" i="38" s="1"/>
  <c r="BJ356" i="38" a="1"/>
  <c r="BJ356" i="38" s="1"/>
  <c r="BJ1384" i="38" a="1"/>
  <c r="BJ1384" i="38" s="1"/>
  <c r="BJ947" i="38" a="1"/>
  <c r="BJ947" i="38" s="1"/>
  <c r="BJ902" i="38" a="1"/>
  <c r="BJ902" i="38" s="1"/>
  <c r="BJ1001" i="38" a="1"/>
  <c r="BJ1001" i="38" s="1"/>
  <c r="BJ588" i="38" a="1"/>
  <c r="BJ588" i="38" s="1"/>
  <c r="BJ1845" i="38" a="1"/>
  <c r="BJ1845" i="38" s="1"/>
  <c r="BJ2549" i="38" a="1"/>
  <c r="BJ2549" i="38" s="1"/>
  <c r="BJ3445" i="38" a="1"/>
  <c r="BJ3445" i="38" s="1"/>
  <c r="BK3445" i="38" s="1" a="1"/>
  <c r="BK3445" i="38" s="1"/>
  <c r="BJ1340" i="38" a="1"/>
  <c r="BJ1340" i="38" s="1"/>
  <c r="BJ2224" i="38" a="1"/>
  <c r="BJ2224" i="38" s="1"/>
  <c r="BJ3056" i="38" a="1"/>
  <c r="BJ3056" i="38" s="1"/>
  <c r="BJ3824" i="38" a="1"/>
  <c r="BJ3824" i="38" s="1"/>
  <c r="BK3824" i="38" s="1" a="1"/>
  <c r="BK3824" i="38" s="1"/>
  <c r="BJ1202" i="38" a="1"/>
  <c r="BJ1202" i="38" s="1"/>
  <c r="BJ2227" i="38" a="1"/>
  <c r="BJ2227" i="38" s="1"/>
  <c r="BJ2931" i="38" a="1"/>
  <c r="BJ2931" i="38" s="1"/>
  <c r="BJ3699" i="38" a="1"/>
  <c r="BJ3699" i="38" s="1"/>
  <c r="BK3699" i="38" s="1" a="1"/>
  <c r="BK3699" i="38" s="1"/>
  <c r="BJ1782" i="38" a="1"/>
  <c r="BJ1782" i="38" s="1"/>
  <c r="BJ247" i="38" a="1"/>
  <c r="BJ247" i="38" s="1"/>
  <c r="BJ123" i="38" a="1"/>
  <c r="BJ123" i="38" s="1"/>
  <c r="BJ261" i="38" a="1"/>
  <c r="BJ261" i="38" s="1"/>
  <c r="BJ117" i="38" a="1"/>
  <c r="BJ117" i="38" s="1"/>
  <c r="BJ500" i="38" a="1"/>
  <c r="BJ500" i="38" s="1"/>
  <c r="BJ1584" i="38" a="1"/>
  <c r="BJ1584" i="38" s="1"/>
  <c r="BJ955" i="38" a="1"/>
  <c r="BJ955" i="38" s="1"/>
  <c r="BJ910" i="38" a="1"/>
  <c r="BJ910" i="38" s="1"/>
  <c r="BJ1201" i="38" a="1"/>
  <c r="BJ1201" i="38" s="1"/>
  <c r="BJ828" i="38" a="1"/>
  <c r="BJ828" i="38" s="1"/>
  <c r="BJ1853" i="38" a="1"/>
  <c r="BJ1853" i="38" s="1"/>
  <c r="BJ2749" i="38" a="1"/>
  <c r="BJ2749" i="38" s="1"/>
  <c r="BJ3453" i="38" a="1"/>
  <c r="BJ3453" i="38" s="1"/>
  <c r="BK3453" i="38" s="1" a="1"/>
  <c r="BK3453" i="38" s="1"/>
  <c r="BJ1436" i="38" a="1"/>
  <c r="BJ1436" i="38" s="1"/>
  <c r="BJ2360" i="38" a="1"/>
  <c r="BJ2360" i="38" s="1"/>
  <c r="BJ3128" i="38" a="1"/>
  <c r="BJ3128" i="38" s="1"/>
  <c r="BJ3832" i="38" a="1"/>
  <c r="BJ3832" i="38" s="1"/>
  <c r="BK3832" i="38" s="1" a="1"/>
  <c r="BK3832" i="38" s="1"/>
  <c r="BJ1461" i="38" a="1"/>
  <c r="BJ1461" i="38" s="1"/>
  <c r="BJ2235" i="38" a="1"/>
  <c r="BJ2235" i="38" s="1"/>
  <c r="BJ3003" i="38" a="1"/>
  <c r="BJ3003" i="38" s="1"/>
  <c r="BJ3643" i="38" a="1"/>
  <c r="BJ3643" i="38" s="1"/>
  <c r="BK3643" i="38" s="1" a="1"/>
  <c r="BK3643" i="38" s="1"/>
  <c r="BJ1522" i="38" a="1"/>
  <c r="BJ1522" i="38" s="1"/>
  <c r="BJ178" i="38" a="1"/>
  <c r="BJ178" i="38" s="1"/>
  <c r="BJ639" i="38" a="1"/>
  <c r="BJ639" i="38" s="1"/>
  <c r="BJ490" i="38" a="1"/>
  <c r="BJ490" i="38" s="1"/>
  <c r="BJ397" i="38" a="1"/>
  <c r="BJ397" i="38" s="1"/>
  <c r="BJ131" i="38" a="1"/>
  <c r="BJ131" i="38" s="1"/>
  <c r="BJ83" i="38" a="1"/>
  <c r="BJ83" i="38" s="1"/>
  <c r="BJ250" i="38" a="1"/>
  <c r="BJ250" i="38" s="1"/>
  <c r="BJ647" i="38" a="1"/>
  <c r="BJ647" i="38" s="1"/>
  <c r="BJ434" i="38" a="1"/>
  <c r="BJ434" i="38" s="1"/>
  <c r="BJ198" i="38" a="1"/>
  <c r="BJ198" i="38" s="1"/>
  <c r="BJ853" i="38" a="1"/>
  <c r="BJ853" i="38" s="1"/>
  <c r="BJ624" i="38" a="1"/>
  <c r="BJ624" i="38" s="1"/>
  <c r="BJ960" i="38" a="1"/>
  <c r="BJ960" i="38" s="1"/>
  <c r="BJ1536" i="38" a="1"/>
  <c r="BJ1536" i="38" s="1"/>
  <c r="BJ750" i="38" a="1"/>
  <c r="BJ750" i="38" s="1"/>
  <c r="BJ326" i="38" a="1"/>
  <c r="BJ326" i="38" s="1"/>
  <c r="BJ337" i="38" a="1"/>
  <c r="BJ337" i="38" s="1"/>
  <c r="BJ1217" i="38" a="1"/>
  <c r="BJ1217" i="38" s="1"/>
  <c r="BJ229" i="38" a="1"/>
  <c r="BJ229" i="38" s="1"/>
  <c r="BJ1471" i="38" a="1"/>
  <c r="BJ1471" i="38" s="1"/>
  <c r="BJ2125" i="38" a="1"/>
  <c r="BJ2125" i="38" s="1"/>
  <c r="BJ2701" i="38" a="1"/>
  <c r="BJ2701" i="38" s="1"/>
  <c r="BJ3277" i="38" a="1"/>
  <c r="BJ3277" i="38" s="1"/>
  <c r="BJ795" i="38" a="1"/>
  <c r="BJ795" i="38" s="1"/>
  <c r="BJ1800" i="38" a="1"/>
  <c r="BJ1800" i="38" s="1"/>
  <c r="BJ2376" i="38" a="1"/>
  <c r="BJ2376" i="38" s="1"/>
  <c r="BJ2952" i="38" a="1"/>
  <c r="BJ2952" i="38" s="1"/>
  <c r="BJ3528" i="38" a="1"/>
  <c r="BJ3528" i="38" s="1"/>
  <c r="BK3528" i="38" s="1" a="1"/>
  <c r="BK3528" i="38" s="1"/>
  <c r="BJ4104" i="38" a="1"/>
  <c r="BJ4104" i="38" s="1"/>
  <c r="BK4104" i="38" s="1" a="1"/>
  <c r="BK4104" i="38" s="1"/>
  <c r="BJ1397" i="38" a="1"/>
  <c r="BJ1397" i="38" s="1"/>
  <c r="BJ2059" i="38" a="1"/>
  <c r="BJ2059" i="38" s="1"/>
  <c r="BJ2699" i="38" a="1"/>
  <c r="BJ2699" i="38" s="1"/>
  <c r="BJ3275" i="38" a="1"/>
  <c r="BJ3275" i="38" s="1"/>
  <c r="BJ569" i="38" a="1"/>
  <c r="BJ569" i="38" s="1"/>
  <c r="BJ1636" i="38" a="1"/>
  <c r="BJ1636" i="38" s="1"/>
  <c r="BJ2254" i="38" a="1"/>
  <c r="BJ2254" i="38" s="1"/>
  <c r="BJ1122" i="38" a="1"/>
  <c r="BJ1122" i="38" s="1"/>
  <c r="BJ1865" i="38" a="1"/>
  <c r="BJ1865" i="38" s="1"/>
  <c r="BJ2505" i="38" a="1"/>
  <c r="BJ2505" i="38" s="1"/>
  <c r="BJ3081" i="38" a="1"/>
  <c r="BJ3081" i="38" s="1"/>
  <c r="BJ3657" i="38" a="1"/>
  <c r="BJ3657" i="38" s="1"/>
  <c r="BK3657" i="38" s="1" a="1"/>
  <c r="BK3657" i="38" s="1"/>
  <c r="BJ1683" i="38" a="1"/>
  <c r="BJ1683" i="38" s="1"/>
  <c r="BJ2996" i="38" a="1"/>
  <c r="BJ2996" i="38" s="1"/>
  <c r="BJ3995" i="38" a="1"/>
  <c r="BJ3995" i="38" s="1"/>
  <c r="BK3995" i="38" s="1" a="1"/>
  <c r="BK3995" i="38" s="1"/>
  <c r="BJ2210" i="38" a="1"/>
  <c r="BJ2210" i="38" s="1"/>
  <c r="BJ1306" i="38" a="1"/>
  <c r="BJ1306" i="38" s="1"/>
  <c r="BJ2826" i="38" a="1"/>
  <c r="BJ2826" i="38" s="1"/>
  <c r="BJ3869" i="38" a="1"/>
  <c r="BJ3869" i="38" s="1"/>
  <c r="BK3869" i="38" s="1" a="1"/>
  <c r="BK3869" i="38" s="1"/>
  <c r="BJ1999" i="38" a="1"/>
  <c r="BJ1999" i="38" s="1"/>
  <c r="BJ3270" i="38" a="1"/>
  <c r="BJ3270" i="38" s="1"/>
  <c r="BJ318" i="38" a="1"/>
  <c r="BJ318" i="38" s="1"/>
  <c r="BJ3591" i="38" a="1"/>
  <c r="BJ3591" i="38" s="1"/>
  <c r="BK3591" i="38" s="1" a="1"/>
  <c r="BK3591" i="38" s="1"/>
  <c r="BJ2990" i="38" a="1"/>
  <c r="BJ2990" i="38" s="1"/>
  <c r="BJ1573" i="38" a="1"/>
  <c r="BJ1573" i="38" s="1"/>
  <c r="BJ3877" i="38" a="1"/>
  <c r="BJ3877" i="38" s="1"/>
  <c r="BK3877" i="38" s="1" a="1"/>
  <c r="BK3877" i="38" s="1"/>
  <c r="BJ3239" i="38" a="1"/>
  <c r="BJ3239" i="38" s="1"/>
  <c r="BJ2151" i="38" a="1"/>
  <c r="BJ2151" i="38" s="1"/>
  <c r="BJ4045" i="38" a="1"/>
  <c r="BJ4045" i="38" s="1"/>
  <c r="BK4045" i="38" s="1" a="1"/>
  <c r="BK4045" i="38" s="1"/>
  <c r="BJ3410" i="38" a="1"/>
  <c r="BJ3410" i="38" s="1"/>
  <c r="BK3410" i="38" s="1" a="1"/>
  <c r="BK3410" i="38" s="1"/>
  <c r="BJ2775" i="38" a="1"/>
  <c r="BJ2775" i="38" s="1"/>
  <c r="BJ2846" i="38" a="1"/>
  <c r="BJ2846" i="38" s="1"/>
  <c r="BJ3678" i="38" a="1"/>
  <c r="BJ3678" i="38" s="1"/>
  <c r="BK3678" i="38" s="1" a="1"/>
  <c r="BK3678" i="38" s="1"/>
  <c r="BJ2063" i="38" a="1"/>
  <c r="BJ2063" i="38" s="1"/>
  <c r="BJ134" i="38" a="1"/>
  <c r="BJ134" i="38" s="1"/>
  <c r="BJ1552" i="38" a="1"/>
  <c r="BJ1552" i="38" s="1"/>
  <c r="BJ1297" i="38" a="1"/>
  <c r="BJ1297" i="38" s="1"/>
  <c r="BJ2973" i="38" a="1"/>
  <c r="BJ2973" i="38" s="1"/>
  <c r="BJ2904" i="38" a="1"/>
  <c r="BJ2904" i="38" s="1"/>
  <c r="BJ2011" i="38" a="1"/>
  <c r="BJ2011" i="38" s="1"/>
  <c r="BJ1316" i="38" a="1"/>
  <c r="BJ1316" i="38" s="1"/>
  <c r="BJ1945" i="38" a="1"/>
  <c r="BJ1945" i="38" s="1"/>
  <c r="BJ766" i="38" a="1"/>
  <c r="BJ766" i="38" s="1"/>
  <c r="BJ2082" i="38" a="1"/>
  <c r="BJ2082" i="38" s="1"/>
  <c r="BJ3727" i="38" a="1"/>
  <c r="BJ3727" i="38" s="1"/>
  <c r="BK3727" i="38" s="1" a="1"/>
  <c r="BK3727" i="38" s="1"/>
  <c r="BJ3999" i="38" a="1"/>
  <c r="BJ3999" i="38" s="1"/>
  <c r="BK3999" i="38" s="1" a="1"/>
  <c r="BK3999" i="38" s="1"/>
  <c r="BJ3842" i="38" a="1"/>
  <c r="BJ3842" i="38" s="1"/>
  <c r="BK3842" i="38" s="1" a="1"/>
  <c r="BK3842" i="38" s="1"/>
  <c r="BJ4103" i="38" a="1"/>
  <c r="BJ4103" i="38" s="1"/>
  <c r="BK4103" i="38" s="1" a="1"/>
  <c r="BK4103" i="38" s="1"/>
  <c r="BJ3623" i="38" a="1"/>
  <c r="BJ3623" i="38" s="1"/>
  <c r="BK3623" i="38" s="1" a="1"/>
  <c r="BK3623" i="38" s="1"/>
  <c r="BJ4091" i="38" a="1"/>
  <c r="BJ4091" i="38" s="1"/>
  <c r="BK4091" i="38" s="1" a="1"/>
  <c r="BK4091" i="38" s="1"/>
  <c r="BJ2465" i="38" a="1"/>
  <c r="BJ2465" i="38" s="1"/>
  <c r="BJ927" i="38" a="1"/>
  <c r="BJ927" i="38" s="1"/>
  <c r="BJ2874" i="38" a="1"/>
  <c r="BJ2874" i="38" s="1"/>
  <c r="BJ2391" i="38" a="1"/>
  <c r="BJ2391" i="38" s="1"/>
  <c r="BJ3374" i="38" a="1"/>
  <c r="BJ3374" i="38" s="1"/>
  <c r="BJ91" i="38" a="1"/>
  <c r="BJ91" i="38" s="1"/>
  <c r="BJ429" i="38" a="1"/>
  <c r="BJ429" i="38" s="1"/>
  <c r="BJ580" i="38" a="1"/>
  <c r="BJ580" i="38" s="1"/>
  <c r="BJ299" i="38" a="1"/>
  <c r="BJ299" i="38" s="1"/>
  <c r="BJ857" i="38" a="1"/>
  <c r="BJ857" i="38" s="1"/>
  <c r="BJ1625" i="38" a="1"/>
  <c r="BJ1625" i="38" s="1"/>
  <c r="BJ1893" i="38" a="1"/>
  <c r="BJ1893" i="38" s="1"/>
  <c r="BJ3045" i="38" a="1"/>
  <c r="BJ3045" i="38" s="1"/>
  <c r="BJ1660" i="38" a="1"/>
  <c r="BJ1660" i="38" s="1"/>
  <c r="BJ2784" i="38" a="1"/>
  <c r="BJ2784" i="38" s="1"/>
  <c r="BJ3744" i="38" a="1"/>
  <c r="BJ3744" i="38" s="1"/>
  <c r="BK3744" i="38" s="1" a="1"/>
  <c r="BK3744" i="38" s="1"/>
  <c r="BJ1685" i="38" a="1"/>
  <c r="BJ1685" i="38" s="1"/>
  <c r="BJ2723" i="38" a="1"/>
  <c r="BJ2723" i="38" s="1"/>
  <c r="BJ3683" i="38" a="1"/>
  <c r="BJ3683" i="38" s="1"/>
  <c r="BK3683" i="38" s="1" a="1"/>
  <c r="BK3683" i="38" s="1"/>
  <c r="BJ26" i="38" a="1"/>
  <c r="BJ26" i="38" s="1"/>
  <c r="BJ743" i="38" a="1"/>
  <c r="BJ743" i="38" s="1"/>
  <c r="BJ159" i="38" a="1"/>
  <c r="BJ159" i="38" s="1"/>
  <c r="BJ592" i="38" a="1"/>
  <c r="BJ592" i="38" s="1"/>
  <c r="BJ1312" i="38" a="1"/>
  <c r="BJ1312" i="38" s="1"/>
  <c r="BJ884" i="38" a="1"/>
  <c r="BJ884" i="38" s="1"/>
  <c r="BJ529" i="38" a="1"/>
  <c r="BJ529" i="38" s="1"/>
  <c r="BJ1569" i="38" a="1"/>
  <c r="BJ1569" i="38" s="1"/>
  <c r="BJ1510" i="38" a="1"/>
  <c r="BJ1510" i="38" s="1"/>
  <c r="BJ2605" i="38" a="1"/>
  <c r="BJ2605" i="38" s="1"/>
  <c r="BJ3437" i="38" a="1"/>
  <c r="BJ3437" i="38" s="1"/>
  <c r="BK3437" i="38" s="1" a="1"/>
  <c r="BK3437" i="38" s="1"/>
  <c r="BJ1578" i="38" a="1"/>
  <c r="BJ1578" i="38" s="1"/>
  <c r="BJ2664" i="38" a="1"/>
  <c r="BJ2664" i="38" s="1"/>
  <c r="BJ3496" i="38" a="1"/>
  <c r="BJ3496" i="38" s="1"/>
  <c r="BK3496" i="38" s="1" a="1"/>
  <c r="BK3496" i="38" s="1"/>
  <c r="BJ864" i="38" a="1"/>
  <c r="BJ864" i="38" s="1"/>
  <c r="BJ2155" i="38" a="1"/>
  <c r="BJ2155" i="38" s="1"/>
  <c r="BJ2987" i="38" a="1"/>
  <c r="BJ2987" i="38" s="1"/>
  <c r="BJ3691" i="38" a="1"/>
  <c r="BJ3691" i="38" s="1"/>
  <c r="BK3691" i="38" s="1" a="1"/>
  <c r="BK3691" i="38" s="1"/>
  <c r="BJ1838" i="38" a="1"/>
  <c r="BJ1838" i="38" s="1"/>
  <c r="BJ303" i="38" a="1"/>
  <c r="BJ303" i="38" s="1"/>
  <c r="BJ201" i="38" a="1"/>
  <c r="BJ201" i="38" s="1"/>
  <c r="BJ317" i="38" a="1"/>
  <c r="BJ317" i="38" s="1"/>
  <c r="BJ195" i="38" a="1"/>
  <c r="BJ195" i="38" s="1"/>
  <c r="BJ612" i="38" a="1"/>
  <c r="BJ612" i="38" s="1"/>
  <c r="BJ1576" i="38" a="1"/>
  <c r="BJ1576" i="38" s="1"/>
  <c r="BJ1011" i="38" a="1"/>
  <c r="BJ1011" i="38" s="1"/>
  <c r="BJ966" i="38" a="1"/>
  <c r="BJ966" i="38" s="1"/>
  <c r="BJ1257" i="38" a="1"/>
  <c r="BJ1257" i="38" s="1"/>
  <c r="BJ803" i="38" a="1"/>
  <c r="BJ803" i="38" s="1"/>
  <c r="BJ1909" i="38" a="1"/>
  <c r="BJ1909" i="38" s="1"/>
  <c r="BJ2741" i="38" a="1"/>
  <c r="BJ2741" i="38" s="1"/>
  <c r="BJ3509" i="38" a="1"/>
  <c r="BJ3509" i="38" s="1"/>
  <c r="BK3509" i="38" s="1" a="1"/>
  <c r="BK3509" i="38" s="1"/>
  <c r="BJ1418" i="38" a="1"/>
  <c r="BJ1418" i="38" s="1"/>
  <c r="BJ2416" i="38" a="1"/>
  <c r="BJ2416" i="38" s="1"/>
  <c r="BJ3120" i="38" a="1"/>
  <c r="BJ3120" i="38" s="1"/>
  <c r="BJ3888" i="38" a="1"/>
  <c r="BJ3888" i="38" s="1"/>
  <c r="BK3888" i="38" s="1" a="1"/>
  <c r="BK3888" i="38" s="1"/>
  <c r="BJ1543" i="38" a="1"/>
  <c r="BJ1543" i="38" s="1"/>
  <c r="BJ2291" i="38" a="1"/>
  <c r="BJ2291" i="38" s="1"/>
  <c r="BJ2995" i="38" a="1"/>
  <c r="BJ2995" i="38" s="1"/>
  <c r="BJ728" i="38" a="1"/>
  <c r="BJ728" i="38" s="1"/>
  <c r="BJ28" i="38" a="1"/>
  <c r="BJ28" i="38" s="1"/>
  <c r="BJ311" i="38" a="1"/>
  <c r="BJ311" i="38" s="1"/>
  <c r="BJ418" i="38" a="1"/>
  <c r="BJ418" i="38" s="1"/>
  <c r="BJ325" i="38" a="1"/>
  <c r="BJ325" i="38" s="1"/>
  <c r="BJ288" i="38" a="1"/>
  <c r="BJ288" i="38" s="1"/>
  <c r="BJ860" i="38" a="1"/>
  <c r="BJ860" i="38" s="1"/>
  <c r="BJ1648" i="38" a="1"/>
  <c r="BJ1648" i="38" s="1"/>
  <c r="BJ1019" i="38" a="1"/>
  <c r="BJ1019" i="38" s="1"/>
  <c r="BJ305" i="38" a="1"/>
  <c r="BJ305" i="38" s="1"/>
  <c r="BJ1265" i="38" a="1"/>
  <c r="BJ1265" i="38" s="1"/>
  <c r="BJ988" i="38" a="1"/>
  <c r="BJ988" i="38" s="1"/>
  <c r="BJ2045" i="38" a="1"/>
  <c r="BJ2045" i="38" s="1"/>
  <c r="BJ2813" i="38" a="1"/>
  <c r="BJ2813" i="38" s="1"/>
  <c r="BJ3517" i="38" a="1"/>
  <c r="BJ3517" i="38" s="1"/>
  <c r="BK3517" i="38" s="1" a="1"/>
  <c r="BK3517" i="38" s="1"/>
  <c r="BJ1692" i="38" a="1"/>
  <c r="BJ1692" i="38" s="1"/>
  <c r="BJ2424" i="38" a="1"/>
  <c r="BJ2424" i="38" s="1"/>
  <c r="BJ3192" i="38" a="1"/>
  <c r="BJ3192" i="38" s="1"/>
  <c r="BJ4088" i="38" a="1"/>
  <c r="BJ4088" i="38" s="1"/>
  <c r="BK4088" i="38" s="1" a="1"/>
  <c r="BK4088" i="38" s="1"/>
  <c r="BJ1550" i="38" a="1"/>
  <c r="BJ1550" i="38" s="1"/>
  <c r="BJ2299" i="38" a="1"/>
  <c r="BJ2299" i="38" s="1"/>
  <c r="BJ3067" i="38" a="1"/>
  <c r="BJ3067" i="38" s="1"/>
  <c r="BJ246" i="38" a="1"/>
  <c r="BJ246" i="38" s="1"/>
  <c r="BJ1700" i="38" a="1"/>
  <c r="BJ1700" i="38" s="1"/>
  <c r="BJ242" i="38" a="1"/>
  <c r="BJ242" i="38" s="1"/>
  <c r="BJ703" i="38" a="1"/>
  <c r="BJ703" i="38" s="1"/>
  <c r="BJ554" i="38" a="1"/>
  <c r="BJ554" i="38" s="1"/>
  <c r="BJ461" i="38" a="1"/>
  <c r="BJ461" i="38" s="1"/>
  <c r="BJ213" i="38" a="1"/>
  <c r="BJ213" i="38" s="1"/>
  <c r="BJ260" i="38" a="1"/>
  <c r="BJ260" i="38" s="1"/>
  <c r="BJ94" i="38" a="1"/>
  <c r="BJ94" i="38" s="1"/>
  <c r="BJ711" i="38" a="1"/>
  <c r="BJ711" i="38" s="1"/>
  <c r="BJ498" i="38" a="1"/>
  <c r="BJ498" i="38" s="1"/>
  <c r="BJ341" i="38" a="1"/>
  <c r="BJ341" i="38" s="1"/>
  <c r="BJ53" i="38" a="1"/>
  <c r="BJ53" i="38" s="1"/>
  <c r="BJ688" i="38" a="1"/>
  <c r="BJ688" i="38" s="1"/>
  <c r="BJ1024" i="38" a="1"/>
  <c r="BJ1024" i="38" s="1"/>
  <c r="BJ1600" i="38" a="1"/>
  <c r="BJ1600" i="38" s="1"/>
  <c r="BJ852" i="38" a="1"/>
  <c r="BJ852" i="38" s="1"/>
  <c r="BJ454" i="38" a="1"/>
  <c r="BJ454" i="38" s="1"/>
  <c r="BJ593" i="38" a="1"/>
  <c r="BJ593" i="38" s="1"/>
  <c r="BJ1281" i="38" a="1"/>
  <c r="BJ1281" i="38" s="1"/>
  <c r="BJ428" i="38" a="1"/>
  <c r="BJ428" i="38" s="1"/>
  <c r="BJ1549" i="38" a="1"/>
  <c r="BJ1549" i="38" s="1"/>
  <c r="BJ2189" i="38" a="1"/>
  <c r="BJ2189" i="38" s="1"/>
  <c r="BJ2765" i="38" a="1"/>
  <c r="BJ2765" i="38" s="1"/>
  <c r="BJ3341" i="38" a="1"/>
  <c r="BJ3341" i="38" s="1"/>
  <c r="BJ1082" i="38" a="1"/>
  <c r="BJ1082" i="38" s="1"/>
  <c r="BJ1864" i="38" a="1"/>
  <c r="BJ1864" i="38" s="1"/>
  <c r="BJ2440" i="38" a="1"/>
  <c r="BJ2440" i="38" s="1"/>
  <c r="BJ3016" i="38" a="1"/>
  <c r="BJ3016" i="38" s="1"/>
  <c r="BJ3592" i="38" a="1"/>
  <c r="BJ3592" i="38" s="1"/>
  <c r="BK3592" i="38" s="1" a="1"/>
  <c r="BK3592" i="38" s="1"/>
  <c r="BJ270" i="38" a="1"/>
  <c r="BJ270" i="38" s="1"/>
  <c r="BJ1486" i="38" a="1"/>
  <c r="BJ1486" i="38" s="1"/>
  <c r="BJ2187" i="38" a="1"/>
  <c r="BJ2187" i="38" s="1"/>
  <c r="BJ2763" i="38" a="1"/>
  <c r="BJ2763" i="38" s="1"/>
  <c r="BJ3339" i="38" a="1"/>
  <c r="BJ3339" i="38" s="1"/>
  <c r="BJ804" i="38" a="1"/>
  <c r="BJ804" i="38" s="1"/>
  <c r="BJ1714" i="38" a="1"/>
  <c r="BJ1714" i="38" s="1"/>
  <c r="BJ2318" i="38" a="1"/>
  <c r="BJ2318" i="38" s="1"/>
  <c r="BJ1231" i="38" a="1"/>
  <c r="BJ1231" i="38" s="1"/>
  <c r="BJ1993" i="38" a="1"/>
  <c r="BJ1993" i="38" s="1"/>
  <c r="BJ2569" i="38" a="1"/>
  <c r="BJ2569" i="38" s="1"/>
  <c r="BJ3145" i="38" a="1"/>
  <c r="BJ3145" i="38" s="1"/>
  <c r="BJ3721" i="38" a="1"/>
  <c r="BJ3721" i="38" s="1"/>
  <c r="BK3721" i="38" s="1" a="1"/>
  <c r="BK3721" i="38" s="1"/>
  <c r="BJ1812" i="38" a="1"/>
  <c r="BJ1812" i="38" s="1"/>
  <c r="BJ3124" i="38" a="1"/>
  <c r="BJ3124" i="38" s="1"/>
  <c r="BJ4062" i="38" a="1"/>
  <c r="BJ4062" i="38" s="1"/>
  <c r="BK4062" i="38" s="1" a="1"/>
  <c r="BK4062" i="38" s="1"/>
  <c r="BJ2543" i="38" a="1"/>
  <c r="BJ2543" i="38" s="1"/>
  <c r="BJ1495" i="38" a="1"/>
  <c r="BJ1495" i="38" s="1"/>
  <c r="BJ2954" i="38" a="1"/>
  <c r="BJ2954" i="38" s="1"/>
  <c r="BJ3958" i="38" a="1"/>
  <c r="BJ3958" i="38" s="1"/>
  <c r="BK3958" i="38" s="1" a="1"/>
  <c r="BK3958" i="38" s="1"/>
  <c r="BJ2162" i="38" a="1"/>
  <c r="BJ2162" i="38" s="1"/>
  <c r="BJ3398" i="38" a="1"/>
  <c r="BJ3398" i="38" s="1"/>
  <c r="BK3398" i="38" s="1" a="1"/>
  <c r="BK3398" i="38" s="1"/>
  <c r="BJ1243" i="38" a="1"/>
  <c r="BJ1243" i="38" s="1"/>
  <c r="BJ3875" i="38" a="1"/>
  <c r="BJ3875" i="38" s="1"/>
  <c r="BK3875" i="38" s="1" a="1"/>
  <c r="BK3875" i="38" s="1"/>
  <c r="BJ3246" i="38" a="1"/>
  <c r="BJ3246" i="38" s="1"/>
  <c r="BJ1908" i="38" a="1"/>
  <c r="BJ1908" i="38" s="1"/>
  <c r="BJ4053" i="38" a="1"/>
  <c r="BJ4053" i="38" s="1"/>
  <c r="BK4053" i="38" s="1" a="1"/>
  <c r="BK4053" i="38" s="1"/>
  <c r="BJ3423" i="38" a="1"/>
  <c r="BJ3423" i="38" s="1"/>
  <c r="BK3423" i="38" s="1" a="1"/>
  <c r="BK3423" i="38" s="1"/>
  <c r="BJ2514" i="38" a="1"/>
  <c r="BJ2514" i="38" s="1"/>
  <c r="BJ911" i="38" a="1"/>
  <c r="BJ911" i="38" s="1"/>
  <c r="BJ293" i="38" a="1"/>
  <c r="BJ293" i="38" s="1"/>
  <c r="BJ1616" i="38" a="1"/>
  <c r="BJ1616" i="38" s="1"/>
  <c r="BJ1425" i="38" a="1"/>
  <c r="BJ1425" i="38" s="1"/>
  <c r="BJ3229" i="38" a="1"/>
  <c r="BJ3229" i="38" s="1"/>
  <c r="BJ3032" i="38" a="1"/>
  <c r="BJ3032" i="38" s="1"/>
  <c r="BJ2139" i="38" a="1"/>
  <c r="BJ2139" i="38" s="1"/>
  <c r="BJ1394" i="38" a="1"/>
  <c r="BJ1394" i="38" s="1"/>
  <c r="BJ2009" i="38" a="1"/>
  <c r="BJ2009" i="38" s="1"/>
  <c r="BJ1701" i="38" a="1"/>
  <c r="BJ1701" i="38" s="1"/>
  <c r="BJ2959" i="38" a="1"/>
  <c r="BJ2959" i="38" s="1"/>
  <c r="BJ3894" i="38" a="1"/>
  <c r="BJ3894" i="38" s="1"/>
  <c r="BK3894" i="38" s="1" a="1"/>
  <c r="BK3894" i="38" s="1"/>
  <c r="BJ1802" i="38" a="1"/>
  <c r="BJ1802" i="38" s="1"/>
  <c r="BJ1630" i="38" a="1"/>
  <c r="BJ1630" i="38" s="1"/>
  <c r="BJ1895" i="38" a="1"/>
  <c r="BJ1895" i="38" s="1"/>
  <c r="BJ2300" i="38" a="1"/>
  <c r="BJ2300" i="38" s="1"/>
  <c r="BJ2342" i="38" a="1"/>
  <c r="BJ2342" i="38" s="1"/>
  <c r="BJ2529" i="38" a="1"/>
  <c r="BJ2529" i="38" s="1"/>
  <c r="BJ2660" i="38" a="1"/>
  <c r="BJ2660" i="38" s="1"/>
  <c r="BJ3258" i="38" a="1"/>
  <c r="BJ3258" i="38" s="1"/>
  <c r="BJ3422" i="38" a="1"/>
  <c r="BJ3422" i="38" s="1"/>
  <c r="BK3422" i="38" s="1" a="1"/>
  <c r="BK3422" i="38" s="1"/>
  <c r="BJ3981" i="38" a="1"/>
  <c r="BJ3981" i="38" s="1"/>
  <c r="BK3981" i="38" s="1" a="1"/>
  <c r="BK3981" i="38" s="1"/>
  <c r="BJ330" i="38" a="1"/>
  <c r="BJ330" i="38" s="1"/>
  <c r="BJ621" i="38" a="1"/>
  <c r="BJ621" i="38" s="1"/>
  <c r="BJ822" i="38" a="1"/>
  <c r="BJ822" i="38" s="1"/>
  <c r="BJ427" i="38" a="1"/>
  <c r="BJ427" i="38" s="1"/>
  <c r="BJ72" i="38" a="1"/>
  <c r="BJ72" i="38" s="1"/>
  <c r="BJ268" i="38" a="1"/>
  <c r="BJ268" i="38" s="1"/>
  <c r="BJ2021" i="38" a="1"/>
  <c r="BJ2021" i="38" s="1"/>
  <c r="BJ3173" i="38" a="1"/>
  <c r="BJ3173" i="38" s="1"/>
  <c r="BJ1824" i="38" a="1"/>
  <c r="BJ1824" i="38" s="1"/>
  <c r="BJ2976" i="38" a="1"/>
  <c r="BJ2976" i="38" s="1"/>
  <c r="BJ3872" i="38" a="1"/>
  <c r="BJ3872" i="38" s="1"/>
  <c r="BK3872" i="38" s="1" a="1"/>
  <c r="BK3872" i="38" s="1"/>
  <c r="BJ1891" i="38" a="1"/>
  <c r="BJ1891" i="38" s="1"/>
  <c r="BJ2851" i="38" a="1"/>
  <c r="BJ2851" i="38" s="1"/>
  <c r="BJ909" i="38" a="1"/>
  <c r="BJ909" i="38" s="1"/>
  <c r="BJ154" i="38" a="1"/>
  <c r="BJ154" i="38" s="1"/>
  <c r="BJ105" i="38" a="1"/>
  <c r="BJ105" i="38" s="1"/>
  <c r="BJ309" i="38" a="1"/>
  <c r="BJ309" i="38" s="1"/>
  <c r="BJ656" i="38" a="1"/>
  <c r="BJ656" i="38" s="1"/>
  <c r="BJ1440" i="38" a="1"/>
  <c r="BJ1440" i="38" s="1"/>
  <c r="BJ1067" i="38" a="1"/>
  <c r="BJ1067" i="38" s="1"/>
  <c r="BJ772" i="38" a="1"/>
  <c r="BJ772" i="38" s="1"/>
  <c r="BJ1633" i="38" a="1"/>
  <c r="BJ1633" i="38" s="1"/>
  <c r="BJ1677" i="38" a="1"/>
  <c r="BJ1677" i="38" s="1"/>
  <c r="BJ2733" i="38" a="1"/>
  <c r="BJ2733" i="38" s="1"/>
  <c r="BJ3565" i="38" a="1"/>
  <c r="BJ3565" i="38" s="1"/>
  <c r="BK3565" i="38" s="1" a="1"/>
  <c r="BK3565" i="38" s="1"/>
  <c r="BJ1667" i="38" a="1"/>
  <c r="BJ1667" i="38" s="1"/>
  <c r="BJ2728" i="38" a="1"/>
  <c r="BJ2728" i="38" s="1"/>
  <c r="BJ3624" i="38" a="1"/>
  <c r="BJ3624" i="38" s="1"/>
  <c r="BK3624" i="38" s="1" a="1"/>
  <c r="BK3624" i="38" s="1"/>
  <c r="BJ1087" i="38" a="1"/>
  <c r="BJ1087" i="38" s="1"/>
  <c r="BJ2283" i="38" a="1"/>
  <c r="BJ2283" i="38" s="1"/>
  <c r="BJ3051" i="38" a="1"/>
  <c r="BJ3051" i="38" s="1"/>
  <c r="BJ441" i="38" a="1"/>
  <c r="BJ441" i="38" s="1"/>
  <c r="BJ1902" i="38" a="1"/>
  <c r="BJ1902" i="38" s="1"/>
  <c r="BJ367" i="38" a="1"/>
  <c r="BJ367" i="38" s="1"/>
  <c r="BJ282" i="38" a="1"/>
  <c r="BJ282" i="38" s="1"/>
  <c r="BJ381" i="38" a="1"/>
  <c r="BJ381" i="38" s="1"/>
  <c r="BJ407" i="38" a="1"/>
  <c r="BJ407" i="38" s="1"/>
  <c r="BJ614" i="38" a="1"/>
  <c r="BJ614" i="38" s="1"/>
  <c r="BJ1564" i="38" a="1"/>
  <c r="BJ1564" i="38" s="1"/>
  <c r="BJ2971" i="38" a="1"/>
  <c r="BJ2971" i="38" s="1"/>
  <c r="BJ3097" i="38" a="1"/>
  <c r="BJ3097" i="38" s="1"/>
  <c r="BJ1363" i="38" a="1"/>
  <c r="BJ1363" i="38" s="1"/>
  <c r="BJ859" i="38" a="1"/>
  <c r="BJ859" i="38" s="1"/>
  <c r="BJ3732" i="38" a="1"/>
  <c r="BJ3732" i="38" s="1"/>
  <c r="BK3732" i="38" s="1" a="1"/>
  <c r="BK3732" i="38" s="1"/>
  <c r="BJ1519" i="38" a="1"/>
  <c r="BJ1519" i="38" s="1"/>
  <c r="BJ1275" i="38" a="1"/>
  <c r="BJ1275" i="38" s="1"/>
  <c r="BJ3974" i="38" a="1"/>
  <c r="BJ3974" i="38" s="1"/>
  <c r="BK3974" i="38" s="1" a="1"/>
  <c r="BK3974" i="38" s="1"/>
  <c r="BJ842" i="38" a="1"/>
  <c r="BJ842" i="38" s="1"/>
  <c r="BJ1240" i="38" a="1"/>
  <c r="BJ1240" i="38" s="1"/>
  <c r="BJ985" i="38" a="1"/>
  <c r="BJ985" i="38" s="1"/>
  <c r="BJ2533" i="38" a="1"/>
  <c r="BJ2533" i="38" s="1"/>
  <c r="BJ2144" i="38" a="1"/>
  <c r="BJ2144" i="38" s="1"/>
  <c r="BJ838" i="38" a="1"/>
  <c r="BJ838" i="38" s="1"/>
  <c r="BJ3363" i="38" a="1"/>
  <c r="BJ3363" i="38" s="1"/>
  <c r="BJ144" i="38" a="1"/>
  <c r="BJ144" i="38" s="1"/>
  <c r="BJ821" i="38" a="1"/>
  <c r="BJ821" i="38" s="1"/>
  <c r="BJ315" i="38" a="1"/>
  <c r="BJ315" i="38" s="1"/>
  <c r="BJ1057" i="38" a="1"/>
  <c r="BJ1057" i="38" s="1"/>
  <c r="BJ2093" i="38" a="1"/>
  <c r="BJ2093" i="38" s="1"/>
  <c r="BJ1031" i="38" a="1"/>
  <c r="BJ1031" i="38" s="1"/>
  <c r="BJ2984" i="38" a="1"/>
  <c r="BJ2984" i="38" s="1"/>
  <c r="BJ1614" i="38" a="1"/>
  <c r="BJ1614" i="38" s="1"/>
  <c r="BJ3435" i="38" a="1"/>
  <c r="BJ3435" i="38" s="1"/>
  <c r="BK3435" i="38" s="1" a="1"/>
  <c r="BK3435" i="38" s="1"/>
  <c r="BJ34" i="38" a="1"/>
  <c r="BJ34" i="38" s="1"/>
  <c r="BJ666" i="38" a="1"/>
  <c r="BJ666" i="38" s="1"/>
  <c r="BJ472" i="38" a="1"/>
  <c r="BJ472" i="38" s="1"/>
  <c r="BJ1640" i="38" a="1"/>
  <c r="BJ1640" i="38" s="1"/>
  <c r="BJ534" i="38" a="1"/>
  <c r="BJ534" i="38" s="1"/>
  <c r="BJ1385" i="38" a="1"/>
  <c r="BJ1385" i="38" s="1"/>
  <c r="BJ1606" i="38" a="1"/>
  <c r="BJ1606" i="38" s="1"/>
  <c r="BJ2997" i="38" a="1"/>
  <c r="BJ2997" i="38" s="1"/>
  <c r="BJ1507" i="38" a="1"/>
  <c r="BJ1507" i="38" s="1"/>
  <c r="BJ2736" i="38" a="1"/>
  <c r="BJ2736" i="38" s="1"/>
  <c r="BJ189" i="38" a="1"/>
  <c r="BJ189" i="38" s="1"/>
  <c r="BJ1907" i="38" a="1"/>
  <c r="BJ1907" i="38" s="1"/>
  <c r="BJ3379" i="38" a="1"/>
  <c r="BJ3379" i="38" s="1"/>
  <c r="BJ92" i="38" a="1"/>
  <c r="BJ92" i="38" s="1"/>
  <c r="BJ759" i="38" a="1"/>
  <c r="BJ759" i="38" s="1"/>
  <c r="BJ453" i="38" a="1"/>
  <c r="BJ453" i="38" s="1"/>
  <c r="BJ225" i="38" a="1"/>
  <c r="BJ225" i="38" s="1"/>
  <c r="BJ199" i="38" a="1"/>
  <c r="BJ199" i="38" s="1"/>
  <c r="BJ433" i="38" a="1"/>
  <c r="BJ433" i="38" s="1"/>
  <c r="BJ1713" i="38" a="1"/>
  <c r="BJ1713" i="38" s="1"/>
  <c r="BJ2237" i="38" a="1"/>
  <c r="BJ2237" i="38" s="1"/>
  <c r="BJ3325" i="38" a="1"/>
  <c r="BJ3325" i="38" s="1"/>
  <c r="BJ1912" i="38" a="1"/>
  <c r="BJ1912" i="38" s="1"/>
  <c r="BJ3256" i="38" a="1"/>
  <c r="BJ3256" i="38" s="1"/>
  <c r="BJ886" i="38" a="1"/>
  <c r="BJ886" i="38" s="1"/>
  <c r="BJ2619" i="38" a="1"/>
  <c r="BJ2619" i="38" s="1"/>
  <c r="BJ3515" i="38" a="1"/>
  <c r="BJ3515" i="38" s="1"/>
  <c r="BK3515" i="38" s="1" a="1"/>
  <c r="BK3515" i="38" s="1"/>
  <c r="BJ36" i="38" a="1"/>
  <c r="BJ36" i="38" s="1"/>
  <c r="BJ767" i="38" a="1"/>
  <c r="BJ767" i="38" s="1"/>
  <c r="BJ102" i="38" a="1"/>
  <c r="BJ102" i="38" s="1"/>
  <c r="BJ360" i="38" a="1"/>
  <c r="BJ360" i="38" s="1"/>
  <c r="BJ122" i="38" a="1"/>
  <c r="BJ122" i="38" s="1"/>
  <c r="BJ141" i="38" a="1"/>
  <c r="BJ141" i="38" s="1"/>
  <c r="BJ405" i="38" a="1"/>
  <c r="BJ405" i="38" s="1"/>
  <c r="BJ368" i="38" a="1"/>
  <c r="BJ368" i="38" s="1"/>
  <c r="BJ1152" i="38" a="1"/>
  <c r="BJ1152" i="38" s="1"/>
  <c r="BJ507" i="38" a="1"/>
  <c r="BJ507" i="38" s="1"/>
  <c r="BJ926" i="38" a="1"/>
  <c r="BJ926" i="38" s="1"/>
  <c r="BJ1345" i="38" a="1"/>
  <c r="BJ1345" i="38" s="1"/>
  <c r="BJ1116" i="38" a="1"/>
  <c r="BJ1116" i="38" s="1"/>
  <c r="BJ2317" i="38" a="1"/>
  <c r="BJ2317" i="38" s="1"/>
  <c r="BJ3149" i="38" a="1"/>
  <c r="BJ3149" i="38" s="1"/>
  <c r="BJ1372" i="38" a="1"/>
  <c r="BJ1372" i="38" s="1"/>
  <c r="BJ2504" i="38" a="1"/>
  <c r="BJ2504" i="38" s="1"/>
  <c r="BJ3336" i="38" a="1"/>
  <c r="BJ3336" i="38" s="1"/>
  <c r="BJ898" i="38" a="1"/>
  <c r="BJ898" i="38" s="1"/>
  <c r="BJ1931" i="38" a="1"/>
  <c r="BJ1931" i="38" s="1"/>
  <c r="BJ2955" i="38" a="1"/>
  <c r="BJ2955" i="38" s="1"/>
  <c r="BJ989" i="38" a="1"/>
  <c r="BJ989" i="38" s="1"/>
  <c r="BJ2062" i="38" a="1"/>
  <c r="BJ2062" i="38" s="1"/>
  <c r="BJ1487" i="38" a="1"/>
  <c r="BJ1487" i="38" s="1"/>
  <c r="BJ2313" i="38" a="1"/>
  <c r="BJ2313" i="38" s="1"/>
  <c r="BJ3337" i="38" a="1"/>
  <c r="BJ3337" i="38" s="1"/>
  <c r="BJ1975" i="38" a="1"/>
  <c r="BJ1975" i="38" s="1"/>
  <c r="BJ3733" i="38" a="1"/>
  <c r="BJ3733" i="38" s="1"/>
  <c r="BK3733" i="38" s="1" a="1"/>
  <c r="BK3733" i="38" s="1"/>
  <c r="BJ2799" i="38" a="1"/>
  <c r="BJ2799" i="38" s="1"/>
  <c r="BJ2410" i="38" a="1"/>
  <c r="BJ2410" i="38" s="1"/>
  <c r="BJ617" i="38" a="1"/>
  <c r="BJ617" i="38" s="1"/>
  <c r="BJ3526" i="38" a="1"/>
  <c r="BJ3526" i="38" s="1"/>
  <c r="BK3526" i="38" s="1" a="1"/>
  <c r="BK3526" i="38" s="1"/>
  <c r="BJ2914" i="38" a="1"/>
  <c r="BJ2914" i="38" s="1"/>
  <c r="BJ3674" i="38" a="1"/>
  <c r="BJ3674" i="38" s="1"/>
  <c r="BK3674" i="38" s="1" a="1"/>
  <c r="BK3674" i="38" s="1"/>
  <c r="BJ3550" i="38" a="1"/>
  <c r="BJ3550" i="38" s="1"/>
  <c r="BK3550" i="38" s="1" a="1"/>
  <c r="BK3550" i="38" s="1"/>
  <c r="BJ4049" i="38" a="1"/>
  <c r="BJ4049" i="38" s="1"/>
  <c r="BK4049" i="38" s="1" a="1"/>
  <c r="BK4049" i="38" s="1"/>
  <c r="BJ2764" i="38" a="1"/>
  <c r="BJ2764" i="38" s="1"/>
  <c r="BJ3116" i="38" a="1"/>
  <c r="BJ3116" i="38" s="1"/>
  <c r="BJ2124" i="38" a="1"/>
  <c r="BJ2124" i="38" s="1"/>
  <c r="BI22" i="38"/>
  <c r="BJ3788" i="38" a="1"/>
  <c r="BJ3788" i="38" s="1"/>
  <c r="BK3788" i="38" s="1" a="1"/>
  <c r="BK3788" i="38" s="1"/>
  <c r="BJ851" i="38" a="1"/>
  <c r="BJ851" i="38" s="1"/>
  <c r="BJ116" i="38" a="1"/>
  <c r="BJ116" i="38" s="1"/>
  <c r="BJ463" i="38" a="1"/>
  <c r="BJ463" i="38" s="1"/>
  <c r="BJ314" i="38" a="1"/>
  <c r="BJ314" i="38" s="1"/>
  <c r="BJ127" i="38" a="1"/>
  <c r="BJ127" i="38" s="1"/>
  <c r="BJ797" i="38" a="1"/>
  <c r="BJ797" i="38" s="1"/>
  <c r="BJ632" i="38" a="1"/>
  <c r="BJ632" i="38" s="1"/>
  <c r="BJ968" i="38" a="1"/>
  <c r="BJ968" i="38" s="1"/>
  <c r="BJ1544" i="38" a="1"/>
  <c r="BJ1544" i="38" s="1"/>
  <c r="BJ763" i="38" a="1"/>
  <c r="BJ763" i="38" s="1"/>
  <c r="BJ342" i="38" a="1"/>
  <c r="BJ342" i="38" s="1"/>
  <c r="BJ353" i="38" a="1"/>
  <c r="BJ353" i="38" s="1"/>
  <c r="BJ1161" i="38" a="1"/>
  <c r="BJ1161" i="38" s="1"/>
  <c r="BJ243" i="38" a="1"/>
  <c r="BJ243" i="38" s="1"/>
  <c r="BJ1478" i="38" a="1"/>
  <c r="BJ1478" i="38" s="1"/>
  <c r="BJ2133" i="38" a="1"/>
  <c r="BJ2133" i="38" s="1"/>
  <c r="BJ2709" i="38" a="1"/>
  <c r="BJ2709" i="38" s="1"/>
  <c r="BJ3285" i="38" a="1"/>
  <c r="BJ3285" i="38" s="1"/>
  <c r="BJ820" i="38" a="1"/>
  <c r="BJ820" i="38" s="1"/>
  <c r="BJ1724" i="38" a="1"/>
  <c r="BJ1724" i="38" s="1"/>
  <c r="BJ2384" i="38" a="1"/>
  <c r="BJ2384" i="38" s="1"/>
  <c r="BJ2960" i="38" a="1"/>
  <c r="BJ2960" i="38" s="1"/>
  <c r="BJ3536" i="38" a="1"/>
  <c r="BJ3536" i="38" s="1"/>
  <c r="BK3536" i="38" s="1" a="1"/>
  <c r="BK3536" i="38" s="1"/>
  <c r="BJ4112" i="38" a="1"/>
  <c r="BJ4112" i="38" s="1"/>
  <c r="BK4112" i="38" s="1" a="1"/>
  <c r="BK4112" i="38" s="1"/>
  <c r="BJ1415" i="38" a="1"/>
  <c r="BJ1415" i="38" s="1"/>
  <c r="BJ2067" i="38" a="1"/>
  <c r="BJ2067" i="38" s="1"/>
  <c r="BJ2643" i="38" a="1"/>
  <c r="BJ2643" i="38" s="1"/>
  <c r="BJ3283" i="38" a="1"/>
  <c r="BJ3283" i="38" s="1"/>
  <c r="BJ601" i="38" a="1"/>
  <c r="BJ601" i="38" s="1"/>
  <c r="BJ1643" i="38" a="1"/>
  <c r="BJ1643" i="38" s="1"/>
  <c r="BJ2262" i="38" a="1"/>
  <c r="BJ2262" i="38" s="1"/>
  <c r="BJ1135" i="38" a="1"/>
  <c r="BJ1135" i="38" s="1"/>
  <c r="BJ1873" i="38" a="1"/>
  <c r="BJ1873" i="38" s="1"/>
  <c r="BJ2449" i="38" a="1"/>
  <c r="BJ2449" i="38" s="1"/>
  <c r="BJ3089" i="38" a="1"/>
  <c r="BJ3089" i="38" s="1"/>
  <c r="BJ3601" i="38" a="1"/>
  <c r="BJ3601" i="38" s="1"/>
  <c r="BK3601" i="38" s="1" a="1"/>
  <c r="BK3601" i="38" s="1"/>
  <c r="BJ1228" i="38" a="1"/>
  <c r="BJ1228" i="38" s="1"/>
  <c r="BJ2628" i="38" a="1"/>
  <c r="BJ2628" i="38" s="1"/>
  <c r="BJ3652" i="38" a="1"/>
  <c r="BJ3652" i="38" s="1"/>
  <c r="BK3652" i="38" s="1" a="1"/>
  <c r="BK3652" i="38" s="1"/>
  <c r="BJ1196" i="38" a="1"/>
  <c r="BJ1196" i="38" s="1"/>
  <c r="BJ2687" i="38" a="1"/>
  <c r="BJ2687" i="38" s="1"/>
  <c r="BJ1562" i="38" a="1"/>
  <c r="BJ1562" i="38" s="1"/>
  <c r="BJ2842" i="38" a="1"/>
  <c r="BJ2842" i="38" s="1"/>
  <c r="BJ3798" i="38" a="1"/>
  <c r="BJ3798" i="38" s="1"/>
  <c r="BK3798" i="38" s="1" a="1"/>
  <c r="BK3798" i="38" s="1"/>
  <c r="BJ1658" i="38" a="1"/>
  <c r="BJ1658" i="38" s="1"/>
  <c r="BJ2902" i="38" a="1"/>
  <c r="BJ2902" i="38" s="1"/>
  <c r="BJ3852" i="38" a="1"/>
  <c r="BJ3852" i="38" s="1"/>
  <c r="BK3852" i="38" s="1" a="1"/>
  <c r="BK3852" i="38" s="1"/>
  <c r="BJ2442" i="38" a="1"/>
  <c r="BJ2442" i="38" s="1"/>
  <c r="BJ4037" i="38" a="1"/>
  <c r="BJ4037" i="38" s="1"/>
  <c r="BK4037" i="38" s="1" a="1"/>
  <c r="BK4037" i="38" s="1"/>
  <c r="BJ3310" i="38" a="1"/>
  <c r="BJ3310" i="38" s="1"/>
  <c r="BJ1612" i="38" a="1"/>
  <c r="BJ1612" i="38" s="1"/>
  <c r="BJ3746" i="38" a="1"/>
  <c r="BJ3746" i="38" s="1"/>
  <c r="BK3746" i="38" s="1" a="1"/>
  <c r="BK3746" i="38" s="1"/>
  <c r="BJ2759" i="38" a="1"/>
  <c r="BJ2759" i="38" s="1"/>
  <c r="BJ1023" i="38" a="1"/>
  <c r="BJ1023" i="38" s="1"/>
  <c r="BJ3518" i="38" a="1"/>
  <c r="BJ3518" i="38" s="1"/>
  <c r="BK3518" i="38" s="1" a="1"/>
  <c r="BK3518" i="38" s="1"/>
  <c r="BJ3639" i="38" a="1"/>
  <c r="BJ3639" i="38" s="1"/>
  <c r="BK3639" i="38" s="1" a="1"/>
  <c r="BK3639" i="38" s="1"/>
  <c r="BJ1844" i="38" a="1"/>
  <c r="BJ1844" i="38" s="1"/>
  <c r="BJ3375" i="38" a="1"/>
  <c r="BJ3375" i="38" s="1"/>
  <c r="BJ3127" i="38" a="1"/>
  <c r="BJ3127" i="38" s="1"/>
  <c r="BJ3538" i="38" a="1"/>
  <c r="BJ3538" i="38" s="1"/>
  <c r="BK3538" i="38" s="1" a="1"/>
  <c r="BK3538" i="38" s="1"/>
  <c r="BJ2916" i="38" a="1"/>
  <c r="BJ2916" i="38" s="1"/>
  <c r="BJ1948" i="38" a="1"/>
  <c r="BJ1948" i="38" s="1"/>
  <c r="BJ1962" i="38" a="1"/>
  <c r="BJ1962" i="38" s="1"/>
  <c r="BJ1831" i="38" a="1"/>
  <c r="BJ1831" i="38" s="1"/>
  <c r="BJ3853" i="38" a="1"/>
  <c r="BJ3853" i="38" s="1"/>
  <c r="BK3853" i="38" s="1" a="1"/>
  <c r="BK3853" i="38" s="1"/>
  <c r="BJ4092" i="38" a="1"/>
  <c r="BJ4092" i="38" s="1"/>
  <c r="BK4092" i="38" s="1" a="1"/>
  <c r="BK4092" i="38" s="1"/>
  <c r="BJ2279" i="38" a="1"/>
  <c r="BJ2279" i="38" s="1"/>
  <c r="BJ3298" i="38" a="1"/>
  <c r="BJ3298" i="38" s="1"/>
  <c r="BJ2351" i="38" a="1"/>
  <c r="BJ2351" i="38" s="1"/>
  <c r="BJ363" i="38" a="1"/>
  <c r="BJ363" i="38" s="1"/>
  <c r="BJ2501" i="38" a="1"/>
  <c r="BJ2501" i="38" s="1"/>
  <c r="BJ3904" i="38" a="1"/>
  <c r="BJ3904" i="38" s="1"/>
  <c r="BK3904" i="38" s="1" a="1"/>
  <c r="BK3904" i="38" s="1"/>
  <c r="BJ1926" i="38" a="1"/>
  <c r="BJ1926" i="38" s="1"/>
  <c r="BJ1302" i="38" a="1"/>
  <c r="BJ1302" i="38" s="1"/>
  <c r="BJ2433" i="38" a="1"/>
  <c r="BJ2433" i="38" s="1"/>
  <c r="BJ3457" i="38" a="1"/>
  <c r="BJ3457" i="38" s="1"/>
  <c r="BK3457" i="38" s="1" a="1"/>
  <c r="BK3457" i="38" s="1"/>
  <c r="BJ2295" i="38" a="1"/>
  <c r="BJ2295" i="38" s="1"/>
  <c r="BJ167" i="38" a="1"/>
  <c r="BJ167" i="38" s="1"/>
  <c r="BJ774" i="38" a="1"/>
  <c r="BJ774" i="38" s="1"/>
  <c r="BJ3578" i="38" a="1"/>
  <c r="BJ3578" i="38" s="1"/>
  <c r="BK3578" i="38" s="1" a="1"/>
  <c r="BK3578" i="38" s="1"/>
  <c r="BJ2614" i="38" a="1"/>
  <c r="BJ2614" i="38" s="1"/>
  <c r="BJ1623" i="38" a="1"/>
  <c r="BJ1623" i="38" s="1"/>
  <c r="BJ2702" i="38" a="1"/>
  <c r="BJ2702" i="38" s="1"/>
  <c r="BJ3303" i="38" a="1"/>
  <c r="BJ3303" i="38" s="1"/>
  <c r="BJ3906" i="38" a="1"/>
  <c r="BJ3906" i="38" s="1"/>
  <c r="BK3906" i="38" s="1" a="1"/>
  <c r="BK3906" i="38" s="1"/>
  <c r="BJ2924" i="38" a="1"/>
  <c r="BJ2924" i="38" s="1"/>
  <c r="BJ396" i="38" a="1"/>
  <c r="BJ396" i="38" s="1"/>
  <c r="BJ2432" i="38" a="1"/>
  <c r="BJ2432" i="38" s="1"/>
  <c r="BJ3331" i="38" a="1"/>
  <c r="BJ3331" i="38" s="1"/>
  <c r="BJ508" i="38" a="1"/>
  <c r="BJ508" i="38" s="1"/>
  <c r="BJ2089" i="38" a="1"/>
  <c r="BJ2089" i="38" s="1"/>
  <c r="BJ3113" i="38" a="1"/>
  <c r="BJ3113" i="38" s="1"/>
  <c r="BJ1303" i="38" a="1"/>
  <c r="BJ1303" i="38" s="1"/>
  <c r="BJ3709" i="38" a="1"/>
  <c r="BJ3709" i="38" s="1"/>
  <c r="BK3709" i="38" s="1" a="1"/>
  <c r="BK3709" i="38" s="1"/>
  <c r="BJ2735" i="38" a="1"/>
  <c r="BJ2735" i="38" s="1"/>
  <c r="BJ2890" i="38" a="1"/>
  <c r="BJ2890" i="38" s="1"/>
  <c r="BJ1723" i="38" a="1"/>
  <c r="BJ1723" i="38" s="1"/>
  <c r="BJ3884" i="38" a="1"/>
  <c r="BJ3884" i="38" s="1"/>
  <c r="BK3884" i="38" s="1" a="1"/>
  <c r="BK3884" i="38" s="1"/>
  <c r="BJ4067" i="38" a="1"/>
  <c r="BJ4067" i="38" s="1"/>
  <c r="BK4067" i="38" s="1" a="1"/>
  <c r="BK4067" i="38" s="1"/>
  <c r="BJ1762" i="38" a="1"/>
  <c r="BJ1762" i="38" s="1"/>
  <c r="BJ2855" i="38" a="1"/>
  <c r="BJ2855" i="38" s="1"/>
  <c r="BJ3586" i="38" a="1"/>
  <c r="BJ3586" i="38" s="1"/>
  <c r="BK3586" i="38" s="1" a="1"/>
  <c r="BK3586" i="38" s="1"/>
  <c r="BJ2071" i="38" a="1"/>
  <c r="BJ2071" i="38" s="1"/>
  <c r="BJ3789" i="38" a="1"/>
  <c r="BJ3789" i="38" s="1"/>
  <c r="BK3789" i="38" s="1" a="1"/>
  <c r="BK3789" i="38" s="1"/>
  <c r="BJ2361" i="38" a="1"/>
  <c r="BJ2361" i="38" s="1"/>
  <c r="BJ3855" i="38" a="1"/>
  <c r="BJ3855" i="38" s="1"/>
  <c r="BK3855" i="38" s="1" a="1"/>
  <c r="BK3855" i="38" s="1"/>
  <c r="BJ3438" i="38" a="1"/>
  <c r="BJ3438" i="38" s="1"/>
  <c r="BK3438" i="38" s="1" a="1"/>
  <c r="BK3438" i="38" s="1"/>
  <c r="BJ4034" i="38" a="1"/>
  <c r="BJ4034" i="38" s="1"/>
  <c r="BK4034" i="38" s="1" a="1"/>
  <c r="BK4034" i="38" s="1"/>
  <c r="BJ2622" i="38" a="1"/>
  <c r="BJ2622" i="38" s="1"/>
  <c r="BI18" i="38" a="1"/>
  <c r="BI18" i="38" s="1"/>
  <c r="BJ619" i="38" a="1"/>
  <c r="BJ619" i="38" s="1"/>
  <c r="BJ2629" i="38" a="1"/>
  <c r="BJ2629" i="38" s="1"/>
  <c r="BJ4032" i="38" a="1"/>
  <c r="BJ4032" i="38" s="1"/>
  <c r="BK4032" i="38" s="1" a="1"/>
  <c r="BK4032" i="38" s="1"/>
  <c r="BJ1974" i="38" a="1"/>
  <c r="BJ1974" i="38" s="1"/>
  <c r="BJ1366" i="38" a="1"/>
  <c r="BJ1366" i="38" s="1"/>
  <c r="BJ2481" i="38" a="1"/>
  <c r="BJ2481" i="38" s="1"/>
  <c r="BJ3505" i="38" a="1"/>
  <c r="BJ3505" i="38" s="1"/>
  <c r="BK3505" i="38" s="1" a="1"/>
  <c r="BK3505" i="38" s="1"/>
  <c r="BJ2423" i="38" a="1"/>
  <c r="BJ2423" i="38" s="1"/>
  <c r="BJ670" i="38" a="1"/>
  <c r="BJ670" i="38" s="1"/>
  <c r="BJ1106" i="38" a="1"/>
  <c r="BJ1106" i="38" s="1"/>
  <c r="BJ3668" i="38" a="1"/>
  <c r="BJ3668" i="38" s="1"/>
  <c r="BK3668" i="38" s="1" a="1"/>
  <c r="BK3668" i="38" s="1"/>
  <c r="BJ2710" i="38" a="1"/>
  <c r="BJ2710" i="38" s="1"/>
  <c r="BJ1930" i="38" a="1"/>
  <c r="BJ1930" i="38" s="1"/>
  <c r="BJ2894" i="38" a="1"/>
  <c r="BJ2894" i="38" s="1"/>
  <c r="BJ3439" i="38" a="1"/>
  <c r="BJ3439" i="38" s="1"/>
  <c r="BK3439" i="38" s="1" a="1"/>
  <c r="BK3439" i="38" s="1"/>
  <c r="BJ4030" i="38" a="1"/>
  <c r="BJ4030" i="38" s="1"/>
  <c r="BK4030" i="38" s="1" a="1"/>
  <c r="BK4030" i="38" s="1"/>
  <c r="BJ2508" i="38" a="1"/>
  <c r="BJ2508" i="38" s="1"/>
  <c r="BJ2519" i="38" a="1"/>
  <c r="BJ2519" i="38" s="1"/>
  <c r="BJ3806" i="38" a="1"/>
  <c r="BJ3806" i="38" s="1"/>
  <c r="BK3806" i="38" s="1" a="1"/>
  <c r="BK3806" i="38" s="1"/>
  <c r="BJ3897" i="38" a="1"/>
  <c r="BJ3897" i="38" s="1"/>
  <c r="BK3897" i="38" s="1" a="1"/>
  <c r="BK3897" i="38" s="1"/>
  <c r="BJ3476" i="38" a="1"/>
  <c r="BJ3476" i="38" s="1"/>
  <c r="BK3476" i="38" s="1" a="1"/>
  <c r="BK3476" i="38" s="1"/>
  <c r="BJ2767" i="38" a="1"/>
  <c r="BJ2767" i="38" s="1"/>
  <c r="BJ3178" i="38" a="1"/>
  <c r="BJ3178" i="38" s="1"/>
  <c r="BJ2726" i="38" a="1"/>
  <c r="BJ2726" i="38" s="1"/>
  <c r="BJ1644" i="38" a="1"/>
  <c r="BJ1644" i="38" s="1"/>
  <c r="BJ3406" i="38" a="1"/>
  <c r="BJ3406" i="38" s="1"/>
  <c r="BK3406" i="38" s="1" a="1"/>
  <c r="BK3406" i="38" s="1"/>
  <c r="BJ854" i="38" a="1"/>
  <c r="BJ854" i="38" s="1"/>
  <c r="BJ2560" i="38" a="1"/>
  <c r="BJ2560" i="38" s="1"/>
  <c r="BJ3459" i="38" a="1"/>
  <c r="BJ3459" i="38" s="1"/>
  <c r="BK3459" i="38" s="1" a="1"/>
  <c r="BK3459" i="38" s="1"/>
  <c r="BJ1199" i="38" a="1"/>
  <c r="BJ1199" i="38" s="1"/>
  <c r="BJ3886" i="38" a="1"/>
  <c r="BJ3886" i="38" s="1"/>
  <c r="BK3886" i="38" s="1" a="1"/>
  <c r="BK3886" i="38" s="1"/>
  <c r="BJ4085" i="38" a="1"/>
  <c r="BJ4085" i="38" s="1"/>
  <c r="BK4085" i="38" s="1" a="1"/>
  <c r="BK4085" i="38" s="1"/>
  <c r="BJ840" i="38" a="1"/>
  <c r="BJ840" i="38" s="1"/>
  <c r="BJ2757" i="38" a="1"/>
  <c r="BJ2757" i="38" s="1"/>
  <c r="BJ217" i="38" a="1"/>
  <c r="BJ217" i="38" s="1"/>
  <c r="BJ1990" i="38" a="1"/>
  <c r="BJ1990" i="38" s="1"/>
  <c r="BJ1391" i="38" a="1"/>
  <c r="BJ1391" i="38" s="1"/>
  <c r="BJ2497" i="38" a="1"/>
  <c r="BJ2497" i="38" s="1"/>
  <c r="BJ3521" i="38" a="1"/>
  <c r="BJ3521" i="38" s="1"/>
  <c r="BK3521" i="38" s="1" a="1"/>
  <c r="BK3521" i="38" s="1"/>
  <c r="BJ2458" i="38" a="1"/>
  <c r="BJ2458" i="38" s="1"/>
  <c r="BJ792" i="38" a="1"/>
  <c r="BJ792" i="38" s="1"/>
  <c r="BJ1239" i="38" a="1"/>
  <c r="BJ1239" i="38" s="1"/>
  <c r="BJ3702" i="38" a="1"/>
  <c r="BJ3702" i="38" s="1"/>
  <c r="BK3702" i="38" s="1" a="1"/>
  <c r="BK3702" i="38" s="1"/>
  <c r="BJ2742" i="38" a="1"/>
  <c r="BJ2742" i="38" s="1"/>
  <c r="BJ1988" i="38" a="1"/>
  <c r="BJ1988" i="38" s="1"/>
  <c r="BJ2958" i="38" a="1"/>
  <c r="BJ2958" i="38" s="1"/>
  <c r="BJ3500" i="38" a="1"/>
  <c r="BJ3500" i="38" s="1"/>
  <c r="BK3500" i="38" s="1" a="1"/>
  <c r="BK3500" i="38" s="1"/>
  <c r="BJ4044" i="38" a="1"/>
  <c r="BJ4044" i="38" s="1"/>
  <c r="BK4044" i="38" s="1" a="1"/>
  <c r="BK4044" i="38" s="1"/>
  <c r="BJ899" i="38" a="1"/>
  <c r="BJ899" i="38" s="1"/>
  <c r="BJ2821" i="38" a="1"/>
  <c r="BJ2821" i="38" s="1"/>
  <c r="BJ494" i="38" a="1"/>
  <c r="BJ494" i="38" s="1"/>
  <c r="BJ2030" i="38" a="1"/>
  <c r="BJ2030" i="38" s="1"/>
  <c r="BJ1437" i="38" a="1"/>
  <c r="BJ1437" i="38" s="1"/>
  <c r="BJ2537" i="38" a="1"/>
  <c r="BJ2537" i="38" s="1"/>
  <c r="BJ3561" i="38" a="1"/>
  <c r="BJ3561" i="38" s="1"/>
  <c r="BK3561" i="38" s="1" a="1"/>
  <c r="BK3561" i="38" s="1"/>
  <c r="BJ2548" i="38" a="1"/>
  <c r="BJ2548" i="38" s="1"/>
  <c r="BJ1071" i="38" a="1"/>
  <c r="BJ1071" i="38" s="1"/>
  <c r="BJ1381" i="38" a="1"/>
  <c r="BJ1381" i="38" s="1"/>
  <c r="BJ3741" i="38" a="1"/>
  <c r="BJ3741" i="38" s="1"/>
  <c r="BK3741" i="38" s="1" a="1"/>
  <c r="BK3741" i="38" s="1"/>
  <c r="BJ2822" i="38" a="1"/>
  <c r="BJ2822" i="38" s="1"/>
  <c r="BJ2215" i="38" a="1"/>
  <c r="BJ2215" i="38" s="1"/>
  <c r="BJ3118" i="38" a="1"/>
  <c r="BJ3118" i="38" s="1"/>
  <c r="BJ3628" i="38" a="1"/>
  <c r="BJ3628" i="38" s="1"/>
  <c r="BK3628" i="38" s="1" a="1"/>
  <c r="BK3628" i="38" s="1"/>
  <c r="BJ457" i="38" a="1"/>
  <c r="BJ457" i="38" s="1"/>
  <c r="BJ3134" i="38" a="1"/>
  <c r="BJ3134" i="38" s="1"/>
  <c r="BJ3148" i="38" a="1"/>
  <c r="BJ3148" i="38" s="1"/>
  <c r="BJ1178" i="38" a="1"/>
  <c r="BJ1178" i="38" s="1"/>
  <c r="BJ3065" i="38" a="1"/>
  <c r="BJ3065" i="38" s="1"/>
  <c r="BJ2639" i="38" a="1"/>
  <c r="BJ2639" i="38" s="1"/>
  <c r="BJ3987" i="38" a="1"/>
  <c r="BJ3987" i="38" s="1"/>
  <c r="BK3987" i="38" s="1" a="1"/>
  <c r="BK3987" i="38" s="1"/>
  <c r="BJ3175" i="38" a="1"/>
  <c r="BJ3175" i="38" s="1"/>
  <c r="BJ2807" i="38" a="1"/>
  <c r="BJ2807" i="38" s="1"/>
  <c r="BJ659" i="38" a="1"/>
  <c r="BJ659" i="38" s="1"/>
  <c r="BJ1272" i="38" a="1"/>
  <c r="BJ1272" i="38" s="1"/>
  <c r="BJ1861" i="38" a="1"/>
  <c r="BJ1861" i="38" s="1"/>
  <c r="BJ3264" i="38" a="1"/>
  <c r="BJ3264" i="38" s="1"/>
  <c r="BJ1284" i="38" a="1"/>
  <c r="BJ1284" i="38" s="1"/>
  <c r="BJ1084" i="38" a="1"/>
  <c r="BJ1084" i="38" s="1"/>
  <c r="BJ2289" i="38" a="1"/>
  <c r="BJ2289" i="38" s="1"/>
  <c r="BJ3313" i="38" a="1"/>
  <c r="BJ3313" i="38" s="1"/>
  <c r="BJ1911" i="38" a="1"/>
  <c r="BJ1911" i="38" s="1"/>
  <c r="BJ3957" i="38" a="1"/>
  <c r="BJ3957" i="38" s="1"/>
  <c r="BK3957" i="38" s="1" a="1"/>
  <c r="BK3957" i="38" s="1"/>
  <c r="BJ3135" i="38" a="1"/>
  <c r="BJ3135" i="38" s="1"/>
  <c r="BJ3290" i="38" a="1"/>
  <c r="BJ3290" i="38" s="1"/>
  <c r="BJ2284" i="38" a="1"/>
  <c r="BJ2284" i="38" s="1"/>
  <c r="BJ4118" i="38" a="1"/>
  <c r="BJ4118" i="38" s="1"/>
  <c r="BK4118" i="38" s="1" a="1"/>
  <c r="BK4118" i="38" s="1"/>
  <c r="BJ2002" i="38" a="1"/>
  <c r="BJ2002" i="38" s="1"/>
  <c r="BJ2748" i="38" a="1"/>
  <c r="BJ2748" i="38" s="1"/>
  <c r="BJ3551" i="38" a="1"/>
  <c r="BJ3551" i="38" s="1"/>
  <c r="BK3551" i="38" s="1" a="1"/>
  <c r="BK3551" i="38" s="1"/>
  <c r="BJ4006" i="38" a="1"/>
  <c r="BJ4006" i="38" s="1"/>
  <c r="BK4006" i="38" s="1" a="1"/>
  <c r="BK4006" i="38" s="1"/>
  <c r="BJ3767" i="38" a="1"/>
  <c r="BJ3767" i="38" s="1"/>
  <c r="BK3767" i="38" s="1" a="1"/>
  <c r="BK3767" i="38" s="1"/>
  <c r="BJ2526" i="38" a="1"/>
  <c r="BJ2526" i="38" s="1"/>
  <c r="BJ2297" i="38" a="1"/>
  <c r="BJ2297" i="38" s="1"/>
  <c r="BJ3797" i="38" a="1"/>
  <c r="BJ3797" i="38" s="1"/>
  <c r="BK3797" i="38" s="1" a="1"/>
  <c r="BK3797" i="38" s="1"/>
  <c r="BJ1524" i="38" a="1"/>
  <c r="BJ1524" i="38" s="1"/>
  <c r="BJ3910" i="38" a="1"/>
  <c r="BJ3910" i="38" s="1"/>
  <c r="BK3910" i="38" s="1" a="1"/>
  <c r="BK3910" i="38" s="1"/>
  <c r="BJ1132" i="38" a="1"/>
  <c r="BJ1132" i="38" s="1"/>
  <c r="BJ2999" i="38" a="1"/>
  <c r="BJ2999" i="38" s="1"/>
  <c r="BJ1027" i="38" a="1"/>
  <c r="BJ1027" i="38" s="1"/>
  <c r="BJ2949" i="38" a="1"/>
  <c r="BJ2949" i="38" s="1"/>
  <c r="BJ892" i="38" a="1"/>
  <c r="BJ892" i="38" s="1"/>
  <c r="BJ2046" i="38" a="1"/>
  <c r="BJ2046" i="38" s="1"/>
  <c r="BJ3449" i="38" a="1"/>
  <c r="BJ3449" i="38" s="1"/>
  <c r="BK3449" i="38" s="1" a="1"/>
  <c r="BK3449" i="38" s="1"/>
  <c r="BJ1428" i="38" a="1"/>
  <c r="BJ1428" i="38" s="1"/>
  <c r="BJ2850" i="38" a="1"/>
  <c r="BJ2850" i="38" s="1"/>
  <c r="BJ2407" i="38" a="1"/>
  <c r="BJ2407" i="38" s="1"/>
  <c r="BJ3787" i="38" a="1"/>
  <c r="BJ3787" i="38" s="1"/>
  <c r="BK3787" i="38" s="1" a="1"/>
  <c r="BK3787" i="38" s="1"/>
  <c r="BJ4041" i="38" a="1"/>
  <c r="BJ4041" i="38" s="1"/>
  <c r="BK4041" i="38" s="1" a="1"/>
  <c r="BK4041" i="38" s="1"/>
  <c r="BJ3845" i="38" a="1"/>
  <c r="BJ3845" i="38" s="1"/>
  <c r="BK3845" i="38" s="1" a="1"/>
  <c r="BK3845" i="38" s="1"/>
  <c r="BJ2323" i="38" a="1"/>
  <c r="BJ2323" i="38" s="1"/>
  <c r="BJ3281" i="38" a="1"/>
  <c r="BJ3281" i="38" s="1"/>
  <c r="BJ3918" i="38" a="1"/>
  <c r="BJ3918" i="38" s="1"/>
  <c r="BK3918" i="38" s="1" a="1"/>
  <c r="BK3918" i="38" s="1"/>
  <c r="BJ2090" i="38" a="1"/>
  <c r="BJ2090" i="38" s="1"/>
  <c r="BJ2191" i="38" a="1"/>
  <c r="BJ2191" i="38" s="1"/>
  <c r="BJ1804" i="38" a="1"/>
  <c r="BJ1804" i="38" s="1"/>
  <c r="BJ2620" i="38" a="1"/>
  <c r="BJ2620" i="38" s="1"/>
  <c r="BJ2180" i="38" a="1"/>
  <c r="BJ2180" i="38" s="1"/>
  <c r="BJ3598" i="38" a="1"/>
  <c r="BJ3598" i="38" s="1"/>
  <c r="BK3598" i="38" s="1" a="1"/>
  <c r="BK3598" i="38" s="1"/>
  <c r="BJ2022" i="38" a="1"/>
  <c r="BJ2022" i="38" s="1"/>
  <c r="BJ3807" i="38" a="1"/>
  <c r="BJ3807" i="38" s="1"/>
  <c r="BK3807" i="38" s="1" a="1"/>
  <c r="BK3807" i="38" s="1"/>
  <c r="BJ3717" i="38" a="1"/>
  <c r="BJ3717" i="38" s="1"/>
  <c r="BK3717" i="38" s="1" a="1"/>
  <c r="BK3717" i="38" s="1"/>
  <c r="BJ705" i="38" a="1"/>
  <c r="BJ705" i="38" s="1"/>
  <c r="BJ2310" i="38" a="1"/>
  <c r="BJ2310" i="38" s="1"/>
  <c r="BJ3841" i="38" a="1"/>
  <c r="BJ3841" i="38" s="1"/>
  <c r="BK3841" i="38" s="1" a="1"/>
  <c r="BK3841" i="38" s="1"/>
  <c r="BJ4090" i="38" a="1"/>
  <c r="BJ4090" i="38" s="1"/>
  <c r="BK4090" i="38" s="1" a="1"/>
  <c r="BK4090" i="38" s="1"/>
  <c r="BJ3956" i="38" a="1"/>
  <c r="BJ3956" i="38" s="1"/>
  <c r="BK3956" i="38" s="1" a="1"/>
  <c r="BK3956" i="38" s="1"/>
  <c r="BJ535" i="38" a="1"/>
  <c r="BJ535" i="38" s="1"/>
  <c r="BJ942" i="38" a="1"/>
  <c r="BJ942" i="38" s="1"/>
  <c r="BJ1731" i="38" a="1"/>
  <c r="BJ1731" i="38" s="1"/>
  <c r="BJ3227" i="38" a="1"/>
  <c r="BJ3227" i="38" s="1"/>
  <c r="BJ3161" i="38" a="1"/>
  <c r="BJ3161" i="38" s="1"/>
  <c r="BJ2730" i="38" a="1"/>
  <c r="BJ2730" i="38" s="1"/>
  <c r="BJ2188" i="38" a="1"/>
  <c r="BJ2188" i="38" s="1"/>
  <c r="BJ4119" i="38" a="1"/>
  <c r="BJ4119" i="38" s="1"/>
  <c r="BK4119" i="38" s="1" a="1"/>
  <c r="BK4119" i="38" s="1"/>
  <c r="BJ1597" i="38" a="1"/>
  <c r="BJ1597" i="38" s="1"/>
  <c r="BJ1730" i="38" a="1"/>
  <c r="BJ1730" i="38" s="1"/>
  <c r="BJ3122" i="38" a="1"/>
  <c r="BJ3122" i="38" s="1"/>
  <c r="BJ152" i="38" a="1"/>
  <c r="BJ152" i="38" s="1"/>
  <c r="BJ1304" i="38" a="1"/>
  <c r="BJ1304" i="38" s="1"/>
  <c r="BJ1113" i="38" a="1"/>
  <c r="BJ1113" i="38" s="1"/>
  <c r="BJ2789" i="38" a="1"/>
  <c r="BJ2789" i="38" s="1"/>
  <c r="BJ2272" i="38" a="1"/>
  <c r="BJ2272" i="38" s="1"/>
  <c r="BJ1189" i="38" a="1"/>
  <c r="BJ1189" i="38" s="1"/>
  <c r="BJ3427" i="38" a="1"/>
  <c r="BJ3427" i="38" s="1"/>
  <c r="BK3427" i="38" s="1" a="1"/>
  <c r="BK3427" i="38" s="1"/>
  <c r="BJ359" i="38" a="1"/>
  <c r="BJ359" i="38" s="1"/>
  <c r="BJ885" i="38" a="1"/>
  <c r="BJ885" i="38" s="1"/>
  <c r="BJ571" i="38" a="1"/>
  <c r="BJ571" i="38" s="1"/>
  <c r="BJ1121" i="38" a="1"/>
  <c r="BJ1121" i="38" s="1"/>
  <c r="BJ2221" i="38" a="1"/>
  <c r="BJ2221" i="38" s="1"/>
  <c r="BJ1244" i="38" a="1"/>
  <c r="BJ1244" i="38" s="1"/>
  <c r="BJ3112" i="38" a="1"/>
  <c r="BJ3112" i="38" s="1"/>
  <c r="BJ1773" i="38" a="1"/>
  <c r="BJ1773" i="38" s="1"/>
  <c r="BJ3499" i="38" a="1"/>
  <c r="BJ3499" i="38" s="1"/>
  <c r="BK3499" i="38" s="1" a="1"/>
  <c r="BK3499" i="38" s="1"/>
  <c r="BJ98" i="38" a="1"/>
  <c r="BJ98" i="38" s="1"/>
  <c r="BJ730" i="38" a="1"/>
  <c r="BJ730" i="38" s="1"/>
  <c r="BJ664" i="38" a="1"/>
  <c r="BJ664" i="38" s="1"/>
  <c r="BJ1768" i="38" a="1"/>
  <c r="BJ1768" i="38" s="1"/>
  <c r="BJ662" i="38" a="1"/>
  <c r="BJ662" i="38" s="1"/>
  <c r="BJ1449" i="38" a="1"/>
  <c r="BJ1449" i="38" s="1"/>
  <c r="BJ1973" i="38" a="1"/>
  <c r="BJ1973" i="38" s="1"/>
  <c r="BJ3061" i="38" a="1"/>
  <c r="BJ3061" i="38" s="1"/>
  <c r="BJ1840" i="38" a="1"/>
  <c r="BJ1840" i="38" s="1"/>
  <c r="BJ2800" i="38" a="1"/>
  <c r="BJ2800" i="38" s="1"/>
  <c r="BJ686" i="38" a="1"/>
  <c r="BJ686" i="38" s="1"/>
  <c r="BJ2355" i="38" a="1"/>
  <c r="BJ2355" i="38" s="1"/>
  <c r="BJ3443" i="38" a="1"/>
  <c r="BJ3443" i="38" s="1"/>
  <c r="BK3443" i="38" s="1" a="1"/>
  <c r="BK3443" i="38" s="1"/>
  <c r="BJ156" i="38" a="1"/>
  <c r="BJ156" i="38" s="1"/>
  <c r="BJ823" i="38" a="1"/>
  <c r="BJ823" i="38" s="1"/>
  <c r="BJ581" i="38" a="1"/>
  <c r="BJ581" i="38" s="1"/>
  <c r="BJ944" i="38" a="1"/>
  <c r="BJ944" i="38" s="1"/>
  <c r="BJ724" i="38" a="1"/>
  <c r="BJ724" i="38" s="1"/>
  <c r="BJ561" i="38" a="1"/>
  <c r="BJ561" i="38" s="1"/>
  <c r="BJ115" i="38" a="1"/>
  <c r="BJ115" i="38" s="1"/>
  <c r="BJ2301" i="38" a="1"/>
  <c r="BJ2301" i="38" s="1"/>
  <c r="BJ3581" i="38" a="1"/>
  <c r="BJ3581" i="38" s="1"/>
  <c r="BK3581" i="38" s="1" a="1"/>
  <c r="BK3581" i="38" s="1"/>
  <c r="BJ2040" i="38" a="1"/>
  <c r="BJ2040" i="38" s="1"/>
  <c r="BJ3448" i="38" a="1"/>
  <c r="BJ3448" i="38" s="1"/>
  <c r="BK3448" i="38" s="1" a="1"/>
  <c r="BK3448" i="38" s="1"/>
  <c r="BJ994" i="38" a="1"/>
  <c r="BJ994" i="38" s="1"/>
  <c r="BJ2683" i="38" a="1"/>
  <c r="BJ2683" i="38" s="1"/>
  <c r="BJ505" i="38" a="1"/>
  <c r="BJ505" i="38" s="1"/>
  <c r="BJ100" i="38" a="1"/>
  <c r="BJ100" i="38" s="1"/>
  <c r="BJ831" i="38" a="1"/>
  <c r="BJ831" i="38" s="1"/>
  <c r="BJ191" i="38" a="1"/>
  <c r="BJ191" i="38" s="1"/>
  <c r="BJ424" i="38" a="1"/>
  <c r="BJ424" i="38" s="1"/>
  <c r="BJ183" i="38" a="1"/>
  <c r="BJ183" i="38" s="1"/>
  <c r="BJ233" i="38" a="1"/>
  <c r="BJ233" i="38" s="1"/>
  <c r="BJ469" i="38" a="1"/>
  <c r="BJ469" i="38" s="1"/>
  <c r="BJ432" i="38" a="1"/>
  <c r="BJ432" i="38" s="1"/>
  <c r="BJ1216" i="38" a="1"/>
  <c r="BJ1216" i="38" s="1"/>
  <c r="BJ907" i="38" a="1"/>
  <c r="BJ907" i="38" s="1"/>
  <c r="BJ990" i="38" a="1"/>
  <c r="BJ990" i="38" s="1"/>
  <c r="BJ1409" i="38" a="1"/>
  <c r="BJ1409" i="38" s="1"/>
  <c r="BJ1293" i="38" a="1"/>
  <c r="BJ1293" i="38" s="1"/>
  <c r="BJ2445" i="38" a="1"/>
  <c r="BJ2445" i="38" s="1"/>
  <c r="BJ3469" i="38" a="1"/>
  <c r="BJ3469" i="38" s="1"/>
  <c r="BK3469" i="38" s="1" a="1"/>
  <c r="BK3469" i="38" s="1"/>
  <c r="BJ1450" i="38" a="1"/>
  <c r="BJ1450" i="38" s="1"/>
  <c r="BJ2568" i="38" a="1"/>
  <c r="BJ2568" i="38" s="1"/>
  <c r="BJ3400" i="38" a="1"/>
  <c r="BJ3400" i="38" s="1"/>
  <c r="BK3400" i="38" s="1" a="1"/>
  <c r="BK3400" i="38" s="1"/>
  <c r="BJ1026" i="38" a="1"/>
  <c r="BJ1026" i="38" s="1"/>
  <c r="BJ2251" i="38" a="1"/>
  <c r="BJ2251" i="38" s="1"/>
  <c r="BJ3019" i="38" a="1"/>
  <c r="BJ3019" i="38" s="1"/>
  <c r="BJ1117" i="38" a="1"/>
  <c r="BJ1117" i="38" s="1"/>
  <c r="BJ2126" i="38" a="1"/>
  <c r="BJ2126" i="38" s="1"/>
  <c r="BJ1565" i="38" a="1"/>
  <c r="BJ1565" i="38" s="1"/>
  <c r="BJ2633" i="38" a="1"/>
  <c r="BJ2633" i="38" s="1"/>
  <c r="BJ3401" i="38" a="1"/>
  <c r="BJ3401" i="38" s="1"/>
  <c r="BK3401" i="38" s="1" a="1"/>
  <c r="BK3401" i="38" s="1"/>
  <c r="BJ2138" i="38" a="1"/>
  <c r="BJ2138" i="38" s="1"/>
  <c r="BJ3822" i="38" a="1"/>
  <c r="BJ3822" i="38" s="1"/>
  <c r="BK3822" i="38" s="1" a="1"/>
  <c r="BK3822" i="38" s="1"/>
  <c r="BJ2927" i="38" a="1"/>
  <c r="BJ2927" i="38" s="1"/>
  <c r="BJ3082" i="38" a="1"/>
  <c r="BJ3082" i="38" s="1"/>
  <c r="BJ1402" i="38" a="1"/>
  <c r="BJ1402" i="38" s="1"/>
  <c r="BJ3756" i="38" a="1"/>
  <c r="BJ3756" i="38" s="1"/>
  <c r="BK3756" i="38" s="1" a="1"/>
  <c r="BK3756" i="38" s="1"/>
  <c r="BJ3170" i="38" a="1"/>
  <c r="BJ3170" i="38" s="1"/>
  <c r="BJ3831" i="38" a="1"/>
  <c r="BJ3831" i="38" s="1"/>
  <c r="BK3831" i="38" s="1" a="1"/>
  <c r="BK3831" i="38" s="1"/>
  <c r="BJ403" i="38" a="1"/>
  <c r="BJ403" i="38" s="1"/>
  <c r="BJ876" i="38" a="1"/>
  <c r="BJ876" i="38" s="1"/>
  <c r="BJ3614" i="38" a="1"/>
  <c r="BJ3614" i="38" s="1"/>
  <c r="BK3614" i="38" s="1" a="1"/>
  <c r="BK3614" i="38" s="1"/>
  <c r="BJ3580" i="38" a="1"/>
  <c r="BJ3580" i="38" s="1"/>
  <c r="BK3580" i="38" s="1" a="1"/>
  <c r="BK3580" i="38" s="1"/>
  <c r="BJ4027" i="38" a="1"/>
  <c r="BJ4027" i="38" s="1"/>
  <c r="BK4027" i="38" s="1" a="1"/>
  <c r="BK4027" i="38" s="1"/>
  <c r="BJ2086" i="38" a="1"/>
  <c r="BJ2086" i="38" s="1"/>
  <c r="BJ4002" i="38" a="1"/>
  <c r="BJ4002" i="38" s="1"/>
  <c r="BK4002" i="38" s="1" a="1"/>
  <c r="BK4002" i="38" s="1"/>
  <c r="BJ2194" i="38" a="1"/>
  <c r="BJ2194" i="38" s="1"/>
  <c r="BJ244" i="38" a="1"/>
  <c r="BJ244" i="38" s="1"/>
  <c r="BJ527" i="38" a="1"/>
  <c r="BJ527" i="38" s="1"/>
  <c r="BJ378" i="38" a="1"/>
  <c r="BJ378" i="38" s="1"/>
  <c r="BJ216" i="38" a="1"/>
  <c r="BJ216" i="38" s="1"/>
  <c r="BJ67" i="38" a="1"/>
  <c r="BJ67" i="38" s="1"/>
  <c r="BJ696" i="38" a="1"/>
  <c r="BJ696" i="38" s="1"/>
  <c r="BJ1032" i="38" a="1"/>
  <c r="BJ1032" i="38" s="1"/>
  <c r="BJ1608" i="38" a="1"/>
  <c r="BJ1608" i="38" s="1"/>
  <c r="BJ865" i="38" a="1"/>
  <c r="BJ865" i="38" s="1"/>
  <c r="BJ470" i="38" a="1"/>
  <c r="BJ470" i="38" s="1"/>
  <c r="BJ481" i="38" a="1"/>
  <c r="BJ481" i="38" s="1"/>
  <c r="BJ1289" i="38" a="1"/>
  <c r="BJ1289" i="38" s="1"/>
  <c r="BJ460" i="38" a="1"/>
  <c r="BJ460" i="38" s="1"/>
  <c r="BJ1567" i="38" a="1"/>
  <c r="BJ1567" i="38" s="1"/>
  <c r="BJ2197" i="38" a="1"/>
  <c r="BJ2197" i="38" s="1"/>
  <c r="BJ2773" i="38" a="1"/>
  <c r="BJ2773" i="38" s="1"/>
  <c r="BJ3349" i="38" a="1"/>
  <c r="BJ3349" i="38" s="1"/>
  <c r="BJ983" i="38" a="1"/>
  <c r="BJ983" i="38" s="1"/>
  <c r="BJ1872" i="38" a="1"/>
  <c r="BJ1872" i="38" s="1"/>
  <c r="BJ2448" i="38" a="1"/>
  <c r="BJ2448" i="38" s="1"/>
  <c r="BJ3024" i="38" a="1"/>
  <c r="BJ3024" i="38" s="1"/>
  <c r="BJ3600" i="38" a="1"/>
  <c r="BJ3600" i="38" s="1"/>
  <c r="BK3600" i="38" s="1" a="1"/>
  <c r="BK3600" i="38" s="1"/>
  <c r="BJ302" i="38" a="1"/>
  <c r="BJ302" i="38" s="1"/>
  <c r="BJ1493" i="38" a="1"/>
  <c r="BJ1493" i="38" s="1"/>
  <c r="BJ2131" i="38" a="1"/>
  <c r="BJ2131" i="38" s="1"/>
  <c r="BJ2771" i="38" a="1"/>
  <c r="BJ2771" i="38" s="1"/>
  <c r="BJ3347" i="38" a="1"/>
  <c r="BJ3347" i="38" s="1"/>
  <c r="BJ830" i="38" a="1"/>
  <c r="BJ830" i="38" s="1"/>
  <c r="BJ1732" i="38" a="1"/>
  <c r="BJ1732" i="38" s="1"/>
  <c r="BJ2326" i="38" a="1"/>
  <c r="BJ2326" i="38" s="1"/>
  <c r="BJ1238" i="38" a="1"/>
  <c r="BJ1238" i="38" s="1"/>
  <c r="BJ1937" i="38" a="1"/>
  <c r="BJ1937" i="38" s="1"/>
  <c r="BJ2577" i="38" a="1"/>
  <c r="BJ2577" i="38" s="1"/>
  <c r="BJ3153" i="38" a="1"/>
  <c r="BJ3153" i="38" s="1"/>
  <c r="BJ3665" i="38" a="1"/>
  <c r="BJ3665" i="38" s="1"/>
  <c r="BK3665" i="38" s="1" a="1"/>
  <c r="BK3665" i="38" s="1"/>
  <c r="BJ1445" i="38" a="1"/>
  <c r="BJ1445" i="38" s="1"/>
  <c r="BJ2756" i="38" a="1"/>
  <c r="BJ2756" i="38" s="1"/>
  <c r="BJ3751" i="38" a="1"/>
  <c r="BJ3751" i="38" s="1"/>
  <c r="BK3751" i="38" s="1" a="1"/>
  <c r="BK3751" i="38" s="1"/>
  <c r="BJ1466" i="38" a="1"/>
  <c r="BJ1466" i="38" s="1"/>
  <c r="BJ2815" i="38" a="1"/>
  <c r="BJ2815" i="38" s="1"/>
  <c r="BJ1751" i="38" a="1"/>
  <c r="BJ1751" i="38" s="1"/>
  <c r="BJ2970" i="38" a="1"/>
  <c r="BJ2970" i="38" s="1"/>
  <c r="BJ3887" i="38" a="1"/>
  <c r="BJ3887" i="38" s="1"/>
  <c r="BK3887" i="38" s="1" a="1"/>
  <c r="BK3887" i="38" s="1"/>
  <c r="BJ1842" i="38" a="1"/>
  <c r="BJ1842" i="38" s="1"/>
  <c r="BJ3030" i="38" a="1"/>
  <c r="BJ3030" i="38" s="1"/>
  <c r="BJ3930" i="38" a="1"/>
  <c r="BJ3930" i="38" s="1"/>
  <c r="BK3930" i="38" s="1" a="1"/>
  <c r="BK3930" i="38" s="1"/>
  <c r="BJ2690" i="38" a="1"/>
  <c r="BJ2690" i="38" s="1"/>
  <c r="BJ606" i="38" a="1"/>
  <c r="BJ606" i="38" s="1"/>
  <c r="BJ3506" i="38" a="1"/>
  <c r="BJ3506" i="38" s="1"/>
  <c r="BK3506" i="38" s="1" a="1"/>
  <c r="BK3506" i="38" s="1"/>
  <c r="BJ1978" i="38" a="1"/>
  <c r="BJ1978" i="38" s="1"/>
  <c r="BJ3882" i="38" a="1"/>
  <c r="BJ3882" i="38" s="1"/>
  <c r="BK3882" i="38" s="1" a="1"/>
  <c r="BK3882" i="38" s="1"/>
  <c r="BJ3015" i="38" a="1"/>
  <c r="BJ3015" i="38" s="1"/>
  <c r="BJ1367" i="38" a="1"/>
  <c r="BJ1367" i="38" s="1"/>
  <c r="BJ3670" i="38" a="1"/>
  <c r="BJ3670" i="38" s="1"/>
  <c r="BK3670" i="38" s="1" a="1"/>
  <c r="BK3670" i="38" s="1"/>
  <c r="BJ4105" i="38" a="1"/>
  <c r="BJ4105" i="38" s="1"/>
  <c r="BK4105" i="38" s="1" a="1"/>
  <c r="BK4105" i="38" s="1"/>
  <c r="BJ2450" i="38" a="1"/>
  <c r="BJ2450" i="38" s="1"/>
  <c r="BJ4036" i="38" a="1"/>
  <c r="BJ4036" i="38" s="1"/>
  <c r="BK4036" i="38" s="1" a="1"/>
  <c r="BK4036" i="38" s="1"/>
  <c r="BJ253" i="38" a="1"/>
  <c r="BJ253" i="38" s="1"/>
  <c r="BJ3772" i="38" a="1"/>
  <c r="BJ3772" i="38" s="1"/>
  <c r="BK3772" i="38" s="1" a="1"/>
  <c r="BK3772" i="38" s="1"/>
  <c r="BJ3300" i="38" a="1"/>
  <c r="BJ3300" i="38" s="1"/>
  <c r="BJ2274" i="38" a="1"/>
  <c r="BJ2274" i="38" s="1"/>
  <c r="BJ2311" i="38" a="1"/>
  <c r="BJ2311" i="38" s="1"/>
  <c r="BJ2754" i="38" a="1"/>
  <c r="BJ2754" i="38" s="1"/>
  <c r="BJ4101" i="38" a="1"/>
  <c r="BJ4101" i="38" s="1"/>
  <c r="BK4101" i="38" s="1" a="1"/>
  <c r="BK4101" i="38" s="1"/>
  <c r="BJ1651" i="38" a="1"/>
  <c r="BJ1651" i="38" s="1"/>
  <c r="BJ2866" i="38" a="1"/>
  <c r="BJ2866" i="38" s="1"/>
  <c r="BJ3902" i="38" a="1"/>
  <c r="BJ3902" i="38" s="1"/>
  <c r="BK3902" i="38" s="1" a="1"/>
  <c r="BK3902" i="38" s="1"/>
  <c r="BJ3292" i="38" a="1"/>
  <c r="BJ3292" i="38" s="1"/>
  <c r="BJ1091" i="38" a="1"/>
  <c r="BJ1091" i="38" s="1"/>
  <c r="BJ3013" i="38" a="1"/>
  <c r="BJ3013" i="38" s="1"/>
  <c r="BJ1010" i="38" a="1"/>
  <c r="BJ1010" i="38" s="1"/>
  <c r="BJ2054" i="38" a="1"/>
  <c r="BJ2054" i="38" s="1"/>
  <c r="BJ1469" i="38" a="1"/>
  <c r="BJ1469" i="38" s="1"/>
  <c r="BJ2561" i="38" a="1"/>
  <c r="BJ2561" i="38" s="1"/>
  <c r="BJ3585" i="38" a="1"/>
  <c r="BJ3585" i="38" s="1"/>
  <c r="BK3585" i="38" s="1" a="1"/>
  <c r="BK3585" i="38" s="1"/>
  <c r="BJ2596" i="38" a="1"/>
  <c r="BJ2596" i="38" s="1"/>
  <c r="BJ1149" i="38" a="1"/>
  <c r="BJ1149" i="38" s="1"/>
  <c r="BJ1438" i="38" a="1"/>
  <c r="BJ1438" i="38" s="1"/>
  <c r="BJ3773" i="38" a="1"/>
  <c r="BJ3773" i="38" s="1"/>
  <c r="BK3773" i="38" s="1" a="1"/>
  <c r="BK3773" i="38" s="1"/>
  <c r="BJ2870" i="38" a="1"/>
  <c r="BJ2870" i="38" s="1"/>
  <c r="BJ2343" i="38" a="1"/>
  <c r="BJ2343" i="38" s="1"/>
  <c r="BJ3214" i="38" a="1"/>
  <c r="BJ3214" i="38" s="1"/>
  <c r="BJ3735" i="38" a="1"/>
  <c r="BJ3735" i="38" s="1"/>
  <c r="BK3735" i="38" s="1" a="1"/>
  <c r="BK3735" i="38" s="1"/>
  <c r="BJ833" i="38" a="1"/>
  <c r="BJ833" i="38" s="1"/>
  <c r="BJ952" i="38" a="1"/>
  <c r="BJ952" i="38" s="1"/>
  <c r="BJ1453" i="38" a="1"/>
  <c r="BJ1453" i="38" s="1"/>
  <c r="BJ2944" i="38" a="1"/>
  <c r="BJ2944" i="38" s="1"/>
  <c r="BJ537" i="38" a="1"/>
  <c r="BJ537" i="38" s="1"/>
  <c r="BJ932" i="38" a="1"/>
  <c r="BJ932" i="38" s="1"/>
  <c r="BJ2217" i="38" a="1"/>
  <c r="BJ2217" i="38" s="1"/>
  <c r="BJ3241" i="38" a="1"/>
  <c r="BJ3241" i="38" s="1"/>
  <c r="BJ1748" i="38" a="1"/>
  <c r="BJ1748" i="38" s="1"/>
  <c r="BJ3861" i="38" a="1"/>
  <c r="BJ3861" i="38" s="1"/>
  <c r="BK3861" i="38" s="1" a="1"/>
  <c r="BK3861" i="38" s="1"/>
  <c r="BJ2991" i="38" a="1"/>
  <c r="BJ2991" i="38" s="1"/>
  <c r="BJ3146" i="38" a="1"/>
  <c r="BJ3146" i="38" s="1"/>
  <c r="BJ2092" i="38" a="1"/>
  <c r="BJ2092" i="38" s="1"/>
  <c r="BJ4005" i="38" a="1"/>
  <c r="BJ4005" i="38" s="1"/>
  <c r="BK4005" i="38" s="1" a="1"/>
  <c r="BK4005" i="38" s="1"/>
  <c r="BJ1587" i="38" a="1"/>
  <c r="BJ1587" i="38" s="1"/>
  <c r="BJ2420" i="38" a="1"/>
  <c r="BJ2420" i="38" s="1"/>
  <c r="BJ3346" i="38" a="1"/>
  <c r="BJ3346" i="38" s="1"/>
  <c r="BJ3844" i="38" a="1"/>
  <c r="BJ3844" i="38" s="1"/>
  <c r="BK3844" i="38" s="1" a="1"/>
  <c r="BK3844" i="38" s="1"/>
  <c r="BJ3442" i="38" a="1"/>
  <c r="BJ3442" i="38" s="1"/>
  <c r="BK3442" i="38" s="1" a="1"/>
  <c r="BK3442" i="38" s="1"/>
  <c r="BJ3084" i="38" a="1"/>
  <c r="BJ3084" i="38" s="1"/>
  <c r="BJ2489" i="38" a="1"/>
  <c r="BJ2489" i="38" s="1"/>
  <c r="BJ3238" i="38" a="1"/>
  <c r="BJ3238" i="38" s="1"/>
  <c r="BJ4028" i="38" a="1"/>
  <c r="BJ4028" i="38" s="1"/>
  <c r="BK4028" i="38" s="1" a="1"/>
  <c r="BK4028" i="38" s="1"/>
  <c r="BJ1253" i="38" a="1"/>
  <c r="BJ1253" i="38" s="1"/>
  <c r="BJ2252" i="38" a="1"/>
  <c r="BJ2252" i="38" s="1"/>
  <c r="BJ2738" i="38" a="1"/>
  <c r="BJ2738" i="38" s="1"/>
  <c r="BJ1219" i="38" a="1"/>
  <c r="BJ1219" i="38" s="1"/>
  <c r="BJ3141" i="38" a="1"/>
  <c r="BJ3141" i="38" s="1"/>
  <c r="BJ1223" i="38" a="1"/>
  <c r="BJ1223" i="38" s="1"/>
  <c r="BJ2102" i="38" a="1"/>
  <c r="BJ2102" i="38" s="1"/>
  <c r="BJ1533" i="38" a="1"/>
  <c r="BJ1533" i="38" s="1"/>
  <c r="BJ2609" i="38" a="1"/>
  <c r="BJ2609" i="38" s="1"/>
  <c r="BJ3633" i="38" a="1"/>
  <c r="BJ3633" i="38" s="1"/>
  <c r="BK3633" i="38" s="1" a="1"/>
  <c r="BK3633" i="38" s="1"/>
  <c r="BJ2692" i="38" a="1"/>
  <c r="BJ2692" i="38" s="1"/>
  <c r="BJ1324" i="38" a="1"/>
  <c r="BJ1324" i="38" s="1"/>
  <c r="BJ1637" i="38" a="1"/>
  <c r="BJ1637" i="38" s="1"/>
  <c r="BJ3837" i="38" a="1"/>
  <c r="BJ3837" i="38" s="1"/>
  <c r="BK3837" i="38" s="1" a="1"/>
  <c r="BK3837" i="38" s="1"/>
  <c r="BJ2966" i="38" a="1"/>
  <c r="BJ2966" i="38" s="1"/>
  <c r="BJ2562" i="38" a="1"/>
  <c r="BJ2562" i="38" s="1"/>
  <c r="BJ3388" i="38" a="1"/>
  <c r="BJ3388" i="38" s="1"/>
  <c r="BK3388" i="38" s="1" a="1"/>
  <c r="BK3388" i="38" s="1"/>
  <c r="BJ3814" i="38" a="1"/>
  <c r="BJ3814" i="38" s="1"/>
  <c r="BK3814" i="38" s="1" a="1"/>
  <c r="BK3814" i="38" s="1"/>
  <c r="BJ1235" i="38" a="1"/>
  <c r="BJ1235" i="38" s="1"/>
  <c r="BJ3868" i="38" a="1"/>
  <c r="BJ3868" i="38" s="1"/>
  <c r="BK3868" i="38" s="1" a="1"/>
  <c r="BK3868" i="38" s="1"/>
  <c r="BJ3754" i="38" a="1"/>
  <c r="BJ3754" i="38" s="1"/>
  <c r="BK3754" i="38" s="1" a="1"/>
  <c r="BK3754" i="38" s="1"/>
  <c r="BJ2711" i="38" a="1"/>
  <c r="BJ2711" i="38" s="1"/>
  <c r="BJ499" i="38" a="1"/>
  <c r="BJ499" i="38" s="1"/>
  <c r="BJ3722" i="38" a="1"/>
  <c r="BJ3722" i="38" s="1"/>
  <c r="BK3722" i="38" s="1" a="1"/>
  <c r="BK3722" i="38" s="1"/>
  <c r="BJ3023" i="38" a="1"/>
  <c r="BJ3023" i="38" s="1"/>
  <c r="BJ3434" i="38" a="1"/>
  <c r="BJ3434" i="38" s="1"/>
  <c r="BK3434" i="38" s="1" a="1"/>
  <c r="BK3434" i="38" s="1"/>
  <c r="BJ2982" i="38" a="1"/>
  <c r="BJ2982" i="38" s="1"/>
  <c r="BJ2926" i="38" a="1"/>
  <c r="BJ2926" i="38" s="1"/>
  <c r="BJ1080" i="38" a="1"/>
  <c r="BJ1080" i="38" s="1"/>
  <c r="BJ1631" i="38" a="1"/>
  <c r="BJ1631" i="38" s="1"/>
  <c r="BJ3072" i="38" a="1"/>
  <c r="BJ3072" i="38" s="1"/>
  <c r="BJ973" i="38" a="1"/>
  <c r="BJ973" i="38" s="1"/>
  <c r="BJ1373" i="38" a="1"/>
  <c r="BJ1373" i="38" s="1"/>
  <c r="BJ1162" i="38" a="1"/>
  <c r="BJ1162" i="38" s="1"/>
  <c r="BJ2636" i="38" a="1"/>
  <c r="BJ2636" i="38" s="1"/>
  <c r="BJ310" i="38" a="1"/>
  <c r="BJ310" i="38" s="1"/>
  <c r="BJ3269" i="38" a="1"/>
  <c r="BJ3269" i="38" s="1"/>
  <c r="BJ1390" i="38" a="1"/>
  <c r="BJ1390" i="38" s="1"/>
  <c r="BJ2118" i="38" a="1"/>
  <c r="BJ2118" i="38" s="1"/>
  <c r="BJ1558" i="38" a="1"/>
  <c r="BJ1558" i="38" s="1"/>
  <c r="BJ2625" i="38" a="1"/>
  <c r="BJ2625" i="38" s="1"/>
  <c r="BJ3649" i="38" a="1"/>
  <c r="BJ3649" i="38" s="1"/>
  <c r="BK3649" i="38" s="1" a="1"/>
  <c r="BK3649" i="38" s="1"/>
  <c r="BJ2724" i="38" a="1"/>
  <c r="BJ2724" i="38" s="1"/>
  <c r="BJ1342" i="38" a="1"/>
  <c r="BJ1342" i="38" s="1"/>
  <c r="BJ1684" i="38" a="1"/>
  <c r="BJ1684" i="38" s="1"/>
  <c r="BJ3862" i="38" a="1"/>
  <c r="BJ3862" i="38" s="1"/>
  <c r="BK3862" i="38" s="1" a="1"/>
  <c r="BK3862" i="38" s="1"/>
  <c r="BJ2998" i="38" a="1"/>
  <c r="BJ2998" i="38" s="1"/>
  <c r="BJ2626" i="38" a="1"/>
  <c r="BJ2626" i="38" s="1"/>
  <c r="BJ3447" i="38" a="1"/>
  <c r="BJ3447" i="38" s="1"/>
  <c r="BK3447" i="38" s="1" a="1"/>
  <c r="BK3447" i="38" s="1"/>
  <c r="BJ3871" i="38" a="1"/>
  <c r="BJ3871" i="38" s="1"/>
  <c r="BK3871" i="38" s="1" a="1"/>
  <c r="BK3871" i="38" s="1"/>
  <c r="BJ3250" i="38" a="1"/>
  <c r="BJ3250" i="38" s="1"/>
  <c r="BJ438" i="38" a="1"/>
  <c r="BJ438" i="38" s="1"/>
  <c r="BJ3333" i="38" a="1"/>
  <c r="BJ3333" i="38" s="1"/>
  <c r="BJ1479" i="38" a="1"/>
  <c r="BJ1479" i="38" s="1"/>
  <c r="BJ2158" i="38" a="1"/>
  <c r="BJ2158" i="38" s="1"/>
  <c r="BJ1615" i="38" a="1"/>
  <c r="BJ1615" i="38" s="1"/>
  <c r="BJ2665" i="38" a="1"/>
  <c r="BJ2665" i="38" s="1"/>
  <c r="BJ3689" i="38" a="1"/>
  <c r="BJ3689" i="38" s="1"/>
  <c r="BK3689" i="38" s="1" a="1"/>
  <c r="BK3689" i="38" s="1"/>
  <c r="BJ2804" i="38" a="1"/>
  <c r="BJ2804" i="38" s="1"/>
  <c r="BJ1531" i="38" a="1"/>
  <c r="BJ1531" i="38" s="1"/>
  <c r="BJ1828" i="38" a="1"/>
  <c r="BJ1828" i="38" s="1"/>
  <c r="BJ3919" i="38" a="1"/>
  <c r="BJ3919" i="38" s="1"/>
  <c r="BK3919" i="38" s="1" a="1"/>
  <c r="BK3919" i="38" s="1"/>
  <c r="BJ3078" i="38" a="1"/>
  <c r="BJ3078" i="38" s="1"/>
  <c r="BJ2786" i="38" a="1"/>
  <c r="BJ2786" i="38" s="1"/>
  <c r="BJ3575" i="38" a="1"/>
  <c r="BJ3575" i="38" s="1"/>
  <c r="BK3575" i="38" s="1" a="1"/>
  <c r="BK3575" i="38" s="1"/>
  <c r="BJ3939" i="38" a="1"/>
  <c r="BJ3939" i="38" s="1"/>
  <c r="BK3939" i="38" s="1" a="1"/>
  <c r="BK3939" i="38" s="1"/>
  <c r="BJ1556" i="38" a="1"/>
  <c r="BJ1556" i="38" s="1"/>
  <c r="BJ917" i="38" a="1"/>
  <c r="BJ917" i="38" s="1"/>
  <c r="BJ467" i="38" a="1"/>
  <c r="BJ467" i="38" s="1"/>
  <c r="BJ3212" i="38" a="1"/>
  <c r="BJ3212" i="38" s="1"/>
  <c r="BJ3321" i="38" a="1"/>
  <c r="BJ3321" i="38" s="1"/>
  <c r="BJ731" i="38" a="1"/>
  <c r="BJ731" i="38" s="1"/>
  <c r="BJ2314" i="38" a="1"/>
  <c r="BJ2314" i="38" s="1"/>
  <c r="BJ691" i="38" a="1"/>
  <c r="BJ691" i="38" s="1"/>
  <c r="BJ1034" i="38" a="1"/>
  <c r="BJ1034" i="38" s="1"/>
  <c r="BJ2327" i="38" a="1"/>
  <c r="BJ2327" i="38" s="1"/>
  <c r="BJ64" i="38" a="1"/>
  <c r="BJ64" i="38" s="1"/>
  <c r="BJ2373" i="38" a="1"/>
  <c r="BJ2373" i="38" s="1"/>
  <c r="BJ3776" i="38" a="1"/>
  <c r="BJ3776" i="38" s="1"/>
  <c r="BK3776" i="38" s="1" a="1"/>
  <c r="BK3776" i="38" s="1"/>
  <c r="BJ1910" i="38" a="1"/>
  <c r="BJ1910" i="38" s="1"/>
  <c r="BJ1277" i="38" a="1"/>
  <c r="BJ1277" i="38" s="1"/>
  <c r="BJ2417" i="38" a="1"/>
  <c r="BJ2417" i="38" s="1"/>
  <c r="BJ3441" i="38" a="1"/>
  <c r="BJ3441" i="38" s="1"/>
  <c r="BK3441" i="38" s="1" a="1"/>
  <c r="BK3441" i="38" s="1"/>
  <c r="BJ2260" i="38" a="1"/>
  <c r="BJ2260" i="38" s="1"/>
  <c r="BJ4077" i="38" a="1"/>
  <c r="BJ4077" i="38" s="1"/>
  <c r="BK4077" i="38" s="1" a="1"/>
  <c r="BK4077" i="38" s="1"/>
  <c r="BJ702" i="38" a="1"/>
  <c r="BJ702" i="38" s="1"/>
  <c r="BJ3546" i="38" a="1"/>
  <c r="BJ3546" i="38" s="1"/>
  <c r="BK3546" i="38" s="1" a="1"/>
  <c r="BK3546" i="38" s="1"/>
  <c r="BJ2582" i="38" a="1"/>
  <c r="BJ2582" i="38" s="1"/>
  <c r="BJ1548" i="38" a="1"/>
  <c r="BJ1548" i="38" s="1"/>
  <c r="BJ2638" i="38" a="1"/>
  <c r="BJ2638" i="38" s="1"/>
  <c r="BJ3260" i="38" a="1"/>
  <c r="BJ3260" i="38" s="1"/>
  <c r="BJ3895" i="38" a="1"/>
  <c r="BJ3895" i="38" s="1"/>
  <c r="BK3895" i="38" s="1" a="1"/>
  <c r="BK3895" i="38" s="1"/>
  <c r="BJ1788" i="38" a="1"/>
  <c r="BJ1788" i="38" s="1"/>
  <c r="BJ1413" i="38" a="1"/>
  <c r="BJ1413" i="38" s="1"/>
  <c r="BJ3959" i="38" a="1"/>
  <c r="BJ3959" i="38" s="1"/>
  <c r="BK3959" i="38" s="1" a="1"/>
  <c r="BK3959" i="38" s="1"/>
  <c r="BJ2681" i="38" a="1"/>
  <c r="BJ2681" i="38" s="1"/>
  <c r="BJ1140" i="38" a="1"/>
  <c r="BJ1140" i="38" s="1"/>
  <c r="BJ2598" i="38" a="1"/>
  <c r="BJ2598" i="38" s="1"/>
  <c r="BJ2164" i="38" a="1"/>
  <c r="BJ2164" i="38" s="1"/>
  <c r="BJ1463" i="38" a="1"/>
  <c r="BJ1463" i="38" s="1"/>
  <c r="BJ3308" i="38" a="1"/>
  <c r="BJ3308" i="38" s="1"/>
  <c r="BJ694" i="38" a="1"/>
  <c r="BJ694" i="38" s="1"/>
  <c r="BJ3461" i="38" a="1"/>
  <c r="BJ3461" i="38" s="1"/>
  <c r="BK3461" i="38" s="1" a="1"/>
  <c r="BK3461" i="38" s="1"/>
  <c r="BJ1646" i="38" a="1"/>
  <c r="BJ1646" i="38" s="1"/>
  <c r="BJ2430" i="38" a="1"/>
  <c r="BJ2430" i="38" s="1"/>
  <c r="BJ3833" i="38" a="1"/>
  <c r="BJ3833" i="38" s="1"/>
  <c r="BK3833" i="38" s="1" a="1"/>
  <c r="BK3833" i="38" s="1"/>
  <c r="BJ2538" i="38" a="1"/>
  <c r="BJ2538" i="38" s="1"/>
  <c r="BJ3972" i="38" a="1"/>
  <c r="BJ3972" i="38" s="1"/>
  <c r="BK3972" i="38" s="1" a="1"/>
  <c r="BK3972" i="38" s="1"/>
  <c r="BJ3747" i="38" a="1"/>
  <c r="BJ3747" i="38" s="1"/>
  <c r="BK3747" i="38" s="1" a="1"/>
  <c r="BK3747" i="38" s="1"/>
  <c r="BJ2935" i="38" a="1"/>
  <c r="BJ2935" i="38" s="1"/>
  <c r="BJ3391" i="38" a="1"/>
  <c r="BJ3391" i="38" s="1"/>
  <c r="BK3391" i="38" s="1" a="1"/>
  <c r="BK3391" i="38" s="1"/>
  <c r="BJ3306" i="38" a="1"/>
  <c r="BJ3306" i="38" s="1"/>
  <c r="BJ3502" i="38" a="1"/>
  <c r="BJ3502" i="38" s="1"/>
  <c r="BK3502" i="38" s="1" a="1"/>
  <c r="BK3502" i="38" s="1"/>
  <c r="BJ787" i="38" a="1"/>
  <c r="BJ787" i="38" s="1"/>
  <c r="BJ1126" i="38" a="1"/>
  <c r="BJ1126" i="38" s="1"/>
  <c r="BJ2454" i="38" a="1"/>
  <c r="BJ2454" i="38" s="1"/>
  <c r="BJ1494" i="38" a="1"/>
  <c r="BJ1494" i="38" s="1"/>
  <c r="BJ2129" i="38" a="1"/>
  <c r="BJ2129" i="38" s="1"/>
  <c r="BJ1818" i="38" a="1"/>
  <c r="BJ1818" i="38" s="1"/>
  <c r="BJ1890" i="38" a="1"/>
  <c r="BJ1890" i="38" s="1"/>
  <c r="BJ3226" i="38" a="1"/>
  <c r="BJ3226" i="38" s="1"/>
  <c r="BJ3286" i="38" a="1"/>
  <c r="BJ3286" i="38" s="1"/>
  <c r="BJ3836" i="38" a="1"/>
  <c r="BJ3836" i="38" s="1"/>
  <c r="BK3836" i="38" s="1" a="1"/>
  <c r="BK3836" i="38" s="1"/>
  <c r="BJ3474" i="38" a="1"/>
  <c r="BJ3474" i="38" s="1"/>
  <c r="BK3474" i="38" s="1" a="1"/>
  <c r="BK3474" i="38" s="1"/>
  <c r="BJ2479" i="38" a="1"/>
  <c r="BJ2479" i="38" s="1"/>
  <c r="BJ1274" i="38" a="1"/>
  <c r="BJ1274" i="38" s="1"/>
  <c r="BJ2719" i="38" a="1"/>
  <c r="BJ2719" i="38" s="1"/>
  <c r="BJ2823" i="38" a="1"/>
  <c r="BJ2823" i="38" s="1"/>
  <c r="BJ3892" i="38" a="1"/>
  <c r="BJ3892" i="38" s="1"/>
  <c r="BK3892" i="38" s="1" a="1"/>
  <c r="BK3892" i="38" s="1"/>
  <c r="BJ2243" i="38" a="1"/>
  <c r="BJ2243" i="38" s="1"/>
  <c r="BJ2817" i="38" a="1"/>
  <c r="BJ2817" i="38" s="1"/>
  <c r="BJ2018" i="38" a="1"/>
  <c r="BJ2018" i="38" s="1"/>
  <c r="BJ3343" i="38" a="1"/>
  <c r="BJ3343" i="38" s="1"/>
  <c r="BJ357" i="38" a="1"/>
  <c r="BJ357" i="38" s="1"/>
  <c r="BJ1745" i="38" a="1"/>
  <c r="BJ1745" i="38" s="1"/>
  <c r="BJ3160" i="38" a="1"/>
  <c r="BJ3160" i="38" s="1"/>
  <c r="BJ1483" i="38" a="1"/>
  <c r="BJ1483" i="38" s="1"/>
  <c r="BJ2359" i="38" a="1"/>
  <c r="BJ2359" i="38" s="1"/>
  <c r="BJ1175" i="38" a="1"/>
  <c r="BJ1175" i="38" s="1"/>
  <c r="BJ3372" i="38" a="1"/>
  <c r="BJ3372" i="38" s="1"/>
  <c r="BJ2114" i="38" a="1"/>
  <c r="BJ2114" i="38" s="1"/>
  <c r="BJ2785" i="38" a="1"/>
  <c r="BJ2785" i="38" s="1"/>
  <c r="BJ3642" i="38" a="1"/>
  <c r="BJ3642" i="38" s="1"/>
  <c r="BK3642" i="38" s="1" a="1"/>
  <c r="BK3642" i="38" s="1"/>
  <c r="BJ24" i="38" a="1"/>
  <c r="BJ24" i="38" s="1"/>
  <c r="BJ85" i="38" a="1"/>
  <c r="BJ85" i="38" s="1"/>
  <c r="BJ683" i="38" a="1"/>
  <c r="BJ683" i="38" s="1"/>
  <c r="BJ752" i="38" a="1"/>
  <c r="BJ752" i="38" s="1"/>
  <c r="BJ3493" i="38" a="1"/>
  <c r="BJ3493" i="38" s="1"/>
  <c r="BK3493" i="38" s="1" a="1"/>
  <c r="BK3493" i="38" s="1"/>
  <c r="BJ3040" i="38" a="1"/>
  <c r="BJ3040" i="38" s="1"/>
  <c r="BJ1955" i="38" a="1"/>
  <c r="BJ1955" i="38" s="1"/>
  <c r="BJ1234" i="38" a="1"/>
  <c r="BJ1234" i="38" s="1"/>
  <c r="BJ187" i="38" a="1"/>
  <c r="BJ187" i="38" s="1"/>
  <c r="BJ720" i="38" a="1"/>
  <c r="BJ720" i="38" s="1"/>
  <c r="BJ262" i="38" a="1"/>
  <c r="BJ262" i="38" s="1"/>
  <c r="BJ1697" i="38" a="1"/>
  <c r="BJ1697" i="38" s="1"/>
  <c r="BJ2797" i="38" a="1"/>
  <c r="BJ2797" i="38" s="1"/>
  <c r="BJ1960" i="38" a="1"/>
  <c r="BJ1960" i="38" s="1"/>
  <c r="BJ3688" i="38" a="1"/>
  <c r="BJ3688" i="38" s="1"/>
  <c r="BK3688" i="38" s="1" a="1"/>
  <c r="BK3688" i="38" s="1"/>
  <c r="BJ2347" i="38" a="1"/>
  <c r="BJ2347" i="38" s="1"/>
  <c r="BJ1053" i="38" a="1"/>
  <c r="BJ1053" i="38" s="1"/>
  <c r="BJ431" i="38" a="1"/>
  <c r="BJ431" i="38" s="1"/>
  <c r="BJ445" i="38" a="1"/>
  <c r="BJ445" i="38" s="1"/>
  <c r="BJ33" i="38" a="1"/>
  <c r="BJ33" i="38" s="1"/>
  <c r="BJ192" i="38" a="1"/>
  <c r="BJ192" i="38" s="1"/>
  <c r="BJ1030" i="38" a="1"/>
  <c r="BJ1030" i="38" s="1"/>
  <c r="BJ1513" i="38" a="1"/>
  <c r="BJ1513" i="38" s="1"/>
  <c r="BJ2165" i="38" a="1"/>
  <c r="BJ2165" i="38" s="1"/>
  <c r="BJ3125" i="38" a="1"/>
  <c r="BJ3125" i="38" s="1"/>
  <c r="BJ1904" i="38" a="1"/>
  <c r="BJ1904" i="38" s="1"/>
  <c r="BJ3248" i="38" a="1"/>
  <c r="BJ3248" i="38" s="1"/>
  <c r="BJ880" i="38" a="1"/>
  <c r="BJ880" i="38" s="1"/>
  <c r="BJ2419" i="38" a="1"/>
  <c r="BJ2419" i="38" s="1"/>
  <c r="BJ3507" i="38" a="1"/>
  <c r="BJ3507" i="38" s="1"/>
  <c r="BK3507" i="38" s="1" a="1"/>
  <c r="BK3507" i="38" s="1"/>
  <c r="BJ220" i="38" a="1"/>
  <c r="BJ220" i="38" s="1"/>
  <c r="BJ482" i="38" a="1"/>
  <c r="BJ482" i="38" s="1"/>
  <c r="BJ773" i="38" a="1"/>
  <c r="BJ773" i="38" s="1"/>
  <c r="BJ1072" i="38" a="1"/>
  <c r="BJ1072" i="38" s="1"/>
  <c r="BJ827" i="38" a="1"/>
  <c r="BJ827" i="38" s="1"/>
  <c r="BJ689" i="38" a="1"/>
  <c r="BJ689" i="38" s="1"/>
  <c r="BJ1090" i="38" a="1"/>
  <c r="BJ1090" i="38" s="1"/>
  <c r="BJ2365" i="38" a="1"/>
  <c r="BJ2365" i="38" s="1"/>
  <c r="BJ744" i="38" a="1"/>
  <c r="BJ744" i="38" s="1"/>
  <c r="BJ2104" i="38" a="1"/>
  <c r="BJ2104" i="38" s="1"/>
  <c r="BJ3576" i="38" a="1"/>
  <c r="BJ3576" i="38" s="1"/>
  <c r="BK3576" i="38" s="1" a="1"/>
  <c r="BK3576" i="38" s="1"/>
  <c r="BJ1639" i="38" a="1"/>
  <c r="BJ1639" i="38" s="1"/>
  <c r="BJ2747" i="38" a="1"/>
  <c r="BJ2747" i="38" s="1"/>
  <c r="BJ957" i="38" a="1"/>
  <c r="BJ957" i="38" s="1"/>
  <c r="BJ164" i="38" a="1"/>
  <c r="BJ164" i="38" s="1"/>
  <c r="BJ137" i="38" a="1"/>
  <c r="BJ137" i="38" s="1"/>
  <c r="BJ525" i="38" a="1"/>
  <c r="BJ525" i="38" s="1"/>
  <c r="BJ488" i="38" a="1"/>
  <c r="BJ488" i="38" s="1"/>
  <c r="BJ263" i="38" a="1"/>
  <c r="BJ263" i="38" s="1"/>
  <c r="BJ306" i="38" a="1"/>
  <c r="BJ306" i="38" s="1"/>
  <c r="BJ533" i="38" a="1"/>
  <c r="BJ533" i="38" s="1"/>
  <c r="BJ97" i="38" a="1"/>
  <c r="BJ97" i="38" s="1"/>
  <c r="BJ1344" i="38" a="1"/>
  <c r="BJ1344" i="38" s="1"/>
  <c r="BJ1035" i="38" a="1"/>
  <c r="BJ1035" i="38" s="1"/>
  <c r="BJ1054" i="38" a="1"/>
  <c r="BJ1054" i="38" s="1"/>
  <c r="BJ1473" i="38" a="1"/>
  <c r="BJ1473" i="38" s="1"/>
  <c r="BJ1638" i="38" a="1"/>
  <c r="BJ1638" i="38" s="1"/>
  <c r="BJ2509" i="38" a="1"/>
  <c r="BJ2509" i="38" s="1"/>
  <c r="BJ3533" i="38" a="1"/>
  <c r="BJ3533" i="38" s="1"/>
  <c r="BK3533" i="38" s="1" a="1"/>
  <c r="BK3533" i="38" s="1"/>
  <c r="BJ1539" i="38" a="1"/>
  <c r="BJ1539" i="38" s="1"/>
  <c r="BJ2632" i="38" a="1"/>
  <c r="BJ2632" i="38" s="1"/>
  <c r="BJ3656" i="38" a="1"/>
  <c r="BJ3656" i="38" s="1"/>
  <c r="BK3656" i="38" s="1" a="1"/>
  <c r="BK3656" i="38" s="1"/>
  <c r="BJ1138" i="38" a="1"/>
  <c r="BJ1138" i="38" s="1"/>
  <c r="BJ2315" i="38" a="1"/>
  <c r="BJ2315" i="38" s="1"/>
  <c r="BJ3083" i="38" a="1"/>
  <c r="BJ3083" i="38" s="1"/>
  <c r="BJ1207" i="38" a="1"/>
  <c r="BJ1207" i="38" s="1"/>
  <c r="BJ2382" i="38" a="1"/>
  <c r="BJ2382" i="38" s="1"/>
  <c r="BJ1654" i="38" a="1"/>
  <c r="BJ1654" i="38" s="1"/>
  <c r="BJ2697" i="38" a="1"/>
  <c r="BJ2697" i="38" s="1"/>
  <c r="BJ3529" i="38" a="1"/>
  <c r="BJ3529" i="38" s="1"/>
  <c r="BK3529" i="38" s="1" a="1"/>
  <c r="BK3529" i="38" s="1"/>
  <c r="BJ2487" i="38" a="1"/>
  <c r="BJ2487" i="38" s="1"/>
  <c r="BJ883" i="38" a="1"/>
  <c r="BJ883" i="38" s="1"/>
  <c r="BJ3055" i="38" a="1"/>
  <c r="BJ3055" i="38" s="1"/>
  <c r="BJ3210" i="38" a="1"/>
  <c r="BJ3210" i="38" s="1"/>
  <c r="BJ1591" i="38" a="1"/>
  <c r="BJ1591" i="38" s="1"/>
  <c r="BJ3834" i="38" a="1"/>
  <c r="BJ3834" i="38" s="1"/>
  <c r="BK3834" i="38" s="1" a="1"/>
  <c r="BK3834" i="38" s="1"/>
  <c r="BJ4033" i="38" a="1"/>
  <c r="BJ4033" i="38" s="1"/>
  <c r="BK4033" i="38" s="1" a="1"/>
  <c r="BK4033" i="38" s="1"/>
  <c r="BJ3967" i="38" a="1"/>
  <c r="BJ3967" i="38" s="1"/>
  <c r="BK3967" i="38" s="1" a="1"/>
  <c r="BK3967" i="38" s="1"/>
  <c r="BJ1403" i="38" a="1"/>
  <c r="BJ1403" i="38" s="1"/>
  <c r="BJ1310" i="38" a="1"/>
  <c r="BJ1310" i="38" s="1"/>
  <c r="BJ4055" i="38" a="1"/>
  <c r="BJ4055" i="38" s="1"/>
  <c r="BK4055" i="38" s="1" a="1"/>
  <c r="BK4055" i="38" s="1"/>
  <c r="BJ3874" i="38" a="1"/>
  <c r="BJ3874" i="38" s="1"/>
  <c r="BK3874" i="38" s="1" a="1"/>
  <c r="BK3874" i="38" s="1"/>
  <c r="BJ2066" i="38" a="1"/>
  <c r="BJ2066" i="38" s="1"/>
  <c r="BJ2618" i="38" a="1"/>
  <c r="BJ2618" i="38" s="1"/>
  <c r="BJ922" i="38" a="1"/>
  <c r="BJ922" i="38" s="1"/>
  <c r="BJ1356" i="38" a="1"/>
  <c r="BJ1356" i="38" s="1"/>
  <c r="BJ130" i="38" a="1"/>
  <c r="BJ130" i="38" s="1"/>
  <c r="BJ591" i="38" a="1"/>
  <c r="BJ591" i="38" s="1"/>
  <c r="BJ442" i="38" a="1"/>
  <c r="BJ442" i="38" s="1"/>
  <c r="BJ285" i="38" a="1"/>
  <c r="BJ285" i="38" s="1"/>
  <c r="BJ149" i="38" a="1"/>
  <c r="BJ149" i="38" s="1"/>
  <c r="BJ133" i="38" a="1"/>
  <c r="BJ133" i="38" s="1"/>
  <c r="BJ1096" i="38" a="1"/>
  <c r="BJ1096" i="38" s="1"/>
  <c r="BJ1672" i="38" a="1"/>
  <c r="BJ1672" i="38" s="1"/>
  <c r="BJ915" i="38" a="1"/>
  <c r="BJ915" i="38" s="1"/>
  <c r="BJ598" i="38" a="1"/>
  <c r="BJ598" i="38" s="1"/>
  <c r="BJ734" i="38" a="1"/>
  <c r="BJ734" i="38" s="1"/>
  <c r="BJ1353" i="38" a="1"/>
  <c r="BJ1353" i="38" s="1"/>
  <c r="BJ716" i="38" a="1"/>
  <c r="BJ716" i="38" s="1"/>
  <c r="BJ1645" i="38" a="1"/>
  <c r="BJ1645" i="38" s="1"/>
  <c r="BJ2261" i="38" a="1"/>
  <c r="BJ2261" i="38" s="1"/>
  <c r="BJ2837" i="38" a="1"/>
  <c r="BJ2837" i="38" s="1"/>
  <c r="BJ3413" i="38" a="1"/>
  <c r="BJ3413" i="38" s="1"/>
  <c r="BK3413" i="38" s="1" a="1"/>
  <c r="BK3413" i="38" s="1"/>
  <c r="BJ1206" i="38" a="1"/>
  <c r="BJ1206" i="38" s="1"/>
  <c r="BJ1936" i="38" a="1"/>
  <c r="BJ1936" i="38" s="1"/>
  <c r="BJ2512" i="38" a="1"/>
  <c r="BJ2512" i="38" s="1"/>
  <c r="BJ3088" i="38" a="1"/>
  <c r="BJ3088" i="38" s="1"/>
  <c r="BJ3664" i="38" a="1"/>
  <c r="BJ3664" i="38" s="1"/>
  <c r="BK3664" i="38" s="1" a="1"/>
  <c r="BK3664" i="38" s="1"/>
  <c r="BJ558" i="38" a="1"/>
  <c r="BJ558" i="38" s="1"/>
  <c r="BJ1582" i="38" a="1"/>
  <c r="BJ1582" i="38" s="1"/>
  <c r="BJ2259" i="38" a="1"/>
  <c r="BJ2259" i="38" s="1"/>
  <c r="BJ2835" i="38" a="1"/>
  <c r="BJ2835" i="38" s="1"/>
  <c r="BJ3411" i="38" a="1"/>
  <c r="BJ3411" i="38" s="1"/>
  <c r="BK3411" i="38" s="1" a="1"/>
  <c r="BK3411" i="38" s="1"/>
  <c r="BJ1005" i="38" a="1"/>
  <c r="BJ1005" i="38" s="1"/>
  <c r="BJ1814" i="38" a="1"/>
  <c r="BJ1814" i="38" s="1"/>
  <c r="BJ2390" i="38" a="1"/>
  <c r="BJ2390" i="38" s="1"/>
  <c r="BJ1327" i="38" a="1"/>
  <c r="BJ1327" i="38" s="1"/>
  <c r="BJ2065" i="38" a="1"/>
  <c r="BJ2065" i="38" s="1"/>
  <c r="BJ2641" i="38" a="1"/>
  <c r="BJ2641" i="38" s="1"/>
  <c r="BJ3217" i="38" a="1"/>
  <c r="BJ3217" i="38" s="1"/>
  <c r="BJ3729" i="38" a="1"/>
  <c r="BJ3729" i="38" s="1"/>
  <c r="BK3729" i="38" s="1" a="1"/>
  <c r="BK3729" i="38" s="1"/>
  <c r="BJ1691" i="38" a="1"/>
  <c r="BJ1691" i="38" s="1"/>
  <c r="BJ2884" i="38" a="1"/>
  <c r="BJ2884" i="38" s="1"/>
  <c r="BJ3829" i="38" a="1"/>
  <c r="BJ3829" i="38" s="1"/>
  <c r="BK3829" i="38" s="1" a="1"/>
  <c r="BK3829" i="38" s="1"/>
  <c r="BJ1655" i="38" a="1"/>
  <c r="BJ1655" i="38" s="1"/>
  <c r="BJ2943" i="38" a="1"/>
  <c r="BJ2943" i="38" s="1"/>
  <c r="BJ1927" i="38" a="1"/>
  <c r="BJ1927" i="38" s="1"/>
  <c r="BJ3098" i="38" a="1"/>
  <c r="BJ3098" i="38" s="1"/>
  <c r="BJ3965" i="38" a="1"/>
  <c r="BJ3965" i="38" s="1"/>
  <c r="BK3965" i="38" s="1" a="1"/>
  <c r="BK3965" i="38" s="1"/>
  <c r="BJ2028" i="38" a="1"/>
  <c r="BJ2028" i="38" s="1"/>
  <c r="BJ3158" i="38" a="1"/>
  <c r="BJ3158" i="38" s="1"/>
  <c r="BJ3996" i="38" a="1"/>
  <c r="BJ3996" i="38" s="1"/>
  <c r="BK3996" i="38" s="1" a="1"/>
  <c r="BK3996" i="38" s="1"/>
  <c r="BJ2946" i="38" a="1"/>
  <c r="BJ2946" i="38" s="1"/>
  <c r="BJ1339" i="38" a="1"/>
  <c r="BJ1339" i="38" s="1"/>
  <c r="BJ3695" i="38" a="1"/>
  <c r="BJ3695" i="38" s="1"/>
  <c r="BK3695" i="38" s="1" a="1"/>
  <c r="BK3695" i="38" s="1"/>
  <c r="BJ2292" i="38" a="1"/>
  <c r="BJ2292" i="38" s="1"/>
  <c r="BJ4058" i="38" a="1"/>
  <c r="BJ4058" i="38" s="1"/>
  <c r="BK4058" i="38" s="1" a="1"/>
  <c r="BK4058" i="38" s="1"/>
  <c r="BJ3278" i="38" a="1"/>
  <c r="BJ3278" i="38" s="1"/>
  <c r="BJ1866" i="38" a="1"/>
  <c r="BJ1866" i="38" s="1"/>
  <c r="BJ3804" i="38" a="1"/>
  <c r="BJ3804" i="38" s="1"/>
  <c r="BK3804" i="38" s="1" a="1"/>
  <c r="BK3804" i="38" s="1"/>
  <c r="BJ1395" i="38" a="1"/>
  <c r="BJ1395" i="38" s="1"/>
  <c r="BJ3230" i="38" a="1"/>
  <c r="BJ3230" i="38" s="1"/>
  <c r="BJ2042" i="38" a="1"/>
  <c r="BJ2042" i="38" s="1"/>
  <c r="BJ2572" i="38" a="1"/>
  <c r="BJ2572" i="38" s="1"/>
  <c r="BJ3954" i="38" a="1"/>
  <c r="BJ3954" i="38" s="1"/>
  <c r="BK3954" i="38" s="1" a="1"/>
  <c r="BK3954" i="38" s="1"/>
  <c r="BJ3556" i="38" a="1"/>
  <c r="BJ3556" i="38" s="1"/>
  <c r="BK3556" i="38" s="1" a="1"/>
  <c r="BK3556" i="38" s="1"/>
  <c r="BJ2460" i="38" a="1"/>
  <c r="BJ2460" i="38" s="1"/>
  <c r="BJ1467" i="38" a="1"/>
  <c r="BJ1467" i="38" s="1"/>
  <c r="BJ3266" i="38" a="1"/>
  <c r="BJ3266" i="38" s="1"/>
  <c r="BJ1250" i="38" a="1"/>
  <c r="BJ1250" i="38" s="1"/>
  <c r="BJ2306" i="38" a="1"/>
  <c r="BJ2306" i="38" s="1"/>
  <c r="BJ3340" i="38" a="1"/>
  <c r="BJ3340" i="38" s="1"/>
  <c r="BJ1996" i="38" a="1"/>
  <c r="BJ1996" i="38" s="1"/>
  <c r="BJ2967" i="38" a="1"/>
  <c r="BJ2967" i="38" s="1"/>
  <c r="BJ806" i="38" a="1"/>
  <c r="BJ806" i="38" s="1"/>
  <c r="BJ3525" i="38" a="1"/>
  <c r="BJ3525" i="38" s="1"/>
  <c r="BK3525" i="38" s="1" a="1"/>
  <c r="BK3525" i="38" s="1"/>
  <c r="BJ1735" i="38" a="1"/>
  <c r="BJ1735" i="38" s="1"/>
  <c r="BJ2182" i="38" a="1"/>
  <c r="BJ2182" i="38" s="1"/>
  <c r="BJ1647" i="38" a="1"/>
  <c r="BJ1647" i="38" s="1"/>
  <c r="BJ2689" i="38" a="1"/>
  <c r="BJ2689" i="38" s="1"/>
  <c r="BJ3713" i="38" a="1"/>
  <c r="BJ3713" i="38" s="1"/>
  <c r="BK3713" i="38" s="1" a="1"/>
  <c r="BK3713" i="38" s="1"/>
  <c r="BJ2852" i="38" a="1"/>
  <c r="BJ2852" i="38" s="1"/>
  <c r="BJ1588" i="38" a="1"/>
  <c r="BJ1588" i="38" s="1"/>
  <c r="BJ1892" i="38" a="1"/>
  <c r="BJ1892" i="38" s="1"/>
  <c r="BJ3951" i="38" a="1"/>
  <c r="BJ3951" i="38" s="1"/>
  <c r="BK3951" i="38" s="1" a="1"/>
  <c r="BK3951" i="38" s="1"/>
  <c r="BJ3126" i="38" a="1"/>
  <c r="BJ3126" i="38" s="1"/>
  <c r="BJ2882" i="38" a="1"/>
  <c r="BJ2882" i="38" s="1"/>
  <c r="BJ3644" i="38" a="1"/>
  <c r="BJ3644" i="38" s="1"/>
  <c r="BK3644" i="38" s="1" a="1"/>
  <c r="BK3644" i="38" s="1"/>
  <c r="BJ4039" i="38" a="1"/>
  <c r="BJ4039" i="38" s="1"/>
  <c r="BK4039" i="38" s="1" a="1"/>
  <c r="BK4039" i="38" s="1"/>
  <c r="BJ1765" i="38" a="1"/>
  <c r="BJ1765" i="38" s="1"/>
  <c r="BJ1464" i="38" a="1"/>
  <c r="BJ1464" i="38" s="1"/>
  <c r="BJ2053" i="38" a="1"/>
  <c r="BJ2053" i="38" s="1"/>
  <c r="BJ3456" i="38" a="1"/>
  <c r="BJ3456" i="38" s="1"/>
  <c r="BK3456" i="38" s="1" a="1"/>
  <c r="BK3456" i="38" s="1"/>
  <c r="BJ1540" i="38" a="1"/>
  <c r="BJ1540" i="38" s="1"/>
  <c r="BJ1182" i="38" a="1"/>
  <c r="BJ1182" i="38" s="1"/>
  <c r="BJ2345" i="38" a="1"/>
  <c r="BJ2345" i="38" s="1"/>
  <c r="BJ3369" i="38" a="1"/>
  <c r="BJ3369" i="38" s="1"/>
  <c r="BJ2068" i="38" a="1"/>
  <c r="BJ2068" i="38" s="1"/>
  <c r="BJ4007" i="38" a="1"/>
  <c r="BJ4007" i="38" s="1"/>
  <c r="BK4007" i="38" s="1" a="1"/>
  <c r="BK4007" i="38" s="1"/>
  <c r="BJ3247" i="38" a="1"/>
  <c r="BJ3247" i="38" s="1"/>
  <c r="BJ3402" i="38" a="1"/>
  <c r="BJ3402" i="38" s="1"/>
  <c r="BK3402" i="38" s="1" a="1"/>
  <c r="BK3402" i="38" s="1"/>
  <c r="BJ2418" i="38" a="1"/>
  <c r="BJ2418" i="38" s="1"/>
  <c r="BJ949" i="38" a="1"/>
  <c r="BJ949" i="38" s="1"/>
  <c r="BJ2287" i="38" a="1"/>
  <c r="BJ2287" i="38" s="1"/>
  <c r="BJ2972" i="38" a="1"/>
  <c r="BJ2972" i="38" s="1"/>
  <c r="BJ3710" i="38" a="1"/>
  <c r="BJ3710" i="38" s="1"/>
  <c r="BK3710" i="38" s="1" a="1"/>
  <c r="BK3710" i="38" s="1"/>
  <c r="BJ4108" i="38" a="1"/>
  <c r="BJ4108" i="38" s="1"/>
  <c r="BK4108" i="38" s="1" a="1"/>
  <c r="BK4108" i="38" s="1"/>
  <c r="BJ4021" i="38" a="1"/>
  <c r="BJ4021" i="38" s="1"/>
  <c r="BK4021" i="38" s="1" a="1"/>
  <c r="BK4021" i="38" s="1"/>
  <c r="BJ4061" i="38" a="1"/>
  <c r="BJ4061" i="38" s="1"/>
  <c r="BK4061" i="38" s="1" a="1"/>
  <c r="BK4061" i="38" s="1"/>
  <c r="BJ2617" i="38" a="1"/>
  <c r="BJ2617" i="38" s="1"/>
  <c r="BJ3898" i="38" a="1"/>
  <c r="BJ3898" i="38" s="1"/>
  <c r="BK3898" i="38" s="1" a="1"/>
  <c r="BK3898" i="38" s="1"/>
  <c r="BJ1850" i="38" a="1"/>
  <c r="BJ1850" i="38" s="1"/>
  <c r="BJ2052" i="38" a="1"/>
  <c r="BJ2052" i="38" s="1"/>
  <c r="BJ2782" i="38" a="1"/>
  <c r="BJ2782" i="38" s="1"/>
  <c r="BJ2298" i="38" a="1"/>
  <c r="BJ2298" i="38" s="1"/>
  <c r="BJ982" i="38" a="1"/>
  <c r="BJ982" i="38" s="1"/>
  <c r="BJ3653" i="38" a="1"/>
  <c r="BJ3653" i="38" s="1"/>
  <c r="BK3653" i="38" s="1" a="1"/>
  <c r="BK3653" i="38" s="1"/>
  <c r="BJ1859" i="38" a="1"/>
  <c r="BJ1859" i="38" s="1"/>
  <c r="BJ2230" i="38" a="1"/>
  <c r="BJ2230" i="38" s="1"/>
  <c r="BJ1711" i="38" a="1"/>
  <c r="BJ1711" i="38" s="1"/>
  <c r="BJ2737" i="38" a="1"/>
  <c r="BJ2737" i="38" s="1"/>
  <c r="BJ3761" i="38" a="1"/>
  <c r="BJ3761" i="38" s="1"/>
  <c r="BK3761" i="38" s="1" a="1"/>
  <c r="BK3761" i="38" s="1"/>
  <c r="BJ2948" i="38" a="1"/>
  <c r="BJ2948" i="38" s="1"/>
  <c r="BJ1820" i="38" a="1"/>
  <c r="BJ1820" i="38" s="1"/>
  <c r="BJ2020" i="38" a="1"/>
  <c r="BJ2020" i="38" s="1"/>
  <c r="BJ4017" i="38" a="1"/>
  <c r="BJ4017" i="38" s="1"/>
  <c r="BK4017" i="38" s="1" a="1"/>
  <c r="BK4017" i="38" s="1"/>
  <c r="BJ3222" i="38" a="1"/>
  <c r="BJ3222" i="38" s="1"/>
  <c r="BJ3074" i="38" a="1"/>
  <c r="BJ3074" i="38" s="1"/>
  <c r="BJ3774" i="38" a="1"/>
  <c r="BJ3774" i="38" s="1"/>
  <c r="BK3774" i="38" s="1" a="1"/>
  <c r="BK3774" i="38" s="1"/>
  <c r="BJ4107" i="38" a="1"/>
  <c r="BJ4107" i="38" s="1"/>
  <c r="BK4107" i="38" s="1" a="1"/>
  <c r="BK4107" i="38" s="1"/>
  <c r="BJ2023" i="38" a="1"/>
  <c r="BJ2023" i="38" s="1"/>
  <c r="BJ2172" i="38" a="1"/>
  <c r="BJ2172" i="38" s="1"/>
  <c r="BJ2668" i="38" a="1"/>
  <c r="BJ2668" i="38" s="1"/>
  <c r="BJ3314" i="38" a="1"/>
  <c r="BJ3314" i="38" s="1"/>
  <c r="BJ1378" i="38" a="1"/>
  <c r="BJ1378" i="38" s="1"/>
  <c r="BJ4013" i="38" a="1"/>
  <c r="BJ4013" i="38" s="1"/>
  <c r="BK4013" i="38" s="1" a="1"/>
  <c r="BK4013" i="38" s="1"/>
  <c r="BJ96" i="38" a="1"/>
  <c r="BJ96" i="38" s="1"/>
  <c r="BJ3693" i="38" a="1"/>
  <c r="BJ3693" i="38" s="1"/>
  <c r="BK3693" i="38" s="1" a="1"/>
  <c r="BK3693" i="38" s="1"/>
  <c r="BJ3494" i="38" a="1"/>
  <c r="BJ3494" i="38" s="1"/>
  <c r="BK3494" i="38" s="1" a="1"/>
  <c r="BK3494" i="38" s="1"/>
  <c r="BJ3779" i="38" a="1"/>
  <c r="BJ3779" i="38" s="1"/>
  <c r="BK3779" i="38" s="1" a="1"/>
  <c r="BK3779" i="38" s="1"/>
  <c r="BJ1592" i="38" a="1"/>
  <c r="BJ1592" i="38" s="1"/>
  <c r="BJ2181" i="38" a="1"/>
  <c r="BJ2181" i="38" s="1"/>
  <c r="BJ3584" i="38" a="1"/>
  <c r="BJ3584" i="38" s="1"/>
  <c r="BK3584" i="38" s="1" a="1"/>
  <c r="BK3584" i="38" s="1"/>
  <c r="BJ1707" i="38" a="1"/>
  <c r="BJ1707" i="38" s="1"/>
  <c r="BJ1551" i="38" a="1"/>
  <c r="BJ1551" i="38" s="1"/>
  <c r="BJ2476" i="38" a="1"/>
  <c r="BJ2476" i="38" s="1"/>
  <c r="BJ3771" i="38" a="1"/>
  <c r="BJ3771" i="38" s="1"/>
  <c r="BK3771" i="38" s="1" a="1"/>
  <c r="BK3771" i="38" s="1"/>
  <c r="BJ143" i="38" a="1"/>
  <c r="BJ143" i="38" s="1"/>
  <c r="BJ515" i="38" a="1"/>
  <c r="BJ515" i="38" s="1"/>
  <c r="BJ1987" i="38" a="1"/>
  <c r="BJ1987" i="38" s="1"/>
  <c r="BJ2246" i="38" a="1"/>
  <c r="BJ2246" i="38" s="1"/>
  <c r="BJ1725" i="38" a="1"/>
  <c r="BJ1725" i="38" s="1"/>
  <c r="BJ2753" i="38" a="1"/>
  <c r="BJ2753" i="38" s="1"/>
  <c r="BJ3777" i="38" a="1"/>
  <c r="BJ3777" i="38" s="1"/>
  <c r="BK3777" i="38" s="1" a="1"/>
  <c r="BK3777" i="38" s="1"/>
  <c r="BJ2980" i="38" a="1"/>
  <c r="BJ2980" i="38" s="1"/>
  <c r="BJ1855" i="38" a="1"/>
  <c r="BJ1855" i="38" s="1"/>
  <c r="BJ2055" i="38" a="1"/>
  <c r="BJ2055" i="38" s="1"/>
  <c r="BJ4023" i="38" a="1"/>
  <c r="BJ4023" i="38" s="1"/>
  <c r="BK4023" i="38" s="1" a="1"/>
  <c r="BK4023" i="38" s="1"/>
  <c r="BJ3254" i="38" a="1"/>
  <c r="BJ3254" i="38" s="1"/>
  <c r="BJ3138" i="38" a="1"/>
  <c r="BJ3138" i="38" s="1"/>
  <c r="BJ3819" i="38" a="1"/>
  <c r="BJ3819" i="38" s="1"/>
  <c r="BK3819" i="38" s="1" a="1"/>
  <c r="BK3819" i="38" s="1"/>
  <c r="BJ286" i="38" a="1"/>
  <c r="BJ286" i="38" s="1"/>
  <c r="BJ3655" i="38" a="1"/>
  <c r="BJ3655" i="38" s="1"/>
  <c r="BK3655" i="38" s="1" a="1"/>
  <c r="BK3655" i="38" s="1"/>
  <c r="BJ321" i="38" a="1"/>
  <c r="BJ321" i="38" s="1"/>
  <c r="BJ769" i="38" a="1"/>
  <c r="BJ769" i="38" s="1"/>
  <c r="BJ2051" i="38" a="1"/>
  <c r="BJ2051" i="38" s="1"/>
  <c r="BJ2286" i="38" a="1"/>
  <c r="BJ2286" i="38" s="1"/>
  <c r="BJ1774" i="38" a="1"/>
  <c r="BJ1774" i="38" s="1"/>
  <c r="BJ2793" i="38" a="1"/>
  <c r="BJ2793" i="38" s="1"/>
  <c r="BJ3817" i="38" a="1"/>
  <c r="BJ3817" i="38" s="1"/>
  <c r="BK3817" i="38" s="1" a="1"/>
  <c r="BK3817" i="38" s="1"/>
  <c r="BJ3060" i="38" a="1"/>
  <c r="BJ3060" i="38" s="1"/>
  <c r="BJ1954" i="38" a="1"/>
  <c r="BJ1954" i="38" s="1"/>
  <c r="BJ2154" i="38" a="1"/>
  <c r="BJ2154" i="38" s="1"/>
  <c r="BJ4081" i="38" a="1"/>
  <c r="BJ4081" i="38" s="1"/>
  <c r="BK4081" i="38" s="1" a="1"/>
  <c r="BK4081" i="38" s="1"/>
  <c r="BJ3334" i="38" a="1"/>
  <c r="BJ3334" i="38" s="1"/>
  <c r="BJ3276" i="38" a="1"/>
  <c r="BJ3276" i="38" s="1"/>
  <c r="BJ3876" i="38" a="1"/>
  <c r="BJ3876" i="38" s="1"/>
  <c r="BK3876" i="38" s="1" a="1"/>
  <c r="BK3876" i="38" s="1"/>
  <c r="BJ1098" i="38" a="1"/>
  <c r="BJ1098" i="38" s="1"/>
  <c r="BJ2308" i="38" a="1"/>
  <c r="BJ2308" i="38" s="1"/>
  <c r="BJ2679" i="38" a="1"/>
  <c r="BJ2679" i="38" s="1"/>
  <c r="BJ3970" i="38" a="1"/>
  <c r="BJ3970" i="38" s="1"/>
  <c r="BK3970" i="38" s="1" a="1"/>
  <c r="BK3970" i="38" s="1"/>
  <c r="BJ2302" i="38" a="1"/>
  <c r="BJ2302" i="38" s="1"/>
  <c r="BJ3705" i="38" a="1"/>
  <c r="BJ3705" i="38" s="1"/>
  <c r="BK3705" i="38" s="1" a="1"/>
  <c r="BK3705" i="38" s="1"/>
  <c r="BJ2212" i="38" a="1"/>
  <c r="BJ2212" i="38" s="1"/>
  <c r="BJ3708" i="38" a="1"/>
  <c r="BJ3708" i="38" s="1"/>
  <c r="BK3708" i="38" s="1" a="1"/>
  <c r="BK3708" i="38" s="1"/>
  <c r="BJ2962" i="38" a="1"/>
  <c r="BJ2962" i="38" s="1"/>
  <c r="BJ1943" i="38" a="1"/>
  <c r="BJ1943" i="38" s="1"/>
  <c r="BJ4003" i="38" a="1"/>
  <c r="BJ4003" i="38" s="1"/>
  <c r="BK4003" i="38" s="1" a="1"/>
  <c r="BK4003" i="38" s="1"/>
  <c r="BJ963" i="38" a="1"/>
  <c r="BJ963" i="38" s="1"/>
  <c r="BJ2885" i="38" a="1"/>
  <c r="BJ2885" i="38" s="1"/>
  <c r="BJ736" i="38" a="1"/>
  <c r="BJ736" i="38" s="1"/>
  <c r="BJ2038" i="38" a="1"/>
  <c r="BJ2038" i="38" s="1"/>
  <c r="BJ1455" i="38" a="1"/>
  <c r="BJ1455" i="38" s="1"/>
  <c r="BJ2545" i="38" a="1"/>
  <c r="BJ2545" i="38" s="1"/>
  <c r="BJ3569" i="38" a="1"/>
  <c r="BJ3569" i="38" s="1"/>
  <c r="BK3569" i="38" s="1" a="1"/>
  <c r="BK3569" i="38" s="1"/>
  <c r="BJ2564" i="38" a="1"/>
  <c r="BJ2564" i="38" s="1"/>
  <c r="BJ1093" i="38" a="1"/>
  <c r="BJ1093" i="38" s="1"/>
  <c r="BJ1420" i="38" a="1"/>
  <c r="BJ1420" i="38" s="1"/>
  <c r="BJ3759" i="38" a="1"/>
  <c r="BJ3759" i="38" s="1"/>
  <c r="BK3759" i="38" s="1" a="1"/>
  <c r="BK3759" i="38" s="1"/>
  <c r="BJ2838" i="38" a="1"/>
  <c r="BJ2838" i="38" s="1"/>
  <c r="BJ2244" i="38" a="1"/>
  <c r="BJ2244" i="38" s="1"/>
  <c r="BJ3150" i="38" a="1"/>
  <c r="BJ3150" i="38" s="1"/>
  <c r="BJ3682" i="38" a="1"/>
  <c r="BJ3682" i="38" s="1"/>
  <c r="BK3682" i="38" s="1" a="1"/>
  <c r="BK3682" i="38" s="1"/>
  <c r="BJ574" i="38" a="1"/>
  <c r="BJ574" i="38" s="1"/>
  <c r="BJ3159" i="38" a="1"/>
  <c r="BJ3159" i="38" s="1"/>
  <c r="BJ3262" i="38" a="1"/>
  <c r="BJ3262" i="38" s="1"/>
  <c r="BJ1938" i="38" a="1"/>
  <c r="BJ1938" i="38" s="1"/>
  <c r="BJ3193" i="38" a="1"/>
  <c r="BJ3193" i="38" s="1"/>
  <c r="BJ2338" i="38" a="1"/>
  <c r="BJ2338" i="38" s="1"/>
  <c r="BJ3366" i="38" a="1"/>
  <c r="BJ3366" i="38" s="1"/>
  <c r="BJ3703" i="38" a="1"/>
  <c r="BJ3703" i="38" s="1"/>
  <c r="BK3703" i="38" s="1" a="1"/>
  <c r="BK3703" i="38" s="1"/>
  <c r="BJ1620" i="38" a="1"/>
  <c r="BJ1620" i="38" s="1"/>
  <c r="BJ4050" i="38" a="1"/>
  <c r="BJ4050" i="38" s="1"/>
  <c r="BK4050" i="38" s="1" a="1"/>
  <c r="BK4050" i="38" s="1"/>
  <c r="BJ577" i="38" a="1"/>
  <c r="BJ577" i="38" s="1"/>
  <c r="BJ1078" i="38" a="1"/>
  <c r="BJ1078" i="38" s="1"/>
  <c r="BJ2179" i="38" a="1"/>
  <c r="BJ2179" i="38" s="1"/>
  <c r="BJ316" i="38" a="1"/>
  <c r="BJ316" i="38" s="1"/>
  <c r="BJ1940" i="38" a="1"/>
  <c r="BJ1940" i="38" s="1"/>
  <c r="BJ2670" i="38" a="1"/>
  <c r="BJ2670" i="38" s="1"/>
  <c r="BJ3554" i="38" a="1"/>
  <c r="BJ3554" i="38" s="1"/>
  <c r="BK3554" i="38" s="1" a="1"/>
  <c r="BK3554" i="38" s="1"/>
  <c r="BJ2899" i="38" a="1"/>
  <c r="BJ2899" i="38" s="1"/>
  <c r="BJ2705" i="38" a="1"/>
  <c r="BJ2705" i="38" s="1"/>
  <c r="BJ3012" i="38" a="1"/>
  <c r="BJ3012" i="38" s="1"/>
  <c r="BJ3071" i="38" a="1"/>
  <c r="BJ3071" i="38" s="1"/>
  <c r="BJ4029" i="38" a="1"/>
  <c r="BJ4029" i="38" s="1"/>
  <c r="BK4029" i="38" s="1" a="1"/>
  <c r="BK4029" i="38" s="1"/>
  <c r="BJ3202" i="38" a="1"/>
  <c r="BJ3202" i="38" s="1"/>
  <c r="BJ681" i="38" a="1"/>
  <c r="BJ681" i="38" s="1"/>
  <c r="BJ3941" i="38" a="1"/>
  <c r="BJ3941" i="38" s="1"/>
  <c r="BK3941" i="38" s="1" a="1"/>
  <c r="BK3941" i="38" s="1"/>
  <c r="BJ3755" i="38" a="1"/>
  <c r="BJ3755" i="38" s="1"/>
  <c r="BK3755" i="38" s="1" a="1"/>
  <c r="BK3755" i="38" s="1"/>
  <c r="BJ3765" i="38" a="1"/>
  <c r="BJ3765" i="38" s="1"/>
  <c r="BK3765" i="38" s="1" a="1"/>
  <c r="BK3765" i="38" s="1"/>
  <c r="BJ2036" i="38" a="1"/>
  <c r="BJ2036" i="38" s="1"/>
  <c r="BJ2718" i="38" a="1"/>
  <c r="BJ2718" i="38" s="1"/>
  <c r="BJ1172" i="38" a="1"/>
  <c r="BJ1172" i="38" s="1"/>
  <c r="BJ1793" i="38" a="1"/>
  <c r="BJ1793" i="38" s="1"/>
  <c r="BJ3108" i="38" a="1"/>
  <c r="BJ3108" i="38" s="1"/>
  <c r="BJ3382" i="38" a="1"/>
  <c r="BJ3382" i="38" s="1"/>
  <c r="BJ1346" i="38" a="1"/>
  <c r="BJ1346" i="38" s="1"/>
  <c r="BJ485" i="38" a="1"/>
  <c r="BJ485" i="38" s="1"/>
  <c r="BJ492" i="38" a="1"/>
  <c r="BJ492" i="38" s="1"/>
  <c r="BJ3288" i="38" a="1"/>
  <c r="BJ3288" i="38" s="1"/>
  <c r="BJ1739" i="38" a="1"/>
  <c r="BJ1739" i="38" s="1"/>
  <c r="BJ2516" i="38" a="1"/>
  <c r="BJ2516" i="38" s="1"/>
  <c r="BJ2220" i="38" a="1"/>
  <c r="BJ2220" i="38" s="1"/>
  <c r="BJ3757" i="38" a="1"/>
  <c r="BJ3757" i="38" s="1"/>
  <c r="BK3757" i="38" s="1" a="1"/>
  <c r="BK3757" i="38" s="1"/>
  <c r="BJ1110" i="38" a="1"/>
  <c r="BJ1110" i="38" s="1"/>
  <c r="BJ2977" i="38" a="1"/>
  <c r="BJ2977" i="38" s="1"/>
  <c r="BJ1900" i="38" a="1"/>
  <c r="BJ1900" i="38" s="1"/>
  <c r="BJ146" i="38" a="1"/>
  <c r="BJ146" i="38" s="1"/>
  <c r="BJ264" i="38" a="1"/>
  <c r="BJ264" i="38" s="1"/>
  <c r="BJ931" i="38" a="1"/>
  <c r="BJ931" i="38" s="1"/>
  <c r="BJ940" i="38" a="1"/>
  <c r="BJ940" i="38" s="1"/>
  <c r="BJ103" i="38" a="1"/>
  <c r="BJ103" i="38" s="1"/>
  <c r="BJ3104" i="38" a="1"/>
  <c r="BJ3104" i="38" s="1"/>
  <c r="BJ2083" i="38" a="1"/>
  <c r="BJ2083" i="38" s="1"/>
  <c r="BJ1412" i="38" a="1"/>
  <c r="BJ1412" i="38" s="1"/>
  <c r="BJ338" i="38" a="1"/>
  <c r="BJ338" i="38" s="1"/>
  <c r="BJ340" i="38" a="1"/>
  <c r="BJ340" i="38" s="1"/>
  <c r="BJ390" i="38" a="1"/>
  <c r="BJ390" i="38" s="1"/>
  <c r="BJ300" i="38" a="1"/>
  <c r="BJ300" i="38" s="1"/>
  <c r="BJ2861" i="38" a="1"/>
  <c r="BJ2861" i="38" s="1"/>
  <c r="BJ2088" i="38" a="1"/>
  <c r="BJ2088" i="38" s="1"/>
  <c r="BJ3752" i="38" a="1"/>
  <c r="BJ3752" i="38" s="1"/>
  <c r="BK3752" i="38" s="1" a="1"/>
  <c r="BK3752" i="38" s="1"/>
  <c r="BJ2475" i="38" a="1"/>
  <c r="BJ2475" i="38" s="1"/>
  <c r="BJ1156" i="38" a="1"/>
  <c r="BJ1156" i="38" s="1"/>
  <c r="BJ495" i="38" a="1"/>
  <c r="BJ495" i="38" s="1"/>
  <c r="BJ509" i="38" a="1"/>
  <c r="BJ509" i="38" s="1"/>
  <c r="BJ745" i="38" a="1"/>
  <c r="BJ745" i="38" s="1"/>
  <c r="BJ331" i="38" a="1"/>
  <c r="BJ331" i="38" s="1"/>
  <c r="BJ545" i="38" a="1"/>
  <c r="BJ545" i="38" s="1"/>
  <c r="BJ1641" i="38" a="1"/>
  <c r="BJ1641" i="38" s="1"/>
  <c r="BJ2229" i="38" a="1"/>
  <c r="BJ2229" i="38" s="1"/>
  <c r="BJ3573" i="38" a="1"/>
  <c r="BJ3573" i="38" s="1"/>
  <c r="BK3573" i="38" s="1" a="1"/>
  <c r="BK3573" i="38" s="1"/>
  <c r="BJ1968" i="38" a="1"/>
  <c r="BJ1968" i="38" s="1"/>
  <c r="BJ3312" i="38" a="1"/>
  <c r="BJ3312" i="38" s="1"/>
  <c r="BJ978" i="38" a="1"/>
  <c r="BJ978" i="38" s="1"/>
  <c r="BJ2483" i="38" a="1"/>
  <c r="BJ2483" i="38" s="1"/>
  <c r="BJ941" i="38" a="1"/>
  <c r="BJ941" i="38" s="1"/>
  <c r="BJ170" i="38" a="1"/>
  <c r="BJ170" i="38" s="1"/>
  <c r="BJ546" i="38" a="1"/>
  <c r="BJ546" i="38" s="1"/>
  <c r="BJ837" i="38" a="1"/>
  <c r="BJ837" i="38" s="1"/>
  <c r="BJ1136" i="38" a="1"/>
  <c r="BJ1136" i="38" s="1"/>
  <c r="BJ1083" i="38" a="1"/>
  <c r="BJ1083" i="38" s="1"/>
  <c r="BJ798" i="38" a="1"/>
  <c r="BJ798" i="38" s="1"/>
  <c r="BJ1357" i="38" a="1"/>
  <c r="BJ1357" i="38" s="1"/>
  <c r="BJ2429" i="38" a="1"/>
  <c r="BJ2429" i="38" s="1"/>
  <c r="BJ935" i="38" a="1"/>
  <c r="BJ935" i="38" s="1"/>
  <c r="BJ2552" i="38" a="1"/>
  <c r="BJ2552" i="38" s="1"/>
  <c r="BJ3640" i="38" a="1"/>
  <c r="BJ3640" i="38" s="1"/>
  <c r="BK3640" i="38" s="1" a="1"/>
  <c r="BK3640" i="38" s="1"/>
  <c r="BJ1717" i="38" a="1"/>
  <c r="BJ1717" i="38" s="1"/>
  <c r="BJ2811" i="38" a="1"/>
  <c r="BJ2811" i="38" s="1"/>
  <c r="BJ1079" i="38" a="1"/>
  <c r="BJ1079" i="38" s="1"/>
  <c r="BJ87" i="38" a="1"/>
  <c r="BJ87" i="38" s="1"/>
  <c r="BJ298" i="38" a="1"/>
  <c r="BJ298" i="38" s="1"/>
  <c r="BJ589" i="38" a="1"/>
  <c r="BJ589" i="38" s="1"/>
  <c r="BJ616" i="38" a="1"/>
  <c r="BJ616" i="38" s="1"/>
  <c r="BJ391" i="38" a="1"/>
  <c r="BJ391" i="38" s="1"/>
  <c r="BJ626" i="38" a="1"/>
  <c r="BJ626" i="38" s="1"/>
  <c r="BJ597" i="38" a="1"/>
  <c r="BJ597" i="38" s="1"/>
  <c r="BJ276" i="38" a="1"/>
  <c r="BJ276" i="38" s="1"/>
  <c r="BJ1408" i="38" a="1"/>
  <c r="BJ1408" i="38" s="1"/>
  <c r="BJ1099" i="38" a="1"/>
  <c r="BJ1099" i="38" s="1"/>
  <c r="BJ721" i="38" a="1"/>
  <c r="BJ721" i="38" s="1"/>
  <c r="BJ1537" i="38" a="1"/>
  <c r="BJ1537" i="38" s="1"/>
  <c r="BJ1727" i="38" a="1"/>
  <c r="BJ1727" i="38" s="1"/>
  <c r="BJ2573" i="38" a="1"/>
  <c r="BJ2573" i="38" s="1"/>
  <c r="BJ3597" i="38" a="1"/>
  <c r="BJ3597" i="38" s="1"/>
  <c r="BK3597" i="38" s="1" a="1"/>
  <c r="BK3597" i="38" s="1"/>
  <c r="BJ1928" i="38" a="1"/>
  <c r="BJ1928" i="38" s="1"/>
  <c r="BJ2696" i="38" a="1"/>
  <c r="BJ2696" i="38" s="1"/>
  <c r="BJ3720" i="38" a="1"/>
  <c r="BJ3720" i="38" s="1"/>
  <c r="BK3720" i="38" s="1" a="1"/>
  <c r="BK3720" i="38" s="1"/>
  <c r="BJ1230" i="38" a="1"/>
  <c r="BJ1230" i="38" s="1"/>
  <c r="BJ2379" i="38" a="1"/>
  <c r="BJ2379" i="38" s="1"/>
  <c r="BJ3403" i="38" a="1"/>
  <c r="BJ3403" i="38" s="1"/>
  <c r="BK3403" i="38" s="1" a="1"/>
  <c r="BK3403" i="38" s="1"/>
  <c r="BJ1380" i="38" a="1"/>
  <c r="BJ1380" i="38" s="1"/>
  <c r="BJ51" i="38" a="1"/>
  <c r="BJ51" i="38" s="1"/>
  <c r="BJ1743" i="38" a="1"/>
  <c r="BJ1743" i="38" s="1"/>
  <c r="BJ2761" i="38" a="1"/>
  <c r="BJ2761" i="38" s="1"/>
  <c r="BJ3785" i="38" a="1"/>
  <c r="BJ3785" i="38" s="1"/>
  <c r="BK3785" i="38" s="1" a="1"/>
  <c r="BK3785" i="38" s="1"/>
  <c r="BJ2612" i="38" a="1"/>
  <c r="BJ2612" i="38" s="1"/>
  <c r="BJ1174" i="38" a="1"/>
  <c r="BJ1174" i="38" s="1"/>
  <c r="BJ3183" i="38" a="1"/>
  <c r="BJ3183" i="38" s="1"/>
  <c r="BJ3338" i="38" a="1"/>
  <c r="BJ3338" i="38" s="1"/>
  <c r="BJ2348" i="38" a="1"/>
  <c r="BJ2348" i="38" s="1"/>
  <c r="BJ3923" i="38" a="1"/>
  <c r="BJ3923" i="38" s="1"/>
  <c r="BK3923" i="38" s="1" a="1"/>
  <c r="BK3923" i="38" s="1"/>
  <c r="BJ489" i="38" a="1"/>
  <c r="BJ489" i="38" s="1"/>
  <c r="BJ4043" i="38" a="1"/>
  <c r="BJ4043" i="38" s="1"/>
  <c r="BK4043" i="38" s="1" a="1"/>
  <c r="BK4043" i="38" s="1"/>
  <c r="BJ1823" i="38" a="1"/>
  <c r="BJ1823" i="38" s="1"/>
  <c r="BJ2770" i="38" a="1"/>
  <c r="BJ2770" i="38" s="1"/>
  <c r="BJ1349" i="38" a="1"/>
  <c r="BJ1349" i="38" s="1"/>
  <c r="BJ3351" i="38" a="1"/>
  <c r="BJ3351" i="38" s="1"/>
  <c r="BJ4031" i="38" a="1"/>
  <c r="BJ4031" i="38" s="1"/>
  <c r="BK4031" i="38" s="1" a="1"/>
  <c r="BK4031" i="38" s="1"/>
  <c r="BJ4078" i="38" a="1"/>
  <c r="BJ4078" i="38" s="1"/>
  <c r="BK4078" i="38" s="1" a="1"/>
  <c r="BK4078" i="38" s="1"/>
  <c r="BJ3010" i="38" a="1"/>
  <c r="BJ3010" i="38" s="1"/>
  <c r="BJ1470" i="38" a="1"/>
  <c r="BJ1470" i="38" s="1"/>
  <c r="BJ194" i="38" a="1"/>
  <c r="BJ194" i="38" s="1"/>
  <c r="BJ655" i="38" a="1"/>
  <c r="BJ655" i="38" s="1"/>
  <c r="BJ506" i="38" a="1"/>
  <c r="BJ506" i="38" s="1"/>
  <c r="BJ413" i="38" a="1"/>
  <c r="BJ413" i="38" s="1"/>
  <c r="BJ241" i="38" a="1"/>
  <c r="BJ241" i="38" s="1"/>
  <c r="BJ292" i="38" a="1"/>
  <c r="BJ292" i="38" s="1"/>
  <c r="BJ1160" i="38" a="1"/>
  <c r="BJ1160" i="38" s="1"/>
  <c r="BJ1736" i="38" a="1"/>
  <c r="BJ1736" i="38" s="1"/>
  <c r="BJ979" i="38" a="1"/>
  <c r="BJ979" i="38" s="1"/>
  <c r="BJ832" i="38" a="1"/>
  <c r="BJ832" i="38" s="1"/>
  <c r="BJ836" i="38" a="1"/>
  <c r="BJ836" i="38" s="1"/>
  <c r="BJ1417" i="38" a="1"/>
  <c r="BJ1417" i="38" s="1"/>
  <c r="BJ908" i="38" a="1"/>
  <c r="BJ908" i="38" s="1"/>
  <c r="BJ1734" i="38" a="1"/>
  <c r="BJ1734" i="38" s="1"/>
  <c r="BJ2325" i="38" a="1"/>
  <c r="BJ2325" i="38" s="1"/>
  <c r="BJ2901" i="38" a="1"/>
  <c r="BJ2901" i="38" s="1"/>
  <c r="BJ3541" i="38" a="1"/>
  <c r="BJ3541" i="38" s="1"/>
  <c r="BK3541" i="38" s="1" a="1"/>
  <c r="BK3541" i="38" s="1"/>
  <c r="BJ1290" i="38" a="1"/>
  <c r="BJ1290" i="38" s="1"/>
  <c r="BJ2000" i="38" a="1"/>
  <c r="BJ2000" i="38" s="1"/>
  <c r="BJ2576" i="38" a="1"/>
  <c r="BJ2576" i="38" s="1"/>
  <c r="BJ3152" i="38" a="1"/>
  <c r="BJ3152" i="38" s="1"/>
  <c r="BJ3728" i="38" a="1"/>
  <c r="BJ3728" i="38" s="1"/>
  <c r="BK3728" i="38" s="1" a="1"/>
  <c r="BK3728" i="38" s="1"/>
  <c r="BJ1749" i="38" a="1"/>
  <c r="BJ1749" i="38" s="1"/>
  <c r="BJ3475" i="38" a="1"/>
  <c r="BJ3475" i="38" s="1"/>
  <c r="BK3475" i="38" s="1" a="1"/>
  <c r="BK3475" i="38" s="1"/>
  <c r="BJ1878" i="38" a="1"/>
  <c r="BJ1878" i="38" s="1"/>
  <c r="BJ3793" i="38" a="1"/>
  <c r="BJ3793" i="38" s="1"/>
  <c r="BK3793" i="38" s="1" a="1"/>
  <c r="BK3793" i="38" s="1"/>
  <c r="BJ4063" i="38" a="1"/>
  <c r="BJ4063" i="38" s="1"/>
  <c r="BK4063" i="38" s="1" a="1"/>
  <c r="BK4063" i="38" s="1"/>
  <c r="BJ2678" i="38" a="1"/>
  <c r="BJ2678" i="38" s="1"/>
  <c r="AR106" i="38" a="1"/>
  <c r="AR106" i="38" s="1"/>
  <c r="AS106" i="38" s="1" a="1"/>
  <c r="AS106" i="38" s="1"/>
  <c r="AR112" i="38" a="1"/>
  <c r="AR112" i="38" s="1"/>
  <c r="AR67" i="38" a="1"/>
  <c r="AR67" i="38" s="1"/>
  <c r="AS67" i="38" s="1" a="1"/>
  <c r="AS67" i="38" s="1"/>
  <c r="AR81" i="38" a="1"/>
  <c r="AR81" i="38" s="1"/>
  <c r="AS81" i="38" s="1" a="1"/>
  <c r="AS81" i="38" s="1"/>
  <c r="AR26" i="38" a="1"/>
  <c r="AR26" i="38" s="1"/>
  <c r="AR32" i="38" a="1"/>
  <c r="AR32" i="38" s="1"/>
  <c r="AR203" i="38" a="1"/>
  <c r="AR203" i="38" s="1"/>
  <c r="AR217" i="38" a="1"/>
  <c r="AR217" i="38" s="1"/>
  <c r="AR52" i="38" a="1"/>
  <c r="AR52" i="38" s="1"/>
  <c r="AR185" i="38" a="1"/>
  <c r="AR185" i="38" s="1"/>
  <c r="AR229" i="38" a="1"/>
  <c r="AR229" i="38" s="1"/>
  <c r="AR113" i="38" a="1"/>
  <c r="AR113" i="38" s="1"/>
  <c r="AR127" i="38" a="1"/>
  <c r="AR127" i="38" s="1"/>
  <c r="AR142" i="38" a="1"/>
  <c r="AR142" i="38" s="1"/>
  <c r="AR164" i="38" a="1"/>
  <c r="AR164" i="38" s="1"/>
  <c r="AR36" i="38" a="1"/>
  <c r="AR36" i="38" s="1"/>
  <c r="AR247" i="38" a="1"/>
  <c r="AR247" i="38" s="1"/>
  <c r="AS247" i="38" s="1" a="1"/>
  <c r="AS247" i="38" s="1"/>
  <c r="AR208" i="38" a="1"/>
  <c r="AR208" i="38" s="1"/>
  <c r="AR255" i="38" a="1"/>
  <c r="AR255" i="38" s="1"/>
  <c r="AS255" i="38" s="1" a="1"/>
  <c r="AS255" i="38" s="1"/>
  <c r="AR33" i="38" a="1"/>
  <c r="AR33" i="38" s="1"/>
  <c r="AR200" i="38" a="1"/>
  <c r="AR200" i="38" s="1"/>
  <c r="AR204" i="38" a="1"/>
  <c r="AR204" i="38" s="1"/>
  <c r="AR145" i="38" a="1"/>
  <c r="AR145" i="38" s="1"/>
  <c r="AR87" i="38" a="1"/>
  <c r="AR87" i="38" s="1"/>
  <c r="AR86" i="38" a="1"/>
  <c r="AR86" i="38" s="1"/>
  <c r="AS86" i="38" s="1" a="1"/>
  <c r="AS86" i="38" s="1"/>
  <c r="AR28" i="38" a="1"/>
  <c r="AR28" i="38" s="1"/>
  <c r="AS28" i="38" s="1" a="1"/>
  <c r="AS28" i="38" s="1"/>
  <c r="AR31" i="38" a="1"/>
  <c r="AR31" i="38" s="1"/>
  <c r="AR212" i="38" a="1"/>
  <c r="AR212" i="38" s="1"/>
  <c r="AS212" i="38" s="1" a="1"/>
  <c r="AS212" i="38" s="1"/>
  <c r="AR211" i="38" a="1"/>
  <c r="AR211" i="38" s="1"/>
  <c r="AR209" i="38" a="1"/>
  <c r="AR209" i="38" s="1"/>
  <c r="AR163" i="38" a="1"/>
  <c r="AR163" i="38" s="1"/>
  <c r="AR146" i="38" a="1"/>
  <c r="AR146" i="38" s="1"/>
  <c r="AR131" i="38" a="1"/>
  <c r="AR131" i="38" s="1"/>
  <c r="AS131" i="38" s="1" a="1"/>
  <c r="AS131" i="38" s="1"/>
  <c r="AR237" i="38" a="1"/>
  <c r="AR237" i="38" s="1"/>
  <c r="AS237" i="38" s="1" a="1"/>
  <c r="AS237" i="38" s="1"/>
  <c r="AR228" i="38" a="1"/>
  <c r="AR228" i="38" s="1"/>
  <c r="AR183" i="38" a="1"/>
  <c r="AR183" i="38" s="1"/>
  <c r="AR154" i="38" a="1"/>
  <c r="AR154" i="38" s="1"/>
  <c r="AR224" i="38" a="1"/>
  <c r="AR224" i="38" s="1"/>
  <c r="AR71" i="38" a="1"/>
  <c r="AR71" i="38" s="1"/>
  <c r="AR214" i="38" a="1"/>
  <c r="AR214" i="38" s="1"/>
  <c r="AR184" i="38" a="1"/>
  <c r="AR184" i="38" s="1"/>
  <c r="AR165" i="38" a="1"/>
  <c r="AR165" i="38" s="1"/>
  <c r="AR215" i="38" a="1"/>
  <c r="AR215" i="38" s="1"/>
  <c r="AR68" i="38" a="1"/>
  <c r="AR68" i="38" s="1"/>
  <c r="AS68" i="38" s="1" a="1"/>
  <c r="AS68" i="38" s="1"/>
  <c r="AR242" i="38" a="1"/>
  <c r="AR242" i="38" s="1"/>
  <c r="AR189" i="38" a="1"/>
  <c r="AR189" i="38" s="1"/>
  <c r="AR51" i="38" a="1"/>
  <c r="AR51" i="38" s="1"/>
  <c r="AR77" i="38" a="1"/>
  <c r="AR77" i="38" s="1"/>
  <c r="AR76" i="38" a="1"/>
  <c r="AR76" i="38" s="1"/>
  <c r="AR268" i="38" a="1"/>
  <c r="AR268" i="38" s="1"/>
  <c r="AS268" i="38" s="1" a="1"/>
  <c r="AS268" i="38" s="1"/>
  <c r="AR49" i="38" a="1"/>
  <c r="AR49" i="38" s="1"/>
  <c r="AR188" i="38" a="1"/>
  <c r="AR188" i="38" s="1"/>
  <c r="AS188" i="38" s="1" a="1"/>
  <c r="AS188" i="38" s="1"/>
  <c r="AR253" i="38" a="1"/>
  <c r="AR253" i="38" s="1"/>
  <c r="AR102" i="38" a="1"/>
  <c r="AR102" i="38" s="1"/>
  <c r="AR144" i="38" a="1"/>
  <c r="AR144" i="38" s="1"/>
  <c r="AR149" i="38" a="1"/>
  <c r="AR149" i="38" s="1"/>
  <c r="AR73" i="38" a="1"/>
  <c r="AR73" i="38" s="1"/>
  <c r="AR279" i="38" a="1"/>
  <c r="AR279" i="38" s="1"/>
  <c r="AS279" i="38" s="1" a="1"/>
  <c r="AS279" i="38" s="1"/>
  <c r="AR78" i="38" a="1"/>
  <c r="AR78" i="38" s="1"/>
  <c r="AR207" i="38" a="1"/>
  <c r="AR207" i="38" s="1"/>
  <c r="AS207" i="38" s="1" a="1"/>
  <c r="AS207" i="38" s="1"/>
  <c r="AR193" i="38" a="1"/>
  <c r="AR193" i="38" s="1"/>
  <c r="AR170" i="38" a="1"/>
  <c r="AR170" i="38" s="1"/>
  <c r="AR240" i="38" a="1"/>
  <c r="AR240" i="38" s="1"/>
  <c r="AR97" i="38" a="1"/>
  <c r="AR97" i="38" s="1"/>
  <c r="AR239" i="38" a="1"/>
  <c r="AR239" i="38" s="1"/>
  <c r="AR93" i="38" a="1"/>
  <c r="AR93" i="38" s="1"/>
  <c r="AS93" i="38" s="1" a="1"/>
  <c r="AS93" i="38" s="1"/>
  <c r="AR249" i="38" a="1"/>
  <c r="AR249" i="38" s="1"/>
  <c r="AS249" i="38" s="1" a="1"/>
  <c r="AS249" i="38" s="1"/>
  <c r="AR115" i="38" a="1"/>
  <c r="AR115" i="38" s="1"/>
  <c r="AS115" i="38" s="1" a="1"/>
  <c r="AS115" i="38" s="1"/>
  <c r="AR50" i="38" a="1"/>
  <c r="AR50" i="38" s="1"/>
  <c r="AR98" i="38" a="1"/>
  <c r="AR98" i="38" s="1"/>
  <c r="AR168" i="38" a="1"/>
  <c r="AR168" i="38" s="1"/>
  <c r="AR259" i="38" a="1"/>
  <c r="AR259" i="38" s="1"/>
  <c r="AR124" i="38" a="1"/>
  <c r="AR124" i="38" s="1"/>
  <c r="AS124" i="38" s="1" a="1"/>
  <c r="AS124" i="38" s="1"/>
  <c r="AR120" i="38" a="1"/>
  <c r="AR120" i="38" s="1"/>
  <c r="AS120" i="38" s="1" a="1"/>
  <c r="AS120" i="38" s="1"/>
  <c r="AR95" i="38" a="1"/>
  <c r="AR95" i="38" s="1"/>
  <c r="AR175" i="38" a="1"/>
  <c r="AR175" i="38" s="1"/>
  <c r="AS175" i="38" s="1" a="1"/>
  <c r="AS175" i="38" s="1"/>
  <c r="AR62" i="38" a="1"/>
  <c r="AR62" i="38" s="1"/>
  <c r="AR270" i="38" a="1"/>
  <c r="AR270" i="38" s="1"/>
  <c r="AS270" i="38" s="1" a="1"/>
  <c r="AS270" i="38" s="1"/>
  <c r="AR194" i="38" a="1"/>
  <c r="AR194" i="38" s="1"/>
  <c r="AQ22" i="38"/>
  <c r="AR80" i="38" a="1"/>
  <c r="AR80" i="38" s="1"/>
  <c r="AR198" i="38" a="1"/>
  <c r="AR198" i="38" s="1"/>
  <c r="AS198" i="38" s="1" a="1"/>
  <c r="AS198" i="38" s="1"/>
  <c r="AR265" i="38" a="1"/>
  <c r="AR265" i="38" s="1"/>
  <c r="AS265" i="38" s="1" a="1"/>
  <c r="AS265" i="38" s="1"/>
  <c r="AR251" i="38" a="1"/>
  <c r="AR251" i="38" s="1"/>
  <c r="AR235" i="38" a="1"/>
  <c r="AR235" i="38" s="1"/>
  <c r="AR133" i="38" a="1"/>
  <c r="AR133" i="38" s="1"/>
  <c r="AR238" i="38" a="1"/>
  <c r="AR238" i="38" s="1"/>
  <c r="AR220" i="38" a="1"/>
  <c r="AR220" i="38" s="1"/>
  <c r="AR180" i="38" a="1"/>
  <c r="AR180" i="38" s="1"/>
  <c r="AR89" i="38" a="1"/>
  <c r="AR89" i="38" s="1"/>
  <c r="AS89" i="38" s="1" a="1"/>
  <c r="AS89" i="38" s="1"/>
  <c r="AR176" i="38" a="1"/>
  <c r="AR176" i="38" s="1"/>
  <c r="AR38" i="38" a="1"/>
  <c r="AR38" i="38" s="1"/>
  <c r="AS38" i="38" s="1" a="1"/>
  <c r="AS38" i="38" s="1"/>
  <c r="AR90" i="38" a="1"/>
  <c r="AR90" i="38" s="1"/>
  <c r="AR147" i="38" a="1"/>
  <c r="AR147" i="38" s="1"/>
  <c r="AR158" i="38" a="1"/>
  <c r="AR158" i="38" s="1"/>
  <c r="AR56" i="38" a="1"/>
  <c r="AR56" i="38" s="1"/>
  <c r="AR104" i="38" a="1"/>
  <c r="AR104" i="38" s="1"/>
  <c r="AS104" i="38" s="1" a="1"/>
  <c r="AS104" i="38" s="1"/>
  <c r="AR187" i="38" a="1"/>
  <c r="AR187" i="38" s="1"/>
  <c r="AR114" i="38" a="1"/>
  <c r="AR114" i="38" s="1"/>
  <c r="AR192" i="38" a="1"/>
  <c r="AR192" i="38" s="1"/>
  <c r="AS192" i="38" s="1" a="1"/>
  <c r="AS192" i="38" s="1"/>
  <c r="AR219" i="38" a="1"/>
  <c r="AR219" i="38" s="1"/>
  <c r="AR161" i="38" a="1"/>
  <c r="AR161" i="38" s="1"/>
  <c r="AR66" i="38" a="1"/>
  <c r="AR66" i="38" s="1"/>
  <c r="AR63" i="38" a="1"/>
  <c r="AR63" i="38" s="1"/>
  <c r="AR125" i="38" a="1"/>
  <c r="AR125" i="38" s="1"/>
  <c r="AR196" i="38" a="1"/>
  <c r="AR196" i="38" s="1"/>
  <c r="AS196" i="38" s="1" a="1"/>
  <c r="AS196" i="38" s="1"/>
  <c r="AR150" i="38" a="1"/>
  <c r="AR150" i="38" s="1"/>
  <c r="AS150" i="38" s="1" a="1"/>
  <c r="AS150" i="38" s="1"/>
  <c r="AR75" i="38" a="1"/>
  <c r="AR75" i="38" s="1"/>
  <c r="AR59" i="38" a="1"/>
  <c r="AR59" i="38" s="1"/>
  <c r="AR141" i="38" a="1"/>
  <c r="AR141" i="38" s="1"/>
  <c r="AR94" i="38" a="1"/>
  <c r="AR94" i="38" s="1"/>
  <c r="AR70" i="38" a="1"/>
  <c r="AR70" i="38" s="1"/>
  <c r="AR140" i="38" a="1"/>
  <c r="AR140" i="38" s="1"/>
  <c r="AS140" i="38" s="1" a="1"/>
  <c r="AS140" i="38" s="1"/>
  <c r="AR218" i="38" a="1"/>
  <c r="AR218" i="38" s="1"/>
  <c r="AR100" i="38" a="1"/>
  <c r="AR100" i="38" s="1"/>
  <c r="AR260" i="38" a="1"/>
  <c r="AR260" i="38" s="1"/>
  <c r="AS260" i="38" s="1" a="1"/>
  <c r="AS260" i="38" s="1"/>
  <c r="AR248" i="38" a="1"/>
  <c r="AR248" i="38" s="1"/>
  <c r="AR232" i="38" a="1"/>
  <c r="AR232" i="38" s="1"/>
  <c r="AQ18" i="38"/>
  <c r="AR117" i="38" a="1"/>
  <c r="AR117" i="38" s="1"/>
  <c r="AR177" i="38" a="1"/>
  <c r="AR177" i="38" s="1"/>
  <c r="AR74" i="38" a="1"/>
  <c r="AR74" i="38" s="1"/>
  <c r="AS74" i="38" s="1" a="1"/>
  <c r="AS74" i="38" s="1"/>
  <c r="AR132" i="38" a="1"/>
  <c r="AR132" i="38" s="1"/>
  <c r="AR69" i="38" a="1"/>
  <c r="AR69" i="38" s="1"/>
  <c r="AR119" i="38" a="1"/>
  <c r="AR119" i="38" s="1"/>
  <c r="AR128" i="38" a="1"/>
  <c r="AR128" i="38" s="1"/>
  <c r="AR206" i="38" a="1"/>
  <c r="AR206" i="38" s="1"/>
  <c r="AR91" i="38" a="1"/>
  <c r="AR91" i="38" s="1"/>
  <c r="AR130" i="38" a="1"/>
  <c r="AR130" i="38" s="1"/>
  <c r="AR153" i="38" a="1"/>
  <c r="AR153" i="38" s="1"/>
  <c r="AS153" i="38" s="1" a="1"/>
  <c r="AS153" i="38" s="1"/>
  <c r="AR272" i="38" a="1"/>
  <c r="AR272" i="38" s="1"/>
  <c r="AS272" i="38" s="1" a="1"/>
  <c r="AS272" i="38" s="1"/>
  <c r="AR210" i="38" a="1"/>
  <c r="AR210" i="38" s="1"/>
  <c r="AS210" i="38" s="1" a="1"/>
  <c r="AS210" i="38" s="1"/>
  <c r="AR234" i="38" a="1"/>
  <c r="AR234" i="38" s="1"/>
  <c r="AR275" i="38" a="1"/>
  <c r="AR275" i="38" s="1"/>
  <c r="AS275" i="38" s="1" a="1"/>
  <c r="AS275" i="38" s="1"/>
  <c r="AR35" i="38" a="1"/>
  <c r="AR35" i="38" s="1"/>
  <c r="AR157" i="38" a="1"/>
  <c r="AR157" i="38" s="1"/>
  <c r="AR143" i="38" a="1"/>
  <c r="AR143" i="38" s="1"/>
  <c r="AS143" i="38" s="1" a="1"/>
  <c r="AS143" i="38" s="1"/>
  <c r="AR27" i="38" a="1"/>
  <c r="AR27" i="38" s="1"/>
  <c r="AR162" i="38" a="1"/>
  <c r="AR162" i="38" s="1"/>
  <c r="AS162" i="38" s="1" a="1"/>
  <c r="AS162" i="38" s="1"/>
  <c r="AR159" i="38" a="1"/>
  <c r="AR159" i="38" s="1"/>
  <c r="AS159" i="38" s="1" a="1"/>
  <c r="AS159" i="38" s="1"/>
  <c r="AR171" i="38" a="1"/>
  <c r="AR171" i="38" s="1"/>
  <c r="AR83" i="38" a="1"/>
  <c r="AR83" i="38" s="1"/>
  <c r="AR233" i="38" a="1"/>
  <c r="AR233" i="38" s="1"/>
  <c r="AR205" i="38" a="1"/>
  <c r="AR205" i="38" s="1"/>
  <c r="AR82" i="38" a="1"/>
  <c r="AR82" i="38" s="1"/>
  <c r="AR72" i="38" a="1"/>
  <c r="AR72" i="38" s="1"/>
  <c r="AS72" i="38" s="1" a="1"/>
  <c r="AS72" i="38" s="1"/>
  <c r="AR167" i="38" a="1"/>
  <c r="AR167" i="38" s="1"/>
  <c r="AR267" i="38" a="1"/>
  <c r="AR267" i="38" s="1"/>
  <c r="AS267" i="38" s="1" a="1"/>
  <c r="AS267" i="38" s="1"/>
  <c r="AR266" i="38" a="1"/>
  <c r="AR266" i="38" s="1"/>
  <c r="AS266" i="38" s="1" a="1"/>
  <c r="AS266" i="38" s="1"/>
  <c r="AR79" i="38" a="1"/>
  <c r="AR79" i="38" s="1"/>
  <c r="AR261" i="38" a="1"/>
  <c r="AR261" i="38" s="1"/>
  <c r="AR99" i="38" a="1"/>
  <c r="AR99" i="38" s="1"/>
  <c r="AR166" i="38" a="1"/>
  <c r="AR166" i="38" s="1"/>
  <c r="AS166" i="38" s="1" a="1"/>
  <c r="AS166" i="38" s="1"/>
  <c r="AR252" i="38" a="1"/>
  <c r="AR252" i="38" s="1"/>
  <c r="AS252" i="38" s="1" a="1"/>
  <c r="AS252" i="38" s="1"/>
  <c r="AR126" i="38" a="1"/>
  <c r="AR126" i="38" s="1"/>
  <c r="AS126" i="38" s="1" a="1"/>
  <c r="AS126" i="38" s="1"/>
  <c r="AR257" i="38" a="1"/>
  <c r="AR257" i="38" s="1"/>
  <c r="AS257" i="38" s="1" a="1"/>
  <c r="AS257" i="38" s="1"/>
  <c r="AR174" i="38" a="1"/>
  <c r="AR174" i="38" s="1"/>
  <c r="AR34" i="38" a="1"/>
  <c r="AR34" i="38" s="1"/>
  <c r="AR156" i="38" a="1"/>
  <c r="AR156" i="38" s="1"/>
  <c r="AR58" i="38" a="1"/>
  <c r="AR58" i="38" s="1"/>
  <c r="AR65" i="38" a="1"/>
  <c r="AR65" i="38" s="1"/>
  <c r="AS65" i="38" s="1" a="1"/>
  <c r="AS65" i="38" s="1"/>
  <c r="AR216" i="38" a="1"/>
  <c r="AR216" i="38" s="1"/>
  <c r="AS216" i="38" s="1" a="1"/>
  <c r="AS216" i="38" s="1"/>
  <c r="AR47" i="38" a="1"/>
  <c r="AR47" i="38" s="1"/>
  <c r="AR225" i="38" a="1"/>
  <c r="AR225" i="38" s="1"/>
  <c r="AR263" i="38" a="1"/>
  <c r="AR263" i="38" s="1"/>
  <c r="AR195" i="38" a="1"/>
  <c r="AR195" i="38" s="1"/>
  <c r="AR277" i="38" a="1"/>
  <c r="AR277" i="38" s="1"/>
  <c r="AS277" i="38" s="1" a="1"/>
  <c r="AS277" i="38" s="1"/>
  <c r="AR169" i="38" a="1"/>
  <c r="AR169" i="38" s="1"/>
  <c r="AR29" i="38" a="1"/>
  <c r="AR29" i="38" s="1"/>
  <c r="AS29" i="38" s="1" a="1"/>
  <c r="AS29" i="38" s="1"/>
  <c r="AR276" i="38" a="1"/>
  <c r="AR276" i="38" s="1"/>
  <c r="AS276" i="38" s="1" a="1"/>
  <c r="AS276" i="38" s="1"/>
  <c r="AR226" i="38" a="1"/>
  <c r="AR226" i="38" s="1"/>
  <c r="AR84" i="38" a="1"/>
  <c r="AR84" i="38" s="1"/>
  <c r="AR186" i="38" a="1"/>
  <c r="AR186" i="38" s="1"/>
  <c r="AR202" i="38" a="1"/>
  <c r="AR202" i="38" s="1"/>
  <c r="AR254" i="38" a="1"/>
  <c r="AR254" i="38" s="1"/>
  <c r="AQ20" i="38"/>
  <c r="AQ280" i="38"/>
  <c r="AR116" i="38" a="1"/>
  <c r="AR116" i="38" s="1"/>
  <c r="AS116" i="38" s="1" a="1"/>
  <c r="AS116" i="38" s="1"/>
  <c r="AR30" i="38" a="1"/>
  <c r="AR30" i="38" s="1"/>
  <c r="AR236" i="38" a="1"/>
  <c r="AR236" i="38" s="1"/>
  <c r="AS236" i="38" s="1" a="1"/>
  <c r="AS236" i="38" s="1"/>
  <c r="AR42" i="38" a="1"/>
  <c r="AR42" i="38" s="1"/>
  <c r="AR271" i="38" a="1"/>
  <c r="AR271" i="38" s="1"/>
  <c r="AS271" i="38" s="1" a="1"/>
  <c r="AS271" i="38" s="1"/>
  <c r="AR221" i="38" a="1"/>
  <c r="AR221" i="38" s="1"/>
  <c r="AR55" i="38" a="1"/>
  <c r="AR55" i="38" s="1"/>
  <c r="AR37" i="38" a="1"/>
  <c r="AR37" i="38" s="1"/>
  <c r="AR230" i="38" a="1"/>
  <c r="AR230" i="38" s="1"/>
  <c r="AS230" i="38" s="1" a="1"/>
  <c r="AS230" i="38" s="1"/>
  <c r="AR61" i="38" a="1"/>
  <c r="AR61" i="38" s="1"/>
  <c r="AS61" i="38" s="1" a="1"/>
  <c r="AS61" i="38" s="1"/>
  <c r="AR121" i="38" a="1"/>
  <c r="AR121" i="38" s="1"/>
  <c r="AS121" i="38" s="1" a="1"/>
  <c r="AS121" i="38" s="1"/>
  <c r="AR103" i="38" a="1"/>
  <c r="AR103" i="38" s="1"/>
  <c r="AR201" i="38" a="1"/>
  <c r="AR201" i="38" s="1"/>
  <c r="AR138" i="38" a="1"/>
  <c r="AR138" i="38" s="1"/>
  <c r="AR85" i="38" a="1"/>
  <c r="AR85" i="38" s="1"/>
  <c r="AR278" i="38" a="1"/>
  <c r="AR278" i="38" s="1"/>
  <c r="AS278" i="38" s="1" a="1"/>
  <c r="AS278" i="38" s="1"/>
  <c r="AR123" i="38" a="1"/>
  <c r="AR123" i="38" s="1"/>
  <c r="AR45" i="38" a="1"/>
  <c r="AR45" i="38" s="1"/>
  <c r="AS45" i="38" s="1" a="1"/>
  <c r="AS45" i="38" s="1"/>
  <c r="AR199" i="38" a="1"/>
  <c r="AR199" i="38" s="1"/>
  <c r="AS199" i="38" s="1" a="1"/>
  <c r="AS199" i="38" s="1"/>
  <c r="AR96" i="38" a="1"/>
  <c r="AR96" i="38" s="1"/>
  <c r="AR111" i="38" a="1"/>
  <c r="AR111" i="38" s="1"/>
  <c r="AR101" i="38" a="1"/>
  <c r="AR101" i="38" s="1"/>
  <c r="AR273" i="38" a="1"/>
  <c r="AR273" i="38" s="1"/>
  <c r="AS273" i="38" s="1" a="1"/>
  <c r="AS273" i="38" s="1"/>
  <c r="AR64" i="38" a="1"/>
  <c r="AR64" i="38" s="1"/>
  <c r="AS64" i="38" s="1" a="1"/>
  <c r="AS64" i="38" s="1"/>
  <c r="AR241" i="38" a="1"/>
  <c r="AR241" i="38" s="1"/>
  <c r="AR197" i="38" a="1"/>
  <c r="AR197" i="38" s="1"/>
  <c r="AS197" i="38" s="1" a="1"/>
  <c r="AS197" i="38" s="1"/>
  <c r="AR122" i="38" a="1"/>
  <c r="AR122" i="38" s="1"/>
  <c r="AS122" i="38" s="1" a="1"/>
  <c r="AS122" i="38" s="1"/>
  <c r="AR269" i="38" a="1"/>
  <c r="AR269" i="38" s="1"/>
  <c r="AS269" i="38" s="1" a="1"/>
  <c r="AS269" i="38" s="1"/>
  <c r="AR88" i="38" a="1"/>
  <c r="AR88" i="38" s="1"/>
  <c r="AR274" i="38" a="1"/>
  <c r="AR274" i="38" s="1"/>
  <c r="AS274" i="38" s="1" a="1"/>
  <c r="AS274" i="38" s="1"/>
  <c r="AR134" i="38" a="1"/>
  <c r="AR134" i="38" s="1"/>
  <c r="AR231" i="38" a="1"/>
  <c r="AR231" i="38" s="1"/>
  <c r="AS231" i="38" s="1" a="1"/>
  <c r="AS231" i="38" s="1"/>
  <c r="AR53" i="38" a="1"/>
  <c r="AR53" i="38" s="1"/>
  <c r="AR155" i="38" a="1"/>
  <c r="AR155" i="38" s="1"/>
  <c r="AS155" i="38" s="1" a="1"/>
  <c r="AS155" i="38" s="1"/>
  <c r="AR60" i="38" a="1"/>
  <c r="AR60" i="38" s="1"/>
  <c r="AS60" i="38" s="1" a="1"/>
  <c r="AS60" i="38" s="1"/>
  <c r="AR182" i="38" a="1"/>
  <c r="AR182" i="38" s="1"/>
  <c r="AR264" i="38" a="1"/>
  <c r="AR264" i="38" s="1"/>
  <c r="AS264" i="38" s="1" a="1"/>
  <c r="AS264" i="38" s="1"/>
  <c r="AR244" i="38" a="1"/>
  <c r="AR244" i="38" s="1"/>
  <c r="AR181" i="38" a="1"/>
  <c r="AR181" i="38" s="1"/>
  <c r="AR245" i="38" a="1"/>
  <c r="AR245" i="38" s="1"/>
  <c r="AS245" i="38" s="1" a="1"/>
  <c r="AS245" i="38" s="1"/>
  <c r="AR213" i="38" a="1"/>
  <c r="AR213" i="38" s="1"/>
  <c r="AS213" i="38" s="1" a="1"/>
  <c r="AS213" i="38" s="1"/>
  <c r="AR46" i="38" a="1"/>
  <c r="AR46" i="38" s="1"/>
  <c r="AR139" i="38" a="1"/>
  <c r="AR139" i="38" s="1"/>
  <c r="AR109" i="38" a="1"/>
  <c r="AR109" i="38" s="1"/>
  <c r="AR160" i="38" a="1"/>
  <c r="AR160" i="38" s="1"/>
  <c r="AR40" i="38" a="1"/>
  <c r="AR40" i="38" s="1"/>
  <c r="AR92" i="38" a="1"/>
  <c r="AR92" i="38" s="1"/>
  <c r="AR108" i="38" a="1"/>
  <c r="AR108" i="38" s="1"/>
  <c r="AR223" i="38" a="1"/>
  <c r="AR223" i="38" s="1"/>
  <c r="AS223" i="38" s="1" a="1"/>
  <c r="AS223" i="38" s="1"/>
  <c r="AR152" i="38" a="1"/>
  <c r="AR152" i="38" s="1"/>
  <c r="AR173" i="38" a="1"/>
  <c r="AR173" i="38" s="1"/>
  <c r="AR44" i="38" a="1"/>
  <c r="AR44" i="38" s="1"/>
  <c r="AR57" i="38" a="1"/>
  <c r="AR57" i="38" s="1"/>
  <c r="AR135" i="38" a="1"/>
  <c r="AR135" i="38" s="1"/>
  <c r="AR190" i="38" a="1"/>
  <c r="AR190" i="38" s="1"/>
  <c r="AR110" i="38" a="1"/>
  <c r="AR110" i="38" s="1"/>
  <c r="AS110" i="38" s="1" a="1"/>
  <c r="AS110" i="38" s="1"/>
  <c r="AR179" i="38" a="1"/>
  <c r="AR179" i="38" s="1"/>
  <c r="AR39" i="38" a="1"/>
  <c r="AR39" i="38" s="1"/>
  <c r="AR118" i="38" a="1"/>
  <c r="AR118" i="38" s="1"/>
  <c r="AS118" i="38" s="1" a="1"/>
  <c r="AS118" i="38" s="1"/>
  <c r="AR258" i="38" a="1"/>
  <c r="AR258" i="38" s="1"/>
  <c r="AR178" i="38" a="1"/>
  <c r="AR178" i="38" s="1"/>
  <c r="AR25" i="38" a="1"/>
  <c r="AR25" i="38" s="1"/>
  <c r="AR136" i="38" a="1"/>
  <c r="AR136" i="38" s="1"/>
  <c r="AR48" i="38" a="1"/>
  <c r="AR48" i="38" s="1"/>
  <c r="AS48" i="38" s="1" a="1"/>
  <c r="AS48" i="38" s="1"/>
  <c r="AR262" i="38" a="1"/>
  <c r="AR262" i="38" s="1"/>
  <c r="AR105" i="38" a="1"/>
  <c r="AR105" i="38" s="1"/>
  <c r="AR151" i="38" a="1"/>
  <c r="AR151" i="38" s="1"/>
  <c r="AS151" i="38" s="1" a="1"/>
  <c r="AS151" i="38" s="1"/>
  <c r="AR172" i="38" a="1"/>
  <c r="AR172" i="38" s="1"/>
  <c r="AR54" i="38" a="1"/>
  <c r="AR54" i="38" s="1"/>
  <c r="AR148" i="38" a="1"/>
  <c r="AR148" i="38" s="1"/>
  <c r="AR222" i="38" a="1"/>
  <c r="AR222" i="38" s="1"/>
  <c r="BJ1746" i="38" a="1"/>
  <c r="BJ1746" i="38" s="1"/>
  <c r="BJ3552" i="38" a="1"/>
  <c r="BJ3552" i="38" s="1"/>
  <c r="BK3552" i="38" s="1" a="1"/>
  <c r="BK3552" i="38" s="1"/>
  <c r="BJ1247" i="38" a="1"/>
  <c r="BJ1247" i="38" s="1"/>
  <c r="BJ456" i="38" a="1"/>
  <c r="BJ456" i="38" s="1"/>
  <c r="BJ1491" i="38" a="1"/>
  <c r="BJ1491" i="38" s="1"/>
  <c r="BJ3863" i="38" a="1"/>
  <c r="BJ3863" i="38" s="1"/>
  <c r="BK3863" i="38" s="1" a="1"/>
  <c r="BK3863" i="38" s="1"/>
  <c r="BJ2790" i="38" a="1"/>
  <c r="BJ2790" i="38" s="1"/>
  <c r="BJ700" i="38" a="1"/>
  <c r="BJ700" i="38" s="1"/>
  <c r="BJ2013" i="38" a="1"/>
  <c r="BJ2013" i="38" s="1"/>
  <c r="AZ269" i="38" a="1"/>
  <c r="AZ269" i="38" s="1"/>
  <c r="BA269" i="38" s="1" a="1"/>
  <c r="BA269" i="38" s="1"/>
  <c r="AZ251" i="38" a="1"/>
  <c r="AZ251" i="38" s="1"/>
  <c r="AR256" i="38" a="1"/>
  <c r="AR256" i="38" s="1"/>
  <c r="AS256" i="38" s="1" a="1"/>
  <c r="AS256" i="38" s="1"/>
  <c r="AR137" i="38" a="1"/>
  <c r="AR137" i="38" s="1"/>
  <c r="AR41" i="38" a="1"/>
  <c r="AR41" i="38" s="1"/>
  <c r="BJ2877" i="38" a="1"/>
  <c r="BJ2877" i="38" s="1"/>
  <c r="BJ945" i="38" a="1"/>
  <c r="BJ945" i="38" s="1"/>
  <c r="BJ1200" i="38" a="1"/>
  <c r="BJ1200" i="38" s="1"/>
  <c r="BJ610" i="38" a="1"/>
  <c r="BJ610" i="38" s="1"/>
  <c r="BJ1069" i="38" a="1"/>
  <c r="BJ1069" i="38" s="1"/>
  <c r="BJ1621" i="38" a="1"/>
  <c r="BJ1621" i="38" s="1"/>
  <c r="BJ2032" i="38" a="1"/>
  <c r="BJ2032" i="38" s="1"/>
  <c r="BJ2357" i="38" a="1"/>
  <c r="BJ2357" i="38" s="1"/>
  <c r="BJ673" i="38" a="1"/>
  <c r="BJ673" i="38" s="1"/>
  <c r="BJ1000" i="38" a="1"/>
  <c r="BJ1000" i="38" s="1"/>
  <c r="BJ687" i="38" a="1"/>
  <c r="BJ687" i="38" s="1"/>
  <c r="BJ2539" i="38" a="1"/>
  <c r="BJ2539" i="38" s="1"/>
  <c r="BJ2152" i="38" a="1"/>
  <c r="BJ2152" i="38" s="1"/>
  <c r="BJ1077" i="38" a="1"/>
  <c r="BJ1077" i="38" s="1"/>
  <c r="BJ468" i="38" a="1"/>
  <c r="BJ468" i="38" s="1"/>
  <c r="BJ1490" i="38" a="1"/>
  <c r="BJ1490" i="38" s="1"/>
  <c r="BJ3360" i="38" a="1"/>
  <c r="BJ3360" i="38" s="1"/>
  <c r="BJ1068" i="38" a="1"/>
  <c r="BJ1068" i="38" s="1"/>
  <c r="BJ328" i="38" a="1"/>
  <c r="BJ328" i="38" s="1"/>
  <c r="BJ3318" i="38" a="1"/>
  <c r="BJ3318" i="38" s="1"/>
  <c r="BJ3426" i="38" a="1"/>
  <c r="BJ3426" i="38" s="1"/>
  <c r="BK3426" i="38" s="1" a="1"/>
  <c r="BK3426" i="38" s="1"/>
  <c r="BJ2662" i="38" a="1"/>
  <c r="BJ2662" i="38" s="1"/>
  <c r="BJ165" i="38" a="1"/>
  <c r="BJ165" i="38" s="1"/>
  <c r="BJ1885" i="38" a="1"/>
  <c r="BJ1885" i="38" s="1"/>
  <c r="AZ218" i="38" a="1"/>
  <c r="AZ218" i="38" s="1"/>
  <c r="AZ227" i="38" a="1"/>
  <c r="AZ227" i="38" s="1"/>
  <c r="AR250" i="38" a="1"/>
  <c r="AR250" i="38" s="1"/>
  <c r="AS250" i="38" s="1" a="1"/>
  <c r="AS250" i="38" s="1"/>
  <c r="AR243" i="38" a="1"/>
  <c r="AR243" i="38" s="1"/>
  <c r="AS243" i="38" s="1" a="1"/>
  <c r="AS243" i="38" s="1"/>
  <c r="AR43" i="38" a="1"/>
  <c r="AR43" i="38" s="1"/>
  <c r="BJ1283" i="38" a="1"/>
  <c r="BJ1283" i="38" s="1"/>
  <c r="BJ2253" i="38" a="1"/>
  <c r="BJ2253" i="38" s="1"/>
  <c r="BJ1025" i="38" a="1"/>
  <c r="BJ1025" i="38" s="1"/>
  <c r="BJ379" i="38" a="1"/>
  <c r="BJ379" i="38" s="1"/>
  <c r="BJ304" i="38" a="1"/>
  <c r="BJ304" i="38" s="1"/>
  <c r="BJ59" i="38" a="1"/>
  <c r="BJ59" i="38" s="1"/>
  <c r="BJ296" i="38" a="1"/>
  <c r="BJ296" i="38" s="1"/>
  <c r="BJ511" i="38" a="1"/>
  <c r="BJ511" i="38" s="1"/>
  <c r="BJ3451" i="38" a="1"/>
  <c r="BJ3451" i="38" s="1"/>
  <c r="BK3451" i="38" s="1" a="1"/>
  <c r="BK3451" i="38" s="1"/>
  <c r="BJ718" i="38" a="1"/>
  <c r="BJ718" i="38" s="1"/>
  <c r="BJ1848" i="38" a="1"/>
  <c r="BJ1848" i="38" s="1"/>
  <c r="BJ2173" i="38" a="1"/>
  <c r="BJ2173" i="38" s="1"/>
  <c r="BJ678" i="38" a="1"/>
  <c r="BJ678" i="38" s="1"/>
  <c r="BJ672" i="38" a="1"/>
  <c r="BJ672" i="38" s="1"/>
  <c r="BJ695" i="38" a="1"/>
  <c r="BJ695" i="38" s="1"/>
  <c r="BJ3315" i="38" a="1"/>
  <c r="BJ3315" i="38" s="1"/>
  <c r="BJ3952" i="38" a="1"/>
  <c r="BJ3952" i="38" s="1"/>
  <c r="BK3952" i="38" s="1" a="1"/>
  <c r="BK3952" i="38" s="1"/>
  <c r="BJ1146" i="38" a="1"/>
  <c r="BJ1146" i="38" s="1"/>
  <c r="BJ1517" i="38" a="1"/>
  <c r="BJ1517" i="38" s="1"/>
  <c r="BJ1203" i="38" a="1"/>
  <c r="BJ1203" i="38" s="1"/>
  <c r="BJ344" i="38" a="1"/>
  <c r="BJ344" i="38" s="1"/>
  <c r="BJ212" i="38" a="1"/>
  <c r="BJ212" i="38" s="1"/>
  <c r="BJ1525" i="38" a="1"/>
  <c r="BJ1525" i="38" s="1"/>
  <c r="BJ419" i="38" a="1"/>
  <c r="BJ419" i="38" s="1"/>
  <c r="BJ993" i="38" a="1"/>
  <c r="BJ993" i="38" s="1"/>
  <c r="BJ693" i="38" a="1"/>
  <c r="BJ693" i="38" s="1"/>
  <c r="BJ3043" i="38" a="1"/>
  <c r="BJ3043" i="38" s="1"/>
  <c r="BJ2080" i="38" a="1"/>
  <c r="BJ2080" i="38" s="1"/>
  <c r="BJ921" i="38" a="1"/>
  <c r="BJ921" i="38" s="1"/>
  <c r="BJ522" i="38" a="1"/>
  <c r="BJ522" i="38" s="1"/>
  <c r="BJ4004" i="38" a="1"/>
  <c r="BJ4004" i="38" s="1"/>
  <c r="BK4004" i="38" s="1" a="1"/>
  <c r="BK4004" i="38" s="1"/>
  <c r="BJ3677" i="38" a="1"/>
  <c r="BJ3677" i="38" s="1"/>
  <c r="BK3677" i="38" s="1" a="1"/>
  <c r="BK3677" i="38" s="1"/>
  <c r="BJ986" i="38" a="1"/>
  <c r="BJ986" i="38" s="1"/>
  <c r="BJ2331" i="38" a="1"/>
  <c r="BJ2331" i="38" s="1"/>
  <c r="BJ667" i="38" a="1"/>
  <c r="BJ667" i="38" s="1"/>
  <c r="AZ49" i="38" a="1"/>
  <c r="AZ49" i="38" s="1"/>
  <c r="AZ53" i="38" a="1"/>
  <c r="AZ53" i="38" s="1"/>
  <c r="AR107" i="38" a="1"/>
  <c r="AR107" i="38" s="1"/>
  <c r="BJ1197" i="38" a="1"/>
  <c r="BJ1197" i="38" s="1"/>
  <c r="BJ1997" i="38" a="1"/>
  <c r="BJ1997" i="38" s="1"/>
  <c r="BJ961" i="38" a="1"/>
  <c r="BJ961" i="38" s="1"/>
  <c r="BJ256" i="38" a="1"/>
  <c r="BJ256" i="38" s="1"/>
  <c r="BJ227" i="38" a="1"/>
  <c r="BJ227" i="38" s="1"/>
  <c r="BJ775" i="38" a="1"/>
  <c r="BJ775" i="38" s="1"/>
  <c r="BJ781" i="38" a="1"/>
  <c r="BJ781" i="38" s="1"/>
  <c r="BJ319" i="38" a="1"/>
  <c r="BJ319" i="38" s="1"/>
  <c r="BJ3323" i="38" a="1"/>
  <c r="BJ3323" i="38" s="1"/>
  <c r="BJ462" i="38" a="1"/>
  <c r="BJ462" i="38" s="1"/>
  <c r="BJ1784" i="38" a="1"/>
  <c r="BJ1784" i="38" s="1"/>
  <c r="BJ1702" i="38" a="1"/>
  <c r="BJ1702" i="38" s="1"/>
  <c r="BJ550" i="38" a="1"/>
  <c r="BJ550" i="38" s="1"/>
  <c r="BJ608" i="38" a="1"/>
  <c r="BJ608" i="38" s="1"/>
  <c r="BJ631" i="38" a="1"/>
  <c r="BJ631" i="38" s="1"/>
  <c r="BJ3123" i="38" a="1"/>
  <c r="BJ3123" i="38" s="1"/>
  <c r="BJ3632" i="38" a="1"/>
  <c r="BJ3632" i="38" s="1"/>
  <c r="BK3632" i="38" s="1" a="1"/>
  <c r="BK3632" i="38" s="1"/>
  <c r="BJ1047" i="38" a="1"/>
  <c r="BJ1047" i="38" s="1"/>
  <c r="BJ1261" i="38" a="1"/>
  <c r="BJ1261" i="38" s="1"/>
  <c r="BJ1139" i="38" a="1"/>
  <c r="BJ1139" i="38" s="1"/>
  <c r="BJ280" i="38" a="1"/>
  <c r="BJ280" i="38" s="1"/>
  <c r="BJ84" i="38" a="1"/>
  <c r="BJ84" i="38" s="1"/>
  <c r="BJ1447" i="38" a="1"/>
  <c r="BJ1447" i="38" s="1"/>
  <c r="BJ3629" i="38" a="1"/>
  <c r="BJ3629" i="38" s="1"/>
  <c r="BK3629" i="38" s="1" a="1"/>
  <c r="BK3629" i="38" s="1"/>
  <c r="BJ875" i="38" a="1"/>
  <c r="BJ875" i="38" s="1"/>
  <c r="BJ565" i="38" a="1"/>
  <c r="BJ565" i="38" s="1"/>
  <c r="BJ2915" i="38" a="1"/>
  <c r="BJ2915" i="38" s="1"/>
  <c r="BJ1888" i="38" a="1"/>
  <c r="BJ1888" i="38" s="1"/>
  <c r="BJ641" i="38" a="1"/>
  <c r="BJ641" i="38" s="1"/>
  <c r="BJ394" i="38" a="1"/>
  <c r="BJ394" i="38" s="1"/>
  <c r="BJ3044" i="38" a="1"/>
  <c r="BJ3044" i="38" s="1"/>
  <c r="BJ2578" i="38" a="1"/>
  <c r="BJ2578" i="38" s="1"/>
  <c r="BJ3215" i="38" a="1"/>
  <c r="BJ3215" i="38" s="1"/>
  <c r="BJ2203" i="38" a="1"/>
  <c r="BJ2203" i="38" s="1"/>
  <c r="BJ128" i="38" a="1"/>
  <c r="BJ128" i="38" s="1"/>
  <c r="AZ237" i="38" a="1"/>
  <c r="AZ237" i="38" s="1"/>
  <c r="AR191" i="38" a="1"/>
  <c r="AR191" i="38" s="1"/>
  <c r="AZ35" i="38" a="1"/>
  <c r="AZ35" i="38" s="1"/>
  <c r="AZ114" i="38" a="1"/>
  <c r="AZ114" i="38" s="1"/>
  <c r="AZ101" i="38" a="1"/>
  <c r="AZ101" i="38" s="1"/>
  <c r="AZ104" i="38" a="1"/>
  <c r="AZ104" i="38" s="1"/>
  <c r="AZ63" i="38" a="1"/>
  <c r="AZ63" i="38" s="1"/>
  <c r="AZ171" i="38" a="1"/>
  <c r="AZ171" i="38" s="1"/>
  <c r="AZ275" i="38" a="1"/>
  <c r="AZ275" i="38" s="1"/>
  <c r="BA275" i="38" s="1" a="1"/>
  <c r="BA275" i="38" s="1"/>
  <c r="AZ190" i="38" a="1"/>
  <c r="AZ190" i="38" s="1"/>
  <c r="AZ60" i="38" a="1"/>
  <c r="AZ60" i="38" s="1"/>
  <c r="AZ185" i="38" a="1"/>
  <c r="AZ185" i="38" s="1"/>
  <c r="AZ273" i="38" a="1"/>
  <c r="AZ273" i="38" s="1"/>
  <c r="BA273" i="38" s="1" a="1"/>
  <c r="BA273" i="38" s="1"/>
  <c r="AZ134" i="38" a="1"/>
  <c r="AZ134" i="38" s="1"/>
  <c r="AZ279" i="38" a="1"/>
  <c r="AZ279" i="38" s="1"/>
  <c r="BA279" i="38" s="1" a="1"/>
  <c r="BA279" i="38" s="1"/>
  <c r="AZ258" i="38" a="1"/>
  <c r="AZ258" i="38" s="1"/>
  <c r="AZ224" i="38" a="1"/>
  <c r="AZ224" i="38" s="1"/>
  <c r="AZ191" i="38" a="1"/>
  <c r="AZ191" i="38" s="1"/>
  <c r="AZ247" i="38" a="1"/>
  <c r="AZ247" i="38" s="1"/>
  <c r="AZ153" i="38" a="1"/>
  <c r="AZ153" i="38" s="1"/>
  <c r="AZ274" i="38" a="1"/>
  <c r="AZ274" i="38" s="1"/>
  <c r="BA274" i="38" s="1" a="1"/>
  <c r="BA274" i="38" s="1"/>
  <c r="AZ208" i="38" a="1"/>
  <c r="AZ208" i="38" s="1"/>
  <c r="AZ105" i="38" a="1"/>
  <c r="AZ105" i="38" s="1"/>
  <c r="AZ231" i="38" a="1"/>
  <c r="AZ231" i="38" s="1"/>
  <c r="AZ252" i="38" a="1"/>
  <c r="AZ252" i="38" s="1"/>
  <c r="AZ71" i="38" a="1"/>
  <c r="AZ71" i="38" s="1"/>
  <c r="AZ277" i="38" a="1"/>
  <c r="AZ277" i="38" s="1"/>
  <c r="BA277" i="38" s="1" a="1"/>
  <c r="BA277" i="38" s="1"/>
  <c r="AZ43" i="38" a="1"/>
  <c r="AZ43" i="38" s="1"/>
  <c r="AZ61" i="38" a="1"/>
  <c r="AZ61" i="38" s="1"/>
  <c r="AZ136" i="38" a="1"/>
  <c r="AZ136" i="38" s="1"/>
  <c r="AZ148" i="38" a="1"/>
  <c r="AZ148" i="38" s="1"/>
  <c r="AZ119" i="38" a="1"/>
  <c r="AZ119" i="38" s="1"/>
  <c r="AZ73" i="38" a="1"/>
  <c r="AZ73" i="38" s="1"/>
  <c r="AZ233" i="38" a="1"/>
  <c r="AZ233" i="38" s="1"/>
  <c r="AZ176" i="38" a="1"/>
  <c r="AZ176" i="38" s="1"/>
  <c r="AZ220" i="38" a="1"/>
  <c r="AZ220" i="38" s="1"/>
  <c r="AZ59" i="38" a="1"/>
  <c r="AZ59" i="38" s="1"/>
  <c r="AZ272" i="38" a="1"/>
  <c r="AZ272" i="38" s="1"/>
  <c r="BA272" i="38" s="1" a="1"/>
  <c r="BA272" i="38" s="1"/>
  <c r="AZ144" i="38" a="1"/>
  <c r="AZ144" i="38" s="1"/>
  <c r="AZ210" i="38" a="1"/>
  <c r="AZ210" i="38" s="1"/>
  <c r="AZ50" i="38" a="1"/>
  <c r="AZ50" i="38" s="1"/>
  <c r="AZ69" i="38" a="1"/>
  <c r="AZ69" i="38" s="1"/>
  <c r="AZ40" i="38" a="1"/>
  <c r="AZ40" i="38" s="1"/>
  <c r="AZ187" i="38" a="1"/>
  <c r="AZ187" i="38" s="1"/>
  <c r="AZ132" i="38" a="1"/>
  <c r="AZ132" i="38" s="1"/>
  <c r="AZ124" i="38" a="1"/>
  <c r="AZ124" i="38" s="1"/>
  <c r="AZ257" i="38" a="1"/>
  <c r="AZ257" i="38" s="1"/>
  <c r="AZ189" i="38" a="1"/>
  <c r="AZ189" i="38" s="1"/>
  <c r="AZ271" i="38" a="1"/>
  <c r="AZ271" i="38" s="1"/>
  <c r="BA271" i="38" s="1" a="1"/>
  <c r="BA271" i="38" s="1"/>
  <c r="AZ84" i="38" a="1"/>
  <c r="AZ84" i="38" s="1"/>
  <c r="AZ143" i="38" a="1"/>
  <c r="AZ143" i="38" s="1"/>
  <c r="AZ197" i="38" a="1"/>
  <c r="AZ197" i="38" s="1"/>
  <c r="AZ121" i="38" a="1"/>
  <c r="AZ121" i="38" s="1"/>
  <c r="AZ74" i="38" a="1"/>
  <c r="AZ74" i="38" s="1"/>
  <c r="AZ109" i="38" a="1"/>
  <c r="AZ109" i="38" s="1"/>
  <c r="AZ44" i="38" a="1"/>
  <c r="AZ44" i="38" s="1"/>
  <c r="AZ211" i="38" a="1"/>
  <c r="AZ211" i="38" s="1"/>
  <c r="AZ174" i="38" a="1"/>
  <c r="AZ174" i="38" s="1"/>
  <c r="AZ149" i="38" a="1"/>
  <c r="AZ149" i="38" s="1"/>
  <c r="AZ28" i="38" a="1"/>
  <c r="AZ28" i="38" s="1"/>
  <c r="AZ202" i="38" a="1"/>
  <c r="AZ202" i="38" s="1"/>
  <c r="AZ92" i="38" a="1"/>
  <c r="AZ92" i="38" s="1"/>
  <c r="AZ135" i="38" a="1"/>
  <c r="AZ135" i="38" s="1"/>
  <c r="AZ188" i="38" a="1"/>
  <c r="AZ188" i="38" s="1"/>
  <c r="AZ87" i="38" a="1"/>
  <c r="AZ87" i="38" s="1"/>
  <c r="AZ192" i="38" a="1"/>
  <c r="AZ192" i="38" s="1"/>
  <c r="AZ82" i="38" a="1"/>
  <c r="AZ82" i="38" s="1"/>
  <c r="AZ133" i="38" a="1"/>
  <c r="AZ133" i="38" s="1"/>
  <c r="AZ25" i="38" a="1"/>
  <c r="AZ25" i="38" s="1"/>
  <c r="BA25" i="38" s="1" a="1"/>
  <c r="BA25" i="38" s="1"/>
  <c r="AZ219" i="38" a="1"/>
  <c r="AZ219" i="38" s="1"/>
  <c r="AZ206" i="38" a="1"/>
  <c r="AZ206" i="38" s="1"/>
  <c r="AZ152" i="38" a="1"/>
  <c r="AZ152" i="38" s="1"/>
  <c r="AZ103" i="38" a="1"/>
  <c r="AZ103" i="38" s="1"/>
  <c r="AZ240" i="38" a="1"/>
  <c r="AZ240" i="38" s="1"/>
  <c r="AZ141" i="38" a="1"/>
  <c r="AZ141" i="38" s="1"/>
  <c r="AZ204" i="38" a="1"/>
  <c r="AZ204" i="38" s="1"/>
  <c r="AZ213" i="38" a="1"/>
  <c r="AZ213" i="38" s="1"/>
  <c r="AZ54" i="38" a="1"/>
  <c r="AZ54" i="38" s="1"/>
  <c r="AZ157" i="38" a="1"/>
  <c r="AZ157" i="38" s="1"/>
  <c r="AZ34" i="38" a="1"/>
  <c r="AZ34" i="38" s="1"/>
  <c r="AZ80" i="38" a="1"/>
  <c r="AZ80" i="38" s="1"/>
  <c r="AZ55" i="38" a="1"/>
  <c r="AZ55" i="38" s="1"/>
  <c r="AZ209" i="38" a="1"/>
  <c r="AZ209" i="38" s="1"/>
  <c r="AZ181" i="38" a="1"/>
  <c r="AZ181" i="38" s="1"/>
  <c r="AZ95" i="38" a="1"/>
  <c r="AZ95" i="38" s="1"/>
  <c r="AZ184" i="38" a="1"/>
  <c r="AZ184" i="38" s="1"/>
  <c r="AZ29" i="38" a="1"/>
  <c r="AZ29" i="38" s="1"/>
  <c r="AZ120" i="38" a="1"/>
  <c r="AZ120" i="38" s="1"/>
  <c r="AZ81" i="38" a="1"/>
  <c r="AZ81" i="38" s="1"/>
  <c r="AZ225" i="38" a="1"/>
  <c r="AZ225" i="38" s="1"/>
  <c r="AZ194" i="38" a="1"/>
  <c r="AZ194" i="38" s="1"/>
  <c r="AZ196" i="38" a="1"/>
  <c r="AZ196" i="38" s="1"/>
  <c r="AZ260" i="38" a="1"/>
  <c r="AZ260" i="38" s="1"/>
  <c r="AZ98" i="38" a="1"/>
  <c r="AZ98" i="38" s="1"/>
  <c r="AZ76" i="38" a="1"/>
  <c r="AZ76" i="38" s="1"/>
  <c r="AZ230" i="38" a="1"/>
  <c r="AZ230" i="38" s="1"/>
  <c r="AZ129" i="38" a="1"/>
  <c r="AZ129" i="38" s="1"/>
  <c r="AZ173" i="38" a="1"/>
  <c r="AZ173" i="38" s="1"/>
  <c r="AZ239" i="38" a="1"/>
  <c r="AZ239" i="38" s="1"/>
  <c r="AZ234" i="38" a="1"/>
  <c r="AZ234" i="38" s="1"/>
  <c r="AZ122" i="38" a="1"/>
  <c r="AZ122" i="38" s="1"/>
  <c r="AZ115" i="38" a="1"/>
  <c r="AZ115" i="38" s="1"/>
  <c r="AZ246" i="38" a="1"/>
  <c r="AZ246" i="38" s="1"/>
  <c r="AZ137" i="38" a="1"/>
  <c r="AZ137" i="38" s="1"/>
  <c r="AZ186" i="38" a="1"/>
  <c r="AZ186" i="38" s="1"/>
  <c r="AZ180" i="38" a="1"/>
  <c r="AZ180" i="38" s="1"/>
  <c r="AY20" i="38"/>
  <c r="AZ41" i="38" a="1"/>
  <c r="AZ41" i="38" s="1"/>
  <c r="AZ140" i="38" a="1"/>
  <c r="AZ140" i="38" s="1"/>
  <c r="AZ145" i="38" a="1"/>
  <c r="AZ145" i="38" s="1"/>
  <c r="AZ256" i="38" a="1"/>
  <c r="AZ256" i="38" s="1"/>
  <c r="AZ46" i="38" a="1"/>
  <c r="AZ46" i="38" s="1"/>
  <c r="AZ142" i="38" a="1"/>
  <c r="AZ142" i="38" s="1"/>
  <c r="AZ255" i="38" a="1"/>
  <c r="AZ255" i="38" s="1"/>
  <c r="AZ193" i="38" a="1"/>
  <c r="AZ193" i="38" s="1"/>
  <c r="AZ64" i="38" a="1"/>
  <c r="AZ64" i="38" s="1"/>
  <c r="AZ229" i="38" a="1"/>
  <c r="AZ229" i="38" s="1"/>
  <c r="AZ158" i="38" a="1"/>
  <c r="AZ158" i="38" s="1"/>
  <c r="AZ56" i="38" a="1"/>
  <c r="AZ56" i="38" s="1"/>
  <c r="BJ60" i="38" a="1"/>
  <c r="BJ60" i="38" s="1"/>
  <c r="BJ208" i="38" a="1"/>
  <c r="BJ208" i="38" s="1"/>
  <c r="BJ855" i="38" a="1"/>
  <c r="BJ855" i="38" s="1"/>
  <c r="BJ642" i="38" a="1"/>
  <c r="BJ642" i="38" s="1"/>
  <c r="BJ421" i="38" a="1"/>
  <c r="BJ421" i="38" s="1"/>
  <c r="BJ163" i="38" a="1"/>
  <c r="BJ163" i="38" s="1"/>
  <c r="BJ147" i="38" a="1"/>
  <c r="BJ147" i="38" s="1"/>
  <c r="BJ1104" i="38" a="1"/>
  <c r="BJ1104" i="38" s="1"/>
  <c r="BJ1680" i="38" a="1"/>
  <c r="BJ1680" i="38" s="1"/>
  <c r="BJ987" i="38" a="1"/>
  <c r="BJ987" i="38" s="1"/>
  <c r="BJ742" i="38" a="1"/>
  <c r="BJ742" i="38" s="1"/>
  <c r="BJ747" i="38" a="1"/>
  <c r="BJ747" i="38" s="1"/>
  <c r="BJ1361" i="38" a="1"/>
  <c r="BJ1361" i="38" s="1"/>
  <c r="BJ726" i="38" a="1"/>
  <c r="BJ726" i="38" s="1"/>
  <c r="BJ1663" i="38" a="1"/>
  <c r="BJ1663" i="38" s="1"/>
  <c r="BJ2269" i="38" a="1"/>
  <c r="BJ2269" i="38" s="1"/>
  <c r="BJ2909" i="38" a="1"/>
  <c r="BJ2909" i="38" s="1"/>
  <c r="BJ3485" i="38" a="1"/>
  <c r="BJ3485" i="38" s="1"/>
  <c r="BK3485" i="38" s="1" a="1"/>
  <c r="BK3485" i="38" s="1"/>
  <c r="BJ1210" i="38" a="1"/>
  <c r="BJ1210" i="38" s="1"/>
  <c r="BJ1944" i="38" a="1"/>
  <c r="BJ1944" i="38" s="1"/>
  <c r="BJ2520" i="38" a="1"/>
  <c r="BJ2520" i="38" s="1"/>
  <c r="BJ3096" i="38" a="1"/>
  <c r="BJ3096" i="38" s="1"/>
  <c r="BJ3672" i="38" a="1"/>
  <c r="BJ3672" i="38" s="1"/>
  <c r="BK3672" i="38" s="1" a="1"/>
  <c r="BK3672" i="38" s="1"/>
  <c r="BJ812" i="38" a="1"/>
  <c r="BJ812" i="38" s="1"/>
  <c r="BJ1678" i="38" a="1"/>
  <c r="BJ1678" i="38" s="1"/>
  <c r="BJ2267" i="38" a="1"/>
  <c r="BJ2267" i="38" s="1"/>
  <c r="BJ2843" i="38" a="1"/>
  <c r="BJ2843" i="38" s="1"/>
  <c r="BJ3419" i="38" a="1"/>
  <c r="BJ3419" i="38" s="1"/>
  <c r="BK3419" i="38" s="1" a="1"/>
  <c r="BK3419" i="38" s="1"/>
  <c r="BJ1021" i="38" a="1"/>
  <c r="BJ1021" i="38" s="1"/>
  <c r="BJ1822" i="38" a="1"/>
  <c r="BJ1822" i="38" s="1"/>
  <c r="BJ2462" i="38" a="1"/>
  <c r="BJ2462" i="38" s="1"/>
  <c r="BJ1423" i="38" a="1"/>
  <c r="BJ1423" i="38" s="1"/>
  <c r="BJ2073" i="38" a="1"/>
  <c r="BJ2073" i="38" s="1"/>
  <c r="BJ2649" i="38" a="1"/>
  <c r="BJ2649" i="38" s="1"/>
  <c r="BJ3225" i="38" a="1"/>
  <c r="BJ3225" i="38" s="1"/>
  <c r="BJ3801" i="38" a="1"/>
  <c r="BJ3801" i="38" s="1"/>
  <c r="BK3801" i="38" s="1" a="1"/>
  <c r="BK3801" i="38" s="1"/>
  <c r="BJ2010" i="38" a="1"/>
  <c r="BJ2010" i="38" s="1"/>
  <c r="BJ3412" i="38" a="1"/>
  <c r="BJ3412" i="38" s="1"/>
  <c r="BK3412" i="38" s="1" a="1"/>
  <c r="BK3412" i="38" s="1"/>
  <c r="BJ970" i="38" a="1"/>
  <c r="BJ970" i="38" s="1"/>
  <c r="BJ2703" i="38" a="1"/>
  <c r="BJ2703" i="38" s="1"/>
  <c r="BJ1769" i="38" a="1"/>
  <c r="BJ1769" i="38" s="1"/>
  <c r="BJ3114" i="38" a="1"/>
  <c r="BJ3114" i="38" s="1"/>
  <c r="BJ4075" i="38" a="1"/>
  <c r="BJ4075" i="38" s="1"/>
  <c r="BK4075" i="38" s="1" a="1"/>
  <c r="BK4075" i="38" s="1"/>
  <c r="BJ2383" i="38" a="1"/>
  <c r="BJ2383" i="38" s="1"/>
  <c r="BJ3694" i="38" a="1"/>
  <c r="BJ3694" i="38" s="1"/>
  <c r="BK3694" i="38" s="1" a="1"/>
  <c r="BK3694" i="38" s="1"/>
  <c r="BJ2116" i="38" a="1"/>
  <c r="BJ2116" i="38" s="1"/>
  <c r="BJ4047" i="38" a="1"/>
  <c r="BJ4047" i="38" s="1"/>
  <c r="BK4047" i="38" s="1" a="1"/>
  <c r="BK4047" i="38" s="1"/>
  <c r="BJ3516" i="38" a="1"/>
  <c r="BJ3516" i="38" s="1"/>
  <c r="BK3516" i="38" s="1" a="1"/>
  <c r="BK3516" i="38" s="1"/>
  <c r="BJ2362" i="38" a="1"/>
  <c r="BJ2362" i="38" s="1"/>
  <c r="BJ906" i="38" a="1"/>
  <c r="BJ906" i="38" s="1"/>
  <c r="BJ3676" i="38" a="1"/>
  <c r="BJ3676" i="38" s="1"/>
  <c r="BK3676" i="38" s="1" a="1"/>
  <c r="BK3676" i="38" s="1"/>
  <c r="BJ3090" i="38" a="1"/>
  <c r="BJ3090" i="38" s="1"/>
  <c r="BJ2903" i="38" a="1"/>
  <c r="BJ2903" i="38" s="1"/>
  <c r="BJ1916" i="38" a="1"/>
  <c r="BJ1916" i="38" s="1"/>
  <c r="BJ4100" i="38" a="1"/>
  <c r="BJ4100" i="38" s="1"/>
  <c r="BK4100" i="38" s="1" a="1"/>
  <c r="BK4100" i="38" s="1"/>
  <c r="BJ2686" i="38" a="1"/>
  <c r="BJ2686" i="38" s="1"/>
  <c r="BJ409" i="38" a="1"/>
  <c r="BJ409" i="38" s="1"/>
  <c r="BJ739" i="38" a="1"/>
  <c r="BJ739" i="38" s="1"/>
  <c r="BJ1771" i="38" a="1"/>
  <c r="BJ1771" i="38" s="1"/>
  <c r="BJ2337" i="38" a="1"/>
  <c r="BJ2337" i="38" s="1"/>
  <c r="BJ2913" i="38" a="1"/>
  <c r="BJ2913" i="38" s="1"/>
  <c r="BJ3553" i="38" a="1"/>
  <c r="BJ3553" i="38" s="1"/>
  <c r="BK3553" i="38" s="1" a="1"/>
  <c r="BK3553" i="38" s="1"/>
  <c r="BJ1740" i="38" a="1"/>
  <c r="BJ1740" i="38" s="1"/>
  <c r="BJ3428" i="38" a="1"/>
  <c r="BJ3428" i="38" s="1"/>
  <c r="BK3428" i="38" s="1" a="1"/>
  <c r="BK3428" i="38" s="1"/>
  <c r="BJ2847" i="38" a="1"/>
  <c r="BJ2847" i="38" s="1"/>
  <c r="BJ3130" i="38" a="1"/>
  <c r="BJ3130" i="38" s="1"/>
  <c r="BJ1221" i="38" a="1"/>
  <c r="BJ1221" i="38" s="1"/>
  <c r="BJ2498" i="38" a="1"/>
  <c r="BJ2498" i="38" s="1"/>
  <c r="BJ1687" i="38" a="1"/>
  <c r="BJ1687" i="38" s="1"/>
  <c r="BJ3534" i="38" a="1"/>
  <c r="BJ3534" i="38" s="1"/>
  <c r="BK3534" i="38" s="1" a="1"/>
  <c r="BK3534" i="38" s="1"/>
  <c r="BJ4098" i="38" a="1"/>
  <c r="BJ4098" i="38" s="1"/>
  <c r="BK4098" i="38" s="1" a="1"/>
  <c r="BK4098" i="38" s="1"/>
  <c r="BJ110" i="38" a="1"/>
  <c r="BJ110" i="38" s="1"/>
  <c r="BJ48" i="38" a="1"/>
  <c r="BJ48" i="38" s="1"/>
  <c r="BJ671" i="38" a="1"/>
  <c r="BJ671" i="38" s="1"/>
  <c r="BJ458" i="38" a="1"/>
  <c r="BJ458" i="38" s="1"/>
  <c r="BJ230" i="38" a="1"/>
  <c r="BJ230" i="38" s="1"/>
  <c r="BJ813" i="38" a="1"/>
  <c r="BJ813" i="38" s="1"/>
  <c r="BJ584" i="38" a="1"/>
  <c r="BJ584" i="38" s="1"/>
  <c r="BJ920" i="38" a="1"/>
  <c r="BJ920" i="38" s="1"/>
  <c r="BJ1560" i="38" a="1"/>
  <c r="BJ1560" i="38" s="1"/>
  <c r="BJ788" i="38" a="1"/>
  <c r="BJ788" i="38" s="1"/>
  <c r="BJ374" i="38" a="1"/>
  <c r="BJ374" i="38" s="1"/>
  <c r="BJ385" i="38" a="1"/>
  <c r="BJ385" i="38" s="1"/>
  <c r="BJ1177" i="38" a="1"/>
  <c r="BJ1177" i="38" s="1"/>
  <c r="BJ1753" i="38" a="1"/>
  <c r="BJ1753" i="38" s="1"/>
  <c r="BJ1414" i="38" a="1"/>
  <c r="BJ1414" i="38" s="1"/>
  <c r="BJ2149" i="38" a="1"/>
  <c r="BJ2149" i="38" s="1"/>
  <c r="BJ2725" i="38" a="1"/>
  <c r="BJ2725" i="38" s="1"/>
  <c r="BJ3301" i="38" a="1"/>
  <c r="BJ3301" i="38" s="1"/>
  <c r="BJ872" i="38" a="1"/>
  <c r="BJ872" i="38" s="1"/>
  <c r="BJ1738" i="38" a="1"/>
  <c r="BJ1738" i="38" s="1"/>
  <c r="BJ2336" i="38" a="1"/>
  <c r="BJ2336" i="38" s="1"/>
  <c r="BJ2912" i="38" a="1"/>
  <c r="BJ2912" i="38" s="1"/>
  <c r="BJ3424" i="38" a="1"/>
  <c r="BJ3424" i="38" s="1"/>
  <c r="BK3424" i="38" s="1" a="1"/>
  <c r="BK3424" i="38" s="1"/>
  <c r="BJ3936" i="38" a="1"/>
  <c r="BJ3936" i="38" s="1"/>
  <c r="BK3936" i="38" s="1" a="1"/>
  <c r="BK3936" i="38" s="1"/>
  <c r="BJ1074" i="38" a="1"/>
  <c r="BJ1074" i="38" s="1"/>
  <c r="BJ1770" i="38" a="1"/>
  <c r="BJ1770" i="38" s="1"/>
  <c r="BJ2275" i="38" a="1"/>
  <c r="BJ2275" i="38" s="1"/>
  <c r="BJ2787" i="38" a="1"/>
  <c r="BJ2787" i="38" s="1"/>
  <c r="BJ3299" i="38" a="1"/>
  <c r="BJ3299" i="38" s="1"/>
  <c r="BJ665" i="38" a="1"/>
  <c r="BJ665" i="38" s="1"/>
  <c r="BJ1579" i="38" a="1"/>
  <c r="BJ1579" i="38" s="1"/>
  <c r="BJ204" i="38" a="1"/>
  <c r="BJ204" i="38" s="1"/>
  <c r="BJ295" i="38" a="1"/>
  <c r="BJ295" i="38" s="1"/>
  <c r="BJ807" i="38" a="1"/>
  <c r="BJ807" i="38" s="1"/>
  <c r="BJ530" i="38" a="1"/>
  <c r="BJ530" i="38" s="1"/>
  <c r="BJ248" i="38" a="1"/>
  <c r="BJ248" i="38" s="1"/>
  <c r="BJ757" i="38" a="1"/>
  <c r="BJ757" i="38" s="1"/>
  <c r="BJ464" i="38" a="1"/>
  <c r="BJ464" i="38" s="1"/>
  <c r="BJ596" i="38" a="1"/>
  <c r="BJ596" i="38" s="1"/>
  <c r="BJ1248" i="38" a="1"/>
  <c r="BJ1248" i="38" s="1"/>
  <c r="BJ1760" i="38" a="1"/>
  <c r="BJ1760" i="38" s="1"/>
  <c r="BJ939" i="38" a="1"/>
  <c r="BJ939" i="38" s="1"/>
  <c r="BJ518" i="38" a="1"/>
  <c r="BJ518" i="38" s="1"/>
  <c r="BJ74" i="38" a="1"/>
  <c r="BJ74" i="38" s="1"/>
  <c r="BJ471" i="38" a="1"/>
  <c r="BJ471" i="38" s="1"/>
  <c r="BJ251" i="38" a="1"/>
  <c r="BJ251" i="38" s="1"/>
  <c r="BJ834" i="38" a="1"/>
  <c r="BJ834" i="38" s="1"/>
  <c r="BJ613" i="38" a="1"/>
  <c r="BJ613" i="38" s="1"/>
  <c r="BJ384" i="38" a="1"/>
  <c r="BJ384" i="38" s="1"/>
  <c r="BJ692" i="38" a="1"/>
  <c r="BJ692" i="38" s="1"/>
  <c r="BJ1360" i="38" a="1"/>
  <c r="BJ1360" i="38" s="1"/>
  <c r="BJ411" i="38" a="1"/>
  <c r="BJ411" i="38" s="1"/>
  <c r="BJ1179" i="38" a="1"/>
  <c r="BJ1179" i="38" s="1"/>
  <c r="BJ1006" i="38" a="1"/>
  <c r="BJ1006" i="38" s="1"/>
  <c r="BJ977" i="38" a="1"/>
  <c r="BJ977" i="38" s="1"/>
  <c r="BJ1553" i="38" a="1"/>
  <c r="BJ1553" i="38" s="1"/>
  <c r="BJ1229" i="38" a="1"/>
  <c r="BJ1229" i="38" s="1"/>
  <c r="BJ1949" i="38" a="1"/>
  <c r="BJ1949" i="38" s="1"/>
  <c r="BJ2525" i="38" a="1"/>
  <c r="BJ2525" i="38" s="1"/>
  <c r="BJ3101" i="38" a="1"/>
  <c r="BJ3101" i="38" s="1"/>
  <c r="BJ46" i="38" a="1"/>
  <c r="BJ46" i="38" s="1"/>
  <c r="BJ1475" i="38" a="1"/>
  <c r="BJ1475" i="38" s="1"/>
  <c r="BJ2136" i="38" a="1"/>
  <c r="BJ2136" i="38" s="1"/>
  <c r="BJ2776" i="38" a="1"/>
  <c r="BJ2776" i="38" s="1"/>
  <c r="BJ3352" i="38" a="1"/>
  <c r="BJ3352" i="38" s="1"/>
  <c r="BJ3928" i="38" a="1"/>
  <c r="BJ3928" i="38" s="1"/>
  <c r="BK3928" i="38" s="1" a="1"/>
  <c r="BK3928" i="38" s="1"/>
  <c r="BJ252" i="38" a="1"/>
  <c r="BJ252" i="38" s="1"/>
  <c r="BJ599" i="38" a="1"/>
  <c r="BJ599" i="38" s="1"/>
  <c r="BJ578" i="38" a="1"/>
  <c r="BJ578" i="38" s="1"/>
  <c r="BJ549" i="38" a="1"/>
  <c r="BJ549" i="38" s="1"/>
  <c r="BJ576" i="38" a="1"/>
  <c r="BJ576" i="38" s="1"/>
  <c r="BJ1040" i="38" a="1"/>
  <c r="BJ1040" i="38" s="1"/>
  <c r="BJ283" i="38" a="1"/>
  <c r="BJ283" i="38" s="1"/>
  <c r="BJ235" i="38" a="1"/>
  <c r="BJ235" i="38" s="1"/>
  <c r="BJ625" i="38" a="1"/>
  <c r="BJ625" i="38" s="1"/>
  <c r="BJ1489" i="38" a="1"/>
  <c r="BJ1489" i="38" s="1"/>
  <c r="BJ1407" i="38" a="1"/>
  <c r="BJ1407" i="38" s="1"/>
  <c r="BJ2205" i="38" a="1"/>
  <c r="BJ2205" i="38" s="1"/>
  <c r="BJ3037" i="38" a="1"/>
  <c r="BJ3037" i="38" s="1"/>
  <c r="BJ611" i="38" a="1"/>
  <c r="BJ611" i="38" s="1"/>
  <c r="BJ1880" i="38" a="1"/>
  <c r="BJ1880" i="38" s="1"/>
  <c r="BJ2648" i="38" a="1"/>
  <c r="BJ2648" i="38" s="1"/>
  <c r="BJ3480" i="38" a="1"/>
  <c r="BJ3480" i="38" s="1"/>
  <c r="BK3480" i="38" s="1" a="1"/>
  <c r="BK3480" i="38" s="1"/>
  <c r="BJ334" i="38" a="1"/>
  <c r="BJ334" i="38" s="1"/>
  <c r="BJ1767" i="38" a="1"/>
  <c r="BJ1767" i="38" s="1"/>
  <c r="BJ2395" i="38" a="1"/>
  <c r="BJ2395" i="38" s="1"/>
  <c r="BJ3035" i="38" a="1"/>
  <c r="BJ3035" i="38" s="1"/>
  <c r="BJ104" i="38" a="1"/>
  <c r="BJ104" i="38" s="1"/>
  <c r="BJ1572" i="38" a="1"/>
  <c r="BJ1572" i="38" s="1"/>
  <c r="BJ2270" i="38" a="1"/>
  <c r="BJ2270" i="38" s="1"/>
  <c r="BJ1334" i="38" a="1"/>
  <c r="BJ1334" i="38" s="1"/>
  <c r="BJ2137" i="38" a="1"/>
  <c r="BJ2137" i="38" s="1"/>
  <c r="BJ2777" i="38" a="1"/>
  <c r="BJ2777" i="38" s="1"/>
  <c r="BJ3481" i="38" a="1"/>
  <c r="BJ3481" i="38" s="1"/>
  <c r="BK3481" i="38" s="1" a="1"/>
  <c r="BK3481" i="38" s="1"/>
  <c r="BJ1236" i="38" a="1"/>
  <c r="BJ1236" i="38" s="1"/>
  <c r="BJ2900" i="38" a="1"/>
  <c r="BJ2900" i="38" s="1"/>
  <c r="BJ4001" i="38" a="1"/>
  <c r="BJ4001" i="38" s="1"/>
  <c r="BK4001" i="38" s="1" a="1"/>
  <c r="BK4001" i="38" s="1"/>
  <c r="BJ2575" i="38" a="1"/>
  <c r="BJ2575" i="38" s="1"/>
  <c r="BJ1956" i="38" a="1"/>
  <c r="BJ1956" i="38" s="1"/>
  <c r="BJ3370" i="38" a="1"/>
  <c r="BJ3370" i="38" s="1"/>
  <c r="BJ1459" i="38" a="1"/>
  <c r="BJ1459" i="38" s="1"/>
  <c r="BJ3046" i="38" a="1"/>
  <c r="BJ3046" i="38" s="1"/>
  <c r="BJ4066" i="38" a="1"/>
  <c r="BJ4066" i="38" s="1"/>
  <c r="BK4066" i="38" s="1" a="1"/>
  <c r="BK4066" i="38" s="1"/>
  <c r="BJ3796" i="38" a="1"/>
  <c r="BJ3796" i="38" s="1"/>
  <c r="BK3796" i="38" s="1" a="1"/>
  <c r="BK3796" i="38" s="1"/>
  <c r="BJ3319" i="38" a="1"/>
  <c r="BJ3319" i="38" s="1"/>
  <c r="BJ2652" i="38" a="1"/>
  <c r="BJ2652" i="38" s="1"/>
  <c r="BJ2236" i="38" a="1"/>
  <c r="BJ2236" i="38" s="1"/>
  <c r="BJ1050" i="38" a="1"/>
  <c r="BJ1050" i="38" s="1"/>
  <c r="BJ3810" i="38" a="1"/>
  <c r="BJ3810" i="38" s="1"/>
  <c r="BK3810" i="38" s="1" a="1"/>
  <c r="BK3810" i="38" s="1"/>
  <c r="BJ3191" i="38" a="1"/>
  <c r="BJ3191" i="38" s="1"/>
  <c r="BJ3006" i="38" a="1"/>
  <c r="BJ3006" i="38" s="1"/>
  <c r="BJ542" i="38" a="1"/>
  <c r="BJ542" i="38" s="1"/>
  <c r="BJ2150" i="38" a="1"/>
  <c r="BJ2150" i="38" s="1"/>
  <c r="BJ1173" i="38" a="1"/>
  <c r="BJ1173" i="38" s="1"/>
  <c r="BJ1953" i="38" a="1"/>
  <c r="BJ1953" i="38" s="1"/>
  <c r="BJ2593" i="38" a="1"/>
  <c r="BJ2593" i="38" s="1"/>
  <c r="BJ3297" i="38" a="1"/>
  <c r="BJ3297" i="38" s="1"/>
  <c r="BJ1246" i="38" a="1"/>
  <c r="BJ1246" i="38" s="1"/>
  <c r="BJ3172" i="38" a="1"/>
  <c r="BJ3172" i="38" s="1"/>
  <c r="BJ563" i="38" a="1"/>
  <c r="BJ563" i="38" s="1"/>
  <c r="BJ3386" i="38" a="1"/>
  <c r="BJ3386" i="38" s="1"/>
  <c r="BK3386" i="38" s="1" a="1"/>
  <c r="BK3386" i="38" s="1"/>
  <c r="BJ2550" i="38" a="1"/>
  <c r="BJ2550" i="38" s="1"/>
  <c r="BJ2574" i="38" a="1"/>
  <c r="BJ2574" i="38" s="1"/>
  <c r="BJ1951" i="38" a="1"/>
  <c r="BJ1951" i="38" s="1"/>
  <c r="BJ3535" i="38" a="1"/>
  <c r="BJ3535" i="38" s="1"/>
  <c r="BK3535" i="38" s="1" a="1"/>
  <c r="BK3535" i="38" s="1"/>
  <c r="BJ3031" i="38" a="1"/>
  <c r="BJ3031" i="38" s="1"/>
  <c r="BJ126" i="38" a="1"/>
  <c r="BJ126" i="38" s="1"/>
  <c r="BJ799" i="38" a="1"/>
  <c r="BJ799" i="38" s="1"/>
  <c r="BJ650" i="38" a="1"/>
  <c r="BJ650" i="38" s="1"/>
  <c r="BJ557" i="38" a="1"/>
  <c r="BJ557" i="38" s="1"/>
  <c r="BJ392" i="38" a="1"/>
  <c r="BJ392" i="38" s="1"/>
  <c r="BJ708" i="38" a="1"/>
  <c r="BJ708" i="38" s="1"/>
  <c r="BJ1432" i="38" a="1"/>
  <c r="BJ1432" i="38" s="1"/>
  <c r="BJ881" i="38" a="1"/>
  <c r="BJ881" i="38" s="1"/>
  <c r="BJ630" i="38" a="1"/>
  <c r="BJ630" i="38" s="1"/>
  <c r="BJ760" i="38" a="1"/>
  <c r="BJ760" i="38" s="1"/>
  <c r="BJ1497" i="38" a="1"/>
  <c r="BJ1497" i="38" s="1"/>
  <c r="BJ1154" i="38" a="1"/>
  <c r="BJ1154" i="38" s="1"/>
  <c r="BJ1957" i="38" a="1"/>
  <c r="BJ1957" i="38" s="1"/>
  <c r="BJ2661" i="38" a="1"/>
  <c r="BJ2661" i="38" s="1"/>
  <c r="BJ3365" i="38" a="1"/>
  <c r="BJ3365" i="38" s="1"/>
  <c r="BJ1133" i="38" a="1"/>
  <c r="BJ1133" i="38" s="1"/>
  <c r="BJ2016" i="38" a="1"/>
  <c r="BJ2016" i="38" s="1"/>
  <c r="BJ2656" i="38" a="1"/>
  <c r="BJ2656" i="38" s="1"/>
  <c r="BJ3232" i="38" a="1"/>
  <c r="BJ3232" i="38" s="1"/>
  <c r="BJ3808" i="38" a="1"/>
  <c r="BJ3808" i="38" s="1"/>
  <c r="BK3808" i="38" s="1" a="1"/>
  <c r="BK3808" i="38" s="1"/>
  <c r="BJ946" i="38" a="1"/>
  <c r="BJ946" i="38" s="1"/>
  <c r="BJ1827" i="38" a="1"/>
  <c r="BJ1827" i="38" s="1"/>
  <c r="BJ2403" i="38" a="1"/>
  <c r="BJ2403" i="38" s="1"/>
  <c r="BJ2979" i="38" a="1"/>
  <c r="BJ2979" i="38" s="1"/>
  <c r="BJ3555" i="38" a="1"/>
  <c r="BJ3555" i="38" s="1"/>
  <c r="BK3555" i="38" s="1" a="1"/>
  <c r="BK3555" i="38" s="1"/>
  <c r="BJ1323" i="38" a="1"/>
  <c r="BJ1323" i="38" s="1"/>
  <c r="BJ76" i="38" a="1"/>
  <c r="BJ76" i="38" s="1"/>
  <c r="BJ222" i="38" a="1"/>
  <c r="BJ222" i="38" s="1"/>
  <c r="BJ871" i="38" a="1"/>
  <c r="BJ871" i="38" s="1"/>
  <c r="BJ658" i="38" a="1"/>
  <c r="BJ658" i="38" s="1"/>
  <c r="BJ437" i="38" a="1"/>
  <c r="BJ437" i="38" s="1"/>
  <c r="BJ181" i="38" a="1"/>
  <c r="BJ181" i="38" s="1"/>
  <c r="BJ197" i="38" a="1"/>
  <c r="BJ197" i="38" s="1"/>
  <c r="BJ1120" i="38" a="1"/>
  <c r="BJ1120" i="38" s="1"/>
  <c r="BJ1696" i="38" a="1"/>
  <c r="BJ1696" i="38" s="1"/>
  <c r="BJ1003" i="38" a="1"/>
  <c r="BJ1003" i="38" s="1"/>
  <c r="BJ768" i="38" a="1"/>
  <c r="BJ768" i="38" s="1"/>
  <c r="BJ657" i="38" a="1"/>
  <c r="BJ657" i="38" s="1"/>
  <c r="BJ1249" i="38" a="1"/>
  <c r="BJ1249" i="38" s="1"/>
  <c r="BJ1761" i="38" a="1"/>
  <c r="BJ1761" i="38" s="1"/>
  <c r="BJ1343" i="38" a="1"/>
  <c r="BJ1343" i="38" s="1"/>
  <c r="BJ1965" i="38" a="1"/>
  <c r="BJ1965" i="38" s="1"/>
  <c r="BJ2477" i="38" a="1"/>
  <c r="BJ2477" i="38" s="1"/>
  <c r="BJ2989" i="38" a="1"/>
  <c r="BJ2989" i="38" s="1"/>
  <c r="BJ3501" i="38" a="1"/>
  <c r="BJ3501" i="38" s="1"/>
  <c r="BK3501" i="38" s="1" a="1"/>
  <c r="BK3501" i="38" s="1"/>
  <c r="BJ1142" i="38" a="1"/>
  <c r="BJ1142" i="38" s="1"/>
  <c r="BJ1832" i="38" a="1"/>
  <c r="BJ1832" i="38" s="1"/>
  <c r="BJ2344" i="38" a="1"/>
  <c r="BJ2344" i="38" s="1"/>
  <c r="BJ2856" i="38" a="1"/>
  <c r="BJ2856" i="38" s="1"/>
  <c r="BJ3368" i="38" a="1"/>
  <c r="BJ3368" i="38" s="1"/>
  <c r="BJ3880" i="38" a="1"/>
  <c r="BJ3880" i="38" s="1"/>
  <c r="BK3880" i="38" s="1" a="1"/>
  <c r="BK3880" i="38" s="1"/>
  <c r="BJ962" i="38" a="1"/>
  <c r="BJ962" i="38" s="1"/>
  <c r="BJ1703" i="38" a="1"/>
  <c r="BJ1703" i="38" s="1"/>
  <c r="BJ2219" i="38" a="1"/>
  <c r="BJ2219" i="38" s="1"/>
  <c r="BJ2731" i="38" a="1"/>
  <c r="BJ2731" i="38" s="1"/>
  <c r="BJ3243" i="38" a="1"/>
  <c r="BJ3243" i="38" s="1"/>
  <c r="BJ175" i="38" a="1"/>
  <c r="BJ175" i="38" s="1"/>
  <c r="BJ1419" i="38" a="1"/>
  <c r="BJ1419" i="38" s="1"/>
  <c r="BJ148" i="38" a="1"/>
  <c r="BJ148" i="38" s="1"/>
  <c r="BJ240" i="38" a="1"/>
  <c r="BJ240" i="38" s="1"/>
  <c r="BJ751" i="38" a="1"/>
  <c r="BJ751" i="38" s="1"/>
  <c r="BJ474" i="38" a="1"/>
  <c r="BJ474" i="38" s="1"/>
  <c r="BJ166" i="38" a="1"/>
  <c r="BJ166" i="38" s="1"/>
  <c r="BJ701" i="38" a="1"/>
  <c r="BJ701" i="38" s="1"/>
  <c r="BJ408" i="38" a="1"/>
  <c r="BJ408" i="38" s="1"/>
  <c r="BJ484" i="38" a="1"/>
  <c r="BJ484" i="38" s="1"/>
  <c r="BJ1192" i="38" a="1"/>
  <c r="BJ1192" i="38" s="1"/>
  <c r="BJ1704" i="38" a="1"/>
  <c r="BJ1704" i="38" s="1"/>
  <c r="BJ887" i="38" a="1"/>
  <c r="BJ887" i="38" s="1"/>
  <c r="BJ406" i="38" a="1"/>
  <c r="BJ406" i="38" s="1"/>
  <c r="BJ289" i="38" a="1"/>
  <c r="BJ289" i="38" s="1"/>
  <c r="BJ1065" i="38" a="1"/>
  <c r="BJ1065" i="38" s="1"/>
  <c r="BJ1577" i="38" a="1"/>
  <c r="BJ1577" i="38" s="1"/>
  <c r="BJ1086" i="38" a="1"/>
  <c r="BJ1086" i="38" s="1"/>
  <c r="BJ1781" i="38" a="1"/>
  <c r="BJ1781" i="38" s="1"/>
  <c r="BJ2293" i="38" a="1"/>
  <c r="BJ2293" i="38" s="1"/>
  <c r="BJ2805" i="38" a="1"/>
  <c r="BJ2805" i="38" s="1"/>
  <c r="BJ3317" i="38" a="1"/>
  <c r="BJ3317" i="38" s="1"/>
  <c r="BJ707" i="38" a="1"/>
  <c r="BJ707" i="38" s="1"/>
  <c r="BJ1596" i="38" a="1"/>
  <c r="BJ1596" i="38" s="1"/>
  <c r="BJ2160" i="38" a="1"/>
  <c r="BJ2160" i="38" s="1"/>
  <c r="BJ2672" i="38" a="1"/>
  <c r="BJ2672" i="38" s="1"/>
  <c r="BJ3184" i="38" a="1"/>
  <c r="BJ3184" i="38" s="1"/>
  <c r="BJ3696" i="38" a="1"/>
  <c r="BJ3696" i="38" s="1"/>
  <c r="BK3696" i="38" s="1" a="1"/>
  <c r="BK3696" i="38" s="1"/>
  <c r="BJ430" i="38" a="1"/>
  <c r="BJ430" i="38" s="1"/>
  <c r="BJ1454" i="38" a="1"/>
  <c r="BJ1454" i="38" s="1"/>
  <c r="BJ2035" i="38" a="1"/>
  <c r="BJ2035" i="38" s="1"/>
  <c r="BJ2547" i="38" a="1"/>
  <c r="BJ2547" i="38" s="1"/>
  <c r="BJ3059" i="38" a="1"/>
  <c r="BJ3059" i="38" s="1"/>
  <c r="BJ3571" i="38" a="1"/>
  <c r="BJ3571" i="38" s="1"/>
  <c r="BK3571" i="38" s="1" a="1"/>
  <c r="BK3571" i="38" s="1"/>
  <c r="BJ1181" i="38" a="1"/>
  <c r="BJ1181" i="38" s="1"/>
  <c r="BJ1846" i="38" a="1"/>
  <c r="BJ1846" i="38" s="1"/>
  <c r="BJ234" i="38" a="1"/>
  <c r="BJ234" i="38" s="1"/>
  <c r="BJ567" i="38" a="1"/>
  <c r="BJ567" i="38" s="1"/>
  <c r="BJ290" i="38" a="1"/>
  <c r="BJ290" i="38" s="1"/>
  <c r="BJ802" i="38" a="1"/>
  <c r="BJ802" i="38" s="1"/>
  <c r="BJ517" i="38" a="1"/>
  <c r="BJ517" i="38" s="1"/>
  <c r="BJ209" i="38" a="1"/>
  <c r="BJ209" i="38" s="1"/>
  <c r="BJ69" i="38" a="1"/>
  <c r="BJ69" i="38" s="1"/>
  <c r="BJ1008" i="38" a="1"/>
  <c r="BJ1008" i="38" s="1"/>
  <c r="BJ1520" i="38" a="1"/>
  <c r="BJ1520" i="38" s="1"/>
  <c r="BJ603" i="38" a="1"/>
  <c r="BJ603" i="38" s="1"/>
  <c r="BJ1211" i="38" a="1"/>
  <c r="BJ1211" i="38" s="1"/>
  <c r="BJ974" i="38" a="1"/>
  <c r="BJ974" i="38" s="1"/>
  <c r="BJ891" i="38" a="1"/>
  <c r="BJ891" i="38" s="1"/>
  <c r="BJ1393" i="38" a="1"/>
  <c r="BJ1393" i="38" s="1"/>
  <c r="BJ620" i="38" a="1"/>
  <c r="BJ620" i="38" s="1"/>
  <c r="BJ1535" i="38" a="1"/>
  <c r="BJ1535" i="38" s="1"/>
  <c r="BJ2109" i="38" a="1"/>
  <c r="BJ2109" i="38" s="1"/>
  <c r="BJ2621" i="38" a="1"/>
  <c r="BJ2621" i="38" s="1"/>
  <c r="BJ3133" i="38" a="1"/>
  <c r="BJ3133" i="38" s="1"/>
  <c r="BJ3645" i="38" a="1"/>
  <c r="BJ3645" i="38" s="1"/>
  <c r="BK3645" i="38" s="1" a="1"/>
  <c r="BK3645" i="38" s="1"/>
  <c r="BJ1347" i="38" a="1"/>
  <c r="BJ1347" i="38" s="1"/>
  <c r="BJ1976" i="38" a="1"/>
  <c r="BJ1976" i="38" s="1"/>
  <c r="BJ2488" i="38" a="1"/>
  <c r="BJ2488" i="38" s="1"/>
  <c r="BJ3000" i="38" a="1"/>
  <c r="BJ3000" i="38" s="1"/>
  <c r="BJ3512" i="38" a="1"/>
  <c r="BJ3512" i="38" s="1"/>
  <c r="BK3512" i="38" s="1" a="1"/>
  <c r="BK3512" i="38" s="1"/>
  <c r="BJ4024" i="38" a="1"/>
  <c r="BJ4024" i="38" s="1"/>
  <c r="BK4024" i="38" s="1" a="1"/>
  <c r="BK4024" i="38" s="1"/>
  <c r="BJ1215" i="38" a="1"/>
  <c r="BJ1215" i="38" s="1"/>
  <c r="BJ1851" i="38" a="1"/>
  <c r="BJ1851" i="38" s="1"/>
  <c r="BJ2363" i="38" a="1"/>
  <c r="BJ2363" i="38" s="1"/>
  <c r="BJ2875" i="38" a="1"/>
  <c r="BJ2875" i="38" s="1"/>
  <c r="BJ3387" i="38" a="1"/>
  <c r="BJ3387" i="38" s="1"/>
  <c r="BK3387" i="38" s="1" a="1"/>
  <c r="BK3387" i="38" s="1"/>
  <c r="BJ753" i="38" a="1"/>
  <c r="BJ753" i="38" s="1"/>
  <c r="BJ1611" i="38" a="1"/>
  <c r="BJ1611" i="38" s="1"/>
  <c r="BJ50" i="38" a="1"/>
  <c r="BJ50" i="38" s="1"/>
  <c r="BJ383" i="38" a="1"/>
  <c r="BJ383" i="38" s="1"/>
  <c r="BJ45" i="38" a="1"/>
  <c r="BJ45" i="38" s="1"/>
  <c r="BJ618" i="38" a="1"/>
  <c r="BJ618" i="38" s="1"/>
  <c r="BJ333" i="38" a="1"/>
  <c r="BJ333" i="38" s="1"/>
  <c r="BJ845" i="38" a="1"/>
  <c r="BJ845" i="38" s="1"/>
  <c r="BJ552" i="38" a="1"/>
  <c r="BJ552" i="38" s="1"/>
  <c r="BJ236" i="38" a="1"/>
  <c r="BJ236" i="38" s="1"/>
  <c r="BJ327" i="38" a="1"/>
  <c r="BJ327" i="38" s="1"/>
  <c r="BJ839" i="38" a="1"/>
  <c r="BJ839" i="38" s="1"/>
  <c r="BJ562" i="38" a="1"/>
  <c r="BJ562" i="38" s="1"/>
  <c r="BJ277" i="38" a="1"/>
  <c r="BJ277" i="38" s="1"/>
  <c r="BJ789" i="38" a="1"/>
  <c r="BJ789" i="38" s="1"/>
  <c r="BJ496" i="38" a="1"/>
  <c r="BJ496" i="38" s="1"/>
  <c r="BJ660" i="38" a="1"/>
  <c r="BJ660" i="38" s="1"/>
  <c r="BJ1280" i="38" a="1"/>
  <c r="BJ1280" i="38" s="1"/>
  <c r="BJ71" i="38" a="1"/>
  <c r="BJ71" i="38" s="1"/>
  <c r="BJ971" i="38" a="1"/>
  <c r="BJ971" i="38" s="1"/>
  <c r="BJ582" i="38" a="1"/>
  <c r="BJ582" i="38" s="1"/>
  <c r="BJ465" i="38" a="1"/>
  <c r="BJ465" i="38" s="1"/>
  <c r="BJ1153" i="38" a="1"/>
  <c r="BJ1153" i="38" s="1"/>
  <c r="BJ1665" i="38" a="1"/>
  <c r="BJ1665" i="38" s="1"/>
  <c r="BJ1218" i="38" a="1"/>
  <c r="BJ1218" i="38" s="1"/>
  <c r="BJ1869" i="38" a="1"/>
  <c r="BJ1869" i="38" s="1"/>
  <c r="BJ2381" i="38" a="1"/>
  <c r="BJ2381" i="38" s="1"/>
  <c r="BJ2893" i="38" a="1"/>
  <c r="BJ2893" i="38" s="1"/>
  <c r="BJ3405" i="38" a="1"/>
  <c r="BJ3405" i="38" s="1"/>
  <c r="BK3405" i="38" s="1" a="1"/>
  <c r="BK3405" i="38" s="1"/>
  <c r="BJ967" i="38" a="1"/>
  <c r="BJ967" i="38" s="1"/>
  <c r="BJ1706" i="38" a="1"/>
  <c r="BJ1706" i="38" s="1"/>
  <c r="BJ2248" i="38" a="1"/>
  <c r="BJ2248" i="38" s="1"/>
  <c r="BJ2760" i="38" a="1"/>
  <c r="BJ2760" i="38" s="1"/>
  <c r="BJ3272" i="38" a="1"/>
  <c r="BJ3272" i="38" s="1"/>
  <c r="BJ3784" i="38" a="1"/>
  <c r="BJ3784" i="38" s="1"/>
  <c r="BK3784" i="38" s="1" a="1"/>
  <c r="BK3784" i="38" s="1"/>
  <c r="BJ761" i="38" a="1"/>
  <c r="BJ761" i="38" s="1"/>
  <c r="BJ1575" i="38" a="1"/>
  <c r="BJ1575" i="38" s="1"/>
  <c r="BJ2123" i="38" a="1"/>
  <c r="BJ2123" i="38" s="1"/>
  <c r="BJ2635" i="38" a="1"/>
  <c r="BJ2635" i="38" s="1"/>
  <c r="BJ3147" i="38" a="1"/>
  <c r="BJ3147" i="38" s="1"/>
  <c r="BJ3659" i="38" a="1"/>
  <c r="BJ3659" i="38" s="1"/>
  <c r="BK3659" i="38" s="1" a="1"/>
  <c r="BK3659" i="38" s="1"/>
  <c r="BJ1291" i="38" a="1"/>
  <c r="BJ1291" i="38" s="1"/>
  <c r="BJ1934" i="38" a="1"/>
  <c r="BJ1934" i="38" s="1"/>
  <c r="BJ2446" i="38" a="1"/>
  <c r="BJ2446" i="38" s="1"/>
  <c r="BJ1309" i="38" a="1"/>
  <c r="BJ1309" i="38" s="1"/>
  <c r="BJ1929" i="38" a="1"/>
  <c r="BJ1929" i="38" s="1"/>
  <c r="BJ2441" i="38" a="1"/>
  <c r="BJ2441" i="38" s="1"/>
  <c r="BJ2953" i="38" a="1"/>
  <c r="BJ2953" i="38" s="1"/>
  <c r="BJ3465" i="38" a="1"/>
  <c r="BJ3465" i="38" s="1"/>
  <c r="BK3465" i="38" s="1" a="1"/>
  <c r="BK3465" i="38" s="1"/>
  <c r="BJ3977" i="38" a="1"/>
  <c r="BJ3977" i="38" s="1"/>
  <c r="BK3977" i="38" s="1" a="1"/>
  <c r="BK3977" i="38" s="1"/>
  <c r="BJ2324" i="38" a="1"/>
  <c r="BJ2324" i="38" s="1"/>
  <c r="BJ3380" i="38" a="1"/>
  <c r="BJ3380" i="38" s="1"/>
  <c r="BJ275" i="38" a="1"/>
  <c r="BJ275" i="38" s="1"/>
  <c r="BJ2396" i="38" a="1"/>
  <c r="BJ2396" i="38" s="1"/>
  <c r="BJ817" i="38" a="1"/>
  <c r="BJ817" i="38" s="1"/>
  <c r="BJ2570" i="38" a="1"/>
  <c r="BJ2570" i="38" s="1"/>
  <c r="BJ3594" i="38" a="1"/>
  <c r="BJ3594" i="38" s="1"/>
  <c r="BK3594" i="38" s="1" a="1"/>
  <c r="BK3594" i="38" s="1"/>
  <c r="BJ1119" i="38" a="1"/>
  <c r="BJ1119" i="38" s="1"/>
  <c r="BJ2630" i="38" a="1"/>
  <c r="BJ2630" i="38" s="1"/>
  <c r="BJ3654" i="38" a="1"/>
  <c r="BJ3654" i="38" s="1"/>
  <c r="BK3654" i="38" s="1" a="1"/>
  <c r="BK3654" i="38" s="1"/>
  <c r="BJ1698" i="38" a="1"/>
  <c r="BJ1698" i="38" s="1"/>
  <c r="BJ3739" i="38" a="1"/>
  <c r="BJ3739" i="38" s="1"/>
  <c r="BK3739" i="38" s="1" a="1"/>
  <c r="BK3739" i="38" s="1"/>
  <c r="BJ2734" i="38" a="1"/>
  <c r="BJ2734" i="38" s="1"/>
  <c r="BJ510" i="38" a="1"/>
  <c r="BJ510" i="38" s="1"/>
  <c r="BJ3311" i="38" a="1"/>
  <c r="BJ3311" i="38" s="1"/>
  <c r="BJ2178" i="38" a="1"/>
  <c r="BJ2178" i="38" s="1"/>
  <c r="BJ3917" i="38" a="1"/>
  <c r="BJ3917" i="38" s="1"/>
  <c r="BK3917" i="38" s="1" a="1"/>
  <c r="BK3917" i="38" s="1"/>
  <c r="BJ3026" i="38" a="1"/>
  <c r="BJ3026" i="38" s="1"/>
  <c r="BJ2015" i="38" a="1"/>
  <c r="BJ2015" i="38" s="1"/>
  <c r="BJ3778" i="38" a="1"/>
  <c r="BJ3778" i="38" s="1"/>
  <c r="BK3778" i="38" s="1" a="1"/>
  <c r="BK3778" i="38" s="1"/>
  <c r="BJ1810" i="38" a="1"/>
  <c r="BJ1810" i="38" s="1"/>
  <c r="BJ3070" i="38" a="1"/>
  <c r="BJ3070" i="38" s="1"/>
  <c r="BJ2484" i="38" a="1"/>
  <c r="BJ2484" i="38" s="1"/>
  <c r="BJ3823" i="38" a="1"/>
  <c r="BJ3823" i="38" s="1"/>
  <c r="BK3823" i="38" s="1" a="1"/>
  <c r="BK3823" i="38" s="1"/>
  <c r="BJ3446" i="38" a="1"/>
  <c r="BJ3446" i="38" s="1"/>
  <c r="BK3446" i="38" s="1" a="1"/>
  <c r="BK3446" i="38" s="1"/>
  <c r="BJ1903" i="38" a="1"/>
  <c r="BJ1903" i="38" s="1"/>
  <c r="BJ3359" i="38" a="1"/>
  <c r="BJ3359" i="38" s="1"/>
  <c r="BJ66" i="38" a="1"/>
  <c r="BJ66" i="38" s="1"/>
  <c r="BJ399" i="38" a="1"/>
  <c r="BJ399" i="38" s="1"/>
  <c r="BJ73" i="38" a="1"/>
  <c r="BJ73" i="38" s="1"/>
  <c r="BJ634" i="38" a="1"/>
  <c r="BJ634" i="38" s="1"/>
  <c r="BJ349" i="38" a="1"/>
  <c r="BJ349" i="38" s="1"/>
  <c r="BJ861" i="38" a="1"/>
  <c r="BJ861" i="38" s="1"/>
  <c r="BJ568" i="38" a="1"/>
  <c r="BJ568" i="38" s="1"/>
  <c r="BJ796" i="38" a="1"/>
  <c r="BJ796" i="38" s="1"/>
  <c r="BJ1352" i="38" a="1"/>
  <c r="BJ1352" i="38" s="1"/>
  <c r="BJ267" i="38" a="1"/>
  <c r="BJ267" i="38" s="1"/>
  <c r="BJ1043" i="38" a="1"/>
  <c r="BJ1043" i="38" s="1"/>
  <c r="BJ729" i="38" a="1"/>
  <c r="BJ729" i="38" s="1"/>
  <c r="BJ609" i="38" a="1"/>
  <c r="BJ609" i="38" s="1"/>
  <c r="BJ1225" i="38" a="1"/>
  <c r="BJ1225" i="38" s="1"/>
  <c r="BJ1737" i="38" a="1"/>
  <c r="BJ1737" i="38" s="1"/>
  <c r="BJ1311" i="38" a="1"/>
  <c r="BJ1311" i="38" s="1"/>
  <c r="BJ1941" i="38" a="1"/>
  <c r="BJ1941" i="38" s="1"/>
  <c r="BJ2453" i="38" a="1"/>
  <c r="BJ2453" i="38" s="1"/>
  <c r="BJ2965" i="38" a="1"/>
  <c r="BJ2965" i="38" s="1"/>
  <c r="BJ3477" i="38" a="1"/>
  <c r="BJ3477" i="38" s="1"/>
  <c r="BK3477" i="38" s="1" a="1"/>
  <c r="BK3477" i="38" s="1"/>
  <c r="BJ1095" i="38" a="1"/>
  <c r="BJ1095" i="38" s="1"/>
  <c r="BJ1808" i="38" a="1"/>
  <c r="BJ1808" i="38" s="1"/>
  <c r="BJ2320" i="38" a="1"/>
  <c r="BJ2320" i="38" s="1"/>
  <c r="BJ2832" i="38" a="1"/>
  <c r="BJ2832" i="38" s="1"/>
  <c r="BJ3344" i="38" a="1"/>
  <c r="BJ3344" i="38" s="1"/>
  <c r="BJ3856" i="38" a="1"/>
  <c r="BJ3856" i="38" s="1"/>
  <c r="BK3856" i="38" s="1" a="1"/>
  <c r="BK3856" i="38" s="1"/>
  <c r="BJ914" i="38" a="1"/>
  <c r="BJ914" i="38" s="1"/>
  <c r="BJ1671" i="38" a="1"/>
  <c r="BJ1671" i="38" s="1"/>
  <c r="BJ2195" i="38" a="1"/>
  <c r="BJ2195" i="38" s="1"/>
  <c r="BJ2707" i="38" a="1"/>
  <c r="BJ2707" i="38" s="1"/>
  <c r="BJ3219" i="38" a="1"/>
  <c r="BJ3219" i="38" s="1"/>
  <c r="BJ47" i="38" a="1"/>
  <c r="BJ47" i="38" s="1"/>
  <c r="BJ1387" i="38" a="1"/>
  <c r="BJ1387" i="38" s="1"/>
  <c r="BJ2006" i="38" a="1"/>
  <c r="BJ2006" i="38" s="1"/>
  <c r="BJ65" i="38" a="1"/>
  <c r="BJ65" i="38" s="1"/>
  <c r="BJ1405" i="38" a="1"/>
  <c r="BJ1405" i="38" s="1"/>
  <c r="BJ2001" i="38" a="1"/>
  <c r="BJ2001" i="38" s="1"/>
  <c r="BJ2513" i="38" a="1"/>
  <c r="BJ2513" i="38" s="1"/>
  <c r="BJ3025" i="38" a="1"/>
  <c r="BJ3025" i="38" s="1"/>
  <c r="BJ138" i="38" a="1"/>
  <c r="BJ138" i="38" s="1"/>
  <c r="BJ663" i="38" a="1"/>
  <c r="BJ663" i="38" s="1"/>
  <c r="BJ706" i="38" a="1"/>
  <c r="BJ706" i="38" s="1"/>
  <c r="BJ677" i="38" a="1"/>
  <c r="BJ677" i="38" s="1"/>
  <c r="BJ640" i="38" a="1"/>
  <c r="BJ640" i="38" s="1"/>
  <c r="BJ1168" i="38" a="1"/>
  <c r="BJ1168" i="38" s="1"/>
  <c r="BJ539" i="38" a="1"/>
  <c r="BJ539" i="38" s="1"/>
  <c r="BJ358" i="38" a="1"/>
  <c r="BJ358" i="38" s="1"/>
  <c r="BJ849" i="38" a="1"/>
  <c r="BJ849" i="38" s="1"/>
  <c r="BJ1681" i="38" a="1"/>
  <c r="BJ1681" i="38" s="1"/>
  <c r="BJ1485" i="38" a="1"/>
  <c r="BJ1485" i="38" s="1"/>
  <c r="BJ2397" i="38" a="1"/>
  <c r="BJ2397" i="38" s="1"/>
  <c r="BJ3165" i="38" a="1"/>
  <c r="BJ3165" i="38" s="1"/>
  <c r="BJ999" i="38" a="1"/>
  <c r="BJ999" i="38" s="1"/>
  <c r="BJ2008" i="38" a="1"/>
  <c r="BJ2008" i="38" s="1"/>
  <c r="BJ2840" i="38" a="1"/>
  <c r="BJ2840" i="38" s="1"/>
  <c r="BJ3544" i="38" a="1"/>
  <c r="BJ3544" i="38" s="1"/>
  <c r="BK3544" i="38" s="1" a="1"/>
  <c r="BK3544" i="38" s="1"/>
  <c r="BJ930" i="38" a="1"/>
  <c r="BJ930" i="38" s="1"/>
  <c r="BJ1819" i="38" a="1"/>
  <c r="BJ1819" i="38" s="1"/>
  <c r="BJ2459" i="38" a="1"/>
  <c r="BJ2459" i="38" s="1"/>
  <c r="BJ3163" i="38" a="1"/>
  <c r="BJ3163" i="38" s="1"/>
  <c r="BJ377" i="38" a="1"/>
  <c r="BJ377" i="38" s="1"/>
  <c r="BJ1650" i="38" a="1"/>
  <c r="BJ1650" i="38" s="1"/>
  <c r="BJ2334" i="38" a="1"/>
  <c r="BJ2334" i="38" s="1"/>
  <c r="BJ1501" i="38" a="1"/>
  <c r="BJ1501" i="38" s="1"/>
  <c r="BJ2201" i="38" a="1"/>
  <c r="BJ2201" i="38" s="1"/>
  <c r="BJ2841" i="38" a="1"/>
  <c r="BJ2841" i="38" s="1"/>
  <c r="BJ3545" i="38" a="1"/>
  <c r="BJ3545" i="38" s="1"/>
  <c r="BK3545" i="38" s="1" a="1"/>
  <c r="BK3545" i="38" s="1"/>
  <c r="BJ1484" i="38" a="1"/>
  <c r="BJ1484" i="38" s="1"/>
  <c r="BJ3028" i="38" a="1"/>
  <c r="BJ3028" i="38" s="1"/>
  <c r="BJ414" i="38" a="1"/>
  <c r="BJ414" i="38" s="1"/>
  <c r="BJ2831" i="38" a="1"/>
  <c r="BJ2831" i="38" s="1"/>
  <c r="BJ2119" i="38" a="1"/>
  <c r="BJ2119" i="38" s="1"/>
  <c r="BJ3626" i="38" a="1"/>
  <c r="BJ3626" i="38" s="1"/>
  <c r="BK3626" i="38" s="1" a="1"/>
  <c r="BK3626" i="38" s="1"/>
  <c r="BJ1666" i="38" a="1"/>
  <c r="BJ1666" i="38" s="1"/>
  <c r="BJ3174" i="38" a="1"/>
  <c r="BJ3174" i="38" s="1"/>
  <c r="BJ713" i="38" a="1"/>
  <c r="BJ713" i="38" s="1"/>
  <c r="BJ3927" i="38" a="1"/>
  <c r="BJ3927" i="38" s="1"/>
  <c r="BK3927" i="38" s="1" a="1"/>
  <c r="BK3927" i="38" s="1"/>
  <c r="BJ3701" i="38" a="1"/>
  <c r="BJ3701" i="38" s="1"/>
  <c r="BK3701" i="38" s="1" a="1"/>
  <c r="BK3701" i="38" s="1"/>
  <c r="BJ2908" i="38" a="1"/>
  <c r="BJ2908" i="38" s="1"/>
  <c r="BJ2535" i="38" a="1"/>
  <c r="BJ2535" i="38" s="1"/>
  <c r="BJ1442" i="38" a="1"/>
  <c r="BJ1442" i="38" s="1"/>
  <c r="BJ3946" i="38" a="1"/>
  <c r="BJ3946" i="38" s="1"/>
  <c r="BK3946" i="38" s="1" a="1"/>
  <c r="BK3946" i="38" s="1"/>
  <c r="BJ3885" i="38" a="1"/>
  <c r="BJ3885" i="38" s="1"/>
  <c r="BK3885" i="38" s="1" a="1"/>
  <c r="BK3885" i="38" s="1"/>
  <c r="BJ3420" i="38" a="1"/>
  <c r="BJ3420" i="38" s="1"/>
  <c r="BK3420" i="38" s="1" a="1"/>
  <c r="BK3420" i="38" s="1"/>
  <c r="BJ1374" i="38" a="1"/>
  <c r="BJ1374" i="38" s="1"/>
  <c r="BJ2278" i="38" a="1"/>
  <c r="BJ2278" i="38" s="1"/>
  <c r="BJ1263" i="38" a="1"/>
  <c r="BJ1263" i="38" s="1"/>
  <c r="BJ2017" i="38" a="1"/>
  <c r="BJ2017" i="38" s="1"/>
  <c r="BJ2657" i="38" a="1"/>
  <c r="BJ2657" i="38" s="1"/>
  <c r="BJ3361" i="38" a="1"/>
  <c r="BJ3361" i="38" s="1"/>
  <c r="BJ1492" i="38" a="1"/>
  <c r="BJ1492" i="38" s="1"/>
  <c r="BJ3684" i="38" a="1"/>
  <c r="BJ3684" i="38" s="1"/>
  <c r="BK3684" i="38" s="1" a="1"/>
  <c r="BK3684" i="38" s="1"/>
  <c r="BJ1371" i="38" a="1"/>
  <c r="BJ1371" i="38" s="1"/>
  <c r="BJ3514" i="38" a="1"/>
  <c r="BJ3514" i="38" s="1"/>
  <c r="BK3514" i="38" s="1" a="1"/>
  <c r="BK3514" i="38" s="1"/>
  <c r="BJ2934" i="38" a="1"/>
  <c r="BJ2934" i="38" s="1"/>
  <c r="BJ3716" i="38" a="1"/>
  <c r="BJ3716" i="38" s="1"/>
  <c r="BK3716" i="38" s="1" a="1"/>
  <c r="BK3716" i="38" s="1"/>
  <c r="BJ2567" i="38" a="1"/>
  <c r="BJ2567" i="38" s="1"/>
  <c r="BJ3821" i="38" a="1"/>
  <c r="BJ3821" i="38" s="1"/>
  <c r="BK3821" i="38" s="1" a="1"/>
  <c r="BK3821" i="38" s="1"/>
  <c r="BJ1538" i="38" a="1"/>
  <c r="BJ1538" i="38" s="1"/>
  <c r="BJ30" i="38" a="1"/>
  <c r="BJ30" i="38" s="1"/>
  <c r="BK34" i="38" s="1" a="1"/>
  <c r="BK34" i="38" s="1"/>
  <c r="BJ77" i="38" a="1"/>
  <c r="BJ77" i="38" s="1"/>
  <c r="BJ56" i="38" a="1"/>
  <c r="BJ56" i="38" s="1"/>
  <c r="BJ869" i="38" a="1"/>
  <c r="BJ869" i="38" s="1"/>
  <c r="BJ308" i="38" a="1"/>
  <c r="BJ308" i="38" s="1"/>
  <c r="BJ1424" i="38" a="1"/>
  <c r="BJ1424" i="38" s="1"/>
  <c r="BJ776" i="38" a="1"/>
  <c r="BJ776" i="38" s="1"/>
  <c r="BJ844" i="38" a="1"/>
  <c r="BJ844" i="38" s="1"/>
  <c r="BJ1041" i="38" a="1"/>
  <c r="BJ1041" i="38" s="1"/>
  <c r="BJ257" i="38" a="1"/>
  <c r="BJ257" i="38" s="1"/>
  <c r="BJ1741" i="38" a="1"/>
  <c r="BJ1741" i="38" s="1"/>
  <c r="BJ2589" i="38" a="1"/>
  <c r="BJ2589" i="38" s="1"/>
  <c r="BJ3293" i="38" a="1"/>
  <c r="BJ3293" i="38" s="1"/>
  <c r="BJ1308" i="38" a="1"/>
  <c r="BJ1308" i="38" s="1"/>
  <c r="BJ2264" i="38" a="1"/>
  <c r="BJ2264" i="38" s="1"/>
  <c r="BJ2968" i="38" a="1"/>
  <c r="BJ2968" i="38" s="1"/>
  <c r="BJ3800" i="38" a="1"/>
  <c r="BJ3800" i="38" s="1"/>
  <c r="BK3800" i="38" s="1" a="1"/>
  <c r="BK3800" i="38" s="1"/>
  <c r="BJ1164" i="38" a="1"/>
  <c r="BJ1164" i="38" s="1"/>
  <c r="BJ1947" i="38" a="1"/>
  <c r="BJ1947" i="38" s="1"/>
  <c r="BJ2651" i="38" a="1"/>
  <c r="BJ2651" i="38" s="1"/>
  <c r="BJ3291" i="38" a="1"/>
  <c r="BJ3291" i="38" s="1"/>
  <c r="BJ856" i="38" a="1"/>
  <c r="BJ856" i="38" s="1"/>
  <c r="BJ1950" i="38" a="1"/>
  <c r="BJ1950" i="38" s="1"/>
  <c r="BJ444" i="38" a="1"/>
  <c r="BJ444" i="38" s="1"/>
  <c r="BJ1679" i="38" a="1"/>
  <c r="BJ1679" i="38" s="1"/>
  <c r="BJ2329" i="38" a="1"/>
  <c r="BJ2329" i="38" s="1"/>
  <c r="BJ3033" i="38" a="1"/>
  <c r="BJ3033" i="38" s="1"/>
  <c r="BJ3673" i="38" a="1"/>
  <c r="BJ3673" i="38" s="1"/>
  <c r="BK3673" i="38" s="1" a="1"/>
  <c r="BK3673" i="38" s="1"/>
  <c r="BJ1847" i="38" a="1"/>
  <c r="BJ1847" i="38" s="1"/>
  <c r="BJ3540" i="38" a="1"/>
  <c r="BJ3540" i="38" s="1"/>
  <c r="BK3540" i="38" s="1" a="1"/>
  <c r="BK3540" i="38" s="1"/>
  <c r="BJ1474" i="38" a="1"/>
  <c r="BJ1474" i="38" s="1"/>
  <c r="BJ3087" i="38" a="1"/>
  <c r="BJ3087" i="38" s="1"/>
  <c r="BJ2602" i="38" a="1"/>
  <c r="BJ2602" i="38" s="1"/>
  <c r="BJ3805" i="38" a="1"/>
  <c r="BJ3805" i="38" s="1"/>
  <c r="BK3805" i="38" s="1" a="1"/>
  <c r="BK3805" i="38" s="1"/>
  <c r="BJ2034" i="38" a="1"/>
  <c r="BJ2034" i="38" s="1"/>
  <c r="BJ3430" i="38" a="1"/>
  <c r="BJ3430" i="38" s="1"/>
  <c r="BK3430" i="38" s="1" a="1"/>
  <c r="BK3430" i="38" s="1"/>
  <c r="BJ2471" i="38" a="1"/>
  <c r="BJ2471" i="38" s="1"/>
  <c r="BJ1396" i="38" a="1"/>
  <c r="BJ1396" i="38" s="1"/>
  <c r="BJ3978" i="38" a="1"/>
  <c r="BJ3978" i="38" s="1"/>
  <c r="BK3978" i="38" s="1" a="1"/>
  <c r="BK3978" i="38" s="1"/>
  <c r="BJ3567" i="38" a="1"/>
  <c r="BJ3567" i="38" s="1"/>
  <c r="BK3567" i="38" s="1" a="1"/>
  <c r="BK3567" i="38" s="1"/>
  <c r="BJ3047" i="38" a="1"/>
  <c r="BJ3047" i="38" s="1"/>
  <c r="BJ2250" i="38" a="1"/>
  <c r="BJ2250" i="38" s="1"/>
  <c r="BJ2170" i="38" a="1"/>
  <c r="BJ2170" i="38" s="1"/>
  <c r="BJ2604" i="38" a="1"/>
  <c r="BJ2604" i="38" s="1"/>
  <c r="BJ3846" i="38" a="1"/>
  <c r="BJ3846" i="38" s="1"/>
  <c r="BK3846" i="38" s="1" a="1"/>
  <c r="BK3846" i="38" s="1"/>
  <c r="BJ2942" i="38" a="1"/>
  <c r="BJ2942" i="38" s="1"/>
  <c r="BJ2406" i="38" a="1"/>
  <c r="BJ2406" i="38" s="1"/>
  <c r="BJ1430" i="38" a="1"/>
  <c r="BJ1430" i="38" s="1"/>
  <c r="BJ2145" i="38" a="1"/>
  <c r="BJ2145" i="38" s="1"/>
  <c r="BJ2849" i="38" a="1"/>
  <c r="BJ2849" i="38" s="1"/>
  <c r="BJ3681" i="38" a="1"/>
  <c r="BJ3681" i="38" s="1"/>
  <c r="BK3681" i="38" s="1" a="1"/>
  <c r="BK3681" i="38" s="1"/>
  <c r="BJ2039" i="38" a="1"/>
  <c r="BJ2039" i="38" s="1"/>
  <c r="BJ531" i="38" a="1"/>
  <c r="BJ531" i="38" s="1"/>
  <c r="BJ2148" i="38" a="1"/>
  <c r="BJ2148" i="38" s="1"/>
  <c r="BJ3734" i="38" a="1"/>
  <c r="BJ3734" i="38" s="1"/>
  <c r="BK3734" i="38" s="1" a="1"/>
  <c r="BK3734" i="38" s="1"/>
  <c r="BJ3955" i="38" a="1"/>
  <c r="BJ3955" i="38" s="1"/>
  <c r="BK3955" i="38" s="1" a="1"/>
  <c r="BK3955" i="38" s="1"/>
  <c r="BJ825" i="38" a="1"/>
  <c r="BJ825" i="38" s="1"/>
  <c r="BJ3690" i="38" a="1"/>
  <c r="BJ3690" i="38" s="1"/>
  <c r="BK3690" i="38" s="1" a="1"/>
  <c r="BK3690" i="38" s="1"/>
  <c r="BJ2654" i="38" a="1"/>
  <c r="BJ2654" i="38" s="1"/>
  <c r="BJ132" i="38" a="1"/>
  <c r="BJ132" i="38" s="1"/>
  <c r="BJ351" i="38" a="1"/>
  <c r="BJ351" i="38" s="1"/>
  <c r="BJ173" i="38" a="1"/>
  <c r="BJ173" i="38" s="1"/>
  <c r="BJ63" i="38" a="1"/>
  <c r="BJ63" i="38" s="1"/>
  <c r="BJ749" i="38" a="1"/>
  <c r="BJ749" i="38" s="1"/>
  <c r="BJ648" i="38" a="1"/>
  <c r="BJ648" i="38" s="1"/>
  <c r="BJ1112" i="38" a="1"/>
  <c r="BJ1112" i="38" s="1"/>
  <c r="BJ1752" i="38" a="1"/>
  <c r="BJ1752" i="38" s="1"/>
  <c r="BJ1059" i="38" a="1"/>
  <c r="BJ1059" i="38" s="1"/>
  <c r="BJ1014" i="38" a="1"/>
  <c r="BJ1014" i="38" s="1"/>
  <c r="BJ1049" i="38" a="1"/>
  <c r="BJ1049" i="38" s="1"/>
  <c r="BJ1689" i="38" a="1"/>
  <c r="BJ1689" i="38" s="1"/>
  <c r="BJ1581" i="38" a="1"/>
  <c r="BJ1581" i="38" s="1"/>
  <c r="BJ2277" i="38" a="1"/>
  <c r="BJ2277" i="38" s="1"/>
  <c r="BJ2917" i="38" a="1"/>
  <c r="BJ2917" i="38" s="1"/>
  <c r="BJ3557" i="38" a="1"/>
  <c r="BJ3557" i="38" s="1"/>
  <c r="BK3557" i="38" s="1" a="1"/>
  <c r="BK3557" i="38" s="1"/>
  <c r="BJ1482" i="38" a="1"/>
  <c r="BJ1482" i="38" s="1"/>
  <c r="BJ2208" i="38" a="1"/>
  <c r="BJ2208" i="38" s="1"/>
  <c r="BJ2848" i="38" a="1"/>
  <c r="BJ2848" i="38" s="1"/>
  <c r="BJ3488" i="38" a="1"/>
  <c r="BJ3488" i="38" s="1"/>
  <c r="BK3488" i="38" s="1" a="1"/>
  <c r="BK3488" i="38" s="1"/>
  <c r="BJ4064" i="38" a="1"/>
  <c r="BJ4064" i="38" s="1"/>
  <c r="BK4064" i="38" s="1" a="1"/>
  <c r="BK4064" i="38" s="1"/>
  <c r="BJ1351" i="38" a="1"/>
  <c r="BJ1351" i="38" s="1"/>
  <c r="BJ2019" i="38" a="1"/>
  <c r="BJ2019" i="38" s="1"/>
  <c r="BJ2595" i="38" a="1"/>
  <c r="BJ2595" i="38" s="1"/>
  <c r="BJ3171" i="38" a="1"/>
  <c r="BJ3171" i="38" s="1"/>
  <c r="BJ118" i="38" a="1"/>
  <c r="BJ118" i="38" s="1"/>
  <c r="BJ1668" i="38" a="1"/>
  <c r="BJ1668" i="38" s="1"/>
  <c r="BJ90" i="38" a="1"/>
  <c r="BJ90" i="38" s="1"/>
  <c r="BJ487" i="38" a="1"/>
  <c r="BJ487" i="38" s="1"/>
  <c r="BJ274" i="38" a="1"/>
  <c r="BJ274" i="38" s="1"/>
  <c r="BJ850" i="38" a="1"/>
  <c r="BJ850" i="38" s="1"/>
  <c r="BJ629" i="38" a="1"/>
  <c r="BJ629" i="38" s="1"/>
  <c r="BJ400" i="38" a="1"/>
  <c r="BJ400" i="38" s="1"/>
  <c r="BJ732" i="38" a="1"/>
  <c r="BJ732" i="38" s="1"/>
  <c r="BJ1376" i="38" a="1"/>
  <c r="BJ1376" i="38" s="1"/>
  <c r="BJ443" i="38" a="1"/>
  <c r="BJ443" i="38" s="1"/>
  <c r="BJ1195" i="38" a="1"/>
  <c r="BJ1195" i="38" s="1"/>
  <c r="BJ1022" i="38" a="1"/>
  <c r="BJ1022" i="38" s="1"/>
  <c r="BJ929" i="38" a="1"/>
  <c r="BJ929" i="38" s="1"/>
  <c r="BJ1441" i="38" a="1"/>
  <c r="BJ1441" i="38" s="1"/>
  <c r="BJ777" i="38" a="1"/>
  <c r="BJ777" i="38" s="1"/>
  <c r="BJ1599" i="38" a="1"/>
  <c r="BJ1599" i="38" s="1"/>
  <c r="BJ2157" i="38" a="1"/>
  <c r="BJ2157" i="38" s="1"/>
  <c r="BJ2669" i="38" a="1"/>
  <c r="BJ2669" i="38" s="1"/>
  <c r="BJ3181" i="38" a="1"/>
  <c r="BJ3181" i="38" s="1"/>
  <c r="BJ160" i="38" a="1"/>
  <c r="BJ160" i="38" s="1"/>
  <c r="BJ1411" i="38" a="1"/>
  <c r="BJ1411" i="38" s="1"/>
  <c r="BJ2024" i="38" a="1"/>
  <c r="BJ2024" i="38" s="1"/>
  <c r="BJ2536" i="38" a="1"/>
  <c r="BJ2536" i="38" s="1"/>
  <c r="BJ3048" i="38" a="1"/>
  <c r="BJ3048" i="38" s="1"/>
  <c r="BJ3560" i="38" a="1"/>
  <c r="BJ3560" i="38" s="1"/>
  <c r="BK3560" i="38" s="1" a="1"/>
  <c r="BK3560" i="38" s="1"/>
  <c r="BJ4072" i="38" a="1"/>
  <c r="BJ4072" i="38" s="1"/>
  <c r="BK4072" i="38" s="1" a="1"/>
  <c r="BK4072" i="38" s="1"/>
  <c r="BJ1269" i="38" a="1"/>
  <c r="BJ1269" i="38" s="1"/>
  <c r="BJ1899" i="38" a="1"/>
  <c r="BJ1899" i="38" s="1"/>
  <c r="BJ2411" i="38" a="1"/>
  <c r="BJ2411" i="38" s="1"/>
  <c r="BJ3992" i="38" a="1"/>
  <c r="BJ3992" i="38" s="1"/>
  <c r="BK3992" i="38" s="1" a="1"/>
  <c r="BK3992" i="38" s="1"/>
  <c r="BJ2584" i="38" a="1"/>
  <c r="BJ2584" i="38" s="1"/>
  <c r="BJ1386" i="38" a="1"/>
  <c r="BJ1386" i="38" s="1"/>
  <c r="BJ2781" i="38" a="1"/>
  <c r="BJ2781" i="38" s="1"/>
  <c r="BJ1574" i="38" a="1"/>
  <c r="BJ1574" i="38" s="1"/>
  <c r="BJ1233" i="38" a="1"/>
  <c r="BJ1233" i="38" s="1"/>
  <c r="BJ57" i="38" a="1"/>
  <c r="BJ57" i="38" s="1"/>
  <c r="BJ1488" i="38" a="1"/>
  <c r="BJ1488" i="38" s="1"/>
  <c r="BJ320" i="38" a="1"/>
  <c r="BJ320" i="38" s="1"/>
  <c r="BJ770" i="38" a="1"/>
  <c r="BJ770" i="38" s="1"/>
  <c r="BJ343" i="38" a="1"/>
  <c r="BJ343" i="38" s="1"/>
  <c r="BJ2600" i="38" a="1"/>
  <c r="BJ2600" i="38" s="1"/>
  <c r="BJ1896" i="38" a="1"/>
  <c r="BJ1896" i="38" s="1"/>
  <c r="BJ903" i="38" a="1"/>
  <c r="BJ903" i="38" s="1"/>
  <c r="BJ3245" i="38" a="1"/>
  <c r="BJ3245" i="38" s="1"/>
  <c r="BJ2541" i="38" a="1"/>
  <c r="BJ2541" i="38" s="1"/>
  <c r="BJ1837" i="38" a="1"/>
  <c r="BJ1837" i="38" s="1"/>
  <c r="BJ956" i="38" a="1"/>
  <c r="BJ956" i="38" s="1"/>
  <c r="BJ1313" i="38" a="1"/>
  <c r="BJ1313" i="38" s="1"/>
  <c r="BJ401" i="38" a="1"/>
  <c r="BJ401" i="38" s="1"/>
  <c r="BJ107" i="38" a="1"/>
  <c r="BJ107" i="38" s="1"/>
  <c r="BJ142" i="38" a="1"/>
  <c r="BJ142" i="38" s="1"/>
  <c r="BJ992" i="38" a="1"/>
  <c r="BJ992" i="38" s="1"/>
  <c r="BJ528" i="38" a="1"/>
  <c r="BJ528" i="38" s="1"/>
  <c r="BJ501" i="38" a="1"/>
  <c r="BJ501" i="38" s="1"/>
  <c r="BJ466" i="38" a="1"/>
  <c r="BJ466" i="38" s="1"/>
  <c r="BJ551" i="38" a="1"/>
  <c r="BJ551" i="38" s="1"/>
  <c r="BJ140" i="38" a="1"/>
  <c r="BJ140" i="38" s="1"/>
  <c r="BJ1143" i="38" a="1"/>
  <c r="BJ1143" i="38" s="1"/>
  <c r="BJ3235" i="38" a="1"/>
  <c r="BJ3235" i="38" s="1"/>
  <c r="BJ2467" i="38" a="1"/>
  <c r="BJ2467" i="38" s="1"/>
  <c r="BJ1607" i="38" a="1"/>
  <c r="BJ1607" i="38" s="1"/>
  <c r="BJ75" i="38" a="1"/>
  <c r="BJ75" i="38" s="1"/>
  <c r="BJ3296" i="38" a="1"/>
  <c r="BJ3296" i="38" s="1"/>
  <c r="BJ2528" i="38" a="1"/>
  <c r="BJ2528" i="38" s="1"/>
  <c r="BJ1571" i="38" a="1"/>
  <c r="BJ1571" i="38" s="1"/>
  <c r="BJ3429" i="38" a="1"/>
  <c r="BJ3429" i="38" s="1"/>
  <c r="BK3429" i="38" s="1" a="1"/>
  <c r="BK3429" i="38" s="1"/>
  <c r="BJ2469" i="38" a="1"/>
  <c r="BJ2469" i="38" s="1"/>
  <c r="BJ1670" i="38" a="1"/>
  <c r="BJ1670" i="38" s="1"/>
  <c r="BJ1561" i="38" a="1"/>
  <c r="BJ1561" i="38" s="1"/>
  <c r="BJ513" i="38" a="1"/>
  <c r="BJ513" i="38" s="1"/>
  <c r="BJ1123" i="38" a="1"/>
  <c r="BJ1123" i="38" s="1"/>
  <c r="BJ1624" i="38" a="1"/>
  <c r="BJ1624" i="38" s="1"/>
  <c r="BJ452" i="38" a="1"/>
  <c r="BJ452" i="38" s="1"/>
  <c r="BJ877" i="38" a="1"/>
  <c r="BJ877" i="38" s="1"/>
  <c r="BJ714" i="38" a="1"/>
  <c r="BJ714" i="38" s="1"/>
  <c r="BJ607" i="38" a="1"/>
  <c r="BJ607" i="38" s="1"/>
  <c r="BJ196" i="38" a="1"/>
  <c r="BJ196" i="38" s="1"/>
  <c r="BJ2610" i="38" a="1"/>
  <c r="BJ2610" i="38" s="1"/>
  <c r="BJ3989" i="38" a="1"/>
  <c r="BJ3989" i="38" s="1"/>
  <c r="BK3989" i="38" s="1" a="1"/>
  <c r="BK3989" i="38" s="1"/>
  <c r="BJ168" i="38" a="1"/>
  <c r="BJ168" i="38" s="1"/>
  <c r="BJ2591" i="38" a="1"/>
  <c r="BJ2591" i="38" s="1"/>
  <c r="BJ2532" i="38" a="1"/>
  <c r="BJ2532" i="38" s="1"/>
  <c r="BJ3105" i="38" a="1"/>
  <c r="BJ3105" i="38" s="1"/>
  <c r="BJ2081" i="38" a="1"/>
  <c r="BJ2081" i="38" s="1"/>
  <c r="BJ179" i="38" a="1"/>
  <c r="BJ179" i="38" s="1"/>
  <c r="BJ3244" i="38" a="1"/>
  <c r="BJ3244" i="38" s="1"/>
  <c r="BJ3255" i="38" a="1"/>
  <c r="BJ3255" i="38" s="1"/>
  <c r="BJ3527" i="38" a="1"/>
  <c r="BJ3527" i="38" s="1"/>
  <c r="BK3527" i="38" s="1" a="1"/>
  <c r="BK3527" i="38" s="1"/>
  <c r="BJ2791" i="38" a="1"/>
  <c r="BJ2791" i="38" s="1"/>
  <c r="BJ1188" i="38" a="1"/>
  <c r="BJ1188" i="38" s="1"/>
  <c r="BJ3454" i="38" a="1"/>
  <c r="BJ3454" i="38" s="1"/>
  <c r="BK3454" i="38" s="1" a="1"/>
  <c r="BK3454" i="38" s="1"/>
  <c r="BJ3770" i="38" a="1"/>
  <c r="BJ3770" i="38" s="1"/>
  <c r="BK3770" i="38" s="1" a="1"/>
  <c r="BK3770" i="38" s="1"/>
  <c r="BJ54" i="38" a="1"/>
  <c r="BJ54" i="38" s="1"/>
  <c r="BJ2282" i="38" a="1"/>
  <c r="BJ2282" i="38" s="1"/>
  <c r="BJ1919" i="38" a="1"/>
  <c r="BJ1919" i="38" s="1"/>
  <c r="BJ2772" i="38" a="1"/>
  <c r="BJ2772" i="38" s="1"/>
  <c r="BJ3737" i="38" a="1"/>
  <c r="BJ3737" i="38" s="1"/>
  <c r="BK3737" i="38" s="1" a="1"/>
  <c r="BK3737" i="38" s="1"/>
  <c r="BJ2585" i="38" a="1"/>
  <c r="BJ2585" i="38" s="1"/>
  <c r="BJ1590" i="38" a="1"/>
  <c r="BJ1590" i="38" s="1"/>
  <c r="BJ2078" i="38" a="1"/>
  <c r="BJ2078" i="38" s="1"/>
  <c r="BJ3675" i="38" a="1"/>
  <c r="BJ3675" i="38" s="1"/>
  <c r="BK3675" i="38" s="1" a="1"/>
  <c r="BK3675" i="38" s="1"/>
  <c r="BJ2715" i="38" a="1"/>
  <c r="BJ2715" i="38" s="1"/>
  <c r="BJ1422" i="38" a="1"/>
  <c r="BJ1422" i="38" s="1"/>
  <c r="BJ3608" i="38" a="1"/>
  <c r="BJ3608" i="38" s="1"/>
  <c r="BK3608" i="38" s="1" a="1"/>
  <c r="BK3608" i="38" s="1"/>
  <c r="BJ2392" i="38" a="1"/>
  <c r="BJ2392" i="38" s="1"/>
  <c r="BJ355" i="38" a="1"/>
  <c r="BJ355" i="38" s="1"/>
  <c r="BJ2653" i="38" a="1"/>
  <c r="BJ2653" i="38" s="1"/>
  <c r="BJ1052" i="38" a="1"/>
  <c r="BJ1052" i="38" s="1"/>
  <c r="BJ913" i="38" a="1"/>
  <c r="BJ913" i="38" s="1"/>
  <c r="BJ1051" i="38" a="1"/>
  <c r="BJ1051" i="38" s="1"/>
  <c r="BJ976" i="38" a="1"/>
  <c r="BJ976" i="38" s="1"/>
  <c r="BJ81" i="38" a="1"/>
  <c r="BJ81" i="38" s="1"/>
  <c r="BJ386" i="38" a="1"/>
  <c r="BJ386" i="38" s="1"/>
  <c r="BJ202" i="38" a="1"/>
  <c r="BJ202" i="38" s="1"/>
  <c r="BJ1766" i="38" a="1"/>
  <c r="BJ1766" i="38" s="1"/>
  <c r="BJ556" i="38" a="1"/>
  <c r="BJ556" i="38" s="1"/>
  <c r="BJ1185" i="38" a="1"/>
  <c r="BJ1185" i="38" s="1"/>
  <c r="BJ273" i="38" a="1"/>
  <c r="BJ273" i="38" s="1"/>
  <c r="BJ1131" i="38" a="1"/>
  <c r="BJ1131" i="38" s="1"/>
  <c r="BJ1632" i="38" a="1"/>
  <c r="BJ1632" i="38" s="1"/>
  <c r="BJ928" i="38" a="1"/>
  <c r="BJ928" i="38" s="1"/>
  <c r="BJ336" i="38" a="1"/>
  <c r="BJ336" i="38" s="1"/>
  <c r="BJ373" i="38" a="1"/>
  <c r="BJ373" i="38" s="1"/>
  <c r="BJ402" i="38" a="1"/>
  <c r="BJ402" i="38" s="1"/>
  <c r="BJ423" i="38" a="1"/>
  <c r="BJ423" i="38" s="1"/>
  <c r="BJ1958" i="38" a="1"/>
  <c r="BJ1958" i="38" s="1"/>
  <c r="BJ1037" i="38" a="1"/>
  <c r="BJ1037" i="38" s="1"/>
  <c r="BJ3107" i="38" a="1"/>
  <c r="BJ3107" i="38" s="1"/>
  <c r="BJ2339" i="38" a="1"/>
  <c r="BJ2339" i="38" s="1"/>
  <c r="BJ1518" i="38" a="1"/>
  <c r="BJ1518" i="38" s="1"/>
  <c r="BJ4000" i="38" a="1"/>
  <c r="BJ4000" i="38" s="1"/>
  <c r="BK4000" i="38" s="1" a="1"/>
  <c r="BK4000" i="38" s="1"/>
  <c r="BJ3168" i="38" a="1"/>
  <c r="BJ3168" i="38" s="1"/>
  <c r="BJ2400" i="38" a="1"/>
  <c r="BJ2400" i="38" s="1"/>
  <c r="BJ1404" i="38" a="1"/>
  <c r="BJ1404" i="38" s="1"/>
  <c r="BJ3237" i="38" a="1"/>
  <c r="BJ3237" i="38" s="1"/>
  <c r="BJ2405" i="38" a="1"/>
  <c r="BJ2405" i="38" s="1"/>
  <c r="BJ1325" i="38" a="1"/>
  <c r="BJ1325" i="38" s="1"/>
  <c r="BJ1433" i="38" a="1"/>
  <c r="BJ1433" i="38" s="1"/>
  <c r="BJ214" i="38" a="1"/>
  <c r="BJ214" i="38" s="1"/>
  <c r="BJ995" i="38" a="1"/>
  <c r="BJ995" i="38" s="1"/>
  <c r="BJ1368" i="38" a="1"/>
  <c r="BJ1368" i="38" s="1"/>
  <c r="BJ324" i="38" a="1"/>
  <c r="BJ324" i="38" s="1"/>
  <c r="BJ685" i="38" a="1"/>
  <c r="BJ685" i="38" s="1"/>
  <c r="BJ586" i="38" a="1"/>
  <c r="BJ586" i="38" s="1"/>
  <c r="BJ479" i="38" a="1"/>
  <c r="BJ479" i="38" s="1"/>
  <c r="BJ68" i="38" a="1"/>
  <c r="BJ68" i="38" s="1"/>
  <c r="BJ1924" i="38" a="1"/>
  <c r="BJ1924" i="38" s="1"/>
  <c r="BJ1530" i="38" a="1"/>
  <c r="BJ1530" i="38" s="1"/>
  <c r="BJ3901" i="38" a="1"/>
  <c r="BJ3901" i="38" s="1"/>
  <c r="BK3901" i="38" s="1" a="1"/>
  <c r="BK3901" i="38" s="1"/>
  <c r="BJ2111" i="38" a="1"/>
  <c r="BJ2111" i="38" s="1"/>
  <c r="BJ1876" i="38" a="1"/>
  <c r="BJ1876" i="38" s="1"/>
  <c r="BJ3041" i="38" a="1"/>
  <c r="BJ3041" i="38" s="1"/>
  <c r="BJ1889" i="38" a="1"/>
  <c r="BJ1889" i="38" s="1"/>
  <c r="BJ2470" i="38" a="1"/>
  <c r="BJ2470" i="38" s="1"/>
  <c r="BJ4076" i="38" a="1"/>
  <c r="BJ4076" i="38" s="1"/>
  <c r="BK4076" i="38" s="1" a="1"/>
  <c r="BK4076" i="38" s="1"/>
  <c r="BJ4109" i="38" a="1"/>
  <c r="BJ4109" i="38" s="1"/>
  <c r="BK4109" i="38" s="1" a="1"/>
  <c r="BK4109" i="38" s="1"/>
  <c r="BJ3330" i="38" a="1"/>
  <c r="BJ3330" i="38" s="1"/>
  <c r="BJ1594" i="38" a="1"/>
  <c r="BJ1594" i="38" s="1"/>
  <c r="BJ782" i="38" a="1"/>
  <c r="BJ782" i="38" s="1"/>
  <c r="BJ3234" i="38" a="1"/>
  <c r="BJ3234" i="38" s="1"/>
  <c r="BJ3302" i="38" a="1"/>
  <c r="BJ3302" i="38" s="1"/>
  <c r="BJ3983" i="38" a="1"/>
  <c r="BJ3983" i="38" s="1"/>
  <c r="BK3983" i="38" s="1" a="1"/>
  <c r="BK3983" i="38" s="1"/>
  <c r="BJ1570" i="38" a="1"/>
  <c r="BJ1570" i="38" s="1"/>
  <c r="BJ1722" i="38" a="1"/>
  <c r="BJ1722" i="38" s="1"/>
  <c r="BJ2644" i="38" a="1"/>
  <c r="BJ2644" i="38" s="1"/>
  <c r="BJ3609" i="38" a="1"/>
  <c r="BJ3609" i="38" s="1"/>
  <c r="BK3609" i="38" s="1" a="1"/>
  <c r="BK3609" i="38" s="1"/>
  <c r="BJ2521" i="38" a="1"/>
  <c r="BJ2521" i="38" s="1"/>
  <c r="BJ1148" i="38" a="1"/>
  <c r="BJ1148" i="38" s="1"/>
  <c r="BJ2014" i="38" a="1"/>
  <c r="BJ2014" i="38" s="1"/>
  <c r="BJ3547" i="38" a="1"/>
  <c r="BJ3547" i="38" s="1"/>
  <c r="BK3547" i="38" s="1" a="1"/>
  <c r="BK3547" i="38" s="1"/>
  <c r="BJ2523" i="38" a="1"/>
  <c r="BJ2523" i="38" s="1"/>
  <c r="BJ1333" i="38" a="1"/>
  <c r="BJ1333" i="38" s="1"/>
  <c r="BJ3416" i="38" a="1"/>
  <c r="BJ3416" i="38" s="1"/>
  <c r="BK3416" i="38" s="1" a="1"/>
  <c r="BK3416" i="38" s="1"/>
  <c r="BJ2328" i="38" a="1"/>
  <c r="BJ2328" i="38" s="1"/>
  <c r="BJ3613" i="38" a="1"/>
  <c r="BJ3613" i="38" s="1"/>
  <c r="BK3613" i="38" s="1" a="1"/>
  <c r="BK3613" i="38" s="1"/>
  <c r="BJ2461" i="38" a="1"/>
  <c r="BJ2461" i="38" s="1"/>
  <c r="BJ924" i="38" a="1"/>
  <c r="BJ924" i="38" s="1"/>
  <c r="BJ497" i="38" a="1"/>
  <c r="BJ497" i="38" s="1"/>
  <c r="BJ878" i="38" a="1"/>
  <c r="BJ878" i="38" s="1"/>
  <c r="BJ912" i="38" a="1"/>
  <c r="BJ912" i="38" s="1"/>
  <c r="BJ805" i="38" a="1"/>
  <c r="BJ805" i="38" s="1"/>
  <c r="BJ322" i="38" a="1"/>
  <c r="BJ322" i="38" s="1"/>
  <c r="BJ124" i="38" a="1"/>
  <c r="BJ124" i="38" s="1"/>
  <c r="AZ37" i="38" a="1"/>
  <c r="AZ37" i="38" s="1"/>
  <c r="AZ66" i="38" a="1"/>
  <c r="AZ66" i="38" s="1"/>
  <c r="AZ130" i="38" a="1"/>
  <c r="AZ130" i="38" s="1"/>
  <c r="AZ77" i="38" a="1"/>
  <c r="AZ77" i="38" s="1"/>
  <c r="AZ39" i="38" a="1"/>
  <c r="AZ39" i="38" s="1"/>
  <c r="AZ112" i="38" a="1"/>
  <c r="AZ112" i="38" s="1"/>
  <c r="AZ51" i="38" a="1"/>
  <c r="AZ51" i="38" s="1"/>
  <c r="AZ127" i="38" a="1"/>
  <c r="AZ127" i="38" s="1"/>
  <c r="AZ179" i="38" a="1"/>
  <c r="AZ179" i="38" s="1"/>
  <c r="AZ243" i="38" a="1"/>
  <c r="AZ243" i="38" s="1"/>
  <c r="AZ94" i="38" a="1"/>
  <c r="AZ94" i="38" s="1"/>
  <c r="AZ198" i="38" a="1"/>
  <c r="AZ198" i="38" s="1"/>
  <c r="AZ262" i="38" a="1"/>
  <c r="AZ262" i="38" s="1"/>
  <c r="AZ111" i="38" a="1"/>
  <c r="AZ111" i="38" s="1"/>
  <c r="AZ177" i="38" a="1"/>
  <c r="AZ177" i="38" s="1"/>
  <c r="AZ241" i="38" a="1"/>
  <c r="AZ241" i="38" s="1"/>
  <c r="AZ91" i="38" a="1"/>
  <c r="AZ91" i="38" s="1"/>
  <c r="AZ108" i="38" a="1"/>
  <c r="AZ108" i="38" s="1"/>
  <c r="AZ215" i="38" a="1"/>
  <c r="AZ215" i="38" s="1"/>
  <c r="AZ126" i="38" a="1"/>
  <c r="AZ126" i="38" s="1"/>
  <c r="AZ245" i="38" a="1"/>
  <c r="AZ245" i="38" s="1"/>
  <c r="AZ160" i="38" a="1"/>
  <c r="AZ160" i="38" s="1"/>
  <c r="AZ263" i="38" a="1"/>
  <c r="AZ263" i="38" s="1"/>
  <c r="AZ165" i="38" a="1"/>
  <c r="AZ165" i="38" s="1"/>
  <c r="AZ268" i="38" a="1"/>
  <c r="AZ268" i="38" s="1"/>
  <c r="BA268" i="38" s="1" a="1"/>
  <c r="BA268" i="38" s="1"/>
  <c r="AZ62" i="38" a="1"/>
  <c r="AZ62" i="38" s="1"/>
  <c r="AZ79" i="38" a="1"/>
  <c r="AZ79" i="38" s="1"/>
  <c r="AZ97" i="38" a="1"/>
  <c r="AZ97" i="38" s="1"/>
  <c r="AZ200" i="38" a="1"/>
  <c r="AZ200" i="38" s="1"/>
  <c r="AZ236" i="38" a="1"/>
  <c r="AZ236" i="38" s="1"/>
  <c r="AZ183" i="38" a="1"/>
  <c r="AZ183" i="38" s="1"/>
  <c r="AZ175" i="38" a="1"/>
  <c r="AZ175" i="38" s="1"/>
  <c r="AZ42" i="38" a="1"/>
  <c r="AZ42" i="38" s="1"/>
  <c r="AZ58" i="38" a="1"/>
  <c r="AZ58" i="38" s="1"/>
  <c r="AZ138" i="38" a="1"/>
  <c r="AZ138" i="38" s="1"/>
  <c r="AZ93" i="38" a="1"/>
  <c r="AZ93" i="38" s="1"/>
  <c r="AZ72" i="38" a="1"/>
  <c r="AZ72" i="38" s="1"/>
  <c r="AZ31" i="38" a="1"/>
  <c r="AZ31" i="38" s="1"/>
  <c r="AZ89" i="38" a="1"/>
  <c r="AZ89" i="38" s="1"/>
  <c r="AZ163" i="38" a="1"/>
  <c r="AZ163" i="38" s="1"/>
  <c r="AZ235" i="38" a="1"/>
  <c r="AZ235" i="38" s="1"/>
  <c r="AZ107" i="38" a="1"/>
  <c r="AZ107" i="38" s="1"/>
  <c r="AZ214" i="38" a="1"/>
  <c r="AZ214" i="38" s="1"/>
  <c r="AZ36" i="38" a="1"/>
  <c r="AZ36" i="38" s="1"/>
  <c r="AZ155" i="38" a="1"/>
  <c r="AZ155" i="38" s="1"/>
  <c r="AZ217" i="38" a="1"/>
  <c r="AZ217" i="38" s="1"/>
  <c r="AZ65" i="38" a="1"/>
  <c r="AZ65" i="38" s="1"/>
  <c r="AZ83" i="38" a="1"/>
  <c r="AZ83" i="38" s="1"/>
  <c r="AZ228" i="38" a="1"/>
  <c r="AZ228" i="38" s="1"/>
  <c r="AZ168" i="38" a="1"/>
  <c r="AZ168" i="38" s="1"/>
  <c r="AZ32" i="38" a="1"/>
  <c r="AZ32" i="38" s="1"/>
  <c r="AZ212" i="38" a="1"/>
  <c r="AZ212" i="38" s="1"/>
  <c r="AZ110" i="38" a="1"/>
  <c r="AZ110" i="38" s="1"/>
  <c r="AZ242" i="38" a="1"/>
  <c r="AZ242" i="38" s="1"/>
  <c r="AZ38" i="38" a="1"/>
  <c r="AZ38" i="38" s="1"/>
  <c r="AZ131" i="38" a="1"/>
  <c r="AZ131" i="38" s="1"/>
  <c r="AZ172" i="38" a="1"/>
  <c r="AZ172" i="38" s="1"/>
  <c r="AZ167" i="38" a="1"/>
  <c r="AZ167" i="38" s="1"/>
  <c r="AZ244" i="38" a="1"/>
  <c r="AZ244" i="38" s="1"/>
  <c r="AZ261" i="38" a="1"/>
  <c r="AZ261" i="38" s="1"/>
  <c r="AZ27" i="38" a="1"/>
  <c r="AZ27" i="38" s="1"/>
  <c r="AZ90" i="38" a="1"/>
  <c r="AZ90" i="38" s="1"/>
  <c r="AZ47" i="38" a="1"/>
  <c r="AZ47" i="38" s="1"/>
  <c r="AZ117" i="38" a="1"/>
  <c r="AZ117" i="38" s="1"/>
  <c r="AZ96" i="38" a="1"/>
  <c r="AZ96" i="38" s="1"/>
  <c r="AZ48" i="38" a="1"/>
  <c r="AZ48" i="38" s="1"/>
  <c r="AZ139" i="38" a="1"/>
  <c r="AZ139" i="38" s="1"/>
  <c r="AZ195" i="38" a="1"/>
  <c r="AZ195" i="38" s="1"/>
  <c r="AZ267" i="38" a="1"/>
  <c r="AZ267" i="38" s="1"/>
  <c r="BA267" i="38" s="1" a="1"/>
  <c r="BA267" i="38" s="1"/>
  <c r="AZ166" i="38" a="1"/>
  <c r="AZ166" i="38" s="1"/>
  <c r="AZ238" i="38" a="1"/>
  <c r="AZ238" i="38" s="1"/>
  <c r="AZ86" i="38" a="1"/>
  <c r="AZ86" i="38" s="1"/>
  <c r="AZ169" i="38" a="1"/>
  <c r="AZ169" i="38" s="1"/>
  <c r="AZ249" i="38" a="1"/>
  <c r="AZ249" i="38" s="1"/>
  <c r="AZ116" i="38" a="1"/>
  <c r="AZ116" i="38" s="1"/>
  <c r="AZ159" i="38" a="1"/>
  <c r="AZ159" i="38" s="1"/>
  <c r="AZ266" i="38" a="1"/>
  <c r="AZ266" i="38" s="1"/>
  <c r="BA266" i="38" s="1" a="1"/>
  <c r="BA266" i="38" s="1"/>
  <c r="AZ207" i="38" a="1"/>
  <c r="AZ207" i="38" s="1"/>
  <c r="AZ118" i="38" a="1"/>
  <c r="AZ118" i="38" s="1"/>
  <c r="AZ250" i="38" a="1"/>
  <c r="AZ250" i="38" s="1"/>
  <c r="AZ178" i="38" a="1"/>
  <c r="AZ178" i="38" s="1"/>
  <c r="AZ170" i="38" a="1"/>
  <c r="AZ170" i="38" s="1"/>
  <c r="AZ162" i="38" a="1"/>
  <c r="AZ162" i="38" s="1"/>
  <c r="AZ205" i="38" a="1"/>
  <c r="AZ205" i="38" s="1"/>
  <c r="AZ248" i="38" a="1"/>
  <c r="AZ248" i="38" s="1"/>
  <c r="AZ123" i="38" a="1"/>
  <c r="AZ123" i="38" s="1"/>
  <c r="AZ147" i="38" a="1"/>
  <c r="AZ147" i="38" s="1"/>
  <c r="AZ226" i="38" a="1"/>
  <c r="AZ226" i="38" s="1"/>
  <c r="AZ113" i="38" a="1"/>
  <c r="AZ113" i="38" s="1"/>
  <c r="AZ216" i="38" a="1"/>
  <c r="AZ216" i="38" s="1"/>
  <c r="AZ276" i="38" a="1"/>
  <c r="AZ276" i="38" s="1"/>
  <c r="BA276" i="38" s="1" a="1"/>
  <c r="BA276" i="38" s="1"/>
  <c r="AZ67" i="38" a="1"/>
  <c r="AZ67" i="38" s="1"/>
  <c r="AZ100" i="38" a="1"/>
  <c r="AZ100" i="38" s="1"/>
  <c r="AZ164" i="38" a="1"/>
  <c r="AZ164" i="38" s="1"/>
  <c r="AZ78" i="38" a="1"/>
  <c r="AZ78" i="38" s="1"/>
  <c r="AZ201" i="38" a="1"/>
  <c r="AZ201" i="38" s="1"/>
  <c r="AZ99" i="38" a="1"/>
  <c r="AZ99" i="38" s="1"/>
  <c r="AZ222" i="38" a="1"/>
  <c r="AZ222" i="38" s="1"/>
  <c r="AZ68" i="38" a="1"/>
  <c r="AZ68" i="38" s="1"/>
  <c r="AZ203" i="38" a="1"/>
  <c r="AZ203" i="38" s="1"/>
  <c r="AZ102" i="38" a="1"/>
  <c r="AZ102" i="38" s="1"/>
  <c r="AZ128" i="38" a="1"/>
  <c r="AZ128" i="38" s="1"/>
  <c r="AZ125" i="38" a="1"/>
  <c r="AZ125" i="38" s="1"/>
  <c r="AZ146" i="38" a="1"/>
  <c r="AZ146" i="38" s="1"/>
  <c r="AZ30" i="38" a="1"/>
  <c r="AZ30" i="38" s="1"/>
  <c r="AZ52" i="38" a="1"/>
  <c r="AZ52" i="38" s="1"/>
  <c r="AZ70" i="38" a="1"/>
  <c r="AZ70" i="38" s="1"/>
  <c r="AZ223" i="38" a="1"/>
  <c r="AZ223" i="38" s="1"/>
  <c r="AZ264" i="38" a="1"/>
  <c r="AZ264" i="38" s="1"/>
  <c r="BA264" i="38" s="1" a="1"/>
  <c r="BA264" i="38" s="1"/>
  <c r="AZ221" i="38" a="1"/>
  <c r="AZ221" i="38" s="1"/>
  <c r="AZ156" i="38" a="1"/>
  <c r="AZ156" i="38" s="1"/>
  <c r="AZ199" i="38" a="1"/>
  <c r="AZ199" i="38" s="1"/>
  <c r="AZ232" i="38" a="1"/>
  <c r="AZ232" i="38" s="1"/>
  <c r="AZ253" i="38" a="1"/>
  <c r="AZ253" i="38" s="1"/>
  <c r="AZ57" i="38" a="1"/>
  <c r="AZ57" i="38" s="1"/>
  <c r="AZ265" i="38" a="1"/>
  <c r="AZ265" i="38" s="1"/>
  <c r="BA265" i="38" s="1" a="1"/>
  <c r="BA265" i="38" s="1"/>
  <c r="AZ161" i="38" a="1"/>
  <c r="AZ161" i="38" s="1"/>
  <c r="AZ278" i="38" a="1"/>
  <c r="AZ278" i="38" s="1"/>
  <c r="BA278" i="38" s="1" a="1"/>
  <c r="BA278" i="38" s="1"/>
  <c r="AZ182" i="38" a="1"/>
  <c r="AZ182" i="38" s="1"/>
  <c r="AZ259" i="38" a="1"/>
  <c r="AZ259" i="38" s="1"/>
  <c r="AZ151" i="38" a="1"/>
  <c r="AZ151" i="38" s="1"/>
  <c r="AZ33" i="38" a="1"/>
  <c r="AZ33" i="38" s="1"/>
  <c r="AZ88" i="38" a="1"/>
  <c r="AZ88" i="38" s="1"/>
  <c r="AZ85" i="38" a="1"/>
  <c r="AZ85" i="38" s="1"/>
  <c r="AZ106" i="38" a="1"/>
  <c r="AZ106" i="38" s="1"/>
  <c r="AZ45" i="38" a="1"/>
  <c r="AZ45" i="38" s="1"/>
  <c r="BJ188" i="38" a="1"/>
  <c r="BJ188" i="38" s="1"/>
  <c r="BJ279" i="38" a="1"/>
  <c r="BJ279" i="38" s="1"/>
  <c r="BJ791" i="38" a="1"/>
  <c r="BJ791" i="38" s="1"/>
  <c r="BJ514" i="38" a="1"/>
  <c r="BJ514" i="38" s="1"/>
  <c r="BJ223" i="38" a="1"/>
  <c r="BJ223" i="38" s="1"/>
  <c r="BJ741" i="38" a="1"/>
  <c r="BJ741" i="38" s="1"/>
  <c r="BJ448" i="38" a="1"/>
  <c r="BJ448" i="38" s="1"/>
  <c r="BJ564" i="38" a="1"/>
  <c r="BJ564" i="38" s="1"/>
  <c r="BJ1232" i="38" a="1"/>
  <c r="BJ1232" i="38" s="1"/>
  <c r="BJ1744" i="38" a="1"/>
  <c r="BJ1744" i="38" s="1"/>
  <c r="BJ923" i="38" a="1"/>
  <c r="BJ923" i="38" s="1"/>
  <c r="BJ486" i="38" a="1"/>
  <c r="BJ486" i="38" s="1"/>
  <c r="BJ369" i="38" a="1"/>
  <c r="BJ369" i="38" s="1"/>
  <c r="BJ1105" i="38" a="1"/>
  <c r="BJ1105" i="38" s="1"/>
  <c r="BJ1617" i="38" a="1"/>
  <c r="BJ1617" i="38" s="1"/>
  <c r="BJ1150" i="38" a="1"/>
  <c r="BJ1150" i="38" s="1"/>
  <c r="BJ1821" i="38" a="1"/>
  <c r="BJ1821" i="38" s="1"/>
  <c r="BJ2333" i="38" a="1"/>
  <c r="BJ2333" i="38" s="1"/>
  <c r="BJ2845" i="38" a="1"/>
  <c r="BJ2845" i="38" s="1"/>
  <c r="BJ3357" i="38" a="1"/>
  <c r="BJ3357" i="38" s="1"/>
  <c r="BJ846" i="38" a="1"/>
  <c r="BJ846" i="38" s="1"/>
  <c r="BJ1642" i="38" a="1"/>
  <c r="BJ1642" i="38" s="1"/>
  <c r="BJ2200" i="38" a="1"/>
  <c r="BJ2200" i="38" s="1"/>
  <c r="BJ2712" i="38" a="1"/>
  <c r="BJ2712" i="38" s="1"/>
  <c r="BJ3224" i="38" a="1"/>
  <c r="BJ3224" i="38" s="1"/>
  <c r="BJ3736" i="38" a="1"/>
  <c r="BJ3736" i="38" s="1"/>
  <c r="BK3736" i="38" s="1" a="1"/>
  <c r="BK3736" i="38" s="1"/>
  <c r="BJ590" i="38" a="1"/>
  <c r="BJ590" i="38" s="1"/>
  <c r="BJ1511" i="38" a="1"/>
  <c r="BJ1511" i="38" s="1"/>
  <c r="BJ2075" i="38" a="1"/>
  <c r="BJ2075" i="38" s="1"/>
  <c r="BJ2587" i="38" a="1"/>
  <c r="BJ2587" i="38" s="1"/>
  <c r="BJ3099" i="38" a="1"/>
  <c r="BJ3099" i="38" s="1"/>
  <c r="BJ3611" i="38" a="1"/>
  <c r="BJ3611" i="38" s="1"/>
  <c r="BK3611" i="38" s="1" a="1"/>
  <c r="BK3611" i="38" s="1"/>
  <c r="BJ1227" i="38" a="1"/>
  <c r="BJ1227" i="38" s="1"/>
  <c r="BJ1886" i="38" a="1"/>
  <c r="BJ1886" i="38" s="1"/>
  <c r="BJ2398" i="38" a="1"/>
  <c r="BJ2398" i="38" s="1"/>
  <c r="BJ1245" i="38" a="1"/>
  <c r="BJ1245" i="38" s="1"/>
  <c r="BJ1881" i="38" a="1"/>
  <c r="BJ1881" i="38" s="1"/>
  <c r="BJ2393" i="38" a="1"/>
  <c r="BJ2393" i="38" s="1"/>
  <c r="BJ2905" i="38" a="1"/>
  <c r="BJ2905" i="38" s="1"/>
  <c r="BJ3417" i="38" a="1"/>
  <c r="BJ3417" i="38" s="1"/>
  <c r="BK3417" i="38" s="1" a="1"/>
  <c r="BK3417" i="38" s="1"/>
  <c r="BJ3929" i="38" a="1"/>
  <c r="BJ3929" i="38" s="1"/>
  <c r="BK3929" i="38" s="1" a="1"/>
  <c r="BK3929" i="38" s="1"/>
  <c r="BJ2196" i="38" a="1"/>
  <c r="BJ2196" i="38" s="1"/>
  <c r="BJ3284" i="38" a="1"/>
  <c r="BJ3284" i="38" s="1"/>
  <c r="BJ4068" i="38" a="1"/>
  <c r="BJ4068" i="38" s="1"/>
  <c r="BK4068" i="38" s="1" a="1"/>
  <c r="BK4068" i="38" s="1"/>
  <c r="BJ2268" i="38" a="1"/>
  <c r="BJ2268" i="38" s="1"/>
  <c r="BJ446" i="38" a="1"/>
  <c r="BJ446" i="38" s="1"/>
  <c r="BJ2468" i="38" a="1"/>
  <c r="BJ2468" i="38" s="1"/>
  <c r="BJ3498" i="38" a="1"/>
  <c r="BJ3498" i="38" s="1"/>
  <c r="BK3498" i="38" s="1" a="1"/>
  <c r="BK3498" i="38" s="1"/>
  <c r="BJ800" i="38" a="1"/>
  <c r="BJ800" i="38" s="1"/>
  <c r="BJ2534" i="38" a="1"/>
  <c r="BJ2534" i="38" s="1"/>
  <c r="BJ3558" i="38" a="1"/>
  <c r="BJ3558" i="38" s="1"/>
  <c r="BK3558" i="38" s="1" a="1"/>
  <c r="BK3558" i="38" s="1"/>
  <c r="BJ1434" i="38" a="1"/>
  <c r="BJ1434" i="38" s="1"/>
  <c r="BJ3650" i="38" a="1"/>
  <c r="BJ3650" i="38" s="1"/>
  <c r="BK3650" i="38" s="1" a="1"/>
  <c r="BK3650" i="38" s="1"/>
  <c r="BJ2542" i="38" a="1"/>
  <c r="BJ2542" i="38" s="1"/>
  <c r="BJ4097" i="38" a="1"/>
  <c r="BJ4097" i="38" s="1"/>
  <c r="BK4097" i="38" s="1" a="1"/>
  <c r="BK4097" i="38" s="1"/>
  <c r="BJ3164" i="38" a="1"/>
  <c r="BJ3164" i="38" s="1"/>
  <c r="BJ1922" i="38" a="1"/>
  <c r="BJ1922" i="38" s="1"/>
  <c r="BJ3838" i="38" a="1"/>
  <c r="BJ3838" i="38" s="1"/>
  <c r="BK3838" i="38" s="1" a="1"/>
  <c r="BK3838" i="38" s="1"/>
  <c r="BJ2834" i="38" a="1"/>
  <c r="BJ2834" i="38" s="1"/>
  <c r="BJ1242" i="38" a="1"/>
  <c r="BJ1242" i="38" s="1"/>
  <c r="BJ3479" i="38" a="1"/>
  <c r="BJ3479" i="38" s="1"/>
  <c r="BK3479" i="38" s="1" a="1"/>
  <c r="BK3479" i="38" s="1"/>
  <c r="BJ740" i="38" a="1"/>
  <c r="BJ740" i="38" s="1"/>
  <c r="BJ2271" i="38" a="1"/>
  <c r="BJ2271" i="38" s="1"/>
  <c r="BJ3223" i="38" a="1"/>
  <c r="BJ3223" i="38" s="1"/>
  <c r="BJ2214" i="38" a="1"/>
  <c r="BJ2214" i="38" s="1"/>
  <c r="BJ916" i="38" a="1"/>
  <c r="BJ916" i="38" s="1"/>
  <c r="BJ1686" i="38" a="1"/>
  <c r="BJ1686" i="38" s="1"/>
  <c r="BJ2209" i="38" a="1"/>
  <c r="BJ2209" i="38" s="1"/>
  <c r="BJ2721" i="38" a="1"/>
  <c r="BJ2721" i="38" s="1"/>
  <c r="BJ3233" i="38" a="1"/>
  <c r="BJ3233" i="38" s="1"/>
  <c r="BJ3937" i="38" a="1"/>
  <c r="BJ3937" i="38" s="1"/>
  <c r="BK3937" i="38" s="1" a="1"/>
  <c r="BK3937" i="38" s="1"/>
  <c r="BJ2202" i="38" a="1"/>
  <c r="BJ2202" i="38" s="1"/>
  <c r="BJ3854" i="38" a="1"/>
  <c r="BJ3854" i="38" s="1"/>
  <c r="BK3854" i="38" s="1" a="1"/>
  <c r="BK3854" i="38" s="1"/>
  <c r="BJ3103" i="38" a="1"/>
  <c r="BJ3103" i="38" s="1"/>
  <c r="BJ3002" i="38" a="1"/>
  <c r="BJ3002" i="38" s="1"/>
  <c r="BJ4011" i="38" a="1"/>
  <c r="BJ4011" i="38" s="1"/>
  <c r="BK4011" i="38" s="1" a="1"/>
  <c r="BK4011" i="38" s="1"/>
  <c r="BJ3698" i="38" a="1"/>
  <c r="BJ3698" i="38" s="1"/>
  <c r="BK3698" i="38" s="1" a="1"/>
  <c r="BK3698" i="38" s="1"/>
  <c r="BJ3327" i="38" a="1"/>
  <c r="BJ3327" i="38" s="1"/>
  <c r="BJ3934" i="38" a="1"/>
  <c r="BJ3934" i="38" s="1"/>
  <c r="BK3934" i="38" s="1" a="1"/>
  <c r="BK3934" i="38" s="1"/>
  <c r="BJ1101" i="38" a="1"/>
  <c r="BJ1101" i="38" s="1"/>
  <c r="BJ808" i="38" a="1"/>
  <c r="BJ808" i="38" s="1"/>
  <c r="BJ1331" i="38" a="1"/>
  <c r="BJ1331" i="38" s="1"/>
  <c r="BJ210" i="38" a="1"/>
  <c r="BJ210" i="38" s="1"/>
  <c r="BJ543" i="38" a="1"/>
  <c r="BJ543" i="38" s="1"/>
  <c r="BJ266" i="38" a="1"/>
  <c r="BJ266" i="38" s="1"/>
  <c r="BJ778" i="38" a="1"/>
  <c r="BJ778" i="38" s="1"/>
  <c r="BJ493" i="38" a="1"/>
  <c r="BJ493" i="38" s="1"/>
  <c r="BJ177" i="38" a="1"/>
  <c r="BJ177" i="38" s="1"/>
  <c r="BJ712" i="38" a="1"/>
  <c r="BJ712" i="38" s="1"/>
  <c r="BJ984" i="38" a="1"/>
  <c r="BJ984" i="38" s="1"/>
  <c r="BJ1496" i="38" a="1"/>
  <c r="BJ1496" i="38" s="1"/>
  <c r="BJ555" i="38" a="1"/>
  <c r="BJ555" i="38" s="1"/>
  <c r="BJ1187" i="38" a="1"/>
  <c r="BJ1187" i="38" s="1"/>
  <c r="BJ950" i="38" a="1"/>
  <c r="BJ950" i="38" s="1"/>
  <c r="BJ862" i="38" a="1"/>
  <c r="BJ862" i="38" s="1"/>
  <c r="BJ1369" i="38" a="1"/>
  <c r="BJ1369" i="38" s="1"/>
  <c r="BJ524" i="38" a="1"/>
  <c r="BJ524" i="38" s="1"/>
  <c r="BJ1503" i="38" a="1"/>
  <c r="BJ1503" i="38" s="1"/>
  <c r="BJ2085" i="38" a="1"/>
  <c r="BJ2085" i="38" s="1"/>
  <c r="BJ2597" i="38" a="1"/>
  <c r="BJ2597" i="38" s="1"/>
  <c r="BJ3109" i="38" a="1"/>
  <c r="BJ3109" i="38" s="1"/>
  <c r="BJ3621" i="38" a="1"/>
  <c r="BJ3621" i="38" s="1"/>
  <c r="BK3621" i="38" s="1" a="1"/>
  <c r="BK3621" i="38" s="1"/>
  <c r="BJ1315" i="38" a="1"/>
  <c r="BJ1315" i="38" s="1"/>
  <c r="BJ1952" i="38" a="1"/>
  <c r="BJ1952" i="38" s="1"/>
  <c r="BJ2464" i="38" a="1"/>
  <c r="BJ2464" i="38" s="1"/>
  <c r="AS222" i="38" a="1"/>
  <c r="AS222" i="38" s="1"/>
  <c r="AS136" i="38" a="1"/>
  <c r="AS136" i="38" s="1"/>
  <c r="AS88" i="38" a="1"/>
  <c r="AS88" i="38" s="1"/>
  <c r="AS24" i="38" a="1"/>
  <c r="AS24" i="38" s="1"/>
  <c r="AS144" i="38" a="1"/>
  <c r="AS144" i="38" s="1"/>
  <c r="AS80" i="38" a="1"/>
  <c r="AS80" i="38" s="1"/>
  <c r="AS148" i="38" a="1"/>
  <c r="AS148" i="38" s="1"/>
  <c r="AS191" i="38" a="1"/>
  <c r="AS191" i="38" s="1"/>
  <c r="AS227" i="38" a="1"/>
  <c r="AS227" i="38" s="1"/>
  <c r="AS187" i="38" a="1"/>
  <c r="AS187" i="38" s="1"/>
  <c r="AS101" i="38" a="1"/>
  <c r="AS101" i="38" s="1"/>
  <c r="AS157" i="38" a="1"/>
  <c r="AS157" i="38" s="1"/>
  <c r="AS244" i="38" a="1"/>
  <c r="AS244" i="38" s="1"/>
  <c r="BK29" i="38" a="1"/>
  <c r="BK29" i="38" s="1"/>
  <c r="BK24" i="38" a="1"/>
  <c r="BK24" i="38" s="1"/>
  <c r="AS193" i="38" a="1"/>
  <c r="AS193" i="38" s="1"/>
  <c r="AS261" i="38" a="1"/>
  <c r="AS261" i="38" s="1"/>
  <c r="AS91" i="38" a="1"/>
  <c r="AS91" i="38" s="1"/>
  <c r="AS102" i="38" a="1"/>
  <c r="AS102" i="38" s="1"/>
  <c r="AS128" i="38" a="1"/>
  <c r="AS128" i="38" s="1"/>
  <c r="AS25" i="38" a="1"/>
  <c r="AS25" i="38" s="1"/>
  <c r="AS202" i="38" a="1"/>
  <c r="AS202" i="38" s="1"/>
  <c r="AS84" i="38" a="1"/>
  <c r="AS84" i="38" s="1"/>
  <c r="AS56" i="38" a="1"/>
  <c r="AS56" i="38" s="1"/>
  <c r="AS214" i="38" a="1"/>
  <c r="AS214" i="38" s="1"/>
  <c r="AS174" i="38" a="1"/>
  <c r="AS174" i="38" s="1"/>
  <c r="AS147" i="38" a="1"/>
  <c r="AS147" i="38" s="1"/>
  <c r="BA26" i="38" a="1"/>
  <c r="BA26" i="38" s="1"/>
  <c r="AS94" i="38" a="1"/>
  <c r="AS94" i="38" s="1"/>
  <c r="AS59" i="38" a="1"/>
  <c r="AS59" i="38" s="1"/>
  <c r="AS133" i="38" a="1"/>
  <c r="AS133" i="38" s="1"/>
  <c r="AS253" i="38" a="1"/>
  <c r="AS253" i="38" s="1"/>
  <c r="AS194" i="38" a="1"/>
  <c r="AS194" i="38" s="1"/>
  <c r="AS82" i="38" a="1"/>
  <c r="AS82" i="38" s="1"/>
  <c r="AS189" i="38" a="1"/>
  <c r="AS189" i="38" s="1"/>
  <c r="AS117" i="38" a="1"/>
  <c r="AS117" i="38" s="1"/>
  <c r="AS259" i="38" a="1"/>
  <c r="AS259" i="38" s="1"/>
  <c r="AS181" i="38" a="1"/>
  <c r="AS181" i="38" s="1"/>
  <c r="AS111" i="38" a="1"/>
  <c r="AS111" i="38" s="1"/>
  <c r="AS71" i="38" a="1"/>
  <c r="AS71" i="38" s="1"/>
  <c r="AS44" i="38" a="1"/>
  <c r="AS44" i="38" s="1"/>
  <c r="AS239" i="38" a="1"/>
  <c r="AS239" i="38" s="1"/>
  <c r="AS109" i="38" a="1"/>
  <c r="AS109" i="38" s="1"/>
  <c r="BK27" i="38" a="1"/>
  <c r="BK27" i="38" s="1"/>
  <c r="BA24" i="38" a="1"/>
  <c r="BA24" i="38" s="1"/>
  <c r="AS195" i="38" a="1"/>
  <c r="AS195" i="38" s="1"/>
  <c r="AS258" i="38" a="1"/>
  <c r="AS258" i="38" s="1"/>
  <c r="AS235" i="38" a="1"/>
  <c r="AS235" i="38" s="1"/>
  <c r="AS190" i="38" a="1"/>
  <c r="AS190" i="38" s="1"/>
  <c r="AS66" i="38" a="1"/>
  <c r="AS66" i="38" s="1"/>
  <c r="AS241" i="38" a="1"/>
  <c r="AS241" i="38" s="1"/>
  <c r="AS219" i="38" a="1"/>
  <c r="AS219" i="38" s="1"/>
  <c r="AS233" i="38" a="1"/>
  <c r="AS233" i="38" s="1"/>
  <c r="AS156" i="38" a="1"/>
  <c r="AS156" i="38" s="1"/>
  <c r="AS168" i="38" a="1"/>
  <c r="AS168" i="38" s="1"/>
  <c r="AS246" i="38" a="1"/>
  <c r="AS246" i="38" s="1"/>
  <c r="AS218" i="38" a="1"/>
  <c r="AS218" i="38" s="1"/>
  <c r="AS137" i="38" a="1"/>
  <c r="AS137" i="38" s="1"/>
  <c r="AS70" i="38" a="1"/>
  <c r="AS70" i="38" s="1"/>
  <c r="BK28" i="38" a="1"/>
  <c r="BK28" i="38" s="1"/>
  <c r="AS130" i="38" a="1"/>
  <c r="AS130" i="38" s="1"/>
  <c r="AS263" i="38" a="1"/>
  <c r="AS263" i="38" s="1"/>
  <c r="AS182" i="38" a="1"/>
  <c r="AS182" i="38" s="1"/>
  <c r="AS49" i="38" a="1"/>
  <c r="AS49" i="38" s="1"/>
  <c r="AS103" i="38" a="1"/>
  <c r="AS103" i="38" s="1"/>
  <c r="AS62" i="38" a="1"/>
  <c r="AS62" i="38" s="1"/>
  <c r="AS186" i="38" a="1"/>
  <c r="AS186" i="38" s="1"/>
  <c r="AS98" i="38" a="1"/>
  <c r="AS98" i="38" s="1"/>
  <c r="AS158" i="38" a="1"/>
  <c r="AS158" i="38" s="1"/>
  <c r="AS160" i="38" a="1"/>
  <c r="AS160" i="38" s="1"/>
  <c r="AS35" i="38" a="1"/>
  <c r="AS35" i="38" s="1"/>
  <c r="AS240" i="38" a="1"/>
  <c r="AS240" i="38" s="1"/>
  <c r="AS234" i="38" a="1"/>
  <c r="AS234" i="38" s="1"/>
  <c r="AS141" i="38" a="1"/>
  <c r="AS141" i="38" s="1"/>
  <c r="AS79" i="38" a="1"/>
  <c r="AS79" i="38" s="1"/>
  <c r="AS119" i="38" a="1"/>
  <c r="AS119" i="38" s="1"/>
  <c r="AS108" i="38" a="1"/>
  <c r="AS108" i="38" s="1"/>
  <c r="AS40" i="38" a="1"/>
  <c r="AS40" i="38" s="1"/>
  <c r="AS50" i="38" a="1"/>
  <c r="AS50" i="38" s="1"/>
  <c r="AS41" i="38" a="1"/>
  <c r="AS41" i="38" s="1"/>
  <c r="AS96" i="38" a="1"/>
  <c r="AS96" i="38" s="1"/>
  <c r="AS90" i="38" a="1"/>
  <c r="AS90" i="38" s="1"/>
  <c r="AS169" i="38" a="1"/>
  <c r="AS169" i="38" s="1"/>
  <c r="AS170" i="38" a="1"/>
  <c r="AS170" i="38" s="1"/>
  <c r="BK26" i="38" a="1"/>
  <c r="BK26" i="38" s="1"/>
  <c r="AS146" i="38" a="1"/>
  <c r="AS146" i="38" s="1"/>
  <c r="AS163" i="38" a="1"/>
  <c r="AS163" i="38" s="1"/>
  <c r="AS209" i="38" a="1"/>
  <c r="AS209" i="38" s="1"/>
  <c r="AS31" i="38" a="1"/>
  <c r="AS31" i="38" s="1"/>
  <c r="AS87" i="38" a="1"/>
  <c r="AS87" i="38" s="1"/>
  <c r="AS145" i="38" a="1"/>
  <c r="AS145" i="38" s="1"/>
  <c r="AS204" i="38" a="1"/>
  <c r="AS204" i="38" s="1"/>
  <c r="AS36" i="38" a="1"/>
  <c r="AS36" i="38" s="1"/>
  <c r="AS164" i="38" a="1"/>
  <c r="AS164" i="38" s="1"/>
  <c r="AS142" i="38" a="1"/>
  <c r="AS142" i="38" s="1"/>
  <c r="AS127" i="38" a="1"/>
  <c r="AS127" i="38" s="1"/>
  <c r="AS113" i="38" a="1"/>
  <c r="AS113" i="38" s="1"/>
  <c r="AS217" i="38" a="1"/>
  <c r="AS217" i="38" s="1"/>
  <c r="AS203" i="38" a="1"/>
  <c r="AS203" i="38" s="1"/>
  <c r="AS32" i="38" a="1"/>
  <c r="AS32" i="38" s="1"/>
  <c r="AS26" i="38" a="1"/>
  <c r="AS26" i="38" s="1"/>
  <c r="AS180" i="38" a="1"/>
  <c r="AS180" i="38" s="1"/>
  <c r="AS179" i="38" a="1"/>
  <c r="AS179" i="38" s="1"/>
  <c r="AS30" i="38" a="1"/>
  <c r="AS30" i="38" s="1"/>
  <c r="AS149" i="38" a="1"/>
  <c r="AS149" i="38" s="1"/>
  <c r="AS63" i="38" a="1"/>
  <c r="AS63" i="38" s="1"/>
  <c r="AS205" i="38" a="1"/>
  <c r="AS205" i="38" s="1"/>
  <c r="AS107" i="38" a="1"/>
  <c r="AS107" i="38" s="1"/>
  <c r="AS95" i="38" a="1"/>
  <c r="AS95" i="38" s="1"/>
  <c r="AS83" i="38" a="1"/>
  <c r="AS83" i="38" s="1"/>
  <c r="AS129" i="38" a="1"/>
  <c r="AS129" i="38" s="1"/>
  <c r="AS248" i="38" a="1"/>
  <c r="AS248" i="38" s="1"/>
  <c r="AS221" i="38" a="1"/>
  <c r="AS221" i="38" s="1"/>
  <c r="AS42" i="38" a="1"/>
  <c r="AS42" i="38" s="1"/>
  <c r="AR22" i="38" l="1"/>
  <c r="AS27" i="38" a="1"/>
  <c r="AS27" i="38" s="1"/>
  <c r="BK40" i="38" a="1"/>
  <c r="BK40" i="38" s="1"/>
  <c r="BK46" i="38" a="1"/>
  <c r="BK46" i="38" s="1"/>
  <c r="AS92" i="38" a="1"/>
  <c r="AS92" i="38" s="1"/>
  <c r="AS134" i="38" a="1"/>
  <c r="AS134" i="38" s="1"/>
  <c r="AS85" i="38" a="1"/>
  <c r="AS85" i="38" s="1"/>
  <c r="AS58" i="38" a="1"/>
  <c r="AS58" i="38" s="1"/>
  <c r="AS97" i="38" a="1"/>
  <c r="AS97" i="38" s="1"/>
  <c r="AS161" i="38" a="1"/>
  <c r="AS161" i="38" s="1"/>
  <c r="AS262" i="38" a="1"/>
  <c r="AS262" i="38" s="1"/>
  <c r="AS201" i="38" a="1"/>
  <c r="AS201" i="38" s="1"/>
  <c r="AS52" i="38" a="1"/>
  <c r="AS52" i="38" s="1"/>
  <c r="AS200" i="38" a="1"/>
  <c r="AS200" i="38" s="1"/>
  <c r="AS211" i="38" a="1"/>
  <c r="AS211" i="38" s="1"/>
  <c r="AS183" i="38" a="1"/>
  <c r="AS183" i="38" s="1"/>
  <c r="AS139" i="38" a="1"/>
  <c r="AS139" i="38" s="1"/>
  <c r="AS154" i="38" a="1"/>
  <c r="AS154" i="38" s="1"/>
  <c r="AS251" i="38" a="1"/>
  <c r="AS251" i="38" s="1"/>
  <c r="AS171" i="38" a="1"/>
  <c r="AS171" i="38" s="1"/>
  <c r="AS138" i="38" a="1"/>
  <c r="AS138" i="38" s="1"/>
  <c r="AS172" i="38" a="1"/>
  <c r="AS172" i="38" s="1"/>
  <c r="AS232" i="38" a="1"/>
  <c r="AS232" i="38" s="1"/>
  <c r="AS105" i="38" a="1"/>
  <c r="AS105" i="38" s="1"/>
  <c r="AS57" i="38" a="1"/>
  <c r="AS57" i="38" s="1"/>
  <c r="AS69" i="38" a="1"/>
  <c r="AS69" i="38" s="1"/>
  <c r="BA28" i="38" a="1"/>
  <c r="BA28" i="38" s="1"/>
  <c r="AS39" i="38" a="1"/>
  <c r="AS39" i="38" s="1"/>
  <c r="AS152" i="38" a="1"/>
  <c r="AS152" i="38" s="1"/>
  <c r="AS46" i="38" a="1"/>
  <c r="AS46" i="38" s="1"/>
  <c r="AS37" i="38" a="1"/>
  <c r="AS37" i="38" s="1"/>
  <c r="AS226" i="38" a="1"/>
  <c r="AS226" i="38" s="1"/>
  <c r="AS47" i="38" a="1"/>
  <c r="AS47" i="38" s="1"/>
  <c r="AS167" i="38" a="1"/>
  <c r="AS167" i="38" s="1"/>
  <c r="AS132" i="38" a="1"/>
  <c r="AS132" i="38" s="1"/>
  <c r="AS100" i="38" a="1"/>
  <c r="AS100" i="38" s="1"/>
  <c r="AS114" i="38" a="1"/>
  <c r="AS114" i="38" s="1"/>
  <c r="AS176" i="38" a="1"/>
  <c r="AS176" i="38" s="1"/>
  <c r="AS215" i="38" a="1"/>
  <c r="AS215" i="38" s="1"/>
  <c r="AS229" i="38" a="1"/>
  <c r="AS229" i="38" s="1"/>
  <c r="AS99" i="38" a="1"/>
  <c r="AS99" i="38" s="1"/>
  <c r="AS55" i="38" a="1"/>
  <c r="AS55" i="38" s="1"/>
  <c r="AS73" i="38" a="1"/>
  <c r="AS73" i="38" s="1"/>
  <c r="AS54" i="38" a="1"/>
  <c r="AS54" i="38" s="1"/>
  <c r="BK53" i="38" a="1"/>
  <c r="BK53" i="38" s="1"/>
  <c r="AS77" i="38" a="1"/>
  <c r="AS77" i="38" s="1"/>
  <c r="AR18" i="38"/>
  <c r="AS220" i="38" a="1"/>
  <c r="AS220" i="38" s="1"/>
  <c r="AS33" i="38" a="1"/>
  <c r="AS33" i="38" s="1"/>
  <c r="AS34" i="38" a="1"/>
  <c r="AS34" i="38" s="1"/>
  <c r="AS51" i="38" a="1"/>
  <c r="AS51" i="38" s="1"/>
  <c r="AR280" i="38"/>
  <c r="BK41" i="38" a="1"/>
  <c r="BK41" i="38" s="1"/>
  <c r="BK42" i="38" a="1"/>
  <c r="BK42" i="38" s="1"/>
  <c r="BK47" i="38" a="1"/>
  <c r="BK47" i="38" s="1"/>
  <c r="BK75" i="38" a="1"/>
  <c r="BK75" i="38" s="1"/>
  <c r="BK49" i="38" a="1"/>
  <c r="BK49" i="38" s="1"/>
  <c r="BK35" i="38" a="1"/>
  <c r="BK35" i="38" s="1"/>
  <c r="AS76" i="38" a="1"/>
  <c r="AS76" i="38" s="1"/>
  <c r="AS75" i="38" a="1"/>
  <c r="AS75" i="38" s="1"/>
  <c r="BK51" i="38" a="1"/>
  <c r="BK51" i="38" s="1"/>
  <c r="AS53" i="38" a="1"/>
  <c r="AS53" i="38" s="1"/>
  <c r="BK121" i="38" a="1"/>
  <c r="BK121" i="38" s="1"/>
  <c r="AS228" i="38" a="1"/>
  <c r="AS228" i="38" s="1"/>
  <c r="AS165" i="38" a="1"/>
  <c r="AS165" i="38" s="1"/>
  <c r="AS254" i="38" a="1"/>
  <c r="AS254" i="38" s="1"/>
  <c r="AS112" i="38" a="1"/>
  <c r="AS112" i="38" s="1"/>
  <c r="AS185" i="38" a="1"/>
  <c r="AS185" i="38" s="1"/>
  <c r="AS208" i="38" a="1"/>
  <c r="AS208" i="38" s="1"/>
  <c r="AS177" i="38" a="1"/>
  <c r="AS177" i="38" s="1"/>
  <c r="AS178" i="38" a="1"/>
  <c r="AS178" i="38" s="1"/>
  <c r="AS206" i="38" a="1"/>
  <c r="AS206" i="38" s="1"/>
  <c r="AS224" i="38" a="1"/>
  <c r="AS224" i="38" s="1"/>
  <c r="AS242" i="38" a="1"/>
  <c r="AS242" i="38" s="1"/>
  <c r="AS125" i="38" a="1"/>
  <c r="AS125" i="38" s="1"/>
  <c r="AS135" i="38" a="1"/>
  <c r="AS135" i="38" s="1"/>
  <c r="AS225" i="38" a="1"/>
  <c r="AS225" i="38" s="1"/>
  <c r="AS173" i="38" a="1"/>
  <c r="AS173" i="38" s="1"/>
  <c r="AS238" i="38" a="1"/>
  <c r="AS238" i="38" s="1"/>
  <c r="BK52" i="38" a="1"/>
  <c r="BK52" i="38" s="1"/>
  <c r="AS184" i="38" a="1"/>
  <c r="AS184" i="38" s="1"/>
  <c r="AR20" i="38"/>
  <c r="BK103" i="38" a="1"/>
  <c r="BK103" i="38" s="1"/>
  <c r="BA27" i="38" a="1"/>
  <c r="BA27" i="38" s="1"/>
  <c r="BK36" i="38" a="1"/>
  <c r="BK36" i="38" s="1"/>
  <c r="BK55" i="38" a="1"/>
  <c r="BK55" i="38" s="1"/>
  <c r="BK77" i="38" a="1"/>
  <c r="BK77" i="38" s="1"/>
  <c r="BK174" i="38" a="1"/>
  <c r="BK174" i="38" s="1"/>
  <c r="BK138" i="38" a="1"/>
  <c r="BK138" i="38" s="1"/>
  <c r="BK443" i="38" a="1"/>
  <c r="BK443" i="38" s="1"/>
  <c r="BK48" i="38" a="1"/>
  <c r="BK48" i="38" s="1"/>
  <c r="BK125" i="38" a="1"/>
  <c r="BK125" i="38" s="1"/>
  <c r="BK2661" i="38" a="1"/>
  <c r="BK2661" i="38" s="1"/>
  <c r="BK2268" i="38" a="1"/>
  <c r="BK2268" i="38" s="1"/>
  <c r="BA29" i="38" a="1"/>
  <c r="BA29" i="38" s="1"/>
  <c r="BK45" i="38" a="1"/>
  <c r="BK45" i="38" s="1"/>
  <c r="BK30" i="38" a="1"/>
  <c r="BK30" i="38" s="1"/>
  <c r="BK159" i="38" a="1"/>
  <c r="BK159" i="38" s="1"/>
  <c r="BA216" i="38" a="1"/>
  <c r="BA216" i="38" s="1"/>
  <c r="BK1895" i="38" a="1"/>
  <c r="BK1895" i="38" s="1"/>
  <c r="BK1013" i="38" a="1"/>
  <c r="BK1013" i="38" s="1"/>
  <c r="BK1242" i="38" a="1"/>
  <c r="BK1242" i="38" s="1"/>
  <c r="BK3357" i="38" a="1"/>
  <c r="BK3357" i="38" s="1"/>
  <c r="BK2960" i="38" a="1"/>
  <c r="BK2960" i="38" s="1"/>
  <c r="BK3060" i="38" a="1"/>
  <c r="BK3060" i="38" s="1"/>
  <c r="BK1356" i="38" a="1"/>
  <c r="BK1356" i="38" s="1"/>
  <c r="BK78" i="38" a="1"/>
  <c r="BK78" i="38" s="1"/>
  <c r="BK2209" i="38" a="1"/>
  <c r="BK2209" i="38" s="1"/>
  <c r="BK514" i="38" a="1"/>
  <c r="BK514" i="38" s="1"/>
  <c r="BA58" i="38" a="1"/>
  <c r="BA58" i="38" s="1"/>
  <c r="BK2863" i="38" a="1"/>
  <c r="BK2863" i="38" s="1"/>
  <c r="BK1511" i="38" a="1"/>
  <c r="BK1511" i="38" s="1"/>
  <c r="BK1507" i="38" a="1"/>
  <c r="BK1507" i="38" s="1"/>
  <c r="BK1043" i="38" a="1"/>
  <c r="BK1043" i="38" s="1"/>
  <c r="BK543" i="38" a="1"/>
  <c r="BK543" i="38" s="1"/>
  <c r="BK486" i="38" a="1"/>
  <c r="BK486" i="38" s="1"/>
  <c r="BA253" i="38" a="1"/>
  <c r="BA253" i="38" s="1"/>
  <c r="BA222" i="38" a="1"/>
  <c r="BA222" i="38" s="1"/>
  <c r="BK181" i="38" a="1"/>
  <c r="BK181" i="38" s="1"/>
  <c r="BK2597" i="38" a="1"/>
  <c r="BK2597" i="38" s="1"/>
  <c r="BK1434" i="38" a="1"/>
  <c r="BK1434" i="38" s="1"/>
  <c r="BK384" i="38" a="1"/>
  <c r="BK384" i="38" s="1"/>
  <c r="BK69" i="38" a="1"/>
  <c r="BK69" i="38" s="1"/>
  <c r="BK1239" i="38" a="1"/>
  <c r="BK1239" i="38" s="1"/>
  <c r="BK555" i="38" a="1"/>
  <c r="BK555" i="38" s="1"/>
  <c r="BK319" i="38" a="1"/>
  <c r="BK319" i="38" s="1"/>
  <c r="BK1493" i="38" a="1"/>
  <c r="BK1493" i="38" s="1"/>
  <c r="BK1496" i="38" a="1"/>
  <c r="BK1496" i="38" s="1"/>
  <c r="BK210" i="38" a="1"/>
  <c r="BK210" i="38" s="1"/>
  <c r="BK2947" i="38" a="1"/>
  <c r="BK2947" i="38" s="1"/>
  <c r="BK2178" i="38" a="1"/>
  <c r="BK2178" i="38" s="1"/>
  <c r="BK885" i="38" a="1"/>
  <c r="BK885" i="38" s="1"/>
  <c r="BK2223" i="38" a="1"/>
  <c r="BK2223" i="38" s="1"/>
  <c r="BK1216" i="38" a="1"/>
  <c r="BK1216" i="38" s="1"/>
  <c r="BK410" i="38" a="1"/>
  <c r="BK410" i="38" s="1"/>
  <c r="BK2038" i="38" a="1"/>
  <c r="BK2038" i="38" s="1"/>
  <c r="BK2113" i="38" a="1"/>
  <c r="BK2113" i="38" s="1"/>
  <c r="BK1806" i="38" a="1"/>
  <c r="BK1806" i="38" s="1"/>
  <c r="BK674" i="38" a="1"/>
  <c r="BK674" i="38" s="1"/>
  <c r="BK1564" i="38" a="1"/>
  <c r="BK1564" i="38" s="1"/>
  <c r="BK1284" i="38" a="1"/>
  <c r="BK1284" i="38" s="1"/>
  <c r="BK2283" i="38" a="1"/>
  <c r="BK2283" i="38" s="1"/>
  <c r="BK2535" i="38" a="1"/>
  <c r="BK2535" i="38" s="1"/>
  <c r="BK1078" i="38" a="1"/>
  <c r="BK1078" i="38" s="1"/>
  <c r="BK1946" i="38" a="1"/>
  <c r="BK1946" i="38" s="1"/>
  <c r="BK974" i="38" a="1"/>
  <c r="BK974" i="38" s="1"/>
  <c r="BK238" i="38" a="1"/>
  <c r="BK238" i="38" s="1"/>
  <c r="BK2964" i="38" a="1"/>
  <c r="BK2964" i="38" s="1"/>
  <c r="BK2210" i="38" a="1"/>
  <c r="BK2210" i="38" s="1"/>
  <c r="BK2280" i="38" a="1"/>
  <c r="BK2280" i="38" s="1"/>
  <c r="BK2974" i="38" a="1"/>
  <c r="BK2974" i="38" s="1"/>
  <c r="BK783" i="38" a="1"/>
  <c r="BK783" i="38" s="1"/>
  <c r="BK2544" i="38" a="1"/>
  <c r="BK2544" i="38" s="1"/>
  <c r="BK3293" i="38" a="1"/>
  <c r="BK3293" i="38" s="1"/>
  <c r="BK2521" i="38" a="1"/>
  <c r="BK2521" i="38" s="1"/>
  <c r="BK1808" i="38" a="1"/>
  <c r="BK1808" i="38" s="1"/>
  <c r="BK2785" i="38" a="1"/>
  <c r="BK2785" i="38" s="1"/>
  <c r="BK3322" i="38" a="1"/>
  <c r="BK3322" i="38" s="1"/>
  <c r="BK660" i="38" a="1"/>
  <c r="BK660" i="38" s="1"/>
  <c r="BK1334" i="38" a="1"/>
  <c r="BK1334" i="38" s="1"/>
  <c r="BK1657" i="38" a="1"/>
  <c r="BK1657" i="38" s="1"/>
  <c r="BK2124" i="38" a="1"/>
  <c r="BK2124" i="38" s="1"/>
  <c r="BK738" i="38" a="1"/>
  <c r="BK738" i="38" s="1"/>
  <c r="BK2956" i="38" a="1"/>
  <c r="BK2956" i="38" s="1"/>
  <c r="BK1991" i="38" a="1"/>
  <c r="BK1991" i="38" s="1"/>
  <c r="BK254" i="38" a="1"/>
  <c r="BK254" i="38" s="1"/>
  <c r="BK2091" i="38" a="1"/>
  <c r="BK2091" i="38" s="1"/>
  <c r="BK2013" i="38" a="1"/>
  <c r="BK2013" i="38" s="1"/>
  <c r="BK2259" i="38" a="1"/>
  <c r="BK2259" i="38" s="1"/>
  <c r="BK2592" i="38" a="1"/>
  <c r="BK2592" i="38" s="1"/>
  <c r="BK576" i="38" a="1"/>
  <c r="BK576" i="38" s="1"/>
  <c r="BK1111" i="38" a="1"/>
  <c r="BK1111" i="38" s="1"/>
  <c r="BK3311" i="38" a="1"/>
  <c r="BK3311" i="38" s="1"/>
  <c r="BK423" i="38" a="1"/>
  <c r="BK423" i="38" s="1"/>
  <c r="BK2462" i="38" a="1"/>
  <c r="BK2462" i="38" s="1"/>
  <c r="BK2643" i="38" a="1"/>
  <c r="BK2643" i="38" s="1"/>
  <c r="BK503" i="38" a="1"/>
  <c r="BK503" i="38" s="1"/>
  <c r="BK1189" i="38" a="1"/>
  <c r="BK1189" i="38" s="1"/>
  <c r="BK1646" i="38" a="1"/>
  <c r="BK1646" i="38" s="1"/>
  <c r="BK2239" i="38" a="1"/>
  <c r="BK2239" i="38" s="1"/>
  <c r="BK1444" i="38" a="1"/>
  <c r="BK1444" i="38" s="1"/>
  <c r="BK1594" i="38" a="1"/>
  <c r="BK1594" i="38" s="1"/>
  <c r="BK577" i="38" a="1"/>
  <c r="BK577" i="38" s="1"/>
  <c r="BK1401" i="38" a="1"/>
  <c r="BK1401" i="38" s="1"/>
  <c r="BK669" i="38" a="1"/>
  <c r="BK669" i="38" s="1"/>
  <c r="BK693" i="38" a="1"/>
  <c r="BK693" i="38" s="1"/>
  <c r="BK1947" i="38" a="1"/>
  <c r="BK1947" i="38" s="1"/>
  <c r="BK1172" i="38" a="1"/>
  <c r="BK1172" i="38" s="1"/>
  <c r="BK1598" i="38" a="1"/>
  <c r="BK1598" i="38" s="1"/>
  <c r="BK1500" i="38" a="1"/>
  <c r="BK1500" i="38" s="1"/>
  <c r="BK1954" i="38" a="1"/>
  <c r="BK1954" i="38" s="1"/>
  <c r="BK2983" i="38" a="1"/>
  <c r="BK2983" i="38" s="1"/>
  <c r="BK1730" i="38" a="1"/>
  <c r="BK1730" i="38" s="1"/>
  <c r="BK3141" i="38" a="1"/>
  <c r="BK3141" i="38" s="1"/>
  <c r="BK3117" i="38" a="1"/>
  <c r="BK3117" i="38" s="1"/>
  <c r="BK2215" i="38" a="1"/>
  <c r="BK2215" i="38" s="1"/>
  <c r="BK631" i="38" a="1"/>
  <c r="BK631" i="38" s="1"/>
  <c r="BK2407" i="38" a="1"/>
  <c r="BK2407" i="38" s="1"/>
  <c r="BK567" i="38" a="1"/>
  <c r="BK567" i="38" s="1"/>
  <c r="BK2397" i="38" a="1"/>
  <c r="BK2397" i="38" s="1"/>
  <c r="BK1209" i="38" a="1"/>
  <c r="BK1209" i="38" s="1"/>
  <c r="BK1535" i="38" a="1"/>
  <c r="BK1535" i="38" s="1"/>
  <c r="BK3155" i="38" a="1"/>
  <c r="BK3155" i="38" s="1"/>
  <c r="BK3327" i="38" a="1"/>
  <c r="BK3327" i="38" s="1"/>
  <c r="BK470" i="38" a="1"/>
  <c r="BK470" i="38" s="1"/>
  <c r="BK1888" i="38" a="1"/>
  <c r="BK1888" i="38" s="1"/>
  <c r="BK1613" i="38" a="1"/>
  <c r="BK1613" i="38" s="1"/>
  <c r="BK2839" i="38" a="1"/>
  <c r="BK2839" i="38" s="1"/>
  <c r="BK474" i="38" a="1"/>
  <c r="BK474" i="38" s="1"/>
  <c r="BK2234" i="38" a="1"/>
  <c r="BK2234" i="38" s="1"/>
  <c r="BK2214" i="38" a="1"/>
  <c r="BK2214" i="38" s="1"/>
  <c r="BK1959" i="38" a="1"/>
  <c r="BK1959" i="38" s="1"/>
  <c r="BK1525" i="38" a="1"/>
  <c r="BK1525" i="38" s="1"/>
  <c r="BK2114" i="38" a="1"/>
  <c r="BK2114" i="38" s="1"/>
  <c r="BK1599" i="38" a="1"/>
  <c r="BK1599" i="38" s="1"/>
  <c r="BK418" i="38" a="1"/>
  <c r="BK418" i="38" s="1"/>
  <c r="BK832" i="38" a="1"/>
  <c r="BK832" i="38" s="1"/>
  <c r="BK2353" i="38" a="1"/>
  <c r="BK2353" i="38" s="1"/>
  <c r="BK1214" i="38" a="1"/>
  <c r="BK1214" i="38" s="1"/>
  <c r="BK1086" i="38" a="1"/>
  <c r="BK1086" i="38" s="1"/>
  <c r="BK1276" i="38" a="1"/>
  <c r="BK1276" i="38" s="1"/>
  <c r="BK1827" i="38" a="1"/>
  <c r="BK1827" i="38" s="1"/>
  <c r="BK329" i="38" a="1"/>
  <c r="BK329" i="38" s="1"/>
  <c r="BK3169" i="38" a="1"/>
  <c r="BK3169" i="38" s="1"/>
  <c r="BK2824" i="38" a="1"/>
  <c r="BK2824" i="38" s="1"/>
  <c r="BK496" i="38" a="1"/>
  <c r="BK496" i="38" s="1"/>
  <c r="BK532" i="38" a="1"/>
  <c r="BK532" i="38" s="1"/>
  <c r="BK1117" i="38" a="1"/>
  <c r="BK1117" i="38" s="1"/>
  <c r="BK2612" i="38" a="1"/>
  <c r="BK2612" i="38" s="1"/>
  <c r="BK2237" i="38" a="1"/>
  <c r="BK2237" i="38" s="1"/>
  <c r="BK392" i="38" a="1"/>
  <c r="BK392" i="38" s="1"/>
  <c r="BK2361" i="38" a="1"/>
  <c r="BK2361" i="38" s="1"/>
  <c r="BK914" i="38" a="1"/>
  <c r="BK914" i="38" s="1"/>
  <c r="BK1388" i="38" a="1"/>
  <c r="BK1388" i="38" s="1"/>
  <c r="BK2712" i="38" a="1"/>
  <c r="BK2712" i="38" s="1"/>
  <c r="BK2729" i="38" a="1"/>
  <c r="BK2729" i="38" s="1"/>
  <c r="BK1226" i="38" a="1"/>
  <c r="BK1226" i="38" s="1"/>
  <c r="BK1603" i="38" a="1"/>
  <c r="BK1603" i="38" s="1"/>
  <c r="BK2376" i="38" a="1"/>
  <c r="BK2376" i="38" s="1"/>
  <c r="BK1344" i="38" a="1"/>
  <c r="BK1344" i="38" s="1"/>
  <c r="BK1406" i="38" a="1"/>
  <c r="BK1406" i="38" s="1"/>
  <c r="BK1151" i="38" a="1"/>
  <c r="BK1151" i="38" s="1"/>
  <c r="BK2788" i="38" a="1"/>
  <c r="BK2788" i="38" s="1"/>
  <c r="BK3303" i="38" a="1"/>
  <c r="BK3303" i="38" s="1"/>
  <c r="BK249" i="38" a="1"/>
  <c r="BK249" i="38" s="1"/>
  <c r="BK2409" i="38" a="1"/>
  <c r="BK2409" i="38" s="1"/>
  <c r="BK240" i="38" a="1"/>
  <c r="BK240" i="38" s="1"/>
  <c r="BK2941" i="38" a="1"/>
  <c r="BK2941" i="38" s="1"/>
  <c r="BK1980" i="38" a="1"/>
  <c r="BK1980" i="38" s="1"/>
  <c r="BK718" i="38" a="1"/>
  <c r="BK718" i="38" s="1"/>
  <c r="BK1735" i="38" a="1"/>
  <c r="BK1735" i="38" s="1"/>
  <c r="BK2408" i="38" a="1"/>
  <c r="BK2408" i="38" s="1"/>
  <c r="BK2953" i="38" a="1"/>
  <c r="BK2953" i="38" s="1"/>
  <c r="BK3284" i="38" a="1"/>
  <c r="BK3284" i="38" s="1"/>
  <c r="BK590" i="38" a="1"/>
  <c r="BK590" i="38" s="1"/>
  <c r="BA134" i="38" a="1"/>
  <c r="BA134" i="38" s="1"/>
  <c r="BA99" i="38" a="1"/>
  <c r="BA99" i="38" s="1"/>
  <c r="BA91" i="38" a="1"/>
  <c r="BA91" i="38" s="1"/>
  <c r="BK2461" i="38" a="1"/>
  <c r="BK2461" i="38" s="1"/>
  <c r="BK1148" i="38" a="1"/>
  <c r="BK1148" i="38" s="1"/>
  <c r="BK3234" i="38" a="1"/>
  <c r="BK3234" i="38" s="1"/>
  <c r="BK505" i="38" a="1"/>
  <c r="BK505" i="38" s="1"/>
  <c r="BK2067" i="38" a="1"/>
  <c r="BK2067" i="38" s="1"/>
  <c r="BK3151" i="38" a="1"/>
  <c r="BK3151" i="38" s="1"/>
  <c r="BK859" i="38" a="1"/>
  <c r="BK859" i="38" s="1"/>
  <c r="BK2221" i="38" a="1"/>
  <c r="BK2221" i="38" s="1"/>
  <c r="BK3358" i="38" a="1"/>
  <c r="BK3358" i="38" s="1"/>
  <c r="BK2169" i="38" a="1"/>
  <c r="BK2169" i="38" s="1"/>
  <c r="BK2329" i="38" a="1"/>
  <c r="BK2329" i="38" s="1"/>
  <c r="BK1981" i="38" a="1"/>
  <c r="BK1981" i="38" s="1"/>
  <c r="BK3356" i="38" a="1"/>
  <c r="BK3356" i="38" s="1"/>
  <c r="BK1846" i="38" a="1"/>
  <c r="BK1846" i="38" s="1"/>
  <c r="BK2335" i="38" a="1"/>
  <c r="BK2335" i="38" s="1"/>
  <c r="BK3256" i="38" a="1"/>
  <c r="BK3256" i="38" s="1"/>
  <c r="BA33" i="38" a="1"/>
  <c r="BA33" i="38" s="1"/>
  <c r="BA261" i="38" a="1"/>
  <c r="BA261" i="38" s="1"/>
  <c r="BA84" i="38" a="1"/>
  <c r="BA84" i="38" s="1"/>
  <c r="BA103" i="38" a="1"/>
  <c r="BA103" i="38" s="1"/>
  <c r="BA168" i="38" a="1"/>
  <c r="BA168" i="38" s="1"/>
  <c r="BA66" i="38" a="1"/>
  <c r="BA66" i="38" s="1"/>
  <c r="BK2367" i="38" a="1"/>
  <c r="BK2367" i="38" s="1"/>
  <c r="BK2383" i="38" a="1"/>
  <c r="BK2383" i="38" s="1"/>
  <c r="BK2889" i="38" a="1"/>
  <c r="BK2889" i="38" s="1"/>
  <c r="BK1270" i="38" a="1"/>
  <c r="BK1270" i="38" s="1"/>
  <c r="BA191" i="38" a="1"/>
  <c r="BA191" i="38" s="1"/>
  <c r="BK1441" i="38" a="1"/>
  <c r="BK1441" i="38" s="1"/>
  <c r="BK2584" i="38" a="1"/>
  <c r="BK2584" i="38" s="1"/>
  <c r="BK2718" i="38" a="1"/>
  <c r="BK2718" i="38" s="1"/>
  <c r="BK2084" i="38" a="1"/>
  <c r="BK2084" i="38" s="1"/>
  <c r="BK924" i="38" a="1"/>
  <c r="BK924" i="38" s="1"/>
  <c r="BK2738" i="38" a="1"/>
  <c r="BK2738" i="38" s="1"/>
  <c r="BA109" i="38" a="1"/>
  <c r="BA109" i="38" s="1"/>
  <c r="BK2892" i="38" a="1"/>
  <c r="BK2892" i="38" s="1"/>
  <c r="BK1486" i="38" a="1"/>
  <c r="BK1486" i="38" s="1"/>
  <c r="BK3073" i="38" a="1"/>
  <c r="BK3073" i="38" s="1"/>
  <c r="BA112" i="38" a="1"/>
  <c r="BA112" i="38" s="1"/>
  <c r="BK3200" i="38" a="1"/>
  <c r="BK3200" i="38" s="1"/>
  <c r="BK1885" i="38" a="1"/>
  <c r="BK1885" i="38" s="1"/>
  <c r="BK853" i="38" a="1"/>
  <c r="BK853" i="38" s="1"/>
  <c r="BK1432" i="38" a="1"/>
  <c r="BK1432" i="38" s="1"/>
  <c r="BK1727" i="38" a="1"/>
  <c r="BK1727" i="38" s="1"/>
  <c r="BK3121" i="38" a="1"/>
  <c r="BK3121" i="38" s="1"/>
  <c r="BA51" i="38" a="1"/>
  <c r="BA51" i="38" s="1"/>
  <c r="BK732" i="38" a="1"/>
  <c r="BK732" i="38" s="1"/>
  <c r="BK2281" i="38" a="1"/>
  <c r="BK2281" i="38" s="1"/>
  <c r="BK383" i="38" a="1"/>
  <c r="BK383" i="38" s="1"/>
  <c r="BK2700" i="38" a="1"/>
  <c r="BK2700" i="38" s="1"/>
  <c r="BK1348" i="38" a="1"/>
  <c r="BK1348" i="38" s="1"/>
  <c r="BK2813" i="38" a="1"/>
  <c r="BK2813" i="38" s="1"/>
  <c r="BA170" i="38" a="1"/>
  <c r="BA170" i="38" s="1"/>
  <c r="BA48" i="38" a="1"/>
  <c r="BA48" i="38" s="1"/>
  <c r="BA107" i="38" a="1"/>
  <c r="BA107" i="38" s="1"/>
  <c r="BA62" i="38" a="1"/>
  <c r="BA62" i="38" s="1"/>
  <c r="BK1680" i="38" a="1"/>
  <c r="BK1680" i="38" s="1"/>
  <c r="BK2079" i="38" a="1"/>
  <c r="BK2079" i="38" s="1"/>
  <c r="BK2506" i="38" a="1"/>
  <c r="BK2506" i="38" s="1"/>
  <c r="BK1016" i="38" a="1"/>
  <c r="BK1016" i="38" s="1"/>
  <c r="BK2049" i="38" a="1"/>
  <c r="BK2049" i="38" s="1"/>
  <c r="BK920" i="38" a="1"/>
  <c r="BK920" i="38" s="1"/>
  <c r="BK1121" i="38" a="1"/>
  <c r="BK1121" i="38" s="1"/>
  <c r="BK2765" i="38" a="1"/>
  <c r="BK2765" i="38" s="1"/>
  <c r="BK2375" i="38" a="1"/>
  <c r="BK2375" i="38" s="1"/>
  <c r="BK923" i="38" a="1"/>
  <c r="BK923" i="38" s="1"/>
  <c r="BK2413" i="38" a="1"/>
  <c r="BK2413" i="38" s="1"/>
  <c r="BK481" i="38" a="1"/>
  <c r="BK481" i="38" s="1"/>
  <c r="BK1802" i="38" a="1"/>
  <c r="BK1802" i="38" s="1"/>
  <c r="BK2009" i="38" a="1"/>
  <c r="BK2009" i="38" s="1"/>
  <c r="BK1170" i="38" a="1"/>
  <c r="BK1170" i="38" s="1"/>
  <c r="BK1908" i="38" a="1"/>
  <c r="BK1908" i="38" s="1"/>
  <c r="BK3209" i="38" a="1"/>
  <c r="BK3209" i="38" s="1"/>
  <c r="BA52" i="38" a="1"/>
  <c r="BA52" i="38" s="1"/>
  <c r="BA249" i="38" a="1"/>
  <c r="BA249" i="38" s="1"/>
  <c r="BA167" i="38" a="1"/>
  <c r="BA167" i="38" s="1"/>
  <c r="BA108" i="38" a="1"/>
  <c r="BA108" i="38" s="1"/>
  <c r="BA243" i="38" a="1"/>
  <c r="BA243" i="38" s="1"/>
  <c r="BK3086" i="38" a="1"/>
  <c r="BK3086" i="38" s="1"/>
  <c r="BK3319" i="38" a="1"/>
  <c r="BK3319" i="38" s="1"/>
  <c r="BK950" i="38" a="1"/>
  <c r="BK950" i="38" s="1"/>
  <c r="BK1142" i="38" a="1"/>
  <c r="BK1142" i="38" s="1"/>
  <c r="BK862" i="38" a="1"/>
  <c r="BK862" i="38" s="1"/>
  <c r="BK1159" i="38" a="1"/>
  <c r="BK1159" i="38" s="1"/>
  <c r="BA122" i="38" a="1"/>
  <c r="BA122" i="38" s="1"/>
  <c r="BK1633" i="38" a="1"/>
  <c r="BK1633" i="38" s="1"/>
  <c r="BK2130" i="38" a="1"/>
  <c r="BK2130" i="38" s="1"/>
  <c r="BK3177" i="38" a="1"/>
  <c r="BK3177" i="38" s="1"/>
  <c r="BK1105" i="38" a="1"/>
  <c r="BK1105" i="38" s="1"/>
  <c r="BK2741" i="38" a="1"/>
  <c r="BK2741" i="38" s="1"/>
  <c r="BK1161" i="38" a="1"/>
  <c r="BK1161" i="38" s="1"/>
  <c r="BK2441" i="38" a="1"/>
  <c r="BK2441" i="38" s="1"/>
  <c r="BK1112" i="38" a="1"/>
  <c r="BK1112" i="38" s="1"/>
  <c r="BK3298" i="38" a="1"/>
  <c r="BK3298" i="38" s="1"/>
  <c r="BK1864" i="38" a="1"/>
  <c r="BK1864" i="38" s="1"/>
  <c r="BK806" i="38" a="1"/>
  <c r="BK806" i="38" s="1"/>
  <c r="BK1245" i="38" a="1"/>
  <c r="BK1245" i="38" s="1"/>
  <c r="BK2014" i="38" a="1"/>
  <c r="BK2014" i="38" s="1"/>
  <c r="BK3302" i="38" a="1"/>
  <c r="BK3302" i="38" s="1"/>
  <c r="BK1889" i="38" a="1"/>
  <c r="BK1889" i="38" s="1"/>
  <c r="BK1325" i="38" a="1"/>
  <c r="BK1325" i="38" s="1"/>
  <c r="BK928" i="38" a="1"/>
  <c r="BK928" i="38" s="1"/>
  <c r="BK3107" i="38" a="1"/>
  <c r="BK3107" i="38" s="1"/>
  <c r="BK2772" i="38" a="1"/>
  <c r="BK2772" i="38" s="1"/>
  <c r="BK2834" i="38" a="1"/>
  <c r="BK2834" i="38" s="1"/>
  <c r="BA151" i="38" a="1"/>
  <c r="BA151" i="38" s="1"/>
  <c r="BA113" i="38" a="1"/>
  <c r="BA113" i="38" s="1"/>
  <c r="BK586" i="38" a="1"/>
  <c r="BK586" i="38" s="1"/>
  <c r="BK2405" i="38" a="1"/>
  <c r="BK2405" i="38" s="1"/>
  <c r="BK1632" i="38" a="1"/>
  <c r="BK1632" i="38" s="1"/>
  <c r="BK81" i="38" a="1"/>
  <c r="BK81" i="38" s="1"/>
  <c r="BK2631" i="38" a="1"/>
  <c r="BK2631" i="38" s="1"/>
  <c r="BK2801" i="38" a="1"/>
  <c r="BK2801" i="38" s="1"/>
  <c r="BK1593" i="38" a="1"/>
  <c r="BK1593" i="38" s="1"/>
  <c r="BK3186" i="38" a="1"/>
  <c r="BK3186" i="38" s="1"/>
  <c r="BK2601" i="38" a="1"/>
  <c r="BK2601" i="38" s="1"/>
  <c r="BK2326" i="38" a="1"/>
  <c r="BK2326" i="38" s="1"/>
  <c r="BK200" i="38" a="1"/>
  <c r="BK200" i="38" s="1"/>
  <c r="BK2588" i="38" a="1"/>
  <c r="BK2588" i="38" s="1"/>
  <c r="BK750" i="38" a="1"/>
  <c r="BK750" i="38" s="1"/>
  <c r="BK1328" i="38" a="1"/>
  <c r="BK1328" i="38" s="1"/>
  <c r="BK1569" i="38" a="1"/>
  <c r="BK1569" i="38" s="1"/>
  <c r="BK365" i="38" a="1"/>
  <c r="BK365" i="38" s="1"/>
  <c r="BK1028" i="38" a="1"/>
  <c r="BK1028" i="38" s="1"/>
  <c r="BK1157" i="38" a="1"/>
  <c r="BK1157" i="38" s="1"/>
  <c r="BK2620" i="38" a="1"/>
  <c r="BK2620" i="38" s="1"/>
  <c r="BK1282" i="38" a="1"/>
  <c r="BK1282" i="38" s="1"/>
  <c r="BK1024" i="38" a="1"/>
  <c r="BK1024" i="38" s="1"/>
  <c r="BK2803" i="38" a="1"/>
  <c r="BK2803" i="38" s="1"/>
  <c r="BK801" i="38" a="1"/>
  <c r="BK801" i="38" s="1"/>
  <c r="BK813" i="38" a="1"/>
  <c r="BK813" i="38" s="1"/>
  <c r="BK1040" i="38" a="1"/>
  <c r="BK1040" i="38" s="1"/>
  <c r="BK3254" i="38" a="1"/>
  <c r="BK3254" i="38" s="1"/>
  <c r="BK1892" i="38" a="1"/>
  <c r="BK1892" i="38" s="1"/>
  <c r="BK1691" i="38" a="1"/>
  <c r="BK1691" i="38" s="1"/>
  <c r="BK2740" i="38" a="1"/>
  <c r="BK2740" i="38" s="1"/>
  <c r="BK145" i="38" a="1"/>
  <c r="BK145" i="38" s="1"/>
  <c r="BK422" i="38" a="1"/>
  <c r="BK422" i="38" s="1"/>
  <c r="BK2536" i="38" a="1"/>
  <c r="BK2536" i="38" s="1"/>
  <c r="BK1660" i="38" a="1"/>
  <c r="BK1660" i="38" s="1"/>
  <c r="BK2137" i="38" a="1"/>
  <c r="BK2137" i="38" s="1"/>
  <c r="BK535" i="38" a="1"/>
  <c r="BK535" i="38" s="1"/>
  <c r="BK1162" i="38" a="1"/>
  <c r="BK1162" i="38" s="1"/>
  <c r="BK2092" i="38" a="1"/>
  <c r="BK2092" i="38" s="1"/>
  <c r="BK1367" i="38" a="1"/>
  <c r="BK1367" i="38" s="1"/>
  <c r="BK194" i="38" a="1"/>
  <c r="BK194" i="38" s="1"/>
  <c r="BK313" i="38" a="1"/>
  <c r="BK313" i="38" s="1"/>
  <c r="BK2104" i="38" a="1"/>
  <c r="BK2104" i="38" s="1"/>
  <c r="BK880" i="38" a="1"/>
  <c r="BK880" i="38" s="1"/>
  <c r="BK1195" i="38" a="1"/>
  <c r="BK1195" i="38" s="1"/>
  <c r="BK1561" i="38" a="1"/>
  <c r="BK1561" i="38" s="1"/>
  <c r="BK1236" i="38" a="1"/>
  <c r="BK1236" i="38" s="1"/>
  <c r="BK3260" i="38" a="1"/>
  <c r="BK3260" i="38" s="1"/>
  <c r="BK494" i="38" a="1"/>
  <c r="BK494" i="38" s="1"/>
  <c r="BK3113" i="38" a="1"/>
  <c r="BK3113" i="38" s="1"/>
  <c r="BK1023" i="38" a="1"/>
  <c r="BK1023" i="38" s="1"/>
  <c r="BK1206" i="38" a="1"/>
  <c r="BK1206" i="38" s="1"/>
  <c r="BK1402" i="38" a="1"/>
  <c r="BK1402" i="38" s="1"/>
  <c r="BK1217" i="38" a="1"/>
  <c r="BK1217" i="38" s="1"/>
  <c r="BK3064" i="38" a="1"/>
  <c r="BK3064" i="38" s="1"/>
  <c r="BK724" i="38" a="1"/>
  <c r="BK724" i="38" s="1"/>
  <c r="BK1129" i="38" a="1"/>
  <c r="BK1129" i="38" s="1"/>
  <c r="BK1313" i="38" a="1"/>
  <c r="BK1313" i="38" s="1"/>
  <c r="BK1670" i="38" a="1"/>
  <c r="BK1670" i="38" s="1"/>
  <c r="BK2516" i="38" a="1"/>
  <c r="BK2516" i="38" s="1"/>
  <c r="BK1051" i="38" a="1"/>
  <c r="BK1051" i="38" s="1"/>
  <c r="BK1299" i="38" a="1"/>
  <c r="BK1299" i="38" s="1"/>
  <c r="BK2132" i="38" a="1"/>
  <c r="BK2132" i="38" s="1"/>
  <c r="BK371" i="38" a="1"/>
  <c r="BK371" i="38" s="1"/>
  <c r="BK1499" i="38" a="1"/>
  <c r="BK1499" i="38" s="1"/>
  <c r="BK1737" i="38" a="1"/>
  <c r="BK1737" i="38" s="1"/>
  <c r="BK2396" i="38" a="1"/>
  <c r="BK2396" i="38" s="1"/>
  <c r="BK333" i="38" a="1"/>
  <c r="BK333" i="38" s="1"/>
  <c r="BK315" i="38" a="1"/>
  <c r="BK315" i="38" s="1"/>
  <c r="BK683" i="38" a="1"/>
  <c r="BK683" i="38" s="1"/>
  <c r="BK2969" i="38" a="1"/>
  <c r="BK2969" i="38" s="1"/>
  <c r="BK692" i="38" a="1"/>
  <c r="BK692" i="38" s="1"/>
  <c r="BK3274" i="38" a="1"/>
  <c r="BK3274" i="38" s="1"/>
  <c r="BK1778" i="38" a="1"/>
  <c r="BK1778" i="38" s="1"/>
  <c r="BK3188" i="38" a="1"/>
  <c r="BK3188" i="38" s="1"/>
  <c r="BK2454" i="38" a="1"/>
  <c r="BK2454" i="38" s="1"/>
  <c r="BK570" i="38" a="1"/>
  <c r="BK570" i="38" s="1"/>
  <c r="BK2571" i="38" a="1"/>
  <c r="BK2571" i="38" s="1"/>
  <c r="BK488" i="38" a="1"/>
  <c r="BK488" i="38" s="1"/>
  <c r="BK3120" i="38" a="1"/>
  <c r="BK3120" i="38" s="1"/>
  <c r="BK1614" i="38" a="1"/>
  <c r="BK1614" i="38" s="1"/>
  <c r="BK1503" i="38" a="1"/>
  <c r="BK1503" i="38" s="1"/>
  <c r="BK1227" i="38" a="1"/>
  <c r="BK1227" i="38" s="1"/>
  <c r="BK741" i="38" a="1"/>
  <c r="BK741" i="38" s="1"/>
  <c r="BK1699" i="38" a="1"/>
  <c r="BK1699" i="38" s="1"/>
  <c r="BK1923" i="38" a="1"/>
  <c r="BK1923" i="38" s="1"/>
  <c r="BK2100" i="38" a="1"/>
  <c r="BK2100" i="38" s="1"/>
  <c r="BK1338" i="38" a="1"/>
  <c r="BK1338" i="38" s="1"/>
  <c r="BK2837" i="38" a="1"/>
  <c r="BK2837" i="38" s="1"/>
  <c r="BK2313" i="38" a="1"/>
  <c r="BK2313" i="38" s="1"/>
  <c r="BK852" i="38" a="1"/>
  <c r="BK852" i="38" s="1"/>
  <c r="BK2360" i="38" a="1"/>
  <c r="BK2360" i="38" s="1"/>
  <c r="BK1449" i="38" a="1"/>
  <c r="BK1449" i="38" s="1"/>
  <c r="BK464" i="38" a="1"/>
  <c r="BK464" i="38" s="1"/>
  <c r="BK110" i="38" a="1"/>
  <c r="BK110" i="38" s="1"/>
  <c r="BK1422" i="38" a="1"/>
  <c r="BK1422" i="38" s="1"/>
  <c r="BK601" i="38" a="1"/>
  <c r="BK601" i="38" s="1"/>
  <c r="BK1099" i="38" a="1"/>
  <c r="BK1099" i="38" s="1"/>
  <c r="BK95" i="38" a="1"/>
  <c r="BK95" i="38" s="1"/>
  <c r="BK1504" i="38" a="1"/>
  <c r="BK1504" i="38" s="1"/>
  <c r="BK2498" i="38" a="1"/>
  <c r="BK2498" i="38" s="1"/>
  <c r="BK706" i="38" a="1"/>
  <c r="BK706" i="38" s="1"/>
  <c r="BK2691" i="38" a="1"/>
  <c r="BK2691" i="38" s="1"/>
  <c r="BK457" i="38" a="1"/>
  <c r="BK457" i="38" s="1"/>
  <c r="BK1644" i="38" a="1"/>
  <c r="BK1644" i="38" s="1"/>
  <c r="BK2351" i="38" a="1"/>
  <c r="BK2351" i="38" s="1"/>
  <c r="BK1389" i="38" a="1"/>
  <c r="BK1389" i="38" s="1"/>
  <c r="BK682" i="38" a="1"/>
  <c r="BK682" i="38" s="1"/>
  <c r="BK3248" i="38" a="1"/>
  <c r="BK3248" i="38" s="1"/>
  <c r="BK962" i="38" a="1"/>
  <c r="BK962" i="38" s="1"/>
  <c r="BK3201" i="38" a="1"/>
  <c r="BK3201" i="38" s="1"/>
  <c r="BK2424" i="38" a="1"/>
  <c r="BK2424" i="38" s="1"/>
  <c r="BK778" i="38" a="1"/>
  <c r="BK778" i="38" s="1"/>
  <c r="BK1690" i="38" a="1"/>
  <c r="BK1690" i="38" s="1"/>
  <c r="BK1403" i="38" a="1"/>
  <c r="BK1403" i="38" s="1"/>
  <c r="BK1392" i="38" a="1"/>
  <c r="BK1392" i="38" s="1"/>
  <c r="BK1770" i="38" a="1"/>
  <c r="BK1770" i="38" s="1"/>
  <c r="BK208" i="38" a="1"/>
  <c r="BK208" i="38" s="1"/>
  <c r="BK1174" i="38" a="1"/>
  <c r="BK1174" i="38" s="1"/>
  <c r="BK829" i="38" a="1"/>
  <c r="BK829" i="38" s="1"/>
  <c r="BK3037" i="38" a="1"/>
  <c r="BK3037" i="38" s="1"/>
  <c r="BK1034" i="38" a="1"/>
  <c r="BK1034" i="38" s="1"/>
  <c r="BK2629" i="38" a="1"/>
  <c r="BK2629" i="38" s="1"/>
  <c r="BK3336" i="38" a="1"/>
  <c r="BK3336" i="38" s="1"/>
  <c r="BK2171" i="38" a="1"/>
  <c r="BK2171" i="38" s="1"/>
  <c r="BK226" i="38" a="1"/>
  <c r="BK226" i="38" s="1"/>
  <c r="BK946" i="38" a="1"/>
  <c r="BK946" i="38" s="1"/>
  <c r="BK476" i="38" a="1"/>
  <c r="BK476" i="38" s="1"/>
  <c r="BK566" i="38" a="1"/>
  <c r="BK566" i="38" s="1"/>
  <c r="BK1794" i="38" a="1"/>
  <c r="BK1794" i="38" s="1"/>
  <c r="BK748" i="38" a="1"/>
  <c r="BK748" i="38" s="1"/>
  <c r="BK2018" i="38" a="1"/>
  <c r="BK2018" i="38" s="1"/>
  <c r="BK1005" i="38" a="1"/>
  <c r="BK1005" i="38" s="1"/>
  <c r="BK1867" i="38" a="1"/>
  <c r="BK1867" i="38" s="1"/>
  <c r="BK1649" i="38" a="1"/>
  <c r="BK1649" i="38" s="1"/>
  <c r="BK1358" i="38" a="1"/>
  <c r="BK1358" i="38" s="1"/>
  <c r="BK2784" i="38" a="1"/>
  <c r="BK2784" i="38" s="1"/>
  <c r="BK3114" i="38" a="1"/>
  <c r="BK3114" i="38" s="1"/>
  <c r="BK2679" i="38" a="1"/>
  <c r="BK2679" i="38" s="1"/>
  <c r="BK2052" i="38" a="1"/>
  <c r="BK2052" i="38" s="1"/>
  <c r="BK2572" i="38" a="1"/>
  <c r="BK2572" i="38" s="1"/>
  <c r="BK2645" i="38" a="1"/>
  <c r="BK2645" i="38" s="1"/>
  <c r="BK1928" i="38" a="1"/>
  <c r="BK1928" i="38" s="1"/>
  <c r="BK2043" i="38" a="1"/>
  <c r="BK2043" i="38" s="1"/>
  <c r="BK848" i="38" a="1"/>
  <c r="BK848" i="38" s="1"/>
  <c r="BK272" i="38" a="1"/>
  <c r="BK272" i="38" s="1"/>
  <c r="BK2604" i="38" a="1"/>
  <c r="BK2604" i="38" s="1"/>
  <c r="BK2589" i="38" a="1"/>
  <c r="BK2589" i="38" s="1"/>
  <c r="BK2638" i="38" a="1"/>
  <c r="BK2638" i="38" s="1"/>
  <c r="BK2609" i="38" a="1"/>
  <c r="BK2609" i="38" s="1"/>
  <c r="BK2596" i="38" a="1"/>
  <c r="BK2596" i="38" s="1"/>
  <c r="BK460" i="38" a="1"/>
  <c r="BK460" i="38" s="1"/>
  <c r="BK1591" i="38" a="1"/>
  <c r="BK1591" i="38" s="1"/>
  <c r="BK461" i="38" a="1"/>
  <c r="BK461" i="38" s="1"/>
  <c r="BK372" i="38" a="1"/>
  <c r="BK372" i="38" s="1"/>
  <c r="BK2859" i="38" a="1"/>
  <c r="BK2859" i="38" s="1"/>
  <c r="BK2019" i="38" a="1"/>
  <c r="BK2019" i="38" s="1"/>
  <c r="BK2406" i="38" a="1"/>
  <c r="BK2406" i="38" s="1"/>
  <c r="BK1424" i="38" a="1"/>
  <c r="BK1424" i="38" s="1"/>
  <c r="BK3065" i="38" a="1"/>
  <c r="BK3065" i="38" s="1"/>
  <c r="BK1199" i="38" a="1"/>
  <c r="BK1199" i="38" s="1"/>
  <c r="BK670" i="38" a="1"/>
  <c r="BK670" i="38" s="1"/>
  <c r="BK1302" i="38" a="1"/>
  <c r="BK1302" i="38" s="1"/>
  <c r="BK2065" i="38" a="1"/>
  <c r="BK2065" i="38" s="1"/>
  <c r="BK698" i="38" a="1"/>
  <c r="BK698" i="38" s="1"/>
  <c r="BK3211" i="38" a="1"/>
  <c r="BK3211" i="38" s="1"/>
  <c r="BK616" i="38" a="1"/>
  <c r="BK616" i="38" s="1"/>
  <c r="BK2099" i="38" a="1"/>
  <c r="BK2099" i="38" s="1"/>
  <c r="BK3307" i="38" a="1"/>
  <c r="BK3307" i="38" s="1"/>
  <c r="BK1830" i="38" a="1"/>
  <c r="BK1830" i="38" s="1"/>
  <c r="BK671" i="38" a="1"/>
  <c r="BK671" i="38" s="1"/>
  <c r="BK1678" i="38" a="1"/>
  <c r="BK1678" i="38" s="1"/>
  <c r="BK1788" i="38" a="1"/>
  <c r="BK1788" i="38" s="1"/>
  <c r="BK790" i="38" a="1"/>
  <c r="BK790" i="38" s="1"/>
  <c r="BK3220" i="38" a="1"/>
  <c r="BK3220" i="38" s="1"/>
  <c r="BK1563" i="38" a="1"/>
  <c r="BK1563" i="38" s="1"/>
  <c r="BK3219" i="38" a="1"/>
  <c r="BK3219" i="38" s="1"/>
  <c r="BK1903" i="38" a="1"/>
  <c r="BK1903" i="38" s="1"/>
  <c r="BK2123" i="38" a="1"/>
  <c r="BK2123" i="38" s="1"/>
  <c r="BK1347" i="38" a="1"/>
  <c r="BK1347" i="38" s="1"/>
  <c r="BK2160" i="38" a="1"/>
  <c r="BK2160" i="38" s="1"/>
  <c r="BK1891" i="38" a="1"/>
  <c r="BK1891" i="38" s="1"/>
  <c r="BK168" i="38" a="1"/>
  <c r="BK168" i="38" s="1"/>
  <c r="BK2264" i="38" a="1"/>
  <c r="BK2264" i="38" s="1"/>
  <c r="BK2033" i="38" a="1"/>
  <c r="BK2033" i="38" s="1"/>
  <c r="BK3265" i="38" a="1"/>
  <c r="BK3265" i="38" s="1"/>
  <c r="BK2225" i="38" a="1"/>
  <c r="BK2225" i="38" s="1"/>
  <c r="BK3362" i="38" a="1"/>
  <c r="BK3362" i="38" s="1"/>
  <c r="BK2389" i="38" a="1"/>
  <c r="BK2389" i="38" s="1"/>
  <c r="BK1243" i="38" a="1"/>
  <c r="BK1243" i="38" s="1"/>
  <c r="BK1089" i="38" a="1"/>
  <c r="BK1089" i="38" s="1"/>
  <c r="BK1456" i="38" a="1"/>
  <c r="BK1456" i="38" s="1"/>
  <c r="BK1640" i="38" a="1"/>
  <c r="BK1640" i="38" s="1"/>
  <c r="BK1003" i="38" a="1"/>
  <c r="BK1003" i="38" s="1"/>
  <c r="BK800" i="38" a="1"/>
  <c r="BK800" i="38" s="1"/>
  <c r="BK2333" i="38" a="1"/>
  <c r="BK2333" i="38" s="1"/>
  <c r="BK1516" i="38" a="1"/>
  <c r="BK1516" i="38" s="1"/>
  <c r="BK1626" i="38" a="1"/>
  <c r="BK1626" i="38" s="1"/>
  <c r="BK111" i="38" a="1"/>
  <c r="BK111" i="38" s="1"/>
  <c r="BK1733" i="38" a="1"/>
  <c r="BK1733" i="38" s="1"/>
  <c r="BK2695" i="38" a="1"/>
  <c r="BK2695" i="38" s="1"/>
  <c r="BK2518" i="38" a="1"/>
  <c r="BK2518" i="38" s="1"/>
  <c r="BK440" i="38" a="1"/>
  <c r="BK440" i="38" s="1"/>
  <c r="BK2632" i="38" a="1"/>
  <c r="BK2632" i="38" s="1"/>
  <c r="BK717" i="38" a="1"/>
  <c r="BK717" i="38" s="1"/>
  <c r="BK2419" i="38" a="1"/>
  <c r="BK2419" i="38" s="1"/>
  <c r="BK3373" i="38" a="1"/>
  <c r="BK3373" i="38" s="1"/>
  <c r="BK857" i="38" a="1"/>
  <c r="BK857" i="38" s="1"/>
  <c r="BK3191" i="38" a="1"/>
  <c r="BK3191" i="38" s="1"/>
  <c r="BK1041" i="38" a="1"/>
  <c r="BK1041" i="38" s="1"/>
  <c r="BK2984" i="38" a="1"/>
  <c r="BK2984" i="38" s="1"/>
  <c r="BK1050" i="38" a="1"/>
  <c r="BK1050" i="38" s="1"/>
  <c r="BK2902" i="38" a="1"/>
  <c r="BK2902" i="38" s="1"/>
  <c r="BK883" i="38" a="1"/>
  <c r="BK883" i="38" s="1"/>
  <c r="BK231" i="38" a="1"/>
  <c r="BK231" i="38" s="1"/>
  <c r="BK3062" i="38" a="1"/>
  <c r="BK3062" i="38" s="1"/>
  <c r="BK2955" i="38" a="1"/>
  <c r="BK2955" i="38" s="1"/>
  <c r="BK1968" i="38" a="1"/>
  <c r="BK1968" i="38" s="1"/>
  <c r="BK763" i="38" a="1"/>
  <c r="BK763" i="38" s="1"/>
  <c r="BK1139" i="38" a="1"/>
  <c r="BK1139" i="38" s="1"/>
  <c r="BK1883" i="38" a="1"/>
  <c r="BK1883" i="38" s="1"/>
  <c r="BK3314" i="38" a="1"/>
  <c r="BK3314" i="38" s="1"/>
  <c r="BK591" i="38" a="1"/>
  <c r="BK591" i="38" s="1"/>
  <c r="BK978" i="38" a="1"/>
  <c r="BK978" i="38" s="1"/>
  <c r="BK799" i="38" a="1"/>
  <c r="BK799" i="38" s="1"/>
  <c r="BK2665" i="38" a="1"/>
  <c r="BK2665" i="38" s="1"/>
  <c r="BK2134" i="38" a="1"/>
  <c r="BK2134" i="38" s="1"/>
  <c r="BK721" i="38" a="1"/>
  <c r="BK721" i="38" s="1"/>
  <c r="BK1320" i="38" a="1"/>
  <c r="BK1320" i="38" s="1"/>
  <c r="BK938" i="38" a="1"/>
  <c r="BK938" i="38" s="1"/>
  <c r="BK2284" i="38" a="1"/>
  <c r="BK2284" i="38" s="1"/>
  <c r="BK1173" i="38" a="1"/>
  <c r="BK1173" i="38" s="1"/>
  <c r="BK1509" i="38" a="1"/>
  <c r="BK1509" i="38" s="1"/>
  <c r="BK1410" i="38" a="1"/>
  <c r="BK1410" i="38" s="1"/>
  <c r="BK582" i="38" a="1"/>
  <c r="BK582" i="38" s="1"/>
  <c r="BK484" i="38" a="1"/>
  <c r="BK484" i="38" s="1"/>
  <c r="BK3090" i="38" a="1"/>
  <c r="BK3090" i="38" s="1"/>
  <c r="BK909" i="38" a="1"/>
  <c r="BK909" i="38" s="1"/>
  <c r="BK2106" i="38" a="1"/>
  <c r="BK2106" i="38" s="1"/>
  <c r="BK1878" i="38" a="1"/>
  <c r="BK1878" i="38" s="1"/>
  <c r="BK623" i="38" a="1"/>
  <c r="BK623" i="38" s="1"/>
  <c r="BK2010" i="38" a="1"/>
  <c r="BK2010" i="38" s="1"/>
  <c r="BK1911" i="38" a="1"/>
  <c r="BK1911" i="38" s="1"/>
  <c r="BK463" i="38" a="1"/>
  <c r="BK463" i="38" s="1"/>
  <c r="BK1768" i="38" a="1"/>
  <c r="BK1768" i="38" s="1"/>
  <c r="BK781" i="38" a="1"/>
  <c r="BK781" i="38" s="1"/>
  <c r="BK1258" i="38" a="1"/>
  <c r="BK1258" i="38" s="1"/>
  <c r="BK453" i="38" a="1"/>
  <c r="BK453" i="38" s="1"/>
  <c r="BK2608" i="38" a="1"/>
  <c r="BK2608" i="38" s="1"/>
  <c r="BK1128" i="38" a="1"/>
  <c r="BK1128" i="38" s="1"/>
  <c r="BK864" i="38" a="1"/>
  <c r="BK864" i="38" s="1"/>
  <c r="BK1312" i="38" a="1"/>
  <c r="BK1312" i="38" s="1"/>
  <c r="BK3363" i="38" a="1"/>
  <c r="BK3363" i="38" s="1"/>
  <c r="BK2468" i="38" a="1"/>
  <c r="BK2468" i="38" s="1"/>
  <c r="BK3099" i="38" a="1"/>
  <c r="BK3099" i="38" s="1"/>
  <c r="BK2670" i="38" a="1"/>
  <c r="BK2670" i="38" s="1"/>
  <c r="BK3057" i="38" a="1"/>
  <c r="BK3057" i="38" s="1"/>
  <c r="BK816" i="38" a="1"/>
  <c r="BK816" i="38" s="1"/>
  <c r="BK1602" i="38" a="1"/>
  <c r="BK1602" i="38" s="1"/>
  <c r="BK3018" i="38" a="1"/>
  <c r="BK3018" i="38" s="1"/>
  <c r="BK1807" i="38" a="1"/>
  <c r="BK1807" i="38" s="1"/>
  <c r="BK259" i="38" a="1"/>
  <c r="BK259" i="38" s="1"/>
  <c r="BK2906" i="38" a="1"/>
  <c r="BK2906" i="38" s="1"/>
  <c r="BK3042" i="38" a="1"/>
  <c r="BK3042" i="38" s="1"/>
  <c r="BK2810" i="38" a="1"/>
  <c r="BK2810" i="38" s="1"/>
  <c r="BK3196" i="38" a="1"/>
  <c r="BK3196" i="38" s="1"/>
  <c r="BK756" i="38" a="1"/>
  <c r="BK756" i="38" s="1"/>
  <c r="BK1220" i="38" a="1"/>
  <c r="BK1220" i="38" s="1"/>
  <c r="BK1813" i="38" a="1"/>
  <c r="BK1813" i="38" s="1"/>
  <c r="BK506" i="38" a="1"/>
  <c r="BK506" i="38" s="1"/>
  <c r="BK2844" i="38" a="1"/>
  <c r="BK2844" i="38" s="1"/>
  <c r="BK1801" i="38" a="1"/>
  <c r="BK1801" i="38" s="1"/>
  <c r="BK2120" i="38" a="1"/>
  <c r="BK2120" i="38" s="1"/>
  <c r="BK1152" i="38" a="1"/>
  <c r="BK1152" i="38" s="1"/>
  <c r="BK767" i="38" a="1"/>
  <c r="BK767" i="38" s="1"/>
  <c r="BK1848" i="38" a="1"/>
  <c r="BK1848" i="38" s="1"/>
  <c r="BK860" i="38" a="1"/>
  <c r="BK860" i="38" s="1"/>
  <c r="BK1907" i="38" a="1"/>
  <c r="BK1907" i="38" s="1"/>
  <c r="BK1030" i="38" a="1"/>
  <c r="BK1030" i="38" s="1"/>
  <c r="BK1252" i="38" a="1"/>
  <c r="BK1252" i="38" s="1"/>
  <c r="BK2861" i="38" a="1"/>
  <c r="BK2861" i="38" s="1"/>
  <c r="BK757" i="38" a="1"/>
  <c r="BK757" i="38" s="1"/>
  <c r="BK1074" i="38" a="1"/>
  <c r="BK1074" i="38" s="1"/>
  <c r="BK427" i="38" a="1"/>
  <c r="BK427" i="38" s="1"/>
  <c r="BK3318" i="38" a="1"/>
  <c r="BK3318" i="38" s="1"/>
  <c r="BK2578" i="38" a="1"/>
  <c r="BK2578" i="38" s="1"/>
  <c r="BK3353" i="38" a="1"/>
  <c r="BK3353" i="38" s="1"/>
  <c r="BK334" i="38" a="1"/>
  <c r="BK334" i="38" s="1"/>
  <c r="BK358" i="38" a="1"/>
  <c r="BK358" i="38" s="1"/>
  <c r="BK1792" i="38" a="1"/>
  <c r="BK1792" i="38" s="1"/>
  <c r="BK2304" i="38" a="1"/>
  <c r="BK2304" i="38" s="1"/>
  <c r="BK2580" i="38" a="1"/>
  <c r="BK2580" i="38" s="1"/>
  <c r="BK1985" i="38" a="1"/>
  <c r="BK1985" i="38" s="1"/>
  <c r="BK2486" i="38" a="1"/>
  <c r="BK2486" i="38" s="1"/>
  <c r="BK1029" i="38" a="1"/>
  <c r="BK1029" i="38" s="1"/>
  <c r="BK2159" i="38" a="1"/>
  <c r="BK2159" i="38" s="1"/>
  <c r="BK2515" i="38" a="1"/>
  <c r="BK2515" i="38" s="1"/>
  <c r="BK420" i="38" a="1"/>
  <c r="BK420" i="38" s="1"/>
  <c r="BK3210" i="38" a="1"/>
  <c r="BK3210" i="38" s="1"/>
  <c r="BK1319" i="38" a="1"/>
  <c r="BK1319" i="38" s="1"/>
  <c r="BK597" i="38" a="1"/>
  <c r="BK597" i="38" s="1"/>
  <c r="BK1385" i="38" a="1"/>
  <c r="BK1385" i="38" s="1"/>
  <c r="BK2336" i="38" a="1"/>
  <c r="BK2336" i="38" s="1"/>
  <c r="BK2971" i="38" a="1"/>
  <c r="BK2971" i="38" s="1"/>
  <c r="BK361" i="38" a="1"/>
  <c r="BK361" i="38" s="1"/>
  <c r="BK2090" i="38" a="1"/>
  <c r="BK2090" i="38" s="1"/>
  <c r="BK1999" i="38" a="1"/>
  <c r="BK1999" i="38" s="1"/>
  <c r="BK2107" i="38" a="1"/>
  <c r="BK2107" i="38" s="1"/>
  <c r="BK664" i="38" a="1"/>
  <c r="BK664" i="38" s="1"/>
  <c r="BK1738" i="38" a="1"/>
  <c r="BK1738" i="38" s="1"/>
  <c r="BK2900" i="38" a="1"/>
  <c r="BK2900" i="38" s="1"/>
  <c r="BK3074" i="38" a="1"/>
  <c r="BK3074" i="38" s="1"/>
  <c r="BK716" i="38" a="1"/>
  <c r="BK716" i="38" s="1"/>
  <c r="BK2168" i="38" a="1"/>
  <c r="BK2168" i="38" s="1"/>
  <c r="BK666" i="38" a="1"/>
  <c r="BK666" i="38" s="1"/>
  <c r="BK1154" i="38" a="1"/>
  <c r="BK1154" i="38" s="1"/>
  <c r="BK1572" i="38" a="1"/>
  <c r="BK1572" i="38" s="1"/>
  <c r="BK2217" i="38" a="1"/>
  <c r="BK2217" i="38" s="1"/>
  <c r="BK934" i="38" a="1"/>
  <c r="BK934" i="38" s="1"/>
  <c r="BK511" i="38" a="1"/>
  <c r="BK511" i="38" s="1"/>
  <c r="BK3168" i="38" a="1"/>
  <c r="BK3168" i="38" s="1"/>
  <c r="BK886" i="38" a="1"/>
  <c r="BK886" i="38" s="1"/>
  <c r="BK2539" i="38" a="1"/>
  <c r="BK2539" i="38" s="1"/>
  <c r="BK1184" i="38" a="1"/>
  <c r="BK1184" i="38" s="1"/>
  <c r="BK82" i="38" a="1"/>
  <c r="BK82" i="38" s="1"/>
  <c r="BK1874" i="38" a="1"/>
  <c r="BK1874" i="38" s="1"/>
  <c r="BK776" i="38" a="1"/>
  <c r="BK776" i="38" s="1"/>
  <c r="BK2426" i="38" a="1"/>
  <c r="BK2426" i="38" s="1"/>
  <c r="BK3236" i="38" a="1"/>
  <c r="BK3236" i="38" s="1"/>
  <c r="BK2322" i="38" a="1"/>
  <c r="BK2322" i="38" s="1"/>
  <c r="BK2310" i="38" a="1"/>
  <c r="BK2310" i="38" s="1"/>
  <c r="BK2576" i="38" a="1"/>
  <c r="BK2576" i="38" s="1"/>
  <c r="BK378" i="38" a="1"/>
  <c r="BK378" i="38" s="1"/>
  <c r="BK2504" i="38" a="1"/>
  <c r="BK2504" i="38" s="1"/>
  <c r="BK227" i="38" a="1"/>
  <c r="BK227" i="38" s="1"/>
  <c r="BK550" i="38" a="1"/>
  <c r="BK550" i="38" s="1"/>
  <c r="BK1100" i="38" a="1"/>
  <c r="BK1100" i="38" s="1"/>
  <c r="BK2088" i="38" a="1"/>
  <c r="BK2088" i="38" s="1"/>
  <c r="BK629" i="38" a="1"/>
  <c r="BK629" i="38" s="1"/>
  <c r="BK863" i="38" a="1"/>
  <c r="BK863" i="38" s="1"/>
  <c r="BK179" i="38" a="1"/>
  <c r="BK179" i="38" s="1"/>
  <c r="BK245" i="38" a="1"/>
  <c r="BK245" i="38" s="1"/>
  <c r="BK2154" i="38" a="1"/>
  <c r="BK2154" i="38" s="1"/>
  <c r="BK2246" i="38" a="1"/>
  <c r="BK2246" i="38" s="1"/>
  <c r="BK949" i="38" a="1"/>
  <c r="BK949" i="38" s="1"/>
  <c r="BK2689" i="38" a="1"/>
  <c r="BK2689" i="38" s="1"/>
  <c r="BK3278" i="38" a="1"/>
  <c r="BK3278" i="38" s="1"/>
  <c r="BK2198" i="38" a="1"/>
  <c r="BK2198" i="38" s="1"/>
  <c r="BK922" i="38" a="1"/>
  <c r="BK922" i="38" s="1"/>
  <c r="BK3145" i="38" a="1"/>
  <c r="BK3145" i="38" s="1"/>
  <c r="BK2573" i="38" a="1"/>
  <c r="BK2573" i="38" s="1"/>
  <c r="BK83" i="38" a="1"/>
  <c r="BK83" i="38" s="1"/>
  <c r="BK416" i="38" a="1"/>
  <c r="BK416" i="38" s="1"/>
  <c r="BK2352" i="38" a="1"/>
  <c r="BK2352" i="38" s="1"/>
  <c r="BK2157" i="38" a="1"/>
  <c r="BK2157" i="38" s="1"/>
  <c r="BK196" i="38" a="1"/>
  <c r="BK196" i="38" s="1"/>
  <c r="BK2007" i="38" a="1"/>
  <c r="BK2007" i="38" s="1"/>
  <c r="BK1361" i="38" a="1"/>
  <c r="BK1361" i="38" s="1"/>
  <c r="BK731" i="38" a="1"/>
  <c r="BK731" i="38" s="1"/>
  <c r="BK438" i="38" a="1"/>
  <c r="BK438" i="38" s="1"/>
  <c r="BK973" i="38" a="1"/>
  <c r="BK973" i="38" s="1"/>
  <c r="BK1223" i="38" a="1"/>
  <c r="BK1223" i="38" s="1"/>
  <c r="BK1010" i="38" a="1"/>
  <c r="BK1010" i="38" s="1"/>
  <c r="BK1842" i="38" a="1"/>
  <c r="BK1842" i="38" s="1"/>
  <c r="BK2988" i="38" a="1"/>
  <c r="BK2988" i="38" s="1"/>
  <c r="BK1026" i="38" a="1"/>
  <c r="BK1026" i="38" s="1"/>
  <c r="BK2749" i="38" a="1"/>
  <c r="BK2749" i="38" s="1"/>
  <c r="BK1047" i="38" a="1"/>
  <c r="BK1047" i="38" s="1"/>
  <c r="BK1688" i="38" a="1"/>
  <c r="BK1688" i="38" s="1"/>
  <c r="BK2585" i="38" a="1"/>
  <c r="BK2585" i="38" s="1"/>
  <c r="BK1988" i="38" a="1"/>
  <c r="BK1988" i="38" s="1"/>
  <c r="BK3331" i="38" a="1"/>
  <c r="BK3331" i="38" s="1"/>
  <c r="BK2070" i="38" a="1"/>
  <c r="BK2070" i="38" s="1"/>
  <c r="BK1035" i="38" a="1"/>
  <c r="BK1035" i="38" s="1"/>
  <c r="BK581" i="38" a="1"/>
  <c r="BK581" i="38" s="1"/>
  <c r="BA254" i="38" a="1"/>
  <c r="BA254" i="38" s="1"/>
  <c r="BK878" i="38" a="1"/>
  <c r="BK878" i="38" s="1"/>
  <c r="BK713" i="38" a="1"/>
  <c r="BK713" i="38" s="1"/>
  <c r="BK2533" i="38" a="1"/>
  <c r="BK2533" i="38" s="1"/>
  <c r="BK2349" i="38" a="1"/>
  <c r="BK2349" i="38" s="1"/>
  <c r="BK2032" i="38" a="1"/>
  <c r="BK2032" i="38" s="1"/>
  <c r="BK246" i="38" a="1"/>
  <c r="BK246" i="38" s="1"/>
  <c r="BK3277" i="38" a="1"/>
  <c r="BK3277" i="38" s="1"/>
  <c r="BK180" i="38" a="1"/>
  <c r="BK180" i="38" s="1"/>
  <c r="BK3268" i="38" a="1"/>
  <c r="BK3268" i="38" s="1"/>
  <c r="BK2655" i="38" a="1"/>
  <c r="BK2655" i="38" s="1"/>
  <c r="BK1278" i="38" a="1"/>
  <c r="BK1278" i="38" s="1"/>
  <c r="BK3348" i="38" a="1"/>
  <c r="BK3348" i="38" s="1"/>
  <c r="BK2854" i="38" a="1"/>
  <c r="BK2854" i="38" s="1"/>
  <c r="BK1617" i="38" a="1"/>
  <c r="BK1617" i="38" s="1"/>
  <c r="BK740" i="38" a="1"/>
  <c r="BK740" i="38" s="1"/>
  <c r="BK2464" i="38" a="1"/>
  <c r="BK2464" i="38" s="1"/>
  <c r="BK1031" i="38" a="1"/>
  <c r="BK1031" i="38" s="1"/>
  <c r="BK170" i="38" a="1"/>
  <c r="BK170" i="38" s="1"/>
  <c r="BK831" i="38" a="1"/>
  <c r="BK831" i="38" s="1"/>
  <c r="BK2138" i="38" a="1"/>
  <c r="BK2138" i="38" s="1"/>
  <c r="BK1582" i="38" a="1"/>
  <c r="BK1582" i="38" s="1"/>
  <c r="BK1375" i="38" a="1"/>
  <c r="BK1375" i="38" s="1"/>
  <c r="BK3198" i="38" a="1"/>
  <c r="BK3198" i="38" s="1"/>
  <c r="BK2290" i="38" a="1"/>
  <c r="BK2290" i="38" s="1"/>
  <c r="BK1316" i="38" a="1"/>
  <c r="BK1316" i="38" s="1"/>
  <c r="BK3297" i="38" a="1"/>
  <c r="BK3297" i="38" s="1"/>
  <c r="BK2016" i="38" a="1"/>
  <c r="BK2016" i="38" s="1"/>
  <c r="BK751" i="38" a="1"/>
  <c r="BK751" i="38" s="1"/>
  <c r="BK562" i="38" a="1"/>
  <c r="BK562" i="38" s="1"/>
  <c r="BK2324" i="38" a="1"/>
  <c r="BK2324" i="38" s="1"/>
  <c r="BK3344" i="38" a="1"/>
  <c r="BK3344" i="38" s="1"/>
  <c r="BK2388" i="38" a="1"/>
  <c r="BK2388" i="38" s="1"/>
  <c r="BK3263" i="38" a="1"/>
  <c r="BK3263" i="38" s="1"/>
  <c r="BK1271" i="38" a="1"/>
  <c r="BK1271" i="38" s="1"/>
  <c r="BK2373" i="38" a="1"/>
  <c r="BK2373" i="38" s="1"/>
  <c r="BK869" i="38" a="1"/>
  <c r="BK869" i="38" s="1"/>
  <c r="BK3054" i="38" a="1"/>
  <c r="BK3054" i="38" s="1"/>
  <c r="BK985" i="38" a="1"/>
  <c r="BK985" i="38" s="1"/>
  <c r="BK2920" i="38" a="1"/>
  <c r="BK2920" i="38" s="1"/>
  <c r="BK354" i="38" a="1"/>
  <c r="BK354" i="38" s="1"/>
  <c r="BK1800" i="38" a="1"/>
  <c r="BK1800" i="38" s="1"/>
  <c r="BK1289" i="38" a="1"/>
  <c r="BK1289" i="38" s="1"/>
  <c r="BK2924" i="38" a="1"/>
  <c r="BK2924" i="38" s="1"/>
  <c r="BK3118" i="38" a="1"/>
  <c r="BK3118" i="38" s="1"/>
  <c r="BK169" i="38" a="1"/>
  <c r="BK169" i="38" s="1"/>
  <c r="BK1900" i="38" a="1"/>
  <c r="BK1900" i="38" s="1"/>
  <c r="BK1322" i="38" a="1"/>
  <c r="BK1322" i="38" s="1"/>
  <c r="BK1521" i="38" a="1"/>
  <c r="BK1521" i="38" s="1"/>
  <c r="BK2569" i="38" a="1"/>
  <c r="BK2569" i="38" s="1"/>
  <c r="BK2815" i="38" a="1"/>
  <c r="BK2815" i="38" s="1"/>
  <c r="BK3023" i="38" a="1"/>
  <c r="BK3023" i="38" s="1"/>
  <c r="BK2148" i="38" a="1"/>
  <c r="BK2148" i="38" s="1"/>
  <c r="BK431" i="38" a="1"/>
  <c r="BK431" i="38" s="1"/>
  <c r="BK810" i="38" a="1"/>
  <c r="BK810" i="38" s="1"/>
  <c r="BK1544" i="38" a="1"/>
  <c r="BK1544" i="38" s="1"/>
  <c r="BK3369" i="38" a="1"/>
  <c r="BK3369" i="38" s="1"/>
  <c r="BJ22" i="38"/>
  <c r="BK495" i="38" a="1"/>
  <c r="BK495" i="38" s="1"/>
  <c r="BK2473" i="38" a="1"/>
  <c r="BK2473" i="38" s="1"/>
  <c r="BK2119" i="38" a="1"/>
  <c r="BK2119" i="38" s="1"/>
  <c r="BK2152" i="38" a="1"/>
  <c r="BK2152" i="38" s="1"/>
  <c r="BK1063" i="38" a="1"/>
  <c r="BK1063" i="38" s="1"/>
  <c r="BK376" i="38" a="1"/>
  <c r="BK376" i="38" s="1"/>
  <c r="BK1984" i="38" a="1"/>
  <c r="BK1984" i="38" s="1"/>
  <c r="BK3306" i="38" a="1"/>
  <c r="BK3306" i="38" s="1"/>
  <c r="BK984" i="38" a="1"/>
  <c r="BK984" i="38" s="1"/>
  <c r="BK916" i="38" a="1"/>
  <c r="BK916" i="38" s="1"/>
  <c r="BK2398" i="38" a="1"/>
  <c r="BK2398" i="38" s="1"/>
  <c r="BA30" i="38" a="1"/>
  <c r="BA30" i="38" s="1"/>
  <c r="BA246" i="38" a="1"/>
  <c r="BA246" i="38" s="1"/>
  <c r="BA248" i="38" a="1"/>
  <c r="BA248" i="38" s="1"/>
  <c r="BA219" i="38" a="1"/>
  <c r="BA219" i="38" s="1"/>
  <c r="BA212" i="38" a="1"/>
  <c r="BA212" i="38" s="1"/>
  <c r="BA43" i="38" a="1"/>
  <c r="BA43" i="38" s="1"/>
  <c r="BA260" i="38" a="1"/>
  <c r="BA260" i="38" s="1"/>
  <c r="BA152" i="38" a="1"/>
  <c r="BA152" i="38" s="1"/>
  <c r="AZ18" i="38"/>
  <c r="BA140" i="38" a="1"/>
  <c r="BA140" i="38" s="1"/>
  <c r="BA70" i="38" a="1"/>
  <c r="BA70" i="38" s="1"/>
  <c r="BA177" i="38" a="1"/>
  <c r="BA177" i="38" s="1"/>
  <c r="BA255" i="38" a="1"/>
  <c r="BA255" i="38" s="1"/>
  <c r="BA81" i="38" a="1"/>
  <c r="BA81" i="38" s="1"/>
  <c r="BA125" i="38" a="1"/>
  <c r="BA125" i="38" s="1"/>
  <c r="BA196" i="38" a="1"/>
  <c r="BA196" i="38" s="1"/>
  <c r="BA145" i="38" a="1"/>
  <c r="BA145" i="38" s="1"/>
  <c r="BA202" i="38" a="1"/>
  <c r="BA202" i="38" s="1"/>
  <c r="BA104" i="38" a="1"/>
  <c r="BA104" i="38" s="1"/>
  <c r="BA182" i="38" a="1"/>
  <c r="BA182" i="38" s="1"/>
  <c r="BA213" i="38" a="1"/>
  <c r="BA213" i="38" s="1"/>
  <c r="BA209" i="38" a="1"/>
  <c r="BA209" i="38" s="1"/>
  <c r="BA132" i="38" a="1"/>
  <c r="BA132" i="38" s="1"/>
  <c r="BA208" i="38" a="1"/>
  <c r="BA208" i="38" s="1"/>
  <c r="BA193" i="38" a="1"/>
  <c r="BA193" i="38" s="1"/>
  <c r="BA144" i="38" a="1"/>
  <c r="BA144" i="38" s="1"/>
  <c r="BA79" i="38" a="1"/>
  <c r="BA79" i="38" s="1"/>
  <c r="BA141" i="38" a="1"/>
  <c r="BA141" i="38" s="1"/>
  <c r="BA263" i="38" a="1"/>
  <c r="BA263" i="38" s="1"/>
  <c r="BA256" i="38" a="1"/>
  <c r="BA256" i="38" s="1"/>
  <c r="BA68" i="38" a="1"/>
  <c r="BA68" i="38" s="1"/>
  <c r="BA229" i="38" a="1"/>
  <c r="BA229" i="38" s="1"/>
  <c r="BA88" i="38" a="1"/>
  <c r="BA88" i="38" s="1"/>
  <c r="BA155" i="38" a="1"/>
  <c r="BA155" i="38" s="1"/>
  <c r="BA162" i="38" a="1"/>
  <c r="BA162" i="38" s="1"/>
  <c r="BA203" i="38" a="1"/>
  <c r="BA203" i="38" s="1"/>
  <c r="BA54" i="38" a="1"/>
  <c r="BA54" i="38" s="1"/>
  <c r="BA214" i="38" a="1"/>
  <c r="BA214" i="38" s="1"/>
  <c r="BA131" i="38" a="1"/>
  <c r="BA131" i="38" s="1"/>
  <c r="BA251" i="38" a="1"/>
  <c r="BA251" i="38" s="1"/>
  <c r="BA262" i="38" a="1"/>
  <c r="BA262" i="38" s="1"/>
  <c r="BA171" i="38" a="1"/>
  <c r="BA171" i="38" s="1"/>
  <c r="BA135" i="38" a="1"/>
  <c r="BA135" i="38" s="1"/>
  <c r="BA92" i="38" a="1"/>
  <c r="BA92" i="38" s="1"/>
  <c r="BA117" i="38" a="1"/>
  <c r="BA117" i="38" s="1"/>
  <c r="BA259" i="38" a="1"/>
  <c r="BA259" i="38" s="1"/>
  <c r="BA139" i="38" a="1"/>
  <c r="BA139" i="38" s="1"/>
  <c r="BA181" i="38" a="1"/>
  <c r="BA181" i="38" s="1"/>
  <c r="BA230" i="38" a="1"/>
  <c r="BA230" i="38" s="1"/>
  <c r="BA237" i="38" a="1"/>
  <c r="BA237" i="38" s="1"/>
  <c r="BA61" i="38" a="1"/>
  <c r="BA61" i="38" s="1"/>
  <c r="BA53" i="38" a="1"/>
  <c r="BA53" i="38" s="1"/>
  <c r="BA223" i="38" a="1"/>
  <c r="BA223" i="38" s="1"/>
  <c r="BA199" i="38" a="1"/>
  <c r="BA199" i="38" s="1"/>
  <c r="BA72" i="38" a="1"/>
  <c r="BA72" i="38" s="1"/>
  <c r="BA195" i="38" a="1"/>
  <c r="BA195" i="38" s="1"/>
  <c r="BA258" i="38" a="1"/>
  <c r="BA258" i="38" s="1"/>
  <c r="BA147" i="38" a="1"/>
  <c r="BA147" i="38" s="1"/>
  <c r="BA83" i="38" a="1"/>
  <c r="BA83" i="38" s="1"/>
  <c r="BA133" i="38" a="1"/>
  <c r="BA133" i="38" s="1"/>
  <c r="BA154" i="38" a="1"/>
  <c r="BA154" i="38" s="1"/>
  <c r="BA118" i="38" a="1"/>
  <c r="BA118" i="38" s="1"/>
  <c r="BA188" i="38" a="1"/>
  <c r="BA188" i="38" s="1"/>
  <c r="BA211" i="38" a="1"/>
  <c r="BA211" i="38" s="1"/>
  <c r="BA169" i="38" a="1"/>
  <c r="BA169" i="38" s="1"/>
  <c r="BA172" i="38" a="1"/>
  <c r="BA172" i="38" s="1"/>
  <c r="BA228" i="38" a="1"/>
  <c r="BA228" i="38" s="1"/>
  <c r="BA235" i="38" a="1"/>
  <c r="BA235" i="38" s="1"/>
  <c r="BA42" i="38" a="1"/>
  <c r="BA42" i="38" s="1"/>
  <c r="BA179" i="38" a="1"/>
  <c r="BA179" i="38" s="1"/>
  <c r="BA37" i="38" a="1"/>
  <c r="BA37" i="38" s="1"/>
  <c r="BA150" i="38" a="1"/>
  <c r="BA150" i="38" s="1"/>
  <c r="BK1751" i="38" a="1"/>
  <c r="BK1751" i="38" s="1"/>
  <c r="BK2982" i="38" a="1"/>
  <c r="BK2982" i="38" s="1"/>
  <c r="BK1488" i="38" a="1"/>
  <c r="BK1488" i="38" s="1"/>
  <c r="BK502" i="38" a="1"/>
  <c r="BK502" i="38" s="1"/>
  <c r="BK109" i="38" a="1"/>
  <c r="BK109" i="38" s="1"/>
  <c r="BK213" i="38" a="1"/>
  <c r="BK213" i="38" s="1"/>
  <c r="BK905" i="38" a="1"/>
  <c r="BK905" i="38" s="1"/>
  <c r="BK3247" i="38" a="1"/>
  <c r="BK3247" i="38" s="1"/>
  <c r="BK2141" i="38" a="1"/>
  <c r="BK2141" i="38" s="1"/>
  <c r="BK113" i="38" a="1"/>
  <c r="BK113" i="38" s="1"/>
  <c r="BK250" i="38" a="1"/>
  <c r="BK250" i="38" s="1"/>
  <c r="BK112" i="38" a="1"/>
  <c r="BK112" i="38" s="1"/>
  <c r="BK553" i="38" a="1"/>
  <c r="BK553" i="38" s="1"/>
  <c r="BK398" i="38" a="1"/>
  <c r="BK398" i="38" s="1"/>
  <c r="BK360" i="38" a="1"/>
  <c r="BK360" i="38" s="1"/>
  <c r="BK2640" i="38" a="1"/>
  <c r="BK2640" i="38" s="1"/>
  <c r="BK1977" i="38" a="1"/>
  <c r="BK1977" i="38" s="1"/>
  <c r="BK2622" i="38" a="1"/>
  <c r="BK2622" i="38" s="1"/>
  <c r="BK2653" i="38" a="1"/>
  <c r="BK2653" i="38" s="1"/>
  <c r="BK1689" i="38" a="1"/>
  <c r="BK1689" i="38" s="1"/>
  <c r="BK1904" i="38" a="1"/>
  <c r="BK1904" i="38" s="1"/>
  <c r="BK583" i="38" a="1"/>
  <c r="BK583" i="38" s="1"/>
  <c r="BK2709" i="38" a="1"/>
  <c r="BK2709" i="38" s="1"/>
  <c r="BK3204" i="38" a="1"/>
  <c r="BK3204" i="38" s="1"/>
  <c r="BA161" i="38" a="1"/>
  <c r="BA161" i="38" s="1"/>
  <c r="BK2940" i="38" a="1"/>
  <c r="BK2940" i="38" s="1"/>
  <c r="BK587" i="38" a="1"/>
  <c r="BK587" i="38" s="1"/>
  <c r="BK647" i="38" a="1"/>
  <c r="BK647" i="38" s="1"/>
  <c r="BK3152" i="38" a="1"/>
  <c r="BK3152" i="38" s="1"/>
  <c r="BK3367" i="38" a="1"/>
  <c r="BK3367" i="38" s="1"/>
  <c r="BK1952" i="38" a="1"/>
  <c r="BK1952" i="38" s="1"/>
  <c r="BK1369" i="38" a="1"/>
  <c r="BK1369" i="38" s="1"/>
  <c r="BK177" i="38" a="1"/>
  <c r="BK177" i="38" s="1"/>
  <c r="BK3164" i="38" a="1"/>
  <c r="BK3164" i="38" s="1"/>
  <c r="BK1150" i="38" a="1"/>
  <c r="BK1150" i="38" s="1"/>
  <c r="BK564" i="38" a="1"/>
  <c r="BK564" i="38" s="1"/>
  <c r="BA207" i="38" a="1"/>
  <c r="BA207" i="38" s="1"/>
  <c r="BA166" i="38" a="1"/>
  <c r="BA166" i="38" s="1"/>
  <c r="BA236" i="38" a="1"/>
  <c r="BA236" i="38" s="1"/>
  <c r="BA160" i="38" a="1"/>
  <c r="BA160" i="38" s="1"/>
  <c r="BA111" i="38" a="1"/>
  <c r="BA111" i="38" s="1"/>
  <c r="BK2428" i="38" a="1"/>
  <c r="BK2428" i="38" s="1"/>
  <c r="BK2541" i="38" a="1"/>
  <c r="BK2541" i="38" s="1"/>
  <c r="BK2411" i="38" a="1"/>
  <c r="BK2411" i="38" s="1"/>
  <c r="BA146" i="38" a="1"/>
  <c r="BA146" i="38" s="1"/>
  <c r="BK3006" i="38" a="1"/>
  <c r="BK3006" i="38" s="1"/>
  <c r="BK1084" i="38" a="1"/>
  <c r="BK1084" i="38" s="1"/>
  <c r="BK876" i="38" a="1"/>
  <c r="BK876" i="38" s="1"/>
  <c r="BK2387" i="38" a="1"/>
  <c r="BK2387" i="38" s="1"/>
  <c r="BA38" i="38" a="1"/>
  <c r="BA38" i="38" s="1"/>
  <c r="BK434" i="38" a="1"/>
  <c r="BK434" i="38" s="1"/>
  <c r="BK3137" i="38" a="1"/>
  <c r="BK3137" i="38" s="1"/>
  <c r="BA183" i="38" a="1"/>
  <c r="BA183" i="38" s="1"/>
  <c r="BK2307" i="38" a="1"/>
  <c r="BK2307" i="38" s="1"/>
  <c r="BK2060" i="38" a="1"/>
  <c r="BK2060" i="38" s="1"/>
  <c r="BK2135" i="38" a="1"/>
  <c r="BK2135" i="38" s="1"/>
  <c r="BK612" i="38" a="1"/>
  <c r="BK612" i="38" s="1"/>
  <c r="BK2508" i="38" a="1"/>
  <c r="BK2508" i="38" s="1"/>
  <c r="BK1790" i="38" a="1"/>
  <c r="BK1790" i="38" s="1"/>
  <c r="BK2998" i="38" a="1"/>
  <c r="BK2998" i="38" s="1"/>
  <c r="BK1819" i="38" a="1"/>
  <c r="BK1819" i="38" s="1"/>
  <c r="BK2083" i="38" a="1"/>
  <c r="BK2083" i="38" s="1"/>
  <c r="BK2485" i="38" a="1"/>
  <c r="BK2485" i="38" s="1"/>
  <c r="BK1471" i="38" a="1"/>
  <c r="BK1471" i="38" s="1"/>
  <c r="BK1643" i="38" a="1"/>
  <c r="BK1643" i="38" s="1"/>
  <c r="BK3222" i="38" a="1"/>
  <c r="BK3222" i="38" s="1"/>
  <c r="BK1247" i="38" a="1"/>
  <c r="BK1247" i="38" s="1"/>
  <c r="BK2928" i="38" a="1"/>
  <c r="BK2928" i="38" s="1"/>
  <c r="BK2064" i="38" a="1"/>
  <c r="BK2064" i="38" s="1"/>
  <c r="BK2146" i="38" a="1"/>
  <c r="BK2146" i="38" s="1"/>
  <c r="BA225" i="38" a="1"/>
  <c r="BA225" i="38" s="1"/>
  <c r="BK3031" i="38" a="1"/>
  <c r="BK3031" i="38" s="1"/>
  <c r="BK888" i="38" a="1"/>
  <c r="BK888" i="38" s="1"/>
  <c r="BK2701" i="38" a="1"/>
  <c r="BK2701" i="38" s="1"/>
  <c r="BK3354" i="38" a="1"/>
  <c r="BK3354" i="38" s="1"/>
  <c r="BK1007" i="38" a="1"/>
  <c r="BK1007" i="38" s="1"/>
  <c r="BK3002" i="38" a="1"/>
  <c r="BK3002" i="38" s="1"/>
  <c r="BK2845" i="38" a="1"/>
  <c r="BK2845" i="38" s="1"/>
  <c r="BA232" i="38" a="1"/>
  <c r="BA232" i="38" s="1"/>
  <c r="BA178" i="38" a="1"/>
  <c r="BA178" i="38" s="1"/>
  <c r="BA96" i="38" a="1"/>
  <c r="BA96" i="38" s="1"/>
  <c r="BK3041" i="38" a="1"/>
  <c r="BK3041" i="38" s="1"/>
  <c r="BA78" i="38" a="1"/>
  <c r="BA78" i="38" s="1"/>
  <c r="BA245" i="38" a="1"/>
  <c r="BA245" i="38" s="1"/>
  <c r="BK3197" i="38" a="1"/>
  <c r="BK3197" i="38" s="1"/>
  <c r="BK2525" i="38" a="1"/>
  <c r="BK2525" i="38" s="1"/>
  <c r="BK367" i="38" a="1"/>
  <c r="BK367" i="38" s="1"/>
  <c r="BK1651" i="38" a="1"/>
  <c r="BK1651" i="38" s="1"/>
  <c r="BK942" i="38" a="1"/>
  <c r="BK942" i="38" s="1"/>
  <c r="BK1973" i="38" a="1"/>
  <c r="BK1973" i="38" s="1"/>
  <c r="BK2737" i="38" a="1"/>
  <c r="BK2737" i="38" s="1"/>
  <c r="BK2039" i="38" a="1"/>
  <c r="BK2039" i="38" s="1"/>
  <c r="BK3115" i="38" a="1"/>
  <c r="BK3115" i="38" s="1"/>
  <c r="BK2318" i="38" a="1"/>
  <c r="BK2318" i="38" s="1"/>
  <c r="BK425" i="38" a="1"/>
  <c r="BK425" i="38" s="1"/>
  <c r="BK2332" i="38" a="1"/>
  <c r="BK2332" i="38" s="1"/>
  <c r="BK1101" i="38" a="1"/>
  <c r="BK1101" i="38" s="1"/>
  <c r="BK1329" i="38" a="1"/>
  <c r="BK1329" i="38" s="1"/>
  <c r="BK3190" i="38" a="1"/>
  <c r="BK3190" i="38" s="1"/>
  <c r="BK1144" i="38" a="1"/>
  <c r="BK1144" i="38" s="1"/>
  <c r="BK855" i="38" a="1"/>
  <c r="BK855" i="38" s="1"/>
  <c r="BK592" i="38" a="1"/>
  <c r="BK592" i="38" s="1"/>
  <c r="BK2109" i="38" a="1"/>
  <c r="BK2109" i="38" s="1"/>
  <c r="BK3070" i="38" a="1"/>
  <c r="BK3070" i="38" s="1"/>
  <c r="BK1108" i="38" a="1"/>
  <c r="BK1108" i="38" s="1"/>
  <c r="BK1371" i="38" a="1"/>
  <c r="BK1371" i="38" s="1"/>
  <c r="BK1700" i="38" a="1"/>
  <c r="BK1700" i="38" s="1"/>
  <c r="BK638" i="38" a="1"/>
  <c r="BK638" i="38" s="1"/>
  <c r="BK1562" i="38" a="1"/>
  <c r="BK1562" i="38" s="1"/>
  <c r="BK892" i="38" a="1"/>
  <c r="BK892" i="38" s="1"/>
  <c r="BK1483" i="38" a="1"/>
  <c r="BK1483" i="38" s="1"/>
  <c r="BK2144" i="38" a="1"/>
  <c r="BK2144" i="38" s="1"/>
  <c r="BK2846" i="38" a="1"/>
  <c r="BK2846" i="38" s="1"/>
  <c r="BK1091" i="38" a="1"/>
  <c r="BK1091" i="38" s="1"/>
  <c r="BA41" i="38" a="1"/>
  <c r="BA41" i="38" s="1"/>
  <c r="BK2874" i="38" a="1"/>
  <c r="BK2874" i="38" s="1"/>
  <c r="BK807" i="38" a="1"/>
  <c r="BK807" i="38" s="1"/>
  <c r="BK211" i="38" a="1"/>
  <c r="BK211" i="38" s="1"/>
  <c r="BK368" i="38" a="1"/>
  <c r="BK368" i="38" s="1"/>
  <c r="BK2247" i="38" a="1"/>
  <c r="BK2247" i="38" s="1"/>
  <c r="BK1141" i="38" a="1"/>
  <c r="BK1141" i="38" s="1"/>
  <c r="BK2199" i="38" a="1"/>
  <c r="BK2199" i="38" s="1"/>
  <c r="BK2496" i="38" a="1"/>
  <c r="BK2496" i="38" s="1"/>
  <c r="BK2938" i="38" a="1"/>
  <c r="BK2938" i="38" s="1"/>
  <c r="BK975" i="38" a="1"/>
  <c r="BK975" i="38" s="1"/>
  <c r="BA175" i="38" a="1"/>
  <c r="BA175" i="38" s="1"/>
  <c r="BK2196" i="38" a="1"/>
  <c r="BK2196" i="38" s="1"/>
  <c r="BK1331" i="38" a="1"/>
  <c r="BK1331" i="38" s="1"/>
  <c r="BK871" i="38" a="1"/>
  <c r="BK871" i="38" s="1"/>
  <c r="BK637" i="38" a="1"/>
  <c r="BK637" i="38" s="1"/>
  <c r="BK2557" i="38" a="1"/>
  <c r="BK2557" i="38" s="1"/>
  <c r="BK1628" i="38" a="1"/>
  <c r="BK1628" i="38" s="1"/>
  <c r="BK1470" i="38" a="1"/>
  <c r="BK1470" i="38" s="1"/>
  <c r="BK2586" i="38" a="1"/>
  <c r="BK2586" i="38" s="1"/>
  <c r="BK1431" i="38" a="1"/>
  <c r="BK1431" i="38" s="1"/>
  <c r="BK980" i="38" a="1"/>
  <c r="BK980" i="38" s="1"/>
  <c r="BK3150" i="38" a="1"/>
  <c r="BK3150" i="38" s="1"/>
  <c r="BA74" i="38" a="1"/>
  <c r="BA74" i="38" s="1"/>
  <c r="BK578" i="38" a="1"/>
  <c r="BK578" i="38" s="1"/>
  <c r="BK2602" i="38" a="1"/>
  <c r="BK2602" i="38" s="1"/>
  <c r="BK557" i="38" a="1"/>
  <c r="BK557" i="38" s="1"/>
  <c r="BK1965" i="38" a="1"/>
  <c r="BK1965" i="38" s="1"/>
  <c r="BK3317" i="38" a="1"/>
  <c r="BK3317" i="38" s="1"/>
  <c r="BK2875" i="38" a="1"/>
  <c r="BK2875" i="38" s="1"/>
  <c r="BK1706" i="38" a="1"/>
  <c r="BK1706" i="38" s="1"/>
  <c r="BK568" i="38" a="1"/>
  <c r="BK568" i="38" s="1"/>
  <c r="BK723" i="38" a="1"/>
  <c r="BK723" i="38" s="1"/>
  <c r="BK2466" i="38" a="1"/>
  <c r="BK2466" i="38" s="1"/>
  <c r="BK1656" i="38" a="1"/>
  <c r="BK1656" i="38" s="1"/>
  <c r="BK2860" i="38" a="1"/>
  <c r="BK2860" i="38" s="1"/>
  <c r="BA240" i="38" a="1"/>
  <c r="BA240" i="38" s="1"/>
  <c r="BK1816" i="38" a="1"/>
  <c r="BK1816" i="38" s="1"/>
  <c r="BK3258" i="38" a="1"/>
  <c r="BK3258" i="38" s="1"/>
  <c r="BK3381" i="38" a="1"/>
  <c r="BK3381" i="38" s="1"/>
  <c r="BK137" i="38" a="1"/>
  <c r="BK137" i="38" s="1"/>
  <c r="BK2487" i="38" a="1"/>
  <c r="BK2487" i="38" s="1"/>
  <c r="BK1658" i="38" a="1"/>
  <c r="BK1658" i="38" s="1"/>
  <c r="BK2726" i="38" a="1"/>
  <c r="BK2726" i="38" s="1"/>
  <c r="BK2046" i="38" a="1"/>
  <c r="BK2046" i="38" s="1"/>
  <c r="BA35" i="38" a="1"/>
  <c r="BA35" i="38" s="1"/>
  <c r="BK2078" i="38" a="1"/>
  <c r="BK2078" i="38" s="1"/>
  <c r="BK2656" i="38" a="1"/>
  <c r="BK2656" i="38" s="1"/>
  <c r="BK1909" i="38" a="1"/>
  <c r="BK1909" i="38" s="1"/>
  <c r="BK1480" i="38" a="1"/>
  <c r="BK1480" i="38" s="1"/>
  <c r="BK1453" i="38" a="1"/>
  <c r="BK1453" i="38" s="1"/>
  <c r="BK1556" i="38" a="1"/>
  <c r="BK1556" i="38" s="1"/>
  <c r="BK3355" i="38" a="1"/>
  <c r="BK3355" i="38" s="1"/>
  <c r="BK1958" i="38" a="1"/>
  <c r="BK1958" i="38" s="1"/>
  <c r="BK759" i="38" a="1"/>
  <c r="BK759" i="38" s="1"/>
  <c r="BK1547" i="38" a="1"/>
  <c r="BK1547" i="38" s="1"/>
  <c r="BK1339" i="38" a="1"/>
  <c r="BK1339" i="38" s="1"/>
  <c r="BK143" i="38" a="1"/>
  <c r="BK143" i="38" s="1"/>
  <c r="BA73" i="38" a="1"/>
  <c r="BA73" i="38" s="1"/>
  <c r="BK1679" i="38" a="1"/>
  <c r="BK1679" i="38" s="1"/>
  <c r="BK144" i="38" a="1"/>
  <c r="BK144" i="38" s="1"/>
  <c r="BK480" i="38" a="1"/>
  <c r="BK480" i="38" s="1"/>
  <c r="BK2125" i="38" a="1"/>
  <c r="BK2125" i="38" s="1"/>
  <c r="BK1818" i="38" a="1"/>
  <c r="BK1818" i="38" s="1"/>
  <c r="BK1017" i="38" a="1"/>
  <c r="BK1017" i="38" s="1"/>
  <c r="BK613" i="38" a="1"/>
  <c r="BK613" i="38" s="1"/>
  <c r="BK2568" i="38" a="1"/>
  <c r="BK2568" i="38" s="1"/>
  <c r="BK2354" i="38" a="1"/>
  <c r="BK2354" i="38" s="1"/>
  <c r="BK2356" i="38" a="1"/>
  <c r="BK2356" i="38" s="1"/>
  <c r="BK2085" i="38" a="1"/>
  <c r="BK2085" i="38" s="1"/>
  <c r="BK1686" i="38" a="1"/>
  <c r="BK1686" i="38" s="1"/>
  <c r="BK791" i="38" a="1"/>
  <c r="BK791" i="38" s="1"/>
  <c r="BA226" i="38" a="1"/>
  <c r="BA226" i="38" s="1"/>
  <c r="BA93" i="38" a="1"/>
  <c r="BA93" i="38" s="1"/>
  <c r="BK765" i="38" a="1"/>
  <c r="BK765" i="38" s="1"/>
  <c r="BK1476" i="38" a="1"/>
  <c r="BK1476" i="38" s="1"/>
  <c r="BK1176" i="38" a="1"/>
  <c r="BK1176" i="38" s="1"/>
  <c r="BK1079" i="38" a="1"/>
  <c r="BK1079" i="38" s="1"/>
  <c r="BK1342" i="38" a="1"/>
  <c r="BK1342" i="38" s="1"/>
  <c r="BK1113" i="38" a="1"/>
  <c r="BK1113" i="38" s="1"/>
  <c r="BK428" i="38" a="1"/>
  <c r="BK428" i="38" s="1"/>
  <c r="BK2136" i="38" a="1"/>
  <c r="BK2136" i="38" s="1"/>
  <c r="BK295" i="38" a="1"/>
  <c r="BK295" i="38" s="1"/>
  <c r="BK389" i="38" a="1"/>
  <c r="BK389" i="38" s="1"/>
  <c r="BK1609" i="38" a="1"/>
  <c r="BK1609" i="38" s="1"/>
  <c r="BK3206" i="38" a="1"/>
  <c r="BK3206" i="38" s="1"/>
  <c r="BK1940" i="38" a="1"/>
  <c r="BK1940" i="38" s="1"/>
  <c r="BK88" i="38" a="1"/>
  <c r="BK88" i="38" s="1"/>
  <c r="BK907" i="38" a="1"/>
  <c r="BK907" i="38" s="1"/>
  <c r="BK959" i="38" a="1"/>
  <c r="BK959" i="38" s="1"/>
  <c r="BK963" i="38" a="1"/>
  <c r="BK963" i="38" s="1"/>
  <c r="BA45" i="38" a="1"/>
  <c r="BA45" i="38" s="1"/>
  <c r="BK842" i="38" a="1"/>
  <c r="BK842" i="38" s="1"/>
  <c r="BK1781" i="38" a="1"/>
  <c r="BK1781" i="38" s="1"/>
  <c r="BK2893" i="38" a="1"/>
  <c r="BK2893" i="38" s="1"/>
  <c r="BK2513" i="38" a="1"/>
  <c r="BK2513" i="38" s="1"/>
  <c r="BK2103" i="38" a="1"/>
  <c r="BK2103" i="38" s="1"/>
  <c r="BA142" i="38" a="1"/>
  <c r="BA142" i="38" s="1"/>
  <c r="BK1351" i="38" a="1"/>
  <c r="BK1351" i="38" s="1"/>
  <c r="BA184" i="38" a="1"/>
  <c r="BA184" i="38" s="1"/>
  <c r="BK1817" i="38" a="1"/>
  <c r="BK1817" i="38" s="1"/>
  <c r="BK429" i="38" a="1"/>
  <c r="BK429" i="38" s="1"/>
  <c r="BK530" i="38" a="1"/>
  <c r="BK530" i="38" s="1"/>
  <c r="BK715" i="38" a="1"/>
  <c r="BK715" i="38" s="1"/>
  <c r="BK1357" i="38" a="1"/>
  <c r="BK1357" i="38" s="1"/>
  <c r="BK404" i="38" a="1"/>
  <c r="BK404" i="38" s="1"/>
  <c r="BK3338" i="38" a="1"/>
  <c r="BK3338" i="38" s="1"/>
  <c r="BK3216" i="38" a="1"/>
  <c r="BK3216" i="38" s="1"/>
  <c r="BK2258" i="38" a="1"/>
  <c r="BK2258" i="38" s="1"/>
  <c r="BK2097" i="38" a="1"/>
  <c r="BK2097" i="38" s="1"/>
  <c r="BK2153" i="38" a="1"/>
  <c r="BK2153" i="38" s="1"/>
  <c r="BK2050" i="38" a="1"/>
  <c r="BK2050" i="38" s="1"/>
  <c r="BA39" i="38" a="1"/>
  <c r="BA39" i="38" s="1"/>
  <c r="BK279" i="38" a="1"/>
  <c r="BK279" i="38" s="1"/>
  <c r="BK528" i="38" a="1"/>
  <c r="BK528" i="38" s="1"/>
  <c r="BK2229" i="38" a="1"/>
  <c r="BK2229" i="38" s="1"/>
  <c r="BK3069" i="38" a="1"/>
  <c r="BK3069" i="38" s="1"/>
  <c r="BK2184" i="38" a="1"/>
  <c r="BK2184" i="38" s="1"/>
  <c r="BK2766" i="38" a="1"/>
  <c r="BK2766" i="38" s="1"/>
  <c r="BK2919" i="38" a="1"/>
  <c r="BK2919" i="38" s="1"/>
  <c r="BK1797" i="38" a="1"/>
  <c r="BK1797" i="38" s="1"/>
  <c r="BK2179" i="38" a="1"/>
  <c r="BK2179" i="38" s="1"/>
  <c r="BA120" i="38" a="1"/>
  <c r="BA120" i="38" s="1"/>
  <c r="BK1169" i="38" a="1"/>
  <c r="BK1169" i="38" s="1"/>
  <c r="BK2662" i="38" a="1"/>
  <c r="BK2662" i="38" s="1"/>
  <c r="BK1048" i="38" a="1"/>
  <c r="BK1048" i="38" s="1"/>
  <c r="BK2989" i="38" a="1"/>
  <c r="BK2989" i="38" s="1"/>
  <c r="BK1181" i="38" a="1"/>
  <c r="BK1181" i="38" s="1"/>
  <c r="BK1611" i="38" a="1"/>
  <c r="BK1611" i="38" s="1"/>
  <c r="BK2248" i="38" a="1"/>
  <c r="BK2248" i="38" s="1"/>
  <c r="BK796" i="38" a="1"/>
  <c r="BK796" i="38" s="1"/>
  <c r="BK2500" i="38" a="1"/>
  <c r="BK2500" i="38" s="1"/>
  <c r="BK2634" i="38" a="1"/>
  <c r="BK2634" i="38" s="1"/>
  <c r="BK1862" i="38" a="1"/>
  <c r="BK1862" i="38" s="1"/>
  <c r="BK1913" i="38" a="1"/>
  <c r="BK1913" i="38" s="1"/>
  <c r="BK1423" i="38" a="1"/>
  <c r="BK1423" i="38" s="1"/>
  <c r="BK1951" i="38" a="1"/>
  <c r="BK1951" i="38" s="1"/>
  <c r="BK1440" i="38" a="1"/>
  <c r="BK1440" i="38" s="1"/>
  <c r="BK2736" i="38" a="1"/>
  <c r="BK2736" i="38" s="1"/>
  <c r="BK2775" i="38" a="1"/>
  <c r="BK2775" i="38" s="1"/>
  <c r="BK2279" i="38" a="1"/>
  <c r="BK2279" i="38" s="1"/>
  <c r="BK2458" i="38" a="1"/>
  <c r="BK2458" i="38" s="1"/>
  <c r="BK2212" i="38" a="1"/>
  <c r="BK2212" i="38" s="1"/>
  <c r="BA201" i="38" a="1"/>
  <c r="BA201" i="38" s="1"/>
  <c r="BK2471" i="38" a="1"/>
  <c r="BK2471" i="38" s="1"/>
  <c r="BK786" i="38" a="1"/>
  <c r="BK786" i="38" s="1"/>
  <c r="BK2421" i="38" a="1"/>
  <c r="BK2421" i="38" s="1"/>
  <c r="BK624" i="38" a="1"/>
  <c r="BK624" i="38" s="1"/>
  <c r="BK1171" i="38" a="1"/>
  <c r="BK1171" i="38" s="1"/>
  <c r="BK537" i="38" a="1"/>
  <c r="BK537" i="38" s="1"/>
  <c r="BK3321" i="38" a="1"/>
  <c r="BK3321" i="38" s="1"/>
  <c r="BA47" i="38" a="1"/>
  <c r="BA47" i="38" s="1"/>
  <c r="BK1871" i="38" a="1"/>
  <c r="BK1871" i="38" s="1"/>
  <c r="BK482" i="38" a="1"/>
  <c r="BK482" i="38" s="1"/>
  <c r="BK636" i="38" a="1"/>
  <c r="BK636" i="38" s="1"/>
  <c r="BK2292" i="38" a="1"/>
  <c r="BK2292" i="38" s="1"/>
  <c r="BK1987" i="38" a="1"/>
  <c r="BK1987" i="38" s="1"/>
  <c r="BA158" i="38" a="1"/>
  <c r="BA158" i="38" s="1"/>
  <c r="BK3225" i="38" a="1"/>
  <c r="BK3225" i="38" s="1"/>
  <c r="BK679" i="38" a="1"/>
  <c r="BK679" i="38" s="1"/>
  <c r="BK628" i="38" a="1"/>
  <c r="BK628" i="38" s="1"/>
  <c r="BK3149" i="38" a="1"/>
  <c r="BK3149" i="38" s="1"/>
  <c r="BK3071" i="38" a="1"/>
  <c r="BK3071" i="38" s="1"/>
  <c r="BK1857" i="38" a="1"/>
  <c r="BK1857" i="38" s="1"/>
  <c r="BK320" i="38" a="1"/>
  <c r="BK320" i="38" s="1"/>
  <c r="BK2469" i="38" a="1"/>
  <c r="BK2469" i="38" s="1"/>
  <c r="BK375" i="38" a="1"/>
  <c r="BK375" i="38" s="1"/>
  <c r="BK1812" i="38" a="1"/>
  <c r="BK1812" i="38" s="1"/>
  <c r="BK3364" i="38" a="1"/>
  <c r="BK3364" i="38" s="1"/>
  <c r="BK1914" i="38" a="1"/>
  <c r="BK1914" i="38" s="1"/>
  <c r="BK479" i="38" a="1"/>
  <c r="BK479" i="38" s="1"/>
  <c r="BK2339" i="38" a="1"/>
  <c r="BK2339" i="38" s="1"/>
  <c r="BK386" i="38" a="1"/>
  <c r="BK386" i="38" s="1"/>
  <c r="BK2392" i="38" a="1"/>
  <c r="BK2392" i="38" s="1"/>
  <c r="BK2791" i="38" a="1"/>
  <c r="BK2791" i="38" s="1"/>
  <c r="BK2591" i="38" a="1"/>
  <c r="BK2591" i="38" s="1"/>
  <c r="BK452" i="38" a="1"/>
  <c r="BK452" i="38" s="1"/>
  <c r="BK2600" i="38" a="1"/>
  <c r="BK2600" i="38" s="1"/>
  <c r="BK2781" i="38" a="1"/>
  <c r="BK2781" i="38" s="1"/>
  <c r="BK1668" i="38" a="1"/>
  <c r="BK1668" i="38" s="1"/>
  <c r="BK2848" i="38" a="1"/>
  <c r="BK2848" i="38" s="1"/>
  <c r="BK1049" i="38" a="1"/>
  <c r="BK1049" i="38" s="1"/>
  <c r="BK2942" i="38" a="1"/>
  <c r="BK2942" i="38" s="1"/>
  <c r="BK1624" i="38" a="1"/>
  <c r="BK1624" i="38" s="1"/>
  <c r="BK343" i="38" a="1"/>
  <c r="BK343" i="38" s="1"/>
  <c r="BK1014" i="38" a="1"/>
  <c r="BK1014" i="38" s="1"/>
  <c r="BK2534" i="38" a="1"/>
  <c r="BK2534" i="38" s="1"/>
  <c r="BA250" i="38" a="1"/>
  <c r="BA250" i="38" s="1"/>
  <c r="BA86" i="38" a="1"/>
  <c r="BA86" i="38" s="1"/>
  <c r="BA165" i="38" a="1"/>
  <c r="BA165" i="38" s="1"/>
  <c r="BA241" i="38" a="1"/>
  <c r="BA241" i="38" s="1"/>
  <c r="BA127" i="38" a="1"/>
  <c r="BA127" i="38" s="1"/>
  <c r="BK124" i="38" a="1"/>
  <c r="BK124" i="38" s="1"/>
  <c r="BK1876" i="38" a="1"/>
  <c r="BK1876" i="38" s="1"/>
  <c r="BK3237" i="38" a="1"/>
  <c r="BK3237" i="38" s="1"/>
  <c r="BK1131" i="38" a="1"/>
  <c r="BK1131" i="38" s="1"/>
  <c r="BK3255" i="38" a="1"/>
  <c r="BK3255" i="38" s="1"/>
  <c r="BK1123" i="38" a="1"/>
  <c r="BK1123" i="38" s="1"/>
  <c r="BK3296" i="38" a="1"/>
  <c r="BK3296" i="38" s="1"/>
  <c r="BK777" i="38" a="1"/>
  <c r="BK777" i="38" s="1"/>
  <c r="BK3103" i="38" a="1"/>
  <c r="BK3103" i="38" s="1"/>
  <c r="BK337" i="38" a="1"/>
  <c r="BK337" i="38" s="1"/>
  <c r="BK2059" i="38" a="1"/>
  <c r="BK2059" i="38" s="1"/>
  <c r="BK307" i="38" a="1"/>
  <c r="BK307" i="38" s="1"/>
  <c r="BK244" i="38" a="1"/>
  <c r="BK244" i="38" s="1"/>
  <c r="BK1877" i="38" a="1"/>
  <c r="BK1877" i="38" s="1"/>
  <c r="BK1942" i="38" a="1"/>
  <c r="BK1942" i="38" s="1"/>
  <c r="BK627" i="38" a="1"/>
  <c r="BK627" i="38" s="1"/>
  <c r="BK281" i="38" a="1"/>
  <c r="BK281" i="38" s="1"/>
  <c r="BK2350" i="38" a="1"/>
  <c r="BK2350" i="38" s="1"/>
  <c r="BK779" i="38" a="1"/>
  <c r="BK779" i="38" s="1"/>
  <c r="BK2666" i="38" a="1"/>
  <c r="BK2666" i="38" s="1"/>
  <c r="BK2241" i="38" a="1"/>
  <c r="BK2241" i="38" s="1"/>
  <c r="BK3305" i="38" a="1"/>
  <c r="BK3305" i="38" s="1"/>
  <c r="BK3139" i="38" a="1"/>
  <c r="BK3139" i="38" s="1"/>
  <c r="BK293" i="38" a="1"/>
  <c r="BK293" i="38" s="1"/>
  <c r="BK1731" i="38" a="1"/>
  <c r="BK1731" i="38" s="1"/>
  <c r="BK2457" i="38" a="1"/>
  <c r="BK2457" i="38" s="1"/>
  <c r="BK2236" i="38" a="1"/>
  <c r="BK2236" i="38" s="1"/>
  <c r="BK563" i="38" a="1"/>
  <c r="BK563" i="38" s="1"/>
  <c r="BK1560" i="38" a="1"/>
  <c r="BK1560" i="38" s="1"/>
  <c r="BK2528" i="38" a="1"/>
  <c r="BK2528" i="38" s="1"/>
  <c r="BK835" i="38" a="1"/>
  <c r="BK835" i="38" s="1"/>
  <c r="BK3368" i="38" a="1"/>
  <c r="BK3368" i="38" s="1"/>
  <c r="BK408" i="38" a="1"/>
  <c r="BK408" i="38" s="1"/>
  <c r="BK707" i="38" a="1"/>
  <c r="BK707" i="38" s="1"/>
  <c r="BK290" i="38" a="1"/>
  <c r="BK290" i="38" s="1"/>
  <c r="BK2621" i="38" a="1"/>
  <c r="BK2621" i="38" s="1"/>
  <c r="BK1280" i="38" a="1"/>
  <c r="BK1280" i="38" s="1"/>
  <c r="BK761" i="38" a="1"/>
  <c r="BK761" i="38" s="1"/>
  <c r="BK275" i="38" a="1"/>
  <c r="BK275" i="38" s="1"/>
  <c r="BK2484" i="38" a="1"/>
  <c r="BK2484" i="38" s="1"/>
  <c r="BK729" i="38" a="1"/>
  <c r="BK729" i="38" s="1"/>
  <c r="BK2195" i="38" a="1"/>
  <c r="BK2195" i="38" s="1"/>
  <c r="BK2714" i="38" a="1"/>
  <c r="BK2714" i="38" s="1"/>
  <c r="BK1619" i="38" a="1"/>
  <c r="BK1619" i="38" s="1"/>
  <c r="BK2812" i="38" a="1"/>
  <c r="BK2812" i="38" s="1"/>
  <c r="BK3154" i="38" a="1"/>
  <c r="BK3154" i="38" s="1"/>
  <c r="BK2316" i="38" a="1"/>
  <c r="BK2316" i="38" s="1"/>
  <c r="BK2369" i="38" a="1"/>
  <c r="BK2369" i="38" s="1"/>
  <c r="BK585" i="38" a="1"/>
  <c r="BK585" i="38" s="1"/>
  <c r="BK2752" i="38" a="1"/>
  <c r="BK2752" i="38" s="1"/>
  <c r="BK3092" i="38" a="1"/>
  <c r="BK3092" i="38" s="1"/>
  <c r="BK1910" i="38" a="1"/>
  <c r="BK1910" i="38" s="1"/>
  <c r="BK1360" i="38" a="1"/>
  <c r="BK1360" i="38" s="1"/>
  <c r="BK930" i="38" a="1"/>
  <c r="BK930" i="38" s="1"/>
  <c r="BK766" i="38" a="1"/>
  <c r="BK766" i="38" s="1"/>
  <c r="BK2342" i="38" a="1"/>
  <c r="BK2342" i="38" s="1"/>
  <c r="BK2610" i="38" a="1"/>
  <c r="BK2610" i="38" s="1"/>
  <c r="BK1497" i="38" a="1"/>
  <c r="BK1497" i="38" s="1"/>
  <c r="BK1143" i="38" a="1"/>
  <c r="BK1143" i="38" s="1"/>
  <c r="BK870" i="38" a="1"/>
  <c r="BK870" i="38" s="1"/>
  <c r="BK2795" i="38" a="1"/>
  <c r="BK2795" i="38" s="1"/>
  <c r="BK947" i="38" a="1"/>
  <c r="BK947" i="38" s="1"/>
  <c r="BK686" i="38" a="1"/>
  <c r="BK686" i="38" s="1"/>
  <c r="BK288" i="38" a="1"/>
  <c r="BK288" i="38" s="1"/>
  <c r="BK1436" i="38" a="1"/>
  <c r="BK1436" i="38" s="1"/>
  <c r="BK710" i="38" a="1"/>
  <c r="BK710" i="38" s="1"/>
  <c r="BK2699" i="38" a="1"/>
  <c r="BK2699" i="38" s="1"/>
  <c r="BK1306" i="38" a="1"/>
  <c r="BK1306" i="38" s="1"/>
  <c r="BK155" i="38" a="1"/>
  <c r="BK155" i="38" s="1"/>
  <c r="BK2005" i="38" a="1"/>
  <c r="BK2005" i="38" s="1"/>
  <c r="BK412" i="38" a="1"/>
  <c r="BK412" i="38" s="1"/>
  <c r="BK2759" i="38" a="1"/>
  <c r="BK2759" i="38" s="1"/>
  <c r="BK1926" i="38" a="1"/>
  <c r="BK1926" i="38" s="1"/>
  <c r="BK508" i="38" a="1"/>
  <c r="BK508" i="38" s="1"/>
  <c r="BK1974" i="38" a="1"/>
  <c r="BK1974" i="38" s="1"/>
  <c r="BK854" i="38" a="1"/>
  <c r="BK854" i="38" s="1"/>
  <c r="BK2821" i="38" a="1"/>
  <c r="BK2821" i="38" s="1"/>
  <c r="BK1178" i="38" a="1"/>
  <c r="BK1178" i="38" s="1"/>
  <c r="BK3290" i="38" a="1"/>
  <c r="BK3290" i="38" s="1"/>
  <c r="BK2417" i="38" a="1"/>
  <c r="BK2417" i="38" s="1"/>
  <c r="BK640" i="38" a="1"/>
  <c r="BK640" i="38" s="1"/>
  <c r="BK1880" i="38" a="1"/>
  <c r="BK1880" i="38" s="1"/>
  <c r="BK3097" i="38" a="1"/>
  <c r="BK3097" i="38" s="1"/>
  <c r="BK1916" i="38" a="1"/>
  <c r="BK1916" i="38" s="1"/>
  <c r="BK2567" i="38" a="1"/>
  <c r="BK2567" i="38" s="1"/>
  <c r="BK1429" i="38" a="1"/>
  <c r="BK1429" i="38" s="1"/>
  <c r="BK571" i="38" a="1"/>
  <c r="BK571" i="38" s="1"/>
  <c r="BK1198" i="38" a="1"/>
  <c r="BK1198" i="38" s="1"/>
  <c r="BK745" i="38" a="1"/>
  <c r="BK745" i="38" s="1"/>
  <c r="BK1763" i="38" a="1"/>
  <c r="BK1763" i="38" s="1"/>
  <c r="BK645" i="38" a="1"/>
  <c r="BK645" i="38" s="1"/>
  <c r="BK1514" i="38" a="1"/>
  <c r="BK1514" i="38" s="1"/>
  <c r="BK746" i="38" a="1"/>
  <c r="BK746" i="38" s="1"/>
  <c r="BK819" i="38" a="1"/>
  <c r="BK819" i="38" s="1"/>
  <c r="BK1742" i="38" a="1"/>
  <c r="BK1742" i="38" s="1"/>
  <c r="BK2671" i="38" a="1"/>
  <c r="BK2671" i="38" s="1"/>
  <c r="BK1786" i="38" a="1"/>
  <c r="BK1786" i="38" s="1"/>
  <c r="BK1353" i="38" a="1"/>
  <c r="BK1353" i="38" s="1"/>
  <c r="BK1554" i="38" a="1"/>
  <c r="BK1554" i="38" s="1"/>
  <c r="BK606" i="38" a="1"/>
  <c r="BK606" i="38" s="1"/>
  <c r="BK2054" i="38" a="1"/>
  <c r="BK2054" i="38" s="1"/>
  <c r="BK2991" i="38" a="1"/>
  <c r="BK2991" i="38" s="1"/>
  <c r="BK1533" i="38" a="1"/>
  <c r="BK1533" i="38" s="1"/>
  <c r="BK1373" i="38" a="1"/>
  <c r="BK1373" i="38" s="1"/>
  <c r="BK3333" i="38" a="1"/>
  <c r="BK3333" i="38" s="1"/>
  <c r="BK691" i="38" a="1"/>
  <c r="BK691" i="38" s="1"/>
  <c r="BK492" i="38" a="1"/>
  <c r="BK492" i="38" s="1"/>
  <c r="BK1590" i="38" a="1"/>
  <c r="BK1590" i="38" s="1"/>
  <c r="BK1442" i="38" a="1"/>
  <c r="BK1442" i="38" s="1"/>
  <c r="BK287" i="38" a="1"/>
  <c r="BK287" i="38" s="1"/>
  <c r="BK2341" i="38" a="1"/>
  <c r="BK2341" i="38" s="1"/>
  <c r="BK615" i="38" a="1"/>
  <c r="BK615" i="38" s="1"/>
  <c r="BK160" i="38" a="1"/>
  <c r="BK160" i="38" s="1"/>
  <c r="BK893" i="38" a="1"/>
  <c r="BK893" i="38" s="1"/>
  <c r="BK3376" i="38" a="1"/>
  <c r="BK3376" i="38" s="1"/>
  <c r="BK1200" i="38" a="1"/>
  <c r="BK1200" i="38" s="1"/>
  <c r="BK462" i="38" a="1"/>
  <c r="BK462" i="38" s="1"/>
  <c r="BK469" i="38" a="1"/>
  <c r="BK469" i="38" s="1"/>
  <c r="BK1283" i="38" a="1"/>
  <c r="BK1283" i="38" s="1"/>
  <c r="BK1435" i="38" a="1"/>
  <c r="BK1435" i="38" s="1"/>
  <c r="BK851" i="38" a="1"/>
  <c r="BK851" i="38" s="1"/>
  <c r="BK1567" i="38" a="1"/>
  <c r="BK1567" i="38" s="1"/>
  <c r="BK2705" i="38" a="1"/>
  <c r="BK2705" i="38" s="1"/>
  <c r="BK1395" i="38" a="1"/>
  <c r="BK1395" i="38" s="1"/>
  <c r="BK2852" i="38" a="1"/>
  <c r="BK2852" i="38" s="1"/>
  <c r="BK2287" i="38" a="1"/>
  <c r="BK2287" i="38" s="1"/>
  <c r="BK2172" i="38" a="1"/>
  <c r="BK2172" i="38" s="1"/>
  <c r="BK2055" i="38" a="1"/>
  <c r="BK2055" i="38" s="1"/>
  <c r="BK2308" i="38" a="1"/>
  <c r="BK2308" i="38" s="1"/>
  <c r="BK147" i="38" a="1"/>
  <c r="BK147" i="38" s="1"/>
  <c r="BK2008" i="38" a="1"/>
  <c r="BK2008" i="38" s="1"/>
  <c r="BK1722" i="38" a="1"/>
  <c r="BK1722" i="38" s="1"/>
  <c r="BK2529" i="38" a="1"/>
  <c r="BK2529" i="38" s="1"/>
  <c r="BK301" i="38" a="1"/>
  <c r="BK301" i="38" s="1"/>
  <c r="BK2272" i="38" a="1"/>
  <c r="BK2272" i="38" s="1"/>
  <c r="BK336" i="38" a="1"/>
  <c r="BK336" i="38" s="1"/>
  <c r="BK459" i="38" a="1"/>
  <c r="BK459" i="38" s="1"/>
  <c r="BK2291" i="38" a="1"/>
  <c r="BK2291" i="38" s="1"/>
  <c r="BK433" i="38" a="1"/>
  <c r="BK433" i="38" s="1"/>
  <c r="BK3131" i="38" a="1"/>
  <c r="BK3131" i="38" s="1"/>
  <c r="BK97" i="38" a="1"/>
  <c r="BK97" i="38" s="1"/>
  <c r="BK1230" i="38" a="1"/>
  <c r="BK1230" i="38" s="1"/>
  <c r="BK3142" i="38" a="1"/>
  <c r="BK3142" i="38" s="1"/>
  <c r="BK605" i="38" a="1"/>
  <c r="BK605" i="38" s="1"/>
  <c r="BK3088" i="38" a="1"/>
  <c r="BK3088" i="38" s="1"/>
  <c r="BK1804" i="38" a="1"/>
  <c r="BK1804" i="38" s="1"/>
  <c r="BK3108" i="38" a="1"/>
  <c r="BK3108" i="38" s="1"/>
  <c r="BK2455" i="38" a="1"/>
  <c r="BK2455" i="38" s="1"/>
  <c r="BK1527" i="38" a="1"/>
  <c r="BK1527" i="38" s="1"/>
  <c r="BK2204" i="38" a="1"/>
  <c r="BK2204" i="38" s="1"/>
  <c r="BK2031" i="38" a="1"/>
  <c r="BK2031" i="38" s="1"/>
  <c r="BK235" i="38" a="1"/>
  <c r="BK235" i="38" s="1"/>
  <c r="BK1739" i="38" a="1"/>
  <c r="BK1739" i="38" s="1"/>
  <c r="BK2540" i="38" a="1"/>
  <c r="BK2540" i="38" s="1"/>
  <c r="BK650" i="38" a="1"/>
  <c r="BK650" i="38" s="1"/>
  <c r="BK1696" i="38" a="1"/>
  <c r="BK1696" i="38" s="1"/>
  <c r="BK1156" i="38" a="1"/>
  <c r="BK1156" i="38" s="1"/>
  <c r="BK3125" i="38" a="1"/>
  <c r="BK3125" i="38" s="1"/>
  <c r="BK544" i="38" a="1"/>
  <c r="BK544" i="38" s="1"/>
  <c r="BK1639" i="38" a="1"/>
  <c r="BK1639" i="38" s="1"/>
  <c r="BK304" i="38" a="1"/>
  <c r="BK304" i="38" s="1"/>
  <c r="BK1931" i="38" a="1"/>
  <c r="BK1931" i="38" s="1"/>
  <c r="BK1719" i="38" a="1"/>
  <c r="BK1719" i="38" s="1"/>
  <c r="BK342" i="38" a="1"/>
  <c r="BK342" i="38" s="1"/>
  <c r="BK3027" i="38" a="1"/>
  <c r="BK3027" i="38" s="1"/>
  <c r="BK2876" i="38" a="1"/>
  <c r="BK2876" i="38" s="1"/>
  <c r="BK2994" i="38" a="1"/>
  <c r="BK2994" i="38" s="1"/>
  <c r="BK382" i="38" a="1"/>
  <c r="BK382" i="38" s="1"/>
  <c r="BK521" i="38" a="1"/>
  <c r="BK521" i="38" s="1"/>
  <c r="BK2044" i="38" a="1"/>
  <c r="BK2044" i="38" s="1"/>
  <c r="BK1785" i="38" a="1"/>
  <c r="BK1785" i="38" s="1"/>
  <c r="BA221" i="38" a="1"/>
  <c r="BA221" i="38" s="1"/>
  <c r="BA217" i="38" a="1"/>
  <c r="BA217" i="38" s="1"/>
  <c r="BK1411" i="38" a="1"/>
  <c r="BK1411" i="38" s="1"/>
  <c r="BK929" i="38" a="1"/>
  <c r="BK929" i="38" s="1"/>
  <c r="BK850" i="38" a="1"/>
  <c r="BK850" i="38" s="1"/>
  <c r="BK2917" i="38" a="1"/>
  <c r="BK2917" i="38" s="1"/>
  <c r="BK805" i="38" a="1"/>
  <c r="BK805" i="38" s="1"/>
  <c r="BK1368" i="38" a="1"/>
  <c r="BK1368" i="38" s="1"/>
  <c r="BK1185" i="38" a="1"/>
  <c r="BK1185" i="38" s="1"/>
  <c r="BK1607" i="38" a="1"/>
  <c r="BK1607" i="38" s="1"/>
  <c r="BK2011" i="38" a="1"/>
  <c r="BK2011" i="38" s="1"/>
  <c r="BK146" i="38" a="1"/>
  <c r="BK146" i="38" s="1"/>
  <c r="BK1760" i="38" a="1"/>
  <c r="BK1760" i="38" s="1"/>
  <c r="BK803" i="38" a="1"/>
  <c r="BK803" i="38" s="1"/>
  <c r="BK994" i="38" a="1"/>
  <c r="BK994" i="38" s="1"/>
  <c r="BK424" i="38" a="1"/>
  <c r="BK424" i="38" s="1"/>
  <c r="BK326" i="38" a="1"/>
  <c r="BK326" i="38" s="1"/>
  <c r="BK3144" i="38" a="1"/>
  <c r="BK3144" i="38" s="1"/>
  <c r="BK1975" i="38" a="1"/>
  <c r="BK1975" i="38" s="1"/>
  <c r="BK3052" i="38" a="1"/>
  <c r="BK3052" i="38" s="1"/>
  <c r="BK548" i="38" a="1"/>
  <c r="BK548" i="38" s="1"/>
  <c r="BK3349" i="38" a="1"/>
  <c r="BK3349" i="38" s="1"/>
  <c r="BK2390" i="38" a="1"/>
  <c r="BK2390" i="38" s="1"/>
  <c r="BK3132" i="38" a="1"/>
  <c r="BK3132" i="38" s="1"/>
  <c r="BK2590" i="38" a="1"/>
  <c r="BK2590" i="38" s="1"/>
  <c r="BK918" i="38" a="1"/>
  <c r="BK918" i="38" s="1"/>
  <c r="BK2551" i="38" a="1"/>
  <c r="BK2551" i="38" s="1"/>
  <c r="BK1780" i="38" a="1"/>
  <c r="BK1780" i="38" s="1"/>
  <c r="BK388" i="38" a="1"/>
  <c r="BK388" i="38" s="1"/>
  <c r="BK2951" i="38" a="1"/>
  <c r="BK2951" i="38" s="1"/>
  <c r="BK3111" i="38" a="1"/>
  <c r="BK3111" i="38" s="1"/>
  <c r="BK2627" i="38" a="1"/>
  <c r="BK2627" i="38" s="1"/>
  <c r="BK2794" i="38" a="1"/>
  <c r="BK2794" i="38" s="1"/>
  <c r="BK1114" i="38" a="1"/>
  <c r="BK1114" i="38" s="1"/>
  <c r="BK448" i="38" a="1"/>
  <c r="BK448" i="38" s="1"/>
  <c r="BK1886" i="38" a="1"/>
  <c r="BK1886" i="38" s="1"/>
  <c r="BK2542" i="38" a="1"/>
  <c r="BK2542" i="38" s="1"/>
  <c r="BK2721" i="38" a="1"/>
  <c r="BK2721" i="38" s="1"/>
  <c r="BK493" i="38" a="1"/>
  <c r="BK493" i="38" s="1"/>
  <c r="BK646" i="38" a="1"/>
  <c r="BK646" i="38" s="1"/>
  <c r="BK2155" i="38" a="1"/>
  <c r="BK2155" i="38" s="1"/>
  <c r="BK86" i="38" a="1"/>
  <c r="BK86" i="38" s="1"/>
  <c r="BK1365" i="38" a="1"/>
  <c r="BK1365" i="38" s="1"/>
  <c r="BK475" i="38" a="1"/>
  <c r="BK475" i="38" s="1"/>
  <c r="BK1125" i="38" a="1"/>
  <c r="BK1125" i="38" s="1"/>
  <c r="BK172" i="38" a="1"/>
  <c r="BK172" i="38" s="1"/>
  <c r="BK1805" i="38" a="1"/>
  <c r="BK1805" i="38" s="1"/>
  <c r="BK1207" i="38" a="1"/>
  <c r="BK1207" i="38" s="1"/>
  <c r="BK2444" i="38" a="1"/>
  <c r="BK2444" i="38" s="1"/>
  <c r="BK285" i="38" a="1"/>
  <c r="BK285" i="38" s="1"/>
  <c r="BK983" i="38" a="1"/>
  <c r="BK983" i="38" s="1"/>
  <c r="BK2961" i="38" a="1"/>
  <c r="BK2961" i="38" s="1"/>
  <c r="BK3058" i="38" a="1"/>
  <c r="BK3058" i="38" s="1"/>
  <c r="BK1634" i="38" a="1"/>
  <c r="BK1634" i="38" s="1"/>
  <c r="BK2140" i="38" a="1"/>
  <c r="BK2140" i="38" s="1"/>
  <c r="BK3249" i="38" a="1"/>
  <c r="BK3249" i="38" s="1"/>
  <c r="BK1443" i="38" a="1"/>
  <c r="BK1443" i="38" s="1"/>
  <c r="BK3039" i="38" a="1"/>
  <c r="BK3039" i="38" s="1"/>
  <c r="BK2255" i="38" a="1"/>
  <c r="BK2255" i="38" s="1"/>
  <c r="BK2778" i="38" a="1"/>
  <c r="BK2778" i="38" s="1"/>
  <c r="BK1296" i="38" a="1"/>
  <c r="BK1296" i="38" s="1"/>
  <c r="BK3288" i="38" a="1"/>
  <c r="BK3288" i="38" s="1"/>
  <c r="BK2170" i="38" a="1"/>
  <c r="BK2170" i="38" s="1"/>
  <c r="BK2654" i="38" a="1"/>
  <c r="BK2654" i="38" s="1"/>
  <c r="BK921" i="38" a="1"/>
  <c r="BK921" i="38" s="1"/>
  <c r="BK2915" i="38" a="1"/>
  <c r="BK2915" i="38" s="1"/>
  <c r="BK1067" i="38" a="1"/>
  <c r="BK1067" i="38" s="1"/>
  <c r="BK1703" i="38" a="1"/>
  <c r="BK1703" i="38" s="1"/>
  <c r="BK887" i="38" a="1"/>
  <c r="BK887" i="38" s="1"/>
  <c r="BK3184" i="38" a="1"/>
  <c r="BK3184" i="38" s="1"/>
  <c r="BK1008" i="38" a="1"/>
  <c r="BK1008" i="38" s="1"/>
  <c r="BK1976" i="38" a="1"/>
  <c r="BK1976" i="38" s="1"/>
  <c r="BK845" i="38" a="1"/>
  <c r="BK845" i="38" s="1"/>
  <c r="BK465" i="38" a="1"/>
  <c r="BK465" i="38" s="1"/>
  <c r="BK2635" i="38" a="1"/>
  <c r="BK2635" i="38" s="1"/>
  <c r="BK2630" i="38" a="1"/>
  <c r="BK2630" i="38" s="1"/>
  <c r="BK66" i="38" a="1"/>
  <c r="BK66" i="38" s="1"/>
  <c r="BK1311" i="38" a="1"/>
  <c r="BK1311" i="38" s="1"/>
  <c r="BK2774" i="38" a="1"/>
  <c r="BK2774" i="38" s="1"/>
  <c r="BK1451" i="38" a="1"/>
  <c r="BK1451" i="38" s="1"/>
  <c r="BK2819" i="38" a="1"/>
  <c r="BK2819" i="38" s="1"/>
  <c r="BK2871" i="38" a="1"/>
  <c r="BK2871" i="38" s="1"/>
  <c r="BK2511" i="38" a="1"/>
  <c r="BK2511" i="38" s="1"/>
  <c r="BK239" i="38" a="1"/>
  <c r="BK239" i="38" s="1"/>
  <c r="BK1595" i="38" a="1"/>
  <c r="BK1595" i="38" s="1"/>
  <c r="BK1559" i="38" a="1"/>
  <c r="BK1559" i="38" s="1"/>
  <c r="BK2437" i="38" a="1"/>
  <c r="BK2437" i="38" s="1"/>
  <c r="BK1140" i="38" a="1"/>
  <c r="BK1140" i="38" s="1"/>
  <c r="BK742" i="38" a="1"/>
  <c r="BK742" i="38" s="1"/>
  <c r="BK2203" i="38" a="1"/>
  <c r="BK2203" i="38" s="1"/>
  <c r="BK2730" i="38" a="1"/>
  <c r="BK2730" i="38" s="1"/>
  <c r="BK2849" i="38" a="1"/>
  <c r="BK2849" i="38" s="1"/>
  <c r="BK394" i="38" a="1"/>
  <c r="BK394" i="38" s="1"/>
  <c r="BK2213" i="38" a="1"/>
  <c r="BK2213" i="38" s="1"/>
  <c r="BK154" i="38" a="1"/>
  <c r="BK154" i="38" s="1"/>
  <c r="BK2029" i="38" a="1"/>
  <c r="BK2029" i="38" s="1"/>
  <c r="BK212" i="38" a="1"/>
  <c r="BK212" i="38" s="1"/>
  <c r="BK1180" i="38" a="1"/>
  <c r="BK1180" i="38" s="1"/>
  <c r="BK2611" i="38" a="1"/>
  <c r="BK2611" i="38" s="1"/>
  <c r="BK157" i="38" a="1"/>
  <c r="BK157" i="38" s="1"/>
  <c r="BK1294" i="38" a="1"/>
  <c r="BK1294" i="38" s="1"/>
  <c r="BK58" i="38" a="1"/>
  <c r="BK58" i="38" s="1"/>
  <c r="BK1729" i="38" a="1"/>
  <c r="BK1729" i="38" s="1"/>
  <c r="BK1380" i="38" a="1"/>
  <c r="BK1380" i="38" s="1"/>
  <c r="BK2990" i="38" a="1"/>
  <c r="BK2990" i="38" s="1"/>
  <c r="BK632" i="38" a="1"/>
  <c r="BK632" i="38" s="1"/>
  <c r="BK2384" i="38" a="1"/>
  <c r="BK2384" i="38" s="1"/>
  <c r="BK2577" i="38" a="1"/>
  <c r="BK2577" i="38" s="1"/>
  <c r="BK1844" i="38" a="1"/>
  <c r="BK1844" i="38" s="1"/>
  <c r="BK167" i="38" a="1"/>
  <c r="BK167" i="38" s="1"/>
  <c r="BK2735" i="38" a="1"/>
  <c r="BK2735" i="38" s="1"/>
  <c r="BK1106" i="38" a="1"/>
  <c r="BK1106" i="38" s="1"/>
  <c r="BK840" i="38" a="1"/>
  <c r="BK840" i="38" s="1"/>
  <c r="BK2030" i="38" a="1"/>
  <c r="BK2030" i="38" s="1"/>
  <c r="BK2807" i="38" a="1"/>
  <c r="BK2807" i="38" s="1"/>
  <c r="BK2748" i="38" a="1"/>
  <c r="BK2748" i="38" s="1"/>
  <c r="BK1413" i="38" a="1"/>
  <c r="BK1413" i="38" s="1"/>
  <c r="BK411" i="38" a="1"/>
  <c r="BK411" i="38" s="1"/>
  <c r="BK2267" i="38" a="1"/>
  <c r="BK2267" i="38" s="1"/>
  <c r="BK1267" i="38" a="1"/>
  <c r="BK1267" i="38" s="1"/>
  <c r="BK1263" i="38" a="1"/>
  <c r="BK1263" i="38" s="1"/>
  <c r="BK132" i="38" a="1"/>
  <c r="BK132" i="38" s="1"/>
  <c r="BK1068" i="38" a="1"/>
  <c r="BK1068" i="38" s="1"/>
  <c r="BK1894" i="38" a="1"/>
  <c r="BK1894" i="38" s="1"/>
  <c r="BK1377" i="38" a="1"/>
  <c r="BK1377" i="38" s="1"/>
  <c r="BK3371" i="38" a="1"/>
  <c r="BK3371" i="38" s="1"/>
  <c r="BK1011" i="38" a="1"/>
  <c r="BK1011" i="38" s="1"/>
  <c r="BK1621" i="38" a="1"/>
  <c r="BK1621" i="38" s="1"/>
  <c r="BK1648" i="38" a="1"/>
  <c r="BK1648" i="38" s="1"/>
  <c r="BK2616" i="38" a="1"/>
  <c r="BK2616" i="38" s="1"/>
  <c r="BK122" i="38" a="1"/>
  <c r="BK122" i="38" s="1"/>
  <c r="BK229" i="38" a="1"/>
  <c r="BK229" i="38" s="1"/>
  <c r="BK1458" i="38" a="1"/>
  <c r="BK1458" i="38" s="1"/>
  <c r="BK2886" i="38" a="1"/>
  <c r="BK2886" i="38" s="1"/>
  <c r="BK237" i="38" a="1"/>
  <c r="BK237" i="38" s="1"/>
  <c r="BK3093" i="38" a="1"/>
  <c r="BK3093" i="38" s="1"/>
  <c r="BK1583" i="38" a="1"/>
  <c r="BK1583" i="38" s="1"/>
  <c r="BK2450" i="38" a="1"/>
  <c r="BK2450" i="38" s="1"/>
  <c r="BK1149" i="38" a="1"/>
  <c r="BK1149" i="38" s="1"/>
  <c r="BK1587" i="38" a="1"/>
  <c r="BK1587" i="38" s="1"/>
  <c r="BK2562" i="38" a="1"/>
  <c r="BK2562" i="38" s="1"/>
  <c r="BK3269" i="38" a="1"/>
  <c r="BK3269" i="38" s="1"/>
  <c r="BK2804" i="38" a="1"/>
  <c r="BK2804" i="38" s="1"/>
  <c r="BK2681" i="38" a="1"/>
  <c r="BK2681" i="38" s="1"/>
  <c r="BK251" i="38" a="1"/>
  <c r="BK251" i="38" s="1"/>
  <c r="BK3101" i="38" a="1"/>
  <c r="BK3101" i="38" s="1"/>
  <c r="BK3161" i="38" a="1"/>
  <c r="BK3161" i="38" s="1"/>
  <c r="BK2465" i="38" a="1"/>
  <c r="BK2465" i="38" s="1"/>
  <c r="BK749" i="38" a="1"/>
  <c r="BK749" i="38" s="1"/>
  <c r="BK2208" i="38" a="1"/>
  <c r="BK2208" i="38" s="1"/>
  <c r="BK197" i="38" a="1"/>
  <c r="BK197" i="38" s="1"/>
  <c r="BK3048" i="38" a="1"/>
  <c r="BK3048" i="38" s="1"/>
  <c r="BK780" i="38" a="1"/>
  <c r="BK780" i="38" s="1"/>
  <c r="BK2227" i="38" a="1"/>
  <c r="BK2227" i="38" s="1"/>
  <c r="BK305" i="38" a="1"/>
  <c r="BK305" i="38" s="1"/>
  <c r="BK2555" i="38" a="1"/>
  <c r="BK2555" i="38" s="1"/>
  <c r="BK688" i="38" a="1"/>
  <c r="BK688" i="38" s="1"/>
  <c r="BK2315" i="38" a="1"/>
  <c r="BK2315" i="38" s="1"/>
  <c r="BK2954" i="38" a="1"/>
  <c r="BK2954" i="38" s="1"/>
  <c r="BK826" i="38" a="1"/>
  <c r="BK826" i="38" s="1"/>
  <c r="BK1379" i="38" a="1"/>
  <c r="BK1379" i="38" s="1"/>
  <c r="BK2884" i="38" a="1"/>
  <c r="BK2884" i="38" s="1"/>
  <c r="BK3266" i="38" a="1"/>
  <c r="BK3266" i="38" s="1"/>
  <c r="BK1765" i="38" a="1"/>
  <c r="BK1765" i="38" s="1"/>
  <c r="BK2298" i="38" a="1"/>
  <c r="BK2298" i="38" s="1"/>
  <c r="BK1378" i="38" a="1"/>
  <c r="BK1378" i="38" s="1"/>
  <c r="BK3138" i="38" a="1"/>
  <c r="BK3138" i="38" s="1"/>
  <c r="BK736" i="38" a="1"/>
  <c r="BK736" i="38" s="1"/>
  <c r="BK667" i="38" a="1"/>
  <c r="BK667" i="38" s="1"/>
  <c r="BK2395" i="38" a="1"/>
  <c r="BK2395" i="38" s="1"/>
  <c r="BK2034" i="38" a="1"/>
  <c r="BK2034" i="38" s="1"/>
  <c r="BK3172" i="38" a="1"/>
  <c r="BK3172" i="38" s="1"/>
  <c r="BK1304" i="38" a="1"/>
  <c r="BK1304" i="38" s="1"/>
  <c r="BK838" i="38" a="1"/>
  <c r="BK838" i="38" s="1"/>
  <c r="BK79" i="38" a="1"/>
  <c r="BK79" i="38" s="1"/>
  <c r="BK2475" i="38" a="1"/>
  <c r="BK2475" i="38" s="1"/>
  <c r="BK1321" i="38" a="1"/>
  <c r="BK1321" i="38" s="1"/>
  <c r="BK311" i="38" a="1"/>
  <c r="BK311" i="38" s="1"/>
  <c r="BK1853" i="38" a="1"/>
  <c r="BK1853" i="38" s="1"/>
  <c r="BK639" i="38" a="1"/>
  <c r="BK639" i="38" s="1"/>
  <c r="BK2190" i="38" a="1"/>
  <c r="BK2190" i="38" s="1"/>
  <c r="BK1796" i="38" a="1"/>
  <c r="BK1796" i="38" s="1"/>
  <c r="BK221" i="38" a="1"/>
  <c r="BK221" i="38" s="1"/>
  <c r="BK1732" i="38" a="1"/>
  <c r="BK1732" i="38" s="1"/>
  <c r="BK2180" i="38" a="1"/>
  <c r="BK2180" i="38" s="1"/>
  <c r="BK2436" i="38" a="1"/>
  <c r="BK2436" i="38" s="1"/>
  <c r="BK2706" i="38" a="1"/>
  <c r="BK2706" i="38" s="1"/>
  <c r="BK1676" i="38" a="1"/>
  <c r="BK1676" i="38" s="1"/>
  <c r="BK1081" i="38" a="1"/>
  <c r="BK1081" i="38" s="1"/>
  <c r="BK1557" i="38" a="1"/>
  <c r="BK1557" i="38" s="1"/>
  <c r="BK2205" i="38" a="1"/>
  <c r="BK2205" i="38" s="1"/>
  <c r="BK2265" i="38" a="1"/>
  <c r="BK2265" i="38" s="1"/>
  <c r="BK1519" i="38" a="1"/>
  <c r="BK1519" i="38" s="1"/>
  <c r="BK299" i="38" a="1"/>
  <c r="BK299" i="38" s="1"/>
  <c r="BK3235" i="38" a="1"/>
  <c r="BK3235" i="38" s="1"/>
  <c r="BK1077" i="38" a="1"/>
  <c r="BK1077" i="38" s="1"/>
  <c r="BK559" i="38" a="1"/>
  <c r="BK559" i="38" s="1"/>
  <c r="BK2480" i="38" a="1"/>
  <c r="BK2480" i="38" s="1"/>
  <c r="BK678" i="38" a="1"/>
  <c r="BK678" i="38" s="1"/>
  <c r="BK100" i="38" a="1"/>
  <c r="BK100" i="38" s="1"/>
  <c r="BK961" i="38" a="1"/>
  <c r="BK961" i="38" s="1"/>
  <c r="BK989" i="38" a="1"/>
  <c r="BK989" i="38" s="1"/>
  <c r="BK2399" i="38" a="1"/>
  <c r="BK2399" i="38" s="1"/>
  <c r="BK1734" i="38" a="1"/>
  <c r="BK1734" i="38" s="1"/>
  <c r="BK2321" i="38" a="1"/>
  <c r="BK2321" i="38" s="1"/>
  <c r="BK895" i="38" a="1"/>
  <c r="BK895" i="38" s="1"/>
  <c r="BK1285" i="38" a="1"/>
  <c r="BK1285" i="38" s="1"/>
  <c r="BK2873" i="38" a="1"/>
  <c r="BK2873" i="38" s="1"/>
  <c r="BK3075" i="38" a="1"/>
  <c r="BK3075" i="38" s="1"/>
  <c r="BK3076" i="38" a="1"/>
  <c r="BK3076" i="38" s="1"/>
  <c r="BK2271" i="38" a="1"/>
  <c r="BK2271" i="38" s="1"/>
  <c r="BK2905" i="38" a="1"/>
  <c r="BK2905" i="38" s="1"/>
  <c r="BA102" i="38" a="1"/>
  <c r="BA102" i="38" s="1"/>
  <c r="BA100" i="38" a="1"/>
  <c r="BA100" i="38" s="1"/>
  <c r="BA114" i="38" a="1"/>
  <c r="BA114" i="38" s="1"/>
  <c r="BA110" i="38" a="1"/>
  <c r="BA110" i="38" s="1"/>
  <c r="BA200" i="38" a="1"/>
  <c r="BA200" i="38" s="1"/>
  <c r="BK1333" i="38" a="1"/>
  <c r="BK1333" i="38" s="1"/>
  <c r="BK1530" i="38" a="1"/>
  <c r="BK1530" i="38" s="1"/>
  <c r="BK1052" i="38" a="1"/>
  <c r="BK1052" i="38" s="1"/>
  <c r="BK2081" i="38" a="1"/>
  <c r="BK2081" i="38" s="1"/>
  <c r="BK607" i="38" a="1"/>
  <c r="BK607" i="38" s="1"/>
  <c r="BK992" i="38" a="1"/>
  <c r="BK992" i="38" s="1"/>
  <c r="BK274" i="38" a="1"/>
  <c r="BK274" i="38" s="1"/>
  <c r="BK3047" i="38" a="1"/>
  <c r="BK3047" i="38" s="1"/>
  <c r="BK1336" i="38" a="1"/>
  <c r="BK1336" i="38" s="1"/>
  <c r="BK3223" i="38" a="1"/>
  <c r="BK3223" i="38" s="1"/>
  <c r="BA128" i="38" a="1"/>
  <c r="BA128" i="38" s="1"/>
  <c r="BA164" i="38" a="1"/>
  <c r="BA164" i="38" s="1"/>
  <c r="BA123" i="38" a="1"/>
  <c r="BA123" i="38" s="1"/>
  <c r="BA90" i="38" a="1"/>
  <c r="BA90" i="38" s="1"/>
  <c r="BA242" i="38" a="1"/>
  <c r="BA242" i="38" s="1"/>
  <c r="BA31" i="38" a="1"/>
  <c r="BA31" i="38" s="1"/>
  <c r="BK3330" i="38" a="1"/>
  <c r="BK3330" i="38" s="1"/>
  <c r="BK3193" i="38" a="1"/>
  <c r="BK3193" i="38" s="1"/>
  <c r="BK2623" i="38" a="1"/>
  <c r="BK2623" i="38" s="1"/>
  <c r="BK1863" i="38" a="1"/>
  <c r="BK1863" i="38" s="1"/>
  <c r="BK1777" i="38" a="1"/>
  <c r="BK1777" i="38" s="1"/>
  <c r="BK1307" i="38" a="1"/>
  <c r="BK1307" i="38" s="1"/>
  <c r="BK1335" i="38" a="1"/>
  <c r="BK1335" i="38" s="1"/>
  <c r="BK2366" i="38" a="1"/>
  <c r="BK2366" i="38" s="1"/>
  <c r="BK2364" i="38" a="1"/>
  <c r="BK2364" i="38" s="1"/>
  <c r="BK3218" i="38" a="1"/>
  <c r="BK3218" i="38" s="1"/>
  <c r="BK1526" i="38" a="1"/>
  <c r="BK1526" i="38" s="1"/>
  <c r="BK2945" i="38" a="1"/>
  <c r="BK2945" i="38" s="1"/>
  <c r="BK965" i="38" a="1"/>
  <c r="BK965" i="38" s="1"/>
  <c r="BK2004" i="38" a="1"/>
  <c r="BK2004" i="38" s="1"/>
  <c r="BK2003" i="38" a="1"/>
  <c r="BK2003" i="38" s="1"/>
  <c r="BK1036" i="38" a="1"/>
  <c r="BK1036" i="38" s="1"/>
  <c r="BK442" i="38" a="1"/>
  <c r="BK442" i="38" s="1"/>
  <c r="BK3170" i="38" a="1"/>
  <c r="BK3170" i="38" s="1"/>
  <c r="BK2249" i="38" a="1"/>
  <c r="BK2249" i="38" s="1"/>
  <c r="BK291" i="38" a="1"/>
  <c r="BK291" i="38" s="1"/>
  <c r="BK1600" i="38" a="1"/>
  <c r="BK1600" i="38" s="1"/>
  <c r="BK102" i="38" a="1"/>
  <c r="BK102" i="38" s="1"/>
  <c r="BK3320" i="38" a="1"/>
  <c r="BK3320" i="38" s="1"/>
  <c r="BK1019" i="38" a="1"/>
  <c r="BK1019" i="38" s="1"/>
  <c r="BK1604" i="38" a="1"/>
  <c r="BK1604" i="38" s="1"/>
  <c r="BK2613" i="38" a="1"/>
  <c r="BK2613" i="38" s="1"/>
  <c r="BK509" i="38" a="1"/>
  <c r="BK509" i="38" s="1"/>
  <c r="BK3176" i="38" a="1"/>
  <c r="BK3176" i="38" s="1"/>
  <c r="BK1057" i="38" a="1"/>
  <c r="BK1057" i="38" s="1"/>
  <c r="BK1824" i="38" a="1"/>
  <c r="BK1824" i="38" s="1"/>
  <c r="BK906" i="38" a="1"/>
  <c r="BK906" i="38" s="1"/>
  <c r="BK1847" i="38" a="1"/>
  <c r="BK1847" i="38" s="1"/>
  <c r="BK1489" i="38" a="1"/>
  <c r="BK1489" i="38" s="1"/>
  <c r="BK3094" i="38" a="1"/>
  <c r="BK3094" i="38" s="1"/>
  <c r="BK1055" i="38" a="1"/>
  <c r="BK1055" i="38" s="1"/>
  <c r="BK2414" i="38" a="1"/>
  <c r="BK2414" i="38" s="1"/>
  <c r="BK2499" i="38" a="1"/>
  <c r="BK2499" i="38" s="1"/>
  <c r="BK1775" i="38" a="1"/>
  <c r="BK1775" i="38" s="1"/>
  <c r="BK1841" i="38" a="1"/>
  <c r="BK1841" i="38" s="1"/>
  <c r="BK1860" i="38" a="1"/>
  <c r="BK1860" i="38" s="1"/>
  <c r="BK3382" i="38" a="1"/>
  <c r="BK3382" i="38" s="1"/>
  <c r="BK2823" i="38" a="1"/>
  <c r="BK2823" i="38" s="1"/>
  <c r="BK2191" i="38" a="1"/>
  <c r="BK2191" i="38" s="1"/>
  <c r="BK1012" i="38" a="1"/>
  <c r="BK1012" i="38" s="1"/>
  <c r="BK1468" i="38" a="1"/>
  <c r="BK1468" i="38" s="1"/>
  <c r="BK1608" i="38" a="1"/>
  <c r="BK1608" i="38" s="1"/>
  <c r="BK2063" i="38" a="1"/>
  <c r="BK2063" i="38" s="1"/>
  <c r="BK1898" i="38" a="1"/>
  <c r="BK1898" i="38" s="1"/>
  <c r="BK1636" i="38" a="1"/>
  <c r="BK1636" i="38" s="1"/>
  <c r="BK1549" i="38" a="1"/>
  <c r="BK1549" i="38" s="1"/>
  <c r="BK533" i="38" a="1"/>
  <c r="BK533" i="38" s="1"/>
  <c r="BK87" i="38" a="1"/>
  <c r="BK87" i="38" s="1"/>
  <c r="BK1692" i="38" a="1"/>
  <c r="BK1692" i="38" s="1"/>
  <c r="BK955" i="38" a="1"/>
  <c r="BK955" i="38" s="1"/>
  <c r="BK1515" i="38" a="1"/>
  <c r="BK1515" i="38" s="1"/>
  <c r="BK3061" i="38" a="1"/>
  <c r="BK3061" i="38" s="1"/>
  <c r="BK1448" i="38" a="1"/>
  <c r="BK1448" i="38" s="1"/>
  <c r="BK1053" i="38" a="1"/>
  <c r="BK1053" i="38" s="1"/>
  <c r="BK419" i="38" a="1"/>
  <c r="BK419" i="38" s="1"/>
  <c r="BK1412" i="38" a="1"/>
  <c r="BK1412" i="38" s="1"/>
  <c r="BK708" i="38" a="1"/>
  <c r="BK708" i="38" s="1"/>
  <c r="BJ18" i="38" a="1"/>
  <c r="BJ18" i="38" s="1"/>
  <c r="BK2017" i="38" a="1"/>
  <c r="BK2017" i="38" s="1"/>
  <c r="BK2713" i="38" a="1"/>
  <c r="BK2713" i="38" s="1"/>
  <c r="BK1255" i="38" a="1"/>
  <c r="BK1255" i="38" s="1"/>
  <c r="BK726" i="38" a="1"/>
  <c r="BK726" i="38" s="1"/>
  <c r="BK322" i="38" a="1"/>
  <c r="BK322" i="38" s="1"/>
  <c r="BK1943" i="38" a="1"/>
  <c r="BK1943" i="38" s="1"/>
  <c r="BK2793" i="38" a="1"/>
  <c r="BK2793" i="38" s="1"/>
  <c r="BK1855" i="38" a="1"/>
  <c r="BK1855" i="38" s="1"/>
  <c r="BK2181" i="38" a="1"/>
  <c r="BK2181" i="38" s="1"/>
  <c r="BK1820" i="38" a="1"/>
  <c r="BK1820" i="38" s="1"/>
  <c r="BK1850" i="38" a="1"/>
  <c r="BK1850" i="38" s="1"/>
  <c r="BK1540" i="38" a="1"/>
  <c r="BK1540" i="38" s="1"/>
  <c r="BK1647" i="38" a="1"/>
  <c r="BK1647" i="38" s="1"/>
  <c r="BK1467" i="38" a="1"/>
  <c r="BK1467" i="38" s="1"/>
  <c r="BK2946" i="38" a="1"/>
  <c r="BK2946" i="38" s="1"/>
  <c r="BK2193" i="38" a="1"/>
  <c r="BK2193" i="38" s="1"/>
  <c r="BK2512" i="38" a="1"/>
  <c r="BK2512" i="38" s="1"/>
  <c r="BK998" i="38" a="1"/>
  <c r="BK998" i="38" s="1"/>
  <c r="BK258" i="38" a="1"/>
  <c r="BK258" i="38" s="1"/>
  <c r="BK2658" i="38" a="1"/>
  <c r="BK2658" i="38" s="1"/>
  <c r="BK2633" i="38" a="1"/>
  <c r="BK2633" i="38" s="1"/>
  <c r="BK1138" i="38" a="1"/>
  <c r="BK1138" i="38" s="1"/>
  <c r="BK1345" i="38" a="1"/>
  <c r="BK1345" i="38" s="1"/>
  <c r="BK233" i="38" a="1"/>
  <c r="BK233" i="38" s="1"/>
  <c r="BK1190" i="38" a="1"/>
  <c r="BK1190" i="38" s="1"/>
  <c r="BK744" i="38" a="1"/>
  <c r="BK744" i="38" s="1"/>
  <c r="BK890" i="38" a="1"/>
  <c r="BK890" i="38" s="1"/>
  <c r="BK156" i="38" a="1"/>
  <c r="BK156" i="38" s="1"/>
  <c r="BK1840" i="38" a="1"/>
  <c r="BK1840" i="38" s="1"/>
  <c r="BK1075" i="38" a="1"/>
  <c r="BK1075" i="38" s="1"/>
  <c r="BK1675" i="38" a="1"/>
  <c r="BK1675" i="38" s="1"/>
  <c r="BK3181" i="38" a="1"/>
  <c r="BK3181" i="38" s="1"/>
  <c r="BK1568" i="38" a="1"/>
  <c r="BK1568" i="38" s="1"/>
  <c r="BK1323" i="38" a="1"/>
  <c r="BK1323" i="38" s="1"/>
  <c r="BK3365" i="38" a="1"/>
  <c r="BK3365" i="38" s="1"/>
  <c r="BK1752" i="38" a="1"/>
  <c r="BK1752" i="38" s="1"/>
  <c r="BK3374" i="38" a="1"/>
  <c r="BK3374" i="38" s="1"/>
  <c r="BK2470" i="38" a="1"/>
  <c r="BK2470" i="38" s="1"/>
  <c r="BK2986" i="38" a="1"/>
  <c r="BK2986" i="38" s="1"/>
  <c r="BK700" i="38" a="1"/>
  <c r="BK700" i="38" s="1"/>
  <c r="BK2456" i="38" a="1"/>
  <c r="BK2456" i="38" s="1"/>
  <c r="BK1179" i="38" a="1"/>
  <c r="BK1179" i="38" s="1"/>
  <c r="BK202" i="38" a="1"/>
  <c r="BK202" i="38" s="1"/>
  <c r="BK2885" i="38" a="1"/>
  <c r="BK2885" i="38" s="1"/>
  <c r="BK3212" i="38" a="1"/>
  <c r="BK3212" i="38" s="1"/>
  <c r="BK2158" i="38" a="1"/>
  <c r="BK2158" i="38" s="1"/>
  <c r="BK2625" i="38" a="1"/>
  <c r="BK2625" i="38" s="1"/>
  <c r="BK3072" i="38" a="1"/>
  <c r="BK3072" i="38" s="1"/>
  <c r="BK2966" i="38" a="1"/>
  <c r="BK2966" i="38" s="1"/>
  <c r="BK1253" i="38" a="1"/>
  <c r="BK1253" i="38" s="1"/>
  <c r="BK1748" i="38" a="1"/>
  <c r="BK1748" i="38" s="1"/>
  <c r="BK2343" i="38" a="1"/>
  <c r="BK2343" i="38" s="1"/>
  <c r="BK3292" i="38" a="1"/>
  <c r="BK3292" i="38" s="1"/>
  <c r="BK3015" i="38" a="1"/>
  <c r="BK3015" i="38" s="1"/>
  <c r="BK2756" i="38" a="1"/>
  <c r="BK2756" i="38" s="1"/>
  <c r="BK2835" i="38" a="1"/>
  <c r="BK2835" i="38" s="1"/>
  <c r="BK2069" i="38" a="1"/>
  <c r="BK2069" i="38" s="1"/>
  <c r="BK968" i="38" a="1"/>
  <c r="BK968" i="38" s="1"/>
  <c r="BK3020" i="38" a="1"/>
  <c r="BK3020" i="38" s="1"/>
  <c r="BK3246" i="38" a="1"/>
  <c r="BK3246" i="38" s="1"/>
  <c r="BK1183" i="38" a="1"/>
  <c r="BK1183" i="38" s="1"/>
  <c r="BK3275" i="38" a="1"/>
  <c r="BK3275" i="38" s="1"/>
  <c r="BK3021" i="38" a="1"/>
  <c r="BK3021" i="38" s="1"/>
  <c r="BK1408" i="38" a="1"/>
  <c r="BK1408" i="38" s="1"/>
  <c r="BK680" i="38" a="1"/>
  <c r="BK680" i="38" s="1"/>
  <c r="BK3003" i="38" a="1"/>
  <c r="BK3003" i="38" s="1"/>
  <c r="BK483" i="38" a="1"/>
  <c r="BK483" i="38" s="1"/>
  <c r="BK294" i="38" a="1"/>
  <c r="BK294" i="38" s="1"/>
  <c r="BK695" i="38" a="1"/>
  <c r="BK695" i="38" s="1"/>
  <c r="BK3312" i="38" a="1"/>
  <c r="BK3312" i="38" s="1"/>
  <c r="BK1193" i="38" a="1"/>
  <c r="BK1193" i="38" s="1"/>
  <c r="BK317" i="38" a="1"/>
  <c r="BK317" i="38" s="1"/>
  <c r="BK2347" i="38" a="1"/>
  <c r="BK2347" i="38" s="1"/>
  <c r="BK2093" i="38" a="1"/>
  <c r="BK2093" i="38" s="1"/>
  <c r="BK1234" i="38" a="1"/>
  <c r="BK1234" i="38" s="1"/>
  <c r="BK374" i="38" a="1"/>
  <c r="BK374" i="38" s="1"/>
  <c r="BK735" i="38" a="1"/>
  <c r="BK735" i="38" s="1"/>
  <c r="BK1799" i="38" a="1"/>
  <c r="BK1799" i="38" s="1"/>
  <c r="BK1506" i="38" a="1"/>
  <c r="BK1506" i="38" s="1"/>
  <c r="BK1666" i="38" a="1"/>
  <c r="BK1666" i="38" s="1"/>
  <c r="BK2073" i="38" a="1"/>
  <c r="BK2073" i="38" s="1"/>
  <c r="BK1767" i="38" a="1"/>
  <c r="BK1767" i="38" s="1"/>
  <c r="BK257" i="38" a="1"/>
  <c r="BK257" i="38" s="1"/>
  <c r="BK1620" i="38" a="1"/>
  <c r="BK1620" i="38" s="1"/>
  <c r="BK1548" i="38" a="1"/>
  <c r="BK1548" i="38" s="1"/>
  <c r="BK1524" i="38" a="1"/>
  <c r="BK1524" i="38" s="1"/>
  <c r="BK3313" i="38" a="1"/>
  <c r="BK3313" i="38" s="1"/>
  <c r="BK3175" i="38" a="1"/>
  <c r="BK3175" i="38" s="1"/>
  <c r="BK2822" i="38" a="1"/>
  <c r="BK2822" i="38" s="1"/>
  <c r="BK899" i="38" a="1"/>
  <c r="BK899" i="38" s="1"/>
  <c r="BK1990" i="38" a="1"/>
  <c r="BK1990" i="38" s="1"/>
  <c r="BK3178" i="38" a="1"/>
  <c r="BK3178" i="38" s="1"/>
  <c r="BK2481" i="38" a="1"/>
  <c r="BK2481" i="38" s="1"/>
  <c r="BK1762" i="38" a="1"/>
  <c r="BK1762" i="38" s="1"/>
  <c r="BK2432" i="38" a="1"/>
  <c r="BK2432" i="38" s="1"/>
  <c r="BK2295" i="38" a="1"/>
  <c r="BK2295" i="38" s="1"/>
  <c r="BK1831" i="38" a="1"/>
  <c r="BK1831" i="38" s="1"/>
  <c r="BK1612" i="38" a="1"/>
  <c r="BK1612" i="38" s="1"/>
  <c r="BK2628" i="38" a="1"/>
  <c r="BK2628" i="38" s="1"/>
  <c r="BK3283" i="38" a="1"/>
  <c r="BK3283" i="38" s="1"/>
  <c r="BK3029" i="38" a="1"/>
  <c r="BK3029" i="38" s="1"/>
  <c r="BK395" i="38" a="1"/>
  <c r="BK395" i="38" s="1"/>
  <c r="BK130" i="38" a="1"/>
  <c r="BK130" i="38" s="1"/>
  <c r="BK2058" i="38" a="1"/>
  <c r="BK2058" i="38" s="1"/>
  <c r="BK3017" i="38" a="1"/>
  <c r="BK3017" i="38" s="1"/>
  <c r="BK2187" i="38" a="1"/>
  <c r="BK2187" i="38" s="1"/>
  <c r="BK1933" i="38" a="1"/>
  <c r="BK1933" i="38" s="1"/>
  <c r="BK784" i="38" a="1"/>
  <c r="BK784" i="38" s="1"/>
  <c r="BK2427" i="38" a="1"/>
  <c r="BK2427" i="38" s="1"/>
  <c r="BK2685" i="38" a="1"/>
  <c r="BK2685" i="38" s="1"/>
  <c r="BK1584" i="38" a="1"/>
  <c r="BK1584" i="38" s="1"/>
  <c r="BK1674" i="38" a="1"/>
  <c r="BK1674" i="38" s="1"/>
  <c r="BK417" i="38" a="1"/>
  <c r="BK417" i="38" s="1"/>
  <c r="BK538" i="38" a="1"/>
  <c r="BK538" i="38" s="1"/>
  <c r="BK1773" i="38" a="1"/>
  <c r="BK1773" i="38" s="1"/>
  <c r="BK1421" i="38" a="1"/>
  <c r="BK1421" i="38" s="1"/>
  <c r="BK656" i="38" a="1"/>
  <c r="BK656" i="38" s="1"/>
  <c r="BK2979" i="38" a="1"/>
  <c r="BK2979" i="38" s="1"/>
  <c r="BK788" i="38" a="1"/>
  <c r="BK788" i="38" s="1"/>
  <c r="BK126" i="38" a="1"/>
  <c r="BK126" i="38" s="1"/>
  <c r="BK2660" i="38" a="1"/>
  <c r="BK2660" i="38" s="1"/>
  <c r="BK2903" i="38" a="1"/>
  <c r="BK2903" i="38" s="1"/>
  <c r="BK1363" i="38" a="1"/>
  <c r="BK1363" i="38" s="1"/>
  <c r="BK165" i="38" a="1"/>
  <c r="BK165" i="38" s="1"/>
  <c r="BK2840" i="38" a="1"/>
  <c r="BK2840" i="38" s="1"/>
  <c r="BK1233" i="38" a="1"/>
  <c r="BK1233" i="38" s="1"/>
  <c r="BK357" i="38" a="1"/>
  <c r="BK357" i="38" s="1"/>
  <c r="BK1093" i="38" a="1"/>
  <c r="BK1093" i="38" s="1"/>
  <c r="BK1027" i="38" a="1"/>
  <c r="BK1027" i="38" s="1"/>
  <c r="BK1868" i="38" a="1"/>
  <c r="BK1868" i="38" s="1"/>
  <c r="BK1935" i="38" a="1"/>
  <c r="BK1935" i="38" s="1"/>
  <c r="BK644" i="38" a="1"/>
  <c r="BK644" i="38" s="1"/>
  <c r="BK3228" i="38" a="1"/>
  <c r="BK3228" i="38" s="1"/>
  <c r="BK2309" i="38" a="1"/>
  <c r="BK2309" i="38" s="1"/>
  <c r="BK1212" i="38" a="1"/>
  <c r="BK1212" i="38" s="1"/>
  <c r="BK2127" i="38" a="1"/>
  <c r="BK2127" i="38" s="1"/>
  <c r="BK2074" i="38" a="1"/>
  <c r="BK2074" i="38" s="1"/>
  <c r="BK2386" i="38" a="1"/>
  <c r="BK2386" i="38" s="1"/>
  <c r="BK2985" i="38" a="1"/>
  <c r="BK2985" i="38" s="1"/>
  <c r="BK182" i="38" a="1"/>
  <c r="BK182" i="38" s="1"/>
  <c r="BK1989" i="38" a="1"/>
  <c r="BK1989" i="38" s="1"/>
  <c r="BK2878" i="38" a="1"/>
  <c r="BK2878" i="38" s="1"/>
  <c r="BK2559" i="38" a="1"/>
  <c r="BK2559" i="38" s="1"/>
  <c r="BK2006" i="38" a="1"/>
  <c r="BK2006" i="38" s="1"/>
  <c r="BK2832" i="38" a="1"/>
  <c r="BK2832" i="38" s="1"/>
  <c r="BK1225" i="38" a="1"/>
  <c r="BK1225" i="38" s="1"/>
  <c r="BK349" i="38" a="1"/>
  <c r="BK349" i="38" s="1"/>
  <c r="BK1810" i="38" a="1"/>
  <c r="BK1810" i="38" s="1"/>
  <c r="BK1119" i="38" a="1"/>
  <c r="BK1119" i="38" s="1"/>
  <c r="BK1309" i="38" a="1"/>
  <c r="BK1309" i="38" s="1"/>
  <c r="BK3272" i="38" a="1"/>
  <c r="BK3272" i="38" s="1"/>
  <c r="BK1665" i="38" a="1"/>
  <c r="BK1665" i="38" s="1"/>
  <c r="BK789" i="38" a="1"/>
  <c r="BK789" i="38" s="1"/>
  <c r="BK618" i="38" a="1"/>
  <c r="BK618" i="38" s="1"/>
  <c r="BK1215" i="38" a="1"/>
  <c r="BK1215" i="38" s="1"/>
  <c r="BK620" i="38" a="1"/>
  <c r="BK620" i="38" s="1"/>
  <c r="BK517" i="38" a="1"/>
  <c r="BK517" i="38" s="1"/>
  <c r="BK2035" i="38" a="1"/>
  <c r="BK2035" i="38" s="1"/>
  <c r="BK2805" i="38" a="1"/>
  <c r="BK2805" i="38" s="1"/>
  <c r="BK1704" i="38" a="1"/>
  <c r="BK1704" i="38" s="1"/>
  <c r="BK148" i="38" a="1"/>
  <c r="BK148" i="38" s="1"/>
  <c r="BK2856" i="38" a="1"/>
  <c r="BK2856" i="38" s="1"/>
  <c r="BK1249" i="38" a="1"/>
  <c r="BK1249" i="38" s="1"/>
  <c r="BK658" i="38" a="1"/>
  <c r="BK658" i="38" s="1"/>
  <c r="BK1262" i="38" a="1"/>
  <c r="BK1262" i="38" s="1"/>
  <c r="BK1581" i="38" a="1"/>
  <c r="BK1581" i="38" s="1"/>
  <c r="BK161" i="38" a="1"/>
  <c r="BK161" i="38" s="1"/>
  <c r="BK1924" i="38" a="1"/>
  <c r="BK1924" i="38" s="1"/>
  <c r="BK2273" i="38" a="1"/>
  <c r="BK2273" i="38" s="1"/>
  <c r="BK3372" i="38" a="1"/>
  <c r="BK3372" i="38" s="1"/>
  <c r="BK2359" i="38" a="1"/>
  <c r="BK2359" i="38" s="1"/>
  <c r="BK3163" i="38" a="1"/>
  <c r="BK3163" i="38" s="1"/>
  <c r="BK999" i="38" a="1"/>
  <c r="BK999" i="38" s="1"/>
  <c r="BK987" i="38" a="1"/>
  <c r="BK987" i="38" s="1"/>
  <c r="BK2553" i="38" a="1"/>
  <c r="BK2553" i="38" s="1"/>
  <c r="BK3282" i="38" a="1"/>
  <c r="BK3282" i="38" s="1"/>
  <c r="BK3119" i="38" a="1"/>
  <c r="BK3119" i="38" s="1"/>
  <c r="BK2556" i="38" a="1"/>
  <c r="BK2556" i="38" s="1"/>
  <c r="BK1092" i="38" a="1"/>
  <c r="BK1092" i="38" s="1"/>
  <c r="BK953" i="38" a="1"/>
  <c r="BK953" i="38" s="1"/>
  <c r="BK1605" i="38" a="1"/>
  <c r="BK1605" i="38" s="1"/>
  <c r="BK3008" i="38" a="1"/>
  <c r="BK3008" i="38" s="1"/>
  <c r="BK339" i="38" a="1"/>
  <c r="BK339" i="38" s="1"/>
  <c r="BK811" i="38" a="1"/>
  <c r="BK811" i="38" s="1"/>
  <c r="BK2177" i="38" a="1"/>
  <c r="BK2177" i="38" s="1"/>
  <c r="BK2814" i="38" a="1"/>
  <c r="BK2814" i="38" s="1"/>
  <c r="BK1755" i="38" a="1"/>
  <c r="BK1755" i="38" s="1"/>
  <c r="BK1937" i="38" a="1"/>
  <c r="BK1937" i="38" s="1"/>
  <c r="BK787" i="38" a="1"/>
  <c r="BK787" i="38" s="1"/>
  <c r="BK1222" i="38" a="1"/>
  <c r="BK1222" i="38" s="1"/>
  <c r="BK504" i="38" a="1"/>
  <c r="BK504" i="38" s="1"/>
  <c r="BK2618" i="38" a="1"/>
  <c r="BK2618" i="38" s="1"/>
  <c r="BK2502" i="38" a="1"/>
  <c r="BK2502" i="38" s="1"/>
  <c r="BK1865" i="38" a="1"/>
  <c r="BK1865" i="38" s="1"/>
  <c r="BK3208" i="38" a="1"/>
  <c r="BK3208" i="38" s="1"/>
  <c r="BK1116" i="38" a="1"/>
  <c r="BK1116" i="38" s="1"/>
  <c r="BK432" i="38" a="1"/>
  <c r="BK432" i="38" s="1"/>
  <c r="BK269" i="38" a="1"/>
  <c r="BK269" i="38" s="1"/>
  <c r="BK2299" i="38" a="1"/>
  <c r="BK2299" i="38" s="1"/>
  <c r="BK2045" i="38" a="1"/>
  <c r="BK2045" i="38" s="1"/>
  <c r="BK944" i="38" a="1"/>
  <c r="BK944" i="38" s="1"/>
  <c r="BK2995" i="38" a="1"/>
  <c r="BK2995" i="38" s="1"/>
  <c r="BK451" i="38" a="1"/>
  <c r="BK451" i="38" s="1"/>
  <c r="BK278" i="38" a="1"/>
  <c r="BK278" i="38" s="1"/>
  <c r="BK687" i="38" a="1"/>
  <c r="BK687" i="38" s="1"/>
  <c r="BK3304" i="38" a="1"/>
  <c r="BK3304" i="38" s="1"/>
  <c r="BK1697" i="38" a="1"/>
  <c r="BK1697" i="38" s="1"/>
  <c r="BK821" i="38" a="1"/>
  <c r="BK821" i="38" s="1"/>
  <c r="BK2851" i="38" a="1"/>
  <c r="BK2851" i="38" s="1"/>
  <c r="BK3109" i="38" a="1"/>
  <c r="BK3109" i="38" s="1"/>
  <c r="BK1187" i="38" a="1"/>
  <c r="BK1187" i="38" s="1"/>
  <c r="BK266" i="38" a="1"/>
  <c r="BK266" i="38" s="1"/>
  <c r="BK2587" i="38" a="1"/>
  <c r="BK2587" i="38" s="1"/>
  <c r="BK846" i="38" a="1"/>
  <c r="BK846" i="38" s="1"/>
  <c r="BK369" i="38" a="1"/>
  <c r="BK369" i="38" s="1"/>
  <c r="BK223" i="38" a="1"/>
  <c r="BK223" i="38" s="1"/>
  <c r="BK3366" i="38" a="1"/>
  <c r="BK3366" i="38" s="1"/>
  <c r="BK1462" i="38" a="1"/>
  <c r="BK1462" i="38" s="1"/>
  <c r="BK2816" i="38" a="1"/>
  <c r="BK2816" i="38" s="1"/>
  <c r="BK2558" i="38" a="1"/>
  <c r="BK2558" i="38" s="1"/>
  <c r="BK1905" i="38" a="1"/>
  <c r="BK1905" i="38" s="1"/>
  <c r="BK1498" i="38" a="1"/>
  <c r="BK1498" i="38" s="1"/>
  <c r="BK1039" i="38" a="1"/>
  <c r="BK1039" i="38" s="1"/>
  <c r="BK2688" i="38" a="1"/>
  <c r="BK2688" i="38" s="1"/>
  <c r="BK2783" i="38" a="1"/>
  <c r="BK2783" i="38" s="1"/>
  <c r="BK2105" i="38" a="1"/>
  <c r="BK2105" i="38" s="1"/>
  <c r="BK1826" i="38" a="1"/>
  <c r="BK1826" i="38" s="1"/>
  <c r="BK2751" i="38" a="1"/>
  <c r="BK2751" i="38" s="1"/>
  <c r="BK1726" i="38" a="1"/>
  <c r="BK1726" i="38" s="1"/>
  <c r="BK1791" i="38" a="1"/>
  <c r="BK1791" i="38" s="1"/>
  <c r="BK1555" i="38" a="1"/>
  <c r="BK1555" i="38" s="1"/>
  <c r="BK3267" i="38" a="1"/>
  <c r="BK3267" i="38" s="1"/>
  <c r="BK3231" i="38" a="1"/>
  <c r="BK3231" i="38" s="1"/>
  <c r="BK2510" i="38" a="1"/>
  <c r="BK2510" i="38" s="1"/>
  <c r="BK2167" i="38" a="1"/>
  <c r="BK2167" i="38" s="1"/>
  <c r="BK3091" i="38" a="1"/>
  <c r="BK3091" i="38" s="1"/>
  <c r="BK1635" i="38" a="1"/>
  <c r="BK1635" i="38" s="1"/>
  <c r="BK1097" i="38" a="1"/>
  <c r="BK1097" i="38" s="1"/>
  <c r="BK733" i="38" a="1"/>
  <c r="BK733" i="38" s="1"/>
  <c r="BK2086" i="38" a="1"/>
  <c r="BK2086" i="38" s="1"/>
  <c r="BK318" i="38" a="1"/>
  <c r="BK318" i="38" s="1"/>
  <c r="BK3337" i="38" a="1"/>
  <c r="BK3337" i="38" s="1"/>
  <c r="BK3019" i="38" a="1"/>
  <c r="BK3019" i="38" s="1"/>
  <c r="BK1539" i="38" a="1"/>
  <c r="BK1539" i="38" s="1"/>
  <c r="BK1025" i="38" a="1"/>
  <c r="BK1025" i="38" s="1"/>
  <c r="BK661" i="38" a="1"/>
  <c r="BK661" i="38" s="1"/>
  <c r="BK191" i="38" a="1"/>
  <c r="BK191" i="38" s="1"/>
  <c r="BK2747" i="38" a="1"/>
  <c r="BK2747" i="38" s="1"/>
  <c r="BK3005" i="38" a="1"/>
  <c r="BK3005" i="38" s="1"/>
  <c r="BK1083" i="38" a="1"/>
  <c r="BK1083" i="38" s="1"/>
  <c r="BK123" i="38" a="1"/>
  <c r="BK123" i="38" s="1"/>
  <c r="BK1287" i="38" a="1"/>
  <c r="BK1287" i="38" s="1"/>
  <c r="BK2165" i="38" a="1"/>
  <c r="BK2165" i="38" s="1"/>
  <c r="BK1576" i="38" a="1"/>
  <c r="BK1576" i="38" s="1"/>
  <c r="BK62" i="38" a="1"/>
  <c r="BK62" i="38" s="1"/>
  <c r="BK3240" i="38" a="1"/>
  <c r="BK3240" i="38" s="1"/>
  <c r="BK1837" i="38" a="1"/>
  <c r="BK1837" i="38" s="1"/>
  <c r="BK1248" i="38" a="1"/>
  <c r="BK1248" i="38" s="1"/>
  <c r="BK204" i="38" a="1"/>
  <c r="BK204" i="38" s="1"/>
  <c r="BK2912" i="38" a="1"/>
  <c r="BK2912" i="38" s="1"/>
  <c r="BK268" i="38" a="1"/>
  <c r="BK268" i="38" s="1"/>
  <c r="BK648" i="38" a="1"/>
  <c r="BK648" i="38" s="1"/>
  <c r="BK2242" i="38" a="1"/>
  <c r="BK2242" i="38" s="1"/>
  <c r="BK2145" i="38" a="1"/>
  <c r="BK2145" i="38" s="1"/>
  <c r="BK2908" i="38" a="1"/>
  <c r="BK2908" i="38" s="1"/>
  <c r="BK2082" i="38" a="1"/>
  <c r="BK2082" i="38" s="1"/>
  <c r="BK2334" i="38" a="1"/>
  <c r="BK2334" i="38" s="1"/>
  <c r="BK3160" i="38" a="1"/>
  <c r="BK3160" i="38" s="1"/>
  <c r="BK1741" i="38" a="1"/>
  <c r="BK1741" i="38" s="1"/>
  <c r="BK1168" i="38" a="1"/>
  <c r="BK1168" i="38" s="1"/>
  <c r="BK574" i="38" a="1"/>
  <c r="BK574" i="38" s="1"/>
  <c r="BK1815" i="38" a="1"/>
  <c r="BK1815" i="38" s="1"/>
  <c r="BK2174" i="38" a="1"/>
  <c r="BK2174" i="38" s="1"/>
  <c r="BK951" i="38" a="1"/>
  <c r="BK951" i="38" s="1"/>
  <c r="BK1477" i="38" a="1"/>
  <c r="BK1477" i="38" s="1"/>
  <c r="BK2682" i="38" a="1"/>
  <c r="BK2682" i="38" s="1"/>
  <c r="BK1301" i="38" a="1"/>
  <c r="BK1301" i="38" s="1"/>
  <c r="BK1268" i="38" a="1"/>
  <c r="BK1268" i="38" s="1"/>
  <c r="BK3001" i="38" a="1"/>
  <c r="BK3001" i="38" s="1"/>
  <c r="BK1134" i="38" a="1"/>
  <c r="BK1134" i="38" s="1"/>
  <c r="BK2438" i="38" a="1"/>
  <c r="BK2438" i="38" s="1"/>
  <c r="BK1460" i="38" a="1"/>
  <c r="BK1460" i="38" s="1"/>
  <c r="BK3345" i="38" a="1"/>
  <c r="BK3345" i="38" s="1"/>
  <c r="BK302" i="38" a="1"/>
  <c r="BK302" i="38" s="1"/>
  <c r="BK1545" i="38" a="1"/>
  <c r="BK1545" i="38" s="1"/>
  <c r="BK190" i="38" a="1"/>
  <c r="BK190" i="38" s="1"/>
  <c r="BK3270" i="38" a="1"/>
  <c r="BK3270" i="38" s="1"/>
  <c r="BK2254" i="38" a="1"/>
  <c r="BK2254" i="38" s="1"/>
  <c r="BK3213" i="38" a="1"/>
  <c r="BK3213" i="38" s="1"/>
  <c r="BK276" i="38" a="1"/>
  <c r="BK276" i="38" s="1"/>
  <c r="BK426" i="38" a="1"/>
  <c r="BK426" i="38" s="1"/>
  <c r="BK1784" i="38" a="1"/>
  <c r="BK1784" i="38" s="1"/>
  <c r="BK199" i="38" a="1"/>
  <c r="BK199" i="38" s="1"/>
  <c r="BK728" i="38" a="1"/>
  <c r="BK728" i="38" s="1"/>
  <c r="BK588" i="38" a="1"/>
  <c r="BK588" i="38" s="1"/>
  <c r="BK282" i="38" a="1"/>
  <c r="BK282" i="38" s="1"/>
  <c r="BK2664" i="38" a="1"/>
  <c r="BK2664" i="38" s="1"/>
  <c r="BK273" i="38" a="1"/>
  <c r="BK273" i="38" s="1"/>
  <c r="BK1490" i="38" a="1"/>
  <c r="BK1490" i="38" s="1"/>
  <c r="BK1133" i="38" a="1"/>
  <c r="BK1133" i="38" s="1"/>
  <c r="BK822" i="38" a="1"/>
  <c r="BK822" i="38" s="1"/>
  <c r="BK2652" i="38" a="1"/>
  <c r="BK2652" i="38" s="1"/>
  <c r="BK3289" i="38" a="1"/>
  <c r="BK3289" i="38" s="1"/>
  <c r="BK3096" i="38" a="1"/>
  <c r="BK3096" i="38" s="1"/>
  <c r="BK977" i="38" a="1"/>
  <c r="BK977" i="38" s="1"/>
  <c r="BK119" i="38" a="1"/>
  <c r="BK119" i="38" s="1"/>
  <c r="BK1834" i="38" a="1"/>
  <c r="BK1834" i="38" s="1"/>
  <c r="BK1109" i="38" a="1"/>
  <c r="BK1109" i="38" s="1"/>
  <c r="BK1610" i="38" a="1"/>
  <c r="BK1610" i="38" s="1"/>
  <c r="BK1532" i="38" a="1"/>
  <c r="BK1532" i="38" s="1"/>
  <c r="BK2110" i="38" a="1"/>
  <c r="BK2110" i="38" s="1"/>
  <c r="BK2371" i="38" a="1"/>
  <c r="BK2371" i="38" s="1"/>
  <c r="BK1094" i="38" a="1"/>
  <c r="BK1094" i="38" s="1"/>
  <c r="BK2218" i="38" a="1"/>
  <c r="BK2218" i="38" s="1"/>
  <c r="BK2036" i="38" a="1"/>
  <c r="BK2036" i="38" s="1"/>
  <c r="BK3226" i="38" a="1"/>
  <c r="BK3226" i="38" s="1"/>
  <c r="BK2262" i="38" a="1"/>
  <c r="BK2262" i="38" s="1"/>
  <c r="BK3221" i="38" a="1"/>
  <c r="BK3221" i="38" s="1"/>
  <c r="BK292" i="38" a="1"/>
  <c r="BK292" i="38" s="1"/>
  <c r="BK3116" i="38" a="1"/>
  <c r="BK3116" i="38" s="1"/>
  <c r="BK2927" i="38" a="1"/>
  <c r="BK2927" i="38" s="1"/>
  <c r="BK2379" i="38" a="1"/>
  <c r="BK2379" i="38" s="1"/>
  <c r="BK684" i="38" a="1"/>
  <c r="BK684" i="38" s="1"/>
  <c r="BK306" i="38" a="1"/>
  <c r="BK306" i="38" s="1"/>
  <c r="BK935" i="38" a="1"/>
  <c r="BK935" i="38" s="1"/>
  <c r="BK1264" i="38" a="1"/>
  <c r="BK1264" i="38" s="1"/>
  <c r="BK473" i="38" a="1"/>
  <c r="BK473" i="38" s="1"/>
  <c r="BK2549" i="38" a="1"/>
  <c r="BK2549" i="38" s="1"/>
  <c r="BK936" i="38" a="1"/>
  <c r="BK936" i="38" s="1"/>
  <c r="BK2987" i="38" a="1"/>
  <c r="BK2987" i="38" s="1"/>
  <c r="BK2733" i="38" a="1"/>
  <c r="BK2733" i="38" s="1"/>
  <c r="BK1120" i="38" a="1"/>
  <c r="BK1120" i="38" s="1"/>
  <c r="BK2659" i="38" a="1"/>
  <c r="BK2659" i="38" s="1"/>
  <c r="BK1893" i="38" a="1"/>
  <c r="BK1893" i="38" s="1"/>
  <c r="BK520" i="38" a="1"/>
  <c r="BK520" i="38" s="1"/>
  <c r="BJ20" i="38" a="1"/>
  <c r="BJ20" i="38" s="1"/>
  <c r="BK1430" i="38" a="1"/>
  <c r="BK1430" i="38" s="1"/>
  <c r="BK3174" i="38" a="1"/>
  <c r="BK3174" i="38" s="1"/>
  <c r="BK3032" i="38" a="1"/>
  <c r="BK3032" i="38" s="1"/>
  <c r="BK1006" i="38" a="1"/>
  <c r="BK1006" i="38" s="1"/>
  <c r="BK599" i="38" a="1"/>
  <c r="BK599" i="38" s="1"/>
  <c r="BK2302" i="38" a="1"/>
  <c r="BK2302" i="38" s="1"/>
  <c r="BK1774" i="38" a="1"/>
  <c r="BK1774" i="38" s="1"/>
  <c r="BK2980" i="38" a="1"/>
  <c r="BK2980" i="38" s="1"/>
  <c r="BK96" i="38" a="1"/>
  <c r="BK96" i="38" s="1"/>
  <c r="BK2948" i="38" a="1"/>
  <c r="BK2948" i="38" s="1"/>
  <c r="BK2617" i="38" a="1"/>
  <c r="BK2617" i="38" s="1"/>
  <c r="BK2053" i="38" a="1"/>
  <c r="BK2053" i="38" s="1"/>
  <c r="BK2182" i="38" a="1"/>
  <c r="BK2182" i="38" s="1"/>
  <c r="BK2460" i="38" a="1"/>
  <c r="BK2460" i="38" s="1"/>
  <c r="BK2028" i="38" a="1"/>
  <c r="BK2028" i="38" s="1"/>
  <c r="BK2000" i="38" a="1"/>
  <c r="BK2000" i="38" s="1"/>
  <c r="BK651" i="38" a="1"/>
  <c r="BK651" i="38" s="1"/>
  <c r="BK889" i="38" a="1"/>
  <c r="BK889" i="38" s="1"/>
  <c r="BK2121" i="38" a="1"/>
  <c r="BK2121" i="38" s="1"/>
  <c r="BK2952" i="38" a="1"/>
  <c r="BK2952" i="38" s="1"/>
  <c r="BK519" i="38" a="1"/>
  <c r="BK519" i="38" s="1"/>
  <c r="BK3067" i="38" a="1"/>
  <c r="BK3067" i="38" s="1"/>
  <c r="BK1712" i="38" a="1"/>
  <c r="BK1712" i="38" s="1"/>
  <c r="BK232" i="38" a="1"/>
  <c r="BK232" i="38" s="1"/>
  <c r="BK1384" i="38" a="1"/>
  <c r="BK1384" i="38" s="1"/>
  <c r="BK2923" i="38" a="1"/>
  <c r="BK2923" i="38" s="1"/>
  <c r="BK2669" i="38" a="1"/>
  <c r="BK2669" i="38" s="1"/>
  <c r="BK2853" i="38" a="1"/>
  <c r="BK2853" i="38" s="1"/>
  <c r="BK1240" i="38" a="1"/>
  <c r="BK1240" i="38" s="1"/>
  <c r="BK1687" i="38" a="1"/>
  <c r="BK1687" i="38" s="1"/>
  <c r="BK542" i="38" a="1"/>
  <c r="BK542" i="38" s="1"/>
  <c r="BK1769" i="38" a="1"/>
  <c r="BK1769" i="38" s="1"/>
  <c r="BK2142" i="38" a="1"/>
  <c r="BK2142" i="38" s="1"/>
  <c r="BK539" i="38" a="1"/>
  <c r="BK539" i="38" s="1"/>
  <c r="BK3308" i="38" a="1"/>
  <c r="BK3308" i="38" s="1"/>
  <c r="BK467" i="38" a="1"/>
  <c r="BK467" i="38" s="1"/>
  <c r="BK1479" i="38" a="1"/>
  <c r="BK1479" i="38" s="1"/>
  <c r="BK1558" i="38" a="1"/>
  <c r="BK1558" i="38" s="1"/>
  <c r="BK1631" i="38" a="1"/>
  <c r="BK1631" i="38" s="1"/>
  <c r="BK2692" i="38" a="1"/>
  <c r="BK2692" i="38" s="1"/>
  <c r="BK3238" i="38" a="1"/>
  <c r="BK3238" i="38" s="1"/>
  <c r="BK3241" i="38" a="1"/>
  <c r="BK3241" i="38" s="1"/>
  <c r="BK1438" i="38" a="1"/>
  <c r="BK1438" i="38" s="1"/>
  <c r="BK2866" i="38" a="1"/>
  <c r="BK2866" i="38" s="1"/>
  <c r="BK1978" i="38" a="1"/>
  <c r="BK1978" i="38" s="1"/>
  <c r="BK1445" i="38" a="1"/>
  <c r="BK1445" i="38" s="1"/>
  <c r="BK1811" i="38" a="1"/>
  <c r="BK1811" i="38" s="1"/>
  <c r="BK1478" i="38" a="1"/>
  <c r="BK1478" i="38" s="1"/>
  <c r="BK696" i="38" a="1"/>
  <c r="BK696" i="38" s="1"/>
  <c r="BK2372" i="38" a="1"/>
  <c r="BK2372" i="38" s="1"/>
  <c r="BK3081" i="38" a="1"/>
  <c r="BK3081" i="38" s="1"/>
  <c r="BK2763" i="38" a="1"/>
  <c r="BK2763" i="38" s="1"/>
  <c r="BK896" i="38" a="1"/>
  <c r="BK896" i="38" s="1"/>
  <c r="BK131" i="38" a="1"/>
  <c r="BK131" i="38" s="1"/>
  <c r="BK3261" i="38" a="1"/>
  <c r="BK3261" i="38" s="1"/>
  <c r="BK827" i="38" a="1"/>
  <c r="BK827" i="38" s="1"/>
  <c r="BK2288" i="38" a="1"/>
  <c r="BK2288" i="38" s="1"/>
  <c r="BK545" i="38" a="1"/>
  <c r="BK545" i="38" s="1"/>
  <c r="BK1835" i="38" a="1"/>
  <c r="BK1835" i="38" s="1"/>
  <c r="BK1510" i="38" a="1"/>
  <c r="BK1510" i="38" s="1"/>
  <c r="BK3043" i="38" a="1"/>
  <c r="BK3043" i="38" s="1"/>
  <c r="BK3301" i="38" a="1"/>
  <c r="BK3301" i="38" s="1"/>
  <c r="BK215" i="38" a="1"/>
  <c r="BK215" i="38" s="1"/>
  <c r="BK1275" i="38" a="1"/>
  <c r="BK1275" i="38" s="1"/>
  <c r="BK2858" i="38" a="1"/>
  <c r="BK2858" i="38" s="1"/>
  <c r="BK1501" i="38" a="1"/>
  <c r="BK1501" i="38" s="1"/>
  <c r="BK1297" i="38" a="1"/>
  <c r="BK1297" i="38" s="1"/>
  <c r="BK421" i="38" a="1"/>
  <c r="BK421" i="38" s="1"/>
  <c r="BK2260" i="38" a="1"/>
  <c r="BK2260" i="38" s="1"/>
  <c r="BK2289" i="38" a="1"/>
  <c r="BK2289" i="38" s="1"/>
  <c r="BK2639" i="38" a="1"/>
  <c r="BK2639" i="38" s="1"/>
  <c r="BK2958" i="38" a="1"/>
  <c r="BK2958" i="38" s="1"/>
  <c r="BK217" i="38" a="1"/>
  <c r="BK217" i="38" s="1"/>
  <c r="BK1366" i="38" a="1"/>
  <c r="BK1366" i="38" s="1"/>
  <c r="BK1723" i="38" a="1"/>
  <c r="BK1723" i="38" s="1"/>
  <c r="BK2433" i="38" a="1"/>
  <c r="BK2433" i="38" s="1"/>
  <c r="BK1962" i="38" a="1"/>
  <c r="BK1962" i="38" s="1"/>
  <c r="BK3089" i="38" a="1"/>
  <c r="BK3089" i="38" s="1"/>
  <c r="BK2771" i="38" a="1"/>
  <c r="BK2771" i="38" s="1"/>
  <c r="BK1416" i="38" a="1"/>
  <c r="BK1416" i="38" s="1"/>
  <c r="BK2830" i="38" a="1"/>
  <c r="BK2830" i="38" s="1"/>
  <c r="BK2505" i="38" a="1"/>
  <c r="BK2505" i="38" s="1"/>
  <c r="BK898" i="38" a="1"/>
  <c r="BK898" i="38" s="1"/>
  <c r="BK560" i="38" a="1"/>
  <c r="BK560" i="38" s="1"/>
  <c r="BK397" i="38" a="1"/>
  <c r="BK397" i="38" s="1"/>
  <c r="BK1915" i="38" a="1"/>
  <c r="BK1915" i="38" s="1"/>
  <c r="BK1072" i="38" a="1"/>
  <c r="BK1072" i="38" s="1"/>
  <c r="BK3123" i="38" a="1"/>
  <c r="BK3123" i="38" s="1"/>
  <c r="BK534" i="38" a="1"/>
  <c r="BK534" i="38" s="1"/>
  <c r="BK815" i="38" a="1"/>
  <c r="BK815" i="38" s="1"/>
  <c r="BK300" i="38" a="1"/>
  <c r="BK300" i="38" s="1"/>
  <c r="BK99" i="38" a="1"/>
  <c r="BK99" i="38" s="1"/>
  <c r="BK2725" i="38" a="1"/>
  <c r="BK2725" i="38" s="1"/>
  <c r="BK68" i="38" a="1"/>
  <c r="BK68" i="38" s="1"/>
  <c r="BK2575" i="38" a="1"/>
  <c r="BK2575" i="38" s="1"/>
  <c r="BK1394" i="38" a="1"/>
  <c r="BK1394" i="38" s="1"/>
  <c r="BK625" i="38" a="1"/>
  <c r="BK625" i="38" s="1"/>
  <c r="BK642" i="38" a="1"/>
  <c r="BK642" i="38" s="1"/>
  <c r="BK1463" i="38" a="1"/>
  <c r="BK1463" i="38" s="1"/>
  <c r="BK3182" i="38" a="1"/>
  <c r="BK3182" i="38" s="1"/>
  <c r="BK3034" i="38" a="1"/>
  <c r="BK3034" i="38" s="1"/>
  <c r="BK2606" i="38" a="1"/>
  <c r="BK2606" i="38" s="1"/>
  <c r="BK1720" i="38" a="1"/>
  <c r="BK1720" i="38" s="1"/>
  <c r="BK2245" i="38" a="1"/>
  <c r="BK2245" i="38" s="1"/>
  <c r="BK2922" i="38" a="1"/>
  <c r="BK2922" i="38" s="1"/>
  <c r="BK3377" i="38" a="1"/>
  <c r="BK3377" i="38" s="1"/>
  <c r="BK1718" i="38" a="1"/>
  <c r="BK1718" i="38" s="1"/>
  <c r="BK1961" i="38" a="1"/>
  <c r="BK1961" i="38" s="1"/>
  <c r="BK2319" i="38" a="1"/>
  <c r="BK2319" i="38" s="1"/>
  <c r="BK1400" i="38" a="1"/>
  <c r="BK1400" i="38" s="1"/>
  <c r="BK2503" i="38" a="1"/>
  <c r="BK2503" i="38" s="1"/>
  <c r="BK943" i="38" a="1"/>
  <c r="BK943" i="38" s="1"/>
  <c r="BK2320" i="38" a="1"/>
  <c r="BK2320" i="38" s="1"/>
  <c r="BK609" i="38" a="1"/>
  <c r="BK609" i="38" s="1"/>
  <c r="BK634" i="38" a="1"/>
  <c r="BK634" i="38" s="1"/>
  <c r="BK2015" i="38" a="1"/>
  <c r="BK2015" i="38" s="1"/>
  <c r="BK817" i="38" a="1"/>
  <c r="BK817" i="38" s="1"/>
  <c r="BK2446" i="38" a="1"/>
  <c r="BK2446" i="38" s="1"/>
  <c r="BK1153" i="38" a="1"/>
  <c r="BK1153" i="38" s="1"/>
  <c r="BK277" i="38" a="1"/>
  <c r="BK277" i="38" s="1"/>
  <c r="BK3000" i="38" a="1"/>
  <c r="BK3000" i="38" s="1"/>
  <c r="BK802" i="38" a="1"/>
  <c r="BK802" i="38" s="1"/>
  <c r="BK1454" i="38" a="1"/>
  <c r="BK1454" i="38" s="1"/>
  <c r="BK1192" i="38" a="1"/>
  <c r="BK1192" i="38" s="1"/>
  <c r="BK1419" i="38" a="1"/>
  <c r="BK1419" i="38" s="1"/>
  <c r="BK768" i="38" a="1"/>
  <c r="BK768" i="38" s="1"/>
  <c r="BK105" i="38" a="1"/>
  <c r="BK105" i="38" s="1"/>
  <c r="BK3040" i="38" a="1"/>
  <c r="BK3040" i="38" s="1"/>
  <c r="BK264" i="38" a="1"/>
  <c r="BK264" i="38" s="1"/>
  <c r="BK933" i="38" a="1"/>
  <c r="BK933" i="38" s="1"/>
  <c r="BK2798" i="38" a="1"/>
  <c r="BK2798" i="38" s="1"/>
  <c r="BK2909" i="38" a="1"/>
  <c r="BK2909" i="38" s="1"/>
  <c r="BK128" i="38" a="1"/>
  <c r="BK128" i="38" s="1"/>
  <c r="BK1085" i="38" a="1"/>
  <c r="BK1085" i="38" s="1"/>
  <c r="BK1882" i="38" a="1"/>
  <c r="BK1882" i="38" s="1"/>
  <c r="BK1662" i="38" a="1"/>
  <c r="BK1662" i="38" s="1"/>
  <c r="BK3106" i="38" a="1"/>
  <c r="BK3106" i="38" s="1"/>
  <c r="BK2098" i="38" a="1"/>
  <c r="BK2098" i="38" s="1"/>
  <c r="BK2340" i="38" a="1"/>
  <c r="BK2340" i="38" s="1"/>
  <c r="BK3207" i="38" a="1"/>
  <c r="BK3207" i="38" s="1"/>
  <c r="BK3383" i="38" a="1"/>
  <c r="BK3383" i="38" s="1"/>
  <c r="BK1165" i="38" a="1"/>
  <c r="BK1165" i="38" s="1"/>
  <c r="BK3280" i="38" a="1"/>
  <c r="BK3280" i="38" s="1"/>
  <c r="BK1673" i="38" a="1"/>
  <c r="BK1673" i="38" s="1"/>
  <c r="BK1858" i="38" a="1"/>
  <c r="BK1858" i="38" s="1"/>
  <c r="BK617" i="38" a="1"/>
  <c r="BK617" i="38" s="1"/>
  <c r="BK2696" i="38" a="1"/>
  <c r="BK2696" i="38" s="1"/>
  <c r="BK1601" i="38" a="1"/>
  <c r="BK1601" i="38" s="1"/>
  <c r="BK725" i="38" a="1"/>
  <c r="BK725" i="38" s="1"/>
  <c r="BK1787" i="38" a="1"/>
  <c r="BK1787" i="38" s="1"/>
  <c r="BK1446" i="38" a="1"/>
  <c r="BK1446" i="38" s="1"/>
  <c r="BK2483" i="38" a="1"/>
  <c r="BK2483" i="38" s="1"/>
  <c r="BK3253" i="38" a="1"/>
  <c r="BK3253" i="38" s="1"/>
  <c r="BK151" i="38" a="1"/>
  <c r="BK151" i="38" s="1"/>
  <c r="BK2792" i="38" a="1"/>
  <c r="BK2792" i="38" s="1"/>
  <c r="BK594" i="38" a="1"/>
  <c r="BK594" i="38" s="1"/>
  <c r="BK2393" i="38" a="1"/>
  <c r="BK2393" i="38" s="1"/>
  <c r="BK3159" i="38" a="1"/>
  <c r="BK3159" i="38" s="1"/>
  <c r="BK1286" i="38" a="1"/>
  <c r="BK1286" i="38" s="1"/>
  <c r="BK2930" i="38" a="1"/>
  <c r="BK2930" i="38" s="1"/>
  <c r="BK1002" i="38" a="1"/>
  <c r="BK1002" i="38" s="1"/>
  <c r="BK1906" i="38" a="1"/>
  <c r="BK1906" i="38" s="1"/>
  <c r="BK1427" i="38" a="1"/>
  <c r="BK1427" i="38" s="1"/>
  <c r="BK2494" i="38" a="1"/>
  <c r="BK2494" i="38" s="1"/>
  <c r="BK1370" i="38" a="1"/>
  <c r="BK1370" i="38" s="1"/>
  <c r="BK3129" i="38" a="1"/>
  <c r="BK3129" i="38" s="1"/>
  <c r="BK2932" i="38" a="1"/>
  <c r="BK2932" i="38" s="1"/>
  <c r="BK2368" i="38" a="1"/>
  <c r="BK2368" i="38" s="1"/>
  <c r="BK3095" i="38" a="1"/>
  <c r="BK3095" i="38" s="1"/>
  <c r="BK2897" i="38" a="1"/>
  <c r="BK2897" i="38" s="1"/>
  <c r="BK2579" i="38" a="1"/>
  <c r="BK2579" i="38" s="1"/>
  <c r="BK353" i="38" a="1"/>
  <c r="BK353" i="38" s="1"/>
  <c r="BK216" i="38" a="1"/>
  <c r="BK216" i="38" s="1"/>
  <c r="BK2348" i="38" a="1"/>
  <c r="BK2348" i="38" s="1"/>
  <c r="BK2825" i="38" a="1"/>
  <c r="BK2825" i="38" s="1"/>
  <c r="BK2507" i="38" a="1"/>
  <c r="BK2507" i="38" s="1"/>
  <c r="BK150" i="38" a="1"/>
  <c r="BK150" i="38" s="1"/>
  <c r="BK120" i="38" a="1"/>
  <c r="BK120" i="38" s="1"/>
  <c r="BK2235" i="38" a="1"/>
  <c r="BK2235" i="38" s="1"/>
  <c r="BK2493" i="38" a="1"/>
  <c r="BK2493" i="38" s="1"/>
  <c r="BK439" i="38" a="1"/>
  <c r="BK439" i="38" s="1"/>
  <c r="BK3056" i="38" a="1"/>
  <c r="BK3056" i="38" s="1"/>
  <c r="BK1064" i="38" a="1"/>
  <c r="BK1064" i="38" s="1"/>
  <c r="BK1902" i="38" a="1"/>
  <c r="BK1902" i="38" s="1"/>
  <c r="BK1167" i="38" a="1"/>
  <c r="BK1167" i="38" s="1"/>
  <c r="BK596" i="38" a="1"/>
  <c r="BK596" i="38" s="1"/>
  <c r="BK1579" i="38" a="1"/>
  <c r="BK1579" i="38" s="1"/>
  <c r="BK85" i="38" a="1"/>
  <c r="BK85" i="38" s="1"/>
  <c r="BK2574" i="38" a="1"/>
  <c r="BK2574" i="38" s="1"/>
  <c r="BK2188" i="38" a="1"/>
  <c r="BK2188" i="38" s="1"/>
  <c r="BK3156" i="38" a="1"/>
  <c r="BK3156" i="38" s="1"/>
  <c r="BK2648" i="38" a="1"/>
  <c r="BK2648" i="38" s="1"/>
  <c r="BK436" i="38" a="1"/>
  <c r="BK436" i="38" s="1"/>
  <c r="BK1420" i="38" a="1"/>
  <c r="BK1420" i="38" s="1"/>
  <c r="BK2780" i="38" a="1"/>
  <c r="BK2780" i="38" s="1"/>
  <c r="BK2378" i="38" a="1"/>
  <c r="BK2378" i="38" s="1"/>
  <c r="BK449" i="38" a="1"/>
  <c r="BK449" i="38" s="1"/>
  <c r="BK2607" i="38" a="1"/>
  <c r="BK2607" i="38" s="1"/>
  <c r="BK2527" i="38" a="1"/>
  <c r="BK2527" i="38" s="1"/>
  <c r="BK3205" i="38" a="1"/>
  <c r="BK3205" i="38" s="1"/>
  <c r="BK2650" i="38" a="1"/>
  <c r="BK2650" i="38" s="1"/>
  <c r="BK2583" i="38" a="1"/>
  <c r="BK2583" i="38" s="1"/>
  <c r="BK1155" i="38" a="1"/>
  <c r="BK1155" i="38" s="1"/>
  <c r="BK2755" i="38" a="1"/>
  <c r="BK2755" i="38" s="1"/>
  <c r="BK882" i="38" a="1"/>
  <c r="BK882" i="38" s="1"/>
  <c r="BK3014" i="38" a="1"/>
  <c r="BK3014" i="38" s="1"/>
  <c r="BK926" i="38" a="1"/>
  <c r="BK926" i="38" s="1"/>
  <c r="BK3325" i="38" a="1"/>
  <c r="BK3325" i="38" s="1"/>
  <c r="BK1146" i="38" a="1"/>
  <c r="BK1146" i="38" s="1"/>
  <c r="BK1056" i="38" a="1"/>
  <c r="BK1056" i="38" s="1"/>
  <c r="BK843" i="38" a="1"/>
  <c r="BK843" i="38" s="1"/>
  <c r="BK1997" i="38" a="1"/>
  <c r="BK1997" i="38" s="1"/>
  <c r="BK2491" i="38" a="1"/>
  <c r="BK2491" i="38" s="1"/>
  <c r="BK158" i="38" a="1"/>
  <c r="BK158" i="38" s="1"/>
  <c r="BK602" i="38" a="1"/>
  <c r="BK602" i="38" s="1"/>
  <c r="BK720" i="38" a="1"/>
  <c r="BK720" i="38" s="1"/>
  <c r="BK881" i="38" a="1"/>
  <c r="BK881" i="38" s="1"/>
  <c r="BK3244" i="38" a="1"/>
  <c r="BK3244" i="38" s="1"/>
  <c r="BK2904" i="38" a="1"/>
  <c r="BK2904" i="38" s="1"/>
  <c r="BK1938" i="38" a="1"/>
  <c r="BK1938" i="38" s="1"/>
  <c r="BK2297" i="38" a="1"/>
  <c r="BK2297" i="38" s="1"/>
  <c r="BK1381" i="38" a="1"/>
  <c r="BK1381" i="38" s="1"/>
  <c r="BK2519" i="38" a="1"/>
  <c r="BK2519" i="38" s="1"/>
  <c r="BK396" i="38" a="1"/>
  <c r="BK396" i="38" s="1"/>
  <c r="BK3310" i="38" a="1"/>
  <c r="BK3310" i="38" s="1"/>
  <c r="BK2517" i="38" a="1"/>
  <c r="BK2517" i="38" s="1"/>
  <c r="BK2758" i="38" a="1"/>
  <c r="BK2758" i="38" s="1"/>
  <c r="BK1293" i="38" a="1"/>
  <c r="BK1293" i="38" s="1"/>
  <c r="BK2173" i="38" a="1"/>
  <c r="BK2173" i="38" s="1"/>
  <c r="BK919" i="38" a="1"/>
  <c r="BK919" i="38" s="1"/>
  <c r="BK1087" i="38" a="1"/>
  <c r="BK1087" i="38" s="1"/>
  <c r="BK1955" i="38" a="1"/>
  <c r="BK1955" i="38" s="1"/>
  <c r="BK927" i="38" a="1"/>
  <c r="BK927" i="38" s="1"/>
  <c r="BK2328" i="38" a="1"/>
  <c r="BK2328" i="38" s="1"/>
  <c r="BK1132" i="38" a="1"/>
  <c r="BK1132" i="38" s="1"/>
  <c r="BK1292" i="38" a="1"/>
  <c r="BK1292" i="38" s="1"/>
  <c r="BK2760" i="38" a="1"/>
  <c r="BK2760" i="38" s="1"/>
  <c r="BK891" i="38" a="1"/>
  <c r="BK891" i="38" s="1"/>
  <c r="BK2293" i="38" a="1"/>
  <c r="BK2293" i="38" s="1"/>
  <c r="BK2344" i="38" a="1"/>
  <c r="BK2344" i="38" s="1"/>
  <c r="BK752" i="38" a="1"/>
  <c r="BK752" i="38" s="1"/>
  <c r="BK1771" i="38" a="1"/>
  <c r="BK1771" i="38" s="1"/>
  <c r="BK2651" i="38" a="1"/>
  <c r="BK2651" i="38" s="1"/>
  <c r="BK252" i="38" a="1"/>
  <c r="BK252" i="38" s="1"/>
  <c r="BK1061" i="38" a="1"/>
  <c r="BK1061" i="38" s="1"/>
  <c r="BK3294" i="38" a="1"/>
  <c r="BK3294" i="38" s="1"/>
  <c r="BK3136" i="38" a="1"/>
  <c r="BK3136" i="38" s="1"/>
  <c r="BK1542" i="38" a="1"/>
  <c r="BK1542" i="38" s="1"/>
  <c r="BK841" i="38" a="1"/>
  <c r="BK841" i="38" s="1"/>
  <c r="BK1327" i="38" a="1"/>
  <c r="BK1327" i="38" s="1"/>
  <c r="BK797" i="38" a="1"/>
  <c r="BK797" i="38" s="1"/>
  <c r="BK2382" i="38" a="1"/>
  <c r="BK2382" i="38" s="1"/>
  <c r="BK554" i="38" a="1"/>
  <c r="BK554" i="38" s="1"/>
  <c r="BK117" i="38" a="1"/>
  <c r="BK117" i="38" s="1"/>
  <c r="BK814" i="38" a="1"/>
  <c r="BK814" i="38" s="1"/>
  <c r="BK2075" i="38" a="1"/>
  <c r="BK2075" i="38" s="1"/>
  <c r="BK1364" i="38" a="1"/>
  <c r="BK1364" i="38" s="1"/>
  <c r="BK2422" i="38" a="1"/>
  <c r="BK2422" i="38" s="1"/>
  <c r="BK1103" i="38" a="1"/>
  <c r="BK1103" i="38" s="1"/>
  <c r="BK2708" i="38" a="1"/>
  <c r="BK2708" i="38" s="1"/>
  <c r="BK1534" i="38" a="1"/>
  <c r="BK1534" i="38" s="1"/>
  <c r="BK1300" i="38" a="1"/>
  <c r="BK1300" i="38" s="1"/>
  <c r="BK820" i="38" a="1"/>
  <c r="BK820" i="38" s="1"/>
  <c r="BK3038" i="38" a="1"/>
  <c r="BK3038" i="38" s="1"/>
  <c r="BK547" i="38" a="1"/>
  <c r="BK547" i="38" s="1"/>
  <c r="BK490" i="38" a="1"/>
  <c r="BK490" i="38" s="1"/>
  <c r="BK347" i="38" a="1"/>
  <c r="BK347" i="38" s="1"/>
  <c r="BK1606" i="38" a="1"/>
  <c r="BK1606" i="38" s="1"/>
  <c r="BK2728" i="38" a="1"/>
  <c r="BK2728" i="38" s="1"/>
  <c r="BK1305" i="38" a="1"/>
  <c r="BK1305" i="38" s="1"/>
  <c r="BK1597" i="38" a="1"/>
  <c r="BK1597" i="38" s="1"/>
  <c r="BK1822" i="38" a="1"/>
  <c r="BK1822" i="38" s="1"/>
  <c r="BK2102" i="38" a="1"/>
  <c r="BK2102" i="38" s="1"/>
  <c r="BK3346" i="38" a="1"/>
  <c r="BK3346" i="38" s="1"/>
  <c r="BK2944" i="38" a="1"/>
  <c r="BK2944" i="38" s="1"/>
  <c r="BK2561" i="38" a="1"/>
  <c r="BK2561" i="38" s="1"/>
  <c r="BK2274" i="38" a="1"/>
  <c r="BK2274" i="38" s="1"/>
  <c r="BK2970" i="38" a="1"/>
  <c r="BK2970" i="38" s="1"/>
  <c r="BK668" i="38" a="1"/>
  <c r="BK668" i="38" s="1"/>
  <c r="BK2448" i="38" a="1"/>
  <c r="BK2448" i="38" s="1"/>
  <c r="BK836" i="38" a="1"/>
  <c r="BK836" i="38" s="1"/>
  <c r="BK762" i="38" a="1"/>
  <c r="BK762" i="38" s="1"/>
  <c r="BK3351" i="38" a="1"/>
  <c r="BK3351" i="38" s="1"/>
  <c r="BK1495" i="38" a="1"/>
  <c r="BK1495" i="38" s="1"/>
  <c r="BK380" i="38" a="1"/>
  <c r="BK380" i="38" s="1"/>
  <c r="BK2888" i="38" a="1"/>
  <c r="BK2888" i="38" s="1"/>
  <c r="BK1281" i="38" a="1"/>
  <c r="BK1281" i="38" s="1"/>
  <c r="BK405" i="38" a="1"/>
  <c r="BK405" i="38" s="1"/>
  <c r="BK219" i="38" a="1"/>
  <c r="BK219" i="38" s="1"/>
  <c r="BK203" i="38" a="1"/>
  <c r="BK203" i="38" s="1"/>
  <c r="BK988" i="38" a="1"/>
  <c r="BK988" i="38" s="1"/>
  <c r="BK352" i="38" a="1"/>
  <c r="BK352" i="38" s="1"/>
  <c r="BK2675" i="38" a="1"/>
  <c r="BK2675" i="38" s="1"/>
  <c r="BK2933" i="38" a="1"/>
  <c r="BK2933" i="38" s="1"/>
  <c r="BK192" i="38" a="1"/>
  <c r="BK192" i="38" s="1"/>
  <c r="BK2472" i="38" a="1"/>
  <c r="BK2472" i="38" s="1"/>
  <c r="BK958" i="38" a="1"/>
  <c r="BK958" i="38" s="1"/>
  <c r="BK366" i="38" a="1"/>
  <c r="BK366" i="38" s="1"/>
  <c r="BK1759" i="38" a="1"/>
  <c r="BK1759" i="38" s="1"/>
  <c r="BK3122" i="38" a="1"/>
  <c r="BK3122" i="38" s="1"/>
  <c r="BK2913" i="38" a="1"/>
  <c r="BK2913" i="38" s="1"/>
  <c r="BK1630" i="38" a="1"/>
  <c r="BK1630" i="38" s="1"/>
  <c r="BK377" i="38" a="1"/>
  <c r="BK377" i="38" s="1"/>
  <c r="BK1210" i="38" a="1"/>
  <c r="BK1210" i="38" s="1"/>
  <c r="BK1115" i="38" a="1"/>
  <c r="BK1115" i="38" s="1"/>
  <c r="BK471" i="38" a="1"/>
  <c r="BK471" i="38" s="1"/>
  <c r="BK2164" i="38" a="1"/>
  <c r="BK2164" i="38" s="1"/>
  <c r="BK2850" i="38" a="1"/>
  <c r="BK2850" i="38" s="1"/>
  <c r="BK2002" i="38" a="1"/>
  <c r="BK2002" i="38" s="1"/>
  <c r="BK3264" i="38" a="1"/>
  <c r="BK3264" i="38" s="1"/>
  <c r="BK3148" i="38" a="1"/>
  <c r="BK3148" i="38" s="1"/>
  <c r="BK1437" i="38" a="1"/>
  <c r="BK1437" i="38" s="1"/>
  <c r="BK792" i="38" a="1"/>
  <c r="BK792" i="38" s="1"/>
  <c r="BK2560" i="38" a="1"/>
  <c r="BK2560" i="38" s="1"/>
  <c r="BK1930" i="38" a="1"/>
  <c r="BK1930" i="38" s="1"/>
  <c r="BK619" i="38" a="1"/>
  <c r="BK619" i="38" s="1"/>
  <c r="BK1303" i="38" a="1"/>
  <c r="BK1303" i="38" s="1"/>
  <c r="BK2702" i="38" a="1"/>
  <c r="BK2702" i="38" s="1"/>
  <c r="BK363" i="38" a="1"/>
  <c r="BK363" i="38" s="1"/>
  <c r="BK3375" i="38" a="1"/>
  <c r="BK3375" i="38" s="1"/>
  <c r="BK2842" i="38" a="1"/>
  <c r="BK2842" i="38" s="1"/>
  <c r="BK1494" i="38" a="1"/>
  <c r="BK1494" i="38" s="1"/>
  <c r="BK1042" i="38" a="1"/>
  <c r="BK1042" i="38" s="1"/>
  <c r="BK243" i="38" a="1"/>
  <c r="BK243" i="38" s="1"/>
  <c r="BK67" i="38" a="1"/>
  <c r="BK67" i="38" s="1"/>
  <c r="BK3271" i="38" a="1"/>
  <c r="BK3271" i="38" s="1"/>
  <c r="BK2543" i="38" a="1"/>
  <c r="BK2543" i="38" s="1"/>
  <c r="BK1998" i="38" a="1"/>
  <c r="BK1998" i="38" s="1"/>
  <c r="BK2312" i="38" a="1"/>
  <c r="BK2312" i="38" s="1"/>
  <c r="BK593" i="38" a="1"/>
  <c r="BK593" i="38" s="1"/>
  <c r="BK626" i="38" a="1"/>
  <c r="BK626" i="38" s="1"/>
  <c r="BK447" i="38" a="1"/>
  <c r="BK447" i="38" s="1"/>
  <c r="BK2040" i="38" a="1"/>
  <c r="BK2040" i="38" s="1"/>
  <c r="BK945" i="38" a="1"/>
  <c r="BK945" i="38" s="1"/>
  <c r="BK866" i="38" a="1"/>
  <c r="BK866" i="38" s="1"/>
  <c r="BK1543" i="38" a="1"/>
  <c r="BK1543" i="38" s="1"/>
  <c r="BK2357" i="38" a="1"/>
  <c r="BK2357" i="38" s="1"/>
  <c r="BK1256" i="38" a="1"/>
  <c r="BK1256" i="38" s="1"/>
  <c r="BK1508" i="38" a="1"/>
  <c r="BK1508" i="38" s="1"/>
  <c r="BK1244" i="38" a="1"/>
  <c r="BK1244" i="38" s="1"/>
  <c r="BK487" i="38" a="1"/>
  <c r="BK487" i="38" s="1"/>
  <c r="BK3104" i="38" a="1"/>
  <c r="BK3104" i="38" s="1"/>
  <c r="BK940" i="38" a="1"/>
  <c r="BK940" i="38" s="1"/>
  <c r="BK328" i="38" a="1"/>
  <c r="BK328" i="38" s="1"/>
  <c r="BK1491" i="38" a="1"/>
  <c r="BK1491" i="38" s="1"/>
  <c r="BK1825" i="38" a="1"/>
  <c r="BK1825" i="38" s="1"/>
  <c r="BK2116" i="38" a="1"/>
  <c r="BK2116" i="38" s="1"/>
  <c r="BK3033" i="38" a="1"/>
  <c r="BK3033" i="38" s="1"/>
  <c r="BK2715" i="38" a="1"/>
  <c r="BK2715" i="38" s="1"/>
  <c r="BK2973" i="38" a="1"/>
  <c r="BK2973" i="38" s="1"/>
  <c r="BK283" i="38" a="1"/>
  <c r="BK283" i="38" s="1"/>
  <c r="BK74" i="38" a="1"/>
  <c r="BK74" i="38" s="1"/>
  <c r="BK350" i="38" a="1"/>
  <c r="BK350" i="38" s="1"/>
  <c r="BK702" i="38" a="1"/>
  <c r="BK702" i="38" s="1"/>
  <c r="BK2937" i="38" a="1"/>
  <c r="BK2937" i="38" s="1"/>
  <c r="BK1839" i="38" a="1"/>
  <c r="BK1839" i="38" s="1"/>
  <c r="BK3185" i="38" a="1"/>
  <c r="BK3185" i="38" s="1"/>
  <c r="BK1580" i="38" a="1"/>
  <c r="BK1580" i="38" s="1"/>
  <c r="BK2231" i="38" a="1"/>
  <c r="BK2231" i="38" s="1"/>
  <c r="BK2482" i="38" a="1"/>
  <c r="BK2482" i="38" s="1"/>
  <c r="BK964" i="38" a="1"/>
  <c r="BK964" i="38" s="1"/>
  <c r="BK3004" i="38" a="1"/>
  <c r="BK3004" i="38" s="1"/>
  <c r="BK1618" i="38" a="1"/>
  <c r="BK1618" i="38" s="1"/>
  <c r="BK868" i="38" a="1"/>
  <c r="BK868" i="38" s="1"/>
  <c r="BK1337" i="38" a="1"/>
  <c r="BK1337" i="38" s="1"/>
  <c r="BK3329" i="38" a="1"/>
  <c r="BK3329" i="38" s="1"/>
  <c r="BK1523" i="38" a="1"/>
  <c r="BK1523" i="38" s="1"/>
  <c r="BK2087" i="38" a="1"/>
  <c r="BK2087" i="38" s="1"/>
  <c r="BK3025" i="38" a="1"/>
  <c r="BK3025" i="38" s="1"/>
  <c r="BK2707" i="38" a="1"/>
  <c r="BK2707" i="38" s="1"/>
  <c r="BK2965" i="38" a="1"/>
  <c r="BK2965" i="38" s="1"/>
  <c r="BK3359" i="38" a="1"/>
  <c r="BK3359" i="38" s="1"/>
  <c r="BK510" i="38" a="1"/>
  <c r="BK510" i="38" s="1"/>
  <c r="BK3380" i="38" a="1"/>
  <c r="BK3380" i="38" s="1"/>
  <c r="BK3147" i="38" a="1"/>
  <c r="BK3147" i="38" s="1"/>
  <c r="BK971" i="38" a="1"/>
  <c r="BK971" i="38" s="1"/>
  <c r="BK236" i="38" a="1"/>
  <c r="BK236" i="38" s="1"/>
  <c r="BK753" i="38" a="1"/>
  <c r="BK753" i="38" s="1"/>
  <c r="BK3133" i="38" a="1"/>
  <c r="BK3133" i="38" s="1"/>
  <c r="BK603" i="38" a="1"/>
  <c r="BK603" i="38" s="1"/>
  <c r="BK234" i="38" a="1"/>
  <c r="BK234" i="38" s="1"/>
  <c r="BK2672" i="38" a="1"/>
  <c r="BK2672" i="38" s="1"/>
  <c r="BK1577" i="38" a="1"/>
  <c r="BK1577" i="38" s="1"/>
  <c r="BK166" i="38" a="1"/>
  <c r="BK166" i="38" s="1"/>
  <c r="BK2219" i="38" a="1"/>
  <c r="BK2219" i="38" s="1"/>
  <c r="BK2477" i="38" a="1"/>
  <c r="BK2477" i="38" s="1"/>
  <c r="BK1746" i="38" a="1"/>
  <c r="BK1746" i="38" s="1"/>
  <c r="BK1404" i="38" a="1"/>
  <c r="BK1404" i="38" s="1"/>
  <c r="BK2532" i="38" a="1"/>
  <c r="BK2532" i="38" s="1"/>
  <c r="BK2300" i="38" a="1"/>
  <c r="BK2300" i="38" s="1"/>
  <c r="BK1175" i="38" a="1"/>
  <c r="BK1175" i="38" s="1"/>
  <c r="BK1945" i="38" a="1"/>
  <c r="BK1945" i="38" s="1"/>
  <c r="BK812" i="38" a="1"/>
  <c r="BK812" i="38" s="1"/>
  <c r="BK1229" i="38" a="1"/>
  <c r="BK1229" i="38" s="1"/>
  <c r="BK2564" i="38" a="1"/>
  <c r="BK2564" i="38" s="1"/>
  <c r="BK284" i="38" a="1"/>
  <c r="BK284" i="38" s="1"/>
  <c r="BK1772" i="38" a="1"/>
  <c r="BK1772" i="38" s="1"/>
  <c r="BK1194" i="38" a="1"/>
  <c r="BK1194" i="38" s="1"/>
  <c r="BK1783" i="38" a="1"/>
  <c r="BK1783" i="38" s="1"/>
  <c r="BK2233" i="38" a="1"/>
  <c r="BK2233" i="38" s="1"/>
  <c r="BK2175" i="38" a="1"/>
  <c r="BK2175" i="38" s="1"/>
  <c r="BK1758" i="38" a="1"/>
  <c r="BK1758" i="38" s="1"/>
  <c r="BK1982" i="38" a="1"/>
  <c r="BK1982" i="38" s="1"/>
  <c r="BK2857" i="38" a="1"/>
  <c r="BK2857" i="38" s="1"/>
  <c r="BK3066" i="38" a="1"/>
  <c r="BK3066" i="38" s="1"/>
  <c r="BK873" i="38" a="1"/>
  <c r="BK873" i="38" s="1"/>
  <c r="BK2207" i="38" a="1"/>
  <c r="BK2207" i="38" s="1"/>
  <c r="BK2402" i="38" a="1"/>
  <c r="BK2402" i="38" s="1"/>
  <c r="BK1298" i="38" a="1"/>
  <c r="BK1298" i="38" s="1"/>
  <c r="BK1724" i="38" a="1"/>
  <c r="BK1724" i="38" s="1"/>
  <c r="BK598" i="38" a="1"/>
  <c r="BK598" i="38" s="1"/>
  <c r="BK335" i="38" a="1"/>
  <c r="BK335" i="38" s="1"/>
  <c r="BK1823" i="38" a="1"/>
  <c r="BK1823" i="38" s="1"/>
  <c r="BK3252" i="38" a="1"/>
  <c r="BK3252" i="38" s="1"/>
  <c r="BK3083" i="38" a="1"/>
  <c r="BK3083" i="38" s="1"/>
  <c r="BK795" i="38" a="1"/>
  <c r="BK795" i="38" s="1"/>
  <c r="BK454" i="38" a="1"/>
  <c r="BK454" i="38" s="1"/>
  <c r="BK775" i="38" a="1"/>
  <c r="BK775" i="38" s="1"/>
  <c r="BK1522" i="38" a="1"/>
  <c r="BK1522" i="38" s="1"/>
  <c r="BK1912" i="38" a="1"/>
  <c r="BK1912" i="38" s="1"/>
  <c r="BK910" i="38" a="1"/>
  <c r="BK910" i="38" s="1"/>
  <c r="BK205" i="38" a="1"/>
  <c r="BK205" i="38" s="1"/>
  <c r="BK189" i="38" a="1"/>
  <c r="BK189" i="38" s="1"/>
  <c r="BK1695" i="38" a="1"/>
  <c r="BK1695" i="38" s="1"/>
  <c r="BK356" i="38" a="1"/>
  <c r="BK356" i="38" s="1"/>
  <c r="BK2667" i="38" a="1"/>
  <c r="BK2667" i="38" s="1"/>
  <c r="BK2925" i="38" a="1"/>
  <c r="BK2925" i="38" s="1"/>
  <c r="BK142" i="38" a="1"/>
  <c r="BK142" i="38" s="1"/>
  <c r="BK2976" i="38" a="1"/>
  <c r="BK2976" i="38" s="1"/>
  <c r="BK524" i="38" a="1"/>
  <c r="BK524" i="38" s="1"/>
  <c r="BK712" i="38" a="1"/>
  <c r="BK712" i="38" s="1"/>
  <c r="BK808" i="38" a="1"/>
  <c r="BK808" i="38" s="1"/>
  <c r="BK3224" i="38" a="1"/>
  <c r="BK3224" i="38" s="1"/>
  <c r="BK1821" i="38" a="1"/>
  <c r="BK1821" i="38" s="1"/>
  <c r="BK1232" i="38" a="1"/>
  <c r="BK1232" i="38" s="1"/>
  <c r="BK188" i="38" a="1"/>
  <c r="BK188" i="38" s="1"/>
  <c r="BK2663" i="38" a="1"/>
  <c r="BK2663" i="38" s="1"/>
  <c r="BK2828" i="38" a="1"/>
  <c r="BK2828" i="38" s="1"/>
  <c r="BK3335" i="38" a="1"/>
  <c r="BK3335" i="38" s="1"/>
  <c r="BK2522" i="38" a="1"/>
  <c r="BK2522" i="38" s="1"/>
  <c r="BK1145" i="38" a="1"/>
  <c r="BK1145" i="38" s="1"/>
  <c r="BK1452" i="38" a="1"/>
  <c r="BK1452" i="38" s="1"/>
  <c r="BK1502" i="38" a="1"/>
  <c r="BK1502" i="38" s="1"/>
  <c r="BK1879" i="38" a="1"/>
  <c r="BK1879" i="38" s="1"/>
  <c r="BK604" i="38" a="1"/>
  <c r="BK604" i="38" s="1"/>
  <c r="BK1046" i="38" a="1"/>
  <c r="BK1046" i="38" s="1"/>
  <c r="BK2887" i="38" a="1"/>
  <c r="BK2887" i="38" s="1"/>
  <c r="BK540" i="38" a="1"/>
  <c r="BK540" i="38" s="1"/>
  <c r="BK1994" i="38" a="1"/>
  <c r="BK1994" i="38" s="1"/>
  <c r="BK2222" i="38" a="1"/>
  <c r="BK2222" i="38" s="1"/>
  <c r="BK1127" i="38" a="1"/>
  <c r="BK1127" i="38" s="1"/>
  <c r="BK2380" i="38" a="1"/>
  <c r="BK2380" i="38" s="1"/>
  <c r="BK1124" i="38" a="1"/>
  <c r="BK1124" i="38" s="1"/>
  <c r="BK2439" i="38" a="1"/>
  <c r="BK2439" i="38" s="1"/>
  <c r="BK1238" i="38" a="1"/>
  <c r="BK1238" i="38" s="1"/>
  <c r="BK558" i="38" a="1"/>
  <c r="BK558" i="38" s="1"/>
  <c r="BK2325" i="38" a="1"/>
  <c r="BK2325" i="38" s="1"/>
  <c r="BK1736" i="38" a="1"/>
  <c r="BK1736" i="38" s="1"/>
  <c r="BK271" i="38" a="1"/>
  <c r="BK271" i="38" s="1"/>
  <c r="BK2514" i="38" a="1"/>
  <c r="BK2514" i="38" s="1"/>
  <c r="BK3183" i="38" a="1"/>
  <c r="BK3183" i="38" s="1"/>
  <c r="BK1122" i="38" a="1"/>
  <c r="BK1122" i="38" s="1"/>
  <c r="BK270" i="38" a="1"/>
  <c r="BK270" i="38" s="1"/>
  <c r="BK2253" i="38" a="1"/>
  <c r="BK2253" i="38" s="1"/>
  <c r="BK1664" i="38" a="1"/>
  <c r="BK1664" i="38" s="1"/>
  <c r="BK183" i="38" a="1"/>
  <c r="BK183" i="38" s="1"/>
  <c r="BK164" i="38" a="1"/>
  <c r="BK164" i="38" s="1"/>
  <c r="BK2872" i="38" a="1"/>
  <c r="BK2872" i="38" s="1"/>
  <c r="BK115" i="38" a="1"/>
  <c r="BK115" i="38" s="1"/>
  <c r="BK608" i="38" a="1"/>
  <c r="BK608" i="38" s="1"/>
  <c r="BK941" i="38" a="1"/>
  <c r="BK941" i="38" s="1"/>
  <c r="BK1418" i="38" a="1"/>
  <c r="BK1418" i="38" s="1"/>
  <c r="BK937" i="38" a="1"/>
  <c r="BK937" i="38" s="1"/>
  <c r="BK573" i="38" a="1"/>
  <c r="BK573" i="38" s="1"/>
  <c r="BK2603" i="38" a="1"/>
  <c r="BK2603" i="38" s="1"/>
  <c r="BK903" i="38" a="1"/>
  <c r="BK903" i="38" s="1"/>
  <c r="BK248" i="38" a="1"/>
  <c r="BK248" i="38" s="1"/>
  <c r="BK2787" i="38" a="1"/>
  <c r="BK2787" i="38" s="1"/>
  <c r="BK3045" i="38" a="1"/>
  <c r="BK3045" i="38" s="1"/>
  <c r="BK2847" i="38" a="1"/>
  <c r="BK2847" i="38" s="1"/>
  <c r="BK1110" i="38" a="1"/>
  <c r="BK1110" i="38" s="1"/>
  <c r="BK54" i="38" a="1"/>
  <c r="BK54" i="38" s="1"/>
  <c r="BK2841" i="38" a="1"/>
  <c r="BK2841" i="38" s="1"/>
  <c r="BK2523" i="38" a="1"/>
  <c r="BK2523" i="38" s="1"/>
  <c r="BK611" i="38" a="1"/>
  <c r="BK611" i="38" s="1"/>
  <c r="BK207" i="38" a="1"/>
  <c r="BK207" i="38" s="1"/>
  <c r="BK134" i="38" a="1"/>
  <c r="BK134" i="38" s="1"/>
  <c r="BK1553" i="38" a="1"/>
  <c r="BK1553" i="38" s="1"/>
  <c r="BK2150" i="38" a="1"/>
  <c r="BK2150" i="38" s="1"/>
  <c r="BK2275" i="38" a="1"/>
  <c r="BK2275" i="38" s="1"/>
  <c r="BK346" i="38" a="1"/>
  <c r="BK346" i="38" s="1"/>
  <c r="BK793" i="38" a="1"/>
  <c r="BK793" i="38" s="1"/>
  <c r="BK2269" i="38" a="1"/>
  <c r="BK2269" i="38" s="1"/>
  <c r="BK2282" i="38" a="1"/>
  <c r="BK2282" i="38" s="1"/>
  <c r="BK739" i="38" a="1"/>
  <c r="BK739" i="38" s="1"/>
  <c r="BK1414" i="38" a="1"/>
  <c r="BK1414" i="38" s="1"/>
  <c r="BK3299" i="38" a="1"/>
  <c r="BK3299" i="38" s="1"/>
  <c r="BK939" i="38" a="1"/>
  <c r="BK939" i="38" s="1"/>
  <c r="BK2216" i="38" a="1"/>
  <c r="BK2216" i="38" s="1"/>
  <c r="BK858" i="38" a="1"/>
  <c r="BK858" i="38" s="1"/>
  <c r="BK2677" i="38" a="1"/>
  <c r="BK2677" i="38" s="1"/>
  <c r="BK1682" i="38" a="1"/>
  <c r="BK1682" i="38" s="1"/>
  <c r="BK689" i="38" a="1"/>
  <c r="BK689" i="38" s="1"/>
  <c r="BK1717" i="38" a="1"/>
  <c r="BK1717" i="38" s="1"/>
  <c r="BK108" i="38" a="1"/>
  <c r="BK108" i="38" s="1"/>
  <c r="BK1537" i="38" a="1"/>
  <c r="BK1537" i="38" s="1"/>
  <c r="BK1397" i="38" a="1"/>
  <c r="BK1397" i="38" s="1"/>
  <c r="BK3124" i="38" a="1"/>
  <c r="BK3124" i="38" s="1"/>
  <c r="BK153" i="38" a="1"/>
  <c r="BK153" i="38" s="1"/>
  <c r="BK1224" i="38" a="1"/>
  <c r="BK1224" i="38" s="1"/>
  <c r="BK2192" i="38" a="1"/>
  <c r="BK2192" i="38" s="1"/>
  <c r="BK1873" i="38" a="1"/>
  <c r="BK1873" i="38" s="1"/>
  <c r="BK1852" i="38" a="1"/>
  <c r="BK1852" i="38" s="1"/>
  <c r="BK129" i="38" a="1"/>
  <c r="BK129" i="38" s="1"/>
  <c r="BK1795" i="38" a="1"/>
  <c r="BK1795" i="38" s="1"/>
  <c r="BK649" i="38" a="1"/>
  <c r="BK649" i="38" s="1"/>
  <c r="BK2143" i="38" a="1"/>
  <c r="BK2143" i="38" s="1"/>
  <c r="BK1004" i="38" a="1"/>
  <c r="BK1004" i="38" s="1"/>
  <c r="BK516" i="38" a="1"/>
  <c r="BK516" i="38" s="1"/>
  <c r="BK2743" i="38" a="1"/>
  <c r="BK2743" i="38" s="1"/>
  <c r="BK2929" i="38" a="1"/>
  <c r="BK2929" i="38" s="1"/>
  <c r="BK1747" i="38" a="1"/>
  <c r="BK1747" i="38" s="1"/>
  <c r="BK1925" i="38" a="1"/>
  <c r="BK1925" i="38" s="1"/>
  <c r="BK1642" i="38" a="1"/>
  <c r="BK1642" i="38" s="1"/>
  <c r="BK3233" i="38" a="1"/>
  <c r="BK3233" i="38" s="1"/>
  <c r="BK1315" i="38" a="1"/>
  <c r="BK1315" i="38" s="1"/>
  <c r="BK1254" i="38" a="1"/>
  <c r="BK1254" i="38" s="1"/>
  <c r="BK1330" i="38" a="1"/>
  <c r="BK1330" i="38" s="1"/>
  <c r="BK1001" i="38" a="1"/>
  <c r="BK1001" i="38" s="1"/>
  <c r="BK1971" i="38" a="1"/>
  <c r="BK1971" i="38" s="1"/>
  <c r="BK1147" i="38" a="1"/>
  <c r="BK1147" i="38" s="1"/>
  <c r="BK2811" i="38" a="1"/>
  <c r="BK2811" i="38" s="1"/>
  <c r="BK498" i="38" a="1"/>
  <c r="BK498" i="38" s="1"/>
  <c r="BK2829" i="38" a="1"/>
  <c r="BK2829" i="38" s="1"/>
  <c r="BK1870" i="38" a="1"/>
  <c r="BK1870" i="38" s="1"/>
  <c r="BK3100" i="38" a="1"/>
  <c r="BK3100" i="38" s="1"/>
  <c r="BK676" i="38" a="1"/>
  <c r="BK676" i="38" s="1"/>
  <c r="BK2256" i="38" a="1"/>
  <c r="BK2256" i="38" s="1"/>
  <c r="BK2330" i="38" a="1"/>
  <c r="BK2330" i="38" s="1"/>
  <c r="BK2095" i="38" a="1"/>
  <c r="BK2095" i="38" s="1"/>
  <c r="BK2911" i="38" a="1"/>
  <c r="BK2911" i="38" s="1"/>
  <c r="BK1669" i="38" a="1"/>
  <c r="BK1669" i="38" s="1"/>
  <c r="BK3007" i="38" a="1"/>
  <c r="BK3007" i="38" s="1"/>
  <c r="BK2435" i="38" a="1"/>
  <c r="BK2435" i="38" s="1"/>
  <c r="BK2156" i="38" a="1"/>
  <c r="BK2156" i="38" s="1"/>
  <c r="BK1932" i="38" a="1"/>
  <c r="BK1932" i="38" s="1"/>
  <c r="BK2012" i="38" a="1"/>
  <c r="BK2012" i="38" s="1"/>
  <c r="BK614" i="38" a="1"/>
  <c r="BK614" i="38" s="1"/>
  <c r="BK1589" i="38" a="1"/>
  <c r="BK1589" i="38" s="1"/>
  <c r="BK2431" i="38" a="1"/>
  <c r="BK2431" i="38" s="1"/>
  <c r="BK1538" i="38" a="1"/>
  <c r="BK1538" i="38" s="1"/>
  <c r="BK1433" i="38" a="1"/>
  <c r="BK1433" i="38" s="1"/>
  <c r="BK1037" i="38" a="1"/>
  <c r="BK1037" i="38" s="1"/>
  <c r="BK1761" i="38" a="1"/>
  <c r="BK1761" i="38" s="1"/>
  <c r="BK2731" i="38" a="1"/>
  <c r="BK2731" i="38" s="1"/>
  <c r="BK406" i="38" a="1"/>
  <c r="BK406" i="38" s="1"/>
  <c r="BK430" i="38" a="1"/>
  <c r="BK430" i="38" s="1"/>
  <c r="BK1520" i="38" a="1"/>
  <c r="BK1520" i="38" s="1"/>
  <c r="BK1851" i="38" a="1"/>
  <c r="BK1851" i="38" s="1"/>
  <c r="BK552" i="38" a="1"/>
  <c r="BK552" i="38" s="1"/>
  <c r="BK1218" i="38" a="1"/>
  <c r="BK1218" i="38" s="1"/>
  <c r="BK1291" i="38" a="1"/>
  <c r="BK1291" i="38" s="1"/>
  <c r="BK1698" i="38" a="1"/>
  <c r="BK1698" i="38" s="1"/>
  <c r="BK73" i="38" a="1"/>
  <c r="BK73" i="38" s="1"/>
  <c r="BK1941" i="38" a="1"/>
  <c r="BK1941" i="38" s="1"/>
  <c r="BK65" i="38" a="1"/>
  <c r="BK65" i="38" s="1"/>
  <c r="BK3022" i="38" a="1"/>
  <c r="BK3022" i="38" s="1"/>
  <c r="BK1118" i="38" a="1"/>
  <c r="BK1118" i="38" s="1"/>
  <c r="BK2478" i="38" a="1"/>
  <c r="BK2478" i="38" s="1"/>
  <c r="BK2117" i="38" a="1"/>
  <c r="BK2117" i="38" s="1"/>
  <c r="BK1465" i="38" a="1"/>
  <c r="BK1465" i="38" s="1"/>
  <c r="BK1204" i="38" a="1"/>
  <c r="BK1204" i="38" s="1"/>
  <c r="BK1317" i="38" a="1"/>
  <c r="BK1317" i="38" s="1"/>
  <c r="BK2879" i="38" a="1"/>
  <c r="BK2879" i="38" s="1"/>
  <c r="BK1918" i="38" a="1"/>
  <c r="BK1918" i="38" s="1"/>
  <c r="BK3262" i="38" a="1"/>
  <c r="BK3262" i="38" s="1"/>
  <c r="BK1745" i="38" a="1"/>
  <c r="BK1745" i="38" s="1"/>
  <c r="BK3227" i="38" a="1"/>
  <c r="BK3227" i="38" s="1"/>
  <c r="BK1459" i="38" a="1"/>
  <c r="BK1459" i="38" s="1"/>
  <c r="BK3361" i="38" a="1"/>
  <c r="BK3361" i="38" s="1"/>
  <c r="BK621" i="38" a="1"/>
  <c r="BK621" i="38" s="1"/>
  <c r="BK1482" i="38" a="1"/>
  <c r="BK1482" i="38" s="1"/>
  <c r="BK187" i="38" a="1"/>
  <c r="BK187" i="38" s="1"/>
  <c r="BK303" i="38" a="1"/>
  <c r="BK303" i="38" s="1"/>
  <c r="BK1845" i="38" a="1"/>
  <c r="BK1845" i="38" s="1"/>
  <c r="BK1038" i="38" a="1"/>
  <c r="BK1038" i="38" s="1"/>
  <c r="BK2939" i="38" a="1"/>
  <c r="BK2939" i="38" s="1"/>
  <c r="BK59" i="38" a="1"/>
  <c r="BK59" i="38" s="1"/>
  <c r="BK2957" i="38" a="1"/>
  <c r="BK2957" i="38" s="1"/>
  <c r="BK1076" i="38" a="1"/>
  <c r="BK1076" i="38" s="1"/>
  <c r="BK904" i="38" a="1"/>
  <c r="BK904" i="38" s="1"/>
  <c r="BK2896" i="38" a="1"/>
  <c r="BK2896" i="38" s="1"/>
  <c r="BK1196" i="38" a="1"/>
  <c r="BK1196" i="38" s="1"/>
  <c r="BK3127" i="38" a="1"/>
  <c r="BK3127" i="38" s="1"/>
  <c r="BK774" i="38" a="1"/>
  <c r="BK774" i="38" s="1"/>
  <c r="BK2890" i="38" a="1"/>
  <c r="BK2890" i="38" s="1"/>
  <c r="BK2710" i="38" a="1"/>
  <c r="BK2710" i="38" s="1"/>
  <c r="BK1391" i="38" a="1"/>
  <c r="BK1391" i="38" s="1"/>
  <c r="BK2548" i="38" a="1"/>
  <c r="BK2548" i="38" s="1"/>
  <c r="BK659" i="38" a="1"/>
  <c r="BK659" i="38" s="1"/>
  <c r="BK2526" i="38" a="1"/>
  <c r="BK2526" i="38" s="1"/>
  <c r="BK2598" i="38" a="1"/>
  <c r="BK2598" i="38" s="1"/>
  <c r="BK844" i="38" a="1"/>
  <c r="BK844" i="38" s="1"/>
  <c r="BK2779" i="38" a="1"/>
  <c r="BK2779" i="38" s="1"/>
  <c r="BK1570" i="38" a="1"/>
  <c r="BK1570" i="38" s="1"/>
  <c r="BK458" i="38" a="1"/>
  <c r="BK458" i="38" s="1"/>
  <c r="BK2277" i="38" a="1"/>
  <c r="BK2277" i="38" s="1"/>
  <c r="BK218" i="38" a="1"/>
  <c r="BK218" i="38" s="1"/>
  <c r="BK556" i="38" a="1"/>
  <c r="BK556" i="38" s="1"/>
  <c r="BK1586" i="38" a="1"/>
  <c r="BK1586" i="38" s="1"/>
  <c r="BK662" i="38" a="1"/>
  <c r="BK662" i="38" s="1"/>
  <c r="BK2163" i="38" a="1"/>
  <c r="BK2163" i="38" s="1"/>
  <c r="BK136" i="38" a="1"/>
  <c r="BK136" i="38" s="1"/>
  <c r="BK1383" i="38" a="1"/>
  <c r="BK1383" i="38" s="1"/>
  <c r="BK141" i="38" a="1"/>
  <c r="BK141" i="38" s="1"/>
  <c r="BK1382" i="38" a="1"/>
  <c r="BK1382" i="38" s="1"/>
  <c r="BK2062" i="38" a="1"/>
  <c r="BK2062" i="38" s="1"/>
  <c r="BK1573" i="38" a="1"/>
  <c r="BK1573" i="38" s="1"/>
  <c r="BK477" i="38" a="1"/>
  <c r="BK477" i="38" s="1"/>
  <c r="BK1290" i="38" a="1"/>
  <c r="BK1290" i="38" s="1"/>
  <c r="BK2129" i="38" a="1"/>
  <c r="BK2129" i="38" s="1"/>
  <c r="BK253" i="38" a="1"/>
  <c r="BK253" i="38" s="1"/>
  <c r="BK3214" i="38" a="1"/>
  <c r="BK3214" i="38" s="1"/>
  <c r="BK3084" i="38" a="1"/>
  <c r="BK3084" i="38" s="1"/>
  <c r="BK1235" i="38" a="1"/>
  <c r="BK1235" i="38" s="1"/>
  <c r="BK2118" i="38" a="1"/>
  <c r="BK2118" i="38" s="1"/>
  <c r="BK1531" i="38" a="1"/>
  <c r="BK1531" i="38" s="1"/>
  <c r="BK2545" i="38" a="1"/>
  <c r="BK2545" i="38" s="1"/>
  <c r="BK770" i="38" a="1"/>
  <c r="BK770" i="38" s="1"/>
  <c r="BK2968" i="38" a="1"/>
  <c r="BK2968" i="38" s="1"/>
  <c r="BK1474" i="38" a="1"/>
  <c r="BK1474" i="38" s="1"/>
  <c r="BK2977" i="38" a="1"/>
  <c r="BK2977" i="38" s="1"/>
  <c r="BK456" i="38" a="1"/>
  <c r="BK456" i="38" s="1"/>
  <c r="BK2720" i="38" a="1"/>
  <c r="BK2720" i="38" s="1"/>
  <c r="BK699" i="38" a="1"/>
  <c r="BK699" i="38" s="1"/>
  <c r="BK1899" i="38" a="1"/>
  <c r="BK1899" i="38" s="1"/>
  <c r="BK673" i="38" a="1"/>
  <c r="BK673" i="38" s="1"/>
  <c r="BK3251" i="38" a="1"/>
  <c r="BK3251" i="38" s="1"/>
  <c r="BK1073" i="38" a="1"/>
  <c r="BK1073" i="38" s="1"/>
  <c r="BK242" i="38" a="1"/>
  <c r="BK242" i="38" s="1"/>
  <c r="BK507" i="38" a="1"/>
  <c r="BK507" i="38" s="1"/>
  <c r="BK2827" i="38" a="1"/>
  <c r="BK2827" i="38" s="1"/>
  <c r="BK1836" i="38" a="1"/>
  <c r="BK1836" i="38" s="1"/>
  <c r="BK241" i="38" a="1"/>
  <c r="BK241" i="38" s="1"/>
  <c r="BK1237" i="38" a="1"/>
  <c r="BK1237" i="38" s="1"/>
  <c r="BK2943" i="38" a="1"/>
  <c r="BK2943" i="38" s="1"/>
  <c r="BK1250" i="38" a="1"/>
  <c r="BK1250" i="38" s="1"/>
  <c r="BK1464" i="38" a="1"/>
  <c r="BK1464" i="38" s="1"/>
  <c r="BK982" i="38" a="1"/>
  <c r="BK982" i="38" s="1"/>
  <c r="BK1551" i="38" a="1"/>
  <c r="BK1551" i="38" s="1"/>
  <c r="BK321" i="38" a="1"/>
  <c r="BK321" i="38" s="1"/>
  <c r="BK2836" i="38" a="1"/>
  <c r="BK2836" i="38" s="1"/>
  <c r="BK57" i="38" a="1"/>
  <c r="BK57" i="38" s="1"/>
  <c r="BK2907" i="38" a="1"/>
  <c r="BK2907" i="38" s="1"/>
  <c r="BK2362" i="38" a="1"/>
  <c r="BK2362" i="38" s="1"/>
  <c r="BK2550" i="38" a="1"/>
  <c r="BK2550" i="38" s="1"/>
  <c r="BK630" i="38" a="1"/>
  <c r="BK630" i="38" s="1"/>
  <c r="BK2147" i="38" a="1"/>
  <c r="BK2147" i="38" s="1"/>
  <c r="BK993" i="38" a="1"/>
  <c r="BK993" i="38" s="1"/>
  <c r="BK1764" i="38" a="1"/>
  <c r="BK1764" i="38" s="1"/>
  <c r="BK1439" i="38" a="1"/>
  <c r="BK1439" i="38" s="1"/>
  <c r="BK823" i="38" a="1"/>
  <c r="BK823" i="38" s="1"/>
  <c r="BK2365" i="38" a="1"/>
  <c r="BK2365" i="38" s="1"/>
  <c r="BK362" i="38" a="1"/>
  <c r="BK362" i="38" s="1"/>
  <c r="BK897" i="38" a="1"/>
  <c r="BK897" i="38" s="1"/>
  <c r="BK1654" i="38" a="1"/>
  <c r="BK1654" i="38" s="1"/>
  <c r="BK1349" i="38" a="1"/>
  <c r="BK1349" i="38" s="1"/>
  <c r="BK969" i="38" a="1"/>
  <c r="BK969" i="38" s="1"/>
  <c r="BK1750" i="38" a="1"/>
  <c r="BK1750" i="38" s="1"/>
  <c r="BK1274" i="38" a="1"/>
  <c r="BK1274" i="38" s="1"/>
  <c r="BK491" i="38" a="1"/>
  <c r="BK491" i="38" s="1"/>
  <c r="BK3063" i="38" a="1"/>
  <c r="BK3063" i="38" s="1"/>
  <c r="BK1018" i="38" a="1"/>
  <c r="BK1018" i="38" s="1"/>
  <c r="BK1897" i="38" a="1"/>
  <c r="BK1897" i="38" s="1"/>
  <c r="BK2673" i="38" a="1"/>
  <c r="BK2673" i="38" s="1"/>
  <c r="BK60" i="38" a="1"/>
  <c r="BK60" i="38" s="1"/>
  <c r="BK2717" i="38" a="1"/>
  <c r="BK2717" i="38" s="1"/>
  <c r="BK3028" i="38" a="1"/>
  <c r="BK3028" i="38" s="1"/>
  <c r="BK2593" i="38" a="1"/>
  <c r="BK2593" i="38" s="1"/>
  <c r="BK755" i="38" a="1"/>
  <c r="BK755" i="38" s="1"/>
  <c r="BK118" i="38" a="1"/>
  <c r="BK118" i="38" s="1"/>
  <c r="BK2285" i="38" a="1"/>
  <c r="BK2285" i="38" s="1"/>
  <c r="BK1000" i="38" a="1"/>
  <c r="BK1000" i="38" s="1"/>
  <c r="BK1202" i="38" a="1"/>
  <c r="BK1202" i="38" s="1"/>
  <c r="BK1713" i="38" a="1"/>
  <c r="BK1713" i="38" s="1"/>
  <c r="BK703" i="38" a="1"/>
  <c r="BK703" i="38" s="1"/>
  <c r="BK1473" i="38" a="1"/>
  <c r="BK1473" i="38" s="1"/>
  <c r="BK2761" i="38" a="1"/>
  <c r="BK2761" i="38" s="1"/>
  <c r="BK2412" i="38" a="1"/>
  <c r="BK2412" i="38" s="1"/>
  <c r="BK2261" i="38" a="1"/>
  <c r="BK2261" i="38" s="1"/>
  <c r="BK2833" i="38" a="1"/>
  <c r="BK2833" i="38" s="1"/>
  <c r="BK2684" i="38" a="1"/>
  <c r="BK2684" i="38" s="1"/>
  <c r="BK1627" i="38" a="1"/>
  <c r="BK1627" i="38" s="1"/>
  <c r="BK2452" i="38" a="1"/>
  <c r="BK2452" i="38" s="1"/>
  <c r="BK193" i="38" a="1"/>
  <c r="BK193" i="38" s="1"/>
  <c r="BK2183" i="38" a="1"/>
  <c r="BK2183" i="38" s="1"/>
  <c r="BK2266" i="38" a="1"/>
  <c r="BK2266" i="38" s="1"/>
  <c r="BK446" i="38" a="1"/>
  <c r="BK446" i="38" s="1"/>
  <c r="BK2202" i="38" a="1"/>
  <c r="BK2202" i="38" s="1"/>
  <c r="BK2644" i="38" a="1"/>
  <c r="BK2644" i="38" s="1"/>
  <c r="BK2400" i="38" a="1"/>
  <c r="BK2400" i="38" s="1"/>
  <c r="BK913" i="38" a="1"/>
  <c r="BK913" i="38" s="1"/>
  <c r="BK727" i="38" a="1"/>
  <c r="BK727" i="38" s="1"/>
  <c r="BK3215" i="38" a="1"/>
  <c r="BK3215" i="38" s="1"/>
  <c r="BK760" i="38" a="1"/>
  <c r="BK760" i="38" s="1"/>
  <c r="BK1667" i="38" a="1"/>
  <c r="BK1667" i="38" s="1"/>
  <c r="BK2931" i="38" a="1"/>
  <c r="BK2931" i="38" s="1"/>
  <c r="BK450" i="38" a="1"/>
  <c r="BK450" i="38" s="1"/>
  <c r="BK3035" i="38" a="1"/>
  <c r="BK3035" i="38" s="1"/>
  <c r="BK677" i="38" a="1"/>
  <c r="BK677" i="38" s="1"/>
  <c r="BK1130" i="38" a="1"/>
  <c r="BK1130" i="38" s="1"/>
  <c r="BK3370" i="38" a="1"/>
  <c r="BK3370" i="38" s="1"/>
  <c r="BK2657" i="38" a="1"/>
  <c r="BK2657" i="38" s="1"/>
  <c r="BK714" i="38" a="1"/>
  <c r="BK714" i="38" s="1"/>
  <c r="BK2021" i="38" a="1"/>
  <c r="BK2021" i="38" s="1"/>
  <c r="BK665" i="38" a="1"/>
  <c r="BK665" i="38" s="1"/>
  <c r="BK518" i="38" a="1"/>
  <c r="BK518" i="38" s="1"/>
  <c r="BK654" i="38" a="1"/>
  <c r="BK654" i="38" s="1"/>
  <c r="BK280" i="38" a="1"/>
  <c r="BK280" i="38" s="1"/>
  <c r="BK3189" i="38" a="1"/>
  <c r="BK3189" i="38" s="1"/>
  <c r="BK106" i="38" a="1"/>
  <c r="BK106" i="38" s="1"/>
  <c r="BK1265" i="38" a="1"/>
  <c r="BK1265" i="38" s="1"/>
  <c r="BK3259" i="38" a="1"/>
  <c r="BK3259" i="38" s="1"/>
  <c r="BK711" i="38" a="1"/>
  <c r="BK711" i="38" s="1"/>
  <c r="BK1020" i="38" a="1"/>
  <c r="BK1020" i="38" s="1"/>
  <c r="BK1995" i="38" a="1"/>
  <c r="BK1995" i="38" s="1"/>
  <c r="BK2047" i="38" a="1"/>
  <c r="BK2047" i="38" s="1"/>
  <c r="BK2806" i="38" a="1"/>
  <c r="BK2806" i="38" s="1"/>
  <c r="BK915" i="38" a="1"/>
  <c r="BK915" i="38" s="1"/>
  <c r="BK2704" i="38" a="1"/>
  <c r="BK2704" i="38" s="1"/>
  <c r="BK2385" i="38" a="1"/>
  <c r="BK2385" i="38" s="1"/>
  <c r="BK2802" i="38" a="1"/>
  <c r="BK2802" i="38" s="1"/>
  <c r="BK348" i="38" a="1"/>
  <c r="BK348" i="38" s="1"/>
  <c r="BK1693" i="38" a="1"/>
  <c r="BK1693" i="38" s="1"/>
  <c r="BK652" i="38" a="1"/>
  <c r="BK652" i="38" s="1"/>
  <c r="BK3257" i="38" a="1"/>
  <c r="BK3257" i="38" s="1"/>
  <c r="BK2624" i="38" a="1"/>
  <c r="BK2624" i="38" s="1"/>
  <c r="BK764" i="38" a="1"/>
  <c r="BK764" i="38" s="1"/>
  <c r="BK2041" i="38" a="1"/>
  <c r="BK2041" i="38" s="1"/>
  <c r="BK3332" i="38" a="1"/>
  <c r="BK3332" i="38" s="1"/>
  <c r="BK771" i="38" a="1"/>
  <c r="BK771" i="38" s="1"/>
  <c r="BK3328" i="38" a="1"/>
  <c r="BK3328" i="38" s="1"/>
  <c r="BK1744" i="38" a="1"/>
  <c r="BK1744" i="38" s="1"/>
  <c r="BK2200" i="38" a="1"/>
  <c r="BK2200" i="38" s="1"/>
  <c r="BK1881" i="38" a="1"/>
  <c r="BK1881" i="38" s="1"/>
  <c r="BK1922" i="38" a="1"/>
  <c r="BK1922" i="38" s="1"/>
  <c r="BK359" i="38" a="1"/>
  <c r="BK359" i="38" s="1"/>
  <c r="BK1901" i="38" a="1"/>
  <c r="BK1901" i="38" s="1"/>
  <c r="BK84" i="38" a="1"/>
  <c r="BK84" i="38" s="1"/>
  <c r="BK972" i="38" a="1"/>
  <c r="BK972" i="38" s="1"/>
  <c r="BK1782" i="38" a="1"/>
  <c r="BK1782" i="38" s="1"/>
  <c r="BK798" i="38" a="1"/>
  <c r="BK798" i="38" s="1"/>
  <c r="BK3323" i="38" a="1"/>
  <c r="BK3323" i="38" s="1"/>
  <c r="BK198" i="38" a="1"/>
  <c r="BK198" i="38" s="1"/>
  <c r="BK3341" i="38" a="1"/>
  <c r="BK3341" i="38" s="1"/>
  <c r="BK2377" i="38" a="1"/>
  <c r="BK2377" i="38" s="1"/>
  <c r="BK2770" i="38" a="1"/>
  <c r="BK2770" i="38" s="1"/>
  <c r="BK1288" i="38" a="1"/>
  <c r="BK1288" i="38" s="1"/>
  <c r="BK2768" i="38" a="1"/>
  <c r="BK2768" i="38" s="1"/>
  <c r="BK297" i="38" a="1"/>
  <c r="BK297" i="38" s="1"/>
  <c r="BK997" i="38" a="1"/>
  <c r="BK997" i="38" s="1"/>
  <c r="BK1158" i="38" a="1"/>
  <c r="BK1158" i="38" s="1"/>
  <c r="BK2642" i="38" a="1"/>
  <c r="BK2642" i="38" s="1"/>
  <c r="BK3162" i="38" a="1"/>
  <c r="BK3162" i="38" s="1"/>
  <c r="BK572" i="38" a="1"/>
  <c r="BK572" i="38" s="1"/>
  <c r="BK1208" i="38" a="1"/>
  <c r="BK1208" i="38" s="1"/>
  <c r="BK2425" i="38" a="1"/>
  <c r="BK2425" i="38" s="1"/>
  <c r="BK2430" i="38" a="1"/>
  <c r="BK2430" i="38" s="1"/>
  <c r="BK497" i="38" a="1"/>
  <c r="BK497" i="38" s="1"/>
  <c r="BK2139" i="38" a="1"/>
  <c r="BK2139" i="38" s="1"/>
  <c r="BK986" i="38" a="1"/>
  <c r="BK986" i="38" s="1"/>
  <c r="BK2278" i="38" a="1"/>
  <c r="BK2278" i="38" s="1"/>
  <c r="BK2149" i="38" a="1"/>
  <c r="BK2149" i="38" s="1"/>
  <c r="BK90" i="38" a="1"/>
  <c r="BK90" i="38" s="1"/>
  <c r="BK1343" i="38" a="1"/>
  <c r="BK1343" i="38" s="1"/>
  <c r="BK175" i="38" a="1"/>
  <c r="BK175" i="38" s="1"/>
  <c r="BK289" i="38" a="1"/>
  <c r="BK289" i="38" s="1"/>
  <c r="BK2547" i="38" a="1"/>
  <c r="BK2547" i="38" s="1"/>
  <c r="BK1211" i="38" a="1"/>
  <c r="BK1211" i="38" s="1"/>
  <c r="BK2363" i="38" a="1"/>
  <c r="BK2363" i="38" s="1"/>
  <c r="BK839" i="38" a="1"/>
  <c r="BK839" i="38" s="1"/>
  <c r="BK1869" i="38" a="1"/>
  <c r="BK1869" i="38" s="1"/>
  <c r="BK1934" i="38" a="1"/>
  <c r="BK1934" i="38" s="1"/>
  <c r="BK2734" i="38" a="1"/>
  <c r="BK2734" i="38" s="1"/>
  <c r="BK861" i="38" a="1"/>
  <c r="BK861" i="38" s="1"/>
  <c r="BK1095" i="38" a="1"/>
  <c r="BK1095" i="38" s="1"/>
  <c r="BK2001" i="38" a="1"/>
  <c r="BK2001" i="38" s="1"/>
  <c r="BK1166" i="38" a="1"/>
  <c r="BK1166" i="38" s="1"/>
  <c r="BK2305" i="38" a="1"/>
  <c r="BK2305" i="38" s="1"/>
  <c r="BK265" i="38" a="1"/>
  <c r="BK265" i="38" s="1"/>
  <c r="BK1186" i="38" a="1"/>
  <c r="BK1186" i="38" s="1"/>
  <c r="BK2048" i="38" a="1"/>
  <c r="BK2048" i="38" s="1"/>
  <c r="BK2415" i="38" a="1"/>
  <c r="BK2415" i="38" s="1"/>
  <c r="BK2809" i="38" a="1"/>
  <c r="BK2809" i="38" s="1"/>
  <c r="BK1066" i="38" a="1"/>
  <c r="BK1066" i="38" s="1"/>
  <c r="BK2895" i="38" a="1"/>
  <c r="BK2895" i="38" s="1"/>
  <c r="BK2338" i="38" a="1"/>
  <c r="BK2338" i="38" s="1"/>
  <c r="BK407" i="38" a="1"/>
  <c r="BK407" i="38" s="1"/>
  <c r="BK1949" i="38" a="1"/>
  <c r="BK1949" i="38" s="1"/>
  <c r="BK104" i="38" a="1"/>
  <c r="BK104" i="38" s="1"/>
  <c r="BK2790" i="38" a="1"/>
  <c r="BK2790" i="38" s="1"/>
  <c r="BK531" i="38" a="1"/>
  <c r="BK531" i="38" s="1"/>
  <c r="BK324" i="38" a="1"/>
  <c r="BK324" i="38" s="1"/>
  <c r="BK2080" i="38" a="1"/>
  <c r="BK2080" i="38" s="1"/>
  <c r="BK722" i="38" a="1"/>
  <c r="BK722" i="38" s="1"/>
  <c r="BK3053" i="38" a="1"/>
  <c r="BK3053" i="38" s="1"/>
  <c r="BK255" i="38" a="1"/>
  <c r="BK255" i="38" s="1"/>
  <c r="BK2869" i="38" a="1"/>
  <c r="BK2869" i="38" s="1"/>
  <c r="BK80" i="38" a="1"/>
  <c r="BK80" i="38" s="1"/>
  <c r="BK1457" i="38" a="1"/>
  <c r="BK1457" i="38" s="1"/>
  <c r="BK957" i="38" a="1"/>
  <c r="BK957" i="38" s="1"/>
  <c r="BK341" i="38" a="1"/>
  <c r="BK341" i="38" s="1"/>
  <c r="BK1082" i="38" a="1"/>
  <c r="BK1082" i="38" s="1"/>
  <c r="BK1398" i="38" a="1"/>
  <c r="BK1398" i="38" s="1"/>
  <c r="BK2492" i="38" a="1"/>
  <c r="BK2492" i="38" s="1"/>
  <c r="BK1107" i="38" a="1"/>
  <c r="BK1107" i="38" s="1"/>
  <c r="BK1749" i="38" a="1"/>
  <c r="BK1749" i="38" s="1"/>
  <c r="BK2687" i="38" a="1"/>
  <c r="BK2687" i="38" s="1"/>
  <c r="BK1948" i="38" a="1"/>
  <c r="BK1948" i="38" s="1"/>
  <c r="BK2614" i="38" a="1"/>
  <c r="BK2614" i="38" s="1"/>
  <c r="BK2855" i="38" a="1"/>
  <c r="BK2855" i="38" s="1"/>
  <c r="BK2894" i="38" a="1"/>
  <c r="BK2894" i="38" s="1"/>
  <c r="BK2497" i="38" a="1"/>
  <c r="BK2497" i="38" s="1"/>
  <c r="BK1071" i="38" a="1"/>
  <c r="BK1071" i="38" s="1"/>
  <c r="BK1861" i="38" a="1"/>
  <c r="BK1861" i="38" s="1"/>
  <c r="BK2949" i="38" a="1"/>
  <c r="BK2949" i="38" s="1"/>
  <c r="BK694" i="38" a="1"/>
  <c r="BK694" i="38" s="1"/>
  <c r="BK747" i="38" a="1"/>
  <c r="BK747" i="38" s="1"/>
  <c r="BK3291" i="38" a="1"/>
  <c r="BK3291" i="38" s="1"/>
  <c r="BK2918" i="38" a="1"/>
  <c r="BK2918" i="38" s="1"/>
  <c r="BK1246" i="38" a="1"/>
  <c r="BK1246" i="38" s="1"/>
  <c r="BK685" i="38" a="1"/>
  <c r="BK685" i="38" s="1"/>
  <c r="BK2789" i="38" a="1"/>
  <c r="BK2789" i="38" s="1"/>
  <c r="BK551" i="38" a="1"/>
  <c r="BK551" i="38" s="1"/>
  <c r="BK2605" i="38" a="1"/>
  <c r="BK2605" i="38" s="1"/>
  <c r="BK1261" i="38" a="1"/>
  <c r="BK1261" i="38" s="1"/>
  <c r="BK3187" i="38" a="1"/>
  <c r="BK3187" i="38" s="1"/>
  <c r="BK1009" i="38" a="1"/>
  <c r="BK1009" i="38" s="1"/>
  <c r="BK1979" i="38" a="1"/>
  <c r="BK1979" i="38" s="1"/>
  <c r="BK690" i="38" a="1"/>
  <c r="BK690" i="38" s="1"/>
  <c r="BK1197" i="38" a="1"/>
  <c r="BK1197" i="38" s="1"/>
  <c r="BK1487" i="38" a="1"/>
  <c r="BK1487" i="38" s="1"/>
  <c r="BK2727" i="38" a="1"/>
  <c r="BK2727" i="38" s="1"/>
  <c r="BK149" i="38" a="1"/>
  <c r="BK149" i="38" s="1"/>
  <c r="BK1936" i="38" a="1"/>
  <c r="BK1936" i="38" s="1"/>
  <c r="BK1466" i="38" a="1"/>
  <c r="BK1466" i="38" s="1"/>
  <c r="BK2754" i="38" a="1"/>
  <c r="BK2754" i="38" s="1"/>
  <c r="BK833" i="38" a="1"/>
  <c r="BK833" i="38" s="1"/>
  <c r="BK2489" i="38" a="1"/>
  <c r="BK2489" i="38" s="1"/>
  <c r="BK2711" i="38" a="1"/>
  <c r="BK2711" i="38" s="1"/>
  <c r="BK2724" i="38" a="1"/>
  <c r="BK2724" i="38" s="1"/>
  <c r="BK2786" i="38" a="1"/>
  <c r="BK2786" i="38" s="1"/>
  <c r="BK2244" i="38" a="1"/>
  <c r="BK2244" i="38" s="1"/>
  <c r="BK704" i="38" a="1"/>
  <c r="BK704" i="38" s="1"/>
  <c r="BK1164" i="38" a="1"/>
  <c r="BK1164" i="38" s="1"/>
  <c r="BK2831" i="38" a="1"/>
  <c r="BK2831" i="38" s="1"/>
  <c r="BK1492" i="38" a="1"/>
  <c r="BK1492" i="38" s="1"/>
  <c r="BK931" i="38" a="1"/>
  <c r="BK931" i="38" s="1"/>
  <c r="BK1518" i="38" a="1"/>
  <c r="BK1518" i="38" s="1"/>
  <c r="BK107" i="38" a="1"/>
  <c r="BK107" i="38" s="1"/>
  <c r="BK1257" i="38" a="1"/>
  <c r="BK1257" i="38" s="1"/>
  <c r="BK247" i="38" a="1"/>
  <c r="BK247" i="38" s="1"/>
  <c r="BK2301" i="38" a="1"/>
  <c r="BK2301" i="38" s="1"/>
  <c r="BK298" i="38" a="1"/>
  <c r="BK298" i="38" s="1"/>
  <c r="BK1163" i="38" a="1"/>
  <c r="BK1163" i="38" s="1"/>
  <c r="BK3339" i="38" a="1"/>
  <c r="BK3339" i="38" s="1"/>
  <c r="BK489" i="38" a="1"/>
  <c r="BK489" i="38" s="1"/>
  <c r="BK1032" i="38" a="1"/>
  <c r="BK1032" i="38" s="1"/>
  <c r="BK1875" i="38" a="1"/>
  <c r="BK1875" i="38" s="1"/>
  <c r="BK1927" i="38" a="1"/>
  <c r="BK1927" i="38" s="1"/>
  <c r="BK2306" i="38" a="1"/>
  <c r="BK2306" i="38" s="1"/>
  <c r="BK2345" i="38" a="1"/>
  <c r="BK2345" i="38" s="1"/>
  <c r="BK1711" i="38" a="1"/>
  <c r="BK1711" i="38" s="1"/>
  <c r="BK2476" i="38" a="1"/>
  <c r="BK2476" i="38" s="1"/>
  <c r="BK2286" i="38" a="1"/>
  <c r="BK2286" i="38" s="1"/>
  <c r="BK1574" i="38" a="1"/>
  <c r="BK1574" i="38" s="1"/>
  <c r="BK2206" i="38" a="1"/>
  <c r="BK2206" i="38" s="1"/>
  <c r="BK3287" i="38" a="1"/>
  <c r="BK3287" i="38" s="1"/>
  <c r="BK2391" i="38" a="1"/>
  <c r="BK2391" i="38" s="1"/>
  <c r="BK513" i="38" a="1"/>
  <c r="BK513" i="38" s="1"/>
  <c r="BK76" i="38" a="1"/>
  <c r="BK76" i="38" s="1"/>
  <c r="BK956" i="38" a="1"/>
  <c r="BK956" i="38" s="1"/>
  <c r="BK162" i="38" a="1"/>
  <c r="BK162" i="38" s="1"/>
  <c r="BK2037" i="38" a="1"/>
  <c r="BK2037" i="38" s="1"/>
  <c r="BK546" i="38" a="1"/>
  <c r="BK546" i="38" s="1"/>
  <c r="BK2744" i="38" a="1"/>
  <c r="BK2744" i="38" s="1"/>
  <c r="BK874" i="38" a="1"/>
  <c r="BK874" i="38" s="1"/>
  <c r="BK1409" i="38" a="1"/>
  <c r="BK1409" i="38" s="1"/>
  <c r="BK2185" i="38" a="1"/>
  <c r="BK2185" i="38" s="1"/>
  <c r="BK2186" i="38" a="1"/>
  <c r="BK2186" i="38" s="1"/>
  <c r="BK908" i="38" a="1"/>
  <c r="BK908" i="38" s="1"/>
  <c r="BK2257" i="38" a="1"/>
  <c r="BK2257" i="38" s="1"/>
  <c r="BK2719" i="38" a="1"/>
  <c r="BK2719" i="38" s="1"/>
  <c r="BK1966" i="38" a="1"/>
  <c r="BK1966" i="38" s="1"/>
  <c r="BK2865" i="38" a="1"/>
  <c r="BK2865" i="38" s="1"/>
  <c r="BK1972" i="38" a="1"/>
  <c r="BK1972" i="38" s="1"/>
  <c r="BK2921" i="38" a="1"/>
  <c r="BK2921" i="38" s="1"/>
  <c r="BK1541" i="38" a="1"/>
  <c r="BK1541" i="38" s="1"/>
  <c r="BK2072" i="38" a="1"/>
  <c r="BK2072" i="38" s="1"/>
  <c r="BK3087" i="38" a="1"/>
  <c r="BK3087" i="38" s="1"/>
  <c r="BK3105" i="38" a="1"/>
  <c r="BK3105" i="38" s="1"/>
  <c r="BK641" i="38" a="1"/>
  <c r="BK641" i="38" s="1"/>
  <c r="BK743" i="38" a="1"/>
  <c r="BK743" i="38" s="1"/>
  <c r="BK1578" i="38" a="1"/>
  <c r="BK1578" i="38" s="1"/>
  <c r="BK1512" i="38" a="1"/>
  <c r="BK1512" i="38" s="1"/>
  <c r="BK2355" i="38" a="1"/>
  <c r="BK2355" i="38" s="1"/>
  <c r="BK1279" i="38" a="1"/>
  <c r="BK1279" i="38" s="1"/>
  <c r="BK653" i="38" a="1"/>
  <c r="BK653" i="38" s="1"/>
  <c r="BK2189" i="38" a="1"/>
  <c r="BK2189" i="38" s="1"/>
  <c r="BK3273" i="38" a="1"/>
  <c r="BK3273" i="38" s="1"/>
  <c r="BK116" i="38" a="1"/>
  <c r="BK116" i="38" s="1"/>
  <c r="BK3285" i="38" a="1"/>
  <c r="BK3285" i="38" s="1"/>
  <c r="BK3140" i="38" a="1"/>
  <c r="BK3140" i="38" s="1"/>
  <c r="BK3102" i="38" a="1"/>
  <c r="BK3102" i="38" s="1"/>
  <c r="BK2530" i="38" a="1"/>
  <c r="BK2530" i="38" s="1"/>
  <c r="BK171" i="38" a="1"/>
  <c r="BK171" i="38" s="1"/>
  <c r="BK3049" i="38" a="1"/>
  <c r="BK3049" i="38" s="1"/>
  <c r="BK3326" i="38" a="1"/>
  <c r="BK3326" i="38" s="1"/>
  <c r="BK2962" i="38" a="1"/>
  <c r="BK2962" i="38" s="1"/>
  <c r="BK1571" i="38" a="1"/>
  <c r="BK1571" i="38" s="1"/>
  <c r="BK140" i="38" a="1"/>
  <c r="BK140" i="38" s="1"/>
  <c r="BK401" i="38" a="1"/>
  <c r="BK401" i="38" s="1"/>
  <c r="BK1376" i="38" a="1"/>
  <c r="BK1376" i="38" s="1"/>
  <c r="BK173" i="38" a="1"/>
  <c r="BK173" i="38" s="1"/>
  <c r="BK1396" i="38" a="1"/>
  <c r="BK1396" i="38" s="1"/>
  <c r="BK856" i="38" a="1"/>
  <c r="BK856" i="38" s="1"/>
  <c r="BK1308" i="38" a="1"/>
  <c r="BK1308" i="38" s="1"/>
  <c r="BK2201" i="38" a="1"/>
  <c r="BK2201" i="38" s="1"/>
  <c r="BK663" i="38" a="1"/>
  <c r="BK663" i="38" s="1"/>
  <c r="BK1387" i="38" a="1"/>
  <c r="BK1387" i="38" s="1"/>
  <c r="BK1352" i="38" a="1"/>
  <c r="BK1352" i="38" s="1"/>
  <c r="BK967" i="38" a="1"/>
  <c r="BK967" i="38" s="1"/>
  <c r="BK1386" i="38" a="1"/>
  <c r="BK1386" i="38" s="1"/>
  <c r="BK351" i="38" a="1"/>
  <c r="BK351" i="38" s="1"/>
  <c r="BK308" i="38" a="1"/>
  <c r="BK308" i="38" s="1"/>
  <c r="BA163" i="38" a="1"/>
  <c r="BA163" i="38" s="1"/>
  <c r="BK976" i="38" a="1"/>
  <c r="BK976" i="38" s="1"/>
  <c r="BK400" i="38" a="1"/>
  <c r="BK400" i="38" s="1"/>
  <c r="BK3171" i="38" a="1"/>
  <c r="BK3171" i="38" s="1"/>
  <c r="BK1059" i="38" a="1"/>
  <c r="BK1059" i="38" s="1"/>
  <c r="BK2934" i="38" a="1"/>
  <c r="BK2934" i="38" s="1"/>
  <c r="BK782" i="38" a="1"/>
  <c r="BK782" i="38" s="1"/>
  <c r="BK1919" i="38" a="1"/>
  <c r="BK1919" i="38" s="1"/>
  <c r="BK466" i="38" a="1"/>
  <c r="BK466" i="38" s="1"/>
  <c r="BA69" i="38" a="1"/>
  <c r="BA69" i="38" s="1"/>
  <c r="BA190" i="38" a="1"/>
  <c r="BA190" i="38" s="1"/>
  <c r="BA87" i="38" a="1"/>
  <c r="BA87" i="38" s="1"/>
  <c r="BA187" i="38" a="1"/>
  <c r="BA187" i="38" s="1"/>
  <c r="BA252" i="38" a="1"/>
  <c r="BA252" i="38" s="1"/>
  <c r="BA82" i="38" a="1"/>
  <c r="BA82" i="38" s="1"/>
  <c r="BA119" i="38" a="1"/>
  <c r="BA119" i="38" s="1"/>
  <c r="BA186" i="38" a="1"/>
  <c r="BA186" i="38" s="1"/>
  <c r="BA204" i="38" a="1"/>
  <c r="BA204" i="38" s="1"/>
  <c r="BK499" i="38" a="1"/>
  <c r="BK499" i="38" s="1"/>
  <c r="BK2636" i="38" a="1"/>
  <c r="BK2636" i="38" s="1"/>
  <c r="BK2626" i="38" a="1"/>
  <c r="BK2626" i="38" s="1"/>
  <c r="BK3078" i="38" a="1"/>
  <c r="BK3078" i="38" s="1"/>
  <c r="BK2327" i="38" a="1"/>
  <c r="BK2327" i="38" s="1"/>
  <c r="BK1295" i="38" a="1"/>
  <c r="BK1295" i="38" s="1"/>
  <c r="BA98" i="38" a="1"/>
  <c r="BA98" i="38" s="1"/>
  <c r="BA60" i="38" a="1"/>
  <c r="BA60" i="38" s="1"/>
  <c r="BK163" i="38" a="1"/>
  <c r="BK163" i="38" s="1"/>
  <c r="BK1485" i="38" a="1"/>
  <c r="BK1485" i="38" s="1"/>
  <c r="BK2843" i="38" a="1"/>
  <c r="BK2843" i="38" s="1"/>
  <c r="BK3044" i="38" a="1"/>
  <c r="BK3044" i="38" s="1"/>
  <c r="BK522" i="38" a="1"/>
  <c r="BK522" i="38" s="1"/>
  <c r="BK1625" i="38" a="1"/>
  <c r="BK1625" i="38" s="1"/>
  <c r="BK3232" i="38" a="1"/>
  <c r="BK3232" i="38" s="1"/>
  <c r="BK1269" i="38" a="1"/>
  <c r="BK1269" i="38" s="1"/>
  <c r="BK381" i="38" a="1"/>
  <c r="BK381" i="38" s="1"/>
  <c r="BK1350" i="38" a="1"/>
  <c r="BK1350" i="38" s="1"/>
  <c r="BK1710" i="38" a="1"/>
  <c r="BK1710" i="38" s="1"/>
  <c r="BK184" i="38" a="1"/>
  <c r="BK184" i="38" s="1"/>
  <c r="BK1789" i="38" a="1"/>
  <c r="BK1789" i="38" s="1"/>
  <c r="BK1461" i="38" a="1"/>
  <c r="BK1461" i="38" s="1"/>
  <c r="BK525" i="38" a="1"/>
  <c r="BK525" i="38" s="1"/>
  <c r="BK960" i="38" a="1"/>
  <c r="BK960" i="38" s="1"/>
  <c r="BK3085" i="38" a="1"/>
  <c r="BK3085" i="38" s="1"/>
  <c r="BK569" i="38" a="1"/>
  <c r="BK569" i="38" s="1"/>
  <c r="BK1399" i="38" a="1"/>
  <c r="BK1399" i="38" s="1"/>
  <c r="BK1715" i="38" a="1"/>
  <c r="BK1715" i="38" s="1"/>
  <c r="BK133" i="38" a="1"/>
  <c r="BK133" i="38" s="1"/>
  <c r="BK2133" i="38" a="1"/>
  <c r="BK2133" i="38" s="1"/>
  <c r="BK830" i="38" a="1"/>
  <c r="BK830" i="38" s="1"/>
  <c r="BK1655" i="38" a="1"/>
  <c r="BK1655" i="38" s="1"/>
  <c r="BK1866" i="38" a="1"/>
  <c r="BK1866" i="38" s="1"/>
  <c r="BK3340" i="38" a="1"/>
  <c r="BK3340" i="38" s="1"/>
  <c r="BK2882" i="38" a="1"/>
  <c r="BK2882" i="38" s="1"/>
  <c r="BK2418" i="38" a="1"/>
  <c r="BK2418" i="38" s="1"/>
  <c r="BK1859" i="38" a="1"/>
  <c r="BK1859" i="38" s="1"/>
  <c r="BK2668" i="38" a="1"/>
  <c r="BK2668" i="38" s="1"/>
  <c r="BK515" i="38" a="1"/>
  <c r="BK515" i="38" s="1"/>
  <c r="BK286" i="38" a="1"/>
  <c r="BK286" i="38" s="1"/>
  <c r="BK3276" i="38" a="1"/>
  <c r="BK3276" i="38" s="1"/>
  <c r="BA89" i="38" a="1"/>
  <c r="BA89" i="38" s="1"/>
  <c r="BA46" i="38" a="1"/>
  <c r="BA46" i="38" s="1"/>
  <c r="BA71" i="38" a="1"/>
  <c r="BA71" i="38" s="1"/>
  <c r="BK1552" i="38" a="1"/>
  <c r="BK1552" i="38" s="1"/>
  <c r="BK3165" i="38" a="1"/>
  <c r="BK3165" i="38" s="1"/>
  <c r="BK1650" i="38" a="1"/>
  <c r="BK1650" i="38" s="1"/>
  <c r="BK2959" i="38" a="1"/>
  <c r="BK2959" i="38" s="1"/>
  <c r="BK2474" i="38" a="1"/>
  <c r="BK2474" i="38" s="1"/>
  <c r="BK1177" i="38" a="1"/>
  <c r="BK1177" i="38" s="1"/>
  <c r="BK70" i="38" a="1"/>
  <c r="BK70" i="38" s="1"/>
  <c r="BK1505" i="38" a="1"/>
  <c r="BK1505" i="38" s="1"/>
  <c r="BK3112" i="38" a="1"/>
  <c r="BK3112" i="38" s="1"/>
  <c r="BK445" i="38" a="1"/>
  <c r="BK445" i="38" s="1"/>
  <c r="BK332" i="38" a="1"/>
  <c r="BK332" i="38" s="1"/>
  <c r="BK1779" i="38" a="1"/>
  <c r="BK1779" i="38" s="1"/>
  <c r="BK261" i="38" a="1"/>
  <c r="BK261" i="38" s="1"/>
  <c r="BK1205" i="38" a="1"/>
  <c r="BK1205" i="38" s="1"/>
  <c r="BK1550" i="38" a="1"/>
  <c r="BK1550" i="38" s="1"/>
  <c r="BK589" i="38" a="1"/>
  <c r="BK589" i="38" s="1"/>
  <c r="BK3016" i="38" a="1"/>
  <c r="BK3016" i="38" s="1"/>
  <c r="BK2697" i="38" a="1"/>
  <c r="BK2697" i="38" s="1"/>
  <c r="BK3239" i="38" a="1"/>
  <c r="BK3239" i="38" s="1"/>
  <c r="BK655" i="38" a="1"/>
  <c r="BK655" i="38" s="1"/>
  <c r="BK1481" i="38" a="1"/>
  <c r="BK1481" i="38" s="1"/>
  <c r="BK1326" i="38" a="1"/>
  <c r="BK1326" i="38" s="1"/>
  <c r="BK1890" i="38" a="1"/>
  <c r="BK1890" i="38" s="1"/>
  <c r="BK2479" i="38" a="1"/>
  <c r="BK2479" i="38" s="1"/>
  <c r="BK1793" i="38" a="1"/>
  <c r="BK1793" i="38" s="1"/>
  <c r="BK1359" i="38" a="1"/>
  <c r="BK1359" i="38" s="1"/>
  <c r="BK3036" i="38" a="1"/>
  <c r="BK3036" i="38" s="1"/>
  <c r="BK2346" i="38" a="1"/>
  <c r="BK2346" i="38" s="1"/>
  <c r="BK2238" i="38" a="1"/>
  <c r="BK2238" i="38" s="1"/>
  <c r="BK595" i="38" a="1"/>
  <c r="BK595" i="38" s="1"/>
  <c r="BK901" i="38" a="1"/>
  <c r="BK901" i="38" s="1"/>
  <c r="BK1622" i="38" a="1"/>
  <c r="BK1622" i="38" s="1"/>
  <c r="BK1104" i="38" a="1"/>
  <c r="BK1104" i="38" s="1"/>
  <c r="BK1475" i="38" a="1"/>
  <c r="BK1475" i="38" s="1"/>
  <c r="BK2270" i="38" a="1"/>
  <c r="BK2270" i="38" s="1"/>
  <c r="BK415" i="38" a="1"/>
  <c r="BK415" i="38" s="1"/>
  <c r="BK1241" i="38" a="1"/>
  <c r="BK1241" i="38" s="1"/>
  <c r="BK1685" i="38" a="1"/>
  <c r="BK1685" i="38" s="1"/>
  <c r="BK468" i="38" a="1"/>
  <c r="BK468" i="38" s="1"/>
  <c r="BK2797" i="38" a="1"/>
  <c r="BK2797" i="38" s="1"/>
  <c r="BK1838" i="38" a="1"/>
  <c r="BK1838" i="38" s="1"/>
  <c r="BK1203" i="38" a="1"/>
  <c r="BK1203" i="38" s="1"/>
  <c r="BK2992" i="38" a="1"/>
  <c r="BK2992" i="38" s="1"/>
  <c r="BK325" i="38" a="1"/>
  <c r="BK325" i="38" s="1"/>
  <c r="BK1917" i="38" a="1"/>
  <c r="BK1917" i="38" s="1"/>
  <c r="BK3195" i="38" a="1"/>
  <c r="BK3195" i="38" s="1"/>
  <c r="BK31" i="38" a="1"/>
  <c r="BK31" i="38" s="1"/>
  <c r="BK879" i="38" a="1"/>
  <c r="BK879" i="38" s="1"/>
  <c r="BK2443" i="38" a="1"/>
  <c r="BK2443" i="38" s="1"/>
  <c r="BK2996" i="38" a="1"/>
  <c r="BK2996" i="38" s="1"/>
  <c r="BK3180" i="38" a="1"/>
  <c r="BK3180" i="38" s="1"/>
  <c r="BK1160" i="38" a="1"/>
  <c r="BK1160" i="38" s="1"/>
  <c r="BK1546" i="38" a="1"/>
  <c r="BK1546" i="38" s="1"/>
  <c r="BK1135" i="38" a="1"/>
  <c r="BK1135" i="38" s="1"/>
  <c r="BK435" i="38" a="1"/>
  <c r="BK435" i="38" s="1"/>
  <c r="BK3295" i="38" a="1"/>
  <c r="BK3295" i="38" s="1"/>
  <c r="BK2108" i="38" a="1"/>
  <c r="BK2108" i="38" s="1"/>
  <c r="BK2950" i="38" a="1"/>
  <c r="BK2950" i="38" s="1"/>
  <c r="BK1969" i="38" a="1"/>
  <c r="BK1969" i="38" s="1"/>
  <c r="BK478" i="38" a="1"/>
  <c r="BK478" i="38" s="1"/>
  <c r="BK3009" i="38" a="1"/>
  <c r="BK3009" i="38" s="1"/>
  <c r="BK2025" i="38" a="1"/>
  <c r="BK2025" i="38" s="1"/>
  <c r="BK2910" i="38" a="1"/>
  <c r="BK2910" i="38" s="1"/>
  <c r="BK3350" i="38" a="1"/>
  <c r="BK3350" i="38" s="1"/>
  <c r="BK3203" i="38" a="1"/>
  <c r="BK3203" i="38" s="1"/>
  <c r="BK2250" i="38" a="1"/>
  <c r="BK2250" i="38" s="1"/>
  <c r="BK1374" i="38" a="1"/>
  <c r="BK1374" i="38" s="1"/>
  <c r="BA106" i="38" a="1"/>
  <c r="BA106" i="38" s="1"/>
  <c r="BA239" i="38" a="1"/>
  <c r="BA239" i="38" s="1"/>
  <c r="BA227" i="38" a="1"/>
  <c r="BA227" i="38" s="1"/>
  <c r="BA50" i="38" a="1"/>
  <c r="BA50" i="38" s="1"/>
  <c r="BA189" i="38" a="1"/>
  <c r="BA189" i="38" s="1"/>
  <c r="BA231" i="38" a="1"/>
  <c r="BA231" i="38" s="1"/>
  <c r="BA176" i="38" a="1"/>
  <c r="BA176" i="38" s="1"/>
  <c r="BA55" i="38" a="1"/>
  <c r="BA55" i="38" s="1"/>
  <c r="BA148" i="38" a="1"/>
  <c r="BA148" i="38" s="1"/>
  <c r="BA210" i="38" a="1"/>
  <c r="BA210" i="38" s="1"/>
  <c r="BA65" i="38" a="1"/>
  <c r="BA65" i="38" s="1"/>
  <c r="BA44" i="38" a="1"/>
  <c r="BA44" i="38" s="1"/>
  <c r="BA247" i="38" a="1"/>
  <c r="BA247" i="38" s="1"/>
  <c r="BA40" i="38" a="1"/>
  <c r="BA40" i="38" s="1"/>
  <c r="BA218" i="38" a="1"/>
  <c r="BA218" i="38" s="1"/>
  <c r="BA194" i="38" a="1"/>
  <c r="BA194" i="38" s="1"/>
  <c r="BA76" i="38" a="1"/>
  <c r="BA76" i="38" s="1"/>
  <c r="BA157" i="38" a="1"/>
  <c r="BA157" i="38" s="1"/>
  <c r="BA59" i="38" a="1"/>
  <c r="BA59" i="38" s="1"/>
  <c r="BA101" i="38" a="1"/>
  <c r="BA101" i="38" s="1"/>
  <c r="BA192" i="38" a="1"/>
  <c r="BA192" i="38" s="1"/>
  <c r="BA49" i="38" a="1"/>
  <c r="BA49" i="38" s="1"/>
  <c r="BA149" i="38" a="1"/>
  <c r="BA149" i="38" s="1"/>
  <c r="BA64" i="38" a="1"/>
  <c r="BA64" i="38" s="1"/>
  <c r="BA121" i="38" a="1"/>
  <c r="BA121" i="38" s="1"/>
  <c r="BA173" i="38" a="1"/>
  <c r="BA173" i="38" s="1"/>
  <c r="BA124" i="38" a="1"/>
  <c r="BA124" i="38" s="1"/>
  <c r="BA56" i="38" a="1"/>
  <c r="BA56" i="38" s="1"/>
  <c r="BK995" i="38" a="1"/>
  <c r="BK995" i="38" s="1"/>
  <c r="BK3245" i="38" a="1"/>
  <c r="BK3245" i="38" s="1"/>
  <c r="BK1022" i="38" a="1"/>
  <c r="BK1022" i="38" s="1"/>
  <c r="BK825" i="38" a="1"/>
  <c r="BK825" i="38" s="1"/>
  <c r="BK2538" i="38" a="1"/>
  <c r="BK2538" i="38" s="1"/>
  <c r="BK981" i="38" a="1"/>
  <c r="BK981" i="38" s="1"/>
  <c r="BK1721" i="38" a="1"/>
  <c r="BK1721" i="38" s="1"/>
  <c r="BK1191" i="38" a="1"/>
  <c r="BK1191" i="38" s="1"/>
  <c r="BK2294" i="38" a="1"/>
  <c r="BK2294" i="38" s="1"/>
  <c r="BK1629" i="38" a="1"/>
  <c r="BK1629" i="38" s="1"/>
  <c r="BK954" i="38" a="1"/>
  <c r="BK954" i="38" s="1"/>
  <c r="BK1045" i="38" a="1"/>
  <c r="BK1045" i="38" s="1"/>
  <c r="BK2112" i="38" a="1"/>
  <c r="BK2112" i="38" s="1"/>
  <c r="BK2524" i="38" a="1"/>
  <c r="BK2524" i="38" s="1"/>
  <c r="BK991" i="38" a="1"/>
  <c r="BK991" i="38" s="1"/>
  <c r="BK2883" i="38" a="1"/>
  <c r="BK2883" i="38" s="1"/>
  <c r="BK3378" i="38" a="1"/>
  <c r="BK3378" i="38" s="1"/>
  <c r="BK2094" i="38" a="1"/>
  <c r="BK2094" i="38" s="1"/>
  <c r="BK2554" i="38" a="1"/>
  <c r="BK2554" i="38" s="1"/>
  <c r="BK1273" i="38" a="1"/>
  <c r="BK1273" i="38" s="1"/>
  <c r="BK3166" i="38" a="1"/>
  <c r="BK3166" i="38" s="1"/>
  <c r="BK2276" i="38" a="1"/>
  <c r="BK2276" i="38" s="1"/>
  <c r="BK1809" i="38" a="1"/>
  <c r="BK1809" i="38" s="1"/>
  <c r="BK1415" i="38" a="1"/>
  <c r="BK1415" i="38" s="1"/>
  <c r="BK2773" i="38" a="1"/>
  <c r="BK2773" i="38" s="1"/>
  <c r="BK865" i="38" a="1"/>
  <c r="BK865" i="38" s="1"/>
  <c r="BK719" i="38" a="1"/>
  <c r="BK719" i="38" s="1"/>
  <c r="BK403" i="38" a="1"/>
  <c r="BK403" i="38" s="1"/>
  <c r="BK3055" i="38" a="1"/>
  <c r="BK3055" i="38" s="1"/>
  <c r="BK996" i="38" a="1"/>
  <c r="BK996" i="38" s="1"/>
  <c r="BK3080" i="38" a="1"/>
  <c r="BK3080" i="38" s="1"/>
  <c r="BK1638" i="38" a="1"/>
  <c r="BK1638" i="38" s="1"/>
  <c r="BK1088" i="38" a="1"/>
  <c r="BK1088" i="38" s="1"/>
  <c r="BK44" i="38" a="1"/>
  <c r="BK44" i="38" s="1"/>
  <c r="BK1355" i="38" a="1"/>
  <c r="BK1355" i="38" s="1"/>
  <c r="BK2296" i="38" a="1"/>
  <c r="BK2296" i="38" s="1"/>
  <c r="BK1201" i="38" a="1"/>
  <c r="BK1201" i="38" s="1"/>
  <c r="BK837" i="38" a="1"/>
  <c r="BK837" i="38" s="1"/>
  <c r="BK3379" i="38" a="1"/>
  <c r="BK3379" i="38" s="1"/>
  <c r="BK1340" i="38" a="1"/>
  <c r="BK1340" i="38" s="1"/>
  <c r="BK966" i="38" a="1"/>
  <c r="BK966" i="38" s="1"/>
  <c r="BK794" i="38" a="1"/>
  <c r="BK794" i="38" s="1"/>
  <c r="BK2027" i="38" a="1"/>
  <c r="BK2027" i="38" s="1"/>
  <c r="BK3309" i="38" a="1"/>
  <c r="BK3309" i="38" s="1"/>
  <c r="BK390" i="38" a="1"/>
  <c r="BK390" i="38" s="1"/>
  <c r="BK2211" i="38" a="1"/>
  <c r="BK2211" i="38" s="1"/>
  <c r="BK2981" i="38" a="1"/>
  <c r="BK2981" i="38" s="1"/>
  <c r="BK91" i="38" a="1"/>
  <c r="BK91" i="38" s="1"/>
  <c r="BK2220" i="38" a="1"/>
  <c r="BK2220" i="38" s="1"/>
  <c r="BK2777" i="38" a="1"/>
  <c r="BK2777" i="38" s="1"/>
  <c r="BK2459" i="38" a="1"/>
  <c r="BK2459" i="38" s="1"/>
  <c r="BK1070" i="38" a="1"/>
  <c r="BK1070" i="38" s="1"/>
  <c r="BK56" i="38" a="1"/>
  <c r="BK56" i="38" s="1"/>
  <c r="BK2820" i="38" a="1"/>
  <c r="BK2820" i="38" s="1"/>
  <c r="BK3050" i="38" a="1"/>
  <c r="BK3050" i="38" s="1"/>
  <c r="BK2303" i="38" a="1"/>
  <c r="BK2303" i="38" s="1"/>
  <c r="BK2647" i="38" a="1"/>
  <c r="BK2647" i="38" s="1"/>
  <c r="BK2374" i="38" a="1"/>
  <c r="BK2374" i="38" s="1"/>
  <c r="BK737" i="38" a="1"/>
  <c r="BK737" i="38" s="1"/>
  <c r="BK2674" i="38" a="1"/>
  <c r="BK2674" i="38" s="1"/>
  <c r="BK2358" i="38" a="1"/>
  <c r="BK2358" i="38" s="1"/>
  <c r="BK2745" i="38" a="1"/>
  <c r="BK2745" i="38" s="1"/>
  <c r="BK2394" i="38" a="1"/>
  <c r="BK2394" i="38" s="1"/>
  <c r="BK3343" i="38" a="1"/>
  <c r="BK3343" i="38" s="1"/>
  <c r="BK2243" i="38" a="1"/>
  <c r="BK2243" i="38" s="1"/>
  <c r="BK2022" i="38" a="1"/>
  <c r="BK2022" i="38" s="1"/>
  <c r="BK3286" i="38" a="1"/>
  <c r="BK3286" i="38" s="1"/>
  <c r="BK3281" i="38" a="1"/>
  <c r="BK3281" i="38" s="1"/>
  <c r="BK2963" i="38" a="1"/>
  <c r="BK2963" i="38" s="1"/>
  <c r="BK323" i="38" a="1"/>
  <c r="BK323" i="38" s="1"/>
  <c r="BK1062" i="38" a="1"/>
  <c r="BK1062" i="38" s="1"/>
  <c r="BK38" i="38" a="1"/>
  <c r="BK38" i="38" s="1"/>
  <c r="BK2066" i="38" a="1"/>
  <c r="BK2066" i="38" s="1"/>
  <c r="BK2914" i="38" a="1"/>
  <c r="BK2914" i="38" s="1"/>
  <c r="BK1683" i="38" a="1"/>
  <c r="BK1683" i="38" s="1"/>
  <c r="BK804" i="38" a="1"/>
  <c r="BK804" i="38" s="1"/>
  <c r="BK1372" i="38" a="1"/>
  <c r="BK1372" i="38" s="1"/>
  <c r="BK990" i="38" a="1"/>
  <c r="BK990" i="38" s="1"/>
  <c r="BK818" i="38" a="1"/>
  <c r="BK818" i="38" s="1"/>
  <c r="BK2615" i="38" a="1"/>
  <c r="BK2615" i="38" s="1"/>
  <c r="BK2732" i="38" a="1"/>
  <c r="BK2732" i="38" s="1"/>
  <c r="BK1566" i="38" a="1"/>
  <c r="BK1566" i="38" s="1"/>
  <c r="BK1983" i="38" a="1"/>
  <c r="BK1983" i="38" s="1"/>
  <c r="BK1716" i="38" a="1"/>
  <c r="BK1716" i="38" s="1"/>
  <c r="BK2762" i="38" a="1"/>
  <c r="BK2762" i="38" s="1"/>
  <c r="BK2463" i="38" a="1"/>
  <c r="BK2463" i="38" s="1"/>
  <c r="BK1529" i="38" a="1"/>
  <c r="BK1529" i="38" s="1"/>
  <c r="BK2026" i="38" a="1"/>
  <c r="BK2026" i="38" s="1"/>
  <c r="BK2495" i="38" a="1"/>
  <c r="BK2495" i="38" s="1"/>
  <c r="BK2594" i="38" a="1"/>
  <c r="BK2594" i="38" s="1"/>
  <c r="BK2676" i="38" a="1"/>
  <c r="BK2676" i="38" s="1"/>
  <c r="BK393" i="38" a="1"/>
  <c r="BK393" i="38" s="1"/>
  <c r="BK1856" i="38" a="1"/>
  <c r="BK1856" i="38" s="1"/>
  <c r="BK2546" i="38" a="1"/>
  <c r="BK2546" i="38" s="1"/>
  <c r="BK2076" i="38" a="1"/>
  <c r="BK2076" i="38" s="1"/>
  <c r="BK1814" i="38" a="1"/>
  <c r="BK1814" i="38" s="1"/>
  <c r="BK2128" i="38" a="1"/>
  <c r="BK2128" i="38" s="1"/>
  <c r="BK1033" i="38" a="1"/>
  <c r="BK1033" i="38" s="1"/>
  <c r="BK127" i="38" a="1"/>
  <c r="BK127" i="38" s="1"/>
  <c r="BK2151" i="38" a="1"/>
  <c r="BK2151" i="38" s="1"/>
  <c r="BK1884" i="38" a="1"/>
  <c r="BK1884" i="38" s="1"/>
  <c r="BK1714" i="38" a="1"/>
  <c r="BK1714" i="38" s="1"/>
  <c r="BK1450" i="38" a="1"/>
  <c r="BK1450" i="38" s="1"/>
  <c r="BK1054" i="38" a="1"/>
  <c r="BK1054" i="38" s="1"/>
  <c r="BK370" i="38" a="1"/>
  <c r="BK370" i="38" s="1"/>
  <c r="BK176" i="38" a="1"/>
  <c r="BK176" i="38" s="1"/>
  <c r="BK2808" i="38" a="1"/>
  <c r="BK2808" i="38" s="1"/>
  <c r="BK561" i="38" a="1"/>
  <c r="BK561" i="38" s="1"/>
  <c r="BK610" i="38" a="1"/>
  <c r="BK610" i="38" s="1"/>
  <c r="BK1843" i="38" a="1"/>
  <c r="BK1843" i="38" s="1"/>
  <c r="BK1517" i="38" a="1"/>
  <c r="BK1517" i="38" s="1"/>
  <c r="BK33" i="38" a="1"/>
  <c r="BK33" i="38" s="1"/>
  <c r="BK3051" i="38" a="1"/>
  <c r="BK3051" i="38" s="1"/>
  <c r="BK675" i="38" a="1"/>
  <c r="BK675" i="38" s="1"/>
  <c r="BK884" i="38" a="1"/>
  <c r="BK884" i="38" s="1"/>
  <c r="BK222" i="38" a="1"/>
  <c r="BK222" i="38" s="1"/>
  <c r="BK3360" i="38" a="1"/>
  <c r="BK3360" i="38" s="1"/>
  <c r="BK1753" i="38" a="1"/>
  <c r="BK1753" i="38" s="1"/>
  <c r="BK877" i="38" a="1"/>
  <c r="BK877" i="38" s="1"/>
  <c r="BK409" i="38" a="1"/>
  <c r="BK409" i="38" s="1"/>
  <c r="BK3242" i="38" a="1"/>
  <c r="BK3242" i="38" s="1"/>
  <c r="BK1757" i="38" a="1"/>
  <c r="BK1757" i="38" s="1"/>
  <c r="BK61" i="38" a="1"/>
  <c r="BK61" i="38" s="1"/>
  <c r="BK1663" i="38" a="1"/>
  <c r="BK1663" i="38" s="1"/>
  <c r="BK2166" i="38" a="1"/>
  <c r="BK2166" i="38" s="1"/>
  <c r="BK2898" i="38" a="1"/>
  <c r="BK2898" i="38" s="1"/>
  <c r="BK2563" i="38" a="1"/>
  <c r="BK2563" i="38" s="1"/>
  <c r="BK2881" i="38" a="1"/>
  <c r="BK2881" i="38" s="1"/>
  <c r="BK2693" i="38" a="1"/>
  <c r="BK2693" i="38" s="1"/>
  <c r="BK1708" i="38" a="1"/>
  <c r="BK1708" i="38" s="1"/>
  <c r="BK1354" i="38" a="1"/>
  <c r="BK1354" i="38" s="1"/>
  <c r="BK2862" i="38" a="1"/>
  <c r="BK2862" i="38" s="1"/>
  <c r="BK2565" i="38" a="1"/>
  <c r="BK2565" i="38" s="1"/>
  <c r="BK2817" i="38" a="1"/>
  <c r="BK2817" i="38" s="1"/>
  <c r="BK2678" i="38" a="1"/>
  <c r="BK2678" i="38" s="1"/>
  <c r="BK3202" i="38" a="1"/>
  <c r="BK3202" i="38" s="1"/>
  <c r="BK2769" i="38" a="1"/>
  <c r="BK2769" i="38" s="1"/>
  <c r="BK1939" i="38" a="1"/>
  <c r="BK1939" i="38" s="1"/>
  <c r="BK2197" i="38" a="1"/>
  <c r="BK2197" i="38" s="1"/>
  <c r="BK1096" i="38" a="1"/>
  <c r="BK1096" i="38" s="1"/>
  <c r="BK2194" i="38" a="1"/>
  <c r="BK2194" i="38" s="1"/>
  <c r="BK2263" i="38" a="1"/>
  <c r="BK2263" i="38" s="1"/>
  <c r="BK2868" i="38" a="1"/>
  <c r="BK2868" i="38" s="1"/>
  <c r="BK2891" i="38" a="1"/>
  <c r="BK2891" i="38" s="1"/>
  <c r="BK2637" i="38" a="1"/>
  <c r="BK2637" i="38" s="1"/>
  <c r="BK1536" i="38" a="1"/>
  <c r="BK1536" i="38" s="1"/>
  <c r="BK260" i="38" a="1"/>
  <c r="BK260" i="38" s="1"/>
  <c r="BK1266" i="38" a="1"/>
  <c r="BK1266" i="38" s="1"/>
  <c r="BK2232" i="38" a="1"/>
  <c r="BK2232" i="38" s="1"/>
  <c r="BK1137" i="38" a="1"/>
  <c r="BK1137" i="38" s="1"/>
  <c r="BK773" i="38" a="1"/>
  <c r="BK773" i="38" s="1"/>
  <c r="BK3315" i="38" a="1"/>
  <c r="BK3315" i="38" s="1"/>
  <c r="BK1251" i="38" a="1"/>
  <c r="BK1251" i="38" s="1"/>
  <c r="BK902" i="38" a="1"/>
  <c r="BK902" i="38" s="1"/>
  <c r="BK730" i="38" a="1"/>
  <c r="BK730" i="38" s="1"/>
  <c r="BK1963" i="38" a="1"/>
  <c r="BK1963" i="38" s="1"/>
  <c r="BK262" i="38" a="1"/>
  <c r="BK262" i="38" s="1"/>
  <c r="BK135" i="38" a="1"/>
  <c r="BK135" i="38" s="1"/>
  <c r="BK2111" i="38" a="1"/>
  <c r="BK2111" i="38" s="1"/>
  <c r="BK2686" i="38" a="1"/>
  <c r="BK2686" i="38" s="1"/>
  <c r="BK2978" i="38" a="1"/>
  <c r="BK2978" i="38" s="1"/>
  <c r="BK1701" i="38" a="1"/>
  <c r="BK1701" i="38" s="1"/>
  <c r="BK549" i="38" a="1"/>
  <c r="BK549" i="38" s="1"/>
  <c r="BK1986" i="38" a="1"/>
  <c r="BK1986" i="38" s="1"/>
  <c r="BK3334" i="38" a="1"/>
  <c r="BK3334" i="38" s="1"/>
  <c r="BK769" i="38" a="1"/>
  <c r="BK769" i="38" s="1"/>
  <c r="BK2753" i="38" a="1"/>
  <c r="BK2753" i="38" s="1"/>
  <c r="BK1707" i="38" a="1"/>
  <c r="BK1707" i="38" s="1"/>
  <c r="BK2023" i="38" a="1"/>
  <c r="BK2023" i="38" s="1"/>
  <c r="BK2230" i="38" a="1"/>
  <c r="BK2230" i="38" s="1"/>
  <c r="BK2972" i="38" a="1"/>
  <c r="BK2972" i="38" s="1"/>
  <c r="BK1182" i="38" a="1"/>
  <c r="BK1182" i="38" s="1"/>
  <c r="BK1588" i="38" a="1"/>
  <c r="BK1588" i="38" s="1"/>
  <c r="BK1996" i="38" a="1"/>
  <c r="BK1996" i="38" s="1"/>
  <c r="BK2042" i="38" a="1"/>
  <c r="BK2042" i="38" s="1"/>
  <c r="BK3158" i="38" a="1"/>
  <c r="BK3158" i="38" s="1"/>
  <c r="BK3217" i="38" a="1"/>
  <c r="BK3217" i="38" s="1"/>
  <c r="BK2899" i="38" a="1"/>
  <c r="BK2899" i="38" s="1"/>
  <c r="BK3157" i="38" a="1"/>
  <c r="BK3157" i="38" s="1"/>
  <c r="BK43" i="38" a="1"/>
  <c r="BK43" i="38" s="1"/>
  <c r="BK314" i="38" a="1"/>
  <c r="BK314" i="38" s="1"/>
  <c r="BK1310" i="38" a="1"/>
  <c r="BK1310" i="38" s="1"/>
  <c r="BK1694" i="38" a="1"/>
  <c r="BK1694" i="38" s="1"/>
  <c r="BK1565" i="38" a="1"/>
  <c r="BK1565" i="38" s="1"/>
  <c r="BK1803" i="38" a="1"/>
  <c r="BK1803" i="38" s="1"/>
  <c r="BK2061" i="38" a="1"/>
  <c r="BK2061" i="38" s="1"/>
  <c r="BK1472" i="38" a="1"/>
  <c r="BK1472" i="38" s="1"/>
  <c r="BK186" i="38" a="1"/>
  <c r="BK186" i="38" s="1"/>
  <c r="BK1854" i="38" a="1"/>
  <c r="BK1854" i="38" s="1"/>
  <c r="BK2680" i="38" a="1"/>
  <c r="BK2680" i="38" s="1"/>
  <c r="BK1090" i="38" a="1"/>
  <c r="BK1090" i="38" s="1"/>
  <c r="BK500" i="38" a="1"/>
  <c r="BK500" i="38" s="1"/>
  <c r="BK1426" i="38" a="1"/>
  <c r="BK1426" i="38" s="1"/>
  <c r="BK2864" i="38" a="1"/>
  <c r="BK2864" i="38" s="1"/>
  <c r="BK101" i="38" a="1"/>
  <c r="BK101" i="38" s="1"/>
  <c r="BK600" i="38" a="1"/>
  <c r="BK600" i="38" s="1"/>
  <c r="BK925" i="38" a="1"/>
  <c r="BK925" i="38" s="1"/>
  <c r="BK565" i="38" a="1"/>
  <c r="BK565" i="38" s="1"/>
  <c r="BK2595" i="38" a="1"/>
  <c r="BK2595" i="38" s="1"/>
  <c r="BK872" i="38" a="1"/>
  <c r="BK872" i="38" s="1"/>
  <c r="BK385" i="38" a="1"/>
  <c r="BK385" i="38" s="1"/>
  <c r="BK230" i="38" a="1"/>
  <c r="BK230" i="38" s="1"/>
  <c r="BK2226" i="38" a="1"/>
  <c r="BK2226" i="38" s="1"/>
  <c r="BK1341" i="38" a="1"/>
  <c r="BK1341" i="38" s="1"/>
  <c r="BK2722" i="38" a="1"/>
  <c r="BK2722" i="38" s="1"/>
  <c r="BK633" i="38" a="1"/>
  <c r="BK633" i="38" s="1"/>
  <c r="BK1944" i="38" a="1"/>
  <c r="BK1944" i="38" s="1"/>
  <c r="BK485" i="38" a="1"/>
  <c r="BK485" i="38" s="1"/>
  <c r="BK316" i="38" a="1"/>
  <c r="BK316" i="38" s="1"/>
  <c r="BK1277" i="38" a="1"/>
  <c r="BK1277" i="38" s="1"/>
  <c r="BK917" i="38" a="1"/>
  <c r="BK917" i="38" s="1"/>
  <c r="BK1615" i="38" a="1"/>
  <c r="BK1615" i="38" s="1"/>
  <c r="BK1684" i="38" a="1"/>
  <c r="BK1684" i="38" s="1"/>
  <c r="BK310" i="38" a="1"/>
  <c r="BK310" i="38" s="1"/>
  <c r="BK2926" i="38" a="1"/>
  <c r="BK2926" i="38" s="1"/>
  <c r="BK1637" i="38" a="1"/>
  <c r="BK1637" i="38" s="1"/>
  <c r="BK1219" i="38" a="1"/>
  <c r="BK1219" i="38" s="1"/>
  <c r="BK2420" i="38" a="1"/>
  <c r="BK2420" i="38" s="1"/>
  <c r="BK932" i="38" a="1"/>
  <c r="BK932" i="38" s="1"/>
  <c r="BK2870" i="38" a="1"/>
  <c r="BK2870" i="38" s="1"/>
  <c r="BK3013" i="38" a="1"/>
  <c r="BK3013" i="38" s="1"/>
  <c r="BK3300" i="38" a="1"/>
  <c r="BK3300" i="38" s="1"/>
  <c r="BK3030" i="38" a="1"/>
  <c r="BK3030" i="38" s="1"/>
  <c r="BK3153" i="38" a="1"/>
  <c r="BK3153" i="38" s="1"/>
  <c r="BK3347" i="38" a="1"/>
  <c r="BK3347" i="38" s="1"/>
  <c r="BK1362" i="38" a="1"/>
  <c r="BK1362" i="38" s="1"/>
  <c r="BK1964" i="38" a="1"/>
  <c r="BK1964" i="38" s="1"/>
  <c r="BK2796" i="38" a="1"/>
  <c r="BK2796" i="38" s="1"/>
  <c r="BK2115" i="38" a="1"/>
  <c r="BK2115" i="38" s="1"/>
  <c r="BK2599" i="38" a="1"/>
  <c r="BK2599" i="38" s="1"/>
  <c r="BK2176" i="38" a="1"/>
  <c r="BK2176" i="38" s="1"/>
  <c r="BK3011" i="38" a="1"/>
  <c r="BK3011" i="38" s="1"/>
  <c r="BK1332" i="38" a="1"/>
  <c r="BK1332" i="38" s="1"/>
  <c r="BK2993" i="38" a="1"/>
  <c r="BK2993" i="38" s="1"/>
  <c r="BK1213" i="38" a="1"/>
  <c r="BK1213" i="38" s="1"/>
  <c r="BK3077" i="38" a="1"/>
  <c r="BK3077" i="38" s="1"/>
  <c r="BK1921" i="38" a="1"/>
  <c r="BK1921" i="38" s="1"/>
  <c r="BK2975" i="38" a="1"/>
  <c r="BK2975" i="38" s="1"/>
  <c r="BK3199" i="38" a="1"/>
  <c r="BK3199" i="38" s="1"/>
  <c r="BK1126" i="38" a="1"/>
  <c r="BK1126" i="38" s="1"/>
  <c r="BK579" i="38" a="1"/>
  <c r="BK579" i="38" s="1"/>
  <c r="BK1672" i="38" a="1"/>
  <c r="BK1672" i="38" s="1"/>
  <c r="BK3010" i="38" a="1"/>
  <c r="BK3010" i="38" s="1"/>
  <c r="BK2162" i="38" a="1"/>
  <c r="BK2162" i="38" s="1"/>
  <c r="BK1743" i="38" a="1"/>
  <c r="BK1743" i="38" s="1"/>
  <c r="BK2056" i="38" a="1"/>
  <c r="BK2056" i="38" s="1"/>
  <c r="BK185" i="38" a="1"/>
  <c r="BK185" i="38" s="1"/>
  <c r="BK94" i="38" a="1"/>
  <c r="BK94" i="38" s="1"/>
  <c r="BK2683" i="38" a="1"/>
  <c r="BK2683" i="38" s="1"/>
  <c r="BK2429" i="38" a="1"/>
  <c r="BK2429" i="38" s="1"/>
  <c r="BK758" i="38" a="1"/>
  <c r="BK758" i="38" s="1"/>
  <c r="BK2867" i="38" a="1"/>
  <c r="BK2867" i="38" s="1"/>
  <c r="BK2101" i="38" a="1"/>
  <c r="BK2101" i="38" s="1"/>
  <c r="BK195" i="38" a="1"/>
  <c r="BK195" i="38" s="1"/>
  <c r="BK1447" i="38" a="1"/>
  <c r="BK1447" i="38" s="1"/>
  <c r="BK2723" i="38" a="1"/>
  <c r="BK2723" i="38" s="1"/>
  <c r="BK1957" i="38" a="1"/>
  <c r="BK1957" i="38" s="1"/>
  <c r="BK584" i="38" a="1"/>
  <c r="BK584" i="38" s="1"/>
  <c r="BK2746" i="38" a="1"/>
  <c r="BK2746" i="38" s="1"/>
  <c r="BK1021" i="38" a="1"/>
  <c r="BK1021" i="38" s="1"/>
  <c r="BK3229" i="38" a="1"/>
  <c r="BK3229" i="38" s="1"/>
  <c r="BK1616" i="38" a="1"/>
  <c r="BK1616" i="38" s="1"/>
  <c r="BK2818" i="38" a="1"/>
  <c r="BK2818" i="38" s="1"/>
  <c r="BK2750" i="38" a="1"/>
  <c r="BK2750" i="38" s="1"/>
  <c r="BK3316" i="38" a="1"/>
  <c r="BK3316" i="38" s="1"/>
  <c r="BK2404" i="38" a="1"/>
  <c r="BK2404" i="38" s="1"/>
  <c r="BK1849" i="38" a="1"/>
  <c r="BK1849" i="38" s="1"/>
  <c r="BK3342" i="38" a="1"/>
  <c r="BK3342" i="38" s="1"/>
  <c r="BK894" i="38" a="1"/>
  <c r="BK894" i="38" s="1"/>
  <c r="BK2694" i="38" a="1"/>
  <c r="BK2694" i="38" s="1"/>
  <c r="BK1346" i="38" a="1"/>
  <c r="BK1346" i="38" s="1"/>
  <c r="BK705" i="38" a="1"/>
  <c r="BK705" i="38" s="1"/>
  <c r="BK681" i="38" a="1"/>
  <c r="BK681" i="38" s="1"/>
  <c r="BK3012" i="38" a="1"/>
  <c r="BK3012" i="38" s="1"/>
  <c r="BK2451" i="38" a="1"/>
  <c r="BK2451" i="38" s="1"/>
  <c r="BK1645" i="38" a="1"/>
  <c r="BK1645" i="38" s="1"/>
  <c r="BK312" i="38" a="1"/>
  <c r="BK312" i="38" s="1"/>
  <c r="BK1967" i="38" a="1"/>
  <c r="BK1967" i="38" s="1"/>
  <c r="BK3082" i="38" a="1"/>
  <c r="BK3082" i="38" s="1"/>
  <c r="BK867" i="38" a="1"/>
  <c r="BK867" i="38" s="1"/>
  <c r="BK1992" i="38" a="1"/>
  <c r="BK1992" i="38" s="1"/>
  <c r="BK635" i="38" a="1"/>
  <c r="BK635" i="38" s="1"/>
  <c r="BK296" i="38" a="1"/>
  <c r="BK296" i="38" s="1"/>
  <c r="BK2619" i="38" a="1"/>
  <c r="BK2619" i="38" s="1"/>
  <c r="BK2877" i="38" a="1"/>
  <c r="BK2877" i="38" s="1"/>
  <c r="BK1776" i="38" a="1"/>
  <c r="BK1776" i="38" s="1"/>
  <c r="BK220" i="38" a="1"/>
  <c r="BK220" i="38" s="1"/>
  <c r="BK2416" i="38" a="1"/>
  <c r="BK2416" i="38" s="1"/>
  <c r="BK785" i="38" a="1"/>
  <c r="BK785" i="38" s="1"/>
  <c r="BK201" i="38" a="1"/>
  <c r="BK201" i="38" s="1"/>
  <c r="BK89" i="38" a="1"/>
  <c r="BK89" i="38" s="1"/>
  <c r="BK1677" i="38" a="1"/>
  <c r="BK1677" i="38" s="1"/>
  <c r="BK340" i="38" a="1"/>
  <c r="BK340" i="38" s="1"/>
  <c r="BK1015" i="38" a="1"/>
  <c r="BK1015" i="38" s="1"/>
  <c r="BK1740" i="38" a="1"/>
  <c r="BK1740" i="38" s="1"/>
  <c r="BK1652" i="38" a="1"/>
  <c r="BK1652" i="38" s="1"/>
  <c r="BK1956" i="38" a="1"/>
  <c r="BK1956" i="38" s="1"/>
  <c r="BK900" i="38" a="1"/>
  <c r="BK900" i="38" s="1"/>
  <c r="BK2520" i="38" a="1"/>
  <c r="BK2520" i="38" s="1"/>
  <c r="BK1425" i="38" a="1"/>
  <c r="BK1425" i="38" s="1"/>
  <c r="BK834" i="38" a="1"/>
  <c r="BK834" i="38" s="1"/>
  <c r="BK1098" i="38" a="1"/>
  <c r="BK1098" i="38" s="1"/>
  <c r="BK2051" i="38" a="1"/>
  <c r="BK2051" i="38" s="1"/>
  <c r="BK1725" i="38" a="1"/>
  <c r="BK1725" i="38" s="1"/>
  <c r="BK1592" i="38" a="1"/>
  <c r="BK1592" i="38" s="1"/>
  <c r="BK2020" i="38" a="1"/>
  <c r="BK2020" i="38" s="1"/>
  <c r="BK2782" i="38" a="1"/>
  <c r="BK2782" i="38" s="1"/>
  <c r="BK2068" i="38" a="1"/>
  <c r="BK2068" i="38" s="1"/>
  <c r="BK3126" i="38" a="1"/>
  <c r="BK3126" i="38" s="1"/>
  <c r="BK2967" i="38" a="1"/>
  <c r="BK2967" i="38" s="1"/>
  <c r="BK3230" i="38" a="1"/>
  <c r="BK3230" i="38" s="1"/>
  <c r="BK3098" i="38" a="1"/>
  <c r="BK3098" i="38" s="1"/>
  <c r="BK1661" i="38" a="1"/>
  <c r="BK1661" i="38" s="1"/>
  <c r="BK3024" i="38" a="1"/>
  <c r="BK3024" i="38" s="1"/>
  <c r="BK1417" i="38" a="1"/>
  <c r="BK1417" i="38" s="1"/>
  <c r="BK541" i="38" a="1"/>
  <c r="BK541" i="38" s="1"/>
  <c r="BK2370" i="38" a="1"/>
  <c r="BK2370" i="38" s="1"/>
  <c r="BK2799" i="38" a="1"/>
  <c r="BK2799" i="38" s="1"/>
  <c r="BK2126" i="38" a="1"/>
  <c r="BK2126" i="38" s="1"/>
  <c r="BK2440" i="38" a="1"/>
  <c r="BK2440" i="38" s="1"/>
  <c r="BK824" i="38" a="1"/>
  <c r="BK824" i="38" s="1"/>
  <c r="BK754" i="38" a="1"/>
  <c r="BK754" i="38" s="1"/>
  <c r="BK575" i="38" a="1"/>
  <c r="BK575" i="38" s="1"/>
  <c r="BK3192" i="38" a="1"/>
  <c r="BK3192" i="38" s="1"/>
  <c r="BK1585" i="38" a="1"/>
  <c r="BK1585" i="38" s="1"/>
  <c r="BK709" i="38" a="1"/>
  <c r="BK709" i="38" s="1"/>
  <c r="BK2739" i="38" a="1"/>
  <c r="BK2739" i="38" s="1"/>
  <c r="BK2997" i="38" a="1"/>
  <c r="BK2997" i="38" s="1"/>
  <c r="BK331" i="38" a="1"/>
  <c r="BK331" i="38" s="1"/>
  <c r="BK98" i="38" a="1"/>
  <c r="BK98" i="38" s="1"/>
  <c r="BK2024" i="38" a="1"/>
  <c r="BK2024" i="38" s="1"/>
  <c r="BK338" i="38" a="1"/>
  <c r="BK338" i="38" s="1"/>
  <c r="BK622" i="38" a="1"/>
  <c r="BK622" i="38" s="1"/>
  <c r="BK1829" i="38" a="1"/>
  <c r="BK1829" i="38" s="1"/>
  <c r="BK580" i="38" a="1"/>
  <c r="BK580" i="38" s="1"/>
  <c r="BK3079" i="38" a="1"/>
  <c r="BK3079" i="38" s="1"/>
  <c r="BK1953" i="38" a="1"/>
  <c r="BK1953" i="38" s="1"/>
  <c r="BK3046" i="38" a="1"/>
  <c r="BK3046" i="38" s="1"/>
  <c r="BK2649" i="38" a="1"/>
  <c r="BK2649" i="38" s="1"/>
  <c r="BK2331" i="38" a="1"/>
  <c r="BK2331" i="38" s="1"/>
  <c r="BK2077" i="38" a="1"/>
  <c r="BK2077" i="38" s="1"/>
  <c r="BK2838" i="38" a="1"/>
  <c r="BK2838" i="38" s="1"/>
  <c r="BK2314" i="38" a="1"/>
  <c r="BK2314" i="38" s="1"/>
  <c r="BK1828" i="38" a="1"/>
  <c r="BK1828" i="38" s="1"/>
  <c r="BK3250" i="38" a="1"/>
  <c r="BK3250" i="38" s="1"/>
  <c r="BK1390" i="38" a="1"/>
  <c r="BK1390" i="38" s="1"/>
  <c r="BK1080" i="38" a="1"/>
  <c r="BK1080" i="38" s="1"/>
  <c r="BK1324" i="38" a="1"/>
  <c r="BK1324" i="38" s="1"/>
  <c r="BK2252" i="38" a="1"/>
  <c r="BK2252" i="38" s="1"/>
  <c r="BK3146" i="38" a="1"/>
  <c r="BK3146" i="38" s="1"/>
  <c r="BK952" i="38" a="1"/>
  <c r="BK952" i="38" s="1"/>
  <c r="BK1469" i="38" a="1"/>
  <c r="BK1469" i="38" s="1"/>
  <c r="BK2311" i="38" a="1"/>
  <c r="BK2311" i="38" s="1"/>
  <c r="BK2690" i="38" a="1"/>
  <c r="BK2690" i="38" s="1"/>
  <c r="BK2641" i="38" a="1"/>
  <c r="BK2641" i="38" s="1"/>
  <c r="BK2323" i="38" a="1"/>
  <c r="BK2323" i="38" s="1"/>
  <c r="BK2581" i="38" a="1"/>
  <c r="BK2581" i="38" s="1"/>
  <c r="BK523" i="38" a="1"/>
  <c r="BK523" i="38" s="1"/>
  <c r="BK527" i="38" a="1"/>
  <c r="BK527" i="38" s="1"/>
  <c r="BK1659" i="38" a="1"/>
  <c r="BK1659" i="38" s="1"/>
  <c r="BK2826" i="38" a="1"/>
  <c r="BK2826" i="38" s="1"/>
  <c r="BK2057" i="38" a="1"/>
  <c r="BK2057" i="38" s="1"/>
  <c r="BK2251" i="38" a="1"/>
  <c r="BK2251" i="38" s="1"/>
  <c r="BK2509" i="38" a="1"/>
  <c r="BK2509" i="38" s="1"/>
  <c r="BK379" i="38" a="1"/>
  <c r="BK379" i="38" s="1"/>
  <c r="BK455" i="38" a="1"/>
  <c r="BK455" i="38" s="1"/>
  <c r="BK178" i="38" a="1"/>
  <c r="BK178" i="38" s="1"/>
  <c r="BK3128" i="38" a="1"/>
  <c r="BK3128" i="38" s="1"/>
  <c r="BK1702" i="38" a="1"/>
  <c r="BK1702" i="38" s="1"/>
  <c r="BK1136" i="38" a="1"/>
  <c r="BK1136" i="38" s="1"/>
  <c r="BK92" i="38" a="1"/>
  <c r="BK92" i="38" s="1"/>
  <c r="BK2800" i="38" a="1"/>
  <c r="BK2800" i="38" s="1"/>
  <c r="BK1705" i="38" a="1"/>
  <c r="BK1705" i="38" s="1"/>
  <c r="BK536" i="38" a="1"/>
  <c r="BK536" i="38" s="1"/>
  <c r="BK697" i="38" a="1"/>
  <c r="BK697" i="38" s="1"/>
  <c r="BK1960" i="38" a="1"/>
  <c r="BK1960" i="38" s="1"/>
  <c r="BK875" i="38" a="1"/>
  <c r="BK875" i="38" s="1"/>
  <c r="BK501" i="38" a="1"/>
  <c r="BK501" i="38" s="1"/>
  <c r="BK2531" i="38" a="1"/>
  <c r="BK2531" i="38" s="1"/>
  <c r="BK643" i="38" a="1"/>
  <c r="BK643" i="38" s="1"/>
  <c r="BK152" i="38" a="1"/>
  <c r="BK152" i="38" s="1"/>
  <c r="BK2401" i="38" a="1"/>
  <c r="BK2401" i="38" s="1"/>
  <c r="BK2703" i="38" a="1"/>
  <c r="BK2703" i="38" s="1"/>
  <c r="BK444" i="38" a="1"/>
  <c r="BK444" i="38" s="1"/>
  <c r="BK1058" i="38" a="1"/>
  <c r="BK1058" i="38" s="1"/>
  <c r="BK1407" i="38" a="1"/>
  <c r="BK1407" i="38" s="1"/>
  <c r="BK1455" i="38" a="1"/>
  <c r="BK1455" i="38" s="1"/>
  <c r="BK2582" i="38" a="1"/>
  <c r="BK2582" i="38" s="1"/>
  <c r="BK2999" i="38" a="1"/>
  <c r="BK2999" i="38" s="1"/>
  <c r="BK3135" i="38" a="1"/>
  <c r="BK3135" i="38" s="1"/>
  <c r="BK1272" i="38" a="1"/>
  <c r="BK1272" i="38" s="1"/>
  <c r="BK3134" i="38" a="1"/>
  <c r="BK3134" i="38" s="1"/>
  <c r="BK2537" i="38" a="1"/>
  <c r="BK2537" i="38" s="1"/>
  <c r="BK2742" i="38" a="1"/>
  <c r="BK2742" i="38" s="1"/>
  <c r="BK2757" i="38" a="1"/>
  <c r="BK2757" i="38" s="1"/>
  <c r="BK2767" i="38" a="1"/>
  <c r="BK2767" i="38" s="1"/>
  <c r="BK2423" i="38" a="1"/>
  <c r="BK2423" i="38" s="1"/>
  <c r="BK2071" i="38" a="1"/>
  <c r="BK2071" i="38" s="1"/>
  <c r="BK2089" i="38" a="1"/>
  <c r="BK2089" i="38" s="1"/>
  <c r="BK1623" i="38" a="1"/>
  <c r="BK1623" i="38" s="1"/>
  <c r="BK2501" i="38" a="1"/>
  <c r="BK2501" i="38" s="1"/>
  <c r="BK2916" i="38" a="1"/>
  <c r="BK2916" i="38" s="1"/>
  <c r="BK2442" i="38" a="1"/>
  <c r="BK2442" i="38" s="1"/>
  <c r="BK1228" i="38" a="1"/>
  <c r="BK1228" i="38" s="1"/>
  <c r="BK345" i="38" a="1"/>
  <c r="BK345" i="38" s="1"/>
  <c r="BK1872" i="38" a="1"/>
  <c r="BK1872" i="38" s="1"/>
  <c r="BK734" i="38" a="1"/>
  <c r="BK734" i="38" s="1"/>
  <c r="BK413" i="38" a="1"/>
  <c r="BK413" i="38" s="1"/>
  <c r="BK2764" i="38" a="1"/>
  <c r="BK2764" i="38" s="1"/>
  <c r="BK2698" i="38" a="1"/>
  <c r="BK2698" i="38" s="1"/>
  <c r="BK1993" i="38" a="1"/>
  <c r="BK1993" i="38" s="1"/>
  <c r="BK1653" i="38" a="1"/>
  <c r="BK1653" i="38" s="1"/>
  <c r="BK2445" i="38" a="1"/>
  <c r="BK2445" i="38" s="1"/>
  <c r="BK256" i="38" a="1"/>
  <c r="BK256" i="38" s="1"/>
  <c r="BK391" i="38" a="1"/>
  <c r="BK391" i="38" s="1"/>
  <c r="BK114" i="38" a="1"/>
  <c r="BK114" i="38" s="1"/>
  <c r="BK2552" i="38" a="1"/>
  <c r="BK2552" i="38" s="1"/>
  <c r="BK828" i="38" a="1"/>
  <c r="BK828" i="38" s="1"/>
  <c r="BK225" i="38" a="1"/>
  <c r="BK225" i="38" s="1"/>
  <c r="BK1259" i="38" a="1"/>
  <c r="BK1259" i="38" s="1"/>
  <c r="BK2224" i="38" a="1"/>
  <c r="BK2224" i="38" s="1"/>
  <c r="BK1641" i="38" a="1"/>
  <c r="BK1641" i="38" s="1"/>
  <c r="BK472" i="38" a="1"/>
  <c r="BK472" i="38" s="1"/>
  <c r="BK441" i="38" a="1"/>
  <c r="BK441" i="38" s="1"/>
  <c r="BK1896" i="38" a="1"/>
  <c r="BK1896" i="38" s="1"/>
  <c r="BK772" i="38" a="1"/>
  <c r="BK772" i="38" s="1"/>
  <c r="BK437" i="38" a="1"/>
  <c r="BK437" i="38" s="1"/>
  <c r="BK387" i="38" a="1"/>
  <c r="BK387" i="38" s="1"/>
  <c r="BK72" i="38" a="1"/>
  <c r="BK72" i="38" s="1"/>
  <c r="BK63" i="38" a="1"/>
  <c r="BK63" i="38" s="1"/>
  <c r="BK1221" i="38" a="1"/>
  <c r="BK1221" i="38" s="1"/>
  <c r="BK2337" i="38" a="1"/>
  <c r="BK2337" i="38" s="1"/>
  <c r="BK1188" i="38" a="1"/>
  <c r="BK1188" i="38" s="1"/>
  <c r="BK970" i="38" a="1"/>
  <c r="BK970" i="38" s="1"/>
  <c r="BK3352" i="38" a="1"/>
  <c r="BK3352" i="38" s="1"/>
  <c r="BK1318" i="38" a="1"/>
  <c r="BK1318" i="38" s="1"/>
  <c r="BK809" i="38" a="1"/>
  <c r="BK809" i="38" s="1"/>
  <c r="BK2935" i="38" a="1"/>
  <c r="BK2935" i="38" s="1"/>
  <c r="BK1428" i="38" a="1"/>
  <c r="BK1428" i="38" s="1"/>
  <c r="BK206" i="38" a="1"/>
  <c r="BK206" i="38" s="1"/>
  <c r="BK3143" i="38" a="1"/>
  <c r="BK3143" i="38" s="1"/>
  <c r="BK2161" i="38" a="1"/>
  <c r="BK2161" i="38" s="1"/>
  <c r="BK3110" i="38" a="1"/>
  <c r="BK3110" i="38" s="1"/>
  <c r="BK2566" i="38" a="1"/>
  <c r="BK2566" i="38" s="1"/>
  <c r="BK3068" i="38" a="1"/>
  <c r="BK3068" i="38" s="1"/>
  <c r="BK1798" i="38" a="1"/>
  <c r="BK1798" i="38" s="1"/>
  <c r="BK2434" i="38" a="1"/>
  <c r="BK2434" i="38" s="1"/>
  <c r="BK2447" i="38" a="1"/>
  <c r="BK2447" i="38" s="1"/>
  <c r="BK1528" i="38" a="1"/>
  <c r="BK1528" i="38" s="1"/>
  <c r="BK1260" i="38" a="1"/>
  <c r="BK1260" i="38" s="1"/>
  <c r="BK1920" i="38" a="1"/>
  <c r="BK1920" i="38" s="1"/>
  <c r="BK3167" i="38" a="1"/>
  <c r="BK3167" i="38" s="1"/>
  <c r="BK1754" i="38" a="1"/>
  <c r="BK1754" i="38" s="1"/>
  <c r="BK3279" i="38" a="1"/>
  <c r="BK3279" i="38" s="1"/>
  <c r="BK1314" i="38" a="1"/>
  <c r="BK1314" i="38" s="1"/>
  <c r="BK1405" i="38" a="1"/>
  <c r="BK1405" i="38" s="1"/>
  <c r="BK1671" i="38" a="1"/>
  <c r="BK1671" i="38" s="1"/>
  <c r="BK2453" i="38" a="1"/>
  <c r="BK2453" i="38" s="1"/>
  <c r="BK267" i="38" a="1"/>
  <c r="BK267" i="38" s="1"/>
  <c r="BK399" i="38" a="1"/>
  <c r="BK399" i="38" s="1"/>
  <c r="BK3026" i="38" a="1"/>
  <c r="BK3026" i="38" s="1"/>
  <c r="BK2570" i="38" a="1"/>
  <c r="BK2570" i="38" s="1"/>
  <c r="BK1575" i="38" a="1"/>
  <c r="BK1575" i="38" s="1"/>
  <c r="BK2381" i="38" a="1"/>
  <c r="BK2381" i="38" s="1"/>
  <c r="BK71" i="38" a="1"/>
  <c r="BK71" i="38" s="1"/>
  <c r="BK327" i="38" a="1"/>
  <c r="BK327" i="38" s="1"/>
  <c r="BK50" i="38" a="1"/>
  <c r="BK50" i="38" s="1"/>
  <c r="BK2488" i="38" a="1"/>
  <c r="BK2488" i="38" s="1"/>
  <c r="BK1393" i="38" a="1"/>
  <c r="BK1393" i="38" s="1"/>
  <c r="BK209" i="38" a="1"/>
  <c r="BK209" i="38" s="1"/>
  <c r="BK1596" i="38" a="1"/>
  <c r="BK1596" i="38" s="1"/>
  <c r="BK1065" i="38" a="1"/>
  <c r="BK1065" i="38" s="1"/>
  <c r="BK701" i="38" a="1"/>
  <c r="BK701" i="38" s="1"/>
  <c r="BK3243" i="38" a="1"/>
  <c r="BK3243" i="38" s="1"/>
  <c r="BK1832" i="38" a="1"/>
  <c r="BK1832" i="38" s="1"/>
  <c r="BK657" i="38" a="1"/>
  <c r="BK657" i="38" s="1"/>
  <c r="BK373" i="38" a="1"/>
  <c r="BK373" i="38" s="1"/>
  <c r="BK2403" i="38" a="1"/>
  <c r="BK2403" i="38" s="1"/>
  <c r="BK3173" i="38" a="1"/>
  <c r="BK3173" i="38" s="1"/>
  <c r="BK93" i="38" a="1"/>
  <c r="BK93" i="38" s="1"/>
  <c r="BK330" i="38" a="1"/>
  <c r="BK330" i="38" s="1"/>
  <c r="BK3130" i="38" a="1"/>
  <c r="BK3130" i="38" s="1"/>
  <c r="BK1044" i="38" a="1"/>
  <c r="BK1044" i="38" s="1"/>
  <c r="BK414" i="38" a="1"/>
  <c r="BK414" i="38" s="1"/>
  <c r="BK1950" i="38" a="1"/>
  <c r="BK1950" i="38" s="1"/>
  <c r="BK2776" i="38" a="1"/>
  <c r="BK2776" i="38" s="1"/>
  <c r="BK512" i="38" a="1"/>
  <c r="BK512" i="38" s="1"/>
  <c r="BK2122" i="38" a="1"/>
  <c r="BK2122" i="38" s="1"/>
  <c r="BK2240" i="38" a="1"/>
  <c r="BK2240" i="38" s="1"/>
  <c r="BK2716" i="38" a="1"/>
  <c r="BK2716" i="38" s="1"/>
  <c r="BK1060" i="38" a="1"/>
  <c r="BK1060" i="38" s="1"/>
  <c r="BK3194" i="38" a="1"/>
  <c r="BK3194" i="38" s="1"/>
  <c r="BK1709" i="38" a="1"/>
  <c r="BK1709" i="38" s="1"/>
  <c r="BK224" i="38" a="1"/>
  <c r="BK224" i="38" s="1"/>
  <c r="BK2490" i="38" a="1"/>
  <c r="BK2490" i="38" s="1"/>
  <c r="BK948" i="38" a="1"/>
  <c r="BK948" i="38" s="1"/>
  <c r="BK3324" i="38" a="1"/>
  <c r="BK3324" i="38" s="1"/>
  <c r="BK1833" i="38" a="1"/>
  <c r="BK1833" i="38" s="1"/>
  <c r="BK1970" i="38" a="1"/>
  <c r="BK1970" i="38" s="1"/>
  <c r="BK2880" i="38" a="1"/>
  <c r="BK2880" i="38" s="1"/>
  <c r="BK2228" i="38" a="1"/>
  <c r="BK2228" i="38" s="1"/>
  <c r="BK2646" i="38" a="1"/>
  <c r="BK2646" i="38" s="1"/>
  <c r="BK2449" i="38" a="1"/>
  <c r="BK2449" i="38" s="1"/>
  <c r="BK2131" i="38" a="1"/>
  <c r="BK2131" i="38" s="1"/>
  <c r="BK2901" i="38" a="1"/>
  <c r="BK2901" i="38" s="1"/>
  <c r="BK979" i="38" a="1"/>
  <c r="BK979" i="38" s="1"/>
  <c r="BK847" i="38" a="1"/>
  <c r="BK847" i="38" s="1"/>
  <c r="BK911" i="38" a="1"/>
  <c r="BK911" i="38" s="1"/>
  <c r="BK2410" i="38" a="1"/>
  <c r="BK2410" i="38" s="1"/>
  <c r="BK1231" i="38" a="1"/>
  <c r="BK1231" i="38" s="1"/>
  <c r="BK526" i="38" a="1"/>
  <c r="BK526" i="38" s="1"/>
  <c r="BK2317" i="38" a="1"/>
  <c r="BK2317" i="38" s="1"/>
  <c r="BK1728" i="38" a="1"/>
  <c r="BK1728" i="38" s="1"/>
  <c r="BK263" i="38" a="1"/>
  <c r="BK263" i="38" s="1"/>
  <c r="BK228" i="38" a="1"/>
  <c r="BK228" i="38" s="1"/>
  <c r="BK2936" i="38" a="1"/>
  <c r="BK2936" i="38" s="1"/>
  <c r="BK364" i="38" a="1"/>
  <c r="BK364" i="38" s="1"/>
  <c r="BK672" i="38" a="1"/>
  <c r="BK672" i="38" s="1"/>
  <c r="BK1069" i="38" a="1"/>
  <c r="BK1069" i="38" s="1"/>
  <c r="BK2096" i="38" a="1"/>
  <c r="BK2096" i="38" s="1"/>
  <c r="BK1513" i="38" a="1"/>
  <c r="BK1513" i="38" s="1"/>
  <c r="BK344" i="38" a="1"/>
  <c r="BK344" i="38" s="1"/>
  <c r="BK3179" i="38" a="1"/>
  <c r="BK3179" i="38" s="1"/>
  <c r="BK1756" i="38" a="1"/>
  <c r="BK1756" i="38" s="1"/>
  <c r="BK529" i="38" a="1"/>
  <c r="BK529" i="38" s="1"/>
  <c r="BK309" i="38" a="1"/>
  <c r="BK309" i="38" s="1"/>
  <c r="BK912" i="38" a="1"/>
  <c r="BK912" i="38" s="1"/>
  <c r="BK2467" i="38" a="1"/>
  <c r="BK2467" i="38" s="1"/>
  <c r="BA136" i="38" a="1"/>
  <c r="BA136" i="38" s="1"/>
  <c r="BA205" i="38" a="1"/>
  <c r="BA205" i="38" s="1"/>
  <c r="BA36" i="38" a="1"/>
  <c r="BA36" i="38" s="1"/>
  <c r="BK214" i="38" a="1"/>
  <c r="BK214" i="38" s="1"/>
  <c r="BK1766" i="38" a="1"/>
  <c r="BK1766" i="38" s="1"/>
  <c r="BK402" i="38" a="1"/>
  <c r="BK402" i="38" s="1"/>
  <c r="BA234" i="38" a="1"/>
  <c r="BA234" i="38" s="1"/>
  <c r="BA130" i="38" a="1"/>
  <c r="BA130" i="38" s="1"/>
  <c r="BA94" i="38" a="1"/>
  <c r="BA94" i="38" s="1"/>
  <c r="BA215" i="38" a="1"/>
  <c r="BA215" i="38" s="1"/>
  <c r="BA97" i="38" a="1"/>
  <c r="BA97" i="38" s="1"/>
  <c r="BA138" i="38" a="1"/>
  <c r="BA138" i="38" s="1"/>
  <c r="BA206" i="38" a="1"/>
  <c r="BA206" i="38" s="1"/>
  <c r="BA257" i="38" a="1"/>
  <c r="BA257" i="38" s="1"/>
  <c r="BA143" i="38" a="1"/>
  <c r="BA143" i="38" s="1"/>
  <c r="AZ22" i="38"/>
  <c r="BA129" i="38" a="1"/>
  <c r="BA129" i="38" s="1"/>
  <c r="BA180" i="38" a="1"/>
  <c r="BA180" i="38" s="1"/>
  <c r="BA80" i="38" a="1"/>
  <c r="BA80" i="38" s="1"/>
  <c r="BA137" i="38" a="1"/>
  <c r="BA137" i="38" s="1"/>
  <c r="BA244" i="38" a="1"/>
  <c r="BA244" i="38" s="1"/>
  <c r="BA34" i="38" a="1"/>
  <c r="BA34" i="38" s="1"/>
  <c r="BA174" i="38" a="1"/>
  <c r="BA174" i="38" s="1"/>
  <c r="BA224" i="38" a="1"/>
  <c r="BA224" i="38" s="1"/>
  <c r="BA75" i="38" a="1"/>
  <c r="BA75" i="38" s="1"/>
  <c r="BA115" i="38" a="1"/>
  <c r="BA115" i="38" s="1"/>
  <c r="BA233" i="38" a="1"/>
  <c r="BA233" i="38" s="1"/>
  <c r="BA156" i="38" a="1"/>
  <c r="BA156" i="38" s="1"/>
  <c r="BA77" i="38" a="1"/>
  <c r="BA77" i="38" s="1"/>
  <c r="BA198" i="38" a="1"/>
  <c r="BA198" i="38" s="1"/>
  <c r="BA126" i="38" a="1"/>
  <c r="BA126" i="38" s="1"/>
  <c r="BA85" i="38" a="1"/>
  <c r="BA85" i="38" s="1"/>
  <c r="BA185" i="38" a="1"/>
  <c r="BA185" i="38" s="1"/>
  <c r="BA95" i="38" a="1"/>
  <c r="BA95" i="38" s="1"/>
  <c r="BA116" i="38" a="1"/>
  <c r="BA116" i="38" s="1"/>
  <c r="BA153" i="38" a="1"/>
  <c r="BA153" i="38" s="1"/>
  <c r="AZ20" i="38"/>
  <c r="BA63" i="38" a="1"/>
  <c r="BA63" i="38" s="1"/>
  <c r="BA159" i="38" a="1"/>
  <c r="BA159" i="38" s="1"/>
  <c r="BA197" i="38" a="1"/>
  <c r="BA197" i="38" s="1"/>
  <c r="BA67" i="38" a="1"/>
  <c r="BA67" i="38" s="1"/>
  <c r="BA238" i="38" a="1"/>
  <c r="BA238" i="38" s="1"/>
  <c r="BA220" i="38" a="1"/>
  <c r="BA220" i="38" s="1"/>
  <c r="BK1681" i="38" a="1"/>
  <c r="BK1681" i="38" s="1"/>
  <c r="BK1929" i="38" a="1"/>
  <c r="BK1929" i="38" s="1"/>
  <c r="BK3059" i="38" a="1"/>
  <c r="BK3059" i="38" s="1"/>
  <c r="BK849" i="38" a="1"/>
  <c r="BK849" i="38" s="1"/>
  <c r="BK1484" i="38" a="1"/>
  <c r="BK1484" i="38" s="1"/>
  <c r="BA57" i="38" a="1"/>
  <c r="BA57" i="38" s="1"/>
  <c r="BA32" i="38" a="1"/>
  <c r="BA32" i="38" s="1"/>
  <c r="BK355" i="38" a="1"/>
  <c r="BK355" i="38" s="1"/>
  <c r="BK39" i="38" a="1"/>
  <c r="BK39" i="38" s="1"/>
  <c r="BK1102" i="38" a="1"/>
  <c r="BK1102" i="38" s="1"/>
  <c r="BK64" i="38" a="1"/>
  <c r="BK64" i="38" s="1"/>
  <c r="BA105" i="38" a="1"/>
  <c r="BA105" i="38" s="1"/>
  <c r="AS43" i="38" a="1"/>
  <c r="AS43" i="38" s="1"/>
  <c r="AS78" i="38" a="1"/>
  <c r="AS78" i="38" s="1"/>
  <c r="BK25" i="38" a="1"/>
  <c r="BK25" i="38" s="1"/>
  <c r="BL29" i="38" s="1" a="1"/>
  <c r="BL29" i="38" s="1"/>
  <c r="AS123" i="38" a="1"/>
  <c r="AS123" i="38" s="1"/>
  <c r="BK32" i="38" a="1"/>
  <c r="BK32" i="38" s="1"/>
  <c r="BK37" i="38" a="1"/>
  <c r="BK37" i="38" s="1"/>
  <c r="BK1887" i="38" a="1"/>
  <c r="BK1887" i="38" s="1"/>
  <c r="BK139" i="38" a="1"/>
  <c r="BK139" i="38" s="1"/>
  <c r="AT78" i="38" l="1" a="1"/>
  <c r="AT78" i="38" s="1"/>
  <c r="BL347" i="38" a="1"/>
  <c r="BL347" i="38" s="1"/>
  <c r="AT36" i="38" a="1"/>
  <c r="AT36" i="38" s="1"/>
  <c r="BL735" i="38" a="1"/>
  <c r="BL735" i="38" s="1"/>
  <c r="BL977" i="38" a="1"/>
  <c r="BL977" i="38" s="1"/>
  <c r="BB218" i="38" a="1"/>
  <c r="BB218" i="38" s="1"/>
  <c r="BL813" i="38" a="1"/>
  <c r="BL813" i="38" s="1"/>
  <c r="BL1846" i="38" a="1"/>
  <c r="BL1846" i="38" s="1"/>
  <c r="BB207" i="38" a="1"/>
  <c r="BB207" i="38" s="1"/>
  <c r="BL461" i="38" a="1"/>
  <c r="BL461" i="38" s="1"/>
  <c r="AT213" i="38" a="1"/>
  <c r="AT213" i="38" s="1"/>
  <c r="BB255" i="38" a="1"/>
  <c r="BB255" i="38" s="1"/>
  <c r="AT216" i="38" a="1"/>
  <c r="AT216" i="38" s="1"/>
  <c r="BL2240" i="38" a="1"/>
  <c r="BL2240" i="38" s="1"/>
  <c r="BL657" i="38" a="1"/>
  <c r="BL657" i="38" s="1"/>
  <c r="BL508" i="38" a="1"/>
  <c r="BL508" i="38" s="1"/>
  <c r="BL2060" i="38" a="1"/>
  <c r="BL2060" i="38" s="1"/>
  <c r="BL1387" i="38" a="1"/>
  <c r="BL1387" i="38" s="1"/>
  <c r="BB248" i="38" a="1"/>
  <c r="BB248" i="38" s="1"/>
  <c r="BB95" i="38" a="1"/>
  <c r="BB95" i="38" s="1"/>
  <c r="BL344" i="38" a="1"/>
  <c r="BL344" i="38" s="1"/>
  <c r="BL2470" i="38" a="1"/>
  <c r="BL2470" i="38" s="1"/>
  <c r="BL2467" i="38" a="1"/>
  <c r="BL2467" i="38" s="1"/>
  <c r="BL112" i="38" a="1"/>
  <c r="BL112" i="38" s="1"/>
  <c r="BB251" i="38" a="1"/>
  <c r="BB251" i="38" s="1"/>
  <c r="BB136" i="38" a="1"/>
  <c r="BB136" i="38" s="1"/>
  <c r="BL1896" i="38" a="1"/>
  <c r="BL1896" i="38" s="1"/>
  <c r="BL2096" i="38" a="1"/>
  <c r="BL2096" i="38" s="1"/>
  <c r="AT220" i="38" a="1"/>
  <c r="AT220" i="38" s="1"/>
  <c r="BL3024" i="38" a="1"/>
  <c r="BL3024" i="38" s="1"/>
  <c r="BL1176" i="38" a="1"/>
  <c r="BL1176" i="38" s="1"/>
  <c r="BL1910" i="38" a="1"/>
  <c r="BL1910" i="38" s="1"/>
  <c r="BL983" i="38" a="1"/>
  <c r="BL983" i="38" s="1"/>
  <c r="BL3931" i="38" a="1"/>
  <c r="BL3931" i="38" s="1"/>
  <c r="BL1692" i="38" a="1"/>
  <c r="BL1692" i="38" s="1"/>
  <c r="BB148" i="38" a="1"/>
  <c r="BB148" i="38" s="1"/>
  <c r="BL3457" i="38" a="1"/>
  <c r="BL3457" i="38" s="1"/>
  <c r="BL3825" i="38" a="1"/>
  <c r="BL3825" i="38" s="1"/>
  <c r="BL1295" i="38" a="1"/>
  <c r="BL1295" i="38" s="1"/>
  <c r="BL1189" i="38" a="1"/>
  <c r="BL1189" i="38" s="1"/>
  <c r="BL2529" i="38" a="1"/>
  <c r="BL2529" i="38" s="1"/>
  <c r="BL3520" i="38" a="1"/>
  <c r="BL3520" i="38" s="1"/>
  <c r="BL3213" i="38" a="1"/>
  <c r="BL3213" i="38" s="1"/>
  <c r="BL1684" i="38" a="1"/>
  <c r="BL1684" i="38" s="1"/>
  <c r="BL1438" i="38" a="1"/>
  <c r="BL1438" i="38" s="1"/>
  <c r="BL1331" i="38" a="1"/>
  <c r="BL1331" i="38" s="1"/>
  <c r="AT112" i="38" a="1"/>
  <c r="AT112" i="38" s="1"/>
  <c r="BL849" i="38" a="1"/>
  <c r="BL849" i="38" s="1"/>
  <c r="BL1740" i="38" a="1"/>
  <c r="BL1740" i="38" s="1"/>
  <c r="BL3379" i="38" a="1"/>
  <c r="BL3379" i="38" s="1"/>
  <c r="BL1135" i="38" a="1"/>
  <c r="BL1135" i="38" s="1"/>
  <c r="BL1685" i="38" a="1"/>
  <c r="BL1685" i="38" s="1"/>
  <c r="BB87" i="38" a="1"/>
  <c r="BB87" i="38" s="1"/>
  <c r="BL1279" i="38" a="1"/>
  <c r="BL1279" i="38" s="1"/>
  <c r="BL2673" i="38" a="1"/>
  <c r="BL2673" i="38" s="1"/>
  <c r="BL1983" i="38" a="1"/>
  <c r="BL1983" i="38" s="1"/>
  <c r="BL1898" i="38" a="1"/>
  <c r="BL1898" i="38" s="1"/>
  <c r="BL2142" i="38" a="1"/>
  <c r="BL2142" i="38" s="1"/>
  <c r="BL2748" i="38" a="1"/>
  <c r="BL2748" i="38" s="1"/>
  <c r="BL47" i="38" a="1"/>
  <c r="BL47" i="38" s="1"/>
  <c r="BB51" i="38" a="1"/>
  <c r="BB51" i="38" s="1"/>
  <c r="BL3688" i="38" a="1"/>
  <c r="BL3688" i="38" s="1"/>
  <c r="AT152" i="38" a="1"/>
  <c r="AT152" i="38" s="1"/>
  <c r="BL3153" i="38" a="1"/>
  <c r="BL3153" i="38" s="1"/>
  <c r="BL765" i="38" a="1"/>
  <c r="BL765" i="38" s="1"/>
  <c r="BB103" i="38" a="1"/>
  <c r="BB103" i="38" s="1"/>
  <c r="BL299" i="38" a="1"/>
  <c r="BL299" i="38" s="1"/>
  <c r="BL3238" i="38" a="1"/>
  <c r="BL3238" i="38" s="1"/>
  <c r="BL369" i="38" a="1"/>
  <c r="BL369" i="38" s="1"/>
  <c r="BL2456" i="38" a="1"/>
  <c r="BL2456" i="38" s="1"/>
  <c r="BL1095" i="38" a="1"/>
  <c r="BL1095" i="38" s="1"/>
  <c r="BL3051" i="38" a="1"/>
  <c r="BL3051" i="38" s="1"/>
  <c r="BL2742" i="38" a="1"/>
  <c r="BL2742" i="38" s="1"/>
  <c r="BL1686" i="38" a="1"/>
  <c r="BL1686" i="38" s="1"/>
  <c r="BL131" i="38" a="1"/>
  <c r="BL131" i="38" s="1"/>
  <c r="BL877" i="38" a="1"/>
  <c r="BL877" i="38" s="1"/>
  <c r="AT101" i="38" a="1"/>
  <c r="AT101" i="38" s="1"/>
  <c r="BL2583" i="38" a="1"/>
  <c r="BL2583" i="38" s="1"/>
  <c r="BL2697" i="38" a="1"/>
  <c r="BL2697" i="38" s="1"/>
  <c r="BL2589" i="38" a="1"/>
  <c r="BL2589" i="38" s="1"/>
  <c r="BL2622" i="38" a="1"/>
  <c r="BL2622" i="38" s="1"/>
  <c r="BL582" i="38" a="1"/>
  <c r="BL582" i="38" s="1"/>
  <c r="BL2285" i="38" a="1"/>
  <c r="BL2285" i="38" s="1"/>
  <c r="BL3276" i="38" a="1"/>
  <c r="BL3276" i="38" s="1"/>
  <c r="BL3021" i="38" a="1"/>
  <c r="BL3021" i="38" s="1"/>
  <c r="BL1371" i="38" a="1"/>
  <c r="BL1371" i="38" s="1"/>
  <c r="AT121" i="38" a="1"/>
  <c r="AT121" i="38" s="1"/>
  <c r="BB75" i="38" a="1"/>
  <c r="BB75" i="38" s="1"/>
  <c r="BL4067" i="38" a="1"/>
  <c r="BL4067" i="38" s="1"/>
  <c r="AT209" i="38" a="1"/>
  <c r="AT209" i="38" s="1"/>
  <c r="AT71" i="38" a="1"/>
  <c r="AT71" i="38" s="1"/>
  <c r="BL335" i="38" a="1"/>
  <c r="BL335" i="38" s="1"/>
  <c r="BL2220" i="38" a="1"/>
  <c r="BL2220" i="38" s="1"/>
  <c r="BL1844" i="38" a="1"/>
  <c r="BL1844" i="38" s="1"/>
  <c r="BL3903" i="38" a="1"/>
  <c r="BL3903" i="38" s="1"/>
  <c r="BL458" i="38" a="1"/>
  <c r="BL458" i="38" s="1"/>
  <c r="BL363" i="38" a="1"/>
  <c r="BL363" i="38" s="1"/>
  <c r="BL136" i="38" a="1"/>
  <c r="BL136" i="38" s="1"/>
  <c r="BL3324" i="38" a="1"/>
  <c r="BL3324" i="38" s="1"/>
  <c r="BL2973" i="38" a="1"/>
  <c r="BL2973" i="38" s="1"/>
  <c r="BL3628" i="38" a="1"/>
  <c r="BL3628" i="38" s="1"/>
  <c r="BL613" i="38" a="1"/>
  <c r="BL613" i="38" s="1"/>
  <c r="BL3729" i="38" a="1"/>
  <c r="BL3729" i="38" s="1"/>
  <c r="BL3168" i="38" a="1"/>
  <c r="BL3168" i="38" s="1"/>
  <c r="BB153" i="38" a="1"/>
  <c r="BB153" i="38" s="1"/>
  <c r="BL339" i="38" a="1"/>
  <c r="BL339" i="38" s="1"/>
  <c r="BL2524" i="38" a="1"/>
  <c r="BL2524" i="38" s="1"/>
  <c r="BL2619" i="38" a="1"/>
  <c r="BL2619" i="38" s="1"/>
  <c r="BL3047" i="38" a="1"/>
  <c r="BL3047" i="38" s="1"/>
  <c r="BL3561" i="38" a="1"/>
  <c r="BL3561" i="38" s="1"/>
  <c r="BL568" i="38" a="1"/>
  <c r="BL568" i="38" s="1"/>
  <c r="BL1191" i="38" a="1"/>
  <c r="BL1191" i="38" s="1"/>
  <c r="AT111" i="38" a="1"/>
  <c r="AT111" i="38" s="1"/>
  <c r="BL3675" i="38" a="1"/>
  <c r="BL3675" i="38" s="1"/>
  <c r="BL1251" i="38" a="1"/>
  <c r="BL1251" i="38" s="1"/>
  <c r="BL206" i="38" a="1"/>
  <c r="BL206" i="38" s="1"/>
  <c r="BL1553" i="38" a="1"/>
  <c r="BL1553" i="38" s="1"/>
  <c r="AT117" i="38" a="1"/>
  <c r="AT117" i="38" s="1"/>
  <c r="BL1865" i="38" a="1"/>
  <c r="BL1865" i="38" s="1"/>
  <c r="AT51" i="38" a="1"/>
  <c r="AT51" i="38" s="1"/>
  <c r="BL1787" i="38" a="1"/>
  <c r="BL1787" i="38" s="1"/>
  <c r="BL948" i="38" a="1"/>
  <c r="BL948" i="38" s="1"/>
  <c r="AT39" i="38" a="1"/>
  <c r="AT39" i="38" s="1"/>
  <c r="AT131" i="38" a="1"/>
  <c r="AT131" i="38" s="1"/>
  <c r="AT224" i="38" a="1"/>
  <c r="AT224" i="38" s="1"/>
  <c r="AT90" i="38" a="1"/>
  <c r="AT90" i="38" s="1"/>
  <c r="AT239" i="38" a="1"/>
  <c r="AT239" i="38" s="1"/>
  <c r="AT29" i="38" a="1"/>
  <c r="AT29" i="38" s="1"/>
  <c r="AT219" i="38" a="1"/>
  <c r="AT219" i="38" s="1"/>
  <c r="AT206" i="38" a="1"/>
  <c r="AT206" i="38" s="1"/>
  <c r="AT40" i="38" a="1"/>
  <c r="AT40" i="38" s="1"/>
  <c r="AT166" i="38" a="1"/>
  <c r="AT166" i="38" s="1"/>
  <c r="AT106" i="38" a="1"/>
  <c r="AT106" i="38" s="1"/>
  <c r="AT114" i="38" a="1"/>
  <c r="AT114" i="38" s="1"/>
  <c r="AT259" i="38" a="1"/>
  <c r="AT259" i="38" s="1"/>
  <c r="AT96" i="38" a="1"/>
  <c r="AT96" i="38" s="1"/>
  <c r="AT105" i="38" a="1"/>
  <c r="AT105" i="38" s="1"/>
  <c r="AT244" i="38" a="1"/>
  <c r="AT244" i="38" s="1"/>
  <c r="AT182" i="38" a="1"/>
  <c r="AT182" i="38" s="1"/>
  <c r="AT195" i="38" a="1"/>
  <c r="AT195" i="38" s="1"/>
  <c r="AT151" i="38" a="1"/>
  <c r="AT151" i="38" s="1"/>
  <c r="AT255" i="38" a="1"/>
  <c r="AT255" i="38" s="1"/>
  <c r="AT123" i="38" a="1"/>
  <c r="AT123" i="38" s="1"/>
  <c r="AT212" i="38" a="1"/>
  <c r="AT212" i="38" s="1"/>
  <c r="AT202" i="38" a="1"/>
  <c r="AT202" i="38" s="1"/>
  <c r="AS22" i="38"/>
  <c r="AT180" i="38" a="1"/>
  <c r="AT180" i="38" s="1"/>
  <c r="AT175" i="38" a="1"/>
  <c r="AT175" i="38" s="1"/>
  <c r="AT183" i="38" a="1"/>
  <c r="AT183" i="38" s="1"/>
  <c r="AT64" i="38" a="1"/>
  <c r="AT64" i="38" s="1"/>
  <c r="AT58" i="38" a="1"/>
  <c r="AT58" i="38" s="1"/>
  <c r="AT236" i="38" a="1"/>
  <c r="AT236" i="38" s="1"/>
  <c r="AT271" i="38" a="1"/>
  <c r="AT271" i="38" s="1"/>
  <c r="AT147" i="38" a="1"/>
  <c r="AT147" i="38" s="1"/>
  <c r="AT125" i="38" a="1"/>
  <c r="AT125" i="38" s="1"/>
  <c r="AT46" i="38" a="1"/>
  <c r="AT46" i="38" s="1"/>
  <c r="AT227" i="38" a="1"/>
  <c r="AT227" i="38" s="1"/>
  <c r="AT200" i="38" a="1"/>
  <c r="AT200" i="38" s="1"/>
  <c r="AT88" i="38" a="1"/>
  <c r="AT88" i="38" s="1"/>
  <c r="AT170" i="38" a="1"/>
  <c r="AT170" i="38" s="1"/>
  <c r="AT263" i="38" a="1"/>
  <c r="AT263" i="38" s="1"/>
  <c r="AT266" i="38" a="1"/>
  <c r="AT266" i="38" s="1"/>
  <c r="AT191" i="38" a="1"/>
  <c r="AT191" i="38" s="1"/>
  <c r="BB224" i="38" a="1"/>
  <c r="BB224" i="38" s="1"/>
  <c r="BL3830" i="38" a="1"/>
  <c r="BL3830" i="38" s="1"/>
  <c r="BL2928" i="38" a="1"/>
  <c r="BL2928" i="38" s="1"/>
  <c r="BL3759" i="38" a="1"/>
  <c r="BL3759" i="38" s="1"/>
  <c r="BL2855" i="38" a="1"/>
  <c r="BL2855" i="38" s="1"/>
  <c r="BL45" i="38" a="1"/>
  <c r="BL45" i="38" s="1"/>
  <c r="BL1555" i="38" a="1"/>
  <c r="BL1555" i="38" s="1"/>
  <c r="BL1919" i="38" a="1"/>
  <c r="BL1919" i="38" s="1"/>
  <c r="BL3138" i="38" a="1"/>
  <c r="BL3138" i="38" s="1"/>
  <c r="BL141" i="38" a="1"/>
  <c r="BL141" i="38" s="1"/>
  <c r="BL1173" i="38" a="1"/>
  <c r="BL1173" i="38" s="1"/>
  <c r="BL3233" i="38" a="1"/>
  <c r="BL3233" i="38" s="1"/>
  <c r="AT192" i="38" a="1"/>
  <c r="AT192" i="38" s="1"/>
  <c r="BL243" i="38" a="1"/>
  <c r="BL243" i="38" s="1"/>
  <c r="BL1672" i="38" a="1"/>
  <c r="BL1672" i="38" s="1"/>
  <c r="BL4003" i="38" a="1"/>
  <c r="BL4003" i="38" s="1"/>
  <c r="BL1329" i="38" a="1"/>
  <c r="BL1329" i="38" s="1"/>
  <c r="BL730" i="38" a="1"/>
  <c r="BL730" i="38" s="1"/>
  <c r="BL1380" i="38" a="1"/>
  <c r="BL1380" i="38" s="1"/>
  <c r="AT134" i="38" a="1"/>
  <c r="AT134" i="38" s="1"/>
  <c r="BB208" i="38" a="1"/>
  <c r="BB208" i="38" s="1"/>
  <c r="AT140" i="38" a="1"/>
  <c r="AT140" i="38" s="1"/>
  <c r="BL970" i="38" a="1"/>
  <c r="BL970" i="38" s="1"/>
  <c r="BL1681" i="38" a="1"/>
  <c r="BL1681" i="38" s="1"/>
  <c r="BL200" i="38" a="1"/>
  <c r="BL200" i="38" s="1"/>
  <c r="BL936" i="38" a="1"/>
  <c r="BL936" i="38" s="1"/>
  <c r="BL3959" i="38" a="1"/>
  <c r="BL3959" i="38" s="1"/>
  <c r="BL2005" i="38" a="1"/>
  <c r="BL2005" i="38" s="1"/>
  <c r="BL2344" i="38" a="1"/>
  <c r="BL2344" i="38" s="1"/>
  <c r="BL3073" i="38" a="1"/>
  <c r="BL3073" i="38" s="1"/>
  <c r="BL1757" i="38" a="1"/>
  <c r="BL1757" i="38" s="1"/>
  <c r="BL2689" i="38" a="1"/>
  <c r="BL2689" i="38" s="1"/>
  <c r="BL1960" i="38" a="1"/>
  <c r="BL1960" i="38" s="1"/>
  <c r="BB259" i="38" a="1"/>
  <c r="BB259" i="38" s="1"/>
  <c r="BB111" i="38" a="1"/>
  <c r="BB111" i="38" s="1"/>
  <c r="BL3197" i="38" a="1"/>
  <c r="BL3197" i="38" s="1"/>
  <c r="BL561" i="38" a="1"/>
  <c r="BL561" i="38" s="1"/>
  <c r="AT43" i="38" a="1"/>
  <c r="AT43" i="38" s="1"/>
  <c r="BL2597" i="38" a="1"/>
  <c r="BL2597" i="38" s="1"/>
  <c r="BL3999" i="38" a="1"/>
  <c r="BL3999" i="38" s="1"/>
  <c r="BL3322" i="38" a="1"/>
  <c r="BL3322" i="38" s="1"/>
  <c r="BL3350" i="38" a="1"/>
  <c r="BL3350" i="38" s="1"/>
  <c r="AT250" i="38" a="1"/>
  <c r="AT250" i="38" s="1"/>
  <c r="BL1149" i="38" a="1"/>
  <c r="BL1149" i="38" s="1"/>
  <c r="BL1982" i="38" a="1"/>
  <c r="BL1982" i="38" s="1"/>
  <c r="BL1226" i="38" a="1"/>
  <c r="BL1226" i="38" s="1"/>
  <c r="BL1671" i="38" a="1"/>
  <c r="BL1671" i="38" s="1"/>
  <c r="BL3493" i="38" a="1"/>
  <c r="BL3493" i="38" s="1"/>
  <c r="BL96" i="38" a="1"/>
  <c r="BL96" i="38" s="1"/>
  <c r="BL1979" i="38" a="1"/>
  <c r="BL1979" i="38" s="1"/>
  <c r="BL3616" i="38" a="1"/>
  <c r="BL3616" i="38" s="1"/>
  <c r="BL3407" i="38" a="1"/>
  <c r="BL3407" i="38" s="1"/>
  <c r="BL2615" i="38" a="1"/>
  <c r="BL2615" i="38" s="1"/>
  <c r="BL2197" i="38" a="1"/>
  <c r="BL2197" i="38" s="1"/>
  <c r="BL381" i="38" a="1"/>
  <c r="BL381" i="38" s="1"/>
  <c r="AT258" i="38" a="1"/>
  <c r="AT258" i="38" s="1"/>
  <c r="BL3813" i="38" a="1"/>
  <c r="BL3813" i="38" s="1"/>
  <c r="AT163" i="38" a="1"/>
  <c r="AT163" i="38" s="1"/>
  <c r="BL327" i="38" a="1"/>
  <c r="BL327" i="38" s="1"/>
  <c r="BL3360" i="38" a="1"/>
  <c r="BL3360" i="38" s="1"/>
  <c r="BL2284" i="38" a="1"/>
  <c r="BL2284" i="38" s="1"/>
  <c r="BL3384" i="38" a="1"/>
  <c r="BL3384" i="38" s="1"/>
  <c r="AT85" i="38" a="1"/>
  <c r="AT85" i="38" s="1"/>
  <c r="BL3311" i="38" a="1"/>
  <c r="BL3311" i="38" s="1"/>
  <c r="BL1536" i="38" a="1"/>
  <c r="BL1536" i="38" s="1"/>
  <c r="BL1292" i="38" a="1"/>
  <c r="BL1292" i="38" s="1"/>
  <c r="AT165" i="38" a="1"/>
  <c r="AT165" i="38" s="1"/>
  <c r="BL1122" i="38" a="1"/>
  <c r="BL1122" i="38" s="1"/>
  <c r="BL756" i="38" a="1"/>
  <c r="BL756" i="38" s="1"/>
  <c r="BL4084" i="38" a="1"/>
  <c r="BL4084" i="38" s="1"/>
  <c r="BL2033" i="38" a="1"/>
  <c r="BL2033" i="38" s="1"/>
  <c r="BL3053" i="38" a="1"/>
  <c r="BL3053" i="38" s="1"/>
  <c r="BL2036" i="38" a="1"/>
  <c r="BL2036" i="38" s="1"/>
  <c r="BL2165" i="38" a="1"/>
  <c r="BL2165" i="38" s="1"/>
  <c r="BL2207" i="38" a="1"/>
  <c r="BL2207" i="38" s="1"/>
  <c r="BL1317" i="38" a="1"/>
  <c r="BL1317" i="38" s="1"/>
  <c r="BL4040" i="38" a="1"/>
  <c r="BL4040" i="38" s="1"/>
  <c r="BL25" i="38" a="1"/>
  <c r="BL25" i="38" s="1"/>
  <c r="BL216" i="38" a="1"/>
  <c r="BL216" i="38" s="1"/>
  <c r="BL3188" i="38" a="1"/>
  <c r="BL3188" i="38" s="1"/>
  <c r="BL850" i="38" a="1"/>
  <c r="BL850" i="38" s="1"/>
  <c r="BL3822" i="38" a="1"/>
  <c r="BL3822" i="38" s="1"/>
  <c r="BL2676" i="38" a="1"/>
  <c r="BL2676" i="38" s="1"/>
  <c r="BL2424" i="38" a="1"/>
  <c r="BL2424" i="38" s="1"/>
  <c r="BL2707" i="38" a="1"/>
  <c r="BL2707" i="38" s="1"/>
  <c r="BL1524" i="38" a="1"/>
  <c r="BL1524" i="38" s="1"/>
  <c r="BL3673" i="38" a="1"/>
  <c r="BL3673" i="38" s="1"/>
  <c r="BL24" i="38" a="1"/>
  <c r="BL24" i="38" s="1"/>
  <c r="BL1907" i="38" a="1"/>
  <c r="BL1907" i="38" s="1"/>
  <c r="BL778" i="38" a="1"/>
  <c r="BL778" i="38" s="1"/>
  <c r="BL2654" i="38" a="1"/>
  <c r="BL2654" i="38" s="1"/>
  <c r="BL3651" i="38" a="1"/>
  <c r="BL3651" i="38" s="1"/>
  <c r="BL2611" i="38" a="1"/>
  <c r="BL2611" i="38" s="1"/>
  <c r="BL1978" i="38" a="1"/>
  <c r="BL1978" i="38" s="1"/>
  <c r="BL1146" i="38" a="1"/>
  <c r="BL1146" i="38" s="1"/>
  <c r="BL1425" i="38" a="1"/>
  <c r="BL1425" i="38" s="1"/>
  <c r="BL4015" i="38" a="1"/>
  <c r="BL4015" i="38" s="1"/>
  <c r="BL304" i="38" a="1"/>
  <c r="BL304" i="38" s="1"/>
  <c r="BL1975" i="38" a="1"/>
  <c r="BL1975" i="38" s="1"/>
  <c r="BL448" i="38" a="1"/>
  <c r="BL448" i="38" s="1"/>
  <c r="BL3537" i="38" a="1"/>
  <c r="BL3537" i="38" s="1"/>
  <c r="BL1830" i="38" a="1"/>
  <c r="BL1830" i="38" s="1"/>
  <c r="BL2949" i="38" a="1"/>
  <c r="BL2949" i="38" s="1"/>
  <c r="BL1786" i="38" a="1"/>
  <c r="BL1786" i="38" s="1"/>
  <c r="BL1323" i="38" a="1"/>
  <c r="BL1323" i="38" s="1"/>
  <c r="BL2180" i="38" a="1"/>
  <c r="BL2180" i="38" s="1"/>
  <c r="BL3358" i="38" a="1"/>
  <c r="BL3358" i="38" s="1"/>
  <c r="BL1170" i="38" a="1"/>
  <c r="BL1170" i="38" s="1"/>
  <c r="BL3337" i="38" a="1"/>
  <c r="BL3337" i="38" s="1"/>
  <c r="BL2556" i="38" a="1"/>
  <c r="BL2556" i="38" s="1"/>
  <c r="BL3319" i="38" a="1"/>
  <c r="BL3319" i="38" s="1"/>
  <c r="BL1200" i="38" a="1"/>
  <c r="BL1200" i="38" s="1"/>
  <c r="BL3836" i="38" a="1"/>
  <c r="BL3836" i="38" s="1"/>
  <c r="BL1977" i="38" a="1"/>
  <c r="BL1977" i="38" s="1"/>
  <c r="BL3835" i="38" a="1"/>
  <c r="BL3835" i="38" s="1"/>
  <c r="BL2778" i="38" a="1"/>
  <c r="BL2778" i="38" s="1"/>
  <c r="BL1049" i="38" a="1"/>
  <c r="BL1049" i="38" s="1"/>
  <c r="BL1854" i="38" a="1"/>
  <c r="BL1854" i="38" s="1"/>
  <c r="BL3717" i="38" a="1"/>
  <c r="BL3717" i="38" s="1"/>
  <c r="BL3899" i="38" a="1"/>
  <c r="BL3899" i="38" s="1"/>
  <c r="BL1411" i="38" a="1"/>
  <c r="BL1411" i="38" s="1"/>
  <c r="BL113" i="38" a="1"/>
  <c r="BL113" i="38" s="1"/>
  <c r="BL1201" i="38" a="1"/>
  <c r="BL1201" i="38" s="1"/>
  <c r="BL123" i="38" a="1"/>
  <c r="BL123" i="38" s="1"/>
  <c r="BL2229" i="38" a="1"/>
  <c r="BL2229" i="38" s="1"/>
  <c r="BL2528" i="38" a="1"/>
  <c r="BL2528" i="38" s="1"/>
  <c r="BL1935" i="38" a="1"/>
  <c r="BL1935" i="38" s="1"/>
  <c r="BL883" i="38" a="1"/>
  <c r="BL883" i="38" s="1"/>
  <c r="BL1483" i="38" a="1"/>
  <c r="BL1483" i="38" s="1"/>
  <c r="BL3722" i="38" a="1"/>
  <c r="BL3722" i="38" s="1"/>
  <c r="BL1138" i="38" a="1"/>
  <c r="BL1138" i="38" s="1"/>
  <c r="BL2008" i="38" a="1"/>
  <c r="BL2008" i="38" s="1"/>
  <c r="BL3607" i="38" a="1"/>
  <c r="BL3607" i="38" s="1"/>
  <c r="BL1473" i="38" a="1"/>
  <c r="BL1473" i="38" s="1"/>
  <c r="BL1594" i="38" a="1"/>
  <c r="BL1594" i="38" s="1"/>
  <c r="BL1614" i="38" a="1"/>
  <c r="BL1614" i="38" s="1"/>
  <c r="BL3800" i="38" a="1"/>
  <c r="BL3800" i="38" s="1"/>
  <c r="BL2353" i="38" a="1"/>
  <c r="BL2353" i="38" s="1"/>
  <c r="BL1436" i="38" a="1"/>
  <c r="BL1436" i="38" s="1"/>
  <c r="BL968" i="38" a="1"/>
  <c r="BL968" i="38" s="1"/>
  <c r="BL197" i="38" a="1"/>
  <c r="BL197" i="38" s="1"/>
  <c r="BL2018" i="38" a="1"/>
  <c r="BL2018" i="38" s="1"/>
  <c r="BL1577" i="38" a="1"/>
  <c r="BL1577" i="38" s="1"/>
  <c r="BL1024" i="38" a="1"/>
  <c r="BL1024" i="38" s="1"/>
  <c r="BL3524" i="38" a="1"/>
  <c r="BL3524" i="38" s="1"/>
  <c r="BL3804" i="38" a="1"/>
  <c r="BL3804" i="38" s="1"/>
  <c r="BL3986" i="38" a="1"/>
  <c r="BL3986" i="38" s="1"/>
  <c r="BL842" i="38" a="1"/>
  <c r="BL842" i="38" s="1"/>
  <c r="BL947" i="38" a="1"/>
  <c r="BL947" i="38" s="1"/>
  <c r="BL2754" i="38" a="1"/>
  <c r="BL2754" i="38" s="1"/>
  <c r="BL514" i="38" a="1"/>
  <c r="BL514" i="38" s="1"/>
  <c r="BL1611" i="38" a="1"/>
  <c r="BL1611" i="38" s="1"/>
  <c r="BL67" i="38" a="1"/>
  <c r="BL67" i="38" s="1"/>
  <c r="BL2092" i="38" a="1"/>
  <c r="BL2092" i="38" s="1"/>
  <c r="BL663" i="38" a="1"/>
  <c r="BL663" i="38" s="1"/>
  <c r="BL1516" i="38" a="1"/>
  <c r="BL1516" i="38" s="1"/>
  <c r="BL3491" i="38" a="1"/>
  <c r="BL3491" i="38" s="1"/>
  <c r="BL1353" i="38" a="1"/>
  <c r="BL1353" i="38" s="1"/>
  <c r="BL3584" i="38" a="1"/>
  <c r="BL3584" i="38" s="1"/>
  <c r="BL2921" i="38" a="1"/>
  <c r="BL2921" i="38" s="1"/>
  <c r="BL2367" i="38" a="1"/>
  <c r="BL2367" i="38" s="1"/>
  <c r="BL3962" i="38" a="1"/>
  <c r="BL3962" i="38" s="1"/>
  <c r="BL1797" i="38" a="1"/>
  <c r="BL1797" i="38" s="1"/>
  <c r="BL1903" i="38" a="1"/>
  <c r="BL1903" i="38" s="1"/>
  <c r="BL1603" i="38" a="1"/>
  <c r="BL1603" i="38" s="1"/>
  <c r="BL1760" i="38" a="1"/>
  <c r="BL1760" i="38" s="1"/>
  <c r="BL3885" i="38" a="1"/>
  <c r="BL3885" i="38" s="1"/>
  <c r="BL3668" i="38" a="1"/>
  <c r="BL3668" i="38" s="1"/>
  <c r="BL522" i="38" a="1"/>
  <c r="BL522" i="38" s="1"/>
  <c r="BL1753" i="38" a="1"/>
  <c r="BL1753" i="38" s="1"/>
  <c r="BL3574" i="38" a="1"/>
  <c r="BL3574" i="38" s="1"/>
  <c r="BL367" i="38" a="1"/>
  <c r="BL367" i="38" s="1"/>
  <c r="BL3877" i="38" a="1"/>
  <c r="BL3877" i="38" s="1"/>
  <c r="BL2374" i="38" a="1"/>
  <c r="BL2374" i="38" s="1"/>
  <c r="BL574" i="38" a="1"/>
  <c r="BL574" i="38" s="1"/>
  <c r="BL2332" i="38" a="1"/>
  <c r="BL2332" i="38" s="1"/>
  <c r="BL328" i="38" a="1"/>
  <c r="BL328" i="38" s="1"/>
  <c r="BL158" i="38" a="1"/>
  <c r="BL158" i="38" s="1"/>
  <c r="BL1379" i="38" a="1"/>
  <c r="BL1379" i="38" s="1"/>
  <c r="BL1897" i="38" a="1"/>
  <c r="BL1897" i="38" s="1"/>
  <c r="BL1097" i="38" a="1"/>
  <c r="BL1097" i="38" s="1"/>
  <c r="BL3924" i="38" a="1"/>
  <c r="BL3924" i="38" s="1"/>
  <c r="BL3043" i="38" a="1"/>
  <c r="BL3043" i="38" s="1"/>
  <c r="BL2573" i="38" a="1"/>
  <c r="BL2573" i="38" s="1"/>
  <c r="BL1867" i="38" a="1"/>
  <c r="BL1867" i="38" s="1"/>
  <c r="BL3580" i="38" a="1"/>
  <c r="BL3580" i="38" s="1"/>
  <c r="BL3398" i="38" a="1"/>
  <c r="BL3398" i="38" s="1"/>
  <c r="BL3401" i="38" a="1"/>
  <c r="BL3401" i="38" s="1"/>
  <c r="BL290" i="38" a="1"/>
  <c r="BL290" i="38" s="1"/>
  <c r="BL2058" i="38" a="1"/>
  <c r="BL2058" i="38" s="1"/>
  <c r="BL1236" i="38" a="1"/>
  <c r="BL1236" i="38" s="1"/>
  <c r="BL973" i="38" a="1"/>
  <c r="BL973" i="38" s="1"/>
  <c r="BL636" i="38" a="1"/>
  <c r="BL636" i="38" s="1"/>
  <c r="BL2405" i="38" a="1"/>
  <c r="BL2405" i="38" s="1"/>
  <c r="BL3115" i="38" a="1"/>
  <c r="BL3115" i="38" s="1"/>
  <c r="BL687" i="38" a="1"/>
  <c r="BL687" i="38" s="1"/>
  <c r="BL2359" i="38" a="1"/>
  <c r="BL2359" i="38" s="1"/>
  <c r="BL2511" i="38" a="1"/>
  <c r="BL2511" i="38" s="1"/>
  <c r="BL2427" i="38" a="1"/>
  <c r="BL2427" i="38" s="1"/>
  <c r="BL3241" i="38" a="1"/>
  <c r="BL3241" i="38" s="1"/>
  <c r="BL2043" i="38" a="1"/>
  <c r="BL2043" i="38" s="1"/>
  <c r="BL2808" i="38" a="1"/>
  <c r="BL2808" i="38" s="1"/>
  <c r="BL855" i="38" a="1"/>
  <c r="BL855" i="38" s="1"/>
  <c r="BL301" i="38" a="1"/>
  <c r="BL301" i="38" s="1"/>
  <c r="BL2825" i="38" a="1"/>
  <c r="BL2825" i="38" s="1"/>
  <c r="BL2488" i="38" a="1"/>
  <c r="BL2488" i="38" s="1"/>
  <c r="BL3579" i="38" a="1"/>
  <c r="BL3579" i="38" s="1"/>
  <c r="BL647" i="38" a="1"/>
  <c r="BL647" i="38" s="1"/>
  <c r="BL1103" i="38" a="1"/>
  <c r="BL1103" i="38" s="1"/>
  <c r="BL313" i="38" a="1"/>
  <c r="BL313" i="38" s="1"/>
  <c r="BL3402" i="38" a="1"/>
  <c r="BL3402" i="38" s="1"/>
  <c r="BL1041" i="38" a="1"/>
  <c r="BL1041" i="38" s="1"/>
  <c r="BL658" i="38" a="1"/>
  <c r="BL658" i="38" s="1"/>
  <c r="BL724" i="38" a="1"/>
  <c r="BL724" i="38" s="1"/>
  <c r="BL477" i="38" a="1"/>
  <c r="BL477" i="38" s="1"/>
  <c r="BL4017" i="38" a="1"/>
  <c r="BL4017" i="38" s="1"/>
  <c r="BL1733" i="38" a="1"/>
  <c r="BL1733" i="38" s="1"/>
  <c r="BL1360" i="38" a="1"/>
  <c r="BL1360" i="38" s="1"/>
  <c r="BL203" i="38" a="1"/>
  <c r="BL203" i="38" s="1"/>
  <c r="BL1927" i="38" a="1"/>
  <c r="BL1927" i="38" s="1"/>
  <c r="BL2022" i="38" a="1"/>
  <c r="BL2022" i="38" s="1"/>
  <c r="BL719" i="38" a="1"/>
  <c r="BL719" i="38" s="1"/>
  <c r="BL2049" i="38" a="1"/>
  <c r="BL2049" i="38" s="1"/>
  <c r="BL3866" i="38" a="1"/>
  <c r="BL3866" i="38" s="1"/>
  <c r="BL3133" i="38" a="1"/>
  <c r="BL3133" i="38" s="1"/>
  <c r="BL3298" i="38" a="1"/>
  <c r="BL3298" i="38" s="1"/>
  <c r="BL1377" i="38" a="1"/>
  <c r="BL1377" i="38" s="1"/>
  <c r="BL2292" i="38" a="1"/>
  <c r="BL2292" i="38" s="1"/>
  <c r="BL76" i="38" a="1"/>
  <c r="BL76" i="38" s="1"/>
  <c r="BL3998" i="38" a="1"/>
  <c r="BL3998" i="38" s="1"/>
  <c r="BL2419" i="38" a="1"/>
  <c r="BL2419" i="38" s="1"/>
  <c r="BL285" i="38" a="1"/>
  <c r="BL285" i="38" s="1"/>
  <c r="BL1761" i="38" a="1"/>
  <c r="BL1761" i="38" s="1"/>
  <c r="BL3910" i="38" a="1"/>
  <c r="BL3910" i="38" s="1"/>
  <c r="BL1416" i="38" a="1"/>
  <c r="BL1416" i="38" s="1"/>
  <c r="BL471" i="38" a="1"/>
  <c r="BL471" i="38" s="1"/>
  <c r="BL1253" i="38" a="1"/>
  <c r="BL1253" i="38" s="1"/>
  <c r="BL926" i="38" a="1"/>
  <c r="BL926" i="38" s="1"/>
  <c r="BL3534" i="38" a="1"/>
  <c r="BL3534" i="38" s="1"/>
  <c r="BL2898" i="38" a="1"/>
  <c r="BL2898" i="38" s="1"/>
  <c r="BL127" i="38" a="1"/>
  <c r="BL127" i="38" s="1"/>
  <c r="BB83" i="38" a="1"/>
  <c r="BB83" i="38" s="1"/>
  <c r="BB199" i="38" a="1"/>
  <c r="BB199" i="38" s="1"/>
  <c r="BB24" i="38" a="1"/>
  <c r="BB24" i="38" s="1"/>
  <c r="BB191" i="38" a="1"/>
  <c r="BB191" i="38" s="1"/>
  <c r="BB157" i="38" a="1"/>
  <c r="BB157" i="38" s="1"/>
  <c r="BB158" i="38" a="1"/>
  <c r="BB158" i="38" s="1"/>
  <c r="BB110" i="38" a="1"/>
  <c r="BB110" i="38" s="1"/>
  <c r="BB53" i="38" a="1"/>
  <c r="BB53" i="38" s="1"/>
  <c r="BB54" i="38" a="1"/>
  <c r="BB54" i="38" s="1"/>
  <c r="BB196" i="38" a="1"/>
  <c r="BB196" i="38" s="1"/>
  <c r="BB120" i="38" a="1"/>
  <c r="BB120" i="38" s="1"/>
  <c r="BB180" i="38" a="1"/>
  <c r="BB180" i="38" s="1"/>
  <c r="BL979" i="38" a="1"/>
  <c r="BL979" i="38" s="1"/>
  <c r="BL230" i="38" a="1"/>
  <c r="BL230" i="38" s="1"/>
  <c r="BL3774" i="38" a="1"/>
  <c r="BL3774" i="38" s="1"/>
  <c r="BL2623" i="38" a="1"/>
  <c r="BL2623" i="38" s="1"/>
  <c r="BL701" i="38" a="1"/>
  <c r="BL701" i="38" s="1"/>
  <c r="BL1188" i="38" a="1"/>
  <c r="BL1188" i="38" s="1"/>
  <c r="BL3316" i="38" a="1"/>
  <c r="BL3316" i="38" s="1"/>
  <c r="BL2814" i="38" a="1"/>
  <c r="BL2814" i="38" s="1"/>
  <c r="BL2131" i="38" a="1"/>
  <c r="BL2131" i="38" s="1"/>
  <c r="BL2447" i="38" a="1"/>
  <c r="BL2447" i="38" s="1"/>
  <c r="BB159" i="38" a="1"/>
  <c r="BB159" i="38" s="1"/>
  <c r="BB126" i="38" a="1"/>
  <c r="BB126" i="38" s="1"/>
  <c r="BB244" i="38" a="1"/>
  <c r="BB244" i="38" s="1"/>
  <c r="BB206" i="38" a="1"/>
  <c r="BB206" i="38" s="1"/>
  <c r="BL364" i="38" a="1"/>
  <c r="BL364" i="38" s="1"/>
  <c r="BL2410" i="38" a="1"/>
  <c r="BL2410" i="38" s="1"/>
  <c r="BL139" i="38" a="1"/>
  <c r="BL139" i="38" s="1"/>
  <c r="BL1887" i="38" a="1"/>
  <c r="BL1887" i="38" s="1"/>
  <c r="AT196" i="38" a="1"/>
  <c r="AT196" i="38" s="1"/>
  <c r="BB116" i="38" a="1"/>
  <c r="BB116" i="38" s="1"/>
  <c r="BL2122" i="38" a="1"/>
  <c r="BL2122" i="38" s="1"/>
  <c r="BL93" i="38" a="1"/>
  <c r="BL93" i="38" s="1"/>
  <c r="BL2337" i="38" a="1"/>
  <c r="BL2337" i="38" s="1"/>
  <c r="BL441" i="38" a="1"/>
  <c r="BL441" i="38" s="1"/>
  <c r="BL114" i="38" a="1"/>
  <c r="BL114" i="38" s="1"/>
  <c r="BL1623" i="38" a="1"/>
  <c r="BL1623" i="38" s="1"/>
  <c r="BL3134" i="38" a="1"/>
  <c r="BL3134" i="38" s="1"/>
  <c r="BL3128" i="38" a="1"/>
  <c r="BL3128" i="38" s="1"/>
  <c r="BL1469" i="38" a="1"/>
  <c r="BL1469" i="38" s="1"/>
  <c r="BL3098" i="38" a="1"/>
  <c r="BL3098" i="38" s="1"/>
  <c r="BL1652" i="38" a="1"/>
  <c r="BL1652" i="38" s="1"/>
  <c r="BL867" i="38" a="1"/>
  <c r="BL867" i="38" s="1"/>
  <c r="BL2723" i="38" a="1"/>
  <c r="BL2723" i="38" s="1"/>
  <c r="BL485" i="38" a="1"/>
  <c r="BL485" i="38" s="1"/>
  <c r="BL1707" i="38" a="1"/>
  <c r="BL1707" i="38" s="1"/>
  <c r="BL3315" i="38" a="1"/>
  <c r="BL3315" i="38" s="1"/>
  <c r="BL3202" i="38" a="1"/>
  <c r="BL3202" i="38" s="1"/>
  <c r="BL2881" i="38" a="1"/>
  <c r="BL2881" i="38" s="1"/>
  <c r="BL409" i="38" a="1"/>
  <c r="BL409" i="38" s="1"/>
  <c r="BL4054" i="38" a="1"/>
  <c r="BL4054" i="38" s="1"/>
  <c r="BL1054" i="38" a="1"/>
  <c r="BL1054" i="38" s="1"/>
  <c r="BL1814" i="38" a="1"/>
  <c r="BL1814" i="38" s="1"/>
  <c r="BL2026" i="38" a="1"/>
  <c r="BL2026" i="38" s="1"/>
  <c r="BL3343" i="38" a="1"/>
  <c r="BL3343" i="38" s="1"/>
  <c r="BL2839" i="38" a="1"/>
  <c r="BL2839" i="38" s="1"/>
  <c r="BL2068" i="38" a="1"/>
  <c r="BL2068" i="38" s="1"/>
  <c r="BL2781" i="38" a="1"/>
  <c r="BL2781" i="38" s="1"/>
  <c r="BL413" i="38" a="1"/>
  <c r="BL413" i="38" s="1"/>
  <c r="BL444" i="38" a="1"/>
  <c r="BL444" i="38" s="1"/>
  <c r="BL2416" i="38" a="1"/>
  <c r="BL2416" i="38" s="1"/>
  <c r="BL2686" i="38" a="1"/>
  <c r="BL2686" i="38" s="1"/>
  <c r="BL1133" i="38" a="1"/>
  <c r="BL1133" i="38" s="1"/>
  <c r="BL2381" i="38" a="1"/>
  <c r="BL2381" i="38" s="1"/>
  <c r="BL705" i="38" a="1"/>
  <c r="BL705" i="38" s="1"/>
  <c r="BL2891" i="38" a="1"/>
  <c r="BL2891" i="38" s="1"/>
  <c r="BL449" i="38" a="1"/>
  <c r="BL449" i="38" s="1"/>
  <c r="BL1029" i="38" a="1"/>
  <c r="BL1029" i="38" s="1"/>
  <c r="BL4031" i="38" a="1"/>
  <c r="BL4031" i="38" s="1"/>
  <c r="BL1604" i="38" a="1"/>
  <c r="BL1604" i="38" s="1"/>
  <c r="BL755" i="38" a="1"/>
  <c r="BL755" i="38" s="1"/>
  <c r="BB118" i="38" a="1"/>
  <c r="BB118" i="38" s="1"/>
  <c r="BL1972" i="38" a="1"/>
  <c r="BL1972" i="38" s="1"/>
  <c r="BL3286" i="38" a="1"/>
  <c r="BL3286" i="38" s="1"/>
  <c r="BL1992" i="38" a="1"/>
  <c r="BL1992" i="38" s="1"/>
  <c r="BL1764" i="38" a="1"/>
  <c r="BL1764" i="38" s="1"/>
  <c r="BL2362" i="38" a="1"/>
  <c r="BL2362" i="38" s="1"/>
  <c r="AT128" i="38" a="1"/>
  <c r="AT128" i="38" s="1"/>
  <c r="BL2052" i="38" a="1"/>
  <c r="BL2052" i="38" s="1"/>
  <c r="BL1032" i="38" a="1"/>
  <c r="BL1032" i="38" s="1"/>
  <c r="BL744" i="38" a="1"/>
  <c r="BL744" i="38" s="1"/>
  <c r="BL3232" i="38" a="1"/>
  <c r="BL3232" i="38" s="1"/>
  <c r="BL539" i="38" a="1"/>
  <c r="BL539" i="38" s="1"/>
  <c r="BL2314" i="38" a="1"/>
  <c r="BL2314" i="38" s="1"/>
  <c r="BL3735" i="38" a="1"/>
  <c r="BL3735" i="38" s="1"/>
  <c r="BL3614" i="38" a="1"/>
  <c r="BL3614" i="38" s="1"/>
  <c r="BL1763" i="38" a="1"/>
  <c r="BL1763" i="38" s="1"/>
  <c r="BL132" i="38" a="1"/>
  <c r="BL132" i="38" s="1"/>
  <c r="BB203" i="38" a="1"/>
  <c r="BB203" i="38" s="1"/>
  <c r="BL3313" i="38" a="1"/>
  <c r="BL3313" i="38" s="1"/>
  <c r="BL3906" i="38" a="1"/>
  <c r="BL3906" i="38" s="1"/>
  <c r="BL130" i="38" a="1"/>
  <c r="BL130" i="38" s="1"/>
  <c r="BL581" i="38" a="1"/>
  <c r="BL581" i="38" s="1"/>
  <c r="BL126" i="38" a="1"/>
  <c r="BL126" i="38" s="1"/>
  <c r="BB240" i="38" a="1"/>
  <c r="BB240" i="38" s="1"/>
  <c r="BL3092" i="38" a="1"/>
  <c r="BL3092" i="38" s="1"/>
  <c r="BL3775" i="38" a="1"/>
  <c r="BL3775" i="38" s="1"/>
  <c r="BL1311" i="38" a="1"/>
  <c r="BL1311" i="38" s="1"/>
  <c r="BL1851" i="38" a="1"/>
  <c r="BL1851" i="38" s="1"/>
  <c r="BL1037" i="38" a="1"/>
  <c r="BL1037" i="38" s="1"/>
  <c r="BL128" i="38" a="1"/>
  <c r="BL128" i="38" s="1"/>
  <c r="BL2307" i="38" a="1"/>
  <c r="BL2307" i="38" s="1"/>
  <c r="BL2618" i="38" a="1"/>
  <c r="BL2618" i="38" s="1"/>
  <c r="BL3437" i="38" a="1"/>
  <c r="BL3437" i="38" s="1"/>
  <c r="AT146" i="38" a="1"/>
  <c r="AT146" i="38" s="1"/>
  <c r="BL3132" i="38" a="1"/>
  <c r="BL3132" i="38" s="1"/>
  <c r="BL739" i="38" a="1"/>
  <c r="BL739" i="38" s="1"/>
  <c r="BL183" i="38" a="1"/>
  <c r="BL183" i="38" s="1"/>
  <c r="BL1914" i="38" a="1"/>
  <c r="BL1914" i="38" s="1"/>
  <c r="BL2495" i="38" a="1"/>
  <c r="BL2495" i="38" s="1"/>
  <c r="BL3285" i="38" a="1"/>
  <c r="BL3285" i="38" s="1"/>
  <c r="BL653" i="38" a="1"/>
  <c r="BL653" i="38" s="1"/>
  <c r="BL222" i="38" a="1"/>
  <c r="BL222" i="38" s="1"/>
  <c r="BL1070" i="38" a="1"/>
  <c r="BL1070" i="38" s="1"/>
  <c r="BL4025" i="38" a="1"/>
  <c r="BL4025" i="38" s="1"/>
  <c r="BL2436" i="38" a="1"/>
  <c r="BL2436" i="38" s="1"/>
  <c r="BL3116" i="38" a="1"/>
  <c r="BL3116" i="38" s="1"/>
  <c r="BL773" i="38" a="1"/>
  <c r="BL773" i="38" s="1"/>
  <c r="BL135" i="38" a="1"/>
  <c r="BL135" i="38" s="1"/>
  <c r="BB269" i="38" a="1"/>
  <c r="BB269" i="38" s="1"/>
  <c r="BL3085" i="38" a="1"/>
  <c r="BL3085" i="38" s="1"/>
  <c r="BL2923" i="38" a="1"/>
  <c r="BL2923" i="38" s="1"/>
  <c r="BL1871" i="38" a="1"/>
  <c r="BL1871" i="38" s="1"/>
  <c r="AT74" i="38" a="1"/>
  <c r="AT74" i="38" s="1"/>
  <c r="BL2562" i="38" a="1"/>
  <c r="BL2562" i="38" s="1"/>
  <c r="BL460" i="38" a="1"/>
  <c r="BL460" i="38" s="1"/>
  <c r="BL511" i="38" a="1"/>
  <c r="BL511" i="38" s="1"/>
  <c r="BL3555" i="38" a="1"/>
  <c r="BL3555" i="38" s="1"/>
  <c r="BL3416" i="38" a="1"/>
  <c r="BL3416" i="38" s="1"/>
  <c r="AT156" i="38" a="1"/>
  <c r="AT156" i="38" s="1"/>
  <c r="BL3500" i="38" a="1"/>
  <c r="BL3500" i="38" s="1"/>
  <c r="BL3746" i="38" a="1"/>
  <c r="BL3746" i="38" s="1"/>
  <c r="BL3469" i="38" a="1"/>
  <c r="BL3469" i="38" s="1"/>
  <c r="BL3307" i="38" a="1"/>
  <c r="BL3307" i="38" s="1"/>
  <c r="BL2790" i="38" a="1"/>
  <c r="BL2790" i="38" s="1"/>
  <c r="AT60" i="38" a="1"/>
  <c r="AT60" i="38" s="1"/>
  <c r="BL1509" i="38" a="1"/>
  <c r="BL1509" i="38" s="1"/>
  <c r="BL2305" i="38" a="1"/>
  <c r="BL2305" i="38" s="1"/>
  <c r="BL3654" i="38" a="1"/>
  <c r="BL3654" i="38" s="1"/>
  <c r="BL707" i="38" a="1"/>
  <c r="BL707" i="38" s="1"/>
  <c r="BL4004" i="38" a="1"/>
  <c r="BL4004" i="38" s="1"/>
  <c r="BB187" i="38" a="1"/>
  <c r="BB187" i="38" s="1"/>
  <c r="BL3039" i="38" a="1"/>
  <c r="BL3039" i="38" s="1"/>
  <c r="BL2095" i="38" a="1"/>
  <c r="BL2095" i="38" s="1"/>
  <c r="BL3595" i="38" a="1"/>
  <c r="BL3595" i="38" s="1"/>
  <c r="BL1640" i="38" a="1"/>
  <c r="BL1640" i="38" s="1"/>
  <c r="BL446" i="38" a="1"/>
  <c r="BL446" i="38" s="1"/>
  <c r="AT145" i="38" a="1"/>
  <c r="AT145" i="38" s="1"/>
  <c r="BL3916" i="38" a="1"/>
  <c r="BL3916" i="38" s="1"/>
  <c r="BL3843" i="38" a="1"/>
  <c r="BL3843" i="38" s="1"/>
  <c r="BL2318" i="38" a="1"/>
  <c r="BL2318" i="38" s="1"/>
  <c r="BL174" i="38" a="1"/>
  <c r="BL174" i="38" s="1"/>
  <c r="BL2091" i="38" a="1"/>
  <c r="BL2091" i="38" s="1"/>
  <c r="BL3572" i="38" a="1"/>
  <c r="BL3572" i="38" s="1"/>
  <c r="BL1273" i="38" a="1"/>
  <c r="BL1273" i="38" s="1"/>
  <c r="BL3055" i="38" a="1"/>
  <c r="BL3055" i="38" s="1"/>
  <c r="BL2480" i="38" a="1"/>
  <c r="BL2480" i="38" s="1"/>
  <c r="BL3734" i="38" a="1"/>
  <c r="BL3734" i="38" s="1"/>
  <c r="BB182" i="38" a="1"/>
  <c r="BB182" i="38" s="1"/>
  <c r="BL4029" i="38" a="1"/>
  <c r="BL4029" i="38" s="1"/>
  <c r="BL3661" i="38" a="1"/>
  <c r="BL3661" i="38" s="1"/>
  <c r="BL3499" i="38" a="1"/>
  <c r="BL3499" i="38" s="1"/>
  <c r="BL3932" i="38" a="1"/>
  <c r="BL3932" i="38" s="1"/>
  <c r="BB238" i="38" a="1"/>
  <c r="BB238" i="38" s="1"/>
  <c r="BL1378" i="38" a="1"/>
  <c r="BL1378" i="38" s="1"/>
  <c r="BL2705" i="38" a="1"/>
  <c r="BL2705" i="38" s="1"/>
  <c r="BL242" i="38" a="1"/>
  <c r="BL242" i="38" s="1"/>
  <c r="BL929" i="38" a="1"/>
  <c r="BL929" i="38" s="1"/>
  <c r="BL2968" i="38" a="1"/>
  <c r="BL2968" i="38" s="1"/>
  <c r="BL2885" i="38" a="1"/>
  <c r="BL2885" i="38" s="1"/>
  <c r="BL932" i="38" a="1"/>
  <c r="BL932" i="38" s="1"/>
  <c r="BL149" i="38" a="1"/>
  <c r="BL149" i="38" s="1"/>
  <c r="BL827" i="38" a="1"/>
  <c r="BL827" i="38" s="1"/>
  <c r="BL392" i="38" a="1"/>
  <c r="BL392" i="38" s="1"/>
  <c r="BB59" i="38" a="1"/>
  <c r="BB59" i="38" s="1"/>
  <c r="BL1084" i="38" a="1"/>
  <c r="BL1084" i="38" s="1"/>
  <c r="BL2089" i="38" a="1"/>
  <c r="BL2089" i="38" s="1"/>
  <c r="BL2830" i="38" a="1"/>
  <c r="BL2830" i="38" s="1"/>
  <c r="BL157" i="38" a="1"/>
  <c r="BL157" i="38" s="1"/>
  <c r="BL940" i="38" a="1"/>
  <c r="BL940" i="38" s="1"/>
  <c r="BB170" i="38" a="1"/>
  <c r="BB170" i="38" s="1"/>
  <c r="BL2437" i="38" a="1"/>
  <c r="BL2437" i="38" s="1"/>
  <c r="BL1618" i="38" a="1"/>
  <c r="BL1618" i="38" s="1"/>
  <c r="BL1808" i="38" a="1"/>
  <c r="BL1808" i="38" s="1"/>
  <c r="BL50" i="38" a="1"/>
  <c r="BL50" i="38" s="1"/>
  <c r="BL373" i="38" a="1"/>
  <c r="BL373" i="38" s="1"/>
  <c r="BL2776" i="38" a="1"/>
  <c r="BL2776" i="38" s="1"/>
  <c r="BL1388" i="38" a="1"/>
  <c r="BL1388" i="38" s="1"/>
  <c r="BL2140" i="38" a="1"/>
  <c r="BL2140" i="38" s="1"/>
  <c r="BL2124" i="38" a="1"/>
  <c r="BL2124" i="38" s="1"/>
  <c r="BL1187" i="38" a="1"/>
  <c r="BL1187" i="38" s="1"/>
  <c r="BL223" i="38" a="1"/>
  <c r="BL223" i="38" s="1"/>
  <c r="BL2558" i="38" a="1"/>
  <c r="BL2558" i="38" s="1"/>
  <c r="BL3206" i="38" a="1"/>
  <c r="BL3206" i="38" s="1"/>
  <c r="BL733" i="38" a="1"/>
  <c r="BL733" i="38" s="1"/>
  <c r="BL2910" i="38" a="1"/>
  <c r="BL2910" i="38" s="1"/>
  <c r="BL2994" i="38" a="1"/>
  <c r="BL2994" i="38" s="1"/>
  <c r="BL2399" i="38" a="1"/>
  <c r="BL2399" i="38" s="1"/>
  <c r="BL325" i="38" a="1"/>
  <c r="BL325" i="38" s="1"/>
  <c r="BL1368" i="38" a="1"/>
  <c r="BL1368" i="38" s="1"/>
  <c r="BB189" i="38" a="1"/>
  <c r="BB189" i="38" s="1"/>
  <c r="BL3582" i="38" a="1"/>
  <c r="BL3582" i="38" s="1"/>
  <c r="BL1274" i="38" a="1"/>
  <c r="BL1274" i="38" s="1"/>
  <c r="BL785" i="38" a="1"/>
  <c r="BL785" i="38" s="1"/>
  <c r="AT261" i="38" a="1"/>
  <c r="AT261" i="38" s="1"/>
  <c r="BL2418" i="38" a="1"/>
  <c r="BL2418" i="38" s="1"/>
  <c r="BL905" i="38" a="1"/>
  <c r="BL905" i="38" s="1"/>
  <c r="BL2301" i="38" a="1"/>
  <c r="BL2301" i="38" s="1"/>
  <c r="BL2595" i="38" a="1"/>
  <c r="BL2595" i="38" s="1"/>
  <c r="BL704" i="38" a="1"/>
  <c r="BL704" i="38" s="1"/>
  <c r="BL3546" i="38" a="1"/>
  <c r="BL3546" i="38" s="1"/>
  <c r="BL2870" i="38" a="1"/>
  <c r="BL2870" i="38" s="1"/>
  <c r="BL1591" i="38" a="1"/>
  <c r="BL1591" i="38" s="1"/>
  <c r="BL880" i="38" a="1"/>
  <c r="BL880" i="38" s="1"/>
  <c r="BL2567" i="38" a="1"/>
  <c r="BL2567" i="38" s="1"/>
  <c r="BB152" i="38" a="1"/>
  <c r="BB152" i="38" s="1"/>
  <c r="BL2639" i="38" a="1"/>
  <c r="BL2639" i="38" s="1"/>
  <c r="BL4049" i="38" a="1"/>
  <c r="BL4049" i="38" s="1"/>
  <c r="BL1543" i="38" a="1"/>
  <c r="BL1543" i="38" s="1"/>
  <c r="BL2610" i="38" a="1"/>
  <c r="BL2610" i="38" s="1"/>
  <c r="BB257" i="38" a="1"/>
  <c r="BB257" i="38" s="1"/>
  <c r="BL2860" i="38" a="1"/>
  <c r="BL2860" i="38" s="1"/>
  <c r="BL1718" i="38" a="1"/>
  <c r="BL1718" i="38" s="1"/>
  <c r="BL609" i="38" a="1"/>
  <c r="BL609" i="38" s="1"/>
  <c r="BL3512" i="38" a="1"/>
  <c r="BL3512" i="38" s="1"/>
  <c r="BL921" i="38" a="1"/>
  <c r="BL921" i="38" s="1"/>
  <c r="BL512" i="38" a="1"/>
  <c r="BL512" i="38" s="1"/>
  <c r="BL3543" i="38" a="1"/>
  <c r="BL3543" i="38" s="1"/>
  <c r="BL3570" i="38" a="1"/>
  <c r="BL3570" i="38" s="1"/>
  <c r="BL2444" i="38" a="1"/>
  <c r="BL2444" i="38" s="1"/>
  <c r="BL117" i="38" a="1"/>
  <c r="BL117" i="38" s="1"/>
  <c r="BL543" i="38" a="1"/>
  <c r="BL543" i="38" s="1"/>
  <c r="BB198" i="38" a="1"/>
  <c r="BB198" i="38" s="1"/>
  <c r="BL1145" i="38" a="1"/>
  <c r="BL1145" i="38" s="1"/>
  <c r="BL1795" i="38" a="1"/>
  <c r="BL1795" i="38" s="1"/>
  <c r="BL2086" i="38" a="1"/>
  <c r="BL2086" i="38" s="1"/>
  <c r="BL1392" i="38" a="1"/>
  <c r="BL1392" i="38" s="1"/>
  <c r="BL760" i="38" a="1"/>
  <c r="BL760" i="38" s="1"/>
  <c r="BB147" i="38" a="1"/>
  <c r="BB147" i="38" s="1"/>
  <c r="BB184" i="38" a="1"/>
  <c r="BB184" i="38" s="1"/>
  <c r="BL1336" i="38" a="1"/>
  <c r="BL1336" i="38" s="1"/>
  <c r="BL3857" i="38" a="1"/>
  <c r="BL3857" i="38" s="1"/>
  <c r="BL185" i="38" a="1"/>
  <c r="BL185" i="38" s="1"/>
  <c r="BL2152" i="38" a="1"/>
  <c r="BL2152" i="38" s="1"/>
  <c r="BL1847" i="38" a="1"/>
  <c r="BL1847" i="38" s="1"/>
  <c r="AT24" i="38" a="1"/>
  <c r="AT24" i="38" s="1"/>
  <c r="BL4096" i="38" a="1"/>
  <c r="BL4096" i="38" s="1"/>
  <c r="BL2769" i="38" a="1"/>
  <c r="BL2769" i="38" s="1"/>
  <c r="BL2637" i="38" a="1"/>
  <c r="BL2637" i="38" s="1"/>
  <c r="BL1500" i="38" a="1"/>
  <c r="BL1500" i="38" s="1"/>
  <c r="BL3847" i="38" a="1"/>
  <c r="BL3847" i="38" s="1"/>
  <c r="AT173" i="38" a="1"/>
  <c r="AT173" i="38" s="1"/>
  <c r="BL1735" i="38" a="1"/>
  <c r="BL1735" i="38" s="1"/>
  <c r="BL3869" i="38" a="1"/>
  <c r="BL3869" i="38" s="1"/>
  <c r="BL3888" i="38" a="1"/>
  <c r="BL3888" i="38" s="1"/>
  <c r="BL1687" i="38" a="1"/>
  <c r="BL1687" i="38" s="1"/>
  <c r="BB60" i="38" a="1"/>
  <c r="BB60" i="38" s="1"/>
  <c r="BL3269" i="38" a="1"/>
  <c r="BL3269" i="38" s="1"/>
  <c r="BL2690" i="38" a="1"/>
  <c r="BL2690" i="38" s="1"/>
  <c r="BL1382" i="38" a="1"/>
  <c r="BL1382" i="38" s="1"/>
  <c r="BL1198" i="38" a="1"/>
  <c r="BL1198" i="38" s="1"/>
  <c r="BL1570" i="38" a="1"/>
  <c r="BL1570" i="38" s="1"/>
  <c r="AT53" i="38" a="1"/>
  <c r="AT53" i="38" s="1"/>
  <c r="BL1990" i="38" a="1"/>
  <c r="BL1990" i="38" s="1"/>
  <c r="BL4037" i="38" a="1"/>
  <c r="BL4037" i="38" s="1"/>
  <c r="BL3336" i="38" a="1"/>
  <c r="BL3336" i="38" s="1"/>
  <c r="BL3565" i="38" a="1"/>
  <c r="BL3565" i="38" s="1"/>
  <c r="BL2730" i="38" a="1"/>
  <c r="BL2730" i="38" s="1"/>
  <c r="AT158" i="38" a="1"/>
  <c r="AT158" i="38" s="1"/>
  <c r="BL585" i="38" a="1"/>
  <c r="BL585" i="38" s="1"/>
  <c r="BL4069" i="38" a="1"/>
  <c r="BL4069" i="38" s="1"/>
  <c r="BL3594" i="38" a="1"/>
  <c r="BL3594" i="38" s="1"/>
  <c r="BL2293" i="38" a="1"/>
  <c r="BL2293" i="38" s="1"/>
  <c r="BL2300" i="38" a="1"/>
  <c r="BL2300" i="38" s="1"/>
  <c r="AT141" i="38" a="1"/>
  <c r="AT141" i="38" s="1"/>
  <c r="BL2233" i="38" a="1"/>
  <c r="BL2233" i="38" s="1"/>
  <c r="BL1165" i="38" a="1"/>
  <c r="BL1165" i="38" s="1"/>
  <c r="BL795" i="38" a="1"/>
  <c r="BL795" i="38" s="1"/>
  <c r="BL3691" i="38" a="1"/>
  <c r="BL3691" i="38" s="1"/>
  <c r="BL3558" i="38" a="1"/>
  <c r="BL3558" i="38" s="1"/>
  <c r="AT113" i="38" a="1"/>
  <c r="AT113" i="38" s="1"/>
  <c r="BL2783" i="38" a="1"/>
  <c r="BL2783" i="38" s="1"/>
  <c r="BL1124" i="38" a="1"/>
  <c r="BL1124" i="38" s="1"/>
  <c r="BL3531" i="38" a="1"/>
  <c r="BL3531" i="38" s="1"/>
  <c r="BL1576" i="38" a="1"/>
  <c r="BL1576" i="38" s="1"/>
  <c r="BL2188" i="38" a="1"/>
  <c r="BL2188" i="38" s="1"/>
  <c r="BL2294" i="38" a="1"/>
  <c r="BL2294" i="38" s="1"/>
  <c r="BL3630" i="38" a="1"/>
  <c r="BL3630" i="38" s="1"/>
  <c r="BL2941" i="38" a="1"/>
  <c r="BL2941" i="38" s="1"/>
  <c r="BL1834" i="38" a="1"/>
  <c r="BL1834" i="38" s="1"/>
  <c r="BL1804" i="38" a="1"/>
  <c r="BL1804" i="38" s="1"/>
  <c r="BL36" i="38" a="1"/>
  <c r="BL36" i="38" s="1"/>
  <c r="BL1430" i="38" a="1"/>
  <c r="BL1430" i="38" s="1"/>
  <c r="BL2679" i="38" a="1"/>
  <c r="BL2679" i="38" s="1"/>
  <c r="BL3996" i="38" a="1"/>
  <c r="BL3996" i="38" s="1"/>
  <c r="BL1090" i="38" a="1"/>
  <c r="BL1090" i="38" s="1"/>
  <c r="BL2977" i="38" a="1"/>
  <c r="BL2977" i="38" s="1"/>
  <c r="BL3776" i="38" a="1"/>
  <c r="BL3776" i="38" s="1"/>
  <c r="BL3930" i="38" a="1"/>
  <c r="BL3930" i="38" s="1"/>
  <c r="BL3515" i="38" a="1"/>
  <c r="BL3515" i="38" s="1"/>
  <c r="BL2498" i="38" a="1"/>
  <c r="BL2498" i="38" s="1"/>
  <c r="AT233" i="38" a="1"/>
  <c r="AT233" i="38" s="1"/>
  <c r="BL2890" i="38" a="1"/>
  <c r="BL2890" i="38" s="1"/>
  <c r="BL3723" i="38" a="1"/>
  <c r="BL3723" i="38" s="1"/>
  <c r="BL1131" i="38" a="1"/>
  <c r="BL1131" i="38" s="1"/>
  <c r="BB149" i="38" a="1"/>
  <c r="BB149" i="38" s="1"/>
  <c r="BL4074" i="38" a="1"/>
  <c r="BL4074" i="38" s="1"/>
  <c r="BL914" i="38" a="1"/>
  <c r="BL914" i="38" s="1"/>
  <c r="BL1181" i="38" a="1"/>
  <c r="BL1181" i="38" s="1"/>
  <c r="BL3796" i="38" a="1"/>
  <c r="BL3796" i="38" s="1"/>
  <c r="BL1932" i="38" a="1"/>
  <c r="BL1932" i="38" s="1"/>
  <c r="BL3610" i="38" a="1"/>
  <c r="BL3610" i="38" s="1"/>
  <c r="BL738" i="38" a="1"/>
  <c r="BL738" i="38" s="1"/>
  <c r="BL2534" i="38" a="1"/>
  <c r="BL2534" i="38" s="1"/>
  <c r="BL1114" i="38" a="1"/>
  <c r="BL1114" i="38" s="1"/>
  <c r="BL918" i="38" a="1"/>
  <c r="BL918" i="38" s="1"/>
  <c r="BL3019" i="38" a="1"/>
  <c r="BL3019" i="38" s="1"/>
  <c r="BL3045" i="38" a="1"/>
  <c r="BL3045" i="38" s="1"/>
  <c r="AT30" i="38" a="1"/>
  <c r="AT30" i="38" s="1"/>
  <c r="BL1422" i="38" a="1"/>
  <c r="BL1422" i="38" s="1"/>
  <c r="BL2580" i="38" a="1"/>
  <c r="BL2580" i="38" s="1"/>
  <c r="BL3973" i="38" a="1"/>
  <c r="BL3973" i="38" s="1"/>
  <c r="BL2429" i="38" a="1"/>
  <c r="BL2429" i="38" s="1"/>
  <c r="BL1374" i="38" a="1"/>
  <c r="BL1374" i="38" s="1"/>
  <c r="BL1541" i="38" a="1"/>
  <c r="BL1541" i="38" s="1"/>
  <c r="BL1266" i="38" a="1"/>
  <c r="BL1266" i="38" s="1"/>
  <c r="BL179" i="38" a="1"/>
  <c r="BL179" i="38" s="1"/>
  <c r="BL3060" i="38" a="1"/>
  <c r="BL3060" i="38" s="1"/>
  <c r="BL2884" i="38" a="1"/>
  <c r="BL2884" i="38" s="1"/>
  <c r="BL1585" i="38" a="1"/>
  <c r="BL1585" i="38" s="1"/>
  <c r="BL2465" i="38" a="1"/>
  <c r="BL2465" i="38" s="1"/>
  <c r="BL2327" i="38" a="1"/>
  <c r="BL2327" i="38" s="1"/>
  <c r="BL3030" i="38" a="1"/>
  <c r="BL3030" i="38" s="1"/>
  <c r="BL3003" i="38" a="1"/>
  <c r="BL3003" i="38" s="1"/>
  <c r="BL2401" i="38" a="1"/>
  <c r="BL2401" i="38" s="1"/>
  <c r="AT246" i="38" a="1"/>
  <c r="AT246" i="38" s="1"/>
  <c r="BL2735" i="38" a="1"/>
  <c r="BL2735" i="38" s="1"/>
  <c r="BL3211" i="38" a="1"/>
  <c r="BL3211" i="38" s="1"/>
  <c r="BL443" i="38" a="1"/>
  <c r="BL443" i="38" s="1"/>
  <c r="BB278" i="38" a="1"/>
  <c r="BB278" i="38" s="1"/>
  <c r="BL2231" i="38" a="1"/>
  <c r="BL2231" i="38" s="1"/>
  <c r="BL2453" i="38" a="1"/>
  <c r="BL2453" i="38" s="1"/>
  <c r="BL3368" i="38" a="1"/>
  <c r="BL3368" i="38" s="1"/>
  <c r="BB150" i="38" a="1"/>
  <c r="BB150" i="38" s="1"/>
  <c r="BL1833" i="38" a="1"/>
  <c r="BL1833" i="38" s="1"/>
  <c r="BL907" i="38" a="1"/>
  <c r="BL907" i="38" s="1"/>
  <c r="BL1922" i="38" a="1"/>
  <c r="BL1922" i="38" s="1"/>
  <c r="BL4116" i="38" a="1"/>
  <c r="BL4116" i="38" s="1"/>
  <c r="BL2167" i="38" a="1"/>
  <c r="BL2167" i="38" s="1"/>
  <c r="BL204" i="38" a="1"/>
  <c r="BL204" i="38" s="1"/>
  <c r="BL1268" i="38" a="1"/>
  <c r="BL1268" i="38" s="1"/>
  <c r="BL1088" i="38" a="1"/>
  <c r="BL1088" i="38" s="1"/>
  <c r="BL3809" i="38" a="1"/>
  <c r="BL3809" i="38" s="1"/>
  <c r="BL2303" i="38" a="1"/>
  <c r="BL2303" i="38" s="1"/>
  <c r="BL221" i="38" a="1"/>
  <c r="BL221" i="38" s="1"/>
  <c r="BL89" i="38" a="1"/>
  <c r="BL89" i="38" s="1"/>
  <c r="BB89" i="38" a="1"/>
  <c r="BB89" i="38" s="1"/>
  <c r="BL2028" i="38" a="1"/>
  <c r="BL2028" i="38" s="1"/>
  <c r="BL1073" i="38" a="1"/>
  <c r="BL1073" i="38" s="1"/>
  <c r="BL3101" i="38" a="1"/>
  <c r="BL3101" i="38" s="1"/>
  <c r="BL1162" i="38" a="1"/>
  <c r="BL1162" i="38" s="1"/>
  <c r="BL2251" i="38" a="1"/>
  <c r="BL2251" i="38" s="1"/>
  <c r="BL215" i="38" a="1"/>
  <c r="BL215" i="38" s="1"/>
  <c r="BL2079" i="38" a="1"/>
  <c r="BL2079" i="38" s="1"/>
  <c r="BL1948" i="38" a="1"/>
  <c r="BL1948" i="38" s="1"/>
  <c r="BL2040" i="38" a="1"/>
  <c r="BL2040" i="38" s="1"/>
  <c r="BL3485" i="38" a="1"/>
  <c r="BL3485" i="38" s="1"/>
  <c r="BL3433" i="38" a="1"/>
  <c r="BL3433" i="38" s="1"/>
  <c r="BL1941" i="38" a="1"/>
  <c r="BL1941" i="38" s="1"/>
  <c r="BL2856" i="38" a="1"/>
  <c r="BL2856" i="38" s="1"/>
  <c r="BB228" i="38" a="1"/>
  <c r="BB228" i="38" s="1"/>
  <c r="BL3990" i="38" a="1"/>
  <c r="BL3990" i="38" s="1"/>
  <c r="BL228" i="38" a="1"/>
  <c r="BL228" i="38" s="1"/>
  <c r="BL3164" i="38" a="1"/>
  <c r="BL3164" i="38" s="1"/>
  <c r="BL3687" i="38" a="1"/>
  <c r="BL3687" i="38" s="1"/>
  <c r="BL3921" i="38" a="1"/>
  <c r="BL3921" i="38" s="1"/>
  <c r="BL3627" i="38" a="1"/>
  <c r="BL3627" i="38" s="1"/>
  <c r="BB202" i="38" a="1"/>
  <c r="BB202" i="38" s="1"/>
  <c r="BL2905" i="38" a="1"/>
  <c r="BL2905" i="38" s="1"/>
  <c r="BL3603" i="38" a="1"/>
  <c r="BL3603" i="38" s="1"/>
  <c r="BL3672" i="38" a="1"/>
  <c r="BL3672" i="38" s="1"/>
  <c r="BB171" i="38" a="1"/>
  <c r="BB171" i="38" s="1"/>
  <c r="BL64" i="38" a="1"/>
  <c r="BL64" i="38" s="1"/>
  <c r="BB130" i="38" a="1"/>
  <c r="BB130" i="38" s="1"/>
  <c r="BL2750" i="38" a="1"/>
  <c r="BL2750" i="38" s="1"/>
  <c r="BL1565" i="38" a="1"/>
  <c r="BL1565" i="38" s="1"/>
  <c r="BL38" i="38" a="1"/>
  <c r="BL38" i="38" s="1"/>
  <c r="BL2762" i="38" a="1"/>
  <c r="BL2762" i="38" s="1"/>
  <c r="BL2755" i="38" a="1"/>
  <c r="BL2755" i="38" s="1"/>
  <c r="BL3210" i="38" a="1"/>
  <c r="BL3210" i="38" s="1"/>
  <c r="BL3504" i="38" a="1"/>
  <c r="BL3504" i="38" s="1"/>
  <c r="BL1530" i="38" a="1"/>
  <c r="BL1530" i="38" s="1"/>
  <c r="BB96" i="38" a="1"/>
  <c r="BB96" i="38" s="1"/>
  <c r="BL3731" i="38" a="1"/>
  <c r="BL3731" i="38" s="1"/>
  <c r="BL3012" i="38" a="1"/>
  <c r="BL3012" i="38" s="1"/>
  <c r="BL1409" i="38" a="1"/>
  <c r="BL1409" i="38" s="1"/>
  <c r="BL3624" i="38" a="1"/>
  <c r="BL3624" i="38" s="1"/>
  <c r="BL3114" i="38" a="1"/>
  <c r="BL3114" i="38" s="1"/>
  <c r="AT124" i="38" a="1"/>
  <c r="AT124" i="38" s="1"/>
  <c r="BL4039" i="38" a="1"/>
  <c r="BL4039" i="38" s="1"/>
  <c r="BL889" i="38" a="1"/>
  <c r="BL889" i="38" s="1"/>
  <c r="BL184" i="38" a="1"/>
  <c r="BL184" i="38" s="1"/>
  <c r="BL1829" i="38" a="1"/>
  <c r="BL1829" i="38" s="1"/>
  <c r="BB221" i="38" a="1"/>
  <c r="BB221" i="38" s="1"/>
  <c r="BL3575" i="38" a="1"/>
  <c r="BL3575" i="38" s="1"/>
  <c r="BL3902" i="38" a="1"/>
  <c r="BL3902" i="38" s="1"/>
  <c r="BL1487" i="38" a="1"/>
  <c r="BL1487" i="38" s="1"/>
  <c r="BL1193" i="38" a="1"/>
  <c r="BL1193" i="38" s="1"/>
  <c r="BL1263" i="38" a="1"/>
  <c r="BL1263" i="38" s="1"/>
  <c r="BB35" i="38" a="1"/>
  <c r="BB35" i="38" s="1"/>
  <c r="BL457" i="38" a="1"/>
  <c r="BL457" i="38" s="1"/>
  <c r="BL2295" i="38" a="1"/>
  <c r="BL2295" i="38" s="1"/>
  <c r="BL3875" i="38" a="1"/>
  <c r="BL3875" i="38" s="1"/>
  <c r="BL2224" i="38" a="1"/>
  <c r="BL2224" i="38" s="1"/>
  <c r="BL3258" i="38" a="1"/>
  <c r="BL3258" i="38" s="1"/>
  <c r="BB119" i="38" a="1"/>
  <c r="BB119" i="38" s="1"/>
  <c r="BL3980" i="38" a="1"/>
  <c r="BL3980" i="38" s="1"/>
  <c r="BL868" i="38" a="1"/>
  <c r="BL868" i="38" s="1"/>
  <c r="BL796" i="38" a="1"/>
  <c r="BL796" i="38" s="1"/>
  <c r="BL3645" i="38" a="1"/>
  <c r="BL3645" i="38" s="1"/>
  <c r="BL1048" i="38" a="1"/>
  <c r="BL1048" i="38" s="1"/>
  <c r="BL343" i="38" a="1"/>
  <c r="BL343" i="38" s="1"/>
  <c r="BL3274" i="38" a="1"/>
  <c r="BL3274" i="38" s="1"/>
  <c r="BL1970" i="38" a="1"/>
  <c r="BL1970" i="38" s="1"/>
  <c r="BL3913" i="38" a="1"/>
  <c r="BL3913" i="38" s="1"/>
  <c r="BL646" i="38" a="1"/>
  <c r="BL646" i="38" s="1"/>
  <c r="BL4045" i="38" a="1"/>
  <c r="BL4045" i="38" s="1"/>
  <c r="BL3676" i="38" a="1"/>
  <c r="BL3676" i="38" s="1"/>
  <c r="BL3896" i="38" a="1"/>
  <c r="BL3896" i="38" s="1"/>
  <c r="BL2378" i="38" a="1"/>
  <c r="BL2378" i="38" s="1"/>
  <c r="BL3725" i="38" a="1"/>
  <c r="BL3725" i="38" s="1"/>
  <c r="BL342" i="38" a="1"/>
  <c r="BL342" i="38" s="1"/>
  <c r="BL2296" i="38" a="1"/>
  <c r="BL2296" i="38" s="1"/>
  <c r="BL2981" i="38" a="1"/>
  <c r="BL2981" i="38" s="1"/>
  <c r="BL56" i="38" a="1"/>
  <c r="BL56" i="38" s="1"/>
  <c r="BL1980" i="38" a="1"/>
  <c r="BL1980" i="38" s="1"/>
  <c r="BL3108" i="38" a="1"/>
  <c r="BL3108" i="38" s="1"/>
  <c r="BL1282" i="38" a="1"/>
  <c r="BL1282" i="38" s="1"/>
  <c r="BL351" i="38" a="1"/>
  <c r="BL351" i="38" s="1"/>
  <c r="BB88" i="38" a="1"/>
  <c r="BB88" i="38" s="1"/>
  <c r="BL4013" i="38" a="1"/>
  <c r="BL4013" i="38" s="1"/>
  <c r="BL3411" i="38" a="1"/>
  <c r="BL3411" i="38" s="1"/>
  <c r="BL1163" i="38" a="1"/>
  <c r="BL1163" i="38" s="1"/>
  <c r="BL1441" i="38" a="1"/>
  <c r="BL1441" i="38" s="1"/>
  <c r="BL1484" i="38" a="1"/>
  <c r="BL1484" i="38" s="1"/>
  <c r="AT109" i="38" a="1"/>
  <c r="AT109" i="38" s="1"/>
  <c r="BL1587" i="38" a="1"/>
  <c r="BL1587" i="38" s="1"/>
  <c r="BL696" i="38" a="1"/>
  <c r="BL696" i="38" s="1"/>
  <c r="BL3261" i="38" a="1"/>
  <c r="BL3261" i="38" s="1"/>
  <c r="BL2656" i="38" a="1"/>
  <c r="BL2656" i="38" s="1"/>
  <c r="BL1424" i="38" a="1"/>
  <c r="BL1424" i="38" s="1"/>
  <c r="AT137" i="38" a="1"/>
  <c r="AT137" i="38" s="1"/>
  <c r="BL3886" i="38" a="1"/>
  <c r="BL3886" i="38" s="1"/>
  <c r="BL3601" i="38" a="1"/>
  <c r="BL3601" i="38" s="1"/>
  <c r="BL710" i="38" a="1"/>
  <c r="BL710" i="38" s="1"/>
  <c r="BL2408" i="38" a="1"/>
  <c r="BL2408" i="38" s="1"/>
  <c r="BL2516" i="38" a="1"/>
  <c r="BL2516" i="38" s="1"/>
  <c r="AT104" i="38" a="1"/>
  <c r="AT104" i="38" s="1"/>
  <c r="BL1270" i="38" a="1"/>
  <c r="BL1270" i="38" s="1"/>
  <c r="BL1499" i="38" a="1"/>
  <c r="BL1499" i="38" s="1"/>
  <c r="BL761" i="38" a="1"/>
  <c r="BL761" i="38" s="1"/>
  <c r="BL289" i="38" a="1"/>
  <c r="BL289" i="38" s="1"/>
  <c r="BL2236" i="38" a="1"/>
  <c r="BL2236" i="38" s="1"/>
  <c r="BB45" i="38" a="1"/>
  <c r="BB45" i="38" s="1"/>
  <c r="BL224" i="38" a="1"/>
  <c r="BL224" i="38" s="1"/>
  <c r="BL1755" i="38" a="1"/>
  <c r="BL1755" i="38" s="1"/>
  <c r="BL1116" i="38" a="1"/>
  <c r="BL1116" i="38" s="1"/>
  <c r="BL2925" i="38" a="1"/>
  <c r="BL2925" i="38" s="1"/>
  <c r="BL2393" i="38" a="1"/>
  <c r="BL2393" i="38" s="1"/>
  <c r="AT203" i="38" a="1"/>
  <c r="AT203" i="38" s="1"/>
  <c r="BL604" i="38" a="1"/>
  <c r="BL604" i="38" s="1"/>
  <c r="BL4082" i="38" a="1"/>
  <c r="BL4082" i="38" s="1"/>
  <c r="BL270" i="38" a="1"/>
  <c r="BL270" i="38" s="1"/>
  <c r="BL858" i="38" a="1"/>
  <c r="BL858" i="38" s="1"/>
  <c r="BL3974" i="38" a="1"/>
  <c r="BL3974" i="38" s="1"/>
  <c r="BL4099" i="38" a="1"/>
  <c r="BL4099" i="38" s="1"/>
  <c r="BL2975" i="38" a="1"/>
  <c r="BL2975" i="38" s="1"/>
  <c r="BL2249" i="38" a="1"/>
  <c r="BL2249" i="38" s="1"/>
  <c r="BL588" i="38" a="1"/>
  <c r="BL588" i="38" s="1"/>
  <c r="BL2081" i="38" a="1"/>
  <c r="BL2081" i="38" s="1"/>
  <c r="BB61" i="38" a="1"/>
  <c r="BB61" i="38" s="1"/>
  <c r="BL4009" i="38" a="1"/>
  <c r="BL4009" i="38" s="1"/>
  <c r="BL3793" i="38" a="1"/>
  <c r="BL3793" i="38" s="1"/>
  <c r="BL818" i="38" a="1"/>
  <c r="BL818" i="38" s="1"/>
  <c r="BL2600" i="38" a="1"/>
  <c r="BL2600" i="38" s="1"/>
  <c r="BL3255" i="38" a="1"/>
  <c r="BL3255" i="38" s="1"/>
  <c r="BB117" i="38" a="1"/>
  <c r="BB117" i="38" s="1"/>
  <c r="BL2230" i="38" a="1"/>
  <c r="BL2230" i="38" s="1"/>
  <c r="BL1417" i="38" a="1"/>
  <c r="BL1417" i="38" s="1"/>
  <c r="BL462" i="38" a="1"/>
  <c r="BL462" i="38" s="1"/>
  <c r="BL3107" i="38" a="1"/>
  <c r="BL3107" i="38" s="1"/>
  <c r="BL1485" i="38" a="1"/>
  <c r="BL1485" i="38" s="1"/>
  <c r="BL3321" i="38" a="1"/>
  <c r="BL3321" i="38" s="1"/>
  <c r="BL2343" i="38" a="1"/>
  <c r="BL2343" i="38" s="1"/>
  <c r="BL876" i="38" a="1"/>
  <c r="BL876" i="38" s="1"/>
  <c r="BL1621" i="38" a="1"/>
  <c r="BL1621" i="38" s="1"/>
  <c r="BL3122" i="38" a="1"/>
  <c r="BL3122" i="38" s="1"/>
  <c r="BB201" i="38" a="1"/>
  <c r="BB201" i="38" s="1"/>
  <c r="BL3987" i="38" a="1"/>
  <c r="BL3987" i="38" s="1"/>
  <c r="BL2702" i="38" a="1"/>
  <c r="BL2702" i="38" s="1"/>
  <c r="BL3271" i="38" a="1"/>
  <c r="BL3271" i="38" s="1"/>
  <c r="BL354" i="38" a="1"/>
  <c r="BL354" i="38" s="1"/>
  <c r="BL531" i="38" a="1"/>
  <c r="BL531" i="38" s="1"/>
  <c r="BL3034" i="38" a="1"/>
  <c r="BL3034" i="38" s="1"/>
  <c r="BL3641" i="38" a="1"/>
  <c r="BL3641" i="38" s="1"/>
  <c r="BL861" i="38" a="1"/>
  <c r="BL861" i="38" s="1"/>
  <c r="BL4024" i="38" a="1"/>
  <c r="BL4024" i="38" s="1"/>
  <c r="BL2016" i="38" a="1"/>
  <c r="BL2016" i="38" s="1"/>
  <c r="BB226" i="38" a="1"/>
  <c r="BB226" i="38" s="1"/>
  <c r="BL3991" i="38" a="1"/>
  <c r="BL3991" i="38" s="1"/>
  <c r="BL2911" i="38" a="1"/>
  <c r="BL2911" i="38" s="1"/>
  <c r="BL4043" i="38" a="1"/>
  <c r="BL4043" i="38" s="1"/>
  <c r="BL1069" i="38" a="1"/>
  <c r="BL1069" i="38" s="1"/>
  <c r="BL266" i="38" a="1"/>
  <c r="BL266" i="38" s="1"/>
  <c r="BB245" i="38" a="1"/>
  <c r="BB245" i="38" s="1"/>
  <c r="BL1699" i="38" a="1"/>
  <c r="BL1699" i="38" s="1"/>
  <c r="BL2222" i="38" a="1"/>
  <c r="BL2222" i="38" s="1"/>
  <c r="BL2806" i="38" a="1"/>
  <c r="BL2806" i="38" s="1"/>
  <c r="BL2599" i="38" a="1"/>
  <c r="BL2599" i="38" s="1"/>
  <c r="BL3364" i="38" a="1"/>
  <c r="BL3364" i="38" s="1"/>
  <c r="BL3170" i="38" a="1"/>
  <c r="BL3170" i="38" s="1"/>
  <c r="BL2867" i="38" a="1"/>
  <c r="BL2867" i="38" s="1"/>
  <c r="BL1519" i="38" a="1"/>
  <c r="BL1519" i="38" s="1"/>
  <c r="BB68" i="38" a="1"/>
  <c r="BB68" i="38" s="1"/>
  <c r="BL2238" i="38" a="1"/>
  <c r="BL2238" i="38" s="1"/>
  <c r="BL2620" i="38" a="1"/>
  <c r="BL2620" i="38" s="1"/>
  <c r="BL3149" i="38" a="1"/>
  <c r="BL3149" i="38" s="1"/>
  <c r="BL445" i="38" a="1"/>
  <c r="BL445" i="38" s="1"/>
  <c r="BL1722" i="38" a="1"/>
  <c r="BL1722" i="38" s="1"/>
  <c r="AT275" i="38" a="1"/>
  <c r="AT275" i="38" s="1"/>
  <c r="BL1540" i="38" a="1"/>
  <c r="BL1540" i="38" s="1"/>
  <c r="BL1715" i="38" a="1"/>
  <c r="BL1715" i="38" s="1"/>
  <c r="BL1712" i="38" a="1"/>
  <c r="BL1712" i="38" s="1"/>
  <c r="BL1113" i="38" a="1"/>
  <c r="BL1113" i="38" s="1"/>
  <c r="BL3919" i="38" a="1"/>
  <c r="BL3919" i="38" s="1"/>
  <c r="BL4101" i="38" a="1"/>
  <c r="BL4101" i="38" s="1"/>
  <c r="BL1183" i="38" a="1"/>
  <c r="BL1183" i="38" s="1"/>
  <c r="BL2933" i="38" a="1"/>
  <c r="BL2933" i="38" s="1"/>
  <c r="BL1246" i="38" a="1"/>
  <c r="BL1246" i="38" s="1"/>
  <c r="BL2215" i="38" a="1"/>
  <c r="BL2215" i="38" s="1"/>
  <c r="BL1302" i="38" a="1"/>
  <c r="BL1302" i="38" s="1"/>
  <c r="BL1998" i="38" a="1"/>
  <c r="BL1998" i="38" s="1"/>
  <c r="BL3381" i="38" a="1"/>
  <c r="BL3381" i="38" s="1"/>
  <c r="BL3743" i="38" a="1"/>
  <c r="BL3743" i="38" s="1"/>
  <c r="BB142" i="38" a="1"/>
  <c r="BB142" i="38" s="1"/>
  <c r="BL1214" i="38" a="1"/>
  <c r="BL1214" i="38" s="1"/>
  <c r="BL1260" i="38" a="1"/>
  <c r="BL1260" i="38" s="1"/>
  <c r="BL3823" i="38" a="1"/>
  <c r="BL3823" i="38" s="1"/>
  <c r="BL234" i="38" a="1"/>
  <c r="BL234" i="38" s="1"/>
  <c r="BL557" i="38" a="1"/>
  <c r="BL557" i="38" s="1"/>
  <c r="BB276" i="38" a="1"/>
  <c r="BB276" i="38" s="1"/>
  <c r="BL1882" i="38" a="1"/>
  <c r="BL1882" i="38" s="1"/>
  <c r="BL873" i="38" a="1"/>
  <c r="BL873" i="38" s="1"/>
  <c r="BL307" i="38" a="1"/>
  <c r="BL307" i="38" s="1"/>
  <c r="BL2608" i="38" a="1"/>
  <c r="BL2608" i="38" s="1"/>
  <c r="BL2209" i="38" a="1"/>
  <c r="BL2209" i="38" s="1"/>
  <c r="BB77" i="38" a="1"/>
  <c r="BB77" i="38" s="1"/>
  <c r="BL1452" i="38" a="1"/>
  <c r="BL1452" i="38" s="1"/>
  <c r="BL1534" i="38" a="1"/>
  <c r="BL1534" i="38" s="1"/>
  <c r="BL1403" i="38" a="1"/>
  <c r="BL1403" i="38" s="1"/>
  <c r="BL106" i="38" a="1"/>
  <c r="BL106" i="38" s="1"/>
  <c r="BL429" i="38" a="1"/>
  <c r="BL429" i="38" s="1"/>
  <c r="BB48" i="38" a="1"/>
  <c r="BB48" i="38" s="1"/>
  <c r="BB141" i="38" a="1"/>
  <c r="BB141" i="38" s="1"/>
  <c r="BL1785" i="38" a="1"/>
  <c r="BL1785" i="38" s="1"/>
  <c r="BL991" i="38" a="1"/>
  <c r="BL991" i="38" s="1"/>
  <c r="BL3152" i="38" a="1"/>
  <c r="BL3152" i="38" s="1"/>
  <c r="BL370" i="38" a="1"/>
  <c r="BL370" i="38" s="1"/>
  <c r="BL400" i="38" a="1"/>
  <c r="BL400" i="38" s="1"/>
  <c r="BL2205" i="38" a="1"/>
  <c r="BL2205" i="38" s="1"/>
  <c r="AT148" i="38" a="1"/>
  <c r="AT148" i="38" s="1"/>
  <c r="BL3478" i="38" a="1"/>
  <c r="BL3478" i="38" s="1"/>
  <c r="BL2963" i="38" a="1"/>
  <c r="BL2963" i="38" s="1"/>
  <c r="BL583" i="38" a="1"/>
  <c r="BL583" i="38" s="1"/>
  <c r="BL993" i="38" a="1"/>
  <c r="BL993" i="38" s="1"/>
  <c r="BL1255" i="38" a="1"/>
  <c r="BL1255" i="38" s="1"/>
  <c r="BL2154" i="38" a="1"/>
  <c r="BL2154" i="38" s="1"/>
  <c r="BL3266" i="38" a="1"/>
  <c r="BL3266" i="38" s="1"/>
  <c r="BL3657" i="38" a="1"/>
  <c r="BL3657" i="38" s="1"/>
  <c r="BL2485" i="38" a="1"/>
  <c r="BL2485" i="38" s="1"/>
  <c r="BL3553" i="38" a="1"/>
  <c r="BL3553" i="38" s="1"/>
  <c r="BB80" i="38" a="1"/>
  <c r="BB80" i="38" s="1"/>
  <c r="BL1080" i="38" a="1"/>
  <c r="BL1080" i="38" s="1"/>
  <c r="BL1811" i="38" a="1"/>
  <c r="BL1811" i="38" s="1"/>
  <c r="BL896" i="38" a="1"/>
  <c r="BL896" i="38" s="1"/>
  <c r="BL1195" i="38" a="1"/>
  <c r="BL1195" i="38" s="1"/>
  <c r="BL2585" i="38" a="1"/>
  <c r="BL2585" i="38" s="1"/>
  <c r="BL1620" i="38" a="1"/>
  <c r="BL1620" i="38" s="1"/>
  <c r="BL2560" i="38" a="1"/>
  <c r="BL2560" i="38" s="1"/>
  <c r="BL2065" i="38" a="1"/>
  <c r="BL2065" i="38" s="1"/>
  <c r="BL58" i="38" a="1"/>
  <c r="BL58" i="38" s="1"/>
  <c r="BL870" i="38" a="1"/>
  <c r="BL870" i="38" s="1"/>
  <c r="BL3227" i="38" a="1"/>
  <c r="BL3227" i="38" s="1"/>
  <c r="BL239" i="38" a="1"/>
  <c r="BL239" i="38" s="1"/>
  <c r="BL2878" i="38" a="1"/>
  <c r="BL2878" i="38" s="1"/>
  <c r="BL3659" i="38" a="1"/>
  <c r="BL3659" i="38" s="1"/>
  <c r="BL240" i="38" a="1"/>
  <c r="BL240" i="38" s="1"/>
  <c r="BL2798" i="38" a="1"/>
  <c r="BL2798" i="38" s="1"/>
  <c r="AT122" i="38" a="1"/>
  <c r="AT122" i="38" s="1"/>
  <c r="BL2666" i="38" a="1"/>
  <c r="BL2666" i="38" s="1"/>
  <c r="BL3985" i="38" a="1"/>
  <c r="BL3985" i="38" s="1"/>
  <c r="BL337" i="38" a="1"/>
  <c r="BL337" i="38" s="1"/>
  <c r="BL2792" i="38" a="1"/>
  <c r="BL2792" i="38" s="1"/>
  <c r="BL590" i="38" a="1"/>
  <c r="BL590" i="38" s="1"/>
  <c r="AT81" i="38" a="1"/>
  <c r="AT81" i="38" s="1"/>
  <c r="BL3490" i="38" a="1"/>
  <c r="BL3490" i="38" s="1"/>
  <c r="BL1300" i="38" a="1"/>
  <c r="BL1300" i="38" s="1"/>
  <c r="BL1020" i="38" a="1"/>
  <c r="BL1020" i="38" s="1"/>
  <c r="BL62" i="38" a="1"/>
  <c r="BL62" i="38" s="1"/>
  <c r="BL1564" i="38" a="1"/>
  <c r="BL1564" i="38" s="1"/>
  <c r="BL2025" i="38" a="1"/>
  <c r="BL2025" i="38" s="1"/>
  <c r="BL3539" i="38" a="1"/>
  <c r="BL3539" i="38" s="1"/>
  <c r="BL1019" i="38" a="1"/>
  <c r="BL1019" i="38" s="1"/>
  <c r="BL4075" i="38" a="1"/>
  <c r="BL4075" i="38" s="1"/>
  <c r="BL1109" i="38" a="1"/>
  <c r="BL1109" i="38" s="1"/>
  <c r="BL2257" i="38" a="1"/>
  <c r="BL2257" i="38" s="1"/>
  <c r="BL1776" i="38" a="1"/>
  <c r="BL1776" i="38" s="1"/>
  <c r="BL1895" i="38" a="1"/>
  <c r="BL1895" i="38" s="1"/>
  <c r="BL321" i="38" a="1"/>
  <c r="BL321" i="38" s="1"/>
  <c r="BL882" i="38" a="1"/>
  <c r="BL882" i="38" s="1"/>
  <c r="BL3376" i="38" a="1"/>
  <c r="BL3376" i="38" s="1"/>
  <c r="BL2137" i="38" a="1"/>
  <c r="BL2137" i="38" s="1"/>
  <c r="BL917" i="38" a="1"/>
  <c r="BL917" i="38" s="1"/>
  <c r="BL3751" i="38" a="1"/>
  <c r="BL3751" i="38" s="1"/>
  <c r="BL2616" i="38" a="1"/>
  <c r="BL2616" i="38" s="1"/>
  <c r="BL4047" i="38" a="1"/>
  <c r="BL4047" i="38" s="1"/>
  <c r="BL1548" i="38" a="1"/>
  <c r="BL1548" i="38" s="1"/>
  <c r="BL2432" i="38" a="1"/>
  <c r="BL2432" i="38" s="1"/>
  <c r="BL1293" i="38" a="1"/>
  <c r="BL1293" i="38" s="1"/>
  <c r="BL1955" i="38" a="1"/>
  <c r="BL1955" i="38" s="1"/>
  <c r="AT272" i="38" a="1"/>
  <c r="AT272" i="38" s="1"/>
  <c r="BL1656" i="38" a="1"/>
  <c r="BL1656" i="38" s="1"/>
  <c r="BL2965" i="38" a="1"/>
  <c r="BL2965" i="38" s="1"/>
  <c r="BL1781" i="38" a="1"/>
  <c r="BL1781" i="38" s="1"/>
  <c r="BL1945" i="38" a="1"/>
  <c r="BL1945" i="38" s="1"/>
  <c r="BL2241" i="38" a="1"/>
  <c r="BL2241" i="38" s="1"/>
  <c r="BL1222" i="38" a="1"/>
  <c r="BL1222" i="38" s="1"/>
  <c r="BL2483" i="38" a="1"/>
  <c r="BL2483" i="38" s="1"/>
  <c r="BL2196" i="38" a="1"/>
  <c r="BL2196" i="38" s="1"/>
  <c r="BL2854" i="38" a="1"/>
  <c r="BL2854" i="38" s="1"/>
  <c r="BL3231" i="38" a="1"/>
  <c r="BL3231" i="38" s="1"/>
  <c r="BL717" i="38" a="1"/>
  <c r="BL717" i="38" s="1"/>
  <c r="BL1123" i="38" a="1"/>
  <c r="BL1123" i="38" s="1"/>
  <c r="AT129" i="38" a="1"/>
  <c r="AT129" i="38" s="1"/>
  <c r="BB41" i="38" a="1"/>
  <c r="BB41" i="38" s="1"/>
  <c r="BL193" i="38" a="1"/>
  <c r="BL193" i="38" s="1"/>
  <c r="BL3027" i="38" a="1"/>
  <c r="BL3027" i="38" s="1"/>
  <c r="BL199" i="38" a="1"/>
  <c r="BL199" i="38" s="1"/>
  <c r="BL3242" i="38" a="1"/>
  <c r="BL3242" i="38" s="1"/>
  <c r="BL2426" i="38" a="1"/>
  <c r="BL2426" i="38" s="1"/>
  <c r="BL1939" i="38" a="1"/>
  <c r="BL1939" i="38" s="1"/>
  <c r="BL220" i="38" a="1"/>
  <c r="BL220" i="38" s="1"/>
  <c r="BL3287" i="38" a="1"/>
  <c r="BL3287" i="38" s="1"/>
  <c r="BL3655" i="38" a="1"/>
  <c r="BL3655" i="38" s="1"/>
  <c r="BL2198" i="38" a="1"/>
  <c r="BL2198" i="38" s="1"/>
  <c r="BL2864" i="38" a="1"/>
  <c r="BL2864" i="38" s="1"/>
  <c r="BL1590" i="38" a="1"/>
  <c r="BL1590" i="38" s="1"/>
  <c r="BL1556" i="38" a="1"/>
  <c r="BL1556" i="38" s="1"/>
  <c r="BL2134" i="38" a="1"/>
  <c r="BL2134" i="38" s="1"/>
  <c r="BL1521" i="38" a="1"/>
  <c r="BL1521" i="38" s="1"/>
  <c r="BL2471" i="38" a="1"/>
  <c r="BL2471" i="38" s="1"/>
  <c r="BL2582" i="38" a="1"/>
  <c r="BL2582" i="38" s="1"/>
  <c r="BL396" i="38" a="1"/>
  <c r="BL396" i="38" s="1"/>
  <c r="BL1729" i="38" a="1"/>
  <c r="BL1729" i="38" s="1"/>
  <c r="BL1351" i="38" a="1"/>
  <c r="BL1351" i="38" s="1"/>
  <c r="AT47" i="38" a="1"/>
  <c r="AT47" i="38" s="1"/>
  <c r="BL2127" i="38" a="1"/>
  <c r="BL2127" i="38" s="1"/>
  <c r="BL267" i="38" a="1"/>
  <c r="BL267" i="38" s="1"/>
  <c r="BL1965" i="38" a="1"/>
  <c r="BL1965" i="38" s="1"/>
  <c r="BL4117" i="38" a="1"/>
  <c r="BL4117" i="38" s="1"/>
  <c r="BL1147" i="38" a="1"/>
  <c r="BL1147" i="38" s="1"/>
  <c r="BL3929" i="38" a="1"/>
  <c r="BL3929" i="38" s="1"/>
  <c r="BL3111" i="38" a="1"/>
  <c r="BL3111" i="38" s="1"/>
  <c r="BL3728" i="38" a="1"/>
  <c r="BL3728" i="38" s="1"/>
  <c r="BL2145" i="38" a="1"/>
  <c r="BL2145" i="38" s="1"/>
  <c r="BL2094" i="38" a="1"/>
  <c r="BL2094" i="38" s="1"/>
  <c r="BL44" i="38" a="1"/>
  <c r="BL44" i="38" s="1"/>
  <c r="BL3846" i="38" a="1"/>
  <c r="BL3846" i="38" s="1"/>
  <c r="BL1081" i="38" a="1"/>
  <c r="BL1081" i="38" s="1"/>
  <c r="BL3082" i="38" a="1"/>
  <c r="BL3082" i="38" s="1"/>
  <c r="BL1607" i="38" a="1"/>
  <c r="BL1607" i="38" s="1"/>
  <c r="AT245" i="38" a="1"/>
  <c r="AT245" i="38" s="1"/>
  <c r="BL1691" i="38" a="1"/>
  <c r="BL1691" i="38" s="1"/>
  <c r="BL2352" i="38" a="1"/>
  <c r="BL2352" i="38" s="1"/>
  <c r="BL251" i="38" a="1"/>
  <c r="BL251" i="38" s="1"/>
  <c r="BL1748" i="38" a="1"/>
  <c r="BL1748" i="38" s="1"/>
  <c r="BL1197" i="38" a="1"/>
  <c r="BL1197" i="38" s="1"/>
  <c r="BL1889" i="38" a="1"/>
  <c r="BL1889" i="38" s="1"/>
  <c r="BL2212" i="38" a="1"/>
  <c r="BL2212" i="38" s="1"/>
  <c r="BL2628" i="38" a="1"/>
  <c r="BL2628" i="38" s="1"/>
  <c r="BL1180" i="38" a="1"/>
  <c r="BL1180" i="38" s="1"/>
  <c r="BL742" i="38" a="1"/>
  <c r="BL742" i="38" s="1"/>
  <c r="BL3068" i="38" a="1"/>
  <c r="BL3068" i="38" s="1"/>
  <c r="BL1352" i="38" a="1"/>
  <c r="BL1352" i="38" s="1"/>
  <c r="BL1746" i="38" a="1"/>
  <c r="BL1746" i="38" s="1"/>
  <c r="AT215" i="38" a="1"/>
  <c r="AT215" i="38" s="1"/>
  <c r="BL3618" i="38" a="1"/>
  <c r="BL3618" i="38" s="1"/>
  <c r="BL475" i="38" a="1"/>
  <c r="BL475" i="38" s="1"/>
  <c r="BL3417" i="38" a="1"/>
  <c r="BL3417" i="38" s="1"/>
  <c r="BL3177" i="38" a="1"/>
  <c r="BL3177" i="38" s="1"/>
  <c r="BL1224" i="38" a="1"/>
  <c r="BL1224" i="38" s="1"/>
  <c r="BL2728" i="38" a="1"/>
  <c r="BL2728" i="38" s="1"/>
  <c r="BB81" i="38" a="1"/>
  <c r="BB81" i="38" s="1"/>
  <c r="BB183" i="38" a="1"/>
  <c r="BB183" i="38" s="1"/>
  <c r="AT205" i="38" a="1"/>
  <c r="AT205" i="38" s="1"/>
  <c r="BL1076" i="38" a="1"/>
  <c r="BL1076" i="38" s="1"/>
  <c r="BL2518" i="38" a="1"/>
  <c r="BL2518" i="38" s="1"/>
  <c r="BL1065" i="38" a="1"/>
  <c r="BL1065" i="38" s="1"/>
  <c r="BL3011" i="38" a="1"/>
  <c r="BL3011" i="38" s="1"/>
  <c r="BL1709" i="38" a="1"/>
  <c r="BL1709" i="38" s="1"/>
  <c r="BL3295" i="38" a="1"/>
  <c r="BL3295" i="38" s="1"/>
  <c r="BL2168" i="38" a="1"/>
  <c r="BL2168" i="38" s="1"/>
  <c r="BL2629" i="38" a="1"/>
  <c r="BL2629" i="38" s="1"/>
  <c r="BL3571" i="38" a="1"/>
  <c r="BL3571" i="38" s="1"/>
  <c r="BL526" i="38" a="1"/>
  <c r="BL526" i="38" s="1"/>
  <c r="BL2873" i="38" a="1"/>
  <c r="BL2873" i="38" s="1"/>
  <c r="BL3221" i="38" a="1"/>
  <c r="BL3221" i="38" s="1"/>
  <c r="BL3649" i="38" a="1"/>
  <c r="BL3649" i="38" s="1"/>
  <c r="BL992" i="38" a="1"/>
  <c r="BL992" i="38" s="1"/>
  <c r="BL4087" i="38" a="1"/>
  <c r="BL4087" i="38" s="1"/>
  <c r="BL3223" i="38" a="1"/>
  <c r="BL3223" i="38" s="1"/>
  <c r="BL3934" i="38" a="1"/>
  <c r="BL3934" i="38" s="1"/>
  <c r="BL2317" i="38" a="1"/>
  <c r="BL2317" i="38" s="1"/>
  <c r="BL2997" i="38" a="1"/>
  <c r="BL2997" i="38" s="1"/>
  <c r="BL1126" i="38" a="1"/>
  <c r="BL1126" i="38" s="1"/>
  <c r="BL2351" i="38" a="1"/>
  <c r="BL2351" i="38" s="1"/>
  <c r="BL1641" i="38" a="1"/>
  <c r="BL1641" i="38" s="1"/>
  <c r="BL3330" i="38" a="1"/>
  <c r="BL3330" i="38" s="1"/>
  <c r="BL3110" i="38" a="1"/>
  <c r="BL3110" i="38" s="1"/>
  <c r="BL2547" i="38" a="1"/>
  <c r="BL2547" i="38" s="1"/>
  <c r="BB134" i="38" a="1"/>
  <c r="BB134" i="38" s="1"/>
  <c r="BL3086" i="38" a="1"/>
  <c r="BL3086" i="38" s="1"/>
  <c r="BL1207" i="38" a="1"/>
  <c r="BL1207" i="38" s="1"/>
  <c r="BL2383" i="38" a="1"/>
  <c r="BL2383" i="38" s="1"/>
  <c r="BL3076" i="38" a="1"/>
  <c r="BL3076" i="38" s="1"/>
  <c r="BL442" i="38" a="1"/>
  <c r="BL442" i="38" s="1"/>
  <c r="BL728" i="38" a="1"/>
  <c r="BL728" i="38" s="1"/>
  <c r="BB220" i="38" a="1"/>
  <c r="BB220" i="38" s="1"/>
  <c r="BL3765" i="38" a="1"/>
  <c r="BL3765" i="38" s="1"/>
  <c r="BL332" i="38" a="1"/>
  <c r="BL332" i="38" s="1"/>
  <c r="BL3480" i="38" a="1"/>
  <c r="BL3480" i="38" s="1"/>
  <c r="BL3486" i="38" a="1"/>
  <c r="BL3486" i="38" s="1"/>
  <c r="BL1327" i="38" a="1"/>
  <c r="BL1327" i="38" s="1"/>
  <c r="BL488" i="38" a="1"/>
  <c r="BL488" i="38" s="1"/>
  <c r="BL1003" i="38" a="1"/>
  <c r="BL1003" i="38" s="1"/>
  <c r="BL2587" i="38" a="1"/>
  <c r="BL2587" i="38" s="1"/>
  <c r="BL3933" i="38" a="1"/>
  <c r="BL3933" i="38" s="1"/>
  <c r="BL1923" i="38" a="1"/>
  <c r="BL1923" i="38" s="1"/>
  <c r="BL2439" i="38" a="1"/>
  <c r="BL2439" i="38" s="1"/>
  <c r="BL2765" i="38" a="1"/>
  <c r="BL2765" i="38" s="1"/>
  <c r="BL3299" i="38" a="1"/>
  <c r="BL3299" i="38" s="1"/>
  <c r="BL3370" i="38" a="1"/>
  <c r="BL3370" i="38" s="1"/>
  <c r="BL3700" i="38" a="1"/>
  <c r="BL3700" i="38" s="1"/>
  <c r="BL2546" i="38" a="1"/>
  <c r="BL2546" i="38" s="1"/>
  <c r="BL1450" i="38" a="1"/>
  <c r="BL1450" i="38" s="1"/>
  <c r="BL33" i="38" a="1"/>
  <c r="BL33" i="38" s="1"/>
  <c r="BL4066" i="38" a="1"/>
  <c r="BL4066" i="38" s="1"/>
  <c r="BL2041" i="38" a="1"/>
  <c r="BL2041" i="38" s="1"/>
  <c r="BL348" i="38" a="1"/>
  <c r="BL348" i="38" s="1"/>
  <c r="BL3662" i="38" a="1"/>
  <c r="BL3662" i="38" s="1"/>
  <c r="BL2463" i="38" a="1"/>
  <c r="BL2463" i="38" s="1"/>
  <c r="BL3102" i="38" a="1"/>
  <c r="BL3102" i="38" s="1"/>
  <c r="BL1743" i="38" a="1"/>
  <c r="BL1743" i="38" s="1"/>
  <c r="BL195" i="38" a="1"/>
  <c r="BL195" i="38" s="1"/>
  <c r="BL2250" i="38" a="1"/>
  <c r="BL2250" i="38" s="1"/>
  <c r="BL748" i="38" a="1"/>
  <c r="BL748" i="38" s="1"/>
  <c r="BL1883" i="38" a="1"/>
  <c r="BL1883" i="38" s="1"/>
  <c r="BL3126" i="38" a="1"/>
  <c r="BL3126" i="38" s="1"/>
  <c r="BL247" i="38" a="1"/>
  <c r="BL247" i="38" s="1"/>
  <c r="BL749" i="38" a="1"/>
  <c r="BL749" i="38" s="1"/>
  <c r="BL1390" i="38" a="1"/>
  <c r="BL1390" i="38" s="1"/>
  <c r="BL2450" i="38" a="1"/>
  <c r="BL2450" i="38" s="1"/>
  <c r="BL1011" i="38" a="1"/>
  <c r="BL1011" i="38" s="1"/>
  <c r="BL1630" i="38" a="1"/>
  <c r="BL1630" i="38" s="1"/>
  <c r="BL3018" i="38" a="1"/>
  <c r="BL3018" i="38" s="1"/>
  <c r="BL2258" i="38" a="1"/>
  <c r="BL2258" i="38" s="1"/>
  <c r="BL4093" i="38" a="1"/>
  <c r="BL4093" i="38" s="1"/>
  <c r="BL2677" i="38" a="1"/>
  <c r="BL2677" i="38" s="1"/>
  <c r="BL1110" i="38" a="1"/>
  <c r="BL1110" i="38" s="1"/>
  <c r="BL3605" i="38" a="1"/>
  <c r="BL3605" i="38" s="1"/>
  <c r="BL274" i="38" a="1"/>
  <c r="BL274" i="38" s="1"/>
  <c r="BL3260" i="38" a="1"/>
  <c r="BL3260" i="38" s="1"/>
  <c r="BL1206" i="38" a="1"/>
  <c r="BL1206" i="38" s="1"/>
  <c r="BL1700" i="38" a="1"/>
  <c r="BL1700" i="38" s="1"/>
  <c r="BL722" i="38" a="1"/>
  <c r="BL722" i="38" s="1"/>
  <c r="BL2328" i="38" a="1"/>
  <c r="BL2328" i="38" s="1"/>
  <c r="BL3682" i="38" a="1"/>
  <c r="BL3682" i="38" s="1"/>
  <c r="BL2245" i="38" a="1"/>
  <c r="BL2245" i="38" s="1"/>
  <c r="BL2087" i="38" a="1"/>
  <c r="BL2087" i="38" s="1"/>
  <c r="BL660" i="38" a="1"/>
  <c r="BL660" i="38" s="1"/>
  <c r="BL962" i="38" a="1"/>
  <c r="BL962" i="38" s="1"/>
  <c r="BL2457" i="38" a="1"/>
  <c r="BL2457" i="38" s="1"/>
  <c r="BL3249" i="38" a="1"/>
  <c r="BL3249" i="38" s="1"/>
  <c r="BL73" i="38" a="1"/>
  <c r="BL73" i="38" s="1"/>
  <c r="BL293" i="38" a="1"/>
  <c r="BL293" i="38" s="1"/>
  <c r="BL1507" i="38" a="1"/>
  <c r="BL1507" i="38" s="1"/>
  <c r="BL661" i="38" a="1"/>
  <c r="BL661" i="38" s="1"/>
  <c r="BL3764" i="38" a="1"/>
  <c r="BL3764" i="38" s="1"/>
  <c r="BL399" i="38" a="1"/>
  <c r="BL399" i="38" s="1"/>
  <c r="BL4064" i="38" a="1"/>
  <c r="BL4064" i="38" s="1"/>
  <c r="BL1544" i="38" a="1"/>
  <c r="BL1544" i="38" s="1"/>
  <c r="BL3048" i="38" a="1"/>
  <c r="BL3048" i="38" s="1"/>
  <c r="BB275" i="38" a="1"/>
  <c r="BB275" i="38" s="1"/>
  <c r="BL833" i="38" a="1"/>
  <c r="BL833" i="38" s="1"/>
  <c r="BL746" i="38" a="1"/>
  <c r="BL746" i="38" s="1"/>
  <c r="BL3859" i="38" a="1"/>
  <c r="BL3859" i="38" s="1"/>
  <c r="BL2070" i="38" a="1"/>
  <c r="BL2070" i="38" s="1"/>
  <c r="BL1508" i="38" a="1"/>
  <c r="BL1508" i="38" s="1"/>
  <c r="BL642" i="38" a="1"/>
  <c r="BL642" i="38" s="1"/>
  <c r="BL2922" i="38" a="1"/>
  <c r="BL2922" i="38" s="1"/>
  <c r="BL1929" i="38" a="1"/>
  <c r="BL1929" i="38" s="1"/>
  <c r="BL3552" i="38" a="1"/>
  <c r="BL3552" i="38" s="1"/>
  <c r="BL2228" i="38" a="1"/>
  <c r="BL2228" i="38" s="1"/>
  <c r="BL3253" i="38" a="1"/>
  <c r="BL3253" i="38" s="1"/>
  <c r="BB175" i="38" a="1"/>
  <c r="BB175" i="38" s="1"/>
  <c r="BL3137" i="38" a="1"/>
  <c r="BL3137" i="38" s="1"/>
  <c r="BL3394" i="38" a="1"/>
  <c r="BL3394" i="38" s="1"/>
  <c r="BL596" i="38" a="1"/>
  <c r="BL596" i="38" s="1"/>
  <c r="BL3715" i="38" a="1"/>
  <c r="BL3715" i="38" s="1"/>
  <c r="BL326" i="38" a="1"/>
  <c r="BL326" i="38" s="1"/>
  <c r="BB235" i="38" a="1"/>
  <c r="BB235" i="38" s="1"/>
  <c r="BL355" i="38" a="1"/>
  <c r="BL355" i="38" s="1"/>
  <c r="BL529" i="38" a="1"/>
  <c r="BL529" i="38" s="1"/>
  <c r="BL2568" i="38" a="1"/>
  <c r="BL2568" i="38" s="1"/>
  <c r="BL398" i="38" a="1"/>
  <c r="BL398" i="38" s="1"/>
  <c r="BL3063" i="38" a="1"/>
  <c r="BL3063" i="38" s="1"/>
  <c r="BL144" i="38" a="1"/>
  <c r="BL144" i="38" s="1"/>
  <c r="BL1996" i="38" a="1"/>
  <c r="BL1996" i="38" s="1"/>
  <c r="BL2148" i="38" a="1"/>
  <c r="BL2148" i="38" s="1"/>
  <c r="BL3887" i="38" a="1"/>
  <c r="BL3887" i="38" s="1"/>
  <c r="AT190" i="38" a="1"/>
  <c r="AT190" i="38" s="1"/>
  <c r="BL1082" i="38" a="1"/>
  <c r="BL1082" i="38" s="1"/>
  <c r="BL2606" i="38" a="1"/>
  <c r="BL2606" i="38" s="1"/>
  <c r="BL1596" i="38" a="1"/>
  <c r="BL1596" i="38" s="1"/>
  <c r="BL3794" i="38" a="1"/>
  <c r="BL3794" i="38" s="1"/>
  <c r="BL1002" i="38" a="1"/>
  <c r="BL1002" i="38" s="1"/>
  <c r="BL346" i="38" a="1"/>
  <c r="BL346" i="38" s="1"/>
  <c r="BL2084" i="38" a="1"/>
  <c r="BL2084" i="38" s="1"/>
  <c r="BB246" i="38" a="1"/>
  <c r="BB246" i="38" s="1"/>
  <c r="BL3474" i="38" a="1"/>
  <c r="BL3474" i="38" s="1"/>
  <c r="BL1053" i="38" a="1"/>
  <c r="BL1053" i="38" s="1"/>
  <c r="BL716" i="38" a="1"/>
  <c r="BL716" i="38" s="1"/>
  <c r="BL3619" i="38" a="1"/>
  <c r="BL3619" i="38" s="1"/>
  <c r="BL202" i="38" a="1"/>
  <c r="BL202" i="38" s="1"/>
  <c r="BL2561" i="38" a="1"/>
  <c r="BL2561" i="38" s="1"/>
  <c r="BL2163" i="38" a="1"/>
  <c r="BL2163" i="38" s="1"/>
  <c r="BL452" i="38" a="1"/>
  <c r="BL452" i="38" s="1"/>
  <c r="BL2999" i="38" a="1"/>
  <c r="BL2999" i="38" s="1"/>
  <c r="BL1389" i="38" a="1"/>
  <c r="BL1389" i="38" s="1"/>
  <c r="BL1143" i="38" a="1"/>
  <c r="BL1143" i="38" s="1"/>
  <c r="BL3972" i="38" a="1"/>
  <c r="BL3972" i="38" s="1"/>
  <c r="BL3025" i="38" a="1"/>
  <c r="BL3025" i="38" s="1"/>
  <c r="BL1832" i="38" a="1"/>
  <c r="BL1832" i="38" s="1"/>
  <c r="BL40" i="38" a="1"/>
  <c r="BL40" i="38" s="1"/>
  <c r="BL3007" i="38" a="1"/>
  <c r="BL3007" i="38" s="1"/>
  <c r="BL505" i="38" a="1"/>
  <c r="BL505" i="38" s="1"/>
  <c r="BL3802" i="38" a="1"/>
  <c r="BL3802" i="38" s="1"/>
  <c r="BL3091" i="38" a="1"/>
  <c r="BL3091" i="38" s="1"/>
  <c r="BL3684" i="38" a="1"/>
  <c r="BL3684" i="38" s="1"/>
  <c r="BL3140" i="38" a="1"/>
  <c r="BL3140" i="38" s="1"/>
  <c r="AT276" i="38" a="1"/>
  <c r="AT276" i="38" s="1"/>
  <c r="BL1645" i="38" a="1"/>
  <c r="BL1645" i="38" s="1"/>
  <c r="BL1412" i="38" a="1"/>
  <c r="BL1412" i="38" s="1"/>
  <c r="BL3705" i="38" a="1"/>
  <c r="BL3705" i="38" s="1"/>
  <c r="BL1310" i="38" a="1"/>
  <c r="BL1310" i="38" s="1"/>
  <c r="BL456" i="38" a="1"/>
  <c r="BL456" i="38" s="1"/>
  <c r="BL2998" i="38" a="1"/>
  <c r="BL2998" i="38" s="1"/>
  <c r="BL3912" i="38" a="1"/>
  <c r="BL3912" i="38" s="1"/>
  <c r="AT270" i="38" a="1"/>
  <c r="AT270" i="38" s="1"/>
  <c r="BL3127" i="38" a="1"/>
  <c r="BL3127" i="38" s="1"/>
  <c r="BL255" i="38" a="1"/>
  <c r="BL255" i="38" s="1"/>
  <c r="AT251" i="38" a="1"/>
  <c r="AT251" i="38" s="1"/>
  <c r="BL182" i="38" a="1"/>
  <c r="BL182" i="38" s="1"/>
  <c r="BL3317" i="38" a="1"/>
  <c r="BL3317" i="38" s="1"/>
  <c r="BB139" i="38" a="1"/>
  <c r="BB139" i="38" s="1"/>
  <c r="BL3058" i="38" a="1"/>
  <c r="BL3058" i="38" s="1"/>
  <c r="BL1128" i="38" a="1"/>
  <c r="BL1128" i="38" s="1"/>
  <c r="BL3650" i="38" a="1"/>
  <c r="BL3650" i="38" s="1"/>
  <c r="BL3587" i="38" a="1"/>
  <c r="BL3587" i="38" s="1"/>
  <c r="BL1664" i="38" a="1"/>
  <c r="BL1664" i="38" s="1"/>
  <c r="BL3669" i="38" a="1"/>
  <c r="BL3669" i="38" s="1"/>
  <c r="BL3563" i="38" a="1"/>
  <c r="BL3563" i="38" s="1"/>
  <c r="BL3302" i="38" a="1"/>
  <c r="BL3302" i="38" s="1"/>
  <c r="BL3522" i="38" a="1"/>
  <c r="BL3522" i="38" s="1"/>
  <c r="BL3683" i="38" a="1"/>
  <c r="BL3683" i="38" s="1"/>
  <c r="BL2051" i="38" a="1"/>
  <c r="BL2051" i="38" s="1"/>
  <c r="BL1435" i="38" a="1"/>
  <c r="BL1435" i="38" s="1"/>
  <c r="AT207" i="38" a="1"/>
  <c r="AT207" i="38" s="1"/>
  <c r="BL2815" i="38" a="1"/>
  <c r="BL2815" i="38" s="1"/>
  <c r="AT162" i="38" a="1"/>
  <c r="AT162" i="38" s="1"/>
  <c r="BL1562" i="38" a="1"/>
  <c r="BL1562" i="38" s="1"/>
  <c r="BL2283" i="38" a="1"/>
  <c r="BL2283" i="38" s="1"/>
  <c r="BL3727" i="38" a="1"/>
  <c r="BL3727" i="38" s="1"/>
  <c r="BL3530" i="38" a="1"/>
  <c r="BL3530" i="38" s="1"/>
  <c r="BL3977" i="38" a="1"/>
  <c r="BL3977" i="38" s="1"/>
  <c r="AT277" i="38" a="1"/>
  <c r="AT277" i="38" s="1"/>
  <c r="BL2646" i="38" a="1"/>
  <c r="BL2646" i="38" s="1"/>
  <c r="AT127" i="38" a="1"/>
  <c r="AT127" i="38" s="1"/>
  <c r="BL3436" i="38" a="1"/>
  <c r="BL3436" i="38" s="1"/>
  <c r="BL623" i="38" a="1"/>
  <c r="BL623" i="38" s="1"/>
  <c r="BL3978" i="38" a="1"/>
  <c r="BL3978" i="38" s="1"/>
  <c r="AT179" i="38" a="1"/>
  <c r="AT179" i="38" s="1"/>
  <c r="BL3326" i="38" a="1"/>
  <c r="BL3326" i="38" s="1"/>
  <c r="BL1160" i="38" a="1"/>
  <c r="BL1160" i="38" s="1"/>
  <c r="BL610" i="38" a="1"/>
  <c r="BL610" i="38" s="1"/>
  <c r="BL1325" i="38" a="1"/>
  <c r="BL1325" i="38" s="1"/>
  <c r="AT157" i="38" a="1"/>
  <c r="AT157" i="38" s="1"/>
  <c r="BL1860" i="38" a="1"/>
  <c r="BL1860" i="38" s="1"/>
  <c r="BL2877" i="38" a="1"/>
  <c r="BL2877" i="38" s="1"/>
  <c r="BL1689" i="38" a="1"/>
  <c r="BL1689" i="38" s="1"/>
  <c r="BB213" i="38" a="1"/>
  <c r="BB213" i="38" s="1"/>
  <c r="BL515" i="38" a="1"/>
  <c r="BL515" i="38" s="1"/>
  <c r="BL1655" i="38" a="1"/>
  <c r="BL1655" i="38" s="1"/>
  <c r="BL1471" i="38" a="1"/>
  <c r="BL1471" i="38" s="1"/>
  <c r="BL1269" i="38" a="1"/>
  <c r="BL1269" i="38" s="1"/>
  <c r="BL1769" i="38" a="1"/>
  <c r="BL1769" i="38" s="1"/>
  <c r="BL3845" i="38" a="1"/>
  <c r="BL3845" i="38" s="1"/>
  <c r="BL3084" i="38" a="1"/>
  <c r="BL3084" i="38" s="1"/>
  <c r="BL934" i="38" a="1"/>
  <c r="BL934" i="38" s="1"/>
  <c r="BL2019" i="38" a="1"/>
  <c r="BL2019" i="38" s="1"/>
  <c r="BL1297" i="38" a="1"/>
  <c r="BL1297" i="38" s="1"/>
  <c r="BL1723" i="38" a="1"/>
  <c r="BL1723" i="38" s="1"/>
  <c r="BL734" i="38" a="1"/>
  <c r="BL734" i="38" s="1"/>
  <c r="BL2173" i="38" a="1"/>
  <c r="BL2173" i="38" s="1"/>
  <c r="BL576" i="38" a="1"/>
  <c r="BL576" i="38" s="1"/>
  <c r="BL1140" i="38" a="1"/>
  <c r="BL1140" i="38" s="1"/>
  <c r="BL4046" i="38" a="1"/>
  <c r="BL4046" i="38" s="1"/>
  <c r="BL552" i="38" a="1"/>
  <c r="BL552" i="38" s="1"/>
  <c r="BL1067" i="38" a="1"/>
  <c r="BL1067" i="38" s="1"/>
  <c r="BL2651" i="38" a="1"/>
  <c r="BL2651" i="38" s="1"/>
  <c r="BL1061" i="38" a="1"/>
  <c r="BL1061" i="38" s="1"/>
  <c r="BL3878" i="38" a="1"/>
  <c r="BL3878" i="38" s="1"/>
  <c r="BL1877" i="38" a="1"/>
  <c r="BL1877" i="38" s="1"/>
  <c r="BL1258" i="38" a="1"/>
  <c r="BL1258" i="38" s="1"/>
  <c r="BL3488" i="38" a="1"/>
  <c r="BL3488" i="38" s="1"/>
  <c r="BL923" i="38" a="1"/>
  <c r="BL923" i="38" s="1"/>
  <c r="BL2828" i="38" a="1"/>
  <c r="BL2828" i="38" s="1"/>
  <c r="BL2751" i="38" a="1"/>
  <c r="BL2751" i="38" s="1"/>
  <c r="BL1493" i="38" a="1"/>
  <c r="BL1493" i="38" s="1"/>
  <c r="BL424" i="38" a="1"/>
  <c r="BL424" i="38" s="1"/>
  <c r="BL1770" i="38" a="1"/>
  <c r="BL1770" i="38" s="1"/>
  <c r="AT107" i="38" a="1"/>
  <c r="AT107" i="38" s="1"/>
  <c r="BL2366" i="38" a="1"/>
  <c r="BL2366" i="38" s="1"/>
  <c r="BL3470" i="38" a="1"/>
  <c r="BL3470" i="38" s="1"/>
  <c r="BL794" i="38" a="1"/>
  <c r="BL794" i="38" s="1"/>
  <c r="BL3096" i="38" a="1"/>
  <c r="BL3096" i="38" s="1"/>
  <c r="BL2693" i="38" a="1"/>
  <c r="BL2693" i="38" s="1"/>
  <c r="BL969" i="38" a="1"/>
  <c r="BL969" i="38" s="1"/>
  <c r="BL201" i="38" a="1"/>
  <c r="BL201" i="38" s="1"/>
  <c r="BL667" i="38" a="1"/>
  <c r="BL667" i="38" s="1"/>
  <c r="BL2172" i="38" a="1"/>
  <c r="BL2172" i="38" s="1"/>
  <c r="BL4027" i="38" a="1"/>
  <c r="BL4027" i="38" s="1"/>
  <c r="BL1384" i="38" a="1"/>
  <c r="BL1384" i="38" s="1"/>
  <c r="BL2926" i="38" a="1"/>
  <c r="BL2926" i="38" s="1"/>
  <c r="BL1171" i="38" a="1"/>
  <c r="BL1171" i="38" s="1"/>
  <c r="BL1320" i="38" a="1"/>
  <c r="BL1320" i="38" s="1"/>
  <c r="BL2267" i="38" a="1"/>
  <c r="BL2267" i="38" s="1"/>
  <c r="BL1861" i="38" a="1"/>
  <c r="BL1861" i="38" s="1"/>
  <c r="BL2442" i="38" a="1"/>
  <c r="BL2442" i="38" s="1"/>
  <c r="BL957" i="38" a="1"/>
  <c r="BL957" i="38" s="1"/>
  <c r="BL3361" i="38" a="1"/>
  <c r="BL3361" i="38" s="1"/>
  <c r="AT143" i="38" a="1"/>
  <c r="AT143" i="38" s="1"/>
  <c r="BL3914" i="38" a="1"/>
  <c r="BL3914" i="38" s="1"/>
  <c r="BL2953" i="38" a="1"/>
  <c r="BL2953" i="38" s="1"/>
  <c r="BL2477" i="38" a="1"/>
  <c r="BL2477" i="38" s="1"/>
  <c r="BB252" i="38" a="1"/>
  <c r="BB252" i="38" s="1"/>
  <c r="BL2175" i="38" a="1"/>
  <c r="BL2175" i="38" s="1"/>
  <c r="BL1243" i="38" a="1"/>
  <c r="BL1243" i="38" s="1"/>
  <c r="BL2280" i="38" a="1"/>
  <c r="BL2280" i="38" s="1"/>
  <c r="BL1744" i="38" a="1"/>
  <c r="BL1744" i="38" s="1"/>
  <c r="BL3783" i="38" a="1"/>
  <c r="BL3783" i="38" s="1"/>
  <c r="BL3268" i="38" a="1"/>
  <c r="BL3268" i="38" s="1"/>
  <c r="BL608" i="38" a="1"/>
  <c r="BL608" i="38" s="1"/>
  <c r="BL3454" i="38" a="1"/>
  <c r="BL3454" i="38" s="1"/>
  <c r="BL2747" i="38" a="1"/>
  <c r="BL2747" i="38" s="1"/>
  <c r="AT72" i="38" a="1"/>
  <c r="AT72" i="38" s="1"/>
  <c r="BL1301" i="38" a="1"/>
  <c r="BL1301" i="38" s="1"/>
  <c r="BL3423" i="38" a="1"/>
  <c r="BL3423" i="38" s="1"/>
  <c r="BL2027" i="38" a="1"/>
  <c r="BL2027" i="38" s="1"/>
  <c r="BL924" i="38" a="1"/>
  <c r="BL924" i="38" s="1"/>
  <c r="BL737" i="38" a="1"/>
  <c r="BL737" i="38" s="1"/>
  <c r="BL1062" i="38" a="1"/>
  <c r="BL1062" i="38" s="1"/>
  <c r="BL495" i="38" a="1"/>
  <c r="BL495" i="38" s="1"/>
  <c r="BL2141" i="38" a="1"/>
  <c r="BL2141" i="38" s="1"/>
  <c r="BL2023" i="38" a="1"/>
  <c r="BL2023" i="38" s="1"/>
  <c r="BL3455" i="38" a="1"/>
  <c r="BL3455" i="38" s="1"/>
  <c r="BL1675" i="38" a="1"/>
  <c r="BL1675" i="38" s="1"/>
  <c r="BL770" i="38" a="1"/>
  <c r="BL770" i="38" s="1"/>
  <c r="BL2982" i="38" a="1"/>
  <c r="BL2982" i="38" s="1"/>
  <c r="BL523" i="38" a="1"/>
  <c r="BL523" i="38" s="1"/>
  <c r="BL745" i="38" a="1"/>
  <c r="BL745" i="38" s="1"/>
  <c r="BL1767" i="38" a="1"/>
  <c r="BL1767" i="38" s="1"/>
  <c r="BL3148" i="38" a="1"/>
  <c r="BL3148" i="38" s="1"/>
  <c r="BL3652" i="38" a="1"/>
  <c r="BL3652" i="38" s="1"/>
  <c r="BL2552" i="38" a="1"/>
  <c r="BL2552" i="38" s="1"/>
  <c r="BL2849" i="38" a="1"/>
  <c r="BL2849" i="38" s="1"/>
  <c r="AT160" i="38" a="1"/>
  <c r="AT160" i="38" s="1"/>
  <c r="BL3154" i="38" a="1"/>
  <c r="BL3154" i="38" s="1"/>
  <c r="BL1706" i="38" a="1"/>
  <c r="BL1706" i="38" s="1"/>
  <c r="BL2661" i="38" a="1"/>
  <c r="BL2661" i="38" s="1"/>
  <c r="BL2553" i="38" a="1"/>
  <c r="BL2553" i="38" s="1"/>
  <c r="BL627" i="38" a="1"/>
  <c r="BL627" i="38" s="1"/>
  <c r="BL86" i="38" a="1"/>
  <c r="BL86" i="38" s="1"/>
  <c r="BB268" i="38" a="1"/>
  <c r="BB268" i="38" s="1"/>
  <c r="BL3947" i="38" a="1"/>
  <c r="BL3947" i="38" s="1"/>
  <c r="BL3183" i="38" a="1"/>
  <c r="BL3183" i="38" s="1"/>
  <c r="BL2631" i="38" a="1"/>
  <c r="BL2631" i="38" s="1"/>
  <c r="BL3199" i="38" a="1"/>
  <c r="BL3199" i="38" s="1"/>
  <c r="BL2613" i="38" a="1"/>
  <c r="BL2613" i="38" s="1"/>
  <c r="BL1489" i="38" a="1"/>
  <c r="BL1489" i="38" s="1"/>
  <c r="BL2455" i="38" a="1"/>
  <c r="BL2455" i="38" s="1"/>
  <c r="BL2504" i="38" a="1"/>
  <c r="BL2504" i="38" s="1"/>
  <c r="BL3172" i="38" a="1"/>
  <c r="BL3172" i="38" s="1"/>
  <c r="BL286" i="38" a="1"/>
  <c r="BL286" i="38" s="1"/>
  <c r="BL258" i="38" a="1"/>
  <c r="BL258" i="38" s="1"/>
  <c r="BL1599" i="38" a="1"/>
  <c r="BL1599" i="38" s="1"/>
  <c r="BB98" i="38" a="1"/>
  <c r="BB98" i="38" s="1"/>
  <c r="BL3015" i="38" a="1"/>
  <c r="BL3015" i="38" s="1"/>
  <c r="BL645" i="38" a="1"/>
  <c r="BL645" i="38" s="1"/>
  <c r="BL1058" i="38" a="1"/>
  <c r="BL1058" i="38" s="1"/>
  <c r="BL1071" i="38" a="1"/>
  <c r="BL1071" i="38" s="1"/>
  <c r="BL395" i="38" a="1"/>
  <c r="BL395" i="38" s="1"/>
  <c r="BL2029" i="38" a="1"/>
  <c r="BL2029" i="38" s="1"/>
  <c r="AT49" i="38" a="1"/>
  <c r="AT49" i="38" s="1"/>
  <c r="BL3004" i="38" a="1"/>
  <c r="BL3004" i="38" s="1"/>
  <c r="BL967" i="38" a="1"/>
  <c r="BL967" i="38" s="1"/>
  <c r="BL2149" i="38" a="1"/>
  <c r="BL2149" i="38" s="1"/>
  <c r="BL3139" i="38" a="1"/>
  <c r="BL3139" i="38" s="1"/>
  <c r="BL1724" i="38" a="1"/>
  <c r="BL1724" i="38" s="1"/>
  <c r="BL278" i="38" a="1"/>
  <c r="BL278" i="38" s="1"/>
  <c r="BB165" i="38" a="1"/>
  <c r="BB165" i="38" s="1"/>
  <c r="BL2105" i="38" a="1"/>
  <c r="BL2105" i="38" s="1"/>
  <c r="BL1995" i="38" a="1"/>
  <c r="BL1995" i="38" s="1"/>
  <c r="BL146" i="38" a="1"/>
  <c r="BL146" i="38" s="1"/>
  <c r="BL1823" i="38" a="1"/>
  <c r="BL1823" i="38" s="1"/>
  <c r="BL2422" i="38" a="1"/>
  <c r="BL2422" i="38" s="1"/>
  <c r="BL767" i="38" a="1"/>
  <c r="BL767" i="38" s="1"/>
  <c r="AT248" i="38" a="1"/>
  <c r="AT248" i="38" s="1"/>
  <c r="BL401" i="38" a="1"/>
  <c r="BL401" i="38" s="1"/>
  <c r="BL124" i="38" a="1"/>
  <c r="BL124" i="38" s="1"/>
  <c r="BL208" i="38" a="1"/>
  <c r="BL208" i="38" s="1"/>
  <c r="BL665" i="38" a="1"/>
  <c r="BL665" i="38" s="1"/>
  <c r="BL434" i="38" a="1"/>
  <c r="BL434" i="38" s="1"/>
  <c r="BL3482" i="38" a="1"/>
  <c r="BL3482" i="38" s="1"/>
  <c r="BL2494" i="38" a="1"/>
  <c r="BL2494" i="38" s="1"/>
  <c r="BL1315" i="38" a="1"/>
  <c r="BL1315" i="38" s="1"/>
  <c r="BL727" i="38" a="1"/>
  <c r="BL727" i="38" s="1"/>
  <c r="BL1597" i="38" a="1"/>
  <c r="BL1597" i="38" s="1"/>
  <c r="BL1167" i="38" a="1"/>
  <c r="BL1167" i="38" s="1"/>
  <c r="BL689" i="38" a="1"/>
  <c r="BL689" i="38" s="1"/>
  <c r="BL1801" i="38" a="1"/>
  <c r="BL1801" i="38" s="1"/>
  <c r="BL1220" i="38" a="1"/>
  <c r="BL1220" i="38" s="1"/>
  <c r="BL3753" i="38" a="1"/>
  <c r="BL3753" i="38" s="1"/>
  <c r="BL1879" i="38" a="1"/>
  <c r="BL1879" i="38" s="1"/>
  <c r="BL1462" i="38" a="1"/>
  <c r="BL1462" i="38" s="1"/>
  <c r="BL3498" i="38" a="1"/>
  <c r="BL3498" i="38" s="1"/>
  <c r="BL2851" i="38" a="1"/>
  <c r="BL2851" i="38" s="1"/>
  <c r="BL1365" i="38" a="1"/>
  <c r="BL1365" i="38" s="1"/>
  <c r="BL1161" i="38" a="1"/>
  <c r="BL1161" i="38" s="1"/>
  <c r="BL841" i="38" a="1"/>
  <c r="BL841" i="38" s="1"/>
  <c r="BL1443" i="38" a="1"/>
  <c r="BL1443" i="38" s="1"/>
  <c r="BL3703" i="38" a="1"/>
  <c r="BL3703" i="38" s="1"/>
  <c r="BL3090" i="38" a="1"/>
  <c r="BL3090" i="38" s="1"/>
  <c r="BL835" i="38" a="1"/>
  <c r="BL835" i="38" s="1"/>
  <c r="BL517" i="38" a="1"/>
  <c r="BL517" i="38" s="1"/>
  <c r="BL2123" i="38" a="1"/>
  <c r="BL2123" i="38" s="1"/>
  <c r="BL3344" i="38" a="1"/>
  <c r="BL3344" i="38" s="1"/>
  <c r="BL3612" i="38" a="1"/>
  <c r="BL3612" i="38" s="1"/>
  <c r="BL3393" i="38" a="1"/>
  <c r="BL3393" i="38" s="1"/>
  <c r="BL2937" i="38" a="1"/>
  <c r="BL2937" i="38" s="1"/>
  <c r="BL1678" i="38" a="1"/>
  <c r="BL1678" i="38" s="1"/>
  <c r="BL788" i="38" a="1"/>
  <c r="BL788" i="38" s="1"/>
  <c r="BL612" i="38" a="1"/>
  <c r="BL612" i="38" s="1"/>
  <c r="BL397" i="38" a="1"/>
  <c r="BL397" i="38" s="1"/>
  <c r="BL2775" i="38" a="1"/>
  <c r="BL2775" i="38" s="1"/>
  <c r="BL1023" i="38" a="1"/>
  <c r="BL1023" i="38" s="1"/>
  <c r="BL670" i="38" a="1"/>
  <c r="BL670" i="38" s="1"/>
  <c r="BL659" i="38" a="1"/>
  <c r="BL659" i="38" s="1"/>
  <c r="BL1115" i="38" a="1"/>
  <c r="BL1115" i="38" s="1"/>
  <c r="BL3386" i="38" a="1"/>
  <c r="BL3386" i="38" s="1"/>
  <c r="BL2984" i="38" a="1"/>
  <c r="BL2984" i="38" s="1"/>
  <c r="BL1514" i="38" a="1"/>
  <c r="BL1514" i="38" s="1"/>
  <c r="BL2671" i="38" a="1"/>
  <c r="BL2671" i="38" s="1"/>
  <c r="BL1445" i="38" a="1"/>
  <c r="BL1445" i="38" s="1"/>
  <c r="BL3346" i="38" a="1"/>
  <c r="BL3346" i="38" s="1"/>
  <c r="BL3689" i="38" a="1"/>
  <c r="BL3689" i="38" s="1"/>
  <c r="BL1164" i="38" a="1"/>
  <c r="BL1164" i="38" s="1"/>
  <c r="BL1752" i="38" a="1"/>
  <c r="BL1752" i="38" s="1"/>
  <c r="BL810" i="38" a="1"/>
  <c r="BL810" i="38" s="1"/>
  <c r="BL2370" i="38" a="1"/>
  <c r="BL2370" i="38" s="1"/>
  <c r="BL3278" i="38" a="1"/>
  <c r="BL3278" i="38" s="1"/>
  <c r="BL3761" i="38" a="1"/>
  <c r="BL3761" i="38" s="1"/>
  <c r="BL4022" i="38" a="1"/>
  <c r="BL4022" i="38" s="1"/>
  <c r="BL4091" i="38" a="1"/>
  <c r="BL4091" i="38" s="1"/>
  <c r="BL801" i="38" a="1"/>
  <c r="BL801" i="38" s="1"/>
  <c r="BL628" i="38" a="1"/>
  <c r="BL628" i="38" s="1"/>
  <c r="BL3403" i="38" a="1"/>
  <c r="BL3403" i="38" s="1"/>
  <c r="BL1326" i="38" a="1"/>
  <c r="BL1326" i="38" s="1"/>
  <c r="BL2565" i="38" a="1"/>
  <c r="BL2565" i="38" s="1"/>
  <c r="BL2204" i="38" a="1"/>
  <c r="BL2204" i="38" s="1"/>
  <c r="BL2072" i="38" a="1"/>
  <c r="BL2072" i="38" s="1"/>
  <c r="BL365" i="38" a="1"/>
  <c r="BL365" i="38" s="1"/>
  <c r="BL559" i="38" a="1"/>
  <c r="BL559" i="38" s="1"/>
  <c r="BL1355" i="38" a="1"/>
  <c r="BL1355" i="38" s="1"/>
  <c r="BL403" i="38" a="1"/>
  <c r="BL403" i="38" s="1"/>
  <c r="BL2159" i="38" a="1"/>
  <c r="BL2159" i="38" s="1"/>
  <c r="BL1629" i="38" a="1"/>
  <c r="BL1629" i="38" s="1"/>
  <c r="BL3293" i="38" a="1"/>
  <c r="BL3293" i="38" s="1"/>
  <c r="BL211" i="38" a="1"/>
  <c r="BL211" i="38" s="1"/>
  <c r="BL2313" i="38" a="1"/>
  <c r="BL2313" i="38" s="1"/>
  <c r="BL1878" i="38" a="1"/>
  <c r="BL1878" i="38" s="1"/>
  <c r="BL2932" i="38" a="1"/>
  <c r="BL2932" i="38" s="1"/>
  <c r="BL2951" i="38" a="1"/>
  <c r="BL2951" i="38" s="1"/>
  <c r="BL3562" i="38" a="1"/>
  <c r="BL3562" i="38" s="1"/>
  <c r="BL800" i="38" a="1"/>
  <c r="BL800" i="38" s="1"/>
  <c r="BL3363" i="38" a="1"/>
  <c r="BL3363" i="38" s="1"/>
  <c r="BL1971" i="38" a="1"/>
  <c r="BL1971" i="38" s="1"/>
  <c r="BL2829" i="38" a="1"/>
  <c r="BL2829" i="38" s="1"/>
  <c r="BL1673" i="38" a="1"/>
  <c r="BL1673" i="38" s="1"/>
  <c r="BL2177" i="38" a="1"/>
  <c r="BL2177" i="38" s="1"/>
  <c r="BL2435" i="38" a="1"/>
  <c r="BL2435" i="38" s="1"/>
  <c r="BL4050" i="38" a="1"/>
  <c r="BL4050" i="38" s="1"/>
  <c r="BL2170" i="38" a="1"/>
  <c r="BL2170" i="38" s="1"/>
  <c r="BL1376" i="38" a="1"/>
  <c r="BL1376" i="38" s="1"/>
  <c r="BL209" i="38" a="1"/>
  <c r="BL209" i="38" s="1"/>
  <c r="BL2635" i="38" a="1"/>
  <c r="BL2635" i="38" s="1"/>
  <c r="BL3856" i="38" a="1"/>
  <c r="BL3856" i="38" s="1"/>
  <c r="BL1563" i="38" a="1"/>
  <c r="BL1563" i="38" s="1"/>
  <c r="BL2132" i="38" a="1"/>
  <c r="BL2132" i="38" s="1"/>
  <c r="BL2895" i="38" a="1"/>
  <c r="BL2895" i="38" s="1"/>
  <c r="BL2203" i="38" a="1"/>
  <c r="BL2203" i="38" s="1"/>
  <c r="BL249" i="38" a="1"/>
  <c r="BL249" i="38" s="1"/>
  <c r="BL1256" i="38" a="1"/>
  <c r="BL1256" i="38" s="1"/>
  <c r="BL49" i="38" a="1"/>
  <c r="BL49" i="38" s="1"/>
  <c r="BL3850" i="38" a="1"/>
  <c r="BL3850" i="38" s="1"/>
  <c r="BL3518" i="38" a="1"/>
  <c r="BL3518" i="38" s="1"/>
  <c r="BL1106" i="38" a="1"/>
  <c r="BL1106" i="38" s="1"/>
  <c r="BL844" i="38" a="1"/>
  <c r="BL844" i="38" s="1"/>
  <c r="BL1900" i="38" a="1"/>
  <c r="BL1900" i="38" s="1"/>
  <c r="BL3496" i="38" a="1"/>
  <c r="BL3496" i="38" s="1"/>
  <c r="BL2104" i="38" a="1"/>
  <c r="BL2104" i="38" s="1"/>
  <c r="BL1495" i="38" a="1"/>
  <c r="BL1495" i="38" s="1"/>
  <c r="BL2756" i="38" a="1"/>
  <c r="BL2756" i="38" s="1"/>
  <c r="BL3844" i="38" a="1"/>
  <c r="BL3844" i="38" s="1"/>
  <c r="BL2804" i="38" a="1"/>
  <c r="BL2804" i="38" s="1"/>
  <c r="BL1819" i="38" a="1"/>
  <c r="BL1819" i="38" s="1"/>
  <c r="BL931" i="38" a="1"/>
  <c r="BL931" i="38" s="1"/>
  <c r="BL848" i="38" a="1"/>
  <c r="BL848" i="38" s="1"/>
  <c r="BL525" i="38" a="1"/>
  <c r="BL525" i="38" s="1"/>
  <c r="BL3966" i="38" a="1"/>
  <c r="BL3966" i="38" s="1"/>
  <c r="BL1866" i="38" a="1"/>
  <c r="BL1866" i="38" s="1"/>
  <c r="BL2948" i="38" a="1"/>
  <c r="BL2948" i="38" s="1"/>
  <c r="BL1552" i="38" a="1"/>
  <c r="BL1552" i="38" s="1"/>
  <c r="BL2111" i="38" a="1"/>
  <c r="BL2111" i="38" s="1"/>
  <c r="BL3245" i="38" a="1"/>
  <c r="BL3245" i="38" s="1"/>
  <c r="BL1853" i="38" a="1"/>
  <c r="BL1853" i="38" s="1"/>
  <c r="BL3721" i="38" a="1"/>
  <c r="BL3721" i="38" s="1"/>
  <c r="BL1750" i="38" a="1"/>
  <c r="BL1750" i="38" s="1"/>
  <c r="BL3658" i="38" a="1"/>
  <c r="BL3658" i="38" s="1"/>
  <c r="BL1610" i="38" a="1"/>
  <c r="BL1610" i="38" s="1"/>
  <c r="BL3483" i="38" a="1"/>
  <c r="BL3483" i="38" s="1"/>
  <c r="BL1241" i="38" a="1"/>
  <c r="BL1241" i="38" s="1"/>
  <c r="BL1203" i="38" a="1"/>
  <c r="BL1203" i="38" s="1"/>
  <c r="BL3010" i="38" a="1"/>
  <c r="BL3010" i="38" s="1"/>
  <c r="BL965" i="38" a="1"/>
  <c r="BL965" i="38" s="1"/>
  <c r="BL3724" i="38" a="1"/>
  <c r="BL3724" i="38" s="1"/>
  <c r="BL2115" i="38" a="1"/>
  <c r="BL2115" i="38" s="1"/>
  <c r="BL358" i="38" a="1"/>
  <c r="BL358" i="38" s="1"/>
  <c r="BL1248" i="38" a="1"/>
  <c r="BL1248" i="38" s="1"/>
  <c r="BL611" i="38" a="1"/>
  <c r="BL611" i="38" s="1"/>
  <c r="BL173" i="38" a="1"/>
  <c r="BL173" i="38" s="1"/>
  <c r="BL1902" i="38" a="1"/>
  <c r="BL1902" i="38" s="1"/>
  <c r="BL3259" i="38" a="1"/>
  <c r="BL3259" i="38" s="1"/>
  <c r="BL3967" i="38" a="1"/>
  <c r="BL3967" i="38" s="1"/>
  <c r="BL3542" i="38" a="1"/>
  <c r="BL3542" i="38" s="1"/>
  <c r="BL649" i="38" a="1"/>
  <c r="BL649" i="38" s="1"/>
  <c r="BL3730" i="38" a="1"/>
  <c r="BL3730" i="38" s="1"/>
  <c r="BL279" i="38" a="1"/>
  <c r="BL279" i="38" s="1"/>
  <c r="BL916" i="38" a="1"/>
  <c r="BL916" i="38" s="1"/>
  <c r="BL1697" i="38" a="1"/>
  <c r="BL1697" i="38" s="1"/>
  <c r="BL910" i="38" a="1"/>
  <c r="BL910" i="38" s="1"/>
  <c r="BL1231" i="38" a="1"/>
  <c r="BL1231" i="38" s="1"/>
  <c r="BL3667" i="38" a="1"/>
  <c r="BL3667" i="38" s="1"/>
  <c r="BL2857" i="38" a="1"/>
  <c r="BL2857" i="38" s="1"/>
  <c r="BL1662" i="38" a="1"/>
  <c r="BL1662" i="38" s="1"/>
  <c r="BL999" i="38" a="1"/>
  <c r="BL999" i="38" s="1"/>
  <c r="BL148" i="38" a="1"/>
  <c r="BL148" i="38" s="1"/>
  <c r="BL3387" i="38" a="1"/>
  <c r="BL3387" i="38" s="1"/>
  <c r="BL510" i="38" a="1"/>
  <c r="BL510" i="38" s="1"/>
  <c r="BL3763" i="38" a="1"/>
  <c r="BL3763" i="38" s="1"/>
  <c r="BL1595" i="38" a="1"/>
  <c r="BL1595" i="38" s="1"/>
  <c r="BL1093" i="38" a="1"/>
  <c r="BL1093" i="38" s="1"/>
  <c r="BL3054" i="38" a="1"/>
  <c r="BL3054" i="38" s="1"/>
  <c r="BL187" i="38" a="1"/>
  <c r="BL187" i="38" s="1"/>
  <c r="BL28" i="38" a="1"/>
  <c r="BL28" i="38" s="1"/>
  <c r="BL2824" i="38" a="1"/>
  <c r="BL2824" i="38" s="1"/>
  <c r="BL3541" i="38" a="1"/>
  <c r="BL3541" i="38" s="1"/>
  <c r="BL3578" i="38" a="1"/>
  <c r="BL3578" i="38" s="1"/>
  <c r="BL217" i="38" a="1"/>
  <c r="BL217" i="38" s="1"/>
  <c r="BL2850" i="38" a="1"/>
  <c r="BL2850" i="38" s="1"/>
  <c r="BL2073" i="38" a="1"/>
  <c r="BL2073" i="38" s="1"/>
  <c r="BL3301" i="38" a="1"/>
  <c r="BL3301" i="38" s="1"/>
  <c r="BL1909" i="38" a="1"/>
  <c r="BL1909" i="38" s="1"/>
  <c r="BL624" i="38" a="1"/>
  <c r="BL624" i="38" s="1"/>
  <c r="BL237" i="38" a="1"/>
  <c r="BL237" i="38" s="1"/>
  <c r="BL3868" i="38" a="1"/>
  <c r="BL3868" i="38" s="1"/>
  <c r="BL3391" i="38" a="1"/>
  <c r="BL3391" i="38" s="1"/>
  <c r="BL859" i="38" a="1"/>
  <c r="BL859" i="38" s="1"/>
  <c r="BL615" i="38" a="1"/>
  <c r="BL615" i="38" s="1"/>
  <c r="BL3157" i="38" a="1"/>
  <c r="BL3157" i="38" s="1"/>
  <c r="BL1892" i="38" a="1"/>
  <c r="BL1892" i="38" s="1"/>
  <c r="BL143" i="38" a="1"/>
  <c r="BL143" i="38" s="1"/>
  <c r="BL4056" i="38" a="1"/>
  <c r="BL4056" i="38" s="1"/>
  <c r="BL1177" i="38" a="1"/>
  <c r="BL1177" i="38" s="1"/>
  <c r="BL1139" i="38" a="1"/>
  <c r="BL1139" i="38" s="1"/>
  <c r="BL250" i="38" a="1"/>
  <c r="BL250" i="38" s="1"/>
  <c r="BL2063" i="38" a="1"/>
  <c r="BL2063" i="38" s="1"/>
  <c r="BL3598" i="38" a="1"/>
  <c r="BL3598" i="38" s="1"/>
  <c r="BL361" i="38" a="1"/>
  <c r="BL361" i="38" s="1"/>
  <c r="BL3397" i="38" a="1"/>
  <c r="BL3397" i="38" s="1"/>
  <c r="BL906" i="38" a="1"/>
  <c r="BL906" i="38" s="1"/>
  <c r="BL693" i="38" a="1"/>
  <c r="BL693" i="38" s="1"/>
  <c r="BL41" i="38" a="1"/>
  <c r="BL41" i="38" s="1"/>
  <c r="BL4104" i="38" a="1"/>
  <c r="BL4104" i="38" s="1"/>
  <c r="BL2640" i="38" a="1"/>
  <c r="BL2640" i="38" s="1"/>
  <c r="BL393" i="38" a="1"/>
  <c r="BL393" i="38" s="1"/>
  <c r="BL1985" i="38" a="1"/>
  <c r="BL1985" i="38" s="1"/>
  <c r="BL3203" i="38" a="1"/>
  <c r="BL3203" i="38" s="1"/>
  <c r="BL2329" i="38" a="1"/>
  <c r="BL2329" i="38" s="1"/>
  <c r="BL807" i="38" a="1"/>
  <c r="BL807" i="38" s="1"/>
  <c r="BL1682" i="38" a="1"/>
  <c r="BL1682" i="38" s="1"/>
  <c r="BL2632" i="38" a="1"/>
  <c r="BL2632" i="38" s="1"/>
  <c r="BL3349" i="38" a="1"/>
  <c r="BL3349" i="38" s="1"/>
  <c r="BL2810" i="38" a="1"/>
  <c r="BL2810" i="38" s="1"/>
  <c r="BL1004" i="38" a="1"/>
  <c r="BL1004" i="38" s="1"/>
  <c r="BL4095" i="38" a="1"/>
  <c r="BL4095" i="38" s="1"/>
  <c r="BL2398" i="38" a="1"/>
  <c r="BL2398" i="38" s="1"/>
  <c r="BL2085" i="38" a="1"/>
  <c r="BL2085" i="38" s="1"/>
  <c r="BL198" i="38" a="1"/>
  <c r="BL198" i="38" s="1"/>
  <c r="BL244" i="38" a="1"/>
  <c r="BL244" i="38" s="1"/>
  <c r="BL3745" i="38" a="1"/>
  <c r="BL3745" i="38" s="1"/>
  <c r="BL3588" i="38" a="1"/>
  <c r="BL3588" i="38" s="1"/>
  <c r="BL986" i="38" a="1"/>
  <c r="BL986" i="38" s="1"/>
  <c r="BL1891" i="38" a="1"/>
  <c r="BL1891" i="38" s="1"/>
  <c r="BL3696" i="38" a="1"/>
  <c r="BL3696" i="38" s="1"/>
  <c r="BL1218" i="38" a="1"/>
  <c r="BL1218" i="38" s="1"/>
  <c r="BL729" i="38" a="1"/>
  <c r="BL729" i="38" s="1"/>
  <c r="BL3392" i="38" a="1"/>
  <c r="BL3392" i="38" s="1"/>
  <c r="BL3742" i="38" a="1"/>
  <c r="BL3742" i="38" s="1"/>
  <c r="BL1745" i="38" a="1"/>
  <c r="BL1745" i="38" s="1"/>
  <c r="BL1951" i="38" a="1"/>
  <c r="BL1951" i="38" s="1"/>
  <c r="BL1773" i="38" a="1"/>
  <c r="BL1773" i="38" s="1"/>
  <c r="BL3576" i="38" a="1"/>
  <c r="BL3576" i="38" s="1"/>
  <c r="BL1402" i="38" a="1"/>
  <c r="BL1402" i="38" s="1"/>
  <c r="BL2687" i="38" a="1"/>
  <c r="BL2687" i="38" s="1"/>
  <c r="BL2361" i="38" a="1"/>
  <c r="BL2361" i="38" s="1"/>
  <c r="BL2822" i="38" a="1"/>
  <c r="BL2822" i="38" s="1"/>
  <c r="BL81" i="38" a="1"/>
  <c r="BL81" i="38" s="1"/>
  <c r="BL3489" i="38" a="1"/>
  <c r="BL3489" i="38" s="1"/>
  <c r="BL3117" i="38" a="1"/>
  <c r="BL3117" i="38" s="1"/>
  <c r="BL3593" i="38" a="1"/>
  <c r="BL3593" i="38" s="1"/>
  <c r="BL1583" i="38" a="1"/>
  <c r="BL1583" i="38" s="1"/>
  <c r="BL3146" i="38" a="1"/>
  <c r="BL3146" i="38" s="1"/>
  <c r="BL3333" i="38" a="1"/>
  <c r="BL3333" i="38" s="1"/>
  <c r="BL83" i="38" a="1"/>
  <c r="BL83" i="38" s="1"/>
  <c r="BL3678" i="38" a="1"/>
  <c r="BL3678" i="38" s="1"/>
  <c r="BL1395" i="38" a="1"/>
  <c r="BL1395" i="38" s="1"/>
  <c r="BL2668" i="38" a="1"/>
  <c r="BL2668" i="38" s="1"/>
  <c r="BL57" i="38" a="1"/>
  <c r="BL57" i="38" s="1"/>
  <c r="BL3642" i="38" a="1"/>
  <c r="BL3642" i="38" s="1"/>
  <c r="BL2475" i="38" a="1"/>
  <c r="BL2475" i="38" s="1"/>
  <c r="BL718" i="38" a="1"/>
  <c r="BL718" i="38" s="1"/>
  <c r="BL3142" i="38" a="1"/>
  <c r="BL3142" i="38" s="1"/>
  <c r="BL2090" i="38" a="1"/>
  <c r="BL2090" i="38" s="1"/>
  <c r="BL1157" i="38" a="1"/>
  <c r="BL1157" i="38" s="1"/>
  <c r="BL3590" i="38" a="1"/>
  <c r="BL3590" i="38" s="1"/>
  <c r="BL119" i="38" a="1"/>
  <c r="BL119" i="38" s="1"/>
  <c r="BL476" i="38" a="1"/>
  <c r="BL476" i="38" s="1"/>
  <c r="BL1569" i="38" a="1"/>
  <c r="BL1569" i="38" s="1"/>
  <c r="BL678" i="38" a="1"/>
  <c r="BL678" i="38" s="1"/>
  <c r="BL996" i="38" a="1"/>
  <c r="BL996" i="38" s="1"/>
  <c r="BL3625" i="38" a="1"/>
  <c r="BL3625" i="38" s="1"/>
  <c r="BL1045" i="38" a="1"/>
  <c r="BL1045" i="38" s="1"/>
  <c r="BL1815" i="38" a="1"/>
  <c r="BL1815" i="38" s="1"/>
  <c r="BL2523" i="38" a="1"/>
  <c r="BL2523" i="38" s="1"/>
  <c r="BL2282" i="38" a="1"/>
  <c r="BL2282" i="38" s="1"/>
  <c r="BL2275" i="38" a="1"/>
  <c r="BL2275" i="38" s="1"/>
  <c r="BL4080" i="38" a="1"/>
  <c r="BL4080" i="38" s="1"/>
  <c r="BL1727" i="38" a="1"/>
  <c r="BL1727" i="38" s="1"/>
  <c r="BL353" i="38" a="1"/>
  <c r="BL353" i="38" s="1"/>
  <c r="BL3267" i="38" a="1"/>
  <c r="BL3267" i="38" s="1"/>
  <c r="BL1046" i="38" a="1"/>
  <c r="BL1046" i="38" s="1"/>
  <c r="BL3615" i="38" a="1"/>
  <c r="BL3615" i="38" s="1"/>
  <c r="BL1511" i="38" a="1"/>
  <c r="BL1511" i="38" s="1"/>
  <c r="BL555" i="38" a="1"/>
  <c r="BL555" i="38" s="1"/>
  <c r="BL356" i="38" a="1"/>
  <c r="BL356" i="38" s="1"/>
  <c r="BL269" i="38" a="1"/>
  <c r="BL269" i="38" s="1"/>
  <c r="BL4110" i="38" a="1"/>
  <c r="BL4110" i="38" s="1"/>
  <c r="BL3940" i="38" a="1"/>
  <c r="BL3940" i="38" s="1"/>
  <c r="BL1758" i="38" a="1"/>
  <c r="BL1758" i="38" s="1"/>
  <c r="BL3282" i="38" a="1"/>
  <c r="BL3282" i="38" s="1"/>
  <c r="BL2969" i="38" a="1"/>
  <c r="BL2969" i="38" s="1"/>
  <c r="BL1404" i="38" a="1"/>
  <c r="BL1404" i="38" s="1"/>
  <c r="BL2805" i="38" a="1"/>
  <c r="BL2805" i="38" s="1"/>
  <c r="BL1280" i="38" a="1"/>
  <c r="BL1280" i="38" s="1"/>
  <c r="BL349" i="38" a="1"/>
  <c r="BL349" i="38" s="1"/>
  <c r="BL3566" i="38" a="1"/>
  <c r="BL3566" i="38" s="1"/>
  <c r="BL4089" i="38" a="1"/>
  <c r="BL4089" i="38" s="1"/>
  <c r="BL2879" i="38" a="1"/>
  <c r="BL2879" i="38" s="1"/>
  <c r="BL2660" i="38" a="1"/>
  <c r="BL2660" i="38" s="1"/>
  <c r="BL1244" i="38" a="1"/>
  <c r="BL1244" i="38" s="1"/>
  <c r="BL2685" i="38" a="1"/>
  <c r="BL2685" i="38" s="1"/>
  <c r="BL2487" i="38" a="1"/>
  <c r="BL2487" i="38" s="1"/>
  <c r="BL2577" i="38" a="1"/>
  <c r="BL2577" i="38" s="1"/>
  <c r="BL3884" i="38" a="1"/>
  <c r="BL3884" i="38" s="1"/>
  <c r="BL1437" i="38" a="1"/>
  <c r="BL1437" i="38" s="1"/>
  <c r="BL3502" i="38" a="1"/>
  <c r="BL3502" i="38" s="1"/>
  <c r="BL3244" i="38" a="1"/>
  <c r="BL3244" i="38" s="1"/>
  <c r="BL958" i="38" a="1"/>
  <c r="BL958" i="38" s="1"/>
  <c r="BL1648" i="38" a="1"/>
  <c r="BL1648" i="38" s="1"/>
  <c r="BL1458" i="38" a="1"/>
  <c r="BL1458" i="38" s="1"/>
  <c r="BL537" i="38" a="1"/>
  <c r="BL537" i="38" s="1"/>
  <c r="BL3862" i="38" a="1"/>
  <c r="BL3862" i="38" s="1"/>
  <c r="BL492" i="38" a="1"/>
  <c r="BL492" i="38" s="1"/>
  <c r="BL1899" i="38" a="1"/>
  <c r="BL1899" i="38" s="1"/>
  <c r="BL3704" i="38" a="1"/>
  <c r="BL3704" i="38" s="1"/>
  <c r="BL1836" i="38" a="1"/>
  <c r="BL1836" i="38" s="1"/>
  <c r="BL2943" i="38" a="1"/>
  <c r="BL2943" i="38" s="1"/>
  <c r="BL2617" i="38" a="1"/>
  <c r="BL2617" i="38" s="1"/>
  <c r="BL4081" i="38" a="1"/>
  <c r="BL4081" i="38" s="1"/>
  <c r="BL2978" i="38" a="1"/>
  <c r="BL2978" i="38" s="1"/>
  <c r="BL336" i="38" a="1"/>
  <c r="BL336" i="38" s="1"/>
  <c r="BL546" i="38" a="1"/>
  <c r="BL546" i="38" s="1"/>
  <c r="BL1230" i="38" a="1"/>
  <c r="BL1230" i="38" s="1"/>
  <c r="BL2576" i="38" a="1"/>
  <c r="BL2576" i="38" s="1"/>
  <c r="BL3956" i="38" a="1"/>
  <c r="BL3956" i="38" s="1"/>
  <c r="BL1857" i="38" a="1"/>
  <c r="BL1857" i="38" s="1"/>
  <c r="BL776" i="38" a="1"/>
  <c r="BL776" i="38" s="1"/>
  <c r="BL2746" i="38" a="1"/>
  <c r="BL2746" i="38" s="1"/>
  <c r="BL2664" i="38" a="1"/>
  <c r="BL2664" i="38" s="1"/>
  <c r="BL1063" i="38" a="1"/>
  <c r="BL1063" i="38" s="1"/>
  <c r="BL1884" i="38" a="1"/>
  <c r="BL1884" i="38" s="1"/>
  <c r="BL2004" i="38" a="1"/>
  <c r="BL2004" i="38" s="1"/>
  <c r="BL1213" i="38" a="1"/>
  <c r="BL1213" i="38" s="1"/>
  <c r="BL954" i="38" a="1"/>
  <c r="BL954" i="38" s="1"/>
  <c r="BL3193" i="38" a="1"/>
  <c r="BL3193" i="38" s="1"/>
  <c r="BL1635" i="38" a="1"/>
  <c r="BL1635" i="38" s="1"/>
  <c r="BL3827" i="38" a="1"/>
  <c r="BL3827" i="38" s="1"/>
  <c r="BL3523" i="38" a="1"/>
  <c r="BL3523" i="38" s="1"/>
  <c r="BL1286" i="38" a="1"/>
  <c r="BL1286" i="38" s="1"/>
  <c r="BL1881" i="38" a="1"/>
  <c r="BL1881" i="38" s="1"/>
  <c r="BL3109" i="38" a="1"/>
  <c r="BL3109" i="38" s="1"/>
  <c r="BL1695" i="38" a="1"/>
  <c r="BL1695" i="38" s="1"/>
  <c r="BL432" i="38" a="1"/>
  <c r="BL432" i="38" s="1"/>
  <c r="BL847" i="38" a="1"/>
  <c r="BL847" i="38" s="1"/>
  <c r="BL1013" i="38" a="1"/>
  <c r="BL1013" i="38" s="1"/>
  <c r="BL3867" i="38" a="1"/>
  <c r="BL3867" i="38" s="1"/>
  <c r="BL3399" i="38" a="1"/>
  <c r="BL3399" i="38" s="1"/>
  <c r="BL3626" i="38" a="1"/>
  <c r="BL3626" i="38" s="1"/>
  <c r="BL2915" i="38" a="1"/>
  <c r="BL2915" i="38" s="1"/>
  <c r="BL1454" i="38" a="1"/>
  <c r="BL1454" i="38" s="1"/>
  <c r="BL1225" i="38" a="1"/>
  <c r="BL1225" i="38" s="1"/>
  <c r="BL1118" i="38" a="1"/>
  <c r="BL1118" i="38" s="1"/>
  <c r="BL2048" i="38" a="1"/>
  <c r="BL2048" i="38" s="1"/>
  <c r="BL1839" i="38" a="1"/>
  <c r="BL1839" i="38" s="1"/>
  <c r="BL1949" i="38" a="1"/>
  <c r="BL1949" i="38" s="1"/>
  <c r="BL3503" i="38" a="1"/>
  <c r="BL3503" i="38" s="1"/>
  <c r="BL2795" i="38" a="1"/>
  <c r="BL2795" i="38" s="1"/>
  <c r="BL1294" i="38" a="1"/>
  <c r="BL1294" i="38" s="1"/>
  <c r="BL3756" i="38" a="1"/>
  <c r="BL3756" i="38" s="1"/>
  <c r="BL2842" i="38" a="1"/>
  <c r="BL2842" i="38" s="1"/>
  <c r="BL3438" i="38" a="1"/>
  <c r="BL3438" i="38" s="1"/>
  <c r="BL3118" i="38" a="1"/>
  <c r="BL3118" i="38" s="1"/>
  <c r="BL2788" i="38" a="1"/>
  <c r="BL2788" i="38" s="1"/>
  <c r="BL1322" i="38" a="1"/>
  <c r="BL1322" i="38" s="1"/>
  <c r="BL2749" i="38" a="1"/>
  <c r="BL2749" i="38" s="1"/>
  <c r="BL2612" i="38" a="1"/>
  <c r="BL2612" i="38" s="1"/>
  <c r="BL2641" i="38" a="1"/>
  <c r="BL2641" i="38" s="1"/>
  <c r="BL4005" i="38" a="1"/>
  <c r="BL4005" i="38" s="1"/>
  <c r="BL2158" i="38" a="1"/>
  <c r="BL2158" i="38" s="1"/>
  <c r="BL633" i="38" a="1"/>
  <c r="BL633" i="38" s="1"/>
  <c r="BL1625" i="38" a="1"/>
  <c r="BL1625" i="38" s="1"/>
  <c r="BL780" i="38" a="1"/>
  <c r="BL780" i="38" s="1"/>
  <c r="BL519" i="38" a="1"/>
  <c r="BL519" i="38" s="1"/>
  <c r="BL922" i="38" a="1"/>
  <c r="BL922" i="38" s="1"/>
  <c r="BL2042" i="38" a="1"/>
  <c r="BL2042" i="38" s="1"/>
  <c r="BL3222" i="38" a="1"/>
  <c r="BL3222" i="38" s="1"/>
  <c r="BL549" i="38" a="1"/>
  <c r="BL549" i="38" s="1"/>
  <c r="BL3041" i="38" a="1"/>
  <c r="BL3041" i="38" s="1"/>
  <c r="BL3296" i="38" a="1"/>
  <c r="BL3296" i="38" s="1"/>
  <c r="BL1904" i="38" a="1"/>
  <c r="BL1904" i="38" s="1"/>
  <c r="BL990" i="38" a="1"/>
  <c r="BL990" i="38" s="1"/>
  <c r="BL1096" i="38" a="1"/>
  <c r="BL1096" i="38" s="1"/>
  <c r="BL2718" i="38" a="1"/>
  <c r="BL2718" i="38" s="1"/>
  <c r="BL1676" i="38" a="1"/>
  <c r="BL1676" i="38" s="1"/>
  <c r="BL3946" i="38" a="1"/>
  <c r="BL3946" i="38" s="1"/>
  <c r="BL1184" i="38" a="1"/>
  <c r="BL1184" i="38" s="1"/>
  <c r="BL837" i="38" a="1"/>
  <c r="BL837" i="38" s="1"/>
  <c r="BL2443" i="38" a="1"/>
  <c r="BL2443" i="38" s="1"/>
  <c r="BL302" i="38" a="1"/>
  <c r="BL302" i="38" s="1"/>
  <c r="BL1155" i="38" a="1"/>
  <c r="BL1155" i="38" s="1"/>
  <c r="BL3492" i="38" a="1"/>
  <c r="BL3492" i="38" s="1"/>
  <c r="BL1964" i="38" a="1"/>
  <c r="BL1964" i="38" s="1"/>
  <c r="BL1287" i="38" a="1"/>
  <c r="BL1287" i="38" s="1"/>
  <c r="BL1667" i="38" a="1"/>
  <c r="BL1667" i="38" s="1"/>
  <c r="BL3005" i="38" a="1"/>
  <c r="BL3005" i="38" s="1"/>
  <c r="BL3124" i="38" a="1"/>
  <c r="BL3124" i="38" s="1"/>
  <c r="BL2897" i="38" a="1"/>
  <c r="BL2897" i="38" s="1"/>
  <c r="BL3042" i="38" a="1"/>
  <c r="BL3042" i="38" s="1"/>
  <c r="BL764" i="38" a="1"/>
  <c r="BL764" i="38" s="1"/>
  <c r="BL3452" i="38" a="1"/>
  <c r="BL3452" i="38" s="1"/>
  <c r="BL2542" i="38" a="1"/>
  <c r="BL2542" i="38" s="1"/>
  <c r="BL871" i="38" a="1"/>
  <c r="BL871" i="38" s="1"/>
  <c r="BL1782" i="38" a="1"/>
  <c r="BL1782" i="38" s="1"/>
  <c r="BL2696" i="38" a="1"/>
  <c r="BL2696" i="38" s="1"/>
  <c r="BL3413" i="38" a="1"/>
  <c r="BL3413" i="38" s="1"/>
  <c r="BL3066" i="38" a="1"/>
  <c r="BL3066" i="38" s="1"/>
  <c r="BL252" i="38" a="1"/>
  <c r="BL252" i="38" s="1"/>
  <c r="BL2278" i="38" a="1"/>
  <c r="BL2278" i="38" s="1"/>
  <c r="BL1249" i="38" a="1"/>
  <c r="BL1249" i="38" s="1"/>
  <c r="BL1211" i="38" a="1"/>
  <c r="BL1211" i="38" s="1"/>
  <c r="BL2446" i="38" a="1"/>
  <c r="BL2446" i="38" s="1"/>
  <c r="BL3219" i="38" a="1"/>
  <c r="BL3219" i="38" s="1"/>
  <c r="BL1961" i="38" a="1"/>
  <c r="BL1961" i="38" s="1"/>
  <c r="BL1204" i="38" a="1"/>
  <c r="BL1204" i="38" s="1"/>
  <c r="BL3797" i="38" a="1"/>
  <c r="BL3797" i="38" s="1"/>
  <c r="BL2014" i="38" a="1"/>
  <c r="BL2014" i="38" s="1"/>
  <c r="BL1670" i="38" a="1"/>
  <c r="BL1670" i="38" s="1"/>
  <c r="BL1129" i="38" a="1"/>
  <c r="BL1129" i="38" s="1"/>
  <c r="BL626" i="38" a="1"/>
  <c r="BL626" i="38" s="1"/>
  <c r="BL3811" i="38" a="1"/>
  <c r="BL3811" i="38" s="1"/>
  <c r="BL3538" i="38" a="1"/>
  <c r="BL3538" i="38" s="1"/>
  <c r="BL3439" i="38" a="1"/>
  <c r="BL3439" i="38" s="1"/>
  <c r="BL2289" i="38" a="1"/>
  <c r="BL2289" i="38" s="1"/>
  <c r="BL2791" i="38" a="1"/>
  <c r="BL2791" i="38" s="1"/>
  <c r="BL181" i="38" a="1"/>
  <c r="BL181" i="38" s="1"/>
  <c r="BL418" i="38" a="1"/>
  <c r="BL418" i="38" s="1"/>
  <c r="BL1026" i="38" a="1"/>
  <c r="BL1026" i="38" s="1"/>
  <c r="BL2448" i="38" a="1"/>
  <c r="BL2448" i="38" s="1"/>
  <c r="BL3214" i="38" a="1"/>
  <c r="BL3214" i="38" s="1"/>
  <c r="BL1558" i="38" a="1"/>
  <c r="BL1558" i="38" s="1"/>
  <c r="BL1488" i="38" a="1"/>
  <c r="BL1488" i="38" s="1"/>
  <c r="BL1730" i="38" a="1"/>
  <c r="BL1730" i="38" s="1"/>
  <c r="BL2024" i="38" a="1"/>
  <c r="BL2024" i="38" s="1"/>
  <c r="BL3325" i="38" a="1"/>
  <c r="BL3325" i="38" s="1"/>
  <c r="BL3733" i="38" a="1"/>
  <c r="BL3733" i="38" s="1"/>
  <c r="BL3217" i="38" a="1"/>
  <c r="BL3217" i="38" s="1"/>
  <c r="BL2287" i="38" a="1"/>
  <c r="BL2287" i="38" s="1"/>
  <c r="BL1774" i="38" a="1"/>
  <c r="BL1774" i="38" s="1"/>
  <c r="BL3808" i="38" a="1"/>
  <c r="BL3808" i="38" s="1"/>
  <c r="BL897" i="38" a="1"/>
  <c r="BL897" i="38" s="1"/>
  <c r="BL1608" i="38" a="1"/>
  <c r="BL1608" i="38" s="1"/>
  <c r="BL3892" i="38" a="1"/>
  <c r="BL3892" i="38" s="1"/>
  <c r="BL4020" i="38" a="1"/>
  <c r="BL4020" i="38" s="1"/>
  <c r="BL2540" i="38" a="1"/>
  <c r="BL2540" i="38" s="1"/>
  <c r="BL1696" i="38" a="1"/>
  <c r="BL1696" i="38" s="1"/>
  <c r="BL544" i="38" a="1"/>
  <c r="BL544" i="38" s="1"/>
  <c r="BL2955" i="38" a="1"/>
  <c r="BL2955" i="38" s="1"/>
  <c r="BL2527" i="38" a="1"/>
  <c r="BL2527" i="38" s="1"/>
  <c r="BL2780" i="38" a="1"/>
  <c r="BL2780" i="38" s="1"/>
  <c r="BL121" i="38" a="1"/>
  <c r="BL121" i="38" s="1"/>
  <c r="BL2400" i="38" a="1"/>
  <c r="BL2400" i="38" s="1"/>
  <c r="BL2912" i="38" a="1"/>
  <c r="BL2912" i="38" s="1"/>
  <c r="BL1397" i="38" a="1"/>
  <c r="BL1397" i="38" s="1"/>
  <c r="BL1726" i="38" a="1"/>
  <c r="BL1726" i="38" s="1"/>
  <c r="BL2468" i="38" a="1"/>
  <c r="BL2468" i="38" s="1"/>
  <c r="BL814" i="38" a="1"/>
  <c r="BL814" i="38" s="1"/>
  <c r="BL617" i="38" a="1"/>
  <c r="BL617" i="38" s="1"/>
  <c r="BL3750" i="38" a="1"/>
  <c r="BL3750" i="38" s="1"/>
  <c r="BL3008" i="38" a="1"/>
  <c r="BL3008" i="38" s="1"/>
  <c r="BL1772" i="38" a="1"/>
  <c r="BL1772" i="38" s="1"/>
  <c r="BL1581" i="38" a="1"/>
  <c r="BL1581" i="38" s="1"/>
  <c r="BL562" i="38" a="1"/>
  <c r="BL562" i="38" s="1"/>
  <c r="BL3359" i="38" a="1"/>
  <c r="BL3359" i="38" s="1"/>
  <c r="BL1406" i="38" a="1"/>
  <c r="BL1406" i="38" s="1"/>
  <c r="BL2316" i="38" a="1"/>
  <c r="BL2316" i="38" s="1"/>
  <c r="BL790" i="38" a="1"/>
  <c r="BL790" i="38" s="1"/>
  <c r="BL77" i="38" a="1"/>
  <c r="BL77" i="38" s="1"/>
  <c r="BL1825" i="38" a="1"/>
  <c r="BL1825" i="38" s="1"/>
  <c r="BL1421" i="38" a="1"/>
  <c r="BL1421" i="38" s="1"/>
  <c r="BL945" i="38" a="1"/>
  <c r="BL945" i="38" s="1"/>
  <c r="BL1993" i="38" a="1"/>
  <c r="BL1993" i="38" s="1"/>
  <c r="BL1476" i="38" a="1"/>
  <c r="BL1476" i="38" s="1"/>
  <c r="BL1303" i="38" a="1"/>
  <c r="BL1303" i="38" s="1"/>
  <c r="BL4044" i="38" a="1"/>
  <c r="BL4044" i="38" s="1"/>
  <c r="BL694" i="38" a="1"/>
  <c r="BL694" i="38" s="1"/>
  <c r="BL2918" i="38" a="1"/>
  <c r="BL2918" i="38" s="1"/>
  <c r="BL1234" i="38" a="1"/>
  <c r="BL1234" i="38" s="1"/>
  <c r="BL2675" i="38" a="1"/>
  <c r="BL2675" i="38" s="1"/>
  <c r="BL3533" i="38" a="1"/>
  <c r="BL3533" i="38" s="1"/>
  <c r="BL1478" i="38" a="1"/>
  <c r="BL1478" i="38" s="1"/>
  <c r="BL3585" i="38" a="1"/>
  <c r="BL3585" i="38" s="1"/>
  <c r="BL1373" i="38" a="1"/>
  <c r="BL1373" i="38" s="1"/>
  <c r="BL535" i="38" a="1"/>
  <c r="BL535" i="38" s="1"/>
  <c r="BL777" i="38" a="1"/>
  <c r="BL777" i="38" s="1"/>
  <c r="BL305" i="38" a="1"/>
  <c r="BL305" i="38" s="1"/>
  <c r="BL830" i="38" a="1"/>
  <c r="BL830" i="38" s="1"/>
  <c r="BL3369" i="38" a="1"/>
  <c r="BL3369" i="38" s="1"/>
  <c r="BL3819" i="38" a="1"/>
  <c r="BL3819" i="38" s="1"/>
  <c r="BL3225" i="38" a="1"/>
  <c r="BL3225" i="38" s="1"/>
  <c r="BL2917" i="38" a="1"/>
  <c r="BL2917" i="38" s="1"/>
  <c r="BL1439" i="38" a="1"/>
  <c r="BL1439" i="38" s="1"/>
  <c r="BL227" i="38" a="1"/>
  <c r="BL227" i="38" s="1"/>
  <c r="BL655" i="38" a="1"/>
  <c r="BL655" i="38" s="1"/>
  <c r="BL2719" i="38" a="1"/>
  <c r="BL2719" i="38" s="1"/>
  <c r="BL2674" i="38" a="1"/>
  <c r="BL2674" i="38" s="1"/>
  <c r="BL3697" i="38" a="1"/>
  <c r="BL3697" i="38" s="1"/>
  <c r="BL3623" i="38" a="1"/>
  <c r="BL3623" i="38" s="1"/>
  <c r="BL884" i="38" a="1"/>
  <c r="BL884" i="38" s="1"/>
  <c r="BL758" i="38" a="1"/>
  <c r="BL758" i="38" s="1"/>
  <c r="BL3467" i="38" a="1"/>
  <c r="BL3467" i="38" s="1"/>
  <c r="BL2003" i="38" a="1"/>
  <c r="BL2003" i="38" s="1"/>
  <c r="BL1134" i="38" a="1"/>
  <c r="BL1134" i="38" s="1"/>
  <c r="BL2682" i="38" a="1"/>
  <c r="BL2682" i="38" s="1"/>
  <c r="BL3812" i="38" a="1"/>
  <c r="BL3812" i="38" s="1"/>
  <c r="BL1052" i="38" a="1"/>
  <c r="BL1052" i="38" s="1"/>
  <c r="BL3865" i="38" a="1"/>
  <c r="BL3865" i="38" s="1"/>
  <c r="BL2010" i="38" a="1"/>
  <c r="BL2010" i="38" s="1"/>
  <c r="BL937" i="38" a="1"/>
  <c r="BL937" i="38" s="1"/>
  <c r="BL3995" i="38" a="1"/>
  <c r="BL3995" i="38" s="1"/>
  <c r="BL2729" i="38" a="1"/>
  <c r="BL2729" i="38" s="1"/>
  <c r="BL3606" i="38" a="1"/>
  <c r="BL3606" i="38" s="1"/>
  <c r="BL2271" i="38" a="1"/>
  <c r="BL2271" i="38" s="1"/>
  <c r="BL170" i="38" a="1"/>
  <c r="BL170" i="38" s="1"/>
  <c r="BL334" i="38" a="1"/>
  <c r="BL334" i="38" s="1"/>
  <c r="BL1432" i="38" a="1"/>
  <c r="BL1432" i="38" s="1"/>
  <c r="BL280" i="38" a="1"/>
  <c r="BL280" i="38" s="1"/>
  <c r="BL490" i="38" a="1"/>
  <c r="BL490" i="38" s="1"/>
  <c r="BL3052" i="38" a="1"/>
  <c r="BL3052" i="38" s="1"/>
  <c r="BL1852" i="38" a="1"/>
  <c r="BL1852" i="38" s="1"/>
  <c r="BL3121" i="38" a="1"/>
  <c r="BL3121" i="38" s="1"/>
  <c r="BL1498" i="38" a="1"/>
  <c r="BL1498" i="38" s="1"/>
  <c r="BL564" i="38" a="1"/>
  <c r="BL564" i="38" s="1"/>
  <c r="BL2202" i="38" a="1"/>
  <c r="BL2202" i="38" s="1"/>
  <c r="BL1031" i="38" a="1"/>
  <c r="BL1031" i="38" s="1"/>
  <c r="BL2557" i="38" a="1"/>
  <c r="BL2557" i="38" s="1"/>
  <c r="BL2138" i="38" a="1"/>
  <c r="BL2138" i="38" s="1"/>
  <c r="BL3462" i="38" a="1"/>
  <c r="BL3462" i="38" s="1"/>
  <c r="BL1194" i="38" a="1"/>
  <c r="BL1194" i="38" s="1"/>
  <c r="BL2909" i="38" a="1"/>
  <c r="BL2909" i="38" s="1"/>
  <c r="BL48" i="38" a="1"/>
  <c r="BL48" i="38" s="1"/>
  <c r="BL175" i="38" a="1"/>
  <c r="BL175" i="38" s="1"/>
  <c r="BL2363" i="38" a="1"/>
  <c r="BL2363" i="38" s="1"/>
  <c r="BL3739" i="38" a="1"/>
  <c r="BL3739" i="38" s="1"/>
  <c r="BL1410" i="38" a="1"/>
  <c r="BL1410" i="38" s="1"/>
  <c r="BL371" i="38" a="1"/>
  <c r="BL371" i="38" s="1"/>
  <c r="BL3228" i="38" a="1"/>
  <c r="BL3228" i="38" s="1"/>
  <c r="BL2935" i="38" a="1"/>
  <c r="BL2935" i="38" s="1"/>
  <c r="BL2116" i="38" a="1"/>
  <c r="BL2116" i="38" s="1"/>
  <c r="BL154" i="38" a="1"/>
  <c r="BL154" i="38" s="1"/>
  <c r="BL3635" i="38" a="1"/>
  <c r="BL3635" i="38" s="1"/>
  <c r="BL1800" i="38" a="1"/>
  <c r="BL1800" i="38" s="1"/>
  <c r="BL2517" i="38" a="1"/>
  <c r="BL2517" i="38" s="1"/>
  <c r="BL167" i="38" a="1"/>
  <c r="BL167" i="38" s="1"/>
  <c r="BL840" i="38" a="1"/>
  <c r="BL840" i="38" s="1"/>
  <c r="BL892" i="38" a="1"/>
  <c r="BL892" i="38" s="1"/>
  <c r="BL2277" i="38" a="1"/>
  <c r="BL2277" i="38" s="1"/>
  <c r="BL405" i="38" a="1"/>
  <c r="BL405" i="38" s="1"/>
  <c r="BL194" i="38" a="1"/>
  <c r="BL194" i="38" s="1"/>
  <c r="BL3300" i="38" a="1"/>
  <c r="BL3300" i="38" s="1"/>
  <c r="BL3814" i="38" a="1"/>
  <c r="BL3814" i="38" s="1"/>
  <c r="BL2681" i="38" a="1"/>
  <c r="BL2681" i="38" s="1"/>
  <c r="BL3948" i="38" a="1"/>
  <c r="BL3948" i="38" s="1"/>
  <c r="BL1958" i="38" a="1"/>
  <c r="BL1958" i="38" s="1"/>
  <c r="BL3251" i="38" a="1"/>
  <c r="BL3251" i="38" s="1"/>
  <c r="BL1283" i="38" a="1"/>
  <c r="BL1283" i="38" s="1"/>
  <c r="BL2133" i="38" a="1"/>
  <c r="BL2133" i="38" s="1"/>
  <c r="BL2852" i="38" a="1"/>
  <c r="BL2852" i="38" s="1"/>
  <c r="BL2476" i="38" a="1"/>
  <c r="BL2476" i="38" s="1"/>
  <c r="BL3032" i="38" a="1"/>
  <c r="BL3032" i="38" s="1"/>
  <c r="BL586" i="38" a="1"/>
  <c r="BL586" i="38" s="1"/>
  <c r="BL162" i="38" a="1"/>
  <c r="BL162" i="38" s="1"/>
  <c r="BL3643" i="38" a="1"/>
  <c r="BL3643" i="38" s="1"/>
  <c r="BL2263" i="38" a="1"/>
  <c r="BL2263" i="38" s="1"/>
  <c r="BL4063" i="38" a="1"/>
  <c r="BL4063" i="38" s="1"/>
  <c r="BL894" i="38" a="1"/>
  <c r="BL894" i="38" s="1"/>
  <c r="BL3548" i="38" a="1"/>
  <c r="BL3548" i="38" s="1"/>
  <c r="BL2119" i="38" a="1"/>
  <c r="BL2119" i="38" s="1"/>
  <c r="BL2211" i="38" a="1"/>
  <c r="BL2211" i="38" s="1"/>
  <c r="BL4016" i="38" a="1"/>
  <c r="BL4016" i="38" s="1"/>
  <c r="BL1033" i="38" a="1"/>
  <c r="BL1033" i="38" s="1"/>
  <c r="BL2438" i="38" a="1"/>
  <c r="BL2438" i="38" s="1"/>
  <c r="BL3205" i="38" a="1"/>
  <c r="BL3205" i="38" s="1"/>
  <c r="BL3997" i="38" a="1"/>
  <c r="BL3997" i="38" s="1"/>
  <c r="BL479" i="38" a="1"/>
  <c r="BL479" i="38" s="1"/>
  <c r="BL1848" i="38" a="1"/>
  <c r="BL1848" i="38" s="1"/>
  <c r="BL3874" i="38" a="1"/>
  <c r="BL3874" i="38" s="1"/>
  <c r="BL3826" i="38" a="1"/>
  <c r="BL3826" i="38" s="1"/>
  <c r="BL1370" i="38" a="1"/>
  <c r="BL1370" i="38" s="1"/>
  <c r="BL2974" i="38" a="1"/>
  <c r="BL2974" i="38" s="1"/>
  <c r="BL1232" i="38" a="1"/>
  <c r="BL1232" i="38" s="1"/>
  <c r="BL3854" i="38" a="1"/>
  <c r="BL3854" i="38" s="1"/>
  <c r="BL3069" i="38" a="1"/>
  <c r="BL3069" i="38" s="1"/>
  <c r="BL3252" i="38" a="1"/>
  <c r="BL3252" i="38" s="1"/>
  <c r="BL2961" i="38" a="1"/>
  <c r="BL2961" i="38" s="1"/>
  <c r="BL3471" i="38" a="1"/>
  <c r="BL3471" i="38" s="1"/>
  <c r="BL3421" i="38" a="1"/>
  <c r="BL3421" i="38" s="1"/>
  <c r="BL607" i="38" a="1"/>
  <c r="BL607" i="38" s="1"/>
  <c r="BL1419" i="38" a="1"/>
  <c r="BL1419" i="38" s="1"/>
  <c r="BL2875" i="38" a="1"/>
  <c r="BL2875" i="38" s="1"/>
  <c r="BL2734" i="38" a="1"/>
  <c r="BL2734" i="38" s="1"/>
  <c r="BL2774" i="38" a="1"/>
  <c r="BL2774" i="38" s="1"/>
  <c r="BL2871" i="38" a="1"/>
  <c r="BL2871" i="38" s="1"/>
  <c r="BL3883" i="38" a="1"/>
  <c r="BL3883" i="38" s="1"/>
  <c r="BL3569" i="38" a="1"/>
  <c r="BL3569" i="38" s="1"/>
  <c r="BL3927" i="38" a="1"/>
  <c r="BL3927" i="38" s="1"/>
  <c r="BL487" i="38" a="1"/>
  <c r="BL487" i="38" s="1"/>
  <c r="BL2312" i="38" a="1"/>
  <c r="BL2312" i="38" s="1"/>
  <c r="BL3029" i="38" a="1"/>
  <c r="BL3029" i="38" s="1"/>
  <c r="BL774" i="38" a="1"/>
  <c r="BL774" i="38" s="1"/>
  <c r="BL2757" i="38" a="1"/>
  <c r="BL2757" i="38" s="1"/>
  <c r="BL2046" i="38" a="1"/>
  <c r="BL2046" i="38" s="1"/>
  <c r="BL1501" i="38" a="1"/>
  <c r="BL1501" i="38" s="1"/>
  <c r="BL2789" i="38" a="1"/>
  <c r="BL2789" i="38" s="1"/>
  <c r="BL1261" i="38" a="1"/>
  <c r="BL1261" i="38" s="1"/>
  <c r="BL53" i="38" a="1"/>
  <c r="BL53" i="38" s="1"/>
  <c r="BL2274" i="38" a="1"/>
  <c r="BL2274" i="38" s="1"/>
  <c r="BL1235" i="38" a="1"/>
  <c r="BL1235" i="38" s="1"/>
  <c r="BL3308" i="38" a="1"/>
  <c r="BL3308" i="38" s="1"/>
  <c r="BL2722" i="38" a="1"/>
  <c r="BL2722" i="38" s="1"/>
  <c r="BL55" i="38" a="1"/>
  <c r="BL55" i="38" s="1"/>
  <c r="BL232" i="38" a="1"/>
  <c r="BL232" i="38" s="1"/>
  <c r="BL1928" i="38" a="1"/>
  <c r="BL1928" i="38" s="1"/>
  <c r="BL2645" i="38" a="1"/>
  <c r="BL2645" i="38" s="1"/>
  <c r="BL1588" i="38" a="1"/>
  <c r="BL1588" i="38" s="1"/>
  <c r="BL3771" i="38" a="1"/>
  <c r="BL3771" i="38" s="1"/>
  <c r="BL1650" i="38" a="1"/>
  <c r="BL1650" i="38" s="1"/>
  <c r="BL513" i="38" a="1"/>
  <c r="BL513" i="38" s="1"/>
  <c r="BL459" i="38" a="1"/>
  <c r="BL459" i="38" s="1"/>
  <c r="BL260" i="38" a="1"/>
  <c r="BL260" i="38" s="1"/>
  <c r="BL3782" i="38" a="1"/>
  <c r="BL3782" i="38" s="1"/>
  <c r="BL2479" i="38" a="1"/>
  <c r="BL2479" i="38" s="1"/>
  <c r="BL2346" i="38" a="1"/>
  <c r="BL2346" i="38" s="1"/>
  <c r="BL566" i="38" a="1"/>
  <c r="BL566" i="38" s="1"/>
  <c r="BL2652" i="38" a="1"/>
  <c r="BL2652" i="38" s="1"/>
  <c r="BL159" i="38" a="1"/>
  <c r="BL159" i="38" s="1"/>
  <c r="BL375" i="38" a="1"/>
  <c r="BL375" i="38" s="1"/>
  <c r="BL3592" i="38" a="1"/>
  <c r="BL3592" i="38" s="1"/>
  <c r="BL2128" i="38" a="1"/>
  <c r="BL2128" i="38" s="1"/>
  <c r="BL3714" i="38" a="1"/>
  <c r="BL3714" i="38" s="1"/>
  <c r="BL2304" i="38" a="1"/>
  <c r="BL2304" i="38" s="1"/>
  <c r="BL4001" i="38" a="1"/>
  <c r="BL4001" i="38" s="1"/>
  <c r="BL3443" i="38" a="1"/>
  <c r="BL3443" i="38" s="1"/>
  <c r="BL2082" i="38" a="1"/>
  <c r="BL2082" i="38" s="1"/>
  <c r="BL1074" i="38" a="1"/>
  <c r="BL1074" i="38" s="1"/>
  <c r="BL3056" i="38" a="1"/>
  <c r="BL3056" i="38" s="1"/>
  <c r="BL1537" i="38" a="1"/>
  <c r="BL1537" i="38" s="1"/>
  <c r="BL915" i="38" a="1"/>
  <c r="BL915" i="38" s="1"/>
  <c r="BL129" i="38" a="1"/>
  <c r="BL129" i="38" s="1"/>
  <c r="BL1959" i="38" a="1"/>
  <c r="BL1959" i="38" s="1"/>
  <c r="BL2050" i="38" a="1"/>
  <c r="BL2050" i="38" s="1"/>
  <c r="BL3736" i="38" a="1"/>
  <c r="BL3736" i="38" s="1"/>
  <c r="BL984" i="38" a="1"/>
  <c r="BL984" i="38" s="1"/>
  <c r="BL637" i="38" a="1"/>
  <c r="BL637" i="38" s="1"/>
  <c r="BL831" i="38" a="1"/>
  <c r="BL831" i="38" s="1"/>
  <c r="BL3362" i="38" a="1"/>
  <c r="BL3362" i="38" s="1"/>
  <c r="BL2225" i="38" a="1"/>
  <c r="BL2225" i="38" s="1"/>
  <c r="BL2290" i="38" a="1"/>
  <c r="BL2290" i="38" s="1"/>
  <c r="BL2431" i="38" a="1"/>
  <c r="BL2431" i="38" s="1"/>
  <c r="BL1262" i="38" a="1"/>
  <c r="BL1262" i="38" s="1"/>
  <c r="BL3184" i="38" a="1"/>
  <c r="BL3184" i="38" s="1"/>
  <c r="BL1665" i="38" a="1"/>
  <c r="BL1665" i="38" s="1"/>
  <c r="BL1043" i="38" a="1"/>
  <c r="BL1043" i="38" s="1"/>
  <c r="BL1989" i="38" a="1"/>
  <c r="BL1989" i="38" s="1"/>
  <c r="BL3858" i="38" a="1"/>
  <c r="BL3858" i="38" s="1"/>
  <c r="BL1233" i="38" a="1"/>
  <c r="BL1233" i="38" s="1"/>
  <c r="BL3989" i="38" a="1"/>
  <c r="BL3989" i="38" s="1"/>
  <c r="BL1087" i="38" a="1"/>
  <c r="BL1087" i="38" s="1"/>
  <c r="BL3064" i="38" a="1"/>
  <c r="BL3064" i="38" s="1"/>
  <c r="BL3706" i="38" a="1"/>
  <c r="BL3706" i="38" s="1"/>
  <c r="BL1196" i="38" a="1"/>
  <c r="BL1196" i="38" s="1"/>
  <c r="BL3789" i="38" a="1"/>
  <c r="BL3789" i="38" s="1"/>
  <c r="BL3741" i="38" a="1"/>
  <c r="BL3741" i="38" s="1"/>
  <c r="BL3907" i="38" a="1"/>
  <c r="BL3907" i="38" s="1"/>
  <c r="BL1916" i="38" a="1"/>
  <c r="BL1916" i="38" s="1"/>
  <c r="BL571" i="38" a="1"/>
  <c r="BL571" i="38" s="1"/>
  <c r="BL372" i="38" a="1"/>
  <c r="BL372" i="38" s="1"/>
  <c r="BL3275" i="38" a="1"/>
  <c r="BL3275" i="38" s="1"/>
  <c r="BL1151" i="38" a="1"/>
  <c r="BL1151" i="38" s="1"/>
  <c r="BL1453" i="38" a="1"/>
  <c r="BL1453" i="38" s="1"/>
  <c r="BL1342" i="38" a="1"/>
  <c r="BL1342" i="38" s="1"/>
  <c r="BL3463" i="38" a="1"/>
  <c r="BL3463" i="38" s="1"/>
  <c r="BL4072" i="38" a="1"/>
  <c r="BL4072" i="38" s="1"/>
  <c r="BL2680" i="38" a="1"/>
  <c r="BL2680" i="38" s="1"/>
  <c r="BL2954" i="38" a="1"/>
  <c r="BL2954" i="38" s="1"/>
  <c r="BL3829" i="38" a="1"/>
  <c r="BL3829" i="38" s="1"/>
  <c r="BL4021" i="38" a="1"/>
  <c r="BL4021" i="38" s="1"/>
  <c r="BL1954" i="38" a="1"/>
  <c r="BL1954" i="38" s="1"/>
  <c r="BL3174" i="38" a="1"/>
  <c r="BL3174" i="38" s="1"/>
  <c r="BL311" i="38" a="1"/>
  <c r="BL311" i="38" s="1"/>
  <c r="BL3528" i="38" a="1"/>
  <c r="BL3528" i="38" s="1"/>
  <c r="BL1468" i="38" a="1"/>
  <c r="BL1468" i="38" s="1"/>
  <c r="BL3382" i="38" a="1"/>
  <c r="BL3382" i="38" s="1"/>
  <c r="BL2499" i="38" a="1"/>
  <c r="BL2499" i="38" s="1"/>
  <c r="BL4098" i="38" a="1"/>
  <c r="BL4098" i="38" s="1"/>
  <c r="BL2539" i="38" a="1"/>
  <c r="BL2539" i="38" s="1"/>
  <c r="BL886" i="38" a="1"/>
  <c r="BL886" i="38" s="1"/>
  <c r="BL3270" i="38" a="1"/>
  <c r="BL3270" i="38" s="1"/>
  <c r="BL3354" i="38" a="1"/>
  <c r="BL3354" i="38" s="1"/>
  <c r="BL3860" i="38" a="1"/>
  <c r="BL3860" i="38" s="1"/>
  <c r="BL3938" i="38" a="1"/>
  <c r="BL3938" i="38" s="1"/>
  <c r="BL1420" i="38" a="1"/>
  <c r="BL1420" i="38" s="1"/>
  <c r="BL2574" i="38" a="1"/>
  <c r="BL2574" i="38" s="1"/>
  <c r="BL654" i="38" a="1"/>
  <c r="BL654" i="38" s="1"/>
  <c r="BL2872" i="38" a="1"/>
  <c r="BL2872" i="38" s="1"/>
  <c r="BL3338" i="38" a="1"/>
  <c r="BL3338" i="38" s="1"/>
  <c r="BL4065" i="38" a="1"/>
  <c r="BL4065" i="38" s="1"/>
  <c r="BL2551" i="38" a="1"/>
  <c r="BL2551" i="38" s="1"/>
  <c r="BL2863" i="38" a="1"/>
  <c r="BL2863" i="38" s="1"/>
  <c r="BL1940" i="38" a="1"/>
  <c r="BL1940" i="38" s="1"/>
  <c r="BL2834" i="38" a="1"/>
  <c r="BL2834" i="38" s="1"/>
  <c r="BL732" i="38" a="1"/>
  <c r="BL732" i="38" s="1"/>
  <c r="BL453" i="38" a="1"/>
  <c r="BL453" i="38" s="1"/>
  <c r="BL2059" i="38" a="1"/>
  <c r="BL2059" i="38" s="1"/>
  <c r="BL3280" i="38" a="1"/>
  <c r="BL3280" i="38" s="1"/>
  <c r="BL3207" i="38" a="1"/>
  <c r="BL3207" i="38" s="1"/>
  <c r="BL3265" i="38" a="1"/>
  <c r="BL3265" i="38" s="1"/>
  <c r="BL805" i="38" a="1"/>
  <c r="BL805" i="38" s="1"/>
  <c r="BL3297" i="38" a="1"/>
  <c r="BL3297" i="38" s="1"/>
  <c r="BL2989" i="38" a="1"/>
  <c r="BL2989" i="38" s="1"/>
  <c r="BL1535" i="38" a="1"/>
  <c r="BL1535" i="38" s="1"/>
  <c r="BL3465" i="38" a="1"/>
  <c r="BL3465" i="38" s="1"/>
  <c r="BL2634" i="38" a="1"/>
  <c r="BL2634" i="38" s="1"/>
  <c r="BL2309" i="38" a="1"/>
  <c r="BL2309" i="38" s="1"/>
  <c r="BL3033" i="38" a="1"/>
  <c r="BL3033" i="38" s="1"/>
  <c r="BL1482" i="38" a="1"/>
  <c r="BL1482" i="38" s="1"/>
  <c r="BL2869" i="38" a="1"/>
  <c r="BL2869" i="38" s="1"/>
  <c r="BL1344" i="38" a="1"/>
  <c r="BL1344" i="38" s="1"/>
  <c r="BL3853" i="38" a="1"/>
  <c r="BL3853" i="38" s="1"/>
  <c r="BL3897" i="38" a="1"/>
  <c r="BL3897" i="38" s="1"/>
  <c r="BL3290" i="38" a="1"/>
  <c r="BL3290" i="38" s="1"/>
  <c r="BL2779" i="38" a="1"/>
  <c r="BL2779" i="38" s="1"/>
  <c r="BL192" i="38" a="1"/>
  <c r="BL192" i="38" s="1"/>
  <c r="BL680" i="38" a="1"/>
  <c r="BL680" i="38" s="1"/>
  <c r="BL2988" i="38" a="1"/>
  <c r="BL2988" i="38" s="1"/>
  <c r="BL4105" i="38" a="1"/>
  <c r="BL4105" i="38" s="1"/>
  <c r="BL1277" i="38" a="1"/>
  <c r="BL1277" i="38" s="1"/>
  <c r="BL3516" i="38" a="1"/>
  <c r="BL3516" i="38" s="1"/>
  <c r="BL156" i="38" a="1"/>
  <c r="BL156" i="38" s="1"/>
  <c r="BL2952" i="38" a="1"/>
  <c r="BL2952" i="38" s="1"/>
  <c r="BL32" i="38" a="1"/>
  <c r="BL32" i="38" s="1"/>
  <c r="BL3951" i="38" a="1"/>
  <c r="BL3951" i="38" s="1"/>
  <c r="BL2055" i="38" a="1"/>
  <c r="BL2055" i="38" s="1"/>
  <c r="BL900" i="38" a="1"/>
  <c r="BL900" i="38" s="1"/>
  <c r="BL2272" i="38" a="1"/>
  <c r="BL2272" i="38" s="1"/>
  <c r="BL3573" i="38" a="1"/>
  <c r="BL3573" i="38" s="1"/>
  <c r="BL635" i="38" a="1"/>
  <c r="BL635" i="38" s="1"/>
  <c r="BL312" i="38" a="1"/>
  <c r="BL312" i="38" s="1"/>
  <c r="BL2823" i="38" a="1"/>
  <c r="BL2823" i="38" s="1"/>
  <c r="BL1775" i="38" a="1"/>
  <c r="BL1775" i="38" s="1"/>
  <c r="BL3926" i="38" a="1"/>
  <c r="BL3926" i="38" s="1"/>
  <c r="BL3608" i="38" a="1"/>
  <c r="BL3608" i="38" s="1"/>
  <c r="BL822" i="38" a="1"/>
  <c r="BL822" i="38" s="1"/>
  <c r="BL509" i="38" a="1"/>
  <c r="BL509" i="38" s="1"/>
  <c r="BL703" i="38" a="1"/>
  <c r="BL703" i="38" s="1"/>
  <c r="BL3935" i="38" a="1"/>
  <c r="BL3935" i="38" s="1"/>
  <c r="BL1460" i="38" a="1"/>
  <c r="BL1460" i="38" s="1"/>
  <c r="BL2993" i="38" a="1"/>
  <c r="BL2993" i="38" s="1"/>
  <c r="BL3634" i="38" a="1"/>
  <c r="BL3634" i="38" s="1"/>
  <c r="BL2908" i="38" a="1"/>
  <c r="BL2908" i="38" s="1"/>
  <c r="BL384" i="38" a="1"/>
  <c r="BL384" i="38" s="1"/>
  <c r="BL3873" i="38" a="1"/>
  <c r="BL3873" i="38" s="1"/>
  <c r="BL3373" i="38" a="1"/>
  <c r="BL3373" i="38" s="1"/>
  <c r="BL1981" i="38" a="1"/>
  <c r="BL1981" i="38" s="1"/>
  <c r="BL3849" i="38" a="1"/>
  <c r="BL3849" i="38" s="1"/>
  <c r="BL1873" i="38" a="1"/>
  <c r="BL1873" i="38" s="1"/>
  <c r="BL4014" i="38" a="1"/>
  <c r="BL4014" i="38" s="1"/>
  <c r="BL2688" i="38" a="1"/>
  <c r="BL2688" i="38" s="1"/>
  <c r="BL3328" i="38" a="1"/>
  <c r="BL3328" i="38" s="1"/>
  <c r="BL1434" i="38" a="1"/>
  <c r="BL1434" i="38" s="1"/>
  <c r="BL26" i="38" a="1"/>
  <c r="BL26" i="38" s="1"/>
  <c r="BL3507" i="38" a="1"/>
  <c r="BL3507" i="38" s="1"/>
  <c r="BL1628" i="38" a="1"/>
  <c r="BL1628" i="38" s="1"/>
  <c r="BL2389" i="38" a="1"/>
  <c r="BL2389" i="38" s="1"/>
  <c r="BL3815" i="38" a="1"/>
  <c r="BL3815" i="38" s="1"/>
  <c r="BL2223" i="38" a="1"/>
  <c r="BL2223" i="38" s="1"/>
  <c r="BL3426" i="38" a="1"/>
  <c r="BL3426" i="38" s="1"/>
  <c r="BL768" i="38" a="1"/>
  <c r="BL768" i="38" s="1"/>
  <c r="BL1520" i="38" a="1"/>
  <c r="BL1520" i="38" s="1"/>
  <c r="BL1291" i="38" a="1"/>
  <c r="BL1291" i="38" s="1"/>
  <c r="BL2195" i="38" a="1"/>
  <c r="BL2195" i="38" s="1"/>
  <c r="BL2819" i="38" a="1"/>
  <c r="BL2819" i="38" s="1"/>
  <c r="BL3450" i="38" a="1"/>
  <c r="BL3450" i="38" s="1"/>
  <c r="BL2700" i="38" a="1"/>
  <c r="BL2700" i="38" s="1"/>
  <c r="BL104" i="38" a="1"/>
  <c r="BL104" i="38" s="1"/>
  <c r="BL1497" i="38" a="1"/>
  <c r="BL1497" i="38" s="1"/>
  <c r="BL534" i="38" a="1"/>
  <c r="BL534" i="38" s="1"/>
  <c r="BL3788" i="38" a="1"/>
  <c r="BL3788" i="38" s="1"/>
  <c r="BL3375" i="38" a="1"/>
  <c r="BL3375" i="38" s="1"/>
  <c r="BL1930" i="38" a="1"/>
  <c r="BL1930" i="38" s="1"/>
  <c r="BL1284" i="38" a="1"/>
  <c r="BL1284" i="38" s="1"/>
  <c r="BL2392" i="38" a="1"/>
  <c r="BL2392" i="38" s="1"/>
  <c r="BL685" i="38" a="1"/>
  <c r="BL685" i="38" s="1"/>
  <c r="BL27" i="38" a="1"/>
  <c r="BL27" i="38" s="1"/>
  <c r="BL1790" i="38" a="1"/>
  <c r="BL1790" i="38" s="1"/>
  <c r="BL2727" i="38" a="1"/>
  <c r="BL2727" i="38" s="1"/>
  <c r="BL606" i="38" a="1"/>
  <c r="BL606" i="38" s="1"/>
  <c r="BL1223" i="38" a="1"/>
  <c r="BL1223" i="38" s="1"/>
  <c r="BL3212" i="38" a="1"/>
  <c r="BL3212" i="38" s="1"/>
  <c r="BL3161" i="38" a="1"/>
  <c r="BL3161" i="38" s="1"/>
  <c r="BL1660" i="38" a="1"/>
  <c r="BL1660" i="38" s="1"/>
  <c r="BL1472" i="38" a="1"/>
  <c r="BL1472" i="38" s="1"/>
  <c r="BL1250" i="38" a="1"/>
  <c r="BL1250" i="38" s="1"/>
  <c r="BL3314" i="38" a="1"/>
  <c r="BL3314" i="38" s="1"/>
  <c r="BL1006" i="38" a="1"/>
  <c r="BL1006" i="38" s="1"/>
  <c r="BL2550" i="38" a="1"/>
  <c r="BL2550" i="38" s="1"/>
  <c r="BL2987" i="38" a="1"/>
  <c r="BL2987" i="38" s="1"/>
  <c r="BL3993" i="38" a="1"/>
  <c r="BL3993" i="38" s="1"/>
  <c r="BL3226" i="38" a="1"/>
  <c r="BL3226" i="38" s="1"/>
  <c r="BL3036" i="38" a="1"/>
  <c r="BL3036" i="38" s="1"/>
  <c r="BL3666" i="38" a="1"/>
  <c r="BL3666" i="38" s="1"/>
  <c r="BL2270" i="38" a="1"/>
  <c r="BL2270" i="38" s="1"/>
  <c r="BL1385" i="38" a="1"/>
  <c r="BL1385" i="38" s="1"/>
  <c r="BL190" i="38" a="1"/>
  <c r="BL190" i="38" s="1"/>
  <c r="BL3943" i="38" a="1"/>
  <c r="BL3943" i="38" s="1"/>
  <c r="BL2364" i="38" a="1"/>
  <c r="BL2364" i="38" s="1"/>
  <c r="BL2801" i="38" a="1"/>
  <c r="BL2801" i="38" s="1"/>
  <c r="BL2348" i="38" a="1"/>
  <c r="BL2348" i="38" s="1"/>
  <c r="BL329" i="38" a="1"/>
  <c r="BL329" i="38" s="1"/>
  <c r="BL3129" i="38" a="1"/>
  <c r="BL3129" i="38" s="1"/>
  <c r="BL1906" i="38" a="1"/>
  <c r="BL1906" i="38" s="1"/>
  <c r="BL1690" i="38" a="1"/>
  <c r="BL1690" i="38" s="1"/>
  <c r="BL3479" i="38" a="1"/>
  <c r="BL3479" i="38" s="1"/>
  <c r="BL142" i="38" a="1"/>
  <c r="BL142" i="38" s="1"/>
  <c r="BL672" i="38" a="1"/>
  <c r="BL672" i="38" s="1"/>
  <c r="BL3083" i="38" a="1"/>
  <c r="BL3083" i="38" s="1"/>
  <c r="BL787" i="38" a="1"/>
  <c r="BL787" i="38" s="1"/>
  <c r="BL811" i="38" a="1"/>
  <c r="BL811" i="38" s="1"/>
  <c r="BL3893" i="38" a="1"/>
  <c r="BL3893" i="38" s="1"/>
  <c r="BL692" i="38" a="1"/>
  <c r="BL692" i="38" s="1"/>
  <c r="BL2532" i="38" a="1"/>
  <c r="BL2532" i="38" s="1"/>
  <c r="BL1142" i="38" a="1"/>
  <c r="BL1142" i="38" s="1"/>
  <c r="BL2621" i="38" a="1"/>
  <c r="BL2621" i="38" s="1"/>
  <c r="BL2324" i="38" a="1"/>
  <c r="BL2324" i="38" s="1"/>
  <c r="BL2513" i="38" a="1"/>
  <c r="BL2513" i="38" s="1"/>
  <c r="BL3711" i="38" a="1"/>
  <c r="BL3711" i="38" s="1"/>
  <c r="BL1862" i="38" a="1"/>
  <c r="BL1862" i="38" s="1"/>
  <c r="BL766" i="38" a="1"/>
  <c r="BL766" i="38" s="1"/>
  <c r="BL2592" i="38" a="1"/>
  <c r="BL2592" i="38" s="1"/>
  <c r="BL919" i="38" a="1"/>
  <c r="BL919" i="38" s="1"/>
  <c r="BL1035" i="38" a="1"/>
  <c r="BL1035" i="38" s="1"/>
  <c r="BL632" i="38" a="1"/>
  <c r="BL632" i="38" s="1"/>
  <c r="BL2279" i="38" a="1"/>
  <c r="BL2279" i="38" s="1"/>
  <c r="BL4118" i="38" a="1"/>
  <c r="BL4118" i="38" s="1"/>
  <c r="BL377" i="38" a="1"/>
  <c r="BL377" i="38" s="1"/>
  <c r="BL1561" i="38" a="1"/>
  <c r="BL1561" i="38" s="1"/>
  <c r="BL662" i="38" a="1"/>
  <c r="BL662" i="38" s="1"/>
  <c r="BL455" i="38" a="1"/>
  <c r="BL455" i="38" s="1"/>
  <c r="BL4002" i="38" a="1"/>
  <c r="BL4002" i="38" s="1"/>
  <c r="BL4036" i="38" a="1"/>
  <c r="BL4036" i="38" s="1"/>
  <c r="BL2966" i="38" a="1"/>
  <c r="BL2966" i="38" s="1"/>
  <c r="BL2638" i="38" a="1"/>
  <c r="BL2638" i="38" s="1"/>
  <c r="BL3922" i="38" a="1"/>
  <c r="BL3922" i="38" s="1"/>
  <c r="BL565" i="38" a="1"/>
  <c r="BL565" i="38" s="1"/>
  <c r="BL759" i="38" a="1"/>
  <c r="BL759" i="38" s="1"/>
  <c r="BL3976" i="38" a="1"/>
  <c r="BL3976" i="38" s="1"/>
  <c r="BL2000" i="38" a="1"/>
  <c r="BL2000" i="38" s="1"/>
  <c r="BL2246" i="38" a="1"/>
  <c r="BL2246" i="38" s="1"/>
  <c r="BL2395" i="38" a="1"/>
  <c r="BL2395" i="38" s="1"/>
  <c r="BK22" i="38"/>
  <c r="BL956" i="38" a="1"/>
  <c r="BL956" i="38" s="1"/>
  <c r="BL433" i="38" a="1"/>
  <c r="BL433" i="38" s="1"/>
  <c r="BL1654" i="38" a="1"/>
  <c r="BL1654" i="38" s="1"/>
  <c r="BL1005" i="38" a="1"/>
  <c r="BL1005" i="38" s="1"/>
  <c r="BL3497" i="38" a="1"/>
  <c r="BL3497" i="38" s="1"/>
  <c r="BL4038" i="38" a="1"/>
  <c r="BL4038" i="38" s="1"/>
  <c r="BL3229" i="38" a="1"/>
  <c r="BL3229" i="38" s="1"/>
  <c r="BL415" i="38" a="1"/>
  <c r="BL415" i="38" s="1"/>
  <c r="BL1156" i="38" a="1"/>
  <c r="BL1156" i="38" s="1"/>
  <c r="BL1719" i="38" a="1"/>
  <c r="BL1719" i="38" s="1"/>
  <c r="BL3414" i="38" a="1"/>
  <c r="BL3414" i="38" s="1"/>
  <c r="BL3971" i="38" a="1"/>
  <c r="BL3971" i="38" s="1"/>
  <c r="BL3390" i="38" a="1"/>
  <c r="BL3390" i="38" s="1"/>
  <c r="BL577" i="38" a="1"/>
  <c r="BL577" i="38" s="1"/>
  <c r="BL3656" i="38" a="1"/>
  <c r="BL3656" i="38" s="1"/>
  <c r="BL1030" i="38" a="1"/>
  <c r="BL1030" i="38" s="1"/>
  <c r="BL711" i="38" a="1"/>
  <c r="BL711" i="38" s="1"/>
  <c r="BL3660" i="38" a="1"/>
  <c r="BL3660" i="38" s="1"/>
  <c r="BL2199" i="38" a="1"/>
  <c r="BL2199" i="38" s="1"/>
  <c r="BL3891" i="38" a="1"/>
  <c r="BL3891" i="38" s="1"/>
  <c r="BL2627" i="38" a="1"/>
  <c r="BL2627" i="38" s="1"/>
  <c r="BL1105" i="38" a="1"/>
  <c r="BL1105" i="38" s="1"/>
  <c r="BL3327" i="38" a="1"/>
  <c r="BL3327" i="38" s="1"/>
  <c r="BL864" i="38" a="1"/>
  <c r="BL864" i="38" s="1"/>
  <c r="BL3466" i="38" a="1"/>
  <c r="BL3466" i="38" s="1"/>
  <c r="BL297" i="38" a="1"/>
  <c r="BL297" i="38" s="1"/>
  <c r="BL1431" i="38" a="1"/>
  <c r="BL1431" i="38" s="1"/>
  <c r="BL3119" i="38" a="1"/>
  <c r="BL3119" i="38" s="1"/>
  <c r="BL3288" i="38" a="1"/>
  <c r="BL3288" i="38" s="1"/>
  <c r="BL161" i="38" a="1"/>
  <c r="BL161" i="38" s="1"/>
  <c r="BL166" i="38" a="1"/>
  <c r="BL166" i="38" s="1"/>
  <c r="BL383" i="38" a="1"/>
  <c r="BL383" i="38" s="1"/>
  <c r="BL1166" i="38" a="1"/>
  <c r="BL1166" i="38" s="1"/>
  <c r="BL1186" i="38" a="1"/>
  <c r="BL1186" i="38" s="1"/>
  <c r="BL1580" i="38" a="1"/>
  <c r="BL1580" i="38" s="1"/>
  <c r="BL1078" i="38" a="1"/>
  <c r="BL1078" i="38" s="1"/>
  <c r="BL4103" i="38" a="1"/>
  <c r="BL4103" i="38" s="1"/>
  <c r="BL656" i="38" a="1"/>
  <c r="BL656" i="38" s="1"/>
  <c r="BL866" i="38" a="1"/>
  <c r="BL866" i="38" s="1"/>
  <c r="BL2896" i="38" a="1"/>
  <c r="BL2896" i="38" s="1"/>
  <c r="BL3303" i="38" a="1"/>
  <c r="BL3303" i="38" s="1"/>
  <c r="BL3521" i="38" a="1"/>
  <c r="BL3521" i="38" s="1"/>
  <c r="BL2417" i="38" a="1"/>
  <c r="BL2417" i="38" s="1"/>
  <c r="BL2013" i="38" a="1"/>
  <c r="BL2013" i="38" s="1"/>
  <c r="BL938" i="38" a="1"/>
  <c r="BL938" i="38" s="1"/>
  <c r="BL2859" i="38" a="1"/>
  <c r="BL2859" i="38" s="1"/>
  <c r="BL1383" i="38" a="1"/>
  <c r="BL1383" i="38" s="1"/>
  <c r="BL3834" i="38" a="1"/>
  <c r="BL3834" i="38" s="1"/>
  <c r="BL2970" i="38" a="1"/>
  <c r="BL2970" i="38" s="1"/>
  <c r="BL4028" i="38" a="1"/>
  <c r="BL4028" i="38" s="1"/>
  <c r="BL2786" i="38" a="1"/>
  <c r="BL2786" i="38" s="1"/>
  <c r="BL1572" i="38" a="1"/>
  <c r="BL1572" i="38" s="1"/>
  <c r="BL1154" i="38" a="1"/>
  <c r="BL1154" i="38" s="1"/>
  <c r="BL673" i="38" a="1"/>
  <c r="BL673" i="38" s="1"/>
  <c r="BL233" i="38" a="1"/>
  <c r="BL233" i="38" s="1"/>
  <c r="BL851" i="38" a="1"/>
  <c r="BL851" i="38" s="1"/>
  <c r="BL2572" i="38" a="1"/>
  <c r="BL2572" i="38" s="1"/>
  <c r="BL3074" i="38" a="1"/>
  <c r="BL3074" i="38" s="1"/>
  <c r="BL245" i="38" a="1"/>
  <c r="BL245" i="38" s="1"/>
  <c r="BL3681" i="38" a="1"/>
  <c r="BL3681" i="38" s="1"/>
  <c r="BL1137" i="38" a="1"/>
  <c r="BL1137" i="38" s="1"/>
  <c r="BL2185" i="38" a="1"/>
  <c r="BL2185" i="38" s="1"/>
  <c r="BL1732" i="38" a="1"/>
  <c r="BL1732" i="38" s="1"/>
  <c r="BL2394" i="38" a="1"/>
  <c r="BL2394" i="38" s="1"/>
  <c r="BL1794" i="38" a="1"/>
  <c r="BL1794" i="38" s="1"/>
  <c r="BL1838" i="38" a="1"/>
  <c r="BL1838" i="38" s="1"/>
  <c r="BL3195" i="38" a="1"/>
  <c r="BL3195" i="38" s="1"/>
  <c r="BL3831" i="38" a="1"/>
  <c r="BL3831" i="38" s="1"/>
  <c r="BL1401" i="38" a="1"/>
  <c r="BL1401" i="38" s="1"/>
  <c r="BL1007" i="38" a="1"/>
  <c r="BL1007" i="38" s="1"/>
  <c r="BL3306" i="38" a="1"/>
  <c r="BL3306" i="38" s="1"/>
  <c r="BL164" i="38" a="1"/>
  <c r="BL164" i="38" s="1"/>
  <c r="BL1680" i="38" a="1"/>
  <c r="BL1680" i="38" s="1"/>
  <c r="BL573" i="38" a="1"/>
  <c r="BL573" i="38" s="1"/>
  <c r="BL1356" i="38" a="1"/>
  <c r="BL1356" i="38" s="1"/>
  <c r="BL1039" i="38" a="1"/>
  <c r="BL1039" i="38" s="1"/>
  <c r="BL594" i="38" a="1"/>
  <c r="BL594" i="38" s="1"/>
  <c r="BL172" i="38" a="1"/>
  <c r="BL172" i="38" s="1"/>
  <c r="BL481" i="38" a="1"/>
  <c r="BL481" i="38" s="1"/>
  <c r="BL281" i="38" a="1"/>
  <c r="BL281" i="38" s="1"/>
  <c r="BL953" i="38" a="1"/>
  <c r="BL953" i="38" s="1"/>
  <c r="BL3150" i="38" a="1"/>
  <c r="BL3150" i="38" s="1"/>
  <c r="BL3963" i="38" a="1"/>
  <c r="BL3963" i="38" s="1"/>
  <c r="BL592" i="38" a="1"/>
  <c r="BL592" i="38" s="1"/>
  <c r="BL802" i="38" a="1"/>
  <c r="BL802" i="38" s="1"/>
  <c r="BL2832" i="38" a="1"/>
  <c r="BL2832" i="38" s="1"/>
  <c r="BL2812" i="38" a="1"/>
  <c r="BL2812" i="38" s="1"/>
  <c r="BL2369" i="38" a="1"/>
  <c r="BL2369" i="38" s="1"/>
  <c r="BL1918" i="38" a="1"/>
  <c r="BL1918" i="38" s="1"/>
  <c r="BL930" i="38" a="1"/>
  <c r="BL930" i="38" s="1"/>
  <c r="BL1624" i="38" a="1"/>
  <c r="BL1624" i="38" s="1"/>
  <c r="BL682" i="38" a="1"/>
  <c r="BL682" i="38" s="1"/>
  <c r="BL4042" i="38" a="1"/>
  <c r="BL4042" i="38" s="1"/>
  <c r="BL2759" i="38" a="1"/>
  <c r="BL2759" i="38" s="1"/>
  <c r="BL2807" i="38" a="1"/>
  <c r="BL2807" i="38" s="1"/>
  <c r="BL411" i="38" a="1"/>
  <c r="BL411" i="38" s="1"/>
  <c r="BL1799" i="38" a="1"/>
  <c r="BL1799" i="38" s="1"/>
  <c r="BL2472" i="38" a="1"/>
  <c r="BL2472" i="38" s="1"/>
  <c r="BL483" i="38" a="1"/>
  <c r="BL483" i="38" s="1"/>
  <c r="BL1174" i="38" a="1"/>
  <c r="BL1174" i="38" s="1"/>
  <c r="BL3665" i="38" a="1"/>
  <c r="BL3665" i="38" s="1"/>
  <c r="BL2420" i="38" a="1"/>
  <c r="BL2420" i="38" s="1"/>
  <c r="BL2665" i="38" a="1"/>
  <c r="BL2665" i="38" s="1"/>
  <c r="BL3992" i="38" a="1"/>
  <c r="BL3992" i="38" s="1"/>
  <c r="BL1240" i="38" a="1"/>
  <c r="BL1240" i="38" s="1"/>
  <c r="BL893" i="38" a="1"/>
  <c r="BL893" i="38" s="1"/>
  <c r="BL298" i="38" a="1"/>
  <c r="BL298" i="38" s="1"/>
  <c r="BL4055" i="38" a="1"/>
  <c r="BL4055" i="38" s="1"/>
  <c r="BL4058" i="38" a="1"/>
  <c r="BL4058" i="38" s="1"/>
  <c r="BL2737" i="38" a="1"/>
  <c r="BL2737" i="38" s="1"/>
  <c r="BL736" i="38" a="1"/>
  <c r="BL736" i="38" s="1"/>
  <c r="BL1632" i="38" a="1"/>
  <c r="BL1632" i="38" s="1"/>
  <c r="BL480" i="38" a="1"/>
  <c r="BL480" i="38" s="1"/>
  <c r="BL4112" i="38" a="1"/>
  <c r="BL4112" i="38" s="1"/>
  <c r="BL491" i="38" a="1"/>
  <c r="BL491" i="38" s="1"/>
  <c r="BL3236" i="38" a="1"/>
  <c r="BL3236" i="38" s="1"/>
  <c r="BL1475" i="38" a="1"/>
  <c r="BL1475" i="38" s="1"/>
  <c r="BL650" i="38" a="1"/>
  <c r="BL650" i="38" s="1"/>
  <c r="BL226" i="38" a="1"/>
  <c r="BL226" i="38" s="1"/>
  <c r="BL3707" i="38" a="1"/>
  <c r="BL3707" i="38" s="1"/>
  <c r="BL2588" i="38" a="1"/>
  <c r="BL2588" i="38" s="1"/>
  <c r="BL3404" i="38" a="1"/>
  <c r="BL3404" i="38" s="1"/>
  <c r="BL1984" i="38" a="1"/>
  <c r="BL1984" i="38" s="1"/>
  <c r="BL2356" i="38" a="1"/>
  <c r="BL2356" i="38" s="1"/>
  <c r="BL1792" i="38" a="1"/>
  <c r="BL1792" i="38" s="1"/>
  <c r="BL2787" i="38" a="1"/>
  <c r="BL2787" i="38" s="1"/>
  <c r="BL54" i="38" a="1"/>
  <c r="BL54" i="38" s="1"/>
  <c r="BL2847" i="38" a="1"/>
  <c r="BL2847" i="38" s="1"/>
  <c r="BL1418" i="38" a="1"/>
  <c r="BL1418" i="38" s="1"/>
  <c r="BL1141" i="38" a="1"/>
  <c r="BL1141" i="38" s="1"/>
  <c r="BL3762" i="38" a="1"/>
  <c r="BL3762" i="38" s="1"/>
  <c r="BL1626" i="38" a="1"/>
  <c r="BL1626" i="38" s="1"/>
  <c r="BL3937" i="38" a="1"/>
  <c r="BL3937" i="38" s="1"/>
  <c r="BL2045" i="38" a="1"/>
  <c r="BL2045" i="38" s="1"/>
  <c r="BL2334" i="38" a="1"/>
  <c r="BL2334" i="38" s="1"/>
  <c r="BL2021" i="38" a="1"/>
  <c r="BL2021" i="38" s="1"/>
  <c r="BL1449" i="38" a="1"/>
  <c r="BL1449" i="38" s="1"/>
  <c r="BL120" i="38" a="1"/>
  <c r="BL120" i="38" s="1"/>
  <c r="BL180" i="38" a="1"/>
  <c r="BL180" i="38" s="1"/>
  <c r="BL3617" i="38" a="1"/>
  <c r="BL3617" i="38" s="1"/>
  <c r="BL1780" i="38" a="1"/>
  <c r="BL1780" i="38" s="1"/>
  <c r="BL1905" i="38" a="1"/>
  <c r="BL1905" i="38" s="1"/>
  <c r="BL1150" i="38" a="1"/>
  <c r="BL1150" i="38" s="1"/>
  <c r="BL1101" i="38" a="1"/>
  <c r="BL1101" i="38" s="1"/>
  <c r="BL2155" i="38" a="1"/>
  <c r="BL2155" i="38" s="1"/>
  <c r="BL3960" i="38" a="1"/>
  <c r="BL3960" i="38" s="1"/>
  <c r="BL2502" i="38" a="1"/>
  <c r="BL2502" i="38" s="1"/>
  <c r="BL959" i="38" a="1"/>
  <c r="BL959" i="38" s="1"/>
  <c r="BL3385" i="38" a="1"/>
  <c r="BL3385" i="38" s="1"/>
  <c r="BL2255" i="38" a="1"/>
  <c r="BL2255" i="38" s="1"/>
  <c r="BL812" i="38" a="1"/>
  <c r="BL812" i="38" s="1"/>
  <c r="BL1560" i="38" a="1"/>
  <c r="BL1560" i="38" s="1"/>
  <c r="BL408" i="38" a="1"/>
  <c r="BL408" i="38" s="1"/>
  <c r="BL618" i="38" a="1"/>
  <c r="BL618" i="38" s="1"/>
  <c r="BL3778" i="38" a="1"/>
  <c r="BL3778" i="38" s="1"/>
  <c r="BL2503" i="38" a="1"/>
  <c r="BL2503" i="38" s="1"/>
  <c r="BL3377" i="38" a="1"/>
  <c r="BL3377" i="38" s="1"/>
  <c r="BL1271" i="38" a="1"/>
  <c r="BL1271" i="38" s="1"/>
  <c r="BL3979" i="38" a="1"/>
  <c r="BL3979" i="38" s="1"/>
  <c r="BL2903" i="38" a="1"/>
  <c r="BL2903" i="38" s="1"/>
  <c r="BL1440" i="38" a="1"/>
  <c r="BL1440" i="38" s="1"/>
  <c r="BL288" i="38" a="1"/>
  <c r="BL288" i="38" s="1"/>
  <c r="BL2699" i="38" a="1"/>
  <c r="BL2699" i="38" s="1"/>
  <c r="BL3920" i="38" a="1"/>
  <c r="BL3920" i="38" s="1"/>
  <c r="BL2924" i="38" a="1"/>
  <c r="BL2924" i="38" s="1"/>
  <c r="BL792" i="38" a="1"/>
  <c r="BL792" i="38" s="1"/>
  <c r="BL2260" i="38" a="1"/>
  <c r="BL2260" i="38" s="1"/>
  <c r="BL3671" i="38" a="1"/>
  <c r="BL3671" i="38" s="1"/>
  <c r="BL3680" i="38" a="1"/>
  <c r="BL3680" i="38" s="1"/>
  <c r="BL2288" i="38" a="1"/>
  <c r="BL2288" i="38" s="1"/>
  <c r="BL721" i="38" a="1"/>
  <c r="BL721" i="38" s="1"/>
  <c r="BL1480" i="38" a="1"/>
  <c r="BL1480" i="38" s="1"/>
  <c r="BL3292" i="38" a="1"/>
  <c r="BL3292" i="38" s="1"/>
  <c r="BL3434" i="38" a="1"/>
  <c r="BL3434" i="38" s="1"/>
  <c r="BL2838" i="38" a="1"/>
  <c r="BL2838" i="38" s="1"/>
  <c r="BL3677" i="38" a="1"/>
  <c r="BL3677" i="38" s="1"/>
  <c r="BL1056" i="38" a="1"/>
  <c r="BL1056" i="38" s="1"/>
  <c r="BL709" i="38" a="1"/>
  <c r="BL709" i="38" s="1"/>
  <c r="BL2315" i="38" a="1"/>
  <c r="BL2315" i="38" s="1"/>
  <c r="BL3536" i="38" a="1"/>
  <c r="BL3536" i="38" s="1"/>
  <c r="BL1765" i="38" a="1"/>
  <c r="BL1765" i="38" s="1"/>
  <c r="BL3777" i="38" a="1"/>
  <c r="BL3777" i="38" s="1"/>
  <c r="BL856" i="38" a="1"/>
  <c r="BL856" i="38" s="1"/>
  <c r="BL630" i="38" a="1"/>
  <c r="BL630" i="38" s="1"/>
  <c r="BL1448" i="38" a="1"/>
  <c r="BL1448" i="38" s="1"/>
  <c r="BL296" i="38" a="1"/>
  <c r="BL296" i="38" s="1"/>
  <c r="BL2066" i="38" a="1"/>
  <c r="BL2066" i="38" s="1"/>
  <c r="BL3941" i="38" a="1"/>
  <c r="BL3941" i="38" s="1"/>
  <c r="BL2146" i="38" a="1"/>
  <c r="BL2146" i="38" s="1"/>
  <c r="BL3842" i="38" a="1"/>
  <c r="BL3842" i="38" s="1"/>
  <c r="BL466" i="38" a="1"/>
  <c r="BL466" i="38" s="1"/>
  <c r="BL42" i="38" a="1"/>
  <c r="BL42" i="38" s="1"/>
  <c r="BL3080" i="38" a="1"/>
  <c r="BL3080" i="38" s="1"/>
  <c r="BL1546" i="38" a="1"/>
  <c r="BL1546" i="38" s="1"/>
  <c r="BL3638" i="38" a="1"/>
  <c r="BL3638" i="38" s="1"/>
  <c r="BL1721" i="38" a="1"/>
  <c r="BL1721" i="38" s="1"/>
  <c r="BL427" i="38" a="1"/>
  <c r="BL427" i="38" s="1"/>
  <c r="BL191" i="38" a="1"/>
  <c r="BL191" i="38" s="1"/>
  <c r="BL271" i="38" a="1"/>
  <c r="BL271" i="38" s="1"/>
  <c r="BL4071" i="38" a="1"/>
  <c r="BL4071" i="38" s="1"/>
  <c r="BL2887" i="38" a="1"/>
  <c r="BL2887" i="38" s="1"/>
  <c r="BL2929" i="38" a="1"/>
  <c r="BL2929" i="38" s="1"/>
  <c r="BL1821" i="38" a="1"/>
  <c r="BL1821" i="38" s="1"/>
  <c r="BL808" i="38" a="1"/>
  <c r="BL808" i="38" s="1"/>
  <c r="BL2667" i="38" a="1"/>
  <c r="BL2667" i="38" s="1"/>
  <c r="BL1125" i="38" a="1"/>
  <c r="BL1125" i="38" s="1"/>
  <c r="BL3526" i="38" a="1"/>
  <c r="BL3526" i="38" s="1"/>
  <c r="BL2586" i="38" a="1"/>
  <c r="BL2586" i="38" s="1"/>
  <c r="BL4106" i="38" a="1"/>
  <c r="BL4106" i="38" s="1"/>
  <c r="BL4115" i="38" a="1"/>
  <c r="BL4115" i="38" s="1"/>
  <c r="BL1589" i="38" a="1"/>
  <c r="BL1589" i="38" s="1"/>
  <c r="BL683" i="38" a="1"/>
  <c r="BL683" i="38" s="1"/>
  <c r="BL484" i="38" a="1"/>
  <c r="BL484" i="38" s="1"/>
  <c r="BL333" i="38" a="1"/>
  <c r="BL333" i="38" s="1"/>
  <c r="BL1810" i="38" a="1"/>
  <c r="BL1810" i="38" s="1"/>
  <c r="BL3653" i="38" a="1"/>
  <c r="BL3653" i="38" s="1"/>
  <c r="BL35" i="38" a="1"/>
  <c r="BL35" i="38" s="1"/>
  <c r="BL1414" i="38" a="1"/>
  <c r="BL1414" i="38" s="1"/>
  <c r="BL2704" i="38" a="1"/>
  <c r="BL2704" i="38" s="1"/>
  <c r="BL111" i="38" a="1"/>
  <c r="BL111" i="38" s="1"/>
  <c r="BL493" i="38" a="1"/>
  <c r="BL493" i="38" s="1"/>
  <c r="BL2578" i="38" a="1"/>
  <c r="BL2578" i="38" s="1"/>
  <c r="BL2032" i="38" a="1"/>
  <c r="BL2032" i="38" s="1"/>
  <c r="BL2047" i="38" a="1"/>
  <c r="BL2047" i="38" s="1"/>
  <c r="BL1127" i="38" a="1"/>
  <c r="BL1127" i="38" s="1"/>
  <c r="BL2106" i="38" a="1"/>
  <c r="BL2106" i="38" s="1"/>
  <c r="BL177" i="38" a="1"/>
  <c r="BL177" i="38" s="1"/>
  <c r="BL503" i="38" a="1"/>
  <c r="BL503" i="38" s="1"/>
  <c r="BL3190" i="38" a="1"/>
  <c r="BL3190" i="38" s="1"/>
  <c r="BL2350" i="38" a="1"/>
  <c r="BL2350" i="38" s="1"/>
  <c r="BL3458" i="38" a="1"/>
  <c r="BL3458" i="38" s="1"/>
  <c r="BL2462" i="38" a="1"/>
  <c r="BL2462" i="38" s="1"/>
  <c r="BL1343" i="38" a="1"/>
  <c r="BL1343" i="38" s="1"/>
  <c r="BL465" i="38" a="1"/>
  <c r="BL465" i="38" s="1"/>
  <c r="BL723" i="38" a="1"/>
  <c r="BL723" i="38" s="1"/>
  <c r="BL2103" i="38" a="1"/>
  <c r="BL2103" i="38" s="1"/>
  <c r="BL1423" i="38" a="1"/>
  <c r="BL1423" i="38" s="1"/>
  <c r="BL3432" i="38" a="1"/>
  <c r="BL3432" i="38" s="1"/>
  <c r="BL1217" i="38" a="1"/>
  <c r="BL1217" i="38" s="1"/>
  <c r="BL2902" i="38" a="1"/>
  <c r="BL2902" i="38" s="1"/>
  <c r="BL899" i="38" a="1"/>
  <c r="BL899" i="38" s="1"/>
  <c r="BL3527" i="38" a="1"/>
  <c r="BL3527" i="38" s="1"/>
  <c r="BL536" i="38" a="1"/>
  <c r="BL536" i="38" s="1"/>
  <c r="BL2057" i="38" a="1"/>
  <c r="BL2057" i="38" s="1"/>
  <c r="BL2596" i="38" a="1"/>
  <c r="BL2596" i="38" s="1"/>
  <c r="BL3939" i="38" a="1"/>
  <c r="BL3939" i="38" s="1"/>
  <c r="BL1179" i="38" a="1"/>
  <c r="BL1179" i="38" s="1"/>
  <c r="BL3744" i="38" a="1"/>
  <c r="BL3744" i="38" s="1"/>
  <c r="BL2555" i="38" a="1"/>
  <c r="BL2555" i="38" s="1"/>
  <c r="BL1643" i="38" a="1"/>
  <c r="BL1643" i="38" s="1"/>
  <c r="BL4107" i="38" a="1"/>
  <c r="BL4107" i="38" s="1"/>
  <c r="BL3821" i="38" a="1"/>
  <c r="BL3821" i="38" s="1"/>
  <c r="BL1515" i="38" a="1"/>
  <c r="BL1515" i="38" s="1"/>
  <c r="BL378" i="38" a="1"/>
  <c r="BL378" i="38" s="1"/>
  <c r="BL1094" i="38" a="1"/>
  <c r="BL1094" i="38" s="1"/>
  <c r="BL2777" i="38" a="1"/>
  <c r="BL2777" i="38" s="1"/>
  <c r="BL1447" i="38" a="1"/>
  <c r="BL1447" i="38" s="1"/>
  <c r="BL989" i="38" a="1"/>
  <c r="BL989" i="38" s="1"/>
  <c r="BL3890" i="38" a="1"/>
  <c r="BL3890" i="38" s="1"/>
  <c r="BL3075" i="38" a="1"/>
  <c r="BL3075" i="38" s="1"/>
  <c r="BL3901" i="38" a="1"/>
  <c r="BL3901" i="38" s="1"/>
  <c r="BL2507" i="38" a="1"/>
  <c r="BL2507" i="38" s="1"/>
  <c r="BL2590" i="38" a="1"/>
  <c r="BL2590" i="38" s="1"/>
  <c r="BL1502" i="38" a="1"/>
  <c r="BL1502" i="38" s="1"/>
  <c r="BL2214" i="38" a="1"/>
  <c r="BL2214" i="38" s="1"/>
  <c r="BL451" i="38" a="1"/>
  <c r="BL451" i="38" s="1"/>
  <c r="BL2770" i="38" a="1"/>
  <c r="BL2770" i="38" s="1"/>
  <c r="BL1158" i="38" a="1"/>
  <c r="BL1158" i="38" s="1"/>
  <c r="BL284" i="38" a="1"/>
  <c r="BL284" i="38" s="1"/>
  <c r="BL614" i="38" a="1"/>
  <c r="BL614" i="38" s="1"/>
  <c r="BL90" i="38" a="1"/>
  <c r="BL90" i="38" s="1"/>
  <c r="BL789" i="38" a="1"/>
  <c r="BL789" i="38" s="1"/>
  <c r="BL2006" i="38" a="1"/>
  <c r="BL2006" i="38" s="1"/>
  <c r="BL2074" i="38" a="1"/>
  <c r="BL2074" i="38" s="1"/>
  <c r="BL2135" i="38" a="1"/>
  <c r="BL2135" i="38" s="1"/>
  <c r="BL4109" i="38" a="1"/>
  <c r="BL4109" i="38" s="1"/>
  <c r="BL3944" i="38" a="1"/>
  <c r="BL3944" i="38" s="1"/>
  <c r="BL560" i="38" a="1"/>
  <c r="BL560" i="38" s="1"/>
  <c r="BL1042" i="38" a="1"/>
  <c r="BL1042" i="38" s="1"/>
  <c r="BL2071" i="38" a="1"/>
  <c r="BL2071" i="38" s="1"/>
  <c r="BL3957" i="38" a="1"/>
  <c r="BL3957" i="38" s="1"/>
  <c r="BL3732" i="38" a="1"/>
  <c r="BL3732" i="38" s="1"/>
  <c r="BL1586" i="38" a="1"/>
  <c r="BL1586" i="38" s="1"/>
  <c r="BL1281" i="38" a="1"/>
  <c r="BL1281" i="38" s="1"/>
  <c r="BL3984" i="38" a="1"/>
  <c r="BL3984" i="38" s="1"/>
  <c r="BL2738" i="38" a="1"/>
  <c r="BL2738" i="38" s="1"/>
  <c r="BL2244" i="38" a="1"/>
  <c r="BL2244" i="38" s="1"/>
  <c r="BL942" i="38" a="1"/>
  <c r="BL942" i="38" s="1"/>
  <c r="BL2853" i="38" a="1"/>
  <c r="BL2853" i="38" s="1"/>
  <c r="BL416" i="38" a="1"/>
  <c r="BL416" i="38" s="1"/>
  <c r="BL1694" i="38" a="1"/>
  <c r="BL1694" i="38" s="1"/>
  <c r="BL2460" i="38" a="1"/>
  <c r="BL2460" i="38" s="1"/>
  <c r="BL2980" i="38" a="1"/>
  <c r="BL2980" i="38" s="1"/>
  <c r="BL3981" i="38" a="1"/>
  <c r="BL3981" i="38" s="1"/>
  <c r="BL2549" i="38" a="1"/>
  <c r="BL2549" i="38" s="1"/>
  <c r="BL3016" i="38" a="1"/>
  <c r="BL3016" i="38" s="1"/>
  <c r="BL1890" i="38" a="1"/>
  <c r="BL1890" i="38" s="1"/>
  <c r="BL1527" i="38" a="1"/>
  <c r="BL1527" i="38" s="1"/>
  <c r="BL3289" i="38" a="1"/>
  <c r="BL3289" i="38" s="1"/>
  <c r="BL273" i="38" a="1"/>
  <c r="BL273" i="38" s="1"/>
  <c r="BL3832" i="38" a="1"/>
  <c r="BL3832" i="38" s="1"/>
  <c r="BL376" i="38" a="1"/>
  <c r="BL376" i="38" s="1"/>
  <c r="BL1526" i="38" a="1"/>
  <c r="BL1526" i="38" s="1"/>
  <c r="BL3795" i="38" a="1"/>
  <c r="BL3795" i="38" s="1"/>
  <c r="BL713" i="38" a="1"/>
  <c r="BL713" i="38" s="1"/>
  <c r="BL2011" i="38" a="1"/>
  <c r="BL2011" i="38" s="1"/>
  <c r="BL295" i="38" a="1"/>
  <c r="BL295" i="38" s="1"/>
  <c r="BL115" i="38" a="1"/>
  <c r="BL115" i="38" s="1"/>
  <c r="BL153" i="38" a="1"/>
  <c r="BL153" i="38" s="1"/>
  <c r="BL2655" i="38" a="1"/>
  <c r="BL2655" i="38" s="1"/>
  <c r="BL516" i="38" a="1"/>
  <c r="BL516" i="38" s="1"/>
  <c r="BL1886" i="38" a="1"/>
  <c r="BL1886" i="38" s="1"/>
  <c r="BL909" i="38" a="1"/>
  <c r="BL909" i="38" s="1"/>
  <c r="BL3581" i="38" a="1"/>
  <c r="BL3581" i="38" s="1"/>
  <c r="BL1470" i="38" a="1"/>
  <c r="BL1470" i="38" s="1"/>
  <c r="BL3201" i="38" a="1"/>
  <c r="BL3201" i="38" s="1"/>
  <c r="BL2281" i="38" a="1"/>
  <c r="BL2281" i="38" s="1"/>
  <c r="BL2785" i="38" a="1"/>
  <c r="BL2785" i="38" s="1"/>
  <c r="BL1192" i="38" a="1"/>
  <c r="BL1192" i="38" s="1"/>
  <c r="BL2248" i="38" a="1"/>
  <c r="BL2248" i="38" s="1"/>
  <c r="BL65" i="38" a="1"/>
  <c r="BL65" i="38" s="1"/>
  <c r="BL4010" i="38" a="1"/>
  <c r="BL4010" i="38" s="1"/>
  <c r="BL1868" i="38" a="1"/>
  <c r="BL1868" i="38" s="1"/>
  <c r="BL3006" i="38" a="1"/>
  <c r="BL3006" i="38" s="1"/>
  <c r="BL303" i="38" a="1"/>
  <c r="BL303" i="38" s="1"/>
  <c r="BL784" i="38" a="1"/>
  <c r="BL784" i="38" s="1"/>
  <c r="BL1749" i="38" a="1"/>
  <c r="BL1749" i="38" s="1"/>
  <c r="BL4032" i="38" a="1"/>
  <c r="BL4032" i="38" s="1"/>
  <c r="BL3135" i="38" a="1"/>
  <c r="BL3135" i="38" s="1"/>
  <c r="BL2913" i="38" a="1"/>
  <c r="BL2913" i="38" s="1"/>
  <c r="BL34" i="38" a="1"/>
  <c r="BL34" i="38" s="1"/>
  <c r="BL229" i="38" a="1"/>
  <c r="BL229" i="38" s="1"/>
  <c r="BL668" i="38" a="1"/>
  <c r="BL668" i="38" s="1"/>
  <c r="BL1219" i="38" a="1"/>
  <c r="BL1219" i="38" s="1"/>
  <c r="BL316" i="38" a="1"/>
  <c r="BL316" i="38" s="1"/>
  <c r="BL1308" i="38" a="1"/>
  <c r="BL1308" i="38" s="1"/>
  <c r="BL3365" i="38" a="1"/>
  <c r="BL3365" i="38" s="1"/>
  <c r="BL1908" i="38" a="1"/>
  <c r="BL1908" i="38" s="1"/>
  <c r="BL1467" i="38" a="1"/>
  <c r="BL1467" i="38" s="1"/>
  <c r="BL1855" i="38" a="1"/>
  <c r="BL1855" i="38" s="1"/>
  <c r="BL2474" i="38" a="1"/>
  <c r="BL2474" i="38" s="1"/>
  <c r="BL3061" i="38" a="1"/>
  <c r="BL3061" i="38" s="1"/>
  <c r="BL1636" i="38" a="1"/>
  <c r="BL1636" i="38" s="1"/>
  <c r="BL3071" i="38" a="1"/>
  <c r="BL3071" i="38" s="1"/>
  <c r="BL2110" i="38" a="1"/>
  <c r="BL2110" i="38" s="1"/>
  <c r="BL3801" i="38" a="1"/>
  <c r="BL3801" i="38" s="1"/>
  <c r="BL1057" i="38" a="1"/>
  <c r="BL1057" i="38" s="1"/>
  <c r="BL176" i="38" a="1"/>
  <c r="BL176" i="38" s="1"/>
  <c r="BL420" i="38" a="1"/>
  <c r="BL420" i="38" s="1"/>
  <c r="BL2601" i="38" a="1"/>
  <c r="BL2601" i="38" s="1"/>
  <c r="BL3766" i="38" a="1"/>
  <c r="BL3766" i="38" s="1"/>
  <c r="BL436" i="38" a="1"/>
  <c r="BL436" i="38" s="1"/>
  <c r="BL939" i="38" a="1"/>
  <c r="BL939" i="38" s="1"/>
  <c r="BL246" i="38" a="1"/>
  <c r="BL246" i="38" s="1"/>
  <c r="BL506" i="38" a="1"/>
  <c r="BL506" i="38" s="1"/>
  <c r="BL3589" i="38" a="1"/>
  <c r="BL3589" i="38" s="1"/>
  <c r="BL2743" i="38" a="1"/>
  <c r="BL2743" i="38" s="1"/>
  <c r="BL3284" i="38" a="1"/>
  <c r="BL3284" i="38" s="1"/>
  <c r="BL1254" i="38" a="1"/>
  <c r="BL1254" i="38" s="1"/>
  <c r="BL2299" i="38" a="1"/>
  <c r="BL2299" i="38" s="1"/>
  <c r="BL1288" i="38" a="1"/>
  <c r="BL1288" i="38" s="1"/>
  <c r="BL3881" i="38" a="1"/>
  <c r="BL3881" i="38" s="1"/>
  <c r="BL2716" i="38" a="1"/>
  <c r="BL2716" i="38" s="1"/>
  <c r="BL3716" i="38" a="1"/>
  <c r="BL3716" i="38" s="1"/>
  <c r="BL1704" i="38" a="1"/>
  <c r="BL1704" i="38" s="1"/>
  <c r="BL2760" i="38" a="1"/>
  <c r="BL2760" i="38" s="1"/>
  <c r="BL943" i="38" a="1"/>
  <c r="BL943" i="38" s="1"/>
  <c r="BL3263" i="38" a="1"/>
  <c r="BL3263" i="38" s="1"/>
  <c r="BL1299" i="38" a="1"/>
  <c r="BL1299" i="38" s="1"/>
  <c r="BL4076" i="38" a="1"/>
  <c r="BL4076" i="38" s="1"/>
  <c r="BL815" i="38" a="1"/>
  <c r="BL815" i="38" s="1"/>
  <c r="BL1933" i="38" a="1"/>
  <c r="BL1933" i="38" s="1"/>
  <c r="BL2259" i="38" a="1"/>
  <c r="BL2259" i="38" s="1"/>
  <c r="BL1974" i="38" a="1"/>
  <c r="BL1974" i="38" s="1"/>
  <c r="BL2526" i="38" a="1"/>
  <c r="BL2526" i="38" s="1"/>
  <c r="BL825" i="38" a="1"/>
  <c r="BL825" i="38" s="1"/>
  <c r="BL2421" i="38" a="1"/>
  <c r="BL2421" i="38" s="1"/>
  <c r="BL2888" i="38" a="1"/>
  <c r="BL2888" i="38" s="1"/>
  <c r="BL1466" i="38" a="1"/>
  <c r="BL1466" i="38" s="1"/>
  <c r="BL3754" i="38" a="1"/>
  <c r="BL3754" i="38" s="1"/>
  <c r="BL2649" i="38" a="1"/>
  <c r="BL2649" i="38" s="1"/>
  <c r="BL107" i="38" a="1"/>
  <c r="BL107" i="38" s="1"/>
  <c r="BL3192" i="38" a="1"/>
  <c r="BL3192" i="38" s="1"/>
  <c r="BL826" i="38" a="1"/>
  <c r="BL826" i="38" s="1"/>
  <c r="BL3456" i="38" a="1"/>
  <c r="BL3456" i="38" s="1"/>
  <c r="BL3970" i="38" a="1"/>
  <c r="BL3970" i="38" s="1"/>
  <c r="BL3165" i="38" a="1"/>
  <c r="BL3165" i="38" s="1"/>
  <c r="BL3171" i="38" a="1"/>
  <c r="BL3171" i="38" s="1"/>
  <c r="BL955" i="38" a="1"/>
  <c r="BL955" i="38" s="1"/>
  <c r="BL1796" i="38" a="1"/>
  <c r="BL1796" i="38" s="1"/>
  <c r="BL1793" i="38" a="1"/>
  <c r="BL1793" i="38" s="1"/>
  <c r="BL3510" i="38" a="1"/>
  <c r="BL3510" i="38" s="1"/>
  <c r="BL1739" i="38" a="1"/>
  <c r="BL1739" i="38" s="1"/>
  <c r="BL118" i="38" a="1"/>
  <c r="BL118" i="38" s="1"/>
  <c r="BL3453" i="38" a="1"/>
  <c r="BL3453" i="38" s="1"/>
  <c r="BL116" i="38" a="1"/>
  <c r="BL116" i="38" s="1"/>
  <c r="BL3969" i="38" a="1"/>
  <c r="BL3969" i="38" s="1"/>
  <c r="BL3049" i="38" a="1"/>
  <c r="BL3049" i="38" s="1"/>
  <c r="BL3863" i="38" a="1"/>
  <c r="BL3863" i="38" s="1"/>
  <c r="BL677" i="38" a="1"/>
  <c r="BL677" i="38" s="1"/>
  <c r="BL3422" i="38" a="1"/>
  <c r="BL3422" i="38" s="1"/>
  <c r="BL715" i="38" a="1"/>
  <c r="BL715" i="38" s="1"/>
  <c r="BL3144" i="38" a="1"/>
  <c r="BL3144" i="38" s="1"/>
  <c r="BL2239" i="38" a="1"/>
  <c r="BL2239" i="38" s="1"/>
  <c r="BL2906" i="38" a="1"/>
  <c r="BL2906" i="38" s="1"/>
  <c r="BL771" i="38" a="1"/>
  <c r="BL771" i="38" s="1"/>
  <c r="BL4011" i="38" a="1"/>
  <c r="BL4011" i="38" s="1"/>
  <c r="BL972" i="38" a="1"/>
  <c r="BL972" i="38" s="1"/>
  <c r="BL2571" i="38" a="1"/>
  <c r="BL2571" i="38" s="1"/>
  <c r="BL2330" i="38" a="1"/>
  <c r="BL2330" i="38" s="1"/>
  <c r="BL3356" i="38" a="1"/>
  <c r="BL3356" i="38" s="1"/>
  <c r="BL2264" i="38" a="1"/>
  <c r="BL2264" i="38" s="1"/>
  <c r="BL2403" i="38" a="1"/>
  <c r="BL2403" i="38" s="1"/>
  <c r="BL2109" i="38" a="1"/>
  <c r="BL2109" i="38" s="1"/>
  <c r="BL2178" i="38" a="1"/>
  <c r="BL2178" i="38" s="1"/>
  <c r="BL1451" i="38" a="1"/>
  <c r="BL1451" i="38" s="1"/>
  <c r="BL3712" i="38" a="1"/>
  <c r="BL3712" i="38" s="1"/>
  <c r="BL3262" i="38" a="1"/>
  <c r="BL3262" i="38" s="1"/>
  <c r="BL2080" i="38" a="1"/>
  <c r="BL2080" i="38" s="1"/>
  <c r="BL631" i="38" a="1"/>
  <c r="BL631" i="38" s="1"/>
  <c r="BL2758" i="38" a="1"/>
  <c r="BL2758" i="38" s="1"/>
  <c r="BL4092" i="38" a="1"/>
  <c r="BL4092" i="38" s="1"/>
  <c r="BL1391" i="38" a="1"/>
  <c r="BL1391" i="38" s="1"/>
  <c r="BL3291" i="38" a="1"/>
  <c r="BL3291" i="38" s="1"/>
  <c r="BL2531" i="38" a="1"/>
  <c r="BL2531" i="38" s="1"/>
  <c r="BL2237" i="38" a="1"/>
  <c r="BL2237" i="38" s="1"/>
  <c r="BL843" i="38" a="1"/>
  <c r="BL843" i="38" s="1"/>
  <c r="BL2054" i="38" a="1"/>
  <c r="BL2054" i="38" s="1"/>
  <c r="BL1479" i="38" a="1"/>
  <c r="BL1479" i="38" s="1"/>
  <c r="BL542" i="38" a="1"/>
  <c r="BL542" i="38" s="1"/>
  <c r="BL109" i="38" a="1"/>
  <c r="BL109" i="38" s="1"/>
  <c r="BL2061" i="38" a="1"/>
  <c r="BL2061" i="38" s="1"/>
  <c r="BL2387" i="38" a="1"/>
  <c r="BL2387" i="38" s="1"/>
  <c r="BL1859" i="38" a="1"/>
  <c r="BL1859" i="38" s="1"/>
  <c r="BL1679" i="38" a="1"/>
  <c r="BL1679" i="38" s="1"/>
  <c r="BL1505" i="38" a="1"/>
  <c r="BL1505" i="38" s="1"/>
  <c r="BL639" i="38" a="1"/>
  <c r="BL639" i="38" s="1"/>
  <c r="BL292" i="38" a="1"/>
  <c r="BL292" i="38" s="1"/>
  <c r="BL2473" i="38" a="1"/>
  <c r="BL2473" i="38" s="1"/>
  <c r="BL3050" i="38" a="1"/>
  <c r="BL3050" i="38" s="1"/>
  <c r="BL82" i="38" a="1"/>
  <c r="BL82" i="38" s="1"/>
  <c r="BL1968" i="38" a="1"/>
  <c r="BL1968" i="38" s="1"/>
  <c r="BL1931" i="38" a="1"/>
  <c r="BL1931" i="38" s="1"/>
  <c r="BL2354" i="38" a="1"/>
  <c r="BL2354" i="38" s="1"/>
  <c r="BL478" i="38" a="1"/>
  <c r="BL478" i="38" s="1"/>
  <c r="BL3604" i="38" a="1"/>
  <c r="BL3604" i="38" s="1"/>
  <c r="BL2579" i="38" a="1"/>
  <c r="BL2579" i="38" s="1"/>
  <c r="BL3395" i="38" a="1"/>
  <c r="BL3395" i="38" s="1"/>
  <c r="BL2522" i="38" a="1"/>
  <c r="BL2522" i="38" s="1"/>
  <c r="BL2721" i="38" a="1"/>
  <c r="BL2721" i="38" s="1"/>
  <c r="BL84" i="38" a="1"/>
  <c r="BL84" i="38" s="1"/>
  <c r="BL1601" i="38" a="1"/>
  <c r="BL1601" i="38" s="1"/>
  <c r="BL2454" i="38" a="1"/>
  <c r="BL2454" i="38" s="1"/>
  <c r="BL1016" i="38" a="1"/>
  <c r="BL1016" i="38" s="1"/>
  <c r="BL963" i="38" a="1"/>
  <c r="BL963" i="38" s="1"/>
  <c r="BL1229" i="38" a="1"/>
  <c r="BL1229" i="38" s="1"/>
  <c r="BL1433" i="38" a="1"/>
  <c r="BL1433" i="38" s="1"/>
  <c r="BL567" i="38" a="1"/>
  <c r="BL567" i="38" s="1"/>
  <c r="BL2630" i="38" a="1"/>
  <c r="BL2630" i="38" s="1"/>
  <c r="BL2892" i="38" a="1"/>
  <c r="BL2892" i="38" s="1"/>
  <c r="BL1798" i="38" a="1"/>
  <c r="BL1798" i="38" s="1"/>
  <c r="BL3833" i="38" a="1"/>
  <c r="BL3833" i="38" s="1"/>
  <c r="BL74" i="38" a="1"/>
  <c r="BL74" i="38" s="1"/>
  <c r="BL324" i="38" a="1"/>
  <c r="BL324" i="38" s="1"/>
  <c r="BL2099" i="38" a="1"/>
  <c r="BL2099" i="38" s="1"/>
  <c r="BL51" i="38" a="1"/>
  <c r="BL51" i="38" s="1"/>
  <c r="BL1612" i="38" a="1"/>
  <c r="BL1612" i="38" s="1"/>
  <c r="BL1199" i="38" a="1"/>
  <c r="BL1199" i="38" s="1"/>
  <c r="BL2598" i="38" a="1"/>
  <c r="BL2598" i="38" s="1"/>
  <c r="BL1407" i="38" a="1"/>
  <c r="BL1407" i="38" s="1"/>
  <c r="BL2144" i="38" a="1"/>
  <c r="BL2144" i="38" s="1"/>
  <c r="BL695" i="38" a="1"/>
  <c r="BL695" i="38" s="1"/>
  <c r="BL2886" i="38" a="1"/>
  <c r="BL2886" i="38" s="1"/>
  <c r="BL1651" i="38" a="1"/>
  <c r="BL1651" i="38" s="1"/>
  <c r="BL2118" i="38" a="1"/>
  <c r="BL2118" i="38" s="1"/>
  <c r="BL4012" i="38" a="1"/>
  <c r="BL4012" i="38" s="1"/>
  <c r="BL2411" i="38" a="1"/>
  <c r="BL2411" i="38" s="1"/>
  <c r="BL507" i="38" a="1"/>
  <c r="BL507" i="38" s="1"/>
  <c r="BL2899" i="38" a="1"/>
  <c r="BL2899" i="38" s="1"/>
  <c r="BL3898" i="38" a="1"/>
  <c r="BL3898" i="38" s="1"/>
  <c r="BL2201" i="38" a="1"/>
  <c r="BL2201" i="38" s="1"/>
  <c r="BL1304" i="38" a="1"/>
  <c r="BL1304" i="38" s="1"/>
  <c r="BL2803" i="38" a="1"/>
  <c r="BL2803" i="38" s="1"/>
  <c r="BL1598" i="38" a="1"/>
  <c r="BL1598" i="38" s="1"/>
  <c r="BL681" i="38" a="1"/>
  <c r="BL681" i="38" s="1"/>
  <c r="BL1849" i="38" a="1"/>
  <c r="BL1849" i="38" s="1"/>
  <c r="BL3925" i="38" a="1"/>
  <c r="BL3925" i="38" s="1"/>
  <c r="BL102" i="38" a="1"/>
  <c r="BL102" i="38" s="1"/>
  <c r="BL865" i="38" a="1"/>
  <c r="BL865" i="38" s="1"/>
  <c r="BL1285" i="38" a="1"/>
  <c r="BL1285" i="38" s="1"/>
  <c r="BL1716" i="38" a="1"/>
  <c r="BL1716" i="38" s="1"/>
  <c r="BL1305" i="38" a="1"/>
  <c r="BL1305" i="38" s="1"/>
  <c r="BL2603" i="38" a="1"/>
  <c r="BL2603" i="38" s="1"/>
  <c r="BL852" i="38" a="1"/>
  <c r="BL852" i="38" s="1"/>
  <c r="BL2192" i="38" a="1"/>
  <c r="BL2192" i="38" s="1"/>
  <c r="BL3532" i="38" a="1"/>
  <c r="BL3532" i="38" s="1"/>
  <c r="BL975" i="38" a="1"/>
  <c r="BL975" i="38" s="1"/>
  <c r="BL740" i="38" a="1"/>
  <c r="BL740" i="38" s="1"/>
  <c r="BL151" i="38" a="1"/>
  <c r="BL151" i="38" s="1"/>
  <c r="BL532" i="38" a="1"/>
  <c r="BL532" i="38" s="1"/>
  <c r="BL1582" i="38" a="1"/>
  <c r="BL1582" i="38" s="1"/>
  <c r="BL1542" i="38" a="1"/>
  <c r="BL1542" i="38" s="1"/>
  <c r="BL1085" i="38" a="1"/>
  <c r="BL1085" i="38" s="1"/>
  <c r="BL1296" i="38" a="1"/>
  <c r="BL1296" i="38" s="1"/>
  <c r="BL752" i="38" a="1"/>
  <c r="BL752" i="38" s="1"/>
  <c r="BL2035" i="38" a="1"/>
  <c r="BL2035" i="38" s="1"/>
  <c r="BL3380" i="38" a="1"/>
  <c r="BL3380" i="38" s="1"/>
  <c r="BL3909" i="38" a="1"/>
  <c r="BL3909" i="38" s="1"/>
  <c r="BL2947" i="38" a="1"/>
  <c r="BL2947" i="38" s="1"/>
  <c r="BL2373" i="38" a="1"/>
  <c r="BL2373" i="38" s="1"/>
  <c r="BL407" i="38" a="1"/>
  <c r="BL407" i="38" s="1"/>
  <c r="BL68" i="38" a="1"/>
  <c r="BL68" i="38" s="1"/>
  <c r="BL1674" i="38" a="1"/>
  <c r="BL1674" i="38" s="1"/>
  <c r="BL1398" i="38" a="1"/>
  <c r="BL1398" i="38" s="1"/>
  <c r="BL3798" i="38" a="1"/>
  <c r="BL3798" i="38" s="1"/>
  <c r="BL3178" i="38" a="1"/>
  <c r="BL3178" i="38" s="1"/>
  <c r="BL2164" i="38" a="1"/>
  <c r="BL2164" i="38" s="1"/>
  <c r="BL2406" i="38" a="1"/>
  <c r="BL2406" i="38" s="1"/>
  <c r="BL317" i="38" a="1"/>
  <c r="BL317" i="38" s="1"/>
  <c r="BL1099" i="38" a="1"/>
  <c r="BL1099" i="38" s="1"/>
  <c r="BL3347" i="38" a="1"/>
  <c r="BL3347" i="38" s="1"/>
  <c r="BL1533" i="38" a="1"/>
  <c r="BL1533" i="38" s="1"/>
  <c r="BL2545" i="38" a="1"/>
  <c r="BL2545" i="38" s="1"/>
  <c r="BL2077" i="38" a="1"/>
  <c r="BL2077" i="38" s="1"/>
  <c r="BL2720" i="38" a="1"/>
  <c r="BL2720" i="38" s="1"/>
  <c r="BL482" i="38" a="1"/>
  <c r="BL482" i="38" s="1"/>
  <c r="BL3923" i="38" a="1"/>
  <c r="BL3923" i="38" s="1"/>
  <c r="BL3340" i="38" a="1"/>
  <c r="BL3340" i="38" s="1"/>
  <c r="BL2391" i="38" a="1"/>
  <c r="BL2391" i="38" s="1"/>
  <c r="BL664" i="38" a="1"/>
  <c r="BL664" i="38" s="1"/>
  <c r="BL1372" i="38" a="1"/>
  <c r="BL1372" i="38" s="1"/>
  <c r="BL1818" i="38" a="1"/>
  <c r="BL1818" i="38" s="1"/>
  <c r="BL3889" i="38" a="1"/>
  <c r="BL3889" i="38" s="1"/>
  <c r="BL1947" i="38" a="1"/>
  <c r="BL1947" i="38" s="1"/>
  <c r="BL946" i="38" a="1"/>
  <c r="BL946" i="38" s="1"/>
  <c r="BL1713" i="38" a="1"/>
  <c r="BL1713" i="38" s="1"/>
  <c r="BL3180" i="38" a="1"/>
  <c r="BL3180" i="38" s="1"/>
  <c r="BL1856" i="38" a="1"/>
  <c r="BL1856" i="38" s="1"/>
  <c r="BL1593" i="38" a="1"/>
  <c r="BL1593" i="38" s="1"/>
  <c r="BL1888" i="38" a="1"/>
  <c r="BL1888" i="38" s="1"/>
  <c r="BL1168" i="38" a="1"/>
  <c r="BL1168" i="38" s="1"/>
  <c r="BL1633" i="38" a="1"/>
  <c r="BL1633" i="38" s="1"/>
  <c r="BL548" i="38" a="1"/>
  <c r="BL548" i="38" s="1"/>
  <c r="BL4097" i="38" a="1"/>
  <c r="BL4097" i="38" s="1"/>
  <c r="BL1216" i="38" a="1"/>
  <c r="BL1216" i="38" s="1"/>
  <c r="BL1937" i="38" a="1"/>
  <c r="BL1937" i="38" s="1"/>
  <c r="BL3162" i="38" a="1"/>
  <c r="BL3162" i="38" s="1"/>
  <c r="BL2397" i="38" a="1"/>
  <c r="BL2397" i="38" s="1"/>
  <c r="BL3040" i="38" a="1"/>
  <c r="BL3040" i="38" s="1"/>
  <c r="BL974" i="38" a="1"/>
  <c r="BL974" i="38" s="1"/>
  <c r="BL1698" i="38" a="1"/>
  <c r="BL1698" i="38" s="1"/>
  <c r="BL1754" i="38" a="1"/>
  <c r="BL1754" i="38" s="1"/>
  <c r="BL2415" i="38" a="1"/>
  <c r="BL2415" i="38" s="1"/>
  <c r="BL3747" i="38" a="1"/>
  <c r="BL3747" i="38" s="1"/>
  <c r="BL1051" i="38" a="1"/>
  <c r="BL1051" i="38" s="1"/>
  <c r="BL2213" i="38" a="1"/>
  <c r="BL2213" i="38" s="1"/>
  <c r="BL3123" i="38" a="1"/>
  <c r="BL3123" i="38" s="1"/>
  <c r="BL2543" i="38" a="1"/>
  <c r="BL2543" i="38" s="1"/>
  <c r="BL2916" i="38" a="1"/>
  <c r="BL2916" i="38" s="1"/>
  <c r="BL4085" i="38" a="1"/>
  <c r="BL4085" i="38" s="1"/>
  <c r="BL3820" i="38" a="1"/>
  <c r="BL3820" i="38" s="1"/>
  <c r="BL2525" i="38" a="1"/>
  <c r="BL2525" i="38" s="1"/>
  <c r="BL1759" i="38" a="1"/>
  <c r="BL1759" i="38" s="1"/>
  <c r="BL95" i="38" a="1"/>
  <c r="BL95" i="38" s="1"/>
  <c r="BL2372" i="38" a="1"/>
  <c r="BL2372" i="38" s="1"/>
  <c r="BL3772" i="38" a="1"/>
  <c r="BL3772" i="38" s="1"/>
  <c r="BL2625" i="38" a="1"/>
  <c r="BL2625" i="38" s="1"/>
  <c r="BL3046" i="38" a="1"/>
  <c r="BL3046" i="38" s="1"/>
  <c r="BL2536" i="38" a="1"/>
  <c r="BL2536" i="38" s="1"/>
  <c r="BL754" i="38" a="1"/>
  <c r="BL754" i="38" s="1"/>
  <c r="BL1567" i="38" a="1"/>
  <c r="BL1567" i="38" s="1"/>
  <c r="BL2972" i="38" a="1"/>
  <c r="BL2972" i="38" s="1"/>
  <c r="BL2520" i="38" a="1"/>
  <c r="BL2520" i="38" s="1"/>
  <c r="BL838" i="38" a="1"/>
  <c r="BL838" i="38" s="1"/>
  <c r="BL1649" i="38" a="1"/>
  <c r="BL1649" i="38" s="1"/>
  <c r="BL3674" i="38" a="1"/>
  <c r="BL3674" i="38" s="1"/>
  <c r="BL2647" i="38" a="1"/>
  <c r="BL2647" i="38" s="1"/>
  <c r="BL3105" i="38" a="1"/>
  <c r="BL3105" i="38" s="1"/>
  <c r="BL1512" i="38" a="1"/>
  <c r="BL1512" i="38" s="1"/>
  <c r="BL879" i="38" a="1"/>
  <c r="BL879" i="38" s="1"/>
  <c r="BL1809" i="38" a="1"/>
  <c r="BL1809" i="38" s="1"/>
  <c r="BL2650" i="38" a="1"/>
  <c r="BL2650" i="38" s="1"/>
  <c r="BL2796" i="38" a="1"/>
  <c r="BL2796" i="38" s="1"/>
  <c r="BL439" i="38" a="1"/>
  <c r="BL439" i="38" s="1"/>
  <c r="BL1130" i="38" a="1"/>
  <c r="BL1130" i="38" s="1"/>
  <c r="BL674" i="38" a="1"/>
  <c r="BL674" i="38" s="1"/>
  <c r="BL3095" i="38" a="1"/>
  <c r="BL3095" i="38" s="1"/>
  <c r="BL1646" i="38" a="1"/>
  <c r="BL1646" i="38" s="1"/>
  <c r="BL189" i="38" a="1"/>
  <c r="BL189" i="38" s="1"/>
  <c r="BL3424" i="38" a="1"/>
  <c r="BL3424" i="38" s="1"/>
  <c r="BL1159" i="38" a="1"/>
  <c r="BL1159" i="38" s="1"/>
  <c r="BL1813" i="38" a="1"/>
  <c r="BL1813" i="38" s="1"/>
  <c r="BL3646" i="38" a="1"/>
  <c r="BL3646" i="38" s="1"/>
  <c r="BL2169" i="38" a="1"/>
  <c r="BL2169" i="38" s="1"/>
  <c r="BL2712" i="38" a="1"/>
  <c r="BL2712" i="38" s="1"/>
  <c r="BL309" i="38" a="1"/>
  <c r="BL309" i="38" s="1"/>
  <c r="BL2643" i="38" a="1"/>
  <c r="BL2643" i="38" s="1"/>
  <c r="BL3513" i="38" a="1"/>
  <c r="BL3513" i="38" s="1"/>
  <c r="BL1771" i="38" a="1"/>
  <c r="BL1771" i="38" s="1"/>
  <c r="BL2160" i="38" a="1"/>
  <c r="BL2160" i="38" s="1"/>
  <c r="BL2396" i="38" a="1"/>
  <c r="BL2396" i="38" s="1"/>
  <c r="BL1946" i="38" a="1"/>
  <c r="BL1946" i="38" s="1"/>
  <c r="BL2161" i="38" a="1"/>
  <c r="BL2161" i="38" s="1"/>
  <c r="BL1221" i="38" a="1"/>
  <c r="BL1221" i="38" s="1"/>
  <c r="BL2736" i="38" a="1"/>
  <c r="BL2736" i="38" s="1"/>
  <c r="BL2990" i="38" a="1"/>
  <c r="BL2990" i="38" s="1"/>
  <c r="BL3709" i="38" a="1"/>
  <c r="BL3709" i="38" s="1"/>
  <c r="BL1911" i="38" a="1"/>
  <c r="BL1911" i="38" s="1"/>
  <c r="BL1688" i="38" a="1"/>
  <c r="BL1688" i="38" s="1"/>
  <c r="BL1009" i="38" a="1"/>
  <c r="BL1009" i="38" s="1"/>
  <c r="BL2069" i="38" a="1"/>
  <c r="BL2069" i="38" s="1"/>
  <c r="BL2252" i="38" a="1"/>
  <c r="BL2252" i="38" s="1"/>
  <c r="BL3758" i="38" a="1"/>
  <c r="BL3758" i="38" s="1"/>
  <c r="BL925" i="38" a="1"/>
  <c r="BL925" i="38" s="1"/>
  <c r="BL2121" i="38" a="1"/>
  <c r="BL2121" i="38" s="1"/>
  <c r="BL3556" i="38" a="1"/>
  <c r="BL3556" i="38" s="1"/>
  <c r="BL3817" i="38" a="1"/>
  <c r="BL3817" i="38" s="1"/>
  <c r="BL1574" i="38" a="1"/>
  <c r="BL1574" i="38" s="1"/>
  <c r="BL679" i="38" a="1"/>
  <c r="BL679" i="38" s="1"/>
  <c r="BL97" i="38" a="1"/>
  <c r="BL97" i="38" s="1"/>
  <c r="BL1012" i="38" a="1"/>
  <c r="BL1012" i="38" s="1"/>
  <c r="BL1018" i="38" a="1"/>
  <c r="BL1018" i="38" s="1"/>
  <c r="BL2940" i="38" a="1"/>
  <c r="BL2940" i="38" s="1"/>
  <c r="BL1328" i="38" a="1"/>
  <c r="BL1328" i="38" s="1"/>
  <c r="BL2412" i="38" a="1"/>
  <c r="BL2412" i="38" s="1"/>
  <c r="BL2950" i="38" a="1"/>
  <c r="BL2950" i="38" s="1"/>
  <c r="BL2183" i="38" a="1"/>
  <c r="BL2183" i="38" s="1"/>
  <c r="BL1252" i="38" a="1"/>
  <c r="BL1252" i="38" s="1"/>
  <c r="BL1736" i="38" a="1"/>
  <c r="BL1736" i="38" s="1"/>
  <c r="BL1994" i="38" a="1"/>
  <c r="BL1994" i="38" s="1"/>
  <c r="BL3335" i="38" a="1"/>
  <c r="BL3335" i="38" s="1"/>
  <c r="BL188" i="38" a="1"/>
  <c r="BL188" i="38" s="1"/>
  <c r="BL2464" i="38" a="1"/>
  <c r="BL2464" i="38" s="1"/>
  <c r="BL319" i="38" a="1"/>
  <c r="BL319" i="38" s="1"/>
  <c r="BL2256" i="38" a="1"/>
  <c r="BL2256" i="38" s="1"/>
  <c r="BL4051" i="38" a="1"/>
  <c r="BL4051" i="38" s="1"/>
  <c r="BL1802" i="38" a="1"/>
  <c r="BL1802" i="38" s="1"/>
  <c r="BL1086" i="38" a="1"/>
  <c r="BL1086" i="38" s="1"/>
  <c r="BL2441" i="38" a="1"/>
  <c r="BL2441" i="38" s="1"/>
  <c r="BL1523" i="38" a="1"/>
  <c r="BL1523" i="38" s="1"/>
  <c r="BL3511" i="38" a="1"/>
  <c r="BL3511" i="38" s="1"/>
  <c r="BL702" i="38" a="1"/>
  <c r="BL702" i="38" s="1"/>
  <c r="BL357" i="38" a="1"/>
  <c r="BL357" i="38" s="1"/>
  <c r="BL394" i="38" a="1"/>
  <c r="BL394" i="38" s="1"/>
  <c r="BL3248" i="38" a="1"/>
  <c r="BL3248" i="38" s="1"/>
  <c r="BL3017" i="38" a="1"/>
  <c r="BL3017" i="38" s="1"/>
  <c r="BL3852" i="38" a="1"/>
  <c r="BL3852" i="38" s="1"/>
  <c r="BL3406" i="38" a="1"/>
  <c r="BL3406" i="38" s="1"/>
  <c r="BL1455" i="38" a="1"/>
  <c r="BL1455" i="38" s="1"/>
  <c r="BL706" i="38" a="1"/>
  <c r="BL706" i="38" s="1"/>
  <c r="BL881" i="38" a="1"/>
  <c r="BL881" i="38" s="1"/>
  <c r="BL3699" i="38" a="1"/>
  <c r="BL3699" i="38" s="1"/>
  <c r="BL2569" i="38" a="1"/>
  <c r="BL2569" i="38" s="1"/>
  <c r="BL1367" i="38" a="1"/>
  <c r="BL1367" i="38" s="1"/>
  <c r="BL2636" i="38" a="1"/>
  <c r="BL2636" i="38" s="1"/>
  <c r="BL1474" i="38" a="1"/>
  <c r="BL1474" i="38" s="1"/>
  <c r="BL2157" i="38" a="1"/>
  <c r="BL2157" i="38" s="1"/>
  <c r="BL3067" i="38" a="1"/>
  <c r="BL3067" i="38" s="1"/>
  <c r="BL651" i="38" a="1"/>
  <c r="BL651" i="38" s="1"/>
  <c r="BL4007" i="38" a="1"/>
  <c r="BL4007" i="38" s="1"/>
  <c r="BL2308" i="38" a="1"/>
  <c r="BL2308" i="38" s="1"/>
  <c r="BL3544" i="38" a="1"/>
  <c r="BL3544" i="38" s="1"/>
  <c r="BL2147" i="38" a="1"/>
  <c r="BL2147" i="38" s="1"/>
  <c r="BL1264" i="38" a="1"/>
  <c r="BL1264" i="38" s="1"/>
  <c r="BL4053" i="38" a="1"/>
  <c r="BL4053" i="38" s="1"/>
  <c r="BL2243" i="38" a="1"/>
  <c r="BL2243" i="38" s="1"/>
  <c r="BL2404" i="38" a="1"/>
  <c r="BL2404" i="38" s="1"/>
  <c r="BL1876" i="38" a="1"/>
  <c r="BL1876" i="38" s="1"/>
  <c r="BL282" i="38" a="1"/>
  <c r="BL282" i="38" s="1"/>
  <c r="BL2189" i="38" a="1"/>
  <c r="BL2189" i="38" s="1"/>
  <c r="BL2833" i="38" a="1"/>
  <c r="BL2833" i="38" s="1"/>
  <c r="BL2486" i="38" a="1"/>
  <c r="BL2486" i="38" s="1"/>
  <c r="BL2174" i="38" a="1"/>
  <c r="BL2174" i="38" s="1"/>
  <c r="BL3936" i="38" a="1"/>
  <c r="BL3936" i="38" s="1"/>
  <c r="BL3191" i="38" a="1"/>
  <c r="BL3191" i="38" s="1"/>
  <c r="BL3752" i="38" a="1"/>
  <c r="BL3752" i="38" s="1"/>
  <c r="BL368" i="38" a="1"/>
  <c r="BL368" i="38" s="1"/>
  <c r="BL558" i="38" a="1"/>
  <c r="BL558" i="38" s="1"/>
  <c r="BL2100" i="38" a="1"/>
  <c r="BL2100" i="38" s="1"/>
  <c r="BL3953" i="38" a="1"/>
  <c r="BL3953" i="38" s="1"/>
  <c r="BL3838" i="38" a="1"/>
  <c r="BL3838" i="38" s="1"/>
  <c r="BL3179" i="38" a="1"/>
  <c r="BL3179" i="38" s="1"/>
  <c r="BL454" i="38" a="1"/>
  <c r="BL454" i="38" s="1"/>
  <c r="BL2768" i="38" a="1"/>
  <c r="BL2768" i="38" s="1"/>
  <c r="BL2919" i="38" a="1"/>
  <c r="BL2919" i="38" s="1"/>
  <c r="BL2012" i="38" a="1"/>
  <c r="BL2012" i="38" s="1"/>
  <c r="BL497" i="38" a="1"/>
  <c r="BL497" i="38" s="1"/>
  <c r="BL3173" i="38" a="1"/>
  <c r="BL3173" i="38" s="1"/>
  <c r="BL69" i="38" a="1"/>
  <c r="BL69" i="38" s="1"/>
  <c r="BL2570" i="38" a="1"/>
  <c r="BL2570" i="38" s="1"/>
  <c r="BL1619" i="38" a="1"/>
  <c r="BL1619" i="38" s="1"/>
  <c r="BL4059" i="38" a="1"/>
  <c r="BL4059" i="38" s="1"/>
  <c r="BL1788" i="38" a="1"/>
  <c r="BL1788" i="38" s="1"/>
  <c r="BL869" i="38" a="1"/>
  <c r="BL869" i="38" s="1"/>
  <c r="BL72" i="38" a="1"/>
  <c r="BL72" i="38" s="1"/>
  <c r="BL3760" i="38" a="1"/>
  <c r="BL3760" i="38" s="1"/>
  <c r="BL3529" i="38" a="1"/>
  <c r="BL3529" i="38" s="1"/>
  <c r="BL3639" i="38" a="1"/>
  <c r="BL3639" i="38" s="1"/>
  <c r="BL854" i="38" a="1"/>
  <c r="BL854" i="38" s="1"/>
  <c r="BL1938" i="38" a="1"/>
  <c r="BL1938" i="38" s="1"/>
  <c r="BL747" i="38" a="1"/>
  <c r="BL747" i="38" s="1"/>
  <c r="BL374" i="38" a="1"/>
  <c r="BL374" i="38" s="1"/>
  <c r="BL1348" i="38" a="1"/>
  <c r="BL1348" i="38" s="1"/>
  <c r="BL2826" i="38" a="1"/>
  <c r="BL2826" i="38" s="1"/>
  <c r="BL3670" i="38" a="1"/>
  <c r="BL3670" i="38" s="1"/>
  <c r="BL310" i="38" a="1"/>
  <c r="BL310" i="38" s="1"/>
  <c r="BL2831" i="38" a="1"/>
  <c r="BL2831" i="38" s="1"/>
  <c r="BL2669" i="38" a="1"/>
  <c r="BL2669" i="38" s="1"/>
  <c r="BL213" i="38" a="1"/>
  <c r="BL213" i="38" s="1"/>
  <c r="BL43" i="38" a="1"/>
  <c r="BL43" i="38" s="1"/>
  <c r="BL3247" i="38" a="1"/>
  <c r="BL3247" i="38" s="1"/>
  <c r="BL2836" i="38" a="1"/>
  <c r="BL2836" i="38" s="1"/>
  <c r="BL2653" i="38" a="1"/>
  <c r="BL2653" i="38" s="1"/>
  <c r="BL2659" i="38" a="1"/>
  <c r="BL2659" i="38" s="1"/>
  <c r="BL2365" i="38" a="1"/>
  <c r="BL2365" i="38" s="1"/>
  <c r="BL3239" i="38" a="1"/>
  <c r="BL3239" i="38" s="1"/>
  <c r="BL2310" i="38" a="1"/>
  <c r="BL2310" i="38" s="1"/>
  <c r="BL2563" i="38" a="1"/>
  <c r="BL2563" i="38" s="1"/>
  <c r="BL3428" i="38" a="1"/>
  <c r="BL3428" i="38" s="1"/>
  <c r="BL966" i="38" a="1"/>
  <c r="BL966" i="38" s="1"/>
  <c r="BL2701" i="38" a="1"/>
  <c r="BL2701" i="38" s="1"/>
  <c r="BL3345" i="38" a="1"/>
  <c r="BL3345" i="38" s="1"/>
  <c r="BL3818" i="38" a="1"/>
  <c r="BL3818" i="38" s="1"/>
  <c r="BL1806" i="38" a="1"/>
  <c r="BL1806" i="38" s="1"/>
  <c r="BL2242" i="38" a="1"/>
  <c r="BL2242" i="38" s="1"/>
  <c r="BL2269" i="38" a="1"/>
  <c r="BL2269" i="38" s="1"/>
  <c r="BL1717" i="38" a="1"/>
  <c r="BL1717" i="38" s="1"/>
  <c r="BL1338" i="38" a="1"/>
  <c r="BL1338" i="38" s="1"/>
  <c r="BL3679" i="38" a="1"/>
  <c r="BL3679" i="38" s="1"/>
  <c r="BL3448" i="38" a="1"/>
  <c r="BL3448" i="38" s="1"/>
  <c r="BL878" i="38" a="1"/>
  <c r="BL878" i="38" s="1"/>
  <c r="BL1579" i="38" a="1"/>
  <c r="BL1579" i="38" s="1"/>
  <c r="BL2235" i="38" a="1"/>
  <c r="BL2235" i="38" s="1"/>
  <c r="BL3216" i="38" a="1"/>
  <c r="BL3216" i="38" s="1"/>
  <c r="BL2375" i="38" a="1"/>
  <c r="BL2375" i="38" s="1"/>
  <c r="BL2038" i="38" a="1"/>
  <c r="BL2038" i="38" s="1"/>
  <c r="BL3611" i="38" a="1"/>
  <c r="BL3611" i="38" s="1"/>
  <c r="BL2766" i="38" a="1"/>
  <c r="BL2766" i="38" s="1"/>
  <c r="BL1092" i="38" a="1"/>
  <c r="BL1092" i="38" s="1"/>
  <c r="BL3130" i="38" a="1"/>
  <c r="BL3130" i="38" s="1"/>
  <c r="BL3059" i="38" a="1"/>
  <c r="BL3059" i="38" s="1"/>
  <c r="BL66" i="38" a="1"/>
  <c r="BL66" i="38" s="1"/>
  <c r="BL265" i="38" a="1"/>
  <c r="BL265" i="38" s="1"/>
  <c r="BL1066" i="38" a="1"/>
  <c r="BL1066" i="38" s="1"/>
  <c r="BL671" i="38" a="1"/>
  <c r="BL671" i="38" s="1"/>
  <c r="BL1457" i="38" a="1"/>
  <c r="BL1457" i="38" s="1"/>
  <c r="BL463" i="38" a="1"/>
  <c r="BL463" i="38" s="1"/>
  <c r="BL3586" i="38" a="1"/>
  <c r="BL3586" i="38" s="1"/>
  <c r="BL3551" i="38" a="1"/>
  <c r="BL3551" i="38" s="1"/>
  <c r="BL169" i="38" a="1"/>
  <c r="BL169" i="38" s="1"/>
  <c r="BL1894" i="38" a="1"/>
  <c r="BL1894" i="38" s="1"/>
  <c r="BL2491" i="38" a="1"/>
  <c r="BL2491" i="38" s="1"/>
  <c r="BL3472" i="38" a="1"/>
  <c r="BL3472" i="38" s="1"/>
  <c r="BL3633" i="38" a="1"/>
  <c r="BL3633" i="38" s="1"/>
  <c r="BL1953" i="38" a="1"/>
  <c r="BL1953" i="38" s="1"/>
  <c r="BL101" i="38" a="1"/>
  <c r="BL101" i="38" s="1"/>
  <c r="BL2799" i="38" a="1"/>
  <c r="BL2799" i="38" s="1"/>
  <c r="BL2967" i="38" a="1"/>
  <c r="BL2967" i="38" s="1"/>
  <c r="BL1098" i="38" a="1"/>
  <c r="BL1098" i="38" s="1"/>
  <c r="BL3737" i="38" a="1"/>
  <c r="BL3737" i="38" s="1"/>
  <c r="BL2733" i="38" a="1"/>
  <c r="BL2733" i="38" s="1"/>
  <c r="BL684" i="38" a="1"/>
  <c r="BL684" i="38" s="1"/>
  <c r="BL3918" i="38" a="1"/>
  <c r="BL3918" i="38" s="1"/>
  <c r="BL1017" i="38" a="1"/>
  <c r="BL1017" i="38" s="1"/>
  <c r="BL641" i="38" a="1"/>
  <c r="BL641" i="38" s="1"/>
  <c r="BL1917" i="38" a="1"/>
  <c r="BL1917" i="38" s="1"/>
  <c r="BL669" i="38" a="1"/>
  <c r="BL669" i="38" s="1"/>
  <c r="BL3001" i="38" a="1"/>
  <c r="BL3001" i="38" s="1"/>
  <c r="BL2732" i="38" a="1"/>
  <c r="BL2732" i="38" s="1"/>
  <c r="BL803" i="38" a="1"/>
  <c r="BL803" i="38" s="1"/>
  <c r="BL2325" i="38" a="1"/>
  <c r="BL2325" i="38" s="1"/>
  <c r="BL4114" i="38" a="1"/>
  <c r="BL4114" i="38" s="1"/>
  <c r="BL125" i="38" a="1"/>
  <c r="BL125" i="38" s="1"/>
  <c r="BL3224" i="38" a="1"/>
  <c r="BL3224" i="38" s="1"/>
  <c r="BL821" i="38" a="1"/>
  <c r="BL821" i="38" s="1"/>
  <c r="BL775" i="38" a="1"/>
  <c r="BL775" i="38" s="1"/>
  <c r="BL3155" i="38" a="1"/>
  <c r="BL3155" i="38" s="1"/>
  <c r="BL2964" i="38" a="1"/>
  <c r="BL2964" i="38" s="1"/>
  <c r="BL2273" i="38" a="1"/>
  <c r="BL2273" i="38" s="1"/>
  <c r="BL2672" i="38" a="1"/>
  <c r="BL2672" i="38" s="1"/>
  <c r="BL817" i="38" a="1"/>
  <c r="BL817" i="38" s="1"/>
  <c r="BL1400" i="38" a="1"/>
  <c r="BL1400" i="38" s="1"/>
  <c r="BL3781" i="38" a="1"/>
  <c r="BL3781" i="38" s="1"/>
  <c r="BL350" i="38" a="1"/>
  <c r="BL350" i="38" s="1"/>
  <c r="BL625" i="38" a="1"/>
  <c r="BL625" i="38" s="1"/>
  <c r="BL3237" i="38" a="1"/>
  <c r="BL3237" i="38" s="1"/>
  <c r="BL225" i="38" a="1"/>
  <c r="BL225" i="38" s="1"/>
  <c r="BL2698" i="38" a="1"/>
  <c r="BL2698" i="38" s="1"/>
  <c r="BL1962" i="38" a="1"/>
  <c r="BL1962" i="38" s="1"/>
  <c r="BL1239" i="38" a="1"/>
  <c r="BL1239" i="38" s="1"/>
  <c r="BL2691" i="38" a="1"/>
  <c r="BL2691" i="38" s="1"/>
  <c r="BL3549" i="38" a="1"/>
  <c r="BL3549" i="38" s="1"/>
  <c r="BL366" i="38" a="1"/>
  <c r="BL366" i="38" s="1"/>
  <c r="BL352" i="38" a="1"/>
  <c r="BL352" i="38" s="1"/>
  <c r="BL3246" i="38" a="1"/>
  <c r="BL3246" i="38" s="1"/>
  <c r="BL1091" i="38" a="1"/>
  <c r="BL1091" i="38" s="1"/>
  <c r="BL2724" i="38" a="1"/>
  <c r="BL2724" i="38" s="1"/>
  <c r="BL4119" i="38" a="1"/>
  <c r="BL4119" i="38" s="1"/>
  <c r="BL3560" i="38" a="1"/>
  <c r="BL3560" i="38" s="1"/>
  <c r="BL145" i="38" a="1"/>
  <c r="BL145" i="38" s="1"/>
  <c r="BL4048" i="38" a="1"/>
  <c r="BL4048" i="38" s="1"/>
  <c r="BL4108" i="38" a="1"/>
  <c r="BL4108" i="38" s="1"/>
  <c r="BL1701" i="38" a="1"/>
  <c r="BL1701" i="38" s="1"/>
  <c r="BL402" i="38" a="1"/>
  <c r="BL402" i="38" s="1"/>
  <c r="BL3256" i="38" a="1"/>
  <c r="BL3256" i="38" s="1"/>
  <c r="BL4090" i="38" a="1"/>
  <c r="BL4090" i="38" s="1"/>
  <c r="BL2506" i="38" a="1"/>
  <c r="BL2506" i="38" s="1"/>
  <c r="BL3690" i="38" a="1"/>
  <c r="BL3690" i="38" s="1"/>
  <c r="BL3125" i="38" a="1"/>
  <c r="BL3125" i="38" s="1"/>
  <c r="BL1714" i="38" a="1"/>
  <c r="BL1714" i="38" s="1"/>
  <c r="BL2276" i="38" a="1"/>
  <c r="BL2276" i="38" s="1"/>
  <c r="BL2452" i="38" a="1"/>
  <c r="BL2452" i="38" s="1"/>
  <c r="BL3692" i="38" a="1"/>
  <c r="BL3692" i="38" s="1"/>
  <c r="BL1837" i="38" a="1"/>
  <c r="BL1837" i="38" s="1"/>
  <c r="BL2657" i="38" a="1"/>
  <c r="BL2657" i="38" s="1"/>
  <c r="BL1064" i="38" a="1"/>
  <c r="BL1064" i="38" s="1"/>
  <c r="BL2120" i="38" a="1"/>
  <c r="BL2120" i="38" s="1"/>
  <c r="BL2390" i="38" a="1"/>
  <c r="BL2390" i="38" s="1"/>
  <c r="BL3718" i="38" a="1"/>
  <c r="BL3718" i="38" s="1"/>
  <c r="BL1747" i="38" a="1"/>
  <c r="BL1747" i="38" s="1"/>
  <c r="BL3103" i="38" a="1"/>
  <c r="BL3103" i="38" s="1"/>
  <c r="BL1001" i="38" a="1"/>
  <c r="BL1001" i="38" s="1"/>
  <c r="BL3341" i="38" a="1"/>
  <c r="BL3341" i="38" s="1"/>
  <c r="BL3473" i="38" a="1"/>
  <c r="BL3473" i="38" s="1"/>
  <c r="BL1605" i="38" a="1"/>
  <c r="BL1605" i="38" s="1"/>
  <c r="BL2179" i="38" a="1"/>
  <c r="BL2179" i="38" s="1"/>
  <c r="BL2139" i="38" a="1"/>
  <c r="BL2139" i="38" s="1"/>
  <c r="BL423" i="38" a="1"/>
  <c r="BL423" i="38" s="1"/>
  <c r="BL620" i="38" a="1"/>
  <c r="BL620" i="38" s="1"/>
  <c r="BL3070" i="38" a="1"/>
  <c r="BL3070" i="38" s="1"/>
  <c r="BL1720" i="38" a="1"/>
  <c r="BL1720" i="38" s="1"/>
  <c r="BL1209" i="38" a="1"/>
  <c r="BL1209" i="38" s="1"/>
  <c r="BL1816" i="38" a="1"/>
  <c r="BL1816" i="38" s="1"/>
  <c r="BL387" i="38" a="1"/>
  <c r="BL387" i="38" s="1"/>
  <c r="BL1072" i="38" a="1"/>
  <c r="BL1072" i="38" s="1"/>
  <c r="BL3550" i="38" a="1"/>
  <c r="BL3550" i="38" s="1"/>
  <c r="BL1831" i="38" a="1"/>
  <c r="BL1831" i="38" s="1"/>
  <c r="BL3702" i="38" a="1"/>
  <c r="BL3702" i="38" s="1"/>
  <c r="BL1210" i="38" a="1"/>
  <c r="BL1210" i="38" s="1"/>
  <c r="BL1429" i="38" a="1"/>
  <c r="BL1429" i="38" s="1"/>
  <c r="BL988" i="38" a="1"/>
  <c r="BL988" i="38" s="1"/>
  <c r="BL1573" i="38" a="1"/>
  <c r="BL1573" i="38" s="1"/>
  <c r="BL3013" i="38" a="1"/>
  <c r="BL3013" i="38" s="1"/>
  <c r="BL438" i="38" a="1"/>
  <c r="BL438" i="38" s="1"/>
  <c r="BL2604" i="38" a="1"/>
  <c r="BL2604" i="38" s="1"/>
  <c r="BL98" i="38" a="1"/>
  <c r="BL98" i="38" s="1"/>
  <c r="BL688" i="38" a="1"/>
  <c r="BL688" i="38" s="1"/>
  <c r="BL1237" i="38" a="1"/>
  <c r="BL1237" i="38" s="1"/>
  <c r="BL982" i="38" a="1"/>
  <c r="BL982" i="38" s="1"/>
  <c r="BL2206" i="38" a="1"/>
  <c r="BL2206" i="38" s="1"/>
  <c r="BL79" i="38" a="1"/>
  <c r="BL79" i="38" s="1"/>
  <c r="BL3768" i="38" a="1"/>
  <c r="BL3768" i="38" s="1"/>
  <c r="BL605" i="38" a="1"/>
  <c r="BL605" i="38" s="1"/>
  <c r="BL1966" i="38" a="1"/>
  <c r="BL1966" i="38" s="1"/>
  <c r="BL901" i="38" a="1"/>
  <c r="BL901" i="38" s="1"/>
  <c r="BL60" i="38" a="1"/>
  <c r="BL60" i="38" s="1"/>
  <c r="BL584" i="38" a="1"/>
  <c r="BL584" i="38" s="1"/>
  <c r="BL3637" i="38" a="1"/>
  <c r="BL3637" i="38" s="1"/>
  <c r="BL2254" i="38" a="1"/>
  <c r="BL2254" i="38" s="1"/>
  <c r="BL2876" i="38" a="1"/>
  <c r="BL2876" i="38" s="1"/>
  <c r="BL1332" i="38" a="1"/>
  <c r="BL1332" i="38" s="1"/>
  <c r="BB233" i="38" a="1"/>
  <c r="BB233" i="38" s="1"/>
  <c r="BB263" i="38" a="1"/>
  <c r="BB263" i="38" s="1"/>
  <c r="BB241" i="38" a="1"/>
  <c r="BB241" i="38" s="1"/>
  <c r="BB131" i="38" a="1"/>
  <c r="BB131" i="38" s="1"/>
  <c r="BB261" i="38" a="1"/>
  <c r="BB261" i="38" s="1"/>
  <c r="BB91" i="38" a="1"/>
  <c r="BB91" i="38" s="1"/>
  <c r="BB144" i="38" a="1"/>
  <c r="BB144" i="38" s="1"/>
  <c r="BB186" i="38" a="1"/>
  <c r="BB186" i="38" s="1"/>
  <c r="BB194" i="38" a="1"/>
  <c r="BB194" i="38" s="1"/>
  <c r="BB242" i="38" a="1"/>
  <c r="BB242" i="38" s="1"/>
  <c r="BB124" i="38" a="1"/>
  <c r="BB124" i="38" s="1"/>
  <c r="BB169" i="38" a="1"/>
  <c r="BB169" i="38" s="1"/>
  <c r="BB25" i="38" a="1"/>
  <c r="BB25" i="38" s="1"/>
  <c r="BB260" i="38" a="1"/>
  <c r="BB260" i="38" s="1"/>
  <c r="BB279" i="38" a="1"/>
  <c r="BB279" i="38" s="1"/>
  <c r="BB39" i="38" a="1"/>
  <c r="BB39" i="38" s="1"/>
  <c r="BB249" i="38" a="1"/>
  <c r="BB249" i="38" s="1"/>
  <c r="BB256" i="38" a="1"/>
  <c r="BB256" i="38" s="1"/>
  <c r="BB160" i="38" a="1"/>
  <c r="BB160" i="38" s="1"/>
  <c r="BB82" i="38" a="1"/>
  <c r="BB82" i="38" s="1"/>
  <c r="BB204" i="38" a="1"/>
  <c r="BB204" i="38" s="1"/>
  <c r="BB73" i="38" a="1"/>
  <c r="BB73" i="38" s="1"/>
  <c r="BB274" i="38" a="1"/>
  <c r="BB274" i="38" s="1"/>
  <c r="BB74" i="38" a="1"/>
  <c r="BB74" i="38" s="1"/>
  <c r="BB40" i="38" a="1"/>
  <c r="BB40" i="38" s="1"/>
  <c r="BB123" i="38" a="1"/>
  <c r="BB123" i="38" s="1"/>
  <c r="BB168" i="38" a="1"/>
  <c r="BB168" i="38" s="1"/>
  <c r="BB90" i="38" a="1"/>
  <c r="BB90" i="38" s="1"/>
  <c r="BB164" i="38" a="1"/>
  <c r="BB164" i="38" s="1"/>
  <c r="BB161" i="38" a="1"/>
  <c r="BB161" i="38" s="1"/>
  <c r="BB271" i="38" a="1"/>
  <c r="BB271" i="38" s="1"/>
  <c r="BB154" i="38" a="1"/>
  <c r="BB154" i="38" s="1"/>
  <c r="BB266" i="38" a="1"/>
  <c r="BB266" i="38" s="1"/>
  <c r="BB34" i="38" a="1"/>
  <c r="BB34" i="38" s="1"/>
  <c r="BB135" i="38" a="1"/>
  <c r="BB135" i="38" s="1"/>
  <c r="BB254" i="38" a="1"/>
  <c r="BB254" i="38" s="1"/>
  <c r="BB79" i="38" a="1"/>
  <c r="BB79" i="38" s="1"/>
  <c r="BB33" i="38" a="1"/>
  <c r="BB33" i="38" s="1"/>
  <c r="BB106" i="38" a="1"/>
  <c r="BB106" i="38" s="1"/>
  <c r="BB99" i="38" a="1"/>
  <c r="BB99" i="38" s="1"/>
  <c r="BB121" i="38" a="1"/>
  <c r="BB121" i="38" s="1"/>
  <c r="BB31" i="38" a="1"/>
  <c r="BB31" i="38" s="1"/>
  <c r="BB114" i="38" a="1"/>
  <c r="BB114" i="38" s="1"/>
  <c r="BB200" i="38" a="1"/>
  <c r="BB200" i="38" s="1"/>
  <c r="BB195" i="38" a="1"/>
  <c r="BB195" i="38" s="1"/>
  <c r="BB209" i="38" a="1"/>
  <c r="BB209" i="38" s="1"/>
  <c r="BA18" i="38"/>
  <c r="BB26" i="38" a="1"/>
  <c r="BB26" i="38" s="1"/>
  <c r="BB177" i="38" a="1"/>
  <c r="BB177" i="38" s="1"/>
  <c r="BB113" i="38" a="1"/>
  <c r="BB113" i="38" s="1"/>
  <c r="BB71" i="38" a="1"/>
  <c r="BB71" i="38" s="1"/>
  <c r="BB29" i="38" a="1"/>
  <c r="BB29" i="38" s="1"/>
  <c r="BB58" i="38" a="1"/>
  <c r="BB58" i="38" s="1"/>
  <c r="BB122" i="38" a="1"/>
  <c r="BB122" i="38" s="1"/>
  <c r="BB172" i="38" a="1"/>
  <c r="BB172" i="38" s="1"/>
  <c r="BB267" i="38" a="1"/>
  <c r="BB267" i="38" s="1"/>
  <c r="BB188" i="38" a="1"/>
  <c r="BB188" i="38" s="1"/>
  <c r="BB237" i="38" a="1"/>
  <c r="BB237" i="38" s="1"/>
  <c r="BB78" i="38" a="1"/>
  <c r="BB78" i="38" s="1"/>
  <c r="BB127" i="38" a="1"/>
  <c r="BB127" i="38" s="1"/>
  <c r="BB217" i="38" a="1"/>
  <c r="BB217" i="38" s="1"/>
  <c r="BB37" i="38" a="1"/>
  <c r="BB37" i="38" s="1"/>
  <c r="BB64" i="38" a="1"/>
  <c r="BB64" i="38" s="1"/>
  <c r="BB132" i="38" a="1"/>
  <c r="BB132" i="38" s="1"/>
  <c r="BB229" i="38" a="1"/>
  <c r="BB229" i="38" s="1"/>
  <c r="BB258" i="38" a="1"/>
  <c r="BB258" i="38" s="1"/>
  <c r="BB128" i="38" a="1"/>
  <c r="BB128" i="38" s="1"/>
  <c r="BB222" i="38" a="1"/>
  <c r="BB222" i="38" s="1"/>
  <c r="BB247" i="38" a="1"/>
  <c r="BB247" i="38" s="1"/>
  <c r="BB173" i="38" a="1"/>
  <c r="BB173" i="38" s="1"/>
  <c r="BB193" i="38" a="1"/>
  <c r="BB193" i="38" s="1"/>
  <c r="BB32" i="38" a="1"/>
  <c r="BB32" i="38" s="1"/>
  <c r="BB250" i="38" a="1"/>
  <c r="BB250" i="38" s="1"/>
  <c r="BB97" i="38" a="1"/>
  <c r="BB97" i="38" s="1"/>
  <c r="BB155" i="38" a="1"/>
  <c r="BB155" i="38" s="1"/>
  <c r="BB239" i="38" a="1"/>
  <c r="BB239" i="38" s="1"/>
  <c r="BB262" i="38" a="1"/>
  <c r="BB262" i="38" s="1"/>
  <c r="BB112" i="38" a="1"/>
  <c r="BB112" i="38" s="1"/>
  <c r="BB145" i="38" a="1"/>
  <c r="BB145" i="38" s="1"/>
  <c r="BB92" i="38" a="1"/>
  <c r="BB92" i="38" s="1"/>
  <c r="BB43" i="38" a="1"/>
  <c r="BB43" i="38" s="1"/>
  <c r="BB86" i="38" a="1"/>
  <c r="BB86" i="38" s="1"/>
  <c r="BB38" i="38" a="1"/>
  <c r="BB38" i="38" s="1"/>
  <c r="BB264" i="38" a="1"/>
  <c r="BB264" i="38" s="1"/>
  <c r="BB93" i="38" a="1"/>
  <c r="BB93" i="38" s="1"/>
  <c r="BB162" i="38" a="1"/>
  <c r="BB162" i="38" s="1"/>
  <c r="BB44" i="38" a="1"/>
  <c r="BB44" i="38" s="1"/>
  <c r="BB225" i="38" a="1"/>
  <c r="BB225" i="38" s="1"/>
  <c r="BB190" i="38" a="1"/>
  <c r="BB190" i="38" s="1"/>
  <c r="BB133" i="38" a="1"/>
  <c r="BB133" i="38" s="1"/>
  <c r="BB243" i="38" a="1"/>
  <c r="BB243" i="38" s="1"/>
  <c r="BB65" i="38" a="1"/>
  <c r="BB65" i="38" s="1"/>
  <c r="BB107" i="38" a="1"/>
  <c r="BB107" i="38" s="1"/>
  <c r="BB214" i="38" a="1"/>
  <c r="BB214" i="38" s="1"/>
  <c r="BB210" i="38" a="1"/>
  <c r="BB210" i="38" s="1"/>
  <c r="BB47" i="38" a="1"/>
  <c r="BB47" i="38" s="1"/>
  <c r="BB100" i="38" a="1"/>
  <c r="BB100" i="38" s="1"/>
  <c r="BB232" i="38" a="1"/>
  <c r="BB232" i="38" s="1"/>
  <c r="BB108" i="38" a="1"/>
  <c r="BB108" i="38" s="1"/>
  <c r="BB109" i="38" a="1"/>
  <c r="BB109" i="38" s="1"/>
  <c r="BB156" i="38" a="1"/>
  <c r="BB156" i="38" s="1"/>
  <c r="BB138" i="38" a="1"/>
  <c r="BB138" i="38" s="1"/>
  <c r="BL214" i="38" a="1"/>
  <c r="BL214" i="38" s="1"/>
  <c r="BL3167" i="38" a="1"/>
  <c r="BL3167" i="38" s="1"/>
  <c r="BL1318" i="38" a="1"/>
  <c r="BL1318" i="38" s="1"/>
  <c r="BL1791" i="38" a="1"/>
  <c r="BL1791" i="38" s="1"/>
  <c r="BL3807" i="38" a="1"/>
  <c r="BL3807" i="38" s="1"/>
  <c r="BL3158" i="38" a="1"/>
  <c r="BL3158" i="38" s="1"/>
  <c r="BL2226" i="38" a="1"/>
  <c r="BL2226" i="38" s="1"/>
  <c r="BL2541" i="38" a="1"/>
  <c r="BL2541" i="38" s="1"/>
  <c r="BL578" i="38" a="1"/>
  <c r="BL578" i="38" s="1"/>
  <c r="BL712" i="38" a="1"/>
  <c r="BL712" i="38" s="1"/>
  <c r="BL3785" i="38" a="1"/>
  <c r="BL3785" i="38" s="1"/>
  <c r="BL2037" i="38" a="1"/>
  <c r="BL2037" i="38" s="1"/>
  <c r="BL4033" i="38" a="1"/>
  <c r="BL4033" i="38" s="1"/>
  <c r="BL2939" i="38" a="1"/>
  <c r="BL2939" i="38" s="1"/>
  <c r="BL3720" i="38" a="1"/>
  <c r="BL3720" i="38" s="1"/>
  <c r="BL2931" i="38" a="1"/>
  <c r="BL2931" i="38" s="1"/>
  <c r="BL3409" i="38" a="1"/>
  <c r="BL3409" i="38" s="1"/>
  <c r="BL110" i="38" a="1"/>
  <c r="BL110" i="38" s="1"/>
  <c r="BL1405" i="38" a="1"/>
  <c r="BL1405" i="38" s="1"/>
  <c r="BL3079" i="38" a="1"/>
  <c r="BL3079" i="38" s="1"/>
  <c r="BL1725" i="38" a="1"/>
  <c r="BL1725" i="38" s="1"/>
  <c r="BL500" i="38" a="1"/>
  <c r="BL500" i="38" s="1"/>
  <c r="BL3204" i="38" a="1"/>
  <c r="BL3204" i="38" s="1"/>
  <c r="BL2262" i="38" a="1"/>
  <c r="BL2262" i="38" s="1"/>
  <c r="BL589" i="38" a="1"/>
  <c r="BL589" i="38" s="1"/>
  <c r="BL2221" i="38" a="1"/>
  <c r="BL2221" i="38" s="1"/>
  <c r="BL3419" i="38" a="1"/>
  <c r="BL3419" i="38" s="1"/>
  <c r="BL3876" i="38" a="1"/>
  <c r="BL3876" i="38" s="1"/>
  <c r="BL3713" i="38" a="1"/>
  <c r="BL3713" i="38" s="1"/>
  <c r="BL2658" i="38" a="1"/>
  <c r="BL2658" i="38" s="1"/>
  <c r="BL2739" i="38" a="1"/>
  <c r="BL2739" i="38" s="1"/>
  <c r="BL196" i="38" a="1"/>
  <c r="BL196" i="38" s="1"/>
  <c r="BB137" i="38" a="1"/>
  <c r="BB137" i="38" s="1"/>
  <c r="BL3447" i="38" a="1"/>
  <c r="BL3447" i="38" s="1"/>
  <c r="BL3882" i="38" a="1"/>
  <c r="BL3882" i="38" s="1"/>
  <c r="BL1742" i="38" a="1"/>
  <c r="BL1742" i="38" s="1"/>
  <c r="BL829" i="38" a="1"/>
  <c r="BL829" i="38" s="1"/>
  <c r="BL1050" i="38" a="1"/>
  <c r="BL1050" i="38" s="1"/>
  <c r="BL2548" i="38" a="1"/>
  <c r="BL2548" i="38" s="1"/>
  <c r="BL2187" i="38" a="1"/>
  <c r="BL2187" i="38" s="1"/>
  <c r="BB146" i="38" a="1"/>
  <c r="BB146" i="38" s="1"/>
  <c r="BL2985" i="38" a="1"/>
  <c r="BL2985" i="38" s="1"/>
  <c r="BL2015" i="38" a="1"/>
  <c r="BL2015" i="38" s="1"/>
  <c r="BL1538" i="38" a="1"/>
  <c r="BL1538" i="38" s="1"/>
  <c r="BL3200" i="38" a="1"/>
  <c r="BL3200" i="38" s="1"/>
  <c r="BL2339" i="38" a="1"/>
  <c r="BL2339" i="38" s="1"/>
  <c r="BL1364" i="38" a="1"/>
  <c r="BL1364" i="38" s="1"/>
  <c r="BL318" i="38" a="1"/>
  <c r="BL318" i="38" s="1"/>
  <c r="BL2493" i="38" a="1"/>
  <c r="BL2493" i="38" s="1"/>
  <c r="BL1627" i="38" a="1"/>
  <c r="BL1627" i="38" s="1"/>
  <c r="BL1059" i="38" a="1"/>
  <c r="BL1059" i="38" s="1"/>
  <c r="BL3945" i="38" a="1"/>
  <c r="BL3945" i="38" s="1"/>
  <c r="BL2927" i="38" a="1"/>
  <c r="BL2927" i="38" s="1"/>
  <c r="BL2114" i="38" a="1"/>
  <c r="BL2114" i="38" s="1"/>
  <c r="BL1711" i="38" a="1"/>
  <c r="BL1711" i="38" s="1"/>
  <c r="BL575" i="38" a="1"/>
  <c r="BL575" i="38" s="1"/>
  <c r="BL3895" i="38" a="1"/>
  <c r="BL3895" i="38" s="1"/>
  <c r="BL3020" i="38" a="1"/>
  <c r="BL3020" i="38" s="1"/>
  <c r="BL1068" i="38" a="1"/>
  <c r="BL1068" i="38" s="1"/>
  <c r="BL3577" i="38" a="1"/>
  <c r="BL3577" i="38" s="1"/>
  <c r="BL345" i="38" a="1"/>
  <c r="BL345" i="38" s="1"/>
  <c r="BL137" i="38" a="1"/>
  <c r="BL137" i="38" s="1"/>
  <c r="BL300" i="38" a="1"/>
  <c r="BL300" i="38" s="1"/>
  <c r="BL3864" i="38" a="1"/>
  <c r="BL3864" i="38" s="1"/>
  <c r="BL2893" i="38" a="1"/>
  <c r="BL2893" i="38" s="1"/>
  <c r="BL2865" i="38" a="1"/>
  <c r="BL2865" i="38" s="1"/>
  <c r="BL3088" i="38" a="1"/>
  <c r="BL3088" i="38" s="1"/>
  <c r="BL362" i="38" a="1"/>
  <c r="BL362" i="38" s="1"/>
  <c r="BL340" i="38" a="1"/>
  <c r="BL340" i="38" s="1"/>
  <c r="BL1396" i="38" a="1"/>
  <c r="BL1396" i="38" s="1"/>
  <c r="BL949" i="38" a="1"/>
  <c r="BL949" i="38" s="1"/>
  <c r="BL2813" i="38" a="1"/>
  <c r="BL2813" i="38" s="1"/>
  <c r="BL976" i="38" a="1"/>
  <c r="BL976" i="38" s="1"/>
  <c r="BL2062" i="38" a="1"/>
  <c r="BL2062" i="38" s="1"/>
  <c r="BB63" i="38" a="1"/>
  <c r="BB63" i="38" s="1"/>
  <c r="BL2433" i="38" a="1"/>
  <c r="BL2433" i="38" s="1"/>
  <c r="BL3508" i="38" a="1"/>
  <c r="BL3508" i="38" s="1"/>
  <c r="BL2342" i="38" a="1"/>
  <c r="BL2342" i="38" s="1"/>
  <c r="BB27" i="38" a="1"/>
  <c r="BB27" i="38" s="1"/>
  <c r="BL2752" i="38" a="1"/>
  <c r="BL2752" i="38" s="1"/>
  <c r="BL2478" i="38" a="1"/>
  <c r="BL2478" i="38" s="1"/>
  <c r="BL3446" i="38" a="1"/>
  <c r="BL3446" i="38" s="1"/>
  <c r="BL264" i="38" a="1"/>
  <c r="BL264" i="38" s="1"/>
  <c r="BB178" i="38" a="1"/>
  <c r="BB178" i="38" s="1"/>
  <c r="BL3950" i="38" a="1"/>
  <c r="BL3950" i="38" s="1"/>
  <c r="BL1375" i="38" a="1"/>
  <c r="BL1375" i="38" s="1"/>
  <c r="BL3120" i="38" a="1"/>
  <c r="BL3120" i="38" s="1"/>
  <c r="BL3698" i="38" a="1"/>
  <c r="BL3698" i="38" s="1"/>
  <c r="BL3281" i="38" a="1"/>
  <c r="BL3281" i="38" s="1"/>
  <c r="BL2088" i="38" a="1"/>
  <c r="BL2088" i="38" s="1"/>
  <c r="BL2302" i="38" a="1"/>
  <c r="BL2302" i="38" s="1"/>
  <c r="BL2983" i="38" a="1"/>
  <c r="BL2983" i="38" s="1"/>
  <c r="BB212" i="38" a="1"/>
  <c r="BB212" i="38" s="1"/>
  <c r="BL3400" i="38" a="1"/>
  <c r="BL3400" i="38" s="1"/>
  <c r="BL1988" i="38" a="1"/>
  <c r="BL1988" i="38" s="1"/>
  <c r="BL3310" i="38" a="1"/>
  <c r="BL3310" i="38" s="1"/>
  <c r="BL3848" i="38" a="1"/>
  <c r="BL3848" i="38" s="1"/>
  <c r="BL538" i="38" a="1"/>
  <c r="BL538" i="38" s="1"/>
  <c r="BL3567" i="38" a="1"/>
  <c r="BL3567" i="38" s="1"/>
  <c r="BL3495" i="38" a="1"/>
  <c r="BL3495" i="38" s="1"/>
  <c r="BL1119" i="38" a="1"/>
  <c r="BL1119" i="38" s="1"/>
  <c r="BL933" i="38" a="1"/>
  <c r="BL933" i="38" s="1"/>
  <c r="BL3415" i="38" a="1"/>
  <c r="BL3415" i="38" s="1"/>
  <c r="BL2377" i="38" a="1"/>
  <c r="BL2377" i="38" s="1"/>
  <c r="BL1330" i="38" a="1"/>
  <c r="BL1330" i="38" s="1"/>
  <c r="BB104" i="38" a="1"/>
  <c r="BB104" i="38" s="1"/>
  <c r="BL1863" i="38" a="1"/>
  <c r="BL1863" i="38" s="1"/>
  <c r="BL3218" i="38" a="1"/>
  <c r="BL3218" i="38" s="1"/>
  <c r="BL1734" i="38" a="1"/>
  <c r="BL1734" i="38" s="1"/>
  <c r="BL1639" i="38" a="1"/>
  <c r="BL1639" i="38" s="1"/>
  <c r="BL2848" i="38" a="1"/>
  <c r="BL2848" i="38" s="1"/>
  <c r="BL1616" i="38" a="1"/>
  <c r="BL1616" i="38" s="1"/>
  <c r="BL431" i="38" a="1"/>
  <c r="BL431" i="38" s="1"/>
  <c r="AT274" i="38" a="1"/>
  <c r="AT274" i="38" s="1"/>
  <c r="BL3166" i="38" a="1"/>
  <c r="BL3166" i="38" s="1"/>
  <c r="BL3087" i="38" a="1"/>
  <c r="BL3087" i="38" s="1"/>
  <c r="BL2709" i="38" a="1"/>
  <c r="BL2709" i="38" s="1"/>
  <c r="BL726" i="38" a="1"/>
  <c r="BL726" i="38" s="1"/>
  <c r="BL1399" i="38" a="1"/>
  <c r="BL1399" i="38" s="1"/>
  <c r="BB211" i="38" a="1"/>
  <c r="BB211" i="38" s="1"/>
  <c r="BL819" i="38" a="1"/>
  <c r="BL819" i="38" s="1"/>
  <c r="BL2644" i="38" a="1"/>
  <c r="BL2644" i="38" s="1"/>
  <c r="BL1658" i="38" a="1"/>
  <c r="BL1658" i="38" s="1"/>
  <c r="BL3770" i="38" a="1"/>
  <c r="BL3770" i="38" s="1"/>
  <c r="BL3329" i="38" a="1"/>
  <c r="BL3329" i="38" s="1"/>
  <c r="BL563" i="38" a="1"/>
  <c r="BL563" i="38" s="1"/>
  <c r="BL3194" i="38" a="1"/>
  <c r="BL3194" i="38" s="1"/>
  <c r="BL3099" i="38" a="1"/>
  <c r="BL3099" i="38" s="1"/>
  <c r="BL1822" i="38" a="1"/>
  <c r="BL1822" i="38" s="1"/>
  <c r="BL2554" i="38" a="1"/>
  <c r="BL2554" i="38" s="1"/>
  <c r="BL2934" i="38" a="1"/>
  <c r="BL2934" i="38" s="1"/>
  <c r="BL3905" i="38" a="1"/>
  <c r="BL3905" i="38" s="1"/>
  <c r="BL2379" i="38" a="1"/>
  <c r="BL2379" i="38" s="1"/>
  <c r="BL3701" i="38" a="1"/>
  <c r="BL3701" i="38" s="1"/>
  <c r="BL1850" i="38" a="1"/>
  <c r="BL1850" i="38" s="1"/>
  <c r="BL1461" i="38" a="1"/>
  <c r="BL1461" i="38" s="1"/>
  <c r="BL731" i="38" a="1"/>
  <c r="BL731" i="38" s="1"/>
  <c r="BL3468" i="38" a="1"/>
  <c r="BL3468" i="38" s="1"/>
  <c r="BB265" i="38" a="1"/>
  <c r="BB265" i="38" s="1"/>
  <c r="BL4034" i="38" a="1"/>
  <c r="BL4034" i="38" s="1"/>
  <c r="BL1915" i="38" a="1"/>
  <c r="BL1915" i="38" s="1"/>
  <c r="BL2461" i="38" a="1"/>
  <c r="BL2461" i="38" s="1"/>
  <c r="BL3220" i="38" a="1"/>
  <c r="BL3220" i="38" s="1"/>
  <c r="BL971" i="38" a="1"/>
  <c r="BL971" i="38" s="1"/>
  <c r="AT34" i="38" a="1"/>
  <c r="AT34" i="38" s="1"/>
  <c r="BL598" i="38" a="1"/>
  <c r="BL598" i="38" s="1"/>
  <c r="BL1827" i="38" a="1"/>
  <c r="BL1827" i="38" s="1"/>
  <c r="BL1642" i="38" a="1"/>
  <c r="BL1642" i="38" s="1"/>
  <c r="BL2708" i="38" a="1"/>
  <c r="BL2708" i="38" s="1"/>
  <c r="BL254" i="38" a="1"/>
  <c r="BL254" i="38" s="1"/>
  <c r="BL3622" i="38" a="1"/>
  <c r="BL3622" i="38" s="1"/>
  <c r="BL961" i="38" a="1"/>
  <c r="BL961" i="38" s="1"/>
  <c r="BL3176" i="38" a="1"/>
  <c r="BL3176" i="38" s="1"/>
  <c r="BL1028" i="38" a="1"/>
  <c r="BL1028" i="38" s="1"/>
  <c r="BL2706" i="38" a="1"/>
  <c r="BL2706" i="38" s="1"/>
  <c r="BL2107" i="38" a="1"/>
  <c r="BL2107" i="38" s="1"/>
  <c r="BL2959" i="38" a="1"/>
  <c r="BL2959" i="38" s="1"/>
  <c r="BL1182" i="38" a="1"/>
  <c r="BL1182" i="38" s="1"/>
  <c r="BL890" i="38" a="1"/>
  <c r="BL890" i="38" s="1"/>
  <c r="BB84" i="38" a="1"/>
  <c r="BB84" i="38" s="1"/>
  <c r="BL3506" i="38" a="1"/>
  <c r="BL3506" i="38" s="1"/>
  <c r="BL602" i="38" a="1"/>
  <c r="BL602" i="38" s="1"/>
  <c r="BL3757" i="38" a="1"/>
  <c r="BL3757" i="38" s="1"/>
  <c r="BL2958" i="38" a="1"/>
  <c r="BL2958" i="38" s="1"/>
  <c r="BL898" i="38" a="1"/>
  <c r="BL898" i="38" s="1"/>
  <c r="BL2535" i="38" a="1"/>
  <c r="BL2535" i="38" s="1"/>
  <c r="BL2809" i="38" a="1"/>
  <c r="BL2809" i="38" s="1"/>
  <c r="BL3917" i="38" a="1"/>
  <c r="BL3917" i="38" s="1"/>
  <c r="BL1924" i="38" a="1"/>
  <c r="BL1924" i="38" s="1"/>
  <c r="BL1208" i="38" a="1"/>
  <c r="BL1208" i="38" s="1"/>
  <c r="BL2889" i="38" a="1"/>
  <c r="BL2889" i="38" s="1"/>
  <c r="AT204" i="38" a="1"/>
  <c r="AT204" i="38" s="1"/>
  <c r="BL3196" i="38" a="1"/>
  <c r="BL3196" i="38" s="1"/>
  <c r="BL521" i="38" a="1"/>
  <c r="BL521" i="38" s="1"/>
  <c r="BL291" i="38" a="1"/>
  <c r="BL291" i="38" s="1"/>
  <c r="AT80" i="38" a="1"/>
  <c r="AT80" i="38" s="1"/>
  <c r="BL3475" i="38" a="1"/>
  <c r="BL3475" i="38" s="1"/>
  <c r="BL306" i="38" a="1"/>
  <c r="BL306" i="38" s="1"/>
  <c r="BL46" i="38" a="1"/>
  <c r="BL46" i="38" s="1"/>
  <c r="BL2182" i="38" a="1"/>
  <c r="BL2182" i="38" s="1"/>
  <c r="BL978" i="38" a="1"/>
  <c r="BL978" i="38" s="1"/>
  <c r="BL1492" i="38" a="1"/>
  <c r="BL1492" i="38" s="1"/>
  <c r="BL1631" i="38" a="1"/>
  <c r="BL1631" i="38" s="1"/>
  <c r="BL1997" i="38" a="1"/>
  <c r="BL1997" i="38" s="1"/>
  <c r="BL1835" i="38" a="1"/>
  <c r="BL1835" i="38" s="1"/>
  <c r="BL2858" i="38" a="1"/>
  <c r="BL2858" i="38" s="1"/>
  <c r="BL3459" i="38" a="1"/>
  <c r="BL3459" i="38" s="1"/>
  <c r="BL2445" i="38" a="1"/>
  <c r="BL2445" i="38" s="1"/>
  <c r="AT65" i="38" a="1"/>
  <c r="AT65" i="38" s="1"/>
  <c r="BL4070" i="38" a="1"/>
  <c r="BL4070" i="38" s="1"/>
  <c r="BL887" i="38" a="1"/>
  <c r="BL887" i="38" s="1"/>
  <c r="BL238" i="38" a="1"/>
  <c r="BL238" i="38" s="1"/>
  <c r="BL1783" i="38" a="1"/>
  <c r="BL1783" i="38" s="1"/>
  <c r="BL1089" i="38" a="1"/>
  <c r="BL1089" i="38" s="1"/>
  <c r="BL3304" i="38" a="1"/>
  <c r="BL3304" i="38" s="1"/>
  <c r="BL4068" i="38" a="1"/>
  <c r="BL4068" i="38" s="1"/>
  <c r="BL2938" i="38" a="1"/>
  <c r="BL2938" i="38" s="1"/>
  <c r="BL1117" i="38" a="1"/>
  <c r="BL1117" i="38" s="1"/>
  <c r="AT198" i="38" a="1"/>
  <c r="AT198" i="38" s="1"/>
  <c r="BL3803" i="38" a="1"/>
  <c r="BL3803" i="38" s="1"/>
  <c r="BB272" i="38" a="1"/>
  <c r="BB272" i="38" s="1"/>
  <c r="BL1481" i="38" a="1"/>
  <c r="BL1481" i="38" s="1"/>
  <c r="BL3787" i="38" a="1"/>
  <c r="BL3787" i="38" s="1"/>
  <c r="BL1756" i="38" a="1"/>
  <c r="BL1756" i="38" s="1"/>
  <c r="BL3461" i="38" a="1"/>
  <c r="BL3461" i="38" s="1"/>
  <c r="BL171" i="38" a="1"/>
  <c r="BL171" i="38" s="1"/>
  <c r="BL2076" i="38" a="1"/>
  <c r="BL2076" i="38" s="1"/>
  <c r="BL276" i="38" a="1"/>
  <c r="BL276" i="38" s="1"/>
  <c r="BL2797" i="38" a="1"/>
  <c r="BL2797" i="38" s="1"/>
  <c r="BL2265" i="38" a="1"/>
  <c r="BL2265" i="38" s="1"/>
  <c r="AT237" i="38" a="1"/>
  <c r="AT237" i="38" s="1"/>
  <c r="BL2322" i="38" a="1"/>
  <c r="BL2322" i="38" s="1"/>
  <c r="BL763" i="38" a="1"/>
  <c r="BL763" i="38" s="1"/>
  <c r="BL2232" i="38" a="1"/>
  <c r="BL2232" i="38" s="1"/>
  <c r="BL995" i="38" a="1"/>
  <c r="BL995" i="38" s="1"/>
  <c r="BL147" i="38" a="1"/>
  <c r="BL147" i="38" s="1"/>
  <c r="BL2753" i="38" a="1"/>
  <c r="BL2753" i="38" s="1"/>
  <c r="BL3954" i="38" a="1"/>
  <c r="BL3954" i="38" s="1"/>
  <c r="BL1803" i="38" a="1"/>
  <c r="BL1803" i="38" s="1"/>
  <c r="BL1257" i="38" a="1"/>
  <c r="BL1257" i="38" s="1"/>
  <c r="BL1442" i="38" a="1"/>
  <c r="BL1442" i="38" s="1"/>
  <c r="AT118" i="38" a="1"/>
  <c r="AT118" i="38" s="1"/>
  <c r="BL3388" i="38" a="1"/>
  <c r="BL3388" i="38" s="1"/>
  <c r="BL601" i="38" a="1"/>
  <c r="BL601" i="38" s="1"/>
  <c r="BL690" i="38" a="1"/>
  <c r="BL690" i="38" s="1"/>
  <c r="BL556" i="38" a="1"/>
  <c r="BL556" i="38" s="1"/>
  <c r="BL2078" i="38" a="1"/>
  <c r="BL2078" i="38" s="1"/>
  <c r="AT218" i="38" a="1"/>
  <c r="AT218" i="38" s="1"/>
  <c r="BL2726" i="38" a="1"/>
  <c r="BL2726" i="38" s="1"/>
  <c r="BL1228" i="38" a="1"/>
  <c r="BL1228" i="38" s="1"/>
  <c r="BL593" i="38" a="1"/>
  <c r="BL593" i="38" s="1"/>
  <c r="BL2920" i="38" a="1"/>
  <c r="BL2920" i="38" s="1"/>
  <c r="BL3540" i="38" a="1"/>
  <c r="BL3540" i="38" s="1"/>
  <c r="AT54" i="38" a="1"/>
  <c r="AT54" i="38" s="1"/>
  <c r="BL2409" i="38" a="1"/>
  <c r="BL2409" i="38" s="1"/>
  <c r="BL3559" i="38" a="1"/>
  <c r="BL3559" i="38" s="1"/>
  <c r="BL1309" i="38" a="1"/>
  <c r="BL1309" i="38" s="1"/>
  <c r="BL1044" i="38" a="1"/>
  <c r="BL1044" i="38" s="1"/>
  <c r="AT79" i="38" a="1"/>
  <c r="AT79" i="38" s="1"/>
  <c r="BL3136" i="38" a="1"/>
  <c r="BL3136" i="38" s="1"/>
  <c r="BL2402" i="38" a="1"/>
  <c r="BL2402" i="38" s="1"/>
  <c r="BL1522" i="38" a="1"/>
  <c r="BL1522" i="38" s="1"/>
  <c r="BL2200" i="38" a="1"/>
  <c r="BL2200" i="38" s="1"/>
  <c r="BL2153" i="38" a="1"/>
  <c r="BL2153" i="38" s="1"/>
  <c r="BL3517" i="38" a="1"/>
  <c r="BL3517" i="38" s="1"/>
  <c r="BL1121" i="38" a="1"/>
  <c r="BL1121" i="38" s="1"/>
  <c r="BL903" i="38" a="1"/>
  <c r="BL903" i="38" s="1"/>
  <c r="BL2607" i="38" a="1"/>
  <c r="BL2607" i="38" s="1"/>
  <c r="BL3062" i="38" a="1"/>
  <c r="BL3062" i="38" s="1"/>
  <c r="BL2761" i="38" a="1"/>
  <c r="BL2761" i="38" s="1"/>
  <c r="BL1517" i="38" a="1"/>
  <c r="BL1517" i="38" s="1"/>
  <c r="BL2593" i="38" a="1"/>
  <c r="BL2593" i="38" s="1"/>
  <c r="BB125" i="38" a="1"/>
  <c r="BB125" i="38" s="1"/>
  <c r="BL3988" i="38" a="1"/>
  <c r="BL3988" i="38" s="1"/>
  <c r="BL2191" i="38" a="1"/>
  <c r="BL2191" i="38" s="1"/>
  <c r="BL533" i="38" a="1"/>
  <c r="BL533" i="38" s="1"/>
  <c r="BL3112" i="38" a="1"/>
  <c r="BL3112" i="38" s="1"/>
  <c r="BL2713" i="38" a="1"/>
  <c r="BL2713" i="38" s="1"/>
  <c r="AT84" i="38" a="1"/>
  <c r="AT84" i="38" s="1"/>
  <c r="BL2345" i="38" a="1"/>
  <c r="BL2345" i="38" s="1"/>
  <c r="BL133" i="38" a="1"/>
  <c r="BL133" i="38" s="1"/>
  <c r="BL422" i="38" a="1"/>
  <c r="BL422" i="38" s="1"/>
  <c r="BL580" i="38" a="1"/>
  <c r="BL580" i="38" s="1"/>
  <c r="BB216" i="38" a="1"/>
  <c r="BB216" i="38" s="1"/>
  <c r="BL1615" i="38" a="1"/>
  <c r="BL1615" i="38" s="1"/>
  <c r="BL2866" i="38" a="1"/>
  <c r="BL2866" i="38" s="1"/>
  <c r="BL3636" i="38" a="1"/>
  <c r="BL3636" i="38" s="1"/>
  <c r="BL1047" i="38" a="1"/>
  <c r="BL1047" i="38" s="1"/>
  <c r="BL1275" i="38" a="1"/>
  <c r="BL1275" i="38" s="1"/>
  <c r="BA22" i="38"/>
  <c r="BL2002" i="38" a="1"/>
  <c r="BL2002" i="38" s="1"/>
  <c r="BL1762" i="38" a="1"/>
  <c r="BL1762" i="38" s="1"/>
  <c r="BL904" i="38" a="1"/>
  <c r="BL904" i="38" s="1"/>
  <c r="BL231" i="38" a="1"/>
  <c r="BL231" i="38" s="1"/>
  <c r="BL3104" i="38" a="1"/>
  <c r="BL3104" i="38" s="1"/>
  <c r="BL283" i="38" a="1"/>
  <c r="BL283" i="38" s="1"/>
  <c r="BL3840" i="38" a="1"/>
  <c r="BL3840" i="38" s="1"/>
  <c r="BL1111" i="38" a="1"/>
  <c r="BL1111" i="38" s="1"/>
  <c r="BL2320" i="38" a="1"/>
  <c r="BL2320" i="38" s="1"/>
  <c r="BL839" i="38" a="1"/>
  <c r="BL839" i="38" s="1"/>
  <c r="BL885" i="38" a="1"/>
  <c r="BL885" i="38" s="1"/>
  <c r="BL1316" i="38" a="1"/>
  <c r="BL1316" i="38" s="1"/>
  <c r="BL2564" i="38" a="1"/>
  <c r="BL2564" i="38" s="1"/>
  <c r="BL2340" i="38" a="1"/>
  <c r="BL2340" i="38" s="1"/>
  <c r="BL570" i="38" a="1"/>
  <c r="BL570" i="38" s="1"/>
  <c r="BL1446" i="38" a="1"/>
  <c r="BL1446" i="38" s="1"/>
  <c r="BL3621" i="38" a="1"/>
  <c r="BL3621" i="38" s="1"/>
  <c r="BL741" i="38" a="1"/>
  <c r="BL741" i="38" s="1"/>
  <c r="BL2816" i="38" a="1"/>
  <c r="BL2816" i="38" s="1"/>
  <c r="BL540" i="38" a="1"/>
  <c r="BL540" i="38" s="1"/>
  <c r="BL1609" i="38" a="1"/>
  <c r="BL1609" i="38" s="1"/>
  <c r="BL994" i="38" a="1"/>
  <c r="BL994" i="38" s="1"/>
  <c r="BL2150" i="38" a="1"/>
  <c r="BL2150" i="38" s="1"/>
  <c r="BL981" i="38" a="1"/>
  <c r="BL981" i="38" s="1"/>
  <c r="BL3186" i="38" a="1"/>
  <c r="BL3186" i="38" s="1"/>
  <c r="BL2326" i="38" a="1"/>
  <c r="BL2326" i="38" s="1"/>
  <c r="BL597" i="38" a="1"/>
  <c r="BL597" i="38" s="1"/>
  <c r="BL140" i="38" a="1"/>
  <c r="BL140" i="38" s="1"/>
  <c r="BL1333" i="38" a="1"/>
  <c r="BL1333" i="38" s="1"/>
  <c r="BL1622" i="38" a="1"/>
  <c r="BL1622" i="38" s="1"/>
  <c r="BL3431" i="38" a="1"/>
  <c r="BL3431" i="38" s="1"/>
  <c r="BL52" i="38" a="1"/>
  <c r="BL52" i="38" s="1"/>
  <c r="BL935" i="38" a="1"/>
  <c r="BL935" i="38" s="1"/>
  <c r="BL1893" i="38" a="1"/>
  <c r="BL1893" i="38" s="1"/>
  <c r="BL1386" i="38" a="1"/>
  <c r="BL1386" i="38" s="1"/>
  <c r="BL3334" i="38" a="1"/>
  <c r="BL3334" i="38" s="1"/>
  <c r="BL1647" i="38" a="1"/>
  <c r="BL1647" i="38" s="1"/>
  <c r="BL3014" i="38" a="1"/>
  <c r="BL3014" i="38" s="1"/>
  <c r="BL1710" i="38" a="1"/>
  <c r="BL1710" i="38" s="1"/>
  <c r="BL3535" i="38" a="1"/>
  <c r="BL3535" i="38" s="1"/>
  <c r="BB76" i="38" a="1"/>
  <c r="BB76" i="38" s="1"/>
  <c r="BL3072" i="38" a="1"/>
  <c r="BL3072" i="38" s="1"/>
  <c r="BL1751" i="38" a="1"/>
  <c r="BL1751" i="38" s="1"/>
  <c r="BL2509" i="38" a="1"/>
  <c r="BL2509" i="38" s="1"/>
  <c r="BL2347" i="38" a="1"/>
  <c r="BL2347" i="38" s="1"/>
  <c r="BL3805" i="38" a="1"/>
  <c r="BL3805" i="38" s="1"/>
  <c r="AT168" i="38" a="1"/>
  <c r="AT168" i="38" s="1"/>
  <c r="BL2497" i="38" a="1"/>
  <c r="BL2497" i="38" s="1"/>
  <c r="BL3089" i="38" a="1"/>
  <c r="BL3089" i="38" s="1"/>
  <c r="BL2957" i="38" a="1"/>
  <c r="BL2957" i="38" s="1"/>
  <c r="BL1459" i="38" a="1"/>
  <c r="BL1459" i="38" s="1"/>
  <c r="AT98" i="38" a="1"/>
  <c r="AT98" i="38" s="1"/>
  <c r="BL2566" i="38" a="1"/>
  <c r="BL2566" i="38" s="1"/>
  <c r="BL3780" i="38" a="1"/>
  <c r="BL3780" i="38" s="1"/>
  <c r="BL1934" i="38" a="1"/>
  <c r="BL1934" i="38" s="1"/>
  <c r="BL406" i="38" a="1"/>
  <c r="BL406" i="38" s="1"/>
  <c r="BL2942" i="38" a="1"/>
  <c r="BL2942" i="38" s="1"/>
  <c r="AT89" i="38" a="1"/>
  <c r="AT89" i="38" s="1"/>
  <c r="BL1144" i="38" a="1"/>
  <c r="BL1144" i="38" s="1"/>
  <c r="BL3685" i="38" a="1"/>
  <c r="BL3685" i="38" s="1"/>
  <c r="BL2184" i="38" a="1"/>
  <c r="BL2184" i="38" s="1"/>
  <c r="BL3816" i="38" a="1"/>
  <c r="BL3816" i="38" s="1"/>
  <c r="BL2268" i="38" a="1"/>
  <c r="BL2268" i="38" s="1"/>
  <c r="AT142" i="38" a="1"/>
  <c r="AT142" i="38" s="1"/>
  <c r="BL1807" i="38" a="1"/>
  <c r="BL1807" i="38" s="1"/>
  <c r="BL425" i="38" a="1"/>
  <c r="BL425" i="38" s="1"/>
  <c r="BL3189" i="38" a="1"/>
  <c r="BL3189" i="38" s="1"/>
  <c r="BL3367" i="38" a="1"/>
  <c r="BL3367" i="38" s="1"/>
  <c r="BL1077" i="38" a="1"/>
  <c r="BL1077" i="38" s="1"/>
  <c r="BL3028" i="38" a="1"/>
  <c r="BL3028" i="38" s="1"/>
  <c r="AT249" i="38" a="1"/>
  <c r="AT249" i="38" s="1"/>
  <c r="BL1841" i="38" a="1"/>
  <c r="BL1841" i="38" s="1"/>
  <c r="BL908" i="38" a="1"/>
  <c r="BL908" i="38" s="1"/>
  <c r="BL3389" i="38" a="1"/>
  <c r="BL3389" i="38" s="1"/>
  <c r="BL2784" i="38" a="1"/>
  <c r="BL2784" i="38" s="1"/>
  <c r="BL834" i="38" a="1"/>
  <c r="BL834" i="38" s="1"/>
  <c r="BL4023" i="38" a="1"/>
  <c r="BL4023" i="38" s="1"/>
  <c r="BL3230" i="38" a="1"/>
  <c r="BL3230" i="38" s="1"/>
  <c r="BL1547" i="38" a="1"/>
  <c r="BL1547" i="38" s="1"/>
  <c r="BL1075" i="38" a="1"/>
  <c r="BL1075" i="38" s="1"/>
  <c r="BL2007" i="38" a="1"/>
  <c r="BL2007" i="38" s="1"/>
  <c r="AT253" i="38" a="1"/>
  <c r="AT253" i="38" s="1"/>
  <c r="BL2711" i="38" a="1"/>
  <c r="BL2711" i="38" s="1"/>
  <c r="BL2129" i="38" a="1"/>
  <c r="BL2129" i="38" s="1"/>
  <c r="BL1408" i="38" a="1"/>
  <c r="BL1408" i="38" s="1"/>
  <c r="BL3629" i="38" a="1"/>
  <c r="BL3629" i="38" s="1"/>
  <c r="BL3097" i="38" a="1"/>
  <c r="BL3097" i="38" s="1"/>
  <c r="BL1413" i="38" a="1"/>
  <c r="BL1413" i="38" s="1"/>
  <c r="BL3476" i="38" a="1"/>
  <c r="BL3476" i="38" s="1"/>
  <c r="BL2771" i="38" a="1"/>
  <c r="BL2771" i="38" s="1"/>
  <c r="BL256" i="38" a="1"/>
  <c r="BL256" i="38" s="1"/>
  <c r="BL772" i="38" a="1"/>
  <c r="BL772" i="38" s="1"/>
  <c r="BL3545" i="38" a="1"/>
  <c r="BL3545" i="38" s="1"/>
  <c r="AT234" i="38" a="1"/>
  <c r="AT234" i="38" s="1"/>
  <c r="BL3648" i="38" a="1"/>
  <c r="BL3648" i="38" s="1"/>
  <c r="BL3915" i="38" a="1"/>
  <c r="BL3915" i="38" s="1"/>
  <c r="BL3272" i="38" a="1"/>
  <c r="BL3272" i="38" s="1"/>
  <c r="BL751" i="38" a="1"/>
  <c r="BL751" i="38" s="1"/>
  <c r="BL782" i="38" a="1"/>
  <c r="BL782" i="38" s="1"/>
  <c r="AT267" i="38" a="1"/>
  <c r="AT267" i="38" s="1"/>
  <c r="BL1778" i="38" a="1"/>
  <c r="BL1778" i="38" s="1"/>
  <c r="BL1942" i="38" a="1"/>
  <c r="BL1942" i="38" s="1"/>
  <c r="BL725" i="38" a="1"/>
  <c r="BL725" i="38" s="1"/>
  <c r="BL1901" i="38" a="1"/>
  <c r="BL1901" i="38" s="1"/>
  <c r="BL1245" i="38" a="1"/>
  <c r="BL1245" i="38" s="1"/>
  <c r="AT26" i="38" a="1"/>
  <c r="AT26" i="38" s="1"/>
  <c r="BL2624" i="38" a="1"/>
  <c r="BL2624" i="38" s="1"/>
  <c r="BL3599" i="38" a="1"/>
  <c r="BL3599" i="38" s="1"/>
  <c r="BL1152" i="38" a="1"/>
  <c r="BL1152" i="38" s="1"/>
  <c r="BL1525" i="38" a="1"/>
  <c r="BL1525" i="38" s="1"/>
  <c r="BL2841" i="38" a="1"/>
  <c r="BL2841" i="38" s="1"/>
  <c r="AT95" i="38" a="1"/>
  <c r="AT95" i="38" s="1"/>
  <c r="AT83" i="38" a="1"/>
  <c r="AT83" i="38" s="1"/>
  <c r="BL1777" i="38" a="1"/>
  <c r="BL1777" i="38" s="1"/>
  <c r="BL2108" i="38" a="1"/>
  <c r="BL2108" i="38" s="1"/>
  <c r="BL4060" i="38" a="1"/>
  <c r="BL4060" i="38" s="1"/>
  <c r="BL2355" i="38" a="1"/>
  <c r="BL2355" i="38" s="1"/>
  <c r="BL3031" i="38" a="1"/>
  <c r="BL3031" i="38" s="1"/>
  <c r="BB57" i="38" a="1"/>
  <c r="BB57" i="38" s="1"/>
  <c r="BL1557" i="38" a="1"/>
  <c r="BL1557" i="38" s="1"/>
  <c r="BL1359" i="38" a="1"/>
  <c r="BL1359" i="38" s="1"/>
  <c r="BL2186" i="38" a="1"/>
  <c r="BL2186" i="38" s="1"/>
  <c r="BL823" i="38" a="1"/>
  <c r="BL823" i="38" s="1"/>
  <c r="BL520" i="38" a="1"/>
  <c r="BL520" i="38" s="1"/>
  <c r="BB176" i="38" a="1"/>
  <c r="BB176" i="38" s="1"/>
  <c r="BL1592" i="38" a="1"/>
  <c r="BL1592" i="38" s="1"/>
  <c r="BL1661" i="38" a="1"/>
  <c r="BL1661" i="38" s="1"/>
  <c r="BL960" i="38" a="1"/>
  <c r="BL960" i="38" s="1"/>
  <c r="BL3181" i="38" a="1"/>
  <c r="BL3181" i="38" s="1"/>
  <c r="BL1944" i="38" a="1"/>
  <c r="BL1944" i="38" s="1"/>
  <c r="BL3708" i="38" a="1"/>
  <c r="BL3708" i="38" s="1"/>
  <c r="BL2944" i="38" a="1"/>
  <c r="BL2944" i="38" s="1"/>
  <c r="BL762" i="38" a="1"/>
  <c r="BL762" i="38" s="1"/>
  <c r="BL1136" i="38" a="1"/>
  <c r="BL1136" i="38" s="1"/>
  <c r="BL643" i="38" a="1"/>
  <c r="BL643" i="38" s="1"/>
  <c r="BB167" i="38" a="1"/>
  <c r="BB167" i="38" s="1"/>
  <c r="BL3264" i="38" a="1"/>
  <c r="BL3264" i="38" s="1"/>
  <c r="BL3331" i="38" a="1"/>
  <c r="BL3331" i="38" s="1"/>
  <c r="BL4078" i="38" a="1"/>
  <c r="BL4078" i="38" s="1"/>
  <c r="BL1584" i="38" a="1"/>
  <c r="BL1584" i="38" s="1"/>
  <c r="BL985" i="38" a="1"/>
  <c r="BL985" i="38" s="1"/>
  <c r="BB192" i="38" a="1"/>
  <c r="BB192" i="38" s="1"/>
  <c r="BL3900" i="38" a="1"/>
  <c r="BL3900" i="38" s="1"/>
  <c r="BL2117" i="38" a="1"/>
  <c r="BL2117" i="38" s="1"/>
  <c r="BL3477" i="38" a="1"/>
  <c r="BL3477" i="38" s="1"/>
  <c r="BL753" i="38" a="1"/>
  <c r="BL753" i="38" s="1"/>
  <c r="BL105" i="38" a="1"/>
  <c r="BL105" i="38" s="1"/>
  <c r="BL1731" i="38" a="1"/>
  <c r="BL1731" i="38" s="1"/>
  <c r="BL1669" i="38" a="1"/>
  <c r="BL1669" i="38" s="1"/>
  <c r="BL3410" i="38" a="1"/>
  <c r="BL3410" i="38" s="1"/>
  <c r="BL798" i="38" a="1"/>
  <c r="BL798" i="38" s="1"/>
  <c r="BL1496" i="38" a="1"/>
  <c r="BL1496" i="38" s="1"/>
  <c r="BL791" i="38" a="1"/>
  <c r="BL791" i="38" s="1"/>
  <c r="BL2930" i="38" a="1"/>
  <c r="BL2930" i="38" s="1"/>
  <c r="BL652" i="38" a="1"/>
  <c r="BL652" i="38" s="1"/>
  <c r="BL470" i="38" a="1"/>
  <c r="BL470" i="38" s="1"/>
  <c r="BL1357" i="38" a="1"/>
  <c r="BL1357" i="38" s="1"/>
  <c r="BL3557" i="38" a="1"/>
  <c r="BL3557" i="38" s="1"/>
  <c r="BL2266" i="38" a="1"/>
  <c r="BL2266" i="38" s="1"/>
  <c r="BL1969" i="38" a="1"/>
  <c r="BL1969" i="38" s="1"/>
  <c r="BL2151" i="38" a="1"/>
  <c r="BL2151" i="38" s="1"/>
  <c r="BL1578" i="38" a="1"/>
  <c r="BL1578" i="38" s="1"/>
  <c r="BL1104" i="38" a="1"/>
  <c r="BL1104" i="38" s="1"/>
  <c r="BL2371" i="38" a="1"/>
  <c r="BL2371" i="38" s="1"/>
  <c r="BL1999" i="38" a="1"/>
  <c r="BL1999" i="38" s="1"/>
  <c r="BL1963" i="38" a="1"/>
  <c r="BL1963" i="38" s="1"/>
  <c r="BL599" i="38" a="1"/>
  <c r="BL599" i="38" s="1"/>
  <c r="BL1820" i="38" a="1"/>
  <c r="BL1820" i="38" s="1"/>
  <c r="BL3145" i="38" a="1"/>
  <c r="BL3145" i="38" s="1"/>
  <c r="BL699" i="38" a="1"/>
  <c r="BL699" i="38" s="1"/>
  <c r="BB223" i="38" a="1"/>
  <c r="BB223" i="38" s="1"/>
  <c r="BL1324" i="38" a="1"/>
  <c r="BL1324" i="38" s="1"/>
  <c r="BL2846" i="38" a="1"/>
  <c r="BL2846" i="38" s="1"/>
  <c r="BL4008" i="38" a="1"/>
  <c r="BL4008" i="38" s="1"/>
  <c r="BL421" i="38" a="1"/>
  <c r="BL421" i="38" s="1"/>
  <c r="BL1178" i="38" a="1"/>
  <c r="BL1178" i="38" s="1"/>
  <c r="BL1494" i="38" a="1"/>
  <c r="BL1494" i="38" s="1"/>
  <c r="BL1613" i="38" a="1"/>
  <c r="BL1613" i="38" s="1"/>
  <c r="BL1363" i="38" a="1"/>
  <c r="BL1363" i="38" s="1"/>
  <c r="BL3449" i="38" a="1"/>
  <c r="BL3449" i="38" s="1"/>
  <c r="BL2466" i="38" a="1"/>
  <c r="BL2466" i="38" s="1"/>
  <c r="BL3147" i="38" a="1"/>
  <c r="BL3147" i="38" s="1"/>
  <c r="BL315" i="38" a="1"/>
  <c r="BL315" i="38" s="1"/>
  <c r="AT99" i="38" a="1"/>
  <c r="AT99" i="38" s="1"/>
  <c r="BL3994" i="38" a="1"/>
  <c r="BL3994" i="38" s="1"/>
  <c r="BL4062" i="38" a="1"/>
  <c r="BL4062" i="38" s="1"/>
  <c r="BL528" i="38" a="1"/>
  <c r="BL528" i="38" s="1"/>
  <c r="BB62" i="38" a="1"/>
  <c r="BB62" i="38" s="1"/>
  <c r="BL3726" i="38" a="1"/>
  <c r="BL3726" i="38" s="1"/>
  <c r="BL2837" i="38" a="1"/>
  <c r="BL2837" i="38" s="1"/>
  <c r="BL941" i="38" a="1"/>
  <c r="BL941" i="38" s="1"/>
  <c r="BL1817" i="38" a="1"/>
  <c r="BL1817" i="38" s="1"/>
  <c r="BL2544" i="38" a="1"/>
  <c r="BL2544" i="38" s="1"/>
  <c r="BL2039" i="38" a="1"/>
  <c r="BL2039" i="38" s="1"/>
  <c r="BL2594" i="38" a="1"/>
  <c r="BL2594" i="38" s="1"/>
  <c r="BL2162" i="38" a="1"/>
  <c r="BL2162" i="38" s="1"/>
  <c r="BL675" i="38" a="1"/>
  <c r="BL675" i="38" s="1"/>
  <c r="BL308" i="38" a="1"/>
  <c r="BL308" i="38" s="1"/>
  <c r="BL1354" i="38" a="1"/>
  <c r="BL1354" i="38" s="1"/>
  <c r="BL3958" i="38" a="1"/>
  <c r="BL3958" i="38" s="1"/>
  <c r="BL1358" i="38" a="1"/>
  <c r="BL1358" i="38" s="1"/>
  <c r="BL30" i="38" a="1"/>
  <c r="BL30" i="38" s="1"/>
  <c r="BL2298" i="38" a="1"/>
  <c r="BL2298" i="38" s="1"/>
  <c r="BL2633" i="38" a="1"/>
  <c r="BL2633" i="38" s="1"/>
  <c r="BL1568" i="38" a="1"/>
  <c r="BL1568" i="38" s="1"/>
  <c r="BB205" i="38" a="1"/>
  <c r="BB205" i="38" s="1"/>
  <c r="BL2692" i="38" a="1"/>
  <c r="BL2692" i="38" s="1"/>
  <c r="BL3351" i="38" a="1"/>
  <c r="BL3351" i="38" s="1"/>
  <c r="BL2093" i="38" a="1"/>
  <c r="BL2093" i="38" s="1"/>
  <c r="BL1381" i="38" a="1"/>
  <c r="BL1381" i="38" s="1"/>
  <c r="BL412" i="38" a="1"/>
  <c r="BL412" i="38" s="1"/>
  <c r="BL828" i="38" a="1"/>
  <c r="BL828" i="38" s="1"/>
  <c r="BL2575" i="38" a="1"/>
  <c r="BL2575" i="38" s="1"/>
  <c r="BL1027" i="38" a="1"/>
  <c r="BL1027" i="38" s="1"/>
  <c r="BL3444" i="38" a="1"/>
  <c r="BL3444" i="38" s="1"/>
  <c r="BL1153" i="38" a="1"/>
  <c r="BL1153" i="38" s="1"/>
  <c r="BL168" i="38" a="1"/>
  <c r="BL168" i="38" s="1"/>
  <c r="BL3975" i="38" a="1"/>
  <c r="BL3975" i="38" s="1"/>
  <c r="BL504" i="38" a="1"/>
  <c r="BL504" i="38" s="1"/>
  <c r="BL88" i="38" a="1"/>
  <c r="BL88" i="38" s="1"/>
  <c r="BB179" i="38" a="1"/>
  <c r="BB179" i="38" s="1"/>
  <c r="BL1278" i="38" a="1"/>
  <c r="BL1278" i="38" s="1"/>
  <c r="BL1539" i="38" a="1"/>
  <c r="BL1539" i="38" s="1"/>
  <c r="BL951" i="38" a="1"/>
  <c r="BL951" i="38" s="1"/>
  <c r="BL2321" i="38" a="1"/>
  <c r="BL2321" i="38" s="1"/>
  <c r="BL587" i="38" a="1"/>
  <c r="BL587" i="38" s="1"/>
  <c r="BL320" i="38" a="1"/>
  <c r="BL320" i="38" s="1"/>
  <c r="BL2218" i="38" a="1"/>
  <c r="BL2218" i="38" s="1"/>
  <c r="BL2744" i="38" a="1"/>
  <c r="BL2744" i="38" s="1"/>
  <c r="BL4073" i="38" a="1"/>
  <c r="BL4073" i="38" s="1"/>
  <c r="BL3693" i="38" a="1"/>
  <c r="BL3693" i="38" s="1"/>
  <c r="BL489" i="38" a="1"/>
  <c r="BL489" i="38" s="1"/>
  <c r="BL2341" i="38" a="1"/>
  <c r="BL2341" i="38" s="1"/>
  <c r="AT199" i="38" a="1"/>
  <c r="AT199" i="38" s="1"/>
  <c r="BL1842" i="38" a="1"/>
  <c r="BL1842" i="38" s="1"/>
  <c r="BL3187" i="38" a="1"/>
  <c r="BL3187" i="38" s="1"/>
  <c r="BL3037" i="38" a="1"/>
  <c r="BL3037" i="38" s="1"/>
  <c r="BL1644" i="38" a="1"/>
  <c r="BL1644" i="38" s="1"/>
  <c r="BL1306" i="38" a="1"/>
  <c r="BL1306" i="38" s="1"/>
  <c r="BL75" i="38" a="1"/>
  <c r="BL75" i="38" s="1"/>
  <c r="AT68" i="38" a="1"/>
  <c r="AT68" i="38" s="1"/>
  <c r="BL2335" i="38" a="1"/>
  <c r="BL2335" i="38" s="1"/>
  <c r="BL277" i="38" a="1"/>
  <c r="BL277" i="38" s="1"/>
  <c r="BL3694" i="38" a="1"/>
  <c r="BL3694" i="38" s="1"/>
  <c r="BL2425" i="38" a="1"/>
  <c r="BL2425" i="38" s="1"/>
  <c r="BL797" i="38" a="1"/>
  <c r="BL797" i="38" s="1"/>
  <c r="BL410" i="38" a="1"/>
  <c r="BL410" i="38" s="1"/>
  <c r="BL4102" i="38" a="1"/>
  <c r="BL4102" i="38" s="1"/>
  <c r="BL547" i="38" a="1"/>
  <c r="BL547" i="38" s="1"/>
  <c r="BL2874" i="38" a="1"/>
  <c r="BL2874" i="38" s="1"/>
  <c r="BL1805" i="38" a="1"/>
  <c r="BL1805" i="38" s="1"/>
  <c r="BL1826" i="38" a="1"/>
  <c r="BL1826" i="38" s="1"/>
  <c r="BL2216" i="38" a="1"/>
  <c r="BL2216" i="38" s="1"/>
  <c r="BL268" i="38" a="1"/>
  <c r="BL268" i="38" s="1"/>
  <c r="BB234" i="38" a="1"/>
  <c r="BB234" i="38" s="1"/>
  <c r="BL3366" i="38" a="1"/>
  <c r="BL3366" i="38" s="1"/>
  <c r="BL1148" i="38" a="1"/>
  <c r="BL1148" i="38" s="1"/>
  <c r="BL100" i="38" a="1"/>
  <c r="BL100" i="38" s="1"/>
  <c r="BL2500" i="38" a="1"/>
  <c r="BL2500" i="38" s="1"/>
  <c r="BL3159" i="38" a="1"/>
  <c r="BL3159" i="38" s="1"/>
  <c r="BL3240" i="38" a="1"/>
  <c r="BL3240" i="38" s="1"/>
  <c r="BL2820" i="38" a="1"/>
  <c r="BL2820" i="38" s="1"/>
  <c r="BL700" i="38" a="1"/>
  <c r="BL700" i="38" s="1"/>
  <c r="BL779" i="38" a="1"/>
  <c r="BL779" i="38" s="1"/>
  <c r="BL2794" i="38" a="1"/>
  <c r="BL2794" i="38" s="1"/>
  <c r="BL2440" i="38" a="1"/>
  <c r="BL2440" i="38" s="1"/>
  <c r="BL94" i="38" a="1"/>
  <c r="BL94" i="38" s="1"/>
  <c r="BL1637" i="38" a="1"/>
  <c r="BL1637" i="38" s="1"/>
  <c r="BL2176" i="38" a="1"/>
  <c r="BL2176" i="38" s="1"/>
  <c r="BL895" i="38" a="1"/>
  <c r="BL895" i="38" s="1"/>
  <c r="BL3273" i="38" a="1"/>
  <c r="BL3273" i="38" s="1"/>
  <c r="BL2101" i="38" a="1"/>
  <c r="BL2101" i="38" s="1"/>
  <c r="BL1874" i="38" a="1"/>
  <c r="BL1874" i="38" s="1"/>
  <c r="BL2512" i="38" a="1"/>
  <c r="BL2512" i="38" s="1"/>
  <c r="BL272" i="38" a="1"/>
  <c r="BL272" i="38" s="1"/>
  <c r="BL2217" i="38" a="1"/>
  <c r="BL2217" i="38" s="1"/>
  <c r="BL294" i="38" a="1"/>
  <c r="BL294" i="38" s="1"/>
  <c r="BL138" i="38" a="1"/>
  <c r="BL138" i="38" s="1"/>
  <c r="BL3505" i="38" a="1"/>
  <c r="BL3505" i="38" s="1"/>
  <c r="BL1212" i="38" a="1"/>
  <c r="BL1212" i="38" s="1"/>
  <c r="BL2714" i="38" a="1"/>
  <c r="BL2714" i="38" s="1"/>
  <c r="BL2731" i="38" a="1"/>
  <c r="BL2731" i="38" s="1"/>
  <c r="BL1175" i="38" a="1"/>
  <c r="BL1175" i="38" s="1"/>
  <c r="BL241" i="38" a="1"/>
  <c r="BL241" i="38" s="1"/>
  <c r="BL2208" i="38" a="1"/>
  <c r="BL2208" i="38" s="1"/>
  <c r="BL3078" i="38" a="1"/>
  <c r="BL3078" i="38" s="1"/>
  <c r="BL3445" i="38" a="1"/>
  <c r="BL3445" i="38" s="1"/>
  <c r="BL1506" i="38" a="1"/>
  <c r="BL1506" i="38" s="1"/>
  <c r="BL2537" i="38" a="1"/>
  <c r="BL2537" i="38" s="1"/>
  <c r="BL417" i="38" a="1"/>
  <c r="BL417" i="38" s="1"/>
  <c r="BL603" i="38" a="1"/>
  <c r="BL603" i="38" s="1"/>
  <c r="BL2319" i="38" a="1"/>
  <c r="BL2319" i="38" s="1"/>
  <c r="BL430" i="38" a="1"/>
  <c r="BL430" i="38" s="1"/>
  <c r="BB185" i="38" a="1"/>
  <c r="BB185" i="38" s="1"/>
  <c r="BL997" i="38" a="1"/>
  <c r="BL997" i="38" s="1"/>
  <c r="BL1242" i="38" a="1"/>
  <c r="BL1242" i="38" s="1"/>
  <c r="BL2358" i="38" a="1"/>
  <c r="BL2358" i="38" s="1"/>
  <c r="BL2064" i="38" a="1"/>
  <c r="BL2064" i="38" s="1"/>
  <c r="BL87" i="38" a="1"/>
  <c r="BL87" i="38" s="1"/>
  <c r="BL629" i="38" a="1"/>
  <c r="BL629" i="38" s="1"/>
  <c r="BL322" i="38" a="1"/>
  <c r="BL322" i="38" s="1"/>
  <c r="BL769" i="38" a="1"/>
  <c r="BL769" i="38" s="1"/>
  <c r="BL2946" i="38" a="1"/>
  <c r="BL2946" i="38" s="1"/>
  <c r="BL569" i="38" a="1"/>
  <c r="BL569" i="38" s="1"/>
  <c r="BL4100" i="38" a="1"/>
  <c r="BL4100" i="38" s="1"/>
  <c r="BL3141" i="38" a="1"/>
  <c r="BL3141" i="38" s="1"/>
  <c r="BL1079" i="38" a="1"/>
  <c r="BL1079" i="38" s="1"/>
  <c r="BL1880" i="38" a="1"/>
  <c r="BL1880" i="38" s="1"/>
  <c r="BL2710" i="38" a="1"/>
  <c r="BL2710" i="38" s="1"/>
  <c r="BL1298" i="38" a="1"/>
  <c r="BL1298" i="38" s="1"/>
  <c r="BL554" i="38" a="1"/>
  <c r="BL554" i="38" s="1"/>
  <c r="BL1668" i="38" a="1"/>
  <c r="BL1668" i="38" s="1"/>
  <c r="BL2845" i="38" a="1"/>
  <c r="BL2845" i="38" s="1"/>
  <c r="BL1925" i="38" a="1"/>
  <c r="BL1925" i="38" s="1"/>
  <c r="BL2143" i="38" a="1"/>
  <c r="BL2143" i="38" s="1"/>
  <c r="BL1238" i="38" a="1"/>
  <c r="BL1238" i="38" s="1"/>
  <c r="BL404" i="38" a="1"/>
  <c r="BL404" i="38" s="1"/>
  <c r="BL2861" i="38" a="1"/>
  <c r="BL2861" i="38" s="1"/>
  <c r="BL3870" i="38" a="1"/>
  <c r="BL3870" i="38" s="1"/>
  <c r="BL1036" i="38" a="1"/>
  <c r="BL1036" i="38" s="1"/>
  <c r="BL1843" i="38" a="1"/>
  <c r="BL1843" i="38" s="1"/>
  <c r="BL1021" i="38" a="1"/>
  <c r="BL1021" i="38" s="1"/>
  <c r="BL595" i="38" a="1"/>
  <c r="BL595" i="38" s="1"/>
  <c r="BL2451" i="38" a="1"/>
  <c r="BL2451" i="38" s="1"/>
  <c r="BL1100" i="38" a="1"/>
  <c r="BL1100" i="38" s="1"/>
  <c r="BL2900" i="38" a="1"/>
  <c r="BL2900" i="38" s="1"/>
  <c r="BL3779" i="38" a="1"/>
  <c r="BL3779" i="38" s="1"/>
  <c r="BL314" i="38" a="1"/>
  <c r="BL314" i="38" s="1"/>
  <c r="BL1973" i="38" a="1"/>
  <c r="BL1973" i="38" s="1"/>
  <c r="BL2331" i="38" a="1"/>
  <c r="BL2331" i="38" s="1"/>
  <c r="BL1531" i="38" a="1"/>
  <c r="BL1531" i="38" s="1"/>
  <c r="BL3093" i="38" a="1"/>
  <c r="BL3093" i="38" s="1"/>
  <c r="BL3312" i="38" a="1"/>
  <c r="BL3312" i="38" s="1"/>
  <c r="BL2703" i="38" a="1"/>
  <c r="BL2703" i="38" s="1"/>
  <c r="BL3767" i="38" a="1"/>
  <c r="BL3767" i="38" s="1"/>
  <c r="BL3904" i="38" a="1"/>
  <c r="BL3904" i="38" s="1"/>
  <c r="BL616" i="38" a="1"/>
  <c r="BL616" i="38" s="1"/>
  <c r="BL63" i="38" a="1"/>
  <c r="BL63" i="38" s="1"/>
  <c r="BL4113" i="38" a="1"/>
  <c r="BL4113" i="38" s="1"/>
  <c r="BL3880" i="38" a="1"/>
  <c r="BL3880" i="38" s="1"/>
  <c r="BL572" i="38" a="1"/>
  <c r="BL572" i="38" s="1"/>
  <c r="BL676" i="38" a="1"/>
  <c r="BL676" i="38" s="1"/>
  <c r="BL2333" i="38" a="1"/>
  <c r="BL2333" i="38" s="1"/>
  <c r="BL2956" i="38" a="1"/>
  <c r="BL2956" i="38" s="1"/>
  <c r="BL2802" i="38" a="1"/>
  <c r="BL2802" i="38" s="1"/>
  <c r="BL2360" i="38" a="1"/>
  <c r="BL2360" i="38" s="1"/>
  <c r="BL3318" i="38" a="1"/>
  <c r="BL3318" i="38" s="1"/>
  <c r="BB69" i="38" a="1"/>
  <c r="BB69" i="38" s="1"/>
  <c r="BL3738" i="38" a="1"/>
  <c r="BL3738" i="38" s="1"/>
  <c r="BL1545" i="38" a="1"/>
  <c r="BL1545" i="38" s="1"/>
  <c r="BL1202" i="38" a="1"/>
  <c r="BL1202" i="38" s="1"/>
  <c r="BL2584" i="38" a="1"/>
  <c r="BL2584" i="38" s="1"/>
  <c r="BL1532" i="38" a="1"/>
  <c r="BL1532" i="38" s="1"/>
  <c r="BL323" i="38" a="1"/>
  <c r="BL323" i="38" s="1"/>
  <c r="BL3952" i="38" a="1"/>
  <c r="BL3952" i="38" s="1"/>
  <c r="BL2034" i="38" a="1"/>
  <c r="BL2034" i="38" s="1"/>
  <c r="BL3494" i="38" a="1"/>
  <c r="BL3494" i="38" s="1"/>
  <c r="BL591" i="38" a="1"/>
  <c r="BL591" i="38" s="1"/>
  <c r="BL1350" i="38" a="1"/>
  <c r="BL1350" i="38" s="1"/>
  <c r="BL3613" i="38" a="1"/>
  <c r="BL3613" i="38" s="1"/>
  <c r="BL3250" i="38" a="1"/>
  <c r="BL3250" i="38" s="1"/>
  <c r="BL2581" i="38" a="1"/>
  <c r="BL2581" i="38" s="1"/>
  <c r="BL2800" i="38" a="1"/>
  <c r="BL2800" i="38" s="1"/>
  <c r="BL1267" i="38" a="1"/>
  <c r="BL1267" i="38" s="1"/>
  <c r="BL4006" i="38" a="1"/>
  <c r="BL4006" i="38" s="1"/>
  <c r="BL2501" i="38" a="1"/>
  <c r="BL2501" i="38" s="1"/>
  <c r="BL3451" i="38" a="1"/>
  <c r="BL3451" i="38" s="1"/>
  <c r="BL1491" i="38" a="1"/>
  <c r="BL1491" i="38" s="1"/>
  <c r="BL3383" i="38" a="1"/>
  <c r="BL3383" i="38" s="1"/>
  <c r="BL205" i="38" a="1"/>
  <c r="BL205" i="38" s="1"/>
  <c r="BL1227" i="38" a="1"/>
  <c r="BL1227" i="38" s="1"/>
  <c r="BL1427" i="38" a="1"/>
  <c r="BL1427" i="38" s="1"/>
  <c r="BL2130" i="38" a="1"/>
  <c r="BL2130" i="38" s="1"/>
  <c r="BL2538" i="38" a="1"/>
  <c r="BL2538" i="38" s="1"/>
  <c r="BL2684" i="38" a="1"/>
  <c r="BL2684" i="38" s="1"/>
  <c r="BL3320" i="38" a="1"/>
  <c r="BL3320" i="38" s="1"/>
  <c r="BL2971" i="38" a="1"/>
  <c r="BL2971" i="38" s="1"/>
  <c r="BL3342" i="38" a="1"/>
  <c r="BL3342" i="38" s="1"/>
  <c r="BL3209" i="38" a="1"/>
  <c r="BL3209" i="38" s="1"/>
  <c r="BL3429" i="38" a="1"/>
  <c r="BL3429" i="38" s="1"/>
  <c r="BL1766" i="38" a="1"/>
  <c r="BL1766" i="38" s="1"/>
  <c r="BL2112" i="38" a="1"/>
  <c r="BL2112" i="38" s="1"/>
  <c r="AT184" i="38" a="1"/>
  <c r="AT184" i="38" s="1"/>
  <c r="BL3131" i="38" a="1"/>
  <c r="BL3131" i="38" s="1"/>
  <c r="BL2793" i="38" a="1"/>
  <c r="BL2793" i="38" s="1"/>
  <c r="BL1840" i="38" a="1"/>
  <c r="BL1840" i="38" s="1"/>
  <c r="BL3023" i="38" a="1"/>
  <c r="BL3023" i="38" s="1"/>
  <c r="BL3371" i="38" a="1"/>
  <c r="BL3371" i="38" s="1"/>
  <c r="BL2458" i="38" a="1"/>
  <c r="BL2458" i="38" s="1"/>
  <c r="AT103" i="38" a="1"/>
  <c r="AT103" i="38" s="1"/>
  <c r="BL275" i="38" a="1"/>
  <c r="BL275" i="38" s="1"/>
  <c r="BL3208" i="38" a="1"/>
  <c r="BL3208" i="38" s="1"/>
  <c r="BL3277" i="38" a="1"/>
  <c r="BL3277" i="38" s="1"/>
  <c r="BL2044" i="38" a="1"/>
  <c r="BL2044" i="38" s="1"/>
  <c r="BL2992" i="38" a="1"/>
  <c r="BL2992" i="38" s="1"/>
  <c r="AT69" i="38" a="1"/>
  <c r="AT69" i="38" s="1"/>
  <c r="BL2936" i="38" a="1"/>
  <c r="BL2936" i="38" s="1"/>
  <c r="BL911" i="38" a="1"/>
  <c r="BL911" i="38" s="1"/>
  <c r="BL3949" i="38" a="1"/>
  <c r="BL3949" i="38" s="1"/>
  <c r="BL3564" i="38" a="1"/>
  <c r="BL3564" i="38" s="1"/>
  <c r="BL579" i="38" a="1"/>
  <c r="BL579" i="38" s="1"/>
  <c r="BL360" i="38" a="1"/>
  <c r="BL360" i="38" s="1"/>
  <c r="BL743" i="38" a="1"/>
  <c r="BL743" i="38" s="1"/>
  <c r="BL2459" i="38" a="1"/>
  <c r="BL2459" i="38" s="1"/>
  <c r="BL3749" i="38" a="1"/>
  <c r="BL3749" i="38" s="1"/>
  <c r="BL553" i="38" a="1"/>
  <c r="BL553" i="38" s="1"/>
  <c r="BL1967" i="38" a="1"/>
  <c r="BL1967" i="38" s="1"/>
  <c r="BL473" i="38" a="1"/>
  <c r="BL473" i="38" s="1"/>
  <c r="BL863" i="38" a="1"/>
  <c r="BL863" i="38" s="1"/>
  <c r="BL1551" i="38" a="1"/>
  <c r="BL1551" i="38" s="1"/>
  <c r="BL3965" i="38" a="1"/>
  <c r="BL3965" i="38" s="1"/>
  <c r="BL3597" i="38" a="1"/>
  <c r="BL3597" i="38" s="1"/>
  <c r="BL3435" i="38" a="1"/>
  <c r="BL3435" i="38" s="1"/>
  <c r="BL2772" i="38" a="1"/>
  <c r="BL2772" i="38" s="1"/>
  <c r="AT226" i="38" a="1"/>
  <c r="AT226" i="38" s="1"/>
  <c r="BL2609" i="38" a="1"/>
  <c r="BL2609" i="38" s="1"/>
  <c r="BL2960" i="38" a="1"/>
  <c r="BL2960" i="38" s="1"/>
  <c r="BL219" i="38" a="1"/>
  <c r="BL219" i="38" s="1"/>
  <c r="BL720" i="38" a="1"/>
  <c r="BL720" i="38" s="1"/>
  <c r="BL3928" i="38" a="1"/>
  <c r="BL3928" i="38" s="1"/>
  <c r="BL3441" i="38" a="1"/>
  <c r="BL3441" i="38" s="1"/>
  <c r="BL4030" i="38" a="1"/>
  <c r="BL4030" i="38" s="1"/>
  <c r="BL3408" i="38" a="1"/>
  <c r="BL3408" i="38" s="1"/>
  <c r="BL341" i="38" a="1"/>
  <c r="BL341" i="38" s="1"/>
  <c r="BL928" i="38" a="1"/>
  <c r="BL928" i="38" s="1"/>
  <c r="BL165" i="38" a="1"/>
  <c r="BL165" i="38" s="1"/>
  <c r="BL3554" i="38" a="1"/>
  <c r="BL3554" i="38" s="1"/>
  <c r="BL964" i="38" a="1"/>
  <c r="BL964" i="38" s="1"/>
  <c r="BL3719" i="38" a="1"/>
  <c r="BL3719" i="38" s="1"/>
  <c r="BL3405" i="38" a="1"/>
  <c r="BL3405" i="38" s="1"/>
  <c r="BL3243" i="38" a="1"/>
  <c r="BL3243" i="38" s="1"/>
  <c r="BL2662" i="38" a="1"/>
  <c r="BL2662" i="38" s="1"/>
  <c r="AT132" i="38" a="1"/>
  <c r="AT132" i="38" s="1"/>
  <c r="BL3198" i="38" a="1"/>
  <c r="BL3198" i="38" s="1"/>
  <c r="BL1456" i="38" a="1"/>
  <c r="BL1456" i="38" s="1"/>
  <c r="BL1617" i="38" a="1"/>
  <c r="BL1617" i="38" s="1"/>
  <c r="BL2113" i="38" a="1"/>
  <c r="BL2113" i="38" s="1"/>
  <c r="BL793" i="38" a="1"/>
  <c r="BL793" i="38" s="1"/>
  <c r="BL757" i="38" a="1"/>
  <c r="BL757" i="38" s="1"/>
  <c r="BL248" i="38" a="1"/>
  <c r="BL248" i="38" s="1"/>
  <c r="BL1529" i="38" a="1"/>
  <c r="BL1529" i="38" s="1"/>
  <c r="BL4079" i="38" a="1"/>
  <c r="BL4079" i="38" s="1"/>
  <c r="BL2056" i="38" a="1"/>
  <c r="BL2056" i="38" s="1"/>
  <c r="BL1000" i="38" a="1"/>
  <c r="BL1000" i="38" s="1"/>
  <c r="BL3234" i="38" a="1"/>
  <c r="BL3234" i="38" s="1"/>
  <c r="AT153" i="38" a="1"/>
  <c r="AT153" i="38" s="1"/>
  <c r="BL1708" i="38" a="1"/>
  <c r="BL1708" i="38" s="1"/>
  <c r="BL3600" i="38" a="1"/>
  <c r="BL3600" i="38" s="1"/>
  <c r="BL874" i="38" a="1"/>
  <c r="BL874" i="38" s="1"/>
  <c r="BL1120" i="38" a="1"/>
  <c r="BL1120" i="38" s="1"/>
  <c r="BL2907" i="38" a="1"/>
  <c r="BL2907" i="38" s="1"/>
  <c r="BL1943" i="38" a="1"/>
  <c r="BL1943" i="38" s="1"/>
  <c r="BL3644" i="38" a="1"/>
  <c r="BL3644" i="38" s="1"/>
  <c r="BL3663" i="38" a="1"/>
  <c r="BL3663" i="38" s="1"/>
  <c r="BL2227" i="38" a="1"/>
  <c r="BL2227" i="38" s="1"/>
  <c r="BL3374" i="38" a="1"/>
  <c r="BL3374" i="38" s="1"/>
  <c r="BB273" i="38" a="1"/>
  <c r="BB273" i="38" s="1"/>
  <c r="BL2626" i="38" a="1"/>
  <c r="BL2626" i="38" s="1"/>
  <c r="BL253" i="38" a="1"/>
  <c r="BL253" i="38" s="1"/>
  <c r="BL380" i="38" a="1"/>
  <c r="BL380" i="38" s="1"/>
  <c r="BL545" i="38" a="1"/>
  <c r="BL545" i="38" s="1"/>
  <c r="BL1666" i="38" a="1"/>
  <c r="BL1666" i="38" s="1"/>
  <c r="BA20" i="38"/>
  <c r="BL3175" i="38" a="1"/>
  <c r="BL3175" i="38" s="1"/>
  <c r="BL3113" i="38" a="1"/>
  <c r="BL3113" i="38" s="1"/>
  <c r="BL2764" i="38" a="1"/>
  <c r="BL2764" i="38" s="1"/>
  <c r="BL1038" i="38" a="1"/>
  <c r="BL1038" i="38" s="1"/>
  <c r="BL1112" i="38" a="1"/>
  <c r="BL1112" i="38" s="1"/>
  <c r="BB140" i="38" a="1"/>
  <c r="BB140" i="38" s="1"/>
  <c r="BL1913" i="38" a="1"/>
  <c r="BL1913" i="38" s="1"/>
  <c r="BL2386" i="38" a="1"/>
  <c r="BL2386" i="38" s="1"/>
  <c r="BL1737" i="38" a="1"/>
  <c r="BL1737" i="38" s="1"/>
  <c r="BL1215" i="38" a="1"/>
  <c r="BL1215" i="38" s="1"/>
  <c r="BL3427" i="38" a="1"/>
  <c r="BL3427" i="38" s="1"/>
  <c r="BL1885" i="38" a="1"/>
  <c r="BL1885" i="38" s="1"/>
  <c r="BL1657" i="38" a="1"/>
  <c r="BL1657" i="38" s="1"/>
  <c r="BL1276" i="38" a="1"/>
  <c r="BL1276" i="38" s="1"/>
  <c r="BL1858" i="38" a="1"/>
  <c r="BL1858" i="38" s="1"/>
  <c r="BL944" i="38" a="1"/>
  <c r="BL944" i="38" s="1"/>
  <c r="BL950" i="38" a="1"/>
  <c r="BL950" i="38" s="1"/>
  <c r="BB236" i="38" a="1"/>
  <c r="BB236" i="38" s="1"/>
  <c r="BL816" i="38" a="1"/>
  <c r="BL816" i="38" s="1"/>
  <c r="BL1693" i="38" a="1"/>
  <c r="BL1693" i="38" s="1"/>
  <c r="BL440" i="38" a="1"/>
  <c r="BL440" i="38" s="1"/>
  <c r="BL1083" i="38" a="1"/>
  <c r="BL1083" i="38" s="1"/>
  <c r="BL3160" i="38" a="1"/>
  <c r="BL3160" i="38" s="1"/>
  <c r="BL3602" i="38" a="1"/>
  <c r="BL3602" i="38" s="1"/>
  <c r="BL3460" i="38" a="1"/>
  <c r="BL3460" i="38" s="1"/>
  <c r="BL2773" i="38" a="1"/>
  <c r="BL2773" i="38" s="1"/>
  <c r="BL1784" i="38" a="1"/>
  <c r="BL1784" i="38" s="1"/>
  <c r="BL3872" i="38" a="1"/>
  <c r="BL3872" i="38" s="1"/>
  <c r="BL235" i="38" a="1"/>
  <c r="BL235" i="38" s="1"/>
  <c r="BL2031" i="38" a="1"/>
  <c r="BL2031" i="38" s="1"/>
  <c r="BL1346" i="38" a="1"/>
  <c r="BL1346" i="38" s="1"/>
  <c r="BL1349" i="38" a="1"/>
  <c r="BL1349" i="38" s="1"/>
  <c r="BL261" i="38" a="1"/>
  <c r="BL261" i="38" s="1"/>
  <c r="BK20" i="38" a="1"/>
  <c r="BK20" i="38" s="1"/>
  <c r="BL913" i="38" a="1"/>
  <c r="BL913" i="38" s="1"/>
  <c r="BL2286" i="38" a="1"/>
  <c r="BL2286" i="38" s="1"/>
  <c r="BL2306" i="38" a="1"/>
  <c r="BL2306" i="38" s="1"/>
  <c r="BL2740" i="38" a="1"/>
  <c r="BL2740" i="38" s="1"/>
  <c r="BL3509" i="38" a="1"/>
  <c r="BL3509" i="38" s="1"/>
  <c r="BL3044" i="38" a="1"/>
  <c r="BL3044" i="38" s="1"/>
  <c r="AT135" i="38" a="1"/>
  <c r="AT135" i="38" s="1"/>
  <c r="BL499" i="38" a="1"/>
  <c r="BL499" i="38" s="1"/>
  <c r="BL2835" i="38" a="1"/>
  <c r="BL2835" i="38" s="1"/>
  <c r="BL379" i="38" a="1"/>
  <c r="BL379" i="38" s="1"/>
  <c r="BL875" i="38" a="1"/>
  <c r="BL875" i="38" s="1"/>
  <c r="BL3609" i="38" a="1"/>
  <c r="BL3609" i="38" s="1"/>
  <c r="BL3583" i="38" a="1"/>
  <c r="BL3583" i="38" s="1"/>
  <c r="BL2894" i="38" a="1"/>
  <c r="BL2894" i="38" s="1"/>
  <c r="BL3283" i="38" a="1"/>
  <c r="BL3283" i="38" s="1"/>
  <c r="BL59" i="38" a="1"/>
  <c r="BL59" i="38" s="1"/>
  <c r="BL1313" i="38" a="1"/>
  <c r="BL1313" i="38" s="1"/>
  <c r="BL1394" i="38" a="1"/>
  <c r="BL1394" i="38" s="1"/>
  <c r="AT240" i="38" a="1"/>
  <c r="AT240" i="38" s="1"/>
  <c r="BL2482" i="38" a="1"/>
  <c r="BL2482" i="38" s="1"/>
  <c r="BL3022" i="38" a="1"/>
  <c r="BL3022" i="38" s="1"/>
  <c r="BL3784" i="38" a="1"/>
  <c r="BL3784" i="38" s="1"/>
  <c r="BL474" i="38" a="1"/>
  <c r="BL474" i="38" s="1"/>
  <c r="BL3372" i="38" a="1"/>
  <c r="BL3372" i="38" s="1"/>
  <c r="AT265" i="38" a="1"/>
  <c r="AT265" i="38" s="1"/>
  <c r="BL3106" i="38" a="1"/>
  <c r="BL3106" i="38" s="1"/>
  <c r="BL3396" i="38" a="1"/>
  <c r="BL3396" i="38" s="1"/>
  <c r="BL781" i="38" a="1"/>
  <c r="BL781" i="38" s="1"/>
  <c r="BL2413" i="38" a="1"/>
  <c r="BL2413" i="38" s="1"/>
  <c r="BL2075" i="38" a="1"/>
  <c r="BL2075" i="38" s="1"/>
  <c r="AT32" i="38" a="1"/>
  <c r="AT32" i="38" s="1"/>
  <c r="BL259" i="38" a="1"/>
  <c r="BL259" i="38" s="1"/>
  <c r="BL2510" i="38" a="1"/>
  <c r="BL2510" i="38" s="1"/>
  <c r="BL1362" i="38" a="1"/>
  <c r="BL1362" i="38" s="1"/>
  <c r="BL382" i="38" a="1"/>
  <c r="BL382" i="38" s="1"/>
  <c r="BL3664" i="38" a="1"/>
  <c r="BL3664" i="38" s="1"/>
  <c r="BL426" i="38" a="1"/>
  <c r="BL426" i="38" s="1"/>
  <c r="BL468" i="38" a="1"/>
  <c r="BL468" i="38" s="1"/>
  <c r="BL61" i="38" a="1"/>
  <c r="BL61" i="38" s="1"/>
  <c r="BL3094" i="38" a="1"/>
  <c r="BL3094" i="38" s="1"/>
  <c r="BL2862" i="38" a="1"/>
  <c r="BL2862" i="38" s="1"/>
  <c r="BL2194" i="38" a="1"/>
  <c r="BL2194" i="38" s="1"/>
  <c r="BL550" i="38" a="1"/>
  <c r="BL550" i="38" s="1"/>
  <c r="BL1247" i="38" a="1"/>
  <c r="BL1247" i="38" s="1"/>
  <c r="BB231" i="38" a="1"/>
  <c r="BB231" i="38" s="1"/>
  <c r="BL1987" i="38" a="1"/>
  <c r="BL1987" i="38" s="1"/>
  <c r="BL1339" i="38" a="1"/>
  <c r="BL1339" i="38" s="1"/>
  <c r="BL3464" i="38" a="1"/>
  <c r="BL3464" i="38" s="1"/>
  <c r="BL160" i="38" a="1"/>
  <c r="BL160" i="38" s="1"/>
  <c r="BL2986" i="38" a="1"/>
  <c r="BL2986" i="38" s="1"/>
  <c r="BL3837" i="38" a="1"/>
  <c r="BL3837" i="38" s="1"/>
  <c r="BL1290" i="38" a="1"/>
  <c r="BL1290" i="38" s="1"/>
  <c r="BL122" i="38" a="1"/>
  <c r="BL122" i="38" s="1"/>
  <c r="BL786" i="38" a="1"/>
  <c r="BL786" i="38" s="1"/>
  <c r="BL257" i="38" a="1"/>
  <c r="BL257" i="38" s="1"/>
  <c r="BL4041" i="38" a="1"/>
  <c r="BL4041" i="38" s="1"/>
  <c r="BL1366" i="38" a="1"/>
  <c r="BL1366" i="38" s="1"/>
  <c r="BL1872" i="38" a="1"/>
  <c r="BL1872" i="38" s="1"/>
  <c r="BL437" i="38" a="1"/>
  <c r="BL437" i="38" s="1"/>
  <c r="BL2840" i="38" a="1"/>
  <c r="BL2840" i="38" s="1"/>
  <c r="BL1463" i="38" a="1"/>
  <c r="BL1463" i="38" s="1"/>
  <c r="BL1465" i="38" a="1"/>
  <c r="BL1465" i="38" s="1"/>
  <c r="BL2559" i="38" a="1"/>
  <c r="BL2559" i="38" s="1"/>
  <c r="BL1869" i="38" a="1"/>
  <c r="BL1869" i="38" s="1"/>
  <c r="BL1703" i="38" a="1"/>
  <c r="BL1703" i="38" s="1"/>
  <c r="BL2602" i="38" a="1"/>
  <c r="BL2602" i="38" s="1"/>
  <c r="AT177" i="38" a="1"/>
  <c r="AT177" i="38" s="1"/>
  <c r="BL3964" i="38" a="1"/>
  <c r="BL3964" i="38" s="1"/>
  <c r="BL3792" i="38" a="1"/>
  <c r="BL3792" i="38" s="1"/>
  <c r="BL2811" i="38" a="1"/>
  <c r="BL2811" i="38" s="1"/>
  <c r="BL1312" i="38" a="1"/>
  <c r="BL1312" i="38" s="1"/>
  <c r="BL3357" i="38" a="1"/>
  <c r="BL3357" i="38" s="1"/>
  <c r="BL2670" i="38" a="1"/>
  <c r="BL2670" i="38" s="1"/>
  <c r="BL3851" i="38" a="1"/>
  <c r="BL3851" i="38" s="1"/>
  <c r="BL2067" i="38" a="1"/>
  <c r="BL2067" i="38" s="1"/>
  <c r="BL108" i="38" a="1"/>
  <c r="BL108" i="38" s="1"/>
  <c r="BL518" i="38" a="1"/>
  <c r="BL518" i="38" s="1"/>
  <c r="BL3035" i="38" a="1"/>
  <c r="BL3035" i="38" s="1"/>
  <c r="BL3169" i="38" a="1"/>
  <c r="BL3169" i="38" s="1"/>
  <c r="AT221" i="38" a="1"/>
  <c r="AT221" i="38" s="1"/>
  <c r="BL1307" i="38" a="1"/>
  <c r="BL1307" i="38" s="1"/>
  <c r="BL3647" i="38" a="1"/>
  <c r="BL3647" i="38" s="1"/>
  <c r="BL3911" i="38" a="1"/>
  <c r="BL3911" i="38" s="1"/>
  <c r="BL1340" i="38" a="1"/>
  <c r="BL1340" i="38" s="1"/>
  <c r="BL2591" i="38" a="1"/>
  <c r="BL2591" i="38" s="1"/>
  <c r="BB227" i="38" a="1"/>
  <c r="BB227" i="38" s="1"/>
  <c r="BL1055" i="38" a="1"/>
  <c r="BL1055" i="38" s="1"/>
  <c r="BL2868" i="38" a="1"/>
  <c r="BL2868" i="38" s="1"/>
  <c r="BL1779" i="38" a="1"/>
  <c r="BL1779" i="38" s="1"/>
  <c r="BL2017" i="38" a="1"/>
  <c r="BL2017" i="38" s="1"/>
  <c r="BB55" i="38" a="1"/>
  <c r="BB55" i="38" s="1"/>
  <c r="BL2020" i="38" a="1"/>
  <c r="BL2020" i="38" s="1"/>
  <c r="BL1875" i="38" a="1"/>
  <c r="BL1875" i="38" s="1"/>
  <c r="BL1190" i="38" a="1"/>
  <c r="BL1190" i="38" s="1"/>
  <c r="BL2083" i="38" a="1"/>
  <c r="BL2083" i="38" s="1"/>
  <c r="BL1361" i="38" a="1"/>
  <c r="BL1361" i="38" s="1"/>
  <c r="BL467" i="38" a="1"/>
  <c r="BL467" i="38" s="1"/>
  <c r="BL3773" i="38" a="1"/>
  <c r="BL3773" i="38" s="1"/>
  <c r="BL3740" i="38" a="1"/>
  <c r="BL3740" i="38" s="1"/>
  <c r="BL92" i="38" a="1"/>
  <c r="BL92" i="38" s="1"/>
  <c r="BL152" i="38" a="1"/>
  <c r="BL152" i="38" s="1"/>
  <c r="BB36" i="38" a="1"/>
  <c r="BB36" i="38" s="1"/>
  <c r="BL3065" i="38" a="1"/>
  <c r="BL3065" i="38" s="1"/>
  <c r="BL2614" i="38" a="1"/>
  <c r="BL2614" i="38" s="1"/>
  <c r="BL2492" i="38" a="1"/>
  <c r="BL2492" i="38" s="1"/>
  <c r="BL80" i="38" a="1"/>
  <c r="BL80" i="38" s="1"/>
  <c r="BL621" i="38" a="1"/>
  <c r="BL621" i="38" s="1"/>
  <c r="BB49" i="38" a="1"/>
  <c r="BB49" i="38" s="1"/>
  <c r="BL3790" i="38" a="1"/>
  <c r="BL3790" i="38" s="1"/>
  <c r="BL3519" i="38" a="1"/>
  <c r="BL3519" i="38" s="1"/>
  <c r="BL634" i="38" a="1"/>
  <c r="BL634" i="38" s="1"/>
  <c r="BL3000" i="38" a="1"/>
  <c r="BL3000" i="38" s="1"/>
  <c r="BL103" i="38" a="1"/>
  <c r="BL103" i="38" s="1"/>
  <c r="BL1169" i="38" a="1"/>
  <c r="BL1169" i="38" s="1"/>
  <c r="BL3294" i="38" a="1"/>
  <c r="BL3294" i="38" s="1"/>
  <c r="BL1634" i="38" a="1"/>
  <c r="BL1634" i="38" s="1"/>
  <c r="BL3591" i="38" a="1"/>
  <c r="BL3591" i="38" s="1"/>
  <c r="BL2995" i="38" a="1"/>
  <c r="BL2995" i="38" s="1"/>
  <c r="BL210" i="38" a="1"/>
  <c r="BL210" i="38" s="1"/>
  <c r="BB215" i="38" a="1"/>
  <c r="BB215" i="38" s="1"/>
  <c r="BL3332" i="38" a="1"/>
  <c r="BL3332" i="38" s="1"/>
  <c r="BL1991" i="38" a="1"/>
  <c r="BL1991" i="38" s="1"/>
  <c r="BL3038" i="38" a="1"/>
  <c r="BL3038" i="38" s="1"/>
  <c r="BL860" i="38" a="1"/>
  <c r="BL860" i="38" s="1"/>
  <c r="BL857" i="38" a="1"/>
  <c r="BL857" i="38" s="1"/>
  <c r="BL4019" i="38" a="1"/>
  <c r="BL4019" i="38" s="1"/>
  <c r="BL3378" i="38" a="1"/>
  <c r="BL3378" i="38" s="1"/>
  <c r="BL2996" i="38" a="1"/>
  <c r="BL2996" i="38" s="1"/>
  <c r="BL3235" i="38" a="1"/>
  <c r="BL3235" i="38" s="1"/>
  <c r="BB163" i="38" a="1"/>
  <c r="BB163" i="38" s="1"/>
  <c r="BL2745" i="38" a="1"/>
  <c r="BL2745" i="38" s="1"/>
  <c r="BL1683" i="38" a="1"/>
  <c r="BL1683" i="38" s="1"/>
  <c r="BL419" i="38" a="1"/>
  <c r="BL419" i="38" s="1"/>
  <c r="BB219" i="38" a="1"/>
  <c r="BB219" i="38" s="1"/>
  <c r="BL2053" i="38" a="1"/>
  <c r="BL2053" i="38" s="1"/>
  <c r="BL3339" i="38" a="1"/>
  <c r="BL3339" i="38" s="1"/>
  <c r="BL1518" i="38" a="1"/>
  <c r="BL1518" i="38" s="1"/>
  <c r="BB230" i="38" a="1"/>
  <c r="BB230" i="38" s="1"/>
  <c r="BL3442" i="38" a="1"/>
  <c r="BL3442" i="38" s="1"/>
  <c r="BL3081" i="38" a="1"/>
  <c r="BL3081" i="38" s="1"/>
  <c r="BL2605" i="38" a="1"/>
  <c r="BL2605" i="38" s="1"/>
  <c r="BB181" i="38" a="1"/>
  <c r="BB181" i="38" s="1"/>
  <c r="BL494" i="38" a="1"/>
  <c r="BL494" i="38" s="1"/>
  <c r="BL832" i="38" a="1"/>
  <c r="BL832" i="38" s="1"/>
  <c r="BL2357" i="38" a="1"/>
  <c r="BL2357" i="38" s="1"/>
  <c r="BL2521" i="38" a="1"/>
  <c r="BL2521" i="38" s="1"/>
  <c r="BL39" i="38" a="1"/>
  <c r="BL39" i="38" s="1"/>
  <c r="BL1337" i="38" a="1"/>
  <c r="BL1337" i="38" s="1"/>
  <c r="BL496" i="38" a="1"/>
  <c r="BL496" i="38" s="1"/>
  <c r="AT119" i="38" a="1"/>
  <c r="AT119" i="38" s="1"/>
  <c r="BL2234" i="38" a="1"/>
  <c r="BL2234" i="38" s="1"/>
  <c r="BL1486" i="38" a="1"/>
  <c r="BL1486" i="38" s="1"/>
  <c r="BL2976" i="38" a="1"/>
  <c r="BL2976" i="38" s="1"/>
  <c r="BB66" i="38" a="1"/>
  <c r="BB66" i="38" s="1"/>
  <c r="BL388" i="38" a="1"/>
  <c r="BL388" i="38" s="1"/>
  <c r="BL783" i="38" a="1"/>
  <c r="BL783" i="38" s="1"/>
  <c r="BL1606" i="38" a="1"/>
  <c r="BL1606" i="38" s="1"/>
  <c r="BL207" i="38" a="1"/>
  <c r="BL207" i="38" s="1"/>
  <c r="BL2533" i="38" a="1"/>
  <c r="BL2533" i="38" s="1"/>
  <c r="BL2962" i="38" a="1"/>
  <c r="BL2962" i="38" s="1"/>
  <c r="BL2530" i="38" a="1"/>
  <c r="BL2530" i="38" s="1"/>
  <c r="BL1812" i="38" a="1"/>
  <c r="BL1812" i="38" s="1"/>
  <c r="BB102" i="38" a="1"/>
  <c r="BB102" i="38" s="1"/>
  <c r="BL3631" i="38" a="1"/>
  <c r="BL3631" i="38" s="1"/>
  <c r="BL804" i="38" a="1"/>
  <c r="BL804" i="38" s="1"/>
  <c r="BL262" i="38" a="1"/>
  <c r="BL262" i="38" s="1"/>
  <c r="BB28" i="38" a="1"/>
  <c r="BB28" i="38" s="1"/>
  <c r="BL1464" i="38" a="1"/>
  <c r="BL1464" i="38" s="1"/>
  <c r="BL2827" i="38" a="1"/>
  <c r="BL2827" i="38" s="1"/>
  <c r="BL622" i="38" a="1"/>
  <c r="BL622" i="38" s="1"/>
  <c r="BB166" i="38" a="1"/>
  <c r="BB166" i="38" s="1"/>
  <c r="BL3861" i="38" a="1"/>
  <c r="BL3861" i="38" s="1"/>
  <c r="BL2763" i="38" a="1"/>
  <c r="BL2763" i="38" s="1"/>
  <c r="BL1504" i="38" a="1"/>
  <c r="BL1504" i="38" s="1"/>
  <c r="BB253" i="38" a="1"/>
  <c r="BB253" i="38" s="1"/>
  <c r="BL2821" i="38" a="1"/>
  <c r="BL2821" i="38" s="1"/>
  <c r="BL1107" i="38" a="1"/>
  <c r="BL1107" i="38" s="1"/>
  <c r="BL1845" i="38" a="1"/>
  <c r="BL1845" i="38" s="1"/>
  <c r="BL2009" i="38" a="1"/>
  <c r="BL2009" i="38" s="1"/>
  <c r="BL3182" i="38" a="1"/>
  <c r="BL3182" i="38" s="1"/>
  <c r="BL3982" i="38" a="1"/>
  <c r="BL3982" i="38" s="1"/>
  <c r="BL1976" i="38" a="1"/>
  <c r="BL1976" i="38" s="1"/>
  <c r="BL414" i="38" a="1"/>
  <c r="BL414" i="38" s="1"/>
  <c r="BL4057" i="38" a="1"/>
  <c r="BL4057" i="38" s="1"/>
  <c r="BL4052" i="38" a="1"/>
  <c r="BL4052" i="38" s="1"/>
  <c r="BL1185" i="38" a="1"/>
  <c r="BL1185" i="38" s="1"/>
  <c r="AT28" i="38" a="1"/>
  <c r="AT28" i="38" s="1"/>
  <c r="BL4035" i="38" a="1"/>
  <c r="BL4035" i="38" s="1"/>
  <c r="BL1025" i="38" a="1"/>
  <c r="BL1025" i="38" s="1"/>
  <c r="BL1477" i="38" a="1"/>
  <c r="BL1477" i="38" s="1"/>
  <c r="BL2515" i="38" a="1"/>
  <c r="BL2515" i="38" s="1"/>
  <c r="BL3309" i="38" a="1"/>
  <c r="BL3309" i="38" s="1"/>
  <c r="AT222" i="38" a="1"/>
  <c r="AT222" i="38" s="1"/>
  <c r="BL1172" i="38" a="1"/>
  <c r="BL1172" i="38" s="1"/>
  <c r="BL1205" i="38" a="1"/>
  <c r="BL1205" i="38" s="1"/>
  <c r="BL3983" i="38" a="1"/>
  <c r="BL3983" i="38" s="1"/>
  <c r="BL2782" i="38" a="1"/>
  <c r="BL2782" i="38" s="1"/>
  <c r="BL824" i="38" a="1"/>
  <c r="BL824" i="38" s="1"/>
  <c r="BL287" i="38" a="1"/>
  <c r="BL287" i="38" s="1"/>
  <c r="BL691" i="38" a="1"/>
  <c r="BL691" i="38" s="1"/>
  <c r="BL1554" i="38" a="1"/>
  <c r="BL1554" i="38" s="1"/>
  <c r="BL697" i="38" a="1"/>
  <c r="BL697" i="38" s="1"/>
  <c r="BL2508" i="38" a="1"/>
  <c r="BL2508" i="38" s="1"/>
  <c r="BL2505" i="38" a="1"/>
  <c r="BL2505" i="38" s="1"/>
  <c r="BL2725" i="38" a="1"/>
  <c r="BL2725" i="38" s="1"/>
  <c r="BL4077" i="38" a="1"/>
  <c r="BL4077" i="38" s="1"/>
  <c r="BL3908" i="38" a="1"/>
  <c r="BL3908" i="38" s="1"/>
  <c r="BL1347" i="38" a="1"/>
  <c r="BL1347" i="38" s="1"/>
  <c r="BL3412" i="38" a="1"/>
  <c r="BL3412" i="38" s="1"/>
  <c r="BL2156" i="38" a="1"/>
  <c r="BL2156" i="38" s="1"/>
  <c r="BL3786" i="38" a="1"/>
  <c r="BL3786" i="38" s="1"/>
  <c r="BL1952" i="38" a="1"/>
  <c r="BL1952" i="38" s="1"/>
  <c r="AT86" i="38" a="1"/>
  <c r="AT86" i="38" s="1"/>
  <c r="BL2695" i="38" a="1"/>
  <c r="BL2695" i="38" s="1"/>
  <c r="BL150" i="38" a="1"/>
  <c r="BL150" i="38" s="1"/>
  <c r="BL3430" i="38" a="1"/>
  <c r="BL3430" i="38" s="1"/>
  <c r="BL2741" i="38" a="1"/>
  <c r="BL2741" i="38" s="1"/>
  <c r="BL4086" i="38" a="1"/>
  <c r="BL4086" i="38" s="1"/>
  <c r="BL464" i="38" a="1"/>
  <c r="BL464" i="38" s="1"/>
  <c r="BL648" i="38" a="1"/>
  <c r="BL648" i="38" s="1"/>
  <c r="AT42" i="38" a="1"/>
  <c r="AT42" i="38" s="1"/>
  <c r="AT48" i="38" a="1"/>
  <c r="AT48" i="38" s="1"/>
  <c r="AT228" i="38" a="1"/>
  <c r="AT228" i="38" s="1"/>
  <c r="AT279" i="38" a="1"/>
  <c r="AT279" i="38" s="1"/>
  <c r="AT242" i="38" a="1"/>
  <c r="AT242" i="38" s="1"/>
  <c r="AT116" i="38" a="1"/>
  <c r="AT116" i="38" s="1"/>
  <c r="AT161" i="38" a="1"/>
  <c r="AT161" i="38" s="1"/>
  <c r="AT278" i="38" a="1"/>
  <c r="AT278" i="38" s="1"/>
  <c r="AT61" i="38" a="1"/>
  <c r="AT61" i="38" s="1"/>
  <c r="AT133" i="38" a="1"/>
  <c r="AT133" i="38" s="1"/>
  <c r="AT210" i="38" a="1"/>
  <c r="AT210" i="38" s="1"/>
  <c r="AT243" i="38" a="1"/>
  <c r="AT243" i="38" s="1"/>
  <c r="AT63" i="38" a="1"/>
  <c r="AT63" i="38" s="1"/>
  <c r="AT67" i="38" a="1"/>
  <c r="AT67" i="38" s="1"/>
  <c r="AT155" i="38" a="1"/>
  <c r="AT155" i="38" s="1"/>
  <c r="AT91" i="38" a="1"/>
  <c r="AT91" i="38" s="1"/>
  <c r="AT92" i="38" a="1"/>
  <c r="AT92" i="38" s="1"/>
  <c r="AT45" i="38" a="1"/>
  <c r="AT45" i="38" s="1"/>
  <c r="AT167" i="38" a="1"/>
  <c r="AT167" i="38" s="1"/>
  <c r="AT56" i="38" a="1"/>
  <c r="AT56" i="38" s="1"/>
  <c r="AS20" i="38"/>
  <c r="AT201" i="38" a="1"/>
  <c r="AT201" i="38" s="1"/>
  <c r="AT211" i="38" a="1"/>
  <c r="AT211" i="38" s="1"/>
  <c r="AT178" i="38" a="1"/>
  <c r="AT178" i="38" s="1"/>
  <c r="AT189" i="38" a="1"/>
  <c r="AT189" i="38" s="1"/>
  <c r="AT120" i="38" a="1"/>
  <c r="AT120" i="38" s="1"/>
  <c r="AT62" i="38" a="1"/>
  <c r="AT62" i="38" s="1"/>
  <c r="AT97" i="38" a="1"/>
  <c r="AT97" i="38" s="1"/>
  <c r="AT225" i="38" a="1"/>
  <c r="AT225" i="38" s="1"/>
  <c r="AT38" i="38" a="1"/>
  <c r="AT38" i="38" s="1"/>
  <c r="AT176" i="38" a="1"/>
  <c r="AT176" i="38" s="1"/>
  <c r="AT66" i="38" a="1"/>
  <c r="AT66" i="38" s="1"/>
  <c r="AT181" i="38" a="1"/>
  <c r="AT181" i="38" s="1"/>
  <c r="AT87" i="38" a="1"/>
  <c r="AT87" i="38" s="1"/>
  <c r="AT35" i="38" a="1"/>
  <c r="AT35" i="38" s="1"/>
  <c r="AT172" i="38" a="1"/>
  <c r="AT172" i="38" s="1"/>
  <c r="AT269" i="38" a="1"/>
  <c r="AT269" i="38" s="1"/>
  <c r="AT223" i="38" a="1"/>
  <c r="AT223" i="38" s="1"/>
  <c r="AT149" i="38" a="1"/>
  <c r="AT149" i="38" s="1"/>
  <c r="AT75" i="38" a="1"/>
  <c r="AT75" i="38" s="1"/>
  <c r="AT52" i="38" a="1"/>
  <c r="AT52" i="38" s="1"/>
  <c r="AT268" i="38" a="1"/>
  <c r="AT268" i="38" s="1"/>
  <c r="AT102" i="38" a="1"/>
  <c r="AT102" i="38" s="1"/>
  <c r="AT185" i="38" a="1"/>
  <c r="AT185" i="38" s="1"/>
  <c r="AT108" i="38" a="1"/>
  <c r="AT108" i="38" s="1"/>
  <c r="AT264" i="38" a="1"/>
  <c r="AT264" i="38" s="1"/>
  <c r="AT31" i="38" a="1"/>
  <c r="AT31" i="38" s="1"/>
  <c r="AT186" i="38" a="1"/>
  <c r="AT186" i="38" s="1"/>
  <c r="AT273" i="38" a="1"/>
  <c r="AT273" i="38" s="1"/>
  <c r="AT187" i="38" a="1"/>
  <c r="AT187" i="38" s="1"/>
  <c r="AT41" i="38" a="1"/>
  <c r="AT41" i="38" s="1"/>
  <c r="AT138" i="38" a="1"/>
  <c r="AT138" i="38" s="1"/>
  <c r="AS18" i="38"/>
  <c r="AT100" i="38" a="1"/>
  <c r="AT100" i="38" s="1"/>
  <c r="AT252" i="38" a="1"/>
  <c r="AT252" i="38" s="1"/>
  <c r="AT241" i="38" a="1"/>
  <c r="AT241" i="38" s="1"/>
  <c r="AT37" i="38" a="1"/>
  <c r="AT37" i="38" s="1"/>
  <c r="AT50" i="38" a="1"/>
  <c r="AT50" i="38" s="1"/>
  <c r="AT235" i="38" a="1"/>
  <c r="AT235" i="38" s="1"/>
  <c r="AT238" i="38" a="1"/>
  <c r="AT238" i="38" s="1"/>
  <c r="AT256" i="38" a="1"/>
  <c r="AT256" i="38" s="1"/>
  <c r="AT164" i="38" a="1"/>
  <c r="AT164" i="38" s="1"/>
  <c r="AT110" i="38" a="1"/>
  <c r="AT110" i="38" s="1"/>
  <c r="AT231" i="38" a="1"/>
  <c r="AT231" i="38" s="1"/>
  <c r="AT144" i="38" a="1"/>
  <c r="AT144" i="38" s="1"/>
  <c r="AT130" i="38" a="1"/>
  <c r="AT130" i="38" s="1"/>
  <c r="AT171" i="38" a="1"/>
  <c r="AT171" i="38" s="1"/>
  <c r="AT150" i="38" a="1"/>
  <c r="AT150" i="38" s="1"/>
  <c r="AT77" i="38" a="1"/>
  <c r="AT77" i="38" s="1"/>
  <c r="AT247" i="38" a="1"/>
  <c r="AT247" i="38" s="1"/>
  <c r="AT73" i="38" a="1"/>
  <c r="AT73" i="38" s="1"/>
  <c r="AT193" i="38" a="1"/>
  <c r="AT193" i="38" s="1"/>
  <c r="AT208" i="38" a="1"/>
  <c r="AT208" i="38" s="1"/>
  <c r="AT139" i="38" a="1"/>
  <c r="AT139" i="38" s="1"/>
  <c r="AT115" i="38" a="1"/>
  <c r="AT115" i="38" s="1"/>
  <c r="AT76" i="38" a="1"/>
  <c r="AT76" i="38" s="1"/>
  <c r="AT254" i="38" a="1"/>
  <c r="AT254" i="38" s="1"/>
  <c r="AT154" i="38" a="1"/>
  <c r="AT154" i="38" s="1"/>
  <c r="AT188" i="38" a="1"/>
  <c r="AT188" i="38" s="1"/>
  <c r="AT126" i="38" a="1"/>
  <c r="AT126" i="38" s="1"/>
  <c r="AT159" i="38" a="1"/>
  <c r="AT159" i="38" s="1"/>
  <c r="AT262" i="38" a="1"/>
  <c r="AT262" i="38" s="1"/>
  <c r="AT257" i="38" a="1"/>
  <c r="AT257" i="38" s="1"/>
  <c r="AT229" i="38" a="1"/>
  <c r="AT229" i="38" s="1"/>
  <c r="AT197" i="38" a="1"/>
  <c r="AT197" i="38" s="1"/>
  <c r="AT33" i="38" a="1"/>
  <c r="AT33" i="38" s="1"/>
  <c r="AT44" i="38" a="1"/>
  <c r="AT44" i="38" s="1"/>
  <c r="AS280" i="38"/>
  <c r="AT55" i="38" a="1"/>
  <c r="AT55" i="38" s="1"/>
  <c r="AT70" i="38" a="1"/>
  <c r="AT70" i="38" s="1"/>
  <c r="AT25" i="38" a="1"/>
  <c r="AT25" i="38" s="1"/>
  <c r="AT94" i="38" a="1"/>
  <c r="AT94" i="38" s="1"/>
  <c r="AT57" i="38" a="1"/>
  <c r="AT57" i="38" s="1"/>
  <c r="AT136" i="38" a="1"/>
  <c r="AT136" i="38" s="1"/>
  <c r="AT27" i="38" a="1"/>
  <c r="AT27" i="38" s="1"/>
  <c r="AT217" i="38" a="1"/>
  <c r="AT217" i="38" s="1"/>
  <c r="AT169" i="38" a="1"/>
  <c r="AT169" i="38" s="1"/>
  <c r="AT93" i="38" a="1"/>
  <c r="AT93" i="38" s="1"/>
  <c r="AT232" i="38" a="1"/>
  <c r="AT232" i="38" s="1"/>
  <c r="AT230" i="38" a="1"/>
  <c r="AT230" i="38" s="1"/>
  <c r="AT194" i="38" a="1"/>
  <c r="AT194" i="38" s="1"/>
  <c r="AT59" i="38" a="1"/>
  <c r="AT59" i="38" s="1"/>
  <c r="AT82" i="38" a="1"/>
  <c r="AT82" i="38" s="1"/>
  <c r="AT174" i="38" a="1"/>
  <c r="AT174" i="38" s="1"/>
  <c r="AT260" i="38" a="1"/>
  <c r="AT260" i="38" s="1"/>
  <c r="AT214" i="38" a="1"/>
  <c r="AT214" i="38" s="1"/>
  <c r="BB67" i="38" a="1"/>
  <c r="BB67" i="38" s="1"/>
  <c r="BB115" i="38" a="1"/>
  <c r="BB115" i="38" s="1"/>
  <c r="BL263" i="38" a="1"/>
  <c r="BL263" i="38" s="1"/>
  <c r="BL3686" i="38" a="1"/>
  <c r="BL3686" i="38" s="1"/>
  <c r="BL2880" i="38" a="1"/>
  <c r="BL2880" i="38" s="1"/>
  <c r="BL3100" i="38" a="1"/>
  <c r="BL3100" i="38" s="1"/>
  <c r="BL3632" i="38" a="1"/>
  <c r="BL3632" i="38" s="1"/>
  <c r="BL3348" i="38" a="1"/>
  <c r="BL3348" i="38" s="1"/>
  <c r="BL4018" i="38" a="1"/>
  <c r="BL4018" i="38" s="1"/>
  <c r="BL2514" i="38" a="1"/>
  <c r="BL2514" i="38" s="1"/>
  <c r="BL2253" i="38" a="1"/>
  <c r="BL2253" i="38" s="1"/>
  <c r="BL3839" i="38" a="1"/>
  <c r="BL3839" i="38" s="1"/>
  <c r="BL2469" i="38" a="1"/>
  <c r="BL2469" i="38" s="1"/>
  <c r="BL386" i="38" a="1"/>
  <c r="BL386" i="38" s="1"/>
  <c r="BL4111" i="38" a="1"/>
  <c r="BL4111" i="38" s="1"/>
  <c r="BL3841" i="38" a="1"/>
  <c r="BL3841" i="38" s="1"/>
  <c r="BL2914" i="38" a="1"/>
  <c r="BL2914" i="38" s="1"/>
  <c r="BL1321" i="38" a="1"/>
  <c r="BL1321" i="38" s="1"/>
  <c r="BK18" i="38" a="1"/>
  <c r="BK18" i="38" s="1"/>
  <c r="BL3254" i="38" a="1"/>
  <c r="BL3254" i="38" s="1"/>
  <c r="BL3695" i="38" a="1"/>
  <c r="BL3695" i="38" s="1"/>
  <c r="BL2126" i="38" a="1"/>
  <c r="BL2126" i="38" s="1"/>
  <c r="BL666" i="38" a="1"/>
  <c r="BL666" i="38" s="1"/>
  <c r="BL3894" i="38" a="1"/>
  <c r="BL3894" i="38" s="1"/>
  <c r="BL2102" i="38" a="1"/>
  <c r="BL2102" i="38" s="1"/>
  <c r="BL1936" i="38" a="1"/>
  <c r="BL1936" i="38" s="1"/>
  <c r="BL178" i="38" a="1"/>
  <c r="BL178" i="38" s="1"/>
  <c r="BL501" i="38" a="1"/>
  <c r="BL501" i="38" s="1"/>
  <c r="BL2904" i="38" a="1"/>
  <c r="BL2904" i="38" s="1"/>
  <c r="BL1034" i="38" a="1"/>
  <c r="BL1034" i="38" s="1"/>
  <c r="BL2481" i="38" a="1"/>
  <c r="BL2481" i="38" s="1"/>
  <c r="BL2384" i="38" a="1"/>
  <c r="BL2384" i="38" s="1"/>
  <c r="BL447" i="38" a="1"/>
  <c r="BL447" i="38" s="1"/>
  <c r="BL99" i="38" a="1"/>
  <c r="BL99" i="38" s="1"/>
  <c r="BL3352" i="38" a="1"/>
  <c r="BL3352" i="38" s="1"/>
  <c r="BL2338" i="38" a="1"/>
  <c r="BL2338" i="38" s="1"/>
  <c r="BL3769" i="38" a="1"/>
  <c r="BL3769" i="38" s="1"/>
  <c r="BL1314" i="38" a="1"/>
  <c r="BL1314" i="38" s="1"/>
  <c r="BL71" i="38" a="1"/>
  <c r="BL71" i="38" s="1"/>
  <c r="BL2219" i="38" a="1"/>
  <c r="BL2219" i="38" s="1"/>
  <c r="BL3481" i="38" a="1"/>
  <c r="BL3481" i="38" s="1"/>
  <c r="BL3879" i="38" a="1"/>
  <c r="BL3879" i="38" s="1"/>
  <c r="BL2901" i="38" a="1"/>
  <c r="BL2901" i="38" s="1"/>
  <c r="BL3323" i="38" a="1"/>
  <c r="BL3323" i="38" s="1"/>
  <c r="BL359" i="38" a="1"/>
  <c r="BL359" i="38" s="1"/>
  <c r="BL846" i="38" a="1"/>
  <c r="BL846" i="38" s="1"/>
  <c r="BL2663" i="38" a="1"/>
  <c r="BL2663" i="38" s="1"/>
  <c r="BL3257" i="38" a="1"/>
  <c r="BL3257" i="38" s="1"/>
  <c r="BL2385" i="38" a="1"/>
  <c r="BL2385" i="38" s="1"/>
  <c r="BL1566" i="38" a="1"/>
  <c r="BL1566" i="38" s="1"/>
  <c r="BL3942" i="38" a="1"/>
  <c r="BL3942" i="38" s="1"/>
  <c r="BL2261" i="38" a="1"/>
  <c r="BL2261" i="38" s="1"/>
  <c r="BL2171" i="38" a="1"/>
  <c r="BL2171" i="38" s="1"/>
  <c r="BL1490" i="38" a="1"/>
  <c r="BL1490" i="38" s="1"/>
  <c r="BL2717" i="38" a="1"/>
  <c r="BL2717" i="38" s="1"/>
  <c r="BL2166" i="38" a="1"/>
  <c r="BL2166" i="38" s="1"/>
  <c r="BL2817" i="38" a="1"/>
  <c r="BL2817" i="38" s="1"/>
  <c r="BL3799" i="38" a="1"/>
  <c r="BL3799" i="38" s="1"/>
  <c r="BL2291" i="38" a="1"/>
  <c r="BL2291" i="38" s="1"/>
  <c r="BL708" i="38" a="1"/>
  <c r="BL708" i="38" s="1"/>
  <c r="BB174" i="38" a="1"/>
  <c r="BB174" i="38" s="1"/>
  <c r="BL2181" i="38" a="1"/>
  <c r="BL2181" i="38" s="1"/>
  <c r="BL2193" i="38" a="1"/>
  <c r="BL2193" i="38" s="1"/>
  <c r="BL186" i="38" a="1"/>
  <c r="BL186" i="38" s="1"/>
  <c r="BL1022" i="38" a="1"/>
  <c r="BL1022" i="38" s="1"/>
  <c r="BL3355" i="38" a="1"/>
  <c r="BL3355" i="38" s="1"/>
  <c r="BL3151" i="38" a="1"/>
  <c r="BL3151" i="38" s="1"/>
  <c r="BL2489" i="38" a="1"/>
  <c r="BL2489" i="38" s="1"/>
  <c r="BL836" i="38" a="1"/>
  <c r="BL836" i="38" s="1"/>
  <c r="BL3640" i="38" a="1"/>
  <c r="BL3640" i="38" s="1"/>
  <c r="BL1571" i="38" a="1"/>
  <c r="BL1571" i="38" s="1"/>
  <c r="BL640" i="38" a="1"/>
  <c r="BL640" i="38" s="1"/>
  <c r="BL2297" i="38" a="1"/>
  <c r="BL2297" i="38" s="1"/>
  <c r="BL3855" i="38" a="1"/>
  <c r="BL3855" i="38" s="1"/>
  <c r="BL1289" i="38" a="1"/>
  <c r="BL1289" i="38" s="1"/>
  <c r="BL4088" i="38" a="1"/>
  <c r="BL4088" i="38" s="1"/>
  <c r="BL2979" i="38" a="1"/>
  <c r="BL2979" i="38" s="1"/>
  <c r="BB277" i="38" a="1"/>
  <c r="BB277" i="38" s="1"/>
  <c r="BL2407" i="38" a="1"/>
  <c r="BL2407" i="38" s="1"/>
  <c r="BL3418" i="38" a="1"/>
  <c r="BL3418" i="38" s="1"/>
  <c r="BL2001" i="38" a="1"/>
  <c r="BL2001" i="38" s="1"/>
  <c r="BL236" i="38" a="1"/>
  <c r="BL236" i="38" s="1"/>
  <c r="BL3501" i="38" a="1"/>
  <c r="BL3501" i="38" s="1"/>
  <c r="BL3163" i="38" a="1"/>
  <c r="BL3163" i="38" s="1"/>
  <c r="BL2430" i="38" a="1"/>
  <c r="BL2430" i="38" s="1"/>
  <c r="BL2642" i="38" a="1"/>
  <c r="BL2642" i="38" s="1"/>
  <c r="BL78" i="38" a="1"/>
  <c r="BL78" i="38" s="1"/>
  <c r="BL1912" i="38" a="1"/>
  <c r="BL1912" i="38" s="1"/>
  <c r="BL4000" i="38" a="1"/>
  <c r="BL4000" i="38" s="1"/>
  <c r="BL486" i="38" a="1"/>
  <c r="BL486" i="38" s="1"/>
  <c r="BL3057" i="38" a="1"/>
  <c r="BL3057" i="38" s="1"/>
  <c r="BL2496" i="38" a="1"/>
  <c r="BL2496" i="38" s="1"/>
  <c r="BL820" i="38" a="1"/>
  <c r="BL820" i="38" s="1"/>
  <c r="BL1444" i="38" a="1"/>
  <c r="BL1444" i="38" s="1"/>
  <c r="BL530" i="38" a="1"/>
  <c r="BL530" i="38" s="1"/>
  <c r="BL2136" i="38" a="1"/>
  <c r="BL2136" i="38" s="1"/>
  <c r="BL3215" i="38" a="1"/>
  <c r="BL3215" i="38" s="1"/>
  <c r="BL450" i="38" a="1"/>
  <c r="BL450" i="38" s="1"/>
  <c r="BL3009" i="38" a="1"/>
  <c r="BL3009" i="38" s="1"/>
  <c r="BL3425" i="38" a="1"/>
  <c r="BL3425" i="38" s="1"/>
  <c r="BL1319" i="38" a="1"/>
  <c r="BL1319" i="38" s="1"/>
  <c r="BL888" i="38" a="1"/>
  <c r="BL888" i="38" s="1"/>
  <c r="BL3484" i="38" a="1"/>
  <c r="BL3484" i="38" s="1"/>
  <c r="BB50" i="38" a="1"/>
  <c r="BB50" i="38" s="1"/>
  <c r="BL2414" i="38" a="1"/>
  <c r="BL2414" i="38" s="1"/>
  <c r="BL3755" i="38" a="1"/>
  <c r="BL3755" i="38" s="1"/>
  <c r="BL2190" i="38" a="1"/>
  <c r="BL2190" i="38" s="1"/>
  <c r="BL902" i="38" a="1"/>
  <c r="BL902" i="38" s="1"/>
  <c r="BL3810" i="38" a="1"/>
  <c r="BL3810" i="38" s="1"/>
  <c r="BL4061" i="38" a="1"/>
  <c r="BL4061" i="38" s="1"/>
  <c r="BL998" i="38" a="1"/>
  <c r="BL998" i="38" s="1"/>
  <c r="BL1789" i="38" a="1"/>
  <c r="BL1789" i="38" s="1"/>
  <c r="BL872" i="38" a="1"/>
  <c r="BL872" i="38" s="1"/>
  <c r="BL163" i="38" a="1"/>
  <c r="BL163" i="38" s="1"/>
  <c r="BL1828" i="38" a="1"/>
  <c r="BL1828" i="38" s="1"/>
  <c r="BL1010" i="38" a="1"/>
  <c r="BL1010" i="38" s="1"/>
  <c r="BL3791" i="38" a="1"/>
  <c r="BL3791" i="38" s="1"/>
  <c r="BL3824" i="38" a="1"/>
  <c r="BL3824" i="38" s="1"/>
  <c r="BL3420" i="38" a="1"/>
  <c r="BL3420" i="38" s="1"/>
  <c r="BB72" i="38" a="1"/>
  <c r="BB72" i="38" s="1"/>
  <c r="BL2030" i="38" a="1"/>
  <c r="BL2030" i="38" s="1"/>
  <c r="BL1926" i="38" a="1"/>
  <c r="BL1926" i="38" s="1"/>
  <c r="BL638" i="38" a="1"/>
  <c r="BL638" i="38" s="1"/>
  <c r="BL686" i="38" a="1"/>
  <c r="BL686" i="38" s="1"/>
  <c r="BL927" i="38" a="1"/>
  <c r="BL927" i="38" s="1"/>
  <c r="BL644" i="38" a="1"/>
  <c r="BL644" i="38" s="1"/>
  <c r="BL1920" i="38" a="1"/>
  <c r="BL1920" i="38" s="1"/>
  <c r="BL2484" i="38" a="1"/>
  <c r="BL2484" i="38" s="1"/>
  <c r="BL1008" i="38" a="1"/>
  <c r="BL1008" i="38" s="1"/>
  <c r="BL1014" i="38" a="1"/>
  <c r="BL1014" i="38" s="1"/>
  <c r="BB70" i="38" a="1"/>
  <c r="BB70" i="38" s="1"/>
  <c r="BL3305" i="38" a="1"/>
  <c r="BL3305" i="38" s="1"/>
  <c r="BL3487" i="38" a="1"/>
  <c r="BL3487" i="38" s="1"/>
  <c r="BL2210" i="38" a="1"/>
  <c r="BL2210" i="38" s="1"/>
  <c r="BL3002" i="38" a="1"/>
  <c r="BL3002" i="38" s="1"/>
  <c r="BB94" i="38" a="1"/>
  <c r="BB94" i="38" s="1"/>
  <c r="BL1602" i="38" a="1"/>
  <c r="BL1602" i="38" s="1"/>
  <c r="BL2368" i="38" a="1"/>
  <c r="BL2368" i="38" s="1"/>
  <c r="BL2844" i="38" a="1"/>
  <c r="BL2844" i="38" s="1"/>
  <c r="BL3568" i="38" a="1"/>
  <c r="BL3568" i="38" s="1"/>
  <c r="BL714" i="38" a="1"/>
  <c r="BL714" i="38" s="1"/>
  <c r="BL3961" i="38" a="1"/>
  <c r="BL3961" i="38" s="1"/>
  <c r="BL2945" i="38" a="1"/>
  <c r="BL2945" i="38" s="1"/>
  <c r="BL750" i="38" a="1"/>
  <c r="BL750" i="38" s="1"/>
  <c r="BL2336" i="38" a="1"/>
  <c r="BL2336" i="38" s="1"/>
  <c r="BB42" i="38" a="1"/>
  <c r="BB42" i="38" s="1"/>
  <c r="BL2694" i="38" a="1"/>
  <c r="BL2694" i="38" s="1"/>
  <c r="BL2125" i="38" a="1"/>
  <c r="BL2125" i="38" s="1"/>
  <c r="BL1738" i="38" a="1"/>
  <c r="BL1738" i="38" s="1"/>
  <c r="BB30" i="38" a="1"/>
  <c r="BB30" i="38" s="1"/>
  <c r="BL3525" i="38" a="1"/>
  <c r="BL3525" i="38" s="1"/>
  <c r="BL428" i="38" a="1"/>
  <c r="BL428" i="38" s="1"/>
  <c r="BL502" i="38" a="1"/>
  <c r="BL502" i="38" s="1"/>
  <c r="BL2991" i="38" a="1"/>
  <c r="BL2991" i="38" s="1"/>
  <c r="BL2376" i="38" a="1"/>
  <c r="BL2376" i="38" s="1"/>
  <c r="BL551" i="38" a="1"/>
  <c r="BL551" i="38" s="1"/>
  <c r="BL3806" i="38" a="1"/>
  <c r="BL3806" i="38" s="1"/>
  <c r="BL698" i="38" a="1"/>
  <c r="BL698" i="38" s="1"/>
  <c r="BL1768" i="38" a="1"/>
  <c r="BL1768" i="38" s="1"/>
  <c r="BL2715" i="38" a="1"/>
  <c r="BL2715" i="38" s="1"/>
  <c r="BL1559" i="38" a="1"/>
  <c r="BL1559" i="38" s="1"/>
  <c r="BL3279" i="38" a="1"/>
  <c r="BL3279" i="38" s="1"/>
  <c r="BL845" i="38" a="1"/>
  <c r="BL845" i="38" s="1"/>
  <c r="BL3955" i="38" a="1"/>
  <c r="BL3955" i="38" s="1"/>
  <c r="BL3748" i="38" a="1"/>
  <c r="BL3748" i="38" s="1"/>
  <c r="BL498" i="38" a="1"/>
  <c r="BL498" i="38" s="1"/>
  <c r="BL1503" i="38" a="1"/>
  <c r="BL1503" i="38" s="1"/>
  <c r="BL3596" i="38" a="1"/>
  <c r="BL3596" i="38" s="1"/>
  <c r="BL2247" i="38" a="1"/>
  <c r="BL2247" i="38" s="1"/>
  <c r="BL2349" i="38" a="1"/>
  <c r="BL2349" i="38" s="1"/>
  <c r="BL134" i="38" a="1"/>
  <c r="BL134" i="38" s="1"/>
  <c r="BL4094" i="38" a="1"/>
  <c r="BL4094" i="38" s="1"/>
  <c r="BL2428" i="38" a="1"/>
  <c r="BL2428" i="38" s="1"/>
  <c r="BL1921" i="38" a="1"/>
  <c r="BL1921" i="38" s="1"/>
  <c r="BL1600" i="38" a="1"/>
  <c r="BL1600" i="38" s="1"/>
  <c r="BL1824" i="38" a="1"/>
  <c r="BL1824" i="38" s="1"/>
  <c r="BL3968" i="38" a="1"/>
  <c r="BL3968" i="38" s="1"/>
  <c r="BL1549" i="38" a="1"/>
  <c r="BL1549" i="38" s="1"/>
  <c r="BL1015" i="38" a="1"/>
  <c r="BL1015" i="38" s="1"/>
  <c r="BB151" i="38" a="1"/>
  <c r="BB151" i="38" s="1"/>
  <c r="BL806" i="38" a="1"/>
  <c r="BL806" i="38" s="1"/>
  <c r="BL1345" i="38" a="1"/>
  <c r="BL1345" i="38" s="1"/>
  <c r="BL799" i="38" a="1"/>
  <c r="BL799" i="38" s="1"/>
  <c r="BL952" i="38" a="1"/>
  <c r="BL952" i="38" s="1"/>
  <c r="BL1864" i="38" a="1"/>
  <c r="BL1864" i="38" s="1"/>
  <c r="BL218" i="38" a="1"/>
  <c r="BL218" i="38" s="1"/>
  <c r="BL2519" i="38" a="1"/>
  <c r="BL2519" i="38" s="1"/>
  <c r="BL155" i="38" a="1"/>
  <c r="BL155" i="38" s="1"/>
  <c r="BL212" i="38" a="1"/>
  <c r="BL212" i="38" s="1"/>
  <c r="BL1108" i="38" a="1"/>
  <c r="BL1108" i="38" s="1"/>
  <c r="BL3185" i="38" a="1"/>
  <c r="BL3185" i="38" s="1"/>
  <c r="BL4083" i="38" a="1"/>
  <c r="BL4083" i="38" s="1"/>
  <c r="BL1393" i="38" a="1"/>
  <c r="BL1393" i="38" s="1"/>
  <c r="BL1334" i="38" a="1"/>
  <c r="BL1334" i="38" s="1"/>
  <c r="BL980" i="38" a="1"/>
  <c r="BL980" i="38" s="1"/>
  <c r="BL2382" i="38" a="1"/>
  <c r="BL2382" i="38" s="1"/>
  <c r="BL524" i="38" a="1"/>
  <c r="BL524" i="38" s="1"/>
  <c r="BL3620" i="38" a="1"/>
  <c r="BL3620" i="38" s="1"/>
  <c r="BL1265" i="38" a="1"/>
  <c r="BL1265" i="38" s="1"/>
  <c r="BL1335" i="38" a="1"/>
  <c r="BL1335" i="38" s="1"/>
  <c r="BL4026" i="38" a="1"/>
  <c r="BL4026" i="38" s="1"/>
  <c r="BL390" i="38" a="1"/>
  <c r="BL390" i="38" s="1"/>
  <c r="BL2678" i="38" a="1"/>
  <c r="BL2678" i="38" s="1"/>
  <c r="BL3440" i="38" a="1"/>
  <c r="BL3440" i="38" s="1"/>
  <c r="BL1040" i="38" a="1"/>
  <c r="BL1040" i="38" s="1"/>
  <c r="BL3710" i="38" a="1"/>
  <c r="BL3710" i="38" s="1"/>
  <c r="BL469" i="38" a="1"/>
  <c r="BL469" i="38" s="1"/>
  <c r="BL3514" i="38" a="1"/>
  <c r="BL3514" i="38" s="1"/>
  <c r="BL3871" i="38" a="1"/>
  <c r="BL3871" i="38" s="1"/>
  <c r="BL1659" i="38" a="1"/>
  <c r="BL1659" i="38" s="1"/>
  <c r="BL1510" i="38" a="1"/>
  <c r="BL1510" i="38" s="1"/>
  <c r="BL619" i="38" a="1"/>
  <c r="BL619" i="38" s="1"/>
  <c r="BL853" i="38" a="1"/>
  <c r="BL853" i="38" s="1"/>
  <c r="BL1132" i="38" a="1"/>
  <c r="BL1132" i="38" s="1"/>
  <c r="BL2388" i="38" a="1"/>
  <c r="BL2388" i="38" s="1"/>
  <c r="BL891" i="38" a="1"/>
  <c r="BL891" i="38" s="1"/>
  <c r="BL987" i="38" a="1"/>
  <c r="BL987" i="38" s="1"/>
  <c r="BL2098" i="38" a="1"/>
  <c r="BL2098" i="38" s="1"/>
  <c r="BL1870" i="38" a="1"/>
  <c r="BL1870" i="38" s="1"/>
  <c r="BL1369" i="38" a="1"/>
  <c r="BL1369" i="38" s="1"/>
  <c r="BL2380" i="38" a="1"/>
  <c r="BL2380" i="38" s="1"/>
  <c r="BL389" i="38" a="1"/>
  <c r="BL389" i="38" s="1"/>
  <c r="BL3156" i="38" a="1"/>
  <c r="BL3156" i="38" s="1"/>
  <c r="BL862" i="38" a="1"/>
  <c r="BL862" i="38" s="1"/>
  <c r="BL2097" i="38" a="1"/>
  <c r="BL2097" i="38" s="1"/>
  <c r="BL920" i="38" a="1"/>
  <c r="BL920" i="38" s="1"/>
  <c r="BL1741" i="38" a="1"/>
  <c r="BL1741" i="38" s="1"/>
  <c r="BB105" i="38" a="1"/>
  <c r="BB105" i="38" s="1"/>
  <c r="BL3828" i="38" a="1"/>
  <c r="BL3828" i="38" s="1"/>
  <c r="BB197" i="38" a="1"/>
  <c r="BB197" i="38" s="1"/>
  <c r="BB85" i="38" a="1"/>
  <c r="BB85" i="38" s="1"/>
  <c r="BB129" i="38" a="1"/>
  <c r="BB129" i="38" s="1"/>
  <c r="BL1513" i="38" a="1"/>
  <c r="BL1513" i="38" s="1"/>
  <c r="BL1728" i="38" a="1"/>
  <c r="BL1728" i="38" s="1"/>
  <c r="BL330" i="38" a="1"/>
  <c r="BL330" i="38" s="1"/>
  <c r="BL1528" i="38" a="1"/>
  <c r="BL1528" i="38" s="1"/>
  <c r="BL3143" i="38" a="1"/>
  <c r="BL3143" i="38" s="1"/>
  <c r="BL91" i="38" a="1"/>
  <c r="BL91" i="38" s="1"/>
  <c r="BL1638" i="38" a="1"/>
  <c r="BL1638" i="38" s="1"/>
  <c r="BL1415" i="38" a="1"/>
  <c r="BL1415" i="38" s="1"/>
  <c r="BL2883" i="38" a="1"/>
  <c r="BL2883" i="38" s="1"/>
  <c r="BB56" i="38" a="1"/>
  <c r="BB56" i="38" s="1"/>
  <c r="BB101" i="38" a="1"/>
  <c r="BB101" i="38" s="1"/>
  <c r="BL435" i="38" a="1"/>
  <c r="BL435" i="38" s="1"/>
  <c r="BL31" i="38" a="1"/>
  <c r="BL31" i="38" s="1"/>
  <c r="BL1550" i="38" a="1"/>
  <c r="BL1550" i="38" s="1"/>
  <c r="BL70" i="38" a="1"/>
  <c r="BL70" i="38" s="1"/>
  <c r="BB46" i="38" a="1"/>
  <c r="BB46" i="38" s="1"/>
  <c r="BL2882" i="38" a="1"/>
  <c r="BL2882" i="38" s="1"/>
  <c r="BL2843" i="38" a="1"/>
  <c r="BL2843" i="38" s="1"/>
  <c r="BL37" i="38" a="1"/>
  <c r="BL37" i="38" s="1"/>
  <c r="BL1102" i="38" a="1"/>
  <c r="BL1102" i="38" s="1"/>
  <c r="BB143" i="38" a="1"/>
  <c r="BB143" i="38" s="1"/>
  <c r="BL912" i="38" a="1"/>
  <c r="BL912" i="38" s="1"/>
  <c r="BL2449" i="38" a="1"/>
  <c r="BL2449" i="38" s="1"/>
  <c r="BL2490" i="38" a="1"/>
  <c r="BL2490" i="38" s="1"/>
  <c r="BL1575" i="38" a="1"/>
  <c r="BL1575" i="38" s="1"/>
  <c r="BL2434" i="38" a="1"/>
  <c r="BL2434" i="38" s="1"/>
  <c r="BL1428" i="38" a="1"/>
  <c r="BL1428" i="38" s="1"/>
  <c r="BL472" i="38" a="1"/>
  <c r="BL472" i="38" s="1"/>
  <c r="BL391" i="38" a="1"/>
  <c r="BL391" i="38" s="1"/>
  <c r="BL1272" i="38" a="1"/>
  <c r="BL1272" i="38" s="1"/>
  <c r="BL527" i="38" a="1"/>
  <c r="BL527" i="38" s="1"/>
  <c r="BL2818" i="38" a="1"/>
  <c r="BL2818" i="38" s="1"/>
  <c r="BB52" i="38" a="1"/>
  <c r="BB52" i="38" s="1"/>
  <c r="BL1950" i="38" a="1"/>
  <c r="BL1950" i="38" s="1"/>
  <c r="BL3026" i="38" a="1"/>
  <c r="BL3026" i="38" s="1"/>
  <c r="BL809" i="38" a="1"/>
  <c r="BL809" i="38" s="1"/>
  <c r="BL2423" i="38" a="1"/>
  <c r="BL2423" i="38" s="1"/>
  <c r="BL1705" i="38" a="1"/>
  <c r="BL1705" i="38" s="1"/>
  <c r="BL1259" i="38" a="1"/>
  <c r="BL1259" i="38" s="1"/>
  <c r="BL1653" i="38" a="1"/>
  <c r="BL1653" i="38" s="1"/>
  <c r="BL2767" i="38" a="1"/>
  <c r="BL2767" i="38" s="1"/>
  <c r="BL2323" i="38" a="1"/>
  <c r="BL2323" i="38" s="1"/>
  <c r="BL338" i="38" a="1"/>
  <c r="BL338" i="38" s="1"/>
  <c r="BL541" i="38" a="1"/>
  <c r="BL541" i="38" s="1"/>
  <c r="BL1677" i="38" a="1"/>
  <c r="BL1677" i="38" s="1"/>
  <c r="BL3077" i="38" a="1"/>
  <c r="BL3077" i="38" s="1"/>
  <c r="BL1341" i="38" a="1"/>
  <c r="BL1341" i="38" s="1"/>
  <c r="BL600" i="38" a="1"/>
  <c r="BL600" i="38" s="1"/>
  <c r="BL1986" i="38" a="1"/>
  <c r="BL1986" i="38" s="1"/>
  <c r="BL1663" i="38" a="1"/>
  <c r="BL1663" i="38" s="1"/>
  <c r="BL1060" i="38" a="1"/>
  <c r="BL1060" i="38" s="1"/>
  <c r="BL1702" i="38" a="1"/>
  <c r="BL1702" i="38" s="1"/>
  <c r="BL2311" i="38" a="1"/>
  <c r="BL2311" i="38" s="1"/>
  <c r="BL331" i="38" a="1"/>
  <c r="BL331" i="38" s="1"/>
  <c r="BL1956" i="38" a="1"/>
  <c r="BL1956" i="38" s="1"/>
  <c r="BL1957" i="38" a="1"/>
  <c r="BL1957" i="38" s="1"/>
  <c r="BL2683" i="38" a="1"/>
  <c r="BL2683" i="38" s="1"/>
  <c r="BL385" i="38" a="1"/>
  <c r="BL385" i="38" s="1"/>
  <c r="BL1426" i="38" a="1"/>
  <c r="BL1426" i="38" s="1"/>
  <c r="BL2648" i="38" a="1"/>
  <c r="BL2648" i="38" s="1"/>
  <c r="BB270" i="38" a="1"/>
  <c r="BB270" i="38" s="1"/>
  <c r="BL85" i="38" a="1"/>
  <c r="BL85" i="38" s="1"/>
  <c r="BL3353" i="38" a="1"/>
  <c r="BL3353" i="38" s="1"/>
  <c r="BL3547" i="38" a="1"/>
  <c r="BL3547" i="38" s="1"/>
  <c r="AU162" i="38" l="1" a="1"/>
  <c r="AU162" i="38" s="1"/>
  <c r="AU160" i="38" a="1"/>
  <c r="AU160" i="38" s="1"/>
  <c r="AU157" i="38" a="1"/>
  <c r="AU157" i="38" s="1"/>
  <c r="AT20" i="38"/>
  <c r="BM3558" i="38" a="1"/>
  <c r="BM3558" i="38" s="1"/>
  <c r="AU223" i="38" a="1"/>
  <c r="AU223" i="38" s="1"/>
  <c r="BM2902" i="38" a="1"/>
  <c r="BM2902" i="38" s="1"/>
  <c r="BC231" i="38" a="1"/>
  <c r="BC231" i="38" s="1"/>
  <c r="AU124" i="38" a="1"/>
  <c r="AU124" i="38" s="1"/>
  <c r="AU36" i="38" a="1"/>
  <c r="AU36" i="38" s="1"/>
  <c r="AU120" i="38" a="1"/>
  <c r="AU120" i="38" s="1"/>
  <c r="AU81" i="38" a="1"/>
  <c r="AU81" i="38" s="1"/>
  <c r="AU61" i="38" a="1"/>
  <c r="AU61" i="38" s="1"/>
  <c r="AU186" i="38" a="1"/>
  <c r="AU186" i="38" s="1"/>
  <c r="AU117" i="38" a="1"/>
  <c r="AU117" i="38" s="1"/>
  <c r="AU270" i="38" a="1"/>
  <c r="AU270" i="38" s="1"/>
  <c r="AU91" i="38" a="1"/>
  <c r="AU91" i="38" s="1"/>
  <c r="AU131" i="38" a="1"/>
  <c r="AU131" i="38" s="1"/>
  <c r="AU190" i="38" a="1"/>
  <c r="AU190" i="38" s="1"/>
  <c r="AU200" i="38" a="1"/>
  <c r="AU200" i="38" s="1"/>
  <c r="AU32" i="38" a="1"/>
  <c r="AU32" i="38" s="1"/>
  <c r="AU213" i="38" a="1"/>
  <c r="AU213" i="38" s="1"/>
  <c r="AU170" i="38" a="1"/>
  <c r="AU170" i="38" s="1"/>
  <c r="AU242" i="38" a="1"/>
  <c r="AU242" i="38" s="1"/>
  <c r="AU35" i="38" a="1"/>
  <c r="AU35" i="38" s="1"/>
  <c r="AU94" i="38" a="1"/>
  <c r="AU94" i="38" s="1"/>
  <c r="AU164" i="38" a="1"/>
  <c r="AU164" i="38" s="1"/>
  <c r="BM1010" i="38" a="1"/>
  <c r="BM1010" i="38" s="1"/>
  <c r="AU44" i="38" a="1"/>
  <c r="AU44" i="38" s="1"/>
  <c r="BM275" i="38" a="1"/>
  <c r="BM275" i="38" s="1"/>
  <c r="BC144" i="38" a="1"/>
  <c r="BC144" i="38" s="1"/>
  <c r="BM1218" i="38" a="1"/>
  <c r="BM1218" i="38" s="1"/>
  <c r="AU115" i="38" a="1"/>
  <c r="AU115" i="38" s="1"/>
  <c r="AU193" i="38" a="1"/>
  <c r="AU193" i="38" s="1"/>
  <c r="AU233" i="38" a="1"/>
  <c r="AU233" i="38" s="1"/>
  <c r="AU71" i="38" a="1"/>
  <c r="AU71" i="38" s="1"/>
  <c r="AU244" i="38" a="1"/>
  <c r="AU244" i="38" s="1"/>
  <c r="AU72" i="38" a="1"/>
  <c r="AU72" i="38" s="1"/>
  <c r="AU249" i="38" a="1"/>
  <c r="AU249" i="38" s="1"/>
  <c r="AU114" i="38" a="1"/>
  <c r="AU114" i="38" s="1"/>
  <c r="AU273" i="38" a="1"/>
  <c r="AU273" i="38" s="1"/>
  <c r="AU230" i="38" a="1"/>
  <c r="AU230" i="38" s="1"/>
  <c r="AU55" i="38" a="1"/>
  <c r="AU55" i="38" s="1"/>
  <c r="AU101" i="38" a="1"/>
  <c r="AU101" i="38" s="1"/>
  <c r="AU173" i="38" a="1"/>
  <c r="AU173" i="38" s="1"/>
  <c r="AU271" i="38" a="1"/>
  <c r="AU271" i="38" s="1"/>
  <c r="BC86" i="38" a="1"/>
  <c r="BC86" i="38" s="1"/>
  <c r="AU134" i="38" a="1"/>
  <c r="AU134" i="38" s="1"/>
  <c r="AU206" i="38" a="1"/>
  <c r="AU206" i="38" s="1"/>
  <c r="AU246" i="38" a="1"/>
  <c r="AU246" i="38" s="1"/>
  <c r="AU77" i="38" a="1"/>
  <c r="AU77" i="38" s="1"/>
  <c r="AU248" i="38" a="1"/>
  <c r="AU248" i="38" s="1"/>
  <c r="AU84" i="38" a="1"/>
  <c r="AU84" i="38" s="1"/>
  <c r="AU85" i="38" a="1"/>
  <c r="AU85" i="38" s="1"/>
  <c r="AT22" i="38"/>
  <c r="AU97" i="38" a="1"/>
  <c r="AU97" i="38" s="1"/>
  <c r="AU137" i="38" a="1"/>
  <c r="AU137" i="38" s="1"/>
  <c r="AU222" i="38" a="1"/>
  <c r="AU222" i="38" s="1"/>
  <c r="AU204" i="38" a="1"/>
  <c r="AU204" i="38" s="1"/>
  <c r="BM2186" i="38" a="1"/>
  <c r="BM2186" i="38" s="1"/>
  <c r="BM2258" i="38" a="1"/>
  <c r="BM2258" i="38" s="1"/>
  <c r="BM4013" i="38" a="1"/>
  <c r="BM4013" i="38" s="1"/>
  <c r="BM2961" i="38" a="1"/>
  <c r="BM2961" i="38" s="1"/>
  <c r="BM2185" i="38" a="1"/>
  <c r="BM2185" i="38" s="1"/>
  <c r="BM3064" i="38" a="1"/>
  <c r="BM3064" i="38" s="1"/>
  <c r="BM2280" i="38" a="1"/>
  <c r="BM2280" i="38" s="1"/>
  <c r="BM3559" i="38" a="1"/>
  <c r="BM3559" i="38" s="1"/>
  <c r="BM1921" i="38" a="1"/>
  <c r="BM1921" i="38" s="1"/>
  <c r="BM1107" i="38" a="1"/>
  <c r="BM1107" i="38" s="1"/>
  <c r="BM2154" i="38" a="1"/>
  <c r="BM2154" i="38" s="1"/>
  <c r="BM2914" i="38" a="1"/>
  <c r="BM2914" i="38" s="1"/>
  <c r="BM2974" i="38" a="1"/>
  <c r="BM2974" i="38" s="1"/>
  <c r="BM3677" i="38" a="1"/>
  <c r="BM3677" i="38" s="1"/>
  <c r="BM2957" i="38" a="1"/>
  <c r="BM2957" i="38" s="1"/>
  <c r="BM2565" i="38" a="1"/>
  <c r="BM2565" i="38" s="1"/>
  <c r="BM2177" i="38" a="1"/>
  <c r="BM2177" i="38" s="1"/>
  <c r="BM3640" i="38" a="1"/>
  <c r="BM3640" i="38" s="1"/>
  <c r="BM3052" i="38" a="1"/>
  <c r="BM3052" i="38" s="1"/>
  <c r="BM3354" i="38" a="1"/>
  <c r="BM3354" i="38" s="1"/>
  <c r="BM2098" i="38" a="1"/>
  <c r="BM2098" i="38" s="1"/>
  <c r="BM4038" i="38" a="1"/>
  <c r="BM4038" i="38" s="1"/>
  <c r="BM3410" i="38" a="1"/>
  <c r="BM3410" i="38" s="1"/>
  <c r="BM3801" i="38" a="1"/>
  <c r="BM3801" i="38" s="1"/>
  <c r="BM3658" i="38" a="1"/>
  <c r="BM3658" i="38" s="1"/>
  <c r="BM2986" i="38" a="1"/>
  <c r="BM2986" i="38" s="1"/>
  <c r="BM2330" i="38" a="1"/>
  <c r="BM2330" i="38" s="1"/>
  <c r="BM3702" i="38" a="1"/>
  <c r="BM3702" i="38" s="1"/>
  <c r="BM3046" i="38" a="1"/>
  <c r="BM3046" i="38" s="1"/>
  <c r="BM2374" i="38" a="1"/>
  <c r="BM2374" i="38" s="1"/>
  <c r="BM3746" i="38" a="1"/>
  <c r="BM3746" i="38" s="1"/>
  <c r="BM3090" i="38" a="1"/>
  <c r="BM3090" i="38" s="1"/>
  <c r="BM2402" i="38" a="1"/>
  <c r="BM2402" i="38" s="1"/>
  <c r="BM3806" i="38" a="1"/>
  <c r="BM3806" i="38" s="1"/>
  <c r="BM3134" i="38" a="1"/>
  <c r="BM3134" i="38" s="1"/>
  <c r="BM2478" i="38" a="1"/>
  <c r="BM2478" i="38" s="1"/>
  <c r="BM4049" i="38" a="1"/>
  <c r="BM4049" i="38" s="1"/>
  <c r="BM3881" i="38" a="1"/>
  <c r="BM3881" i="38" s="1"/>
  <c r="BM3717" i="38" a="1"/>
  <c r="BM3717" i="38" s="1"/>
  <c r="BM3549" i="38" a="1"/>
  <c r="BM3549" i="38" s="1"/>
  <c r="BM3385" i="38" a="1"/>
  <c r="BM3385" i="38" s="1"/>
  <c r="BM3201" i="38" a="1"/>
  <c r="BM3201" i="38" s="1"/>
  <c r="BM3005" i="38" a="1"/>
  <c r="BM3005" i="38" s="1"/>
  <c r="BM2813" i="38" a="1"/>
  <c r="BM2813" i="38" s="1"/>
  <c r="BM2617" i="38" a="1"/>
  <c r="BM2617" i="38" s="1"/>
  <c r="BM2417" i="38" a="1"/>
  <c r="BM2417" i="38" s="1"/>
  <c r="BM2225" i="38" a="1"/>
  <c r="BM2225" i="38" s="1"/>
  <c r="BM4076" i="38" a="1"/>
  <c r="BM4076" i="38" s="1"/>
  <c r="BM3880" i="38" a="1"/>
  <c r="BM3880" i="38" s="1"/>
  <c r="BM3688" i="38" a="1"/>
  <c r="BM3688" i="38" s="1"/>
  <c r="BM3492" i="38" a="1"/>
  <c r="BM3492" i="38" s="1"/>
  <c r="BM3296" i="38" a="1"/>
  <c r="BM3296" i="38" s="1"/>
  <c r="BM3104" i="38" a="1"/>
  <c r="BM3104" i="38" s="1"/>
  <c r="BM2908" i="38" a="1"/>
  <c r="BM2908" i="38" s="1"/>
  <c r="BM2712" i="38" a="1"/>
  <c r="BM2712" i="38" s="1"/>
  <c r="BM2520" i="38" a="1"/>
  <c r="BM2520" i="38" s="1"/>
  <c r="BM2320" i="38" a="1"/>
  <c r="BM2320" i="38" s="1"/>
  <c r="BM2124" i="38" a="1"/>
  <c r="BM2124" i="38" s="1"/>
  <c r="BM3991" i="38" a="1"/>
  <c r="BM3991" i="38" s="1"/>
  <c r="BM3795" i="38" a="1"/>
  <c r="BM3795" i="38" s="1"/>
  <c r="BM3599" i="38" a="1"/>
  <c r="BM3599" i="38" s="1"/>
  <c r="BM3407" i="38" a="1"/>
  <c r="BM3407" i="38" s="1"/>
  <c r="BM3211" i="38" a="1"/>
  <c r="BM3211" i="38" s="1"/>
  <c r="BM2823" i="38" a="1"/>
  <c r="BM2823" i="38" s="1"/>
  <c r="BM2427" i="38" a="1"/>
  <c r="BM2427" i="38" s="1"/>
  <c r="BM1497" i="38" a="1"/>
  <c r="BM1497" i="38" s="1"/>
  <c r="BM1278" i="38" a="1"/>
  <c r="BM1278" i="38" s="1"/>
  <c r="BM1393" i="38" a="1"/>
  <c r="BM1393" i="38" s="1"/>
  <c r="BM2071" i="38" a="1"/>
  <c r="BM2071" i="38" s="1"/>
  <c r="BM1683" i="38" a="1"/>
  <c r="BM1683" i="38" s="1"/>
  <c r="BM393" i="38" a="1"/>
  <c r="BM393" i="38" s="1"/>
  <c r="BM1263" i="38" a="1"/>
  <c r="BM1263" i="38" s="1"/>
  <c r="BM1354" i="38" a="1"/>
  <c r="BM1354" i="38" s="1"/>
  <c r="BM1944" i="38" a="1"/>
  <c r="BM1944" i="38" s="1"/>
  <c r="BM1686" i="38" a="1"/>
  <c r="BM1686" i="38" s="1"/>
  <c r="BM1412" i="38" a="1"/>
  <c r="BM1412" i="38" s="1"/>
  <c r="BM1148" i="38" a="1"/>
  <c r="BM1148" i="38" s="1"/>
  <c r="BM416" i="38" a="1"/>
  <c r="BM416" i="38" s="1"/>
  <c r="BM142" i="38" a="1"/>
  <c r="BM142" i="38" s="1"/>
  <c r="BM893" i="38" a="1"/>
  <c r="BM893" i="38" s="1"/>
  <c r="BM385" i="38" a="1"/>
  <c r="BM385" i="38" s="1"/>
  <c r="BM862" i="38" a="1"/>
  <c r="BM862" i="38" s="1"/>
  <c r="BC269" i="38" a="1"/>
  <c r="BC269" i="38" s="1"/>
  <c r="BC166" i="38" a="1"/>
  <c r="BC166" i="38" s="1"/>
  <c r="BM1770" i="38" a="1"/>
  <c r="BM1770" i="38" s="1"/>
  <c r="BM184" i="38" a="1"/>
  <c r="BM184" i="38" s="1"/>
  <c r="BM3542" i="38" a="1"/>
  <c r="BM3542" i="38" s="1"/>
  <c r="BM3505" i="38" a="1"/>
  <c r="BM3505" i="38" s="1"/>
  <c r="BM4028" i="38" a="1"/>
  <c r="BM4028" i="38" s="1"/>
  <c r="BM3248" i="38" a="1"/>
  <c r="BM3248" i="38" s="1"/>
  <c r="BM2856" i="38" a="1"/>
  <c r="BM2856" i="38" s="1"/>
  <c r="BM2664" i="38" a="1"/>
  <c r="BM2664" i="38" s="1"/>
  <c r="BM2468" i="38" a="1"/>
  <c r="BM2468" i="38" s="1"/>
  <c r="BM2272" i="38" a="1"/>
  <c r="BM2272" i="38" s="1"/>
  <c r="BM2080" i="38" a="1"/>
  <c r="BM2080" i="38" s="1"/>
  <c r="BM3943" i="38" a="1"/>
  <c r="BM3943" i="38" s="1"/>
  <c r="BM3747" i="38" a="1"/>
  <c r="BM3747" i="38" s="1"/>
  <c r="BM3555" i="38" a="1"/>
  <c r="BM3555" i="38" s="1"/>
  <c r="BM3355" i="38" a="1"/>
  <c r="BM3355" i="38" s="1"/>
  <c r="BM3115" i="38" a="1"/>
  <c r="BM3115" i="38" s="1"/>
  <c r="BM2723" i="38" a="1"/>
  <c r="BM2723" i="38" s="1"/>
  <c r="BM2331" i="38" a="1"/>
  <c r="BM2331" i="38" s="1"/>
  <c r="BM653" i="38" a="1"/>
  <c r="BM653" i="38" s="1"/>
  <c r="BM1505" i="38" a="1"/>
  <c r="BM1505" i="38" s="1"/>
  <c r="BM1605" i="38" a="1"/>
  <c r="BM1605" i="38" s="1"/>
  <c r="BM1975" i="38" a="1"/>
  <c r="BM1975" i="38" s="1"/>
  <c r="BM1567" i="38" a="1"/>
  <c r="BM1567" i="38" s="1"/>
  <c r="BM276" i="38" a="1"/>
  <c r="BM276" i="38" s="1"/>
  <c r="BM477" i="38" a="1"/>
  <c r="BM477" i="38" s="1"/>
  <c r="BM633" i="38" a="1"/>
  <c r="BM633" i="38" s="1"/>
  <c r="BM1880" i="38" a="1"/>
  <c r="BM1880" i="38" s="1"/>
  <c r="BM1622" i="38" a="1"/>
  <c r="BM1622" i="38" s="1"/>
  <c r="BM1023" i="38" a="1"/>
  <c r="BM1023" i="38" s="1"/>
  <c r="BM1020" i="38" a="1"/>
  <c r="BM1020" i="38" s="1"/>
  <c r="BM661" i="38" a="1"/>
  <c r="BM661" i="38" s="1"/>
  <c r="BM1309" i="38" a="1"/>
  <c r="BM1309" i="38" s="1"/>
  <c r="BM753" i="38" a="1"/>
  <c r="BM753" i="38" s="1"/>
  <c r="BM186" i="38" a="1"/>
  <c r="BM186" i="38" s="1"/>
  <c r="BM696" i="38" a="1"/>
  <c r="BM696" i="38" s="1"/>
  <c r="BC129" i="38" a="1"/>
  <c r="BC129" i="38" s="1"/>
  <c r="BC31" i="38" a="1"/>
  <c r="BC31" i="38" s="1"/>
  <c r="BM3681" i="38" a="1"/>
  <c r="BM3681" i="38" s="1"/>
  <c r="BM3256" i="38" a="1"/>
  <c r="BM3256" i="38" s="1"/>
  <c r="BM3367" i="38" a="1"/>
  <c r="BM3367" i="38" s="1"/>
  <c r="BM55" i="38" a="1"/>
  <c r="BM55" i="38" s="1"/>
  <c r="BM2726" i="38" a="1"/>
  <c r="BM2726" i="38" s="1"/>
  <c r="BM3469" i="38" a="1"/>
  <c r="BM3469" i="38" s="1"/>
  <c r="BM3984" i="38" a="1"/>
  <c r="BM3984" i="38" s="1"/>
  <c r="BM3012" i="38" a="1"/>
  <c r="BM3012" i="38" s="1"/>
  <c r="BM3899" i="38" a="1"/>
  <c r="BM3899" i="38" s="1"/>
  <c r="BM3063" i="38" a="1"/>
  <c r="BM3063" i="38" s="1"/>
  <c r="BM2675" i="38" a="1"/>
  <c r="BM2675" i="38" s="1"/>
  <c r="BM2283" i="38" a="1"/>
  <c r="BM2283" i="38" s="1"/>
  <c r="BM1881" i="38" a="1"/>
  <c r="BM1881" i="38" s="1"/>
  <c r="BM351" i="38" a="1"/>
  <c r="BM351" i="38" s="1"/>
  <c r="BM603" i="38" a="1"/>
  <c r="BM603" i="38" s="1"/>
  <c r="BM1923" i="38" a="1"/>
  <c r="BM1923" i="38" s="1"/>
  <c r="BM1515" i="38" a="1"/>
  <c r="BM1515" i="38" s="1"/>
  <c r="BM1251" i="38" a="1"/>
  <c r="BM1251" i="38" s="1"/>
  <c r="BM212" i="38" a="1"/>
  <c r="BM212" i="38" s="1"/>
  <c r="BM372" i="38" a="1"/>
  <c r="BM372" i="38" s="1"/>
  <c r="BM1846" i="38" a="1"/>
  <c r="BM1846" i="38" s="1"/>
  <c r="BM1586" i="38" a="1"/>
  <c r="BM1586" i="38" s="1"/>
  <c r="BM646" i="38" a="1"/>
  <c r="BM646" i="38" s="1"/>
  <c r="BM952" i="38" a="1"/>
  <c r="BM952" i="38" s="1"/>
  <c r="BM574" i="38" a="1"/>
  <c r="BM574" i="38" s="1"/>
  <c r="BM1245" i="38" a="1"/>
  <c r="BM1245" i="38" s="1"/>
  <c r="BM572" i="38" a="1"/>
  <c r="BM572" i="38" s="1"/>
  <c r="BM83" i="38" a="1"/>
  <c r="BM83" i="38" s="1"/>
  <c r="BM424" i="38" a="1"/>
  <c r="BM424" i="38" s="1"/>
  <c r="BC200" i="38" a="1"/>
  <c r="BC200" i="38" s="1"/>
  <c r="BM3845" i="38" a="1"/>
  <c r="BM3845" i="38" s="1"/>
  <c r="BM3452" i="38" a="1"/>
  <c r="BM3452" i="38" s="1"/>
  <c r="BM3159" i="38" a="1"/>
  <c r="BM3159" i="38" s="1"/>
  <c r="BM1650" i="38" a="1"/>
  <c r="BM1650" i="38" s="1"/>
  <c r="BM2754" i="38" a="1"/>
  <c r="BM2754" i="38" s="1"/>
  <c r="BM2125" i="38" a="1"/>
  <c r="BM2125" i="38" s="1"/>
  <c r="BM3699" i="38" a="1"/>
  <c r="BM3699" i="38" s="1"/>
  <c r="BM1343" i="38" a="1"/>
  <c r="BM1343" i="38" s="1"/>
  <c r="BM1407" i="38" a="1"/>
  <c r="BM1407" i="38" s="1"/>
  <c r="BM1816" i="38" a="1"/>
  <c r="BM1816" i="38" s="1"/>
  <c r="BM1552" i="38" a="1"/>
  <c r="BM1552" i="38" s="1"/>
  <c r="BM329" i="38" a="1"/>
  <c r="BM329" i="38" s="1"/>
  <c r="BM892" i="38" a="1"/>
  <c r="BM892" i="38" s="1"/>
  <c r="BM485" i="38" a="1"/>
  <c r="BM485" i="38" s="1"/>
  <c r="BM1181" i="38" a="1"/>
  <c r="BM1181" i="38" s="1"/>
  <c r="BM284" i="38" a="1"/>
  <c r="BM284" i="38" s="1"/>
  <c r="BM1162" i="38" a="1"/>
  <c r="BM1162" i="38" s="1"/>
  <c r="BM120" i="38" a="1"/>
  <c r="BM120" i="38" s="1"/>
  <c r="BC103" i="38" a="1"/>
  <c r="BC103" i="38" s="1"/>
  <c r="BM943" i="38" a="1"/>
  <c r="BM943" i="38" s="1"/>
  <c r="BM2230" i="38" a="1"/>
  <c r="BM2230" i="38" s="1"/>
  <c r="BM3662" i="38" a="1"/>
  <c r="BM3662" i="38" s="1"/>
  <c r="BM3513" i="38" a="1"/>
  <c r="BM3513" i="38" s="1"/>
  <c r="BM2377" i="38" a="1"/>
  <c r="BM2377" i="38" s="1"/>
  <c r="BM3648" i="38" a="1"/>
  <c r="BM3648" i="38" s="1"/>
  <c r="BM2476" i="38" a="1"/>
  <c r="BM2476" i="38" s="1"/>
  <c r="BM3755" i="38" a="1"/>
  <c r="BM3755" i="38" s="1"/>
  <c r="BM979" i="38" a="1"/>
  <c r="BM979" i="38" s="1"/>
  <c r="BM1627" i="38" a="1"/>
  <c r="BM1627" i="38" s="1"/>
  <c r="BM1914" i="38" a="1"/>
  <c r="BM1914" i="38" s="1"/>
  <c r="BM144" i="38" a="1"/>
  <c r="BM144" i="38" s="1"/>
  <c r="BM782" i="38" a="1"/>
  <c r="BM782" i="38" s="1"/>
  <c r="BM2870" i="38" a="1"/>
  <c r="BM2870" i="38" s="1"/>
  <c r="BM2242" i="38" a="1"/>
  <c r="BM2242" i="38" s="1"/>
  <c r="BM4009" i="38" a="1"/>
  <c r="BM4009" i="38" s="1"/>
  <c r="BM3398" i="38" a="1"/>
  <c r="BM3398" i="38" s="1"/>
  <c r="BM2770" i="38" a="1"/>
  <c r="BM2770" i="38" s="1"/>
  <c r="BM2142" i="38" a="1"/>
  <c r="BM2142" i="38" s="1"/>
  <c r="BM3641" i="38" a="1"/>
  <c r="BM3641" i="38" s="1"/>
  <c r="BM2917" i="38" a="1"/>
  <c r="BM2917" i="38" s="1"/>
  <c r="BM2428" i="38" a="1"/>
  <c r="BM2428" i="38" s="1"/>
  <c r="BM4099" i="38" a="1"/>
  <c r="BM4099" i="38" s="1"/>
  <c r="BM3511" i="38" a="1"/>
  <c r="BM3511" i="38" s="1"/>
  <c r="BM3338" i="38" a="1"/>
  <c r="BM3338" i="38" s="1"/>
  <c r="BM2710" i="38" a="1"/>
  <c r="BM2710" i="38" s="1"/>
  <c r="BM3454" i="38" a="1"/>
  <c r="BM3454" i="38" s="1"/>
  <c r="BM3969" i="38" a="1"/>
  <c r="BM3969" i="38" s="1"/>
  <c r="BM3297" i="38" a="1"/>
  <c r="BM3297" i="38" s="1"/>
  <c r="BM2909" i="38" a="1"/>
  <c r="BM2909" i="38" s="1"/>
  <c r="BM2521" i="38" a="1"/>
  <c r="BM2521" i="38" s="1"/>
  <c r="BM3980" i="38" a="1"/>
  <c r="BM3980" i="38" s="1"/>
  <c r="BM3588" i="38" a="1"/>
  <c r="BM3588" i="38" s="1"/>
  <c r="BM3004" i="38" a="1"/>
  <c r="BM3004" i="38" s="1"/>
  <c r="BM2416" i="38" a="1"/>
  <c r="BM2416" i="38" s="1"/>
  <c r="BM3891" i="38" a="1"/>
  <c r="BM3891" i="38" s="1"/>
  <c r="BM3015" i="38" a="1"/>
  <c r="BM3015" i="38" s="1"/>
  <c r="BM2235" i="38" a="1"/>
  <c r="BM2235" i="38" s="1"/>
  <c r="BM855" i="38" a="1"/>
  <c r="BM855" i="38" s="1"/>
  <c r="BM3850" i="38" a="1"/>
  <c r="BM3850" i="38" s="1"/>
  <c r="BM3178" i="38" a="1"/>
  <c r="BM3178" i="38" s="1"/>
  <c r="BM2506" i="38" a="1"/>
  <c r="BM2506" i="38" s="1"/>
  <c r="BM3894" i="38" a="1"/>
  <c r="BM3894" i="38" s="1"/>
  <c r="BM3238" i="38" a="1"/>
  <c r="BM3238" i="38" s="1"/>
  <c r="BM2550" i="38" a="1"/>
  <c r="BM2550" i="38" s="1"/>
  <c r="BM3938" i="38" a="1"/>
  <c r="BM3938" i="38" s="1"/>
  <c r="BM3266" i="38" a="1"/>
  <c r="BM3266" i="38" s="1"/>
  <c r="BM2610" i="38" a="1"/>
  <c r="BM2610" i="38" s="1"/>
  <c r="BM3998" i="38" a="1"/>
  <c r="BM3998" i="38" s="1"/>
  <c r="BM3310" i="38" a="1"/>
  <c r="BM3310" i="38" s="1"/>
  <c r="BM2654" i="38" a="1"/>
  <c r="BM2654" i="38" s="1"/>
  <c r="BM4097" i="38" a="1"/>
  <c r="BM4097" i="38" s="1"/>
  <c r="BM3933" i="38" a="1"/>
  <c r="BM3933" i="38" s="1"/>
  <c r="BM3761" i="38" a="1"/>
  <c r="BM3761" i="38" s="1"/>
  <c r="BM3597" i="38" a="1"/>
  <c r="BM3597" i="38" s="1"/>
  <c r="BM3429" i="38" a="1"/>
  <c r="BM3429" i="38" s="1"/>
  <c r="BM3257" i="38" a="1"/>
  <c r="BM3257" i="38" s="1"/>
  <c r="BM3065" i="38" a="1"/>
  <c r="BM3065" i="38" s="1"/>
  <c r="BM2865" i="38" a="1"/>
  <c r="BM2865" i="38" s="1"/>
  <c r="BM2669" i="38" a="1"/>
  <c r="BM2669" i="38" s="1"/>
  <c r="BM2477" i="38" a="1"/>
  <c r="BM2477" i="38" s="1"/>
  <c r="BM2281" i="38" a="1"/>
  <c r="BM2281" i="38" s="1"/>
  <c r="BM2085" i="38" a="1"/>
  <c r="BM2085" i="38" s="1"/>
  <c r="BM3940" i="38" a="1"/>
  <c r="BM3940" i="38" s="1"/>
  <c r="BM3744" i="38" a="1"/>
  <c r="BM3744" i="38" s="1"/>
  <c r="BM3548" i="38" a="1"/>
  <c r="BM3548" i="38" s="1"/>
  <c r="BM3356" i="38" a="1"/>
  <c r="BM3356" i="38" s="1"/>
  <c r="BM3160" i="38" a="1"/>
  <c r="BM3160" i="38" s="1"/>
  <c r="BM2960" i="38" a="1"/>
  <c r="BM2960" i="38" s="1"/>
  <c r="BM2768" i="38" a="1"/>
  <c r="BM2768" i="38" s="1"/>
  <c r="BM2572" i="38" a="1"/>
  <c r="BM2572" i="38" s="1"/>
  <c r="BM2376" i="38" a="1"/>
  <c r="BM2376" i="38" s="1"/>
  <c r="BM2184" i="38" a="1"/>
  <c r="BM2184" i="38" s="1"/>
  <c r="BM4047" i="38" a="1"/>
  <c r="BM4047" i="38" s="1"/>
  <c r="BM3851" i="38" a="1"/>
  <c r="BM3851" i="38" s="1"/>
  <c r="BM3659" i="38" a="1"/>
  <c r="BM3659" i="38" s="1"/>
  <c r="BM3463" i="38" a="1"/>
  <c r="BM3463" i="38" s="1"/>
  <c r="BM3267" i="38" a="1"/>
  <c r="BM3267" i="38" s="1"/>
  <c r="BM2967" i="38" a="1"/>
  <c r="BM2967" i="38" s="1"/>
  <c r="BM2575" i="38" a="1"/>
  <c r="BM2575" i="38" s="1"/>
  <c r="BM2187" i="38" a="1"/>
  <c r="BM2187" i="38" s="1"/>
  <c r="BM1091" i="38" a="1"/>
  <c r="BM1091" i="38" s="1"/>
  <c r="BM1661" i="38" a="1"/>
  <c r="BM1661" i="38" s="1"/>
  <c r="BM422" i="38" a="1"/>
  <c r="BM422" i="38" s="1"/>
  <c r="BM1827" i="38" a="1"/>
  <c r="BM1827" i="38" s="1"/>
  <c r="BM1123" i="38" a="1"/>
  <c r="BM1123" i="38" s="1"/>
  <c r="BM559" i="38" a="1"/>
  <c r="BM559" i="38" s="1"/>
  <c r="BM939" i="38" a="1"/>
  <c r="BM939" i="38" s="1"/>
  <c r="BM2042" i="38" a="1"/>
  <c r="BM2042" i="38" s="1"/>
  <c r="BM1784" i="38" a="1"/>
  <c r="BM1784" i="38" s="1"/>
  <c r="BM1522" i="38" a="1"/>
  <c r="BM1522" i="38" s="1"/>
  <c r="BM59" i="38" a="1"/>
  <c r="BM59" i="38" s="1"/>
  <c r="BM824" i="38" a="1"/>
  <c r="BM824" i="38" s="1"/>
  <c r="BM405" i="38" a="1"/>
  <c r="BM405" i="38" s="1"/>
  <c r="BM1113" i="38" a="1"/>
  <c r="BM1113" i="38" s="1"/>
  <c r="BM689" i="38" a="1"/>
  <c r="BM689" i="38" s="1"/>
  <c r="BM1086" i="38" a="1"/>
  <c r="BM1086" i="38" s="1"/>
  <c r="BC133" i="38" a="1"/>
  <c r="BC133" i="38" s="1"/>
  <c r="BC221" i="38" a="1"/>
  <c r="BC221" i="38" s="1"/>
  <c r="BM2842" i="38" a="1"/>
  <c r="BM2842" i="38" s="1"/>
  <c r="BM2930" i="38" a="1"/>
  <c r="BM2930" i="38" s="1"/>
  <c r="BM2334" i="38" a="1"/>
  <c r="BM2334" i="38" s="1"/>
  <c r="BM3161" i="38" a="1"/>
  <c r="BM3161" i="38" s="1"/>
  <c r="BM2573" i="38" a="1"/>
  <c r="BM2573" i="38" s="1"/>
  <c r="BM3840" i="38" a="1"/>
  <c r="BM3840" i="38" s="1"/>
  <c r="BM2668" i="38" a="1"/>
  <c r="BM2668" i="38" s="1"/>
  <c r="BM3951" i="38" a="1"/>
  <c r="BM3951" i="38" s="1"/>
  <c r="BM2771" i="38" a="1"/>
  <c r="BM2771" i="38" s="1"/>
  <c r="BM1989" i="38" a="1"/>
  <c r="BM1989" i="38" s="1"/>
  <c r="BM815" i="38" a="1"/>
  <c r="BM815" i="38" s="1"/>
  <c r="BM1159" i="38" a="1"/>
  <c r="BM1159" i="38" s="1"/>
  <c r="BM825" i="38" a="1"/>
  <c r="BM825" i="38" s="1"/>
  <c r="BM3498" i="38" a="1"/>
  <c r="BM3498" i="38" s="1"/>
  <c r="BM2214" i="38" a="1"/>
  <c r="BM2214" i="38" s="1"/>
  <c r="BM3646" i="38" a="1"/>
  <c r="BM3646" i="38" s="1"/>
  <c r="BM3841" i="38" a="1"/>
  <c r="BM3841" i="38" s="1"/>
  <c r="BM3149" i="38" a="1"/>
  <c r="BM3149" i="38" s="1"/>
  <c r="BM2761" i="38" a="1"/>
  <c r="BM2761" i="38" s="1"/>
  <c r="BM2373" i="38" a="1"/>
  <c r="BM2373" i="38" s="1"/>
  <c r="BM3836" i="38" a="1"/>
  <c r="BM3836" i="38" s="1"/>
  <c r="BM3440" i="38" a="1"/>
  <c r="BM3440" i="38" s="1"/>
  <c r="BM4010" i="38" a="1"/>
  <c r="BM4010" i="38" s="1"/>
  <c r="BM4070" i="38" a="1"/>
  <c r="BM4070" i="38" s="1"/>
  <c r="BM3426" i="38" a="1"/>
  <c r="BM3426" i="38" s="1"/>
  <c r="BM2814" i="38" a="1"/>
  <c r="BM2814" i="38" s="1"/>
  <c r="BM3805" i="38" a="1"/>
  <c r="BM3805" i="38" s="1"/>
  <c r="BM3305" i="38" a="1"/>
  <c r="BM3305" i="38" s="1"/>
  <c r="BM2721" i="38" a="1"/>
  <c r="BM2721" i="38" s="1"/>
  <c r="BM2333" i="38" a="1"/>
  <c r="BM2333" i="38" s="1"/>
  <c r="BM3596" i="38" a="1"/>
  <c r="BM3596" i="38" s="1"/>
  <c r="BM3400" i="38" a="1"/>
  <c r="BM3400" i="38" s="1"/>
  <c r="BM2816" i="38" a="1"/>
  <c r="BM2816" i="38" s="1"/>
  <c r="BM2624" i="38" a="1"/>
  <c r="BM2624" i="38" s="1"/>
  <c r="BM2232" i="38" a="1"/>
  <c r="BM2232" i="38" s="1"/>
  <c r="BM3703" i="38" a="1"/>
  <c r="BM3703" i="38" s="1"/>
  <c r="BM3315" i="38" a="1"/>
  <c r="BM3315" i="38" s="1"/>
  <c r="BM3994" i="38" a="1"/>
  <c r="BM3994" i="38" s="1"/>
  <c r="BM3382" i="38" a="1"/>
  <c r="BM3382" i="38" s="1"/>
  <c r="BM2082" i="38" a="1"/>
  <c r="BM2082" i="38" s="1"/>
  <c r="BM2126" i="38" a="1"/>
  <c r="BM2126" i="38" s="1"/>
  <c r="BM3465" i="38" a="1"/>
  <c r="BM3465" i="38" s="1"/>
  <c r="BM3105" i="38" a="1"/>
  <c r="BM3105" i="38" s="1"/>
  <c r="BM2713" i="38" a="1"/>
  <c r="BM2713" i="38" s="1"/>
  <c r="BM2321" i="38" a="1"/>
  <c r="BM2321" i="38" s="1"/>
  <c r="BM3784" i="38" a="1"/>
  <c r="BM3784" i="38" s="1"/>
  <c r="BM3396" i="38" a="1"/>
  <c r="BM3396" i="38" s="1"/>
  <c r="BM2812" i="38" a="1"/>
  <c r="BM2812" i="38" s="1"/>
  <c r="BM4087" i="38" a="1"/>
  <c r="BM4087" i="38" s="1"/>
  <c r="BM3307" i="38" a="1"/>
  <c r="BM3307" i="38" s="1"/>
  <c r="BM109" i="38" a="1"/>
  <c r="BM109" i="38" s="1"/>
  <c r="BM3818" i="38" a="1"/>
  <c r="BM3818" i="38" s="1"/>
  <c r="BM3146" i="38" a="1"/>
  <c r="BM3146" i="38" s="1"/>
  <c r="BM2490" i="38" a="1"/>
  <c r="BM2490" i="38" s="1"/>
  <c r="BM3878" i="38" a="1"/>
  <c r="BM3878" i="38" s="1"/>
  <c r="BM3222" i="38" a="1"/>
  <c r="BM3222" i="38" s="1"/>
  <c r="BM2534" i="38" a="1"/>
  <c r="BM2534" i="38" s="1"/>
  <c r="BM3922" i="38" a="1"/>
  <c r="BM3922" i="38" s="1"/>
  <c r="BM3250" i="38" a="1"/>
  <c r="BM3250" i="38" s="1"/>
  <c r="BM2578" i="38" a="1"/>
  <c r="BM2578" i="38" s="1"/>
  <c r="BM3966" i="38" a="1"/>
  <c r="BM3966" i="38" s="1"/>
  <c r="BM3294" i="38" a="1"/>
  <c r="BM3294" i="38" s="1"/>
  <c r="BM2638" i="38" a="1"/>
  <c r="BM2638" i="38" s="1"/>
  <c r="BM4093" i="38" a="1"/>
  <c r="BM4093" i="38" s="1"/>
  <c r="BM3929" i="38" a="1"/>
  <c r="BM3929" i="38" s="1"/>
  <c r="BM3757" i="38" a="1"/>
  <c r="BM3757" i="38" s="1"/>
  <c r="BM3589" i="38" a="1"/>
  <c r="BM3589" i="38" s="1"/>
  <c r="BM3425" i="38" a="1"/>
  <c r="BM3425" i="38" s="1"/>
  <c r="BM3249" i="38" a="1"/>
  <c r="BM3249" i="38" s="1"/>
  <c r="BM3053" i="38" a="1"/>
  <c r="BM3053" i="38" s="1"/>
  <c r="BM2857" i="38" a="1"/>
  <c r="BM2857" i="38" s="1"/>
  <c r="BM2665" i="38" a="1"/>
  <c r="BM2665" i="38" s="1"/>
  <c r="BM2469" i="38" a="1"/>
  <c r="BM2469" i="38" s="1"/>
  <c r="BM2273" i="38" a="1"/>
  <c r="BM2273" i="38" s="1"/>
  <c r="BM2081" i="38" a="1"/>
  <c r="BM2081" i="38" s="1"/>
  <c r="BM3932" i="38" a="1"/>
  <c r="BM3932" i="38" s="1"/>
  <c r="BM3736" i="38" a="1"/>
  <c r="BM3736" i="38" s="1"/>
  <c r="BM3544" i="38" a="1"/>
  <c r="BM3544" i="38" s="1"/>
  <c r="BM3344" i="38" a="1"/>
  <c r="BM3344" i="38" s="1"/>
  <c r="BM3148" i="38" a="1"/>
  <c r="BM3148" i="38" s="1"/>
  <c r="BM2956" i="38" a="1"/>
  <c r="BM2956" i="38" s="1"/>
  <c r="BM2760" i="38" a="1"/>
  <c r="BM2760" i="38" s="1"/>
  <c r="BM2564" i="38" a="1"/>
  <c r="BM2564" i="38" s="1"/>
  <c r="BM2372" i="38" a="1"/>
  <c r="BM2372" i="38" s="1"/>
  <c r="BM2176" i="38" a="1"/>
  <c r="BM2176" i="38" s="1"/>
  <c r="BM4039" i="38" a="1"/>
  <c r="BM4039" i="38" s="1"/>
  <c r="BM3847" i="38" a="1"/>
  <c r="BM3847" i="38" s="1"/>
  <c r="BM3651" i="38" a="1"/>
  <c r="BM3651" i="38" s="1"/>
  <c r="BM3451" i="38" a="1"/>
  <c r="BM3451" i="38" s="1"/>
  <c r="BM3259" i="38" a="1"/>
  <c r="BM3259" i="38" s="1"/>
  <c r="BM2919" i="38" a="1"/>
  <c r="BM2919" i="38" s="1"/>
  <c r="BM2531" i="38" a="1"/>
  <c r="BM2531" i="38" s="1"/>
  <c r="BM2135" i="38" a="1"/>
  <c r="BM2135" i="38" s="1"/>
  <c r="BM1997" i="38" a="1"/>
  <c r="BM1997" i="38" s="1"/>
  <c r="BM678" i="38" a="1"/>
  <c r="BM678" i="38" s="1"/>
  <c r="BM1370" i="38" a="1"/>
  <c r="BM1370" i="38" s="1"/>
  <c r="BM1779" i="38" a="1"/>
  <c r="BM1779" i="38" s="1"/>
  <c r="BM255" i="38" a="1"/>
  <c r="BM255" i="38" s="1"/>
  <c r="BM303" i="38" a="1"/>
  <c r="BM303" i="38" s="1"/>
  <c r="BM553" i="38" a="1"/>
  <c r="BM553" i="38" s="1"/>
  <c r="BM2010" i="38" a="1"/>
  <c r="BM2010" i="38" s="1"/>
  <c r="BM1750" i="38" a="1"/>
  <c r="BM1750" i="38" s="1"/>
  <c r="BM1490" i="38" a="1"/>
  <c r="BM1490" i="38" s="1"/>
  <c r="BM1280" i="38" a="1"/>
  <c r="BM1280" i="38" s="1"/>
  <c r="BM756" i="38" a="1"/>
  <c r="BM756" i="38" s="1"/>
  <c r="BM311" i="38" a="1"/>
  <c r="BM311" i="38" s="1"/>
  <c r="BM1053" i="38" a="1"/>
  <c r="BM1053" i="38" s="1"/>
  <c r="BM579" i="38" a="1"/>
  <c r="BM579" i="38" s="1"/>
  <c r="BC191" i="38" a="1"/>
  <c r="BC191" i="38" s="1"/>
  <c r="BM3514" i="38" a="1"/>
  <c r="BM3514" i="38" s="1"/>
  <c r="BM3602" i="38" a="1"/>
  <c r="BM3602" i="38" s="1"/>
  <c r="BM2990" i="38" a="1"/>
  <c r="BM2990" i="38" s="1"/>
  <c r="BM3345" i="38" a="1"/>
  <c r="BM3345" i="38" s="1"/>
  <c r="BM2769" i="38" a="1"/>
  <c r="BM2769" i="38" s="1"/>
  <c r="BM4036" i="38" a="1"/>
  <c r="BM4036" i="38" s="1"/>
  <c r="BM2864" i="38" a="1"/>
  <c r="BM2864" i="38" s="1"/>
  <c r="BM2084" i="38" a="1"/>
  <c r="BM2084" i="38" s="1"/>
  <c r="BM2383" i="38" a="1"/>
  <c r="BM2383" i="38" s="1"/>
  <c r="BM2019" i="38" a="1"/>
  <c r="BM2019" i="38" s="1"/>
  <c r="BM1084" i="38" a="1"/>
  <c r="BM1084" i="38" s="1"/>
  <c r="BC39" i="38" a="1"/>
  <c r="BC39" i="38" s="1"/>
  <c r="BC110" i="38" a="1"/>
  <c r="BC110" i="38" s="1"/>
  <c r="BC41" i="38" a="1"/>
  <c r="BC41" i="38" s="1"/>
  <c r="BC113" i="38" a="1"/>
  <c r="BC113" i="38" s="1"/>
  <c r="BC140" i="38" a="1"/>
  <c r="BC140" i="38" s="1"/>
  <c r="BC233" i="38" a="1"/>
  <c r="BC233" i="38" s="1"/>
  <c r="BC119" i="38" a="1"/>
  <c r="BC119" i="38" s="1"/>
  <c r="BC228" i="38" a="1"/>
  <c r="BC228" i="38" s="1"/>
  <c r="BC235" i="38" a="1"/>
  <c r="BC235" i="38" s="1"/>
  <c r="BC143" i="38" a="1"/>
  <c r="BC143" i="38" s="1"/>
  <c r="BC137" i="38" a="1"/>
  <c r="BC137" i="38" s="1"/>
  <c r="BC161" i="38" a="1"/>
  <c r="BC161" i="38" s="1"/>
  <c r="BC272" i="38" a="1"/>
  <c r="BC272" i="38" s="1"/>
  <c r="BC104" i="38" a="1"/>
  <c r="BC104" i="38" s="1"/>
  <c r="BC46" i="38" a="1"/>
  <c r="BC46" i="38" s="1"/>
  <c r="BC122" i="38" a="1"/>
  <c r="BC122" i="38" s="1"/>
  <c r="BC49" i="38" a="1"/>
  <c r="BC49" i="38" s="1"/>
  <c r="BC60" i="38" a="1"/>
  <c r="BC60" i="38" s="1"/>
  <c r="BC177" i="38" a="1"/>
  <c r="BC177" i="38" s="1"/>
  <c r="BC245" i="38" a="1"/>
  <c r="BC245" i="38" s="1"/>
  <c r="BC151" i="38" a="1"/>
  <c r="BC151" i="38" s="1"/>
  <c r="BC240" i="38" a="1"/>
  <c r="BC240" i="38" s="1"/>
  <c r="BC273" i="38" a="1"/>
  <c r="BC273" i="38" s="1"/>
  <c r="BC214" i="38" a="1"/>
  <c r="BC214" i="38" s="1"/>
  <c r="BC239" i="38" a="1"/>
  <c r="BC239" i="38" s="1"/>
  <c r="BC206" i="38" a="1"/>
  <c r="BC206" i="38" s="1"/>
  <c r="BC275" i="38" a="1"/>
  <c r="BC275" i="38" s="1"/>
  <c r="BB22" i="38"/>
  <c r="BC27" i="38" a="1"/>
  <c r="BC27" i="38" s="1"/>
  <c r="BC82" i="38" a="1"/>
  <c r="BC82" i="38" s="1"/>
  <c r="BC154" i="38" a="1"/>
  <c r="BC154" i="38" s="1"/>
  <c r="BC93" i="38" a="1"/>
  <c r="BC93" i="38" s="1"/>
  <c r="BC131" i="38" a="1"/>
  <c r="BC131" i="38" s="1"/>
  <c r="BC209" i="38" a="1"/>
  <c r="BC209" i="38" s="1"/>
  <c r="BC95" i="38" a="1"/>
  <c r="BC95" i="38" s="1"/>
  <c r="BC196" i="38" a="1"/>
  <c r="BC196" i="38" s="1"/>
  <c r="BC268" i="38" a="1"/>
  <c r="BC268" i="38" s="1"/>
  <c r="BC218" i="38" a="1"/>
  <c r="BC218" i="38" s="1"/>
  <c r="BC194" i="38" a="1"/>
  <c r="BC194" i="38" s="1"/>
  <c r="BC164" i="38" a="1"/>
  <c r="BC164" i="38" s="1"/>
  <c r="BC170" i="38" a="1"/>
  <c r="BC170" i="38" s="1"/>
  <c r="BC72" i="38" a="1"/>
  <c r="BC72" i="38" s="1"/>
  <c r="BC54" i="38" a="1"/>
  <c r="BC54" i="38" s="1"/>
  <c r="BC130" i="38" a="1"/>
  <c r="BC130" i="38" s="1"/>
  <c r="BC53" i="38" a="1"/>
  <c r="BC53" i="38" s="1"/>
  <c r="BC68" i="38" a="1"/>
  <c r="BC68" i="38" s="1"/>
  <c r="BC181" i="38" a="1"/>
  <c r="BC181" i="38" s="1"/>
  <c r="BC253" i="38" a="1"/>
  <c r="BC253" i="38" s="1"/>
  <c r="BC168" i="38" a="1"/>
  <c r="BC168" i="38" s="1"/>
  <c r="BC244" i="38" a="1"/>
  <c r="BC244" i="38" s="1"/>
  <c r="BC48" i="38" a="1"/>
  <c r="BC48" i="38" s="1"/>
  <c r="BC259" i="38" a="1"/>
  <c r="BC259" i="38" s="1"/>
  <c r="BC277" i="38" a="1"/>
  <c r="BC277" i="38" s="1"/>
  <c r="BC226" i="38" a="1"/>
  <c r="BC226" i="38" s="1"/>
  <c r="BC234" i="38" a="1"/>
  <c r="BC234" i="38" s="1"/>
  <c r="BB18" i="38"/>
  <c r="BC66" i="38" a="1"/>
  <c r="BC66" i="38" s="1"/>
  <c r="BC142" i="38" a="1"/>
  <c r="BC142" i="38" s="1"/>
  <c r="BC69" i="38" a="1"/>
  <c r="BC69" i="38" s="1"/>
  <c r="BC100" i="38" a="1"/>
  <c r="BC100" i="38" s="1"/>
  <c r="BC189" i="38" a="1"/>
  <c r="BC189" i="38" s="1"/>
  <c r="BC47" i="38" a="1"/>
  <c r="BC47" i="38" s="1"/>
  <c r="BC188" i="38" a="1"/>
  <c r="BC188" i="38" s="1"/>
  <c r="BC256" i="38" a="1"/>
  <c r="BC256" i="38" s="1"/>
  <c r="BC80" i="38" a="1"/>
  <c r="BC80" i="38" s="1"/>
  <c r="BC107" i="38" a="1"/>
  <c r="BC107" i="38" s="1"/>
  <c r="BC75" i="38" a="1"/>
  <c r="BC75" i="38" s="1"/>
  <c r="BC276" i="38" a="1"/>
  <c r="BC276" i="38" s="1"/>
  <c r="BC207" i="38" a="1"/>
  <c r="BC207" i="38" s="1"/>
  <c r="BB20" i="38"/>
  <c r="BC70" i="38" a="1"/>
  <c r="BC70" i="38" s="1"/>
  <c r="BC146" i="38" a="1"/>
  <c r="BC146" i="38" s="1"/>
  <c r="BC81" i="38" a="1"/>
  <c r="BC81" i="38" s="1"/>
  <c r="BC116" i="38" a="1"/>
  <c r="BC116" i="38" s="1"/>
  <c r="BC193" i="38" a="1"/>
  <c r="BC193" i="38" s="1"/>
  <c r="BC63" i="38" a="1"/>
  <c r="BC63" i="38" s="1"/>
  <c r="BC192" i="38" a="1"/>
  <c r="BC192" i="38" s="1"/>
  <c r="BC260" i="38" a="1"/>
  <c r="BC260" i="38" s="1"/>
  <c r="BC147" i="38" a="1"/>
  <c r="BC147" i="38" s="1"/>
  <c r="BC155" i="38" a="1"/>
  <c r="BC155" i="38" s="1"/>
  <c r="BC99" i="38" a="1"/>
  <c r="BC99" i="38" s="1"/>
  <c r="BC258" i="38" a="1"/>
  <c r="BC258" i="38" s="1"/>
  <c r="BC279" i="38" a="1"/>
  <c r="BC279" i="38" s="1"/>
  <c r="BC35" i="38" a="1"/>
  <c r="BC35" i="38" s="1"/>
  <c r="BC102" i="38" a="1"/>
  <c r="BC102" i="38" s="1"/>
  <c r="BC38" i="38" a="1"/>
  <c r="BC38" i="38" s="1"/>
  <c r="BC105" i="38" a="1"/>
  <c r="BC105" i="38" s="1"/>
  <c r="BC163" i="38" a="1"/>
  <c r="BC163" i="38" s="1"/>
  <c r="BC229" i="38" a="1"/>
  <c r="BC229" i="38" s="1"/>
  <c r="BC136" i="38" a="1"/>
  <c r="BC136" i="38" s="1"/>
  <c r="BC220" i="38" a="1"/>
  <c r="BC220" i="38" s="1"/>
  <c r="BC203" i="38" a="1"/>
  <c r="BC203" i="38" s="1"/>
  <c r="BC261" i="38" a="1"/>
  <c r="BC261" i="38" s="1"/>
  <c r="BC115" i="38" a="1"/>
  <c r="BC115" i="38" s="1"/>
  <c r="BC139" i="38" a="1"/>
  <c r="BC139" i="38" s="1"/>
  <c r="BC67" i="38" a="1"/>
  <c r="BC67" i="38" s="1"/>
  <c r="BC255" i="38" a="1"/>
  <c r="BC255" i="38" s="1"/>
  <c r="BM3075" i="38" a="1"/>
  <c r="BM3075" i="38" s="1"/>
  <c r="BM3119" i="38" a="1"/>
  <c r="BM3119" i="38" s="1"/>
  <c r="BM3171" i="38" a="1"/>
  <c r="BM3171" i="38" s="1"/>
  <c r="BM2826" i="38" a="1"/>
  <c r="BM2826" i="38" s="1"/>
  <c r="BM3570" i="38" a="1"/>
  <c r="BM3570" i="38" s="1"/>
  <c r="BM2286" i="38" a="1"/>
  <c r="BM2286" i="38" s="1"/>
  <c r="BM3341" i="38" a="1"/>
  <c r="BM3341" i="38" s="1"/>
  <c r="BM2666" i="38" a="1"/>
  <c r="BM2666" i="38" s="1"/>
  <c r="BM4114" i="38" a="1"/>
  <c r="BM4114" i="38" s="1"/>
  <c r="BM3502" i="38" a="1"/>
  <c r="BM3502" i="38" s="1"/>
  <c r="BM3973" i="38" a="1"/>
  <c r="BM3973" i="38" s="1"/>
  <c r="BM3109" i="38" a="1"/>
  <c r="BM3109" i="38" s="1"/>
  <c r="BM2525" i="38" a="1"/>
  <c r="BM2525" i="38" s="1"/>
  <c r="BM2137" i="38" a="1"/>
  <c r="BM2137" i="38" s="1"/>
  <c r="BM3792" i="38" a="1"/>
  <c r="BM3792" i="38" s="1"/>
  <c r="BM3208" i="38" a="1"/>
  <c r="BM3208" i="38" s="1"/>
  <c r="BM2650" i="38" a="1"/>
  <c r="BM2650" i="38" s="1"/>
  <c r="BM4082" i="38" a="1"/>
  <c r="BM4082" i="38" s="1"/>
  <c r="BM2798" i="38" a="1"/>
  <c r="BM2798" i="38" s="1"/>
  <c r="BM3633" i="38" a="1"/>
  <c r="BM3633" i="38" s="1"/>
  <c r="BM3200" i="38" a="1"/>
  <c r="BM3200" i="38" s="1"/>
  <c r="BM2616" i="38" a="1"/>
  <c r="BM2616" i="38" s="1"/>
  <c r="BM2224" i="38" a="1"/>
  <c r="BM2224" i="38" s="1"/>
  <c r="BM3503" i="38" a="1"/>
  <c r="BM3503" i="38" s="1"/>
  <c r="BM2627" i="38" a="1"/>
  <c r="BM2627" i="38" s="1"/>
  <c r="BM1593" i="38" a="1"/>
  <c r="BM1593" i="38" s="1"/>
  <c r="BM1875" i="38" a="1"/>
  <c r="BM1875" i="38" s="1"/>
  <c r="BM1459" i="38" a="1"/>
  <c r="BM1459" i="38" s="1"/>
  <c r="BM107" i="38" a="1"/>
  <c r="BM107" i="38" s="1"/>
  <c r="BM3674" i="38" a="1"/>
  <c r="BM3674" i="38" s="1"/>
  <c r="BM3002" i="38" a="1"/>
  <c r="BM3002" i="38" s="1"/>
  <c r="BM2346" i="38" a="1"/>
  <c r="BM2346" i="38" s="1"/>
  <c r="BM3734" i="38" a="1"/>
  <c r="BM3734" i="38" s="1"/>
  <c r="BM3062" i="38" a="1"/>
  <c r="BM3062" i="38" s="1"/>
  <c r="BM2390" i="38" a="1"/>
  <c r="BM2390" i="38" s="1"/>
  <c r="BM3778" i="38" a="1"/>
  <c r="BM3778" i="38" s="1"/>
  <c r="BM3106" i="38" a="1"/>
  <c r="BM3106" i="38" s="1"/>
  <c r="BM2418" i="38" a="1"/>
  <c r="BM2418" i="38" s="1"/>
  <c r="BM3822" i="38" a="1"/>
  <c r="BM3822" i="38" s="1"/>
  <c r="BM3150" i="38" a="1"/>
  <c r="BM3150" i="38" s="1"/>
  <c r="BM2494" i="38" a="1"/>
  <c r="BM2494" i="38" s="1"/>
  <c r="BM4057" i="38" a="1"/>
  <c r="BM4057" i="38" s="1"/>
  <c r="BM3889" i="38" a="1"/>
  <c r="BM3889" i="38" s="1"/>
  <c r="BM3721" i="38" a="1"/>
  <c r="BM3721" i="38" s="1"/>
  <c r="BM3553" i="38" a="1"/>
  <c r="BM3553" i="38" s="1"/>
  <c r="BM3389" i="38" a="1"/>
  <c r="BM3389" i="38" s="1"/>
  <c r="BM3209" i="38" a="1"/>
  <c r="BM3209" i="38" s="1"/>
  <c r="BM3013" i="38" a="1"/>
  <c r="BM3013" i="38" s="1"/>
  <c r="BM2817" i="38" a="1"/>
  <c r="BM2817" i="38" s="1"/>
  <c r="BM2625" i="38" a="1"/>
  <c r="BM2625" i="38" s="1"/>
  <c r="BM2429" i="38" a="1"/>
  <c r="BM2429" i="38" s="1"/>
  <c r="BM2233" i="38" a="1"/>
  <c r="BM2233" i="38" s="1"/>
  <c r="BM4088" i="38" a="1"/>
  <c r="BM4088" i="38" s="1"/>
  <c r="BM3888" i="38" a="1"/>
  <c r="BM3888" i="38" s="1"/>
  <c r="BM3692" i="38" a="1"/>
  <c r="BM3692" i="38" s="1"/>
  <c r="BM3500" i="38" a="1"/>
  <c r="BM3500" i="38" s="1"/>
  <c r="BM3304" i="38" a="1"/>
  <c r="BM3304" i="38" s="1"/>
  <c r="BM3108" i="38" a="1"/>
  <c r="BM3108" i="38" s="1"/>
  <c r="BM2916" i="38" a="1"/>
  <c r="BM2916" i="38" s="1"/>
  <c r="BM2720" i="38" a="1"/>
  <c r="BM2720" i="38" s="1"/>
  <c r="BM2524" i="38" a="1"/>
  <c r="BM2524" i="38" s="1"/>
  <c r="BM2332" i="38" a="1"/>
  <c r="BM2332" i="38" s="1"/>
  <c r="BM2136" i="38" a="1"/>
  <c r="BM2136" i="38" s="1"/>
  <c r="BM3995" i="38" a="1"/>
  <c r="BM3995" i="38" s="1"/>
  <c r="BM3803" i="38" a="1"/>
  <c r="BM3803" i="38" s="1"/>
  <c r="BM3607" i="38" a="1"/>
  <c r="BM3607" i="38" s="1"/>
  <c r="BM3411" i="38" a="1"/>
  <c r="BM3411" i="38" s="1"/>
  <c r="BM3219" i="38" a="1"/>
  <c r="BM3219" i="38" s="1"/>
  <c r="BM2867" i="38" a="1"/>
  <c r="BM2867" i="38" s="1"/>
  <c r="BM2479" i="38" a="1"/>
  <c r="BM2479" i="38" s="1"/>
  <c r="BM2091" i="38" a="1"/>
  <c r="BM2091" i="38" s="1"/>
  <c r="BM1613" i="38" a="1"/>
  <c r="BM1613" i="38" s="1"/>
  <c r="BM1809" i="38" a="1"/>
  <c r="BM1809" i="38" s="1"/>
  <c r="BM660" i="38" a="1"/>
  <c r="BM660" i="38" s="1"/>
  <c r="BM1727" i="38" a="1"/>
  <c r="BM1727" i="38" s="1"/>
  <c r="BM1051" i="38" a="1"/>
  <c r="BM1051" i="38" s="1"/>
  <c r="BM47" i="38" a="1"/>
  <c r="BM47" i="38" s="1"/>
  <c r="BM283" i="38" a="1"/>
  <c r="BM283" i="38" s="1"/>
  <c r="BM1978" i="38" a="1"/>
  <c r="BM1978" i="38" s="1"/>
  <c r="BM1718" i="38" a="1"/>
  <c r="BM1718" i="38" s="1"/>
  <c r="BM1456" i="38" a="1"/>
  <c r="BM1456" i="38" s="1"/>
  <c r="BM1216" i="38" a="1"/>
  <c r="BM1216" i="38" s="1"/>
  <c r="BM672" i="38" a="1"/>
  <c r="BM672" i="38" s="1"/>
  <c r="BM215" i="38" a="1"/>
  <c r="BM215" i="38" s="1"/>
  <c r="BM977" i="38" a="1"/>
  <c r="BM977" i="38" s="1"/>
  <c r="BM490" i="38" a="1"/>
  <c r="BM490" i="38" s="1"/>
  <c r="BM934" i="38" a="1"/>
  <c r="BM934" i="38" s="1"/>
  <c r="BC243" i="38" a="1"/>
  <c r="BC243" i="38" s="1"/>
  <c r="BC97" i="38" a="1"/>
  <c r="BC97" i="38" s="1"/>
  <c r="BM3023" i="38" a="1"/>
  <c r="BM3023" i="38" s="1"/>
  <c r="BM2971" i="38" a="1"/>
  <c r="BM2971" i="38" s="1"/>
  <c r="BM2927" i="38" a="1"/>
  <c r="BM2927" i="38" s="1"/>
  <c r="BM2875" i="38" a="1"/>
  <c r="BM2875" i="38" s="1"/>
  <c r="BM2827" i="38" a="1"/>
  <c r="BM2827" i="38" s="1"/>
  <c r="BM2779" i="38" a="1"/>
  <c r="BM2779" i="38" s="1"/>
  <c r="BM2731" i="38" a="1"/>
  <c r="BM2731" i="38" s="1"/>
  <c r="BM2679" i="38" a="1"/>
  <c r="BM2679" i="38" s="1"/>
  <c r="BM2635" i="38" a="1"/>
  <c r="BM2635" i="38" s="1"/>
  <c r="BM2583" i="38" a="1"/>
  <c r="BM2583" i="38" s="1"/>
  <c r="BM2535" i="38" a="1"/>
  <c r="BM2535" i="38" s="1"/>
  <c r="BM2487" i="38" a="1"/>
  <c r="BM2487" i="38" s="1"/>
  <c r="BM2439" i="38" a="1"/>
  <c r="BM2439" i="38" s="1"/>
  <c r="BM2387" i="38" a="1"/>
  <c r="BM2387" i="38" s="1"/>
  <c r="BM2343" i="38" a="1"/>
  <c r="BM2343" i="38" s="1"/>
  <c r="BM2291" i="38" a="1"/>
  <c r="BM2291" i="38" s="1"/>
  <c r="BM2243" i="38" a="1"/>
  <c r="BM2243" i="38" s="1"/>
  <c r="BM2195" i="38" a="1"/>
  <c r="BM2195" i="38" s="1"/>
  <c r="BM2147" i="38" a="1"/>
  <c r="BM2147" i="38" s="1"/>
  <c r="BM2095" i="38" a="1"/>
  <c r="BM2095" i="38" s="1"/>
  <c r="BM1781" i="38" a="1"/>
  <c r="BM1781" i="38" s="1"/>
  <c r="BM1417" i="38" a="1"/>
  <c r="BM1417" i="38" s="1"/>
  <c r="BM1198" i="38" a="1"/>
  <c r="BM1198" i="38" s="1"/>
  <c r="BM2025" i="38" a="1"/>
  <c r="BM2025" i="38" s="1"/>
  <c r="BM1737" i="38" a="1"/>
  <c r="BM1737" i="38" s="1"/>
  <c r="BM1449" i="38" a="1"/>
  <c r="BM1449" i="38" s="1"/>
  <c r="BM2061" i="38" a="1"/>
  <c r="BM2061" i="38" s="1"/>
  <c r="BM1677" i="38" a="1"/>
  <c r="BM1677" i="38" s="1"/>
  <c r="BM1340" i="38" a="1"/>
  <c r="BM1340" i="38" s="1"/>
  <c r="BM1985" i="38" a="1"/>
  <c r="BM1985" i="38" s="1"/>
  <c r="BM1569" i="38" a="1"/>
  <c r="BM1569" i="38" s="1"/>
  <c r="BM388" i="38" a="1"/>
  <c r="BM388" i="38" s="1"/>
  <c r="BM450" i="38" a="1"/>
  <c r="BM450" i="38" s="1"/>
  <c r="BM1757" i="38" a="1"/>
  <c r="BM1757" i="38" s="1"/>
  <c r="BM863" i="38" a="1"/>
  <c r="BM863" i="38" s="1"/>
  <c r="BM1905" i="38" a="1"/>
  <c r="BM1905" i="38" s="1"/>
  <c r="BM1489" i="38" a="1"/>
  <c r="BM1489" i="38" s="1"/>
  <c r="BM2053" i="38" a="1"/>
  <c r="BM2053" i="38" s="1"/>
  <c r="BM1669" i="38" a="1"/>
  <c r="BM1669" i="38" s="1"/>
  <c r="BM883" i="38" a="1"/>
  <c r="BM883" i="38" s="1"/>
  <c r="BM1374" i="38" a="1"/>
  <c r="BM1374" i="38" s="1"/>
  <c r="BM598" i="38" a="1"/>
  <c r="BM598" i="38" s="1"/>
  <c r="BM1402" i="38" a="1"/>
  <c r="BM1402" i="38" s="1"/>
  <c r="BM674" i="38" a="1"/>
  <c r="BM674" i="38" s="1"/>
  <c r="BM194" i="38" a="1"/>
  <c r="BM194" i="38" s="1"/>
  <c r="BM2027" i="38" a="1"/>
  <c r="BM2027" i="38" s="1"/>
  <c r="BM1979" i="38" a="1"/>
  <c r="BM1979" i="38" s="1"/>
  <c r="BM1931" i="38" a="1"/>
  <c r="BM1931" i="38" s="1"/>
  <c r="BM1883" i="38" a="1"/>
  <c r="BM1883" i="38" s="1"/>
  <c r="BM1831" i="38" a="1"/>
  <c r="BM1831" i="38" s="1"/>
  <c r="BM1787" i="38" a="1"/>
  <c r="BM1787" i="38" s="1"/>
  <c r="BM1735" i="38" a="1"/>
  <c r="BM1735" i="38" s="1"/>
  <c r="BM1687" i="38" a="1"/>
  <c r="BM1687" i="38" s="1"/>
  <c r="BM1635" i="38" a="1"/>
  <c r="BM1635" i="38" s="1"/>
  <c r="BM1575" i="38" a="1"/>
  <c r="BM1575" i="38" s="1"/>
  <c r="BM1523" i="38" a="1"/>
  <c r="BM1523" i="38" s="1"/>
  <c r="BM1467" i="38" a="1"/>
  <c r="BM1467" i="38" s="1"/>
  <c r="BM1346" i="38" a="1"/>
  <c r="BM1346" i="38" s="1"/>
  <c r="BM267" i="38" a="1"/>
  <c r="BM267" i="38" s="1"/>
  <c r="BM1350" i="38" a="1"/>
  <c r="BM1350" i="38" s="1"/>
  <c r="BM418" i="38" a="1"/>
  <c r="BM418" i="38" s="1"/>
  <c r="BM1223" i="38" a="1"/>
  <c r="BM1223" i="38" s="1"/>
  <c r="BM365" i="38" a="1"/>
  <c r="BM365" i="38" s="1"/>
  <c r="BM1283" i="38" a="1"/>
  <c r="BM1283" i="38" s="1"/>
  <c r="BM887" i="38" a="1"/>
  <c r="BM887" i="38" s="1"/>
  <c r="BM573" i="38" a="1"/>
  <c r="BM573" i="38" s="1"/>
  <c r="BM313" i="38" a="1"/>
  <c r="BM313" i="38" s="1"/>
  <c r="BM57" i="38" a="1"/>
  <c r="BM57" i="38" s="1"/>
  <c r="BM1279" i="38" a="1"/>
  <c r="BM1279" i="38" s="1"/>
  <c r="BM879" i="38" a="1"/>
  <c r="BM879" i="38" s="1"/>
  <c r="BM530" i="38" a="1"/>
  <c r="BM530" i="38" s="1"/>
  <c r="BM274" i="38" a="1"/>
  <c r="BM274" i="38" s="1"/>
  <c r="BM1415" i="38" a="1"/>
  <c r="BM1415" i="38" s="1"/>
  <c r="BM1191" i="38" a="1"/>
  <c r="BM1191" i="38" s="1"/>
  <c r="BM667" i="38" a="1"/>
  <c r="BM667" i="38" s="1"/>
  <c r="BM297" i="38" a="1"/>
  <c r="BM297" i="38" s="1"/>
  <c r="BM27" i="38" a="1"/>
  <c r="BM27" i="38" s="1"/>
  <c r="BM1243" i="38" a="1"/>
  <c r="BM1243" i="38" s="1"/>
  <c r="BM694" i="38" a="1"/>
  <c r="BM694" i="38" s="1"/>
  <c r="BM381" i="38" a="1"/>
  <c r="BM381" i="38" s="1"/>
  <c r="BM116" i="38" a="1"/>
  <c r="BM116" i="38" s="1"/>
  <c r="BM2046" i="38" a="1"/>
  <c r="BM2046" i="38" s="1"/>
  <c r="BM2014" i="38" a="1"/>
  <c r="BM2014" i="38" s="1"/>
  <c r="BM1984" i="38" a="1"/>
  <c r="BM1984" i="38" s="1"/>
  <c r="BM1950" i="38" a="1"/>
  <c r="BM1950" i="38" s="1"/>
  <c r="BM1916" i="38" a="1"/>
  <c r="BM1916" i="38" s="1"/>
  <c r="BM1886" i="38" a="1"/>
  <c r="BM1886" i="38" s="1"/>
  <c r="BM1852" i="38" a="1"/>
  <c r="BM1852" i="38" s="1"/>
  <c r="BM1820" i="38" a="1"/>
  <c r="BM1820" i="38" s="1"/>
  <c r="BM1788" i="38" a="1"/>
  <c r="BM1788" i="38" s="1"/>
  <c r="BM1754" i="38" a="1"/>
  <c r="BM1754" i="38" s="1"/>
  <c r="BM1722" i="38" a="1"/>
  <c r="BM1722" i="38" s="1"/>
  <c r="BM1692" i="38" a="1"/>
  <c r="BM1692" i="38" s="1"/>
  <c r="BM1658" i="38" a="1"/>
  <c r="BM1658" i="38" s="1"/>
  <c r="BM1624" i="38" a="1"/>
  <c r="BM1624" i="38" s="1"/>
  <c r="BM1594" i="38" a="1"/>
  <c r="BM1594" i="38" s="1"/>
  <c r="BM1560" i="38" a="1"/>
  <c r="BM1560" i="38" s="1"/>
  <c r="BM1528" i="38" a="1"/>
  <c r="BM1528" i="38" s="1"/>
  <c r="BM1496" i="38" a="1"/>
  <c r="BM1496" i="38" s="1"/>
  <c r="BM1462" i="38" a="1"/>
  <c r="BM1462" i="38" s="1"/>
  <c r="BM1424" i="38" a="1"/>
  <c r="BM1424" i="38" s="1"/>
  <c r="BM1364" i="38" a="1"/>
  <c r="BM1364" i="38" s="1"/>
  <c r="BM1055" i="38" a="1"/>
  <c r="BM1055" i="38" s="1"/>
  <c r="BM699" i="38" a="1"/>
  <c r="BM699" i="38" s="1"/>
  <c r="BM443" i="38" a="1"/>
  <c r="BM443" i="38" s="1"/>
  <c r="BM73" i="38" a="1"/>
  <c r="BM73" i="38" s="1"/>
  <c r="BM1288" i="38" a="1"/>
  <c r="BM1288" i="38" s="1"/>
  <c r="BM1224" i="38" a="1"/>
  <c r="BM1224" i="38" s="1"/>
  <c r="BM1156" i="38" a="1"/>
  <c r="BM1156" i="38" s="1"/>
  <c r="BM1092" i="38" a="1"/>
  <c r="BM1092" i="38" s="1"/>
  <c r="BM1032" i="38" a="1"/>
  <c r="BM1032" i="38" s="1"/>
  <c r="BM964" i="38" a="1"/>
  <c r="BM964" i="38" s="1"/>
  <c r="BM896" i="38" a="1"/>
  <c r="BM896" i="38" s="1"/>
  <c r="BM836" i="38" a="1"/>
  <c r="BM836" i="38" s="1"/>
  <c r="BM768" i="38" a="1"/>
  <c r="BM768" i="38" s="1"/>
  <c r="BM704" i="38" a="1"/>
  <c r="BM704" i="38" s="1"/>
  <c r="BM448" i="38" a="1"/>
  <c r="BM448" i="38" s="1"/>
  <c r="BM176" i="38" a="1"/>
  <c r="BM176" i="38" s="1"/>
  <c r="BM670" i="38" a="1"/>
  <c r="BM670" i="38" s="1"/>
  <c r="BM590" i="38" a="1"/>
  <c r="BM590" i="38" s="1"/>
  <c r="BM501" i="38" a="1"/>
  <c r="BM501" i="38" s="1"/>
  <c r="BM407" i="38" a="1"/>
  <c r="BM407" i="38" s="1"/>
  <c r="BM327" i="38" a="1"/>
  <c r="BM327" i="38" s="1"/>
  <c r="BM238" i="38" a="1"/>
  <c r="BM238" i="38" s="1"/>
  <c r="BM151" i="38" a="1"/>
  <c r="BM151" i="38" s="1"/>
  <c r="BM69" i="38" a="1"/>
  <c r="BM69" i="38" s="1"/>
  <c r="BM1321" i="38" a="1"/>
  <c r="BM1321" i="38" s="1"/>
  <c r="BM1257" i="38" a="1"/>
  <c r="BM1257" i="38" s="1"/>
  <c r="BM1197" i="38" a="1"/>
  <c r="BM1197" i="38" s="1"/>
  <c r="BM1129" i="38" a="1"/>
  <c r="BM1129" i="38" s="1"/>
  <c r="BM1061" i="38" a="1"/>
  <c r="BM1061" i="38" s="1"/>
  <c r="BM989" i="38" a="1"/>
  <c r="BM989" i="38" s="1"/>
  <c r="BM913" i="38" a="1"/>
  <c r="BM913" i="38" s="1"/>
  <c r="BM837" i="38" a="1"/>
  <c r="BM837" i="38" s="1"/>
  <c r="BM761" i="38" a="1"/>
  <c r="BM761" i="38" s="1"/>
  <c r="BM620" i="38" a="1"/>
  <c r="BM620" i="38" s="1"/>
  <c r="BM316" i="38" a="1"/>
  <c r="BM316" i="38" s="1"/>
  <c r="BM44" i="38" a="1"/>
  <c r="BM44" i="38" s="1"/>
  <c r="BM602" i="38" a="1"/>
  <c r="BM602" i="38" s="1"/>
  <c r="BM497" i="38" a="1"/>
  <c r="BM497" i="38" s="1"/>
  <c r="BM403" i="38" a="1"/>
  <c r="BM403" i="38" s="1"/>
  <c r="BM298" i="38" a="1"/>
  <c r="BM298" i="38" s="1"/>
  <c r="BM195" i="38" a="1"/>
  <c r="BM195" i="38" s="1"/>
  <c r="BM99" i="38" a="1"/>
  <c r="BM99" i="38" s="1"/>
  <c r="BM1170" i="38" a="1"/>
  <c r="BM1170" i="38" s="1"/>
  <c r="BM1098" i="38" a="1"/>
  <c r="BM1098" i="38" s="1"/>
  <c r="BM1030" i="38" a="1"/>
  <c r="BM1030" i="38" s="1"/>
  <c r="BM946" i="38" a="1"/>
  <c r="BM946" i="38" s="1"/>
  <c r="BM870" i="38" a="1"/>
  <c r="BM870" i="38" s="1"/>
  <c r="BM798" i="38" a="1"/>
  <c r="BM798" i="38" s="1"/>
  <c r="BM718" i="38" a="1"/>
  <c r="BM718" i="38" s="1"/>
  <c r="BM472" i="38" a="1"/>
  <c r="BM472" i="38" s="1"/>
  <c r="BM168" i="38" a="1"/>
  <c r="BM168" i="38" s="1"/>
  <c r="BM24" i="38" a="1"/>
  <c r="BM24" i="38" s="1"/>
  <c r="BM152" i="38" a="1"/>
  <c r="BM152" i="38" s="1"/>
  <c r="BM280" i="38" a="1"/>
  <c r="BM280" i="38" s="1"/>
  <c r="BM408" i="38" a="1"/>
  <c r="BM408" i="38" s="1"/>
  <c r="BM536" i="38" a="1"/>
  <c r="BM536" i="38" s="1"/>
  <c r="BM664" i="38" a="1"/>
  <c r="BM664" i="38" s="1"/>
  <c r="BM726" i="38" a="1"/>
  <c r="BM726" i="38" s="1"/>
  <c r="BM758" i="38" a="1"/>
  <c r="BM758" i="38" s="1"/>
  <c r="BM790" i="38" a="1"/>
  <c r="BM790" i="38" s="1"/>
  <c r="BM822" i="38" a="1"/>
  <c r="BM822" i="38" s="1"/>
  <c r="BM854" i="38" a="1"/>
  <c r="BM854" i="38" s="1"/>
  <c r="BM886" i="38" a="1"/>
  <c r="BM886" i="38" s="1"/>
  <c r="BM918" i="38" a="1"/>
  <c r="BM918" i="38" s="1"/>
  <c r="BM950" i="38" a="1"/>
  <c r="BM950" i="38" s="1"/>
  <c r="BM982" i="38" a="1"/>
  <c r="BM982" i="38" s="1"/>
  <c r="BM1014" i="38" a="1"/>
  <c r="BM1014" i="38" s="1"/>
  <c r="BM1046" i="38" a="1"/>
  <c r="BM1046" i="38" s="1"/>
  <c r="BM1078" i="38" a="1"/>
  <c r="BM1078" i="38" s="1"/>
  <c r="BM1110" i="38" a="1"/>
  <c r="BM1110" i="38" s="1"/>
  <c r="BM1142" i="38" a="1"/>
  <c r="BM1142" i="38" s="1"/>
  <c r="BM1174" i="38" a="1"/>
  <c r="BM1174" i="38" s="1"/>
  <c r="BM35" i="38" a="1"/>
  <c r="BM35" i="38" s="1"/>
  <c r="BM81" i="38" a="1"/>
  <c r="BM81" i="38" s="1"/>
  <c r="BM122" i="38" a="1"/>
  <c r="BM122" i="38" s="1"/>
  <c r="BM163" i="38" a="1"/>
  <c r="BM163" i="38" s="1"/>
  <c r="BM209" i="38" a="1"/>
  <c r="BM209" i="38" s="1"/>
  <c r="BM250" i="38" a="1"/>
  <c r="BM250" i="38" s="1"/>
  <c r="BM291" i="38" a="1"/>
  <c r="BM291" i="38" s="1"/>
  <c r="BM337" i="38" a="1"/>
  <c r="BM337" i="38" s="1"/>
  <c r="BM378" i="38" a="1"/>
  <c r="BM378" i="38" s="1"/>
  <c r="BM419" i="38" a="1"/>
  <c r="BM419" i="38" s="1"/>
  <c r="BM465" i="38" a="1"/>
  <c r="BM465" i="38" s="1"/>
  <c r="BM506" i="38" a="1"/>
  <c r="BM506" i="38" s="1"/>
  <c r="BM547" i="38" a="1"/>
  <c r="BM547" i="38" s="1"/>
  <c r="BM593" i="38" a="1"/>
  <c r="BM593" i="38" s="1"/>
  <c r="BM634" i="38" a="1"/>
  <c r="BM634" i="38" s="1"/>
  <c r="BM675" i="38" a="1"/>
  <c r="BM675" i="38" s="1"/>
  <c r="BM76" i="38" a="1"/>
  <c r="BM76" i="38" s="1"/>
  <c r="BM204" i="38" a="1"/>
  <c r="BM204" i="38" s="1"/>
  <c r="BM332" i="38" a="1"/>
  <c r="BM332" i="38" s="1"/>
  <c r="BM460" i="38" a="1"/>
  <c r="BM460" i="38" s="1"/>
  <c r="BM588" i="38" a="1"/>
  <c r="BM588" i="38" s="1"/>
  <c r="BM705" i="38" a="1"/>
  <c r="BM705" i="38" s="1"/>
  <c r="BM737" i="38" a="1"/>
  <c r="BM737" i="38" s="1"/>
  <c r="BM769" i="38" a="1"/>
  <c r="BM769" i="38" s="1"/>
  <c r="BM801" i="38" a="1"/>
  <c r="BM801" i="38" s="1"/>
  <c r="BM833" i="38" a="1"/>
  <c r="BM833" i="38" s="1"/>
  <c r="BM865" i="38" a="1"/>
  <c r="BM865" i="38" s="1"/>
  <c r="BM897" i="38" a="1"/>
  <c r="BM897" i="38" s="1"/>
  <c r="BM929" i="38" a="1"/>
  <c r="BM929" i="38" s="1"/>
  <c r="BM961" i="38" a="1"/>
  <c r="BM961" i="38" s="1"/>
  <c r="BM993" i="38" a="1"/>
  <c r="BM993" i="38" s="1"/>
  <c r="BM1025" i="38" a="1"/>
  <c r="BM1025" i="38" s="1"/>
  <c r="BM1057" i="38" a="1"/>
  <c r="BM1057" i="38" s="1"/>
  <c r="BM1089" i="38" a="1"/>
  <c r="BM1089" i="38" s="1"/>
  <c r="BM1121" i="38" a="1"/>
  <c r="BM1121" i="38" s="1"/>
  <c r="BM1153" i="38" a="1"/>
  <c r="BM1153" i="38" s="1"/>
  <c r="BM1185" i="38" a="1"/>
  <c r="BM1185" i="38" s="1"/>
  <c r="BM1217" i="38" a="1"/>
  <c r="BM1217" i="38" s="1"/>
  <c r="BM1249" i="38" a="1"/>
  <c r="BM1249" i="38" s="1"/>
  <c r="BM1281" i="38" a="1"/>
  <c r="BM1281" i="38" s="1"/>
  <c r="BM1313" i="38" a="1"/>
  <c r="BM1313" i="38" s="1"/>
  <c r="BM1345" i="38" a="1"/>
  <c r="BM1345" i="38" s="1"/>
  <c r="BM53" i="38" a="1"/>
  <c r="BM53" i="38" s="1"/>
  <c r="BM94" i="38" a="1"/>
  <c r="BM94" i="38" s="1"/>
  <c r="BM135" i="38" a="1"/>
  <c r="BM135" i="38" s="1"/>
  <c r="BM181" i="38" a="1"/>
  <c r="BM181" i="38" s="1"/>
  <c r="BM222" i="38" a="1"/>
  <c r="BM222" i="38" s="1"/>
  <c r="BM263" i="38" a="1"/>
  <c r="BM263" i="38" s="1"/>
  <c r="BM309" i="38" a="1"/>
  <c r="BM309" i="38" s="1"/>
  <c r="BM350" i="38" a="1"/>
  <c r="BM350" i="38" s="1"/>
  <c r="BM391" i="38" a="1"/>
  <c r="BM391" i="38" s="1"/>
  <c r="BM437" i="38" a="1"/>
  <c r="BM437" i="38" s="1"/>
  <c r="BM478" i="38" a="1"/>
  <c r="BM478" i="38" s="1"/>
  <c r="BM519" i="38" a="1"/>
  <c r="BM519" i="38" s="1"/>
  <c r="BM565" i="38" a="1"/>
  <c r="BM565" i="38" s="1"/>
  <c r="BM606" i="38" a="1"/>
  <c r="BM606" i="38" s="1"/>
  <c r="BM647" i="38" a="1"/>
  <c r="BM647" i="38" s="1"/>
  <c r="BM693" i="38" a="1"/>
  <c r="BM693" i="38" s="1"/>
  <c r="BM112" i="38" a="1"/>
  <c r="BM112" i="38" s="1"/>
  <c r="BM240" i="38" a="1"/>
  <c r="BM240" i="38" s="1"/>
  <c r="BM368" i="38" a="1"/>
  <c r="BM368" i="38" s="1"/>
  <c r="BM496" i="38" a="1"/>
  <c r="BM496" i="38" s="1"/>
  <c r="BM624" i="38" a="1"/>
  <c r="BM624" i="38" s="1"/>
  <c r="BM716" i="38" a="1"/>
  <c r="BM716" i="38" s="1"/>
  <c r="BM748" i="38" a="1"/>
  <c r="BM748" i="38" s="1"/>
  <c r="BM780" i="38" a="1"/>
  <c r="BM780" i="38" s="1"/>
  <c r="BM812" i="38" a="1"/>
  <c r="BM812" i="38" s="1"/>
  <c r="BM844" i="38" a="1"/>
  <c r="BM844" i="38" s="1"/>
  <c r="BM876" i="38" a="1"/>
  <c r="BM876" i="38" s="1"/>
  <c r="BM908" i="38" a="1"/>
  <c r="BM908" i="38" s="1"/>
  <c r="BM940" i="38" a="1"/>
  <c r="BM940" i="38" s="1"/>
  <c r="BM972" i="38" a="1"/>
  <c r="BM972" i="38" s="1"/>
  <c r="BM1004" i="38" a="1"/>
  <c r="BM1004" i="38" s="1"/>
  <c r="BM1036" i="38" a="1"/>
  <c r="BM1036" i="38" s="1"/>
  <c r="BM1068" i="38" a="1"/>
  <c r="BM1068" i="38" s="1"/>
  <c r="BM1100" i="38" a="1"/>
  <c r="BM1100" i="38" s="1"/>
  <c r="BM1132" i="38" a="1"/>
  <c r="BM1132" i="38" s="1"/>
  <c r="BM1164" i="38" a="1"/>
  <c r="BM1164" i="38" s="1"/>
  <c r="BM1196" i="38" a="1"/>
  <c r="BM1196" i="38" s="1"/>
  <c r="BM1228" i="38" a="1"/>
  <c r="BM1228" i="38" s="1"/>
  <c r="BM1260" i="38" a="1"/>
  <c r="BM1260" i="38" s="1"/>
  <c r="BM1292" i="38" a="1"/>
  <c r="BM1292" i="38" s="1"/>
  <c r="BM1324" i="38" a="1"/>
  <c r="BM1324" i="38" s="1"/>
  <c r="BM77" i="38" a="1"/>
  <c r="BM77" i="38" s="1"/>
  <c r="BM258" i="38" a="1"/>
  <c r="BM258" i="38" s="1"/>
  <c r="BM390" i="38" a="1"/>
  <c r="BM390" i="38" s="1"/>
  <c r="BM571" i="38" a="1"/>
  <c r="BM571" i="38" s="1"/>
  <c r="BM703" i="38" a="1"/>
  <c r="BM703" i="38" s="1"/>
  <c r="BM931" i="38" a="1"/>
  <c r="BM931" i="38" s="1"/>
  <c r="BM1047" i="38" a="1"/>
  <c r="BM1047" i="38" s="1"/>
  <c r="BM1111" i="38" a="1"/>
  <c r="BM1111" i="38" s="1"/>
  <c r="BM1175" i="38" a="1"/>
  <c r="BM1175" i="38" s="1"/>
  <c r="BM1388" i="38" a="1"/>
  <c r="BM1388" i="38" s="1"/>
  <c r="BM1420" i="38" a="1"/>
  <c r="BM1420" i="38" s="1"/>
  <c r="BM1444" i="38" a="1"/>
  <c r="BM1444" i="38" s="1"/>
  <c r="BM1460" i="38" a="1"/>
  <c r="BM1460" i="38" s="1"/>
  <c r="BM1476" i="38" a="1"/>
  <c r="BM1476" i="38" s="1"/>
  <c r="BM1492" i="38" a="1"/>
  <c r="BM1492" i="38" s="1"/>
  <c r="BM1508" i="38" a="1"/>
  <c r="BM1508" i="38" s="1"/>
  <c r="BM1524" i="38" a="1"/>
  <c r="BM1524" i="38" s="1"/>
  <c r="BM1540" i="38" a="1"/>
  <c r="BM1540" i="38" s="1"/>
  <c r="BM1556" i="38" a="1"/>
  <c r="BM1556" i="38" s="1"/>
  <c r="BM1572" i="38" a="1"/>
  <c r="BM1572" i="38" s="1"/>
  <c r="BM1588" i="38" a="1"/>
  <c r="BM1588" i="38" s="1"/>
  <c r="BM1604" i="38" a="1"/>
  <c r="BM1604" i="38" s="1"/>
  <c r="BM1620" i="38" a="1"/>
  <c r="BM1620" i="38" s="1"/>
  <c r="BM1636" i="38" a="1"/>
  <c r="BM1636" i="38" s="1"/>
  <c r="BM1652" i="38" a="1"/>
  <c r="BM1652" i="38" s="1"/>
  <c r="BM1668" i="38" a="1"/>
  <c r="BM1668" i="38" s="1"/>
  <c r="BM1684" i="38" a="1"/>
  <c r="BM1684" i="38" s="1"/>
  <c r="BM1700" i="38" a="1"/>
  <c r="BM1700" i="38" s="1"/>
  <c r="BM1716" i="38" a="1"/>
  <c r="BM1716" i="38" s="1"/>
  <c r="BM1732" i="38" a="1"/>
  <c r="BM1732" i="38" s="1"/>
  <c r="BM1748" i="38" a="1"/>
  <c r="BM1748" i="38" s="1"/>
  <c r="BM1764" i="38" a="1"/>
  <c r="BM1764" i="38" s="1"/>
  <c r="BM1780" i="38" a="1"/>
  <c r="BM1780" i="38" s="1"/>
  <c r="BM1796" i="38" a="1"/>
  <c r="BM1796" i="38" s="1"/>
  <c r="BM1812" i="38" a="1"/>
  <c r="BM1812" i="38" s="1"/>
  <c r="BM1828" i="38" a="1"/>
  <c r="BM1828" i="38" s="1"/>
  <c r="BM1844" i="38" a="1"/>
  <c r="BM1844" i="38" s="1"/>
  <c r="BM1860" i="38" a="1"/>
  <c r="BM1860" i="38" s="1"/>
  <c r="BM1876" i="38" a="1"/>
  <c r="BM1876" i="38" s="1"/>
  <c r="BM1892" i="38" a="1"/>
  <c r="BM1892" i="38" s="1"/>
  <c r="BM1908" i="38" a="1"/>
  <c r="BM1908" i="38" s="1"/>
  <c r="BM1924" i="38" a="1"/>
  <c r="BM1924" i="38" s="1"/>
  <c r="BM1940" i="38" a="1"/>
  <c r="BM1940" i="38" s="1"/>
  <c r="BM1956" i="38" a="1"/>
  <c r="BM1956" i="38" s="1"/>
  <c r="BM1972" i="38" a="1"/>
  <c r="BM1972" i="38" s="1"/>
  <c r="BM1988" i="38" a="1"/>
  <c r="BM1988" i="38" s="1"/>
  <c r="BM2004" i="38" a="1"/>
  <c r="BM2004" i="38" s="1"/>
  <c r="BM2020" i="38" a="1"/>
  <c r="BM2020" i="38" s="1"/>
  <c r="BM2036" i="38" a="1"/>
  <c r="BM2036" i="38" s="1"/>
  <c r="BM2052" i="38" a="1"/>
  <c r="BM2052" i="38" s="1"/>
  <c r="BM2068" i="38" a="1"/>
  <c r="BM2068" i="38" s="1"/>
  <c r="BM125" i="38" a="1"/>
  <c r="BM125" i="38" s="1"/>
  <c r="BM306" i="38" a="1"/>
  <c r="BM306" i="38" s="1"/>
  <c r="BM438" i="38" a="1"/>
  <c r="BM438" i="38" s="1"/>
  <c r="BM619" i="38" a="1"/>
  <c r="BM619" i="38" s="1"/>
  <c r="BM743" i="38" a="1"/>
  <c r="BM743" i="38" s="1"/>
  <c r="BM999" i="38" a="1"/>
  <c r="BM999" i="38" s="1"/>
  <c r="BM1250" i="38" a="1"/>
  <c r="BM1250" i="38" s="1"/>
  <c r="BM1314" i="38" a="1"/>
  <c r="BM1314" i="38" s="1"/>
  <c r="BM36" i="38" a="1"/>
  <c r="BM36" i="38" s="1"/>
  <c r="BM169" i="38" a="1"/>
  <c r="BM169" i="38" s="1"/>
  <c r="BM301" i="38" a="1"/>
  <c r="BM301" i="38" s="1"/>
  <c r="BM482" i="38" a="1"/>
  <c r="BM482" i="38" s="1"/>
  <c r="BM614" i="38" a="1"/>
  <c r="BM614" i="38" s="1"/>
  <c r="BM779" i="38" a="1"/>
  <c r="BM779" i="38" s="1"/>
  <c r="BM1339" i="38" a="1"/>
  <c r="BM1339" i="38" s="1"/>
  <c r="BM1387" i="38" a="1"/>
  <c r="BM1387" i="38" s="1"/>
  <c r="BM1419" i="38" a="1"/>
  <c r="BM1419" i="38" s="1"/>
  <c r="BM89" i="38" a="1"/>
  <c r="BM89" i="38" s="1"/>
  <c r="BM221" i="38" a="1"/>
  <c r="BM221" i="38" s="1"/>
  <c r="BM402" i="38" a="1"/>
  <c r="BM402" i="38" s="1"/>
  <c r="BM534" i="38" a="1"/>
  <c r="BM534" i="38" s="1"/>
  <c r="BM719" i="38" a="1"/>
  <c r="BM719" i="38" s="1"/>
  <c r="BM975" i="38" a="1"/>
  <c r="BM975" i="38" s="1"/>
  <c r="BM1247" i="38" a="1"/>
  <c r="BM1247" i="38" s="1"/>
  <c r="BM1311" i="38" a="1"/>
  <c r="BM1311" i="38" s="1"/>
  <c r="BM52" i="38" a="1"/>
  <c r="BM52" i="38" s="1"/>
  <c r="BM185" i="38" a="1"/>
  <c r="BM185" i="38" s="1"/>
  <c r="BM317" i="38" a="1"/>
  <c r="BM317" i="38" s="1"/>
  <c r="BM498" i="38" a="1"/>
  <c r="BM498" i="38" s="1"/>
  <c r="BM630" i="38" a="1"/>
  <c r="BM630" i="38" s="1"/>
  <c r="BM791" i="38" a="1"/>
  <c r="BM791" i="38" s="1"/>
  <c r="BM1203" i="38" a="1"/>
  <c r="BM1203" i="38" s="1"/>
  <c r="BM1267" i="38" a="1"/>
  <c r="BM1267" i="38" s="1"/>
  <c r="BM1331" i="38" a="1"/>
  <c r="BM1331" i="38" s="1"/>
  <c r="BM379" i="38" a="1"/>
  <c r="BM379" i="38" s="1"/>
  <c r="BM895" i="38" a="1"/>
  <c r="BM895" i="38" s="1"/>
  <c r="BM1390" i="38" a="1"/>
  <c r="BM1390" i="38" s="1"/>
  <c r="BM228" i="38" a="1"/>
  <c r="BM228" i="38" s="1"/>
  <c r="BM607" i="38" a="1"/>
  <c r="BM607" i="38" s="1"/>
  <c r="BM1214" i="38" a="1"/>
  <c r="BM1214" i="38" s="1"/>
  <c r="BM66" i="38" a="1"/>
  <c r="BM66" i="38" s="1"/>
  <c r="BM356" i="38" a="1"/>
  <c r="BM356" i="38" s="1"/>
  <c r="BM955" i="38" a="1"/>
  <c r="BM955" i="38" s="1"/>
  <c r="BM1398" i="38" a="1"/>
  <c r="BM1398" i="38" s="1"/>
  <c r="BM1455" i="38" a="1"/>
  <c r="BM1455" i="38" s="1"/>
  <c r="BM1487" i="38" a="1"/>
  <c r="BM1487" i="38" s="1"/>
  <c r="BM1519" i="38" a="1"/>
  <c r="BM1519" i="38" s="1"/>
  <c r="BM1551" i="38" a="1"/>
  <c r="BM1551" i="38" s="1"/>
  <c r="BM1583" i="38" a="1"/>
  <c r="BM1583" i="38" s="1"/>
  <c r="BM1615" i="38" a="1"/>
  <c r="BM1615" i="38" s="1"/>
  <c r="BM1647" i="38" a="1"/>
  <c r="BM1647" i="38" s="1"/>
  <c r="BM1679" i="38" a="1"/>
  <c r="BM1679" i="38" s="1"/>
  <c r="BM1711" i="38" a="1"/>
  <c r="BM1711" i="38" s="1"/>
  <c r="BM1743" i="38" a="1"/>
  <c r="BM1743" i="38" s="1"/>
  <c r="BM1775" i="38" a="1"/>
  <c r="BM1775" i="38" s="1"/>
  <c r="BM1807" i="38" a="1"/>
  <c r="BM1807" i="38" s="1"/>
  <c r="BM1839" i="38" a="1"/>
  <c r="BM1839" i="38" s="1"/>
  <c r="BM1871" i="38" a="1"/>
  <c r="BM1871" i="38" s="1"/>
  <c r="BM1903" i="38" a="1"/>
  <c r="BM1903" i="38" s="1"/>
  <c r="BM1935" i="38" a="1"/>
  <c r="BM1935" i="38" s="1"/>
  <c r="BM1967" i="38" a="1"/>
  <c r="BM1967" i="38" s="1"/>
  <c r="BM1999" i="38" a="1"/>
  <c r="BM1999" i="38" s="1"/>
  <c r="BM2031" i="38" a="1"/>
  <c r="BM2031" i="38" s="1"/>
  <c r="BM2063" i="38" a="1"/>
  <c r="BM2063" i="38" s="1"/>
  <c r="BM294" i="38" a="1"/>
  <c r="BM294" i="38" s="1"/>
  <c r="BM795" i="38" a="1"/>
  <c r="BM795" i="38" s="1"/>
  <c r="BM1347" i="38" a="1"/>
  <c r="BM1347" i="38" s="1"/>
  <c r="BM143" i="38" a="1"/>
  <c r="BM143" i="38" s="1"/>
  <c r="BM523" i="38" a="1"/>
  <c r="BM523" i="38" s="1"/>
  <c r="BM1139" i="38" a="1"/>
  <c r="BM1139" i="38" s="1"/>
  <c r="BM1425" i="38" a="1"/>
  <c r="BM1425" i="38" s="1"/>
  <c r="BM731" i="38" a="1"/>
  <c r="BM731" i="38" s="1"/>
  <c r="BM1509" i="38" a="1"/>
  <c r="BM1509" i="38" s="1"/>
  <c r="BM1765" i="38" a="1"/>
  <c r="BM1765" i="38" s="1"/>
  <c r="BM2021" i="38" a="1"/>
  <c r="BM2021" i="38" s="1"/>
  <c r="BM1027" i="38" a="1"/>
  <c r="BM1027" i="38" s="1"/>
  <c r="BM1585" i="38" a="1"/>
  <c r="BM1585" i="38" s="1"/>
  <c r="BM1841" i="38" a="1"/>
  <c r="BM1841" i="38" s="1"/>
  <c r="BM137" i="38" a="1"/>
  <c r="BM137" i="38" s="1"/>
  <c r="BM1437" i="38" a="1"/>
  <c r="BM1437" i="38" s="1"/>
  <c r="BM1693" i="38" a="1"/>
  <c r="BM1693" i="38" s="1"/>
  <c r="BM1949" i="38" a="1"/>
  <c r="BM1949" i="38" s="1"/>
  <c r="BM651" i="38" a="1"/>
  <c r="BM651" i="38" s="1"/>
  <c r="BM285" i="38" a="1"/>
  <c r="BM285" i="38" s="1"/>
  <c r="BM1326" i="38" a="1"/>
  <c r="BM1326" i="38" s="1"/>
  <c r="BM1633" i="38" a="1"/>
  <c r="BM1633" i="38" s="1"/>
  <c r="BM1889" i="38" a="1"/>
  <c r="BM1889" i="38" s="1"/>
  <c r="BM223" i="38" a="1"/>
  <c r="BM223" i="38" s="1"/>
  <c r="BM1361" i="38" a="1"/>
  <c r="BM1361" i="38" s="1"/>
  <c r="BM1581" i="38" a="1"/>
  <c r="BM1581" i="38" s="1"/>
  <c r="BM1837" i="38" a="1"/>
  <c r="BM1837" i="38" s="1"/>
  <c r="BM799" i="38" a="1"/>
  <c r="BM799" i="38" s="1"/>
  <c r="BM2041" i="38" a="1"/>
  <c r="BM2041" i="38" s="1"/>
  <c r="BM1845" i="38" a="1"/>
  <c r="BM1845" i="38" s="1"/>
  <c r="BM1849" i="38" a="1"/>
  <c r="BM1849" i="38" s="1"/>
  <c r="BM1653" i="38" a="1"/>
  <c r="BM1653" i="38" s="1"/>
  <c r="BM1657" i="38" a="1"/>
  <c r="BM1657" i="38" s="1"/>
  <c r="BM1434" i="38" a="1"/>
  <c r="BM1434" i="38" s="1"/>
  <c r="BM527" i="38" a="1"/>
  <c r="BM527" i="38" s="1"/>
  <c r="BM1721" i="38" a="1"/>
  <c r="BM1721" i="38" s="1"/>
  <c r="BM1753" i="38" a="1"/>
  <c r="BM1753" i="38" s="1"/>
  <c r="BM2079" i="38" a="1"/>
  <c r="BM2079" i="38" s="1"/>
  <c r="BM2111" i="38" a="1"/>
  <c r="BM2111" i="38" s="1"/>
  <c r="BM2143" i="38" a="1"/>
  <c r="BM2143" i="38" s="1"/>
  <c r="BM2175" i="38" a="1"/>
  <c r="BM2175" i="38" s="1"/>
  <c r="BM2207" i="38" a="1"/>
  <c r="BM2207" i="38" s="1"/>
  <c r="BM2239" i="38" a="1"/>
  <c r="BM2239" i="38" s="1"/>
  <c r="BM2271" i="38" a="1"/>
  <c r="BM2271" i="38" s="1"/>
  <c r="BM2303" i="38" a="1"/>
  <c r="BM2303" i="38" s="1"/>
  <c r="BM2335" i="38" a="1"/>
  <c r="BM2335" i="38" s="1"/>
  <c r="BM2367" i="38" a="1"/>
  <c r="BM2367" i="38" s="1"/>
  <c r="BM2399" i="38" a="1"/>
  <c r="BM2399" i="38" s="1"/>
  <c r="BM2431" i="38" a="1"/>
  <c r="BM2431" i="38" s="1"/>
  <c r="BM2463" i="38" a="1"/>
  <c r="BM2463" i="38" s="1"/>
  <c r="BM2495" i="38" a="1"/>
  <c r="BM2495" i="38" s="1"/>
  <c r="BM2527" i="38" a="1"/>
  <c r="BM2527" i="38" s="1"/>
  <c r="BM2559" i="38" a="1"/>
  <c r="BM2559" i="38" s="1"/>
  <c r="BM2591" i="38" a="1"/>
  <c r="BM2591" i="38" s="1"/>
  <c r="BM2623" i="38" a="1"/>
  <c r="BM2623" i="38" s="1"/>
  <c r="BM2655" i="38" a="1"/>
  <c r="BM2655" i="38" s="1"/>
  <c r="BM2687" i="38" a="1"/>
  <c r="BM2687" i="38" s="1"/>
  <c r="BM2719" i="38" a="1"/>
  <c r="BM2719" i="38" s="1"/>
  <c r="BM2751" i="38" a="1"/>
  <c r="BM2751" i="38" s="1"/>
  <c r="BM2783" i="38" a="1"/>
  <c r="BM2783" i="38" s="1"/>
  <c r="BM2815" i="38" a="1"/>
  <c r="BM2815" i="38" s="1"/>
  <c r="BM2847" i="38" a="1"/>
  <c r="BM2847" i="38" s="1"/>
  <c r="BM2879" i="38" a="1"/>
  <c r="BM2879" i="38" s="1"/>
  <c r="BM2911" i="38" a="1"/>
  <c r="BM2911" i="38" s="1"/>
  <c r="BM2943" i="38" a="1"/>
  <c r="BM2943" i="38" s="1"/>
  <c r="BM2975" i="38" a="1"/>
  <c r="BM2975" i="38" s="1"/>
  <c r="BM3007" i="38" a="1"/>
  <c r="BM3007" i="38" s="1"/>
  <c r="BM3039" i="38" a="1"/>
  <c r="BM3039" i="38" s="1"/>
  <c r="BM3071" i="38" a="1"/>
  <c r="BM3071" i="38" s="1"/>
  <c r="BM3103" i="38" a="1"/>
  <c r="BM3103" i="38" s="1"/>
  <c r="BM3135" i="38" a="1"/>
  <c r="BM3135" i="38" s="1"/>
  <c r="BM3167" i="38" a="1"/>
  <c r="BM3167" i="38" s="1"/>
  <c r="BM3199" i="38" a="1"/>
  <c r="BM3199" i="38" s="1"/>
  <c r="BM3231" i="38" a="1"/>
  <c r="BM3231" i="38" s="1"/>
  <c r="BM3263" i="38" a="1"/>
  <c r="BM3263" i="38" s="1"/>
  <c r="BM3295" i="38" a="1"/>
  <c r="BM3295" i="38" s="1"/>
  <c r="BM3327" i="38" a="1"/>
  <c r="BM3327" i="38" s="1"/>
  <c r="BM3359" i="38" a="1"/>
  <c r="BM3359" i="38" s="1"/>
  <c r="BM3391" i="38" a="1"/>
  <c r="BM3391" i="38" s="1"/>
  <c r="BM3423" i="38" a="1"/>
  <c r="BM3423" i="38" s="1"/>
  <c r="BM3455" i="38" a="1"/>
  <c r="BM3455" i="38" s="1"/>
  <c r="BM3487" i="38" a="1"/>
  <c r="BM3487" i="38" s="1"/>
  <c r="BM3519" i="38" a="1"/>
  <c r="BM3519" i="38" s="1"/>
  <c r="BM3551" i="38" a="1"/>
  <c r="BM3551" i="38" s="1"/>
  <c r="BM3583" i="38" a="1"/>
  <c r="BM3583" i="38" s="1"/>
  <c r="BM3615" i="38" a="1"/>
  <c r="BM3615" i="38" s="1"/>
  <c r="BM3647" i="38" a="1"/>
  <c r="BM3647" i="38" s="1"/>
  <c r="BM3679" i="38" a="1"/>
  <c r="BM3679" i="38" s="1"/>
  <c r="BM3711" i="38" a="1"/>
  <c r="BM3711" i="38" s="1"/>
  <c r="BM3743" i="38" a="1"/>
  <c r="BM3743" i="38" s="1"/>
  <c r="BM3775" i="38" a="1"/>
  <c r="BM3775" i="38" s="1"/>
  <c r="BM3807" i="38" a="1"/>
  <c r="BM3807" i="38" s="1"/>
  <c r="BM3839" i="38" a="1"/>
  <c r="BM3839" i="38" s="1"/>
  <c r="BM3871" i="38" a="1"/>
  <c r="BM3871" i="38" s="1"/>
  <c r="BM3903" i="38" a="1"/>
  <c r="BM3903" i="38" s="1"/>
  <c r="BM3935" i="38" a="1"/>
  <c r="BM3935" i="38" s="1"/>
  <c r="BM3967" i="38" a="1"/>
  <c r="BM3967" i="38" s="1"/>
  <c r="BM3999" i="38" a="1"/>
  <c r="BM3999" i="38" s="1"/>
  <c r="BM4031" i="38" a="1"/>
  <c r="BM4031" i="38" s="1"/>
  <c r="BM4063" i="38" a="1"/>
  <c r="BM4063" i="38" s="1"/>
  <c r="BM4095" i="38" a="1"/>
  <c r="BM4095" i="38" s="1"/>
  <c r="BL22" i="38"/>
  <c r="BM2100" i="38" a="1"/>
  <c r="BM2100" i="38" s="1"/>
  <c r="BM2132" i="38" a="1"/>
  <c r="BM2132" i="38" s="1"/>
  <c r="BM2164" i="38" a="1"/>
  <c r="BM2164" i="38" s="1"/>
  <c r="BM2196" i="38" a="1"/>
  <c r="BM2196" i="38" s="1"/>
  <c r="BM2228" i="38" a="1"/>
  <c r="BM2228" i="38" s="1"/>
  <c r="BM2260" i="38" a="1"/>
  <c r="BM2260" i="38" s="1"/>
  <c r="BM2292" i="38" a="1"/>
  <c r="BM2292" i="38" s="1"/>
  <c r="BM2324" i="38" a="1"/>
  <c r="BM2324" i="38" s="1"/>
  <c r="BM2356" i="38" a="1"/>
  <c r="BM2356" i="38" s="1"/>
  <c r="BM2388" i="38" a="1"/>
  <c r="BM2388" i="38" s="1"/>
  <c r="BM2420" i="38" a="1"/>
  <c r="BM2420" i="38" s="1"/>
  <c r="BM2452" i="38" a="1"/>
  <c r="BM2452" i="38" s="1"/>
  <c r="BM2484" i="38" a="1"/>
  <c r="BM2484" i="38" s="1"/>
  <c r="BM2516" i="38" a="1"/>
  <c r="BM2516" i="38" s="1"/>
  <c r="BM2548" i="38" a="1"/>
  <c r="BM2548" i="38" s="1"/>
  <c r="BM2580" i="38" a="1"/>
  <c r="BM2580" i="38" s="1"/>
  <c r="BM2612" i="38" a="1"/>
  <c r="BM2612" i="38" s="1"/>
  <c r="BM2644" i="38" a="1"/>
  <c r="BM2644" i="38" s="1"/>
  <c r="BM2676" i="38" a="1"/>
  <c r="BM2676" i="38" s="1"/>
  <c r="BM2708" i="38" a="1"/>
  <c r="BM2708" i="38" s="1"/>
  <c r="BM2740" i="38" a="1"/>
  <c r="BM2740" i="38" s="1"/>
  <c r="BM2772" i="38" a="1"/>
  <c r="BM2772" i="38" s="1"/>
  <c r="BM2804" i="38" a="1"/>
  <c r="BM2804" i="38" s="1"/>
  <c r="BM2836" i="38" a="1"/>
  <c r="BM2836" i="38" s="1"/>
  <c r="BM2868" i="38" a="1"/>
  <c r="BM2868" i="38" s="1"/>
  <c r="BM2900" i="38" a="1"/>
  <c r="BM2900" i="38" s="1"/>
  <c r="BM2932" i="38" a="1"/>
  <c r="BM2932" i="38" s="1"/>
  <c r="BM2964" i="38" a="1"/>
  <c r="BM2964" i="38" s="1"/>
  <c r="BM2996" i="38" a="1"/>
  <c r="BM2996" i="38" s="1"/>
  <c r="BM3028" i="38" a="1"/>
  <c r="BM3028" i="38" s="1"/>
  <c r="BM3060" i="38" a="1"/>
  <c r="BM3060" i="38" s="1"/>
  <c r="BM3092" i="38" a="1"/>
  <c r="BM3092" i="38" s="1"/>
  <c r="BM3124" i="38" a="1"/>
  <c r="BM3124" i="38" s="1"/>
  <c r="BM3156" i="38" a="1"/>
  <c r="BM3156" i="38" s="1"/>
  <c r="BM3188" i="38" a="1"/>
  <c r="BM3188" i="38" s="1"/>
  <c r="BM3220" i="38" a="1"/>
  <c r="BM3220" i="38" s="1"/>
  <c r="BM3252" i="38" a="1"/>
  <c r="BM3252" i="38" s="1"/>
  <c r="BM3284" i="38" a="1"/>
  <c r="BM3284" i="38" s="1"/>
  <c r="BM3316" i="38" a="1"/>
  <c r="BM3316" i="38" s="1"/>
  <c r="BM3348" i="38" a="1"/>
  <c r="BM3348" i="38" s="1"/>
  <c r="BM3380" i="38" a="1"/>
  <c r="BM3380" i="38" s="1"/>
  <c r="BM3412" i="38" a="1"/>
  <c r="BM3412" i="38" s="1"/>
  <c r="BM3444" i="38" a="1"/>
  <c r="BM3444" i="38" s="1"/>
  <c r="BM3476" i="38" a="1"/>
  <c r="BM3476" i="38" s="1"/>
  <c r="BM3508" i="38" a="1"/>
  <c r="BM3508" i="38" s="1"/>
  <c r="BM3540" i="38" a="1"/>
  <c r="BM3540" i="38" s="1"/>
  <c r="BM3572" i="38" a="1"/>
  <c r="BM3572" i="38" s="1"/>
  <c r="BM3604" i="38" a="1"/>
  <c r="BM3604" i="38" s="1"/>
  <c r="BM3636" i="38" a="1"/>
  <c r="BM3636" i="38" s="1"/>
  <c r="BM3668" i="38" a="1"/>
  <c r="BM3668" i="38" s="1"/>
  <c r="BM3700" i="38" a="1"/>
  <c r="BM3700" i="38" s="1"/>
  <c r="BM3732" i="38" a="1"/>
  <c r="BM3732" i="38" s="1"/>
  <c r="BM3764" i="38" a="1"/>
  <c r="BM3764" i="38" s="1"/>
  <c r="BM3796" i="38" a="1"/>
  <c r="BM3796" i="38" s="1"/>
  <c r="BM3828" i="38" a="1"/>
  <c r="BM3828" i="38" s="1"/>
  <c r="BM3860" i="38" a="1"/>
  <c r="BM3860" i="38" s="1"/>
  <c r="BM3892" i="38" a="1"/>
  <c r="BM3892" i="38" s="1"/>
  <c r="BM3924" i="38" a="1"/>
  <c r="BM3924" i="38" s="1"/>
  <c r="BM3956" i="38" a="1"/>
  <c r="BM3956" i="38" s="1"/>
  <c r="BM3988" i="38" a="1"/>
  <c r="BM3988" i="38" s="1"/>
  <c r="BM4020" i="38" a="1"/>
  <c r="BM4020" i="38" s="1"/>
  <c r="BM4052" i="38" a="1"/>
  <c r="BM4052" i="38" s="1"/>
  <c r="BM4084" i="38" a="1"/>
  <c r="BM4084" i="38" s="1"/>
  <c r="BM4116" i="38" a="1"/>
  <c r="BM4116" i="38" s="1"/>
  <c r="BM2101" i="38" a="1"/>
  <c r="BM2101" i="38" s="1"/>
  <c r="BM2133" i="38" a="1"/>
  <c r="BM2133" i="38" s="1"/>
  <c r="BM2165" i="38" a="1"/>
  <c r="BM2165" i="38" s="1"/>
  <c r="BM2197" i="38" a="1"/>
  <c r="BM2197" i="38" s="1"/>
  <c r="BM2229" i="38" a="1"/>
  <c r="BM2229" i="38" s="1"/>
  <c r="BM2261" i="38" a="1"/>
  <c r="BM2261" i="38" s="1"/>
  <c r="BM2293" i="38" a="1"/>
  <c r="BM2293" i="38" s="1"/>
  <c r="BM2325" i="38" a="1"/>
  <c r="BM2325" i="38" s="1"/>
  <c r="BM2357" i="38" a="1"/>
  <c r="BM2357" i="38" s="1"/>
  <c r="BM2389" i="38" a="1"/>
  <c r="BM2389" i="38" s="1"/>
  <c r="BM2421" i="38" a="1"/>
  <c r="BM2421" i="38" s="1"/>
  <c r="BM2453" i="38" a="1"/>
  <c r="BM2453" i="38" s="1"/>
  <c r="BM2485" i="38" a="1"/>
  <c r="BM2485" i="38" s="1"/>
  <c r="BM2517" i="38" a="1"/>
  <c r="BM2517" i="38" s="1"/>
  <c r="BM2549" i="38" a="1"/>
  <c r="BM2549" i="38" s="1"/>
  <c r="BM2581" i="38" a="1"/>
  <c r="BM2581" i="38" s="1"/>
  <c r="BM2613" i="38" a="1"/>
  <c r="BM2613" i="38" s="1"/>
  <c r="BM2645" i="38" a="1"/>
  <c r="BM2645" i="38" s="1"/>
  <c r="BM2677" i="38" a="1"/>
  <c r="BM2677" i="38" s="1"/>
  <c r="BM2709" i="38" a="1"/>
  <c r="BM2709" i="38" s="1"/>
  <c r="BM2741" i="38" a="1"/>
  <c r="BM2741" i="38" s="1"/>
  <c r="BM2773" i="38" a="1"/>
  <c r="BM2773" i="38" s="1"/>
  <c r="BM2805" i="38" a="1"/>
  <c r="BM2805" i="38" s="1"/>
  <c r="BM2837" i="38" a="1"/>
  <c r="BM2837" i="38" s="1"/>
  <c r="BM2869" i="38" a="1"/>
  <c r="BM2869" i="38" s="1"/>
  <c r="BM2901" i="38" a="1"/>
  <c r="BM2901" i="38" s="1"/>
  <c r="BM2933" i="38" a="1"/>
  <c r="BM2933" i="38" s="1"/>
  <c r="BM2965" i="38" a="1"/>
  <c r="BM2965" i="38" s="1"/>
  <c r="BM2997" i="38" a="1"/>
  <c r="BM2997" i="38" s="1"/>
  <c r="BM3029" i="38" a="1"/>
  <c r="BM3029" i="38" s="1"/>
  <c r="BM3061" i="38" a="1"/>
  <c r="BM3061" i="38" s="1"/>
  <c r="BM3093" i="38" a="1"/>
  <c r="BM3093" i="38" s="1"/>
  <c r="BM3125" i="38" a="1"/>
  <c r="BM3125" i="38" s="1"/>
  <c r="BM3157" i="38" a="1"/>
  <c r="BM3157" i="38" s="1"/>
  <c r="BM3189" i="38" a="1"/>
  <c r="BM3189" i="38" s="1"/>
  <c r="BM3221" i="38" a="1"/>
  <c r="BM3221" i="38" s="1"/>
  <c r="BM3253" i="38" a="1"/>
  <c r="BM3253" i="38" s="1"/>
  <c r="BM3285" i="38" a="1"/>
  <c r="BM3285" i="38" s="1"/>
  <c r="BM3317" i="38" a="1"/>
  <c r="BM3317" i="38" s="1"/>
  <c r="BM3349" i="38" a="1"/>
  <c r="BM3349" i="38" s="1"/>
  <c r="BM3381" i="38" a="1"/>
  <c r="BM3381" i="38" s="1"/>
  <c r="BM3413" i="38" a="1"/>
  <c r="BM3413" i="38" s="1"/>
  <c r="BM3445" i="38" a="1"/>
  <c r="BM3445" i="38" s="1"/>
  <c r="BM3477" i="38" a="1"/>
  <c r="BM3477" i="38" s="1"/>
  <c r="BM3509" i="38" a="1"/>
  <c r="BM3509" i="38" s="1"/>
  <c r="BM3541" i="38" a="1"/>
  <c r="BM3541" i="38" s="1"/>
  <c r="BM3573" i="38" a="1"/>
  <c r="BM3573" i="38" s="1"/>
  <c r="BM3605" i="38" a="1"/>
  <c r="BM3605" i="38" s="1"/>
  <c r="BM3637" i="38" a="1"/>
  <c r="BM3637" i="38" s="1"/>
  <c r="BM3669" i="38" a="1"/>
  <c r="BM3669" i="38" s="1"/>
  <c r="BM3701" i="38" a="1"/>
  <c r="BM3701" i="38" s="1"/>
  <c r="BM3733" i="38" a="1"/>
  <c r="BM3733" i="38" s="1"/>
  <c r="BM3765" i="38" a="1"/>
  <c r="BM3765" i="38" s="1"/>
  <c r="BM3797" i="38" a="1"/>
  <c r="BM3797" i="38" s="1"/>
  <c r="BM3829" i="38" a="1"/>
  <c r="BM3829" i="38" s="1"/>
  <c r="BM3861" i="38" a="1"/>
  <c r="BM3861" i="38" s="1"/>
  <c r="BM3893" i="38" a="1"/>
  <c r="BM3893" i="38" s="1"/>
  <c r="BM3925" i="38" a="1"/>
  <c r="BM3925" i="38" s="1"/>
  <c r="BM3957" i="38" a="1"/>
  <c r="BM3957" i="38" s="1"/>
  <c r="BM3989" i="38" a="1"/>
  <c r="BM3989" i="38" s="1"/>
  <c r="BM4021" i="38" a="1"/>
  <c r="BM4021" i="38" s="1"/>
  <c r="BM4053" i="38" a="1"/>
  <c r="BM4053" i="38" s="1"/>
  <c r="BM4085" i="38" a="1"/>
  <c r="BM4085" i="38" s="1"/>
  <c r="BM4117" i="38" a="1"/>
  <c r="BM4117" i="38" s="1"/>
  <c r="BM2190" i="38" a="1"/>
  <c r="BM2190" i="38" s="1"/>
  <c r="BM2318" i="38" a="1"/>
  <c r="BM2318" i="38" s="1"/>
  <c r="BM2446" i="38" a="1"/>
  <c r="BM2446" i="38" s="1"/>
  <c r="BM2574" i="38" a="1"/>
  <c r="BM2574" i="38" s="1"/>
  <c r="BM2702" i="38" a="1"/>
  <c r="BM2702" i="38" s="1"/>
  <c r="BM2830" i="38" a="1"/>
  <c r="BM2830" i="38" s="1"/>
  <c r="BM2958" i="38" a="1"/>
  <c r="BM2958" i="38" s="1"/>
  <c r="BM3086" i="38" a="1"/>
  <c r="BM3086" i="38" s="1"/>
  <c r="BM3214" i="38" a="1"/>
  <c r="BM3214" i="38" s="1"/>
  <c r="BM3342" i="38" a="1"/>
  <c r="BM3342" i="38" s="1"/>
  <c r="BM3470" i="38" a="1"/>
  <c r="BM3470" i="38" s="1"/>
  <c r="BM3598" i="38" a="1"/>
  <c r="BM3598" i="38" s="1"/>
  <c r="BM3726" i="38" a="1"/>
  <c r="BM3726" i="38" s="1"/>
  <c r="BM3854" i="38" a="1"/>
  <c r="BM3854" i="38" s="1"/>
  <c r="BM3982" i="38" a="1"/>
  <c r="BM3982" i="38" s="1"/>
  <c r="BM4110" i="38" a="1"/>
  <c r="BM4110" i="38" s="1"/>
  <c r="BM2178" i="38" a="1"/>
  <c r="BM2178" i="38" s="1"/>
  <c r="BM2306" i="38" a="1"/>
  <c r="BM2306" i="38" s="1"/>
  <c r="BM2434" i="38" a="1"/>
  <c r="BM2434" i="38" s="1"/>
  <c r="BM2562" i="38" a="1"/>
  <c r="BM2562" i="38" s="1"/>
  <c r="BM2690" i="38" a="1"/>
  <c r="BM2690" i="38" s="1"/>
  <c r="BM2818" i="38" a="1"/>
  <c r="BM2818" i="38" s="1"/>
  <c r="BM2946" i="38" a="1"/>
  <c r="BM2946" i="38" s="1"/>
  <c r="BM3074" i="38" a="1"/>
  <c r="BM3074" i="38" s="1"/>
  <c r="BM3202" i="38" a="1"/>
  <c r="BM3202" i="38" s="1"/>
  <c r="BM3330" i="38" a="1"/>
  <c r="BM3330" i="38" s="1"/>
  <c r="BM3458" i="38" a="1"/>
  <c r="BM3458" i="38" s="1"/>
  <c r="BM3586" i="38" a="1"/>
  <c r="BM3586" i="38" s="1"/>
  <c r="BM3714" i="38" a="1"/>
  <c r="BM3714" i="38" s="1"/>
  <c r="BM3842" i="38" a="1"/>
  <c r="BM3842" i="38" s="1"/>
  <c r="BM3970" i="38" a="1"/>
  <c r="BM3970" i="38" s="1"/>
  <c r="BM4098" i="38" a="1"/>
  <c r="BM4098" i="38" s="1"/>
  <c r="BM2182" i="38" a="1"/>
  <c r="BM2182" i="38" s="1"/>
  <c r="BM2310" i="38" a="1"/>
  <c r="BM2310" i="38" s="1"/>
  <c r="BM2438" i="38" a="1"/>
  <c r="BM2438" i="38" s="1"/>
  <c r="BM2566" i="38" a="1"/>
  <c r="BM2566" i="38" s="1"/>
  <c r="BM2694" i="38" a="1"/>
  <c r="BM2694" i="38" s="1"/>
  <c r="BM2822" i="38" a="1"/>
  <c r="BM2822" i="38" s="1"/>
  <c r="BM2950" i="38" a="1"/>
  <c r="BM2950" i="38" s="1"/>
  <c r="BM3078" i="38" a="1"/>
  <c r="BM3078" i="38" s="1"/>
  <c r="BM3206" i="38" a="1"/>
  <c r="BM3206" i="38" s="1"/>
  <c r="BM3334" i="38" a="1"/>
  <c r="BM3334" i="38" s="1"/>
  <c r="BM3462" i="38" a="1"/>
  <c r="BM3462" i="38" s="1"/>
  <c r="BM3590" i="38" a="1"/>
  <c r="BM3590" i="38" s="1"/>
  <c r="BM3718" i="38" a="1"/>
  <c r="BM3718" i="38" s="1"/>
  <c r="BM3846" i="38" a="1"/>
  <c r="BM3846" i="38" s="1"/>
  <c r="BM3974" i="38" a="1"/>
  <c r="BM3974" i="38" s="1"/>
  <c r="BM4102" i="38" a="1"/>
  <c r="BM4102" i="38" s="1"/>
  <c r="BM2170" i="38" a="1"/>
  <c r="BM2170" i="38" s="1"/>
  <c r="BM2298" i="38" a="1"/>
  <c r="BM2298" i="38" s="1"/>
  <c r="BM2426" i="38" a="1"/>
  <c r="BM2426" i="38" s="1"/>
  <c r="BM2554" i="38" a="1"/>
  <c r="BM2554" i="38" s="1"/>
  <c r="BM2682" i="38" a="1"/>
  <c r="BM2682" i="38" s="1"/>
  <c r="BM2810" i="38" a="1"/>
  <c r="BM2810" i="38" s="1"/>
  <c r="BM2938" i="38" a="1"/>
  <c r="BM2938" i="38" s="1"/>
  <c r="BM3066" i="38" a="1"/>
  <c r="BM3066" i="38" s="1"/>
  <c r="BM3194" i="38" a="1"/>
  <c r="BM3194" i="38" s="1"/>
  <c r="BM3322" i="38" a="1"/>
  <c r="BM3322" i="38" s="1"/>
  <c r="BM3450" i="38" a="1"/>
  <c r="BM3450" i="38" s="1"/>
  <c r="BM3578" i="38" a="1"/>
  <c r="BM3578" i="38" s="1"/>
  <c r="BM3706" i="38" a="1"/>
  <c r="BM3706" i="38" s="1"/>
  <c r="BM3834" i="38" a="1"/>
  <c r="BM3834" i="38" s="1"/>
  <c r="BM3962" i="38" a="1"/>
  <c r="BM3962" i="38" s="1"/>
  <c r="BM4090" i="38" a="1"/>
  <c r="BM4090" i="38" s="1"/>
  <c r="BM72" i="38" a="1"/>
  <c r="BM72" i="38" s="1"/>
  <c r="BM200" i="38" a="1"/>
  <c r="BM200" i="38" s="1"/>
  <c r="BM328" i="38" a="1"/>
  <c r="BM328" i="38" s="1"/>
  <c r="BM456" i="38" a="1"/>
  <c r="BM456" i="38" s="1"/>
  <c r="BM584" i="38" a="1"/>
  <c r="BM584" i="38" s="1"/>
  <c r="BM706" i="38" a="1"/>
  <c r="BM706" i="38" s="1"/>
  <c r="BM738" i="38" a="1"/>
  <c r="BM738" i="38" s="1"/>
  <c r="BM770" i="38" a="1"/>
  <c r="BM770" i="38" s="1"/>
  <c r="BM802" i="38" a="1"/>
  <c r="BM802" i="38" s="1"/>
  <c r="BM834" i="38" a="1"/>
  <c r="BM834" i="38" s="1"/>
  <c r="BM866" i="38" a="1"/>
  <c r="BM866" i="38" s="1"/>
  <c r="BM898" i="38" a="1"/>
  <c r="BM898" i="38" s="1"/>
  <c r="BM930" i="38" a="1"/>
  <c r="BM930" i="38" s="1"/>
  <c r="BM962" i="38" a="1"/>
  <c r="BM962" i="38" s="1"/>
  <c r="BM994" i="38" a="1"/>
  <c r="BM994" i="38" s="1"/>
  <c r="BM1026" i="38" a="1"/>
  <c r="BM1026" i="38" s="1"/>
  <c r="BM1058" i="38" a="1"/>
  <c r="BM1058" i="38" s="1"/>
  <c r="BM1090" i="38" a="1"/>
  <c r="BM1090" i="38" s="1"/>
  <c r="BM1122" i="38" a="1"/>
  <c r="BM1122" i="38" s="1"/>
  <c r="BM1154" i="38" a="1"/>
  <c r="BM1154" i="38" s="1"/>
  <c r="BM1186" i="38" a="1"/>
  <c r="BM1186" i="38" s="1"/>
  <c r="BM51" i="38" a="1"/>
  <c r="BM51" i="38" s="1"/>
  <c r="BM97" i="38" a="1"/>
  <c r="BM97" i="38" s="1"/>
  <c r="BM138" i="38" a="1"/>
  <c r="BM138" i="38" s="1"/>
  <c r="BM179" i="38" a="1"/>
  <c r="BM179" i="38" s="1"/>
  <c r="BM225" i="38" a="1"/>
  <c r="BM225" i="38" s="1"/>
  <c r="BM266" i="38" a="1"/>
  <c r="BM266" i="38" s="1"/>
  <c r="BM307" i="38" a="1"/>
  <c r="BM307" i="38" s="1"/>
  <c r="BM353" i="38" a="1"/>
  <c r="BM353" i="38" s="1"/>
  <c r="BM394" i="38" a="1"/>
  <c r="BM394" i="38" s="1"/>
  <c r="BM435" i="38" a="1"/>
  <c r="BM435" i="38" s="1"/>
  <c r="BM481" i="38" a="1"/>
  <c r="BM481" i="38" s="1"/>
  <c r="BM522" i="38" a="1"/>
  <c r="BM522" i="38" s="1"/>
  <c r="BM563" i="38" a="1"/>
  <c r="BM563" i="38" s="1"/>
  <c r="BM609" i="38" a="1"/>
  <c r="BM609" i="38" s="1"/>
  <c r="BM650" i="38" a="1"/>
  <c r="BM650" i="38" s="1"/>
  <c r="BM691" i="38" a="1"/>
  <c r="BM691" i="38" s="1"/>
  <c r="BM124" i="38" a="1"/>
  <c r="BM124" i="38" s="1"/>
  <c r="BM252" i="38" a="1"/>
  <c r="BM252" i="38" s="1"/>
  <c r="BM380" i="38" a="1"/>
  <c r="BM380" i="38" s="1"/>
  <c r="BM508" i="38" a="1"/>
  <c r="BM508" i="38" s="1"/>
  <c r="BM636" i="38" a="1"/>
  <c r="BM636" i="38" s="1"/>
  <c r="BM717" i="38" a="1"/>
  <c r="BM717" i="38" s="1"/>
  <c r="BM749" i="38" a="1"/>
  <c r="BM749" i="38" s="1"/>
  <c r="BM781" i="38" a="1"/>
  <c r="BM781" i="38" s="1"/>
  <c r="BM813" i="38" a="1"/>
  <c r="BM813" i="38" s="1"/>
  <c r="BM845" i="38" a="1"/>
  <c r="BM845" i="38" s="1"/>
  <c r="BM877" i="38" a="1"/>
  <c r="BM877" i="38" s="1"/>
  <c r="BM909" i="38" a="1"/>
  <c r="BM909" i="38" s="1"/>
  <c r="BM941" i="38" a="1"/>
  <c r="BM941" i="38" s="1"/>
  <c r="BM973" i="38" a="1"/>
  <c r="BM973" i="38" s="1"/>
  <c r="BM1005" i="38" a="1"/>
  <c r="BM1005" i="38" s="1"/>
  <c r="BM1037" i="38" a="1"/>
  <c r="BM1037" i="38" s="1"/>
  <c r="BM40" i="38" a="1"/>
  <c r="BM40" i="38" s="1"/>
  <c r="BM216" i="38" a="1"/>
  <c r="BM216" i="38" s="1"/>
  <c r="BM376" i="38" a="1"/>
  <c r="BM376" i="38" s="1"/>
  <c r="BM552" i="38" a="1"/>
  <c r="BM552" i="38" s="1"/>
  <c r="BM710" i="38" a="1"/>
  <c r="BM710" i="38" s="1"/>
  <c r="BM750" i="38" a="1"/>
  <c r="BM750" i="38" s="1"/>
  <c r="BM794" i="38" a="1"/>
  <c r="BM794" i="38" s="1"/>
  <c r="BM838" i="38" a="1"/>
  <c r="BM838" i="38" s="1"/>
  <c r="BM878" i="38" a="1"/>
  <c r="BM878" i="38" s="1"/>
  <c r="BM922" i="38" a="1"/>
  <c r="BM922" i="38" s="1"/>
  <c r="BM966" i="38" a="1"/>
  <c r="BM966" i="38" s="1"/>
  <c r="BM1006" i="38" a="1"/>
  <c r="BM1006" i="38" s="1"/>
  <c r="BM1050" i="38" a="1"/>
  <c r="BM1050" i="38" s="1"/>
  <c r="BM1094" i="38" a="1"/>
  <c r="BM1094" i="38" s="1"/>
  <c r="BM1134" i="38" a="1"/>
  <c r="BM1134" i="38" s="1"/>
  <c r="BM1178" i="38" a="1"/>
  <c r="BM1178" i="38" s="1"/>
  <c r="BM58" i="38" a="1"/>
  <c r="BM58" i="38" s="1"/>
  <c r="BM113" i="38" a="1"/>
  <c r="BM113" i="38" s="1"/>
  <c r="BM170" i="38" a="1"/>
  <c r="BM170" i="38" s="1"/>
  <c r="BM227" i="38" a="1"/>
  <c r="BM227" i="38" s="1"/>
  <c r="BM282" i="38" a="1"/>
  <c r="BM282" i="38" s="1"/>
  <c r="BM339" i="38" a="1"/>
  <c r="BM339" i="38" s="1"/>
  <c r="BM401" i="38" a="1"/>
  <c r="BM401" i="38" s="1"/>
  <c r="BM451" i="38" a="1"/>
  <c r="BM451" i="38" s="1"/>
  <c r="BM513" i="38" a="1"/>
  <c r="BM513" i="38" s="1"/>
  <c r="BM570" i="38" a="1"/>
  <c r="BM570" i="38" s="1"/>
  <c r="BM625" i="38" a="1"/>
  <c r="BM625" i="38" s="1"/>
  <c r="BM682" i="38" a="1"/>
  <c r="BM682" i="38" s="1"/>
  <c r="BM140" i="38" a="1"/>
  <c r="BM140" i="38" s="1"/>
  <c r="BM300" i="38" a="1"/>
  <c r="BM300" i="38" s="1"/>
  <c r="BM476" i="38" a="1"/>
  <c r="BM476" i="38" s="1"/>
  <c r="BM652" i="38" a="1"/>
  <c r="BM652" i="38" s="1"/>
  <c r="BM729" i="38" a="1"/>
  <c r="BM729" i="38" s="1"/>
  <c r="BM773" i="38" a="1"/>
  <c r="BM773" i="38" s="1"/>
  <c r="BM817" i="38" a="1"/>
  <c r="BM817" i="38" s="1"/>
  <c r="BM857" i="38" a="1"/>
  <c r="BM857" i="38" s="1"/>
  <c r="BM901" i="38" a="1"/>
  <c r="BM901" i="38" s="1"/>
  <c r="BM945" i="38" a="1"/>
  <c r="BM945" i="38" s="1"/>
  <c r="BM985" i="38" a="1"/>
  <c r="BM985" i="38" s="1"/>
  <c r="BM1029" i="38" a="1"/>
  <c r="BM1029" i="38" s="1"/>
  <c r="BM1069" i="38" a="1"/>
  <c r="BM1069" i="38" s="1"/>
  <c r="BM1105" i="38" a="1"/>
  <c r="BM1105" i="38" s="1"/>
  <c r="BM1141" i="38" a="1"/>
  <c r="BM1141" i="38" s="1"/>
  <c r="BM1177" i="38" a="1"/>
  <c r="BM1177" i="38" s="1"/>
  <c r="BM1213" i="38" a="1"/>
  <c r="BM1213" i="38" s="1"/>
  <c r="BM1253" i="38" a="1"/>
  <c r="BM1253" i="38" s="1"/>
  <c r="BM1289" i="38" a="1"/>
  <c r="BM1289" i="38" s="1"/>
  <c r="BM1325" i="38" a="1"/>
  <c r="BM1325" i="38" s="1"/>
  <c r="BM30" i="38" a="1"/>
  <c r="BM30" i="38" s="1"/>
  <c r="BM78" i="38" a="1"/>
  <c r="BM78" i="38" s="1"/>
  <c r="BM126" i="38" a="1"/>
  <c r="BM126" i="38" s="1"/>
  <c r="BM174" i="38" a="1"/>
  <c r="BM174" i="38" s="1"/>
  <c r="BM229" i="38" a="1"/>
  <c r="BM229" i="38" s="1"/>
  <c r="BM277" i="38" a="1"/>
  <c r="BM277" i="38" s="1"/>
  <c r="BM325" i="38" a="1"/>
  <c r="BM325" i="38" s="1"/>
  <c r="BM373" i="38" a="1"/>
  <c r="BM373" i="38" s="1"/>
  <c r="BM421" i="38" a="1"/>
  <c r="BM421" i="38" s="1"/>
  <c r="BM469" i="38" a="1"/>
  <c r="BM469" i="38" s="1"/>
  <c r="BM517" i="38" a="1"/>
  <c r="BM517" i="38" s="1"/>
  <c r="BM567" i="38" a="1"/>
  <c r="BM567" i="38" s="1"/>
  <c r="BM615" i="38" a="1"/>
  <c r="BM615" i="38" s="1"/>
  <c r="BM663" i="38" a="1"/>
  <c r="BM663" i="38" s="1"/>
  <c r="BM48" i="38" a="1"/>
  <c r="BM48" i="38" s="1"/>
  <c r="BM192" i="38" a="1"/>
  <c r="BM192" i="38" s="1"/>
  <c r="BM336" i="38" a="1"/>
  <c r="BM336" i="38" s="1"/>
  <c r="BM480" i="38" a="1"/>
  <c r="BM480" i="38" s="1"/>
  <c r="BM640" i="38" a="1"/>
  <c r="BM640" i="38" s="1"/>
  <c r="BM724" i="38" a="1"/>
  <c r="BM724" i="38" s="1"/>
  <c r="BM760" i="38" a="1"/>
  <c r="BM760" i="38" s="1"/>
  <c r="BM796" i="38" a="1"/>
  <c r="BM796" i="38" s="1"/>
  <c r="BM832" i="38" a="1"/>
  <c r="BM832" i="38" s="1"/>
  <c r="BM868" i="38" a="1"/>
  <c r="BM868" i="38" s="1"/>
  <c r="BM904" i="38" a="1"/>
  <c r="BM904" i="38" s="1"/>
  <c r="BM944" i="38" a="1"/>
  <c r="BM944" i="38" s="1"/>
  <c r="BM980" i="38" a="1"/>
  <c r="BM980" i="38" s="1"/>
  <c r="BM1016" i="38" a="1"/>
  <c r="BM1016" i="38" s="1"/>
  <c r="BM1052" i="38" a="1"/>
  <c r="BM1052" i="38" s="1"/>
  <c r="BM1088" i="38" a="1"/>
  <c r="BM1088" i="38" s="1"/>
  <c r="BM1124" i="38" a="1"/>
  <c r="BM1124" i="38" s="1"/>
  <c r="BM1160" i="38" a="1"/>
  <c r="BM1160" i="38" s="1"/>
  <c r="BM1200" i="38" a="1"/>
  <c r="BM1200" i="38" s="1"/>
  <c r="BM1236" i="38" a="1"/>
  <c r="BM1236" i="38" s="1"/>
  <c r="BM1272" i="38" a="1"/>
  <c r="BM1272" i="38" s="1"/>
  <c r="BM1308" i="38" a="1"/>
  <c r="BM1308" i="38" s="1"/>
  <c r="BM63" i="38" a="1"/>
  <c r="BM63" i="38" s="1"/>
  <c r="BM201" i="38" a="1"/>
  <c r="BM201" i="38" s="1"/>
  <c r="BM386" i="38" a="1"/>
  <c r="BM386" i="38" s="1"/>
  <c r="BM575" i="38" a="1"/>
  <c r="BM575" i="38" s="1"/>
  <c r="BM739" i="38" a="1"/>
  <c r="BM739" i="38" s="1"/>
  <c r="BM1007" i="38" a="1"/>
  <c r="BM1007" i="38" s="1"/>
  <c r="BM1079" i="38" a="1"/>
  <c r="BM1079" i="38" s="1"/>
  <c r="BM1151" i="38" a="1"/>
  <c r="BM1151" i="38" s="1"/>
  <c r="BM1380" i="38" a="1"/>
  <c r="BM1380" i="38" s="1"/>
  <c r="BM1416" i="38" a="1"/>
  <c r="BM1416" i="38" s="1"/>
  <c r="BM1446" i="38" a="1"/>
  <c r="BM1446" i="38" s="1"/>
  <c r="BM1464" i="38" a="1"/>
  <c r="BM1464" i="38" s="1"/>
  <c r="BM1482" i="38" a="1"/>
  <c r="BM1482" i="38" s="1"/>
  <c r="BM1500" i="38" a="1"/>
  <c r="BM1500" i="38" s="1"/>
  <c r="BM1518" i="38" a="1"/>
  <c r="BM1518" i="38" s="1"/>
  <c r="BM1536" i="38" a="1"/>
  <c r="BM1536" i="38" s="1"/>
  <c r="BM1554" i="38" a="1"/>
  <c r="BM1554" i="38" s="1"/>
  <c r="BM1574" i="38" a="1"/>
  <c r="BM1574" i="38" s="1"/>
  <c r="BM1592" i="38" a="1"/>
  <c r="BM1592" i="38" s="1"/>
  <c r="BM1610" i="38" a="1"/>
  <c r="BM1610" i="38" s="1"/>
  <c r="BM1628" i="38" a="1"/>
  <c r="BM1628" i="38" s="1"/>
  <c r="BM1646" i="38" a="1"/>
  <c r="BM1646" i="38" s="1"/>
  <c r="BM1664" i="38" a="1"/>
  <c r="BM1664" i="38" s="1"/>
  <c r="BM1682" i="38" a="1"/>
  <c r="BM1682" i="38" s="1"/>
  <c r="BM1702" i="38" a="1"/>
  <c r="BM1702" i="38" s="1"/>
  <c r="BM1720" i="38" a="1"/>
  <c r="BM1720" i="38" s="1"/>
  <c r="BM1738" i="38" a="1"/>
  <c r="BM1738" i="38" s="1"/>
  <c r="BM1756" i="38" a="1"/>
  <c r="BM1756" i="38" s="1"/>
  <c r="BM1774" i="38" a="1"/>
  <c r="BM1774" i="38" s="1"/>
  <c r="BM1792" i="38" a="1"/>
  <c r="BM1792" i="38" s="1"/>
  <c r="BM1810" i="38" a="1"/>
  <c r="BM1810" i="38" s="1"/>
  <c r="BM1830" i="38" a="1"/>
  <c r="BM1830" i="38" s="1"/>
  <c r="BM1848" i="38" a="1"/>
  <c r="BM1848" i="38" s="1"/>
  <c r="BM1866" i="38" a="1"/>
  <c r="BM1866" i="38" s="1"/>
  <c r="BM1884" i="38" a="1"/>
  <c r="BM1884" i="38" s="1"/>
  <c r="BM1902" i="38" a="1"/>
  <c r="BM1902" i="38" s="1"/>
  <c r="BM1920" i="38" a="1"/>
  <c r="BM1920" i="38" s="1"/>
  <c r="BM1938" i="38" a="1"/>
  <c r="BM1938" i="38" s="1"/>
  <c r="BM1958" i="38" a="1"/>
  <c r="BM1958" i="38" s="1"/>
  <c r="BM1976" i="38" a="1"/>
  <c r="BM1976" i="38" s="1"/>
  <c r="BM1994" i="38" a="1"/>
  <c r="BM1994" i="38" s="1"/>
  <c r="BM2012" i="38" a="1"/>
  <c r="BM2012" i="38" s="1"/>
  <c r="BM2030" i="38" a="1"/>
  <c r="BM2030" i="38" s="1"/>
  <c r="BM2048" i="38" a="1"/>
  <c r="BM2048" i="38" s="1"/>
  <c r="BM2066" i="38" a="1"/>
  <c r="BM2066" i="38" s="1"/>
  <c r="BM178" i="38" a="1"/>
  <c r="BM178" i="38" s="1"/>
  <c r="BM363" i="38" a="1"/>
  <c r="BM363" i="38" s="1"/>
  <c r="BM500" i="38" a="1"/>
  <c r="BM500" i="38" s="1"/>
  <c r="BM637" i="38" a="1"/>
  <c r="BM637" i="38" s="1"/>
  <c r="BM903" i="38" a="1"/>
  <c r="BM903" i="38" s="1"/>
  <c r="BM1234" i="38" a="1"/>
  <c r="BM1234" i="38" s="1"/>
  <c r="BM1307" i="38" a="1"/>
  <c r="BM1307" i="38" s="1"/>
  <c r="BM41" i="38" a="1"/>
  <c r="BM41" i="38" s="1"/>
  <c r="BM226" i="38" a="1"/>
  <c r="BM226" i="38" s="1"/>
  <c r="BM411" i="38" a="1"/>
  <c r="BM411" i="38" s="1"/>
  <c r="BM548" i="38" a="1"/>
  <c r="BM548" i="38" s="1"/>
  <c r="BM685" i="38" a="1"/>
  <c r="BM685" i="38" s="1"/>
  <c r="BM971" i="38" a="1"/>
  <c r="BM971" i="38" s="1"/>
  <c r="BM1383" i="38" a="1"/>
  <c r="BM1383" i="38" s="1"/>
  <c r="BM1423" i="38" a="1"/>
  <c r="BM1423" i="38" s="1"/>
  <c r="BM146" i="38" a="1"/>
  <c r="BM146" i="38" s="1"/>
  <c r="BM331" i="38" a="1"/>
  <c r="BM331" i="38" s="1"/>
  <c r="BM468" i="38" a="1"/>
  <c r="BM468" i="38" s="1"/>
  <c r="BM605" i="38" a="1"/>
  <c r="BM605" i="38" s="1"/>
  <c r="BM911" i="38" a="1"/>
  <c r="BM911" i="38" s="1"/>
  <c r="BM1238" i="38" a="1"/>
  <c r="BM1238" i="38" s="1"/>
  <c r="BM1318" i="38" a="1"/>
  <c r="BM1318" i="38" s="1"/>
  <c r="BM61" i="38" a="1"/>
  <c r="BM61" i="38" s="1"/>
  <c r="BM246" i="38" a="1"/>
  <c r="BM246" i="38" s="1"/>
  <c r="BM431" i="38" a="1"/>
  <c r="BM431" i="38" s="1"/>
  <c r="BM569" i="38" a="1"/>
  <c r="BM569" i="38" s="1"/>
  <c r="BM727" i="38" a="1"/>
  <c r="BM727" i="38" s="1"/>
  <c r="BM1179" i="38" a="1"/>
  <c r="BM1179" i="38" s="1"/>
  <c r="BM1274" i="38" a="1"/>
  <c r="BM1274" i="38" s="1"/>
  <c r="BM86" i="38" a="1"/>
  <c r="BM86" i="38" s="1"/>
  <c r="BM479" i="38" a="1"/>
  <c r="BM479" i="38" s="1"/>
  <c r="BM1171" i="38" a="1"/>
  <c r="BM1171" i="38" s="1"/>
  <c r="BM127" i="38" a="1"/>
  <c r="BM127" i="38" s="1"/>
  <c r="BM582" i="38" a="1"/>
  <c r="BM582" i="38" s="1"/>
  <c r="BM1115" i="38" a="1"/>
  <c r="BM1115" i="38" s="1"/>
  <c r="BM91" i="38" a="1"/>
  <c r="BM91" i="38" s="1"/>
  <c r="BM532" i="38" a="1"/>
  <c r="BM532" i="38" s="1"/>
  <c r="BM1262" i="38" a="1"/>
  <c r="BM1262" i="38" s="1"/>
  <c r="BM1439" i="38" a="1"/>
  <c r="BM1439" i="38" s="1"/>
  <c r="BM1475" i="38" a="1"/>
  <c r="BM1475" i="38" s="1"/>
  <c r="BM1511" i="38" a="1"/>
  <c r="BM1511" i="38" s="1"/>
  <c r="BM1547" i="38" a="1"/>
  <c r="BM1547" i="38" s="1"/>
  <c r="BM1587" i="38" a="1"/>
  <c r="BM1587" i="38" s="1"/>
  <c r="BP2128" i="38" s="1"/>
  <c r="BM1623" i="38" a="1"/>
  <c r="BM1623" i="38" s="1"/>
  <c r="BM1659" i="38" a="1"/>
  <c r="BM1659" i="38" s="1"/>
  <c r="BM104" i="38" a="1"/>
  <c r="BM104" i="38" s="1"/>
  <c r="BM264" i="38" a="1"/>
  <c r="BM264" i="38" s="1"/>
  <c r="BM440" i="38" a="1"/>
  <c r="BM440" i="38" s="1"/>
  <c r="BM616" i="38" a="1"/>
  <c r="BM616" i="38" s="1"/>
  <c r="BM722" i="38" a="1"/>
  <c r="BM722" i="38" s="1"/>
  <c r="BM766" i="38" a="1"/>
  <c r="BM766" i="38" s="1"/>
  <c r="BM810" i="38" a="1"/>
  <c r="BM810" i="38" s="1"/>
  <c r="BM850" i="38" a="1"/>
  <c r="BM850" i="38" s="1"/>
  <c r="BM894" i="38" a="1"/>
  <c r="BM894" i="38" s="1"/>
  <c r="BM938" i="38" a="1"/>
  <c r="BM938" i="38" s="1"/>
  <c r="BM978" i="38" a="1"/>
  <c r="BM978" i="38" s="1"/>
  <c r="BM1022" i="38" a="1"/>
  <c r="BM1022" i="38" s="1"/>
  <c r="BM1066" i="38" a="1"/>
  <c r="BM1066" i="38" s="1"/>
  <c r="BM1106" i="38" a="1"/>
  <c r="BM1106" i="38" s="1"/>
  <c r="BM1150" i="38" a="1"/>
  <c r="BM1150" i="38" s="1"/>
  <c r="BM1194" i="38" a="1"/>
  <c r="BM1194" i="38" s="1"/>
  <c r="BM74" i="38" a="1"/>
  <c r="BM74" i="38" s="1"/>
  <c r="BM131" i="38" a="1"/>
  <c r="BM131" i="38" s="1"/>
  <c r="BM193" i="38" a="1"/>
  <c r="BM193" i="38" s="1"/>
  <c r="BM243" i="38" a="1"/>
  <c r="BM243" i="38" s="1"/>
  <c r="BM305" i="38" a="1"/>
  <c r="BM305" i="38" s="1"/>
  <c r="BM362" i="38" a="1"/>
  <c r="BM362" i="38" s="1"/>
  <c r="BM417" i="38" a="1"/>
  <c r="BM417" i="38" s="1"/>
  <c r="BM474" i="38" a="1"/>
  <c r="BM474" i="38" s="1"/>
  <c r="BM531" i="38" a="1"/>
  <c r="BM531" i="38" s="1"/>
  <c r="BM586" i="38" a="1"/>
  <c r="BM586" i="38" s="1"/>
  <c r="BM643" i="38" a="1"/>
  <c r="BM643" i="38" s="1"/>
  <c r="BM28" i="38" a="1"/>
  <c r="BM28" i="38" s="1"/>
  <c r="BM188" i="38" a="1"/>
  <c r="BM188" i="38" s="1"/>
  <c r="BM364" i="38" a="1"/>
  <c r="BM364" i="38" s="1"/>
  <c r="BM540" i="38" a="1"/>
  <c r="BM540" i="38" s="1"/>
  <c r="BM700" i="38" a="1"/>
  <c r="BM700" i="38" s="1"/>
  <c r="BM745" i="38" a="1"/>
  <c r="BM745" i="38" s="1"/>
  <c r="BM789" i="38" a="1"/>
  <c r="BM789" i="38" s="1"/>
  <c r="BM829" i="38" a="1"/>
  <c r="BM829" i="38" s="1"/>
  <c r="BM873" i="38" a="1"/>
  <c r="BM873" i="38" s="1"/>
  <c r="BM917" i="38" a="1"/>
  <c r="BM917" i="38" s="1"/>
  <c r="BM957" i="38" a="1"/>
  <c r="BM957" i="38" s="1"/>
  <c r="BM1001" i="38" a="1"/>
  <c r="BM1001" i="38" s="1"/>
  <c r="BM1045" i="38" a="1"/>
  <c r="BM1045" i="38" s="1"/>
  <c r="BM1081" i="38" a="1"/>
  <c r="BM1081" i="38" s="1"/>
  <c r="BM1117" i="38" a="1"/>
  <c r="BM1117" i="38" s="1"/>
  <c r="BM1157" i="38" a="1"/>
  <c r="BM1157" i="38" s="1"/>
  <c r="BM1193" i="38" a="1"/>
  <c r="BM1193" i="38" s="1"/>
  <c r="BM1229" i="38" a="1"/>
  <c r="BM1229" i="38" s="1"/>
  <c r="BM1265" i="38" a="1"/>
  <c r="BM1265" i="38" s="1"/>
  <c r="BM1301" i="38" a="1"/>
  <c r="BM1301" i="38" s="1"/>
  <c r="BM1337" i="38" a="1"/>
  <c r="BM1337" i="38" s="1"/>
  <c r="BM46" i="38" a="1"/>
  <c r="BM46" i="38" s="1"/>
  <c r="BM101" i="38" a="1"/>
  <c r="BM101" i="38" s="1"/>
  <c r="BM149" i="38" a="1"/>
  <c r="BM149" i="38" s="1"/>
  <c r="BM197" i="38" a="1"/>
  <c r="BM197" i="38" s="1"/>
  <c r="BM245" i="38" a="1"/>
  <c r="BM245" i="38" s="1"/>
  <c r="BM293" i="38" a="1"/>
  <c r="BM293" i="38" s="1"/>
  <c r="BM341" i="38" a="1"/>
  <c r="BM341" i="38" s="1"/>
  <c r="BM389" i="38" a="1"/>
  <c r="BM389" i="38" s="1"/>
  <c r="BM439" i="38" a="1"/>
  <c r="BM439" i="38" s="1"/>
  <c r="BM487" i="38" a="1"/>
  <c r="BM487" i="38" s="1"/>
  <c r="BM535" i="38" a="1"/>
  <c r="BM535" i="38" s="1"/>
  <c r="BM583" i="38" a="1"/>
  <c r="BM583" i="38" s="1"/>
  <c r="BM631" i="38" a="1"/>
  <c r="BM631" i="38" s="1"/>
  <c r="BM679" i="38" a="1"/>
  <c r="BM679" i="38" s="1"/>
  <c r="BM96" i="38" a="1"/>
  <c r="BM96" i="38" s="1"/>
  <c r="BM256" i="38" a="1"/>
  <c r="BM256" i="38" s="1"/>
  <c r="BM400" i="38" a="1"/>
  <c r="BM400" i="38" s="1"/>
  <c r="BM544" i="38" a="1"/>
  <c r="BM544" i="38" s="1"/>
  <c r="BM688" i="38" a="1"/>
  <c r="BM688" i="38" s="1"/>
  <c r="BM736" i="38" a="1"/>
  <c r="BM736" i="38" s="1"/>
  <c r="BM772" i="38" a="1"/>
  <c r="BM772" i="38" s="1"/>
  <c r="BM808" i="38" a="1"/>
  <c r="BM808" i="38" s="1"/>
  <c r="BM848" i="38" a="1"/>
  <c r="BM848" i="38" s="1"/>
  <c r="BM884" i="38" a="1"/>
  <c r="BM884" i="38" s="1"/>
  <c r="BM920" i="38" a="1"/>
  <c r="BM920" i="38" s="1"/>
  <c r="BM956" i="38" a="1"/>
  <c r="BM956" i="38" s="1"/>
  <c r="BM992" i="38" a="1"/>
  <c r="BM992" i="38" s="1"/>
  <c r="BM1028" i="38" a="1"/>
  <c r="BM1028" i="38" s="1"/>
  <c r="BM1064" i="38" a="1"/>
  <c r="BM1064" i="38" s="1"/>
  <c r="BM1104" i="38" a="1"/>
  <c r="BM1104" i="38" s="1"/>
  <c r="BP1645" i="38" s="1"/>
  <c r="BM1140" i="38" a="1"/>
  <c r="BM1140" i="38" s="1"/>
  <c r="BM1176" i="38" a="1"/>
  <c r="BM1176" i="38" s="1"/>
  <c r="BM1212" i="38" a="1"/>
  <c r="BM1212" i="38" s="1"/>
  <c r="BM1248" i="38" a="1"/>
  <c r="BM1248" i="38" s="1"/>
  <c r="BM1284" i="38" a="1"/>
  <c r="BM1284" i="38" s="1"/>
  <c r="BM1320" i="38" a="1"/>
  <c r="BM1320" i="38" s="1"/>
  <c r="BM130" i="38" a="1"/>
  <c r="BM130" i="38" s="1"/>
  <c r="BM315" i="38" a="1"/>
  <c r="BM315" i="38" s="1"/>
  <c r="BM452" i="38" a="1"/>
  <c r="BM452" i="38" s="1"/>
  <c r="BM589" i="38" a="1"/>
  <c r="BM589" i="38" s="1"/>
  <c r="BM835" i="38" a="1"/>
  <c r="BM835" i="38" s="1"/>
  <c r="BM1031" i="38" a="1"/>
  <c r="BM1031" i="38" s="1"/>
  <c r="BM1103" i="38" a="1"/>
  <c r="BM1103" i="38" s="1"/>
  <c r="BM1360" i="38" a="1"/>
  <c r="BM1360" i="38" s="1"/>
  <c r="BM1396" i="38" a="1"/>
  <c r="BM1396" i="38" s="1"/>
  <c r="BM1432" i="38" a="1"/>
  <c r="BM1432" i="38" s="1"/>
  <c r="BP1973" i="38" s="1"/>
  <c r="BM1452" i="38" a="1"/>
  <c r="BM1452" i="38" s="1"/>
  <c r="BM1470" i="38" a="1"/>
  <c r="BM1470" i="38" s="1"/>
  <c r="BM1488" i="38" a="1"/>
  <c r="BM1488" i="38" s="1"/>
  <c r="BM1506" i="38" a="1"/>
  <c r="BM1506" i="38" s="1"/>
  <c r="BM1526" i="38" a="1"/>
  <c r="BM1526" i="38" s="1"/>
  <c r="BM1544" i="38" a="1"/>
  <c r="BM1544" i="38" s="1"/>
  <c r="BM1562" i="38" a="1"/>
  <c r="BM1562" i="38" s="1"/>
  <c r="BM1580" i="38" a="1"/>
  <c r="BM1580" i="38" s="1"/>
  <c r="BM1598" i="38" a="1"/>
  <c r="BM1598" i="38" s="1"/>
  <c r="BM1616" i="38" a="1"/>
  <c r="BM1616" i="38" s="1"/>
  <c r="BM1634" i="38" a="1"/>
  <c r="BM1634" i="38" s="1"/>
  <c r="BM1654" i="38" a="1"/>
  <c r="BM1654" i="38" s="1"/>
  <c r="BM1672" i="38" a="1"/>
  <c r="BM1672" i="38" s="1"/>
  <c r="BM1690" i="38" a="1"/>
  <c r="BM1690" i="38" s="1"/>
  <c r="BM1708" i="38" a="1"/>
  <c r="BM1708" i="38" s="1"/>
  <c r="BM1726" i="38" a="1"/>
  <c r="BM1726" i="38" s="1"/>
  <c r="BM1744" i="38" a="1"/>
  <c r="BM1744" i="38" s="1"/>
  <c r="BM1762" i="38" a="1"/>
  <c r="BM1762" i="38" s="1"/>
  <c r="BM1782" i="38" a="1"/>
  <c r="BM1782" i="38" s="1"/>
  <c r="BM1800" i="38" a="1"/>
  <c r="BM1800" i="38" s="1"/>
  <c r="BM1818" i="38" a="1"/>
  <c r="BM1818" i="38" s="1"/>
  <c r="BM1836" i="38" a="1"/>
  <c r="BM1836" i="38" s="1"/>
  <c r="BM1854" i="38" a="1"/>
  <c r="BM1854" i="38" s="1"/>
  <c r="BM1872" i="38" a="1"/>
  <c r="BM1872" i="38" s="1"/>
  <c r="BM1890" i="38" a="1"/>
  <c r="BM1890" i="38" s="1"/>
  <c r="BM1910" i="38" a="1"/>
  <c r="BM1910" i="38" s="1"/>
  <c r="BM1928" i="38" a="1"/>
  <c r="BM1928" i="38" s="1"/>
  <c r="BM1946" i="38" a="1"/>
  <c r="BM1946" i="38" s="1"/>
  <c r="BM1964" i="38" a="1"/>
  <c r="BM1964" i="38" s="1"/>
  <c r="BM1982" i="38" a="1"/>
  <c r="BM1982" i="38" s="1"/>
  <c r="BM2000" i="38" a="1"/>
  <c r="BM2000" i="38" s="1"/>
  <c r="BM2018" i="38" a="1"/>
  <c r="BM2018" i="38" s="1"/>
  <c r="R2012" i="38" s="1"/>
  <c r="BM2038" i="38" a="1"/>
  <c r="BM2038" i="38" s="1"/>
  <c r="BM2056" i="38" a="1"/>
  <c r="BM2056" i="38" s="1"/>
  <c r="BM54" i="38" a="1"/>
  <c r="BM54" i="38" s="1"/>
  <c r="BM239" i="38" a="1"/>
  <c r="BM239" i="38" s="1"/>
  <c r="BM377" i="38" a="1"/>
  <c r="BM377" i="38" s="1"/>
  <c r="BM562" i="38" a="1"/>
  <c r="BM562" i="38" s="1"/>
  <c r="BM711" i="38" a="1"/>
  <c r="BM711" i="38" s="1"/>
  <c r="BM1195" i="38" a="1"/>
  <c r="BM1195" i="38" s="1"/>
  <c r="BM1266" i="38" a="1"/>
  <c r="BM1266" i="38" s="1"/>
  <c r="BM1348" i="38" a="1"/>
  <c r="BM1348" i="38" s="1"/>
  <c r="BM102" i="38" a="1"/>
  <c r="BM102" i="38" s="1"/>
  <c r="BM287" i="38" a="1"/>
  <c r="BM287" i="38" s="1"/>
  <c r="BM425" i="38" a="1"/>
  <c r="BM425" i="38" s="1"/>
  <c r="BM610" i="38" a="1"/>
  <c r="BM610" i="38" s="1"/>
  <c r="BM811" i="38" a="1"/>
  <c r="BM811" i="38" s="1"/>
  <c r="BM1363" i="38" a="1"/>
  <c r="BM1363" i="38" s="1"/>
  <c r="BM1399" i="38" a="1"/>
  <c r="BM1399" i="38" s="1"/>
  <c r="BM1435" i="38" a="1"/>
  <c r="BM1435" i="38" s="1"/>
  <c r="BM207" i="38" a="1"/>
  <c r="BM207" i="38" s="1"/>
  <c r="BM345" i="38" a="1"/>
  <c r="BM345" i="38" s="1"/>
  <c r="BM56" i="38" a="1"/>
  <c r="BM56" i="38" s="1"/>
  <c r="BM296" i="38" a="1"/>
  <c r="BM296" i="38" s="1"/>
  <c r="BM504" i="38" a="1"/>
  <c r="BM504" i="38" s="1"/>
  <c r="BM714" i="38" a="1"/>
  <c r="BM714" i="38" s="1"/>
  <c r="BM774" i="38" a="1"/>
  <c r="BM774" i="38" s="1"/>
  <c r="BM826" i="38" a="1"/>
  <c r="BM826" i="38" s="1"/>
  <c r="BM882" i="38" a="1"/>
  <c r="BM882" i="38" s="1"/>
  <c r="BM942" i="38" a="1"/>
  <c r="BM942" i="38" s="1"/>
  <c r="BM998" i="38" a="1"/>
  <c r="BM998" i="38" s="1"/>
  <c r="BM1054" i="38" a="1"/>
  <c r="BM1054" i="38" s="1"/>
  <c r="BM1114" i="38" a="1"/>
  <c r="BM1114" i="38" s="1"/>
  <c r="BM1166" i="38" a="1"/>
  <c r="BM1166" i="38" s="1"/>
  <c r="BM65" i="38" a="1"/>
  <c r="BM65" i="38" s="1"/>
  <c r="BM145" i="38" a="1"/>
  <c r="BM145" i="38" s="1"/>
  <c r="BM211" i="38" a="1"/>
  <c r="BM211" i="38" s="1"/>
  <c r="BM289" i="38" a="1"/>
  <c r="BM289" i="38" s="1"/>
  <c r="BM369" i="38" a="1"/>
  <c r="BM369" i="38" s="1"/>
  <c r="BM442" i="38" a="1"/>
  <c r="BM442" i="38" s="1"/>
  <c r="BM515" i="38" a="1"/>
  <c r="BM515" i="38" s="1"/>
  <c r="BM595" i="38" a="1"/>
  <c r="BM595" i="38" s="1"/>
  <c r="R589" i="38" s="1"/>
  <c r="BM666" i="38" a="1"/>
  <c r="BM666" i="38" s="1"/>
  <c r="BM156" i="38" a="1"/>
  <c r="BM156" i="38" s="1"/>
  <c r="BM396" i="38" a="1"/>
  <c r="BM396" i="38" s="1"/>
  <c r="BM604" i="38" a="1"/>
  <c r="BM604" i="38" s="1"/>
  <c r="BM733" i="38" a="1"/>
  <c r="BM733" i="38" s="1"/>
  <c r="BM793" i="38" a="1"/>
  <c r="BM793" i="38" s="1"/>
  <c r="BM849" i="38" a="1"/>
  <c r="BM849" i="38" s="1"/>
  <c r="BM905" i="38" a="1"/>
  <c r="BM905" i="38" s="1"/>
  <c r="BP1446" i="38" s="1"/>
  <c r="BM965" i="38" a="1"/>
  <c r="BM965" i="38" s="1"/>
  <c r="BM1017" i="38" a="1"/>
  <c r="BM1017" i="38" s="1"/>
  <c r="BM1073" i="38" a="1"/>
  <c r="BM1073" i="38" s="1"/>
  <c r="BM1125" i="38" a="1"/>
  <c r="BM1125" i="38" s="1"/>
  <c r="BM1169" i="38" a="1"/>
  <c r="BM1169" i="38" s="1"/>
  <c r="BM1221" i="38" a="1"/>
  <c r="BM1221" i="38" s="1"/>
  <c r="BM1269" i="38" a="1"/>
  <c r="BM1269" i="38" s="1"/>
  <c r="BM1317" i="38" a="1"/>
  <c r="BM1317" i="38" s="1"/>
  <c r="BP1858" i="38" s="1"/>
  <c r="BM37" i="38" a="1"/>
  <c r="BM37" i="38" s="1"/>
  <c r="BM103" i="38" a="1"/>
  <c r="BM103" i="38" s="1"/>
  <c r="BM165" i="38" a="1"/>
  <c r="BM165" i="38" s="1"/>
  <c r="BM231" i="38" a="1"/>
  <c r="BM231" i="38" s="1"/>
  <c r="BM295" i="38" a="1"/>
  <c r="BM295" i="38" s="1"/>
  <c r="BM359" i="38" a="1"/>
  <c r="BM359" i="38" s="1"/>
  <c r="BM423" i="38" a="1"/>
  <c r="BM423" i="38" s="1"/>
  <c r="BM494" i="38" a="1"/>
  <c r="BM494" i="38" s="1"/>
  <c r="R488" i="38" s="1"/>
  <c r="BM551" i="38" a="1"/>
  <c r="BM551" i="38" s="1"/>
  <c r="BM622" i="38" a="1"/>
  <c r="BM622" i="38" s="1"/>
  <c r="BM686" i="38" a="1"/>
  <c r="BM686" i="38" s="1"/>
  <c r="BM160" i="38" a="1"/>
  <c r="BM160" i="38" s="1"/>
  <c r="BM352" i="38" a="1"/>
  <c r="BM352" i="38" s="1"/>
  <c r="BM560" i="38" a="1"/>
  <c r="BM560" i="38" s="1"/>
  <c r="BM712" i="38" a="1"/>
  <c r="BM712" i="38" s="1"/>
  <c r="BM764" i="38" a="1"/>
  <c r="BM764" i="38" s="1"/>
  <c r="R758" i="38" s="1"/>
  <c r="BM816" i="38" a="1"/>
  <c r="BM816" i="38" s="1"/>
  <c r="BM860" i="38" a="1"/>
  <c r="BM860" i="38" s="1"/>
  <c r="BM912" i="38" a="1"/>
  <c r="BM912" i="38" s="1"/>
  <c r="R906" i="38" s="1"/>
  <c r="BM960" i="38" a="1"/>
  <c r="BM960" i="38" s="1"/>
  <c r="BM1008" i="38" a="1"/>
  <c r="BM1008" i="38" s="1"/>
  <c r="BM1056" i="38" a="1"/>
  <c r="BM1056" i="38" s="1"/>
  <c r="BM1108" i="38" a="1"/>
  <c r="BM1108" i="38" s="1"/>
  <c r="BM1152" i="38" a="1"/>
  <c r="BM1152" i="38" s="1"/>
  <c r="BP1693" i="38" s="1"/>
  <c r="BM1204" i="38" a="1"/>
  <c r="BM1204" i="38" s="1"/>
  <c r="BM1252" i="38" a="1"/>
  <c r="BM1252" i="38" s="1"/>
  <c r="BM1300" i="38" a="1"/>
  <c r="BM1300" i="38" s="1"/>
  <c r="CJ1841" i="38" s="1"/>
  <c r="BM68" i="38" a="1"/>
  <c r="BM68" i="38" s="1"/>
  <c r="BM319" i="38" a="1"/>
  <c r="BM319" i="38" s="1"/>
  <c r="BM514" i="38" a="1"/>
  <c r="BM514" i="38" s="1"/>
  <c r="BM771" i="38" a="1"/>
  <c r="BM771" i="38" s="1"/>
  <c r="BM1039" i="38" a="1"/>
  <c r="BM1039" i="38" s="1"/>
  <c r="BM1135" i="38" a="1"/>
  <c r="BM1135" i="38" s="1"/>
  <c r="BM1384" i="38" a="1"/>
  <c r="BM1384" i="38" s="1"/>
  <c r="BM1436" i="38" a="1"/>
  <c r="BM1436" i="38" s="1"/>
  <c r="BM1458" i="38" a="1"/>
  <c r="BM1458" i="38" s="1"/>
  <c r="BM1484" i="38" a="1"/>
  <c r="BM1484" i="38" s="1"/>
  <c r="BM1510" i="38" a="1"/>
  <c r="BM1510" i="38" s="1"/>
  <c r="BM1532" i="38" a="1"/>
  <c r="BM1532" i="38" s="1"/>
  <c r="BM1558" i="38" a="1"/>
  <c r="BM1558" i="38" s="1"/>
  <c r="CJ2099" i="38" s="1"/>
  <c r="BM1582" i="38" a="1"/>
  <c r="BM1582" i="38" s="1"/>
  <c r="BM1606" i="38" a="1"/>
  <c r="BM1606" i="38" s="1"/>
  <c r="BM1630" i="38" a="1"/>
  <c r="BM1630" i="38" s="1"/>
  <c r="BM1656" i="38" a="1"/>
  <c r="BM1656" i="38" s="1"/>
  <c r="BM1678" i="38" a="1"/>
  <c r="BM1678" i="38" s="1"/>
  <c r="BM1704" i="38" a="1"/>
  <c r="BM1704" i="38" s="1"/>
  <c r="BM1728" i="38" a="1"/>
  <c r="BM1728" i="38" s="1"/>
  <c r="BM1752" i="38" a="1"/>
  <c r="BM1752" i="38" s="1"/>
  <c r="R1746" i="38" s="1"/>
  <c r="BM1776" i="38" a="1"/>
  <c r="BM1776" i="38" s="1"/>
  <c r="BM1802" i="38" a="1"/>
  <c r="BM1802" i="38" s="1"/>
  <c r="BM1824" i="38" a="1"/>
  <c r="BM1824" i="38" s="1"/>
  <c r="BM1850" i="38" a="1"/>
  <c r="BM1850" i="38" s="1"/>
  <c r="BM1874" i="38" a="1"/>
  <c r="BM1874" i="38" s="1"/>
  <c r="BM1898" i="38" a="1"/>
  <c r="BM1898" i="38" s="1"/>
  <c r="BM1922" i="38" a="1"/>
  <c r="BM1922" i="38" s="1"/>
  <c r="BM1948" i="38" a="1"/>
  <c r="BM1948" i="38" s="1"/>
  <c r="BM1970" i="38" a="1"/>
  <c r="BM1970" i="38" s="1"/>
  <c r="BM1996" i="38" a="1"/>
  <c r="BM1996" i="38" s="1"/>
  <c r="BM2022" i="38" a="1"/>
  <c r="BM2022" i="38" s="1"/>
  <c r="BM2044" i="38" a="1"/>
  <c r="BM2044" i="38" s="1"/>
  <c r="BM2070" i="38" a="1"/>
  <c r="BM2070" i="38" s="1"/>
  <c r="BM244" i="38" a="1"/>
  <c r="BM244" i="38" s="1"/>
  <c r="BM491" i="38" a="1"/>
  <c r="BM491" i="38" s="1"/>
  <c r="BM690" i="38" a="1"/>
  <c r="BM690" i="38" s="1"/>
  <c r="BM1202" i="38" a="1"/>
  <c r="BM1202" i="38" s="1"/>
  <c r="BM1291" i="38" a="1"/>
  <c r="BM1291" i="38" s="1"/>
  <c r="BM45" i="38" a="1"/>
  <c r="BM45" i="38" s="1"/>
  <c r="BP586" i="38" s="1"/>
  <c r="BM292" i="38" a="1"/>
  <c r="BM292" i="38" s="1"/>
  <c r="BM539" i="38" a="1"/>
  <c r="BM539" i="38" s="1"/>
  <c r="BM715" i="38" a="1"/>
  <c r="BM715" i="38" s="1"/>
  <c r="BM1367" i="38" a="1"/>
  <c r="BM1367" i="38" s="1"/>
  <c r="BM1411" i="38" a="1"/>
  <c r="BM1411" i="38" s="1"/>
  <c r="BM150" i="38" a="1"/>
  <c r="BM150" i="38" s="1"/>
  <c r="BM349" i="38" a="1"/>
  <c r="BM349" i="38" s="1"/>
  <c r="BM591" i="38" a="1"/>
  <c r="BM591" i="38" s="1"/>
  <c r="BM847" i="38" a="1"/>
  <c r="BM847" i="38" s="1"/>
  <c r="BM1231" i="38" a="1"/>
  <c r="BM1231" i="38" s="1"/>
  <c r="BM1327" i="38" a="1"/>
  <c r="BM1327" i="38" s="1"/>
  <c r="BM118" i="38" a="1"/>
  <c r="BM118" i="38" s="1"/>
  <c r="BM308" i="38" a="1"/>
  <c r="BM308" i="38" s="1"/>
  <c r="BM502" i="38" a="1"/>
  <c r="BM502" i="38" s="1"/>
  <c r="BM692" i="38" a="1"/>
  <c r="BM692" i="38" s="1"/>
  <c r="BM951" i="38" a="1"/>
  <c r="BM951" i="38" s="1"/>
  <c r="CJ1492" i="38" s="1"/>
  <c r="BM1258" i="38" a="1"/>
  <c r="BM1258" i="38" s="1"/>
  <c r="BM100" i="38" a="1"/>
  <c r="BM100" i="38" s="1"/>
  <c r="BM644" i="38" a="1"/>
  <c r="BM644" i="38" s="1"/>
  <c r="BM1365" i="38" a="1"/>
  <c r="BM1365" i="38" s="1"/>
  <c r="BM404" i="38" a="1"/>
  <c r="BM404" i="38" s="1"/>
  <c r="BM859" i="38" a="1"/>
  <c r="BM859" i="38" s="1"/>
  <c r="BM1394" i="38" a="1"/>
  <c r="BM1394" i="38" s="1"/>
  <c r="BM521" i="38" a="1"/>
  <c r="BM521" i="38" s="1"/>
  <c r="R515" i="38" s="1"/>
  <c r="BM1319" i="38" a="1"/>
  <c r="BM1319" i="38" s="1"/>
  <c r="BM1447" i="38" a="1"/>
  <c r="BM1447" i="38" s="1"/>
  <c r="BM1491" i="38" a="1"/>
  <c r="BM1491" i="38" s="1"/>
  <c r="BM1531" i="38" a="1"/>
  <c r="BM1531" i="38" s="1"/>
  <c r="BM1571" i="38" a="1"/>
  <c r="BM1571" i="38" s="1"/>
  <c r="BM1611" i="38" a="1"/>
  <c r="BM1611" i="38" s="1"/>
  <c r="BM1655" i="38" a="1"/>
  <c r="BM1655" i="38" s="1"/>
  <c r="BM1695" i="38" a="1"/>
  <c r="BM1695" i="38" s="1"/>
  <c r="R1689" i="38" s="1"/>
  <c r="BM1731" i="38" a="1"/>
  <c r="BM1731" i="38" s="1"/>
  <c r="BM1767" i="38" a="1"/>
  <c r="BM1767" i="38" s="1"/>
  <c r="BM1803" i="38" a="1"/>
  <c r="BM1803" i="38" s="1"/>
  <c r="BM1843" i="38" a="1"/>
  <c r="BM1843" i="38" s="1"/>
  <c r="BM1879" i="38" a="1"/>
  <c r="BM1879" i="38" s="1"/>
  <c r="BM1915" i="38" a="1"/>
  <c r="BM1915" i="38" s="1"/>
  <c r="BM1951" i="38" a="1"/>
  <c r="BM1951" i="38" s="1"/>
  <c r="BM1987" i="38" a="1"/>
  <c r="BM1987" i="38" s="1"/>
  <c r="BM2023" i="38" a="1"/>
  <c r="BM2023" i="38" s="1"/>
  <c r="BM2059" i="38" a="1"/>
  <c r="BM2059" i="38" s="1"/>
  <c r="BM383" i="38" a="1"/>
  <c r="BM383" i="38" s="1"/>
  <c r="BM947" i="38" a="1"/>
  <c r="BM947" i="38" s="1"/>
  <c r="BM1377" i="38" a="1"/>
  <c r="BM1377" i="38" s="1"/>
  <c r="BM397" i="38" a="1"/>
  <c r="BM397" i="38" s="1"/>
  <c r="BM891" i="38" a="1"/>
  <c r="BM891" i="38" s="1"/>
  <c r="BM1406" i="38" a="1"/>
  <c r="BM1406" i="38" s="1"/>
  <c r="CJ1947" i="38" s="1"/>
  <c r="BM639" i="38" a="1"/>
  <c r="BM639" i="38" s="1"/>
  <c r="BM1541" i="38" a="1"/>
  <c r="BM1541" i="38" s="1"/>
  <c r="BM1829" i="38" a="1"/>
  <c r="BM1829" i="38" s="1"/>
  <c r="BM70" i="38" a="1"/>
  <c r="BM70" i="38" s="1"/>
  <c r="BM1457" i="38" a="1"/>
  <c r="BM1457" i="38" s="1"/>
  <c r="BM1745" i="38" a="1"/>
  <c r="BM1745" i="38" s="1"/>
  <c r="BM2033" i="38" a="1"/>
  <c r="BM2033" i="38" s="1"/>
  <c r="BM1414" i="38" a="1"/>
  <c r="BM1414" i="38" s="1"/>
  <c r="BP1955" i="38" s="1"/>
  <c r="BM1725" i="38" a="1"/>
  <c r="BM1725" i="38" s="1"/>
  <c r="BM2013" i="38" a="1"/>
  <c r="BM2013" i="38" s="1"/>
  <c r="BM1246" i="38" a="1"/>
  <c r="BM1246" i="38" s="1"/>
  <c r="BM525" i="38" a="1"/>
  <c r="BM525" i="38" s="1"/>
  <c r="BM1537" i="38" a="1"/>
  <c r="BM1537" i="38" s="1"/>
  <c r="BP2078" i="38" s="1"/>
  <c r="BM1825" i="38" a="1"/>
  <c r="BM1825" i="38" s="1"/>
  <c r="BM157" i="38" a="1"/>
  <c r="BM157" i="38" s="1"/>
  <c r="BM1410" i="38" a="1"/>
  <c r="BM1410" i="38" s="1"/>
  <c r="BM1645" i="38" a="1"/>
  <c r="BM1645" i="38" s="1"/>
  <c r="BM1933" i="38" a="1"/>
  <c r="BM1933" i="38" s="1"/>
  <c r="BM1673" i="38" a="1"/>
  <c r="BM1673" i="38" s="1"/>
  <c r="BM1589" i="38" a="1"/>
  <c r="BM1589" i="38" s="1"/>
  <c r="BM1621" i="38" a="1"/>
  <c r="BM1621" i="38" s="1"/>
  <c r="BM1625" i="38" a="1"/>
  <c r="BM1625" i="38" s="1"/>
  <c r="BM1685" i="38" a="1"/>
  <c r="BM1685" i="38" s="1"/>
  <c r="BM1577" i="38" a="1"/>
  <c r="BM1577" i="38" s="1"/>
  <c r="BM1303" i="38" a="1"/>
  <c r="BM1303" i="38" s="1"/>
  <c r="BM2005" i="38" a="1"/>
  <c r="BM2005" i="38" s="1"/>
  <c r="BM2037" i="38" a="1"/>
  <c r="BM2037" i="38" s="1"/>
  <c r="BM2103" i="38" a="1"/>
  <c r="BM2103" i="38" s="1"/>
  <c r="BM2139" i="38" a="1"/>
  <c r="BM2139" i="38" s="1"/>
  <c r="BM2179" i="38" a="1"/>
  <c r="BM2179" i="38" s="1"/>
  <c r="BM2215" i="38" a="1"/>
  <c r="BM2215" i="38" s="1"/>
  <c r="BM2251" i="38" a="1"/>
  <c r="BM2251" i="38" s="1"/>
  <c r="BM2287" i="38" a="1"/>
  <c r="BM2287" i="38" s="1"/>
  <c r="BM2323" i="38" a="1"/>
  <c r="BM2323" i="38" s="1"/>
  <c r="BM2359" i="38" a="1"/>
  <c r="BM2359" i="38" s="1"/>
  <c r="BM2395" i="38" a="1"/>
  <c r="BM2395" i="38" s="1"/>
  <c r="BM2435" i="38" a="1"/>
  <c r="BM2435" i="38" s="1"/>
  <c r="BM2471" i="38" a="1"/>
  <c r="BM2471" i="38" s="1"/>
  <c r="BM2507" i="38" a="1"/>
  <c r="BM2507" i="38" s="1"/>
  <c r="BM2543" i="38" a="1"/>
  <c r="BM2543" i="38" s="1"/>
  <c r="BM2579" i="38" a="1"/>
  <c r="BM2579" i="38" s="1"/>
  <c r="BM2615" i="38" a="1"/>
  <c r="BM2615" i="38" s="1"/>
  <c r="BM2651" i="38" a="1"/>
  <c r="BM2651" i="38" s="1"/>
  <c r="BM2691" i="38" a="1"/>
  <c r="BM2691" i="38" s="1"/>
  <c r="BM2727" i="38" a="1"/>
  <c r="BM2727" i="38" s="1"/>
  <c r="BM2763" i="38" a="1"/>
  <c r="BM2763" i="38" s="1"/>
  <c r="BM2799" i="38" a="1"/>
  <c r="BM2799" i="38" s="1"/>
  <c r="BM2835" i="38" a="1"/>
  <c r="BM2835" i="38" s="1"/>
  <c r="BM2871" i="38" a="1"/>
  <c r="BM2871" i="38" s="1"/>
  <c r="BM2907" i="38" a="1"/>
  <c r="BM2907" i="38" s="1"/>
  <c r="BM2947" i="38" a="1"/>
  <c r="BM2947" i="38" s="1"/>
  <c r="BM2983" i="38" a="1"/>
  <c r="BM2983" i="38" s="1"/>
  <c r="BM3019" i="38" a="1"/>
  <c r="BM3019" i="38" s="1"/>
  <c r="BM3055" i="38" a="1"/>
  <c r="BM3055" i="38" s="1"/>
  <c r="BM3091" i="38" a="1"/>
  <c r="BM3091" i="38" s="1"/>
  <c r="BM3127" i="38" a="1"/>
  <c r="BM3127" i="38" s="1"/>
  <c r="BM3163" i="38" a="1"/>
  <c r="BM3163" i="38" s="1"/>
  <c r="BM3203" i="38" a="1"/>
  <c r="BM3203" i="38" s="1"/>
  <c r="BM3239" i="38" a="1"/>
  <c r="BM3239" i="38" s="1"/>
  <c r="BM3275" i="38" a="1"/>
  <c r="BM3275" i="38" s="1"/>
  <c r="BM3311" i="38" a="1"/>
  <c r="BM3311" i="38" s="1"/>
  <c r="BM3347" i="38" a="1"/>
  <c r="BM3347" i="38" s="1"/>
  <c r="BM3383" i="38" a="1"/>
  <c r="BM3383" i="38" s="1"/>
  <c r="BM3419" i="38" a="1"/>
  <c r="BM3419" i="38" s="1"/>
  <c r="BM3459" i="38" a="1"/>
  <c r="BM3459" i="38" s="1"/>
  <c r="BM3495" i="38" a="1"/>
  <c r="BM3495" i="38" s="1"/>
  <c r="BM3531" i="38" a="1"/>
  <c r="BM3531" i="38" s="1"/>
  <c r="BM3567" i="38" a="1"/>
  <c r="BM3567" i="38" s="1"/>
  <c r="BM3603" i="38" a="1"/>
  <c r="BM3603" i="38" s="1"/>
  <c r="BM3639" i="38" a="1"/>
  <c r="BM3639" i="38" s="1"/>
  <c r="BM3675" i="38" a="1"/>
  <c r="BM3675" i="38" s="1"/>
  <c r="BM3715" i="38" a="1"/>
  <c r="BM3715" i="38" s="1"/>
  <c r="BM3751" i="38" a="1"/>
  <c r="BM3751" i="38" s="1"/>
  <c r="BM3787" i="38" a="1"/>
  <c r="BM3787" i="38" s="1"/>
  <c r="BM3823" i="38" a="1"/>
  <c r="BM3823" i="38" s="1"/>
  <c r="BM3859" i="38" a="1"/>
  <c r="BM3859" i="38" s="1"/>
  <c r="BM3895" i="38" a="1"/>
  <c r="BM3895" i="38" s="1"/>
  <c r="BM3931" i="38" a="1"/>
  <c r="BM3931" i="38" s="1"/>
  <c r="BM3971" i="38" a="1"/>
  <c r="BM3971" i="38" s="1"/>
  <c r="BM4007" i="38" a="1"/>
  <c r="BM4007" i="38" s="1"/>
  <c r="BM4043" i="38" a="1"/>
  <c r="BM4043" i="38" s="1"/>
  <c r="BM4079" i="38" a="1"/>
  <c r="BM4079" i="38" s="1"/>
  <c r="BM4115" i="38" a="1"/>
  <c r="BM4115" i="38" s="1"/>
  <c r="BM2092" i="38" a="1"/>
  <c r="BM2092" i="38" s="1"/>
  <c r="BM2128" i="38" a="1"/>
  <c r="BM2128" i="38" s="1"/>
  <c r="BM2168" i="38" a="1"/>
  <c r="BM2168" i="38" s="1"/>
  <c r="BM2204" i="38" a="1"/>
  <c r="BM2204" i="38" s="1"/>
  <c r="BM2240" i="38" a="1"/>
  <c r="BM2240" i="38" s="1"/>
  <c r="BM2276" i="38" a="1"/>
  <c r="BM2276" i="38" s="1"/>
  <c r="BM2312" i="38" a="1"/>
  <c r="BM2312" i="38" s="1"/>
  <c r="BM2348" i="38" a="1"/>
  <c r="BM2348" i="38" s="1"/>
  <c r="BM2384" i="38" a="1"/>
  <c r="BM2384" i="38" s="1"/>
  <c r="BM2424" i="38" a="1"/>
  <c r="BM2424" i="38" s="1"/>
  <c r="BM2460" i="38" a="1"/>
  <c r="BM2460" i="38" s="1"/>
  <c r="BM2496" i="38" a="1"/>
  <c r="BM2496" i="38" s="1"/>
  <c r="BM2532" i="38" a="1"/>
  <c r="BM2532" i="38" s="1"/>
  <c r="BM2568" i="38" a="1"/>
  <c r="BM2568" i="38" s="1"/>
  <c r="BM2604" i="38" a="1"/>
  <c r="BM2604" i="38" s="1"/>
  <c r="BM2640" i="38" a="1"/>
  <c r="BM2640" i="38" s="1"/>
  <c r="BM2680" i="38" a="1"/>
  <c r="BM2680" i="38" s="1"/>
  <c r="BM2716" i="38" a="1"/>
  <c r="BM2716" i="38" s="1"/>
  <c r="BM2752" i="38" a="1"/>
  <c r="BM2752" i="38" s="1"/>
  <c r="BM2788" i="38" a="1"/>
  <c r="BM2788" i="38" s="1"/>
  <c r="BM2824" i="38" a="1"/>
  <c r="BM2824" i="38" s="1"/>
  <c r="BM2860" i="38" a="1"/>
  <c r="BM2860" i="38" s="1"/>
  <c r="BM2896" i="38" a="1"/>
  <c r="BM2896" i="38" s="1"/>
  <c r="BM2936" i="38" a="1"/>
  <c r="BM2936" i="38" s="1"/>
  <c r="BM2972" i="38" a="1"/>
  <c r="BM2972" i="38" s="1"/>
  <c r="BM3008" i="38" a="1"/>
  <c r="BM3008" i="38" s="1"/>
  <c r="BM3044" i="38" a="1"/>
  <c r="BM3044" i="38" s="1"/>
  <c r="BM3080" i="38" a="1"/>
  <c r="BM3080" i="38" s="1"/>
  <c r="BM3116" i="38" a="1"/>
  <c r="BM3116" i="38" s="1"/>
  <c r="BM3152" i="38" a="1"/>
  <c r="BM3152" i="38" s="1"/>
  <c r="BM3192" i="38" a="1"/>
  <c r="BM3192" i="38" s="1"/>
  <c r="BM3228" i="38" a="1"/>
  <c r="BM3228" i="38" s="1"/>
  <c r="BM3264" i="38" a="1"/>
  <c r="BM3264" i="38" s="1"/>
  <c r="BM3300" i="38" a="1"/>
  <c r="BM3300" i="38" s="1"/>
  <c r="BM3336" i="38" a="1"/>
  <c r="BM3336" i="38" s="1"/>
  <c r="BM3372" i="38" a="1"/>
  <c r="BM3372" i="38" s="1"/>
  <c r="BM3408" i="38" a="1"/>
  <c r="BM3408" i="38" s="1"/>
  <c r="BM3448" i="38" a="1"/>
  <c r="BM3448" i="38" s="1"/>
  <c r="BM3484" i="38" a="1"/>
  <c r="BM3484" i="38" s="1"/>
  <c r="BM3520" i="38" a="1"/>
  <c r="BM3520" i="38" s="1"/>
  <c r="BM3556" i="38" a="1"/>
  <c r="BM3556" i="38" s="1"/>
  <c r="BM3592" i="38" a="1"/>
  <c r="BM3592" i="38" s="1"/>
  <c r="BM3628" i="38" a="1"/>
  <c r="BM3628" i="38" s="1"/>
  <c r="BM3664" i="38" a="1"/>
  <c r="BM3664" i="38" s="1"/>
  <c r="BM3704" i="38" a="1"/>
  <c r="BM3704" i="38" s="1"/>
  <c r="BM3740" i="38" a="1"/>
  <c r="BM3740" i="38" s="1"/>
  <c r="BM3776" i="38" a="1"/>
  <c r="BM3776" i="38" s="1"/>
  <c r="BM3812" i="38" a="1"/>
  <c r="BM3812" i="38" s="1"/>
  <c r="BM3848" i="38" a="1"/>
  <c r="BM3848" i="38" s="1"/>
  <c r="BM3884" i="38" a="1"/>
  <c r="BM3884" i="38" s="1"/>
  <c r="BM3920" i="38" a="1"/>
  <c r="BM3920" i="38" s="1"/>
  <c r="BM3960" i="38" a="1"/>
  <c r="BM3960" i="38" s="1"/>
  <c r="BM3996" i="38" a="1"/>
  <c r="BM3996" i="38" s="1"/>
  <c r="BM4032" i="38" a="1"/>
  <c r="BM4032" i="38" s="1"/>
  <c r="BM4068" i="38" a="1"/>
  <c r="BM4068" i="38" s="1"/>
  <c r="BM4104" i="38" a="1"/>
  <c r="BM4104" i="38" s="1"/>
  <c r="BM2093" i="38" a="1"/>
  <c r="BM2093" i="38" s="1"/>
  <c r="BM2129" i="38" a="1"/>
  <c r="BM2129" i="38" s="1"/>
  <c r="BM2169" i="38" a="1"/>
  <c r="BM2169" i="38" s="1"/>
  <c r="BM2205" i="38" a="1"/>
  <c r="BM2205" i="38" s="1"/>
  <c r="BM2241" i="38" a="1"/>
  <c r="BM2241" i="38" s="1"/>
  <c r="BM2277" i="38" a="1"/>
  <c r="BM2277" i="38" s="1"/>
  <c r="BM2313" i="38" a="1"/>
  <c r="BM2313" i="38" s="1"/>
  <c r="BM2349" i="38" a="1"/>
  <c r="BM2349" i="38" s="1"/>
  <c r="BM2385" i="38" a="1"/>
  <c r="BM2385" i="38" s="1"/>
  <c r="BM2425" i="38" a="1"/>
  <c r="BM2425" i="38" s="1"/>
  <c r="BM2461" i="38" a="1"/>
  <c r="BM2461" i="38" s="1"/>
  <c r="BM2497" i="38" a="1"/>
  <c r="BM2497" i="38" s="1"/>
  <c r="BM2533" i="38" a="1"/>
  <c r="BM2533" i="38" s="1"/>
  <c r="BM2569" i="38" a="1"/>
  <c r="BM2569" i="38" s="1"/>
  <c r="BM2605" i="38" a="1"/>
  <c r="BM2605" i="38" s="1"/>
  <c r="BM2641" i="38" a="1"/>
  <c r="BM2641" i="38" s="1"/>
  <c r="BM2681" i="38" a="1"/>
  <c r="BM2681" i="38" s="1"/>
  <c r="BM2717" i="38" a="1"/>
  <c r="BM2717" i="38" s="1"/>
  <c r="BM2753" i="38" a="1"/>
  <c r="BM2753" i="38" s="1"/>
  <c r="BM2789" i="38" a="1"/>
  <c r="BM2789" i="38" s="1"/>
  <c r="BM2825" i="38" a="1"/>
  <c r="BM2825" i="38" s="1"/>
  <c r="BM2861" i="38" a="1"/>
  <c r="BM2861" i="38" s="1"/>
  <c r="BM2897" i="38" a="1"/>
  <c r="BM2897" i="38" s="1"/>
  <c r="BM2937" i="38" a="1"/>
  <c r="BM2937" i="38" s="1"/>
  <c r="BM2973" i="38" a="1"/>
  <c r="BM2973" i="38" s="1"/>
  <c r="BM3009" i="38" a="1"/>
  <c r="BM3009" i="38" s="1"/>
  <c r="BM3045" i="38" a="1"/>
  <c r="BM3045" i="38" s="1"/>
  <c r="BM3081" i="38" a="1"/>
  <c r="BM3081" i="38" s="1"/>
  <c r="BM3117" i="38" a="1"/>
  <c r="BM3117" i="38" s="1"/>
  <c r="BM3153" i="38" a="1"/>
  <c r="BM3153" i="38" s="1"/>
  <c r="BM3193" i="38" a="1"/>
  <c r="BM3193" i="38" s="1"/>
  <c r="BM3229" i="38" a="1"/>
  <c r="BM3229" i="38" s="1"/>
  <c r="BM3265" i="38" a="1"/>
  <c r="BM3265" i="38" s="1"/>
  <c r="BM3301" i="38" a="1"/>
  <c r="BM3301" i="38" s="1"/>
  <c r="BM3337" i="38" a="1"/>
  <c r="BM3337" i="38" s="1"/>
  <c r="BM3373" i="38" a="1"/>
  <c r="BM3373" i="38" s="1"/>
  <c r="BM3409" i="38" a="1"/>
  <c r="BM3409" i="38" s="1"/>
  <c r="BM3449" i="38" a="1"/>
  <c r="BM3449" i="38" s="1"/>
  <c r="BM3485" i="38" a="1"/>
  <c r="BM3485" i="38" s="1"/>
  <c r="BM3521" i="38" a="1"/>
  <c r="BM3521" i="38" s="1"/>
  <c r="BM3557" i="38" a="1"/>
  <c r="BM3557" i="38" s="1"/>
  <c r="BM3593" i="38" a="1"/>
  <c r="BM3593" i="38" s="1"/>
  <c r="BM3629" i="38" a="1"/>
  <c r="BM3629" i="38" s="1"/>
  <c r="BM3665" i="38" a="1"/>
  <c r="BM3665" i="38" s="1"/>
  <c r="BM3705" i="38" a="1"/>
  <c r="BM3705" i="38" s="1"/>
  <c r="BM3741" i="38" a="1"/>
  <c r="BM3741" i="38" s="1"/>
  <c r="BM3777" i="38" a="1"/>
  <c r="BM3777" i="38" s="1"/>
  <c r="BM3813" i="38" a="1"/>
  <c r="BM3813" i="38" s="1"/>
  <c r="BM3849" i="38" a="1"/>
  <c r="BM3849" i="38" s="1"/>
  <c r="BM3885" i="38" a="1"/>
  <c r="BM3885" i="38" s="1"/>
  <c r="BM3921" i="38" a="1"/>
  <c r="BM3921" i="38" s="1"/>
  <c r="BM3961" i="38" a="1"/>
  <c r="BM3961" i="38" s="1"/>
  <c r="BM3997" i="38" a="1"/>
  <c r="BM3997" i="38" s="1"/>
  <c r="BM4033" i="38" a="1"/>
  <c r="BM4033" i="38" s="1"/>
  <c r="BM4069" i="38" a="1"/>
  <c r="BM4069" i="38" s="1"/>
  <c r="BM4105" i="38" a="1"/>
  <c r="BM4105" i="38" s="1"/>
  <c r="BM2158" i="38" a="1"/>
  <c r="BM2158" i="38" s="1"/>
  <c r="BM2302" i="38" a="1"/>
  <c r="BM2302" i="38" s="1"/>
  <c r="BM2462" i="38" a="1"/>
  <c r="BM2462" i="38" s="1"/>
  <c r="BM2606" i="38" a="1"/>
  <c r="BM2606" i="38" s="1"/>
  <c r="BM2750" i="38" a="1"/>
  <c r="BM2750" i="38" s="1"/>
  <c r="BM2894" i="38" a="1"/>
  <c r="BM2894" i="38" s="1"/>
  <c r="BM3038" i="38" a="1"/>
  <c r="BM3038" i="38" s="1"/>
  <c r="BM3182" i="38" a="1"/>
  <c r="BM3182" i="38" s="1"/>
  <c r="BM3326" i="38" a="1"/>
  <c r="BM3326" i="38" s="1"/>
  <c r="BM3486" i="38" a="1"/>
  <c r="BM3486" i="38" s="1"/>
  <c r="BM3630" i="38" a="1"/>
  <c r="BM3630" i="38" s="1"/>
  <c r="BM3774" i="38" a="1"/>
  <c r="BM3774" i="38" s="1"/>
  <c r="BM3918" i="38" a="1"/>
  <c r="BM3918" i="38" s="1"/>
  <c r="BM4062" i="38" a="1"/>
  <c r="BM4062" i="38" s="1"/>
  <c r="BM2146" i="38" a="1"/>
  <c r="BM2146" i="38" s="1"/>
  <c r="BM2290" i="38" a="1"/>
  <c r="BM2290" i="38" s="1"/>
  <c r="BM2450" i="38" a="1"/>
  <c r="BM2450" i="38" s="1"/>
  <c r="BM2594" i="38" a="1"/>
  <c r="BM2594" i="38" s="1"/>
  <c r="BM2738" i="38" a="1"/>
  <c r="BM2738" i="38" s="1"/>
  <c r="BM2882" i="38" a="1"/>
  <c r="BM2882" i="38" s="1"/>
  <c r="BM3026" i="38" a="1"/>
  <c r="BM3026" i="38" s="1"/>
  <c r="BM3170" i="38" a="1"/>
  <c r="BM3170" i="38" s="1"/>
  <c r="BM3314" i="38" a="1"/>
  <c r="BM3314" i="38" s="1"/>
  <c r="BM3474" i="38" a="1"/>
  <c r="BM3474" i="38" s="1"/>
  <c r="BM3618" i="38" a="1"/>
  <c r="BM3618" i="38" s="1"/>
  <c r="BM3762" i="38" a="1"/>
  <c r="BM3762" i="38" s="1"/>
  <c r="BM3906" i="38" a="1"/>
  <c r="BM3906" i="38" s="1"/>
  <c r="BM4050" i="38" a="1"/>
  <c r="BM4050" i="38" s="1"/>
  <c r="BM2150" i="38" a="1"/>
  <c r="BM2150" i="38" s="1"/>
  <c r="BM2294" i="38" a="1"/>
  <c r="BM2294" i="38" s="1"/>
  <c r="BM2454" i="38" a="1"/>
  <c r="BM2454" i="38" s="1"/>
  <c r="BM2598" i="38" a="1"/>
  <c r="BM2598" i="38" s="1"/>
  <c r="BM2742" i="38" a="1"/>
  <c r="BM2742" i="38" s="1"/>
  <c r="BM2886" i="38" a="1"/>
  <c r="BM2886" i="38" s="1"/>
  <c r="BM3030" i="38" a="1"/>
  <c r="BM3030" i="38" s="1"/>
  <c r="BM3174" i="38" a="1"/>
  <c r="BM3174" i="38" s="1"/>
  <c r="BM3318" i="38" a="1"/>
  <c r="BM3318" i="38" s="1"/>
  <c r="BM3478" i="38" a="1"/>
  <c r="BM3478" i="38" s="1"/>
  <c r="BM3622" i="38" a="1"/>
  <c r="BM3622" i="38" s="1"/>
  <c r="BM3766" i="38" a="1"/>
  <c r="BM3766" i="38" s="1"/>
  <c r="BM3910" i="38" a="1"/>
  <c r="BM3910" i="38" s="1"/>
  <c r="BM4054" i="38" a="1"/>
  <c r="BM4054" i="38" s="1"/>
  <c r="BM2138" i="38" a="1"/>
  <c r="BM2138" i="38" s="1"/>
  <c r="BM2282" i="38" a="1"/>
  <c r="BM2282" i="38" s="1"/>
  <c r="BM2442" i="38" a="1"/>
  <c r="BM2442" i="38" s="1"/>
  <c r="BM2586" i="38" a="1"/>
  <c r="BM2586" i="38" s="1"/>
  <c r="BM2730" i="38" a="1"/>
  <c r="BM2730" i="38" s="1"/>
  <c r="BM2874" i="38" a="1"/>
  <c r="BM2874" i="38" s="1"/>
  <c r="BM3018" i="38" a="1"/>
  <c r="BM3018" i="38" s="1"/>
  <c r="BM3162" i="38" a="1"/>
  <c r="BM3162" i="38" s="1"/>
  <c r="BM3306" i="38" a="1"/>
  <c r="BM3306" i="38" s="1"/>
  <c r="BM3466" i="38" a="1"/>
  <c r="BM3466" i="38" s="1"/>
  <c r="BM3610" i="38" a="1"/>
  <c r="BM3610" i="38" s="1"/>
  <c r="BM3754" i="38" a="1"/>
  <c r="BM3754" i="38" s="1"/>
  <c r="BM3898" i="38" a="1"/>
  <c r="BM3898" i="38" s="1"/>
  <c r="BM4042" i="38" a="1"/>
  <c r="BM4042" i="38" s="1"/>
  <c r="BM136" i="38" a="1"/>
  <c r="BM136" i="38" s="1"/>
  <c r="BM360" i="38" a="1"/>
  <c r="BM360" i="38" s="1"/>
  <c r="BM600" i="38" a="1"/>
  <c r="BM600" i="38" s="1"/>
  <c r="BM734" i="38" a="1"/>
  <c r="BM734" i="38" s="1"/>
  <c r="BM786" i="38" a="1"/>
  <c r="BM786" i="38" s="1"/>
  <c r="BM846" i="38" a="1"/>
  <c r="BM846" i="38" s="1"/>
  <c r="BM906" i="38" a="1"/>
  <c r="BM906" i="38" s="1"/>
  <c r="BM958" i="38" a="1"/>
  <c r="BM958" i="38" s="1"/>
  <c r="BM1018" i="38" a="1"/>
  <c r="BM1018" i="38" s="1"/>
  <c r="BM1074" i="38" a="1"/>
  <c r="BM1074" i="38" s="1"/>
  <c r="BM1130" i="38" a="1"/>
  <c r="BM1130" i="38" s="1"/>
  <c r="BM1190" i="38" a="1"/>
  <c r="BM1190" i="38" s="1"/>
  <c r="BM90" i="38" a="1"/>
  <c r="BM90" i="38" s="1"/>
  <c r="BM161" i="38" a="1"/>
  <c r="BM161" i="38" s="1"/>
  <c r="BM241" i="38" a="1"/>
  <c r="BM241" i="38" s="1"/>
  <c r="BM321" i="38" a="1"/>
  <c r="BM321" i="38" s="1"/>
  <c r="BM387" i="38" a="1"/>
  <c r="BM387" i="38" s="1"/>
  <c r="BM467" i="38" a="1"/>
  <c r="BM467" i="38" s="1"/>
  <c r="BM545" i="38" a="1"/>
  <c r="BM545" i="38" s="1"/>
  <c r="BM618" i="38" a="1"/>
  <c r="BM618" i="38" s="1"/>
  <c r="BM698" i="38" a="1"/>
  <c r="BM698" i="38" s="1"/>
  <c r="R692" i="38" s="1"/>
  <c r="BM236" i="38" a="1"/>
  <c r="BM236" i="38" s="1"/>
  <c r="BM444" i="38" a="1"/>
  <c r="BM444" i="38" s="1"/>
  <c r="BM684" i="38" a="1"/>
  <c r="BM684" i="38" s="1"/>
  <c r="BM757" i="38" a="1"/>
  <c r="BM757" i="38" s="1"/>
  <c r="BM809" i="38" a="1"/>
  <c r="BM809" i="38" s="1"/>
  <c r="CJ1350" i="38" s="1"/>
  <c r="BM869" i="38" a="1"/>
  <c r="BM869" i="38" s="1"/>
  <c r="BM925" i="38" a="1"/>
  <c r="BM925" i="38" s="1"/>
  <c r="BM981" i="38" a="1"/>
  <c r="BM981" i="38" s="1"/>
  <c r="R975" i="38" s="1"/>
  <c r="BM1041" i="38" a="1"/>
  <c r="BM1041" i="38" s="1"/>
  <c r="BM1093" i="38" a="1"/>
  <c r="BM1093" i="38" s="1"/>
  <c r="BM1137" i="38" a="1"/>
  <c r="BM1137" i="38" s="1"/>
  <c r="BM1189" i="38" a="1"/>
  <c r="BM1189" i="38" s="1"/>
  <c r="BM1237" i="38" a="1"/>
  <c r="BM1237" i="38" s="1"/>
  <c r="BM1285" i="38" a="1"/>
  <c r="BM1285" i="38" s="1"/>
  <c r="BM1333" i="38" a="1"/>
  <c r="BM1333" i="38" s="1"/>
  <c r="BM62" i="38" a="1"/>
  <c r="BM62" i="38" s="1"/>
  <c r="BM119" i="38" a="1"/>
  <c r="BM119" i="38" s="1"/>
  <c r="BM190" i="38" a="1"/>
  <c r="BM190" i="38" s="1"/>
  <c r="BM254" i="38" a="1"/>
  <c r="BM254" i="38" s="1"/>
  <c r="BM318" i="38" a="1"/>
  <c r="BM318" i="38" s="1"/>
  <c r="BM382" i="38" a="1"/>
  <c r="BM382" i="38" s="1"/>
  <c r="R376" i="38" s="1"/>
  <c r="BM453" i="38" a="1"/>
  <c r="BM453" i="38" s="1"/>
  <c r="BP994" i="38" s="1"/>
  <c r="BM510" i="38" a="1"/>
  <c r="BM510" i="38" s="1"/>
  <c r="BM581" i="38" a="1"/>
  <c r="BM581" i="38" s="1"/>
  <c r="BM645" i="38" a="1"/>
  <c r="BM645" i="38" s="1"/>
  <c r="BM32" i="38" a="1"/>
  <c r="BM32" i="38" s="1"/>
  <c r="BM224" i="38" a="1"/>
  <c r="BM224" i="38" s="1"/>
  <c r="BM432" i="38" a="1"/>
  <c r="BM432" i="38" s="1"/>
  <c r="BM608" i="38" a="1"/>
  <c r="BM608" i="38" s="1"/>
  <c r="BM732" i="38" a="1"/>
  <c r="BM732" i="38" s="1"/>
  <c r="BM784" i="38" a="1"/>
  <c r="BM784" i="38" s="1"/>
  <c r="BM828" i="38" a="1"/>
  <c r="BM828" i="38" s="1"/>
  <c r="BM880" i="38" a="1"/>
  <c r="BM880" i="38" s="1"/>
  <c r="BM928" i="38" a="1"/>
  <c r="BM928" i="38" s="1"/>
  <c r="BM976" i="38" a="1"/>
  <c r="BM976" i="38" s="1"/>
  <c r="BM1024" i="38" a="1"/>
  <c r="BM1024" i="38" s="1"/>
  <c r="BM1076" i="38" a="1"/>
  <c r="BM1076" i="38" s="1"/>
  <c r="BM1120" i="38" a="1"/>
  <c r="BM1120" i="38" s="1"/>
  <c r="BM1172" i="38" a="1"/>
  <c r="BM1172" i="38" s="1"/>
  <c r="BM1220" i="38" a="1"/>
  <c r="BM1220" i="38" s="1"/>
  <c r="BM1268" i="38" a="1"/>
  <c r="BM1268" i="38" s="1"/>
  <c r="BM1316" i="38" a="1"/>
  <c r="BM1316" i="38" s="1"/>
  <c r="BM187" i="38" a="1"/>
  <c r="BM187" i="38" s="1"/>
  <c r="BM333" i="38" a="1"/>
  <c r="BM333" i="38" s="1"/>
  <c r="BM585" i="38" a="1"/>
  <c r="BM585" i="38" s="1"/>
  <c r="BM899" i="38" a="1"/>
  <c r="BM899" i="38" s="1"/>
  <c r="BM1071" i="38" a="1"/>
  <c r="BM1071" i="38" s="1"/>
  <c r="BM1167" i="38" a="1"/>
  <c r="BM1167" i="38" s="1"/>
  <c r="R1161" i="38" s="1"/>
  <c r="BM1404" i="38" a="1"/>
  <c r="BM1404" i="38" s="1"/>
  <c r="BM1442" i="38" a="1"/>
  <c r="BM1442" i="38" s="1"/>
  <c r="BM1468" i="38" a="1"/>
  <c r="BM1468" i="38" s="1"/>
  <c r="BM1494" i="38" a="1"/>
  <c r="BM1494" i="38" s="1"/>
  <c r="BM1516" i="38" a="1"/>
  <c r="BM1516" i="38" s="1"/>
  <c r="BM1542" i="38" a="1"/>
  <c r="BM1542" i="38" s="1"/>
  <c r="BM1566" i="38" a="1"/>
  <c r="BM1566" i="38" s="1"/>
  <c r="BM1590" i="38" a="1"/>
  <c r="BM1590" i="38" s="1"/>
  <c r="BM1614" i="38" a="1"/>
  <c r="BM1614" i="38" s="1"/>
  <c r="BM1640" i="38" a="1"/>
  <c r="BM1640" i="38" s="1"/>
  <c r="BM1662" i="38" a="1"/>
  <c r="BM1662" i="38" s="1"/>
  <c r="BM1688" i="38" a="1"/>
  <c r="BM1688" i="38" s="1"/>
  <c r="BM1712" i="38" a="1"/>
  <c r="BM1712" i="38" s="1"/>
  <c r="BM1736" i="38" a="1"/>
  <c r="BM1736" i="38" s="1"/>
  <c r="CJ2277" i="38" s="1"/>
  <c r="BM1760" i="38" a="1"/>
  <c r="BM1760" i="38" s="1"/>
  <c r="BM1786" i="38" a="1"/>
  <c r="BM1786" i="38" s="1"/>
  <c r="R1780" i="38" s="1"/>
  <c r="BM1808" i="38" a="1"/>
  <c r="BM1808" i="38" s="1"/>
  <c r="BM1834" i="38" a="1"/>
  <c r="BM1834" i="38" s="1"/>
  <c r="BM1858" i="38" a="1"/>
  <c r="BM1858" i="38" s="1"/>
  <c r="BM1882" i="38" a="1"/>
  <c r="BM1882" i="38" s="1"/>
  <c r="BP2423" i="38" s="1"/>
  <c r="BM1906" i="38" a="1"/>
  <c r="BM1906" i="38" s="1"/>
  <c r="BM1932" i="38" a="1"/>
  <c r="BM1932" i="38" s="1"/>
  <c r="BM1954" i="38" a="1"/>
  <c r="BM1954" i="38" s="1"/>
  <c r="BM1980" i="38" a="1"/>
  <c r="BM1980" i="38" s="1"/>
  <c r="BM2006" i="38" a="1"/>
  <c r="BM2006" i="38" s="1"/>
  <c r="BM2028" i="38" a="1"/>
  <c r="BM2028" i="38" s="1"/>
  <c r="BM2054" i="38" a="1"/>
  <c r="BM2054" i="38" s="1"/>
  <c r="BM111" i="38" a="1"/>
  <c r="BM111" i="38" s="1"/>
  <c r="BM310" i="38" a="1"/>
  <c r="BM310" i="38" s="1"/>
  <c r="BP851" i="38" s="1"/>
  <c r="BM509" i="38" a="1"/>
  <c r="BM509" i="38" s="1"/>
  <c r="BP1050" i="38" s="1"/>
  <c r="BM807" i="38" a="1"/>
  <c r="BM807" i="38" s="1"/>
  <c r="BM1227" i="38" a="1"/>
  <c r="BM1227" i="38" s="1"/>
  <c r="R1221" i="38" s="1"/>
  <c r="BM1330" i="38" a="1"/>
  <c r="BM1330" i="38" s="1"/>
  <c r="BM159" i="38" a="1"/>
  <c r="BM159" i="38" s="1"/>
  <c r="BM358" i="38" a="1"/>
  <c r="BM358" i="38" s="1"/>
  <c r="BM557" i="38" a="1"/>
  <c r="BM557" i="38" s="1"/>
  <c r="BM875" i="38" a="1"/>
  <c r="BM875" i="38" s="1"/>
  <c r="BM1379" i="38" a="1"/>
  <c r="BM1379" i="38" s="1"/>
  <c r="CJ1920" i="38" s="1"/>
  <c r="BM1431" i="38" a="1"/>
  <c r="BM1431" i="38" s="1"/>
  <c r="BM217" i="38" a="1"/>
  <c r="BM217" i="38" s="1"/>
  <c r="R211" i="38" s="1"/>
  <c r="BM463" i="38" a="1"/>
  <c r="BM463" i="38" s="1"/>
  <c r="BM658" i="38" a="1"/>
  <c r="BM658" i="38" s="1"/>
  <c r="BM1187" i="38" a="1"/>
  <c r="BM1187" i="38" s="1"/>
  <c r="BM1270" i="38" a="1"/>
  <c r="BM1270" i="38" s="1"/>
  <c r="BM1359" i="38" a="1"/>
  <c r="BM1359" i="38" s="1"/>
  <c r="CJ1900" i="38" s="1"/>
  <c r="BM180" i="38" a="1"/>
  <c r="BM180" i="38" s="1"/>
  <c r="BM374" i="38" a="1"/>
  <c r="BM374" i="38" s="1"/>
  <c r="BM564" i="38" a="1"/>
  <c r="BM564" i="38" s="1"/>
  <c r="BP1105" i="38" s="1"/>
  <c r="BM759" i="38" a="1"/>
  <c r="BM759" i="38" s="1"/>
  <c r="BM1219" i="38" a="1"/>
  <c r="BM1219" i="38" s="1"/>
  <c r="BM1299" i="38" a="1"/>
  <c r="BM1299" i="38" s="1"/>
  <c r="BM290" i="38" a="1"/>
  <c r="BM290" i="38" s="1"/>
  <c r="BM915" i="38" a="1"/>
  <c r="BM915" i="38" s="1"/>
  <c r="BM1429" i="38" a="1"/>
  <c r="BM1429" i="38" s="1"/>
  <c r="CJ1970" i="38" s="1"/>
  <c r="BM507" i="38" a="1"/>
  <c r="BM507" i="38" s="1"/>
  <c r="BM1271" i="38" a="1"/>
  <c r="BM1271" i="38" s="1"/>
  <c r="CJ1812" i="38" s="1"/>
  <c r="BM153" i="38" a="1"/>
  <c r="BM153" i="38" s="1"/>
  <c r="BM635" i="38" a="1"/>
  <c r="BM635" i="38" s="1"/>
  <c r="BM1373" i="38" a="1"/>
  <c r="BM1373" i="38" s="1"/>
  <c r="BM1463" i="38" a="1"/>
  <c r="BM1463" i="38" s="1"/>
  <c r="CJ2004" i="38" s="1"/>
  <c r="BM1503" i="38" a="1"/>
  <c r="BM1503" i="38" s="1"/>
  <c r="BM1543" i="38" a="1"/>
  <c r="BM1543" i="38" s="1"/>
  <c r="BM1591" i="38" a="1"/>
  <c r="BM1591" i="38" s="1"/>
  <c r="BM1631" i="38" a="1"/>
  <c r="BM1631" i="38" s="1"/>
  <c r="BP2172" i="38" s="1"/>
  <c r="BM1671" i="38" a="1"/>
  <c r="BM1671" i="38" s="1"/>
  <c r="BM1707" i="38" a="1"/>
  <c r="BM1707" i="38" s="1"/>
  <c r="BM1747" i="38" a="1"/>
  <c r="BM1747" i="38" s="1"/>
  <c r="BM1783" i="38" a="1"/>
  <c r="BM1783" i="38" s="1"/>
  <c r="BP2324" i="38" s="1"/>
  <c r="BM1819" i="38" a="1"/>
  <c r="BM1819" i="38" s="1"/>
  <c r="BM1855" i="38" a="1"/>
  <c r="BM1855" i="38" s="1"/>
  <c r="BM1891" i="38" a="1"/>
  <c r="BM1891" i="38" s="1"/>
  <c r="BM1927" i="38" a="1"/>
  <c r="BM1927" i="38" s="1"/>
  <c r="BM1963" i="38" a="1"/>
  <c r="BM1963" i="38" s="1"/>
  <c r="BM2003" i="38" a="1"/>
  <c r="BM2003" i="38" s="1"/>
  <c r="BM2039" i="38" a="1"/>
  <c r="BM2039" i="38" s="1"/>
  <c r="BM105" i="38" a="1"/>
  <c r="BM105" i="38" s="1"/>
  <c r="CJ646" i="38" s="1"/>
  <c r="BM484" i="38" a="1"/>
  <c r="BM484" i="38" s="1"/>
  <c r="BM1131" i="38" a="1"/>
  <c r="BM1131" i="38" s="1"/>
  <c r="R1125" i="38" s="1"/>
  <c r="BM29" i="38" a="1"/>
  <c r="BM29" i="38" s="1"/>
  <c r="BM511" i="38" a="1"/>
  <c r="BM511" i="38" s="1"/>
  <c r="BM1230" i="38" a="1"/>
  <c r="BM1230" i="38" s="1"/>
  <c r="BM162" i="38" a="1"/>
  <c r="BM162" i="38" s="1"/>
  <c r="BM1099" i="38" a="1"/>
  <c r="BM1099" i="38" s="1"/>
  <c r="BM1637" i="38" a="1"/>
  <c r="BM1637" i="38" s="1"/>
  <c r="BM1925" i="38" a="1"/>
  <c r="BM1925" i="38" s="1"/>
  <c r="BM959" i="38" a="1"/>
  <c r="BM959" i="38" s="1"/>
  <c r="BP1500" i="38" s="1"/>
  <c r="BM1553" i="38" a="1"/>
  <c r="BM1553" i="38" s="1"/>
  <c r="BM1873" i="38" a="1"/>
  <c r="BM1873" i="38" s="1"/>
  <c r="BM338" i="38" a="1"/>
  <c r="BM338" i="38" s="1"/>
  <c r="BM1533" i="38" a="1"/>
  <c r="BM1533" i="38" s="1"/>
  <c r="BM1821" i="38" a="1"/>
  <c r="BM1821" i="38" s="1"/>
  <c r="BM210" i="38" a="1"/>
  <c r="BM210" i="38" s="1"/>
  <c r="BM148" i="38" a="1"/>
  <c r="BM148" i="38" s="1"/>
  <c r="BM1035" i="38" a="1"/>
  <c r="BM1035" i="38" s="1"/>
  <c r="CJ1576" i="38" s="1"/>
  <c r="BM1665" i="38" a="1"/>
  <c r="BM1665" i="38" s="1"/>
  <c r="BM1953" i="38" a="1"/>
  <c r="BM1953" i="38" s="1"/>
  <c r="BM723" i="38" a="1"/>
  <c r="BM723" i="38" s="1"/>
  <c r="BM1453" i="38" a="1"/>
  <c r="BM1453" i="38" s="1"/>
  <c r="BM1741" i="38" a="1"/>
  <c r="BM1741" i="38" s="1"/>
  <c r="BM2029" i="38" a="1"/>
  <c r="BM2029" i="38" s="1"/>
  <c r="BM1929" i="38" a="1"/>
  <c r="BM1929" i="38" s="1"/>
  <c r="BM1961" i="38" a="1"/>
  <c r="BM1961" i="38" s="1"/>
  <c r="CJ2502" i="38" s="1"/>
  <c r="BM1993" i="38" a="1"/>
  <c r="BM1993" i="38" s="1"/>
  <c r="BM1909" i="38" a="1"/>
  <c r="BM1909" i="38" s="1"/>
  <c r="BP2450" i="38" s="1"/>
  <c r="BM1941" i="38" a="1"/>
  <c r="BM1941" i="38" s="1"/>
  <c r="BM1833" i="38" a="1"/>
  <c r="BM1833" i="38" s="1"/>
  <c r="BM1493" i="38" a="1"/>
  <c r="BM1493" i="38" s="1"/>
  <c r="BM1525" i="38" a="1"/>
  <c r="BM1525" i="38" s="1"/>
  <c r="BM2083" i="38" a="1"/>
  <c r="BM2083" i="38" s="1"/>
  <c r="BM2119" i="38" a="1"/>
  <c r="BM2119" i="38" s="1"/>
  <c r="BM2155" i="38" a="1"/>
  <c r="BM2155" i="38" s="1"/>
  <c r="BM2191" i="38" a="1"/>
  <c r="BM2191" i="38" s="1"/>
  <c r="BM2227" i="38" a="1"/>
  <c r="BM2227" i="38" s="1"/>
  <c r="BM2263" i="38" a="1"/>
  <c r="BM2263" i="38" s="1"/>
  <c r="BM2299" i="38" a="1"/>
  <c r="BM2299" i="38" s="1"/>
  <c r="BM2339" i="38" a="1"/>
  <c r="BM2339" i="38" s="1"/>
  <c r="BM2375" i="38" a="1"/>
  <c r="BM2375" i="38" s="1"/>
  <c r="BM2411" i="38" a="1"/>
  <c r="BM2411" i="38" s="1"/>
  <c r="BM2447" i="38" a="1"/>
  <c r="BM2447" i="38" s="1"/>
  <c r="BM2483" i="38" a="1"/>
  <c r="BM2483" i="38" s="1"/>
  <c r="BM2519" i="38" a="1"/>
  <c r="BM2519" i="38" s="1"/>
  <c r="BM2555" i="38" a="1"/>
  <c r="BM2555" i="38" s="1"/>
  <c r="BM2595" i="38" a="1"/>
  <c r="BM2595" i="38" s="1"/>
  <c r="BM2631" i="38" a="1"/>
  <c r="BM2631" i="38" s="1"/>
  <c r="BM2667" i="38" a="1"/>
  <c r="BM2667" i="38" s="1"/>
  <c r="BM2703" i="38" a="1"/>
  <c r="BM2703" i="38" s="1"/>
  <c r="BM2739" i="38" a="1"/>
  <c r="BM2739" i="38" s="1"/>
  <c r="BM2775" i="38" a="1"/>
  <c r="BM2775" i="38" s="1"/>
  <c r="BM2811" i="38" a="1"/>
  <c r="BM2811" i="38" s="1"/>
  <c r="BM2851" i="38" a="1"/>
  <c r="BM2851" i="38" s="1"/>
  <c r="BM2887" i="38" a="1"/>
  <c r="BM2887" i="38" s="1"/>
  <c r="BM2923" i="38" a="1"/>
  <c r="BM2923" i="38" s="1"/>
  <c r="BM2959" i="38" a="1"/>
  <c r="BM2959" i="38" s="1"/>
  <c r="BM2995" i="38" a="1"/>
  <c r="BM2995" i="38" s="1"/>
  <c r="BM3031" i="38" a="1"/>
  <c r="BM3031" i="38" s="1"/>
  <c r="BM3067" i="38" a="1"/>
  <c r="BM3067" i="38" s="1"/>
  <c r="BM3107" i="38" a="1"/>
  <c r="BM3107" i="38" s="1"/>
  <c r="BM3143" i="38" a="1"/>
  <c r="BM3143" i="38" s="1"/>
  <c r="BM3179" i="38" a="1"/>
  <c r="BM3179" i="38" s="1"/>
  <c r="BM3215" i="38" a="1"/>
  <c r="BM3215" i="38" s="1"/>
  <c r="BM3251" i="38" a="1"/>
  <c r="BM3251" i="38" s="1"/>
  <c r="BM3287" i="38" a="1"/>
  <c r="BM3287" i="38" s="1"/>
  <c r="BM3323" i="38" a="1"/>
  <c r="BM3323" i="38" s="1"/>
  <c r="BM3363" i="38" a="1"/>
  <c r="BM3363" i="38" s="1"/>
  <c r="BM3399" i="38" a="1"/>
  <c r="BM3399" i="38" s="1"/>
  <c r="BM3435" i="38" a="1"/>
  <c r="BM3435" i="38" s="1"/>
  <c r="BM3471" i="38" a="1"/>
  <c r="BM3471" i="38" s="1"/>
  <c r="BM3507" i="38" a="1"/>
  <c r="BM3507" i="38" s="1"/>
  <c r="BM3543" i="38" a="1"/>
  <c r="BM3543" i="38" s="1"/>
  <c r="BM3579" i="38" a="1"/>
  <c r="BM3579" i="38" s="1"/>
  <c r="BM3619" i="38" a="1"/>
  <c r="BM3619" i="38" s="1"/>
  <c r="BM3655" i="38" a="1"/>
  <c r="BM3655" i="38" s="1"/>
  <c r="BM3691" i="38" a="1"/>
  <c r="BM3691" i="38" s="1"/>
  <c r="BM3727" i="38" a="1"/>
  <c r="BM3727" i="38" s="1"/>
  <c r="BM3763" i="38" a="1"/>
  <c r="BM3763" i="38" s="1"/>
  <c r="BM3799" i="38" a="1"/>
  <c r="BM3799" i="38" s="1"/>
  <c r="BM3835" i="38" a="1"/>
  <c r="BM3835" i="38" s="1"/>
  <c r="BM3875" i="38" a="1"/>
  <c r="BM3875" i="38" s="1"/>
  <c r="BM3911" i="38" a="1"/>
  <c r="BM3911" i="38" s="1"/>
  <c r="BM3947" i="38" a="1"/>
  <c r="BM3947" i="38" s="1"/>
  <c r="BM3983" i="38" a="1"/>
  <c r="BM3983" i="38" s="1"/>
  <c r="BM4019" i="38" a="1"/>
  <c r="BM4019" i="38" s="1"/>
  <c r="BM4055" i="38" a="1"/>
  <c r="BM4055" i="38" s="1"/>
  <c r="BM4091" i="38" a="1"/>
  <c r="BM4091" i="38" s="1"/>
  <c r="BM2072" i="38" a="1"/>
  <c r="BM2072" i="38" s="1"/>
  <c r="BM2108" i="38" a="1"/>
  <c r="BM2108" i="38" s="1"/>
  <c r="BM2144" i="38" a="1"/>
  <c r="BM2144" i="38" s="1"/>
  <c r="BM2180" i="38" a="1"/>
  <c r="BM2180" i="38" s="1"/>
  <c r="BM2216" i="38" a="1"/>
  <c r="BM2216" i="38" s="1"/>
  <c r="BM2252" i="38" a="1"/>
  <c r="BM2252" i="38" s="1"/>
  <c r="BM2288" i="38" a="1"/>
  <c r="BM2288" i="38" s="1"/>
  <c r="BM2328" i="38" a="1"/>
  <c r="BM2328" i="38" s="1"/>
  <c r="BM2364" i="38" a="1"/>
  <c r="BM2364" i="38" s="1"/>
  <c r="BM2400" i="38" a="1"/>
  <c r="BM2400" i="38" s="1"/>
  <c r="BM2436" i="38" a="1"/>
  <c r="BM2436" i="38" s="1"/>
  <c r="BM2472" i="38" a="1"/>
  <c r="BM2472" i="38" s="1"/>
  <c r="BM2508" i="38" a="1"/>
  <c r="BM2508" i="38" s="1"/>
  <c r="BM2544" i="38" a="1"/>
  <c r="BM2544" i="38" s="1"/>
  <c r="BM2584" i="38" a="1"/>
  <c r="BM2584" i="38" s="1"/>
  <c r="BM2620" i="38" a="1"/>
  <c r="BM2620" i="38" s="1"/>
  <c r="BM2656" i="38" a="1"/>
  <c r="BM2656" i="38" s="1"/>
  <c r="BM2692" i="38" a="1"/>
  <c r="BM2692" i="38" s="1"/>
  <c r="BM2728" i="38" a="1"/>
  <c r="BM2728" i="38" s="1"/>
  <c r="BM2764" i="38" a="1"/>
  <c r="BM2764" i="38" s="1"/>
  <c r="BM2800" i="38" a="1"/>
  <c r="BM2800" i="38" s="1"/>
  <c r="BM2840" i="38" a="1"/>
  <c r="BM2840" i="38" s="1"/>
  <c r="BM2876" i="38" a="1"/>
  <c r="BM2876" i="38" s="1"/>
  <c r="BM2912" i="38" a="1"/>
  <c r="BM2912" i="38" s="1"/>
  <c r="BM2948" i="38" a="1"/>
  <c r="BM2948" i="38" s="1"/>
  <c r="BM2984" i="38" a="1"/>
  <c r="BM2984" i="38" s="1"/>
  <c r="BM3020" i="38" a="1"/>
  <c r="BM3020" i="38" s="1"/>
  <c r="BM3056" i="38" a="1"/>
  <c r="BM3056" i="38" s="1"/>
  <c r="BM3096" i="38" a="1"/>
  <c r="BM3096" i="38" s="1"/>
  <c r="BM3132" i="38" a="1"/>
  <c r="BM3132" i="38" s="1"/>
  <c r="BM3168" i="38" a="1"/>
  <c r="BM3168" i="38" s="1"/>
  <c r="BM3204" i="38" a="1"/>
  <c r="BM3204" i="38" s="1"/>
  <c r="BM3240" i="38" a="1"/>
  <c r="BM3240" i="38" s="1"/>
  <c r="BM3276" i="38" a="1"/>
  <c r="BM3276" i="38" s="1"/>
  <c r="BM3312" i="38" a="1"/>
  <c r="BM3312" i="38" s="1"/>
  <c r="BM3352" i="38" a="1"/>
  <c r="BM3352" i="38" s="1"/>
  <c r="BM3388" i="38" a="1"/>
  <c r="BM3388" i="38" s="1"/>
  <c r="BM3424" i="38" a="1"/>
  <c r="BM3424" i="38" s="1"/>
  <c r="BM3460" i="38" a="1"/>
  <c r="BM3460" i="38" s="1"/>
  <c r="BM3496" i="38" a="1"/>
  <c r="BM3496" i="38" s="1"/>
  <c r="BM3532" i="38" a="1"/>
  <c r="BM3532" i="38" s="1"/>
  <c r="BM3568" i="38" a="1"/>
  <c r="BM3568" i="38" s="1"/>
  <c r="BM3608" i="38" a="1"/>
  <c r="BM3608" i="38" s="1"/>
  <c r="BM3644" i="38" a="1"/>
  <c r="BM3644" i="38" s="1"/>
  <c r="BM3680" i="38" a="1"/>
  <c r="BM3680" i="38" s="1"/>
  <c r="BM3716" i="38" a="1"/>
  <c r="BM3716" i="38" s="1"/>
  <c r="BM3752" i="38" a="1"/>
  <c r="BM3752" i="38" s="1"/>
  <c r="BM3788" i="38" a="1"/>
  <c r="BM3788" i="38" s="1"/>
  <c r="BM3824" i="38" a="1"/>
  <c r="BM3824" i="38" s="1"/>
  <c r="BM3864" i="38" a="1"/>
  <c r="BM3864" i="38" s="1"/>
  <c r="BM3900" i="38" a="1"/>
  <c r="BM3900" i="38" s="1"/>
  <c r="BM3936" i="38" a="1"/>
  <c r="BM3936" i="38" s="1"/>
  <c r="BM3972" i="38" a="1"/>
  <c r="BM3972" i="38" s="1"/>
  <c r="BM4008" i="38" a="1"/>
  <c r="BM4008" i="38" s="1"/>
  <c r="BM4044" i="38" a="1"/>
  <c r="BM4044" i="38" s="1"/>
  <c r="BM4080" i="38" a="1"/>
  <c r="BM4080" i="38" s="1"/>
  <c r="BM2073" i="38" a="1"/>
  <c r="BM2073" i="38" s="1"/>
  <c r="BM2109" i="38" a="1"/>
  <c r="BM2109" i="38" s="1"/>
  <c r="BM2145" i="38" a="1"/>
  <c r="BM2145" i="38" s="1"/>
  <c r="BM2181" i="38" a="1"/>
  <c r="BM2181" i="38" s="1"/>
  <c r="BM2217" i="38" a="1"/>
  <c r="BM2217" i="38" s="1"/>
  <c r="BM2253" i="38" a="1"/>
  <c r="BM2253" i="38" s="1"/>
  <c r="BM2289" i="38" a="1"/>
  <c r="BM2289" i="38" s="1"/>
  <c r="BM2329" i="38" a="1"/>
  <c r="BM2329" i="38" s="1"/>
  <c r="BM2365" i="38" a="1"/>
  <c r="BM2365" i="38" s="1"/>
  <c r="BM2401" i="38" a="1"/>
  <c r="BM2401" i="38" s="1"/>
  <c r="BM2437" i="38" a="1"/>
  <c r="BM2437" i="38" s="1"/>
  <c r="BM2473" i="38" a="1"/>
  <c r="BM2473" i="38" s="1"/>
  <c r="BM2509" i="38" a="1"/>
  <c r="BM2509" i="38" s="1"/>
  <c r="BM2545" i="38" a="1"/>
  <c r="BM2545" i="38" s="1"/>
  <c r="BM2585" i="38" a="1"/>
  <c r="BM2585" i="38" s="1"/>
  <c r="BM2621" i="38" a="1"/>
  <c r="BM2621" i="38" s="1"/>
  <c r="BM2657" i="38" a="1"/>
  <c r="BM2657" i="38" s="1"/>
  <c r="BM2693" i="38" a="1"/>
  <c r="BM2693" i="38" s="1"/>
  <c r="BM2729" i="38" a="1"/>
  <c r="BM2729" i="38" s="1"/>
  <c r="BM2765" i="38" a="1"/>
  <c r="BM2765" i="38" s="1"/>
  <c r="BM2801" i="38" a="1"/>
  <c r="BM2801" i="38" s="1"/>
  <c r="BM2841" i="38" a="1"/>
  <c r="BM2841" i="38" s="1"/>
  <c r="BM2877" i="38" a="1"/>
  <c r="BM2877" i="38" s="1"/>
  <c r="BM2913" i="38" a="1"/>
  <c r="BM2913" i="38" s="1"/>
  <c r="BM2949" i="38" a="1"/>
  <c r="BM2949" i="38" s="1"/>
  <c r="BM2985" i="38" a="1"/>
  <c r="BM2985" i="38" s="1"/>
  <c r="BM3021" i="38" a="1"/>
  <c r="BM3021" i="38" s="1"/>
  <c r="BM3057" i="38" a="1"/>
  <c r="BM3057" i="38" s="1"/>
  <c r="BM3097" i="38" a="1"/>
  <c r="BM3097" i="38" s="1"/>
  <c r="BM3133" i="38" a="1"/>
  <c r="BM3133" i="38" s="1"/>
  <c r="BM3169" i="38" a="1"/>
  <c r="BM3169" i="38" s="1"/>
  <c r="BM3205" i="38" a="1"/>
  <c r="BM3205" i="38" s="1"/>
  <c r="BM3241" i="38" a="1"/>
  <c r="BM3241" i="38" s="1"/>
  <c r="BM3277" i="38" a="1"/>
  <c r="BM3277" i="38" s="1"/>
  <c r="AU48" i="38" a="1"/>
  <c r="AU48" i="38" s="1"/>
  <c r="AU80" i="38" a="1"/>
  <c r="AU80" i="38" s="1"/>
  <c r="AU112" i="38" a="1"/>
  <c r="AU112" i="38" s="1"/>
  <c r="AU144" i="38" a="1"/>
  <c r="AU144" i="38" s="1"/>
  <c r="P138" i="38" s="1"/>
  <c r="AU176" i="38" a="1"/>
  <c r="AU176" i="38" s="1"/>
  <c r="AU208" i="38" a="1"/>
  <c r="AU208" i="38" s="1"/>
  <c r="CJ221" i="38" s="1"/>
  <c r="AU240" i="38" a="1"/>
  <c r="AU240" i="38" s="1"/>
  <c r="AU265" i="38" a="1"/>
  <c r="AU265" i="38" s="1"/>
  <c r="AU30" i="38" a="1"/>
  <c r="AU30" i="38" s="1"/>
  <c r="AU113" i="38" a="1"/>
  <c r="AU113" i="38" s="1"/>
  <c r="AU203" i="38" a="1"/>
  <c r="AU203" i="38" s="1"/>
  <c r="AU39" i="38" a="1"/>
  <c r="AU39" i="38" s="1"/>
  <c r="AU122" i="38" a="1"/>
  <c r="AU122" i="38" s="1"/>
  <c r="AU205" i="38" a="1"/>
  <c r="AU205" i="38" s="1"/>
  <c r="BP218" i="38" s="1"/>
  <c r="AT280" i="38"/>
  <c r="AU105" i="38" a="1"/>
  <c r="AU105" i="38" s="1"/>
  <c r="AU195" i="38" a="1"/>
  <c r="AU195" i="38" s="1"/>
  <c r="P189" i="38" s="1"/>
  <c r="AU37" i="38" a="1"/>
  <c r="AU37" i="38" s="1"/>
  <c r="BP50" i="38" s="1"/>
  <c r="AU127" i="38" a="1"/>
  <c r="AU127" i="38" s="1"/>
  <c r="AU210" i="38" a="1"/>
  <c r="AU210" i="38" s="1"/>
  <c r="AU46" i="38" a="1"/>
  <c r="AU46" i="38" s="1"/>
  <c r="AU129" i="38" a="1"/>
  <c r="AU129" i="38" s="1"/>
  <c r="CJ142" i="38" s="1"/>
  <c r="AU219" i="38" a="1"/>
  <c r="AU219" i="38" s="1"/>
  <c r="AU42" i="38" a="1"/>
  <c r="AU42" i="38" s="1"/>
  <c r="CJ55" i="38" s="1"/>
  <c r="AU125" i="38" a="1"/>
  <c r="AU125" i="38" s="1"/>
  <c r="P119" i="38" s="1"/>
  <c r="AU215" i="38" a="1"/>
  <c r="AU215" i="38" s="1"/>
  <c r="AU38" i="38" a="1"/>
  <c r="AU38" i="38" s="1"/>
  <c r="AU121" i="38" a="1"/>
  <c r="AU121" i="38" s="1"/>
  <c r="P115" i="38" s="1"/>
  <c r="AU211" i="38" a="1"/>
  <c r="AU211" i="38" s="1"/>
  <c r="AT18" i="38"/>
  <c r="AU130" i="38" a="1"/>
  <c r="AU130" i="38" s="1"/>
  <c r="AU34" i="38" a="1"/>
  <c r="AU34" i="38" s="1"/>
  <c r="AU40" i="38" a="1"/>
  <c r="AU40" i="38" s="1"/>
  <c r="CJ53" i="38" s="1"/>
  <c r="AU76" i="38" a="1"/>
  <c r="AU76" i="38" s="1"/>
  <c r="AU116" i="38" a="1"/>
  <c r="AU116" i="38" s="1"/>
  <c r="AU152" i="38" a="1"/>
  <c r="AU152" i="38" s="1"/>
  <c r="AU188" i="38" a="1"/>
  <c r="AU188" i="38" s="1"/>
  <c r="AU224" i="38" a="1"/>
  <c r="AU224" i="38" s="1"/>
  <c r="CJ237" i="38" s="1"/>
  <c r="AU259" i="38" a="1"/>
  <c r="AU259" i="38" s="1"/>
  <c r="AU277" i="38" a="1"/>
  <c r="AU277" i="38" s="1"/>
  <c r="AU107" i="38" a="1"/>
  <c r="AU107" i="38" s="1"/>
  <c r="AU209" i="38" a="1"/>
  <c r="AU209" i="38" s="1"/>
  <c r="AU58" i="38" a="1"/>
  <c r="AU58" i="38" s="1"/>
  <c r="AU154" i="38" a="1"/>
  <c r="AU154" i="38" s="1"/>
  <c r="AU250" i="38" a="1"/>
  <c r="AU250" i="38" s="1"/>
  <c r="AU73" i="38" a="1"/>
  <c r="AU73" i="38" s="1"/>
  <c r="AU169" i="38" a="1"/>
  <c r="AU169" i="38" s="1"/>
  <c r="BP182" i="38" s="1"/>
  <c r="AU31" i="38" a="1"/>
  <c r="AU31" i="38" s="1"/>
  <c r="AU133" i="38" a="1"/>
  <c r="AU133" i="38" s="1"/>
  <c r="BP146" i="38" s="1"/>
  <c r="AU229" i="38" a="1"/>
  <c r="AU229" i="38" s="1"/>
  <c r="AU78" i="38" a="1"/>
  <c r="AU78" i="38" s="1"/>
  <c r="AU174" i="38" a="1"/>
  <c r="AU174" i="38" s="1"/>
  <c r="BP187" i="38" s="1"/>
  <c r="AU260" i="38" a="1"/>
  <c r="AU260" i="38" s="1"/>
  <c r="AU106" i="38" a="1"/>
  <c r="AU106" i="38" s="1"/>
  <c r="AU202" i="38" a="1"/>
  <c r="AU202" i="38" s="1"/>
  <c r="AU51" i="38" a="1"/>
  <c r="AU51" i="38" s="1"/>
  <c r="AU147" i="38" a="1"/>
  <c r="AU147" i="38" s="1"/>
  <c r="AU243" i="38" a="1"/>
  <c r="AU243" i="38" s="1"/>
  <c r="AU111" i="38" a="1"/>
  <c r="AU111" i="38" s="1"/>
  <c r="AU274" i="38" a="1"/>
  <c r="AU274" i="38" s="1"/>
  <c r="P268" i="38" s="1"/>
  <c r="AU66" i="38" a="1"/>
  <c r="AU66" i="38" s="1"/>
  <c r="AU29" i="38" a="1"/>
  <c r="AU29" i="38" s="1"/>
  <c r="AU118" i="38" a="1"/>
  <c r="AU118" i="38" s="1"/>
  <c r="AU45" i="38" a="1"/>
  <c r="AU45" i="38" s="1"/>
  <c r="AU196" i="38" a="1"/>
  <c r="AU196" i="38" s="1"/>
  <c r="BM3642" i="38" a="1"/>
  <c r="BM3642" i="38" s="1"/>
  <c r="BM2474" i="38" a="1"/>
  <c r="BM2474" i="38" s="1"/>
  <c r="BM2854" i="38" a="1"/>
  <c r="BM2854" i="38" s="1"/>
  <c r="BM2898" i="38" a="1"/>
  <c r="BM2898" i="38" s="1"/>
  <c r="BM3278" i="38" a="1"/>
  <c r="BM3278" i="38" s="1"/>
  <c r="BM4045" i="38" a="1"/>
  <c r="BM4045" i="38" s="1"/>
  <c r="BM3625" i="38" a="1"/>
  <c r="BM3625" i="38" s="1"/>
  <c r="BM3245" i="38" a="1"/>
  <c r="BM3245" i="38" s="1"/>
  <c r="BM2809" i="38" a="1"/>
  <c r="BM2809" i="38" s="1"/>
  <c r="BM2173" i="38" a="1"/>
  <c r="BM2173" i="38" s="1"/>
  <c r="BM2076" i="38" a="1"/>
  <c r="BM2076" i="38" s="1"/>
  <c r="AU149" i="38" a="1"/>
  <c r="AU149" i="38" s="1"/>
  <c r="AU194" i="38" a="1"/>
  <c r="AU194" i="38" s="1"/>
  <c r="P188" i="38" s="1"/>
  <c r="AU198" i="38" a="1"/>
  <c r="AU198" i="38" s="1"/>
  <c r="AU89" i="38" a="1"/>
  <c r="AU89" i="38" s="1"/>
  <c r="AU247" i="38" a="1"/>
  <c r="AU247" i="38" s="1"/>
  <c r="CJ260" i="38" s="1"/>
  <c r="AU138" i="38" a="1"/>
  <c r="AU138" i="38" s="1"/>
  <c r="AU276" i="38" a="1"/>
  <c r="AU276" i="38" s="1"/>
  <c r="AU161" i="38" a="1"/>
  <c r="AU161" i="38" s="1"/>
  <c r="CJ174" i="38" s="1"/>
  <c r="AU59" i="38" a="1"/>
  <c r="AU59" i="38" s="1"/>
  <c r="AU191" i="38" a="1"/>
  <c r="AU191" i="38" s="1"/>
  <c r="AU82" i="38" a="1"/>
  <c r="AU82" i="38" s="1"/>
  <c r="AU214" i="38" a="1"/>
  <c r="AU214" i="38" s="1"/>
  <c r="AU99" i="38" a="1"/>
  <c r="AU99" i="38" s="1"/>
  <c r="P93" i="38" s="1"/>
  <c r="AU262" i="38" a="1"/>
  <c r="AU262" i="38" s="1"/>
  <c r="AU141" i="38" a="1"/>
  <c r="AU141" i="38" s="1"/>
  <c r="AU26" i="38" a="1"/>
  <c r="AU26" i="38" s="1"/>
  <c r="CJ39" i="38" s="1"/>
  <c r="AU171" i="38" a="1"/>
  <c r="AU171" i="38" s="1"/>
  <c r="AU62" i="38" a="1"/>
  <c r="AU62" i="38" s="1"/>
  <c r="P56" i="38" s="1"/>
  <c r="AU267" i="38" a="1"/>
  <c r="AU267" i="38" s="1"/>
  <c r="CJ280" i="38" s="1"/>
  <c r="AU232" i="38" a="1"/>
  <c r="AU232" i="38" s="1"/>
  <c r="AU192" i="38" a="1"/>
  <c r="AU192" i="38" s="1"/>
  <c r="AU148" i="38" a="1"/>
  <c r="AU148" i="38" s="1"/>
  <c r="AU104" i="38" a="1"/>
  <c r="AU104" i="38" s="1"/>
  <c r="AU64" i="38" a="1"/>
  <c r="AU64" i="38" s="1"/>
  <c r="BP77" i="38" s="1"/>
  <c r="AU24" i="38" a="1"/>
  <c r="AU24" i="38" s="1"/>
  <c r="BM3946" i="38" a="1"/>
  <c r="BM3946" i="38" s="1"/>
  <c r="BM3786" i="38" a="1"/>
  <c r="BM3786" i="38" s="1"/>
  <c r="BM3626" i="38" a="1"/>
  <c r="BM3626" i="38" s="1"/>
  <c r="BM3434" i="38" a="1"/>
  <c r="BM3434" i="38" s="1"/>
  <c r="BM3274" i="38" a="1"/>
  <c r="BM3274" i="38" s="1"/>
  <c r="BM3114" i="38" a="1"/>
  <c r="BM3114" i="38" s="1"/>
  <c r="BM2954" i="38" a="1"/>
  <c r="BM2954" i="38" s="1"/>
  <c r="BM2778" i="38" a="1"/>
  <c r="BM2778" i="38" s="1"/>
  <c r="BM2618" i="38" a="1"/>
  <c r="BM2618" i="38" s="1"/>
  <c r="BM2458" i="38" a="1"/>
  <c r="BM2458" i="38" s="1"/>
  <c r="BM2266" i="38" a="1"/>
  <c r="BM2266" i="38" s="1"/>
  <c r="BM2106" i="38" a="1"/>
  <c r="BM2106" i="38" s="1"/>
  <c r="BM4006" i="38" a="1"/>
  <c r="BM4006" i="38" s="1"/>
  <c r="BM3830" i="38" a="1"/>
  <c r="BM3830" i="38" s="1"/>
  <c r="BM3670" i="38" a="1"/>
  <c r="BM3670" i="38" s="1"/>
  <c r="BM3510" i="38" a="1"/>
  <c r="BM3510" i="38" s="1"/>
  <c r="BM3350" i="38" a="1"/>
  <c r="BM3350" i="38" s="1"/>
  <c r="BM3158" i="38" a="1"/>
  <c r="BM3158" i="38" s="1"/>
  <c r="BM2998" i="38" a="1"/>
  <c r="BM2998" i="38" s="1"/>
  <c r="BM2838" i="38" a="1"/>
  <c r="BM2838" i="38" s="1"/>
  <c r="BM2662" i="38" a="1"/>
  <c r="BM2662" i="38" s="1"/>
  <c r="BM2502" i="38" a="1"/>
  <c r="BM2502" i="38" s="1"/>
  <c r="BM2342" i="38" a="1"/>
  <c r="BM2342" i="38" s="1"/>
  <c r="BM2166" i="38" a="1"/>
  <c r="BM2166" i="38" s="1"/>
  <c r="BM4034" i="38" a="1"/>
  <c r="BM4034" i="38" s="1"/>
  <c r="BM3874" i="38" a="1"/>
  <c r="BM3874" i="38" s="1"/>
  <c r="BM3698" i="38" a="1"/>
  <c r="BM3698" i="38" s="1"/>
  <c r="BM3538" i="38" a="1"/>
  <c r="BM3538" i="38" s="1"/>
  <c r="BM3378" i="38" a="1"/>
  <c r="BM3378" i="38" s="1"/>
  <c r="BM3218" i="38" a="1"/>
  <c r="BM3218" i="38" s="1"/>
  <c r="BM3042" i="38" a="1"/>
  <c r="BM3042" i="38" s="1"/>
  <c r="BM2866" i="38" a="1"/>
  <c r="BM2866" i="38" s="1"/>
  <c r="BM2706" i="38" a="1"/>
  <c r="BM2706" i="38" s="1"/>
  <c r="BM2530" i="38" a="1"/>
  <c r="BM2530" i="38" s="1"/>
  <c r="BM2370" i="38" a="1"/>
  <c r="BM2370" i="38" s="1"/>
  <c r="BM2210" i="38" a="1"/>
  <c r="BM2210" i="38" s="1"/>
  <c r="BM4094" i="38" a="1"/>
  <c r="BM4094" i="38" s="1"/>
  <c r="BM3934" i="38" a="1"/>
  <c r="BM3934" i="38" s="1"/>
  <c r="BM3758" i="38" a="1"/>
  <c r="BM3758" i="38" s="1"/>
  <c r="BM3582" i="38" a="1"/>
  <c r="BM3582" i="38" s="1"/>
  <c r="BM3422" i="38" a="1"/>
  <c r="BM3422" i="38" s="1"/>
  <c r="BM3262" i="38" a="1"/>
  <c r="BM3262" i="38" s="1"/>
  <c r="BM3102" i="38" a="1"/>
  <c r="BM3102" i="38" s="1"/>
  <c r="BM2926" i="38" a="1"/>
  <c r="BM2926" i="38" s="1"/>
  <c r="BM2766" i="38" a="1"/>
  <c r="BM2766" i="38" s="1"/>
  <c r="BM2590" i="38" a="1"/>
  <c r="BM2590" i="38" s="1"/>
  <c r="BM2414" i="38" a="1"/>
  <c r="BM2414" i="38" s="1"/>
  <c r="BM2254" i="38" a="1"/>
  <c r="BM2254" i="38" s="1"/>
  <c r="BM2094" i="38" a="1"/>
  <c r="BM2094" i="38" s="1"/>
  <c r="BM4081" i="38" a="1"/>
  <c r="BM4081" i="38" s="1"/>
  <c r="BM4041" i="38" a="1"/>
  <c r="BM4041" i="38" s="1"/>
  <c r="BM4001" i="38" a="1"/>
  <c r="BM4001" i="38" s="1"/>
  <c r="BM3953" i="38" a="1"/>
  <c r="BM3953" i="38" s="1"/>
  <c r="BM3913" i="38" a="1"/>
  <c r="BM3913" i="38" s="1"/>
  <c r="BM3873" i="38" a="1"/>
  <c r="BM3873" i="38" s="1"/>
  <c r="BM3833" i="38" a="1"/>
  <c r="BM3833" i="38" s="1"/>
  <c r="BM3789" i="38" a="1"/>
  <c r="BM3789" i="38" s="1"/>
  <c r="BM3749" i="38" a="1"/>
  <c r="BM3749" i="38" s="1"/>
  <c r="BM3709" i="38" a="1"/>
  <c r="BM3709" i="38" s="1"/>
  <c r="BM3661" i="38" a="1"/>
  <c r="BM3661" i="38" s="1"/>
  <c r="BM3621" i="38" a="1"/>
  <c r="BM3621" i="38" s="1"/>
  <c r="BM3581" i="38" a="1"/>
  <c r="BM3581" i="38" s="1"/>
  <c r="BM3537" i="38" a="1"/>
  <c r="BM3537" i="38" s="1"/>
  <c r="BM3497" i="38" a="1"/>
  <c r="BM3497" i="38" s="1"/>
  <c r="BM3457" i="38" a="1"/>
  <c r="BM3457" i="38" s="1"/>
  <c r="BM3417" i="38" a="1"/>
  <c r="BM3417" i="38" s="1"/>
  <c r="BM3369" i="38" a="1"/>
  <c r="BM3369" i="38" s="1"/>
  <c r="BM3329" i="38" a="1"/>
  <c r="BM3329" i="38" s="1"/>
  <c r="BM3289" i="38" a="1"/>
  <c r="BM3289" i="38" s="1"/>
  <c r="BM3237" i="38" a="1"/>
  <c r="BM3237" i="38" s="1"/>
  <c r="BM3185" i="38" a="1"/>
  <c r="BM3185" i="38" s="1"/>
  <c r="BM3141" i="38" a="1"/>
  <c r="BM3141" i="38" s="1"/>
  <c r="BM3089" i="38" a="1"/>
  <c r="BM3089" i="38" s="1"/>
  <c r="BM3041" i="38" a="1"/>
  <c r="BM3041" i="38" s="1"/>
  <c r="BM2993" i="38" a="1"/>
  <c r="BM2993" i="38" s="1"/>
  <c r="BM2945" i="38" a="1"/>
  <c r="BM2945" i="38" s="1"/>
  <c r="BM2893" i="38" a="1"/>
  <c r="BM2893" i="38" s="1"/>
  <c r="BM2849" i="38" a="1"/>
  <c r="BM2849" i="38" s="1"/>
  <c r="BM2797" i="38" a="1"/>
  <c r="BM2797" i="38" s="1"/>
  <c r="BM2749" i="38" a="1"/>
  <c r="BM2749" i="38" s="1"/>
  <c r="BM2701" i="38" a="1"/>
  <c r="BM2701" i="38" s="1"/>
  <c r="BM2653" i="38" a="1"/>
  <c r="BM2653" i="38" s="1"/>
  <c r="BM2601" i="38" a="1"/>
  <c r="BM2601" i="38" s="1"/>
  <c r="BM2557" i="38" a="1"/>
  <c r="BM2557" i="38" s="1"/>
  <c r="BM2505" i="38" a="1"/>
  <c r="BM2505" i="38" s="1"/>
  <c r="BM2457" i="38" a="1"/>
  <c r="BM2457" i="38" s="1"/>
  <c r="BM2409" i="38" a="1"/>
  <c r="BM2409" i="38" s="1"/>
  <c r="BM2361" i="38" a="1"/>
  <c r="BM2361" i="38" s="1"/>
  <c r="BM2309" i="38" a="1"/>
  <c r="BM2309" i="38" s="1"/>
  <c r="BM2265" i="38" a="1"/>
  <c r="BM2265" i="38" s="1"/>
  <c r="BM2213" i="38" a="1"/>
  <c r="BM2213" i="38" s="1"/>
  <c r="BM2161" i="38" a="1"/>
  <c r="BM2161" i="38" s="1"/>
  <c r="BM2117" i="38" a="1"/>
  <c r="BM2117" i="38" s="1"/>
  <c r="BM4112" i="38" a="1"/>
  <c r="BM4112" i="38" s="1"/>
  <c r="BM4064" i="38" a="1"/>
  <c r="BM4064" i="38" s="1"/>
  <c r="BM4016" i="38" a="1"/>
  <c r="BM4016" i="38" s="1"/>
  <c r="BM3968" i="38" a="1"/>
  <c r="BM3968" i="38" s="1"/>
  <c r="BM3916" i="38" a="1"/>
  <c r="BM3916" i="38" s="1"/>
  <c r="BM3872" i="38" a="1"/>
  <c r="BM3872" i="38" s="1"/>
  <c r="BM3820" i="38" a="1"/>
  <c r="BM3820" i="38" s="1"/>
  <c r="BM3772" i="38" a="1"/>
  <c r="BM3772" i="38" s="1"/>
  <c r="BM3724" i="38" a="1"/>
  <c r="BM3724" i="38" s="1"/>
  <c r="BM3676" i="38" a="1"/>
  <c r="BM3676" i="38" s="1"/>
  <c r="BM3624" i="38" a="1"/>
  <c r="BM3624" i="38" s="1"/>
  <c r="BM3580" i="38" a="1"/>
  <c r="BM3580" i="38" s="1"/>
  <c r="BM3528" i="38" a="1"/>
  <c r="BM3528" i="38" s="1"/>
  <c r="BM3480" i="38" a="1"/>
  <c r="BM3480" i="38" s="1"/>
  <c r="BM3432" i="38" a="1"/>
  <c r="BM3432" i="38" s="1"/>
  <c r="BM3384" i="38" a="1"/>
  <c r="BM3384" i="38" s="1"/>
  <c r="BM3332" i="38" a="1"/>
  <c r="BM3332" i="38" s="1"/>
  <c r="BM3288" i="38" a="1"/>
  <c r="BM3288" i="38" s="1"/>
  <c r="BM3236" i="38" a="1"/>
  <c r="BM3236" i="38" s="1"/>
  <c r="BM3184" i="38" a="1"/>
  <c r="BM3184" i="38" s="1"/>
  <c r="BM3140" i="38" a="1"/>
  <c r="BM3140" i="38" s="1"/>
  <c r="BM3088" i="38" a="1"/>
  <c r="BM3088" i="38" s="1"/>
  <c r="BM3040" i="38" a="1"/>
  <c r="BM3040" i="38" s="1"/>
  <c r="BM2992" i="38" a="1"/>
  <c r="BM2992" i="38" s="1"/>
  <c r="BM2944" i="38" a="1"/>
  <c r="BM2944" i="38" s="1"/>
  <c r="BM2892" i="38" a="1"/>
  <c r="BM2892" i="38" s="1"/>
  <c r="BM2848" i="38" a="1"/>
  <c r="BM2848" i="38" s="1"/>
  <c r="BM2796" i="38" a="1"/>
  <c r="BM2796" i="38" s="1"/>
  <c r="BM2748" i="38" a="1"/>
  <c r="BM2748" i="38" s="1"/>
  <c r="BM2700" i="38" a="1"/>
  <c r="BM2700" i="38" s="1"/>
  <c r="BM2652" i="38" a="1"/>
  <c r="BM2652" i="38" s="1"/>
  <c r="BM2600" i="38" a="1"/>
  <c r="BM2600" i="38" s="1"/>
  <c r="BM2556" i="38" a="1"/>
  <c r="BM2556" i="38" s="1"/>
  <c r="BM2504" i="38" a="1"/>
  <c r="BM2504" i="38" s="1"/>
  <c r="BM2456" i="38" a="1"/>
  <c r="BM2456" i="38" s="1"/>
  <c r="BM2408" i="38" a="1"/>
  <c r="BM2408" i="38" s="1"/>
  <c r="BM2360" i="38" a="1"/>
  <c r="BM2360" i="38" s="1"/>
  <c r="BM2308" i="38" a="1"/>
  <c r="BM2308" i="38" s="1"/>
  <c r="BM2264" i="38" a="1"/>
  <c r="BM2264" i="38" s="1"/>
  <c r="BM2212" i="38" a="1"/>
  <c r="BM2212" i="38" s="1"/>
  <c r="BM2160" i="38" a="1"/>
  <c r="BM2160" i="38" s="1"/>
  <c r="BM2116" i="38" a="1"/>
  <c r="BM2116" i="38" s="1"/>
  <c r="BL20" i="38" a="1"/>
  <c r="BL20" i="38" s="1"/>
  <c r="BM4075" i="38" a="1"/>
  <c r="BM4075" i="38" s="1"/>
  <c r="BM4027" i="38" a="1"/>
  <c r="BM4027" i="38" s="1"/>
  <c r="BM3979" i="38" a="1"/>
  <c r="BM3979" i="38" s="1"/>
  <c r="BM3927" i="38" a="1"/>
  <c r="BM3927" i="38" s="1"/>
  <c r="BM3883" i="38" a="1"/>
  <c r="BM3883" i="38" s="1"/>
  <c r="BM3831" i="38" a="1"/>
  <c r="BM3831" i="38" s="1"/>
  <c r="BM3783" i="38" a="1"/>
  <c r="BM3783" i="38" s="1"/>
  <c r="BM3735" i="38" a="1"/>
  <c r="BM3735" i="38" s="1"/>
  <c r="BM3687" i="38" a="1"/>
  <c r="BM3687" i="38" s="1"/>
  <c r="BM3635" i="38" a="1"/>
  <c r="BM3635" i="38" s="1"/>
  <c r="BM3591" i="38" a="1"/>
  <c r="BM3591" i="38" s="1"/>
  <c r="BM3539" i="38" a="1"/>
  <c r="BM3539" i="38" s="1"/>
  <c r="BM3491" i="38" a="1"/>
  <c r="BM3491" i="38" s="1"/>
  <c r="BM3443" i="38" a="1"/>
  <c r="BM3443" i="38" s="1"/>
  <c r="BM3395" i="38" a="1"/>
  <c r="BM3395" i="38" s="1"/>
  <c r="BM3343" i="38" a="1"/>
  <c r="BM3343" i="38" s="1"/>
  <c r="BM3299" i="38" a="1"/>
  <c r="BM3299" i="38" s="1"/>
  <c r="BM3247" i="38" a="1"/>
  <c r="BM3247" i="38" s="1"/>
  <c r="BM3195" i="38" a="1"/>
  <c r="BM3195" i="38" s="1"/>
  <c r="BM3151" i="38" a="1"/>
  <c r="BM3151" i="38" s="1"/>
  <c r="BM3099" i="38" a="1"/>
  <c r="BM3099" i="38" s="1"/>
  <c r="BM3051" i="38" a="1"/>
  <c r="BM3051" i="38" s="1"/>
  <c r="BM3003" i="38" a="1"/>
  <c r="BM3003" i="38" s="1"/>
  <c r="BM2955" i="38" a="1"/>
  <c r="BM2955" i="38" s="1"/>
  <c r="BM2903" i="38" a="1"/>
  <c r="BM2903" i="38" s="1"/>
  <c r="BM2859" i="38" a="1"/>
  <c r="BM2859" i="38" s="1"/>
  <c r="BM2807" i="38" a="1"/>
  <c r="BM2807" i="38" s="1"/>
  <c r="BM2759" i="38" a="1"/>
  <c r="BM2759" i="38" s="1"/>
  <c r="BM2711" i="38" a="1"/>
  <c r="BM2711" i="38" s="1"/>
  <c r="BM2663" i="38" a="1"/>
  <c r="BM2663" i="38" s="1"/>
  <c r="BM2611" i="38" a="1"/>
  <c r="BM2611" i="38" s="1"/>
  <c r="BM2567" i="38" a="1"/>
  <c r="BM2567" i="38" s="1"/>
  <c r="BM2515" i="38" a="1"/>
  <c r="BM2515" i="38" s="1"/>
  <c r="BM2467" i="38" a="1"/>
  <c r="BM2467" i="38" s="1"/>
  <c r="BM2419" i="38" a="1"/>
  <c r="BM2419" i="38" s="1"/>
  <c r="BM2371" i="38" a="1"/>
  <c r="BM2371" i="38" s="1"/>
  <c r="BM2319" i="38" a="1"/>
  <c r="BM2319" i="38" s="1"/>
  <c r="BM2275" i="38" a="1"/>
  <c r="BM2275" i="38" s="1"/>
  <c r="BM2223" i="38" a="1"/>
  <c r="BM2223" i="38" s="1"/>
  <c r="BM2171" i="38" a="1"/>
  <c r="BM2171" i="38" s="1"/>
  <c r="BM2127" i="38" a="1"/>
  <c r="BM2127" i="38" s="1"/>
  <c r="BM2075" i="38" a="1"/>
  <c r="BM2075" i="38" s="1"/>
  <c r="BM1977" i="38" a="1"/>
  <c r="BM1977" i="38" s="1"/>
  <c r="BM1973" i="38" a="1"/>
  <c r="BM1973" i="38" s="1"/>
  <c r="CJ2514" i="38" s="1"/>
  <c r="BM1913" i="38" a="1"/>
  <c r="BM1913" i="38" s="1"/>
  <c r="BM1513" i="38" a="1"/>
  <c r="BM1513" i="38" s="1"/>
  <c r="BM827" i="38" a="1"/>
  <c r="BM827" i="38" s="1"/>
  <c r="BP1368" i="38" s="1"/>
  <c r="BM1813" i="38" a="1"/>
  <c r="BM1813" i="38" s="1"/>
  <c r="BM1901" i="38" a="1"/>
  <c r="BM1901" i="38" s="1"/>
  <c r="BP2442" i="38" s="1"/>
  <c r="BM1517" i="38" a="1"/>
  <c r="BM1517" i="38" s="1"/>
  <c r="BM361" i="38" a="1"/>
  <c r="BM361" i="38" s="1"/>
  <c r="BM1793" i="38" a="1"/>
  <c r="BM1793" i="38" s="1"/>
  <c r="CJ2334" i="38" s="1"/>
  <c r="BM1441" i="38" a="1"/>
  <c r="BM1441" i="38" s="1"/>
  <c r="R1435" i="38" s="1"/>
  <c r="BM1386" i="38" a="1"/>
  <c r="BM1386" i="38" s="1"/>
  <c r="BM1981" i="38" a="1"/>
  <c r="BM1981" i="38" s="1"/>
  <c r="R1975" i="38" s="1"/>
  <c r="BM1597" i="38" a="1"/>
  <c r="BM1597" i="38" s="1"/>
  <c r="BM237" i="38" a="1"/>
  <c r="BM237" i="38" s="1"/>
  <c r="BP778" i="38" s="1"/>
  <c r="BM1713" i="38" a="1"/>
  <c r="BM1713" i="38" s="1"/>
  <c r="BM1207" i="38" a="1"/>
  <c r="BM1207" i="38" s="1"/>
  <c r="CJ1748" i="38" s="1"/>
  <c r="BM1893" i="38" a="1"/>
  <c r="BM1893" i="38" s="1"/>
  <c r="BM1477" i="38" a="1"/>
  <c r="BM1477" i="38" s="1"/>
  <c r="BM399" i="38" a="1"/>
  <c r="BM399" i="38" s="1"/>
  <c r="BM1075" i="38" a="1"/>
  <c r="BM1075" i="38" s="1"/>
  <c r="R1069" i="38" s="1"/>
  <c r="BM347" i="38" a="1"/>
  <c r="BM347" i="38" s="1"/>
  <c r="BM1310" i="38" a="1"/>
  <c r="BM1310" i="38" s="1"/>
  <c r="R1304" i="38" s="1"/>
  <c r="BM470" i="38" a="1"/>
  <c r="BM470" i="38" s="1"/>
  <c r="BM2055" i="38" a="1"/>
  <c r="BM2055" i="38" s="1"/>
  <c r="CJ2596" i="38" s="1"/>
  <c r="BM2011" i="38" a="1"/>
  <c r="BM2011" i="38" s="1"/>
  <c r="BM1959" i="38" a="1"/>
  <c r="BM1959" i="38" s="1"/>
  <c r="R1953" i="38" s="1"/>
  <c r="BM1911" i="38" a="1"/>
  <c r="BM1911" i="38" s="1"/>
  <c r="BM1863" i="38" a="1"/>
  <c r="BM1863" i="38" s="1"/>
  <c r="BM1815" i="38" a="1"/>
  <c r="BM1815" i="38" s="1"/>
  <c r="BM1763" i="38" a="1"/>
  <c r="BM1763" i="38" s="1"/>
  <c r="BM1719" i="38" a="1"/>
  <c r="BM1719" i="38" s="1"/>
  <c r="R1713" i="38" s="1"/>
  <c r="BM1667" i="38" a="1"/>
  <c r="BM1667" i="38" s="1"/>
  <c r="BM1607" i="38" a="1"/>
  <c r="BM1607" i="38" s="1"/>
  <c r="BM1559" i="38" a="1"/>
  <c r="BM1559" i="38" s="1"/>
  <c r="CJ2100" i="38" s="1"/>
  <c r="BM1499" i="38" a="1"/>
  <c r="BM1499" i="38" s="1"/>
  <c r="BM1443" i="38" a="1"/>
  <c r="BM1443" i="38" s="1"/>
  <c r="R1437" i="38" s="1"/>
  <c r="BM851" i="38" a="1"/>
  <c r="BM851" i="38" s="1"/>
  <c r="BM141" i="38" a="1"/>
  <c r="BM141" i="38" s="1"/>
  <c r="BM755" i="38" a="1"/>
  <c r="BM755" i="38" s="1"/>
  <c r="BM139" i="38" a="1"/>
  <c r="BM139" i="38" s="1"/>
  <c r="BM763" i="38" a="1"/>
  <c r="BM763" i="38" s="1"/>
  <c r="BM1338" i="38" a="1"/>
  <c r="BM1338" i="38" s="1"/>
  <c r="BP1879" i="38" s="1"/>
  <c r="BM1235" i="38" a="1"/>
  <c r="BM1235" i="38" s="1"/>
  <c r="BM701" i="38" a="1"/>
  <c r="BM701" i="38" s="1"/>
  <c r="BP1242" i="38" s="1"/>
  <c r="BM445" i="38" a="1"/>
  <c r="BM445" i="38" s="1"/>
  <c r="BM242" i="38" a="1"/>
  <c r="BM242" i="38" s="1"/>
  <c r="R236" i="38" s="1"/>
  <c r="BM1356" i="38" a="1"/>
  <c r="BM1356" i="38" s="1"/>
  <c r="R1350" i="38" s="1"/>
  <c r="BM1222" i="38" a="1"/>
  <c r="BM1222" i="38" s="1"/>
  <c r="BM751" i="38" a="1"/>
  <c r="BM751" i="38" s="1"/>
  <c r="BM459" i="38" a="1"/>
  <c r="BM459" i="38" s="1"/>
  <c r="BM93" i="38" a="1"/>
  <c r="BM93" i="38" s="1"/>
  <c r="BM1395" i="38" a="1"/>
  <c r="BM1395" i="38" s="1"/>
  <c r="R1389" i="38" s="1"/>
  <c r="BM843" i="38" a="1"/>
  <c r="BM843" i="38" s="1"/>
  <c r="BP1384" i="38" s="1"/>
  <c r="BM486" i="38" a="1"/>
  <c r="BM486" i="38" s="1"/>
  <c r="BP1027" i="38" s="1"/>
  <c r="BM173" i="38" a="1"/>
  <c r="BM173" i="38" s="1"/>
  <c r="BP714" i="38" s="1"/>
  <c r="BM1323" i="38" a="1"/>
  <c r="BM1323" i="38" s="1"/>
  <c r="BM967" i="38" a="1"/>
  <c r="BM967" i="38" s="1"/>
  <c r="BM623" i="38" a="1"/>
  <c r="BM623" i="38" s="1"/>
  <c r="BM253" i="38" a="1"/>
  <c r="BM253" i="38" s="1"/>
  <c r="BM2064" i="38" a="1"/>
  <c r="BM2064" i="38" s="1"/>
  <c r="R2058" i="38" s="1"/>
  <c r="BM2034" i="38" a="1"/>
  <c r="BM2034" i="38" s="1"/>
  <c r="BM2002" i="38" a="1"/>
  <c r="BM2002" i="38" s="1"/>
  <c r="BM1968" i="38" a="1"/>
  <c r="BM1968" i="38" s="1"/>
  <c r="CJ2509" i="38" s="1"/>
  <c r="BM1936" i="38" a="1"/>
  <c r="BM1936" i="38" s="1"/>
  <c r="BP2477" i="38" s="1"/>
  <c r="BM1904" i="38" a="1"/>
  <c r="BM1904" i="38" s="1"/>
  <c r="BM1870" i="38" a="1"/>
  <c r="BM1870" i="38" s="1"/>
  <c r="BP2411" i="38" s="1"/>
  <c r="BM1840" i="38" a="1"/>
  <c r="BM1840" i="38" s="1"/>
  <c r="BM1806" i="38" a="1"/>
  <c r="BM1806" i="38" s="1"/>
  <c r="R1800" i="38" s="1"/>
  <c r="BM1772" i="38" a="1"/>
  <c r="BM1772" i="38" s="1"/>
  <c r="BM1742" i="38" a="1"/>
  <c r="BM1742" i="38" s="1"/>
  <c r="CJ2283" i="38" s="1"/>
  <c r="BM1710" i="38" a="1"/>
  <c r="BM1710" i="38" s="1"/>
  <c r="BM1676" i="38" a="1"/>
  <c r="BM1676" i="38" s="1"/>
  <c r="CJ2217" i="38" s="1"/>
  <c r="BM1644" i="38" a="1"/>
  <c r="BM1644" i="38" s="1"/>
  <c r="BM1612" i="38" a="1"/>
  <c r="BM1612" i="38" s="1"/>
  <c r="R1606" i="38" s="1"/>
  <c r="BM1578" i="38" a="1"/>
  <c r="BM1578" i="38" s="1"/>
  <c r="BM1548" i="38" a="1"/>
  <c r="BM1548" i="38" s="1"/>
  <c r="CJ2089" i="38" s="1"/>
  <c r="BM1514" i="38" a="1"/>
  <c r="BM1514" i="38" s="1"/>
  <c r="CJ2055" i="38" s="1"/>
  <c r="BM1480" i="38" a="1"/>
  <c r="BM1480" i="38" s="1"/>
  <c r="R1474" i="38" s="1"/>
  <c r="BM1450" i="38" a="1"/>
  <c r="BM1450" i="38" s="1"/>
  <c r="CJ1991" i="38" s="1"/>
  <c r="BM1400" i="38" a="1"/>
  <c r="BM1400" i="38" s="1"/>
  <c r="BM1127" i="38" a="1"/>
  <c r="BM1127" i="38" s="1"/>
  <c r="BM995" i="38" a="1"/>
  <c r="BM995" i="38" s="1"/>
  <c r="BM580" i="38" a="1"/>
  <c r="BM580" i="38" s="1"/>
  <c r="BM262" i="38" a="1"/>
  <c r="BM262" i="38" s="1"/>
  <c r="BM1332" i="38" a="1"/>
  <c r="BM1332" i="38" s="1"/>
  <c r="BP1873" i="38" s="1"/>
  <c r="BM1264" i="38" a="1"/>
  <c r="BM1264" i="38" s="1"/>
  <c r="BM1192" i="38" a="1"/>
  <c r="BM1192" i="38" s="1"/>
  <c r="R1186" i="38" s="1"/>
  <c r="BM1136" i="38" a="1"/>
  <c r="BM1136" i="38" s="1"/>
  <c r="BM1072" i="38" a="1"/>
  <c r="BM1072" i="38" s="1"/>
  <c r="BM1000" i="38" a="1"/>
  <c r="BM1000" i="38" s="1"/>
  <c r="BM936" i="38" a="1"/>
  <c r="BM936" i="38" s="1"/>
  <c r="BM872" i="38" a="1"/>
  <c r="BM872" i="38" s="1"/>
  <c r="CJ1413" i="38" s="1"/>
  <c r="BM804" i="38" a="1"/>
  <c r="BM804" i="38" s="1"/>
  <c r="R798" i="38" s="1"/>
  <c r="BM744" i="38" a="1"/>
  <c r="BM744" i="38" s="1"/>
  <c r="R738" i="38" s="1"/>
  <c r="BM592" i="38" a="1"/>
  <c r="BM592" i="38" s="1"/>
  <c r="BM320" i="38" a="1"/>
  <c r="BM320" i="38" s="1"/>
  <c r="BP861" i="38" s="1"/>
  <c r="BM80" i="38" a="1"/>
  <c r="BM80" i="38" s="1"/>
  <c r="R74" i="38" s="1"/>
  <c r="BM638" i="38" a="1"/>
  <c r="BM638" i="38" s="1"/>
  <c r="BM549" i="38" a="1"/>
  <c r="BM549" i="38" s="1"/>
  <c r="BM462" i="38" a="1"/>
  <c r="BM462" i="38" s="1"/>
  <c r="BM375" i="38" a="1"/>
  <c r="BM375" i="38" s="1"/>
  <c r="BP916" i="38" s="1"/>
  <c r="BM286" i="38" a="1"/>
  <c r="BM286" i="38" s="1"/>
  <c r="R280" i="38" s="1"/>
  <c r="BM206" i="38" a="1"/>
  <c r="BM206" i="38" s="1"/>
  <c r="BM117" i="38" a="1"/>
  <c r="BM117" i="38" s="1"/>
  <c r="CJ658" i="38" s="1"/>
  <c r="BM1357" i="38" a="1"/>
  <c r="BM1357" i="38" s="1"/>
  <c r="CJ1898" i="38" s="1"/>
  <c r="BM1297" i="38" a="1"/>
  <c r="BM1297" i="38" s="1"/>
  <c r="BM1233" i="38" a="1"/>
  <c r="BM1233" i="38" s="1"/>
  <c r="BM1165" i="38" a="1"/>
  <c r="BM1165" i="38" s="1"/>
  <c r="BM1101" i="38" a="1"/>
  <c r="BM1101" i="38" s="1"/>
  <c r="BP1642" i="38" s="1"/>
  <c r="BM1033" i="38" a="1"/>
  <c r="BM1033" i="38" s="1"/>
  <c r="BP1574" i="38" s="1"/>
  <c r="BM953" i="38" a="1"/>
  <c r="BM953" i="38" s="1"/>
  <c r="CJ1494" i="38" s="1"/>
  <c r="BM885" i="38" a="1"/>
  <c r="BM885" i="38" s="1"/>
  <c r="BM805" i="38" a="1"/>
  <c r="BM805" i="38" s="1"/>
  <c r="BM725" i="38" a="1"/>
  <c r="BM725" i="38" s="1"/>
  <c r="BM524" i="38" a="1"/>
  <c r="BM524" i="38" s="1"/>
  <c r="BM220" i="38" a="1"/>
  <c r="BM220" i="38" s="1"/>
  <c r="BM659" i="38" a="1"/>
  <c r="BM659" i="38" s="1"/>
  <c r="CJ1200" i="38" s="1"/>
  <c r="BM561" i="38" a="1"/>
  <c r="BM561" i="38" s="1"/>
  <c r="CJ1102" i="38" s="1"/>
  <c r="BM458" i="38" a="1"/>
  <c r="BM458" i="38" s="1"/>
  <c r="R452" i="38" s="1"/>
  <c r="BM355" i="38" a="1"/>
  <c r="BM355" i="38" s="1"/>
  <c r="BM259" i="38" a="1"/>
  <c r="BM259" i="38" s="1"/>
  <c r="BM154" i="38" a="1"/>
  <c r="BM154" i="38" s="1"/>
  <c r="R148" i="38" s="1"/>
  <c r="BM49" i="38" a="1"/>
  <c r="BM49" i="38" s="1"/>
  <c r="BM1146" i="38" a="1"/>
  <c r="BM1146" i="38" s="1"/>
  <c r="BM1070" i="38" a="1"/>
  <c r="BM1070" i="38" s="1"/>
  <c r="CJ1611" i="38" s="1"/>
  <c r="BM990" i="38" a="1"/>
  <c r="BM990" i="38" s="1"/>
  <c r="R984" i="38" s="1"/>
  <c r="BM914" i="38" a="1"/>
  <c r="BM914" i="38" s="1"/>
  <c r="BM842" i="38" a="1"/>
  <c r="BM842" i="38" s="1"/>
  <c r="BM762" i="38" a="1"/>
  <c r="BM762" i="38" s="1"/>
  <c r="BM648" i="38" a="1"/>
  <c r="BM648" i="38" s="1"/>
  <c r="CJ1189" i="38" s="1"/>
  <c r="BM344" i="38" a="1"/>
  <c r="BM344" i="38" s="1"/>
  <c r="BM25" i="38" a="1"/>
  <c r="BM25" i="38" s="1"/>
  <c r="BP566" i="38" s="1"/>
  <c r="AU151" i="38" a="1"/>
  <c r="AU151" i="38" s="1"/>
  <c r="AU227" i="38" a="1"/>
  <c r="AU227" i="38" s="1"/>
  <c r="P221" i="38" s="1"/>
  <c r="AU177" i="38" a="1"/>
  <c r="AU177" i="38" s="1"/>
  <c r="AU156" i="38" a="1"/>
  <c r="AU156" i="38" s="1"/>
  <c r="BM3802" i="38" a="1"/>
  <c r="BM3802" i="38" s="1"/>
  <c r="BM2314" i="38" a="1"/>
  <c r="BM2314" i="38" s="1"/>
  <c r="BM2678" i="38" a="1"/>
  <c r="BM2678" i="38" s="1"/>
  <c r="BM3058" i="38" a="1"/>
  <c r="BM3058" i="38" s="1"/>
  <c r="BM3118" i="38" a="1"/>
  <c r="BM3118" i="38" s="1"/>
  <c r="BM3965" i="38" a="1"/>
  <c r="BM3965" i="38" s="1"/>
  <c r="BM3501" i="38" a="1"/>
  <c r="BM3501" i="38" s="1"/>
  <c r="BM3101" i="38" a="1"/>
  <c r="BM3101" i="38" s="1"/>
  <c r="BM2705" i="38" a="1"/>
  <c r="BM2705" i="38" s="1"/>
  <c r="BM2269" i="38" a="1"/>
  <c r="BM2269" i="38" s="1"/>
  <c r="BM3632" i="38" a="1"/>
  <c r="BM3632" i="38" s="1"/>
  <c r="BM2560" i="38" a="1"/>
  <c r="BM2560" i="38" s="1"/>
  <c r="BM2183" i="38" a="1"/>
  <c r="BM2183" i="38" s="1"/>
  <c r="AU268" i="38" a="1"/>
  <c r="AU268" i="38" s="1"/>
  <c r="P262" i="38" s="1"/>
  <c r="BM3258" i="38" a="1"/>
  <c r="BM3258" i="38" s="1"/>
  <c r="BM3302" i="38" a="1"/>
  <c r="BM3302" i="38" s="1"/>
  <c r="BM3186" i="38" a="1"/>
  <c r="BM3186" i="38" s="1"/>
  <c r="BM3246" i="38" a="1"/>
  <c r="BM3246" i="38" s="1"/>
  <c r="BM3909" i="38" a="1"/>
  <c r="BM3909" i="38" s="1"/>
  <c r="BM3365" i="38" a="1"/>
  <c r="BM3365" i="38" s="1"/>
  <c r="BM2745" i="38" a="1"/>
  <c r="BM2745" i="38" s="1"/>
  <c r="BM2157" i="38" a="1"/>
  <c r="BM2157" i="38" s="1"/>
  <c r="BM3620" i="38" a="1"/>
  <c r="BM3620" i="38" s="1"/>
  <c r="BM3036" i="38" a="1"/>
  <c r="BM3036" i="38" s="1"/>
  <c r="BM2404" i="38" a="1"/>
  <c r="BM2404" i="38" s="1"/>
  <c r="BM3827" i="38" a="1"/>
  <c r="BM3827" i="38" s="1"/>
  <c r="BM3291" i="38" a="1"/>
  <c r="BM3291" i="38" s="1"/>
  <c r="BM2659" i="38" a="1"/>
  <c r="BM2659" i="38" s="1"/>
  <c r="BM1865" i="38" a="1"/>
  <c r="BM1865" i="38" s="1"/>
  <c r="BM1917" i="38" a="1"/>
  <c r="BM1917" i="38" s="1"/>
  <c r="BP2458" i="38" s="1"/>
  <c r="BM2051" i="38" a="1"/>
  <c r="BM2051" i="38" s="1"/>
  <c r="BM1430" i="38" a="1"/>
  <c r="BM1430" i="38" s="1"/>
  <c r="BM1334" i="38" a="1"/>
  <c r="BM1334" i="38" s="1"/>
  <c r="BM566" i="38" a="1"/>
  <c r="BM566" i="38" s="1"/>
  <c r="BP1107" i="38" s="1"/>
  <c r="BM1868" i="38" a="1"/>
  <c r="BM1868" i="38" s="1"/>
  <c r="BM1608" i="38" a="1"/>
  <c r="BM1608" i="38" s="1"/>
  <c r="CJ2149" i="38" s="1"/>
  <c r="BM963" i="38" a="1"/>
  <c r="BM963" i="38" s="1"/>
  <c r="CJ1504" i="38" s="1"/>
  <c r="BM996" i="38" a="1"/>
  <c r="BM996" i="38" s="1"/>
  <c r="CJ1537" i="38" s="1"/>
  <c r="BM629" i="38" a="1"/>
  <c r="BM629" i="38" s="1"/>
  <c r="BM1161" i="38" a="1"/>
  <c r="BM1161" i="38" s="1"/>
  <c r="BM42" i="38" a="1"/>
  <c r="BM42" i="38" s="1"/>
  <c r="AU217" i="38" a="1"/>
  <c r="AU217" i="38" s="1"/>
  <c r="AU65" i="38" a="1"/>
  <c r="AU65" i="38" s="1"/>
  <c r="BM3482" i="38" a="1"/>
  <c r="BM3482" i="38" s="1"/>
  <c r="BM3130" i="38" a="1"/>
  <c r="BM3130" i="38" s="1"/>
  <c r="BM2794" i="38" a="1"/>
  <c r="BM2794" i="38" s="1"/>
  <c r="BM2122" i="38" a="1"/>
  <c r="BM2122" i="38" s="1"/>
  <c r="BM3862" i="38" a="1"/>
  <c r="BM3862" i="38" s="1"/>
  <c r="BM3526" i="38" a="1"/>
  <c r="BM3526" i="38" s="1"/>
  <c r="BM3190" i="38" a="1"/>
  <c r="BM3190" i="38" s="1"/>
  <c r="BM2358" i="38" a="1"/>
  <c r="BM2358" i="38" s="1"/>
  <c r="BM3890" i="38" a="1"/>
  <c r="BM3890" i="38" s="1"/>
  <c r="BM3394" i="38" a="1"/>
  <c r="BM3394" i="38" s="1"/>
  <c r="BM2546" i="38" a="1"/>
  <c r="BM2546" i="38" s="1"/>
  <c r="BM3950" i="38" a="1"/>
  <c r="BM3950" i="38" s="1"/>
  <c r="BM3438" i="38" a="1"/>
  <c r="BM3438" i="38" s="1"/>
  <c r="BM2622" i="38" a="1"/>
  <c r="BM2622" i="38" s="1"/>
  <c r="BM2110" i="38" a="1"/>
  <c r="BM2110" i="38" s="1"/>
  <c r="BM3917" i="38" a="1"/>
  <c r="BM3917" i="38" s="1"/>
  <c r="BM3793" i="38" a="1"/>
  <c r="BM3793" i="38" s="1"/>
  <c r="BM3673" i="38" a="1"/>
  <c r="BM3673" i="38" s="1"/>
  <c r="BM3461" i="38" a="1"/>
  <c r="BM3461" i="38" s="1"/>
  <c r="BM3333" i="38" a="1"/>
  <c r="BM3333" i="38" s="1"/>
  <c r="BM3197" i="38" a="1"/>
  <c r="BM3197" i="38" s="1"/>
  <c r="BM3001" i="38" a="1"/>
  <c r="BM3001" i="38" s="1"/>
  <c r="BM2905" i="38" a="1"/>
  <c r="BM2905" i="38" s="1"/>
  <c r="BM2757" i="38" a="1"/>
  <c r="BM2757" i="38" s="1"/>
  <c r="BM2609" i="38" a="1"/>
  <c r="BM2609" i="38" s="1"/>
  <c r="BM2513" i="38" a="1"/>
  <c r="BM2513" i="38" s="1"/>
  <c r="BM2413" i="38" a="1"/>
  <c r="BM2413" i="38" s="1"/>
  <c r="BM2317" i="38" a="1"/>
  <c r="BM2317" i="38" s="1"/>
  <c r="BM2077" i="38" a="1"/>
  <c r="BM2077" i="38" s="1"/>
  <c r="BM3976" i="38" a="1"/>
  <c r="BM3976" i="38" s="1"/>
  <c r="BM3832" i="38" a="1"/>
  <c r="BM3832" i="38" s="1"/>
  <c r="BM3684" i="38" a="1"/>
  <c r="BM3684" i="38" s="1"/>
  <c r="BM3488" i="38" a="1"/>
  <c r="BM3488" i="38" s="1"/>
  <c r="BM3340" i="38" a="1"/>
  <c r="BM3340" i="38" s="1"/>
  <c r="BM3196" i="38" a="1"/>
  <c r="BM3196" i="38" s="1"/>
  <c r="BM3048" i="38" a="1"/>
  <c r="BM3048" i="38" s="1"/>
  <c r="BM2904" i="38" a="1"/>
  <c r="BM2904" i="38" s="1"/>
  <c r="BM2756" i="38" a="1"/>
  <c r="BM2756" i="38" s="1"/>
  <c r="BM2608" i="38" a="1"/>
  <c r="BM2608" i="38" s="1"/>
  <c r="BM2412" i="38" a="1"/>
  <c r="BM2412" i="38" s="1"/>
  <c r="BM2268" i="38" a="1"/>
  <c r="BM2268" i="38" s="1"/>
  <c r="BM2120" i="38" a="1"/>
  <c r="BM2120" i="38" s="1"/>
  <c r="BM3987" i="38" a="1"/>
  <c r="BM3987" i="38" s="1"/>
  <c r="BM3843" i="38" a="1"/>
  <c r="BM3843" i="38" s="1"/>
  <c r="BM3695" i="38" a="1"/>
  <c r="BM3695" i="38" s="1"/>
  <c r="BM3547" i="38" a="1"/>
  <c r="BM3547" i="38" s="1"/>
  <c r="BM3403" i="38" a="1"/>
  <c r="BM3403" i="38" s="1"/>
  <c r="BM3255" i="38" a="1"/>
  <c r="BM3255" i="38" s="1"/>
  <c r="BM3111" i="38" a="1"/>
  <c r="BM3111" i="38" s="1"/>
  <c r="BM2963" i="38" a="1"/>
  <c r="BM2963" i="38" s="1"/>
  <c r="BM2819" i="38" a="1"/>
  <c r="BM2819" i="38" s="1"/>
  <c r="BM2671" i="38" a="1"/>
  <c r="BM2671" i="38" s="1"/>
  <c r="BM2523" i="38" a="1"/>
  <c r="BM2523" i="38" s="1"/>
  <c r="BM2379" i="38" a="1"/>
  <c r="BM2379" i="38" s="1"/>
  <c r="BM2231" i="38" a="1"/>
  <c r="BM2231" i="38" s="1"/>
  <c r="BM413" i="38" a="1"/>
  <c r="BM413" i="38" s="1"/>
  <c r="BM1769" i="38" a="1"/>
  <c r="BM1769" i="38" s="1"/>
  <c r="BM1965" i="38" a="1"/>
  <c r="BM1965" i="38" s="1"/>
  <c r="CJ2506" i="38" s="1"/>
  <c r="BM1857" i="38" a="1"/>
  <c r="BM1857" i="38" s="1"/>
  <c r="CJ2398" i="38" s="1"/>
  <c r="BM2045" i="38" a="1"/>
  <c r="BM2045" i="38" s="1"/>
  <c r="BP2586" i="38" s="1"/>
  <c r="BM1777" i="38" a="1"/>
  <c r="BM1777" i="38" s="1"/>
  <c r="BP2318" i="38" s="1"/>
  <c r="BM1573" i="38" a="1"/>
  <c r="BM1573" i="38" s="1"/>
  <c r="R1567" i="38" s="1"/>
  <c r="BM409" i="38" a="1"/>
  <c r="BM409" i="38" s="1"/>
  <c r="BM2067" i="38" a="1"/>
  <c r="BM2067" i="38" s="1"/>
  <c r="BM1919" i="38" a="1"/>
  <c r="BM1919" i="38" s="1"/>
  <c r="BM1771" i="38" a="1"/>
  <c r="BM1771" i="38" s="1"/>
  <c r="CJ2312" i="38" s="1"/>
  <c r="BM1619" i="38" a="1"/>
  <c r="BM1619" i="38" s="1"/>
  <c r="CJ2160" i="38" s="1"/>
  <c r="BM1451" i="38" a="1"/>
  <c r="BM1451" i="38" s="1"/>
  <c r="R1445" i="38" s="1"/>
  <c r="BM991" i="38" a="1"/>
  <c r="BM991" i="38" s="1"/>
  <c r="BM265" i="38" a="1"/>
  <c r="BM265" i="38" s="1"/>
  <c r="BM555" i="38" a="1"/>
  <c r="BM555" i="38" s="1"/>
  <c r="BM1254" i="38" a="1"/>
  <c r="BM1254" i="38" s="1"/>
  <c r="BM203" i="38" a="1"/>
  <c r="BM203" i="38" s="1"/>
  <c r="BP744" i="38" s="1"/>
  <c r="BM543" i="38" a="1"/>
  <c r="BM543" i="38" s="1"/>
  <c r="CJ1084" i="38" s="1"/>
  <c r="BM1211" i="38" a="1"/>
  <c r="BM1211" i="38" s="1"/>
  <c r="BP1752" i="38" s="1"/>
  <c r="BM50" i="38" a="1"/>
  <c r="BM50" i="38" s="1"/>
  <c r="BM1974" i="38" a="1"/>
  <c r="BM1974" i="38" s="1"/>
  <c r="BM1814" i="38" a="1"/>
  <c r="BM1814" i="38" s="1"/>
  <c r="BM1144" i="38" a="1"/>
  <c r="BM1144" i="38" s="1"/>
  <c r="CJ1685" i="38" s="1"/>
  <c r="BM1012" i="38" a="1"/>
  <c r="BM1012" i="38" s="1"/>
  <c r="BM888" i="38" a="1"/>
  <c r="BM888" i="38" s="1"/>
  <c r="BP1429" i="38" s="1"/>
  <c r="BM752" i="38" a="1"/>
  <c r="BM752" i="38" s="1"/>
  <c r="BM384" i="38" a="1"/>
  <c r="BM384" i="38" s="1"/>
  <c r="R378" i="38" s="1"/>
  <c r="BM558" i="38" a="1"/>
  <c r="BM558" i="38" s="1"/>
  <c r="BM302" i="38" a="1"/>
  <c r="BM302" i="38" s="1"/>
  <c r="R296" i="38" s="1"/>
  <c r="BM39" i="38" a="1"/>
  <c r="BM39" i="38" s="1"/>
  <c r="BM1173" i="38" a="1"/>
  <c r="BM1173" i="38" s="1"/>
  <c r="R1167" i="38" s="1"/>
  <c r="BM889" i="38" a="1"/>
  <c r="BM889" i="38" s="1"/>
  <c r="AU98" i="38" a="1"/>
  <c r="AU98" i="38" s="1"/>
  <c r="P92" i="38" s="1"/>
  <c r="AU83" i="38" a="1"/>
  <c r="AU83" i="38" s="1"/>
  <c r="AU257" i="38" a="1"/>
  <c r="AU257" i="38" s="1"/>
  <c r="BP270" i="38" s="1"/>
  <c r="AU178" i="38" a="1"/>
  <c r="AU178" i="38" s="1"/>
  <c r="AU86" i="38" a="1"/>
  <c r="AU86" i="38" s="1"/>
  <c r="AU158" i="38" a="1"/>
  <c r="AU158" i="38" s="1"/>
  <c r="AU228" i="38" a="1"/>
  <c r="AU228" i="38" s="1"/>
  <c r="AU100" i="38" a="1"/>
  <c r="AU100" i="38" s="1"/>
  <c r="BM3930" i="38" a="1"/>
  <c r="BM3930" i="38" s="1"/>
  <c r="BM3418" i="38" a="1"/>
  <c r="BM3418" i="38" s="1"/>
  <c r="BM2762" i="38" a="1"/>
  <c r="BM2762" i="38" s="1"/>
  <c r="BM2250" i="38" a="1"/>
  <c r="BM2250" i="38" s="1"/>
  <c r="BM3814" i="38" a="1"/>
  <c r="BM3814" i="38" s="1"/>
  <c r="BM3142" i="38" a="1"/>
  <c r="BM3142" i="38" s="1"/>
  <c r="BM2646" i="38" a="1"/>
  <c r="BM2646" i="38" s="1"/>
  <c r="BM2134" i="38" a="1"/>
  <c r="BM2134" i="38" s="1"/>
  <c r="BM3682" i="38" a="1"/>
  <c r="BM3682" i="38" s="1"/>
  <c r="BM3010" i="38" a="1"/>
  <c r="BM3010" i="38" s="1"/>
  <c r="BM2514" i="38" a="1"/>
  <c r="BM2514" i="38" s="1"/>
  <c r="BM4078" i="38" a="1"/>
  <c r="BM4078" i="38" s="1"/>
  <c r="BM3566" i="38" a="1"/>
  <c r="BM3566" i="38" s="1"/>
  <c r="BM2910" i="38" a="1"/>
  <c r="BM2910" i="38" s="1"/>
  <c r="BM2398" i="38" a="1"/>
  <c r="BM2398" i="38" s="1"/>
  <c r="BM4077" i="38" a="1"/>
  <c r="BM4077" i="38" s="1"/>
  <c r="BM3949" i="38" a="1"/>
  <c r="BM3949" i="38" s="1"/>
  <c r="BM3785" i="38" a="1"/>
  <c r="BM3785" i="38" s="1"/>
  <c r="BM3657" i="38" a="1"/>
  <c r="BM3657" i="38" s="1"/>
  <c r="BM3533" i="38" a="1"/>
  <c r="BM3533" i="38" s="1"/>
  <c r="BM3405" i="38" a="1"/>
  <c r="BM3405" i="38" s="1"/>
  <c r="BM3233" i="38" a="1"/>
  <c r="BM3233" i="38" s="1"/>
  <c r="BM3085" i="38" a="1"/>
  <c r="BM3085" i="38" s="1"/>
  <c r="BM2941" i="38" a="1"/>
  <c r="BM2941" i="38" s="1"/>
  <c r="BM2793" i="38" a="1"/>
  <c r="BM2793" i="38" s="1"/>
  <c r="BM2597" i="38" a="1"/>
  <c r="BM2597" i="38" s="1"/>
  <c r="BM2449" i="38" a="1"/>
  <c r="BM2449" i="38" s="1"/>
  <c r="BM2305" i="38" a="1"/>
  <c r="BM2305" i="38" s="1"/>
  <c r="BM2113" i="38" a="1"/>
  <c r="BM2113" i="38" s="1"/>
  <c r="BM4012" i="38" a="1"/>
  <c r="BM4012" i="38" s="1"/>
  <c r="BM3868" i="38" a="1"/>
  <c r="BM3868" i="38" s="1"/>
  <c r="BM3720" i="38" a="1"/>
  <c r="BM3720" i="38" s="1"/>
  <c r="BM3524" i="38" a="1"/>
  <c r="BM3524" i="38" s="1"/>
  <c r="BM3376" i="38" a="1"/>
  <c r="BM3376" i="38" s="1"/>
  <c r="BM3232" i="38" a="1"/>
  <c r="BM3232" i="38" s="1"/>
  <c r="BM3084" i="38" a="1"/>
  <c r="BM3084" i="38" s="1"/>
  <c r="BM2888" i="38" a="1"/>
  <c r="BM2888" i="38" s="1"/>
  <c r="BM2744" i="38" a="1"/>
  <c r="BM2744" i="38" s="1"/>
  <c r="BM2596" i="38" a="1"/>
  <c r="BM2596" i="38" s="1"/>
  <c r="BM2448" i="38" a="1"/>
  <c r="BM2448" i="38" s="1"/>
  <c r="BM2256" i="38" a="1"/>
  <c r="BM2256" i="38" s="1"/>
  <c r="BM2112" i="38" a="1"/>
  <c r="BM2112" i="38" s="1"/>
  <c r="BM4023" i="38" a="1"/>
  <c r="BM4023" i="38" s="1"/>
  <c r="BM3879" i="38" a="1"/>
  <c r="BM3879" i="38" s="1"/>
  <c r="BM3683" i="38" a="1"/>
  <c r="BM3683" i="38" s="1"/>
  <c r="BM3535" i="38" a="1"/>
  <c r="BM3535" i="38" s="1"/>
  <c r="BM3387" i="38" a="1"/>
  <c r="BM3387" i="38" s="1"/>
  <c r="BM3191" i="38" a="1"/>
  <c r="BM3191" i="38" s="1"/>
  <c r="BM3047" i="38" a="1"/>
  <c r="BM3047" i="38" s="1"/>
  <c r="BM2899" i="38" a="1"/>
  <c r="BM2899" i="38" s="1"/>
  <c r="BM2755" i="38" a="1"/>
  <c r="BM2755" i="38" s="1"/>
  <c r="BM2563" i="38" a="1"/>
  <c r="BM2563" i="38" s="1"/>
  <c r="BM2415" i="38" a="1"/>
  <c r="BM2415" i="38" s="1"/>
  <c r="BM2267" i="38" a="1"/>
  <c r="BM2267" i="38" s="1"/>
  <c r="BM2123" i="38" a="1"/>
  <c r="BM2123" i="38" s="1"/>
  <c r="BM1801" i="38" a="1"/>
  <c r="BM1801" i="38" s="1"/>
  <c r="BM1785" i="38" a="1"/>
  <c r="BM1785" i="38" s="1"/>
  <c r="BP2326" i="38" s="1"/>
  <c r="BM260" i="38" a="1"/>
  <c r="BM260" i="38" s="1"/>
  <c r="BM1378" i="38" a="1"/>
  <c r="BM1378" i="38" s="1"/>
  <c r="BM1681" i="38" a="1"/>
  <c r="BM1681" i="38" s="1"/>
  <c r="BM1445" i="38" a="1"/>
  <c r="BM1445" i="38" s="1"/>
  <c r="R1439" i="38" s="1"/>
  <c r="BM322" i="38" a="1"/>
  <c r="BM322" i="38" s="1"/>
  <c r="BM2007" i="38" a="1"/>
  <c r="BM2007" i="38" s="1"/>
  <c r="BM1859" i="38" a="1"/>
  <c r="BM1859" i="38" s="1"/>
  <c r="BM1715" i="38" a="1"/>
  <c r="BM1715" i="38" s="1"/>
  <c r="BM1555" i="38" a="1"/>
  <c r="BM1555" i="38" s="1"/>
  <c r="R1549" i="38" s="1"/>
  <c r="BM1401" i="38" a="1"/>
  <c r="BM1401" i="38" s="1"/>
  <c r="CJ1942" i="38" s="1"/>
  <c r="BM655" i="38" a="1"/>
  <c r="BM655" i="38" s="1"/>
  <c r="CJ1196" i="38" s="1"/>
  <c r="BM697" i="38" a="1"/>
  <c r="BM697" i="38" s="1"/>
  <c r="BM1215" i="38" a="1"/>
  <c r="BM1215" i="38" s="1"/>
  <c r="CJ1756" i="38" s="1"/>
  <c r="BM84" i="38" a="1"/>
  <c r="BM84" i="38" s="1"/>
  <c r="BP625" i="38" s="1"/>
  <c r="BM429" i="38" a="1"/>
  <c r="BM429" i="38" s="1"/>
  <c r="BM935" i="38" a="1"/>
  <c r="BM935" i="38" s="1"/>
  <c r="CJ1476" i="38" s="1"/>
  <c r="BM2062" i="38" a="1"/>
  <c r="BM2062" i="38" s="1"/>
  <c r="BM1998" i="38" a="1"/>
  <c r="BM1998" i="38" s="1"/>
  <c r="CJ2539" i="38" s="1"/>
  <c r="BM1934" i="38" a="1"/>
  <c r="BM1934" i="38" s="1"/>
  <c r="CJ2475" i="38" s="1"/>
  <c r="BM1838" i="38" a="1"/>
  <c r="BM1838" i="38" s="1"/>
  <c r="CJ2379" i="38" s="1"/>
  <c r="BM1740" i="38" a="1"/>
  <c r="BM1740" i="38" s="1"/>
  <c r="BM1674" i="38" a="1"/>
  <c r="BM1674" i="38" s="1"/>
  <c r="BM1576" i="38" a="1"/>
  <c r="BM1576" i="38" s="1"/>
  <c r="BM1512" i="38" a="1"/>
  <c r="BM1512" i="38" s="1"/>
  <c r="BM1448" i="38" a="1"/>
  <c r="BM1448" i="38" s="1"/>
  <c r="BM1119" i="38" a="1"/>
  <c r="BM1119" i="38" s="1"/>
  <c r="BP1660" i="38" s="1"/>
  <c r="BM205" i="38" a="1"/>
  <c r="BM205" i="38" s="1"/>
  <c r="BM1256" i="38" a="1"/>
  <c r="BM1256" i="38" s="1"/>
  <c r="CJ1797" i="38" s="1"/>
  <c r="BM1128" i="38" a="1"/>
  <c r="BM1128" i="38" s="1"/>
  <c r="BM932" i="38" a="1"/>
  <c r="BM932" i="38" s="1"/>
  <c r="BM800" i="38" a="1"/>
  <c r="BM800" i="38" s="1"/>
  <c r="BM576" i="38" a="1"/>
  <c r="BM576" i="38" s="1"/>
  <c r="BM64" i="38" a="1"/>
  <c r="BM64" i="38" s="1"/>
  <c r="BM455" i="38" a="1"/>
  <c r="BM455" i="38" s="1"/>
  <c r="R449" i="38" s="1"/>
  <c r="BM279" i="38" a="1"/>
  <c r="BM279" i="38" s="1"/>
  <c r="BP820" i="38" s="1"/>
  <c r="BM110" i="38" a="1"/>
  <c r="BM110" i="38" s="1"/>
  <c r="BM1293" i="38" a="1"/>
  <c r="BM1293" i="38" s="1"/>
  <c r="BM1097" i="38" a="1"/>
  <c r="BM1097" i="38" s="1"/>
  <c r="CJ1638" i="38" s="1"/>
  <c r="BM949" i="38" a="1"/>
  <c r="BM949" i="38" s="1"/>
  <c r="BM797" i="38" a="1"/>
  <c r="BM797" i="38" s="1"/>
  <c r="CJ1338" i="38" s="1"/>
  <c r="BM492" i="38" a="1"/>
  <c r="BM492" i="38" s="1"/>
  <c r="BP1033" i="38" s="1"/>
  <c r="BM657" i="38" a="1"/>
  <c r="BM657" i="38" s="1"/>
  <c r="BP1198" i="38" s="1"/>
  <c r="BM449" i="38" a="1"/>
  <c r="BM449" i="38" s="1"/>
  <c r="BP990" i="38" s="1"/>
  <c r="BM346" i="38" a="1"/>
  <c r="BM346" i="38" s="1"/>
  <c r="R340" i="38" s="1"/>
  <c r="BM257" i="38" a="1"/>
  <c r="BM257" i="38" s="1"/>
  <c r="CJ798" i="38" s="1"/>
  <c r="BM147" i="38" a="1"/>
  <c r="BM147" i="38" s="1"/>
  <c r="BM1062" i="38" a="1"/>
  <c r="BM1062" i="38" s="1"/>
  <c r="BM986" i="38" a="1"/>
  <c r="BM986" i="38" s="1"/>
  <c r="CJ1527" i="38" s="1"/>
  <c r="BM910" i="38" a="1"/>
  <c r="BM910" i="38" s="1"/>
  <c r="BM830" i="38" a="1"/>
  <c r="BM830" i="38" s="1"/>
  <c r="BP1371" i="38" s="1"/>
  <c r="BM754" i="38" a="1"/>
  <c r="BM754" i="38" s="1"/>
  <c r="R748" i="38" s="1"/>
  <c r="BM632" i="38" a="1"/>
  <c r="BM632" i="38" s="1"/>
  <c r="BM312" i="38" a="1"/>
  <c r="BM312" i="38" s="1"/>
  <c r="BP853" i="38" s="1"/>
  <c r="AU207" i="38" a="1"/>
  <c r="AU207" i="38" s="1"/>
  <c r="AU226" i="38" a="1"/>
  <c r="AU226" i="38" s="1"/>
  <c r="AU70" i="38" a="1"/>
  <c r="AU70" i="38" s="1"/>
  <c r="P64" i="38" s="1"/>
  <c r="AU93" i="38" a="1"/>
  <c r="AU93" i="38" s="1"/>
  <c r="AU142" i="38" a="1"/>
  <c r="AU142" i="38" s="1"/>
  <c r="BP155" i="38" s="1"/>
  <c r="AU165" i="38" a="1"/>
  <c r="AU165" i="38" s="1"/>
  <c r="AU182" i="38" a="1"/>
  <c r="AU182" i="38" s="1"/>
  <c r="CJ195" i="38" s="1"/>
  <c r="AU109" i="38" a="1"/>
  <c r="AU109" i="38" s="1"/>
  <c r="AU43" i="38" a="1"/>
  <c r="AU43" i="38" s="1"/>
  <c r="AU180" i="38" a="1"/>
  <c r="AU180" i="38" s="1"/>
  <c r="AU96" i="38" a="1"/>
  <c r="AU96" i="38" s="1"/>
  <c r="BP109" i="38" s="1"/>
  <c r="BM3914" i="38" a="1"/>
  <c r="BM3914" i="38" s="1"/>
  <c r="BM3562" i="38" a="1"/>
  <c r="BM3562" i="38" s="1"/>
  <c r="BM3242" i="38" a="1"/>
  <c r="BM3242" i="38" s="1"/>
  <c r="BM2906" i="38" a="1"/>
  <c r="BM2906" i="38" s="1"/>
  <c r="BM2570" i="38" a="1"/>
  <c r="BM2570" i="38" s="1"/>
  <c r="BM2234" i="38" a="1"/>
  <c r="BM2234" i="38" s="1"/>
  <c r="BM3798" i="38" a="1"/>
  <c r="BM3798" i="38" s="1"/>
  <c r="BM3446" i="38" a="1"/>
  <c r="BM3446" i="38" s="1"/>
  <c r="BM2966" i="38" a="1"/>
  <c r="BM2966" i="38" s="1"/>
  <c r="BM2630" i="38" a="1"/>
  <c r="BM2630" i="38" s="1"/>
  <c r="BM2278" i="38" a="1"/>
  <c r="BM2278" i="38" s="1"/>
  <c r="BM3826" i="38" a="1"/>
  <c r="BM3826" i="38" s="1"/>
  <c r="BM3506" i="38" a="1"/>
  <c r="BM3506" i="38" s="1"/>
  <c r="BM2994" i="38" a="1"/>
  <c r="BM2994" i="38" s="1"/>
  <c r="BM2658" i="38" a="1"/>
  <c r="BM2658" i="38" s="1"/>
  <c r="BM2338" i="38" a="1"/>
  <c r="BM2338" i="38" s="1"/>
  <c r="BM4046" i="38" a="1"/>
  <c r="BM4046" i="38" s="1"/>
  <c r="BM3550" i="38" a="1"/>
  <c r="BM3550" i="38" s="1"/>
  <c r="BM3230" i="38" a="1"/>
  <c r="BM3230" i="38" s="1"/>
  <c r="BM2878" i="38" a="1"/>
  <c r="BM2878" i="38" s="1"/>
  <c r="BM2542" i="38" a="1"/>
  <c r="BM2542" i="38" s="1"/>
  <c r="BM4113" i="38" a="1"/>
  <c r="BM4113" i="38" s="1"/>
  <c r="BM4029" i="38" a="1"/>
  <c r="BM4029" i="38" s="1"/>
  <c r="BM3945" i="38" a="1"/>
  <c r="BM3945" i="38" s="1"/>
  <c r="BM3821" i="38" a="1"/>
  <c r="BM3821" i="38" s="1"/>
  <c r="BM3693" i="38" a="1"/>
  <c r="BM3693" i="38" s="1"/>
  <c r="BM3613" i="38" a="1"/>
  <c r="BM3613" i="38" s="1"/>
  <c r="BM3529" i="38" a="1"/>
  <c r="BM3529" i="38" s="1"/>
  <c r="BM3441" i="38" a="1"/>
  <c r="BM3441" i="38" s="1"/>
  <c r="BM3321" i="38" a="1"/>
  <c r="BM3321" i="38" s="1"/>
  <c r="BM3225" i="38" a="1"/>
  <c r="BM3225" i="38" s="1"/>
  <c r="BM3077" i="38" a="1"/>
  <c r="BM3077" i="38" s="1"/>
  <c r="BM2981" i="38" a="1"/>
  <c r="BM2981" i="38" s="1"/>
  <c r="BM2833" i="38" a="1"/>
  <c r="BM2833" i="38" s="1"/>
  <c r="BM2737" i="38" a="1"/>
  <c r="BM2737" i="38" s="1"/>
  <c r="BM2593" i="38" a="1"/>
  <c r="BM2593" i="38" s="1"/>
  <c r="BM2493" i="38" a="1"/>
  <c r="BM2493" i="38" s="1"/>
  <c r="BM2397" i="38" a="1"/>
  <c r="BM2397" i="38" s="1"/>
  <c r="BM2301" i="38" a="1"/>
  <c r="BM2301" i="38" s="1"/>
  <c r="BM2201" i="38" a="1"/>
  <c r="BM2201" i="38" s="1"/>
  <c r="BM4100" i="38" a="1"/>
  <c r="BM4100" i="38" s="1"/>
  <c r="BM4004" i="38" a="1"/>
  <c r="BM4004" i="38" s="1"/>
  <c r="BM3908" i="38" a="1"/>
  <c r="BM3908" i="38" s="1"/>
  <c r="BM3760" i="38" a="1"/>
  <c r="BM3760" i="38" s="1"/>
  <c r="BM3616" i="38" a="1"/>
  <c r="BM3616" i="38" s="1"/>
  <c r="BM3516" i="38" a="1"/>
  <c r="BM3516" i="38" s="1"/>
  <c r="BM3420" i="38" a="1"/>
  <c r="BM3420" i="38" s="1"/>
  <c r="BM3324" i="38" a="1"/>
  <c r="BM3324" i="38" s="1"/>
  <c r="BM3176" i="38" a="1"/>
  <c r="BM3176" i="38" s="1"/>
  <c r="BM3076" i="38" a="1"/>
  <c r="BM3076" i="38" s="1"/>
  <c r="BM2928" i="38" a="1"/>
  <c r="BM2928" i="38" s="1"/>
  <c r="BM2784" i="38" a="1"/>
  <c r="BM2784" i="38" s="1"/>
  <c r="BM2688" i="38" a="1"/>
  <c r="BM2688" i="38" s="1"/>
  <c r="BM2592" i="38" a="1"/>
  <c r="BM2592" i="38" s="1"/>
  <c r="BM2444" i="38" a="1"/>
  <c r="BM2444" i="38" s="1"/>
  <c r="BM2344" i="38" a="1"/>
  <c r="BM2344" i="38" s="1"/>
  <c r="BM2248" i="38" a="1"/>
  <c r="BM2248" i="38" s="1"/>
  <c r="BM2104" i="38" a="1"/>
  <c r="BM2104" i="38" s="1"/>
  <c r="BM4067" i="38" a="1"/>
  <c r="BM4067" i="38" s="1"/>
  <c r="BM3919" i="38" a="1"/>
  <c r="BM3919" i="38" s="1"/>
  <c r="BM3819" i="38" a="1"/>
  <c r="BM3819" i="38" s="1"/>
  <c r="BM3723" i="38" a="1"/>
  <c r="BM3723" i="38" s="1"/>
  <c r="BM3575" i="38" a="1"/>
  <c r="BM3575" i="38" s="1"/>
  <c r="BM3479" i="38" a="1"/>
  <c r="BM3479" i="38" s="1"/>
  <c r="BM3335" i="38" a="1"/>
  <c r="BM3335" i="38" s="1"/>
  <c r="BM3235" i="38" a="1"/>
  <c r="BM3235" i="38" s="1"/>
  <c r="BM3087" i="38" a="1"/>
  <c r="BM3087" i="38" s="1"/>
  <c r="BM2991" i="38" a="1"/>
  <c r="BM2991" i="38" s="1"/>
  <c r="BM2843" i="38" a="1"/>
  <c r="BM2843" i="38" s="1"/>
  <c r="BM2747" i="38" a="1"/>
  <c r="BM2747" i="38" s="1"/>
  <c r="BM2603" i="38" a="1"/>
  <c r="BM2603" i="38" s="1"/>
  <c r="BM2503" i="38" a="1"/>
  <c r="BM2503" i="38" s="1"/>
  <c r="BM2407" i="38" a="1"/>
  <c r="BM2407" i="38" s="1"/>
  <c r="BM2259" i="38" a="1"/>
  <c r="BM2259" i="38" s="1"/>
  <c r="BM2115" i="38" a="1"/>
  <c r="BM2115" i="38" s="1"/>
  <c r="BM1749" i="38" a="1"/>
  <c r="BM1749" i="38" s="1"/>
  <c r="R1743" i="38" s="1"/>
  <c r="BM617" i="38" a="1"/>
  <c r="BM617" i="38" s="1"/>
  <c r="BM1557" i="38" a="1"/>
  <c r="BM1557" i="38" s="1"/>
  <c r="BM123" i="38" a="1"/>
  <c r="BM123" i="38" s="1"/>
  <c r="BM1019" i="38" a="1"/>
  <c r="BM1019" i="38" s="1"/>
  <c r="BM1885" i="38" a="1"/>
  <c r="BM1885" i="38" s="1"/>
  <c r="BM1501" i="38" a="1"/>
  <c r="BM1501" i="38" s="1"/>
  <c r="BP2042" i="38" s="1"/>
  <c r="BM2001" i="38" a="1"/>
  <c r="BM2001" i="38" s="1"/>
  <c r="BM1649" i="38" a="1"/>
  <c r="BM1649" i="38" s="1"/>
  <c r="CJ2190" i="38" s="1"/>
  <c r="BM475" i="38" a="1"/>
  <c r="BM475" i="38" s="1"/>
  <c r="BM1797" i="38" a="1"/>
  <c r="BM1797" i="38" s="1"/>
  <c r="BM1344" i="38" a="1"/>
  <c r="BM1344" i="38" s="1"/>
  <c r="BM1433" i="38" a="1"/>
  <c r="BM1433" i="38" s="1"/>
  <c r="BM787" i="38" a="1"/>
  <c r="BM787" i="38" s="1"/>
  <c r="BM233" i="38" a="1"/>
  <c r="BM233" i="38" s="1"/>
  <c r="BM1067" i="38" a="1"/>
  <c r="BM1067" i="38" s="1"/>
  <c r="BP1608" i="38" s="1"/>
  <c r="BM281" i="38" a="1"/>
  <c r="BM281" i="38" s="1"/>
  <c r="BM2047" i="38" a="1"/>
  <c r="BM2047" i="38" s="1"/>
  <c r="BM1995" i="38" a="1"/>
  <c r="BM1995" i="38" s="1"/>
  <c r="CJ2536" i="38" s="1"/>
  <c r="BM1947" i="38" a="1"/>
  <c r="BM1947" i="38" s="1"/>
  <c r="BM1851" i="38" a="1"/>
  <c r="BM1851" i="38" s="1"/>
  <c r="BM1799" i="38" a="1"/>
  <c r="BM1799" i="38" s="1"/>
  <c r="CJ2340" i="38" s="1"/>
  <c r="BM1755" i="38" a="1"/>
  <c r="BM1755" i="38" s="1"/>
  <c r="BM1703" i="38" a="1"/>
  <c r="BM1703" i="38" s="1"/>
  <c r="BM1651" i="38" a="1"/>
  <c r="BM1651" i="38" s="1"/>
  <c r="BM1599" i="38" a="1"/>
  <c r="BM1599" i="38" s="1"/>
  <c r="BP2140" i="38" s="1"/>
  <c r="BM1539" i="38" a="1"/>
  <c r="BM1539" i="38" s="1"/>
  <c r="R1533" i="38" s="1"/>
  <c r="BM1483" i="38" a="1"/>
  <c r="BM1483" i="38" s="1"/>
  <c r="BM1422" i="38" a="1"/>
  <c r="BM1422" i="38" s="1"/>
  <c r="R1416" i="38" s="1"/>
  <c r="BM621" i="38" a="1"/>
  <c r="BM621" i="38" s="1"/>
  <c r="BP1162" i="38" s="1"/>
  <c r="BM1369" i="38" a="1"/>
  <c r="BM1369" i="38" s="1"/>
  <c r="CJ1910" i="38" s="1"/>
  <c r="BM669" i="38" a="1"/>
  <c r="BM669" i="38" s="1"/>
  <c r="BM1421" i="38" a="1"/>
  <c r="BM1421" i="38" s="1"/>
  <c r="BM541" i="38" a="1"/>
  <c r="BM541" i="38" s="1"/>
  <c r="BM1315" i="38" a="1"/>
  <c r="BM1315" i="38" s="1"/>
  <c r="BM1210" i="38" a="1"/>
  <c r="BM1210" i="38" s="1"/>
  <c r="BM687" i="38" a="1"/>
  <c r="BM687" i="38" s="1"/>
  <c r="CJ1228" i="38" s="1"/>
  <c r="BM436" i="38" a="1"/>
  <c r="BM436" i="38" s="1"/>
  <c r="BP977" i="38" s="1"/>
  <c r="BM175" i="38" a="1"/>
  <c r="BM175" i="38" s="1"/>
  <c r="R169" i="38" s="1"/>
  <c r="BM1302" i="38" a="1"/>
  <c r="BM1302" i="38" s="1"/>
  <c r="R1296" i="38" s="1"/>
  <c r="BM1206" i="38" a="1"/>
  <c r="BM1206" i="38" s="1"/>
  <c r="BM601" i="38" a="1"/>
  <c r="BM601" i="38" s="1"/>
  <c r="BM340" i="38" a="1"/>
  <c r="BM340" i="38" s="1"/>
  <c r="BP881" i="38" s="1"/>
  <c r="BM79" i="38" a="1"/>
  <c r="BM79" i="38" s="1"/>
  <c r="BM1375" i="38" a="1"/>
  <c r="BM1375" i="38" s="1"/>
  <c r="BM681" i="38" a="1"/>
  <c r="BM681" i="38" s="1"/>
  <c r="BM420" i="38" a="1"/>
  <c r="BM420" i="38" s="1"/>
  <c r="BP961" i="38" s="1"/>
  <c r="BM155" i="38" a="1"/>
  <c r="BM155" i="38" s="1"/>
  <c r="BP696" i="38" s="1"/>
  <c r="BM1282" i="38" a="1"/>
  <c r="BM1282" i="38" s="1"/>
  <c r="R1276" i="38" s="1"/>
  <c r="BM871" i="38" a="1"/>
  <c r="BM871" i="38" s="1"/>
  <c r="R865" i="38" s="1"/>
  <c r="BM505" i="38" a="1"/>
  <c r="BM505" i="38" s="1"/>
  <c r="BM235" i="38" a="1"/>
  <c r="BM235" i="38" s="1"/>
  <c r="BM2060" i="38" a="1"/>
  <c r="BM2060" i="38" s="1"/>
  <c r="R2054" i="38" s="1"/>
  <c r="BM2026" i="38" a="1"/>
  <c r="BM2026" i="38" s="1"/>
  <c r="CJ2567" i="38" s="1"/>
  <c r="BM1992" i="38" a="1"/>
  <c r="BM1992" i="38" s="1"/>
  <c r="BM1962" i="38" a="1"/>
  <c r="BM1962" i="38" s="1"/>
  <c r="CJ2503" i="38" s="1"/>
  <c r="BM1930" i="38" a="1"/>
  <c r="BM1930" i="38" s="1"/>
  <c r="BP2471" i="38" s="1"/>
  <c r="BM1896" i="38" a="1"/>
  <c r="BM1896" i="38" s="1"/>
  <c r="BM1864" i="38" a="1"/>
  <c r="BM1864" i="38" s="1"/>
  <c r="R1858" i="38" s="1"/>
  <c r="BM1832" i="38" a="1"/>
  <c r="BM1832" i="38" s="1"/>
  <c r="BM1798" i="38" a="1"/>
  <c r="BM1798" i="38" s="1"/>
  <c r="BM1768" i="38" a="1"/>
  <c r="BM1768" i="38" s="1"/>
  <c r="BP2309" i="38" s="1"/>
  <c r="BM1734" i="38" a="1"/>
  <c r="BM1734" i="38" s="1"/>
  <c r="BP2275" i="38" s="1"/>
  <c r="BM1698" i="38" a="1"/>
  <c r="BM1698" i="38" s="1"/>
  <c r="BM1670" i="38" a="1"/>
  <c r="BM1670" i="38" s="1"/>
  <c r="R1664" i="38" s="1"/>
  <c r="BM1638" i="38" a="1"/>
  <c r="BM1638" i="38" s="1"/>
  <c r="BM1602" i="38" a="1"/>
  <c r="BM1602" i="38" s="1"/>
  <c r="BM1570" i="38" a="1"/>
  <c r="BM1570" i="38" s="1"/>
  <c r="BM1538" i="38" a="1"/>
  <c r="BM1538" i="38" s="1"/>
  <c r="R1532" i="38" s="1"/>
  <c r="BM1504" i="38" a="1"/>
  <c r="BM1504" i="38" s="1"/>
  <c r="R1498" i="38" s="1"/>
  <c r="BM1474" i="38" a="1"/>
  <c r="BM1474" i="38" s="1"/>
  <c r="BP2015" i="38" s="1"/>
  <c r="BM1440" i="38" a="1"/>
  <c r="BM1440" i="38" s="1"/>
  <c r="R1434" i="38" s="1"/>
  <c r="BM1376" i="38" a="1"/>
  <c r="BM1376" i="38" s="1"/>
  <c r="BM1095" i="38" a="1"/>
  <c r="BM1095" i="38" s="1"/>
  <c r="BM867" i="38" a="1"/>
  <c r="BM867" i="38" s="1"/>
  <c r="CJ1408" i="38" s="1"/>
  <c r="BM461" i="38" a="1"/>
  <c r="BM461" i="38" s="1"/>
  <c r="BM196" i="38" a="1"/>
  <c r="BM196" i="38" s="1"/>
  <c r="BP737" i="38" s="1"/>
  <c r="BM1312" i="38" a="1"/>
  <c r="BM1312" i="38" s="1"/>
  <c r="CJ1853" i="38" s="1"/>
  <c r="BM1244" i="38" a="1"/>
  <c r="BM1244" i="38" s="1"/>
  <c r="CJ1785" i="38" s="1"/>
  <c r="BM1184" i="38" a="1"/>
  <c r="BM1184" i="38" s="1"/>
  <c r="CJ1725" i="38" s="1"/>
  <c r="BM1116" i="38" a="1"/>
  <c r="BM1116" i="38" s="1"/>
  <c r="BM1048" i="38" a="1"/>
  <c r="BM1048" i="38" s="1"/>
  <c r="BM988" i="38" a="1"/>
  <c r="BM988" i="38" s="1"/>
  <c r="R982" i="38" s="1"/>
  <c r="BM924" i="38" a="1"/>
  <c r="BM924" i="38" s="1"/>
  <c r="BM856" i="38" a="1"/>
  <c r="BM856" i="38" s="1"/>
  <c r="BM792" i="38" a="1"/>
  <c r="BM792" i="38" s="1"/>
  <c r="CJ1333" i="38" s="1"/>
  <c r="BM728" i="38" a="1"/>
  <c r="BM728" i="38" s="1"/>
  <c r="R722" i="38" s="1"/>
  <c r="BM528" i="38" a="1"/>
  <c r="BM528" i="38" s="1"/>
  <c r="BM288" i="38" a="1"/>
  <c r="BM288" i="38" s="1"/>
  <c r="BM702" i="38" a="1"/>
  <c r="BM702" i="38" s="1"/>
  <c r="BM613" i="38" a="1"/>
  <c r="BM613" i="38" s="1"/>
  <c r="BM533" i="38" a="1"/>
  <c r="BM533" i="38" s="1"/>
  <c r="BM446" i="38" a="1"/>
  <c r="BM446" i="38" s="1"/>
  <c r="CJ987" i="38" s="1"/>
  <c r="BM357" i="38" a="1"/>
  <c r="BM357" i="38" s="1"/>
  <c r="BM270" i="38" a="1"/>
  <c r="BM270" i="38" s="1"/>
  <c r="CJ811" i="38" s="1"/>
  <c r="BM183" i="38" a="1"/>
  <c r="BM183" i="38" s="1"/>
  <c r="R177" i="38" s="1"/>
  <c r="BM87" i="38" a="1"/>
  <c r="BM87" i="38" s="1"/>
  <c r="BM1349" i="38" a="1"/>
  <c r="BM1349" i="38" s="1"/>
  <c r="BM1277" i="38" a="1"/>
  <c r="BM1277" i="38" s="1"/>
  <c r="BM1209" i="38" a="1"/>
  <c r="BM1209" i="38" s="1"/>
  <c r="BM1149" i="38" a="1"/>
  <c r="BM1149" i="38" s="1"/>
  <c r="BP1690" i="38" s="1"/>
  <c r="BM1085" i="38" a="1"/>
  <c r="BM1085" i="38" s="1"/>
  <c r="R1079" i="38" s="1"/>
  <c r="BM1013" i="38" a="1"/>
  <c r="BM1013" i="38" s="1"/>
  <c r="CJ1554" i="38" s="1"/>
  <c r="BM937" i="38" a="1"/>
  <c r="BM937" i="38" s="1"/>
  <c r="CJ1478" i="38" s="1"/>
  <c r="BM861" i="38" a="1"/>
  <c r="BM861" i="38" s="1"/>
  <c r="BM785" i="38" a="1"/>
  <c r="BM785" i="38" s="1"/>
  <c r="BM713" i="38" a="1"/>
  <c r="BM713" i="38" s="1"/>
  <c r="BM428" i="38" a="1"/>
  <c r="BM428" i="38" s="1"/>
  <c r="CJ969" i="38" s="1"/>
  <c r="BM108" i="38" a="1"/>
  <c r="BM108" i="38" s="1"/>
  <c r="CJ649" i="38" s="1"/>
  <c r="BM641" i="38" a="1"/>
  <c r="BM641" i="38" s="1"/>
  <c r="CJ1182" i="38" s="1"/>
  <c r="BM538" i="38" a="1"/>
  <c r="BM538" i="38" s="1"/>
  <c r="CJ1079" i="38" s="1"/>
  <c r="BM433" i="38" a="1"/>
  <c r="BM433" i="38" s="1"/>
  <c r="BM330" i="38" a="1"/>
  <c r="BM330" i="38" s="1"/>
  <c r="BM234" i="38" a="1"/>
  <c r="BM234" i="38" s="1"/>
  <c r="BM129" i="38" a="1"/>
  <c r="BM129" i="38" s="1"/>
  <c r="BM33" i="38" a="1"/>
  <c r="BM33" i="38" s="1"/>
  <c r="BM1126" i="38" a="1"/>
  <c r="BM1126" i="38" s="1"/>
  <c r="BP1667" i="38" s="1"/>
  <c r="BM1042" i="38" a="1"/>
  <c r="BM1042" i="38" s="1"/>
  <c r="CJ1583" i="38" s="1"/>
  <c r="BM974" i="38" a="1"/>
  <c r="BM974" i="38" s="1"/>
  <c r="BM902" i="38" a="1"/>
  <c r="BM902" i="38" s="1"/>
  <c r="CJ1443" i="38" s="1"/>
  <c r="BM818" i="38" a="1"/>
  <c r="BM818" i="38" s="1"/>
  <c r="BM746" i="38" a="1"/>
  <c r="BM746" i="38" s="1"/>
  <c r="BP1287" i="38" s="1"/>
  <c r="BM568" i="38" a="1"/>
  <c r="BM568" i="38" s="1"/>
  <c r="BM248" i="38" a="1"/>
  <c r="BM248" i="38" s="1"/>
  <c r="CJ789" i="38" s="1"/>
  <c r="BC58" i="38" a="1"/>
  <c r="BC58" i="38" s="1"/>
  <c r="BM3014" i="38" a="1"/>
  <c r="BM3014" i="38" s="1"/>
  <c r="BM2198" i="38" a="1"/>
  <c r="BM2198" i="38" s="1"/>
  <c r="BM3730" i="38" a="1"/>
  <c r="BM3730" i="38" s="1"/>
  <c r="BM3234" i="38" a="1"/>
  <c r="BM3234" i="38" s="1"/>
  <c r="BM2386" i="38" a="1"/>
  <c r="BM2386" i="38" s="1"/>
  <c r="BL18" i="38" a="1"/>
  <c r="BL18" i="38" s="1"/>
  <c r="BM3614" i="38" a="1"/>
  <c r="BM3614" i="38" s="1"/>
  <c r="BM2782" i="38" a="1"/>
  <c r="BM2782" i="38" s="1"/>
  <c r="BM2270" i="38" a="1"/>
  <c r="BM2270" i="38" s="1"/>
  <c r="BM4005" i="38" a="1"/>
  <c r="BM4005" i="38" s="1"/>
  <c r="BM3837" i="38" a="1"/>
  <c r="BM3837" i="38" s="1"/>
  <c r="BM3713" i="38" a="1"/>
  <c r="BM3713" i="38" s="1"/>
  <c r="BM3545" i="38" a="1"/>
  <c r="BM3545" i="38" s="1"/>
  <c r="BM3377" i="38" a="1"/>
  <c r="BM3377" i="38" s="1"/>
  <c r="BM3293" i="38" a="1"/>
  <c r="BM3293" i="38" s="1"/>
  <c r="BM3049" i="38" a="1"/>
  <c r="BM3049" i="38" s="1"/>
  <c r="BM2953" i="38" a="1"/>
  <c r="BM2953" i="38" s="1"/>
  <c r="BM2853" i="38" a="1"/>
  <c r="BM2853" i="38" s="1"/>
  <c r="BM2661" i="38" a="1"/>
  <c r="BM2661" i="38" s="1"/>
  <c r="BM2561" i="38" a="1"/>
  <c r="BM2561" i="38" s="1"/>
  <c r="BM2465" i="38" a="1"/>
  <c r="BM2465" i="38" s="1"/>
  <c r="BM2369" i="38" a="1"/>
  <c r="BM2369" i="38" s="1"/>
  <c r="BM2221" i="38" a="1"/>
  <c r="BM2221" i="38" s="1"/>
  <c r="BM4072" i="38" a="1"/>
  <c r="BM4072" i="38" s="1"/>
  <c r="BM3928" i="38" a="1"/>
  <c r="BM3928" i="38" s="1"/>
  <c r="BM3780" i="38" a="1"/>
  <c r="BM3780" i="38" s="1"/>
  <c r="BM3584" i="38" a="1"/>
  <c r="BM3584" i="38" s="1"/>
  <c r="BM3436" i="38" a="1"/>
  <c r="BM3436" i="38" s="1"/>
  <c r="BM3292" i="38" a="1"/>
  <c r="BM3292" i="38" s="1"/>
  <c r="BM3144" i="38" a="1"/>
  <c r="BM3144" i="38" s="1"/>
  <c r="BM3000" i="38" a="1"/>
  <c r="BM3000" i="38" s="1"/>
  <c r="BM2852" i="38" a="1"/>
  <c r="BM2852" i="38" s="1"/>
  <c r="BM2704" i="38" a="1"/>
  <c r="BM2704" i="38" s="1"/>
  <c r="BM2512" i="38" a="1"/>
  <c r="BM2512" i="38" s="1"/>
  <c r="BM2368" i="38" a="1"/>
  <c r="BM2368" i="38" s="1"/>
  <c r="BM2220" i="38" a="1"/>
  <c r="BM2220" i="38" s="1"/>
  <c r="BM4083" i="38" a="1"/>
  <c r="BM4083" i="38" s="1"/>
  <c r="BM3939" i="38" a="1"/>
  <c r="BM3939" i="38" s="1"/>
  <c r="BM3791" i="38" a="1"/>
  <c r="BM3791" i="38" s="1"/>
  <c r="BM3643" i="38" a="1"/>
  <c r="BM3643" i="38" s="1"/>
  <c r="BM3499" i="38" a="1"/>
  <c r="BM3499" i="38" s="1"/>
  <c r="BM3351" i="38" a="1"/>
  <c r="BM3351" i="38" s="1"/>
  <c r="BM3207" i="38" a="1"/>
  <c r="BM3207" i="38" s="1"/>
  <c r="BM3059" i="38" a="1"/>
  <c r="BM3059" i="38" s="1"/>
  <c r="BM2915" i="38" a="1"/>
  <c r="BM2915" i="38" s="1"/>
  <c r="BM2767" i="38" a="1"/>
  <c r="BM2767" i="38" s="1"/>
  <c r="BM2619" i="38" a="1"/>
  <c r="BM2619" i="38" s="1"/>
  <c r="BM2475" i="38" a="1"/>
  <c r="BM2475" i="38" s="1"/>
  <c r="BM2327" i="38" a="1"/>
  <c r="BM2327" i="38" s="1"/>
  <c r="BM2131" i="38" a="1"/>
  <c r="BM2131" i="38" s="1"/>
  <c r="BM665" i="38" a="1"/>
  <c r="BM665" i="38" s="1"/>
  <c r="BP1206" i="38" s="1"/>
  <c r="BM1481" i="38" a="1"/>
  <c r="BM1481" i="38" s="1"/>
  <c r="BM1549" i="38" a="1"/>
  <c r="BM1549" i="38" s="1"/>
  <c r="BM1473" i="38" a="1"/>
  <c r="BM1473" i="38" s="1"/>
  <c r="BM1629" i="38" a="1"/>
  <c r="BM1629" i="38" s="1"/>
  <c r="BM1385" i="38" a="1"/>
  <c r="BM1385" i="38" s="1"/>
  <c r="BP1926" i="38" s="1"/>
  <c r="BM537" i="38" a="1"/>
  <c r="BM537" i="38" s="1"/>
  <c r="BM1355" i="38" a="1"/>
  <c r="BM1355" i="38" s="1"/>
  <c r="CJ1896" i="38" s="1"/>
  <c r="BM2015" i="38" a="1"/>
  <c r="BM2015" i="38" s="1"/>
  <c r="BP2556" i="38" s="1"/>
  <c r="BM1867" i="38" a="1"/>
  <c r="BM1867" i="38" s="1"/>
  <c r="BP2408" i="38" s="1"/>
  <c r="BM1723" i="38" a="1"/>
  <c r="BM1723" i="38" s="1"/>
  <c r="CJ2264" i="38" s="1"/>
  <c r="BM1507" i="38" a="1"/>
  <c r="BM1507" i="38" s="1"/>
  <c r="BM166" i="38" a="1"/>
  <c r="BM166" i="38" s="1"/>
  <c r="BP707" i="38" s="1"/>
  <c r="BM1043" i="38" a="1"/>
  <c r="BM1043" i="38" s="1"/>
  <c r="BM823" i="38" a="1"/>
  <c r="BM823" i="38" s="1"/>
  <c r="BM43" i="38" a="1"/>
  <c r="BM43" i="38" s="1"/>
  <c r="BP584" i="38" s="1"/>
  <c r="BM473" i="38" a="1"/>
  <c r="BM473" i="38" s="1"/>
  <c r="R467" i="38" s="1"/>
  <c r="BM907" i="38" a="1"/>
  <c r="BM907" i="38" s="1"/>
  <c r="BM1351" i="38" a="1"/>
  <c r="BM1351" i="38" s="1"/>
  <c r="BM367" i="38" a="1"/>
  <c r="BM367" i="38" s="1"/>
  <c r="CJ908" i="38" s="1"/>
  <c r="BM2008" i="38" a="1"/>
  <c r="BM2008" i="38" s="1"/>
  <c r="CJ2549" i="38" s="1"/>
  <c r="BM1912" i="38" a="1"/>
  <c r="BM1912" i="38" s="1"/>
  <c r="BM1842" i="38" a="1"/>
  <c r="BM1842" i="38" s="1"/>
  <c r="BM1746" i="38" a="1"/>
  <c r="BM1746" i="38" s="1"/>
  <c r="BM1680" i="38" a="1"/>
  <c r="BM1680" i="38" s="1"/>
  <c r="CJ2221" i="38" s="1"/>
  <c r="BM1618" i="38" a="1"/>
  <c r="BM1618" i="38" s="1"/>
  <c r="BM1550" i="38" a="1"/>
  <c r="BM1550" i="38" s="1"/>
  <c r="BM1486" i="38" a="1"/>
  <c r="BM1486" i="38" s="1"/>
  <c r="CJ2027" i="38" s="1"/>
  <c r="BM1408" i="38" a="1"/>
  <c r="BM1408" i="38" s="1"/>
  <c r="CJ1949" i="38" s="1"/>
  <c r="BM1015" i="38" a="1"/>
  <c r="BM1015" i="38" s="1"/>
  <c r="BM324" i="38" a="1"/>
  <c r="BM324" i="38" s="1"/>
  <c r="CJ865" i="38" s="1"/>
  <c r="BM128" i="38" a="1"/>
  <c r="BM128" i="38" s="1"/>
  <c r="BM471" i="38" a="1"/>
  <c r="BM471" i="38" s="1"/>
  <c r="R465" i="38" s="1"/>
  <c r="BM213" i="38" a="1"/>
  <c r="BM213" i="38" s="1"/>
  <c r="BM1305" i="38" a="1"/>
  <c r="BM1305" i="38" s="1"/>
  <c r="BM741" i="38" a="1"/>
  <c r="BM741" i="38" s="1"/>
  <c r="BM556" i="38" a="1"/>
  <c r="BM556" i="38" s="1"/>
  <c r="BP1097" i="38" s="1"/>
  <c r="BM268" i="38" a="1"/>
  <c r="BM268" i="38" s="1"/>
  <c r="CJ809" i="38" s="1"/>
  <c r="BM673" i="38" a="1"/>
  <c r="BM673" i="38" s="1"/>
  <c r="BM577" i="38" a="1"/>
  <c r="BM577" i="38" s="1"/>
  <c r="BP1118" i="38" s="1"/>
  <c r="BM483" i="38" a="1"/>
  <c r="BM483" i="38" s="1"/>
  <c r="R477" i="38" s="1"/>
  <c r="BM371" i="38" a="1"/>
  <c r="BM371" i="38" s="1"/>
  <c r="BM273" i="38" a="1"/>
  <c r="BM273" i="38" s="1"/>
  <c r="BP814" i="38" s="1"/>
  <c r="BM177" i="38" a="1"/>
  <c r="BM177" i="38" s="1"/>
  <c r="R171" i="38" s="1"/>
  <c r="BM67" i="38" a="1"/>
  <c r="BM67" i="38" s="1"/>
  <c r="R61" i="38" s="1"/>
  <c r="BM1158" i="38" a="1"/>
  <c r="BM1158" i="38" s="1"/>
  <c r="R1152" i="38" s="1"/>
  <c r="BM1082" i="38" a="1"/>
  <c r="BM1082" i="38" s="1"/>
  <c r="CJ1623" i="38" s="1"/>
  <c r="BM1002" i="38" a="1"/>
  <c r="BM1002" i="38" s="1"/>
  <c r="BM926" i="38" a="1"/>
  <c r="BM926" i="38" s="1"/>
  <c r="BM858" i="38" a="1"/>
  <c r="BM858" i="38" s="1"/>
  <c r="R852" i="38" s="1"/>
  <c r="BM778" i="38" a="1"/>
  <c r="BM778" i="38" s="1"/>
  <c r="BM680" i="38" a="1"/>
  <c r="BM680" i="38" s="1"/>
  <c r="BM392" i="38" a="1"/>
  <c r="BM392" i="38" s="1"/>
  <c r="BM88" i="38" a="1"/>
  <c r="BM88" i="38" s="1"/>
  <c r="R82" i="38" s="1"/>
  <c r="AU143" i="38" a="1"/>
  <c r="AU143" i="38" s="1"/>
  <c r="AU234" i="38" a="1"/>
  <c r="AU234" i="38" s="1"/>
  <c r="CJ247" i="38" s="1"/>
  <c r="AU155" i="38" a="1"/>
  <c r="AU155" i="38" s="1"/>
  <c r="CJ168" i="38" s="1"/>
  <c r="AU69" i="38" a="1"/>
  <c r="AU69" i="38" s="1"/>
  <c r="AU237" i="38" a="1"/>
  <c r="AU237" i="38" s="1"/>
  <c r="CJ250" i="38" s="1"/>
  <c r="AU49" i="38" a="1"/>
  <c r="AU49" i="38" s="1"/>
  <c r="CJ62" i="38" s="1"/>
  <c r="AU184" i="38" a="1"/>
  <c r="AU184" i="38" s="1"/>
  <c r="BP197" i="38" s="1"/>
  <c r="AU60" i="38" a="1"/>
  <c r="AU60" i="38" s="1"/>
  <c r="BM3770" i="38" a="1"/>
  <c r="BM3770" i="38" s="1"/>
  <c r="BM3098" i="38" a="1"/>
  <c r="BM3098" i="38" s="1"/>
  <c r="BM2602" i="38" a="1"/>
  <c r="BM2602" i="38" s="1"/>
  <c r="BM2090" i="38" a="1"/>
  <c r="BM2090" i="38" s="1"/>
  <c r="BM3654" i="38" a="1"/>
  <c r="BM3654" i="38" s="1"/>
  <c r="BM2982" i="38" a="1"/>
  <c r="BM2982" i="38" s="1"/>
  <c r="BM2486" i="38" a="1"/>
  <c r="BM2486" i="38" s="1"/>
  <c r="BM4018" i="38" a="1"/>
  <c r="BM4018" i="38" s="1"/>
  <c r="BM3522" i="38" a="1"/>
  <c r="BM3522" i="38" s="1"/>
  <c r="BM2850" i="38" a="1"/>
  <c r="BM2850" i="38" s="1"/>
  <c r="BM2354" i="38" a="1"/>
  <c r="BM2354" i="38" s="1"/>
  <c r="BM3902" i="38" a="1"/>
  <c r="BM3902" i="38" s="1"/>
  <c r="BM3406" i="38" a="1"/>
  <c r="BM3406" i="38" s="1"/>
  <c r="BM2734" i="38" a="1"/>
  <c r="BM2734" i="38" s="1"/>
  <c r="BM2238" i="38" a="1"/>
  <c r="BM2238" i="38" s="1"/>
  <c r="BM4037" i="38" a="1"/>
  <c r="BM4037" i="38" s="1"/>
  <c r="BM3869" i="38" a="1"/>
  <c r="BM3869" i="38" s="1"/>
  <c r="BM3745" i="38" a="1"/>
  <c r="BM3745" i="38" s="1"/>
  <c r="BM3617" i="38" a="1"/>
  <c r="BM3617" i="38" s="1"/>
  <c r="BM3493" i="38" a="1"/>
  <c r="BM3493" i="38" s="1"/>
  <c r="BM3325" i="38" a="1"/>
  <c r="BM3325" i="38" s="1"/>
  <c r="BM3181" i="38" a="1"/>
  <c r="BM3181" i="38" s="1"/>
  <c r="BM3037" i="38" a="1"/>
  <c r="BM3037" i="38" s="1"/>
  <c r="BM2889" i="38" a="1"/>
  <c r="BM2889" i="38" s="1"/>
  <c r="BM2697" i="38" a="1"/>
  <c r="BM2697" i="38" s="1"/>
  <c r="BM2553" i="38" a="1"/>
  <c r="BM2553" i="38" s="1"/>
  <c r="BM2405" i="38" a="1"/>
  <c r="BM2405" i="38" s="1"/>
  <c r="BM2257" i="38" a="1"/>
  <c r="BM2257" i="38" s="1"/>
  <c r="BM4108" i="38" a="1"/>
  <c r="BM4108" i="38" s="1"/>
  <c r="BM3964" i="38" a="1"/>
  <c r="BM3964" i="38" s="1"/>
  <c r="BM3816" i="38" a="1"/>
  <c r="BM3816" i="38" s="1"/>
  <c r="BM3672" i="38" a="1"/>
  <c r="BM3672" i="38" s="1"/>
  <c r="BM3472" i="38" a="1"/>
  <c r="BM3472" i="38" s="1"/>
  <c r="BM3328" i="38" a="1"/>
  <c r="BM3328" i="38" s="1"/>
  <c r="BM3180" i="38" a="1"/>
  <c r="BM3180" i="38" s="1"/>
  <c r="BM2988" i="38" a="1"/>
  <c r="BM2988" i="38" s="1"/>
  <c r="BM2844" i="38" a="1"/>
  <c r="BM2844" i="38" s="1"/>
  <c r="BM2696" i="38" a="1"/>
  <c r="BM2696" i="38" s="1"/>
  <c r="BM2552" i="38" a="1"/>
  <c r="BM2552" i="38" s="1"/>
  <c r="BM2352" i="38" a="1"/>
  <c r="BM2352" i="38" s="1"/>
  <c r="BM2208" i="38" a="1"/>
  <c r="BM2208" i="38" s="1"/>
  <c r="BM4119" i="38" a="1"/>
  <c r="BM4119" i="38" s="1"/>
  <c r="BM3975" i="38" a="1"/>
  <c r="BM3975" i="38" s="1"/>
  <c r="BM3779" i="38" a="1"/>
  <c r="BM3779" i="38" s="1"/>
  <c r="BM3631" i="38" a="1"/>
  <c r="BM3631" i="38" s="1"/>
  <c r="BM3483" i="38" a="1"/>
  <c r="BM3483" i="38" s="1"/>
  <c r="BM3339" i="38" a="1"/>
  <c r="BM3339" i="38" s="1"/>
  <c r="BM3147" i="38" a="1"/>
  <c r="BM3147" i="38" s="1"/>
  <c r="BM2999" i="38" a="1"/>
  <c r="BM2999" i="38" s="1"/>
  <c r="BM2855" i="38" a="1"/>
  <c r="BM2855" i="38" s="1"/>
  <c r="BM2707" i="38" a="1"/>
  <c r="BM2707" i="38" s="1"/>
  <c r="BM2511" i="38" a="1"/>
  <c r="BM2511" i="38" s="1"/>
  <c r="BM2363" i="38" a="1"/>
  <c r="BM2363" i="38" s="1"/>
  <c r="BM2219" i="38" a="1"/>
  <c r="BM2219" i="38" s="1"/>
  <c r="BM2057" i="38" a="1"/>
  <c r="BM2057" i="38" s="1"/>
  <c r="BM1183" i="38" a="1"/>
  <c r="BM1183" i="38" s="1"/>
  <c r="R1177" i="38" s="1"/>
  <c r="BM1869" i="38" a="1"/>
  <c r="BM1869" i="38" s="1"/>
  <c r="BM1761" i="38" a="1"/>
  <c r="BM1761" i="38" s="1"/>
  <c r="CJ2302" i="38" s="1"/>
  <c r="BM1565" i="38" a="1"/>
  <c r="BM1565" i="38" s="1"/>
  <c r="BP2106" i="38" s="1"/>
  <c r="BM987" i="38" a="1"/>
  <c r="BM987" i="38" s="1"/>
  <c r="BP1528" i="38" s="1"/>
  <c r="BM198" i="38" a="1"/>
  <c r="BM198" i="38" s="1"/>
  <c r="R192" i="38" s="1"/>
  <c r="BM1239" i="38" a="1"/>
  <c r="BM1239" i="38" s="1"/>
  <c r="BM1955" i="38" a="1"/>
  <c r="BM1955" i="38" s="1"/>
  <c r="BM1811" i="38" a="1"/>
  <c r="BM1811" i="38" s="1"/>
  <c r="BM1663" i="38" a="1"/>
  <c r="BM1663" i="38" s="1"/>
  <c r="BP2204" i="38" s="1"/>
  <c r="BM1495" i="38" a="1"/>
  <c r="BM1495" i="38" s="1"/>
  <c r="CJ2036" i="38" s="1"/>
  <c r="BM735" i="38" a="1"/>
  <c r="BM735" i="38" s="1"/>
  <c r="R729" i="38" s="1"/>
  <c r="BM1322" i="38" a="1"/>
  <c r="BM1322" i="38" s="1"/>
  <c r="R1316" i="38" s="1"/>
  <c r="BM441" i="38" a="1"/>
  <c r="BM441" i="38" s="1"/>
  <c r="R435" i="38" s="1"/>
  <c r="BM662" i="38" a="1"/>
  <c r="BM662" i="38" s="1"/>
  <c r="BP1203" i="38" s="1"/>
  <c r="BM1391" i="38" a="1"/>
  <c r="BM1391" i="38" s="1"/>
  <c r="CJ1932" i="38" s="1"/>
  <c r="BM164" i="38" a="1"/>
  <c r="BM164" i="38" s="1"/>
  <c r="BM249" i="38" a="1"/>
  <c r="BM249" i="38" s="1"/>
  <c r="CJ790" i="38" s="1"/>
  <c r="BM2032" i="38" a="1"/>
  <c r="BM2032" i="38" s="1"/>
  <c r="BP2573" i="38" s="1"/>
  <c r="BM1966" i="38" a="1"/>
  <c r="BM1966" i="38" s="1"/>
  <c r="BM1900" i="38" a="1"/>
  <c r="BM1900" i="38" s="1"/>
  <c r="R1894" i="38" s="1"/>
  <c r="BM1804" i="38" a="1"/>
  <c r="BM1804" i="38" s="1"/>
  <c r="BM1706" i="38" a="1"/>
  <c r="BM1706" i="38" s="1"/>
  <c r="BM1642" i="38" a="1"/>
  <c r="BM1642" i="38" s="1"/>
  <c r="BP2183" i="38" s="1"/>
  <c r="BM1546" i="38" a="1"/>
  <c r="BM1546" i="38" s="1"/>
  <c r="BM1478" i="38" a="1"/>
  <c r="BM1478" i="38" s="1"/>
  <c r="BM1392" i="38" a="1"/>
  <c r="BM1392" i="38" s="1"/>
  <c r="CJ1933" i="38" s="1"/>
  <c r="BM518" i="38" a="1"/>
  <c r="BM518" i="38" s="1"/>
  <c r="BM1328" i="38" a="1"/>
  <c r="BM1328" i="38" s="1"/>
  <c r="BM1188" i="38" a="1"/>
  <c r="BM1188" i="38" s="1"/>
  <c r="BM1060" i="38" a="1"/>
  <c r="BM1060" i="38" s="1"/>
  <c r="R1054" i="38" s="1"/>
  <c r="BM864" i="38" a="1"/>
  <c r="BM864" i="38" s="1"/>
  <c r="CJ1405" i="38" s="1"/>
  <c r="BM740" i="38" a="1"/>
  <c r="BM740" i="38" s="1"/>
  <c r="CJ1281" i="38" s="1"/>
  <c r="BM304" i="38" a="1"/>
  <c r="BM304" i="38" s="1"/>
  <c r="BM542" i="38" a="1"/>
  <c r="BM542" i="38" s="1"/>
  <c r="BP1083" i="38" s="1"/>
  <c r="BM366" i="38" a="1"/>
  <c r="BM366" i="38" s="1"/>
  <c r="BM199" i="38" a="1"/>
  <c r="BM199" i="38" s="1"/>
  <c r="BM1353" i="38" a="1"/>
  <c r="BM1353" i="38" s="1"/>
  <c r="BP1894" i="38" s="1"/>
  <c r="BM1225" i="38" a="1"/>
  <c r="BM1225" i="38" s="1"/>
  <c r="BM1021" i="38" a="1"/>
  <c r="BM1021" i="38" s="1"/>
  <c r="CJ1562" i="38" s="1"/>
  <c r="BM881" i="38" a="1"/>
  <c r="BM881" i="38" s="1"/>
  <c r="BP1422" i="38" s="1"/>
  <c r="BM721" i="38" a="1"/>
  <c r="BM721" i="38" s="1"/>
  <c r="CJ1262" i="38" s="1"/>
  <c r="BM172" i="38" a="1"/>
  <c r="BM172" i="38" s="1"/>
  <c r="CJ713" i="38" s="1"/>
  <c r="BM554" i="38" a="1"/>
  <c r="BM554" i="38" s="1"/>
  <c r="BM1138" i="38" a="1"/>
  <c r="BM1138" i="38" s="1"/>
  <c r="BP1679" i="38" s="1"/>
  <c r="AU47" i="38" a="1"/>
  <c r="AU47" i="38" s="1"/>
  <c r="AU179" i="38" a="1"/>
  <c r="AU179" i="38" s="1"/>
  <c r="AU221" i="38" a="1"/>
  <c r="AU221" i="38" s="1"/>
  <c r="P215" i="38" s="1"/>
  <c r="AU251" i="38" a="1"/>
  <c r="AU251" i="38" s="1"/>
  <c r="AU27" i="38" a="1"/>
  <c r="AU27" i="38" s="1"/>
  <c r="CJ40" i="38" s="1"/>
  <c r="AU63" i="38" a="1"/>
  <c r="AU63" i="38" s="1"/>
  <c r="AU67" i="38" a="1"/>
  <c r="AU67" i="38" s="1"/>
  <c r="AU231" i="38" a="1"/>
  <c r="AU231" i="38" s="1"/>
  <c r="P225" i="38" s="1"/>
  <c r="AU254" i="38" a="1"/>
  <c r="AU254" i="38" s="1"/>
  <c r="P248" i="38" s="1"/>
  <c r="AU145" i="38" a="1"/>
  <c r="AU145" i="38" s="1"/>
  <c r="AU261" i="38" a="1"/>
  <c r="AU261" i="38" s="1"/>
  <c r="BP274" i="38" s="1"/>
  <c r="AU220" i="38" a="1"/>
  <c r="AU220" i="38" s="1"/>
  <c r="AU136" i="38" a="1"/>
  <c r="AU136" i="38" s="1"/>
  <c r="P130" i="38" s="1"/>
  <c r="AU56" i="38" a="1"/>
  <c r="AU56" i="38" s="1"/>
  <c r="CJ69" i="38" s="1"/>
  <c r="BM4074" i="38" a="1"/>
  <c r="BM4074" i="38" s="1"/>
  <c r="BM3738" i="38" a="1"/>
  <c r="BM3738" i="38" s="1"/>
  <c r="BM3402" i="38" a="1"/>
  <c r="BM3402" i="38" s="1"/>
  <c r="BM3082" i="38" a="1"/>
  <c r="BM3082" i="38" s="1"/>
  <c r="BM2746" i="38" a="1"/>
  <c r="BM2746" i="38" s="1"/>
  <c r="BM2394" i="38" a="1"/>
  <c r="BM2394" i="38" s="1"/>
  <c r="BM2074" i="38" a="1"/>
  <c r="BM2074" i="38" s="1"/>
  <c r="BM3958" i="38" a="1"/>
  <c r="BM3958" i="38" s="1"/>
  <c r="BM3638" i="38" a="1"/>
  <c r="BM3638" i="38" s="1"/>
  <c r="BM3286" i="38" a="1"/>
  <c r="BM3286" i="38" s="1"/>
  <c r="BM3126" i="38" a="1"/>
  <c r="BM3126" i="38" s="1"/>
  <c r="BM2790" i="38" a="1"/>
  <c r="BM2790" i="38" s="1"/>
  <c r="BM2470" i="38" a="1"/>
  <c r="BM2470" i="38" s="1"/>
  <c r="BM2118" i="38" a="1"/>
  <c r="BM2118" i="38" s="1"/>
  <c r="BM4002" i="38" a="1"/>
  <c r="BM4002" i="38" s="1"/>
  <c r="BM3666" i="38" a="1"/>
  <c r="BM3666" i="38" s="1"/>
  <c r="BM3346" i="38" a="1"/>
  <c r="BM3346" i="38" s="1"/>
  <c r="BM3154" i="38" a="1"/>
  <c r="BM3154" i="38" s="1"/>
  <c r="BM2834" i="38" a="1"/>
  <c r="BM2834" i="38" s="1"/>
  <c r="BM2498" i="38" a="1"/>
  <c r="BM2498" i="38" s="1"/>
  <c r="BM2162" i="38" a="1"/>
  <c r="BM2162" i="38" s="1"/>
  <c r="BM3886" i="38" a="1"/>
  <c r="BM3886" i="38" s="1"/>
  <c r="BM3710" i="38" a="1"/>
  <c r="BM3710" i="38" s="1"/>
  <c r="BM3390" i="38" a="1"/>
  <c r="BM3390" i="38" s="1"/>
  <c r="BM3054" i="38" a="1"/>
  <c r="BM3054" i="38" s="1"/>
  <c r="BM2718" i="38" a="1"/>
  <c r="BM2718" i="38" s="1"/>
  <c r="BM2382" i="38" a="1"/>
  <c r="BM2382" i="38" s="1"/>
  <c r="BM2222" i="38" a="1"/>
  <c r="BM2222" i="38" s="1"/>
  <c r="BM4073" i="38" a="1"/>
  <c r="BM4073" i="38" s="1"/>
  <c r="BM3985" i="38" a="1"/>
  <c r="BM3985" i="38" s="1"/>
  <c r="BM3905" i="38" a="1"/>
  <c r="BM3905" i="38" s="1"/>
  <c r="BM3865" i="38" a="1"/>
  <c r="BM3865" i="38" s="1"/>
  <c r="BM3781" i="38" a="1"/>
  <c r="BM3781" i="38" s="1"/>
  <c r="BM3737" i="38" a="1"/>
  <c r="BM3737" i="38" s="1"/>
  <c r="BM3653" i="38" a="1"/>
  <c r="BM3653" i="38" s="1"/>
  <c r="BM3569" i="38" a="1"/>
  <c r="BM3569" i="38" s="1"/>
  <c r="BM3489" i="38" a="1"/>
  <c r="BM3489" i="38" s="1"/>
  <c r="BM3401" i="38" a="1"/>
  <c r="BM3401" i="38" s="1"/>
  <c r="BM3361" i="38" a="1"/>
  <c r="BM3361" i="38" s="1"/>
  <c r="BM3273" i="38" a="1"/>
  <c r="BM3273" i="38" s="1"/>
  <c r="BM3177" i="38" a="1"/>
  <c r="BM3177" i="38" s="1"/>
  <c r="BM3129" i="38" a="1"/>
  <c r="BM3129" i="38" s="1"/>
  <c r="BM3033" i="38" a="1"/>
  <c r="BM3033" i="38" s="1"/>
  <c r="BM2929" i="38" a="1"/>
  <c r="BM2929" i="38" s="1"/>
  <c r="BM2885" i="38" a="1"/>
  <c r="BM2885" i="38" s="1"/>
  <c r="BM2785" i="38" a="1"/>
  <c r="BM2785" i="38" s="1"/>
  <c r="BM2689" i="38" a="1"/>
  <c r="BM2689" i="38" s="1"/>
  <c r="BM2637" i="38" a="1"/>
  <c r="BM2637" i="38" s="1"/>
  <c r="BM2541" i="38" a="1"/>
  <c r="BM2541" i="38" s="1"/>
  <c r="BM2445" i="38" a="1"/>
  <c r="BM2445" i="38" s="1"/>
  <c r="BM2345" i="38" a="1"/>
  <c r="BM2345" i="38" s="1"/>
  <c r="BM2249" i="38" a="1"/>
  <c r="BM2249" i="38" s="1"/>
  <c r="BM2153" i="38" a="1"/>
  <c r="BM2153" i="38" s="1"/>
  <c r="BM2105" i="38" a="1"/>
  <c r="BM2105" i="38" s="1"/>
  <c r="BM4056" i="38" a="1"/>
  <c r="BM4056" i="38" s="1"/>
  <c r="BM3952" i="38" a="1"/>
  <c r="BM3952" i="38" s="1"/>
  <c r="BM3856" i="38" a="1"/>
  <c r="BM3856" i="38" s="1"/>
  <c r="BM3808" i="38" a="1"/>
  <c r="BM3808" i="38" s="1"/>
  <c r="BM3712" i="38" a="1"/>
  <c r="BM3712" i="38" s="1"/>
  <c r="BM3660" i="38" a="1"/>
  <c r="BM3660" i="38" s="1"/>
  <c r="BM3564" i="38" a="1"/>
  <c r="BM3564" i="38" s="1"/>
  <c r="BM3468" i="38" a="1"/>
  <c r="BM3468" i="38" s="1"/>
  <c r="BM3368" i="38" a="1"/>
  <c r="BM3368" i="38" s="1"/>
  <c r="BM3272" i="38" a="1"/>
  <c r="BM3272" i="38" s="1"/>
  <c r="BM3224" i="38" a="1"/>
  <c r="BM3224" i="38" s="1"/>
  <c r="BM3128" i="38" a="1"/>
  <c r="BM3128" i="38" s="1"/>
  <c r="BM3032" i="38" a="1"/>
  <c r="BM3032" i="38" s="1"/>
  <c r="BM2980" i="38" a="1"/>
  <c r="BM2980" i="38" s="1"/>
  <c r="BM2884" i="38" a="1"/>
  <c r="BM2884" i="38" s="1"/>
  <c r="BM2832" i="38" a="1"/>
  <c r="BM2832" i="38" s="1"/>
  <c r="BM2736" i="38" a="1"/>
  <c r="BM2736" i="38" s="1"/>
  <c r="BM2636" i="38" a="1"/>
  <c r="BM2636" i="38" s="1"/>
  <c r="BM2540" i="38" a="1"/>
  <c r="BM2540" i="38" s="1"/>
  <c r="BM2492" i="38" a="1"/>
  <c r="BM2492" i="38" s="1"/>
  <c r="BM2396" i="38" a="1"/>
  <c r="BM2396" i="38" s="1"/>
  <c r="BM2300" i="38" a="1"/>
  <c r="BM2300" i="38" s="1"/>
  <c r="BM2200" i="38" a="1"/>
  <c r="BM2200" i="38" s="1"/>
  <c r="BM2152" i="38" a="1"/>
  <c r="BM2152" i="38" s="1"/>
  <c r="BM4111" i="38" a="1"/>
  <c r="BM4111" i="38" s="1"/>
  <c r="BM4015" i="38" a="1"/>
  <c r="BM4015" i="38" s="1"/>
  <c r="BM3963" i="38" a="1"/>
  <c r="BM3963" i="38" s="1"/>
  <c r="BM3867" i="38" a="1"/>
  <c r="BM3867" i="38" s="1"/>
  <c r="BM3771" i="38" a="1"/>
  <c r="BM3771" i="38" s="1"/>
  <c r="BM3671" i="38" a="1"/>
  <c r="BM3671" i="38" s="1"/>
  <c r="BM3627" i="38" a="1"/>
  <c r="BM3627" i="38" s="1"/>
  <c r="BM3527" i="38" a="1"/>
  <c r="BM3527" i="38" s="1"/>
  <c r="BM3431" i="38" a="1"/>
  <c r="BM3431" i="38" s="1"/>
  <c r="BM3379" i="38" a="1"/>
  <c r="BM3379" i="38" s="1"/>
  <c r="BM3283" i="38" a="1"/>
  <c r="BM3283" i="38" s="1"/>
  <c r="BM3187" i="38" a="1"/>
  <c r="BM3187" i="38" s="1"/>
  <c r="BM3139" i="38" a="1"/>
  <c r="BM3139" i="38" s="1"/>
  <c r="BM3043" i="38" a="1"/>
  <c r="BM3043" i="38" s="1"/>
  <c r="BM2939" i="38" a="1"/>
  <c r="BM2939" i="38" s="1"/>
  <c r="BM2895" i="38" a="1"/>
  <c r="BM2895" i="38" s="1"/>
  <c r="BM2795" i="38" a="1"/>
  <c r="BM2795" i="38" s="1"/>
  <c r="BM2699" i="38" a="1"/>
  <c r="BM2699" i="38" s="1"/>
  <c r="BM2647" i="38" a="1"/>
  <c r="BM2647" i="38" s="1"/>
  <c r="BM2551" i="38" a="1"/>
  <c r="BM2551" i="38" s="1"/>
  <c r="BM2455" i="38" a="1"/>
  <c r="BM2455" i="38" s="1"/>
  <c r="BM2355" i="38" a="1"/>
  <c r="BM2355" i="38" s="1"/>
  <c r="BM2311" i="38" a="1"/>
  <c r="BM2311" i="38" s="1"/>
  <c r="BM2211" i="38" a="1"/>
  <c r="BM2211" i="38" s="1"/>
  <c r="BM2163" i="38" a="1"/>
  <c r="BM2163" i="38" s="1"/>
  <c r="BM1897" i="38" a="1"/>
  <c r="BM1897" i="38" s="1"/>
  <c r="R1891" i="38" s="1"/>
  <c r="BM1717" i="38" a="1"/>
  <c r="BM1717" i="38" s="1"/>
  <c r="R1711" i="38" s="1"/>
  <c r="BM1545" i="38" a="1"/>
  <c r="BM1545" i="38" s="1"/>
  <c r="BP2086" i="38" s="1"/>
  <c r="BM1817" i="38" a="1"/>
  <c r="BM1817" i="38" s="1"/>
  <c r="R1811" i="38" s="1"/>
  <c r="BM1805" i="38" a="1"/>
  <c r="BM1805" i="38" s="1"/>
  <c r="BM1426" i="38" a="1"/>
  <c r="BM1426" i="38" s="1"/>
  <c r="R1420" i="38" s="1"/>
  <c r="BM1729" i="38" a="1"/>
  <c r="BM1729" i="38" s="1"/>
  <c r="BP2270" i="38" s="1"/>
  <c r="BM1163" i="38" a="1"/>
  <c r="BM1163" i="38" s="1"/>
  <c r="R1157" i="38" s="1"/>
  <c r="BM1899" i="38" a="1"/>
  <c r="BM1899" i="38" s="1"/>
  <c r="BP2440" i="38" s="1"/>
  <c r="AU53" i="38" a="1"/>
  <c r="AU53" i="38" s="1"/>
  <c r="P47" i="38" s="1"/>
  <c r="AU181" i="38" a="1"/>
  <c r="AU181" i="38" s="1"/>
  <c r="AU175" i="38" a="1"/>
  <c r="AU175" i="38" s="1"/>
  <c r="BP188" i="38" s="1"/>
  <c r="AU166" i="38" a="1"/>
  <c r="AU166" i="38" s="1"/>
  <c r="AU57" i="38" a="1"/>
  <c r="AU57" i="38" s="1"/>
  <c r="AU189" i="38" a="1"/>
  <c r="AU189" i="38" s="1"/>
  <c r="BP202" i="38" s="1"/>
  <c r="AU87" i="38" a="1"/>
  <c r="AU87" i="38" s="1"/>
  <c r="BP100" i="38" s="1"/>
  <c r="AU238" i="38" a="1"/>
  <c r="AU238" i="38" s="1"/>
  <c r="AU123" i="38" a="1"/>
  <c r="AU123" i="38" s="1"/>
  <c r="P117" i="38" s="1"/>
  <c r="AU266" i="38" a="1"/>
  <c r="AU266" i="38" s="1"/>
  <c r="AU159" i="38" a="1"/>
  <c r="AU159" i="38" s="1"/>
  <c r="CJ172" i="38" s="1"/>
  <c r="AU50" i="38" a="1"/>
  <c r="AU50" i="38" s="1"/>
  <c r="AU163" i="38" a="1"/>
  <c r="AU163" i="38" s="1"/>
  <c r="AU54" i="38" a="1"/>
  <c r="AU54" i="38" s="1"/>
  <c r="BP67" i="38" s="1"/>
  <c r="AU218" i="38" a="1"/>
  <c r="AU218" i="38" s="1"/>
  <c r="AU103" i="38" a="1"/>
  <c r="AU103" i="38" s="1"/>
  <c r="P97" i="38" s="1"/>
  <c r="AU241" i="38" a="1"/>
  <c r="AU241" i="38" s="1"/>
  <c r="AU139" i="38" a="1"/>
  <c r="AU139" i="38" s="1"/>
  <c r="AU279" i="38" a="1"/>
  <c r="AU279" i="38" s="1"/>
  <c r="AU256" i="38" a="1"/>
  <c r="AU256" i="38" s="1"/>
  <c r="AU216" i="38" a="1"/>
  <c r="AU216" i="38" s="1"/>
  <c r="CJ229" i="38" s="1"/>
  <c r="AU172" i="38" a="1"/>
  <c r="AU172" i="38" s="1"/>
  <c r="P166" i="38" s="1"/>
  <c r="AU132" i="38" a="1"/>
  <c r="AU132" i="38" s="1"/>
  <c r="BP145" i="38" s="1"/>
  <c r="AU92" i="38" a="1"/>
  <c r="AU92" i="38" s="1"/>
  <c r="P86" i="38" s="1"/>
  <c r="AU52" i="38" a="1"/>
  <c r="AU52" i="38" s="1"/>
  <c r="CJ65" i="38" s="1"/>
  <c r="BM4058" i="38" a="1"/>
  <c r="BM4058" i="38" s="1"/>
  <c r="BM3882" i="38" a="1"/>
  <c r="BM3882" i="38" s="1"/>
  <c r="BM3722" i="38" a="1"/>
  <c r="BM3722" i="38" s="1"/>
  <c r="BM3546" i="38" a="1"/>
  <c r="BM3546" i="38" s="1"/>
  <c r="BM3386" i="38" a="1"/>
  <c r="BM3386" i="38" s="1"/>
  <c r="BM3226" i="38" a="1"/>
  <c r="BM3226" i="38" s="1"/>
  <c r="BM3050" i="38" a="1"/>
  <c r="BM3050" i="38" s="1"/>
  <c r="BM2890" i="38" a="1"/>
  <c r="BM2890" i="38" s="1"/>
  <c r="BM2714" i="38" a="1"/>
  <c r="BM2714" i="38" s="1"/>
  <c r="BM2538" i="38" a="1"/>
  <c r="BM2538" i="38" s="1"/>
  <c r="BM2378" i="38" a="1"/>
  <c r="BM2378" i="38" s="1"/>
  <c r="BM2218" i="38" a="1"/>
  <c r="BM2218" i="38" s="1"/>
  <c r="BM4118" i="38" a="1"/>
  <c r="BM4118" i="38" s="1"/>
  <c r="BM3942" i="38" a="1"/>
  <c r="BM3942" i="38" s="1"/>
  <c r="BM3782" i="38" a="1"/>
  <c r="BM3782" i="38" s="1"/>
  <c r="BM3606" i="38" a="1"/>
  <c r="BM3606" i="38" s="1"/>
  <c r="BM3430" i="38" a="1"/>
  <c r="BM3430" i="38" s="1"/>
  <c r="BM3270" i="38" a="1"/>
  <c r="BM3270" i="38" s="1"/>
  <c r="BM3110" i="38" a="1"/>
  <c r="BM3110" i="38" s="1"/>
  <c r="BM2934" i="38" a="1"/>
  <c r="BM2934" i="38" s="1"/>
  <c r="BM2774" i="38" a="1"/>
  <c r="BM2774" i="38" s="1"/>
  <c r="BM2614" i="38" a="1"/>
  <c r="BM2614" i="38" s="1"/>
  <c r="BM2422" i="38" a="1"/>
  <c r="BM2422" i="38" s="1"/>
  <c r="BM2262" i="38" a="1"/>
  <c r="BM2262" i="38" s="1"/>
  <c r="BM2102" i="38" a="1"/>
  <c r="BM2102" i="38" s="1"/>
  <c r="BM3986" i="38" a="1"/>
  <c r="BM3986" i="38" s="1"/>
  <c r="BM3810" i="38" a="1"/>
  <c r="BM3810" i="38" s="1"/>
  <c r="BM3650" i="38" a="1"/>
  <c r="BM3650" i="38" s="1"/>
  <c r="BM3490" i="38" a="1"/>
  <c r="BM3490" i="38" s="1"/>
  <c r="BM3298" i="38" a="1"/>
  <c r="BM3298" i="38" s="1"/>
  <c r="BM3138" i="38" a="1"/>
  <c r="BM3138" i="38" s="1"/>
  <c r="BM2978" i="38" a="1"/>
  <c r="BM2978" i="38" s="1"/>
  <c r="BM2802" i="38" a="1"/>
  <c r="BM2802" i="38" s="1"/>
  <c r="BM2642" i="38" a="1"/>
  <c r="BM2642" i="38" s="1"/>
  <c r="BM2482" i="38" a="1"/>
  <c r="BM2482" i="38" s="1"/>
  <c r="BM2322" i="38" a="1"/>
  <c r="BM2322" i="38" s="1"/>
  <c r="BM2130" i="38" a="1"/>
  <c r="BM2130" i="38" s="1"/>
  <c r="BM4030" i="38" a="1"/>
  <c r="BM4030" i="38" s="1"/>
  <c r="BM3870" i="38" a="1"/>
  <c r="BM3870" i="38" s="1"/>
  <c r="BM3694" i="38" a="1"/>
  <c r="BM3694" i="38" s="1"/>
  <c r="BM3534" i="38" a="1"/>
  <c r="BM3534" i="38" s="1"/>
  <c r="BM3374" i="38" a="1"/>
  <c r="BM3374" i="38" s="1"/>
  <c r="BM3198" i="38" a="1"/>
  <c r="BM3198" i="38" s="1"/>
  <c r="BM3022" i="38" a="1"/>
  <c r="BM3022" i="38" s="1"/>
  <c r="BM2862" i="38" a="1"/>
  <c r="BM2862" i="38" s="1"/>
  <c r="BM2686" i="38" a="1"/>
  <c r="BM2686" i="38" s="1"/>
  <c r="BM2526" i="38" a="1"/>
  <c r="BM2526" i="38" s="1"/>
  <c r="BM2366" i="38" a="1"/>
  <c r="BM2366" i="38" s="1"/>
  <c r="BM2206" i="38" a="1"/>
  <c r="BM2206" i="38" s="1"/>
  <c r="BM4109" i="38" a="1"/>
  <c r="BM4109" i="38" s="1"/>
  <c r="BM4065" i="38" a="1"/>
  <c r="BM4065" i="38" s="1"/>
  <c r="BM4025" i="38" a="1"/>
  <c r="BM4025" i="38" s="1"/>
  <c r="BM3981" i="38" a="1"/>
  <c r="BM3981" i="38" s="1"/>
  <c r="BM3941" i="38" a="1"/>
  <c r="BM3941" i="38" s="1"/>
  <c r="BM3901" i="38" a="1"/>
  <c r="BM3901" i="38" s="1"/>
  <c r="BM3857" i="38" a="1"/>
  <c r="BM3857" i="38" s="1"/>
  <c r="BM3817" i="38" a="1"/>
  <c r="BM3817" i="38" s="1"/>
  <c r="BM3773" i="38" a="1"/>
  <c r="BM3773" i="38" s="1"/>
  <c r="BM3729" i="38" a="1"/>
  <c r="BM3729" i="38" s="1"/>
  <c r="BM3689" i="38" a="1"/>
  <c r="BM3689" i="38" s="1"/>
  <c r="BM3649" i="38" a="1"/>
  <c r="BM3649" i="38" s="1"/>
  <c r="BM3609" i="38" a="1"/>
  <c r="BM3609" i="38" s="1"/>
  <c r="BM3565" i="38" a="1"/>
  <c r="BM3565" i="38" s="1"/>
  <c r="BM3525" i="38" a="1"/>
  <c r="BM3525" i="38" s="1"/>
  <c r="BM3481" i="38" a="1"/>
  <c r="BM3481" i="38" s="1"/>
  <c r="BM3437" i="38" a="1"/>
  <c r="BM3437" i="38" s="1"/>
  <c r="BM3397" i="38" a="1"/>
  <c r="BM3397" i="38" s="1"/>
  <c r="BM3357" i="38" a="1"/>
  <c r="BM3357" i="38" s="1"/>
  <c r="BM3313" i="38" a="1"/>
  <c r="BM3313" i="38" s="1"/>
  <c r="BM3269" i="38" a="1"/>
  <c r="BM3269" i="38" s="1"/>
  <c r="BM3217" i="38" a="1"/>
  <c r="BM3217" i="38" s="1"/>
  <c r="BM3173" i="38" a="1"/>
  <c r="BM3173" i="38" s="1"/>
  <c r="BM3121" i="38" a="1"/>
  <c r="BM3121" i="38" s="1"/>
  <c r="BM3073" i="38" a="1"/>
  <c r="BM3073" i="38" s="1"/>
  <c r="BM3025" i="38" a="1"/>
  <c r="BM3025" i="38" s="1"/>
  <c r="BM2977" i="38" a="1"/>
  <c r="BM2977" i="38" s="1"/>
  <c r="BM2925" i="38" a="1"/>
  <c r="BM2925" i="38" s="1"/>
  <c r="BM2881" i="38" a="1"/>
  <c r="BM2881" i="38" s="1"/>
  <c r="BM2829" i="38" a="1"/>
  <c r="BM2829" i="38" s="1"/>
  <c r="BM2781" i="38" a="1"/>
  <c r="BM2781" i="38" s="1"/>
  <c r="BM2733" i="38" a="1"/>
  <c r="BM2733" i="38" s="1"/>
  <c r="BM2685" i="38" a="1"/>
  <c r="BM2685" i="38" s="1"/>
  <c r="BM2633" i="38" a="1"/>
  <c r="BM2633" i="38" s="1"/>
  <c r="BM2589" i="38" a="1"/>
  <c r="BM2589" i="38" s="1"/>
  <c r="BM2537" i="38" a="1"/>
  <c r="BM2537" i="38" s="1"/>
  <c r="BM2489" i="38" a="1"/>
  <c r="BM2489" i="38" s="1"/>
  <c r="BM2441" i="38" a="1"/>
  <c r="BM2441" i="38" s="1"/>
  <c r="BM2393" i="38" a="1"/>
  <c r="BM2393" i="38" s="1"/>
  <c r="BM2341" i="38" a="1"/>
  <c r="BM2341" i="38" s="1"/>
  <c r="BM2297" i="38" a="1"/>
  <c r="BM2297" i="38" s="1"/>
  <c r="BM2245" i="38" a="1"/>
  <c r="BM2245" i="38" s="1"/>
  <c r="BM2193" i="38" a="1"/>
  <c r="BM2193" i="38" s="1"/>
  <c r="BM2149" i="38" a="1"/>
  <c r="BM2149" i="38" s="1"/>
  <c r="BM2097" i="38" a="1"/>
  <c r="BM2097" i="38" s="1"/>
  <c r="BM4096" i="38" a="1"/>
  <c r="BM4096" i="38" s="1"/>
  <c r="BM4048" i="38" a="1"/>
  <c r="BM4048" i="38" s="1"/>
  <c r="BM4000" i="38" a="1"/>
  <c r="BM4000" i="38" s="1"/>
  <c r="BM3948" i="38" a="1"/>
  <c r="BM3948" i="38" s="1"/>
  <c r="BM3904" i="38" a="1"/>
  <c r="BM3904" i="38" s="1"/>
  <c r="BM3852" i="38" a="1"/>
  <c r="BM3852" i="38" s="1"/>
  <c r="BM3804" i="38" a="1"/>
  <c r="BM3804" i="38" s="1"/>
  <c r="BM3756" i="38" a="1"/>
  <c r="BM3756" i="38" s="1"/>
  <c r="BM3708" i="38" a="1"/>
  <c r="BM3708" i="38" s="1"/>
  <c r="BM3656" i="38" a="1"/>
  <c r="BM3656" i="38" s="1"/>
  <c r="BM3612" i="38" a="1"/>
  <c r="BM3612" i="38" s="1"/>
  <c r="BM3560" i="38" a="1"/>
  <c r="BM3560" i="38" s="1"/>
  <c r="BM3512" i="38" a="1"/>
  <c r="BM3512" i="38" s="1"/>
  <c r="BM3464" i="38" a="1"/>
  <c r="BM3464" i="38" s="1"/>
  <c r="BM3416" i="38" a="1"/>
  <c r="BM3416" i="38" s="1"/>
  <c r="BM3364" i="38" a="1"/>
  <c r="BM3364" i="38" s="1"/>
  <c r="BM3320" i="38" a="1"/>
  <c r="BM3320" i="38" s="1"/>
  <c r="BM3268" i="38" a="1"/>
  <c r="BM3268" i="38" s="1"/>
  <c r="BM3216" i="38" a="1"/>
  <c r="BM3216" i="38" s="1"/>
  <c r="BM3172" i="38" a="1"/>
  <c r="BM3172" i="38" s="1"/>
  <c r="BM3120" i="38" a="1"/>
  <c r="BM3120" i="38" s="1"/>
  <c r="BM3072" i="38" a="1"/>
  <c r="BM3072" i="38" s="1"/>
  <c r="BM3024" i="38" a="1"/>
  <c r="BM3024" i="38" s="1"/>
  <c r="BM2976" i="38" a="1"/>
  <c r="BM2976" i="38" s="1"/>
  <c r="BM2924" i="38" a="1"/>
  <c r="BM2924" i="38" s="1"/>
  <c r="BM2880" i="38" a="1"/>
  <c r="BM2880" i="38" s="1"/>
  <c r="BM2828" i="38" a="1"/>
  <c r="BM2828" i="38" s="1"/>
  <c r="BM2780" i="38" a="1"/>
  <c r="BM2780" i="38" s="1"/>
  <c r="BM2732" i="38" a="1"/>
  <c r="BM2732" i="38" s="1"/>
  <c r="BM2684" i="38" a="1"/>
  <c r="BM2684" i="38" s="1"/>
  <c r="BM2632" i="38" a="1"/>
  <c r="BM2632" i="38" s="1"/>
  <c r="BM2588" i="38" a="1"/>
  <c r="BM2588" i="38" s="1"/>
  <c r="BM2536" i="38" a="1"/>
  <c r="BM2536" i="38" s="1"/>
  <c r="BM2488" i="38" a="1"/>
  <c r="BM2488" i="38" s="1"/>
  <c r="BM2440" i="38" a="1"/>
  <c r="BM2440" i="38" s="1"/>
  <c r="BM2392" i="38" a="1"/>
  <c r="BM2392" i="38" s="1"/>
  <c r="BM2340" i="38" a="1"/>
  <c r="BM2340" i="38" s="1"/>
  <c r="BM2296" i="38" a="1"/>
  <c r="BM2296" i="38" s="1"/>
  <c r="BM2244" i="38" a="1"/>
  <c r="BM2244" i="38" s="1"/>
  <c r="BM2192" i="38" a="1"/>
  <c r="BM2192" i="38" s="1"/>
  <c r="BM2148" i="38" a="1"/>
  <c r="BM2148" i="38" s="1"/>
  <c r="BM2096" i="38" a="1"/>
  <c r="BM2096" i="38" s="1"/>
  <c r="BM4107" i="38" a="1"/>
  <c r="BM4107" i="38" s="1"/>
  <c r="BM4059" i="38" a="1"/>
  <c r="BM4059" i="38" s="1"/>
  <c r="BM4011" i="38" a="1"/>
  <c r="BM4011" i="38" s="1"/>
  <c r="BM3959" i="38" a="1"/>
  <c r="BM3959" i="38" s="1"/>
  <c r="BM3915" i="38" a="1"/>
  <c r="BM3915" i="38" s="1"/>
  <c r="BM3863" i="38" a="1"/>
  <c r="BM3863" i="38" s="1"/>
  <c r="BM3815" i="38" a="1"/>
  <c r="BM3815" i="38" s="1"/>
  <c r="BM3767" i="38" a="1"/>
  <c r="BM3767" i="38" s="1"/>
  <c r="BM3719" i="38" a="1"/>
  <c r="BM3719" i="38" s="1"/>
  <c r="BM3667" i="38" a="1"/>
  <c r="BM3667" i="38" s="1"/>
  <c r="BM3623" i="38" a="1"/>
  <c r="BM3623" i="38" s="1"/>
  <c r="BM3571" i="38" a="1"/>
  <c r="BM3571" i="38" s="1"/>
  <c r="BM3523" i="38" a="1"/>
  <c r="BM3523" i="38" s="1"/>
  <c r="BM3475" i="38" a="1"/>
  <c r="BM3475" i="38" s="1"/>
  <c r="BM3427" i="38" a="1"/>
  <c r="BM3427" i="38" s="1"/>
  <c r="BM3375" i="38" a="1"/>
  <c r="BM3375" i="38" s="1"/>
  <c r="BM3331" i="38" a="1"/>
  <c r="BM3331" i="38" s="1"/>
  <c r="BM3279" i="38" a="1"/>
  <c r="BM3279" i="38" s="1"/>
  <c r="BM3227" i="38" a="1"/>
  <c r="BM3227" i="38" s="1"/>
  <c r="BM3183" i="38" a="1"/>
  <c r="BM3183" i="38" s="1"/>
  <c r="BM3131" i="38" a="1"/>
  <c r="BM3131" i="38" s="1"/>
  <c r="BM3083" i="38" a="1"/>
  <c r="BM3083" i="38" s="1"/>
  <c r="BM3035" i="38" a="1"/>
  <c r="BM3035" i="38" s="1"/>
  <c r="BM2987" i="38" a="1"/>
  <c r="BM2987" i="38" s="1"/>
  <c r="BM2935" i="38" a="1"/>
  <c r="BM2935" i="38" s="1"/>
  <c r="BM2891" i="38" a="1"/>
  <c r="BM2891" i="38" s="1"/>
  <c r="BM2839" i="38" a="1"/>
  <c r="BM2839" i="38" s="1"/>
  <c r="BM2791" i="38" a="1"/>
  <c r="BM2791" i="38" s="1"/>
  <c r="BM2743" i="38" a="1"/>
  <c r="BM2743" i="38" s="1"/>
  <c r="BM2695" i="38" a="1"/>
  <c r="BM2695" i="38" s="1"/>
  <c r="BM2643" i="38" a="1"/>
  <c r="BM2643" i="38" s="1"/>
  <c r="BM2599" i="38" a="1"/>
  <c r="BM2599" i="38" s="1"/>
  <c r="BM2547" i="38" a="1"/>
  <c r="BM2547" i="38" s="1"/>
  <c r="BM2499" i="38" a="1"/>
  <c r="BM2499" i="38" s="1"/>
  <c r="BM2451" i="38" a="1"/>
  <c r="BM2451" i="38" s="1"/>
  <c r="BM2403" i="38" a="1"/>
  <c r="BM2403" i="38" s="1"/>
  <c r="BM2351" i="38" a="1"/>
  <c r="BM2351" i="38" s="1"/>
  <c r="BM2307" i="38" a="1"/>
  <c r="BM2307" i="38" s="1"/>
  <c r="BM2255" i="38" a="1"/>
  <c r="BM2255" i="38" s="1"/>
  <c r="BM2203" i="38" a="1"/>
  <c r="BM2203" i="38" s="1"/>
  <c r="BM2159" i="38" a="1"/>
  <c r="BM2159" i="38" s="1"/>
  <c r="BM2107" i="38" a="1"/>
  <c r="BM2107" i="38" s="1"/>
  <c r="BM1641" i="38" a="1"/>
  <c r="BM1641" i="38" s="1"/>
  <c r="CJ2182" i="38" s="1"/>
  <c r="BM1609" i="38" a="1"/>
  <c r="BM1609" i="38" s="1"/>
  <c r="BP2150" i="38" s="1"/>
  <c r="BM1689" i="38" a="1"/>
  <c r="BM1689" i="38" s="1"/>
  <c r="CJ2230" i="38" s="1"/>
  <c r="BM1382" i="38" a="1"/>
  <c r="BM1382" i="38" s="1"/>
  <c r="CJ1923" i="38" s="1"/>
  <c r="BM82" i="38" a="1"/>
  <c r="BM82" i="38" s="1"/>
  <c r="BM1705" i="38" a="1"/>
  <c r="BM1705" i="38" s="1"/>
  <c r="R1699" i="38" s="1"/>
  <c r="BM1529" i="38" a="1"/>
  <c r="BM1529" i="38" s="1"/>
  <c r="CJ2070" i="38" s="1"/>
  <c r="BM1773" i="38" a="1"/>
  <c r="BM1773" i="38" s="1"/>
  <c r="R1767" i="38" s="1"/>
  <c r="BM1418" i="38" a="1"/>
  <c r="BM1418" i="38" s="1"/>
  <c r="BP1959" i="38" s="1"/>
  <c r="BM2049" i="38" a="1"/>
  <c r="BM2049" i="38" s="1"/>
  <c r="CJ2590" i="38" s="1"/>
  <c r="BM1697" i="38" a="1"/>
  <c r="BM1697" i="38" s="1"/>
  <c r="R1691" i="38" s="1"/>
  <c r="BM819" i="38" a="1"/>
  <c r="BM819" i="38" s="1"/>
  <c r="R813" i="38" s="1"/>
  <c r="BM1147" i="38" a="1"/>
  <c r="BM1147" i="38" s="1"/>
  <c r="BM1853" i="38" a="1"/>
  <c r="BM1853" i="38" s="1"/>
  <c r="CJ2394" i="38" s="1"/>
  <c r="BM1469" i="38" a="1"/>
  <c r="BM1469" i="38" s="1"/>
  <c r="R1463" i="38" s="1"/>
  <c r="BM1969" i="38" a="1"/>
  <c r="BM1969" i="38" s="1"/>
  <c r="BM1617" i="38" a="1"/>
  <c r="BM1617" i="38" s="1"/>
  <c r="BM271" i="38" a="1"/>
  <c r="BM271" i="38" s="1"/>
  <c r="CJ812" i="38" s="1"/>
  <c r="BM1733" i="38" a="1"/>
  <c r="BM1733" i="38" s="1"/>
  <c r="CJ2274" i="38" s="1"/>
  <c r="BM1255" i="38" a="1"/>
  <c r="BM1255" i="38" s="1"/>
  <c r="CJ1796" i="38" s="1"/>
  <c r="BM1413" i="38" a="1"/>
  <c r="BM1413" i="38" s="1"/>
  <c r="CJ1954" i="38" s="1"/>
  <c r="BM767" i="38" a="1"/>
  <c r="BM767" i="38" s="1"/>
  <c r="BM132" i="38" a="1"/>
  <c r="BM132" i="38" s="1"/>
  <c r="R126" i="38" s="1"/>
  <c r="BM1003" i="38" a="1"/>
  <c r="BM1003" i="38" s="1"/>
  <c r="BP1544" i="38" s="1"/>
  <c r="BM269" i="38" a="1"/>
  <c r="BM269" i="38" s="1"/>
  <c r="BP810" i="38" s="1"/>
  <c r="BM2043" i="38" a="1"/>
  <c r="BM2043" i="38" s="1"/>
  <c r="BP2584" i="38" s="1"/>
  <c r="BM1991" i="38" a="1"/>
  <c r="BM1991" i="38" s="1"/>
  <c r="CJ2532" i="38" s="1"/>
  <c r="BM1943" i="38" a="1"/>
  <c r="BM1943" i="38" s="1"/>
  <c r="BP2484" i="38" s="1"/>
  <c r="BM1895" i="38" a="1"/>
  <c r="BM1895" i="38" s="1"/>
  <c r="R1889" i="38" s="1"/>
  <c r="BM1847" i="38" a="1"/>
  <c r="BM1847" i="38" s="1"/>
  <c r="CJ2388" i="38" s="1"/>
  <c r="BM1795" i="38" a="1"/>
  <c r="BM1795" i="38" s="1"/>
  <c r="BM1751" i="38" a="1"/>
  <c r="BM1751" i="38" s="1"/>
  <c r="BP2292" i="38" s="1"/>
  <c r="BM1699" i="38" a="1"/>
  <c r="BM1699" i="38" s="1"/>
  <c r="R1693" i="38" s="1"/>
  <c r="BM1643" i="38" a="1"/>
  <c r="BM1643" i="38" s="1"/>
  <c r="BP2184" i="38" s="1"/>
  <c r="BM1595" i="38" a="1"/>
  <c r="BM1595" i="38" s="1"/>
  <c r="BM1535" i="38" a="1"/>
  <c r="BM1535" i="38" s="1"/>
  <c r="CJ2076" i="38" s="1"/>
  <c r="BM1479" i="38" a="1"/>
  <c r="BM1479" i="38" s="1"/>
  <c r="BM1405" i="38" a="1"/>
  <c r="BM1405" i="38" s="1"/>
  <c r="BM546" i="38" a="1"/>
  <c r="BM546" i="38" s="1"/>
  <c r="BM1362" i="38" a="1"/>
  <c r="BM1362" i="38" s="1"/>
  <c r="BM594" i="38" a="1"/>
  <c r="BM594" i="38" s="1"/>
  <c r="R588" i="38" s="1"/>
  <c r="BM1397" i="38" a="1"/>
  <c r="BM1397" i="38" s="1"/>
  <c r="BP1938" i="38" s="1"/>
  <c r="BM466" i="38" a="1"/>
  <c r="BM466" i="38" s="1"/>
  <c r="BM1306" i="38" a="1"/>
  <c r="BM1306" i="38" s="1"/>
  <c r="BM983" i="38" a="1"/>
  <c r="BM983" i="38" s="1"/>
  <c r="BP1524" i="38" s="1"/>
  <c r="BM683" i="38" a="1"/>
  <c r="BM683" i="38" s="1"/>
  <c r="BM427" i="38" a="1"/>
  <c r="BM427" i="38" s="1"/>
  <c r="BM171" i="38" a="1"/>
  <c r="BM171" i="38" s="1"/>
  <c r="CJ712" i="38" s="1"/>
  <c r="BM1295" i="38" a="1"/>
  <c r="BM1295" i="38" s="1"/>
  <c r="BM1199" i="38" a="1"/>
  <c r="BM1199" i="38" s="1"/>
  <c r="BM596" i="38" a="1"/>
  <c r="BM596" i="38" s="1"/>
  <c r="CJ1137" i="38" s="1"/>
  <c r="BM335" i="38" a="1"/>
  <c r="BM335" i="38" s="1"/>
  <c r="BP876" i="38" s="1"/>
  <c r="BM75" i="38" a="1"/>
  <c r="BM75" i="38" s="1"/>
  <c r="BM1371" i="38" a="1"/>
  <c r="BM1371" i="38" s="1"/>
  <c r="R1365" i="38" s="1"/>
  <c r="BM676" i="38" a="1"/>
  <c r="BM676" i="38" s="1"/>
  <c r="BM415" i="38" a="1"/>
  <c r="BM415" i="38" s="1"/>
  <c r="R409" i="38" s="1"/>
  <c r="BM98" i="38" a="1"/>
  <c r="BM98" i="38" s="1"/>
  <c r="BM1275" i="38" a="1"/>
  <c r="BM1275" i="38" s="1"/>
  <c r="BP1816" i="38" s="1"/>
  <c r="BM839" i="38" a="1"/>
  <c r="BM839" i="38" s="1"/>
  <c r="CJ1380" i="38" s="1"/>
  <c r="BM495" i="38" a="1"/>
  <c r="BM495" i="38" s="1"/>
  <c r="CJ1036" i="38" s="1"/>
  <c r="BM182" i="38" a="1"/>
  <c r="BM182" i="38" s="1"/>
  <c r="BM2058" i="38" a="1"/>
  <c r="BM2058" i="38" s="1"/>
  <c r="BP2599" i="38" s="1"/>
  <c r="BM2024" i="38" a="1"/>
  <c r="BM2024" i="38" s="1"/>
  <c r="CJ2565" i="38" s="1"/>
  <c r="BM1990" i="38" a="1"/>
  <c r="BM1990" i="38" s="1"/>
  <c r="BP2531" i="38" s="1"/>
  <c r="BM1960" i="38" a="1"/>
  <c r="BM1960" i="38" s="1"/>
  <c r="BM1926" i="38" a="1"/>
  <c r="BM1926" i="38" s="1"/>
  <c r="BM1894" i="38" a="1"/>
  <c r="BM1894" i="38" s="1"/>
  <c r="BM1862" i="38" a="1"/>
  <c r="BM1862" i="38" s="1"/>
  <c r="BM1826" i="38" a="1"/>
  <c r="BM1826" i="38" s="1"/>
  <c r="BM1794" i="38" a="1"/>
  <c r="BM1794" i="38" s="1"/>
  <c r="BM1766" i="38" a="1"/>
  <c r="BM1766" i="38" s="1"/>
  <c r="BM1730" i="38" a="1"/>
  <c r="BM1730" i="38" s="1"/>
  <c r="BM1696" i="38" a="1"/>
  <c r="BM1696" i="38" s="1"/>
  <c r="BM1666" i="38" a="1"/>
  <c r="BM1666" i="38" s="1"/>
  <c r="R1660" i="38" s="1"/>
  <c r="BM1632" i="38" a="1"/>
  <c r="BM1632" i="38" s="1"/>
  <c r="BM1600" i="38" a="1"/>
  <c r="BM1600" i="38" s="1"/>
  <c r="CJ2141" i="38" s="1"/>
  <c r="BM1568" i="38" a="1"/>
  <c r="BM1568" i="38" s="1"/>
  <c r="R1562" i="38" s="1"/>
  <c r="BM1534" i="38" a="1"/>
  <c r="BM1534" i="38" s="1"/>
  <c r="R1528" i="38" s="1"/>
  <c r="BM1502" i="38" a="1"/>
  <c r="BM1502" i="38" s="1"/>
  <c r="CJ2043" i="38" s="1"/>
  <c r="BM1472" i="38" a="1"/>
  <c r="BM1472" i="38" s="1"/>
  <c r="BM1438" i="38" a="1"/>
  <c r="BM1438" i="38" s="1"/>
  <c r="BM1372" i="38" a="1"/>
  <c r="BM1372" i="38" s="1"/>
  <c r="CJ1913" i="38" s="1"/>
  <c r="BM1087" i="38" a="1"/>
  <c r="BM1087" i="38" s="1"/>
  <c r="R1081" i="38" s="1"/>
  <c r="BM803" i="38" a="1"/>
  <c r="BM803" i="38" s="1"/>
  <c r="BM457" i="38" a="1"/>
  <c r="BM457" i="38" s="1"/>
  <c r="R451" i="38" s="1"/>
  <c r="BM191" i="38" a="1"/>
  <c r="BM191" i="38" s="1"/>
  <c r="CJ732" i="38" s="1"/>
  <c r="BM1304" i="38" a="1"/>
  <c r="BM1304" i="38" s="1"/>
  <c r="BP1845" i="38" s="1"/>
  <c r="BM1240" i="38" a="1"/>
  <c r="BM1240" i="38" s="1"/>
  <c r="BM1180" i="38" a="1"/>
  <c r="BM1180" i="38" s="1"/>
  <c r="CJ1721" i="38" s="1"/>
  <c r="BM1112" i="38" a="1"/>
  <c r="BM1112" i="38" s="1"/>
  <c r="BM1044" i="38" a="1"/>
  <c r="BM1044" i="38" s="1"/>
  <c r="R1038" i="38" s="1"/>
  <c r="BM984" i="38" a="1"/>
  <c r="BM984" i="38" s="1"/>
  <c r="R978" i="38" s="1"/>
  <c r="BM916" i="38" a="1"/>
  <c r="BM916" i="38" s="1"/>
  <c r="BP1457" i="38" s="1"/>
  <c r="BM852" i="38" a="1"/>
  <c r="BM852" i="38" s="1"/>
  <c r="BP1393" i="38" s="1"/>
  <c r="BM788" i="38" a="1"/>
  <c r="BM788" i="38" s="1"/>
  <c r="BM720" i="38" a="1"/>
  <c r="BM720" i="38" s="1"/>
  <c r="BM512" i="38" a="1"/>
  <c r="BM512" i="38" s="1"/>
  <c r="BM272" i="38" a="1"/>
  <c r="BM272" i="38" s="1"/>
  <c r="CJ813" i="38" s="1"/>
  <c r="BM695" i="38" a="1"/>
  <c r="BM695" i="38" s="1"/>
  <c r="BM599" i="38" a="1"/>
  <c r="BM599" i="38" s="1"/>
  <c r="BP1140" i="38" s="1"/>
  <c r="BM526" i="38" a="1"/>
  <c r="BM526" i="38" s="1"/>
  <c r="BP1067" i="38" s="1"/>
  <c r="BM430" i="38" a="1"/>
  <c r="BM430" i="38" s="1"/>
  <c r="BM343" i="38" a="1"/>
  <c r="BM343" i="38" s="1"/>
  <c r="CJ884" i="38" s="1"/>
  <c r="BM261" i="38" a="1"/>
  <c r="BM261" i="38" s="1"/>
  <c r="BM167" i="38" a="1"/>
  <c r="BM167" i="38" s="1"/>
  <c r="CJ708" i="38" s="1"/>
  <c r="BM85" i="38" a="1"/>
  <c r="BM85" i="38" s="1"/>
  <c r="BM1341" i="38" a="1"/>
  <c r="BM1341" i="38" s="1"/>
  <c r="R1335" i="38" s="1"/>
  <c r="BM1273" i="38" a="1"/>
  <c r="BM1273" i="38" s="1"/>
  <c r="CJ1814" i="38" s="1"/>
  <c r="BM1205" i="38" a="1"/>
  <c r="BM1205" i="38" s="1"/>
  <c r="CJ1746" i="38" s="1"/>
  <c r="BM1145" i="38" a="1"/>
  <c r="BM1145" i="38" s="1"/>
  <c r="BM1077" i="38" a="1"/>
  <c r="BM1077" i="38" s="1"/>
  <c r="CJ1618" i="38" s="1"/>
  <c r="BM1009" i="38" a="1"/>
  <c r="BM1009" i="38" s="1"/>
  <c r="R1003" i="38" s="1"/>
  <c r="BM933" i="38" a="1"/>
  <c r="BM933" i="38" s="1"/>
  <c r="BM853" i="38" a="1"/>
  <c r="BM853" i="38" s="1"/>
  <c r="CJ1394" i="38" s="1"/>
  <c r="BM777" i="38" a="1"/>
  <c r="BM777" i="38" s="1"/>
  <c r="BM709" i="38" a="1"/>
  <c r="BM709" i="38" s="1"/>
  <c r="CJ1250" i="38" s="1"/>
  <c r="BM412" i="38" a="1"/>
  <c r="BM412" i="38" s="1"/>
  <c r="BM92" i="38" a="1"/>
  <c r="BM92" i="38" s="1"/>
  <c r="R86" i="38" s="1"/>
  <c r="BM627" i="38" a="1"/>
  <c r="BM627" i="38" s="1"/>
  <c r="BM529" i="38" a="1"/>
  <c r="BM529" i="38" s="1"/>
  <c r="CJ1070" i="38" s="1"/>
  <c r="BM426" i="38" a="1"/>
  <c r="BM426" i="38" s="1"/>
  <c r="BM323" i="38" a="1"/>
  <c r="BM323" i="38" s="1"/>
  <c r="BP864" i="38" s="1"/>
  <c r="BM218" i="38" a="1"/>
  <c r="BM218" i="38" s="1"/>
  <c r="BP759" i="38" s="1"/>
  <c r="BM115" i="38" a="1"/>
  <c r="BM115" i="38" s="1"/>
  <c r="BP656" i="38" s="1"/>
  <c r="BM26" i="38" a="1"/>
  <c r="BM26" i="38" s="1"/>
  <c r="BM1118" i="38" a="1"/>
  <c r="BM1118" i="38" s="1"/>
  <c r="BM1038" i="38" a="1"/>
  <c r="BM1038" i="38" s="1"/>
  <c r="BP1579" i="38" s="1"/>
  <c r="BM970" i="38" a="1"/>
  <c r="BM970" i="38" s="1"/>
  <c r="BM890" i="38" a="1"/>
  <c r="BM890" i="38" s="1"/>
  <c r="R884" i="38" s="1"/>
  <c r="BM814" i="38" a="1"/>
  <c r="BM814" i="38" s="1"/>
  <c r="R808" i="38" s="1"/>
  <c r="BM742" i="38" a="1"/>
  <c r="BM742" i="38" s="1"/>
  <c r="CJ1283" i="38" s="1"/>
  <c r="BM520" i="38" a="1"/>
  <c r="BM520" i="38" s="1"/>
  <c r="BP1061" i="38" s="1"/>
  <c r="BM232" i="38" a="1"/>
  <c r="BM232" i="38" s="1"/>
  <c r="AU245" i="38" a="1"/>
  <c r="AU245" i="38" s="1"/>
  <c r="AU102" i="38" a="1"/>
  <c r="AU102" i="38" s="1"/>
  <c r="AU253" i="38" a="1"/>
  <c r="AU253" i="38" s="1"/>
  <c r="BP266" i="38" s="1"/>
  <c r="AU187" i="38" a="1"/>
  <c r="AU187" i="38" s="1"/>
  <c r="CJ200" i="38" s="1"/>
  <c r="AU197" i="38" a="1"/>
  <c r="AU197" i="38" s="1"/>
  <c r="CJ210" i="38" s="1"/>
  <c r="AU95" i="38" a="1"/>
  <c r="AU95" i="38" s="1"/>
  <c r="P89" i="38" s="1"/>
  <c r="AU278" i="38" a="1"/>
  <c r="AU278" i="38" s="1"/>
  <c r="BP291" i="38" s="1"/>
  <c r="AU167" i="38" a="1"/>
  <c r="AU167" i="38" s="1"/>
  <c r="P161" i="38" s="1"/>
  <c r="AU75" i="38" a="1"/>
  <c r="AU75" i="38" s="1"/>
  <c r="P69" i="38" s="1"/>
  <c r="AU269" i="38" a="1"/>
  <c r="AU269" i="38" s="1"/>
  <c r="AU236" i="38" a="1"/>
  <c r="AU236" i="38" s="1"/>
  <c r="AU108" i="38" a="1"/>
  <c r="AU108" i="38" s="1"/>
  <c r="AU68" i="38" a="1"/>
  <c r="AU68" i="38" s="1"/>
  <c r="AU28" i="38" a="1"/>
  <c r="AU28" i="38" s="1"/>
  <c r="P22" i="38" s="1"/>
  <c r="BM3978" i="38" a="1"/>
  <c r="BM3978" i="38" s="1"/>
  <c r="BM3290" i="38" a="1"/>
  <c r="BM3290" i="38" s="1"/>
  <c r="BM2970" i="38" a="1"/>
  <c r="BM2970" i="38" s="1"/>
  <c r="BM2634" i="38" a="1"/>
  <c r="BM2634" i="38" s="1"/>
  <c r="BM4022" i="38" a="1"/>
  <c r="BM4022" i="38" s="1"/>
  <c r="BM3686" i="38" a="1"/>
  <c r="BM3686" i="38" s="1"/>
  <c r="BM3366" i="38" a="1"/>
  <c r="BM3366" i="38" s="1"/>
  <c r="BM2518" i="38" a="1"/>
  <c r="BM2518" i="38" s="1"/>
  <c r="BM4066" i="38" a="1"/>
  <c r="BM4066" i="38" s="1"/>
  <c r="BM3554" i="38" a="1"/>
  <c r="BM3554" i="38" s="1"/>
  <c r="BM2722" i="38" a="1"/>
  <c r="BM2722" i="38" s="1"/>
  <c r="BM2226" i="38" a="1"/>
  <c r="BM2226" i="38" s="1"/>
  <c r="BM3790" i="38" a="1"/>
  <c r="BM3790" i="38" s="1"/>
  <c r="BM2942" i="38" a="1"/>
  <c r="BM2942" i="38" s="1"/>
  <c r="BM2430" i="38" a="1"/>
  <c r="BM2430" i="38" s="1"/>
  <c r="BM4089" i="38" a="1"/>
  <c r="BM4089" i="38" s="1"/>
  <c r="BM3877" i="38" a="1"/>
  <c r="BM3877" i="38" s="1"/>
  <c r="BM3753" i="38" a="1"/>
  <c r="BM3753" i="38" s="1"/>
  <c r="BM3585" i="38" a="1"/>
  <c r="BM3585" i="38" s="1"/>
  <c r="BM3421" i="38" a="1"/>
  <c r="BM3421" i="38" s="1"/>
  <c r="BM3145" i="38" a="1"/>
  <c r="BM3145" i="38" s="1"/>
  <c r="BM2121" i="38" a="1"/>
  <c r="BM2121" i="38" s="1"/>
  <c r="BM4024" i="38" a="1"/>
  <c r="BM4024" i="38" s="1"/>
  <c r="BM3876" i="38" a="1"/>
  <c r="BM3876" i="38" s="1"/>
  <c r="BM3728" i="38" a="1"/>
  <c r="BM3728" i="38" s="1"/>
  <c r="BM3536" i="38" a="1"/>
  <c r="BM3536" i="38" s="1"/>
  <c r="BM3392" i="38" a="1"/>
  <c r="BM3392" i="38" s="1"/>
  <c r="BM3244" i="38" a="1"/>
  <c r="BM3244" i="38" s="1"/>
  <c r="BM3100" i="38" a="1"/>
  <c r="BM3100" i="38" s="1"/>
  <c r="BM2952" i="38" a="1"/>
  <c r="BM2952" i="38" s="1"/>
  <c r="BM2808" i="38" a="1"/>
  <c r="BM2808" i="38" s="1"/>
  <c r="BM2660" i="38" a="1"/>
  <c r="BM2660" i="38" s="1"/>
  <c r="BM2464" i="38" a="1"/>
  <c r="BM2464" i="38" s="1"/>
  <c r="BM2316" i="38" a="1"/>
  <c r="BM2316" i="38" s="1"/>
  <c r="BM2172" i="38" a="1"/>
  <c r="BM2172" i="38" s="1"/>
  <c r="BM4035" i="38" a="1"/>
  <c r="BM4035" i="38" s="1"/>
  <c r="BM3887" i="38" a="1"/>
  <c r="BM3887" i="38" s="1"/>
  <c r="BM3739" i="38" a="1"/>
  <c r="BM3739" i="38" s="1"/>
  <c r="BM3595" i="38" a="1"/>
  <c r="BM3595" i="38" s="1"/>
  <c r="BM3447" i="38" a="1"/>
  <c r="BM3447" i="38" s="1"/>
  <c r="BM3303" i="38" a="1"/>
  <c r="BM3303" i="38" s="1"/>
  <c r="BM3155" i="38" a="1"/>
  <c r="BM3155" i="38" s="1"/>
  <c r="BM3011" i="38" a="1"/>
  <c r="BM3011" i="38" s="1"/>
  <c r="BM2863" i="38" a="1"/>
  <c r="BM2863" i="38" s="1"/>
  <c r="BM2715" i="38" a="1"/>
  <c r="BM2715" i="38" s="1"/>
  <c r="BM2571" i="38" a="1"/>
  <c r="BM2571" i="38" s="1"/>
  <c r="BM2423" i="38" a="1"/>
  <c r="BM2423" i="38" s="1"/>
  <c r="BM2279" i="38" a="1"/>
  <c r="BM2279" i="38" s="1"/>
  <c r="BM2087" i="38" a="1"/>
  <c r="BM2087" i="38" s="1"/>
  <c r="BM516" i="38" a="1"/>
  <c r="BM516" i="38" s="1"/>
  <c r="BP1057" i="38" s="1"/>
  <c r="BM2069" i="38" a="1"/>
  <c r="BM2069" i="38" s="1"/>
  <c r="BP2610" i="38" s="1"/>
  <c r="BM923" i="38" a="1"/>
  <c r="BM923" i="38" s="1"/>
  <c r="BP1464" i="38" s="1"/>
  <c r="BM251" i="38" a="1"/>
  <c r="BM251" i="38" s="1"/>
  <c r="BM578" i="38" a="1"/>
  <c r="BM578" i="38" s="1"/>
  <c r="BM1957" i="38" a="1"/>
  <c r="BM1957" i="38" s="1"/>
  <c r="R1951" i="38" s="1"/>
  <c r="BM1287" i="38" a="1"/>
  <c r="BM1287" i="38" s="1"/>
  <c r="BP1828" i="38" s="1"/>
  <c r="BM649" i="38" a="1"/>
  <c r="BM649" i="38" s="1"/>
  <c r="R643" i="38" s="1"/>
  <c r="BM1971" i="38" a="1"/>
  <c r="BM1971" i="38" s="1"/>
  <c r="CJ2512" i="38" s="1"/>
  <c r="BM1823" i="38" a="1"/>
  <c r="BM1823" i="38" s="1"/>
  <c r="R1817" i="38" s="1"/>
  <c r="BM1675" i="38" a="1"/>
  <c r="BM1675" i="38" s="1"/>
  <c r="CJ2216" i="38" s="1"/>
  <c r="BM1563" i="38" a="1"/>
  <c r="BM1563" i="38" s="1"/>
  <c r="CJ2104" i="38" s="1"/>
  <c r="BM1059" i="38" a="1"/>
  <c r="BM1059" i="38" s="1"/>
  <c r="BM214" i="38" a="1"/>
  <c r="BM214" i="38" s="1"/>
  <c r="R208" i="38" s="1"/>
  <c r="BM1242" i="38" a="1"/>
  <c r="BM1242" i="38" s="1"/>
  <c r="BM299" i="38" a="1"/>
  <c r="BM299" i="38" s="1"/>
  <c r="CJ840" i="38" s="1"/>
  <c r="BM783" i="38" a="1"/>
  <c r="BM783" i="38" s="1"/>
  <c r="CJ1324" i="38" s="1"/>
  <c r="BM1403" i="38" a="1"/>
  <c r="BM1403" i="38" s="1"/>
  <c r="BP1944" i="38" s="1"/>
  <c r="BM230" i="38" a="1"/>
  <c r="BM230" i="38" s="1"/>
  <c r="BM628" i="38" a="1"/>
  <c r="BM628" i="38" s="1"/>
  <c r="BM2040" i="38" a="1"/>
  <c r="BM2040" i="38" s="1"/>
  <c r="BM1942" i="38" a="1"/>
  <c r="BM1942" i="38" s="1"/>
  <c r="CJ2483" i="38" s="1"/>
  <c r="BM1878" i="38" a="1"/>
  <c r="BM1878" i="38" s="1"/>
  <c r="R1872" i="38" s="1"/>
  <c r="BM1778" i="38" a="1"/>
  <c r="BM1778" i="38" s="1"/>
  <c r="CJ2319" i="38" s="1"/>
  <c r="BM1714" i="38" a="1"/>
  <c r="BM1714" i="38" s="1"/>
  <c r="BP2255" i="38" s="1"/>
  <c r="BM1648" i="38" a="1"/>
  <c r="BM1648" i="38" s="1"/>
  <c r="BM1584" i="38" a="1"/>
  <c r="BM1584" i="38" s="1"/>
  <c r="CJ2125" i="38" s="1"/>
  <c r="BM1520" i="38" a="1"/>
  <c r="BM1520" i="38" s="1"/>
  <c r="BM1454" i="38" a="1"/>
  <c r="BM1454" i="38" s="1"/>
  <c r="BM1143" i="38" a="1"/>
  <c r="BM1143" i="38" s="1"/>
  <c r="BP1684" i="38" s="1"/>
  <c r="BM642" i="38" a="1"/>
  <c r="BM642" i="38" s="1"/>
  <c r="BM1336" i="38" a="1"/>
  <c r="BM1336" i="38" s="1"/>
  <c r="BM1276" i="38" a="1"/>
  <c r="BM1276" i="38" s="1"/>
  <c r="BM1208" i="38" a="1"/>
  <c r="BM1208" i="38" s="1"/>
  <c r="BM1080" i="38" a="1"/>
  <c r="BM1080" i="38" s="1"/>
  <c r="CJ1621" i="38" s="1"/>
  <c r="BM948" i="38" a="1"/>
  <c r="BM948" i="38" s="1"/>
  <c r="R942" i="38" s="1"/>
  <c r="BM820" i="38" a="1"/>
  <c r="BM820" i="38" s="1"/>
  <c r="BP1361" i="38" s="1"/>
  <c r="BM656" i="38" a="1"/>
  <c r="BM656" i="38" s="1"/>
  <c r="BP1197" i="38" s="1"/>
  <c r="BM654" i="38" a="1"/>
  <c r="BM654" i="38" s="1"/>
  <c r="CJ1195" i="38" s="1"/>
  <c r="BM398" i="38" a="1"/>
  <c r="BM398" i="38" s="1"/>
  <c r="BM133" i="38" a="1"/>
  <c r="BM133" i="38" s="1"/>
  <c r="BP674" i="38" s="1"/>
  <c r="BM1241" i="38" a="1"/>
  <c r="BM1241" i="38" s="1"/>
  <c r="BP1782" i="38" s="1"/>
  <c r="BM1109" i="38" a="1"/>
  <c r="BM1109" i="38" s="1"/>
  <c r="BM1049" i="38" a="1"/>
  <c r="BM1049" i="38" s="1"/>
  <c r="BP1590" i="38" s="1"/>
  <c r="BM969" i="38" a="1"/>
  <c r="BM969" i="38" s="1"/>
  <c r="BM821" i="38" a="1"/>
  <c r="BM821" i="38" s="1"/>
  <c r="CJ1362" i="38" s="1"/>
  <c r="AU258" i="38" a="1"/>
  <c r="AU258" i="38" s="1"/>
  <c r="AU185" i="38" a="1"/>
  <c r="AU185" i="38" s="1"/>
  <c r="CJ198" i="38" s="1"/>
  <c r="AU119" i="38" a="1"/>
  <c r="AU119" i="38" s="1"/>
  <c r="AU33" i="38" a="1"/>
  <c r="AU33" i="38" s="1"/>
  <c r="AU201" i="38" a="1"/>
  <c r="AU201" i="38" s="1"/>
  <c r="AU135" i="38" a="1"/>
  <c r="AU135" i="38" s="1"/>
  <c r="BP148" i="38" s="1"/>
  <c r="AU263" i="38" a="1"/>
  <c r="AU263" i="38" s="1"/>
  <c r="AU140" i="38" a="1"/>
  <c r="AU140" i="38" s="1"/>
  <c r="P134" i="38" s="1"/>
  <c r="BM4106" i="38" a="1"/>
  <c r="BM4106" i="38" s="1"/>
  <c r="BM3594" i="38" a="1"/>
  <c r="BM3594" i="38" s="1"/>
  <c r="BM2922" i="38" a="1"/>
  <c r="BM2922" i="38" s="1"/>
  <c r="BM2410" i="38" a="1"/>
  <c r="BM2410" i="38" s="1"/>
  <c r="BM3990" i="38" a="1"/>
  <c r="BM3990" i="38" s="1"/>
  <c r="BM3494" i="38" a="1"/>
  <c r="BM3494" i="38" s="1"/>
  <c r="BM2806" i="38" a="1"/>
  <c r="BM2806" i="38" s="1"/>
  <c r="BM2326" i="38" a="1"/>
  <c r="BM2326" i="38" s="1"/>
  <c r="BM3858" i="38" a="1"/>
  <c r="BM3858" i="38" s="1"/>
  <c r="BM3362" i="38" a="1"/>
  <c r="BM3362" i="38" s="1"/>
  <c r="BM2674" i="38" a="1"/>
  <c r="BM2674" i="38" s="1"/>
  <c r="BM2194" i="38" a="1"/>
  <c r="BM2194" i="38" s="1"/>
  <c r="BM3742" i="38" a="1"/>
  <c r="BM3742" i="38" s="1"/>
  <c r="BM3070" i="38" a="1"/>
  <c r="BM3070" i="38" s="1"/>
  <c r="BM2558" i="38" a="1"/>
  <c r="BM2558" i="38" s="1"/>
  <c r="BM2078" i="38" a="1"/>
  <c r="BM2078" i="38" s="1"/>
  <c r="BM3993" i="38" a="1"/>
  <c r="BM3993" i="38" s="1"/>
  <c r="BM3825" i="38" a="1"/>
  <c r="BM3825" i="38" s="1"/>
  <c r="BM3697" i="38" a="1"/>
  <c r="BM3697" i="38" s="1"/>
  <c r="BM3577" i="38" a="1"/>
  <c r="BM3577" i="38" s="1"/>
  <c r="BM3453" i="38" a="1"/>
  <c r="BM3453" i="38" s="1"/>
  <c r="BM3281" i="38" a="1"/>
  <c r="BM3281" i="38" s="1"/>
  <c r="BM3137" i="38" a="1"/>
  <c r="BM3137" i="38" s="1"/>
  <c r="BM2989" i="38" a="1"/>
  <c r="BM2989" i="38" s="1"/>
  <c r="BM2845" i="38" a="1"/>
  <c r="BM2845" i="38" s="1"/>
  <c r="BM2649" i="38" a="1"/>
  <c r="BM2649" i="38" s="1"/>
  <c r="BM2501" i="38" a="1"/>
  <c r="BM2501" i="38" s="1"/>
  <c r="BM2353" i="38" a="1"/>
  <c r="BM2353" i="38" s="1"/>
  <c r="BM2209" i="38" a="1"/>
  <c r="BM2209" i="38" s="1"/>
  <c r="BM4060" i="38" a="1"/>
  <c r="BM4060" i="38" s="1"/>
  <c r="BM3912" i="38" a="1"/>
  <c r="BM3912" i="38" s="1"/>
  <c r="BM3768" i="38" a="1"/>
  <c r="BM3768" i="38" s="1"/>
  <c r="BM3576" i="38" a="1"/>
  <c r="BM3576" i="38" s="1"/>
  <c r="BM3428" i="38" a="1"/>
  <c r="BM3428" i="38" s="1"/>
  <c r="BM3280" i="38" a="1"/>
  <c r="BM3280" i="38" s="1"/>
  <c r="BM3136" i="38" a="1"/>
  <c r="BM3136" i="38" s="1"/>
  <c r="BM2940" i="38" a="1"/>
  <c r="BM2940" i="38" s="1"/>
  <c r="BM2792" i="38" a="1"/>
  <c r="BM2792" i="38" s="1"/>
  <c r="BM2648" i="38" a="1"/>
  <c r="BM2648" i="38" s="1"/>
  <c r="BM2500" i="38" a="1"/>
  <c r="BM2500" i="38" s="1"/>
  <c r="BM2304" i="38" a="1"/>
  <c r="BM2304" i="38" s="1"/>
  <c r="BM2156" i="38" a="1"/>
  <c r="BM2156" i="38" s="1"/>
  <c r="BM4071" i="38" a="1"/>
  <c r="BM4071" i="38" s="1"/>
  <c r="BM3923" i="38" a="1"/>
  <c r="BM3923" i="38" s="1"/>
  <c r="BM3731" i="38" a="1"/>
  <c r="BM3731" i="38" s="1"/>
  <c r="BM3587" i="38" a="1"/>
  <c r="BM3587" i="38" s="1"/>
  <c r="BM3439" i="38" a="1"/>
  <c r="BM3439" i="38" s="1"/>
  <c r="BM3243" i="38" a="1"/>
  <c r="BM3243" i="38" s="1"/>
  <c r="BM3095" i="38" a="1"/>
  <c r="BM3095" i="38" s="1"/>
  <c r="BM2951" i="38" a="1"/>
  <c r="BM2951" i="38" s="1"/>
  <c r="BM2803" i="38" a="1"/>
  <c r="BM2803" i="38" s="1"/>
  <c r="BM2607" i="38" a="1"/>
  <c r="BM2607" i="38" s="1"/>
  <c r="BM2459" i="38" a="1"/>
  <c r="BM2459" i="38" s="1"/>
  <c r="BM2315" i="38" a="1"/>
  <c r="BM2315" i="38" s="1"/>
  <c r="BM2167" i="38" a="1"/>
  <c r="BM2167" i="38" s="1"/>
  <c r="BM1945" i="38" a="1"/>
  <c r="BM1945" i="38" s="1"/>
  <c r="R1939" i="38" s="1"/>
  <c r="BM326" i="38" a="1"/>
  <c r="BM326" i="38" s="1"/>
  <c r="BP867" i="38" s="1"/>
  <c r="BM1485" i="38" a="1"/>
  <c r="BM1485" i="38" s="1"/>
  <c r="BP2026" i="38" s="1"/>
  <c r="BM1389" i="38" a="1"/>
  <c r="BM1389" i="38" s="1"/>
  <c r="CJ1930" i="38" s="1"/>
  <c r="BM2065" i="38" a="1"/>
  <c r="BM2065" i="38" s="1"/>
  <c r="BM1861" i="38" a="1"/>
  <c r="BM1861" i="38" s="1"/>
  <c r="BM1011" i="38" a="1"/>
  <c r="BM1011" i="38" s="1"/>
  <c r="BP1552" i="38" s="1"/>
  <c r="BM395" i="38" a="1"/>
  <c r="BM395" i="38" s="1"/>
  <c r="R389" i="38" s="1"/>
  <c r="BM1907" i="38" a="1"/>
  <c r="BM1907" i="38" s="1"/>
  <c r="BM1759" i="38" a="1"/>
  <c r="BM1759" i="38" s="1"/>
  <c r="BM1603" i="38" a="1"/>
  <c r="BM1603" i="38" s="1"/>
  <c r="BM831" i="38" a="1"/>
  <c r="BM831" i="38" s="1"/>
  <c r="BP1372" i="38" s="1"/>
  <c r="BM38" i="38" a="1"/>
  <c r="BM38" i="38" s="1"/>
  <c r="BM1226" i="38" a="1"/>
  <c r="BM1226" i="38" s="1"/>
  <c r="BM189" i="38" a="1"/>
  <c r="BM189" i="38" s="1"/>
  <c r="BM406" i="38" a="1"/>
  <c r="BM406" i="38" s="1"/>
  <c r="BM747" i="38" a="1"/>
  <c r="BM747" i="38" s="1"/>
  <c r="CJ1288" i="38" s="1"/>
  <c r="BM1298" i="38" a="1"/>
  <c r="BM1298" i="38" s="1"/>
  <c r="AU239" i="38" a="1"/>
  <c r="AU239" i="38" s="1"/>
  <c r="AU79" i="38" a="1"/>
  <c r="AU79" i="38" s="1"/>
  <c r="AU264" i="38" a="1"/>
  <c r="AU264" i="38" s="1"/>
  <c r="AU153" i="38" a="1"/>
  <c r="AU153" i="38" s="1"/>
  <c r="AU25" i="38" a="1"/>
  <c r="AU25" i="38" s="1"/>
  <c r="CJ38" i="38" s="1"/>
  <c r="AU183" i="38" a="1"/>
  <c r="AU183" i="38" s="1"/>
  <c r="AU74" i="38" a="1"/>
  <c r="AU74" i="38" s="1"/>
  <c r="BP87" i="38" s="1"/>
  <c r="AU225" i="38" a="1"/>
  <c r="AU225" i="38" s="1"/>
  <c r="AU110" i="38" a="1"/>
  <c r="AU110" i="38" s="1"/>
  <c r="AU255" i="38" a="1"/>
  <c r="AU255" i="38" s="1"/>
  <c r="P249" i="38" s="1"/>
  <c r="AU146" i="38" a="1"/>
  <c r="AU146" i="38" s="1"/>
  <c r="AU272" i="38" a="1"/>
  <c r="AU272" i="38" s="1"/>
  <c r="P266" i="38" s="1"/>
  <c r="AU150" i="38" a="1"/>
  <c r="AU150" i="38" s="1"/>
  <c r="BP163" i="38" s="1"/>
  <c r="AU41" i="38" a="1"/>
  <c r="AU41" i="38" s="1"/>
  <c r="AU199" i="38" a="1"/>
  <c r="AU199" i="38" s="1"/>
  <c r="BP212" i="38" s="1"/>
  <c r="AU90" i="38" a="1"/>
  <c r="AU90" i="38" s="1"/>
  <c r="CJ103" i="38" s="1"/>
  <c r="AU235" i="38" a="1"/>
  <c r="AU235" i="38" s="1"/>
  <c r="BP248" i="38" s="1"/>
  <c r="AU126" i="38" a="1"/>
  <c r="AU126" i="38" s="1"/>
  <c r="BP139" i="38" s="1"/>
  <c r="AU275" i="38" a="1"/>
  <c r="AU275" i="38" s="1"/>
  <c r="AU252" i="38" a="1"/>
  <c r="AU252" i="38" s="1"/>
  <c r="CJ265" i="38" s="1"/>
  <c r="AU212" i="38" a="1"/>
  <c r="AU212" i="38" s="1"/>
  <c r="AU168" i="38" a="1"/>
  <c r="AU168" i="38" s="1"/>
  <c r="AU128" i="38" a="1"/>
  <c r="AU128" i="38" s="1"/>
  <c r="AU88" i="38" a="1"/>
  <c r="AU88" i="38" s="1"/>
  <c r="BP101" i="38" s="1"/>
  <c r="BM4026" i="38" a="1"/>
  <c r="BM4026" i="38" s="1"/>
  <c r="BM3866" i="38" a="1"/>
  <c r="BM3866" i="38" s="1"/>
  <c r="BM3690" i="38" a="1"/>
  <c r="BM3690" i="38" s="1"/>
  <c r="BM3530" i="38" a="1"/>
  <c r="BM3530" i="38" s="1"/>
  <c r="BM3370" i="38" a="1"/>
  <c r="BM3370" i="38" s="1"/>
  <c r="BM3210" i="38" a="1"/>
  <c r="BM3210" i="38" s="1"/>
  <c r="BM3034" i="38" a="1"/>
  <c r="BM3034" i="38" s="1"/>
  <c r="BM2858" i="38" a="1"/>
  <c r="BM2858" i="38" s="1"/>
  <c r="BM2698" i="38" a="1"/>
  <c r="BM2698" i="38" s="1"/>
  <c r="BM2522" i="38" a="1"/>
  <c r="BM2522" i="38" s="1"/>
  <c r="BM2362" i="38" a="1"/>
  <c r="BM2362" i="38" s="1"/>
  <c r="BM2202" i="38" a="1"/>
  <c r="BM2202" i="38" s="1"/>
  <c r="BM4086" i="38" a="1"/>
  <c r="BM4086" i="38" s="1"/>
  <c r="BM3926" i="38" a="1"/>
  <c r="BM3926" i="38" s="1"/>
  <c r="BM3750" i="38" a="1"/>
  <c r="BM3750" i="38" s="1"/>
  <c r="BM3574" i="38" a="1"/>
  <c r="BM3574" i="38" s="1"/>
  <c r="BM3414" i="38" a="1"/>
  <c r="BM3414" i="38" s="1"/>
  <c r="BM3254" i="38" a="1"/>
  <c r="BM3254" i="38" s="1"/>
  <c r="BM3094" i="38" a="1"/>
  <c r="BM3094" i="38" s="1"/>
  <c r="BM2918" i="38" a="1"/>
  <c r="BM2918" i="38" s="1"/>
  <c r="BM2758" i="38" a="1"/>
  <c r="BM2758" i="38" s="1"/>
  <c r="BM2582" i="38" a="1"/>
  <c r="BM2582" i="38" s="1"/>
  <c r="BM2406" i="38" a="1"/>
  <c r="BM2406" i="38" s="1"/>
  <c r="BM2246" i="38" a="1"/>
  <c r="BM2246" i="38" s="1"/>
  <c r="BM2086" i="38" a="1"/>
  <c r="BM2086" i="38" s="1"/>
  <c r="BM3954" i="38" a="1"/>
  <c r="BM3954" i="38" s="1"/>
  <c r="BM3794" i="38" a="1"/>
  <c r="BM3794" i="38" s="1"/>
  <c r="BM3634" i="38" a="1"/>
  <c r="BM3634" i="38" s="1"/>
  <c r="BM3442" i="38" a="1"/>
  <c r="BM3442" i="38" s="1"/>
  <c r="BM3282" i="38" a="1"/>
  <c r="BM3282" i="38" s="1"/>
  <c r="BM3122" i="38" a="1"/>
  <c r="BM3122" i="38" s="1"/>
  <c r="BM2962" i="38" a="1"/>
  <c r="BM2962" i="38" s="1"/>
  <c r="BM2786" i="38" a="1"/>
  <c r="BM2786" i="38" s="1"/>
  <c r="BM2626" i="38" a="1"/>
  <c r="BM2626" i="38" s="1"/>
  <c r="BM2466" i="38" a="1"/>
  <c r="BM2466" i="38" s="1"/>
  <c r="BM2274" i="38" a="1"/>
  <c r="BM2274" i="38" s="1"/>
  <c r="BM2114" i="38" a="1"/>
  <c r="BM2114" i="38" s="1"/>
  <c r="BM4014" i="38" a="1"/>
  <c r="BM4014" i="38" s="1"/>
  <c r="BM3838" i="38" a="1"/>
  <c r="BM3838" i="38" s="1"/>
  <c r="BM3678" i="38" a="1"/>
  <c r="BM3678" i="38" s="1"/>
  <c r="BM3518" i="38" a="1"/>
  <c r="BM3518" i="38" s="1"/>
  <c r="BM3358" i="38" a="1"/>
  <c r="BM3358" i="38" s="1"/>
  <c r="BM3166" i="38" a="1"/>
  <c r="BM3166" i="38" s="1"/>
  <c r="BM3006" i="38" a="1"/>
  <c r="BM3006" i="38" s="1"/>
  <c r="BM2846" i="38" a="1"/>
  <c r="BM2846" i="38" s="1"/>
  <c r="BM2670" i="38" a="1"/>
  <c r="BM2670" i="38" s="1"/>
  <c r="BM2510" i="38" a="1"/>
  <c r="BM2510" i="38" s="1"/>
  <c r="BM2350" i="38" a="1"/>
  <c r="BM2350" i="38" s="1"/>
  <c r="BM2174" i="38" a="1"/>
  <c r="BM2174" i="38" s="1"/>
  <c r="BM4101" i="38" a="1"/>
  <c r="BM4101" i="38" s="1"/>
  <c r="BM4061" i="38" a="1"/>
  <c r="BM4061" i="38" s="1"/>
  <c r="BM4017" i="38" a="1"/>
  <c r="BM4017" i="38" s="1"/>
  <c r="BM3977" i="38" a="1"/>
  <c r="BM3977" i="38" s="1"/>
  <c r="BM3937" i="38" a="1"/>
  <c r="BM3937" i="38" s="1"/>
  <c r="BM3897" i="38" a="1"/>
  <c r="BM3897" i="38" s="1"/>
  <c r="BM3853" i="38" a="1"/>
  <c r="BM3853" i="38" s="1"/>
  <c r="BM3809" i="38" a="1"/>
  <c r="BM3809" i="38" s="1"/>
  <c r="BM3769" i="38" a="1"/>
  <c r="BM3769" i="38" s="1"/>
  <c r="BM3725" i="38" a="1"/>
  <c r="BM3725" i="38" s="1"/>
  <c r="BM3685" i="38" a="1"/>
  <c r="BM3685" i="38" s="1"/>
  <c r="BM3645" i="38" a="1"/>
  <c r="BM3645" i="38" s="1"/>
  <c r="BM3601" i="38" a="1"/>
  <c r="BM3601" i="38" s="1"/>
  <c r="BM3561" i="38" a="1"/>
  <c r="BM3561" i="38" s="1"/>
  <c r="BM3517" i="38" a="1"/>
  <c r="BM3517" i="38" s="1"/>
  <c r="BM3473" i="38" a="1"/>
  <c r="BM3473" i="38" s="1"/>
  <c r="BM3433" i="38" a="1"/>
  <c r="BM3433" i="38" s="1"/>
  <c r="BM3393" i="38" a="1"/>
  <c r="BM3393" i="38" s="1"/>
  <c r="BM3353" i="38" a="1"/>
  <c r="BM3353" i="38" s="1"/>
  <c r="BM3309" i="38" a="1"/>
  <c r="BM3309" i="38" s="1"/>
  <c r="BM3261" i="38" a="1"/>
  <c r="BM3261" i="38" s="1"/>
  <c r="BM3213" i="38" a="1"/>
  <c r="BM3213" i="38" s="1"/>
  <c r="BM3165" i="38" a="1"/>
  <c r="BM3165" i="38" s="1"/>
  <c r="BM3113" i="38" a="1"/>
  <c r="BM3113" i="38" s="1"/>
  <c r="BM3069" i="38" a="1"/>
  <c r="BM3069" i="38" s="1"/>
  <c r="BM3017" i="38" a="1"/>
  <c r="BM3017" i="38" s="1"/>
  <c r="BM2969" i="38" a="1"/>
  <c r="BM2969" i="38" s="1"/>
  <c r="BM2921" i="38" a="1"/>
  <c r="BM2921" i="38" s="1"/>
  <c r="BM2873" i="38" a="1"/>
  <c r="BM2873" i="38" s="1"/>
  <c r="BM2821" i="38" a="1"/>
  <c r="BM2821" i="38" s="1"/>
  <c r="BM2777" i="38" a="1"/>
  <c r="BM2777" i="38" s="1"/>
  <c r="BM2725" i="38" a="1"/>
  <c r="BM2725" i="38" s="1"/>
  <c r="BM2673" i="38" a="1"/>
  <c r="BM2673" i="38" s="1"/>
  <c r="BM2629" i="38" a="1"/>
  <c r="BM2629" i="38" s="1"/>
  <c r="BM2577" i="38" a="1"/>
  <c r="BM2577" i="38" s="1"/>
  <c r="BM2529" i="38" a="1"/>
  <c r="BM2529" i="38" s="1"/>
  <c r="BM2481" i="38" a="1"/>
  <c r="BM2481" i="38" s="1"/>
  <c r="BM2433" i="38" a="1"/>
  <c r="BM2433" i="38" s="1"/>
  <c r="BM2381" i="38" a="1"/>
  <c r="BM2381" i="38" s="1"/>
  <c r="BM2337" i="38" a="1"/>
  <c r="BM2337" i="38" s="1"/>
  <c r="BM2285" i="38" a="1"/>
  <c r="BM2285" i="38" s="1"/>
  <c r="BM2237" i="38" a="1"/>
  <c r="BM2237" i="38" s="1"/>
  <c r="BM2189" i="38" a="1"/>
  <c r="BM2189" i="38" s="1"/>
  <c r="BM2141" i="38" a="1"/>
  <c r="BM2141" i="38" s="1"/>
  <c r="BM2089" i="38" a="1"/>
  <c r="BM2089" i="38" s="1"/>
  <c r="BM4092" i="38" a="1"/>
  <c r="BM4092" i="38" s="1"/>
  <c r="BM4040" i="38" a="1"/>
  <c r="BM4040" i="38" s="1"/>
  <c r="BM3992" i="38" a="1"/>
  <c r="BM3992" i="38" s="1"/>
  <c r="BM3944" i="38" a="1"/>
  <c r="BM3944" i="38" s="1"/>
  <c r="BM3896" i="38" a="1"/>
  <c r="BM3896" i="38" s="1"/>
  <c r="BM3844" i="38" a="1"/>
  <c r="BM3844" i="38" s="1"/>
  <c r="BM3800" i="38" a="1"/>
  <c r="BM3800" i="38" s="1"/>
  <c r="BM3748" i="38" a="1"/>
  <c r="BM3748" i="38" s="1"/>
  <c r="BM3696" i="38" a="1"/>
  <c r="BM3696" i="38" s="1"/>
  <c r="BM3652" i="38" a="1"/>
  <c r="BM3652" i="38" s="1"/>
  <c r="BM3600" i="38" a="1"/>
  <c r="BM3600" i="38" s="1"/>
  <c r="BM3552" i="38" a="1"/>
  <c r="BM3552" i="38" s="1"/>
  <c r="BM3504" i="38" a="1"/>
  <c r="BM3504" i="38" s="1"/>
  <c r="BM3456" i="38" a="1"/>
  <c r="BM3456" i="38" s="1"/>
  <c r="BM3404" i="38" a="1"/>
  <c r="BM3404" i="38" s="1"/>
  <c r="BM3360" i="38" a="1"/>
  <c r="BM3360" i="38" s="1"/>
  <c r="BM3308" i="38" a="1"/>
  <c r="BM3308" i="38" s="1"/>
  <c r="BM3260" i="38" a="1"/>
  <c r="BM3260" i="38" s="1"/>
  <c r="BM3212" i="38" a="1"/>
  <c r="BM3212" i="38" s="1"/>
  <c r="BM3164" i="38" a="1"/>
  <c r="BM3164" i="38" s="1"/>
  <c r="BM3112" i="38" a="1"/>
  <c r="BM3112" i="38" s="1"/>
  <c r="BM3068" i="38" a="1"/>
  <c r="BM3068" i="38" s="1"/>
  <c r="BM3016" i="38" a="1"/>
  <c r="BM3016" i="38" s="1"/>
  <c r="BM2968" i="38" a="1"/>
  <c r="BM2968" i="38" s="1"/>
  <c r="BM2920" i="38" a="1"/>
  <c r="BM2920" i="38" s="1"/>
  <c r="BM2872" i="38" a="1"/>
  <c r="BM2872" i="38" s="1"/>
  <c r="BM2820" i="38" a="1"/>
  <c r="BM2820" i="38" s="1"/>
  <c r="BM2776" i="38" a="1"/>
  <c r="BM2776" i="38" s="1"/>
  <c r="BM2724" i="38" a="1"/>
  <c r="BM2724" i="38" s="1"/>
  <c r="BM2672" i="38" a="1"/>
  <c r="BM2672" i="38" s="1"/>
  <c r="BM2628" i="38" a="1"/>
  <c r="BM2628" i="38" s="1"/>
  <c r="BM2576" i="38" a="1"/>
  <c r="BM2576" i="38" s="1"/>
  <c r="BM2528" i="38" a="1"/>
  <c r="BM2528" i="38" s="1"/>
  <c r="BM2480" i="38" a="1"/>
  <c r="BM2480" i="38" s="1"/>
  <c r="BM2432" i="38" a="1"/>
  <c r="BM2432" i="38" s="1"/>
  <c r="BM2380" i="38" a="1"/>
  <c r="BM2380" i="38" s="1"/>
  <c r="BM2336" i="38" a="1"/>
  <c r="BM2336" i="38" s="1"/>
  <c r="BM2284" i="38" a="1"/>
  <c r="BM2284" i="38" s="1"/>
  <c r="BM2236" i="38" a="1"/>
  <c r="BM2236" i="38" s="1"/>
  <c r="BM2188" i="38" a="1"/>
  <c r="BM2188" i="38" s="1"/>
  <c r="BM2140" i="38" a="1"/>
  <c r="BM2140" i="38" s="1"/>
  <c r="BM2088" i="38" a="1"/>
  <c r="BM2088" i="38" s="1"/>
  <c r="BM4103" i="38" a="1"/>
  <c r="BM4103" i="38" s="1"/>
  <c r="BM4051" i="38" a="1"/>
  <c r="BM4051" i="38" s="1"/>
  <c r="BM4003" i="38" a="1"/>
  <c r="BM4003" i="38" s="1"/>
  <c r="BM3955" i="38" a="1"/>
  <c r="BM3955" i="38" s="1"/>
  <c r="BM3907" i="38" a="1"/>
  <c r="BM3907" i="38" s="1"/>
  <c r="BM3855" i="38" a="1"/>
  <c r="BM3855" i="38" s="1"/>
  <c r="BM3811" i="38" a="1"/>
  <c r="BM3811" i="38" s="1"/>
  <c r="BM3759" i="38" a="1"/>
  <c r="BM3759" i="38" s="1"/>
  <c r="BM3707" i="38" a="1"/>
  <c r="BM3707" i="38" s="1"/>
  <c r="BM3663" i="38" a="1"/>
  <c r="BM3663" i="38" s="1"/>
  <c r="BM3611" i="38" a="1"/>
  <c r="BM3611" i="38" s="1"/>
  <c r="BM3563" i="38" a="1"/>
  <c r="BM3563" i="38" s="1"/>
  <c r="BM3515" i="38" a="1"/>
  <c r="BM3515" i="38" s="1"/>
  <c r="BM3467" i="38" a="1"/>
  <c r="BM3467" i="38" s="1"/>
  <c r="BM3415" i="38" a="1"/>
  <c r="BM3415" i="38" s="1"/>
  <c r="BM3371" i="38" a="1"/>
  <c r="BM3371" i="38" s="1"/>
  <c r="BM3319" i="38" a="1"/>
  <c r="BM3319" i="38" s="1"/>
  <c r="BM3271" i="38" a="1"/>
  <c r="BM3271" i="38" s="1"/>
  <c r="BM3223" i="38" a="1"/>
  <c r="BM3223" i="38" s="1"/>
  <c r="BM3175" i="38" a="1"/>
  <c r="BM3175" i="38" s="1"/>
  <c r="BM3123" i="38" a="1"/>
  <c r="BM3123" i="38" s="1"/>
  <c r="BM3079" i="38" a="1"/>
  <c r="BM3079" i="38" s="1"/>
  <c r="BM3027" i="38" a="1"/>
  <c r="BM3027" i="38" s="1"/>
  <c r="BM2979" i="38" a="1"/>
  <c r="BM2979" i="38" s="1"/>
  <c r="BM2931" i="38" a="1"/>
  <c r="BM2931" i="38" s="1"/>
  <c r="BM2883" i="38" a="1"/>
  <c r="BM2883" i="38" s="1"/>
  <c r="BM2831" i="38" a="1"/>
  <c r="BM2831" i="38" s="1"/>
  <c r="BM2787" i="38" a="1"/>
  <c r="BM2787" i="38" s="1"/>
  <c r="BM2735" i="38" a="1"/>
  <c r="BM2735" i="38" s="1"/>
  <c r="BM2683" i="38" a="1"/>
  <c r="BM2683" i="38" s="1"/>
  <c r="BM2639" i="38" a="1"/>
  <c r="BM2639" i="38" s="1"/>
  <c r="BM2587" i="38" a="1"/>
  <c r="BM2587" i="38" s="1"/>
  <c r="BM2539" i="38" a="1"/>
  <c r="BM2539" i="38" s="1"/>
  <c r="BM2491" i="38" a="1"/>
  <c r="BM2491" i="38" s="1"/>
  <c r="BM2443" i="38" a="1"/>
  <c r="BM2443" i="38" s="1"/>
  <c r="BM2391" i="38" a="1"/>
  <c r="BM2391" i="38" s="1"/>
  <c r="BM2347" i="38" a="1"/>
  <c r="BM2347" i="38" s="1"/>
  <c r="BM2295" i="38" a="1"/>
  <c r="BM2295" i="38" s="1"/>
  <c r="BM2247" i="38" a="1"/>
  <c r="BM2247" i="38" s="1"/>
  <c r="BM2199" i="38" a="1"/>
  <c r="BM2199" i="38" s="1"/>
  <c r="BM2151" i="38" a="1"/>
  <c r="BM2151" i="38" s="1"/>
  <c r="BM2099" i="38" a="1"/>
  <c r="BM2099" i="38" s="1"/>
  <c r="BM2009" i="38" a="1"/>
  <c r="BM2009" i="38" s="1"/>
  <c r="BM1465" i="38" a="1"/>
  <c r="BM1465" i="38" s="1"/>
  <c r="CJ2006" i="38" s="1"/>
  <c r="BM1461" i="38" a="1"/>
  <c r="BM1461" i="38" s="1"/>
  <c r="BM95" i="38" a="1"/>
  <c r="BM95" i="38" s="1"/>
  <c r="BM1877" i="38" a="1"/>
  <c r="BM1877" i="38" s="1"/>
  <c r="BP2418" i="38" s="1"/>
  <c r="BM1561" i="38" a="1"/>
  <c r="BM1561" i="38" s="1"/>
  <c r="R1555" i="38" s="1"/>
  <c r="BM1155" i="38" a="1"/>
  <c r="BM1155" i="38" s="1"/>
  <c r="BM1709" i="38" a="1"/>
  <c r="BM1709" i="38" s="1"/>
  <c r="BP2250" i="38" s="1"/>
  <c r="BM1352" i="38" a="1"/>
  <c r="BM1352" i="38" s="1"/>
  <c r="BM2017" i="38" a="1"/>
  <c r="BM2017" i="38" s="1"/>
  <c r="CJ2558" i="38" s="1"/>
  <c r="BM1601" i="38" a="1"/>
  <c r="BM1601" i="38" s="1"/>
  <c r="BM489" i="38" a="1"/>
  <c r="BM489" i="38" s="1"/>
  <c r="CJ1030" i="38" s="1"/>
  <c r="BM550" i="38" a="1"/>
  <c r="BM550" i="38" s="1"/>
  <c r="BM1789" i="38" a="1"/>
  <c r="BM1789" i="38" s="1"/>
  <c r="BM1335" i="38" a="1"/>
  <c r="BM1335" i="38" s="1"/>
  <c r="BM1937" i="38" a="1"/>
  <c r="BM1937" i="38" s="1"/>
  <c r="BP2478" i="38" s="1"/>
  <c r="BM1521" i="38" a="1"/>
  <c r="BM1521" i="38" s="1"/>
  <c r="BM34" i="38" a="1"/>
  <c r="BM34" i="38" s="1"/>
  <c r="BM1701" i="38" a="1"/>
  <c r="BM1701" i="38" s="1"/>
  <c r="CJ2242" i="38" s="1"/>
  <c r="BM1083" i="38" a="1"/>
  <c r="BM1083" i="38" s="1"/>
  <c r="R1077" i="38" s="1"/>
  <c r="BM1381" i="38" a="1"/>
  <c r="BM1381" i="38" s="1"/>
  <c r="BP1922" i="38" s="1"/>
  <c r="BM612" i="38" a="1"/>
  <c r="BM612" i="38" s="1"/>
  <c r="BM1409" i="38" a="1"/>
  <c r="BM1409" i="38" s="1"/>
  <c r="CJ1950" i="38" s="1"/>
  <c r="BM927" i="38" a="1"/>
  <c r="BM927" i="38" s="1"/>
  <c r="CJ1468" i="38" s="1"/>
  <c r="BM219" i="38" a="1"/>
  <c r="BM219" i="38" s="1"/>
  <c r="BM2035" i="38" a="1"/>
  <c r="BM2035" i="38" s="1"/>
  <c r="BM1983" i="38" a="1"/>
  <c r="BM1983" i="38" s="1"/>
  <c r="R1977" i="38" s="1"/>
  <c r="BM1939" i="38" a="1"/>
  <c r="BM1939" i="38" s="1"/>
  <c r="BM1887" i="38" a="1"/>
  <c r="BM1887" i="38" s="1"/>
  <c r="R1881" i="38" s="1"/>
  <c r="BM1835" i="38" a="1"/>
  <c r="BM1835" i="38" s="1"/>
  <c r="BM1791" i="38" a="1"/>
  <c r="BM1791" i="38" s="1"/>
  <c r="CJ2332" i="38" s="1"/>
  <c r="BM1739" i="38" a="1"/>
  <c r="BM1739" i="38" s="1"/>
  <c r="BM1691" i="38" a="1"/>
  <c r="BM1691" i="38" s="1"/>
  <c r="BM1639" i="38" a="1"/>
  <c r="BM1639" i="38" s="1"/>
  <c r="R1633" i="38" s="1"/>
  <c r="BM1579" i="38" a="1"/>
  <c r="BM1579" i="38" s="1"/>
  <c r="R1573" i="38" s="1"/>
  <c r="BM1527" i="38" a="1"/>
  <c r="BM1527" i="38" s="1"/>
  <c r="BM1471" i="38" a="1"/>
  <c r="BM1471" i="38" s="1"/>
  <c r="CJ2012" i="38" s="1"/>
  <c r="BM1366" i="38" a="1"/>
  <c r="BM1366" i="38" s="1"/>
  <c r="BP1907" i="38" s="1"/>
  <c r="BM342" i="38" a="1"/>
  <c r="BM342" i="38" s="1"/>
  <c r="CJ883" i="38" s="1"/>
  <c r="BM1358" i="38" a="1"/>
  <c r="BM1358" i="38" s="1"/>
  <c r="CJ1899" i="38" s="1"/>
  <c r="BM493" i="38" a="1"/>
  <c r="BM493" i="38" s="1"/>
  <c r="BM1294" i="38" a="1"/>
  <c r="BM1294" i="38" s="1"/>
  <c r="BM454" i="38" a="1"/>
  <c r="BM454" i="38" s="1"/>
  <c r="BM1290" i="38" a="1"/>
  <c r="BM1290" i="38" s="1"/>
  <c r="BP1831" i="38" s="1"/>
  <c r="BM919" i="38" a="1"/>
  <c r="BM919" i="38" s="1"/>
  <c r="BP1460" i="38" s="1"/>
  <c r="BM626" i="38" a="1"/>
  <c r="BM626" i="38" s="1"/>
  <c r="CJ1167" i="38" s="1"/>
  <c r="BM370" i="38" a="1"/>
  <c r="BM370" i="38" s="1"/>
  <c r="CJ911" i="38" s="1"/>
  <c r="BM114" i="38" a="1"/>
  <c r="BM114" i="38" s="1"/>
  <c r="R108" i="38" s="1"/>
  <c r="BM1286" i="38" a="1"/>
  <c r="BM1286" i="38" s="1"/>
  <c r="CJ1827" i="38" s="1"/>
  <c r="BM587" i="38" a="1"/>
  <c r="BM587" i="38" s="1"/>
  <c r="BP1128" i="38" s="1"/>
  <c r="BM278" i="38" a="1"/>
  <c r="BM278" i="38" s="1"/>
  <c r="BM1427" i="38" a="1"/>
  <c r="BM1427" i="38" s="1"/>
  <c r="CJ1968" i="38" s="1"/>
  <c r="BM1342" i="38" a="1"/>
  <c r="BM1342" i="38" s="1"/>
  <c r="R1336" i="38" s="1"/>
  <c r="BM671" i="38" a="1"/>
  <c r="BM671" i="38" s="1"/>
  <c r="CJ1212" i="38" s="1"/>
  <c r="BM354" i="38" a="1"/>
  <c r="BM354" i="38" s="1"/>
  <c r="BM31" i="38" a="1"/>
  <c r="BM31" i="38" s="1"/>
  <c r="CJ572" i="38" s="1"/>
  <c r="BM1259" i="38" a="1"/>
  <c r="BM1259" i="38" s="1"/>
  <c r="BM775" i="38" a="1"/>
  <c r="BM775" i="38" s="1"/>
  <c r="CJ1316" i="38" s="1"/>
  <c r="BM434" i="38" a="1"/>
  <c r="BM434" i="38" s="1"/>
  <c r="R428" i="38" s="1"/>
  <c r="BM121" i="38" a="1"/>
  <c r="BM121" i="38" s="1"/>
  <c r="BM2050" i="38" a="1"/>
  <c r="BM2050" i="38" s="1"/>
  <c r="BP2591" i="38" s="1"/>
  <c r="BM2016" i="38" a="1"/>
  <c r="BM2016" i="38" s="1"/>
  <c r="BP2557" i="38" s="1"/>
  <c r="BM1986" i="38" a="1"/>
  <c r="BM1986" i="38" s="1"/>
  <c r="CJ2527" i="38" s="1"/>
  <c r="BM1952" i="38" a="1"/>
  <c r="BM1952" i="38" s="1"/>
  <c r="BM1918" i="38" a="1"/>
  <c r="BM1918" i="38" s="1"/>
  <c r="BP2459" i="38" s="1"/>
  <c r="BM1888" i="38" a="1"/>
  <c r="BM1888" i="38" s="1"/>
  <c r="BM1856" i="38" a="1"/>
  <c r="BM1856" i="38" s="1"/>
  <c r="CJ2397" i="38" s="1"/>
  <c r="BM1822" i="38" a="1"/>
  <c r="BM1822" i="38" s="1"/>
  <c r="R1816" i="38" s="1"/>
  <c r="BM1790" i="38" a="1"/>
  <c r="BM1790" i="38" s="1"/>
  <c r="BP2331" i="38" s="1"/>
  <c r="BM1758" i="38" a="1"/>
  <c r="BM1758" i="38" s="1"/>
  <c r="BM1724" i="38" a="1"/>
  <c r="BM1724" i="38" s="1"/>
  <c r="BM1694" i="38" a="1"/>
  <c r="BM1694" i="38" s="1"/>
  <c r="CJ2235" i="38" s="1"/>
  <c r="BM1660" i="38" a="1"/>
  <c r="BM1660" i="38" s="1"/>
  <c r="CJ2201" i="38" s="1"/>
  <c r="BM1626" i="38" a="1"/>
  <c r="BM1626" i="38" s="1"/>
  <c r="CJ2167" i="38" s="1"/>
  <c r="BM1596" i="38" a="1"/>
  <c r="BM1596" i="38" s="1"/>
  <c r="CJ2137" i="38" s="1"/>
  <c r="BM1564" i="38" a="1"/>
  <c r="BM1564" i="38" s="1"/>
  <c r="R1558" i="38" s="1"/>
  <c r="BM1530" i="38" a="1"/>
  <c r="BM1530" i="38" s="1"/>
  <c r="CJ2071" i="38" s="1"/>
  <c r="BM1498" i="38" a="1"/>
  <c r="BM1498" i="38" s="1"/>
  <c r="BP2039" i="38" s="1"/>
  <c r="BM1466" i="38" a="1"/>
  <c r="BM1466" i="38" s="1"/>
  <c r="CJ2007" i="38" s="1"/>
  <c r="BM1428" i="38" a="1"/>
  <c r="BM1428" i="38" s="1"/>
  <c r="BM1368" i="38" a="1"/>
  <c r="BM1368" i="38" s="1"/>
  <c r="BM1063" i="38" a="1"/>
  <c r="BM1063" i="38" s="1"/>
  <c r="CJ1604" i="38" s="1"/>
  <c r="BM707" i="38" a="1"/>
  <c r="BM707" i="38" s="1"/>
  <c r="BP1248" i="38" s="1"/>
  <c r="BM447" i="38" a="1"/>
  <c r="BM447" i="38" s="1"/>
  <c r="BP988" i="38" s="1"/>
  <c r="BM134" i="38" a="1"/>
  <c r="BM134" i="38" s="1"/>
  <c r="BM1296" i="38" a="1"/>
  <c r="BM1296" i="38" s="1"/>
  <c r="BM1232" i="38" a="1"/>
  <c r="BM1232" i="38" s="1"/>
  <c r="CJ1773" i="38" s="1"/>
  <c r="BM1168" i="38" a="1"/>
  <c r="BM1168" i="38" s="1"/>
  <c r="BP1709" i="38" s="1"/>
  <c r="BM1096" i="38" a="1"/>
  <c r="BM1096" i="38" s="1"/>
  <c r="BM1040" i="38" a="1"/>
  <c r="BM1040" i="38" s="1"/>
  <c r="R1034" i="38" s="1"/>
  <c r="BM968" i="38" a="1"/>
  <c r="BM968" i="38" s="1"/>
  <c r="CJ1509" i="38" s="1"/>
  <c r="BM900" i="38" a="1"/>
  <c r="BM900" i="38" s="1"/>
  <c r="CJ1441" i="38" s="1"/>
  <c r="BM840" i="38" a="1"/>
  <c r="BM840" i="38" s="1"/>
  <c r="BM776" i="38" a="1"/>
  <c r="BM776" i="38" s="1"/>
  <c r="BM708" i="38" a="1"/>
  <c r="BM708" i="38" s="1"/>
  <c r="CJ1249" i="38" s="1"/>
  <c r="BM464" i="38" a="1"/>
  <c r="BM464" i="38" s="1"/>
  <c r="BP1005" i="38" s="1"/>
  <c r="BM208" i="38" a="1"/>
  <c r="BM208" i="38" s="1"/>
  <c r="BM677" i="38" a="1"/>
  <c r="BM677" i="38" s="1"/>
  <c r="BP1218" i="38" s="1"/>
  <c r="BM597" i="38" a="1"/>
  <c r="BM597" i="38" s="1"/>
  <c r="BM503" i="38" a="1"/>
  <c r="BM503" i="38" s="1"/>
  <c r="R497" i="38" s="1"/>
  <c r="BM414" i="38" a="1"/>
  <c r="BM414" i="38" s="1"/>
  <c r="R408" i="38" s="1"/>
  <c r="BM334" i="38" a="1"/>
  <c r="BM334" i="38" s="1"/>
  <c r="BP875" i="38" s="1"/>
  <c r="BM247" i="38" a="1"/>
  <c r="BM247" i="38" s="1"/>
  <c r="BM158" i="38" a="1"/>
  <c r="BM158" i="38" s="1"/>
  <c r="BP699" i="38" s="1"/>
  <c r="BM71" i="38" a="1"/>
  <c r="BM71" i="38" s="1"/>
  <c r="R65" i="38" s="1"/>
  <c r="BM1329" i="38" a="1"/>
  <c r="BM1329" i="38" s="1"/>
  <c r="R1323" i="38" s="1"/>
  <c r="BM1261" i="38" a="1"/>
  <c r="BM1261" i="38" s="1"/>
  <c r="BP1802" i="38" s="1"/>
  <c r="BM1201" i="38" a="1"/>
  <c r="BM1201" i="38" s="1"/>
  <c r="BM1133" i="38" a="1"/>
  <c r="BM1133" i="38" s="1"/>
  <c r="BM1065" i="38" a="1"/>
  <c r="BM1065" i="38" s="1"/>
  <c r="R1059" i="38" s="1"/>
  <c r="BM997" i="38" a="1"/>
  <c r="BM997" i="38" s="1"/>
  <c r="BP1538" i="38" s="1"/>
  <c r="BM921" i="38" a="1"/>
  <c r="BM921" i="38" s="1"/>
  <c r="CJ1462" i="38" s="1"/>
  <c r="BM841" i="38" a="1"/>
  <c r="BM841" i="38" s="1"/>
  <c r="CJ1382" i="38" s="1"/>
  <c r="BM765" i="38" a="1"/>
  <c r="BM765" i="38" s="1"/>
  <c r="BM668" i="38" a="1"/>
  <c r="BM668" i="38" s="1"/>
  <c r="R662" i="38" s="1"/>
  <c r="BM348" i="38" a="1"/>
  <c r="BM348" i="38" s="1"/>
  <c r="BM60" i="38" a="1"/>
  <c r="BM60" i="38" s="1"/>
  <c r="R54" i="38" s="1"/>
  <c r="BM611" i="38" a="1"/>
  <c r="BM611" i="38" s="1"/>
  <c r="CJ1152" i="38" s="1"/>
  <c r="BM499" i="38" a="1"/>
  <c r="BM499" i="38" s="1"/>
  <c r="BP1040" i="38" s="1"/>
  <c r="BM410" i="38" a="1"/>
  <c r="BM410" i="38" s="1"/>
  <c r="BP951" i="38" s="1"/>
  <c r="BM314" i="38" a="1"/>
  <c r="BM314" i="38" s="1"/>
  <c r="BP855" i="38" s="1"/>
  <c r="BM202" i="38" a="1"/>
  <c r="BM202" i="38" s="1"/>
  <c r="BP743" i="38" s="1"/>
  <c r="BM106" i="38" a="1"/>
  <c r="BM106" i="38" s="1"/>
  <c r="CJ647" i="38" s="1"/>
  <c r="BM1182" i="38" a="1"/>
  <c r="BM1182" i="38" s="1"/>
  <c r="BM1102" i="38" a="1"/>
  <c r="BM1102" i="38" s="1"/>
  <c r="BM1034" i="38" a="1"/>
  <c r="BM1034" i="38" s="1"/>
  <c r="CJ1575" i="38" s="1"/>
  <c r="BM954" i="38" a="1"/>
  <c r="BM954" i="38" s="1"/>
  <c r="BM874" i="38" a="1"/>
  <c r="BM874" i="38" s="1"/>
  <c r="CJ1415" i="38" s="1"/>
  <c r="BM806" i="38" a="1"/>
  <c r="BM806" i="38" s="1"/>
  <c r="BP1347" i="38" s="1"/>
  <c r="BM730" i="38" a="1"/>
  <c r="BM730" i="38" s="1"/>
  <c r="BP1271" i="38" s="1"/>
  <c r="BM488" i="38" a="1"/>
  <c r="BM488" i="38" s="1"/>
  <c r="BP1029" i="38" s="1"/>
  <c r="BC25" i="38" a="1"/>
  <c r="BC25" i="38" s="1"/>
  <c r="BP300" i="38" s="1"/>
  <c r="BC135" i="38" a="1"/>
  <c r="BC135" i="38" s="1"/>
  <c r="BC88" i="38" a="1"/>
  <c r="BC88" i="38" s="1"/>
  <c r="Q82" i="38" s="1"/>
  <c r="BC26" i="38" a="1"/>
  <c r="BC26" i="38" s="1"/>
  <c r="BC278" i="38" a="1"/>
  <c r="BC278" i="38" s="1"/>
  <c r="BC178" i="38" a="1"/>
  <c r="BC178" i="38" s="1"/>
  <c r="CJ453" i="38" s="1"/>
  <c r="BC271" i="38" a="1"/>
  <c r="BC271" i="38" s="1"/>
  <c r="CJ546" i="38" s="1"/>
  <c r="BC186" i="38" a="1"/>
  <c r="BC186" i="38" s="1"/>
  <c r="BP461" i="38" s="1"/>
  <c r="BC171" i="38" a="1"/>
  <c r="BC171" i="38" s="1"/>
  <c r="Q165" i="38" s="1"/>
  <c r="BC232" i="38" a="1"/>
  <c r="BC232" i="38" s="1"/>
  <c r="BC176" i="38" a="1"/>
  <c r="BC176" i="38" s="1"/>
  <c r="BC71" i="38" a="1"/>
  <c r="BC71" i="38" s="1"/>
  <c r="CJ346" i="38" s="1"/>
  <c r="BC225" i="38" a="1"/>
  <c r="BC225" i="38" s="1"/>
  <c r="BC153" i="38" a="1"/>
  <c r="BC153" i="38" s="1"/>
  <c r="Q147" i="38" s="1"/>
  <c r="BC76" i="38" a="1"/>
  <c r="BC76" i="38" s="1"/>
  <c r="BP351" i="38" s="1"/>
  <c r="BC85" i="38" a="1"/>
  <c r="BC85" i="38" s="1"/>
  <c r="BP360" i="38" s="1"/>
  <c r="BC29" i="38" a="1"/>
  <c r="BC29" i="38" s="1"/>
  <c r="BP304" i="38" s="1"/>
  <c r="BC114" i="38" a="1"/>
  <c r="BC114" i="38" s="1"/>
  <c r="BC42" i="38" a="1"/>
  <c r="BC42" i="38" s="1"/>
  <c r="BC74" i="38" a="1"/>
  <c r="BC74" i="38" s="1"/>
  <c r="CJ349" i="38" s="1"/>
  <c r="BC106" i="38" a="1"/>
  <c r="BC106" i="38" s="1"/>
  <c r="BC138" i="38" a="1"/>
  <c r="BC138" i="38" s="1"/>
  <c r="CJ413" i="38" s="1"/>
  <c r="BC24" i="38" a="1"/>
  <c r="BC24" i="38" s="1"/>
  <c r="BC57" i="38" a="1"/>
  <c r="BC57" i="38" s="1"/>
  <c r="BC89" i="38" a="1"/>
  <c r="BC89" i="38" s="1"/>
  <c r="BP364" i="38" s="1"/>
  <c r="BC44" i="38" a="1"/>
  <c r="BC44" i="38" s="1"/>
  <c r="BC108" i="38" a="1"/>
  <c r="BC108" i="38" s="1"/>
  <c r="BP383" i="38" s="1"/>
  <c r="BC121" i="38" a="1"/>
  <c r="BC121" i="38" s="1"/>
  <c r="BC185" i="38" a="1"/>
  <c r="BC185" i="38" s="1"/>
  <c r="CJ460" i="38" s="1"/>
  <c r="BC217" i="38" a="1"/>
  <c r="BC217" i="38" s="1"/>
  <c r="BP492" i="38" s="1"/>
  <c r="BC249" i="38" a="1"/>
  <c r="BC249" i="38" s="1"/>
  <c r="Q243" i="38" s="1"/>
  <c r="BC79" i="38" a="1"/>
  <c r="BC79" i="38" s="1"/>
  <c r="BC132" i="38" a="1"/>
  <c r="BC132" i="38" s="1"/>
  <c r="BC184" i="38" a="1"/>
  <c r="BC184" i="38" s="1"/>
  <c r="Q178" i="38" s="1"/>
  <c r="BC216" i="38" a="1"/>
  <c r="BC216" i="38" s="1"/>
  <c r="CJ491" i="38" s="1"/>
  <c r="BC248" i="38" a="1"/>
  <c r="BC248" i="38" s="1"/>
  <c r="BC270" i="38" a="1"/>
  <c r="BC270" i="38" s="1"/>
  <c r="CJ545" i="38" s="1"/>
  <c r="BC267" i="38" a="1"/>
  <c r="BC267" i="38" s="1"/>
  <c r="BP542" i="38" s="1"/>
  <c r="BC167" i="38" a="1"/>
  <c r="BC167" i="38" s="1"/>
  <c r="CJ442" i="38" s="1"/>
  <c r="BC165" i="38" a="1"/>
  <c r="BC165" i="38" s="1"/>
  <c r="BP440" i="38" s="1"/>
  <c r="BC56" i="38" a="1"/>
  <c r="BC56" i="38" s="1"/>
  <c r="BC40" i="38" a="1"/>
  <c r="BC40" i="38" s="1"/>
  <c r="BC265" i="38" a="1"/>
  <c r="BC265" i="38" s="1"/>
  <c r="CJ540" i="38" s="1"/>
  <c r="BC202" i="38" a="1"/>
  <c r="BC202" i="38" s="1"/>
  <c r="BC175" i="38" a="1"/>
  <c r="BC175" i="38" s="1"/>
  <c r="BP450" i="38" s="1"/>
  <c r="BC238" i="38" a="1"/>
  <c r="BC238" i="38" s="1"/>
  <c r="BC179" i="38" a="1"/>
  <c r="BC179" i="38" s="1"/>
  <c r="Q173" i="38" s="1"/>
  <c r="BC120" i="38" a="1"/>
  <c r="BC120" i="38" s="1"/>
  <c r="BP395" i="38" s="1"/>
  <c r="BC187" i="38" a="1"/>
  <c r="BC187" i="38" s="1"/>
  <c r="Q181" i="38" s="1"/>
  <c r="BC37" i="38" a="1"/>
  <c r="BC37" i="38" s="1"/>
  <c r="BC32" i="38" a="1"/>
  <c r="BC32" i="38" s="1"/>
  <c r="Q26" i="38" s="1"/>
  <c r="BC78" i="38" a="1"/>
  <c r="BC78" i="38" s="1"/>
  <c r="CJ353" i="38" s="1"/>
  <c r="BC118" i="38" a="1"/>
  <c r="BC118" i="38" s="1"/>
  <c r="BP393" i="38" s="1"/>
  <c r="BC162" i="38" a="1"/>
  <c r="BC162" i="38" s="1"/>
  <c r="CJ437" i="38" s="1"/>
  <c r="BC61" i="38" a="1"/>
  <c r="BC61" i="38" s="1"/>
  <c r="CJ336" i="38" s="1"/>
  <c r="BC101" i="38" a="1"/>
  <c r="BC101" i="38" s="1"/>
  <c r="BP376" i="38" s="1"/>
  <c r="BC92" i="38" a="1"/>
  <c r="BC92" i="38" s="1"/>
  <c r="BC127" i="38" a="1"/>
  <c r="BC127" i="38" s="1"/>
  <c r="Q121" i="38" s="1"/>
  <c r="BC197" i="38" a="1"/>
  <c r="BC197" i="38" s="1"/>
  <c r="CJ472" i="38" s="1"/>
  <c r="BC241" i="38" a="1"/>
  <c r="BC241" i="38" s="1"/>
  <c r="BC87" i="38" a="1"/>
  <c r="BC87" i="38" s="1"/>
  <c r="CJ362" i="38" s="1"/>
  <c r="BC159" i="38" a="1"/>
  <c r="BC159" i="38" s="1"/>
  <c r="Q153" i="38" s="1"/>
  <c r="BC208" i="38" a="1"/>
  <c r="BC208" i="38" s="1"/>
  <c r="BC252" i="38" a="1"/>
  <c r="BC252" i="38" s="1"/>
  <c r="CJ527" i="38" s="1"/>
  <c r="BC190" i="38" a="1"/>
  <c r="BC190" i="38" s="1"/>
  <c r="CJ465" i="38" s="1"/>
  <c r="BC112" i="38" a="1"/>
  <c r="BC112" i="38" s="1"/>
  <c r="BP387" i="38" s="1"/>
  <c r="BC182" i="38" a="1"/>
  <c r="BC182" i="38" s="1"/>
  <c r="BC174" i="38" a="1"/>
  <c r="BC174" i="38" s="1"/>
  <c r="BC219" i="38" a="1"/>
  <c r="BC219" i="38" s="1"/>
  <c r="BC223" i="38" a="1"/>
  <c r="BC223" i="38" s="1"/>
  <c r="Q217" i="38" s="1"/>
  <c r="BC247" i="38" a="1"/>
  <c r="BC247" i="38" s="1"/>
  <c r="BP522" i="38" s="1"/>
  <c r="BC33" i="38" a="1"/>
  <c r="BC33" i="38" s="1"/>
  <c r="Q27" i="38" s="1"/>
  <c r="BC148" i="38" a="1"/>
  <c r="BC148" i="38" s="1"/>
  <c r="BC152" i="38" a="1"/>
  <c r="BC152" i="38" s="1"/>
  <c r="Q146" i="38" s="1"/>
  <c r="BC50" i="38" a="1"/>
  <c r="BC50" i="38" s="1"/>
  <c r="Q44" i="38" s="1"/>
  <c r="BC90" i="38" a="1"/>
  <c r="BC90" i="38" s="1"/>
  <c r="Q84" i="38" s="1"/>
  <c r="BC134" i="38" a="1"/>
  <c r="BC134" i="38" s="1"/>
  <c r="CJ409" i="38" s="1"/>
  <c r="BC36" i="38" a="1"/>
  <c r="BC36" i="38" s="1"/>
  <c r="CJ311" i="38" s="1"/>
  <c r="BC73" i="38" a="1"/>
  <c r="BC73" i="38" s="1"/>
  <c r="CJ348" i="38" s="1"/>
  <c r="BC117" i="38" a="1"/>
  <c r="BC117" i="38" s="1"/>
  <c r="BC125" i="38" a="1"/>
  <c r="BC125" i="38" s="1"/>
  <c r="Q119" i="38" s="1"/>
  <c r="BC169" i="38" a="1"/>
  <c r="BC169" i="38" s="1"/>
  <c r="BC213" i="38" a="1"/>
  <c r="BC213" i="38" s="1"/>
  <c r="BC257" i="38" a="1"/>
  <c r="BC257" i="38" s="1"/>
  <c r="CJ532" i="38" s="1"/>
  <c r="BC111" i="38" a="1"/>
  <c r="BC111" i="38" s="1"/>
  <c r="CJ386" i="38" s="1"/>
  <c r="BC180" i="38" a="1"/>
  <c r="BC180" i="38" s="1"/>
  <c r="Q174" i="38" s="1"/>
  <c r="BC224" i="38" a="1"/>
  <c r="BC224" i="38" s="1"/>
  <c r="Q218" i="38" s="1"/>
  <c r="BC262" i="38" a="1"/>
  <c r="BC262" i="38" s="1"/>
  <c r="CJ537" i="38" s="1"/>
  <c r="BC254" i="38" a="1"/>
  <c r="BC254" i="38" s="1"/>
  <c r="BP529" i="38" s="1"/>
  <c r="BC199" i="38" a="1"/>
  <c r="BC199" i="38" s="1"/>
  <c r="BC227" i="38" a="1"/>
  <c r="BC227" i="38" s="1"/>
  <c r="BP502" i="38" s="1"/>
  <c r="BC274" i="38" a="1"/>
  <c r="BC274" i="38" s="1"/>
  <c r="BC30" i="38" a="1"/>
  <c r="BC30" i="38" s="1"/>
  <c r="Q24" i="38" s="1"/>
  <c r="BC59" i="38" a="1"/>
  <c r="BC59" i="38" s="1"/>
  <c r="BC128" i="38" a="1"/>
  <c r="BC128" i="38" s="1"/>
  <c r="BP403" i="38" s="1"/>
  <c r="BC43" i="38" a="1"/>
  <c r="BC43" i="38" s="1"/>
  <c r="BP318" i="38" s="1"/>
  <c r="BC242" i="38" a="1"/>
  <c r="BC242" i="38" s="1"/>
  <c r="Q236" i="38" s="1"/>
  <c r="BC149" i="38" a="1"/>
  <c r="BC149" i="38" s="1"/>
  <c r="BP424" i="38" s="1"/>
  <c r="BC210" i="38" a="1"/>
  <c r="BC210" i="38" s="1"/>
  <c r="BC230" i="38" a="1"/>
  <c r="BC230" i="38" s="1"/>
  <c r="CJ505" i="38" s="1"/>
  <c r="BC141" i="38" a="1"/>
  <c r="BC141" i="38" s="1"/>
  <c r="BP416" i="38" s="1"/>
  <c r="BC156" i="38" a="1"/>
  <c r="BC156" i="38" s="1"/>
  <c r="BC91" i="38" a="1"/>
  <c r="BC91" i="38" s="1"/>
  <c r="CJ366" i="38" s="1"/>
  <c r="BC195" i="38" a="1"/>
  <c r="BC195" i="38" s="1"/>
  <c r="Q189" i="38" s="1"/>
  <c r="BC64" i="38" a="1"/>
  <c r="BC64" i="38" s="1"/>
  <c r="CJ339" i="38" s="1"/>
  <c r="BC266" i="38" a="1"/>
  <c r="BC266" i="38" s="1"/>
  <c r="CJ541" i="38" s="1"/>
  <c r="BC212" i="38" a="1"/>
  <c r="BC212" i="38" s="1"/>
  <c r="BC145" i="38" a="1"/>
  <c r="BC145" i="38" s="1"/>
  <c r="Q139" i="38" s="1"/>
  <c r="BC28" i="38" a="1"/>
  <c r="BC28" i="38" s="1"/>
  <c r="CJ303" i="38" s="1"/>
  <c r="BC201" i="38" a="1"/>
  <c r="BC201" i="38" s="1"/>
  <c r="CJ476" i="38" s="1"/>
  <c r="BC160" i="38" a="1"/>
  <c r="BC160" i="38" s="1"/>
  <c r="BP435" i="38" s="1"/>
  <c r="BC52" i="38" a="1"/>
  <c r="BC52" i="38" s="1"/>
  <c r="Q46" i="38" s="1"/>
  <c r="BC65" i="38" a="1"/>
  <c r="BC65" i="38" s="1"/>
  <c r="Q59" i="38" s="1"/>
  <c r="BC150" i="38" a="1"/>
  <c r="BC150" i="38" s="1"/>
  <c r="BC98" i="38" a="1"/>
  <c r="BC98" i="38" s="1"/>
  <c r="CJ373" i="38" s="1"/>
  <c r="BC34" i="38" a="1"/>
  <c r="BC34" i="38" s="1"/>
  <c r="Q28" i="38" s="1"/>
  <c r="BC263" i="38" a="1"/>
  <c r="BC263" i="38" s="1"/>
  <c r="CJ538" i="38" s="1"/>
  <c r="BC251" i="38" a="1"/>
  <c r="BC251" i="38" s="1"/>
  <c r="CJ526" i="38" s="1"/>
  <c r="BC51" i="38" a="1"/>
  <c r="BC51" i="38" s="1"/>
  <c r="CJ326" i="38" s="1"/>
  <c r="BC211" i="38" a="1"/>
  <c r="BC211" i="38" s="1"/>
  <c r="BC183" i="38" a="1"/>
  <c r="BC183" i="38" s="1"/>
  <c r="BC83" i="38" a="1"/>
  <c r="BC83" i="38" s="1"/>
  <c r="BC124" i="38" a="1"/>
  <c r="BC124" i="38" s="1"/>
  <c r="BC198" i="38" a="1"/>
  <c r="BC198" i="38" s="1"/>
  <c r="BC215" i="38" a="1"/>
  <c r="BC215" i="38" s="1"/>
  <c r="BP490" i="38" s="1"/>
  <c r="BC246" i="38" a="1"/>
  <c r="BC246" i="38" s="1"/>
  <c r="Q240" i="38" s="1"/>
  <c r="BC250" i="38" a="1"/>
  <c r="BC250" i="38" s="1"/>
  <c r="CJ525" i="38" s="1"/>
  <c r="BC96" i="38" a="1"/>
  <c r="BC96" i="38" s="1"/>
  <c r="BC222" i="38" a="1"/>
  <c r="BC222" i="38" s="1"/>
  <c r="BP497" i="38" s="1"/>
  <c r="BC264" i="38" a="1"/>
  <c r="BC264" i="38" s="1"/>
  <c r="Q258" i="38" s="1"/>
  <c r="BC236" i="38" a="1"/>
  <c r="BC236" i="38" s="1"/>
  <c r="CJ511" i="38" s="1"/>
  <c r="BC204" i="38" a="1"/>
  <c r="BC204" i="38" s="1"/>
  <c r="BC172" i="38" a="1"/>
  <c r="BC172" i="38" s="1"/>
  <c r="BP447" i="38" s="1"/>
  <c r="BC123" i="38" a="1"/>
  <c r="BC123" i="38" s="1"/>
  <c r="BP398" i="38" s="1"/>
  <c r="BC55" i="38" a="1"/>
  <c r="BC55" i="38" s="1"/>
  <c r="CJ330" i="38" s="1"/>
  <c r="BC237" i="38" a="1"/>
  <c r="BC237" i="38" s="1"/>
  <c r="BC205" i="38" a="1"/>
  <c r="BC205" i="38" s="1"/>
  <c r="Q199" i="38" s="1"/>
  <c r="BC173" i="38" a="1"/>
  <c r="BC173" i="38" s="1"/>
  <c r="Q167" i="38" s="1"/>
  <c r="BC157" i="38" a="1"/>
  <c r="BC157" i="38" s="1"/>
  <c r="Q151" i="38" s="1"/>
  <c r="BC84" i="38" a="1"/>
  <c r="BC84" i="38" s="1"/>
  <c r="CJ359" i="38" s="1"/>
  <c r="BC109" i="38" a="1"/>
  <c r="BC109" i="38" s="1"/>
  <c r="CJ384" i="38" s="1"/>
  <c r="BC77" i="38" a="1"/>
  <c r="BC77" i="38" s="1"/>
  <c r="BC45" i="38" a="1"/>
  <c r="BC45" i="38" s="1"/>
  <c r="CJ320" i="38" s="1"/>
  <c r="BC158" i="38" a="1"/>
  <c r="BC158" i="38" s="1"/>
  <c r="Q152" i="38" s="1"/>
  <c r="BC126" i="38" a="1"/>
  <c r="BC126" i="38" s="1"/>
  <c r="BC94" i="38" a="1"/>
  <c r="BC94" i="38" s="1"/>
  <c r="BC62" i="38" a="1"/>
  <c r="BC62" i="38" s="1"/>
  <c r="CJ87" i="38"/>
  <c r="CJ167" i="38"/>
  <c r="BP75" i="38"/>
  <c r="CJ75" i="38"/>
  <c r="BP243" i="38"/>
  <c r="CJ243" i="38"/>
  <c r="P224" i="38"/>
  <c r="BP164" i="38"/>
  <c r="P145" i="38"/>
  <c r="CJ164" i="38"/>
  <c r="BP71" i="38"/>
  <c r="P52" i="38"/>
  <c r="CJ71" i="38"/>
  <c r="P146" i="38"/>
  <c r="CJ37" i="38"/>
  <c r="BP37" i="38"/>
  <c r="P18" i="38"/>
  <c r="CJ1967" i="38"/>
  <c r="BP1967" i="38"/>
  <c r="CJ2074" i="38"/>
  <c r="BP2074" i="38"/>
  <c r="R1527" i="38"/>
  <c r="BP611" i="38"/>
  <c r="CJ611" i="38"/>
  <c r="R64" i="38"/>
  <c r="CJ1011" i="38"/>
  <c r="BP646" i="38"/>
  <c r="R99" i="38"/>
  <c r="CJ2520" i="38"/>
  <c r="BP2520" i="38"/>
  <c r="R1973" i="38"/>
  <c r="CJ2488" i="38"/>
  <c r="BP2488" i="38"/>
  <c r="R1941" i="38"/>
  <c r="CJ2456" i="38"/>
  <c r="BP2456" i="38"/>
  <c r="R1909" i="38"/>
  <c r="CJ2424" i="38"/>
  <c r="BP2424" i="38"/>
  <c r="R1877" i="38"/>
  <c r="CJ2328" i="38"/>
  <c r="BP2328" i="38"/>
  <c r="R1781" i="38"/>
  <c r="R1749" i="38"/>
  <c r="CJ2200" i="38"/>
  <c r="BP2200" i="38"/>
  <c r="R1653" i="38"/>
  <c r="CJ2168" i="38"/>
  <c r="BP2168" i="38"/>
  <c r="R1621" i="38"/>
  <c r="CJ2072" i="38"/>
  <c r="BP2072" i="38"/>
  <c r="R1525" i="38"/>
  <c r="CJ2040" i="38"/>
  <c r="BP2040" i="38"/>
  <c r="R1493" i="38"/>
  <c r="CJ2008" i="38"/>
  <c r="BP2008" i="38"/>
  <c r="R1461" i="38"/>
  <c r="CJ1803" i="38"/>
  <c r="BP1803" i="38"/>
  <c r="R1256" i="38"/>
  <c r="BP694" i="38"/>
  <c r="CJ694" i="38"/>
  <c r="R147" i="38"/>
  <c r="CJ1296" i="38"/>
  <c r="BP959" i="38"/>
  <c r="CJ959" i="38"/>
  <c r="R412" i="38"/>
  <c r="BP1970" i="38"/>
  <c r="R1423" i="38"/>
  <c r="CJ1648" i="38"/>
  <c r="BP1648" i="38"/>
  <c r="R1101" i="38"/>
  <c r="CJ1020" i="38"/>
  <c r="BP1020" i="38"/>
  <c r="R473" i="38"/>
  <c r="BP641" i="38"/>
  <c r="CJ641" i="38"/>
  <c r="R94" i="38"/>
  <c r="CJ1428" i="38"/>
  <c r="BP1428" i="38"/>
  <c r="R881" i="38"/>
  <c r="BP1233" i="38"/>
  <c r="CJ1233" i="38"/>
  <c r="R686" i="38"/>
  <c r="CJ1100" i="38"/>
  <c r="BP1100" i="38"/>
  <c r="R553" i="38"/>
  <c r="BP787" i="38"/>
  <c r="CJ787" i="38"/>
  <c r="R240" i="38"/>
  <c r="CJ1811" i="38"/>
  <c r="BP1811" i="38"/>
  <c r="R1264" i="38"/>
  <c r="CJ1356" i="38"/>
  <c r="BP1356" i="38"/>
  <c r="R809" i="38"/>
  <c r="CJ1004" i="38"/>
  <c r="BP1004" i="38"/>
  <c r="R457" i="38"/>
  <c r="BP872" i="38"/>
  <c r="CJ872" i="38"/>
  <c r="R325" i="38"/>
  <c r="BP691" i="38"/>
  <c r="CJ691" i="38"/>
  <c r="R144" i="38"/>
  <c r="BP1972" i="38"/>
  <c r="CJ1972" i="38"/>
  <c r="R1425" i="38"/>
  <c r="BP1940" i="38"/>
  <c r="CJ1940" i="38"/>
  <c r="R1393" i="38"/>
  <c r="BP1908" i="38"/>
  <c r="CJ1908" i="38"/>
  <c r="R1361" i="38"/>
  <c r="BP1084" i="38"/>
  <c r="R537" i="38"/>
  <c r="BP952" i="38"/>
  <c r="CJ952" i="38"/>
  <c r="R405" i="38"/>
  <c r="CJ1889" i="38"/>
  <c r="BP1889" i="38"/>
  <c r="R1342" i="38"/>
  <c r="R1269" i="38"/>
  <c r="R1205" i="38"/>
  <c r="BP1174" i="38"/>
  <c r="CJ1174" i="38"/>
  <c r="R627" i="38"/>
  <c r="BP1041" i="38"/>
  <c r="CJ1041" i="38"/>
  <c r="R494" i="38"/>
  <c r="BP776" i="38"/>
  <c r="CJ776" i="38"/>
  <c r="R229" i="38"/>
  <c r="BP595" i="38"/>
  <c r="CJ595" i="38"/>
  <c r="R48" i="38"/>
  <c r="CJ2583" i="38"/>
  <c r="R2036" i="38"/>
  <c r="BP2583" i="38"/>
  <c r="R2020" i="38"/>
  <c r="BP2567" i="38"/>
  <c r="CJ2551" i="38"/>
  <c r="R2004" i="38"/>
  <c r="BP2551" i="38"/>
  <c r="CJ2535" i="38"/>
  <c r="R1988" i="38"/>
  <c r="BP2535" i="38"/>
  <c r="CJ2519" i="38"/>
  <c r="R1972" i="38"/>
  <c r="BP2519" i="38"/>
  <c r="CJ2487" i="38"/>
  <c r="R1940" i="38"/>
  <c r="BP2487" i="38"/>
  <c r="CJ2455" i="38"/>
  <c r="BP2455" i="38"/>
  <c r="R1908" i="38"/>
  <c r="CJ2439" i="38"/>
  <c r="BP2439" i="38"/>
  <c r="R1892" i="38"/>
  <c r="CJ2423" i="38"/>
  <c r="R1876" i="38"/>
  <c r="CJ2407" i="38"/>
  <c r="BP2407" i="38"/>
  <c r="R1860" i="38"/>
  <c r="CJ2391" i="38"/>
  <c r="BP2391" i="38"/>
  <c r="R1844" i="38"/>
  <c r="CJ2375" i="38"/>
  <c r="BP2375" i="38"/>
  <c r="R1828" i="38"/>
  <c r="CJ2359" i="38"/>
  <c r="BP2359" i="38"/>
  <c r="R1812" i="38"/>
  <c r="CJ2343" i="38"/>
  <c r="BP2343" i="38"/>
  <c r="R1796" i="38"/>
  <c r="CJ2311" i="38"/>
  <c r="BP2311" i="38"/>
  <c r="R1764" i="38"/>
  <c r="CJ2295" i="38"/>
  <c r="BP2295" i="38"/>
  <c r="R1748" i="38"/>
  <c r="CJ2279" i="38"/>
  <c r="BP2279" i="38"/>
  <c r="R1732" i="38"/>
  <c r="CJ2263" i="38"/>
  <c r="BP2263" i="38"/>
  <c r="R1716" i="38"/>
  <c r="CJ2231" i="38"/>
  <c r="BP2231" i="38"/>
  <c r="R1684" i="38"/>
  <c r="CJ2199" i="38"/>
  <c r="BP2199" i="38"/>
  <c r="R1652" i="38"/>
  <c r="R1636" i="38"/>
  <c r="CJ2151" i="38"/>
  <c r="BP2151" i="38"/>
  <c r="R1604" i="38"/>
  <c r="CJ2135" i="38"/>
  <c r="BP2135" i="38"/>
  <c r="R1588" i="38"/>
  <c r="CJ2119" i="38"/>
  <c r="BP2119" i="38"/>
  <c r="R1572" i="38"/>
  <c r="CJ2103" i="38"/>
  <c r="BP2103" i="38"/>
  <c r="R1556" i="38"/>
  <c r="BP2055" i="38"/>
  <c r="R1508" i="38"/>
  <c r="CJ2023" i="38"/>
  <c r="BP2023" i="38"/>
  <c r="R1476" i="38"/>
  <c r="BP1991" i="38"/>
  <c r="CJ1973" i="38"/>
  <c r="R1426" i="38"/>
  <c r="CJ1676" i="38"/>
  <c r="BP1676" i="38"/>
  <c r="R1129" i="38"/>
  <c r="CJ1612" i="38"/>
  <c r="BP1612" i="38"/>
  <c r="R1065" i="38"/>
  <c r="CJ1548" i="38"/>
  <c r="BP1548" i="38"/>
  <c r="R1001" i="38"/>
  <c r="CJ1312" i="38"/>
  <c r="BP1312" i="38"/>
  <c r="R765" i="38"/>
  <c r="BP993" i="38"/>
  <c r="CJ993" i="38"/>
  <c r="R446" i="38"/>
  <c r="CJ860" i="38"/>
  <c r="BP860" i="38"/>
  <c r="R313" i="38"/>
  <c r="BP728" i="38"/>
  <c r="CJ728" i="38"/>
  <c r="R181" i="38"/>
  <c r="CJ1813" i="38"/>
  <c r="BP1813" i="38"/>
  <c r="R1266" i="38"/>
  <c r="BP1717" i="38"/>
  <c r="CJ1717" i="38"/>
  <c r="R1170" i="38"/>
  <c r="BP1653" i="38"/>
  <c r="BP1557" i="38"/>
  <c r="CJ1557" i="38"/>
  <c r="R1010" i="38"/>
  <c r="CJ1493" i="38"/>
  <c r="BP1493" i="38"/>
  <c r="R946" i="38"/>
  <c r="CJ1461" i="38"/>
  <c r="BP1461" i="38"/>
  <c r="R914" i="38"/>
  <c r="R882" i="38"/>
  <c r="CJ1365" i="38"/>
  <c r="BP1365" i="38"/>
  <c r="R818" i="38"/>
  <c r="R786" i="38"/>
  <c r="CJ1301" i="38"/>
  <c r="BP1301" i="38"/>
  <c r="R754" i="38"/>
  <c r="CJ1269" i="38"/>
  <c r="BP1269" i="38"/>
  <c r="CJ1213" i="38"/>
  <c r="BP1213" i="38"/>
  <c r="R666" i="38"/>
  <c r="CJ1085" i="38"/>
  <c r="BP1085" i="38"/>
  <c r="R538" i="38"/>
  <c r="CJ957" i="38"/>
  <c r="BP957" i="38"/>
  <c r="R410" i="38"/>
  <c r="CJ829" i="38"/>
  <c r="CJ701" i="38"/>
  <c r="BP701" i="38"/>
  <c r="R154" i="38"/>
  <c r="CJ573" i="38"/>
  <c r="BP573" i="38"/>
  <c r="R26" i="38"/>
  <c r="BP1204" i="38"/>
  <c r="CJ1204" i="38"/>
  <c r="R657" i="38"/>
  <c r="BP1163" i="38"/>
  <c r="CJ1163" i="38"/>
  <c r="R616" i="38"/>
  <c r="BP1076" i="38"/>
  <c r="CJ1076" i="38"/>
  <c r="R529" i="38"/>
  <c r="BP1035" i="38"/>
  <c r="CJ1035" i="38"/>
  <c r="CJ994" i="38"/>
  <c r="BP948" i="38"/>
  <c r="CJ948" i="38"/>
  <c r="R401" i="38"/>
  <c r="BP866" i="38"/>
  <c r="CJ866" i="38"/>
  <c r="R319" i="38"/>
  <c r="BP779" i="38"/>
  <c r="CJ779" i="38"/>
  <c r="R232" i="38"/>
  <c r="BP738" i="38"/>
  <c r="CJ738" i="38"/>
  <c r="R191" i="38"/>
  <c r="BP692" i="38"/>
  <c r="CJ692" i="38"/>
  <c r="R145" i="38"/>
  <c r="BP610" i="38"/>
  <c r="CJ610" i="38"/>
  <c r="R63" i="38"/>
  <c r="BP1898" i="38"/>
  <c r="CJ1866" i="38"/>
  <c r="BP1866" i="38"/>
  <c r="R1319" i="38"/>
  <c r="CJ1770" i="38"/>
  <c r="BP1770" i="38"/>
  <c r="R1223" i="38"/>
  <c r="CJ1738" i="38"/>
  <c r="BP1738" i="38"/>
  <c r="R1191" i="38"/>
  <c r="CJ1642" i="38"/>
  <c r="R1095" i="38"/>
  <c r="CJ1610" i="38"/>
  <c r="BP1610" i="38"/>
  <c r="R1063" i="38"/>
  <c r="CJ1578" i="38"/>
  <c r="BP1578" i="38"/>
  <c r="R1031" i="38"/>
  <c r="CJ1546" i="38"/>
  <c r="BP1546" i="38"/>
  <c r="R999" i="38"/>
  <c r="CJ1514" i="38"/>
  <c r="BP1514" i="38"/>
  <c r="R967" i="38"/>
  <c r="CJ1482" i="38"/>
  <c r="BP1482" i="38"/>
  <c r="R935" i="38"/>
  <c r="CJ1450" i="38"/>
  <c r="BP1450" i="38"/>
  <c r="R903" i="38"/>
  <c r="CJ1418" i="38"/>
  <c r="BP1418" i="38"/>
  <c r="R871" i="38"/>
  <c r="CJ1386" i="38"/>
  <c r="BP1386" i="38"/>
  <c r="R839" i="38"/>
  <c r="CJ1354" i="38"/>
  <c r="BP1354" i="38"/>
  <c r="R807" i="38"/>
  <c r="CJ1322" i="38"/>
  <c r="BP1322" i="38"/>
  <c r="R775" i="38"/>
  <c r="CJ1290" i="38"/>
  <c r="BP1290" i="38"/>
  <c r="R743" i="38"/>
  <c r="CJ1258" i="38"/>
  <c r="BP1258" i="38"/>
  <c r="R711" i="38"/>
  <c r="CJ1177" i="38"/>
  <c r="BP1177" i="38"/>
  <c r="R630" i="38"/>
  <c r="CJ1049" i="38"/>
  <c r="BP1049" i="38"/>
  <c r="R502" i="38"/>
  <c r="CJ921" i="38"/>
  <c r="BP921" i="38"/>
  <c r="R374" i="38"/>
  <c r="CJ793" i="38"/>
  <c r="BP793" i="38"/>
  <c r="R246" i="38"/>
  <c r="CJ665" i="38"/>
  <c r="BP665" i="38"/>
  <c r="R118" i="38"/>
  <c r="CJ1232" i="38"/>
  <c r="BP1232" i="38"/>
  <c r="R685" i="38"/>
  <c r="BP1191" i="38"/>
  <c r="CJ1191" i="38"/>
  <c r="R644" i="38"/>
  <c r="BP1150" i="38"/>
  <c r="CJ1150" i="38"/>
  <c r="R603" i="38"/>
  <c r="CJ1104" i="38"/>
  <c r="BP1104" i="38"/>
  <c r="R557" i="38"/>
  <c r="BP1063" i="38"/>
  <c r="CJ1063" i="38"/>
  <c r="R516" i="38"/>
  <c r="BP1022" i="38"/>
  <c r="CJ1022" i="38"/>
  <c r="R475" i="38"/>
  <c r="CJ976" i="38"/>
  <c r="BP976" i="38"/>
  <c r="R429" i="38"/>
  <c r="BP935" i="38"/>
  <c r="CJ935" i="38"/>
  <c r="R388" i="38"/>
  <c r="BP894" i="38"/>
  <c r="CJ894" i="38"/>
  <c r="R347" i="38"/>
  <c r="CJ848" i="38"/>
  <c r="BP848" i="38"/>
  <c r="R301" i="38"/>
  <c r="BP807" i="38"/>
  <c r="CJ807" i="38"/>
  <c r="R260" i="38"/>
  <c r="BP766" i="38"/>
  <c r="CJ766" i="38"/>
  <c r="R219" i="38"/>
  <c r="CJ720" i="38"/>
  <c r="BP720" i="38"/>
  <c r="R173" i="38"/>
  <c r="BP679" i="38"/>
  <c r="CJ679" i="38"/>
  <c r="R132" i="38"/>
  <c r="BP638" i="38"/>
  <c r="CJ638" i="38"/>
  <c r="R91" i="38"/>
  <c r="CJ592" i="38"/>
  <c r="BP592" i="38"/>
  <c r="R45" i="38"/>
  <c r="CJ1727" i="38"/>
  <c r="BP1727" i="38"/>
  <c r="R1180" i="38"/>
  <c r="CJ1695" i="38"/>
  <c r="BP1695" i="38"/>
  <c r="R1148" i="38"/>
  <c r="CJ1663" i="38"/>
  <c r="BP1663" i="38"/>
  <c r="R1116" i="38"/>
  <c r="CJ1631" i="38"/>
  <c r="BP1631" i="38"/>
  <c r="R1084" i="38"/>
  <c r="CJ1599" i="38"/>
  <c r="BP1599" i="38"/>
  <c r="R1052" i="38"/>
  <c r="CJ1567" i="38"/>
  <c r="BP1567" i="38"/>
  <c r="R1020" i="38"/>
  <c r="CJ1535" i="38"/>
  <c r="BP1535" i="38"/>
  <c r="R988" i="38"/>
  <c r="CJ1503" i="38"/>
  <c r="BP1503" i="38"/>
  <c r="R956" i="38"/>
  <c r="CJ1471" i="38"/>
  <c r="BP1471" i="38"/>
  <c r="R924" i="38"/>
  <c r="CJ1439" i="38"/>
  <c r="BP1439" i="38"/>
  <c r="R892" i="38"/>
  <c r="CJ1407" i="38"/>
  <c r="BP1407" i="38"/>
  <c r="R860" i="38"/>
  <c r="CJ1375" i="38"/>
  <c r="BP1375" i="38"/>
  <c r="R828" i="38"/>
  <c r="CJ1343" i="38"/>
  <c r="BP1343" i="38"/>
  <c r="R796" i="38"/>
  <c r="CJ1311" i="38"/>
  <c r="BP1311" i="38"/>
  <c r="R764" i="38"/>
  <c r="CJ1279" i="38"/>
  <c r="BP1279" i="38"/>
  <c r="R732" i="38"/>
  <c r="CJ1247" i="38"/>
  <c r="BP1247" i="38"/>
  <c r="R700" i="38"/>
  <c r="CJ1125" i="38"/>
  <c r="BP1125" i="38"/>
  <c r="R578" i="38"/>
  <c r="CJ997" i="38"/>
  <c r="BP997" i="38"/>
  <c r="R450" i="38"/>
  <c r="CJ869" i="38"/>
  <c r="BP869" i="38"/>
  <c r="R322" i="38"/>
  <c r="CJ741" i="38"/>
  <c r="BP741" i="38"/>
  <c r="R194" i="38"/>
  <c r="CJ613" i="38"/>
  <c r="BP613" i="38"/>
  <c r="R66" i="38"/>
  <c r="CJ542" i="38"/>
  <c r="CJ144" i="38"/>
  <c r="BP144" i="38"/>
  <c r="P125" i="38"/>
  <c r="CJ154" i="38"/>
  <c r="BP154" i="38"/>
  <c r="P135" i="38"/>
  <c r="CJ197" i="38"/>
  <c r="P178" i="38"/>
  <c r="CJ156" i="38"/>
  <c r="BP156" i="38"/>
  <c r="P137" i="38"/>
  <c r="BP147" i="38"/>
  <c r="CJ147" i="38"/>
  <c r="P128" i="38"/>
  <c r="BP68" i="38"/>
  <c r="P49" i="38"/>
  <c r="CJ68" i="38"/>
  <c r="P136" i="38"/>
  <c r="P217" i="38"/>
  <c r="CJ236" i="38"/>
  <c r="BP236" i="38"/>
  <c r="BP231" i="38"/>
  <c r="CJ231" i="38"/>
  <c r="P212" i="38"/>
  <c r="CJ129" i="38"/>
  <c r="BP129" i="38"/>
  <c r="P110" i="38"/>
  <c r="CJ1844" i="38"/>
  <c r="BP1844" i="38"/>
  <c r="R1297" i="38"/>
  <c r="CJ1368" i="38"/>
  <c r="R821" i="38"/>
  <c r="CJ1990" i="38"/>
  <c r="BP1990" i="38"/>
  <c r="R1443" i="38"/>
  <c r="CJ2474" i="38"/>
  <c r="R1927" i="38"/>
  <c r="BP2474" i="38"/>
  <c r="CJ2218" i="38"/>
  <c r="BP2218" i="38"/>
  <c r="R1671" i="38"/>
  <c r="CJ1264" i="38"/>
  <c r="BP1264" i="38"/>
  <c r="R717" i="38"/>
  <c r="CJ2526" i="38"/>
  <c r="BP2526" i="38"/>
  <c r="R1979" i="38"/>
  <c r="CJ2270" i="38"/>
  <c r="CJ1787" i="38"/>
  <c r="BP1787" i="38"/>
  <c r="R1240" i="38"/>
  <c r="CJ1934" i="38"/>
  <c r="BP1934" i="38"/>
  <c r="R1387" i="38"/>
  <c r="CJ2146" i="38"/>
  <c r="BP2146" i="38"/>
  <c r="R1599" i="38"/>
  <c r="CJ1640" i="38"/>
  <c r="BP1640" i="38"/>
  <c r="R1093" i="38"/>
  <c r="CJ1884" i="38"/>
  <c r="BP1884" i="38"/>
  <c r="R1337" i="38"/>
  <c r="BP888" i="38"/>
  <c r="CJ888" i="38"/>
  <c r="R341" i="38"/>
  <c r="CJ224" i="38"/>
  <c r="BP224" i="38"/>
  <c r="P205" i="38"/>
  <c r="CJ134" i="38"/>
  <c r="BP134" i="38"/>
  <c r="BP51" i="38"/>
  <c r="CJ51" i="38"/>
  <c r="P32" i="38"/>
  <c r="BP138" i="38"/>
  <c r="BP142" i="38"/>
  <c r="P123" i="38"/>
  <c r="BP59" i="38"/>
  <c r="CJ59" i="38"/>
  <c r="P40" i="38"/>
  <c r="BP223" i="38"/>
  <c r="CJ223" i="38"/>
  <c r="P204" i="38"/>
  <c r="P121" i="38"/>
  <c r="CJ140" i="38"/>
  <c r="BP140" i="38"/>
  <c r="CJ208" i="38"/>
  <c r="BP208" i="38"/>
  <c r="CJ218" i="38"/>
  <c r="P199" i="38"/>
  <c r="BP135" i="38"/>
  <c r="CJ135" i="38"/>
  <c r="P116" i="38"/>
  <c r="BP52" i="38"/>
  <c r="CJ216" i="38"/>
  <c r="BP216" i="38"/>
  <c r="P197" i="38"/>
  <c r="BP43" i="38"/>
  <c r="P24" i="38"/>
  <c r="CJ43" i="38"/>
  <c r="P259" i="38"/>
  <c r="BP221" i="38"/>
  <c r="P170" i="38"/>
  <c r="CJ189" i="38"/>
  <c r="BP189" i="38"/>
  <c r="CJ157" i="38"/>
  <c r="BP157" i="38"/>
  <c r="P106" i="38"/>
  <c r="CJ125" i="38"/>
  <c r="BP125" i="38"/>
  <c r="CJ61" i="38"/>
  <c r="P42" i="38"/>
  <c r="BP61" i="38"/>
  <c r="CJ2406" i="38"/>
  <c r="BP2406" i="38"/>
  <c r="R1859" i="38"/>
  <c r="CJ1520" i="38"/>
  <c r="BP1520" i="38"/>
  <c r="R973" i="38"/>
  <c r="CJ2342" i="38"/>
  <c r="BP2342" i="38"/>
  <c r="R1795" i="38"/>
  <c r="CJ2422" i="38"/>
  <c r="BP2422" i="38"/>
  <c r="R1875" i="38"/>
  <c r="CJ2534" i="38"/>
  <c r="BP2534" i="38"/>
  <c r="R1987" i="38"/>
  <c r="CJ1632" i="38"/>
  <c r="BP1632" i="38"/>
  <c r="R1085" i="38"/>
  <c r="R1895" i="38"/>
  <c r="CJ2186" i="38"/>
  <c r="BP2186" i="38"/>
  <c r="R1639" i="38"/>
  <c r="BP2238" i="38"/>
  <c r="BP929" i="38"/>
  <c r="CJ929" i="38"/>
  <c r="R382" i="38"/>
  <c r="CJ1704" i="38"/>
  <c r="BP1704" i="38"/>
  <c r="CJ2554" i="38"/>
  <c r="BP2554" i="38"/>
  <c r="R2007" i="38"/>
  <c r="CJ2298" i="38"/>
  <c r="R1751" i="38"/>
  <c r="BP2298" i="38"/>
  <c r="CJ2042" i="38"/>
  <c r="BP879" i="38"/>
  <c r="CJ879" i="38"/>
  <c r="R332" i="38"/>
  <c r="CJ2446" i="38"/>
  <c r="BP2446" i="38"/>
  <c r="R1899" i="38"/>
  <c r="CJ2370" i="38"/>
  <c r="BP2370" i="38"/>
  <c r="R1823" i="38"/>
  <c r="CJ2114" i="38"/>
  <c r="BP2114" i="38"/>
  <c r="CJ1624" i="38"/>
  <c r="BP703" i="38"/>
  <c r="CJ703" i="38"/>
  <c r="R156" i="38"/>
  <c r="CJ1911" i="38"/>
  <c r="BP1911" i="38"/>
  <c r="R1364" i="38"/>
  <c r="CJ1488" i="38"/>
  <c r="BP1488" i="38"/>
  <c r="R941" i="38"/>
  <c r="CJ2612" i="38"/>
  <c r="BP2612" i="38"/>
  <c r="R2065" i="38"/>
  <c r="CJ2580" i="38"/>
  <c r="BP2580" i="38"/>
  <c r="R2033" i="38"/>
  <c r="CJ2516" i="38"/>
  <c r="BP2516" i="38"/>
  <c r="R1969" i="38"/>
  <c r="CJ2452" i="38"/>
  <c r="BP2452" i="38"/>
  <c r="R1905" i="38"/>
  <c r="CJ2356" i="38"/>
  <c r="R1809" i="38"/>
  <c r="BP2356" i="38"/>
  <c r="CJ2324" i="38"/>
  <c r="R1777" i="38"/>
  <c r="CJ2228" i="38"/>
  <c r="BP2228" i="38"/>
  <c r="R1681" i="38"/>
  <c r="CJ2196" i="38"/>
  <c r="BP2196" i="38"/>
  <c r="R1649" i="38"/>
  <c r="CJ2164" i="38"/>
  <c r="BP2164" i="38"/>
  <c r="R1617" i="38"/>
  <c r="CJ2132" i="38"/>
  <c r="BP2132" i="38"/>
  <c r="R1585" i="38"/>
  <c r="BP2100" i="38"/>
  <c r="BP2004" i="38"/>
  <c r="R1457" i="38"/>
  <c r="CJ1963" i="38"/>
  <c r="BP1963" i="38"/>
  <c r="CJ1664" i="38"/>
  <c r="BP1664" i="38"/>
  <c r="R1117" i="38"/>
  <c r="BP1073" i="38"/>
  <c r="CJ1073" i="38"/>
  <c r="R526" i="38"/>
  <c r="BP682" i="38"/>
  <c r="CJ682" i="38"/>
  <c r="R135" i="38"/>
  <c r="CJ1891" i="38"/>
  <c r="BP1891" i="38"/>
  <c r="R1344" i="38"/>
  <c r="R1037" i="38"/>
  <c r="BP627" i="38"/>
  <c r="CJ627" i="38"/>
  <c r="R80" i="38"/>
  <c r="BP1824" i="38"/>
  <c r="CJ1824" i="38"/>
  <c r="R1277" i="38"/>
  <c r="BP1760" i="38"/>
  <c r="CJ1760" i="38"/>
  <c r="R1213" i="38"/>
  <c r="CJ1396" i="38"/>
  <c r="BP1396" i="38"/>
  <c r="R849" i="38"/>
  <c r="BP1228" i="38"/>
  <c r="BP915" i="38"/>
  <c r="CJ915" i="38"/>
  <c r="R368" i="38"/>
  <c r="CJ783" i="38"/>
  <c r="BP602" i="38"/>
  <c r="CJ602" i="38"/>
  <c r="R55" i="38"/>
  <c r="CJ1868" i="38"/>
  <c r="BP1868" i="38"/>
  <c r="R1321" i="38"/>
  <c r="CJ1804" i="38"/>
  <c r="BP1804" i="38"/>
  <c r="R1257" i="38"/>
  <c r="CJ1132" i="38"/>
  <c r="BP1132" i="38"/>
  <c r="R585" i="38"/>
  <c r="BP687" i="38"/>
  <c r="CJ687" i="38"/>
  <c r="R140" i="38"/>
  <c r="BP1936" i="38"/>
  <c r="BP1904" i="38"/>
  <c r="CJ1904" i="38"/>
  <c r="R1357" i="38"/>
  <c r="CJ1384" i="38"/>
  <c r="R837" i="38"/>
  <c r="BP1080" i="38"/>
  <c r="CJ1080" i="38"/>
  <c r="R533" i="38"/>
  <c r="BP899" i="38"/>
  <c r="CJ899" i="38"/>
  <c r="R352" i="38"/>
  <c r="BP767" i="38"/>
  <c r="CJ767" i="38"/>
  <c r="R220" i="38"/>
  <c r="CJ586" i="38"/>
  <c r="R39" i="38"/>
  <c r="CJ1871" i="38"/>
  <c r="BP1871" i="38"/>
  <c r="R1324" i="38"/>
  <c r="CJ1807" i="38"/>
  <c r="BP1807" i="38"/>
  <c r="R1260" i="38"/>
  <c r="CJ1743" i="38"/>
  <c r="BP1743" i="38"/>
  <c r="R1196" i="38"/>
  <c r="CJ1348" i="38"/>
  <c r="BP1348" i="38"/>
  <c r="R801" i="38"/>
  <c r="BP1036" i="38"/>
  <c r="BP904" i="38"/>
  <c r="CJ904" i="38"/>
  <c r="R357" i="38"/>
  <c r="CJ2597" i="38"/>
  <c r="BP2597" i="38"/>
  <c r="R2050" i="38"/>
  <c r="BP2549" i="38"/>
  <c r="R2002" i="38"/>
  <c r="R1986" i="38"/>
  <c r="CJ2517" i="38"/>
  <c r="BP2517" i="38"/>
  <c r="R1970" i="38"/>
  <c r="CJ2485" i="38"/>
  <c r="BP2485" i="38"/>
  <c r="R1938" i="38"/>
  <c r="CJ2469" i="38"/>
  <c r="BP2469" i="38"/>
  <c r="R1922" i="38"/>
  <c r="CJ2421" i="38"/>
  <c r="R1874" i="38"/>
  <c r="BP2421" i="38"/>
  <c r="CJ2389" i="38"/>
  <c r="BP2389" i="38"/>
  <c r="R1842" i="38"/>
  <c r="CJ2373" i="38"/>
  <c r="BP2373" i="38"/>
  <c r="R1826" i="38"/>
  <c r="CJ2357" i="38"/>
  <c r="BP2357" i="38"/>
  <c r="R1810" i="38"/>
  <c r="CJ2341" i="38"/>
  <c r="BP2341" i="38"/>
  <c r="R1794" i="38"/>
  <c r="CJ2325" i="38"/>
  <c r="R1778" i="38"/>
  <c r="BP2325" i="38"/>
  <c r="CJ2309" i="38"/>
  <c r="R1762" i="38"/>
  <c r="CJ2293" i="38"/>
  <c r="CJ2261" i="38"/>
  <c r="R1714" i="38"/>
  <c r="BP2261" i="38"/>
  <c r="CJ2245" i="38"/>
  <c r="BP2245" i="38"/>
  <c r="R1698" i="38"/>
  <c r="CJ2229" i="38"/>
  <c r="R1682" i="38"/>
  <c r="BP2229" i="38"/>
  <c r="CJ2213" i="38"/>
  <c r="BP2213" i="38"/>
  <c r="R1666" i="38"/>
  <c r="CJ2197" i="38"/>
  <c r="R1650" i="38"/>
  <c r="BP2197" i="38"/>
  <c r="CJ2181" i="38"/>
  <c r="BP2181" i="38"/>
  <c r="R1634" i="38"/>
  <c r="CJ2165" i="38"/>
  <c r="R1618" i="38"/>
  <c r="BP2165" i="38"/>
  <c r="BP2149" i="38"/>
  <c r="CJ2133" i="38"/>
  <c r="BP2133" i="38"/>
  <c r="R1586" i="38"/>
  <c r="CJ2117" i="38"/>
  <c r="BP2117" i="38"/>
  <c r="R1570" i="38"/>
  <c r="CJ2101" i="38"/>
  <c r="BP2101" i="38"/>
  <c r="R1554" i="38"/>
  <c r="CJ2085" i="38"/>
  <c r="BP2085" i="38"/>
  <c r="R1538" i="38"/>
  <c r="CJ2069" i="38"/>
  <c r="BP2069" i="38"/>
  <c r="R1522" i="38"/>
  <c r="CJ2037" i="38"/>
  <c r="BP2037" i="38"/>
  <c r="R1490" i="38"/>
  <c r="CJ2005" i="38"/>
  <c r="BP2005" i="38"/>
  <c r="R1458" i="38"/>
  <c r="CJ1989" i="38"/>
  <c r="BP1989" i="38"/>
  <c r="R1442" i="38"/>
  <c r="CJ1937" i="38"/>
  <c r="BP1937" i="38"/>
  <c r="R1390" i="38"/>
  <c r="CJ1905" i="38"/>
  <c r="BP1905" i="38"/>
  <c r="R1358" i="38"/>
  <c r="CJ1280" i="38"/>
  <c r="BP1280" i="38"/>
  <c r="R733" i="38"/>
  <c r="BP1121" i="38"/>
  <c r="CJ1121" i="38"/>
  <c r="R574" i="38"/>
  <c r="BP856" i="38"/>
  <c r="CJ856" i="38"/>
  <c r="R309" i="38"/>
  <c r="R1326" i="38"/>
  <c r="BP1841" i="38"/>
  <c r="R1294" i="38"/>
  <c r="CJ1809" i="38"/>
  <c r="BP1809" i="38"/>
  <c r="R1262" i="38"/>
  <c r="CJ1777" i="38"/>
  <c r="BP1777" i="38"/>
  <c r="R1230" i="38"/>
  <c r="CJ1745" i="38"/>
  <c r="BP1745" i="38"/>
  <c r="R1198" i="38"/>
  <c r="CJ1713" i="38"/>
  <c r="BP1713" i="38"/>
  <c r="R1166" i="38"/>
  <c r="CJ1681" i="38"/>
  <c r="BP1681" i="38"/>
  <c r="R1134" i="38"/>
  <c r="CJ1649" i="38"/>
  <c r="BP1649" i="38"/>
  <c r="R1102" i="38"/>
  <c r="CJ1553" i="38"/>
  <c r="BP1553" i="38"/>
  <c r="R1006" i="38"/>
  <c r="BP1521" i="38"/>
  <c r="CJ1521" i="38"/>
  <c r="R974" i="38"/>
  <c r="BP1425" i="38"/>
  <c r="CJ1425" i="38"/>
  <c r="R878" i="38"/>
  <c r="BP1297" i="38"/>
  <c r="CJ1297" i="38"/>
  <c r="R750" i="38"/>
  <c r="BP1265" i="38"/>
  <c r="CJ1265" i="38"/>
  <c r="R718" i="38"/>
  <c r="CJ941" i="38"/>
  <c r="BP941" i="38"/>
  <c r="R394" i="38"/>
  <c r="CJ685" i="38"/>
  <c r="BP685" i="38"/>
  <c r="R138" i="38"/>
  <c r="BP1202" i="38"/>
  <c r="CJ1202" i="38"/>
  <c r="R655" i="38"/>
  <c r="CJ1156" i="38"/>
  <c r="BP1156" i="38"/>
  <c r="R609" i="38"/>
  <c r="BP1115" i="38"/>
  <c r="CJ1115" i="38"/>
  <c r="R568" i="38"/>
  <c r="BP1074" i="38"/>
  <c r="CJ1074" i="38"/>
  <c r="R527" i="38"/>
  <c r="CJ1028" i="38"/>
  <c r="BP1028" i="38"/>
  <c r="R481" i="38"/>
  <c r="BP946" i="38"/>
  <c r="CJ946" i="38"/>
  <c r="R399" i="38"/>
  <c r="CJ900" i="38"/>
  <c r="BP900" i="38"/>
  <c r="R353" i="38"/>
  <c r="BP859" i="38"/>
  <c r="CJ859" i="38"/>
  <c r="R312" i="38"/>
  <c r="BP818" i="38"/>
  <c r="CJ818" i="38"/>
  <c r="R271" i="38"/>
  <c r="CJ772" i="38"/>
  <c r="BP772" i="38"/>
  <c r="R225" i="38"/>
  <c r="BP731" i="38"/>
  <c r="CJ731" i="38"/>
  <c r="R184" i="38"/>
  <c r="BP690" i="38"/>
  <c r="CJ690" i="38"/>
  <c r="R143" i="38"/>
  <c r="CJ644" i="38"/>
  <c r="BP644" i="38"/>
  <c r="R97" i="38"/>
  <c r="CJ1862" i="38"/>
  <c r="BP1862" i="38"/>
  <c r="R1315" i="38"/>
  <c r="CJ1830" i="38"/>
  <c r="BP1830" i="38"/>
  <c r="R1283" i="38"/>
  <c r="CJ1798" i="38"/>
  <c r="BP1798" i="38"/>
  <c r="R1251" i="38"/>
  <c r="CJ1734" i="38"/>
  <c r="BP1734" i="38"/>
  <c r="R1187" i="38"/>
  <c r="BP1702" i="38"/>
  <c r="CJ1670" i="38"/>
  <c r="BP1670" i="38"/>
  <c r="R1123" i="38"/>
  <c r="CJ1542" i="38"/>
  <c r="BP1542" i="38"/>
  <c r="R995" i="38"/>
  <c r="CJ1414" i="38"/>
  <c r="BP1414" i="38"/>
  <c r="R867" i="38"/>
  <c r="BP1350" i="38"/>
  <c r="CJ1286" i="38"/>
  <c r="BP1286" i="38"/>
  <c r="R739" i="38"/>
  <c r="CJ1161" i="38"/>
  <c r="BP1161" i="38"/>
  <c r="R614" i="38"/>
  <c r="CJ1033" i="38"/>
  <c r="R486" i="38"/>
  <c r="CJ905" i="38"/>
  <c r="BP905" i="38"/>
  <c r="R358" i="38"/>
  <c r="CJ777" i="38"/>
  <c r="BP777" i="38"/>
  <c r="R230" i="38"/>
  <c r="BP649" i="38"/>
  <c r="BP1230" i="38"/>
  <c r="CJ1230" i="38"/>
  <c r="R683" i="38"/>
  <c r="CJ1184" i="38"/>
  <c r="BP1184" i="38"/>
  <c r="R637" i="38"/>
  <c r="BP1143" i="38"/>
  <c r="CJ1143" i="38"/>
  <c r="R596" i="38"/>
  <c r="CJ1056" i="38"/>
  <c r="BP1056" i="38"/>
  <c r="R509" i="38"/>
  <c r="BP1015" i="38"/>
  <c r="CJ1015" i="38"/>
  <c r="R468" i="38"/>
  <c r="CJ928" i="38"/>
  <c r="BP928" i="38"/>
  <c r="R381" i="38"/>
  <c r="BP846" i="38"/>
  <c r="CJ846" i="38"/>
  <c r="R299" i="38"/>
  <c r="CJ718" i="38"/>
  <c r="CJ672" i="38"/>
  <c r="BP672" i="38"/>
  <c r="R125" i="38"/>
  <c r="BP590" i="38"/>
  <c r="CJ590" i="38"/>
  <c r="R43" i="38"/>
  <c r="CJ1691" i="38"/>
  <c r="BP1691" i="38"/>
  <c r="R1144" i="38"/>
  <c r="CJ1627" i="38"/>
  <c r="BP1627" i="38"/>
  <c r="R1080" i="38"/>
  <c r="CJ1595" i="38"/>
  <c r="BP1595" i="38"/>
  <c r="R1048" i="38"/>
  <c r="CJ1563" i="38"/>
  <c r="BP1563" i="38"/>
  <c r="R1016" i="38"/>
  <c r="CJ1499" i="38"/>
  <c r="BP1499" i="38"/>
  <c r="R952" i="38"/>
  <c r="CJ1435" i="38"/>
  <c r="BP1435" i="38"/>
  <c r="R888" i="38"/>
  <c r="CJ1403" i="38"/>
  <c r="BP1403" i="38"/>
  <c r="R856" i="38"/>
  <c r="R824" i="38"/>
  <c r="CJ1339" i="38"/>
  <c r="BP1339" i="38"/>
  <c r="R792" i="38"/>
  <c r="CJ1307" i="38"/>
  <c r="BP1307" i="38"/>
  <c r="R760" i="38"/>
  <c r="CJ1275" i="38"/>
  <c r="BP1275" i="38"/>
  <c r="R728" i="38"/>
  <c r="CJ1237" i="38"/>
  <c r="BP1237" i="38"/>
  <c r="R690" i="38"/>
  <c r="CJ981" i="38"/>
  <c r="BP981" i="38"/>
  <c r="R434" i="38"/>
  <c r="CJ853" i="38"/>
  <c r="CJ725" i="38"/>
  <c r="BP725" i="38"/>
  <c r="R178" i="38"/>
  <c r="CJ597" i="38"/>
  <c r="BP597" i="38"/>
  <c r="R50" i="38"/>
  <c r="CJ408" i="38"/>
  <c r="BP408" i="38"/>
  <c r="Q127" i="38"/>
  <c r="CJ342" i="38"/>
  <c r="BP342" i="38"/>
  <c r="Q61" i="38"/>
  <c r="BP436" i="38"/>
  <c r="CJ436" i="38"/>
  <c r="Q155" i="38"/>
  <c r="BP439" i="38"/>
  <c r="CJ439" i="38"/>
  <c r="Q158" i="38"/>
  <c r="BP514" i="38"/>
  <c r="CJ514" i="38"/>
  <c r="Q233" i="38"/>
  <c r="CJ418" i="38"/>
  <c r="BP418" i="38"/>
  <c r="Q137" i="38"/>
  <c r="CJ422" i="38"/>
  <c r="BP422" i="38"/>
  <c r="Q141" i="38"/>
  <c r="CJ543" i="38"/>
  <c r="BP543" i="38"/>
  <c r="Q262" i="38"/>
  <c r="BP519" i="38"/>
  <c r="CJ519" i="38"/>
  <c r="Q238" i="38"/>
  <c r="CJ394" i="38"/>
  <c r="BP394" i="38"/>
  <c r="Q113" i="38"/>
  <c r="CJ520" i="38"/>
  <c r="BP520" i="38"/>
  <c r="Q239" i="38"/>
  <c r="CJ456" i="38"/>
  <c r="BP456" i="38"/>
  <c r="Q175" i="38"/>
  <c r="CJ438" i="38"/>
  <c r="BP438" i="38"/>
  <c r="Q157" i="38"/>
  <c r="BP375" i="38"/>
  <c r="CJ375" i="38"/>
  <c r="Q94" i="38"/>
  <c r="CJ328" i="38"/>
  <c r="BP328" i="38"/>
  <c r="Q47" i="38"/>
  <c r="CJ441" i="38"/>
  <c r="BP441" i="38"/>
  <c r="Q160" i="38"/>
  <c r="CJ377" i="38"/>
  <c r="BP377" i="38"/>
  <c r="Q96" i="38"/>
  <c r="CJ345" i="38"/>
  <c r="BP345" i="38"/>
  <c r="Q64" i="38"/>
  <c r="P241" i="38"/>
  <c r="BP174" i="38"/>
  <c r="P155" i="38"/>
  <c r="CJ240" i="38"/>
  <c r="BP251" i="38"/>
  <c r="CJ78" i="38"/>
  <c r="BP78" i="38"/>
  <c r="P59" i="38"/>
  <c r="BP235" i="38"/>
  <c r="P216" i="38"/>
  <c r="CJ235" i="38"/>
  <c r="CJ133" i="38"/>
  <c r="BP133" i="38"/>
  <c r="P114" i="38"/>
  <c r="BP58" i="38"/>
  <c r="BP203" i="38"/>
  <c r="P184" i="38"/>
  <c r="CJ203" i="38"/>
  <c r="CJ217" i="38"/>
  <c r="BP217" i="38"/>
  <c r="P198" i="38"/>
  <c r="CJ57" i="38"/>
  <c r="P38" i="38"/>
  <c r="BP57" i="38"/>
  <c r="CJ2322" i="38"/>
  <c r="BP2322" i="38"/>
  <c r="R1775" i="38"/>
  <c r="CJ2226" i="38"/>
  <c r="BP2226" i="38"/>
  <c r="R1679" i="38"/>
  <c r="R1955" i="38"/>
  <c r="CJ2410" i="38"/>
  <c r="BP2410" i="38"/>
  <c r="R1863" i="38"/>
  <c r="CJ2154" i="38"/>
  <c r="BP2154" i="38"/>
  <c r="R1607" i="38"/>
  <c r="BP1951" i="38"/>
  <c r="BP801" i="38"/>
  <c r="CJ801" i="38"/>
  <c r="R254" i="38"/>
  <c r="CJ2462" i="38"/>
  <c r="R1915" i="38"/>
  <c r="BP2462" i="38"/>
  <c r="CJ2206" i="38"/>
  <c r="R1659" i="38"/>
  <c r="BP2206" i="38"/>
  <c r="CJ892" i="38"/>
  <c r="BP892" i="38"/>
  <c r="R345" i="38"/>
  <c r="CJ2522" i="38"/>
  <c r="CJ2266" i="38"/>
  <c r="BP2266" i="38"/>
  <c r="R1719" i="38"/>
  <c r="CJ778" i="38"/>
  <c r="R1201" i="38"/>
  <c r="CJ2594" i="38"/>
  <c r="BP2594" i="38"/>
  <c r="R2047" i="38"/>
  <c r="CJ2082" i="38"/>
  <c r="BP2082" i="38"/>
  <c r="R1535" i="38"/>
  <c r="CJ1424" i="38"/>
  <c r="BP1424" i="38"/>
  <c r="R877" i="38"/>
  <c r="CJ1974" i="38"/>
  <c r="CJ1771" i="38"/>
  <c r="BP1771" i="38"/>
  <c r="R1224" i="38"/>
  <c r="BP1139" i="38"/>
  <c r="CJ1139" i="38"/>
  <c r="R592" i="38"/>
  <c r="CJ774" i="38"/>
  <c r="BP1896" i="38"/>
  <c r="CJ924" i="38"/>
  <c r="BP924" i="38"/>
  <c r="R377" i="38"/>
  <c r="CJ2608" i="38"/>
  <c r="BP2608" i="38"/>
  <c r="R2061" i="38"/>
  <c r="CJ2544" i="38"/>
  <c r="BP2544" i="38"/>
  <c r="R1997" i="38"/>
  <c r="CJ2416" i="38"/>
  <c r="BP2416" i="38"/>
  <c r="R1869" i="38"/>
  <c r="CJ2384" i="38"/>
  <c r="BP2384" i="38"/>
  <c r="R1837" i="38"/>
  <c r="CJ2320" i="38"/>
  <c r="BP2320" i="38"/>
  <c r="R1773" i="38"/>
  <c r="CJ2288" i="38"/>
  <c r="BP2288" i="38"/>
  <c r="R1741" i="38"/>
  <c r="CJ2224" i="38"/>
  <c r="BP2224" i="38"/>
  <c r="R1677" i="38"/>
  <c r="BP2160" i="38"/>
  <c r="CJ2128" i="38"/>
  <c r="R1581" i="38"/>
  <c r="CJ2096" i="38"/>
  <c r="BP2096" i="38"/>
  <c r="CJ2064" i="38"/>
  <c r="BP2064" i="38"/>
  <c r="R1517" i="38"/>
  <c r="CJ2032" i="38"/>
  <c r="BP2032" i="38"/>
  <c r="R1485" i="38"/>
  <c r="CJ2000" i="38"/>
  <c r="BP2000" i="38"/>
  <c r="R1453" i="38"/>
  <c r="BP1600" i="38"/>
  <c r="BP1062" i="38"/>
  <c r="CJ1062" i="38"/>
  <c r="BP632" i="38"/>
  <c r="CJ632" i="38"/>
  <c r="R85" i="38"/>
  <c r="R1265" i="38"/>
  <c r="BP934" i="38"/>
  <c r="CJ934" i="38"/>
  <c r="R387" i="38"/>
  <c r="CJ1938" i="38"/>
  <c r="CJ1815" i="38"/>
  <c r="BP1815" i="38"/>
  <c r="R1268" i="38"/>
  <c r="CJ1751" i="38"/>
  <c r="BP1751" i="38"/>
  <c r="R1204" i="38"/>
  <c r="CJ1364" i="38"/>
  <c r="BP1364" i="38"/>
  <c r="R817" i="38"/>
  <c r="BP1043" i="38"/>
  <c r="CJ1043" i="38"/>
  <c r="R496" i="38"/>
  <c r="BP598" i="38"/>
  <c r="CJ598" i="38"/>
  <c r="R51" i="38"/>
  <c r="CJ1859" i="38"/>
  <c r="BP1859" i="38"/>
  <c r="R1312" i="38"/>
  <c r="CJ1795" i="38"/>
  <c r="BP1795" i="38"/>
  <c r="R1248" i="38"/>
  <c r="CJ1728" i="38"/>
  <c r="BP1728" i="38"/>
  <c r="R1181" i="38"/>
  <c r="BP815" i="38"/>
  <c r="CJ815" i="38"/>
  <c r="R268" i="38"/>
  <c r="BP634" i="38"/>
  <c r="CJ634" i="38"/>
  <c r="R87" i="38"/>
  <c r="CJ1964" i="38"/>
  <c r="BP1964" i="38"/>
  <c r="R1417" i="38"/>
  <c r="BP1932" i="38"/>
  <c r="CJ1352" i="38"/>
  <c r="BP1352" i="38"/>
  <c r="R805" i="38"/>
  <c r="BP1208" i="38"/>
  <c r="CJ1208" i="38"/>
  <c r="R661" i="38"/>
  <c r="R480" i="38"/>
  <c r="BP582" i="38"/>
  <c r="CJ582" i="38"/>
  <c r="R35" i="38"/>
  <c r="CJ1736" i="38"/>
  <c r="BP1736" i="38"/>
  <c r="R1189" i="38"/>
  <c r="BP1032" i="38"/>
  <c r="CJ1032" i="38"/>
  <c r="R485" i="38"/>
  <c r="CJ851" i="38"/>
  <c r="R304" i="38"/>
  <c r="BP719" i="38"/>
  <c r="CJ719" i="38"/>
  <c r="R172" i="38"/>
  <c r="CJ2611" i="38"/>
  <c r="BP2611" i="38"/>
  <c r="R2064" i="38"/>
  <c r="CJ2595" i="38"/>
  <c r="BP2595" i="38"/>
  <c r="R2048" i="38"/>
  <c r="CJ2579" i="38"/>
  <c r="BP2579" i="38"/>
  <c r="R2032" i="38"/>
  <c r="CJ2563" i="38"/>
  <c r="BP2563" i="38"/>
  <c r="R2016" i="38"/>
  <c r="CJ2547" i="38"/>
  <c r="BP2547" i="38"/>
  <c r="R2000" i="38"/>
  <c r="CJ2499" i="38"/>
  <c r="BP2499" i="38"/>
  <c r="R1952" i="38"/>
  <c r="CJ2451" i="38"/>
  <c r="BP2451" i="38"/>
  <c r="R1904" i="38"/>
  <c r="R1888" i="38"/>
  <c r="BP2419" i="38"/>
  <c r="CJ2387" i="38"/>
  <c r="BP2387" i="38"/>
  <c r="R1840" i="38"/>
  <c r="CJ2371" i="38"/>
  <c r="BP2371" i="38"/>
  <c r="R1824" i="38"/>
  <c r="BP2339" i="38"/>
  <c r="CJ2323" i="38"/>
  <c r="BP2323" i="38"/>
  <c r="R1776" i="38"/>
  <c r="CJ2291" i="38"/>
  <c r="BP2291" i="38"/>
  <c r="R1744" i="38"/>
  <c r="R1728" i="38"/>
  <c r="CJ2259" i="38"/>
  <c r="BP2259" i="38"/>
  <c r="R1712" i="38"/>
  <c r="CJ2243" i="38"/>
  <c r="BP2243" i="38"/>
  <c r="R1696" i="38"/>
  <c r="CJ2227" i="38"/>
  <c r="BP2227" i="38"/>
  <c r="R1680" i="38"/>
  <c r="CJ2195" i="38"/>
  <c r="BP2195" i="38"/>
  <c r="R1648" i="38"/>
  <c r="CJ2163" i="38"/>
  <c r="BP2163" i="38"/>
  <c r="R1616" i="38"/>
  <c r="CJ2147" i="38"/>
  <c r="BP2147" i="38"/>
  <c r="R1600" i="38"/>
  <c r="CJ2115" i="38"/>
  <c r="BP2115" i="38"/>
  <c r="R1568" i="38"/>
  <c r="R1552" i="38"/>
  <c r="CJ2083" i="38"/>
  <c r="CJ2067" i="38"/>
  <c r="BP2067" i="38"/>
  <c r="R1520" i="38"/>
  <c r="CJ2051" i="38"/>
  <c r="BP2051" i="38"/>
  <c r="R1504" i="38"/>
  <c r="CJ2035" i="38"/>
  <c r="BP2035" i="38"/>
  <c r="R1488" i="38"/>
  <c r="CJ2019" i="38"/>
  <c r="BP2019" i="38"/>
  <c r="R1472" i="38"/>
  <c r="CJ2003" i="38"/>
  <c r="BP2003" i="38"/>
  <c r="R1456" i="38"/>
  <c r="CJ1987" i="38"/>
  <c r="BP1987" i="38"/>
  <c r="R1440" i="38"/>
  <c r="CJ1965" i="38"/>
  <c r="BP1965" i="38"/>
  <c r="R1418" i="38"/>
  <c r="CJ1901" i="38"/>
  <c r="BP1901" i="38"/>
  <c r="R1354" i="38"/>
  <c r="CJ1660" i="38"/>
  <c r="CJ1596" i="38"/>
  <c r="BP1596" i="38"/>
  <c r="R1049" i="38"/>
  <c r="R957" i="38"/>
  <c r="CJ1116" i="38"/>
  <c r="BP1116" i="38"/>
  <c r="R569" i="38"/>
  <c r="BP984" i="38"/>
  <c r="CJ984" i="38"/>
  <c r="R437" i="38"/>
  <c r="R256" i="38"/>
  <c r="BP671" i="38"/>
  <c r="CJ671" i="38"/>
  <c r="R124" i="38"/>
  <c r="CJ1805" i="38"/>
  <c r="CJ1741" i="38"/>
  <c r="BP1741" i="38"/>
  <c r="R1194" i="38"/>
  <c r="CJ1645" i="38"/>
  <c r="R1098" i="38"/>
  <c r="R1066" i="38"/>
  <c r="BP1549" i="38"/>
  <c r="CJ1549" i="38"/>
  <c r="R1002" i="38"/>
  <c r="CJ1517" i="38"/>
  <c r="BP1517" i="38"/>
  <c r="R970" i="38"/>
  <c r="CJ1485" i="38"/>
  <c r="BP1485" i="38"/>
  <c r="R938" i="38"/>
  <c r="CJ1453" i="38"/>
  <c r="BP1453" i="38"/>
  <c r="CJ1421" i="38"/>
  <c r="BP1421" i="38"/>
  <c r="R874" i="38"/>
  <c r="CJ1389" i="38"/>
  <c r="BP1389" i="38"/>
  <c r="R842" i="38"/>
  <c r="CJ1357" i="38"/>
  <c r="BP1357" i="38"/>
  <c r="R810" i="38"/>
  <c r="CJ1325" i="38"/>
  <c r="BP1325" i="38"/>
  <c r="R778" i="38"/>
  <c r="BP1293" i="38"/>
  <c r="CJ1293" i="38"/>
  <c r="R746" i="38"/>
  <c r="CJ1181" i="38"/>
  <c r="BP1181" i="38"/>
  <c r="R634" i="38"/>
  <c r="CJ797" i="38"/>
  <c r="BP797" i="38"/>
  <c r="R250" i="38"/>
  <c r="CJ1108" i="38"/>
  <c r="BP1108" i="38"/>
  <c r="R561" i="38"/>
  <c r="BP1026" i="38"/>
  <c r="CJ1026" i="38"/>
  <c r="R479" i="38"/>
  <c r="CJ980" i="38"/>
  <c r="BP980" i="38"/>
  <c r="R433" i="38"/>
  <c r="BP898" i="38"/>
  <c r="CJ898" i="38"/>
  <c r="R351" i="38"/>
  <c r="CJ852" i="38"/>
  <c r="BP852" i="38"/>
  <c r="R305" i="38"/>
  <c r="BP770" i="38"/>
  <c r="CJ770" i="38"/>
  <c r="R223" i="38"/>
  <c r="BP683" i="38"/>
  <c r="CJ683" i="38"/>
  <c r="R136" i="38"/>
  <c r="BP642" i="38"/>
  <c r="CJ642" i="38"/>
  <c r="R95" i="38"/>
  <c r="CJ596" i="38"/>
  <c r="BP596" i="38"/>
  <c r="R49" i="38"/>
  <c r="CJ1858" i="38"/>
  <c r="CJ1826" i="38"/>
  <c r="BP1826" i="38"/>
  <c r="R1279" i="38"/>
  <c r="CJ1794" i="38"/>
  <c r="BP1794" i="38"/>
  <c r="R1247" i="38"/>
  <c r="CJ1762" i="38"/>
  <c r="BP1762" i="38"/>
  <c r="R1215" i="38"/>
  <c r="CJ1730" i="38"/>
  <c r="BP1730" i="38"/>
  <c r="R1183" i="38"/>
  <c r="CJ1698" i="38"/>
  <c r="BP1698" i="38"/>
  <c r="R1151" i="38"/>
  <c r="CJ1666" i="38"/>
  <c r="BP1666" i="38"/>
  <c r="R1119" i="38"/>
  <c r="CJ1634" i="38"/>
  <c r="BP1634" i="38"/>
  <c r="R1087" i="38"/>
  <c r="CJ1602" i="38"/>
  <c r="BP1602" i="38"/>
  <c r="R1055" i="38"/>
  <c r="CJ1570" i="38"/>
  <c r="BP1570" i="38"/>
  <c r="R1023" i="38"/>
  <c r="CJ1506" i="38"/>
  <c r="BP1506" i="38"/>
  <c r="R959" i="38"/>
  <c r="CJ1442" i="38"/>
  <c r="BP1442" i="38"/>
  <c r="R895" i="38"/>
  <c r="CJ1410" i="38"/>
  <c r="BP1410" i="38"/>
  <c r="R863" i="38"/>
  <c r="CJ1378" i="38"/>
  <c r="BP1378" i="38"/>
  <c r="R831" i="38"/>
  <c r="CJ1314" i="38"/>
  <c r="BP1314" i="38"/>
  <c r="R767" i="38"/>
  <c r="CJ1145" i="38"/>
  <c r="BP1145" i="38"/>
  <c r="R598" i="38"/>
  <c r="CJ1017" i="38"/>
  <c r="BP1017" i="38"/>
  <c r="R470" i="38"/>
  <c r="BP1223" i="38"/>
  <c r="CJ1223" i="38"/>
  <c r="R676" i="38"/>
  <c r="BP1182" i="38"/>
  <c r="CJ1136" i="38"/>
  <c r="BP1054" i="38"/>
  <c r="CJ1054" i="38"/>
  <c r="R507" i="38"/>
  <c r="BP926" i="38"/>
  <c r="CJ926" i="38"/>
  <c r="R379" i="38"/>
  <c r="CJ880" i="38"/>
  <c r="BP880" i="38"/>
  <c r="R333" i="38"/>
  <c r="BP839" i="38"/>
  <c r="CJ839" i="38"/>
  <c r="R292" i="38"/>
  <c r="CJ752" i="38"/>
  <c r="BP752" i="38"/>
  <c r="R205" i="38"/>
  <c r="BP711" i="38"/>
  <c r="CJ711" i="38"/>
  <c r="R164" i="38"/>
  <c r="CJ624" i="38"/>
  <c r="BP624" i="38"/>
  <c r="R77" i="38"/>
  <c r="CJ1719" i="38"/>
  <c r="BP1719" i="38"/>
  <c r="R1172" i="38"/>
  <c r="CJ1687" i="38"/>
  <c r="CJ1655" i="38"/>
  <c r="BP1655" i="38"/>
  <c r="R1108" i="38"/>
  <c r="CJ1591" i="38"/>
  <c r="BP1591" i="38"/>
  <c r="R1044" i="38"/>
  <c r="CJ1559" i="38"/>
  <c r="BP1559" i="38"/>
  <c r="R1012" i="38"/>
  <c r="CJ1463" i="38"/>
  <c r="BP1463" i="38"/>
  <c r="R916" i="38"/>
  <c r="CJ1367" i="38"/>
  <c r="BP1367" i="38"/>
  <c r="R820" i="38"/>
  <c r="CJ1335" i="38"/>
  <c r="BP1335" i="38"/>
  <c r="R788" i="38"/>
  <c r="R756" i="38"/>
  <c r="CJ1093" i="38"/>
  <c r="BP1093" i="38"/>
  <c r="R546" i="38"/>
  <c r="CJ965" i="38"/>
  <c r="BP965" i="38"/>
  <c r="R418" i="38"/>
  <c r="CJ837" i="38"/>
  <c r="BP837" i="38"/>
  <c r="R290" i="38"/>
  <c r="CJ709" i="38"/>
  <c r="BP709" i="38"/>
  <c r="R162" i="38"/>
  <c r="CJ581" i="38"/>
  <c r="BP581" i="38"/>
  <c r="R34" i="38"/>
  <c r="BP347" i="38"/>
  <c r="CJ347" i="38"/>
  <c r="Q66" i="38"/>
  <c r="CJ509" i="38"/>
  <c r="BP509" i="38"/>
  <c r="Q228" i="38"/>
  <c r="CJ551" i="38"/>
  <c r="BP551" i="38"/>
  <c r="Q270" i="38"/>
  <c r="CJ414" i="38"/>
  <c r="BP414" i="38"/>
  <c r="Q133" i="38"/>
  <c r="CJ544" i="38"/>
  <c r="BP544" i="38"/>
  <c r="Q263" i="38"/>
  <c r="BP534" i="38"/>
  <c r="CJ534" i="38"/>
  <c r="Q253" i="38"/>
  <c r="CJ536" i="38"/>
  <c r="Q255" i="38"/>
  <c r="BP536" i="38"/>
  <c r="BP510" i="38"/>
  <c r="CJ510" i="38"/>
  <c r="Q229" i="38"/>
  <c r="CJ515" i="38"/>
  <c r="BP515" i="38"/>
  <c r="Q234" i="38"/>
  <c r="BP411" i="38"/>
  <c r="CJ411" i="38"/>
  <c r="Q130" i="38"/>
  <c r="CJ338" i="38"/>
  <c r="BP338" i="38"/>
  <c r="Q57" i="38"/>
  <c r="CJ484" i="38"/>
  <c r="BP484" i="38"/>
  <c r="Q203" i="38"/>
  <c r="CJ452" i="38"/>
  <c r="BP452" i="38"/>
  <c r="Q171" i="38"/>
  <c r="CJ388" i="38"/>
  <c r="BP388" i="38"/>
  <c r="Q107" i="38"/>
  <c r="CJ356" i="38"/>
  <c r="BP356" i="38"/>
  <c r="Q75" i="38"/>
  <c r="CJ324" i="38"/>
  <c r="BP324" i="38"/>
  <c r="Q43" i="38"/>
  <c r="CJ405" i="38"/>
  <c r="BP405" i="38"/>
  <c r="Q124" i="38"/>
  <c r="CJ341" i="38"/>
  <c r="BP341" i="38"/>
  <c r="Q60" i="38"/>
  <c r="BP91" i="38"/>
  <c r="P72" i="38"/>
  <c r="CJ91" i="38"/>
  <c r="CJ284" i="38"/>
  <c r="BP284" i="38"/>
  <c r="P265" i="38"/>
  <c r="CJ201" i="38"/>
  <c r="BP201" i="38"/>
  <c r="P182" i="38"/>
  <c r="CJ105" i="38"/>
  <c r="CJ160" i="38"/>
  <c r="BP160" i="38"/>
  <c r="P141" i="38"/>
  <c r="CJ234" i="38"/>
  <c r="BP234" i="38"/>
  <c r="CJ146" i="38"/>
  <c r="P127" i="38"/>
  <c r="CJ42" i="38"/>
  <c r="BP42" i="38"/>
  <c r="P23" i="38"/>
  <c r="P191" i="38"/>
  <c r="BP79" i="38"/>
  <c r="CJ79" i="38"/>
  <c r="P60" i="38"/>
  <c r="P185" i="38"/>
  <c r="CJ204" i="38"/>
  <c r="BP204" i="38"/>
  <c r="P194" i="38"/>
  <c r="CJ213" i="38"/>
  <c r="BP213" i="38"/>
  <c r="CJ85" i="38"/>
  <c r="BP85" i="38"/>
  <c r="P66" i="38"/>
  <c r="BP53" i="38"/>
  <c r="P34" i="38"/>
  <c r="CJ2294" i="38"/>
  <c r="BP2294" i="38"/>
  <c r="R1747" i="38"/>
  <c r="CJ2262" i="38"/>
  <c r="BP2262" i="38"/>
  <c r="R1715" i="38"/>
  <c r="CJ1068" i="38"/>
  <c r="BP1068" i="38"/>
  <c r="R521" i="38"/>
  <c r="CJ1975" i="38"/>
  <c r="BP1975" i="38"/>
  <c r="R1428" i="38"/>
  <c r="CJ2198" i="38"/>
  <c r="BP2198" i="38"/>
  <c r="R1651" i="38"/>
  <c r="CJ2194" i="38"/>
  <c r="BP2194" i="38"/>
  <c r="R1647" i="38"/>
  <c r="CJ2390" i="38"/>
  <c r="BP2390" i="38"/>
  <c r="R1843" i="38"/>
  <c r="CJ2386" i="38"/>
  <c r="R1839" i="38"/>
  <c r="BP2386" i="38"/>
  <c r="CJ2582" i="38"/>
  <c r="BP2582" i="38"/>
  <c r="R2035" i="38"/>
  <c r="CJ1340" i="38"/>
  <c r="BP1340" i="38"/>
  <c r="R793" i="38"/>
  <c r="CJ2378" i="38"/>
  <c r="R1831" i="38"/>
  <c r="BP2378" i="38"/>
  <c r="CJ2122" i="38"/>
  <c r="BP2122" i="38"/>
  <c r="R1575" i="38"/>
  <c r="CJ1902" i="38"/>
  <c r="BP1902" i="38"/>
  <c r="R1355" i="38"/>
  <c r="CJ764" i="38"/>
  <c r="BP764" i="38"/>
  <c r="R217" i="38"/>
  <c r="CJ2430" i="38"/>
  <c r="BP2430" i="38"/>
  <c r="R1883" i="38"/>
  <c r="CJ2174" i="38"/>
  <c r="R1627" i="38"/>
  <c r="BP2174" i="38"/>
  <c r="CJ1867" i="38"/>
  <c r="BP1867" i="38"/>
  <c r="R1320" i="38"/>
  <c r="BP826" i="38"/>
  <c r="CJ826" i="38"/>
  <c r="R279" i="38"/>
  <c r="BP1192" i="38"/>
  <c r="CJ1192" i="38"/>
  <c r="R645" i="38"/>
  <c r="CJ2490" i="38"/>
  <c r="BP2490" i="38"/>
  <c r="R1943" i="38"/>
  <c r="CJ2234" i="38"/>
  <c r="BP2234" i="38"/>
  <c r="R1687" i="38"/>
  <c r="CJ1978" i="38"/>
  <c r="BP1978" i="38"/>
  <c r="R1431" i="38"/>
  <c r="BP678" i="38"/>
  <c r="CJ678" i="38"/>
  <c r="R131" i="38"/>
  <c r="CJ2382" i="38"/>
  <c r="BP2382" i="38"/>
  <c r="R1835" i="38"/>
  <c r="CJ2126" i="38"/>
  <c r="R1579" i="38"/>
  <c r="BP2126" i="38"/>
  <c r="CJ1568" i="38"/>
  <c r="BP1568" i="38"/>
  <c r="R1021" i="38"/>
  <c r="CJ2562" i="38"/>
  <c r="R2015" i="38"/>
  <c r="BP2562" i="38"/>
  <c r="CJ2306" i="38"/>
  <c r="BP2306" i="38"/>
  <c r="R1759" i="38"/>
  <c r="CJ2050" i="38"/>
  <c r="BP2050" i="38"/>
  <c r="R1503" i="38"/>
  <c r="CJ1272" i="38"/>
  <c r="BP1272" i="38"/>
  <c r="R725" i="38"/>
  <c r="CJ1966" i="38"/>
  <c r="BP1966" i="38"/>
  <c r="R1419" i="38"/>
  <c r="CJ1680" i="38"/>
  <c r="BP1680" i="38"/>
  <c r="R1133" i="38"/>
  <c r="BP1064" i="38"/>
  <c r="CJ1064" i="38"/>
  <c r="R517" i="38"/>
  <c r="CJ684" i="38"/>
  <c r="BP684" i="38"/>
  <c r="R137" i="38"/>
  <c r="CJ1888" i="38"/>
  <c r="BP1888" i="38"/>
  <c r="R1341" i="38"/>
  <c r="CJ1336" i="38"/>
  <c r="BP1336" i="38"/>
  <c r="R789" i="38"/>
  <c r="BP835" i="38"/>
  <c r="CJ835" i="38"/>
  <c r="R288" i="38"/>
  <c r="CJ2604" i="38"/>
  <c r="BP2604" i="38"/>
  <c r="R2057" i="38"/>
  <c r="CJ2572" i="38"/>
  <c r="BP2572" i="38"/>
  <c r="R2025" i="38"/>
  <c r="CJ2540" i="38"/>
  <c r="BP2540" i="38"/>
  <c r="R1993" i="38"/>
  <c r="CJ2508" i="38"/>
  <c r="BP2508" i="38"/>
  <c r="R1961" i="38"/>
  <c r="CJ2476" i="38"/>
  <c r="BP2476" i="38"/>
  <c r="R1929" i="38"/>
  <c r="CJ2444" i="38"/>
  <c r="BP2444" i="38"/>
  <c r="R1897" i="38"/>
  <c r="CJ2412" i="38"/>
  <c r="BP2412" i="38"/>
  <c r="R1865" i="38"/>
  <c r="CJ2380" i="38"/>
  <c r="BP2380" i="38"/>
  <c r="R1833" i="38"/>
  <c r="CJ2348" i="38"/>
  <c r="BP2348" i="38"/>
  <c r="R1801" i="38"/>
  <c r="CJ2316" i="38"/>
  <c r="BP2316" i="38"/>
  <c r="R1769" i="38"/>
  <c r="CJ2284" i="38"/>
  <c r="BP2284" i="38"/>
  <c r="R1737" i="38"/>
  <c r="CJ2252" i="38"/>
  <c r="BP2252" i="38"/>
  <c r="R1705" i="38"/>
  <c r="CJ2220" i="38"/>
  <c r="BP2220" i="38"/>
  <c r="R1673" i="38"/>
  <c r="CJ2188" i="38"/>
  <c r="BP2188" i="38"/>
  <c r="R1641" i="38"/>
  <c r="CJ2156" i="38"/>
  <c r="BP2156" i="38"/>
  <c r="R1609" i="38"/>
  <c r="CJ2124" i="38"/>
  <c r="BP2124" i="38"/>
  <c r="R1577" i="38"/>
  <c r="CJ2092" i="38"/>
  <c r="BP2092" i="38"/>
  <c r="R1545" i="38"/>
  <c r="CJ2060" i="38"/>
  <c r="BP2060" i="38"/>
  <c r="R1513" i="38"/>
  <c r="CJ2028" i="38"/>
  <c r="BP2028" i="38"/>
  <c r="R1481" i="38"/>
  <c r="CJ1996" i="38"/>
  <c r="BP1996" i="38"/>
  <c r="R1449" i="38"/>
  <c r="CJ1939" i="38"/>
  <c r="BP1939" i="38"/>
  <c r="R1392" i="38"/>
  <c r="CJ1496" i="38"/>
  <c r="BP1496" i="38"/>
  <c r="R949" i="38"/>
  <c r="BP897" i="38"/>
  <c r="CJ897" i="38"/>
  <c r="R350" i="38"/>
  <c r="BP607" i="38"/>
  <c r="CJ607" i="38"/>
  <c r="R60" i="38"/>
  <c r="CJ1755" i="38"/>
  <c r="BP1755" i="38"/>
  <c r="R1208" i="38"/>
  <c r="CJ1148" i="38"/>
  <c r="BP1148" i="38"/>
  <c r="R601" i="38"/>
  <c r="BP769" i="38"/>
  <c r="CJ769" i="38"/>
  <c r="R222" i="38"/>
  <c r="CJ1931" i="38"/>
  <c r="BP1931" i="38"/>
  <c r="R1384" i="38"/>
  <c r="CJ1436" i="38"/>
  <c r="BP1436" i="38"/>
  <c r="R889" i="38"/>
  <c r="BP920" i="38"/>
  <c r="CJ920" i="38"/>
  <c r="R373" i="38"/>
  <c r="BP1872" i="38"/>
  <c r="CJ1872" i="38"/>
  <c r="R1325" i="38"/>
  <c r="BP1808" i="38"/>
  <c r="CJ1808" i="38"/>
  <c r="R1261" i="38"/>
  <c r="BP1744" i="38"/>
  <c r="CJ1744" i="38"/>
  <c r="R1197" i="38"/>
  <c r="CJ1332" i="38"/>
  <c r="BP1332" i="38"/>
  <c r="R785" i="38"/>
  <c r="BP1171" i="38"/>
  <c r="CJ1171" i="38"/>
  <c r="R624" i="38"/>
  <c r="BP1039" i="38"/>
  <c r="CJ1039" i="38"/>
  <c r="R492" i="38"/>
  <c r="BP858" i="38"/>
  <c r="CJ858" i="38"/>
  <c r="R311" i="38"/>
  <c r="BP726" i="38"/>
  <c r="CJ726" i="38"/>
  <c r="R179" i="38"/>
  <c r="BP593" i="38"/>
  <c r="CJ593" i="38"/>
  <c r="R46" i="38"/>
  <c r="CJ1852" i="38"/>
  <c r="BP1852" i="38"/>
  <c r="R1305" i="38"/>
  <c r="CJ1788" i="38"/>
  <c r="BP1788" i="38"/>
  <c r="R1241" i="38"/>
  <c r="CJ1516" i="38"/>
  <c r="BP1516" i="38"/>
  <c r="R969" i="38"/>
  <c r="CJ1260" i="38"/>
  <c r="BP1260" i="38"/>
  <c r="R713" i="38"/>
  <c r="BP1075" i="38"/>
  <c r="CJ1075" i="38"/>
  <c r="R528" i="38"/>
  <c r="BP943" i="38"/>
  <c r="CJ943" i="38"/>
  <c r="R396" i="38"/>
  <c r="BP762" i="38"/>
  <c r="CJ762" i="38"/>
  <c r="R215" i="38"/>
  <c r="BP630" i="38"/>
  <c r="CJ630" i="38"/>
  <c r="R83" i="38"/>
  <c r="CJ1960" i="38"/>
  <c r="BP1960" i="38"/>
  <c r="R1413" i="38"/>
  <c r="BP1928" i="38"/>
  <c r="CJ1928" i="38"/>
  <c r="R1381" i="38"/>
  <c r="BP1880" i="38"/>
  <c r="CJ1880" i="38"/>
  <c r="R1333" i="38"/>
  <c r="CJ1320" i="38"/>
  <c r="BP1320" i="38"/>
  <c r="R773" i="38"/>
  <c r="BP1155" i="38"/>
  <c r="CJ1155" i="38"/>
  <c r="R608" i="38"/>
  <c r="BP1023" i="38"/>
  <c r="CJ1023" i="38"/>
  <c r="R476" i="38"/>
  <c r="BP842" i="38"/>
  <c r="CJ842" i="38"/>
  <c r="R295" i="38"/>
  <c r="BP710" i="38"/>
  <c r="CJ710" i="38"/>
  <c r="R163" i="38"/>
  <c r="BP577" i="38"/>
  <c r="CJ577" i="38"/>
  <c r="R30" i="38"/>
  <c r="CJ1855" i="38"/>
  <c r="BP1855" i="38"/>
  <c r="R1308" i="38"/>
  <c r="CJ1791" i="38"/>
  <c r="BP1791" i="38"/>
  <c r="R1244" i="38"/>
  <c r="CJ1540" i="38"/>
  <c r="BP1540" i="38"/>
  <c r="R993" i="38"/>
  <c r="CJ1284" i="38"/>
  <c r="BP1284" i="38"/>
  <c r="R737" i="38"/>
  <c r="BP1160" i="38"/>
  <c r="CJ1160" i="38"/>
  <c r="R613" i="38"/>
  <c r="BP979" i="38"/>
  <c r="CJ979" i="38"/>
  <c r="R432" i="38"/>
  <c r="BP847" i="38"/>
  <c r="CJ847" i="38"/>
  <c r="R300" i="38"/>
  <c r="BP666" i="38"/>
  <c r="CJ666" i="38"/>
  <c r="R119" i="38"/>
  <c r="CJ2609" i="38"/>
  <c r="BP2609" i="38"/>
  <c r="R2062" i="38"/>
  <c r="CJ2593" i="38"/>
  <c r="BP2593" i="38"/>
  <c r="R2046" i="38"/>
  <c r="CJ2577" i="38"/>
  <c r="BP2577" i="38"/>
  <c r="R2030" i="38"/>
  <c r="CJ2561" i="38"/>
  <c r="BP2561" i="38"/>
  <c r="R2014" i="38"/>
  <c r="CJ2545" i="38"/>
  <c r="BP2545" i="38"/>
  <c r="R1998" i="38"/>
  <c r="CJ2529" i="38"/>
  <c r="BP2529" i="38"/>
  <c r="R1982" i="38"/>
  <c r="CJ2513" i="38"/>
  <c r="BP2513" i="38"/>
  <c r="R1966" i="38"/>
  <c r="CJ2497" i="38"/>
  <c r="BP2497" i="38"/>
  <c r="R1950" i="38"/>
  <c r="CJ2481" i="38"/>
  <c r="BP2481" i="38"/>
  <c r="R1934" i="38"/>
  <c r="CJ2465" i="38"/>
  <c r="BP2465" i="38"/>
  <c r="R1918" i="38"/>
  <c r="CJ2449" i="38"/>
  <c r="BP2449" i="38"/>
  <c r="R1902" i="38"/>
  <c r="CJ2433" i="38"/>
  <c r="BP2433" i="38"/>
  <c r="R1886" i="38"/>
  <c r="CJ2417" i="38"/>
  <c r="BP2417" i="38"/>
  <c r="R1870" i="38"/>
  <c r="CJ2401" i="38"/>
  <c r="BP2401" i="38"/>
  <c r="R1854" i="38"/>
  <c r="CJ2385" i="38"/>
  <c r="BP2385" i="38"/>
  <c r="R1838" i="38"/>
  <c r="CJ2369" i="38"/>
  <c r="BP2369" i="38"/>
  <c r="R1822" i="38"/>
  <c r="CJ2353" i="38"/>
  <c r="BP2353" i="38"/>
  <c r="R1806" i="38"/>
  <c r="CJ2337" i="38"/>
  <c r="BP2337" i="38"/>
  <c r="R1790" i="38"/>
  <c r="CJ2321" i="38"/>
  <c r="BP2321" i="38"/>
  <c r="R1774" i="38"/>
  <c r="CJ2305" i="38"/>
  <c r="BP2305" i="38"/>
  <c r="R1758" i="38"/>
  <c r="CJ2289" i="38"/>
  <c r="BP2289" i="38"/>
  <c r="R1742" i="38"/>
  <c r="CJ2273" i="38"/>
  <c r="BP2273" i="38"/>
  <c r="R1726" i="38"/>
  <c r="CJ2257" i="38"/>
  <c r="BP2257" i="38"/>
  <c r="R1710" i="38"/>
  <c r="CJ2241" i="38"/>
  <c r="BP2241" i="38"/>
  <c r="R1694" i="38"/>
  <c r="CJ2225" i="38"/>
  <c r="BP2225" i="38"/>
  <c r="R1678" i="38"/>
  <c r="CJ2209" i="38"/>
  <c r="BP2209" i="38"/>
  <c r="R1662" i="38"/>
  <c r="CJ2193" i="38"/>
  <c r="BP2193" i="38"/>
  <c r="R1646" i="38"/>
  <c r="CJ2177" i="38"/>
  <c r="BP2177" i="38"/>
  <c r="R1630" i="38"/>
  <c r="CJ2161" i="38"/>
  <c r="BP2161" i="38"/>
  <c r="R1614" i="38"/>
  <c r="CJ2145" i="38"/>
  <c r="BP2145" i="38"/>
  <c r="R1598" i="38"/>
  <c r="CJ2129" i="38"/>
  <c r="BP2129" i="38"/>
  <c r="R1582" i="38"/>
  <c r="CJ2113" i="38"/>
  <c r="BP2113" i="38"/>
  <c r="R1566" i="38"/>
  <c r="CJ2097" i="38"/>
  <c r="BP2097" i="38"/>
  <c r="R1550" i="38"/>
  <c r="CJ2081" i="38"/>
  <c r="BP2081" i="38"/>
  <c r="R1534" i="38"/>
  <c r="CJ2065" i="38"/>
  <c r="BP2065" i="38"/>
  <c r="R1518" i="38"/>
  <c r="CJ2049" i="38"/>
  <c r="BP2049" i="38"/>
  <c r="R1502" i="38"/>
  <c r="CJ2033" i="38"/>
  <c r="BP2033" i="38"/>
  <c r="R1486" i="38"/>
  <c r="CJ2017" i="38"/>
  <c r="BP2017" i="38"/>
  <c r="R1470" i="38"/>
  <c r="CJ2001" i="38"/>
  <c r="BP2001" i="38"/>
  <c r="R1454" i="38"/>
  <c r="CJ1985" i="38"/>
  <c r="BP1985" i="38"/>
  <c r="R1438" i="38"/>
  <c r="CJ1961" i="38"/>
  <c r="BP1961" i="38"/>
  <c r="R1414" i="38"/>
  <c r="CJ1929" i="38"/>
  <c r="BP1929" i="38"/>
  <c r="R1382" i="38"/>
  <c r="CJ1716" i="38"/>
  <c r="BP1716" i="38"/>
  <c r="R1169" i="38"/>
  <c r="CJ1652" i="38"/>
  <c r="BP1652" i="38"/>
  <c r="R1105" i="38"/>
  <c r="CJ1588" i="38"/>
  <c r="BP1588" i="38"/>
  <c r="R1041" i="38"/>
  <c r="CJ1472" i="38"/>
  <c r="BP1472" i="38"/>
  <c r="R925" i="38"/>
  <c r="CJ1244" i="38"/>
  <c r="BP1244" i="38"/>
  <c r="R697" i="38"/>
  <c r="BP1112" i="38"/>
  <c r="CJ1112" i="38"/>
  <c r="R565" i="38"/>
  <c r="BP931" i="38"/>
  <c r="CJ931" i="38"/>
  <c r="R384" i="38"/>
  <c r="BP799" i="38"/>
  <c r="CJ799" i="38"/>
  <c r="R252" i="38"/>
  <c r="BP618" i="38"/>
  <c r="CJ618" i="38"/>
  <c r="R71" i="38"/>
  <c r="BP1865" i="38"/>
  <c r="CJ1865" i="38"/>
  <c r="R1318" i="38"/>
  <c r="BP1833" i="38"/>
  <c r="CJ1833" i="38"/>
  <c r="R1286" i="38"/>
  <c r="BP1801" i="38"/>
  <c r="CJ1801" i="38"/>
  <c r="R1254" i="38"/>
  <c r="BP1769" i="38"/>
  <c r="CJ1769" i="38"/>
  <c r="R1222" i="38"/>
  <c r="BP1737" i="38"/>
  <c r="CJ1737" i="38"/>
  <c r="R1190" i="38"/>
  <c r="CJ1705" i="38"/>
  <c r="BP1705" i="38"/>
  <c r="R1158" i="38"/>
  <c r="CJ1673" i="38"/>
  <c r="BP1673" i="38"/>
  <c r="R1126" i="38"/>
  <c r="CJ1641" i="38"/>
  <c r="BP1641" i="38"/>
  <c r="R1094" i="38"/>
  <c r="CJ1609" i="38"/>
  <c r="BP1609" i="38"/>
  <c r="R1062" i="38"/>
  <c r="CJ1577" i="38"/>
  <c r="BP1577" i="38"/>
  <c r="R1030" i="38"/>
  <c r="CJ1545" i="38"/>
  <c r="BP1545" i="38"/>
  <c r="R998" i="38"/>
  <c r="CJ1513" i="38"/>
  <c r="BP1513" i="38"/>
  <c r="R966" i="38"/>
  <c r="CJ1481" i="38"/>
  <c r="BP1481" i="38"/>
  <c r="R934" i="38"/>
  <c r="CJ1449" i="38"/>
  <c r="BP1449" i="38"/>
  <c r="R902" i="38"/>
  <c r="CJ1417" i="38"/>
  <c r="BP1417" i="38"/>
  <c r="R870" i="38"/>
  <c r="CJ1385" i="38"/>
  <c r="BP1385" i="38"/>
  <c r="R838" i="38"/>
  <c r="CJ1353" i="38"/>
  <c r="BP1353" i="38"/>
  <c r="R806" i="38"/>
  <c r="CJ1321" i="38"/>
  <c r="BP1321" i="38"/>
  <c r="R774" i="38"/>
  <c r="CJ1289" i="38"/>
  <c r="BP1289" i="38"/>
  <c r="R742" i="38"/>
  <c r="CJ1257" i="38"/>
  <c r="BP1257" i="38"/>
  <c r="R710" i="38"/>
  <c r="CJ1165" i="38"/>
  <c r="BP1165" i="38"/>
  <c r="R618" i="38"/>
  <c r="CJ1037" i="38"/>
  <c r="BP1037" i="38"/>
  <c r="R490" i="38"/>
  <c r="CJ909" i="38"/>
  <c r="BP909" i="38"/>
  <c r="R362" i="38"/>
  <c r="CJ781" i="38"/>
  <c r="BP781" i="38"/>
  <c r="R234" i="38"/>
  <c r="CJ653" i="38"/>
  <c r="BP653" i="38"/>
  <c r="R106" i="38"/>
  <c r="BP1234" i="38"/>
  <c r="CJ1234" i="38"/>
  <c r="R687" i="38"/>
  <c r="CJ1188" i="38"/>
  <c r="BP1188" i="38"/>
  <c r="R641" i="38"/>
  <c r="BP1147" i="38"/>
  <c r="CJ1147" i="38"/>
  <c r="R600" i="38"/>
  <c r="BP1106" i="38"/>
  <c r="CJ1106" i="38"/>
  <c r="R559" i="38"/>
  <c r="CJ1060" i="38"/>
  <c r="BP1060" i="38"/>
  <c r="R513" i="38"/>
  <c r="BP1019" i="38"/>
  <c r="CJ1019" i="38"/>
  <c r="R472" i="38"/>
  <c r="BP978" i="38"/>
  <c r="CJ978" i="38"/>
  <c r="R431" i="38"/>
  <c r="CJ932" i="38"/>
  <c r="BP932" i="38"/>
  <c r="R385" i="38"/>
  <c r="BP891" i="38"/>
  <c r="CJ891" i="38"/>
  <c r="R344" i="38"/>
  <c r="BP850" i="38"/>
  <c r="CJ850" i="38"/>
  <c r="R303" i="38"/>
  <c r="CJ804" i="38"/>
  <c r="BP804" i="38"/>
  <c r="R257" i="38"/>
  <c r="BP763" i="38"/>
  <c r="CJ763" i="38"/>
  <c r="R216" i="38"/>
  <c r="BP722" i="38"/>
  <c r="CJ722" i="38"/>
  <c r="R175" i="38"/>
  <c r="CJ676" i="38"/>
  <c r="BP676" i="38"/>
  <c r="R129" i="38"/>
  <c r="BP635" i="38"/>
  <c r="CJ635" i="38"/>
  <c r="R88" i="38"/>
  <c r="BP594" i="38"/>
  <c r="CJ594" i="38"/>
  <c r="R47" i="38"/>
  <c r="CJ1886" i="38"/>
  <c r="BP1886" i="38"/>
  <c r="R1339" i="38"/>
  <c r="CJ1854" i="38"/>
  <c r="BP1854" i="38"/>
  <c r="R1307" i="38"/>
  <c r="CJ1822" i="38"/>
  <c r="BP1822" i="38"/>
  <c r="R1275" i="38"/>
  <c r="CJ1790" i="38"/>
  <c r="BP1790" i="38"/>
  <c r="R1243" i="38"/>
  <c r="CJ1758" i="38"/>
  <c r="BP1758" i="38"/>
  <c r="R1211" i="38"/>
  <c r="CJ1726" i="38"/>
  <c r="BP1726" i="38"/>
  <c r="R1179" i="38"/>
  <c r="CJ1694" i="38"/>
  <c r="BP1694" i="38"/>
  <c r="R1147" i="38"/>
  <c r="CJ1662" i="38"/>
  <c r="BP1662" i="38"/>
  <c r="R1115" i="38"/>
  <c r="CJ1630" i="38"/>
  <c r="BP1630" i="38"/>
  <c r="R1083" i="38"/>
  <c r="CJ1598" i="38"/>
  <c r="BP1598" i="38"/>
  <c r="R1051" i="38"/>
  <c r="CJ1566" i="38"/>
  <c r="BP1566" i="38"/>
  <c r="R1019" i="38"/>
  <c r="CJ1534" i="38"/>
  <c r="BP1534" i="38"/>
  <c r="R987" i="38"/>
  <c r="CJ1502" i="38"/>
  <c r="BP1502" i="38"/>
  <c r="R955" i="38"/>
  <c r="CJ1470" i="38"/>
  <c r="BP1470" i="38"/>
  <c r="R923" i="38"/>
  <c r="CJ1438" i="38"/>
  <c r="BP1438" i="38"/>
  <c r="R891" i="38"/>
  <c r="CJ1406" i="38"/>
  <c r="BP1406" i="38"/>
  <c r="R859" i="38"/>
  <c r="CJ1374" i="38"/>
  <c r="BP1374" i="38"/>
  <c r="R827" i="38"/>
  <c r="CJ1342" i="38"/>
  <c r="BP1342" i="38"/>
  <c r="R795" i="38"/>
  <c r="CJ1310" i="38"/>
  <c r="BP1310" i="38"/>
  <c r="R763" i="38"/>
  <c r="CJ1278" i="38"/>
  <c r="BP1278" i="38"/>
  <c r="R731" i="38"/>
  <c r="CJ1246" i="38"/>
  <c r="BP1246" i="38"/>
  <c r="R699" i="38"/>
  <c r="CJ1129" i="38"/>
  <c r="BP1129" i="38"/>
  <c r="R582" i="38"/>
  <c r="CJ1001" i="38"/>
  <c r="BP1001" i="38"/>
  <c r="R454" i="38"/>
  <c r="CJ873" i="38"/>
  <c r="BP873" i="38"/>
  <c r="R326" i="38"/>
  <c r="CJ745" i="38"/>
  <c r="BP745" i="38"/>
  <c r="R198" i="38"/>
  <c r="CJ617" i="38"/>
  <c r="BP617" i="38"/>
  <c r="R70" i="38"/>
  <c r="CJ1216" i="38"/>
  <c r="BP1216" i="38"/>
  <c r="R669" i="38"/>
  <c r="BP1175" i="38"/>
  <c r="CJ1175" i="38"/>
  <c r="R628" i="38"/>
  <c r="BP1134" i="38"/>
  <c r="CJ1134" i="38"/>
  <c r="R587" i="38"/>
  <c r="CJ1088" i="38"/>
  <c r="BP1088" i="38"/>
  <c r="R541" i="38"/>
  <c r="BP1047" i="38"/>
  <c r="CJ1047" i="38"/>
  <c r="R500" i="38"/>
  <c r="BP1006" i="38"/>
  <c r="CJ1006" i="38"/>
  <c r="R459" i="38"/>
  <c r="CJ960" i="38"/>
  <c r="BP960" i="38"/>
  <c r="R413" i="38"/>
  <c r="BP919" i="38"/>
  <c r="CJ919" i="38"/>
  <c r="R372" i="38"/>
  <c r="BP878" i="38"/>
  <c r="CJ878" i="38"/>
  <c r="R331" i="38"/>
  <c r="CJ832" i="38"/>
  <c r="BP832" i="38"/>
  <c r="R285" i="38"/>
  <c r="BP791" i="38"/>
  <c r="CJ791" i="38"/>
  <c r="R244" i="38"/>
  <c r="BP750" i="38"/>
  <c r="CJ750" i="38"/>
  <c r="R203" i="38"/>
  <c r="CJ704" i="38"/>
  <c r="BP704" i="38"/>
  <c r="R157" i="38"/>
  <c r="BP663" i="38"/>
  <c r="CJ663" i="38"/>
  <c r="R116" i="38"/>
  <c r="BP622" i="38"/>
  <c r="CJ622" i="38"/>
  <c r="R75" i="38"/>
  <c r="CJ576" i="38"/>
  <c r="BP576" i="38"/>
  <c r="R29" i="38"/>
  <c r="CJ1715" i="38"/>
  <c r="BP1715" i="38"/>
  <c r="R1168" i="38"/>
  <c r="CJ1683" i="38"/>
  <c r="BP1683" i="38"/>
  <c r="R1136" i="38"/>
  <c r="CJ1651" i="38"/>
  <c r="BP1651" i="38"/>
  <c r="R1104" i="38"/>
  <c r="CJ1619" i="38"/>
  <c r="BP1619" i="38"/>
  <c r="R1072" i="38"/>
  <c r="CJ1587" i="38"/>
  <c r="BP1587" i="38"/>
  <c r="R1040" i="38"/>
  <c r="CJ1555" i="38"/>
  <c r="BP1555" i="38"/>
  <c r="R1008" i="38"/>
  <c r="CJ1523" i="38"/>
  <c r="BP1523" i="38"/>
  <c r="R976" i="38"/>
  <c r="CJ1491" i="38"/>
  <c r="BP1491" i="38"/>
  <c r="R944" i="38"/>
  <c r="CJ1459" i="38"/>
  <c r="BP1459" i="38"/>
  <c r="R912" i="38"/>
  <c r="CJ1427" i="38"/>
  <c r="BP1427" i="38"/>
  <c r="R880" i="38"/>
  <c r="CJ1395" i="38"/>
  <c r="BP1395" i="38"/>
  <c r="R848" i="38"/>
  <c r="CJ1363" i="38"/>
  <c r="BP1363" i="38"/>
  <c r="R816" i="38"/>
  <c r="CJ1331" i="38"/>
  <c r="BP1331" i="38"/>
  <c r="R784" i="38"/>
  <c r="CJ1299" i="38"/>
  <c r="BP1299" i="38"/>
  <c r="R752" i="38"/>
  <c r="CJ1267" i="38"/>
  <c r="BP1267" i="38"/>
  <c r="R720" i="38"/>
  <c r="CJ1205" i="38"/>
  <c r="BP1205" i="38"/>
  <c r="R658" i="38"/>
  <c r="CJ1077" i="38"/>
  <c r="BP1077" i="38"/>
  <c r="R530" i="38"/>
  <c r="CJ949" i="38"/>
  <c r="BP949" i="38"/>
  <c r="R402" i="38"/>
  <c r="CJ821" i="38"/>
  <c r="BP821" i="38"/>
  <c r="R274" i="38"/>
  <c r="CJ693" i="38"/>
  <c r="BP693" i="38"/>
  <c r="R146" i="38"/>
  <c r="CJ565" i="38"/>
  <c r="BP565" i="38"/>
  <c r="R18" i="38"/>
  <c r="CJ170" i="38"/>
  <c r="BP170" i="38"/>
  <c r="P151" i="38"/>
  <c r="CJ150" i="38"/>
  <c r="BP150" i="38"/>
  <c r="P131" i="38"/>
  <c r="CJ74" i="38"/>
  <c r="BP74" i="38"/>
  <c r="P55" i="38"/>
  <c r="CJ98" i="38"/>
  <c r="BP98" i="38"/>
  <c r="P79" i="38"/>
  <c r="P53" i="38"/>
  <c r="CJ72" i="38"/>
  <c r="BP72" i="38"/>
  <c r="CJ48" i="38"/>
  <c r="BP48" i="38"/>
  <c r="P29" i="38"/>
  <c r="CJ257" i="38"/>
  <c r="BP257" i="38"/>
  <c r="P238" i="38"/>
  <c r="CJ193" i="38"/>
  <c r="BP193" i="38"/>
  <c r="P174" i="38"/>
  <c r="CJ97" i="38"/>
  <c r="BP97" i="38"/>
  <c r="P78" i="38"/>
  <c r="CJ130" i="38"/>
  <c r="BP130" i="38"/>
  <c r="P111" i="38"/>
  <c r="BP239" i="38"/>
  <c r="CJ239" i="38"/>
  <c r="P220" i="38"/>
  <c r="CJ128" i="38"/>
  <c r="BP128" i="38"/>
  <c r="P109" i="38"/>
  <c r="BP219" i="38"/>
  <c r="P200" i="38"/>
  <c r="CJ219" i="38"/>
  <c r="BP127" i="38"/>
  <c r="CJ127" i="38"/>
  <c r="P108" i="38"/>
  <c r="CJ112" i="38"/>
  <c r="BP112" i="38"/>
  <c r="P193" i="38"/>
  <c r="BP39" i="38"/>
  <c r="P20" i="38"/>
  <c r="CJ120" i="38"/>
  <c r="BP120" i="38"/>
  <c r="P101" i="38"/>
  <c r="CJ226" i="38"/>
  <c r="BP226" i="38"/>
  <c r="P207" i="38"/>
  <c r="BP119" i="38"/>
  <c r="P100" i="38"/>
  <c r="CJ119" i="38"/>
  <c r="P270" i="38"/>
  <c r="CJ289" i="38"/>
  <c r="BP289" i="38"/>
  <c r="CJ206" i="38"/>
  <c r="BP206" i="38"/>
  <c r="P187" i="38"/>
  <c r="P21" i="38"/>
  <c r="BP40" i="38"/>
  <c r="CJ114" i="38"/>
  <c r="BP114" i="38"/>
  <c r="P95" i="38"/>
  <c r="CJ182" i="38"/>
  <c r="BP199" i="38"/>
  <c r="CJ199" i="38"/>
  <c r="P180" i="38"/>
  <c r="BP116" i="38"/>
  <c r="BP281" i="38"/>
  <c r="BP107" i="38"/>
  <c r="P88" i="38"/>
  <c r="CJ107" i="38"/>
  <c r="CJ274" i="38"/>
  <c r="P98" i="38"/>
  <c r="CJ117" i="38"/>
  <c r="BP117" i="38"/>
  <c r="BP175" i="38"/>
  <c r="CJ175" i="38"/>
  <c r="P156" i="38"/>
  <c r="BP259" i="38"/>
  <c r="P240" i="38"/>
  <c r="CJ259" i="38"/>
  <c r="CJ86" i="38"/>
  <c r="BP86" i="38"/>
  <c r="P67" i="38"/>
  <c r="CJ184" i="38"/>
  <c r="BP184" i="38"/>
  <c r="P165" i="38"/>
  <c r="BP209" i="38"/>
  <c r="P190" i="38"/>
  <c r="CJ209" i="38"/>
  <c r="BP113" i="38"/>
  <c r="P94" i="38"/>
  <c r="CJ113" i="38"/>
  <c r="BP49" i="38"/>
  <c r="P30" i="38"/>
  <c r="CJ49" i="38"/>
  <c r="CJ2066" i="38"/>
  <c r="BP2066" i="38"/>
  <c r="R1519" i="38"/>
  <c r="CJ1739" i="38"/>
  <c r="BP1739" i="38"/>
  <c r="R1192" i="38"/>
  <c r="CJ2166" i="38"/>
  <c r="BP2166" i="38"/>
  <c r="R1619" i="38"/>
  <c r="CJ2278" i="38"/>
  <c r="BP2278" i="38"/>
  <c r="R1731" i="38"/>
  <c r="CJ2602" i="38"/>
  <c r="R2055" i="38"/>
  <c r="BP2602" i="38"/>
  <c r="BP698" i="38"/>
  <c r="CJ698" i="38"/>
  <c r="R151" i="38"/>
  <c r="R1851" i="38"/>
  <c r="BP1576" i="38"/>
  <c r="R1029" i="38"/>
  <c r="R1911" i="38"/>
  <c r="CJ2202" i="38"/>
  <c r="BP2202" i="38"/>
  <c r="R1655" i="38"/>
  <c r="CJ1955" i="38"/>
  <c r="R1408" i="38"/>
  <c r="CJ2350" i="38"/>
  <c r="R1803" i="38"/>
  <c r="BP2350" i="38"/>
  <c r="CJ2094" i="38"/>
  <c r="R1547" i="38"/>
  <c r="BP2094" i="38"/>
  <c r="CJ2530" i="38"/>
  <c r="BP2530" i="38"/>
  <c r="R1983" i="38"/>
  <c r="R1471" i="38"/>
  <c r="CJ1180" i="38"/>
  <c r="BP1180" i="38"/>
  <c r="R633" i="38"/>
  <c r="CJ1616" i="38"/>
  <c r="BP1616" i="38"/>
  <c r="CJ1851" i="38"/>
  <c r="BP1215" i="38"/>
  <c r="CJ1215" i="38"/>
  <c r="R668" i="38"/>
  <c r="CJ2600" i="38"/>
  <c r="BP2600" i="38"/>
  <c r="R2053" i="38"/>
  <c r="CJ2568" i="38"/>
  <c r="BP2568" i="38"/>
  <c r="R2021" i="38"/>
  <c r="CJ2504" i="38"/>
  <c r="BP2504" i="38"/>
  <c r="R1957" i="38"/>
  <c r="CJ2472" i="38"/>
  <c r="BP2472" i="38"/>
  <c r="R1925" i="38"/>
  <c r="CJ2344" i="38"/>
  <c r="BP2344" i="38"/>
  <c r="R1797" i="38"/>
  <c r="BP2312" i="38"/>
  <c r="R1765" i="38"/>
  <c r="CJ2248" i="38"/>
  <c r="BP2248" i="38"/>
  <c r="R1701" i="38"/>
  <c r="CJ2152" i="38"/>
  <c r="BP2152" i="38"/>
  <c r="R1605" i="38"/>
  <c r="CJ2088" i="38"/>
  <c r="BP2088" i="38"/>
  <c r="R1541" i="38"/>
  <c r="CJ2056" i="38"/>
  <c r="BP2056" i="38"/>
  <c r="R1509" i="38"/>
  <c r="CJ2024" i="38"/>
  <c r="BP2024" i="38"/>
  <c r="R1477" i="38"/>
  <c r="CJ1914" i="38"/>
  <c r="BP1914" i="38"/>
  <c r="R1367" i="38"/>
  <c r="CJ1392" i="38"/>
  <c r="BP1392" i="38"/>
  <c r="R845" i="38"/>
  <c r="BP1942" i="38"/>
  <c r="R1395" i="38"/>
  <c r="CJ1656" i="38"/>
  <c r="BP1656" i="38"/>
  <c r="R1109" i="38"/>
  <c r="CJ1906" i="38"/>
  <c r="BP1906" i="38"/>
  <c r="R1359" i="38"/>
  <c r="BP906" i="38"/>
  <c r="CJ906" i="38"/>
  <c r="R359" i="38"/>
  <c r="CJ1799" i="38"/>
  <c r="BP1799" i="38"/>
  <c r="R1252" i="38"/>
  <c r="CJ1720" i="38"/>
  <c r="BP1720" i="38"/>
  <c r="R1173" i="38"/>
  <c r="CJ1300" i="38"/>
  <c r="BP1300" i="38"/>
  <c r="R753" i="38"/>
  <c r="BP986" i="38"/>
  <c r="CJ986" i="38"/>
  <c r="R439" i="38"/>
  <c r="BP854" i="38"/>
  <c r="CJ854" i="38"/>
  <c r="R307" i="38"/>
  <c r="BP721" i="38"/>
  <c r="CJ721" i="38"/>
  <c r="R174" i="38"/>
  <c r="CJ588" i="38"/>
  <c r="BP588" i="38"/>
  <c r="R41" i="38"/>
  <c r="CJ1779" i="38"/>
  <c r="BP1779" i="38"/>
  <c r="R1232" i="38"/>
  <c r="CJ1484" i="38"/>
  <c r="BP1484" i="38"/>
  <c r="R937" i="38"/>
  <c r="BP1071" i="38"/>
  <c r="CJ1071" i="38"/>
  <c r="R524" i="38"/>
  <c r="BP890" i="38"/>
  <c r="CJ890" i="38"/>
  <c r="R343" i="38"/>
  <c r="BP1956" i="38"/>
  <c r="CJ1956" i="38"/>
  <c r="R1409" i="38"/>
  <c r="BP1924" i="38"/>
  <c r="CJ1924" i="38"/>
  <c r="R1377" i="38"/>
  <c r="CJ1732" i="38"/>
  <c r="BP1732" i="38"/>
  <c r="R1185" i="38"/>
  <c r="BP1151" i="38"/>
  <c r="CJ1151" i="38"/>
  <c r="R604" i="38"/>
  <c r="BP970" i="38"/>
  <c r="CJ970" i="38"/>
  <c r="R423" i="38"/>
  <c r="BP838" i="38"/>
  <c r="CJ838" i="38"/>
  <c r="R291" i="38"/>
  <c r="CJ1848" i="38"/>
  <c r="BP1848" i="38"/>
  <c r="R1301" i="38"/>
  <c r="CJ1784" i="38"/>
  <c r="BP1784" i="38"/>
  <c r="R1237" i="38"/>
  <c r="CJ1252" i="38"/>
  <c r="BP1252" i="38"/>
  <c r="R705" i="38"/>
  <c r="BP794" i="38"/>
  <c r="CJ794" i="38"/>
  <c r="R247" i="38"/>
  <c r="CJ2607" i="38"/>
  <c r="R2060" i="38"/>
  <c r="BP2607" i="38"/>
  <c r="CJ2575" i="38"/>
  <c r="BP2575" i="38"/>
  <c r="R2028" i="38"/>
  <c r="CJ2559" i="38"/>
  <c r="BP2559" i="38"/>
  <c r="R1996" i="38"/>
  <c r="CJ2511" i="38"/>
  <c r="BP2511" i="38"/>
  <c r="R1964" i="38"/>
  <c r="CJ2495" i="38"/>
  <c r="R1948" i="38"/>
  <c r="BP2495" i="38"/>
  <c r="CJ2479" i="38"/>
  <c r="BP2479" i="38"/>
  <c r="R1932" i="38"/>
  <c r="CJ2463" i="38"/>
  <c r="R1916" i="38"/>
  <c r="BP2463" i="38"/>
  <c r="CJ2431" i="38"/>
  <c r="BP2431" i="38"/>
  <c r="R1884" i="38"/>
  <c r="CJ2415" i="38"/>
  <c r="BP2415" i="38"/>
  <c r="R1868" i="38"/>
  <c r="CJ2399" i="38"/>
  <c r="BP2399" i="38"/>
  <c r="R1852" i="38"/>
  <c r="CJ2383" i="38"/>
  <c r="BP2383" i="38"/>
  <c r="R1836" i="38"/>
  <c r="CJ2351" i="38"/>
  <c r="BP2351" i="38"/>
  <c r="R1804" i="38"/>
  <c r="CJ2303" i="38"/>
  <c r="R1756" i="38"/>
  <c r="BP2303" i="38"/>
  <c r="CJ2287" i="38"/>
  <c r="CJ2223" i="38"/>
  <c r="BP2223" i="38"/>
  <c r="R1676" i="38"/>
  <c r="CJ2191" i="38"/>
  <c r="BP2191" i="38"/>
  <c r="R1644" i="38"/>
  <c r="CJ2175" i="38"/>
  <c r="BP2175" i="38"/>
  <c r="R1628" i="38"/>
  <c r="CJ2127" i="38"/>
  <c r="BP2127" i="38"/>
  <c r="R1580" i="38"/>
  <c r="CJ2111" i="38"/>
  <c r="BP2111" i="38"/>
  <c r="R1564" i="38"/>
  <c r="CJ2095" i="38"/>
  <c r="BP2095" i="38"/>
  <c r="R1548" i="38"/>
  <c r="CJ2063" i="38"/>
  <c r="BP2063" i="38"/>
  <c r="R1516" i="38"/>
  <c r="CJ2047" i="38"/>
  <c r="BP2047" i="38"/>
  <c r="R1500" i="38"/>
  <c r="CJ2031" i="38"/>
  <c r="BP2031" i="38"/>
  <c r="R1484" i="38"/>
  <c r="CJ2015" i="38"/>
  <c r="CJ1999" i="38"/>
  <c r="BP1999" i="38"/>
  <c r="R1452" i="38"/>
  <c r="CJ1983" i="38"/>
  <c r="BP1983" i="38"/>
  <c r="R1436" i="38"/>
  <c r="CJ1957" i="38"/>
  <c r="BP1957" i="38"/>
  <c r="R1410" i="38"/>
  <c r="CJ1925" i="38"/>
  <c r="BP1925" i="38"/>
  <c r="R1378" i="38"/>
  <c r="CJ1644" i="38"/>
  <c r="BP1644" i="38"/>
  <c r="R1097" i="38"/>
  <c r="CJ1440" i="38"/>
  <c r="BP1440" i="38"/>
  <c r="R893" i="38"/>
  <c r="BP1240" i="38"/>
  <c r="CJ1240" i="38"/>
  <c r="R693" i="38"/>
  <c r="BP927" i="38"/>
  <c r="CJ927" i="38"/>
  <c r="R380" i="38"/>
  <c r="BP614" i="38"/>
  <c r="CJ614" i="38"/>
  <c r="R67" i="38"/>
  <c r="CJ1861" i="38"/>
  <c r="BP1861" i="38"/>
  <c r="R1314" i="38"/>
  <c r="CJ1829" i="38"/>
  <c r="BP1829" i="38"/>
  <c r="R1282" i="38"/>
  <c r="CJ1765" i="38"/>
  <c r="BP1765" i="38"/>
  <c r="R1218" i="38"/>
  <c r="BP1701" i="38"/>
  <c r="CJ1701" i="38"/>
  <c r="R1154" i="38"/>
  <c r="BP1605" i="38"/>
  <c r="CJ1605" i="38"/>
  <c r="R1058" i="38"/>
  <c r="BP1573" i="38"/>
  <c r="CJ1573" i="38"/>
  <c r="R1026" i="38"/>
  <c r="BP1477" i="38"/>
  <c r="CJ1477" i="38"/>
  <c r="R930" i="38"/>
  <c r="BP1445" i="38"/>
  <c r="CJ1445" i="38"/>
  <c r="R898" i="38"/>
  <c r="BP1413" i="38"/>
  <c r="R866" i="38"/>
  <c r="BP1349" i="38"/>
  <c r="CJ1349" i="38"/>
  <c r="R802" i="38"/>
  <c r="CJ1285" i="38"/>
  <c r="BP1253" i="38"/>
  <c r="CJ1253" i="38"/>
  <c r="R706" i="38"/>
  <c r="BP1021" i="38"/>
  <c r="CJ1021" i="38"/>
  <c r="R474" i="38"/>
  <c r="BP893" i="38"/>
  <c r="CJ893" i="38"/>
  <c r="R346" i="38"/>
  <c r="BP765" i="38"/>
  <c r="CJ765" i="38"/>
  <c r="R218" i="38"/>
  <c r="BP637" i="38"/>
  <c r="CJ637" i="38"/>
  <c r="R90" i="38"/>
  <c r="BP1227" i="38"/>
  <c r="CJ1227" i="38"/>
  <c r="R680" i="38"/>
  <c r="BP1186" i="38"/>
  <c r="CJ1186" i="38"/>
  <c r="R639" i="38"/>
  <c r="CJ1140" i="38"/>
  <c r="BP1058" i="38"/>
  <c r="CJ1058" i="38"/>
  <c r="R511" i="38"/>
  <c r="BP930" i="38"/>
  <c r="CJ930" i="38"/>
  <c r="R383" i="38"/>
  <c r="CJ756" i="38"/>
  <c r="BP756" i="38"/>
  <c r="R209" i="38"/>
  <c r="BP715" i="38"/>
  <c r="CJ715" i="38"/>
  <c r="R168" i="38"/>
  <c r="BP587" i="38"/>
  <c r="CJ587" i="38"/>
  <c r="R40" i="38"/>
  <c r="CJ1850" i="38"/>
  <c r="BP1850" i="38"/>
  <c r="R1303" i="38"/>
  <c r="CJ1786" i="38"/>
  <c r="BP1786" i="38"/>
  <c r="R1239" i="38"/>
  <c r="CJ1754" i="38"/>
  <c r="BP1754" i="38"/>
  <c r="R1207" i="38"/>
  <c r="CJ1722" i="38"/>
  <c r="BP1722" i="38"/>
  <c r="R1175" i="38"/>
  <c r="CJ1690" i="38"/>
  <c r="CJ1658" i="38"/>
  <c r="BP1658" i="38"/>
  <c r="R1111" i="38"/>
  <c r="CJ1626" i="38"/>
  <c r="BP1626" i="38"/>
  <c r="CJ1594" i="38"/>
  <c r="BP1594" i="38"/>
  <c r="R1047" i="38"/>
  <c r="BP1562" i="38"/>
  <c r="R1015" i="38"/>
  <c r="CJ1530" i="38"/>
  <c r="BP1530" i="38"/>
  <c r="R983" i="38"/>
  <c r="CJ1498" i="38"/>
  <c r="BP1498" i="38"/>
  <c r="R951" i="38"/>
  <c r="CJ1466" i="38"/>
  <c r="BP1466" i="38"/>
  <c r="R919" i="38"/>
  <c r="CJ1434" i="38"/>
  <c r="BP1434" i="38"/>
  <c r="R887" i="38"/>
  <c r="CJ1370" i="38"/>
  <c r="BP1370" i="38"/>
  <c r="R823" i="38"/>
  <c r="CJ1274" i="38"/>
  <c r="BP1274" i="38"/>
  <c r="R727" i="38"/>
  <c r="CJ1241" i="38"/>
  <c r="BP1241" i="38"/>
  <c r="R694" i="38"/>
  <c r="CJ1113" i="38"/>
  <c r="BP1113" i="38"/>
  <c r="R566" i="38"/>
  <c r="CJ985" i="38"/>
  <c r="BP985" i="38"/>
  <c r="R438" i="38"/>
  <c r="CJ857" i="38"/>
  <c r="BP857" i="38"/>
  <c r="R310" i="38"/>
  <c r="CJ729" i="38"/>
  <c r="BP729" i="38"/>
  <c r="R182" i="38"/>
  <c r="BP1214" i="38"/>
  <c r="CJ1214" i="38"/>
  <c r="R667" i="38"/>
  <c r="BP1127" i="38"/>
  <c r="CJ1127" i="38"/>
  <c r="R580" i="38"/>
  <c r="BP1086" i="38"/>
  <c r="CJ1086" i="38"/>
  <c r="R539" i="38"/>
  <c r="BP958" i="38"/>
  <c r="CJ958" i="38"/>
  <c r="R411" i="38"/>
  <c r="CJ912" i="38"/>
  <c r="BP830" i="38"/>
  <c r="CJ830" i="38"/>
  <c r="R283" i="38"/>
  <c r="CJ784" i="38"/>
  <c r="BP784" i="38"/>
  <c r="R237" i="38"/>
  <c r="BP702" i="38"/>
  <c r="CJ702" i="38"/>
  <c r="R155" i="38"/>
  <c r="BP615" i="38"/>
  <c r="CJ615" i="38"/>
  <c r="R68" i="38"/>
  <c r="BP574" i="38"/>
  <c r="CJ574" i="38"/>
  <c r="R27" i="38"/>
  <c r="CJ1711" i="38"/>
  <c r="BP1711" i="38"/>
  <c r="R1164" i="38"/>
  <c r="CJ1647" i="38"/>
  <c r="BP1647" i="38"/>
  <c r="R1100" i="38"/>
  <c r="R1036" i="38"/>
  <c r="CJ1551" i="38"/>
  <c r="BP1551" i="38"/>
  <c r="R1004" i="38"/>
  <c r="CJ1519" i="38"/>
  <c r="BP1519" i="38"/>
  <c r="R972" i="38"/>
  <c r="CJ1487" i="38"/>
  <c r="BP1487" i="38"/>
  <c r="R940" i="38"/>
  <c r="R908" i="38"/>
  <c r="CJ1423" i="38"/>
  <c r="BP1423" i="38"/>
  <c r="R876" i="38"/>
  <c r="CJ1391" i="38"/>
  <c r="BP1391" i="38"/>
  <c r="R844" i="38"/>
  <c r="R780" i="38"/>
  <c r="CJ1295" i="38"/>
  <c r="BP1295" i="38"/>
  <c r="CJ1263" i="38"/>
  <c r="BP1263" i="38"/>
  <c r="R716" i="38"/>
  <c r="CJ933" i="38"/>
  <c r="BP933" i="38"/>
  <c r="R386" i="38"/>
  <c r="CJ805" i="38"/>
  <c r="BP805" i="38"/>
  <c r="R258" i="38"/>
  <c r="CJ677" i="38"/>
  <c r="BP677" i="38"/>
  <c r="R130" i="38"/>
  <c r="CJ566" i="38"/>
  <c r="R19" i="38"/>
  <c r="BP379" i="38"/>
  <c r="CJ379" i="38"/>
  <c r="Q98" i="38"/>
  <c r="CJ550" i="38"/>
  <c r="BP550" i="38"/>
  <c r="Q269" i="38"/>
  <c r="BP466" i="38"/>
  <c r="CJ466" i="38"/>
  <c r="Q185" i="38"/>
  <c r="CJ374" i="38"/>
  <c r="BP374" i="38"/>
  <c r="Q93" i="38"/>
  <c r="CJ469" i="38"/>
  <c r="BP469" i="38"/>
  <c r="Q188" i="38"/>
  <c r="BP506" i="38"/>
  <c r="CJ506" i="38"/>
  <c r="Q225" i="38"/>
  <c r="BP355" i="38"/>
  <c r="CJ355" i="38"/>
  <c r="Q74" i="38"/>
  <c r="BP478" i="38"/>
  <c r="CJ478" i="38"/>
  <c r="Q197" i="38"/>
  <c r="CJ475" i="38"/>
  <c r="BP475" i="38"/>
  <c r="Q194" i="38"/>
  <c r="CJ443" i="38"/>
  <c r="BP443" i="38"/>
  <c r="Q162" i="38"/>
  <c r="CJ322" i="38"/>
  <c r="BP322" i="38"/>
  <c r="Q41" i="38"/>
  <c r="CJ508" i="38"/>
  <c r="BP508" i="38"/>
  <c r="Q227" i="38"/>
  <c r="BP419" i="38"/>
  <c r="CJ419" i="38"/>
  <c r="Q138" i="38"/>
  <c r="CJ380" i="38"/>
  <c r="BP380" i="38"/>
  <c r="Q99" i="38"/>
  <c r="CJ316" i="38"/>
  <c r="BP316" i="38"/>
  <c r="Q35" i="38"/>
  <c r="CJ429" i="38"/>
  <c r="BP429" i="38"/>
  <c r="Q148" i="38"/>
  <c r="BP397" i="38"/>
  <c r="CJ397" i="38"/>
  <c r="Q116" i="38"/>
  <c r="BP333" i="38"/>
  <c r="CJ314" i="38"/>
  <c r="BP314" i="38"/>
  <c r="Q33" i="38"/>
  <c r="CJ67" i="38"/>
  <c r="BP207" i="38"/>
  <c r="CJ207" i="38"/>
  <c r="P228" i="38"/>
  <c r="CJ261" i="38"/>
  <c r="BP261" i="38"/>
  <c r="P242" i="38"/>
  <c r="CJ287" i="38"/>
  <c r="BP287" i="38"/>
  <c r="BP283" i="38"/>
  <c r="P264" i="38"/>
  <c r="CJ283" i="38"/>
  <c r="CJ106" i="38"/>
  <c r="BP106" i="38"/>
  <c r="P87" i="38"/>
  <c r="CJ273" i="38"/>
  <c r="P254" i="38"/>
  <c r="BP273" i="38"/>
  <c r="CJ110" i="38"/>
  <c r="BP110" i="38"/>
  <c r="P91" i="38"/>
  <c r="CJ186" i="38"/>
  <c r="BP186" i="38"/>
  <c r="P167" i="38"/>
  <c r="CJ94" i="38"/>
  <c r="BP94" i="38"/>
  <c r="P75" i="38"/>
  <c r="P269" i="38"/>
  <c r="BP177" i="38"/>
  <c r="P158" i="38"/>
  <c r="CJ177" i="38"/>
  <c r="CJ162" i="38"/>
  <c r="BP162" i="38"/>
  <c r="P143" i="38"/>
  <c r="CJ124" i="38"/>
  <c r="BP124" i="38"/>
  <c r="P105" i="38"/>
  <c r="CJ262" i="38"/>
  <c r="BP262" i="38"/>
  <c r="P243" i="38"/>
  <c r="CJ96" i="38"/>
  <c r="BP96" i="38"/>
  <c r="P77" i="38"/>
  <c r="BP183" i="38"/>
  <c r="P164" i="38"/>
  <c r="CJ183" i="38"/>
  <c r="CJ270" i="38"/>
  <c r="P251" i="38"/>
  <c r="P168" i="38"/>
  <c r="CJ187" i="38"/>
  <c r="CJ104" i="38"/>
  <c r="BP104" i="38"/>
  <c r="P85" i="38"/>
  <c r="CJ95" i="38"/>
  <c r="CJ246" i="38"/>
  <c r="BP246" i="38"/>
  <c r="P227" i="38"/>
  <c r="BP263" i="38"/>
  <c r="CJ263" i="38"/>
  <c r="P244" i="38"/>
  <c r="CJ90" i="38"/>
  <c r="BP90" i="38"/>
  <c r="P71" i="38"/>
  <c r="BP286" i="38"/>
  <c r="CJ286" i="38"/>
  <c r="P267" i="38"/>
  <c r="BP237" i="38"/>
  <c r="P218" i="38"/>
  <c r="CJ205" i="38"/>
  <c r="BP205" i="38"/>
  <c r="P186" i="38"/>
  <c r="CJ173" i="38"/>
  <c r="BP173" i="38"/>
  <c r="P154" i="38"/>
  <c r="BP141" i="38"/>
  <c r="CJ77" i="38"/>
  <c r="P58" i="38"/>
  <c r="CJ45" i="38"/>
  <c r="BP45" i="38"/>
  <c r="P26" i="38"/>
  <c r="CJ2598" i="38"/>
  <c r="BP2598" i="38"/>
  <c r="R2051" i="38"/>
  <c r="CJ2038" i="38"/>
  <c r="BP2038" i="38"/>
  <c r="R1491" i="38"/>
  <c r="CJ2034" i="38"/>
  <c r="BP2034" i="38"/>
  <c r="R1487" i="38"/>
  <c r="CJ2486" i="38"/>
  <c r="BP1194" i="38"/>
  <c r="CJ1194" i="38"/>
  <c r="R647" i="38"/>
  <c r="R1376" i="38"/>
  <c r="CJ2054" i="38"/>
  <c r="BP2054" i="38"/>
  <c r="R1507" i="38"/>
  <c r="CJ2354" i="38"/>
  <c r="BP2354" i="38"/>
  <c r="R1807" i="38"/>
  <c r="CJ2570" i="38"/>
  <c r="BP2570" i="38"/>
  <c r="R2023" i="38"/>
  <c r="CJ1881" i="38"/>
  <c r="BP1881" i="38"/>
  <c r="R1334" i="38"/>
  <c r="BP664" i="38"/>
  <c r="CJ664" i="38"/>
  <c r="R117" i="38"/>
  <c r="CJ2366" i="38"/>
  <c r="BP2366" i="38"/>
  <c r="R1819" i="38"/>
  <c r="CJ2110" i="38"/>
  <c r="BP2110" i="38"/>
  <c r="R1563" i="38"/>
  <c r="BP689" i="38"/>
  <c r="BP991" i="38"/>
  <c r="CJ991" i="38"/>
  <c r="R444" i="38"/>
  <c r="CJ2426" i="38"/>
  <c r="R1879" i="38"/>
  <c r="BP2426" i="38"/>
  <c r="CJ2170" i="38"/>
  <c r="BP2170" i="38"/>
  <c r="R1623" i="38"/>
  <c r="CJ2574" i="38"/>
  <c r="BP2574" i="38"/>
  <c r="R2027" i="38"/>
  <c r="R953" i="38"/>
  <c r="BP1144" i="38"/>
  <c r="CJ1144" i="38"/>
  <c r="R597" i="38"/>
  <c r="BP963" i="38"/>
  <c r="CJ963" i="38"/>
  <c r="R416" i="38"/>
  <c r="BP570" i="38"/>
  <c r="CJ570" i="38"/>
  <c r="R23" i="38"/>
  <c r="BP1201" i="38"/>
  <c r="CJ1201" i="38"/>
  <c r="R654" i="38"/>
  <c r="CJ2564" i="38"/>
  <c r="BP2564" i="38"/>
  <c r="R2017" i="38"/>
  <c r="CJ2404" i="38"/>
  <c r="R1857" i="38"/>
  <c r="BP2404" i="38"/>
  <c r="CJ2372" i="38"/>
  <c r="R1825" i="38"/>
  <c r="BP2372" i="38"/>
  <c r="BP2340" i="38"/>
  <c r="R1793" i="38"/>
  <c r="CJ2308" i="38"/>
  <c r="BP2308" i="38"/>
  <c r="R1761" i="38"/>
  <c r="CJ2276" i="38"/>
  <c r="BP2276" i="38"/>
  <c r="R1729" i="38"/>
  <c r="CJ2212" i="38"/>
  <c r="BP2212" i="38"/>
  <c r="R1665" i="38"/>
  <c r="CJ2116" i="38"/>
  <c r="BP2116" i="38"/>
  <c r="R1569" i="38"/>
  <c r="CJ2084" i="38"/>
  <c r="BP2084" i="38"/>
  <c r="R1537" i="38"/>
  <c r="CJ2052" i="38"/>
  <c r="BP2052" i="38"/>
  <c r="R1505" i="38"/>
  <c r="CJ1988" i="38"/>
  <c r="BP1988" i="38"/>
  <c r="R1441" i="38"/>
  <c r="BP808" i="38"/>
  <c r="CJ808" i="38"/>
  <c r="R261" i="38"/>
  <c r="CJ1935" i="38"/>
  <c r="BP1935" i="38"/>
  <c r="R1388" i="38"/>
  <c r="CJ1592" i="38"/>
  <c r="BP1592" i="38"/>
  <c r="R1045" i="38"/>
  <c r="BP1123" i="38"/>
  <c r="CJ1123" i="38"/>
  <c r="R576" i="38"/>
  <c r="BP831" i="38"/>
  <c r="CJ831" i="38"/>
  <c r="R284" i="38"/>
  <c r="BP1792" i="38"/>
  <c r="CJ1792" i="38"/>
  <c r="R1245" i="38"/>
  <c r="CJ1268" i="38"/>
  <c r="BP1268" i="38"/>
  <c r="R721" i="38"/>
  <c r="BP1114" i="38"/>
  <c r="CJ1114" i="38"/>
  <c r="R567" i="38"/>
  <c r="BP849" i="38"/>
  <c r="CJ716" i="38"/>
  <c r="CJ584" i="38"/>
  <c r="CJ1772" i="38"/>
  <c r="BP1772" i="38"/>
  <c r="R1225" i="38"/>
  <c r="CJ1452" i="38"/>
  <c r="BP1452" i="38"/>
  <c r="R905" i="38"/>
  <c r="BP1199" i="38"/>
  <c r="CJ1199" i="38"/>
  <c r="R652" i="38"/>
  <c r="BP1018" i="38"/>
  <c r="CJ1018" i="38"/>
  <c r="R471" i="38"/>
  <c r="BP886" i="38"/>
  <c r="CJ886" i="38"/>
  <c r="R339" i="38"/>
  <c r="BP753" i="38"/>
  <c r="CJ753" i="38"/>
  <c r="R206" i="38"/>
  <c r="CJ620" i="38"/>
  <c r="BP620" i="38"/>
  <c r="R73" i="38"/>
  <c r="BP1952" i="38"/>
  <c r="BP1920" i="38"/>
  <c r="R1373" i="38"/>
  <c r="CJ1512" i="38"/>
  <c r="BP1512" i="38"/>
  <c r="R965" i="38"/>
  <c r="CJ1256" i="38"/>
  <c r="BP1256" i="38"/>
  <c r="R709" i="38"/>
  <c r="BP1098" i="38"/>
  <c r="CJ1098" i="38"/>
  <c r="R551" i="38"/>
  <c r="BP966" i="38"/>
  <c r="CJ966" i="38"/>
  <c r="R419" i="38"/>
  <c r="BP833" i="38"/>
  <c r="CJ833" i="38"/>
  <c r="R286" i="38"/>
  <c r="CJ700" i="38"/>
  <c r="BP700" i="38"/>
  <c r="R153" i="38"/>
  <c r="BP568" i="38"/>
  <c r="CJ568" i="38"/>
  <c r="R21" i="38"/>
  <c r="CJ1775" i="38"/>
  <c r="BP1775" i="38"/>
  <c r="R1228" i="38"/>
  <c r="R929" i="38"/>
  <c r="BP1235" i="38"/>
  <c r="CJ1235" i="38"/>
  <c r="R688" i="38"/>
  <c r="BP1103" i="38"/>
  <c r="CJ1103" i="38"/>
  <c r="R556" i="38"/>
  <c r="BP922" i="38"/>
  <c r="CJ922" i="38"/>
  <c r="R375" i="38"/>
  <c r="R243" i="38"/>
  <c r="BP657" i="38"/>
  <c r="CJ657" i="38"/>
  <c r="R110" i="38"/>
  <c r="CJ2605" i="38"/>
  <c r="CJ2589" i="38"/>
  <c r="BP2589" i="38"/>
  <c r="R2042" i="38"/>
  <c r="CJ2573" i="38"/>
  <c r="CJ2541" i="38"/>
  <c r="BP2541" i="38"/>
  <c r="R1994" i="38"/>
  <c r="CJ2525" i="38"/>
  <c r="BP2525" i="38"/>
  <c r="R1978" i="38"/>
  <c r="BP2509" i="38"/>
  <c r="CJ2461" i="38"/>
  <c r="BP2461" i="38"/>
  <c r="R1914" i="38"/>
  <c r="CJ2413" i="38"/>
  <c r="BP2413" i="38"/>
  <c r="R1866" i="38"/>
  <c r="CJ2381" i="38"/>
  <c r="BP2381" i="38"/>
  <c r="R1834" i="38"/>
  <c r="CJ2365" i="38"/>
  <c r="BP2365" i="38"/>
  <c r="R1818" i="38"/>
  <c r="CJ2349" i="38"/>
  <c r="BP2349" i="38"/>
  <c r="R1802" i="38"/>
  <c r="CJ2333" i="38"/>
  <c r="BP2333" i="38"/>
  <c r="R1786" i="38"/>
  <c r="CJ2317" i="38"/>
  <c r="BP2317" i="38"/>
  <c r="R1770" i="38"/>
  <c r="CJ2301" i="38"/>
  <c r="BP2301" i="38"/>
  <c r="R1754" i="38"/>
  <c r="CJ2285" i="38"/>
  <c r="BP2285" i="38"/>
  <c r="R1738" i="38"/>
  <c r="CJ2269" i="38"/>
  <c r="BP2269" i="38"/>
  <c r="R1722" i="38"/>
  <c r="CJ2253" i="38"/>
  <c r="CJ2205" i="38"/>
  <c r="BP2205" i="38"/>
  <c r="R1658" i="38"/>
  <c r="CJ2157" i="38"/>
  <c r="BP2157" i="38"/>
  <c r="R1610" i="38"/>
  <c r="CJ2093" i="38"/>
  <c r="BP2093" i="38"/>
  <c r="R1546" i="38"/>
  <c r="CJ2077" i="38"/>
  <c r="BP2077" i="38"/>
  <c r="R1530" i="38"/>
  <c r="CJ2045" i="38"/>
  <c r="BP2045" i="38"/>
  <c r="CJ2029" i="38"/>
  <c r="BP2029" i="38"/>
  <c r="R1482" i="38"/>
  <c r="CJ1997" i="38"/>
  <c r="BP1997" i="38"/>
  <c r="R1450" i="38"/>
  <c r="CJ1953" i="38"/>
  <c r="BP1953" i="38"/>
  <c r="R1406" i="38"/>
  <c r="CJ1921" i="38"/>
  <c r="BP1921" i="38"/>
  <c r="R1374" i="38"/>
  <c r="CJ1700" i="38"/>
  <c r="BP1700" i="38"/>
  <c r="R1153" i="38"/>
  <c r="CJ1572" i="38"/>
  <c r="BP1572" i="38"/>
  <c r="R1025" i="38"/>
  <c r="BP1187" i="38"/>
  <c r="CJ1187" i="38"/>
  <c r="R640" i="38"/>
  <c r="BP1055" i="38"/>
  <c r="CJ1055" i="38"/>
  <c r="R508" i="38"/>
  <c r="BP874" i="38"/>
  <c r="CJ874" i="38"/>
  <c r="R327" i="38"/>
  <c r="BP742" i="38"/>
  <c r="CJ742" i="38"/>
  <c r="R195" i="38"/>
  <c r="BP609" i="38"/>
  <c r="CJ609" i="38"/>
  <c r="R62" i="38"/>
  <c r="CJ1857" i="38"/>
  <c r="BP1857" i="38"/>
  <c r="R1310" i="38"/>
  <c r="CJ1825" i="38"/>
  <c r="BP1825" i="38"/>
  <c r="R1278" i="38"/>
  <c r="CJ1793" i="38"/>
  <c r="BP1793" i="38"/>
  <c r="R1246" i="38"/>
  <c r="CJ1761" i="38"/>
  <c r="CJ1697" i="38"/>
  <c r="BP1697" i="38"/>
  <c r="R1150" i="38"/>
  <c r="CJ1665" i="38"/>
  <c r="BP1665" i="38"/>
  <c r="R1118" i="38"/>
  <c r="CJ1633" i="38"/>
  <c r="BP1633" i="38"/>
  <c r="R1086" i="38"/>
  <c r="CJ1569" i="38"/>
  <c r="BP1569" i="38"/>
  <c r="R1022" i="38"/>
  <c r="BP1537" i="38"/>
  <c r="R990" i="38"/>
  <c r="CJ1505" i="38"/>
  <c r="BP1505" i="38"/>
  <c r="R958" i="38"/>
  <c r="CJ1409" i="38"/>
  <c r="BP1409" i="38"/>
  <c r="R862" i="38"/>
  <c r="CJ1377" i="38"/>
  <c r="BP1377" i="38"/>
  <c r="R830" i="38"/>
  <c r="CJ1345" i="38"/>
  <c r="CJ1313" i="38"/>
  <c r="BP1313" i="38"/>
  <c r="R766" i="38"/>
  <c r="BP1133" i="38"/>
  <c r="BP877" i="38"/>
  <c r="CJ877" i="38"/>
  <c r="R330" i="38"/>
  <c r="BP1220" i="38"/>
  <c r="CJ1220" i="38"/>
  <c r="R673" i="38"/>
  <c r="BP1092" i="38"/>
  <c r="CJ1092" i="38"/>
  <c r="R545" i="38"/>
  <c r="BP1051" i="38"/>
  <c r="CJ1051" i="38"/>
  <c r="R504" i="38"/>
  <c r="BP1010" i="38"/>
  <c r="CJ1010" i="38"/>
  <c r="R463" i="38"/>
  <c r="BP964" i="38"/>
  <c r="CJ964" i="38"/>
  <c r="R417" i="38"/>
  <c r="BP923" i="38"/>
  <c r="CJ923" i="38"/>
  <c r="BP882" i="38"/>
  <c r="CJ882" i="38"/>
  <c r="R335" i="38"/>
  <c r="BP836" i="38"/>
  <c r="CJ836" i="38"/>
  <c r="R289" i="38"/>
  <c r="BP795" i="38"/>
  <c r="CJ795" i="38"/>
  <c r="R248" i="38"/>
  <c r="BP708" i="38"/>
  <c r="BP667" i="38"/>
  <c r="CJ667" i="38"/>
  <c r="R120" i="38"/>
  <c r="BP626" i="38"/>
  <c r="CJ626" i="38"/>
  <c r="R79" i="38"/>
  <c r="CJ580" i="38"/>
  <c r="CJ1878" i="38"/>
  <c r="BP1878" i="38"/>
  <c r="R1331" i="38"/>
  <c r="CJ1750" i="38"/>
  <c r="BP1750" i="38"/>
  <c r="R1203" i="38"/>
  <c r="CJ1718" i="38"/>
  <c r="BP1718" i="38"/>
  <c r="R1171" i="38"/>
  <c r="CJ1654" i="38"/>
  <c r="BP1654" i="38"/>
  <c r="R1107" i="38"/>
  <c r="CJ1622" i="38"/>
  <c r="BP1622" i="38"/>
  <c r="R1075" i="38"/>
  <c r="CJ1558" i="38"/>
  <c r="BP1558" i="38"/>
  <c r="R1011" i="38"/>
  <c r="CJ1526" i="38"/>
  <c r="BP1526" i="38"/>
  <c r="R979" i="38"/>
  <c r="BP1494" i="38"/>
  <c r="CJ1430" i="38"/>
  <c r="BP1430" i="38"/>
  <c r="R883" i="38"/>
  <c r="CJ1398" i="38"/>
  <c r="BP1398" i="38"/>
  <c r="R851" i="38"/>
  <c r="CJ1366" i="38"/>
  <c r="BP1366" i="38"/>
  <c r="R819" i="38"/>
  <c r="CJ1334" i="38"/>
  <c r="BP1334" i="38"/>
  <c r="R787" i="38"/>
  <c r="CJ1302" i="38"/>
  <c r="BP1302" i="38"/>
  <c r="R755" i="38"/>
  <c r="CJ1270" i="38"/>
  <c r="BP1270" i="38"/>
  <c r="R723" i="38"/>
  <c r="CJ1225" i="38"/>
  <c r="BP1225" i="38"/>
  <c r="R678" i="38"/>
  <c r="CJ1097" i="38"/>
  <c r="R550" i="38"/>
  <c r="BP969" i="38"/>
  <c r="R422" i="38"/>
  <c r="CJ841" i="38"/>
  <c r="BP841" i="38"/>
  <c r="R294" i="38"/>
  <c r="CJ585" i="38"/>
  <c r="BP585" i="38"/>
  <c r="R38" i="38"/>
  <c r="BP1207" i="38"/>
  <c r="CJ1207" i="38"/>
  <c r="R660" i="38"/>
  <c r="BP1166" i="38"/>
  <c r="CJ1166" i="38"/>
  <c r="R619" i="38"/>
  <c r="CJ1120" i="38"/>
  <c r="BP1120" i="38"/>
  <c r="R573" i="38"/>
  <c r="R532" i="38"/>
  <c r="BP1038" i="38"/>
  <c r="CJ1038" i="38"/>
  <c r="R491" i="38"/>
  <c r="CJ992" i="38"/>
  <c r="BP992" i="38"/>
  <c r="R445" i="38"/>
  <c r="BP910" i="38"/>
  <c r="CJ910" i="38"/>
  <c r="R363" i="38"/>
  <c r="BP823" i="38"/>
  <c r="CJ823" i="38"/>
  <c r="R276" i="38"/>
  <c r="BP782" i="38"/>
  <c r="CJ782" i="38"/>
  <c r="R235" i="38"/>
  <c r="CJ736" i="38"/>
  <c r="BP736" i="38"/>
  <c r="R189" i="38"/>
  <c r="CJ695" i="38"/>
  <c r="BP654" i="38"/>
  <c r="CJ654" i="38"/>
  <c r="R107" i="38"/>
  <c r="CJ608" i="38"/>
  <c r="BP608" i="38"/>
  <c r="CJ1707" i="38"/>
  <c r="BP1707" i="38"/>
  <c r="R1160" i="38"/>
  <c r="CJ1675" i="38"/>
  <c r="BP1675" i="38"/>
  <c r="R1128" i="38"/>
  <c r="BP1611" i="38"/>
  <c r="R1064" i="38"/>
  <c r="CJ1547" i="38"/>
  <c r="BP1547" i="38"/>
  <c r="R1000" i="38"/>
  <c r="CJ1483" i="38"/>
  <c r="BP1483" i="38"/>
  <c r="R936" i="38"/>
  <c r="CJ1451" i="38"/>
  <c r="BP1451" i="38"/>
  <c r="R904" i="38"/>
  <c r="CJ1419" i="38"/>
  <c r="BP1419" i="38"/>
  <c r="R872" i="38"/>
  <c r="CJ1387" i="38"/>
  <c r="BP1387" i="38"/>
  <c r="R840" i="38"/>
  <c r="BP1355" i="38"/>
  <c r="CJ1323" i="38"/>
  <c r="BP1323" i="38"/>
  <c r="R776" i="38"/>
  <c r="CJ1291" i="38"/>
  <c r="BP1291" i="38"/>
  <c r="R744" i="38"/>
  <c r="CJ1259" i="38"/>
  <c r="BP1259" i="38"/>
  <c r="R712" i="38"/>
  <c r="CJ1045" i="38"/>
  <c r="BP1045" i="38"/>
  <c r="R498" i="38"/>
  <c r="CJ917" i="38"/>
  <c r="BP917" i="38"/>
  <c r="R370" i="38"/>
  <c r="BP789" i="38"/>
  <c r="R242" i="38"/>
  <c r="CJ661" i="38"/>
  <c r="BP661" i="38"/>
  <c r="R114" i="38"/>
  <c r="CJ554" i="38"/>
  <c r="BP554" i="38"/>
  <c r="Q273" i="38"/>
  <c r="CJ445" i="38"/>
  <c r="BP445" i="38"/>
  <c r="Q164" i="38"/>
  <c r="CJ350" i="38"/>
  <c r="BP350" i="38"/>
  <c r="Q69" i="38"/>
  <c r="BP412" i="38"/>
  <c r="CJ412" i="38"/>
  <c r="Q131" i="38"/>
  <c r="CJ489" i="38"/>
  <c r="BP489" i="38"/>
  <c r="Q208" i="38"/>
  <c r="CJ493" i="38"/>
  <c r="BP493" i="38"/>
  <c r="Q212" i="38"/>
  <c r="CJ535" i="38"/>
  <c r="Q254" i="38"/>
  <c r="BP535" i="38"/>
  <c r="BP503" i="38"/>
  <c r="CJ503" i="38"/>
  <c r="Q222" i="38"/>
  <c r="BP471" i="38"/>
  <c r="CJ471" i="38"/>
  <c r="Q190" i="38"/>
  <c r="CJ378" i="38"/>
  <c r="BP378" i="38"/>
  <c r="Q97" i="38"/>
  <c r="CJ504" i="38"/>
  <c r="BP504" i="38"/>
  <c r="Q223" i="38"/>
  <c r="CJ406" i="38"/>
  <c r="BP406" i="38"/>
  <c r="Q125" i="38"/>
  <c r="BP343" i="38"/>
  <c r="CJ343" i="38"/>
  <c r="Q62" i="38"/>
  <c r="CJ344" i="38"/>
  <c r="BP344" i="38"/>
  <c r="Q63" i="38"/>
  <c r="CJ313" i="38"/>
  <c r="BP313" i="38"/>
  <c r="Q32" i="38"/>
  <c r="CJ361" i="38"/>
  <c r="BP361" i="38"/>
  <c r="Q80" i="38"/>
  <c r="CJ329" i="38"/>
  <c r="BP329" i="38"/>
  <c r="Q48" i="38"/>
  <c r="BP310" i="38"/>
  <c r="CJ310" i="38"/>
  <c r="Q29" i="38"/>
  <c r="BP255" i="38"/>
  <c r="CJ255" i="38"/>
  <c r="P236" i="38"/>
  <c r="CJ84" i="38"/>
  <c r="BP84" i="38"/>
  <c r="P65" i="38"/>
  <c r="CJ2578" i="38"/>
  <c r="BP2578" i="38"/>
  <c r="R2031" i="38"/>
  <c r="BP954" i="38"/>
  <c r="CJ954" i="38"/>
  <c r="R407" i="38"/>
  <c r="CJ2374" i="38"/>
  <c r="BP2374" i="38"/>
  <c r="R1827" i="38"/>
  <c r="CJ2134" i="38"/>
  <c r="BP2134" i="38"/>
  <c r="R1587" i="38"/>
  <c r="CJ2130" i="38"/>
  <c r="BP2130" i="38"/>
  <c r="R1583" i="38"/>
  <c r="R1779" i="38"/>
  <c r="CJ2538" i="38"/>
  <c r="R1991" i="38"/>
  <c r="BP2538" i="38"/>
  <c r="CJ2282" i="38"/>
  <c r="BP2282" i="38"/>
  <c r="R1735" i="38"/>
  <c r="CJ1819" i="38"/>
  <c r="BP1819" i="38"/>
  <c r="R1272" i="38"/>
  <c r="BP2334" i="38"/>
  <c r="CJ2078" i="38"/>
  <c r="R1531" i="38"/>
  <c r="CJ1927" i="38"/>
  <c r="BP1927" i="38"/>
  <c r="R1380" i="38"/>
  <c r="BP751" i="38"/>
  <c r="CJ751" i="38"/>
  <c r="R204" i="38"/>
  <c r="CJ2138" i="38"/>
  <c r="BP2138" i="38"/>
  <c r="R1591" i="38"/>
  <c r="CJ1404" i="38"/>
  <c r="BP1404" i="38"/>
  <c r="R857" i="38"/>
  <c r="CJ2286" i="38"/>
  <c r="R1739" i="38"/>
  <c r="BP2286" i="38"/>
  <c r="CJ2030" i="38"/>
  <c r="BP2030" i="38"/>
  <c r="R1483" i="38"/>
  <c r="CJ2210" i="38"/>
  <c r="BP2210" i="38"/>
  <c r="R1663" i="38"/>
  <c r="CJ1885" i="38"/>
  <c r="BP1885" i="38"/>
  <c r="R1338" i="38"/>
  <c r="BP1078" i="38"/>
  <c r="CJ1078" i="38"/>
  <c r="R531" i="38"/>
  <c r="CJ1432" i="38"/>
  <c r="BP1432" i="38"/>
  <c r="R885" i="38"/>
  <c r="BP1672" i="38"/>
  <c r="CJ2560" i="38"/>
  <c r="BP2560" i="38"/>
  <c r="R2013" i="38"/>
  <c r="CJ2528" i="38"/>
  <c r="BP2528" i="38"/>
  <c r="R1981" i="38"/>
  <c r="CJ2496" i="38"/>
  <c r="BP2496" i="38"/>
  <c r="R1949" i="38"/>
  <c r="CJ2464" i="38"/>
  <c r="BP2464" i="38"/>
  <c r="R1917" i="38"/>
  <c r="CJ2432" i="38"/>
  <c r="BP2432" i="38"/>
  <c r="R1885" i="38"/>
  <c r="CJ2400" i="38"/>
  <c r="BP2400" i="38"/>
  <c r="R1853" i="38"/>
  <c r="CJ2368" i="38"/>
  <c r="BP2368" i="38"/>
  <c r="R1821" i="38"/>
  <c r="CJ2304" i="38"/>
  <c r="BP2304" i="38"/>
  <c r="R1757" i="38"/>
  <c r="CJ2272" i="38"/>
  <c r="BP2272" i="38"/>
  <c r="R1725" i="38"/>
  <c r="CJ2176" i="38"/>
  <c r="BP2176" i="38"/>
  <c r="R1629" i="38"/>
  <c r="CJ2016" i="38"/>
  <c r="BP2016" i="38"/>
  <c r="R1469" i="38"/>
  <c r="CJ1984" i="38"/>
  <c r="BP1984" i="38"/>
  <c r="CJ1887" i="38"/>
  <c r="BP1887" i="38"/>
  <c r="R1340" i="38"/>
  <c r="BP1176" i="38"/>
  <c r="CJ1176" i="38"/>
  <c r="R629" i="38"/>
  <c r="CJ796" i="38"/>
  <c r="BP796" i="38"/>
  <c r="R249" i="38"/>
  <c r="BP1048" i="38"/>
  <c r="CJ1048" i="38"/>
  <c r="R501" i="38"/>
  <c r="CJ668" i="38"/>
  <c r="BP668" i="38"/>
  <c r="R121" i="38"/>
  <c r="CJ1764" i="38"/>
  <c r="BP1764" i="38"/>
  <c r="R1217" i="38"/>
  <c r="BP1185" i="38"/>
  <c r="CJ1185" i="38"/>
  <c r="R638" i="38"/>
  <c r="BP817" i="38"/>
  <c r="CJ817" i="38"/>
  <c r="R270" i="38"/>
  <c r="R945" i="38"/>
  <c r="CJ1242" i="38"/>
  <c r="R695" i="38"/>
  <c r="BP1110" i="38"/>
  <c r="CJ1110" i="38"/>
  <c r="R563" i="38"/>
  <c r="CJ977" i="38"/>
  <c r="R430" i="38"/>
  <c r="CJ844" i="38"/>
  <c r="BP844" i="38"/>
  <c r="R297" i="38"/>
  <c r="BP1900" i="38"/>
  <c r="R1353" i="38"/>
  <c r="CJ1420" i="38"/>
  <c r="BP1420" i="38"/>
  <c r="R873" i="38"/>
  <c r="BP1146" i="38"/>
  <c r="CJ1146" i="38"/>
  <c r="R599" i="38"/>
  <c r="CJ748" i="38"/>
  <c r="BP748" i="38"/>
  <c r="R201" i="38"/>
  <c r="BP1948" i="38"/>
  <c r="CJ1948" i="38"/>
  <c r="R1401" i="38"/>
  <c r="R1369" i="38"/>
  <c r="CJ1480" i="38"/>
  <c r="BP1480" i="38"/>
  <c r="R933" i="38"/>
  <c r="BP1226" i="38"/>
  <c r="CJ1226" i="38"/>
  <c r="R679" i="38"/>
  <c r="BP1094" i="38"/>
  <c r="CJ1094" i="38"/>
  <c r="R547" i="38"/>
  <c r="R414" i="38"/>
  <c r="CJ828" i="38"/>
  <c r="BP828" i="38"/>
  <c r="R281" i="38"/>
  <c r="R149" i="38"/>
  <c r="CJ1895" i="38"/>
  <c r="BP1895" i="38"/>
  <c r="R1348" i="38"/>
  <c r="CJ1832" i="38"/>
  <c r="BP1832" i="38"/>
  <c r="R1285" i="38"/>
  <c r="CJ1444" i="38"/>
  <c r="BP1444" i="38"/>
  <c r="R897" i="38"/>
  <c r="CJ1050" i="38"/>
  <c r="R503" i="38"/>
  <c r="BP918" i="38"/>
  <c r="CJ918" i="38"/>
  <c r="R371" i="38"/>
  <c r="BP785" i="38"/>
  <c r="CJ785" i="38"/>
  <c r="R238" i="38"/>
  <c r="CJ652" i="38"/>
  <c r="BP652" i="38"/>
  <c r="R105" i="38"/>
  <c r="CJ2603" i="38"/>
  <c r="BP2603" i="38"/>
  <c r="R2056" i="38"/>
  <c r="CJ2587" i="38"/>
  <c r="BP2587" i="38"/>
  <c r="R2040" i="38"/>
  <c r="CJ2571" i="38"/>
  <c r="BP2571" i="38"/>
  <c r="R2024" i="38"/>
  <c r="CJ2555" i="38"/>
  <c r="BP2555" i="38"/>
  <c r="R2008" i="38"/>
  <c r="R1992" i="38"/>
  <c r="CJ2523" i="38"/>
  <c r="BP2523" i="38"/>
  <c r="R1976" i="38"/>
  <c r="CJ2507" i="38"/>
  <c r="CJ2491" i="38"/>
  <c r="BP2491" i="38"/>
  <c r="R1944" i="38"/>
  <c r="CJ2443" i="38"/>
  <c r="BP2443" i="38"/>
  <c r="R1896" i="38"/>
  <c r="CJ2427" i="38"/>
  <c r="BP2427" i="38"/>
  <c r="R1880" i="38"/>
  <c r="CJ2395" i="38"/>
  <c r="BP2395" i="38"/>
  <c r="R1848" i="38"/>
  <c r="BP2347" i="38"/>
  <c r="CJ2315" i="38"/>
  <c r="BP2315" i="38"/>
  <c r="R1768" i="38"/>
  <c r="R1736" i="38"/>
  <c r="CJ2267" i="38"/>
  <c r="BP2267" i="38"/>
  <c r="R1720" i="38"/>
  <c r="CJ2219" i="38"/>
  <c r="BP2219" i="38"/>
  <c r="R1672" i="38"/>
  <c r="CJ2203" i="38"/>
  <c r="BP2203" i="38"/>
  <c r="R1656" i="38"/>
  <c r="CJ2187" i="38"/>
  <c r="BP2187" i="38"/>
  <c r="R1640" i="38"/>
  <c r="CJ2171" i="38"/>
  <c r="BP2171" i="38"/>
  <c r="R1624" i="38"/>
  <c r="CJ2155" i="38"/>
  <c r="BP2155" i="38"/>
  <c r="R1608" i="38"/>
  <c r="CJ2139" i="38"/>
  <c r="BP2139" i="38"/>
  <c r="R1592" i="38"/>
  <c r="CJ2123" i="38"/>
  <c r="BP2123" i="38"/>
  <c r="R1576" i="38"/>
  <c r="CJ2107" i="38"/>
  <c r="BP2107" i="38"/>
  <c r="R1560" i="38"/>
  <c r="CJ2075" i="38"/>
  <c r="BP2075" i="38"/>
  <c r="CJ2059" i="38"/>
  <c r="BP2059" i="38"/>
  <c r="R1512" i="38"/>
  <c r="CJ2011" i="38"/>
  <c r="BP2011" i="38"/>
  <c r="R1464" i="38"/>
  <c r="BP1979" i="38"/>
  <c r="BP1949" i="38"/>
  <c r="R1402" i="38"/>
  <c r="CJ1692" i="38"/>
  <c r="BP1692" i="38"/>
  <c r="R1145" i="38"/>
  <c r="CJ1564" i="38"/>
  <c r="BP1564" i="38"/>
  <c r="R1017" i="38"/>
  <c r="CJ1376" i="38"/>
  <c r="BP1376" i="38"/>
  <c r="R829" i="38"/>
  <c r="BP1002" i="38"/>
  <c r="CJ1002" i="38"/>
  <c r="R455" i="38"/>
  <c r="BP870" i="38"/>
  <c r="CJ870" i="38"/>
  <c r="R323" i="38"/>
  <c r="CJ604" i="38"/>
  <c r="BP604" i="38"/>
  <c r="R57" i="38"/>
  <c r="CJ1821" i="38"/>
  <c r="BP1821" i="38"/>
  <c r="R1274" i="38"/>
  <c r="CJ1789" i="38"/>
  <c r="BP1789" i="38"/>
  <c r="R1242" i="38"/>
  <c r="CJ1757" i="38"/>
  <c r="BP1757" i="38"/>
  <c r="R1210" i="38"/>
  <c r="BP1725" i="38"/>
  <c r="R1178" i="38"/>
  <c r="CJ1693" i="38"/>
  <c r="R1146" i="38"/>
  <c r="BP1661" i="38"/>
  <c r="CJ1661" i="38"/>
  <c r="R1114" i="38"/>
  <c r="BP1629" i="38"/>
  <c r="CJ1629" i="38"/>
  <c r="R1082" i="38"/>
  <c r="BP1597" i="38"/>
  <c r="CJ1597" i="38"/>
  <c r="R1050" i="38"/>
  <c r="BP1565" i="38"/>
  <c r="CJ1565" i="38"/>
  <c r="R1018" i="38"/>
  <c r="CJ1533" i="38"/>
  <c r="BP1533" i="38"/>
  <c r="R986" i="38"/>
  <c r="CJ1501" i="38"/>
  <c r="BP1501" i="38"/>
  <c r="R954" i="38"/>
  <c r="CJ1469" i="38"/>
  <c r="BP1469" i="38"/>
  <c r="R922" i="38"/>
  <c r="CJ1437" i="38"/>
  <c r="BP1437" i="38"/>
  <c r="R890" i="38"/>
  <c r="BP1405" i="38"/>
  <c r="R858" i="38"/>
  <c r="CJ1373" i="38"/>
  <c r="BP1373" i="38"/>
  <c r="R826" i="38"/>
  <c r="CJ1341" i="38"/>
  <c r="BP1341" i="38"/>
  <c r="R794" i="38"/>
  <c r="CJ1309" i="38"/>
  <c r="BP1309" i="38"/>
  <c r="R762" i="38"/>
  <c r="CJ1277" i="38"/>
  <c r="BP1277" i="38"/>
  <c r="R730" i="38"/>
  <c r="CJ1245" i="38"/>
  <c r="BP1245" i="38"/>
  <c r="R698" i="38"/>
  <c r="CJ989" i="38"/>
  <c r="BP989" i="38"/>
  <c r="R442" i="38"/>
  <c r="CJ861" i="38"/>
  <c r="R314" i="38"/>
  <c r="CJ733" i="38"/>
  <c r="BP733" i="38"/>
  <c r="R186" i="38"/>
  <c r="CJ605" i="38"/>
  <c r="BP605" i="38"/>
  <c r="R58" i="38"/>
  <c r="CJ1172" i="38"/>
  <c r="BP1172" i="38"/>
  <c r="R625" i="38"/>
  <c r="BP1131" i="38"/>
  <c r="CJ1131" i="38"/>
  <c r="R584" i="38"/>
  <c r="BP1090" i="38"/>
  <c r="CJ1090" i="38"/>
  <c r="R543" i="38"/>
  <c r="R456" i="38"/>
  <c r="BP962" i="38"/>
  <c r="CJ962" i="38"/>
  <c r="R415" i="38"/>
  <c r="CJ916" i="38"/>
  <c r="R369" i="38"/>
  <c r="BP834" i="38"/>
  <c r="CJ834" i="38"/>
  <c r="R287" i="38"/>
  <c r="BP706" i="38"/>
  <c r="CJ706" i="38"/>
  <c r="R159" i="38"/>
  <c r="CJ660" i="38"/>
  <c r="BP660" i="38"/>
  <c r="R113" i="38"/>
  <c r="BP619" i="38"/>
  <c r="CJ619" i="38"/>
  <c r="R72" i="38"/>
  <c r="BP578" i="38"/>
  <c r="CJ578" i="38"/>
  <c r="R31" i="38"/>
  <c r="CJ1874" i="38"/>
  <c r="BP1874" i="38"/>
  <c r="R1327" i="38"/>
  <c r="CJ1842" i="38"/>
  <c r="BP1842" i="38"/>
  <c r="R1295" i="38"/>
  <c r="CJ1810" i="38"/>
  <c r="BP1810" i="38"/>
  <c r="R1263" i="38"/>
  <c r="R1231" i="38"/>
  <c r="R1199" i="38"/>
  <c r="CJ1682" i="38"/>
  <c r="BP1682" i="38"/>
  <c r="R1135" i="38"/>
  <c r="CJ1586" i="38"/>
  <c r="BP1586" i="38"/>
  <c r="R1039" i="38"/>
  <c r="R1007" i="38"/>
  <c r="CJ1490" i="38"/>
  <c r="BP1490" i="38"/>
  <c r="R943" i="38"/>
  <c r="CJ1458" i="38"/>
  <c r="BP1458" i="38"/>
  <c r="R911" i="38"/>
  <c r="BP1394" i="38"/>
  <c r="BP1362" i="38"/>
  <c r="R815" i="38"/>
  <c r="CJ1330" i="38"/>
  <c r="BP1330" i="38"/>
  <c r="R783" i="38"/>
  <c r="CJ1298" i="38"/>
  <c r="BP1298" i="38"/>
  <c r="R751" i="38"/>
  <c r="CJ1081" i="38"/>
  <c r="BP1081" i="38"/>
  <c r="R534" i="38"/>
  <c r="CJ825" i="38"/>
  <c r="BP825" i="38"/>
  <c r="R278" i="38"/>
  <c r="CJ697" i="38"/>
  <c r="BP697" i="38"/>
  <c r="R150" i="38"/>
  <c r="CJ569" i="38"/>
  <c r="BP569" i="38"/>
  <c r="R22" i="38"/>
  <c r="BP1200" i="38"/>
  <c r="R653" i="38"/>
  <c r="BP1159" i="38"/>
  <c r="CJ1159" i="38"/>
  <c r="R612" i="38"/>
  <c r="CJ1118" i="38"/>
  <c r="CJ1072" i="38"/>
  <c r="BP1072" i="38"/>
  <c r="R525" i="38"/>
  <c r="BP1031" i="38"/>
  <c r="CJ1031" i="38"/>
  <c r="R484" i="38"/>
  <c r="R443" i="38"/>
  <c r="CJ944" i="38"/>
  <c r="BP944" i="38"/>
  <c r="R397" i="38"/>
  <c r="BP903" i="38"/>
  <c r="CJ903" i="38"/>
  <c r="R356" i="38"/>
  <c r="BP862" i="38"/>
  <c r="CJ862" i="38"/>
  <c r="R315" i="38"/>
  <c r="CJ816" i="38"/>
  <c r="BP816" i="38"/>
  <c r="R269" i="38"/>
  <c r="BP734" i="38"/>
  <c r="CJ734" i="38"/>
  <c r="R187" i="38"/>
  <c r="BP606" i="38"/>
  <c r="CJ606" i="38"/>
  <c r="R59" i="38"/>
  <c r="CJ1735" i="38"/>
  <c r="BP1735" i="38"/>
  <c r="R1188" i="38"/>
  <c r="CJ1703" i="38"/>
  <c r="BP1703" i="38"/>
  <c r="R1156" i="38"/>
  <c r="CJ1671" i="38"/>
  <c r="BP1671" i="38"/>
  <c r="R1124" i="38"/>
  <c r="CJ1639" i="38"/>
  <c r="BP1639" i="38"/>
  <c r="R1092" i="38"/>
  <c r="CJ1607" i="38"/>
  <c r="BP1607" i="38"/>
  <c r="R1060" i="38"/>
  <c r="R996" i="38"/>
  <c r="CJ1479" i="38"/>
  <c r="BP1479" i="38"/>
  <c r="R932" i="38"/>
  <c r="CJ1447" i="38"/>
  <c r="BP1447" i="38"/>
  <c r="R900" i="38"/>
  <c r="CJ1351" i="38"/>
  <c r="BP1351" i="38"/>
  <c r="R804" i="38"/>
  <c r="CJ1255" i="38"/>
  <c r="BP1255" i="38"/>
  <c r="R708" i="38"/>
  <c r="CJ1157" i="38"/>
  <c r="BP1157" i="38"/>
  <c r="R610" i="38"/>
  <c r="CJ645" i="38"/>
  <c r="BP645" i="38"/>
  <c r="R98" i="38"/>
  <c r="BP530" i="38"/>
  <c r="CJ530" i="38"/>
  <c r="Q249" i="38"/>
  <c r="BP482" i="38"/>
  <c r="CJ482" i="38"/>
  <c r="Q201" i="38"/>
  <c r="CJ501" i="38"/>
  <c r="BP501" i="38"/>
  <c r="Q220" i="38"/>
  <c r="BP518" i="38"/>
  <c r="CJ518" i="38"/>
  <c r="Q237" i="38"/>
  <c r="CJ390" i="38"/>
  <c r="BP390" i="38"/>
  <c r="Q109" i="38"/>
  <c r="CJ430" i="38"/>
  <c r="BP430" i="38"/>
  <c r="Q149" i="38"/>
  <c r="BP323" i="38"/>
  <c r="CJ323" i="38"/>
  <c r="Q42" i="38"/>
  <c r="CJ531" i="38"/>
  <c r="BP531" i="38"/>
  <c r="Q250" i="38"/>
  <c r="CJ467" i="38"/>
  <c r="BP467" i="38"/>
  <c r="Q186" i="38"/>
  <c r="CJ426" i="38"/>
  <c r="BP426" i="38"/>
  <c r="Q145" i="38"/>
  <c r="CJ370" i="38"/>
  <c r="BP370" i="38"/>
  <c r="Q89" i="38"/>
  <c r="CJ468" i="38"/>
  <c r="BP468" i="38"/>
  <c r="Q187" i="38"/>
  <c r="BP415" i="38"/>
  <c r="CJ415" i="38"/>
  <c r="Q134" i="38"/>
  <c r="BP335" i="38"/>
  <c r="CJ335" i="38"/>
  <c r="Q54" i="38"/>
  <c r="CJ372" i="38"/>
  <c r="BP372" i="38"/>
  <c r="Q91" i="38"/>
  <c r="CJ421" i="38"/>
  <c r="BP421" i="38"/>
  <c r="Q140" i="38"/>
  <c r="CJ357" i="38"/>
  <c r="BP357" i="38"/>
  <c r="Q76" i="38"/>
  <c r="CJ306" i="38"/>
  <c r="BP306" i="38"/>
  <c r="Q25" i="38"/>
  <c r="CJ137" i="38"/>
  <c r="BP137" i="38"/>
  <c r="P118" i="38"/>
  <c r="CJ2546" i="38"/>
  <c r="R1999" i="38"/>
  <c r="BP2546" i="38"/>
  <c r="CJ1958" i="38"/>
  <c r="BP1958" i="38"/>
  <c r="R1411" i="38"/>
  <c r="CJ2482" i="38"/>
  <c r="R1935" i="38"/>
  <c r="BP2482" i="38"/>
  <c r="CJ2566" i="38"/>
  <c r="BP2566" i="38"/>
  <c r="R2019" i="38"/>
  <c r="BP1158" i="38"/>
  <c r="CJ2214" i="38"/>
  <c r="BP2214" i="38"/>
  <c r="R1667" i="38"/>
  <c r="R1959" i="38"/>
  <c r="CJ1994" i="38"/>
  <c r="BP1994" i="38"/>
  <c r="R1447" i="38"/>
  <c r="R1755" i="38"/>
  <c r="CJ2046" i="38"/>
  <c r="R1499" i="38"/>
  <c r="BP2046" i="38"/>
  <c r="BP1066" i="38"/>
  <c r="CJ1066" i="38"/>
  <c r="R519" i="38"/>
  <c r="BP1919" i="38"/>
  <c r="CJ1919" i="38"/>
  <c r="R1372" i="38"/>
  <c r="BP650" i="38"/>
  <c r="CJ650" i="38"/>
  <c r="R103" i="38"/>
  <c r="CJ2362" i="38"/>
  <c r="BP2362" i="38"/>
  <c r="R1815" i="38"/>
  <c r="CJ2106" i="38"/>
  <c r="BP1219" i="38"/>
  <c r="CJ1219" i="38"/>
  <c r="R672" i="38"/>
  <c r="CJ1998" i="38"/>
  <c r="R1451" i="38"/>
  <c r="BP1998" i="38"/>
  <c r="R265" i="38"/>
  <c r="CJ2178" i="38"/>
  <c r="BP2178" i="38"/>
  <c r="R1631" i="38"/>
  <c r="BP1796" i="38"/>
  <c r="R1249" i="38"/>
  <c r="CJ940" i="38"/>
  <c r="BP940" i="38"/>
  <c r="R393" i="38"/>
  <c r="CJ1915" i="38"/>
  <c r="BP1915" i="38"/>
  <c r="R1368" i="38"/>
  <c r="CJ1328" i="38"/>
  <c r="BP1328" i="38"/>
  <c r="R781" i="38"/>
  <c r="BP938" i="38"/>
  <c r="CJ938" i="38"/>
  <c r="R391" i="38"/>
  <c r="CJ1943" i="38"/>
  <c r="BP1943" i="38"/>
  <c r="R1396" i="38"/>
  <c r="CJ1608" i="38"/>
  <c r="R1061" i="38"/>
  <c r="BP735" i="38"/>
  <c r="CJ735" i="38"/>
  <c r="R188" i="38"/>
  <c r="CJ2492" i="38"/>
  <c r="BP2492" i="38"/>
  <c r="R1945" i="38"/>
  <c r="CJ2460" i="38"/>
  <c r="CJ2396" i="38"/>
  <c r="BP2396" i="38"/>
  <c r="R1849" i="38"/>
  <c r="CJ2268" i="38"/>
  <c r="BP2268" i="38"/>
  <c r="R1721" i="38"/>
  <c r="CJ2236" i="38"/>
  <c r="BP2236" i="38"/>
  <c r="CJ2204" i="38"/>
  <c r="R1657" i="38"/>
  <c r="R1593" i="38"/>
  <c r="CJ2108" i="38"/>
  <c r="BP2108" i="38"/>
  <c r="R1561" i="38"/>
  <c r="CJ1980" i="38"/>
  <c r="BP1980" i="38"/>
  <c r="R1433" i="38"/>
  <c r="CJ1860" i="38"/>
  <c r="BP1860" i="38"/>
  <c r="R1313" i="38"/>
  <c r="CJ1162" i="38"/>
  <c r="R615" i="38"/>
  <c r="CJ707" i="38"/>
  <c r="R160" i="38"/>
  <c r="CJ1400" i="38"/>
  <c r="BP1400" i="38"/>
  <c r="R853" i="38"/>
  <c r="CJ1712" i="38"/>
  <c r="BP1712" i="38"/>
  <c r="R1165" i="38"/>
  <c r="BP1840" i="38"/>
  <c r="CJ1840" i="38"/>
  <c r="R1293" i="38"/>
  <c r="BP1776" i="38"/>
  <c r="CJ1776" i="38"/>
  <c r="R1229" i="38"/>
  <c r="R558" i="38"/>
  <c r="CJ972" i="38"/>
  <c r="BP972" i="38"/>
  <c r="R425" i="38"/>
  <c r="BP659" i="38"/>
  <c r="CJ659" i="38"/>
  <c r="R112" i="38"/>
  <c r="BP1897" i="38"/>
  <c r="CJ1820" i="38"/>
  <c r="BP1820" i="38"/>
  <c r="R1273" i="38"/>
  <c r="CJ1388" i="38"/>
  <c r="BP1388" i="38"/>
  <c r="R841" i="38"/>
  <c r="BP1009" i="38"/>
  <c r="CJ1009" i="38"/>
  <c r="R462" i="38"/>
  <c r="CJ876" i="38"/>
  <c r="R329" i="38"/>
  <c r="R197" i="38"/>
  <c r="CJ1976" i="38"/>
  <c r="BP1976" i="38"/>
  <c r="R1429" i="38"/>
  <c r="BP1222" i="38"/>
  <c r="CJ1222" i="38"/>
  <c r="R675" i="38"/>
  <c r="BP1089" i="38"/>
  <c r="CJ1089" i="38"/>
  <c r="R542" i="38"/>
  <c r="BP824" i="38"/>
  <c r="CJ824" i="38"/>
  <c r="R277" i="38"/>
  <c r="BP643" i="38"/>
  <c r="CJ643" i="38"/>
  <c r="R96" i="38"/>
  <c r="CJ1759" i="38"/>
  <c r="BP1759" i="38"/>
  <c r="R1212" i="38"/>
  <c r="CJ1412" i="38"/>
  <c r="BP1178" i="38"/>
  <c r="CJ1178" i="38"/>
  <c r="R631" i="38"/>
  <c r="BP913" i="38"/>
  <c r="CJ913" i="38"/>
  <c r="R366" i="38"/>
  <c r="CJ780" i="38"/>
  <c r="BP780" i="38"/>
  <c r="R233" i="38"/>
  <c r="BP648" i="38"/>
  <c r="CJ648" i="38"/>
  <c r="R101" i="38"/>
  <c r="CJ2585" i="38"/>
  <c r="BP2585" i="38"/>
  <c r="R2038" i="38"/>
  <c r="CJ2569" i="38"/>
  <c r="BP2569" i="38"/>
  <c r="R2022" i="38"/>
  <c r="CJ2553" i="38"/>
  <c r="BP2553" i="38"/>
  <c r="R2006" i="38"/>
  <c r="CJ2537" i="38"/>
  <c r="BP2537" i="38"/>
  <c r="R1990" i="38"/>
  <c r="CJ2505" i="38"/>
  <c r="BP2505" i="38"/>
  <c r="R1958" i="38"/>
  <c r="CJ2489" i="38"/>
  <c r="BP2489" i="38"/>
  <c r="R1942" i="38"/>
  <c r="CJ2473" i="38"/>
  <c r="BP2473" i="38"/>
  <c r="R1926" i="38"/>
  <c r="CJ2457" i="38"/>
  <c r="BP2457" i="38"/>
  <c r="R1910" i="38"/>
  <c r="CJ2441" i="38"/>
  <c r="CJ2425" i="38"/>
  <c r="BP2425" i="38"/>
  <c r="R1878" i="38"/>
  <c r="CJ2409" i="38"/>
  <c r="BP2409" i="38"/>
  <c r="R1862" i="38"/>
  <c r="CJ2393" i="38"/>
  <c r="BP2393" i="38"/>
  <c r="R1846" i="38"/>
  <c r="CJ2377" i="38"/>
  <c r="BP2377" i="38"/>
  <c r="R1830" i="38"/>
  <c r="CJ2361" i="38"/>
  <c r="BP2361" i="38"/>
  <c r="R1814" i="38"/>
  <c r="CJ2329" i="38"/>
  <c r="BP2329" i="38"/>
  <c r="R1782" i="38"/>
  <c r="CJ2313" i="38"/>
  <c r="R1766" i="38"/>
  <c r="BP2313" i="38"/>
  <c r="CJ2297" i="38"/>
  <c r="BP2297" i="38"/>
  <c r="R1750" i="38"/>
  <c r="CJ2249" i="38"/>
  <c r="BP2249" i="38"/>
  <c r="R1702" i="38"/>
  <c r="CJ2233" i="38"/>
  <c r="R1686" i="38"/>
  <c r="BP2233" i="38"/>
  <c r="CJ2169" i="38"/>
  <c r="R1622" i="38"/>
  <c r="BP2169" i="38"/>
  <c r="BP2153" i="38"/>
  <c r="CJ2121" i="38"/>
  <c r="BP2121" i="38"/>
  <c r="R1574" i="38"/>
  <c r="R1542" i="38"/>
  <c r="BP2089" i="38"/>
  <c r="CJ2073" i="38"/>
  <c r="BP2073" i="38"/>
  <c r="R1526" i="38"/>
  <c r="CJ2041" i="38"/>
  <c r="BP2041" i="38"/>
  <c r="R1494" i="38"/>
  <c r="CJ2025" i="38"/>
  <c r="BP2025" i="38"/>
  <c r="R1478" i="38"/>
  <c r="CJ2009" i="38"/>
  <c r="R1462" i="38"/>
  <c r="BP2009" i="38"/>
  <c r="CJ1993" i="38"/>
  <c r="BP1993" i="38"/>
  <c r="R1446" i="38"/>
  <c r="CJ1977" i="38"/>
  <c r="BP1977" i="38"/>
  <c r="R1430" i="38"/>
  <c r="CJ1945" i="38"/>
  <c r="BP1945" i="38"/>
  <c r="R1398" i="38"/>
  <c r="BP1913" i="38"/>
  <c r="R1366" i="38"/>
  <c r="CJ1620" i="38"/>
  <c r="BP1620" i="38"/>
  <c r="R1073" i="38"/>
  <c r="BP1130" i="38"/>
  <c r="CJ1130" i="38"/>
  <c r="R583" i="38"/>
  <c r="BP865" i="38"/>
  <c r="BP600" i="38"/>
  <c r="CJ600" i="38"/>
  <c r="R53" i="38"/>
  <c r="BP1849" i="38"/>
  <c r="CJ1849" i="38"/>
  <c r="R1302" i="38"/>
  <c r="BP1785" i="38"/>
  <c r="BP1753" i="38"/>
  <c r="CJ1753" i="38"/>
  <c r="R1206" i="38"/>
  <c r="CJ1689" i="38"/>
  <c r="BP1689" i="38"/>
  <c r="R1142" i="38"/>
  <c r="CJ1657" i="38"/>
  <c r="CJ1625" i="38"/>
  <c r="BP1625" i="38"/>
  <c r="R1078" i="38"/>
  <c r="CJ1593" i="38"/>
  <c r="BP1593" i="38"/>
  <c r="R1046" i="38"/>
  <c r="CJ1561" i="38"/>
  <c r="BP1561" i="38"/>
  <c r="R1014" i="38"/>
  <c r="CJ1497" i="38"/>
  <c r="BP1497" i="38"/>
  <c r="R950" i="38"/>
  <c r="CJ1465" i="38"/>
  <c r="BP1465" i="38"/>
  <c r="R918" i="38"/>
  <c r="CJ1433" i="38"/>
  <c r="BP1433" i="38"/>
  <c r="R886" i="38"/>
  <c r="CJ1401" i="38"/>
  <c r="BP1401" i="38"/>
  <c r="R854" i="38"/>
  <c r="CJ1337" i="38"/>
  <c r="BP1337" i="38"/>
  <c r="R790" i="38"/>
  <c r="CJ1305" i="38"/>
  <c r="BP1305" i="38"/>
  <c r="CJ1273" i="38"/>
  <c r="BP1273" i="38"/>
  <c r="R726" i="38"/>
  <c r="CJ1229" i="38"/>
  <c r="BP1229" i="38"/>
  <c r="R682" i="38"/>
  <c r="CJ1101" i="38"/>
  <c r="BP1101" i="38"/>
  <c r="R554" i="38"/>
  <c r="CJ973" i="38"/>
  <c r="BP973" i="38"/>
  <c r="R426" i="38"/>
  <c r="CJ845" i="38"/>
  <c r="BP845" i="38"/>
  <c r="R298" i="38"/>
  <c r="CJ717" i="38"/>
  <c r="BP717" i="38"/>
  <c r="R170" i="38"/>
  <c r="BP589" i="38"/>
  <c r="CJ589" i="38"/>
  <c r="R42" i="38"/>
  <c r="BP1211" i="38"/>
  <c r="CJ1211" i="38"/>
  <c r="R664" i="38"/>
  <c r="CJ1124" i="38"/>
  <c r="BP1124" i="38"/>
  <c r="R577" i="38"/>
  <c r="BP1042" i="38"/>
  <c r="CJ1042" i="38"/>
  <c r="R495" i="38"/>
  <c r="BP914" i="38"/>
  <c r="CJ914" i="38"/>
  <c r="R367" i="38"/>
  <c r="CJ868" i="38"/>
  <c r="BP868" i="38"/>
  <c r="R321" i="38"/>
  <c r="BP786" i="38"/>
  <c r="CJ786" i="38"/>
  <c r="R239" i="38"/>
  <c r="BP571" i="38"/>
  <c r="CJ571" i="38"/>
  <c r="R24" i="38"/>
  <c r="CJ1806" i="38"/>
  <c r="BP1806" i="38"/>
  <c r="R1259" i="38"/>
  <c r="CJ1774" i="38"/>
  <c r="BP1774" i="38"/>
  <c r="R1227" i="38"/>
  <c r="CJ1710" i="38"/>
  <c r="BP1710" i="38"/>
  <c r="R1163" i="38"/>
  <c r="CJ1678" i="38"/>
  <c r="BP1678" i="38"/>
  <c r="R1131" i="38"/>
  <c r="CJ1646" i="38"/>
  <c r="BP1646" i="38"/>
  <c r="R1099" i="38"/>
  <c r="CJ1614" i="38"/>
  <c r="BP1614" i="38"/>
  <c r="R1067" i="38"/>
  <c r="CJ1582" i="38"/>
  <c r="BP1582" i="38"/>
  <c r="R1035" i="38"/>
  <c r="CJ1518" i="38"/>
  <c r="BP1518" i="38"/>
  <c r="R971" i="38"/>
  <c r="CJ1486" i="38"/>
  <c r="BP1486" i="38"/>
  <c r="R939" i="38"/>
  <c r="CJ1454" i="38"/>
  <c r="BP1454" i="38"/>
  <c r="R907" i="38"/>
  <c r="CJ1422" i="38"/>
  <c r="CJ1390" i="38"/>
  <c r="BP1390" i="38"/>
  <c r="R843" i="38"/>
  <c r="CJ1358" i="38"/>
  <c r="BP1358" i="38"/>
  <c r="R811" i="38"/>
  <c r="CJ1294" i="38"/>
  <c r="BP1294" i="38"/>
  <c r="R747" i="38"/>
  <c r="BP1262" i="38"/>
  <c r="R715" i="38"/>
  <c r="CJ1193" i="38"/>
  <c r="BP1193" i="38"/>
  <c r="R646" i="38"/>
  <c r="CJ1065" i="38"/>
  <c r="BP1065" i="38"/>
  <c r="R518" i="38"/>
  <c r="CJ937" i="38"/>
  <c r="BP937" i="38"/>
  <c r="R390" i="38"/>
  <c r="CJ681" i="38"/>
  <c r="BP681" i="38"/>
  <c r="R134" i="38"/>
  <c r="CJ1198" i="38"/>
  <c r="BP1111" i="38"/>
  <c r="CJ1111" i="38"/>
  <c r="R564" i="38"/>
  <c r="BP983" i="38"/>
  <c r="CJ983" i="38"/>
  <c r="R436" i="38"/>
  <c r="BP942" i="38"/>
  <c r="CJ942" i="38"/>
  <c r="R395" i="38"/>
  <c r="CJ768" i="38"/>
  <c r="BP768" i="38"/>
  <c r="R221" i="38"/>
  <c r="BP727" i="38"/>
  <c r="CJ727" i="38"/>
  <c r="R180" i="38"/>
  <c r="BP686" i="38"/>
  <c r="CJ686" i="38"/>
  <c r="R139" i="38"/>
  <c r="CJ640" i="38"/>
  <c r="BP640" i="38"/>
  <c r="R93" i="38"/>
  <c r="BP599" i="38"/>
  <c r="CJ599" i="38"/>
  <c r="R52" i="38"/>
  <c r="CJ1731" i="38"/>
  <c r="BP1731" i="38"/>
  <c r="R1184" i="38"/>
  <c r="CJ1635" i="38"/>
  <c r="BP1635" i="38"/>
  <c r="R1088" i="38"/>
  <c r="CJ1603" i="38"/>
  <c r="BP1603" i="38"/>
  <c r="R1056" i="38"/>
  <c r="CJ1571" i="38"/>
  <c r="BP1571" i="38"/>
  <c r="R1024" i="38"/>
  <c r="CJ1539" i="38"/>
  <c r="BP1539" i="38"/>
  <c r="R992" i="38"/>
  <c r="CJ1507" i="38"/>
  <c r="BP1507" i="38"/>
  <c r="R960" i="38"/>
  <c r="CJ1475" i="38"/>
  <c r="BP1475" i="38"/>
  <c r="R928" i="38"/>
  <c r="CJ1411" i="38"/>
  <c r="BP1411" i="38"/>
  <c r="R864" i="38"/>
  <c r="CJ1379" i="38"/>
  <c r="BP1379" i="38"/>
  <c r="R832" i="38"/>
  <c r="CJ1315" i="38"/>
  <c r="BP1315" i="38"/>
  <c r="R768" i="38"/>
  <c r="CJ1251" i="38"/>
  <c r="BP1251" i="38"/>
  <c r="R704" i="38"/>
  <c r="CJ1141" i="38"/>
  <c r="BP1141" i="38"/>
  <c r="R594" i="38"/>
  <c r="CJ1013" i="38"/>
  <c r="BP1013" i="38"/>
  <c r="R466" i="38"/>
  <c r="CJ885" i="38"/>
  <c r="BP885" i="38"/>
  <c r="R338" i="38"/>
  <c r="CJ757" i="38"/>
  <c r="BP757" i="38"/>
  <c r="R210" i="38"/>
  <c r="CJ629" i="38"/>
  <c r="CJ547" i="38"/>
  <c r="Q266" i="38"/>
  <c r="BP547" i="38"/>
  <c r="CJ533" i="38"/>
  <c r="BP533" i="38"/>
  <c r="Q252" i="38"/>
  <c r="CJ481" i="38"/>
  <c r="BP481" i="38"/>
  <c r="Q200" i="38"/>
  <c r="CJ552" i="38"/>
  <c r="BP552" i="38"/>
  <c r="Q271" i="38"/>
  <c r="CJ382" i="38"/>
  <c r="BP382" i="38"/>
  <c r="Q101" i="38"/>
  <c r="CJ548" i="38"/>
  <c r="BP548" i="38"/>
  <c r="Q267" i="38"/>
  <c r="CJ404" i="38"/>
  <c r="BP404" i="38"/>
  <c r="Q123" i="38"/>
  <c r="CJ495" i="38"/>
  <c r="BP495" i="38"/>
  <c r="Q214" i="38"/>
  <c r="CJ463" i="38"/>
  <c r="BP463" i="38"/>
  <c r="Q182" i="38"/>
  <c r="CJ528" i="38"/>
  <c r="BP528" i="38"/>
  <c r="Q247" i="38"/>
  <c r="CJ496" i="38"/>
  <c r="BP496" i="38"/>
  <c r="Q215" i="38"/>
  <c r="CJ464" i="38"/>
  <c r="BP464" i="38"/>
  <c r="Q183" i="38"/>
  <c r="BP391" i="38"/>
  <c r="CJ391" i="38"/>
  <c r="Q110" i="38"/>
  <c r="CJ368" i="38"/>
  <c r="BP368" i="38"/>
  <c r="Q87" i="38"/>
  <c r="CJ417" i="38"/>
  <c r="BP417" i="38"/>
  <c r="Q136" i="38"/>
  <c r="CJ385" i="38"/>
  <c r="BP385" i="38"/>
  <c r="Q104" i="38"/>
  <c r="CJ321" i="38"/>
  <c r="BP321" i="38"/>
  <c r="Q40" i="38"/>
  <c r="CJ302" i="38"/>
  <c r="BP302" i="38"/>
  <c r="Q21" i="38"/>
  <c r="R267" i="38" l="1"/>
  <c r="BP827" i="38"/>
  <c r="CJ996" i="38"/>
  <c r="R1238" i="38"/>
  <c r="CJ621" i="38"/>
  <c r="R791" i="38"/>
  <c r="BP1851" i="38"/>
  <c r="CJ185" i="38"/>
  <c r="BP83" i="38"/>
  <c r="BP1527" i="38"/>
  <c r="R1613" i="38"/>
  <c r="CJ1574" i="38"/>
  <c r="CJ2442" i="38"/>
  <c r="P202" i="38"/>
  <c r="CJ155" i="38"/>
  <c r="CJ1667" i="38"/>
  <c r="BP2539" i="38"/>
  <c r="BP1910" i="38"/>
  <c r="BP1281" i="38"/>
  <c r="BP716" i="38"/>
  <c r="CJ109" i="38"/>
  <c r="BP1285" i="38"/>
  <c r="R264" i="38"/>
  <c r="R231" i="38"/>
  <c r="CJ1371" i="38"/>
  <c r="BP783" i="38"/>
  <c r="P50" i="38"/>
  <c r="CJ111" i="38"/>
  <c r="BP2436" i="38"/>
  <c r="CJ827" i="38"/>
  <c r="BP996" i="38"/>
  <c r="BP2217" i="38"/>
  <c r="BP2283" i="38"/>
  <c r="BP1079" i="38"/>
  <c r="R1985" i="38"/>
  <c r="CJ2458" i="38"/>
  <c r="CJ1027" i="38"/>
  <c r="P176" i="38"/>
  <c r="BP260" i="38"/>
  <c r="BP1531" i="38"/>
  <c r="R555" i="38"/>
  <c r="R1027" i="38"/>
  <c r="CJ1926" i="38"/>
  <c r="CJ138" i="38"/>
  <c r="BP658" i="38"/>
  <c r="BP812" i="38"/>
  <c r="R166" i="38"/>
  <c r="BP247" i="38"/>
  <c r="CJ2150" i="38"/>
  <c r="BP2502" i="38"/>
  <c r="R1730" i="38"/>
  <c r="R2039" i="38"/>
  <c r="R447" i="38"/>
  <c r="R1832" i="38"/>
  <c r="BP2221" i="38"/>
  <c r="CJ2436" i="38"/>
  <c r="BP2483" i="38"/>
  <c r="R659" i="38"/>
  <c r="BP195" i="38"/>
  <c r="BP280" i="38"/>
  <c r="CJ1897" i="38"/>
  <c r="R913" i="38"/>
  <c r="R896" i="38"/>
  <c r="CJ1684" i="38"/>
  <c r="BP2438" i="38"/>
  <c r="R947" i="38"/>
  <c r="BP1981" i="38"/>
  <c r="R1962" i="38"/>
  <c r="R2026" i="38"/>
  <c r="BP2498" i="38"/>
  <c r="BP2486" i="38"/>
  <c r="CJ398" i="38"/>
  <c r="CJ1206" i="38"/>
  <c r="P261" i="38"/>
  <c r="BP1443" i="38"/>
  <c r="BP2441" i="38"/>
  <c r="CJ2258" i="38"/>
  <c r="CJ1981" i="38"/>
  <c r="CJ2610" i="38"/>
  <c r="CJ1347" i="38"/>
  <c r="CJ1579" i="38"/>
  <c r="CJ1460" i="38"/>
  <c r="BP2180" i="38"/>
  <c r="R1871" i="38"/>
  <c r="CJ2418" i="38"/>
  <c r="R2052" i="38"/>
  <c r="Q195" i="38"/>
  <c r="BP526" i="38"/>
  <c r="CJ955" i="38"/>
  <c r="R605" i="38"/>
  <c r="BP955" i="38"/>
  <c r="CJ1922" i="38"/>
  <c r="Q126" i="38"/>
  <c r="CJ407" i="38"/>
  <c r="CJ636" i="38"/>
  <c r="R89" i="38"/>
  <c r="BP636" i="38"/>
  <c r="BP1474" i="38"/>
  <c r="CJ1474" i="38"/>
  <c r="R927" i="38"/>
  <c r="BP688" i="38"/>
  <c r="R141" i="38"/>
  <c r="BP950" i="38"/>
  <c r="CJ950" i="38"/>
  <c r="R403" i="38"/>
  <c r="CJ1838" i="38"/>
  <c r="BP1838" i="38"/>
  <c r="R1291" i="38"/>
  <c r="BP2494" i="38"/>
  <c r="R1947" i="38"/>
  <c r="CJ2494" i="38"/>
  <c r="CJ2414" i="38"/>
  <c r="R1867" i="38"/>
  <c r="CJ1052" i="38"/>
  <c r="BP1052" i="38"/>
  <c r="R505" i="38"/>
  <c r="R1921" i="38"/>
  <c r="BP2468" i="38"/>
  <c r="CJ2468" i="38"/>
  <c r="BP2521" i="38"/>
  <c r="R1974" i="38"/>
  <c r="CJ2131" i="38"/>
  <c r="BP2131" i="38"/>
  <c r="R1584" i="38"/>
  <c r="BP1761" i="38"/>
  <c r="R1214" i="38"/>
  <c r="CJ1369" i="38"/>
  <c r="BP1369" i="38"/>
  <c r="R822" i="38"/>
  <c r="CJ1122" i="38"/>
  <c r="BP1122" i="38"/>
  <c r="R56" i="38"/>
  <c r="CJ603" i="38"/>
  <c r="BP603" i="38"/>
  <c r="BP631" i="38"/>
  <c r="R84" i="38"/>
  <c r="CJ631" i="38"/>
  <c r="CJ1327" i="38"/>
  <c r="BP1327" i="38"/>
  <c r="CJ2118" i="38"/>
  <c r="BP2118" i="38"/>
  <c r="R1404" i="38"/>
  <c r="CJ1951" i="38"/>
  <c r="BP662" i="38"/>
  <c r="R115" i="38"/>
  <c r="CJ662" i="38"/>
  <c r="R963" i="38"/>
  <c r="CJ1510" i="38"/>
  <c r="CJ1119" i="38"/>
  <c r="BP1119" i="38"/>
  <c r="R572" i="38"/>
  <c r="BP967" i="38"/>
  <c r="CJ967" i="38"/>
  <c r="R420" i="38"/>
  <c r="R1432" i="38"/>
  <c r="CJ1979" i="38"/>
  <c r="CJ1836" i="38"/>
  <c r="R1289" i="38"/>
  <c r="BP1836" i="38"/>
  <c r="BP1221" i="38"/>
  <c r="R674" i="38"/>
  <c r="CJ670" i="38"/>
  <c r="BP670" i="38"/>
  <c r="CJ2548" i="38"/>
  <c r="BP2548" i="38"/>
  <c r="R2001" i="38"/>
  <c r="BP1536" i="38"/>
  <c r="CJ1536" i="38"/>
  <c r="R453" i="38"/>
  <c r="CJ1000" i="38"/>
  <c r="BP2018" i="38"/>
  <c r="CJ2018" i="38"/>
  <c r="P142" i="38"/>
  <c r="CJ161" i="38"/>
  <c r="BP161" i="38"/>
  <c r="P256" i="38"/>
  <c r="BP275" i="38"/>
  <c r="CJ275" i="38"/>
  <c r="CJ151" i="38"/>
  <c r="BP151" i="38"/>
  <c r="P223" i="38"/>
  <c r="BP242" i="38"/>
  <c r="BP228" i="38"/>
  <c r="P209" i="38"/>
  <c r="CJ2153" i="38"/>
  <c r="R861" i="38"/>
  <c r="BP718" i="38"/>
  <c r="CJ371" i="38"/>
  <c r="Q90" i="38"/>
  <c r="R964" i="38"/>
  <c r="BP1511" i="38"/>
  <c r="BP1729" i="38"/>
  <c r="R1182" i="38"/>
  <c r="R1798" i="38"/>
  <c r="CJ2345" i="38"/>
  <c r="BP2345" i="38"/>
  <c r="CJ1319" i="38"/>
  <c r="BP1319" i="38"/>
  <c r="R772" i="38"/>
  <c r="BP1846" i="38"/>
  <c r="CJ1846" i="38"/>
  <c r="R1299" i="38"/>
  <c r="R1544" i="38"/>
  <c r="CJ2091" i="38"/>
  <c r="BP2091" i="38"/>
  <c r="CJ1892" i="38"/>
  <c r="R1345" i="38"/>
  <c r="BP2090" i="38"/>
  <c r="R1543" i="38"/>
  <c r="BP775" i="38"/>
  <c r="R228" i="38"/>
  <c r="CJ775" i="38"/>
  <c r="CJ1326" i="38"/>
  <c r="BP1326" i="38"/>
  <c r="R779" i="38"/>
  <c r="R1343" i="38"/>
  <c r="BP1890" i="38"/>
  <c r="CJ1890" i="38"/>
  <c r="R696" i="38"/>
  <c r="CJ1243" i="38"/>
  <c r="BP1589" i="38"/>
  <c r="CJ1589" i="38"/>
  <c r="R1042" i="38"/>
  <c r="R1089" i="38"/>
  <c r="BP1636" i="38"/>
  <c r="BP2179" i="38"/>
  <c r="CJ2179" i="38"/>
  <c r="CJ2437" i="38"/>
  <c r="BP2437" i="38"/>
  <c r="R1890" i="38"/>
  <c r="BP1142" i="38"/>
  <c r="CJ1142" i="38"/>
  <c r="R595" i="38"/>
  <c r="CJ1082" i="38"/>
  <c r="BP1082" i="38"/>
  <c r="CJ2588" i="38"/>
  <c r="R2041" i="38"/>
  <c r="R469" i="38"/>
  <c r="CJ1016" i="38"/>
  <c r="BP1016" i="38"/>
  <c r="R611" i="38"/>
  <c r="CJ1158" i="38"/>
  <c r="CJ122" i="38"/>
  <c r="BP122" i="38"/>
  <c r="P103" i="38"/>
  <c r="CJ1834" i="38"/>
  <c r="BP1834" i="38"/>
  <c r="R1287" i="38"/>
  <c r="BP1669" i="38"/>
  <c r="CJ1669" i="38"/>
  <c r="R1122" i="38"/>
  <c r="BP2281" i="38"/>
  <c r="CJ2281" i="38"/>
  <c r="BP863" i="38"/>
  <c r="CJ863" i="38"/>
  <c r="BP171" i="38"/>
  <c r="P152" i="38"/>
  <c r="CJ171" i="38"/>
  <c r="R33" i="38"/>
  <c r="BP580" i="38"/>
  <c r="BP2355" i="38"/>
  <c r="CJ2355" i="38"/>
  <c r="R259" i="38"/>
  <c r="CJ806" i="38"/>
  <c r="BP583" i="38"/>
  <c r="R36" i="38"/>
  <c r="CJ583" i="38"/>
  <c r="R1328" i="38"/>
  <c r="BP1875" i="38"/>
  <c r="CJ1875" i="38"/>
  <c r="CJ1303" i="38"/>
  <c r="BP1303" i="38"/>
  <c r="R253" i="38"/>
  <c r="BP800" i="38"/>
  <c r="CJ800" i="38"/>
  <c r="BP1346" i="38"/>
  <c r="CJ1346" i="38"/>
  <c r="R799" i="38"/>
  <c r="BP1613" i="38"/>
  <c r="CJ1613" i="38"/>
  <c r="CJ1668" i="38"/>
  <c r="R1121" i="38"/>
  <c r="BP1668" i="38"/>
  <c r="BP2185" i="38"/>
  <c r="CJ2185" i="38"/>
  <c r="R1638" i="38"/>
  <c r="CJ2445" i="38"/>
  <c r="BP2445" i="38"/>
  <c r="BP1508" i="38"/>
  <c r="R961" i="38"/>
  <c r="CJ1508" i="38"/>
  <c r="R745" i="38"/>
  <c r="BP1292" i="38"/>
  <c r="CJ1304" i="38"/>
  <c r="BP1304" i="38"/>
  <c r="CJ2148" i="38"/>
  <c r="BP2148" i="38"/>
  <c r="R1601" i="38"/>
  <c r="BP2552" i="38"/>
  <c r="CJ2552" i="38"/>
  <c r="R2005" i="38"/>
  <c r="R1887" i="38"/>
  <c r="CJ2434" i="38"/>
  <c r="BP2434" i="38"/>
  <c r="CJ121" i="38"/>
  <c r="P102" i="38"/>
  <c r="CJ1818" i="38"/>
  <c r="R1271" i="38"/>
  <c r="BP1818" i="38"/>
  <c r="P37" i="38"/>
  <c r="CJ56" i="38"/>
  <c r="BP56" i="38"/>
  <c r="BP1096" i="38"/>
  <c r="CJ1096" i="38"/>
  <c r="R549" i="38"/>
  <c r="R1907" i="38"/>
  <c r="CJ2454" i="38"/>
  <c r="BP2454" i="38"/>
  <c r="BP2159" i="38"/>
  <c r="R1612" i="38"/>
  <c r="BP1359" i="38"/>
  <c r="CJ1359" i="38"/>
  <c r="CJ1747" i="38"/>
  <c r="BP1747" i="38"/>
  <c r="R691" i="38"/>
  <c r="BP1238" i="38"/>
  <c r="R985" i="38"/>
  <c r="BP1532" i="38"/>
  <c r="CJ1532" i="38"/>
  <c r="BP2518" i="38"/>
  <c r="CJ2518" i="38"/>
  <c r="R1971" i="38"/>
  <c r="CJ245" i="38"/>
  <c r="P226" i="38"/>
  <c r="CJ227" i="38"/>
  <c r="BP227" i="38"/>
  <c r="CJ102" i="38"/>
  <c r="BP102" i="38"/>
  <c r="P83" i="38"/>
  <c r="CJ58" i="38"/>
  <c r="P39" i="38"/>
  <c r="BP64" i="38"/>
  <c r="P45" i="38"/>
  <c r="CJ64" i="38"/>
  <c r="BP44" i="38"/>
  <c r="CJ44" i="38"/>
  <c r="P25" i="38"/>
  <c r="CJ290" i="38"/>
  <c r="P271" i="38"/>
  <c r="BP47" i="38"/>
  <c r="CJ47" i="38"/>
  <c r="P28" i="38"/>
  <c r="BP278" i="38"/>
  <c r="CJ278" i="38"/>
  <c r="BP1723" i="38"/>
  <c r="R1176" i="38"/>
  <c r="CJ181" i="38"/>
  <c r="P162" i="38"/>
  <c r="BP181" i="38"/>
  <c r="CJ2581" i="38"/>
  <c r="R2034" i="38"/>
  <c r="BP2501" i="38"/>
  <c r="CJ2501" i="38"/>
  <c r="R1954" i="38"/>
  <c r="CJ2247" i="38"/>
  <c r="BP2247" i="38"/>
  <c r="CJ1109" i="38"/>
  <c r="R562" i="38"/>
  <c r="CJ1529" i="38"/>
  <c r="BP1529" i="38"/>
  <c r="BP1856" i="38"/>
  <c r="CJ1856" i="38"/>
  <c r="R1309" i="38"/>
  <c r="CJ2098" i="38"/>
  <c r="BP2098" i="38"/>
  <c r="R1551" i="38"/>
  <c r="P222" i="38"/>
  <c r="BP241" i="38"/>
  <c r="CJ230" i="38"/>
  <c r="BP230" i="38"/>
  <c r="P211" i="38"/>
  <c r="CJ1541" i="38"/>
  <c r="R994" i="38"/>
  <c r="BP1541" i="38"/>
  <c r="R617" i="38"/>
  <c r="BP1164" i="38"/>
  <c r="P237" i="38"/>
  <c r="CJ256" i="38"/>
  <c r="BP256" i="38"/>
  <c r="CJ1221" i="38"/>
  <c r="R1700" i="38"/>
  <c r="CJ2510" i="38"/>
  <c r="BP2510" i="38"/>
  <c r="CJ1105" i="38"/>
  <c r="BP1408" i="38"/>
  <c r="R642" i="38"/>
  <c r="R1903" i="38"/>
  <c r="CJ2576" i="38"/>
  <c r="R2029" i="38"/>
  <c r="R1855" i="38"/>
  <c r="CJ2402" i="38"/>
  <c r="BP740" i="38"/>
  <c r="CJ740" i="38"/>
  <c r="R193" i="38"/>
  <c r="BP82" i="38"/>
  <c r="P63" i="38"/>
  <c r="R901" i="38"/>
  <c r="BP1448" i="38"/>
  <c r="CJ1402" i="38"/>
  <c r="BP1402" i="38"/>
  <c r="R855" i="38"/>
  <c r="R1110" i="38"/>
  <c r="BP1657" i="38"/>
  <c r="R275" i="38"/>
  <c r="BP822" i="38"/>
  <c r="P150" i="38"/>
  <c r="BP169" i="38"/>
  <c r="CJ169" i="38"/>
  <c r="BP1941" i="38"/>
  <c r="CJ1941" i="38"/>
  <c r="R1394" i="38"/>
  <c r="BP1864" i="38"/>
  <c r="CJ1864" i="38"/>
  <c r="R1317" i="38"/>
  <c r="BP2208" i="38"/>
  <c r="R1661" i="38"/>
  <c r="CJ902" i="38"/>
  <c r="R355" i="38"/>
  <c r="BP902" i="38"/>
  <c r="CJ814" i="38"/>
  <c r="CJ1239" i="38"/>
  <c r="CJ1448" i="38"/>
  <c r="CJ2172" i="38"/>
  <c r="CJ82" i="38"/>
  <c r="CJ688" i="38"/>
  <c r="CJ2208" i="38"/>
  <c r="BP339" i="38"/>
  <c r="R812" i="38"/>
  <c r="CJ625" i="38"/>
  <c r="CJ2408" i="38"/>
  <c r="CJ822" i="38"/>
  <c r="BP1748" i="38"/>
  <c r="R989" i="38"/>
  <c r="R316" i="38"/>
  <c r="CJ228" i="38"/>
  <c r="R361" i="38"/>
  <c r="R1200" i="38"/>
  <c r="CJ521" i="38"/>
  <c r="BP521" i="38"/>
  <c r="BP513" i="38"/>
  <c r="CJ513" i="38"/>
  <c r="CJ428" i="38"/>
  <c r="BP428" i="38"/>
  <c r="R202" i="38"/>
  <c r="BP749" i="38"/>
  <c r="R1685" i="38"/>
  <c r="CJ2232" i="38"/>
  <c r="BP1893" i="38"/>
  <c r="R1346" i="38"/>
  <c r="CJ1893" i="38"/>
  <c r="BP159" i="38"/>
  <c r="CJ159" i="38"/>
  <c r="P140" i="38"/>
  <c r="BP1749" i="38"/>
  <c r="R1202" i="38"/>
  <c r="CJ1749" i="38"/>
  <c r="BP2189" i="38"/>
  <c r="CJ2189" i="38"/>
  <c r="R1642" i="38"/>
  <c r="BP971" i="38"/>
  <c r="R424" i="38"/>
  <c r="CJ2335" i="38"/>
  <c r="BP2335" i="38"/>
  <c r="CJ1946" i="38"/>
  <c r="R1399" i="38"/>
  <c r="BP1946" i="38"/>
  <c r="CJ66" i="38"/>
  <c r="BP66" i="38"/>
  <c r="P61" i="38"/>
  <c r="CJ80" i="38"/>
  <c r="BP80" i="38"/>
  <c r="R1960" i="38"/>
  <c r="BP2507" i="38"/>
  <c r="P172" i="38"/>
  <c r="BP191" i="38"/>
  <c r="CJ191" i="38"/>
  <c r="BP1170" i="38"/>
  <c r="CJ1170" i="38"/>
  <c r="BP1455" i="38"/>
  <c r="CJ1455" i="38"/>
  <c r="R586" i="38"/>
  <c r="CJ1133" i="38"/>
  <c r="P192" i="38"/>
  <c r="BP211" i="38"/>
  <c r="CJ211" i="38"/>
  <c r="CJ2466" i="38"/>
  <c r="R1919" i="38"/>
  <c r="BP2466" i="38"/>
  <c r="BP2253" i="38"/>
  <c r="R1706" i="38"/>
  <c r="CJ1149" i="38"/>
  <c r="BP1149" i="38"/>
  <c r="BP1008" i="38"/>
  <c r="R461" i="38"/>
  <c r="BP2162" i="38"/>
  <c r="CJ2162" i="38"/>
  <c r="CJ1918" i="38"/>
  <c r="BP1918" i="38"/>
  <c r="R1371" i="38"/>
  <c r="CJ2420" i="38"/>
  <c r="BP2420" i="38"/>
  <c r="R1873" i="38"/>
  <c r="CJ2112" i="38"/>
  <c r="BP2112" i="38"/>
  <c r="CJ945" i="38"/>
  <c r="R398" i="38"/>
  <c r="BP945" i="38"/>
  <c r="CJ849" i="38"/>
  <c r="R302" i="38"/>
  <c r="R1405" i="38"/>
  <c r="CJ1952" i="38"/>
  <c r="BP192" i="38"/>
  <c r="P173" i="38"/>
  <c r="BP2048" i="38"/>
  <c r="CJ2048" i="38"/>
  <c r="R1501" i="38"/>
  <c r="R1138" i="38"/>
  <c r="BP1685" i="38"/>
  <c r="R836" i="38"/>
  <c r="CJ1383" i="38"/>
  <c r="CJ2450" i="38"/>
  <c r="BP2182" i="38"/>
  <c r="BP431" i="38"/>
  <c r="CJ431" i="38"/>
  <c r="BP1686" i="38"/>
  <c r="R1139" i="38"/>
  <c r="CJ2592" i="38"/>
  <c r="BP2592" i="38"/>
  <c r="P112" i="38"/>
  <c r="CJ131" i="38"/>
  <c r="R1497" i="38"/>
  <c r="CJ2044" i="38"/>
  <c r="BP2044" i="38"/>
  <c r="BP724" i="38"/>
  <c r="R931" i="38"/>
  <c r="BP2405" i="38"/>
  <c r="BP1000" i="38"/>
  <c r="CJ936" i="38"/>
  <c r="CJ2599" i="38"/>
  <c r="BP908" i="38"/>
  <c r="BP65" i="38"/>
  <c r="P43" i="38"/>
  <c r="R1195" i="38"/>
  <c r="CJ1742" i="38"/>
  <c r="BP1742" i="38"/>
  <c r="CJ54" i="38"/>
  <c r="P35" i="38"/>
  <c r="CJ196" i="38"/>
  <c r="BP196" i="38"/>
  <c r="CJ1995" i="38"/>
  <c r="BP1995" i="38"/>
  <c r="R1448" i="38"/>
  <c r="CJ1431" i="38"/>
  <c r="BP1431" i="38"/>
  <c r="BP63" i="38"/>
  <c r="P44" i="38"/>
  <c r="CJ1766" i="38"/>
  <c r="BP1766" i="38"/>
  <c r="R1219" i="38"/>
  <c r="BP2014" i="38"/>
  <c r="CJ2014" i="38"/>
  <c r="R1467" i="38"/>
  <c r="BP2143" i="38"/>
  <c r="R1596" i="38"/>
  <c r="CJ2143" i="38"/>
  <c r="BP1869" i="38"/>
  <c r="R1322" i="38"/>
  <c r="CJ1869" i="38"/>
  <c r="BP912" i="38"/>
  <c r="R365" i="38"/>
  <c r="R349" i="38"/>
  <c r="BP896" i="38"/>
  <c r="CJ434" i="38"/>
  <c r="BP434" i="38"/>
  <c r="BP1034" i="38"/>
  <c r="CJ1034" i="38"/>
  <c r="R487" i="38"/>
  <c r="BP2606" i="38"/>
  <c r="R2059" i="38"/>
  <c r="CJ2606" i="38"/>
  <c r="R1112" i="38"/>
  <c r="BP1659" i="38"/>
  <c r="CJ1659" i="38"/>
  <c r="R185" i="38"/>
  <c r="BP732" i="38"/>
  <c r="CJ1308" i="38"/>
  <c r="BP1308" i="38"/>
  <c r="R761" i="38"/>
  <c r="BP1095" i="38"/>
  <c r="CJ1095" i="38"/>
  <c r="R548" i="38"/>
  <c r="BP1276" i="38"/>
  <c r="CJ1276" i="38"/>
  <c r="R920" i="38"/>
  <c r="CJ1467" i="38"/>
  <c r="BP1467" i="38"/>
  <c r="BP1014" i="38"/>
  <c r="CJ1014" i="38"/>
  <c r="CJ2239" i="38"/>
  <c r="R1692" i="38"/>
  <c r="CJ1210" i="38"/>
  <c r="R663" i="38"/>
  <c r="BP1210" i="38"/>
  <c r="BP178" i="38"/>
  <c r="P159" i="38"/>
  <c r="CJ178" i="38"/>
  <c r="CJ746" i="38"/>
  <c r="R199" i="38"/>
  <c r="BP1099" i="38"/>
  <c r="CJ1099" i="38"/>
  <c r="R552" i="38"/>
  <c r="BP1733" i="38"/>
  <c r="CJ1733" i="38"/>
  <c r="CJ2254" i="38"/>
  <c r="R1707" i="38"/>
  <c r="BP2254" i="38"/>
  <c r="CJ2470" i="38"/>
  <c r="BP2470" i="38"/>
  <c r="R1923" i="38"/>
  <c r="BP2360" i="38"/>
  <c r="R1813" i="38"/>
  <c r="CJ2360" i="38"/>
  <c r="BP1126" i="38"/>
  <c r="R579" i="38"/>
  <c r="CJ1126" i="38"/>
  <c r="CJ1778" i="38"/>
  <c r="BP1778" i="38"/>
  <c r="R354" i="38"/>
  <c r="CJ901" i="38"/>
  <c r="R656" i="38"/>
  <c r="CJ1024" i="38"/>
  <c r="CJ1823" i="38"/>
  <c r="BP1912" i="38"/>
  <c r="BP1756" i="38"/>
  <c r="R535" i="38"/>
  <c r="BP1522" i="38"/>
  <c r="BP2027" i="38"/>
  <c r="BP2363" i="38"/>
  <c r="CJ2411" i="38"/>
  <c r="R1928" i="38"/>
  <c r="BP2080" i="38"/>
  <c r="BP2500" i="38"/>
  <c r="BP2246" i="38"/>
  <c r="BP88" i="38"/>
  <c r="CJ971" i="38"/>
  <c r="CJ2159" i="38"/>
  <c r="R560" i="38"/>
  <c r="BP758" i="38"/>
  <c r="CJ1203" i="38"/>
  <c r="P181" i="38"/>
  <c r="CJ724" i="38"/>
  <c r="R167" i="38"/>
  <c r="BP1109" i="38"/>
  <c r="BP1478" i="38"/>
  <c r="R1091" i="38"/>
  <c r="CJ2405" i="38"/>
  <c r="BP2260" i="38"/>
  <c r="R1841" i="38"/>
  <c r="R273" i="38"/>
  <c r="R575" i="38"/>
  <c r="P46" i="38"/>
  <c r="BP62" i="38"/>
  <c r="CJ889" i="38"/>
  <c r="BP889" i="38"/>
  <c r="BP2068" i="38"/>
  <c r="CJ2068" i="38"/>
  <c r="R1521" i="38"/>
  <c r="P257" i="38"/>
  <c r="CJ276" i="38"/>
  <c r="CJ1600" i="38"/>
  <c r="R1053" i="38"/>
  <c r="R92" i="38"/>
  <c r="CJ639" i="38"/>
  <c r="BP639" i="38"/>
  <c r="CJ2158" i="38"/>
  <c r="BP2158" i="38"/>
  <c r="R1611" i="38"/>
  <c r="CJ269" i="38"/>
  <c r="BP269" i="38"/>
  <c r="P250" i="38"/>
  <c r="P160" i="38"/>
  <c r="CJ179" i="38"/>
  <c r="CJ158" i="38"/>
  <c r="BP158" i="38"/>
  <c r="P139" i="38"/>
  <c r="R1233" i="38"/>
  <c r="CJ1780" i="38"/>
  <c r="BP1780" i="38"/>
  <c r="BP1254" i="38"/>
  <c r="CJ1254" i="38"/>
  <c r="R707" i="38"/>
  <c r="CJ1046" i="38"/>
  <c r="R499" i="38"/>
  <c r="BP1046" i="38"/>
  <c r="R926" i="38"/>
  <c r="CJ1473" i="38"/>
  <c r="BP1473" i="38"/>
  <c r="CJ1266" i="38"/>
  <c r="BP1266" i="38"/>
  <c r="R719" i="38"/>
  <c r="R1332" i="38"/>
  <c r="CJ1879" i="38"/>
  <c r="CJ1982" i="38"/>
  <c r="BP1982" i="38"/>
  <c r="CJ89" i="38"/>
  <c r="BP89" i="38"/>
  <c r="P70" i="38"/>
  <c r="P31" i="38"/>
  <c r="CJ50" i="38"/>
  <c r="P107" i="38"/>
  <c r="CJ126" i="38"/>
  <c r="BP126" i="38"/>
  <c r="P74" i="38"/>
  <c r="BP93" i="38"/>
  <c r="CJ93" i="38"/>
  <c r="BP695" i="38"/>
  <c r="CJ2061" i="38"/>
  <c r="R1514" i="38"/>
  <c r="CJ1781" i="38"/>
  <c r="R1234" i="38"/>
  <c r="BP2358" i="38"/>
  <c r="CJ2358" i="38"/>
  <c r="P41" i="38"/>
  <c r="BP60" i="38"/>
  <c r="CJ60" i="38"/>
  <c r="R1625" i="38"/>
  <c r="CJ1650" i="38"/>
  <c r="BP1650" i="38"/>
  <c r="R1539" i="38"/>
  <c r="CJ2086" i="38"/>
  <c r="R207" i="38"/>
  <c r="BP754" i="38"/>
  <c r="CJ754" i="38"/>
  <c r="CJ2022" i="38"/>
  <c r="BP2022" i="38"/>
  <c r="R1475" i="38"/>
  <c r="CJ871" i="38"/>
  <c r="R324" i="38"/>
  <c r="R282" i="38"/>
  <c r="BP829" i="38"/>
  <c r="R1924" i="38"/>
  <c r="CJ2471" i="38"/>
  <c r="CJ2192" i="38"/>
  <c r="BP2192" i="38"/>
  <c r="R626" i="38"/>
  <c r="BP1173" i="38"/>
  <c r="BP1797" i="38"/>
  <c r="R1250" i="38"/>
  <c r="R1968" i="38"/>
  <c r="BP2515" i="38"/>
  <c r="BP1971" i="38"/>
  <c r="CJ1971" i="38"/>
  <c r="R879" i="38"/>
  <c r="BP1426" i="38"/>
  <c r="BP680" i="38"/>
  <c r="CJ680" i="38"/>
  <c r="R133" i="38"/>
  <c r="BP2596" i="38"/>
  <c r="R2049" i="38"/>
  <c r="R1771" i="38"/>
  <c r="BP1708" i="38"/>
  <c r="R1989" i="38"/>
  <c r="CJ1909" i="38"/>
  <c r="R1362" i="38"/>
  <c r="CJ2062" i="38"/>
  <c r="R1515" i="38"/>
  <c r="BP2062" i="38"/>
  <c r="CJ579" i="38"/>
  <c r="BP579" i="38"/>
  <c r="BP46" i="38"/>
  <c r="CJ46" i="38"/>
  <c r="P27" i="38"/>
  <c r="BP633" i="38"/>
  <c r="CJ633" i="38"/>
  <c r="R677" i="38"/>
  <c r="BP1224" i="38"/>
  <c r="CJ1224" i="38"/>
  <c r="BP2394" i="38"/>
  <c r="R1847" i="38"/>
  <c r="P235" i="38"/>
  <c r="CJ254" i="38"/>
  <c r="CJ136" i="38"/>
  <c r="BP136" i="38"/>
  <c r="R360" i="38"/>
  <c r="BP907" i="38"/>
  <c r="CJ907" i="38"/>
  <c r="R2009" i="38"/>
  <c r="CJ2556" i="38"/>
  <c r="BP974" i="38"/>
  <c r="R427" i="38"/>
  <c r="CJ974" i="38"/>
  <c r="R522" i="38"/>
  <c r="CJ1069" i="38"/>
  <c r="BP1069" i="38"/>
  <c r="BP2503" i="38"/>
  <c r="R1956" i="38"/>
  <c r="CJ2244" i="38"/>
  <c r="BP2244" i="38"/>
  <c r="R44" i="38"/>
  <c r="BP591" i="38"/>
  <c r="CJ591" i="38"/>
  <c r="BP190" i="38"/>
  <c r="CJ190" i="38"/>
  <c r="BP747" i="38"/>
  <c r="CJ747" i="38"/>
  <c r="R1704" i="38"/>
  <c r="CJ2251" i="38"/>
  <c r="BP2251" i="38"/>
  <c r="BP1296" i="38"/>
  <c r="R749" i="38"/>
  <c r="CJ2058" i="38"/>
  <c r="BP2058" i="38"/>
  <c r="R1511" i="38"/>
  <c r="P76" i="38"/>
  <c r="BP95" i="38"/>
  <c r="CJ689" i="38"/>
  <c r="R142" i="38"/>
  <c r="R909" i="38"/>
  <c r="CJ1456" i="38"/>
  <c r="BP2447" i="38"/>
  <c r="R1900" i="38"/>
  <c r="BP1617" i="38"/>
  <c r="R1070" i="38"/>
  <c r="CJ1617" i="38"/>
  <c r="R308" i="38"/>
  <c r="BP1024" i="38"/>
  <c r="BP1823" i="38"/>
  <c r="CJ1912" i="38"/>
  <c r="R1209" i="38"/>
  <c r="BP806" i="38"/>
  <c r="CJ990" i="38"/>
  <c r="R1480" i="38"/>
  <c r="R1864" i="38"/>
  <c r="CJ2459" i="38"/>
  <c r="CJ1768" i="38"/>
  <c r="CJ696" i="38"/>
  <c r="R1787" i="38"/>
  <c r="CJ749" i="38"/>
  <c r="R1697" i="38"/>
  <c r="CJ810" i="38"/>
  <c r="CJ2318" i="38"/>
  <c r="CJ1708" i="38"/>
  <c r="R1788" i="38"/>
  <c r="CJ2447" i="38"/>
  <c r="CJ758" i="38"/>
  <c r="BP2536" i="38"/>
  <c r="R981" i="38"/>
  <c r="R1654" i="38"/>
  <c r="CJ2363" i="38"/>
  <c r="BP2475" i="38"/>
  <c r="CJ2080" i="38"/>
  <c r="CJ1686" i="38"/>
  <c r="BP1601" i="38"/>
  <c r="R649" i="38"/>
  <c r="CJ2500" i="38"/>
  <c r="BP2314" i="38"/>
  <c r="CJ2246" i="38"/>
  <c r="CJ88" i="38"/>
  <c r="BP1012" i="38"/>
  <c r="R602" i="38"/>
  <c r="BP746" i="38"/>
  <c r="CJ1107" i="38"/>
  <c r="R757" i="38"/>
  <c r="BP2514" i="38"/>
  <c r="P177" i="38"/>
  <c r="BP290" i="38"/>
  <c r="CJ1164" i="38"/>
  <c r="CJ714" i="38"/>
  <c r="BP1638" i="38"/>
  <c r="CJ2260" i="38"/>
  <c r="BP2388" i="38"/>
  <c r="R1571" i="38"/>
  <c r="CJ242" i="38"/>
  <c r="CJ820" i="38"/>
  <c r="BP2327" i="38"/>
  <c r="P132" i="38"/>
  <c r="Q120" i="38"/>
  <c r="BP401" i="38"/>
  <c r="CJ401" i="38"/>
  <c r="Q177" i="38"/>
  <c r="BP458" i="38"/>
  <c r="CJ458" i="38"/>
  <c r="Q142" i="38"/>
  <c r="BP423" i="38"/>
  <c r="CJ423" i="38"/>
  <c r="Q50" i="38"/>
  <c r="CJ331" i="38"/>
  <c r="BP331" i="38"/>
  <c r="CJ304" i="38"/>
  <c r="Q23" i="38"/>
  <c r="R894" i="38"/>
  <c r="BP1441" i="38"/>
  <c r="BP2480" i="38"/>
  <c r="CJ2480" i="38"/>
  <c r="R400" i="38"/>
  <c r="BP947" i="38"/>
  <c r="CJ947" i="38"/>
  <c r="CJ1053" i="38"/>
  <c r="R506" i="38"/>
  <c r="CJ2237" i="38"/>
  <c r="BP2237" i="38"/>
  <c r="R1690" i="38"/>
  <c r="BP1135" i="38"/>
  <c r="CJ1135" i="38"/>
  <c r="R1799" i="38"/>
  <c r="BP2346" i="38"/>
  <c r="CJ2346" i="38"/>
  <c r="BP1282" i="38"/>
  <c r="R735" i="38"/>
  <c r="BP1154" i="38"/>
  <c r="R607" i="38"/>
  <c r="CJ1154" i="38"/>
  <c r="R334" i="38"/>
  <c r="CJ881" i="38"/>
  <c r="CJ2338" i="38"/>
  <c r="R1791" i="38"/>
  <c r="BP2338" i="38"/>
  <c r="BP220" i="38"/>
  <c r="P201" i="38"/>
  <c r="CJ2215" i="38"/>
  <c r="BP2215" i="38"/>
  <c r="R1668" i="38"/>
  <c r="CJ1179" i="38"/>
  <c r="R632" i="38"/>
  <c r="BP1179" i="38"/>
  <c r="CJ222" i="38"/>
  <c r="BP222" i="38"/>
  <c r="P203" i="38"/>
  <c r="R1466" i="38"/>
  <c r="BP2013" i="38"/>
  <c r="R78" i="38"/>
  <c r="BP1812" i="38"/>
  <c r="CJ282" i="38"/>
  <c r="P263" i="38"/>
  <c r="BP673" i="38"/>
  <c r="CJ673" i="38"/>
  <c r="CJ279" i="38"/>
  <c r="BP279" i="38"/>
  <c r="BP244" i="38"/>
  <c r="CJ244" i="38"/>
  <c r="BP1399" i="38"/>
  <c r="CJ1399" i="38"/>
  <c r="CJ628" i="38"/>
  <c r="R81" i="38"/>
  <c r="R1370" i="38"/>
  <c r="BP1917" i="38"/>
  <c r="CJ1917" i="38"/>
  <c r="CJ1962" i="38"/>
  <c r="BP1962" i="38"/>
  <c r="R1415" i="38"/>
  <c r="BP2290" i="38"/>
  <c r="CJ2290" i="38"/>
  <c r="CJ99" i="38"/>
  <c r="BP99" i="38"/>
  <c r="BP1677" i="38"/>
  <c r="R1130" i="38"/>
  <c r="CJ1677" i="38"/>
  <c r="CJ2477" i="38"/>
  <c r="R1930" i="38"/>
  <c r="R1216" i="38"/>
  <c r="CJ1763" i="38"/>
  <c r="BP1763" i="38"/>
  <c r="BP1768" i="38"/>
  <c r="CJ220" i="38"/>
  <c r="CJ192" i="38"/>
  <c r="BP1189" i="38"/>
  <c r="BP352" i="38"/>
  <c r="CJ352" i="38"/>
  <c r="Q71" i="38"/>
  <c r="CJ334" i="38"/>
  <c r="Q53" i="38"/>
  <c r="BP334" i="38"/>
  <c r="BP1637" i="38"/>
  <c r="R1090" i="38"/>
  <c r="R1253" i="38"/>
  <c r="BP1800" i="38"/>
  <c r="CJ760" i="38"/>
  <c r="BP760" i="38"/>
  <c r="CJ2550" i="38"/>
  <c r="R2003" i="38"/>
  <c r="CJ288" i="38"/>
  <c r="BP288" i="38"/>
  <c r="BP277" i="38"/>
  <c r="CJ277" i="38"/>
  <c r="CJ1782" i="38"/>
  <c r="R1235" i="38"/>
  <c r="CJ2364" i="38"/>
  <c r="BP2364" i="38"/>
  <c r="CJ258" i="38"/>
  <c r="BP258" i="38"/>
  <c r="P239" i="38"/>
  <c r="CJ1393" i="38"/>
  <c r="R846" i="38"/>
  <c r="BP1059" i="38"/>
  <c r="CJ1059" i="38"/>
  <c r="R512" i="38"/>
  <c r="P149" i="38"/>
  <c r="BP168" i="38"/>
  <c r="CJ1843" i="38"/>
  <c r="BP1843" i="38"/>
  <c r="R1995" i="38"/>
  <c r="CJ2542" i="38"/>
  <c r="BP2542" i="38"/>
  <c r="BP2222" i="38"/>
  <c r="CJ2222" i="38"/>
  <c r="R1675" i="38"/>
  <c r="CJ1992" i="38"/>
  <c r="BP1992" i="38"/>
  <c r="BP999" i="38"/>
  <c r="CJ999" i="38"/>
  <c r="R464" i="38"/>
  <c r="BP1011" i="38"/>
  <c r="P196" i="38"/>
  <c r="CJ215" i="38"/>
  <c r="BP215" i="38"/>
  <c r="P253" i="38"/>
  <c r="CJ272" i="38"/>
  <c r="BP272" i="38"/>
  <c r="BP143" i="38"/>
  <c r="P124" i="38"/>
  <c r="CJ143" i="38"/>
  <c r="BP232" i="38"/>
  <c r="P213" i="38"/>
  <c r="CJ232" i="38"/>
  <c r="BP253" i="38"/>
  <c r="P234" i="38"/>
  <c r="CJ253" i="38"/>
  <c r="BP1025" i="38"/>
  <c r="CJ1025" i="38"/>
  <c r="BP1416" i="38"/>
  <c r="CJ1416" i="38"/>
  <c r="R869" i="38"/>
  <c r="BP2057" i="38"/>
  <c r="CJ2057" i="38"/>
  <c r="R1510" i="38"/>
  <c r="CJ1615" i="38"/>
  <c r="BP1615" i="38"/>
  <c r="R1068" i="38"/>
  <c r="BP1239" i="38"/>
  <c r="BP276" i="38"/>
  <c r="P171" i="38"/>
  <c r="P208" i="38"/>
  <c r="BP1456" i="38"/>
  <c r="BP2414" i="38"/>
  <c r="CJ2586" i="38"/>
  <c r="CJ896" i="38"/>
  <c r="BP2201" i="38"/>
  <c r="CJ498" i="38"/>
  <c r="R111" i="38"/>
  <c r="R623" i="38"/>
  <c r="CJ2521" i="38"/>
  <c r="BP1892" i="38"/>
  <c r="R1397" i="38"/>
  <c r="R1559" i="38"/>
  <c r="BP446" i="38"/>
  <c r="CJ1287" i="38"/>
  <c r="CJ1426" i="38"/>
  <c r="CJ1522" i="38"/>
  <c r="BP1714" i="38"/>
  <c r="R1670" i="38"/>
  <c r="R1734" i="38"/>
  <c r="BP1412" i="38"/>
  <c r="CJ1944" i="38"/>
  <c r="R478" i="38"/>
  <c r="BP2258" i="38"/>
  <c r="BP901" i="38"/>
  <c r="CJ1714" i="38"/>
  <c r="R200" i="38"/>
  <c r="BP2379" i="38"/>
  <c r="R1565" i="38"/>
  <c r="R2045" i="38"/>
  <c r="R1674" i="38"/>
  <c r="BP1196" i="38"/>
  <c r="R1615" i="38"/>
  <c r="BP254" i="38"/>
  <c r="CJ241" i="38"/>
  <c r="CJ1012" i="38"/>
  <c r="BP2239" i="38"/>
  <c r="P163" i="38"/>
  <c r="R123" i="38"/>
  <c r="CJ1008" i="38"/>
  <c r="CJ1282" i="38"/>
  <c r="R2063" i="38"/>
  <c r="BP455" i="38"/>
  <c r="R803" i="38"/>
  <c r="BP1510" i="38"/>
  <c r="R1553" i="38"/>
  <c r="BP1624" i="38"/>
  <c r="BP2190" i="38"/>
  <c r="BP131" i="38"/>
  <c r="Q132" i="38"/>
  <c r="R1351" i="38"/>
  <c r="R1444" i="38"/>
  <c r="CJ2327" i="38"/>
  <c r="CJ1231" i="38"/>
  <c r="R684" i="38"/>
  <c r="BP1231" i="38"/>
  <c r="R1400" i="38"/>
  <c r="BP1947" i="38"/>
  <c r="CJ369" i="38"/>
  <c r="BP369" i="38"/>
  <c r="BP444" i="38"/>
  <c r="CJ444" i="38"/>
  <c r="Q38" i="38"/>
  <c r="CJ319" i="38"/>
  <c r="Q108" i="38"/>
  <c r="CJ389" i="38"/>
  <c r="CJ507" i="38"/>
  <c r="Q226" i="38"/>
  <c r="R1096" i="38"/>
  <c r="BP1643" i="38"/>
  <c r="CJ1580" i="38"/>
  <c r="BP1580" i="38"/>
  <c r="BP1492" i="38"/>
  <c r="R1033" i="38"/>
  <c r="BP2099" i="38"/>
  <c r="BP2293" i="38"/>
  <c r="CJ1674" i="38"/>
  <c r="R1127" i="38"/>
  <c r="BP675" i="38"/>
  <c r="CJ675" i="38"/>
  <c r="R128" i="38"/>
  <c r="R1311" i="38"/>
  <c r="R899" i="38"/>
  <c r="BP1136" i="38"/>
  <c r="CJ1446" i="38"/>
  <c r="BP2277" i="38"/>
  <c r="BP327" i="38"/>
  <c r="BP498" i="38"/>
  <c r="R800" i="38"/>
  <c r="BP612" i="38"/>
  <c r="R32" i="38"/>
  <c r="BP2524" i="38"/>
  <c r="BP470" i="38"/>
  <c r="Q245" i="38"/>
  <c r="Q156" i="38"/>
  <c r="CJ1800" i="38"/>
  <c r="R835" i="38"/>
  <c r="BP2550" i="38"/>
  <c r="CJ612" i="38"/>
  <c r="CJ395" i="38"/>
  <c r="CJ855" i="38"/>
  <c r="Q79" i="38"/>
  <c r="CJ318" i="38"/>
  <c r="R1280" i="38"/>
  <c r="R213" i="38"/>
  <c r="Q172" i="38"/>
  <c r="CJ1637" i="38"/>
  <c r="P258" i="38"/>
  <c r="Q117" i="38"/>
  <c r="CJ455" i="38"/>
  <c r="CJ492" i="38"/>
  <c r="BP389" i="38"/>
  <c r="BP1827" i="38"/>
  <c r="BP453" i="38"/>
  <c r="Q150" i="38"/>
  <c r="CJ308" i="38"/>
  <c r="BP2071" i="38"/>
  <c r="BP2232" i="38"/>
  <c r="BC18" i="38"/>
  <c r="Q12" i="38" s="1"/>
  <c r="R1329" i="38"/>
  <c r="CJ1876" i="38"/>
  <c r="BP1525" i="38"/>
  <c r="CJ420" i="38"/>
  <c r="BP840" i="38"/>
  <c r="CJ1190" i="38"/>
  <c r="Q224" i="38"/>
  <c r="CJ2300" i="38"/>
  <c r="R1753" i="38"/>
  <c r="Q72" i="38"/>
  <c r="BP2141" i="38"/>
  <c r="Q221" i="38"/>
  <c r="CJ425" i="38"/>
  <c r="Q144" i="38"/>
  <c r="CJ410" i="38"/>
  <c r="Q129" i="38"/>
  <c r="CJ176" i="38"/>
  <c r="P157" i="38"/>
  <c r="R1149" i="38"/>
  <c r="BP1696" i="38"/>
  <c r="CJ252" i="38"/>
  <c r="P233" i="38"/>
  <c r="CJ1877" i="38"/>
  <c r="BP1877" i="38"/>
  <c r="CJ248" i="38"/>
  <c r="BP2428" i="38"/>
  <c r="CJ2428" i="38"/>
  <c r="R1920" i="38"/>
  <c r="CJ2467" i="38"/>
  <c r="R1594" i="38"/>
  <c r="CJ1525" i="38"/>
  <c r="BP474" i="38"/>
  <c r="Q193" i="38"/>
  <c r="BP315" i="38"/>
  <c r="CJ315" i="38"/>
  <c r="CJ1740" i="38"/>
  <c r="R1193" i="38"/>
  <c r="CJ1831" i="38"/>
  <c r="R1284" i="38"/>
  <c r="R483" i="38"/>
  <c r="BP1030" i="38"/>
  <c r="CJ402" i="38"/>
  <c r="R1174" i="38"/>
  <c r="R1465" i="38"/>
  <c r="BP2240" i="38"/>
  <c r="BP2590" i="38"/>
  <c r="Q184" i="38"/>
  <c r="BP427" i="38"/>
  <c r="BP790" i="38"/>
  <c r="CJ2498" i="38"/>
  <c r="CJ100" i="38"/>
  <c r="CJ145" i="38"/>
  <c r="BP517" i="38"/>
  <c r="BP601" i="38"/>
  <c r="BP1288" i="38"/>
  <c r="BP200" i="38"/>
  <c r="BP149" i="38"/>
  <c r="P255" i="38"/>
  <c r="BP121" i="38"/>
  <c r="R1076" i="38"/>
  <c r="CJ1538" i="38"/>
  <c r="BP1053" i="38"/>
  <c r="BP229" i="38"/>
  <c r="R441" i="38"/>
  <c r="BP2581" i="38"/>
  <c r="BP936" i="38"/>
  <c r="BP407" i="38"/>
  <c r="R2037" i="38"/>
  <c r="BP54" i="38"/>
  <c r="BP982" i="38"/>
  <c r="CJ982" i="38"/>
  <c r="CJ739" i="38"/>
  <c r="BP739" i="38"/>
  <c r="P62" i="38"/>
  <c r="BP81" i="38"/>
  <c r="BP402" i="38"/>
  <c r="BP325" i="38"/>
  <c r="CJ427" i="38"/>
  <c r="CJ1355" i="38"/>
  <c r="BP1923" i="38"/>
  <c r="CJ81" i="38"/>
  <c r="BP176" i="38"/>
  <c r="R741" i="38"/>
  <c r="P179" i="38"/>
  <c r="BP410" i="38"/>
  <c r="BP1674" i="38"/>
  <c r="BP400" i="38"/>
  <c r="CJ400" i="38"/>
  <c r="BP792" i="38"/>
  <c r="CJ792" i="38"/>
  <c r="BP1381" i="38"/>
  <c r="CJ1381" i="38"/>
  <c r="R317" i="38"/>
  <c r="CJ864" i="38"/>
  <c r="CJ1653" i="38"/>
  <c r="R1106" i="38"/>
  <c r="BP210" i="38"/>
  <c r="CJ340" i="38"/>
  <c r="BP340" i="38"/>
  <c r="Q248" i="38"/>
  <c r="CJ529" i="38"/>
  <c r="CJ300" i="38"/>
  <c r="Q19" i="38"/>
  <c r="BP198" i="38"/>
  <c r="CJ462" i="38"/>
  <c r="CJ354" i="38"/>
  <c r="BP354" i="38"/>
  <c r="CJ461" i="38"/>
  <c r="BP1721" i="38"/>
  <c r="R318" i="38"/>
  <c r="BP2105" i="38"/>
  <c r="BP2012" i="38"/>
  <c r="BP647" i="38"/>
  <c r="CJ1044" i="38"/>
  <c r="R1306" i="38"/>
  <c r="CJ2240" i="38"/>
  <c r="R2043" i="38"/>
  <c r="BP465" i="38"/>
  <c r="P81" i="38"/>
  <c r="P126" i="38"/>
  <c r="CJ517" i="38"/>
  <c r="BP1583" i="38"/>
  <c r="CJ601" i="38"/>
  <c r="BP2207" i="38"/>
  <c r="CJ755" i="38"/>
  <c r="R1637" i="38"/>
  <c r="R1727" i="38"/>
  <c r="R1603" i="38"/>
  <c r="CJ149" i="38"/>
  <c r="BP1623" i="38"/>
  <c r="R635" i="38"/>
  <c r="BP2467" i="38"/>
  <c r="R1385" i="38"/>
  <c r="R266" i="38"/>
  <c r="R650" i="38"/>
  <c r="R814" i="38"/>
  <c r="CJ988" i="38"/>
  <c r="R1281" i="38"/>
  <c r="R1412" i="38"/>
  <c r="BP459" i="38"/>
  <c r="BP462" i="38"/>
  <c r="BP1333" i="38"/>
  <c r="CJ2183" i="38"/>
  <c r="BP420" i="38"/>
  <c r="CB420" i="38" s="1"/>
  <c r="BP527" i="38"/>
  <c r="CD527" i="38" s="1"/>
  <c r="R1137" i="38"/>
  <c r="CJ2105" i="38"/>
  <c r="BP2506" i="38"/>
  <c r="BP252" i="38"/>
  <c r="CJ446" i="38"/>
  <c r="BP1044" i="38"/>
  <c r="BP1853" i="38"/>
  <c r="CJ2331" i="38"/>
  <c r="CJ1360" i="38"/>
  <c r="Q58" i="38"/>
  <c r="R161" i="38"/>
  <c r="BP1345" i="38"/>
  <c r="CJ1601" i="38"/>
  <c r="R263" i="38"/>
  <c r="BP1876" i="38"/>
  <c r="BP179" i="38"/>
  <c r="BP267" i="38"/>
  <c r="R834" i="38"/>
  <c r="CJ2207" i="38"/>
  <c r="BP755" i="38"/>
  <c r="R1669" i="38"/>
  <c r="BP153" i="38"/>
  <c r="CJ63" i="38"/>
  <c r="CJ480" i="38"/>
  <c r="CJ307" i="38"/>
  <c r="Q260" i="38"/>
  <c r="R342" i="38"/>
  <c r="R1226" i="38"/>
  <c r="BP1504" i="38"/>
  <c r="R1936" i="38"/>
  <c r="R1391" i="38"/>
  <c r="R1933" i="38"/>
  <c r="BP813" i="38"/>
  <c r="CJ1197" i="38"/>
  <c r="CJ1361" i="38"/>
  <c r="CJ1873" i="38"/>
  <c r="R489" i="38"/>
  <c r="BP1968" i="38"/>
  <c r="CJ1959" i="38"/>
  <c r="CJ459" i="38"/>
  <c r="R1524" i="38"/>
  <c r="BP2264" i="38"/>
  <c r="R1635" i="38"/>
  <c r="CJ2280" i="38"/>
  <c r="R1733" i="38"/>
  <c r="BP268" i="38"/>
  <c r="CJ268" i="38"/>
  <c r="AU18" i="38"/>
  <c r="CJ953" i="38"/>
  <c r="R406" i="38"/>
  <c r="R69" i="38"/>
  <c r="BP616" i="38"/>
  <c r="CJ616" i="38"/>
  <c r="BP1688" i="38"/>
  <c r="CJ1688" i="38"/>
  <c r="R122" i="38"/>
  <c r="BP669" i="38"/>
  <c r="BP2287" i="38"/>
  <c r="R1740" i="38"/>
  <c r="BP1515" i="38"/>
  <c r="R968" i="38"/>
  <c r="BP494" i="38"/>
  <c r="CJ494" i="38"/>
  <c r="CJ500" i="38"/>
  <c r="Q219" i="38"/>
  <c r="BP1969" i="38"/>
  <c r="CJ1969" i="38"/>
  <c r="R1422" i="38"/>
  <c r="CJ2493" i="38"/>
  <c r="R1946" i="38"/>
  <c r="BP132" i="38"/>
  <c r="CJ132" i="38"/>
  <c r="BP1817" i="38"/>
  <c r="CJ1817" i="38"/>
  <c r="R510" i="38"/>
  <c r="CJ1057" i="38"/>
  <c r="CJ773" i="38"/>
  <c r="BP773" i="38"/>
  <c r="BM22" i="38"/>
  <c r="R16" i="38" s="1"/>
  <c r="CJ567" i="38"/>
  <c r="CJ1457" i="38"/>
  <c r="R910" i="38"/>
  <c r="CJ2109" i="38"/>
  <c r="CV2109" i="38" s="1"/>
  <c r="BP2109" i="38"/>
  <c r="CJ2367" i="38"/>
  <c r="R1820" i="38"/>
  <c r="BP723" i="38"/>
  <c r="CB723" i="38" s="1"/>
  <c r="R176" i="38"/>
  <c r="R977" i="38"/>
  <c r="CJ1524" i="38"/>
  <c r="CJ2020" i="38"/>
  <c r="BP2020" i="38"/>
  <c r="BP623" i="38"/>
  <c r="R76" i="38"/>
  <c r="CJ251" i="38"/>
  <c r="P232" i="38"/>
  <c r="R1893" i="38"/>
  <c r="CJ2440" i="38"/>
  <c r="CY2440" i="38" s="1"/>
  <c r="CJ76" i="38"/>
  <c r="BP76" i="38"/>
  <c r="P57" i="38"/>
  <c r="BP1933" i="38"/>
  <c r="R1386" i="38"/>
  <c r="R1489" i="38"/>
  <c r="BP2036" i="38"/>
  <c r="CJ1543" i="38"/>
  <c r="BP1543" i="38"/>
  <c r="BP1152" i="38"/>
  <c r="R875" i="38"/>
  <c r="R1270" i="38"/>
  <c r="CJ2524" i="38"/>
  <c r="CX2524" i="38" s="1"/>
  <c r="CJ2438" i="38"/>
  <c r="CK2438" i="38" s="1"/>
  <c r="CJ325" i="38"/>
  <c r="CJ1511" i="38"/>
  <c r="R1103" i="38"/>
  <c r="BP713" i="38"/>
  <c r="R37" i="38"/>
  <c r="R1473" i="38"/>
  <c r="BP1338" i="38"/>
  <c r="CD1338" i="38" s="1"/>
  <c r="CX1338" i="38" s="1"/>
  <c r="R245" i="38"/>
  <c r="BP371" i="38"/>
  <c r="BP105" i="38"/>
  <c r="BQ105" i="38" s="1"/>
  <c r="BP307" i="38"/>
  <c r="BP308" i="38"/>
  <c r="CJ2419" i="38"/>
  <c r="R1349" i="38"/>
  <c r="R681" i="38"/>
  <c r="CJ1828" i="38"/>
  <c r="R1723" i="38"/>
  <c r="Q114" i="38"/>
  <c r="BP111" i="38"/>
  <c r="CJ479" i="38"/>
  <c r="BP479" i="38"/>
  <c r="BP473" i="38"/>
  <c r="CJ473" i="38"/>
  <c r="CJ309" i="38"/>
  <c r="BP309" i="38"/>
  <c r="CJ549" i="38"/>
  <c r="BP549" i="38"/>
  <c r="BP365" i="38"/>
  <c r="CJ365" i="38"/>
  <c r="Q168" i="38"/>
  <c r="BP449" i="38"/>
  <c r="CJ516" i="38"/>
  <c r="Q235" i="38"/>
  <c r="BP477" i="38"/>
  <c r="CJ477" i="38"/>
  <c r="BP523" i="38"/>
  <c r="Q242" i="38"/>
  <c r="CJ523" i="38"/>
  <c r="BP396" i="38"/>
  <c r="Q115" i="38"/>
  <c r="CJ396" i="38"/>
  <c r="Q65" i="38"/>
  <c r="BP346" i="38"/>
  <c r="BP301" i="38"/>
  <c r="Q20" i="38"/>
  <c r="BP1495" i="38"/>
  <c r="CJ1495" i="38"/>
  <c r="CJ1040" i="38"/>
  <c r="R493" i="38"/>
  <c r="R241" i="38"/>
  <c r="BP788" i="38"/>
  <c r="R1460" i="38"/>
  <c r="BP2007" i="38"/>
  <c r="BP2265" i="38"/>
  <c r="CJ2265" i="38"/>
  <c r="R1980" i="38"/>
  <c r="BP2527" i="38"/>
  <c r="CJ895" i="38"/>
  <c r="BP895" i="38"/>
  <c r="R1752" i="38"/>
  <c r="CJ2299" i="38"/>
  <c r="BP2330" i="38"/>
  <c r="R1783" i="38"/>
  <c r="CJ2330" i="38"/>
  <c r="CJ101" i="38"/>
  <c r="P82" i="38"/>
  <c r="CJ1882" i="38"/>
  <c r="BP1882" i="38"/>
  <c r="BP1137" i="38"/>
  <c r="R590" i="38"/>
  <c r="CJ2087" i="38"/>
  <c r="BP2087" i="38"/>
  <c r="R1540" i="38"/>
  <c r="BP2352" i="38"/>
  <c r="BU2352" i="38" s="1"/>
  <c r="R1805" i="38"/>
  <c r="P54" i="38"/>
  <c r="CJ73" i="38"/>
  <c r="BP73" i="38"/>
  <c r="CJ1556" i="38"/>
  <c r="BP1556" i="38"/>
  <c r="R850" i="38"/>
  <c r="BP1397" i="38"/>
  <c r="CC1397" i="38" s="1"/>
  <c r="CJ1397" i="38"/>
  <c r="CJ2339" i="38"/>
  <c r="R1792" i="38"/>
  <c r="BP1916" i="38"/>
  <c r="CJ1916" i="38"/>
  <c r="CZ1916" i="38" s="1"/>
  <c r="R1845" i="38"/>
  <c r="CJ2392" i="38"/>
  <c r="BP2392" i="38"/>
  <c r="R1506" i="38"/>
  <c r="BP2053" i="38"/>
  <c r="BP2310" i="38"/>
  <c r="R1763" i="38"/>
  <c r="CJ2310" i="38"/>
  <c r="BP1687" i="38"/>
  <c r="R1140" i="38"/>
  <c r="BP1003" i="38"/>
  <c r="CJ1003" i="38"/>
  <c r="Q204" i="38"/>
  <c r="CJ485" i="38"/>
  <c r="CJ457" i="38"/>
  <c r="Q176" i="38"/>
  <c r="CJ317" i="38"/>
  <c r="BP317" i="38"/>
  <c r="R1492" i="38"/>
  <c r="CJ2039" i="38"/>
  <c r="R606" i="38"/>
  <c r="CJ1153" i="38"/>
  <c r="R320" i="38"/>
  <c r="CJ867" i="38"/>
  <c r="CJ1783" i="38"/>
  <c r="R1236" i="38"/>
  <c r="BP1318" i="38"/>
  <c r="CJ1318" i="38"/>
  <c r="CJ1585" i="38"/>
  <c r="BP1585" i="38"/>
  <c r="BP2173" i="38"/>
  <c r="CJ2173" i="38"/>
  <c r="CJ2435" i="38"/>
  <c r="BP2435" i="38"/>
  <c r="R460" i="38"/>
  <c r="CJ1007" i="38"/>
  <c r="BP2136" i="38"/>
  <c r="CJ2136" i="38"/>
  <c r="R1589" i="38"/>
  <c r="BP2230" i="38"/>
  <c r="BZ2230" i="38" s="1"/>
  <c r="R1683" i="38"/>
  <c r="P214" i="38"/>
  <c r="BP233" i="38"/>
  <c r="CJ233" i="38"/>
  <c r="CJ264" i="38"/>
  <c r="P245" i="38"/>
  <c r="BP705" i="38"/>
  <c r="R158" i="38"/>
  <c r="BP1699" i="38"/>
  <c r="CJ1699" i="38"/>
  <c r="BP809" i="38"/>
  <c r="R262" i="38"/>
  <c r="CJ1584" i="38"/>
  <c r="BP1584" i="38"/>
  <c r="CJ333" i="38"/>
  <c r="Q52" i="38"/>
  <c r="CJ737" i="38"/>
  <c r="R190" i="38"/>
  <c r="CJ2079" i="38"/>
  <c r="BP2079" i="38"/>
  <c r="BP1974" i="38"/>
  <c r="R1427" i="38"/>
  <c r="CJ2256" i="38"/>
  <c r="R1709" i="38"/>
  <c r="BP2460" i="38"/>
  <c r="R1913" i="38"/>
  <c r="R214" i="38"/>
  <c r="CJ761" i="38"/>
  <c r="R1159" i="38"/>
  <c r="BP1706" i="38"/>
  <c r="CJ1706" i="38"/>
  <c r="BP485" i="38"/>
  <c r="CD485" i="38" s="1"/>
  <c r="R523" i="38"/>
  <c r="R536" i="38"/>
  <c r="R1009" i="38"/>
  <c r="BP2137" i="38"/>
  <c r="BP2601" i="38"/>
  <c r="BP2300" i="38"/>
  <c r="BP2102" i="38"/>
  <c r="CJ301" i="38"/>
  <c r="R1028" i="38"/>
  <c r="BP1209" i="38"/>
  <c r="BP1746" i="38"/>
  <c r="CJ1515" i="38"/>
  <c r="R20" i="38"/>
  <c r="CJ1005" i="38"/>
  <c r="CJ2013" i="38"/>
  <c r="BP2061" i="38"/>
  <c r="BS2061" i="38" s="1"/>
  <c r="BP1476" i="38"/>
  <c r="R825" i="38"/>
  <c r="R1695" i="38"/>
  <c r="P48" i="38"/>
  <c r="CJ705" i="38"/>
  <c r="BP2274" i="38"/>
  <c r="BP359" i="38"/>
  <c r="Q230" i="38"/>
  <c r="BP1195" i="38"/>
  <c r="CJ360" i="38"/>
  <c r="CJ1429" i="38"/>
  <c r="BP2167" i="38"/>
  <c r="R833" i="38"/>
  <c r="CJ655" i="38"/>
  <c r="BP282" i="38"/>
  <c r="P84" i="38"/>
  <c r="BP103" i="38"/>
  <c r="CJ1236" i="38"/>
  <c r="BP1236" i="38"/>
  <c r="R689" i="38"/>
  <c r="BP2453" i="38"/>
  <c r="CJ2453" i="38"/>
  <c r="R1906" i="38"/>
  <c r="BP987" i="38"/>
  <c r="R440" i="38"/>
  <c r="R1013" i="38"/>
  <c r="CJ1560" i="38"/>
  <c r="BP1560" i="38"/>
  <c r="R570" i="38"/>
  <c r="BP1117" i="38"/>
  <c r="CJ1117" i="38"/>
  <c r="CJ327" i="38"/>
  <c r="Q246" i="38"/>
  <c r="Q180" i="38"/>
  <c r="BP629" i="38"/>
  <c r="BP1070" i="38"/>
  <c r="CJ1083" i="38"/>
  <c r="R1590" i="38"/>
  <c r="CJ2601" i="38"/>
  <c r="CJ2250" i="38"/>
  <c r="CJ2102" i="38"/>
  <c r="CK2102" i="38" s="1"/>
  <c r="CJ470" i="38"/>
  <c r="BP305" i="38"/>
  <c r="Q37" i="38"/>
  <c r="CJ1209" i="38"/>
  <c r="BP567" i="38"/>
  <c r="CJ2557" i="38"/>
  <c r="CJ1372" i="38"/>
  <c r="BP2242" i="38"/>
  <c r="P90" i="38"/>
  <c r="BP264" i="38"/>
  <c r="R337" i="38"/>
  <c r="CJ2255" i="38"/>
  <c r="BP185" i="38"/>
  <c r="BP511" i="38"/>
  <c r="CJ83" i="38"/>
  <c r="R980" i="38"/>
  <c r="CJ669" i="38"/>
  <c r="R1379" i="38"/>
  <c r="BP2402" i="38"/>
  <c r="R1931" i="38"/>
  <c r="Q73" i="38"/>
  <c r="BP1380" i="38"/>
  <c r="BP381" i="38"/>
  <c r="Q100" i="38"/>
  <c r="CJ553" i="38"/>
  <c r="Q272" i="38"/>
  <c r="CJ337" i="38"/>
  <c r="BP337" i="38"/>
  <c r="Q56" i="38"/>
  <c r="CJ488" i="38"/>
  <c r="BP488" i="38"/>
  <c r="CJ451" i="38"/>
  <c r="Q170" i="38"/>
  <c r="BP363" i="38"/>
  <c r="CJ363" i="38"/>
  <c r="CJ1837" i="38"/>
  <c r="BP1837" i="38"/>
  <c r="R1290" i="38"/>
  <c r="BP238" i="38"/>
  <c r="CJ238" i="38"/>
  <c r="BP975" i="38"/>
  <c r="CJ975" i="38"/>
  <c r="R1455" i="38"/>
  <c r="CJ2002" i="38"/>
  <c r="BP2002" i="38"/>
  <c r="CJ1590" i="38"/>
  <c r="R1043" i="38"/>
  <c r="BP956" i="38"/>
  <c r="CJ956" i="38"/>
  <c r="R165" i="38"/>
  <c r="BP712" i="38"/>
  <c r="CB712" i="38" s="1"/>
  <c r="CV712" i="38" s="1"/>
  <c r="CJ1903" i="38"/>
  <c r="BP1903" i="38"/>
  <c r="BQ1903" i="38" s="1"/>
  <c r="R1356" i="38"/>
  <c r="R1745" i="38"/>
  <c r="CJ2292" i="38"/>
  <c r="R997" i="38"/>
  <c r="CJ1544" i="38"/>
  <c r="P273" i="38"/>
  <c r="BP292" i="38"/>
  <c r="CJ292" i="38"/>
  <c r="P153" i="38"/>
  <c r="BP172" i="38"/>
  <c r="BP1606" i="38"/>
  <c r="CJ1606" i="38"/>
  <c r="BP1167" i="38"/>
  <c r="R620" i="38"/>
  <c r="CJ2376" i="38"/>
  <c r="BP2376" i="38"/>
  <c r="R1829" i="38"/>
  <c r="BP271" i="38"/>
  <c r="P252" i="38"/>
  <c r="CJ271" i="38"/>
  <c r="CO271" i="38" s="1"/>
  <c r="R736" i="38"/>
  <c r="CJ512" i="38"/>
  <c r="BP512" i="38"/>
  <c r="CJ486" i="38"/>
  <c r="BP486" i="38"/>
  <c r="Q205" i="38"/>
  <c r="CJ1029" i="38"/>
  <c r="R482" i="38"/>
  <c r="CJ1138" i="38"/>
  <c r="BP1138" i="38"/>
  <c r="R591" i="38"/>
  <c r="BP1509" i="38"/>
  <c r="R962" i="38"/>
  <c r="BP995" i="38"/>
  <c r="CA995" i="38" s="1"/>
  <c r="CJ995" i="38"/>
  <c r="R448" i="38"/>
  <c r="R1595" i="38"/>
  <c r="CJ2142" i="38"/>
  <c r="CV2142" i="38" s="1"/>
  <c r="CJ730" i="38"/>
  <c r="R183" i="38"/>
  <c r="BP730" i="38"/>
  <c r="BP1489" i="38"/>
  <c r="CA1489" i="38" s="1"/>
  <c r="CJ1489" i="38"/>
  <c r="CJ249" i="38"/>
  <c r="BP249" i="38"/>
  <c r="CJ266" i="38"/>
  <c r="P247" i="38"/>
  <c r="CJ1550" i="38"/>
  <c r="BP1550" i="38"/>
  <c r="R714" i="38"/>
  <c r="CJ1261" i="38"/>
  <c r="BP1261" i="38"/>
  <c r="R1724" i="38"/>
  <c r="BP2271" i="38"/>
  <c r="CJ2271" i="38"/>
  <c r="CJ998" i="38"/>
  <c r="BP1628" i="38"/>
  <c r="CF1628" i="38" s="1"/>
  <c r="BP2142" i="38"/>
  <c r="CB2142" i="38" s="1"/>
  <c r="R1984" i="38"/>
  <c r="CJ2352" i="38"/>
  <c r="CJ2238" i="38"/>
  <c r="BP1306" i="38"/>
  <c r="CJ1306" i="38"/>
  <c r="BP2429" i="38"/>
  <c r="CJ2429" i="38"/>
  <c r="R28" i="38"/>
  <c r="CJ575" i="38"/>
  <c r="CJ1767" i="38"/>
  <c r="R1220" i="38"/>
  <c r="BP214" i="38"/>
  <c r="CJ214" i="38"/>
  <c r="BP1621" i="38"/>
  <c r="R1074" i="38"/>
  <c r="CJ1464" i="38"/>
  <c r="R917" i="38"/>
  <c r="CJ115" i="38"/>
  <c r="BP115" i="38"/>
  <c r="CJ1168" i="38"/>
  <c r="R621" i="38"/>
  <c r="BP1168" i="38"/>
  <c r="R1298" i="38"/>
  <c r="CJ1845" i="38"/>
  <c r="CJ2307" i="38"/>
  <c r="R1760" i="38"/>
  <c r="BP2307" i="38"/>
  <c r="BP1217" i="38"/>
  <c r="CJ1217" i="38"/>
  <c r="R670" i="38"/>
  <c r="BP1087" i="38"/>
  <c r="CJ1087" i="38"/>
  <c r="R1789" i="38"/>
  <c r="BP2336" i="38"/>
  <c r="CJ2336" i="38"/>
  <c r="CJ2010" i="38"/>
  <c r="BP2010" i="38"/>
  <c r="R1132" i="38"/>
  <c r="CJ1679" i="38"/>
  <c r="CJ432" i="38"/>
  <c r="BP432" i="38"/>
  <c r="Q118" i="38"/>
  <c r="BP399" i="38"/>
  <c r="BP487" i="38"/>
  <c r="Q206" i="38"/>
  <c r="BP1317" i="38"/>
  <c r="R770" i="38"/>
  <c r="R665" i="38"/>
  <c r="BP1212" i="38"/>
  <c r="CJ1907" i="38"/>
  <c r="R1360" i="38"/>
  <c r="R1292" i="38"/>
  <c r="BP1839" i="38"/>
  <c r="CJ1839" i="38"/>
  <c r="R636" i="38"/>
  <c r="CJ1183" i="38"/>
  <c r="AU280" i="38"/>
  <c r="CJ41" i="38"/>
  <c r="BP41" i="38"/>
  <c r="CJ108" i="38"/>
  <c r="BP108" i="38"/>
  <c r="BP2299" i="38"/>
  <c r="BX2299" i="38" s="1"/>
  <c r="CJ399" i="38"/>
  <c r="Q207" i="38"/>
  <c r="Q36" i="38"/>
  <c r="Q256" i="38"/>
  <c r="BP537" i="38"/>
  <c r="BP392" i="38"/>
  <c r="CJ392" i="38"/>
  <c r="Q111" i="38"/>
  <c r="Q95" i="38"/>
  <c r="CJ376" i="38"/>
  <c r="CJ440" i="38"/>
  <c r="Q159" i="38"/>
  <c r="Q51" i="38"/>
  <c r="CJ332" i="38"/>
  <c r="BP332" i="38"/>
  <c r="R1255" i="38"/>
  <c r="CJ1802" i="38"/>
  <c r="R701" i="38"/>
  <c r="CJ1248" i="38"/>
  <c r="BP2397" i="38"/>
  <c r="BR2397" i="38" s="1"/>
  <c r="R1850" i="38"/>
  <c r="R272" i="38"/>
  <c r="BP819" i="38"/>
  <c r="CJ2120" i="38"/>
  <c r="BP2120" i="38"/>
  <c r="P206" i="38"/>
  <c r="BP225" i="38"/>
  <c r="P144" i="38"/>
  <c r="CJ163" i="38"/>
  <c r="BP38" i="38"/>
  <c r="AU22" i="38"/>
  <c r="P16" i="38" s="1"/>
  <c r="CJ1552" i="38"/>
  <c r="R1005" i="38"/>
  <c r="CJ148" i="38"/>
  <c r="P129" i="38"/>
  <c r="BP1169" i="38"/>
  <c r="CJ1169" i="38"/>
  <c r="R622" i="38"/>
  <c r="BP2104" i="38"/>
  <c r="R1557" i="38"/>
  <c r="CJ802" i="38"/>
  <c r="BP802" i="38"/>
  <c r="R255" i="38"/>
  <c r="R100" i="38"/>
  <c r="BP1724" i="38"/>
  <c r="BP2532" i="38"/>
  <c r="P183" i="38"/>
  <c r="P230" i="38"/>
  <c r="CJ433" i="38"/>
  <c r="R777" i="38"/>
  <c r="CJ225" i="38"/>
  <c r="CJ381" i="38"/>
  <c r="BP1781" i="38"/>
  <c r="CJ483" i="38"/>
  <c r="BP483" i="38"/>
  <c r="BC22" i="38"/>
  <c r="Q16" i="38" s="1"/>
  <c r="BP1835" i="38"/>
  <c r="CJ1835" i="38"/>
  <c r="BP285" i="38"/>
  <c r="CJ285" i="38"/>
  <c r="BP166" i="38"/>
  <c r="CJ166" i="38"/>
  <c r="R224" i="38"/>
  <c r="BP771" i="38"/>
  <c r="CJ771" i="38"/>
  <c r="BP1329" i="38"/>
  <c r="CE1329" i="38" s="1"/>
  <c r="R782" i="38"/>
  <c r="BP2043" i="38"/>
  <c r="BZ2043" i="38" s="1"/>
  <c r="R1496" i="38"/>
  <c r="R2018" i="38"/>
  <c r="BP2565" i="38"/>
  <c r="R421" i="38"/>
  <c r="BP968" i="38"/>
  <c r="BP2070" i="38"/>
  <c r="CB2070" i="38" s="1"/>
  <c r="R1523" i="38"/>
  <c r="P133" i="38"/>
  <c r="CJ152" i="38"/>
  <c r="BP152" i="38"/>
  <c r="BP194" i="38"/>
  <c r="P175" i="38"/>
  <c r="CJ194" i="38"/>
  <c r="BP353" i="38"/>
  <c r="CD353" i="38" s="1"/>
  <c r="R1120" i="38"/>
  <c r="BP998" i="38"/>
  <c r="CJ744" i="38"/>
  <c r="R1963" i="38"/>
  <c r="BP2302" i="38"/>
  <c r="R226" i="38"/>
  <c r="R571" i="38"/>
  <c r="CJ788" i="38"/>
  <c r="BP1183" i="38"/>
  <c r="BZ1183" i="38" s="1"/>
  <c r="CJ1628" i="38"/>
  <c r="CJ2326" i="38"/>
  <c r="CJ1724" i="38"/>
  <c r="CJ449" i="38"/>
  <c r="R1032" i="38"/>
  <c r="R734" i="38"/>
  <c r="CJ2180" i="38"/>
  <c r="CX2180" i="38" s="1"/>
  <c r="CJ2314" i="38"/>
  <c r="P260" i="38"/>
  <c r="R1143" i="38"/>
  <c r="CJ116" i="38"/>
  <c r="CJ202" i="38"/>
  <c r="BP433" i="38"/>
  <c r="Q231" i="38"/>
  <c r="P19" i="38"/>
  <c r="BP761" i="38"/>
  <c r="R991" i="38"/>
  <c r="CJ2531" i="38"/>
  <c r="BP2256" i="38"/>
  <c r="CJ487" i="38"/>
  <c r="R102" i="38"/>
  <c r="CJ2053" i="38"/>
  <c r="R1602" i="38"/>
  <c r="CJ819" i="38"/>
  <c r="BP1007" i="38"/>
  <c r="BP1153" i="38"/>
  <c r="Q196" i="38"/>
  <c r="CJ968" i="38"/>
  <c r="R540" i="38"/>
  <c r="P195" i="38"/>
  <c r="BP69" i="38"/>
  <c r="CJ2533" i="38"/>
  <c r="BP2533" i="38"/>
  <c r="BP2296" i="38"/>
  <c r="CJ2296" i="38"/>
  <c r="BP774" i="38"/>
  <c r="R227" i="38"/>
  <c r="BP925" i="38"/>
  <c r="CJ925" i="38"/>
  <c r="R1258" i="38"/>
  <c r="BP1805" i="38"/>
  <c r="CJ2021" i="38"/>
  <c r="BP2021" i="38"/>
  <c r="BP2543" i="38"/>
  <c r="CJ2543" i="38"/>
  <c r="R364" i="38"/>
  <c r="BP911" i="38"/>
  <c r="BP123" i="38"/>
  <c r="CJ123" i="38"/>
  <c r="R1597" i="38"/>
  <c r="CJ2144" i="38"/>
  <c r="BP2144" i="38"/>
  <c r="R1479" i="38"/>
  <c r="CJ2026" i="38"/>
  <c r="CU2026" i="38" s="1"/>
  <c r="BP939" i="38"/>
  <c r="BQ939" i="38" s="1"/>
  <c r="R392" i="38"/>
  <c r="R1772" i="38"/>
  <c r="BP2319" i="38"/>
  <c r="R109" i="38"/>
  <c r="CJ656" i="38"/>
  <c r="BP1344" i="38"/>
  <c r="CJ1344" i="38"/>
  <c r="BP2403" i="38"/>
  <c r="BR2403" i="38" s="1"/>
  <c r="CJ2403" i="38"/>
  <c r="R1300" i="38"/>
  <c r="BP1847" i="38"/>
  <c r="CJ2484" i="38"/>
  <c r="R1937" i="38"/>
  <c r="CJ803" i="38"/>
  <c r="BP803" i="38"/>
  <c r="BP167" i="38"/>
  <c r="BU167" i="38" s="1"/>
  <c r="CO167" i="38" s="1"/>
  <c r="P148" i="38"/>
  <c r="BP165" i="38"/>
  <c r="CJ165" i="38"/>
  <c r="CJ52" i="38"/>
  <c r="P33" i="38"/>
  <c r="CJ358" i="38"/>
  <c r="Q77" i="38"/>
  <c r="P122" i="38"/>
  <c r="CJ141" i="38"/>
  <c r="CJ2448" i="38"/>
  <c r="R1901" i="38"/>
  <c r="CJ448" i="38"/>
  <c r="BP448" i="38"/>
  <c r="CJ539" i="38"/>
  <c r="BP539" i="38"/>
  <c r="Q143" i="38"/>
  <c r="CJ424" i="38"/>
  <c r="Q106" i="38"/>
  <c r="CJ387" i="38"/>
  <c r="BP312" i="38"/>
  <c r="CJ312" i="38"/>
  <c r="Q31" i="38"/>
  <c r="CJ2591" i="38"/>
  <c r="R2044" i="38"/>
  <c r="CJ1883" i="38"/>
  <c r="BP1883" i="38"/>
  <c r="BP1091" i="38"/>
  <c r="CJ1091" i="38"/>
  <c r="R651" i="38"/>
  <c r="CJ2140" i="38"/>
  <c r="BP1554" i="38"/>
  <c r="R1784" i="38"/>
  <c r="CJ961" i="38"/>
  <c r="CJ1847" i="38"/>
  <c r="CX1847" i="38" s="1"/>
  <c r="BP1190" i="38"/>
  <c r="R1375" i="38"/>
  <c r="BP1360" i="38"/>
  <c r="CJ1173" i="38"/>
  <c r="CJ1729" i="38"/>
  <c r="BP2605" i="38"/>
  <c r="CJ1061" i="38"/>
  <c r="BP871" i="38"/>
  <c r="BP628" i="38"/>
  <c r="R1861" i="38"/>
  <c r="CJ1528" i="38"/>
  <c r="CJ212" i="38"/>
  <c r="Q88" i="38"/>
  <c r="BP358" i="38"/>
  <c r="R1113" i="38"/>
  <c r="BP2448" i="38"/>
  <c r="P229" i="38"/>
  <c r="R306" i="38"/>
  <c r="CJ1936" i="38"/>
  <c r="Q34" i="38"/>
  <c r="CJ1752" i="38"/>
  <c r="R1717" i="38"/>
  <c r="P169" i="38"/>
  <c r="CJ188" i="38"/>
  <c r="R1347" i="38"/>
  <c r="CJ1894" i="38"/>
  <c r="BP250" i="38"/>
  <c r="P231" i="38"/>
  <c r="R251" i="38"/>
  <c r="BP798" i="38"/>
  <c r="CD798" i="38" s="1"/>
  <c r="CX798" i="38" s="1"/>
  <c r="BP2211" i="38"/>
  <c r="CJ2211" i="38"/>
  <c r="R104" i="38"/>
  <c r="BP651" i="38"/>
  <c r="CJ843" i="38"/>
  <c r="BP843" i="38"/>
  <c r="CJ1863" i="38"/>
  <c r="BP1863" i="38"/>
  <c r="BP887" i="38"/>
  <c r="CJ887" i="38"/>
  <c r="CJ1986" i="38"/>
  <c r="BP1986" i="38"/>
  <c r="CJ1702" i="38"/>
  <c r="R1155" i="38"/>
  <c r="R293" i="38"/>
  <c r="CJ1238" i="38"/>
  <c r="R1529" i="38"/>
  <c r="BP2588" i="38"/>
  <c r="R740" i="38"/>
  <c r="BP1383" i="38"/>
  <c r="CJ2347" i="38"/>
  <c r="R1363" i="38"/>
  <c r="BP425" i="38"/>
  <c r="CJ1643" i="38"/>
  <c r="CJ1636" i="38"/>
  <c r="CJ267" i="38"/>
  <c r="Q163" i="38"/>
  <c r="R1468" i="38"/>
  <c r="BP883" i="38"/>
  <c r="R544" i="38"/>
  <c r="BP2398" i="38"/>
  <c r="CJ2090" i="38"/>
  <c r="CJ281" i="38"/>
  <c r="CJ153" i="38"/>
  <c r="P80" i="38"/>
  <c r="BP811" i="38"/>
  <c r="R1632" i="38"/>
  <c r="CJ2275" i="38"/>
  <c r="CJ2515" i="38"/>
  <c r="R1645" i="38"/>
  <c r="BP2522" i="38"/>
  <c r="CJ1696" i="38"/>
  <c r="BP240" i="38"/>
  <c r="CJ1531" i="38"/>
  <c r="BP1102" i="38"/>
  <c r="BP1243" i="38"/>
  <c r="R1643" i="38"/>
  <c r="R1495" i="38"/>
  <c r="BP319" i="38"/>
  <c r="CJ651" i="38"/>
  <c r="R1330" i="38"/>
  <c r="R1424" i="38"/>
  <c r="P68" i="38"/>
  <c r="CJ70" i="38"/>
  <c r="P51" i="38"/>
  <c r="Q216" i="38"/>
  <c r="CJ497" i="38"/>
  <c r="Q86" i="38"/>
  <c r="CJ367" i="38"/>
  <c r="Q83" i="38"/>
  <c r="CJ364" i="38"/>
  <c r="BP2083" i="38"/>
  <c r="R1536" i="38"/>
  <c r="P36" i="38"/>
  <c r="BP55" i="38"/>
  <c r="BP118" i="38"/>
  <c r="P99" i="38"/>
  <c r="R847" i="38"/>
  <c r="CJ1672" i="38"/>
  <c r="BP621" i="38"/>
  <c r="R1898" i="38"/>
  <c r="CJ1500" i="38"/>
  <c r="CJ2184" i="38"/>
  <c r="R1967" i="38"/>
  <c r="BP245" i="38"/>
  <c r="BP480" i="38"/>
  <c r="BP367" i="38"/>
  <c r="R1808" i="38"/>
  <c r="CJ1292" i="38"/>
  <c r="P210" i="38"/>
  <c r="BP70" i="38"/>
  <c r="CJ1723" i="38"/>
  <c r="R1421" i="38"/>
  <c r="BP1740" i="38"/>
  <c r="CJ118" i="38"/>
  <c r="CJ1816" i="38"/>
  <c r="CJ2584" i="38"/>
  <c r="Q85" i="38"/>
  <c r="Q70" i="38"/>
  <c r="CJ1581" i="38"/>
  <c r="CJ299" i="38"/>
  <c r="CJ454" i="38"/>
  <c r="CJ1870" i="38"/>
  <c r="CJ305" i="38"/>
  <c r="BP553" i="38"/>
  <c r="R404" i="38"/>
  <c r="Q135" i="38"/>
  <c r="Q103" i="38"/>
  <c r="Q166" i="38"/>
  <c r="Q257" i="38"/>
  <c r="CJ435" i="38"/>
  <c r="BP2576" i="38"/>
  <c r="Q122" i="38"/>
  <c r="BP1324" i="38"/>
  <c r="CC1324" i="38" s="1"/>
  <c r="BP575" i="38"/>
  <c r="BP299" i="38"/>
  <c r="Q179" i="38"/>
  <c r="BP442" i="38"/>
  <c r="Q169" i="38"/>
  <c r="BP366" i="38"/>
  <c r="BP1870" i="38"/>
  <c r="Q154" i="38"/>
  <c r="R328" i="38"/>
  <c r="BP2235" i="38"/>
  <c r="R1459" i="38"/>
  <c r="R520" i="38"/>
  <c r="BM20" i="38" a="1"/>
  <c r="BM20" i="38" s="1"/>
  <c r="R14" i="38" s="1"/>
  <c r="BP499" i="38"/>
  <c r="BP524" i="38"/>
  <c r="Q251" i="38"/>
  <c r="CJ447" i="38"/>
  <c r="BP500" i="38"/>
  <c r="CJ499" i="38"/>
  <c r="Q22" i="38"/>
  <c r="BP2493" i="38"/>
  <c r="BP180" i="38"/>
  <c r="CJ351" i="38"/>
  <c r="R25" i="38"/>
  <c r="BP2280" i="38"/>
  <c r="P113" i="38"/>
  <c r="Q209" i="38"/>
  <c r="CJ1271" i="38"/>
  <c r="BP1581" i="38"/>
  <c r="R921" i="38"/>
  <c r="Q128" i="38"/>
  <c r="CJ2478" i="38"/>
  <c r="CJ524" i="38"/>
  <c r="Q264" i="38"/>
  <c r="BP454" i="38"/>
  <c r="BP655" i="38"/>
  <c r="R1352" i="38"/>
  <c r="Q55" i="38"/>
  <c r="Q81" i="38"/>
  <c r="R868" i="38"/>
  <c r="BP1575" i="38"/>
  <c r="BP953" i="38"/>
  <c r="R1688" i="38"/>
  <c r="BP303" i="38"/>
  <c r="CF303" i="38" s="1"/>
  <c r="BP505" i="38"/>
  <c r="CJ951" i="38"/>
  <c r="R915" i="38"/>
  <c r="CJ180" i="38"/>
  <c r="Q67" i="38"/>
  <c r="BP476" i="38"/>
  <c r="Q105" i="38"/>
  <c r="CJ416" i="38"/>
  <c r="BP2367" i="38"/>
  <c r="BP572" i="38"/>
  <c r="P104" i="38"/>
  <c r="BP384" i="38"/>
  <c r="CJ490" i="38"/>
  <c r="BP538" i="38"/>
  <c r="BP437" i="38"/>
  <c r="BP516" i="38"/>
  <c r="BP1773" i="38"/>
  <c r="R769" i="38"/>
  <c r="R581" i="38"/>
  <c r="R1965" i="38"/>
  <c r="BP1468" i="38"/>
  <c r="R1383" i="38"/>
  <c r="P73" i="38"/>
  <c r="BP409" i="38"/>
  <c r="Q265" i="38"/>
  <c r="CJ403" i="38"/>
  <c r="R1057" i="38"/>
  <c r="CJ723" i="38"/>
  <c r="BP413" i="38"/>
  <c r="BP460" i="38"/>
  <c r="BP545" i="38"/>
  <c r="CJ450" i="38"/>
  <c r="BP1767" i="38"/>
  <c r="BP1899" i="38"/>
  <c r="AU20" i="38"/>
  <c r="P14" i="38" s="1"/>
  <c r="BP336" i="38"/>
  <c r="BP362" i="38"/>
  <c r="BP457" i="38"/>
  <c r="BP1283" i="38"/>
  <c r="R152" i="38"/>
  <c r="R1785" i="38"/>
  <c r="R2011" i="38"/>
  <c r="Q30" i="38"/>
  <c r="BP1415" i="38"/>
  <c r="R1071" i="38"/>
  <c r="R671" i="38"/>
  <c r="BP1783" i="38"/>
  <c r="R1403" i="38"/>
  <c r="Q112" i="38"/>
  <c r="Q191" i="38"/>
  <c r="Q241" i="38"/>
  <c r="BP1462" i="38"/>
  <c r="R1267" i="38"/>
  <c r="R702" i="38"/>
  <c r="R1578" i="38"/>
  <c r="BP348" i="38"/>
  <c r="BP386" i="38"/>
  <c r="CJ502" i="38"/>
  <c r="R196" i="38"/>
  <c r="R127" i="38"/>
  <c r="BP884" i="38"/>
  <c r="CJ1317" i="38"/>
  <c r="BP2216" i="38"/>
  <c r="R1407" i="38"/>
  <c r="Q39" i="38"/>
  <c r="Q49" i="38"/>
  <c r="Q244" i="38"/>
  <c r="Q45" i="38"/>
  <c r="CJ291" i="38"/>
  <c r="Q92" i="38"/>
  <c r="BP451" i="38"/>
  <c r="R703" i="38"/>
  <c r="CJ939" i="38"/>
  <c r="R1162" i="38"/>
  <c r="BP1316" i="38"/>
  <c r="CJ1128" i="38"/>
  <c r="BP2512" i="38"/>
  <c r="BP1930" i="38"/>
  <c r="BP92" i="38"/>
  <c r="P246" i="38"/>
  <c r="BP546" i="38"/>
  <c r="R212" i="38"/>
  <c r="BP1382" i="38"/>
  <c r="CJ1329" i="38"/>
  <c r="BP1604" i="38"/>
  <c r="Q68" i="38"/>
  <c r="Q102" i="38"/>
  <c r="Q210" i="38"/>
  <c r="Q259" i="38"/>
  <c r="CJ623" i="38"/>
  <c r="CJ139" i="38"/>
  <c r="CJ699" i="38"/>
  <c r="R797" i="38"/>
  <c r="R1718" i="38"/>
  <c r="BP2076" i="38"/>
  <c r="BP2332" i="38"/>
  <c r="BP2558" i="38"/>
  <c r="R1703" i="38"/>
  <c r="BP311" i="38"/>
  <c r="BP532" i="38"/>
  <c r="CJ474" i="38"/>
  <c r="BP1618" i="38"/>
  <c r="CJ875" i="38"/>
  <c r="CJ1218" i="38"/>
  <c r="R1912" i="38"/>
  <c r="BP1950" i="38"/>
  <c r="BP2006" i="38"/>
  <c r="CJ393" i="38"/>
  <c r="BP472" i="38"/>
  <c r="CJ522" i="38"/>
  <c r="BP1814" i="38"/>
  <c r="BP1249" i="38"/>
  <c r="BP2125" i="38"/>
  <c r="R1626" i="38"/>
  <c r="R1882" i="38"/>
  <c r="R2010" i="38"/>
  <c r="R1288" i="38"/>
  <c r="BP507" i="38"/>
  <c r="R514" i="38"/>
  <c r="CJ743" i="38"/>
  <c r="R759" i="38"/>
  <c r="CJ674" i="38"/>
  <c r="R593" i="38"/>
  <c r="R1708" i="38"/>
  <c r="R336" i="38"/>
  <c r="BP1954" i="38"/>
  <c r="P219" i="38"/>
  <c r="BP320" i="38"/>
  <c r="Q78" i="38"/>
  <c r="BP330" i="38"/>
  <c r="Q198" i="38"/>
  <c r="BP525" i="38"/>
  <c r="Q192" i="38"/>
  <c r="BP326" i="38"/>
  <c r="BM18" i="38"/>
  <c r="R12" i="38" s="1"/>
  <c r="P272" i="38"/>
  <c r="P96" i="38"/>
  <c r="BP373" i="38"/>
  <c r="BP541" i="38"/>
  <c r="R948" i="38"/>
  <c r="BP1250" i="38"/>
  <c r="CJ1067" i="38"/>
  <c r="R648" i="38"/>
  <c r="CJ1709" i="38"/>
  <c r="R1856" i="38"/>
  <c r="R348" i="38"/>
  <c r="R1141" i="38"/>
  <c r="CJ92" i="38"/>
  <c r="BP265" i="38"/>
  <c r="CJ759" i="38"/>
  <c r="R771" i="38"/>
  <c r="BP349" i="38"/>
  <c r="BC20" i="38"/>
  <c r="Q14" i="38" s="1"/>
  <c r="CJ383" i="38"/>
  <c r="Q211" i="38"/>
  <c r="BP491" i="38"/>
  <c r="CC491" i="38" s="1"/>
  <c r="Q261" i="38"/>
  <c r="BP540" i="38"/>
  <c r="Q232" i="38"/>
  <c r="BP1909" i="38"/>
  <c r="P120" i="38"/>
  <c r="P147" i="38"/>
  <c r="R458" i="38"/>
  <c r="Q202" i="38"/>
  <c r="Q213" i="38"/>
  <c r="Q268" i="38"/>
  <c r="Q18" i="38"/>
  <c r="R1620" i="38"/>
  <c r="R724" i="38"/>
  <c r="Q161" i="38"/>
  <c r="CE62" i="38"/>
  <c r="BX62" i="38"/>
  <c r="CF62" i="38"/>
  <c r="CB62" i="38"/>
  <c r="CA62" i="38"/>
  <c r="CU62" i="38" s="1"/>
  <c r="BS62" i="38"/>
  <c r="CM62" i="38" s="1"/>
  <c r="BV62" i="38"/>
  <c r="BY62" i="38"/>
  <c r="BQ62" i="38"/>
  <c r="BT62" i="38"/>
  <c r="CN62" i="38" s="1"/>
  <c r="BW62" i="38"/>
  <c r="CD62" i="38"/>
  <c r="BZ62" i="38"/>
  <c r="CT62" i="38" s="1"/>
  <c r="BR62" i="38"/>
  <c r="CL62" i="38" s="1"/>
  <c r="BU62" i="38"/>
  <c r="CC62" i="38"/>
  <c r="CF420" i="38"/>
  <c r="CZ420" i="38" s="1"/>
  <c r="CE420" i="38"/>
  <c r="CY420" i="38" s="1"/>
  <c r="CD420" i="38"/>
  <c r="CX420" i="38" s="1"/>
  <c r="BZ420" i="38"/>
  <c r="CT420" i="38" s="1"/>
  <c r="BX420" i="38"/>
  <c r="CR420" i="38" s="1"/>
  <c r="BW420" i="38"/>
  <c r="CQ420" i="38" s="1"/>
  <c r="BU420" i="38"/>
  <c r="CO420" i="38" s="1"/>
  <c r="BV420" i="38"/>
  <c r="CZ548" i="38"/>
  <c r="CY548" i="38"/>
  <c r="CV548" i="38"/>
  <c r="CU548" i="38"/>
  <c r="CT548" i="38"/>
  <c r="CW548" i="38"/>
  <c r="CR548" i="38"/>
  <c r="CS548" i="38"/>
  <c r="CL548" i="38"/>
  <c r="CP548" i="38"/>
  <c r="CO548" i="38"/>
  <c r="CM548" i="38"/>
  <c r="CK548" i="38"/>
  <c r="CX548" i="38"/>
  <c r="CQ548" i="38"/>
  <c r="CN548" i="38"/>
  <c r="CF382" i="38"/>
  <c r="CZ382" i="38" s="1"/>
  <c r="CE382" i="38"/>
  <c r="CY382" i="38" s="1"/>
  <c r="CA382" i="38"/>
  <c r="CU382" i="38" s="1"/>
  <c r="CB382" i="38"/>
  <c r="CV382" i="38" s="1"/>
  <c r="BZ382" i="38"/>
  <c r="CT382" i="38" s="1"/>
  <c r="BY382" i="38"/>
  <c r="CS382" i="38" s="1"/>
  <c r="CD382" i="38"/>
  <c r="CX382" i="38" s="1"/>
  <c r="BW382" i="38"/>
  <c r="CQ382" i="38" s="1"/>
  <c r="CC382" i="38"/>
  <c r="CW382" i="38" s="1"/>
  <c r="BX382" i="38"/>
  <c r="CR382" i="38" s="1"/>
  <c r="BQ382" i="38"/>
  <c r="CK382" i="38" s="1"/>
  <c r="BR382" i="38"/>
  <c r="CL382" i="38" s="1"/>
  <c r="BS382" i="38"/>
  <c r="CM382" i="38" s="1"/>
  <c r="BV382" i="38"/>
  <c r="CP382" i="38" s="1"/>
  <c r="BT382" i="38"/>
  <c r="CN382" i="38" s="1"/>
  <c r="BU382" i="38"/>
  <c r="CO382" i="38" s="1"/>
  <c r="CF1315" i="38"/>
  <c r="CZ1315" i="38" s="1"/>
  <c r="BQ1315" i="38"/>
  <c r="CK1315" i="38" s="1"/>
  <c r="CE1315" i="38"/>
  <c r="CY1315" i="38" s="1"/>
  <c r="CD1315" i="38"/>
  <c r="CX1315" i="38" s="1"/>
  <c r="CC1315" i="38"/>
  <c r="CW1315" i="38" s="1"/>
  <c r="CA1315" i="38"/>
  <c r="CU1315" i="38" s="1"/>
  <c r="BZ1315" i="38"/>
  <c r="CT1315" i="38" s="1"/>
  <c r="CB1315" i="38"/>
  <c r="BY1315" i="38"/>
  <c r="CS1315" i="38" s="1"/>
  <c r="BU1315" i="38"/>
  <c r="CO1315" i="38" s="1"/>
  <c r="BX1315" i="38"/>
  <c r="CR1315" i="38" s="1"/>
  <c r="BT1315" i="38"/>
  <c r="CN1315" i="38" s="1"/>
  <c r="BV1315" i="38"/>
  <c r="CP1315" i="38" s="1"/>
  <c r="BW1315" i="38"/>
  <c r="CQ1315" i="38" s="1"/>
  <c r="BS1315" i="38"/>
  <c r="CM1315" i="38" s="1"/>
  <c r="BR1315" i="38"/>
  <c r="CL1315" i="38" s="1"/>
  <c r="CF1571" i="38"/>
  <c r="CZ1571" i="38" s="1"/>
  <c r="BQ1571" i="38"/>
  <c r="CK1571" i="38" s="1"/>
  <c r="CE1571" i="38"/>
  <c r="CY1571" i="38" s="1"/>
  <c r="CC1571" i="38"/>
  <c r="CW1571" i="38" s="1"/>
  <c r="CD1571" i="38"/>
  <c r="CX1571" i="38" s="1"/>
  <c r="CA1571" i="38"/>
  <c r="CU1571" i="38" s="1"/>
  <c r="BZ1571" i="38"/>
  <c r="CT1571" i="38" s="1"/>
  <c r="CB1571" i="38"/>
  <c r="BY1571" i="38"/>
  <c r="CS1571" i="38" s="1"/>
  <c r="BU1571" i="38"/>
  <c r="CO1571" i="38" s="1"/>
  <c r="BV1571" i="38"/>
  <c r="CP1571" i="38" s="1"/>
  <c r="BX1571" i="38"/>
  <c r="BT1571" i="38"/>
  <c r="CN1571" i="38" s="1"/>
  <c r="BW1571" i="38"/>
  <c r="CQ1571" i="38" s="1"/>
  <c r="BS1571" i="38"/>
  <c r="CM1571" i="38" s="1"/>
  <c r="BR1571" i="38"/>
  <c r="BQ1024" i="38"/>
  <c r="CK1024" i="38" s="1"/>
  <c r="CF1024" i="38"/>
  <c r="CZ1024" i="38" s="1"/>
  <c r="CB1024" i="38"/>
  <c r="CV1024" i="38" s="1"/>
  <c r="CC1024" i="38"/>
  <c r="CW1024" i="38" s="1"/>
  <c r="CE1024" i="38"/>
  <c r="CY1024" i="38" s="1"/>
  <c r="CD1024" i="38"/>
  <c r="CX1024" i="38" s="1"/>
  <c r="CA1024" i="38"/>
  <c r="CU1024" i="38" s="1"/>
  <c r="BZ1024" i="38"/>
  <c r="BW1024" i="38"/>
  <c r="CQ1024" i="38" s="1"/>
  <c r="BX1024" i="38"/>
  <c r="CR1024" i="38" s="1"/>
  <c r="BY1024" i="38"/>
  <c r="CS1024" i="38" s="1"/>
  <c r="BT1024" i="38"/>
  <c r="CN1024" i="38" s="1"/>
  <c r="BV1024" i="38"/>
  <c r="CP1024" i="38" s="1"/>
  <c r="BU1024" i="38"/>
  <c r="CO1024" i="38" s="1"/>
  <c r="BR1024" i="38"/>
  <c r="CL1024" i="38" s="1"/>
  <c r="BS1024" i="38"/>
  <c r="CM1024" i="38" s="1"/>
  <c r="CF1239" i="38"/>
  <c r="BQ1239" i="38"/>
  <c r="CB1239" i="38"/>
  <c r="BZ1239" i="38"/>
  <c r="CC1239" i="38"/>
  <c r="CE1239" i="38"/>
  <c r="CA1239" i="38"/>
  <c r="BY1239" i="38"/>
  <c r="CD1239" i="38"/>
  <c r="BU1239" i="38"/>
  <c r="BX1239" i="38"/>
  <c r="BV1239" i="38"/>
  <c r="BW1239" i="38"/>
  <c r="BT1239" i="38"/>
  <c r="BS1239" i="38"/>
  <c r="BR1239" i="38"/>
  <c r="CD937" i="38"/>
  <c r="CX937" i="38" s="1"/>
  <c r="CF937" i="38"/>
  <c r="CZ937" i="38" s="1"/>
  <c r="BQ937" i="38"/>
  <c r="CK937" i="38" s="1"/>
  <c r="BZ937" i="38"/>
  <c r="CT937" i="38" s="1"/>
  <c r="CA937" i="38"/>
  <c r="CU937" i="38" s="1"/>
  <c r="CB937" i="38"/>
  <c r="CV937" i="38" s="1"/>
  <c r="CC937" i="38"/>
  <c r="CW937" i="38" s="1"/>
  <c r="CE937" i="38"/>
  <c r="BV937" i="38"/>
  <c r="CP937" i="38" s="1"/>
  <c r="BX937" i="38"/>
  <c r="CR937" i="38" s="1"/>
  <c r="BW937" i="38"/>
  <c r="CQ937" i="38" s="1"/>
  <c r="BY937" i="38"/>
  <c r="CS937" i="38" s="1"/>
  <c r="BU937" i="38"/>
  <c r="CO937" i="38" s="1"/>
  <c r="BS937" i="38"/>
  <c r="CM937" i="38" s="1"/>
  <c r="BT937" i="38"/>
  <c r="CN937" i="38" s="1"/>
  <c r="BR937" i="38"/>
  <c r="CF1422" i="38"/>
  <c r="CZ1422" i="38" s="1"/>
  <c r="CD1422" i="38"/>
  <c r="CX1422" i="38" s="1"/>
  <c r="CB1422" i="38"/>
  <c r="CV1422" i="38" s="1"/>
  <c r="BQ1422" i="38"/>
  <c r="CK1422" i="38" s="1"/>
  <c r="CC1422" i="38"/>
  <c r="CW1422" i="38" s="1"/>
  <c r="CE1422" i="38"/>
  <c r="CY1422" i="38" s="1"/>
  <c r="BZ1422" i="38"/>
  <c r="CT1422" i="38" s="1"/>
  <c r="BW1422" i="38"/>
  <c r="CA1422" i="38"/>
  <c r="CU1422" i="38" s="1"/>
  <c r="BY1422" i="38"/>
  <c r="CS1422" i="38" s="1"/>
  <c r="BV1422" i="38"/>
  <c r="CP1422" i="38" s="1"/>
  <c r="BX1422" i="38"/>
  <c r="CR1422" i="38" s="1"/>
  <c r="BS1422" i="38"/>
  <c r="CM1422" i="38" s="1"/>
  <c r="BU1422" i="38"/>
  <c r="CO1422" i="38" s="1"/>
  <c r="BT1422" i="38"/>
  <c r="CN1422" i="38" s="1"/>
  <c r="BR1422" i="38"/>
  <c r="CF1678" i="38"/>
  <c r="CZ1678" i="38" s="1"/>
  <c r="CD1678" i="38"/>
  <c r="CX1678" i="38" s="1"/>
  <c r="CB1678" i="38"/>
  <c r="CV1678" i="38" s="1"/>
  <c r="BQ1678" i="38"/>
  <c r="CK1678" i="38" s="1"/>
  <c r="CC1678" i="38"/>
  <c r="CW1678" i="38" s="1"/>
  <c r="CE1678" i="38"/>
  <c r="CY1678" i="38" s="1"/>
  <c r="BZ1678" i="38"/>
  <c r="CT1678" i="38" s="1"/>
  <c r="BW1678" i="38"/>
  <c r="CA1678" i="38"/>
  <c r="CU1678" i="38" s="1"/>
  <c r="BY1678" i="38"/>
  <c r="BV1678" i="38"/>
  <c r="CP1678" i="38" s="1"/>
  <c r="BX1678" i="38"/>
  <c r="CR1678" i="38" s="1"/>
  <c r="BS1678" i="38"/>
  <c r="CM1678" i="38" s="1"/>
  <c r="BU1678" i="38"/>
  <c r="CO1678" i="38" s="1"/>
  <c r="BT1678" i="38"/>
  <c r="CN1678" i="38" s="1"/>
  <c r="BR1678" i="38"/>
  <c r="CZ1838" i="38"/>
  <c r="CK1838" i="38"/>
  <c r="CU1838" i="38"/>
  <c r="CY1838" i="38"/>
  <c r="CX1838" i="38"/>
  <c r="CW1838" i="38"/>
  <c r="CV1838" i="38"/>
  <c r="CT1838" i="38"/>
  <c r="CR1838" i="38"/>
  <c r="CO1838" i="38"/>
  <c r="CP1838" i="38"/>
  <c r="CS1838" i="38"/>
  <c r="CQ1838" i="38"/>
  <c r="CM1838" i="38"/>
  <c r="CL1838" i="38"/>
  <c r="CN1838" i="38"/>
  <c r="BQ612" i="38"/>
  <c r="CK612" i="38" s="1"/>
  <c r="CB612" i="38"/>
  <c r="CV612" i="38" s="1"/>
  <c r="CD612" i="38"/>
  <c r="CX612" i="38" s="1"/>
  <c r="CC612" i="38"/>
  <c r="CW612" i="38" s="1"/>
  <c r="CE612" i="38"/>
  <c r="CY612" i="38" s="1"/>
  <c r="CF612" i="38"/>
  <c r="CZ612" i="38" s="1"/>
  <c r="CA612" i="38"/>
  <c r="CU612" i="38" s="1"/>
  <c r="BW612" i="38"/>
  <c r="BX612" i="38"/>
  <c r="CR612" i="38" s="1"/>
  <c r="BZ612" i="38"/>
  <c r="CT612" i="38" s="1"/>
  <c r="BY612" i="38"/>
  <c r="CS612" i="38" s="1"/>
  <c r="BV612" i="38"/>
  <c r="CP612" i="38" s="1"/>
  <c r="BT612" i="38"/>
  <c r="CN612" i="38" s="1"/>
  <c r="BU612" i="38"/>
  <c r="CO612" i="38" s="1"/>
  <c r="BR612" i="38"/>
  <c r="CL612" i="38" s="1"/>
  <c r="BS612" i="38"/>
  <c r="CM612" i="38" s="1"/>
  <c r="CF827" i="38"/>
  <c r="BZ827" i="38"/>
  <c r="BQ827" i="38"/>
  <c r="CD827" i="38"/>
  <c r="CE827" i="38"/>
  <c r="CC827" i="38"/>
  <c r="CA827" i="38"/>
  <c r="CB827" i="38"/>
  <c r="BW827" i="38"/>
  <c r="BT827" i="38"/>
  <c r="BU827" i="38"/>
  <c r="BV827" i="38"/>
  <c r="BY827" i="38"/>
  <c r="BX827" i="38"/>
  <c r="BS827" i="38"/>
  <c r="BR827" i="38"/>
  <c r="CD1170" i="38"/>
  <c r="CF1170" i="38"/>
  <c r="BQ1170" i="38"/>
  <c r="CB1170" i="38"/>
  <c r="CC1170" i="38"/>
  <c r="CE1170" i="38"/>
  <c r="CA1170" i="38"/>
  <c r="BW1170" i="38"/>
  <c r="BZ1170" i="38"/>
  <c r="BY1170" i="38"/>
  <c r="BX1170" i="38"/>
  <c r="BS1170" i="38"/>
  <c r="BV1170" i="38"/>
  <c r="BU1170" i="38"/>
  <c r="BT1170" i="38"/>
  <c r="BR1170" i="38"/>
  <c r="CF717" i="38"/>
  <c r="CZ717" i="38" s="1"/>
  <c r="CD717" i="38"/>
  <c r="CX717" i="38" s="1"/>
  <c r="BQ717" i="38"/>
  <c r="CK717" i="38" s="1"/>
  <c r="BZ717" i="38"/>
  <c r="CT717" i="38" s="1"/>
  <c r="CA717" i="38"/>
  <c r="CU717" i="38" s="1"/>
  <c r="CB717" i="38"/>
  <c r="CV717" i="38" s="1"/>
  <c r="BY717" i="38"/>
  <c r="CS717" i="38" s="1"/>
  <c r="CC717" i="38"/>
  <c r="CW717" i="38" s="1"/>
  <c r="BV717" i="38"/>
  <c r="CP717" i="38" s="1"/>
  <c r="BW717" i="38"/>
  <c r="CQ717" i="38" s="1"/>
  <c r="BX717" i="38"/>
  <c r="CR717" i="38" s="1"/>
  <c r="CE717" i="38"/>
  <c r="CY717" i="38" s="1"/>
  <c r="BU717" i="38"/>
  <c r="CO717" i="38" s="1"/>
  <c r="BS717" i="38"/>
  <c r="CM717" i="38" s="1"/>
  <c r="BT717" i="38"/>
  <c r="CN717" i="38" s="1"/>
  <c r="BR717" i="38"/>
  <c r="CL717" i="38" s="1"/>
  <c r="CF402" i="38"/>
  <c r="CE402" i="38"/>
  <c r="CA402" i="38"/>
  <c r="BZ402" i="38"/>
  <c r="BY402" i="38"/>
  <c r="CC402" i="38"/>
  <c r="BW402" i="38"/>
  <c r="CD402" i="38"/>
  <c r="BX402" i="38"/>
  <c r="BU402" i="38"/>
  <c r="BT402" i="38"/>
  <c r="CB402" i="38"/>
  <c r="BV402" i="38"/>
  <c r="BQ402" i="38"/>
  <c r="BR402" i="38"/>
  <c r="BS402" i="38"/>
  <c r="CP420" i="38"/>
  <c r="CF527" i="38"/>
  <c r="CE527" i="38"/>
  <c r="CB527" i="38"/>
  <c r="CA527" i="38"/>
  <c r="BX527" i="38"/>
  <c r="BV527" i="38"/>
  <c r="BU527" i="38"/>
  <c r="BT527" i="38"/>
  <c r="BS527" i="38"/>
  <c r="BY527" i="38"/>
  <c r="BW527" i="38"/>
  <c r="BQ527" i="38"/>
  <c r="BQ547" i="38"/>
  <c r="BY547" i="38"/>
  <c r="BR547" i="38"/>
  <c r="BZ547" i="38"/>
  <c r="BS547" i="38"/>
  <c r="CA547" i="38"/>
  <c r="BV547" i="38"/>
  <c r="CD547" i="38"/>
  <c r="BW547" i="38"/>
  <c r="CE547" i="38"/>
  <c r="CC547" i="38"/>
  <c r="CF547" i="38"/>
  <c r="BT547" i="38"/>
  <c r="BU547" i="38"/>
  <c r="BX547" i="38"/>
  <c r="CB547" i="38"/>
  <c r="CF885" i="38"/>
  <c r="CD885" i="38"/>
  <c r="BQ885" i="38"/>
  <c r="BZ885" i="38"/>
  <c r="CA885" i="38"/>
  <c r="CB885" i="38"/>
  <c r="CE885" i="38"/>
  <c r="CC885" i="38"/>
  <c r="BV885" i="38"/>
  <c r="BW885" i="38"/>
  <c r="BX885" i="38"/>
  <c r="BY885" i="38"/>
  <c r="BU885" i="38"/>
  <c r="BS885" i="38"/>
  <c r="BT885" i="38"/>
  <c r="BR885" i="38"/>
  <c r="CV1315" i="38"/>
  <c r="CF1411" i="38"/>
  <c r="CD1411" i="38"/>
  <c r="BQ1411" i="38"/>
  <c r="CE1411" i="38"/>
  <c r="CC1411" i="38"/>
  <c r="CA1411" i="38"/>
  <c r="BZ1411" i="38"/>
  <c r="CB1411" i="38"/>
  <c r="BY1411" i="38"/>
  <c r="BU1411" i="38"/>
  <c r="BX1411" i="38"/>
  <c r="BW1411" i="38"/>
  <c r="BV1411" i="38"/>
  <c r="BT1411" i="38"/>
  <c r="BS1411" i="38"/>
  <c r="BR1411" i="38"/>
  <c r="CR1571" i="38"/>
  <c r="CV1571" i="38"/>
  <c r="CL1571" i="38"/>
  <c r="CF1667" i="38"/>
  <c r="CD1667" i="38"/>
  <c r="CE1667" i="38"/>
  <c r="CC1667" i="38"/>
  <c r="BQ1667" i="38"/>
  <c r="CA1667" i="38"/>
  <c r="BZ1667" i="38"/>
  <c r="CB1667" i="38"/>
  <c r="BY1667" i="38"/>
  <c r="BU1667" i="38"/>
  <c r="BV1667" i="38"/>
  <c r="BX1667" i="38"/>
  <c r="BW1667" i="38"/>
  <c r="BT1667" i="38"/>
  <c r="BS1667" i="38"/>
  <c r="BR1667" i="38"/>
  <c r="CF686" i="38"/>
  <c r="CZ686" i="38" s="1"/>
  <c r="CD686" i="38"/>
  <c r="CX686" i="38" s="1"/>
  <c r="CB686" i="38"/>
  <c r="CV686" i="38" s="1"/>
  <c r="BQ686" i="38"/>
  <c r="CK686" i="38" s="1"/>
  <c r="CA686" i="38"/>
  <c r="CU686" i="38" s="1"/>
  <c r="CC686" i="38"/>
  <c r="CW686" i="38" s="1"/>
  <c r="CE686" i="38"/>
  <c r="CY686" i="38" s="1"/>
  <c r="BZ686" i="38"/>
  <c r="CT686" i="38" s="1"/>
  <c r="BW686" i="38"/>
  <c r="CQ686" i="38" s="1"/>
  <c r="BV686" i="38"/>
  <c r="CP686" i="38" s="1"/>
  <c r="BY686" i="38"/>
  <c r="CS686" i="38" s="1"/>
  <c r="BS686" i="38"/>
  <c r="CM686" i="38" s="1"/>
  <c r="BU686" i="38"/>
  <c r="CO686" i="38" s="1"/>
  <c r="BX686" i="38"/>
  <c r="CR686" i="38" s="1"/>
  <c r="BT686" i="38"/>
  <c r="CN686" i="38" s="1"/>
  <c r="BR686" i="38"/>
  <c r="CL686" i="38" s="1"/>
  <c r="CT1024" i="38"/>
  <c r="BQ1152" i="38"/>
  <c r="CF1152" i="38"/>
  <c r="CB1152" i="38"/>
  <c r="CC1152" i="38"/>
  <c r="CE1152" i="38"/>
  <c r="CD1152" i="38"/>
  <c r="BZ1152" i="38"/>
  <c r="CA1152" i="38"/>
  <c r="BW1152" i="38"/>
  <c r="BX1152" i="38"/>
  <c r="BY1152" i="38"/>
  <c r="BV1152" i="38"/>
  <c r="BU1152" i="38"/>
  <c r="BR1152" i="38"/>
  <c r="BS1152" i="38"/>
  <c r="BT1152" i="38"/>
  <c r="CY937" i="38"/>
  <c r="CL937" i="38"/>
  <c r="CF1262" i="38"/>
  <c r="CD1262" i="38"/>
  <c r="CB1262" i="38"/>
  <c r="BQ1262" i="38"/>
  <c r="CC1262" i="38"/>
  <c r="CE1262" i="38"/>
  <c r="BZ1262" i="38"/>
  <c r="CA1262" i="38"/>
  <c r="BW1262" i="38"/>
  <c r="BY1262" i="38"/>
  <c r="BV1262" i="38"/>
  <c r="BX1262" i="38"/>
  <c r="BS1262" i="38"/>
  <c r="BU1262" i="38"/>
  <c r="BT1262" i="38"/>
  <c r="BR1262" i="38"/>
  <c r="CQ1422" i="38"/>
  <c r="CL1422" i="38"/>
  <c r="CF1518" i="38"/>
  <c r="CD1518" i="38"/>
  <c r="CB1518" i="38"/>
  <c r="BQ1518" i="38"/>
  <c r="CC1518" i="38"/>
  <c r="CE1518" i="38"/>
  <c r="BZ1518" i="38"/>
  <c r="CA1518" i="38"/>
  <c r="BW1518" i="38"/>
  <c r="BY1518" i="38"/>
  <c r="BV1518" i="38"/>
  <c r="BX1518" i="38"/>
  <c r="BS1518" i="38"/>
  <c r="BU1518" i="38"/>
  <c r="BT1518" i="38"/>
  <c r="BR1518" i="38"/>
  <c r="CS1678" i="38"/>
  <c r="CQ1678" i="38"/>
  <c r="CL1678" i="38"/>
  <c r="CD1774" i="38"/>
  <c r="CF1774" i="38"/>
  <c r="CB1774" i="38"/>
  <c r="BQ1774" i="38"/>
  <c r="CC1774" i="38"/>
  <c r="CE1774" i="38"/>
  <c r="BZ1774" i="38"/>
  <c r="CA1774" i="38"/>
  <c r="BW1774" i="38"/>
  <c r="BY1774" i="38"/>
  <c r="BV1774" i="38"/>
  <c r="BX1774" i="38"/>
  <c r="BS1774" i="38"/>
  <c r="BU1774" i="38"/>
  <c r="BT1774" i="38"/>
  <c r="BR1774" i="38"/>
  <c r="CQ612" i="38"/>
  <c r="BQ740" i="38"/>
  <c r="CF740" i="38"/>
  <c r="CB740" i="38"/>
  <c r="CD740" i="38"/>
  <c r="CC740" i="38"/>
  <c r="CE740" i="38"/>
  <c r="BW740" i="38"/>
  <c r="CA740" i="38"/>
  <c r="BX740" i="38"/>
  <c r="BZ740" i="38"/>
  <c r="BY740" i="38"/>
  <c r="BV740" i="38"/>
  <c r="BT740" i="38"/>
  <c r="BU740" i="38"/>
  <c r="BR740" i="38"/>
  <c r="BS740" i="38"/>
  <c r="CF955" i="38"/>
  <c r="CZ955" i="38" s="1"/>
  <c r="BZ955" i="38"/>
  <c r="CT955" i="38" s="1"/>
  <c r="BQ955" i="38"/>
  <c r="CK955" i="38" s="1"/>
  <c r="CD955" i="38"/>
  <c r="CX955" i="38" s="1"/>
  <c r="CE955" i="38"/>
  <c r="CY955" i="38" s="1"/>
  <c r="CC955" i="38"/>
  <c r="CW955" i="38" s="1"/>
  <c r="CB955" i="38"/>
  <c r="CV955" i="38" s="1"/>
  <c r="CA955" i="38"/>
  <c r="CU955" i="38" s="1"/>
  <c r="BW955" i="38"/>
  <c r="CQ955" i="38" s="1"/>
  <c r="BT955" i="38"/>
  <c r="CN955" i="38" s="1"/>
  <c r="BY955" i="38"/>
  <c r="CS955" i="38" s="1"/>
  <c r="BU955" i="38"/>
  <c r="CO955" i="38" s="1"/>
  <c r="BV955" i="38"/>
  <c r="CP955" i="38" s="1"/>
  <c r="BX955" i="38"/>
  <c r="CR955" i="38" s="1"/>
  <c r="BS955" i="38"/>
  <c r="CM955" i="38" s="1"/>
  <c r="BR955" i="38"/>
  <c r="CL955" i="38" s="1"/>
  <c r="CF1101" i="38"/>
  <c r="CD1101" i="38"/>
  <c r="BQ1101" i="38"/>
  <c r="CA1101" i="38"/>
  <c r="CB1101" i="38"/>
  <c r="BZ1101" i="38"/>
  <c r="BV1101" i="38"/>
  <c r="CE1101" i="38"/>
  <c r="BX1101" i="38"/>
  <c r="CC1101" i="38"/>
  <c r="BY1101" i="38"/>
  <c r="BW1101" i="38"/>
  <c r="BU1101" i="38"/>
  <c r="BS1101" i="38"/>
  <c r="BT1101" i="38"/>
  <c r="BR1101" i="38"/>
  <c r="CF1465" i="38"/>
  <c r="CD1465" i="38"/>
  <c r="BQ1465" i="38"/>
  <c r="CB1465" i="38"/>
  <c r="CC1465" i="38"/>
  <c r="CE1465" i="38"/>
  <c r="BV1465" i="38"/>
  <c r="BY1465" i="38"/>
  <c r="CA1465" i="38"/>
  <c r="BW1465" i="38"/>
  <c r="BX1465" i="38"/>
  <c r="BU1465" i="38"/>
  <c r="BS1465" i="38"/>
  <c r="BT1465" i="38"/>
  <c r="BR1465" i="38"/>
  <c r="BZ1465" i="38"/>
  <c r="CF1721" i="38"/>
  <c r="CD1721" i="38"/>
  <c r="BQ1721" i="38"/>
  <c r="CB1721" i="38"/>
  <c r="CC1721" i="38"/>
  <c r="CE1721" i="38"/>
  <c r="BY1721" i="38"/>
  <c r="CA1721" i="38"/>
  <c r="BW1721" i="38"/>
  <c r="BX1721" i="38"/>
  <c r="BU1721" i="38"/>
  <c r="BS1721" i="38"/>
  <c r="BZ1721" i="38"/>
  <c r="BT1721" i="38"/>
  <c r="BV1721" i="38"/>
  <c r="BR1721" i="38"/>
  <c r="CF600" i="38"/>
  <c r="BQ600" i="38"/>
  <c r="CB600" i="38"/>
  <c r="CC600" i="38"/>
  <c r="CE600" i="38"/>
  <c r="CD600" i="38"/>
  <c r="CA600" i="38"/>
  <c r="BW600" i="38"/>
  <c r="BZ600" i="38"/>
  <c r="BX600" i="38"/>
  <c r="BY600" i="38"/>
  <c r="BT600" i="38"/>
  <c r="BV600" i="38"/>
  <c r="BU600" i="38"/>
  <c r="BR600" i="38"/>
  <c r="BS600" i="38"/>
  <c r="BR1977" i="38"/>
  <c r="BZ1977" i="38"/>
  <c r="BW1977" i="38"/>
  <c r="CE1977" i="38"/>
  <c r="BQ1977" i="38"/>
  <c r="CB1977" i="38"/>
  <c r="BS1977" i="38"/>
  <c r="CC1977" i="38"/>
  <c r="BT1977" i="38"/>
  <c r="CD1977" i="38"/>
  <c r="BV1977" i="38"/>
  <c r="BX1977" i="38"/>
  <c r="BY1977" i="38"/>
  <c r="BU1977" i="38"/>
  <c r="CA1977" i="38"/>
  <c r="CF1977" i="38"/>
  <c r="CK2057" i="38"/>
  <c r="CZ2057" i="38"/>
  <c r="CV2057" i="38"/>
  <c r="CX2057" i="38"/>
  <c r="CW2057" i="38"/>
  <c r="CY2057" i="38"/>
  <c r="CT2057" i="38"/>
  <c r="CU2057" i="38"/>
  <c r="CS2057" i="38"/>
  <c r="CR2057" i="38"/>
  <c r="CQ2057" i="38"/>
  <c r="CO2057" i="38"/>
  <c r="CM2057" i="38"/>
  <c r="CN2057" i="38"/>
  <c r="CP2057" i="38"/>
  <c r="CL2057" i="38"/>
  <c r="BR2105" i="38"/>
  <c r="BZ2105" i="38"/>
  <c r="BW2105" i="38"/>
  <c r="CE2105" i="38"/>
  <c r="BQ2105" i="38"/>
  <c r="CB2105" i="38"/>
  <c r="BS2105" i="38"/>
  <c r="CC2105" i="38"/>
  <c r="BT2105" i="38"/>
  <c r="CD2105" i="38"/>
  <c r="BV2105" i="38"/>
  <c r="BX2105" i="38"/>
  <c r="BY2105" i="38"/>
  <c r="BU2105" i="38"/>
  <c r="CA2105" i="38"/>
  <c r="CF2105" i="38"/>
  <c r="CK2185" i="38"/>
  <c r="CZ2185" i="38"/>
  <c r="CV2185" i="38"/>
  <c r="CX2185" i="38"/>
  <c r="CW2185" i="38"/>
  <c r="CY2185" i="38"/>
  <c r="CU2185" i="38"/>
  <c r="CT2185" i="38"/>
  <c r="CS2185" i="38"/>
  <c r="CR2185" i="38"/>
  <c r="CQ2185" i="38"/>
  <c r="CO2185" i="38"/>
  <c r="CM2185" i="38"/>
  <c r="CN2185" i="38"/>
  <c r="CP2185" i="38"/>
  <c r="CL2185" i="38"/>
  <c r="CK2313" i="38"/>
  <c r="CZ2313" i="38"/>
  <c r="CV2313" i="38"/>
  <c r="CX2313" i="38"/>
  <c r="CW2313" i="38"/>
  <c r="CY2313" i="38"/>
  <c r="CT2313" i="38"/>
  <c r="CU2313" i="38"/>
  <c r="CS2313" i="38"/>
  <c r="CR2313" i="38"/>
  <c r="CQ2313" i="38"/>
  <c r="CO2313" i="38"/>
  <c r="CM2313" i="38"/>
  <c r="CN2313" i="38"/>
  <c r="CP2313" i="38"/>
  <c r="CL2313" i="38"/>
  <c r="BR2361" i="38"/>
  <c r="BZ2361" i="38"/>
  <c r="BW2361" i="38"/>
  <c r="CE2361" i="38"/>
  <c r="BQ2361" i="38"/>
  <c r="CB2361" i="38"/>
  <c r="BS2361" i="38"/>
  <c r="CC2361" i="38"/>
  <c r="BT2361" i="38"/>
  <c r="CD2361" i="38"/>
  <c r="BX2361" i="38"/>
  <c r="BY2361" i="38"/>
  <c r="BU2361" i="38"/>
  <c r="BV2361" i="38"/>
  <c r="CA2361" i="38"/>
  <c r="CF2361" i="38"/>
  <c r="CK2441" i="38"/>
  <c r="CZ2441" i="38"/>
  <c r="CV2441" i="38"/>
  <c r="CX2441" i="38"/>
  <c r="CW2441" i="38"/>
  <c r="CY2441" i="38"/>
  <c r="CT2441" i="38"/>
  <c r="CU2441" i="38"/>
  <c r="CS2441" i="38"/>
  <c r="CR2441" i="38"/>
  <c r="CO2441" i="38"/>
  <c r="CM2441" i="38"/>
  <c r="CN2441" i="38"/>
  <c r="CP2441" i="38"/>
  <c r="CQ2441" i="38"/>
  <c r="CL2441" i="38"/>
  <c r="BR2489" i="38"/>
  <c r="BZ2489" i="38"/>
  <c r="BS2489" i="38"/>
  <c r="CA2489" i="38"/>
  <c r="BT2489" i="38"/>
  <c r="CB2489" i="38"/>
  <c r="BW2489" i="38"/>
  <c r="CE2489" i="38"/>
  <c r="BX2489" i="38"/>
  <c r="CF2489" i="38"/>
  <c r="CC2489" i="38"/>
  <c r="CD2489" i="38"/>
  <c r="BQ2489" i="38"/>
  <c r="BU2489" i="38"/>
  <c r="BV2489" i="38"/>
  <c r="BY2489" i="38"/>
  <c r="CK2569" i="38"/>
  <c r="CZ2569" i="38"/>
  <c r="CV2569" i="38"/>
  <c r="CX2569" i="38"/>
  <c r="CW2569" i="38"/>
  <c r="CY2569" i="38"/>
  <c r="CT2569" i="38"/>
  <c r="CU2569" i="38"/>
  <c r="CS2569" i="38"/>
  <c r="CR2569" i="38"/>
  <c r="CO2569" i="38"/>
  <c r="CM2569" i="38"/>
  <c r="CN2569" i="38"/>
  <c r="CQ2569" i="38"/>
  <c r="CP2569" i="38"/>
  <c r="CL2569" i="38"/>
  <c r="CF1892" i="38"/>
  <c r="BQ1892" i="38"/>
  <c r="CB1892" i="38"/>
  <c r="CC1892" i="38"/>
  <c r="CE1892" i="38"/>
  <c r="CA1892" i="38"/>
  <c r="BZ1892" i="38"/>
  <c r="CD1892" i="38"/>
  <c r="BW1892" i="38"/>
  <c r="BX1892" i="38"/>
  <c r="BY1892" i="38"/>
  <c r="BU1892" i="38"/>
  <c r="BV1892" i="38"/>
  <c r="BR1892" i="38"/>
  <c r="BT1892" i="38"/>
  <c r="BS1892" i="38"/>
  <c r="CD1222" i="38"/>
  <c r="CF1222" i="38"/>
  <c r="CB1222" i="38"/>
  <c r="BQ1222" i="38"/>
  <c r="CC1222" i="38"/>
  <c r="CE1222" i="38"/>
  <c r="BZ1222" i="38"/>
  <c r="BW1222" i="38"/>
  <c r="CA1222" i="38"/>
  <c r="BY1222" i="38"/>
  <c r="BX1222" i="38"/>
  <c r="BV1222" i="38"/>
  <c r="BS1222" i="38"/>
  <c r="BU1222" i="38"/>
  <c r="BT1222" i="38"/>
  <c r="BR1222" i="38"/>
  <c r="CK1944" i="38"/>
  <c r="CZ1944" i="38"/>
  <c r="CU1944" i="38"/>
  <c r="CV1944" i="38"/>
  <c r="CW1944" i="38"/>
  <c r="CY1944" i="38"/>
  <c r="CX1944" i="38"/>
  <c r="CT1944" i="38"/>
  <c r="CQ1944" i="38"/>
  <c r="CR1944" i="38"/>
  <c r="CS1944" i="38"/>
  <c r="CP1944" i="38"/>
  <c r="CN1944" i="38"/>
  <c r="CO1944" i="38"/>
  <c r="CM1944" i="38"/>
  <c r="CL1944" i="38"/>
  <c r="CD1142" i="38"/>
  <c r="CF1142" i="38"/>
  <c r="CB1142" i="38"/>
  <c r="BQ1142" i="38"/>
  <c r="CC1142" i="38"/>
  <c r="CE1142" i="38"/>
  <c r="CA1142" i="38"/>
  <c r="BZ1142" i="38"/>
  <c r="BW1142" i="38"/>
  <c r="BY1142" i="38"/>
  <c r="BX1142" i="38"/>
  <c r="BS1142" i="38"/>
  <c r="BU1142" i="38"/>
  <c r="BV1142" i="38"/>
  <c r="BT1142" i="38"/>
  <c r="BR1142" i="38"/>
  <c r="CF1820" i="38"/>
  <c r="BQ1820" i="38"/>
  <c r="CB1820" i="38"/>
  <c r="CC1820" i="38"/>
  <c r="CE1820" i="38"/>
  <c r="CD1820" i="38"/>
  <c r="BZ1820" i="38"/>
  <c r="CA1820" i="38"/>
  <c r="BW1820" i="38"/>
  <c r="BX1820" i="38"/>
  <c r="BY1820" i="38"/>
  <c r="BU1820" i="38"/>
  <c r="BV1820" i="38"/>
  <c r="BR1820" i="38"/>
  <c r="BS1820" i="38"/>
  <c r="BT1820" i="38"/>
  <c r="CF1105" i="38"/>
  <c r="CD1105" i="38"/>
  <c r="BQ1105" i="38"/>
  <c r="CB1105" i="38"/>
  <c r="CC1105" i="38"/>
  <c r="CE1105" i="38"/>
  <c r="BZ1105" i="38"/>
  <c r="BV1105" i="38"/>
  <c r="CA1105" i="38"/>
  <c r="BX1105" i="38"/>
  <c r="BY1105" i="38"/>
  <c r="BU1105" i="38"/>
  <c r="BS1105" i="38"/>
  <c r="BT1105" i="38"/>
  <c r="BW1105" i="38"/>
  <c r="BR1105" i="38"/>
  <c r="CZ1776" i="38"/>
  <c r="CK1776" i="38"/>
  <c r="CU1776" i="38"/>
  <c r="CV1776" i="38"/>
  <c r="CW1776" i="38"/>
  <c r="CY1776" i="38"/>
  <c r="CX1776" i="38"/>
  <c r="CT1776" i="38"/>
  <c r="CQ1776" i="38"/>
  <c r="CR1776" i="38"/>
  <c r="CS1776" i="38"/>
  <c r="CP1776" i="38"/>
  <c r="CN1776" i="38"/>
  <c r="CO1776" i="38"/>
  <c r="CM1776" i="38"/>
  <c r="CL1776" i="38"/>
  <c r="CF579" i="38"/>
  <c r="BZ579" i="38"/>
  <c r="CD579" i="38"/>
  <c r="CE579" i="38"/>
  <c r="BQ579" i="38"/>
  <c r="CC579" i="38"/>
  <c r="CB579" i="38"/>
  <c r="BY579" i="38"/>
  <c r="CA579" i="38"/>
  <c r="BW579" i="38"/>
  <c r="BT579" i="38"/>
  <c r="BX579" i="38"/>
  <c r="BU579" i="38"/>
  <c r="BV579" i="38"/>
  <c r="BS579" i="38"/>
  <c r="BR579" i="38"/>
  <c r="CA1903" i="38"/>
  <c r="CE1903" i="38"/>
  <c r="BW1903" i="38"/>
  <c r="BT1903" i="38"/>
  <c r="CK2012" i="38"/>
  <c r="CU2012" i="38"/>
  <c r="CX2012" i="38"/>
  <c r="CZ2012" i="38"/>
  <c r="CV2012" i="38"/>
  <c r="CW2012" i="38"/>
  <c r="CY2012" i="38"/>
  <c r="CT2012" i="38"/>
  <c r="CR2012" i="38"/>
  <c r="CO2012" i="38"/>
  <c r="CP2012" i="38"/>
  <c r="CS2012" i="38"/>
  <c r="CQ2012" i="38"/>
  <c r="CN2012" i="38"/>
  <c r="CL2012" i="38"/>
  <c r="CM2012" i="38"/>
  <c r="BW2108" i="38"/>
  <c r="CE2108" i="38"/>
  <c r="BT2108" i="38"/>
  <c r="CB2108" i="38"/>
  <c r="BS2108" i="38"/>
  <c r="CD2108" i="38"/>
  <c r="BU2108" i="38"/>
  <c r="CF2108" i="38"/>
  <c r="BV2108" i="38"/>
  <c r="BY2108" i="38"/>
  <c r="BZ2108" i="38"/>
  <c r="BQ2108" i="38"/>
  <c r="CA2108" i="38"/>
  <c r="BR2108" i="38"/>
  <c r="BX2108" i="38"/>
  <c r="CC2108" i="38"/>
  <c r="CK2268" i="38"/>
  <c r="CU2268" i="38"/>
  <c r="CZ2268" i="38"/>
  <c r="CV2268" i="38"/>
  <c r="CX2268" i="38"/>
  <c r="CW2268" i="38"/>
  <c r="CY2268" i="38"/>
  <c r="CT2268" i="38"/>
  <c r="CR2268" i="38"/>
  <c r="CO2268" i="38"/>
  <c r="CP2268" i="38"/>
  <c r="CS2268" i="38"/>
  <c r="CQ2268" i="38"/>
  <c r="CN2268" i="38"/>
  <c r="CL2268" i="38"/>
  <c r="CM2268" i="38"/>
  <c r="BW2364" i="38"/>
  <c r="CE2364" i="38"/>
  <c r="BT2364" i="38"/>
  <c r="CB2364" i="38"/>
  <c r="BS2364" i="38"/>
  <c r="CD2364" i="38"/>
  <c r="BU2364" i="38"/>
  <c r="CF2364" i="38"/>
  <c r="BV2364" i="38"/>
  <c r="BZ2364" i="38"/>
  <c r="BQ2364" i="38"/>
  <c r="CA2364" i="38"/>
  <c r="BR2364" i="38"/>
  <c r="BX2364" i="38"/>
  <c r="BY2364" i="38"/>
  <c r="CC2364" i="38"/>
  <c r="CF1796" i="38"/>
  <c r="BQ1796" i="38"/>
  <c r="CB1796" i="38"/>
  <c r="CC1796" i="38"/>
  <c r="CE1796" i="38"/>
  <c r="CD1796" i="38"/>
  <c r="CA1796" i="38"/>
  <c r="BZ1796" i="38"/>
  <c r="BW1796" i="38"/>
  <c r="BX1796" i="38"/>
  <c r="BY1796" i="38"/>
  <c r="BU1796" i="38"/>
  <c r="BV1796" i="38"/>
  <c r="BR1796" i="38"/>
  <c r="BT1796" i="38"/>
  <c r="BS1796" i="38"/>
  <c r="CW2254" i="38"/>
  <c r="CY2254" i="38"/>
  <c r="CZ2254" i="38"/>
  <c r="CX2254" i="38"/>
  <c r="CK2254" i="38"/>
  <c r="CR2254" i="38"/>
  <c r="CS2254" i="38"/>
  <c r="CV2254" i="38"/>
  <c r="CT2254" i="38"/>
  <c r="CU2254" i="38"/>
  <c r="CO2254" i="38"/>
  <c r="CP2254" i="38"/>
  <c r="CM2254" i="38"/>
  <c r="CQ2254" i="38"/>
  <c r="CL2254" i="38"/>
  <c r="CN2254" i="38"/>
  <c r="BQ2106" i="38"/>
  <c r="BY2106" i="38"/>
  <c r="BV2106" i="38"/>
  <c r="CD2106" i="38"/>
  <c r="BU2106" i="38"/>
  <c r="CF2106" i="38"/>
  <c r="BW2106" i="38"/>
  <c r="BX2106" i="38"/>
  <c r="CA2106" i="38"/>
  <c r="BR2106" i="38"/>
  <c r="CB2106" i="38"/>
  <c r="BS2106" i="38"/>
  <c r="CC2106" i="38"/>
  <c r="BT2106" i="38"/>
  <c r="BZ2106" i="38"/>
  <c r="CE2106" i="38"/>
  <c r="CW2046" i="38"/>
  <c r="CY2046" i="38"/>
  <c r="CZ2046" i="38"/>
  <c r="CX2046" i="38"/>
  <c r="CK2046" i="38"/>
  <c r="CR2046" i="38"/>
  <c r="CV2046" i="38"/>
  <c r="CU2046" i="38"/>
  <c r="CS2046" i="38"/>
  <c r="CT2046" i="38"/>
  <c r="CO2046" i="38"/>
  <c r="CQ2046" i="38"/>
  <c r="CP2046" i="38"/>
  <c r="CM2046" i="38"/>
  <c r="CN2046" i="38"/>
  <c r="CL2046" i="38"/>
  <c r="CF1464" i="38"/>
  <c r="BQ1464" i="38"/>
  <c r="CD1464" i="38"/>
  <c r="CB1464" i="38"/>
  <c r="CC1464" i="38"/>
  <c r="CE1464" i="38"/>
  <c r="CA1464" i="38"/>
  <c r="BZ1464" i="38"/>
  <c r="BW1464" i="38"/>
  <c r="BX1464" i="38"/>
  <c r="BY1464" i="38"/>
  <c r="BV1464" i="38"/>
  <c r="BU1464" i="38"/>
  <c r="BR1464" i="38"/>
  <c r="BS1464" i="38"/>
  <c r="BT1464" i="38"/>
  <c r="CZ2102" i="38"/>
  <c r="CX2102" i="38"/>
  <c r="CU2102" i="38"/>
  <c r="CS2102" i="38"/>
  <c r="BU2566" i="38"/>
  <c r="CC2566" i="38"/>
  <c r="BV2566" i="38"/>
  <c r="CD2566" i="38"/>
  <c r="BW2566" i="38"/>
  <c r="CE2566" i="38"/>
  <c r="BR2566" i="38"/>
  <c r="BZ2566" i="38"/>
  <c r="BS2566" i="38"/>
  <c r="CA2566" i="38"/>
  <c r="BT2566" i="38"/>
  <c r="BX2566" i="38"/>
  <c r="BY2566" i="38"/>
  <c r="CB2566" i="38"/>
  <c r="CF2566" i="38"/>
  <c r="BQ2566" i="38"/>
  <c r="CW2438" i="38"/>
  <c r="CY2438" i="38"/>
  <c r="CZ2438" i="38"/>
  <c r="CX2438" i="38"/>
  <c r="CT2438" i="38"/>
  <c r="CR2438" i="38"/>
  <c r="CS2438" i="38"/>
  <c r="CO2438" i="38"/>
  <c r="CQ2438" i="38"/>
  <c r="CN2438" i="38"/>
  <c r="CE158" i="38"/>
  <c r="BX158" i="38"/>
  <c r="CF158" i="38"/>
  <c r="CB158" i="38"/>
  <c r="CA158" i="38"/>
  <c r="BS158" i="38"/>
  <c r="BV158" i="38"/>
  <c r="BY158" i="38"/>
  <c r="BQ158" i="38"/>
  <c r="BT158" i="38"/>
  <c r="BW158" i="38"/>
  <c r="CD158" i="38"/>
  <c r="BZ158" i="38"/>
  <c r="BR158" i="38"/>
  <c r="BU158" i="38"/>
  <c r="CC158" i="38"/>
  <c r="CF340" i="38"/>
  <c r="CZ340" i="38" s="1"/>
  <c r="CE340" i="38"/>
  <c r="CD340" i="38"/>
  <c r="CC340" i="38"/>
  <c r="CB340" i="38"/>
  <c r="CA340" i="38"/>
  <c r="BW340" i="38"/>
  <c r="BV340" i="38"/>
  <c r="BU340" i="38"/>
  <c r="CO340" i="38" s="1"/>
  <c r="BT340" i="38"/>
  <c r="BS340" i="38"/>
  <c r="BR340" i="38"/>
  <c r="BQ340" i="38"/>
  <c r="BX340" i="38"/>
  <c r="BY340" i="38"/>
  <c r="BZ340" i="38"/>
  <c r="CF370" i="38"/>
  <c r="CE370" i="38"/>
  <c r="CA370" i="38"/>
  <c r="BZ370" i="38"/>
  <c r="BY370" i="38"/>
  <c r="CD370" i="38"/>
  <c r="BW370" i="38"/>
  <c r="BX370" i="38"/>
  <c r="BU370" i="38"/>
  <c r="BT370" i="38"/>
  <c r="CB370" i="38"/>
  <c r="BQ370" i="38"/>
  <c r="BR370" i="38"/>
  <c r="CC370" i="38"/>
  <c r="BV370" i="38"/>
  <c r="BS370" i="38"/>
  <c r="CF446" i="38"/>
  <c r="CE446" i="38"/>
  <c r="CA446" i="38"/>
  <c r="CB446" i="38"/>
  <c r="BZ446" i="38"/>
  <c r="BY446" i="38"/>
  <c r="CD446" i="38"/>
  <c r="BW446" i="38"/>
  <c r="CC446" i="38"/>
  <c r="BX446" i="38"/>
  <c r="BQ446" i="38"/>
  <c r="BR446" i="38"/>
  <c r="BS446" i="38"/>
  <c r="BU446" i="38"/>
  <c r="BV446" i="38"/>
  <c r="BT446" i="38"/>
  <c r="CF1287" i="38"/>
  <c r="BQ1287" i="38"/>
  <c r="CB1287" i="38"/>
  <c r="CD1287" i="38"/>
  <c r="BZ1287" i="38"/>
  <c r="CE1287" i="38"/>
  <c r="CC1287" i="38"/>
  <c r="CA1287" i="38"/>
  <c r="BY1287" i="38"/>
  <c r="BU1287" i="38"/>
  <c r="BW1287" i="38"/>
  <c r="BV1287" i="38"/>
  <c r="BX1287" i="38"/>
  <c r="BT1287" i="38"/>
  <c r="BR1287" i="38"/>
  <c r="BS1287" i="38"/>
  <c r="BV1543" i="38"/>
  <c r="CF862" i="38"/>
  <c r="CD862" i="38"/>
  <c r="CB862" i="38"/>
  <c r="BQ862" i="38"/>
  <c r="CC862" i="38"/>
  <c r="CE862" i="38"/>
  <c r="CA862" i="38"/>
  <c r="BY862" i="38"/>
  <c r="BW862" i="38"/>
  <c r="BZ862" i="38"/>
  <c r="BV862" i="38"/>
  <c r="BT862" i="38"/>
  <c r="BX862" i="38"/>
  <c r="BS862" i="38"/>
  <c r="BU862" i="38"/>
  <c r="BR862" i="38"/>
  <c r="CD825" i="38"/>
  <c r="BQ825" i="38"/>
  <c r="CF825" i="38"/>
  <c r="BZ825" i="38"/>
  <c r="CA825" i="38"/>
  <c r="CB825" i="38"/>
  <c r="CC825" i="38"/>
  <c r="CE825" i="38"/>
  <c r="BV825" i="38"/>
  <c r="BW825" i="38"/>
  <c r="BY825" i="38"/>
  <c r="BX825" i="38"/>
  <c r="BU825" i="38"/>
  <c r="BS825" i="38"/>
  <c r="BT825" i="38"/>
  <c r="BR825" i="38"/>
  <c r="CF1394" i="38"/>
  <c r="CD1394" i="38"/>
  <c r="BQ1394" i="38"/>
  <c r="CB1394" i="38"/>
  <c r="CC1394" i="38"/>
  <c r="CE1394" i="38"/>
  <c r="BW1394" i="38"/>
  <c r="CA1394" i="38"/>
  <c r="BY1394" i="38"/>
  <c r="BZ1394" i="38"/>
  <c r="BV1394" i="38"/>
  <c r="BS1394" i="38"/>
  <c r="BX1394" i="38"/>
  <c r="BU1394" i="38"/>
  <c r="BR1394" i="38"/>
  <c r="BT1394" i="38"/>
  <c r="CD1650" i="38"/>
  <c r="CF1650" i="38"/>
  <c r="BQ1650" i="38"/>
  <c r="CB1650" i="38"/>
  <c r="CC1650" i="38"/>
  <c r="CE1650" i="38"/>
  <c r="BW1650" i="38"/>
  <c r="CA1650" i="38"/>
  <c r="BY1650" i="38"/>
  <c r="BV1650" i="38"/>
  <c r="BZ1650" i="38"/>
  <c r="BS1650" i="38"/>
  <c r="BX1650" i="38"/>
  <c r="BU1650" i="38"/>
  <c r="BR1650" i="38"/>
  <c r="BT1650" i="38"/>
  <c r="CZ1810" i="38"/>
  <c r="CX1810" i="38"/>
  <c r="CK1810" i="38"/>
  <c r="CU1810" i="38"/>
  <c r="CW1810" i="38"/>
  <c r="CV1810" i="38"/>
  <c r="CY1810" i="38"/>
  <c r="CT1810" i="38"/>
  <c r="CR1810" i="38"/>
  <c r="CO1810" i="38"/>
  <c r="CQ1810" i="38"/>
  <c r="CP1810" i="38"/>
  <c r="CN1810" i="38"/>
  <c r="CM1810" i="38"/>
  <c r="CL1810" i="38"/>
  <c r="CS1810" i="38"/>
  <c r="CF916" i="38"/>
  <c r="BQ916" i="38"/>
  <c r="CB916" i="38"/>
  <c r="CD916" i="38"/>
  <c r="CC916" i="38"/>
  <c r="CE916" i="38"/>
  <c r="BW916" i="38"/>
  <c r="BX916" i="38"/>
  <c r="BY916" i="38"/>
  <c r="CA916" i="38"/>
  <c r="BV916" i="38"/>
  <c r="BT916" i="38"/>
  <c r="BZ916" i="38"/>
  <c r="BU916" i="38"/>
  <c r="BR916" i="38"/>
  <c r="BS916" i="38"/>
  <c r="CF1131" i="38"/>
  <c r="BQ1131" i="38"/>
  <c r="CE1131" i="38"/>
  <c r="CC1131" i="38"/>
  <c r="BZ1131" i="38"/>
  <c r="CB1131" i="38"/>
  <c r="CA1131" i="38"/>
  <c r="BY1131" i="38"/>
  <c r="CD1131" i="38"/>
  <c r="BW1131" i="38"/>
  <c r="BU1131" i="38"/>
  <c r="BV1131" i="38"/>
  <c r="BX1131" i="38"/>
  <c r="BT1131" i="38"/>
  <c r="BS1131" i="38"/>
  <c r="BR1131" i="38"/>
  <c r="CD605" i="38"/>
  <c r="BQ605" i="38"/>
  <c r="CF605" i="38"/>
  <c r="BZ605" i="38"/>
  <c r="CA605" i="38"/>
  <c r="CB605" i="38"/>
  <c r="CC605" i="38"/>
  <c r="CE605" i="38"/>
  <c r="BY605" i="38"/>
  <c r="BV605" i="38"/>
  <c r="BW605" i="38"/>
  <c r="BX605" i="38"/>
  <c r="BU605" i="38"/>
  <c r="BS605" i="38"/>
  <c r="BT605" i="38"/>
  <c r="BR605" i="38"/>
  <c r="CF1341" i="38"/>
  <c r="CD1341" i="38"/>
  <c r="BQ1341" i="38"/>
  <c r="CB1341" i="38"/>
  <c r="CC1341" i="38"/>
  <c r="BZ1341" i="38"/>
  <c r="CE1341" i="38"/>
  <c r="CA1341" i="38"/>
  <c r="BV1341" i="38"/>
  <c r="BY1341" i="38"/>
  <c r="BU1341" i="38"/>
  <c r="BS1341" i="38"/>
  <c r="BT1341" i="38"/>
  <c r="BW1341" i="38"/>
  <c r="BX1341" i="38"/>
  <c r="BR1341" i="38"/>
  <c r="CX1757" i="38"/>
  <c r="CK1757" i="38"/>
  <c r="CW1757" i="38"/>
  <c r="CY1757" i="38"/>
  <c r="CZ1757" i="38"/>
  <c r="CU1757" i="38"/>
  <c r="CV1757" i="38"/>
  <c r="CR1757" i="38"/>
  <c r="CT1757" i="38"/>
  <c r="CS1757" i="38"/>
  <c r="CL1757" i="38"/>
  <c r="CO1757" i="38"/>
  <c r="CN1757" i="38"/>
  <c r="CQ1757" i="38"/>
  <c r="CM1757" i="38"/>
  <c r="CP1757" i="38"/>
  <c r="CD1853" i="38"/>
  <c r="BQ1853" i="38"/>
  <c r="CF1853" i="38"/>
  <c r="CB1853" i="38"/>
  <c r="CC1853" i="38"/>
  <c r="CE1853" i="38"/>
  <c r="CA1853" i="38"/>
  <c r="BZ1853" i="38"/>
  <c r="BY1853" i="38"/>
  <c r="BU1853" i="38"/>
  <c r="BS1853" i="38"/>
  <c r="BT1853" i="38"/>
  <c r="BW1853" i="38"/>
  <c r="BX1853" i="38"/>
  <c r="BV1853" i="38"/>
  <c r="BR1853" i="38"/>
  <c r="CF1183" i="38"/>
  <c r="BY1183" i="38"/>
  <c r="BW1183" i="38"/>
  <c r="BV1183" i="38"/>
  <c r="BU1183" i="38"/>
  <c r="CB1628" i="38"/>
  <c r="CC1628" i="38"/>
  <c r="CE1628" i="38"/>
  <c r="CD1628" i="38"/>
  <c r="BZ1628" i="38"/>
  <c r="BY1628" i="38"/>
  <c r="BU1628" i="38"/>
  <c r="BV1628" i="38"/>
  <c r="BR1628" i="38"/>
  <c r="BS1628" i="38"/>
  <c r="CZ1995" i="38"/>
  <c r="CV1995" i="38"/>
  <c r="CX1995" i="38"/>
  <c r="CK1995" i="38"/>
  <c r="CY1995" i="38"/>
  <c r="CW1995" i="38"/>
  <c r="CU1995" i="38"/>
  <c r="CT1995" i="38"/>
  <c r="CQ1995" i="38"/>
  <c r="CS1995" i="38"/>
  <c r="CP1995" i="38"/>
  <c r="CR1995" i="38"/>
  <c r="CM1995" i="38"/>
  <c r="CO1995" i="38"/>
  <c r="CL1995" i="38"/>
  <c r="CN1995" i="38"/>
  <c r="CF2043" i="38"/>
  <c r="BU2043" i="38"/>
  <c r="CC2043" i="38"/>
  <c r="BR2043" i="38"/>
  <c r="BT2043" i="38"/>
  <c r="CE2043" i="38"/>
  <c r="BV2043" i="38"/>
  <c r="CD2043" i="38"/>
  <c r="CZ2123" i="38"/>
  <c r="CV2123" i="38"/>
  <c r="CX2123" i="38"/>
  <c r="CY2123" i="38"/>
  <c r="CW2123" i="38"/>
  <c r="CK2123" i="38"/>
  <c r="CT2123" i="38"/>
  <c r="CQ2123" i="38"/>
  <c r="CS2123" i="38"/>
  <c r="CP2123" i="38"/>
  <c r="CR2123" i="38"/>
  <c r="CU2123" i="38"/>
  <c r="CM2123" i="38"/>
  <c r="CO2123" i="38"/>
  <c r="CL2123" i="38"/>
  <c r="CN2123" i="38"/>
  <c r="BX2171" i="38"/>
  <c r="CF2171" i="38"/>
  <c r="BU2171" i="38"/>
  <c r="CC2171" i="38"/>
  <c r="BZ2171" i="38"/>
  <c r="BQ2171" i="38"/>
  <c r="CA2171" i="38"/>
  <c r="BR2171" i="38"/>
  <c r="CB2171" i="38"/>
  <c r="BV2171" i="38"/>
  <c r="BW2171" i="38"/>
  <c r="BT2171" i="38"/>
  <c r="BY2171" i="38"/>
  <c r="CD2171" i="38"/>
  <c r="CE2171" i="38"/>
  <c r="BS2171" i="38"/>
  <c r="CZ2251" i="38"/>
  <c r="CV2251" i="38"/>
  <c r="CK2251" i="38"/>
  <c r="CX2251" i="38"/>
  <c r="CY2251" i="38"/>
  <c r="CW2251" i="38"/>
  <c r="CT2251" i="38"/>
  <c r="CQ2251" i="38"/>
  <c r="CU2251" i="38"/>
  <c r="CS2251" i="38"/>
  <c r="CP2251" i="38"/>
  <c r="CR2251" i="38"/>
  <c r="CM2251" i="38"/>
  <c r="CO2251" i="38"/>
  <c r="CL2251" i="38"/>
  <c r="CN2251" i="38"/>
  <c r="CC2299" i="38"/>
  <c r="BZ2299" i="38"/>
  <c r="BQ2299" i="38"/>
  <c r="CA2299" i="38"/>
  <c r="BS2299" i="38"/>
  <c r="BT2299" i="38"/>
  <c r="BY2299" i="38"/>
  <c r="CD2299" i="38"/>
  <c r="CZ2379" i="38"/>
  <c r="CV2379" i="38"/>
  <c r="CX2379" i="38"/>
  <c r="CY2379" i="38"/>
  <c r="CK2379" i="38"/>
  <c r="CW2379" i="38"/>
  <c r="CT2379" i="38"/>
  <c r="CQ2379" i="38"/>
  <c r="CU2379" i="38"/>
  <c r="CS2379" i="38"/>
  <c r="CP2379" i="38"/>
  <c r="CR2379" i="38"/>
  <c r="CM2379" i="38"/>
  <c r="CO2379" i="38"/>
  <c r="CL2379" i="38"/>
  <c r="CN2379" i="38"/>
  <c r="BX2427" i="38"/>
  <c r="CF2427" i="38"/>
  <c r="BQ2427" i="38"/>
  <c r="BY2427" i="38"/>
  <c r="BR2427" i="38"/>
  <c r="BZ2427" i="38"/>
  <c r="BU2427" i="38"/>
  <c r="CC2427" i="38"/>
  <c r="BV2427" i="38"/>
  <c r="CD2427" i="38"/>
  <c r="BS2427" i="38"/>
  <c r="BT2427" i="38"/>
  <c r="BW2427" i="38"/>
  <c r="CA2427" i="38"/>
  <c r="CB2427" i="38"/>
  <c r="CE2427" i="38"/>
  <c r="CZ2507" i="38"/>
  <c r="CV2507" i="38"/>
  <c r="CK2507" i="38"/>
  <c r="CX2507" i="38"/>
  <c r="CY2507" i="38"/>
  <c r="CW2507" i="38"/>
  <c r="CT2507" i="38"/>
  <c r="CQ2507" i="38"/>
  <c r="CU2507" i="38"/>
  <c r="CS2507" i="38"/>
  <c r="CP2507" i="38"/>
  <c r="CR2507" i="38"/>
  <c r="CM2507" i="38"/>
  <c r="CO2507" i="38"/>
  <c r="CL2507" i="38"/>
  <c r="CN2507" i="38"/>
  <c r="BX2555" i="38"/>
  <c r="CF2555" i="38"/>
  <c r="BQ2555" i="38"/>
  <c r="BY2555" i="38"/>
  <c r="BR2555" i="38"/>
  <c r="BZ2555" i="38"/>
  <c r="BU2555" i="38"/>
  <c r="CC2555" i="38"/>
  <c r="BV2555" i="38"/>
  <c r="CD2555" i="38"/>
  <c r="BS2555" i="38"/>
  <c r="BT2555" i="38"/>
  <c r="BW2555" i="38"/>
  <c r="CA2555" i="38"/>
  <c r="CB2555" i="38"/>
  <c r="CE2555" i="38"/>
  <c r="CF785" i="38"/>
  <c r="CD785" i="38"/>
  <c r="BQ785" i="38"/>
  <c r="BZ785" i="38"/>
  <c r="CA785" i="38"/>
  <c r="CB785" i="38"/>
  <c r="CC785" i="38"/>
  <c r="CE785" i="38"/>
  <c r="BY785" i="38"/>
  <c r="BV785" i="38"/>
  <c r="BW785" i="38"/>
  <c r="BX785" i="38"/>
  <c r="BU785" i="38"/>
  <c r="BS785" i="38"/>
  <c r="BT785" i="38"/>
  <c r="BR785" i="38"/>
  <c r="CF696" i="38"/>
  <c r="BQ696" i="38"/>
  <c r="CB696" i="38"/>
  <c r="CC696" i="38"/>
  <c r="CE696" i="38"/>
  <c r="CD696" i="38"/>
  <c r="CA696" i="38"/>
  <c r="BW696" i="38"/>
  <c r="BZ696" i="38"/>
  <c r="BX696" i="38"/>
  <c r="BY696" i="38"/>
  <c r="BT696" i="38"/>
  <c r="BV696" i="38"/>
  <c r="BU696" i="38"/>
  <c r="BR696" i="38"/>
  <c r="BS696" i="38"/>
  <c r="CF616" i="38"/>
  <c r="BQ616" i="38"/>
  <c r="CB616" i="38"/>
  <c r="CC616" i="38"/>
  <c r="CE616" i="38"/>
  <c r="CD616" i="38"/>
  <c r="CA616" i="38"/>
  <c r="BY616" i="38"/>
  <c r="BW616" i="38"/>
  <c r="BX616" i="38"/>
  <c r="BZ616" i="38"/>
  <c r="BT616" i="38"/>
  <c r="BU616" i="38"/>
  <c r="BV616" i="38"/>
  <c r="BR616" i="38"/>
  <c r="BS616" i="38"/>
  <c r="CK1900" i="38"/>
  <c r="CU1900" i="38"/>
  <c r="CV1900" i="38"/>
  <c r="CX1900" i="38"/>
  <c r="CW1900" i="38"/>
  <c r="CY1900" i="38"/>
  <c r="CZ1900" i="38"/>
  <c r="CT1900" i="38"/>
  <c r="CQ1900" i="38"/>
  <c r="CR1900" i="38"/>
  <c r="CS1900" i="38"/>
  <c r="CP1900" i="38"/>
  <c r="CN1900" i="38"/>
  <c r="CO1900" i="38"/>
  <c r="CL1900" i="38"/>
  <c r="CM1900" i="38"/>
  <c r="CW1847" i="38"/>
  <c r="CY1847" i="38"/>
  <c r="CK1847" i="38"/>
  <c r="CS1847" i="38"/>
  <c r="CT1847" i="38"/>
  <c r="CQ1847" i="38"/>
  <c r="CO1847" i="38"/>
  <c r="CL1847" i="38"/>
  <c r="CF1764" i="38"/>
  <c r="BQ1764" i="38"/>
  <c r="CB1764" i="38"/>
  <c r="CC1764" i="38"/>
  <c r="CE1764" i="38"/>
  <c r="CD1764" i="38"/>
  <c r="CA1764" i="38"/>
  <c r="BZ1764" i="38"/>
  <c r="BW1764" i="38"/>
  <c r="BX1764" i="38"/>
  <c r="BY1764" i="38"/>
  <c r="BU1764" i="38"/>
  <c r="BV1764" i="38"/>
  <c r="BR1764" i="38"/>
  <c r="BT1764" i="38"/>
  <c r="BS1764" i="38"/>
  <c r="BS1984" i="38"/>
  <c r="CA1984" i="38"/>
  <c r="BX1984" i="38"/>
  <c r="CF1984" i="38"/>
  <c r="BZ1984" i="38"/>
  <c r="BQ1984" i="38"/>
  <c r="CB1984" i="38"/>
  <c r="BR1984" i="38"/>
  <c r="CC1984" i="38"/>
  <c r="BU1984" i="38"/>
  <c r="CE1984" i="38"/>
  <c r="BV1984" i="38"/>
  <c r="BW1984" i="38"/>
  <c r="BY1984" i="38"/>
  <c r="CD1984" i="38"/>
  <c r="BT1984" i="38"/>
  <c r="CS2144" i="38"/>
  <c r="BS2240" i="38"/>
  <c r="CA2240" i="38"/>
  <c r="BX2240" i="38"/>
  <c r="CF2240" i="38"/>
  <c r="BZ2240" i="38"/>
  <c r="BQ2240" i="38"/>
  <c r="CB2240" i="38"/>
  <c r="BR2240" i="38"/>
  <c r="CC2240" i="38"/>
  <c r="BV2240" i="38"/>
  <c r="BW2240" i="38"/>
  <c r="BT2240" i="38"/>
  <c r="BU2240" i="38"/>
  <c r="BY2240" i="38"/>
  <c r="CD2240" i="38"/>
  <c r="CE2240" i="38"/>
  <c r="CK2400" i="38"/>
  <c r="CU2400" i="38"/>
  <c r="CV2400" i="38"/>
  <c r="CW2400" i="38"/>
  <c r="CY2400" i="38"/>
  <c r="CZ2400" i="38"/>
  <c r="CX2400" i="38"/>
  <c r="CT2400" i="38"/>
  <c r="CQ2400" i="38"/>
  <c r="CR2400" i="38"/>
  <c r="CS2400" i="38"/>
  <c r="CP2400" i="38"/>
  <c r="CN2400" i="38"/>
  <c r="CO2400" i="38"/>
  <c r="CL2400" i="38"/>
  <c r="CM2400" i="38"/>
  <c r="BS2496" i="38"/>
  <c r="CA2496" i="38"/>
  <c r="BT2496" i="38"/>
  <c r="CB2496" i="38"/>
  <c r="BU2496" i="38"/>
  <c r="CC2496" i="38"/>
  <c r="BX2496" i="38"/>
  <c r="CF2496" i="38"/>
  <c r="BQ2496" i="38"/>
  <c r="BY2496" i="38"/>
  <c r="BR2496" i="38"/>
  <c r="BV2496" i="38"/>
  <c r="BW2496" i="38"/>
  <c r="BZ2496" i="38"/>
  <c r="CD2496" i="38"/>
  <c r="CE2496" i="38"/>
  <c r="BS1190" i="38"/>
  <c r="BV1190" i="38"/>
  <c r="CK2210" i="38"/>
  <c r="CZ2210" i="38"/>
  <c r="CW2210" i="38"/>
  <c r="CY2210" i="38"/>
  <c r="CX2210" i="38"/>
  <c r="CU2210" i="38"/>
  <c r="CV2210" i="38"/>
  <c r="CT2210" i="38"/>
  <c r="CR2210" i="38"/>
  <c r="CS2210" i="38"/>
  <c r="CQ2210" i="38"/>
  <c r="CL2210" i="38"/>
  <c r="CO2210" i="38"/>
  <c r="CN2210" i="38"/>
  <c r="CP2210" i="38"/>
  <c r="CM2210" i="38"/>
  <c r="BU2030" i="38"/>
  <c r="CC2030" i="38"/>
  <c r="BR2030" i="38"/>
  <c r="BZ2030" i="38"/>
  <c r="BW2030" i="38"/>
  <c r="BX2030" i="38"/>
  <c r="BY2030" i="38"/>
  <c r="BQ2030" i="38"/>
  <c r="CB2030" i="38"/>
  <c r="BS2030" i="38"/>
  <c r="CD2030" i="38"/>
  <c r="BT2030" i="38"/>
  <c r="CE2030" i="38"/>
  <c r="BV2030" i="38"/>
  <c r="CA2030" i="38"/>
  <c r="CF2030" i="38"/>
  <c r="CK2394" i="38"/>
  <c r="CZ2394" i="38"/>
  <c r="CW2394" i="38"/>
  <c r="CY2394" i="38"/>
  <c r="CX2394" i="38"/>
  <c r="CU2394" i="38"/>
  <c r="CV2394" i="38"/>
  <c r="CT2394" i="38"/>
  <c r="CR2394" i="38"/>
  <c r="CS2394" i="38"/>
  <c r="CQ2394" i="38"/>
  <c r="CL2394" i="38"/>
  <c r="CN2394" i="38"/>
  <c r="CP2394" i="38"/>
  <c r="CO2394" i="38"/>
  <c r="CM2394" i="38"/>
  <c r="CF1360" i="38"/>
  <c r="BQ1360" i="38"/>
  <c r="CB1360" i="38"/>
  <c r="CC1360" i="38"/>
  <c r="CE1360" i="38"/>
  <c r="CD1360" i="38"/>
  <c r="BZ1360" i="38"/>
  <c r="CA1360" i="38"/>
  <c r="BW1360" i="38"/>
  <c r="BX1360" i="38"/>
  <c r="BY1360" i="38"/>
  <c r="BV1360" i="38"/>
  <c r="BU1360" i="38"/>
  <c r="BR1360" i="38"/>
  <c r="BS1360" i="38"/>
  <c r="BT1360" i="38"/>
  <c r="BU2590" i="38"/>
  <c r="CC2590" i="38"/>
  <c r="BV2590" i="38"/>
  <c r="CD2590" i="38"/>
  <c r="BW2590" i="38"/>
  <c r="CE2590" i="38"/>
  <c r="BR2590" i="38"/>
  <c r="BZ2590" i="38"/>
  <c r="BS2590" i="38"/>
  <c r="CA2590" i="38"/>
  <c r="BQ2590" i="38"/>
  <c r="BT2590" i="38"/>
  <c r="BX2590" i="38"/>
  <c r="BY2590" i="38"/>
  <c r="CB2590" i="38"/>
  <c r="CF2590" i="38"/>
  <c r="CK2026" i="38"/>
  <c r="CZ2026" i="38"/>
  <c r="CW2026" i="38"/>
  <c r="CY2026" i="38"/>
  <c r="CT2026" i="38"/>
  <c r="CQ2026" i="38"/>
  <c r="CV2026" i="38"/>
  <c r="CL2026" i="38"/>
  <c r="BU2326" i="38"/>
  <c r="CC2326" i="38"/>
  <c r="BR2326" i="38"/>
  <c r="BZ2326" i="38"/>
  <c r="BY2326" i="38"/>
  <c r="CA2326" i="38"/>
  <c r="BQ2326" i="38"/>
  <c r="CB2326" i="38"/>
  <c r="BV2326" i="38"/>
  <c r="CF2326" i="38"/>
  <c r="BW2326" i="38"/>
  <c r="CE2326" i="38"/>
  <c r="BS2326" i="38"/>
  <c r="BT2326" i="38"/>
  <c r="BX2326" i="38"/>
  <c r="CD2326" i="38"/>
  <c r="CF1057" i="38"/>
  <c r="CD1057" i="38"/>
  <c r="BQ1057" i="38"/>
  <c r="BZ1057" i="38"/>
  <c r="CA1057" i="38"/>
  <c r="CB1057" i="38"/>
  <c r="CC1057" i="38"/>
  <c r="CE1057" i="38"/>
  <c r="BV1057" i="38"/>
  <c r="BX1057" i="38"/>
  <c r="BY1057" i="38"/>
  <c r="BW1057" i="38"/>
  <c r="BU1057" i="38"/>
  <c r="BS1057" i="38"/>
  <c r="BT1057" i="38"/>
  <c r="BR1057" i="38"/>
  <c r="CE504" i="38"/>
  <c r="CD504" i="38"/>
  <c r="CC504" i="38"/>
  <c r="CB504" i="38"/>
  <c r="CA504" i="38"/>
  <c r="CF504" i="38"/>
  <c r="BY504" i="38"/>
  <c r="BX504" i="38"/>
  <c r="BW504" i="38"/>
  <c r="BZ504" i="38"/>
  <c r="BV504" i="38"/>
  <c r="BU504" i="38"/>
  <c r="BT504" i="38"/>
  <c r="BS504" i="38"/>
  <c r="BR504" i="38"/>
  <c r="BQ504" i="38"/>
  <c r="CF503" i="38"/>
  <c r="CE503" i="38"/>
  <c r="CA503" i="38"/>
  <c r="CB503" i="38"/>
  <c r="BZ503" i="38"/>
  <c r="CC503" i="38"/>
  <c r="BW503" i="38"/>
  <c r="BV503" i="38"/>
  <c r="BU503" i="38"/>
  <c r="BT503" i="38"/>
  <c r="BS503" i="38"/>
  <c r="BR503" i="38"/>
  <c r="CD503" i="38"/>
  <c r="BX503" i="38"/>
  <c r="BY503" i="38"/>
  <c r="BQ503" i="38"/>
  <c r="CF445" i="38"/>
  <c r="CE445" i="38"/>
  <c r="CB445" i="38"/>
  <c r="BZ445" i="38"/>
  <c r="BY445" i="38"/>
  <c r="CC445" i="38"/>
  <c r="CA445" i="38"/>
  <c r="BX445" i="38"/>
  <c r="CD445" i="38"/>
  <c r="BV445" i="38"/>
  <c r="BW445" i="38"/>
  <c r="BR445" i="38"/>
  <c r="BU445" i="38"/>
  <c r="BS445" i="38"/>
  <c r="BQ445" i="38"/>
  <c r="BT445" i="38"/>
  <c r="CF1173" i="38"/>
  <c r="CD1173" i="38"/>
  <c r="BQ1173" i="38"/>
  <c r="CB1173" i="38"/>
  <c r="CC1173" i="38"/>
  <c r="CA1173" i="38"/>
  <c r="CE1173" i="38"/>
  <c r="BZ1173" i="38"/>
  <c r="BV1173" i="38"/>
  <c r="BX1173" i="38"/>
  <c r="BY1173" i="38"/>
  <c r="BW1173" i="38"/>
  <c r="BU1173" i="38"/>
  <c r="BS1173" i="38"/>
  <c r="BT1173" i="38"/>
  <c r="BR1173" i="38"/>
  <c r="CF1483" i="38"/>
  <c r="CE1483" i="38"/>
  <c r="BQ1483" i="38"/>
  <c r="CC1483" i="38"/>
  <c r="BZ1483" i="38"/>
  <c r="CB1483" i="38"/>
  <c r="CA1483" i="38"/>
  <c r="CD1483" i="38"/>
  <c r="BY1483" i="38"/>
  <c r="BW1483" i="38"/>
  <c r="BX1483" i="38"/>
  <c r="BU1483" i="38"/>
  <c r="BV1483" i="38"/>
  <c r="BT1483" i="38"/>
  <c r="BS1483" i="38"/>
  <c r="BR1483" i="38"/>
  <c r="CF782" i="38"/>
  <c r="CD782" i="38"/>
  <c r="CB782" i="38"/>
  <c r="BQ782" i="38"/>
  <c r="CA782" i="38"/>
  <c r="CC782" i="38"/>
  <c r="CE782" i="38"/>
  <c r="BZ782" i="38"/>
  <c r="BW782" i="38"/>
  <c r="BY782" i="38"/>
  <c r="BV782" i="38"/>
  <c r="BX782" i="38"/>
  <c r="BS782" i="38"/>
  <c r="BU782" i="38"/>
  <c r="BT782" i="38"/>
  <c r="BR782" i="38"/>
  <c r="CF585" i="38"/>
  <c r="CD585" i="38"/>
  <c r="BQ585" i="38"/>
  <c r="CK585" i="38" s="1"/>
  <c r="BZ585" i="38"/>
  <c r="CA585" i="38"/>
  <c r="CB585" i="38"/>
  <c r="CC585" i="38"/>
  <c r="CE585" i="38"/>
  <c r="BY585" i="38"/>
  <c r="BV585" i="38"/>
  <c r="BW585" i="38"/>
  <c r="CQ585" i="38" s="1"/>
  <c r="BX585" i="38"/>
  <c r="BU585" i="38"/>
  <c r="BS585" i="38"/>
  <c r="BT585" i="38"/>
  <c r="BR585" i="38"/>
  <c r="CD1334" i="38"/>
  <c r="CF1334" i="38"/>
  <c r="CB1334" i="38"/>
  <c r="BQ1334" i="38"/>
  <c r="CC1334" i="38"/>
  <c r="CE1334" i="38"/>
  <c r="BZ1334" i="38"/>
  <c r="CA1334" i="38"/>
  <c r="BW1334" i="38"/>
  <c r="BY1334" i="38"/>
  <c r="BX1334" i="38"/>
  <c r="BV1334" i="38"/>
  <c r="BS1334" i="38"/>
  <c r="BU1334" i="38"/>
  <c r="BT1334" i="38"/>
  <c r="BR1334" i="38"/>
  <c r="CF1590" i="38"/>
  <c r="CD1590" i="38"/>
  <c r="CB1590" i="38"/>
  <c r="BQ1590" i="38"/>
  <c r="CC1590" i="38"/>
  <c r="CE1590" i="38"/>
  <c r="CA1590" i="38"/>
  <c r="BZ1590" i="38"/>
  <c r="BW1590" i="38"/>
  <c r="BY1590" i="38"/>
  <c r="BV1590" i="38"/>
  <c r="BX1590" i="38"/>
  <c r="BS1590" i="38"/>
  <c r="BU1590" i="38"/>
  <c r="BT1590" i="38"/>
  <c r="BR1590" i="38"/>
  <c r="CD1846" i="38"/>
  <c r="CF1846" i="38"/>
  <c r="CB1846" i="38"/>
  <c r="BQ1846" i="38"/>
  <c r="CC1846" i="38"/>
  <c r="CE1846" i="38"/>
  <c r="CA1846" i="38"/>
  <c r="BZ1846" i="38"/>
  <c r="BW1846" i="38"/>
  <c r="BY1846" i="38"/>
  <c r="BV1846" i="38"/>
  <c r="BX1846" i="38"/>
  <c r="BS1846" i="38"/>
  <c r="BU1846" i="38"/>
  <c r="BT1846" i="38"/>
  <c r="BR1846" i="38"/>
  <c r="BQ708" i="38"/>
  <c r="CF708" i="38"/>
  <c r="CB708" i="38"/>
  <c r="CD708" i="38"/>
  <c r="CC708" i="38"/>
  <c r="CE708" i="38"/>
  <c r="CA708" i="38"/>
  <c r="BW708" i="38"/>
  <c r="BX708" i="38"/>
  <c r="BZ708" i="38"/>
  <c r="BY708" i="38"/>
  <c r="BV708" i="38"/>
  <c r="BT708" i="38"/>
  <c r="BU708" i="38"/>
  <c r="BR708" i="38"/>
  <c r="BS708" i="38"/>
  <c r="CF1051" i="38"/>
  <c r="BZ1051" i="38"/>
  <c r="BQ1051" i="38"/>
  <c r="CE1051" i="38"/>
  <c r="CC1051" i="38"/>
  <c r="CD1051" i="38"/>
  <c r="CB1051" i="38"/>
  <c r="BY1051" i="38"/>
  <c r="CA1051" i="38"/>
  <c r="BU1051" i="38"/>
  <c r="BV1051" i="38"/>
  <c r="BW1051" i="38"/>
  <c r="BX1051" i="38"/>
  <c r="BT1051" i="38"/>
  <c r="BS1051" i="38"/>
  <c r="BR1051" i="38"/>
  <c r="CD1005" i="38"/>
  <c r="BQ1005" i="38"/>
  <c r="BZ1005" i="38"/>
  <c r="CA1005" i="38"/>
  <c r="CB1005" i="38"/>
  <c r="CF1005" i="38"/>
  <c r="CC1005" i="38"/>
  <c r="CE1005" i="38"/>
  <c r="BV1005" i="38"/>
  <c r="BX1005" i="38"/>
  <c r="BY1005" i="38"/>
  <c r="BW1005" i="38"/>
  <c r="BU1005" i="38"/>
  <c r="BS1005" i="38"/>
  <c r="BT1005" i="38"/>
  <c r="BR1005" i="38"/>
  <c r="CF1281" i="38"/>
  <c r="CD1281" i="38"/>
  <c r="BQ1281" i="38"/>
  <c r="CB1281" i="38"/>
  <c r="CC1281" i="38"/>
  <c r="CE1281" i="38"/>
  <c r="BZ1281" i="38"/>
  <c r="BV1281" i="38"/>
  <c r="BY1281" i="38"/>
  <c r="CA1281" i="38"/>
  <c r="BX1281" i="38"/>
  <c r="BW1281" i="38"/>
  <c r="BU1281" i="38"/>
  <c r="BS1281" i="38"/>
  <c r="BT1281" i="38"/>
  <c r="BR1281" i="38"/>
  <c r="CF1537" i="38"/>
  <c r="CD1537" i="38"/>
  <c r="BQ1537" i="38"/>
  <c r="CB1537" i="38"/>
  <c r="CC1537" i="38"/>
  <c r="CE1537" i="38"/>
  <c r="BZ1537" i="38"/>
  <c r="BY1537" i="38"/>
  <c r="CA1537" i="38"/>
  <c r="BX1537" i="38"/>
  <c r="BW1537" i="38"/>
  <c r="BU1537" i="38"/>
  <c r="BS1537" i="38"/>
  <c r="BT1537" i="38"/>
  <c r="BV1537" i="38"/>
  <c r="BR1537" i="38"/>
  <c r="CD1793" i="38"/>
  <c r="BQ1793" i="38"/>
  <c r="CF1793" i="38"/>
  <c r="CB1793" i="38"/>
  <c r="CC1793" i="38"/>
  <c r="CE1793" i="38"/>
  <c r="BZ1793" i="38"/>
  <c r="BY1793" i="38"/>
  <c r="CA1793" i="38"/>
  <c r="BX1793" i="38"/>
  <c r="BW1793" i="38"/>
  <c r="BU1793" i="38"/>
  <c r="BS1793" i="38"/>
  <c r="BT1793" i="38"/>
  <c r="BV1793" i="38"/>
  <c r="BR1793" i="38"/>
  <c r="CF874" i="38"/>
  <c r="CD874" i="38"/>
  <c r="BQ874" i="38"/>
  <c r="CB874" i="38"/>
  <c r="CC874" i="38"/>
  <c r="BZ874" i="38"/>
  <c r="CE874" i="38"/>
  <c r="CA874" i="38"/>
  <c r="BY874" i="38"/>
  <c r="BW874" i="38"/>
  <c r="BV874" i="38"/>
  <c r="BX874" i="38"/>
  <c r="BS874" i="38"/>
  <c r="BT874" i="38"/>
  <c r="BR874" i="38"/>
  <c r="BU874" i="38"/>
  <c r="CF1408" i="38"/>
  <c r="BQ1408" i="38"/>
  <c r="CB1408" i="38"/>
  <c r="CC1408" i="38"/>
  <c r="CE1408" i="38"/>
  <c r="CD1408" i="38"/>
  <c r="BZ1408" i="38"/>
  <c r="CA1408" i="38"/>
  <c r="BW1408" i="38"/>
  <c r="BX1408" i="38"/>
  <c r="BY1408" i="38"/>
  <c r="BV1408" i="38"/>
  <c r="BU1408" i="38"/>
  <c r="BR1408" i="38"/>
  <c r="BT1408" i="38"/>
  <c r="BS1408" i="38"/>
  <c r="CK1953" i="38"/>
  <c r="CZ1953" i="38"/>
  <c r="CW1953" i="38"/>
  <c r="CY1953" i="38"/>
  <c r="CX1953" i="38"/>
  <c r="CV1953" i="38"/>
  <c r="CU1953" i="38"/>
  <c r="CT1953" i="38"/>
  <c r="CR1953" i="38"/>
  <c r="CS1953" i="38"/>
  <c r="CL1953" i="38"/>
  <c r="CQ1953" i="38"/>
  <c r="CN1953" i="38"/>
  <c r="CP1953" i="38"/>
  <c r="CO1953" i="38"/>
  <c r="CM1953" i="38"/>
  <c r="BV2013" i="38"/>
  <c r="CD2013" i="38"/>
  <c r="BS2013" i="38"/>
  <c r="CA2013" i="38"/>
  <c r="BX2013" i="38"/>
  <c r="BY2013" i="38"/>
  <c r="BZ2013" i="38"/>
  <c r="BR2013" i="38"/>
  <c r="CC2013" i="38"/>
  <c r="BT2013" i="38"/>
  <c r="CE2013" i="38"/>
  <c r="BU2013" i="38"/>
  <c r="CF2013" i="38"/>
  <c r="BQ2013" i="38"/>
  <c r="BW2013" i="38"/>
  <c r="CB2013" i="38"/>
  <c r="CZ2093" i="38"/>
  <c r="CX2093" i="38"/>
  <c r="CK2093" i="38"/>
  <c r="CY2093" i="38"/>
  <c r="CW2093" i="38"/>
  <c r="CU2093" i="38"/>
  <c r="CT2093" i="38"/>
  <c r="CV2093" i="38"/>
  <c r="CS2093" i="38"/>
  <c r="CO2093" i="38"/>
  <c r="CQ2093" i="38"/>
  <c r="CP2093" i="38"/>
  <c r="CN2093" i="38"/>
  <c r="CR2093" i="38"/>
  <c r="CM2093" i="38"/>
  <c r="CL2093" i="38"/>
  <c r="BV2141" i="38"/>
  <c r="CD2141" i="38"/>
  <c r="BS2141" i="38"/>
  <c r="CA2141" i="38"/>
  <c r="BX2141" i="38"/>
  <c r="BY2141" i="38"/>
  <c r="BZ2141" i="38"/>
  <c r="BR2141" i="38"/>
  <c r="CC2141" i="38"/>
  <c r="BT2141" i="38"/>
  <c r="CE2141" i="38"/>
  <c r="BU2141" i="38"/>
  <c r="CF2141" i="38"/>
  <c r="BQ2141" i="38"/>
  <c r="BW2141" i="38"/>
  <c r="CB2141" i="38"/>
  <c r="CZ2221" i="38"/>
  <c r="CX2221" i="38"/>
  <c r="CK2221" i="38"/>
  <c r="CY2221" i="38"/>
  <c r="CW2221" i="38"/>
  <c r="CU2221" i="38"/>
  <c r="CT2221" i="38"/>
  <c r="CV2221" i="38"/>
  <c r="CS2221" i="38"/>
  <c r="CO2221" i="38"/>
  <c r="CQ2221" i="38"/>
  <c r="CP2221" i="38"/>
  <c r="CR2221" i="38"/>
  <c r="CN2221" i="38"/>
  <c r="CM2221" i="38"/>
  <c r="CL2221" i="38"/>
  <c r="BV2269" i="38"/>
  <c r="CD2269" i="38"/>
  <c r="BS2269" i="38"/>
  <c r="CA2269" i="38"/>
  <c r="BX2269" i="38"/>
  <c r="BY2269" i="38"/>
  <c r="BZ2269" i="38"/>
  <c r="BT2269" i="38"/>
  <c r="CE2269" i="38"/>
  <c r="BU2269" i="38"/>
  <c r="CF2269" i="38"/>
  <c r="BQ2269" i="38"/>
  <c r="BR2269" i="38"/>
  <c r="BW2269" i="38"/>
  <c r="CB2269" i="38"/>
  <c r="CC2269" i="38"/>
  <c r="CZ2349" i="38"/>
  <c r="CX2349" i="38"/>
  <c r="CK2349" i="38"/>
  <c r="CY2349" i="38"/>
  <c r="CW2349" i="38"/>
  <c r="CU2349" i="38"/>
  <c r="CT2349" i="38"/>
  <c r="CV2349" i="38"/>
  <c r="CS2349" i="38"/>
  <c r="CO2349" i="38"/>
  <c r="CQ2349" i="38"/>
  <c r="CP2349" i="38"/>
  <c r="CN2349" i="38"/>
  <c r="CR2349" i="38"/>
  <c r="CM2349" i="38"/>
  <c r="CL2349" i="38"/>
  <c r="CA2397" i="38"/>
  <c r="BQ2397" i="38"/>
  <c r="BZ2397" i="38"/>
  <c r="CC2397" i="38"/>
  <c r="CF2397" i="38"/>
  <c r="BX2397" i="38"/>
  <c r="BU2397" i="38"/>
  <c r="CE2397" i="38"/>
  <c r="CZ2477" i="38"/>
  <c r="CX2477" i="38"/>
  <c r="CK2477" i="38"/>
  <c r="CY2477" i="38"/>
  <c r="CW2477" i="38"/>
  <c r="CU2477" i="38"/>
  <c r="CT2477" i="38"/>
  <c r="CV2477" i="38"/>
  <c r="CS2477" i="38"/>
  <c r="CO2477" i="38"/>
  <c r="CQ2477" i="38"/>
  <c r="CP2477" i="38"/>
  <c r="CR2477" i="38"/>
  <c r="CN2477" i="38"/>
  <c r="CM2477" i="38"/>
  <c r="CL2477" i="38"/>
  <c r="BV2525" i="38"/>
  <c r="CD2525" i="38"/>
  <c r="BW2525" i="38"/>
  <c r="CE2525" i="38"/>
  <c r="BX2525" i="38"/>
  <c r="CF2525" i="38"/>
  <c r="BS2525" i="38"/>
  <c r="CA2525" i="38"/>
  <c r="BT2525" i="38"/>
  <c r="CB2525" i="38"/>
  <c r="BQ2525" i="38"/>
  <c r="BR2525" i="38"/>
  <c r="BU2525" i="38"/>
  <c r="BY2525" i="38"/>
  <c r="BZ2525" i="38"/>
  <c r="CC2525" i="38"/>
  <c r="CZ2605" i="38"/>
  <c r="CX2605" i="38"/>
  <c r="CK2605" i="38"/>
  <c r="CY2605" i="38"/>
  <c r="CW2605" i="38"/>
  <c r="CU2605" i="38"/>
  <c r="CT2605" i="38"/>
  <c r="CV2605" i="38"/>
  <c r="CS2605" i="38"/>
  <c r="CO2605" i="38"/>
  <c r="CQ2605" i="38"/>
  <c r="CP2605" i="38"/>
  <c r="CN2605" i="38"/>
  <c r="CR2605" i="38"/>
  <c r="CM2605" i="38"/>
  <c r="CL2605" i="38"/>
  <c r="CW1839" i="38"/>
  <c r="CY1839" i="38"/>
  <c r="CK1839" i="38"/>
  <c r="CZ1839" i="38"/>
  <c r="CX1839" i="38"/>
  <c r="CV1839" i="38"/>
  <c r="CU1839" i="38"/>
  <c r="CR1839" i="38"/>
  <c r="CS1839" i="38"/>
  <c r="CT1839" i="38"/>
  <c r="CO1839" i="38"/>
  <c r="CP1839" i="38"/>
  <c r="CQ1839" i="38"/>
  <c r="CM1839" i="38"/>
  <c r="CL1839" i="38"/>
  <c r="CN1839" i="38"/>
  <c r="BQ1920" i="38"/>
  <c r="CB1920" i="38"/>
  <c r="CF1920" i="38"/>
  <c r="CC1920" i="38"/>
  <c r="CE1920" i="38"/>
  <c r="CD1920" i="38"/>
  <c r="BZ1920" i="38"/>
  <c r="CA1920" i="38"/>
  <c r="BW1920" i="38"/>
  <c r="BX1920" i="38"/>
  <c r="BY1920" i="38"/>
  <c r="BV1920" i="38"/>
  <c r="BU1920" i="38"/>
  <c r="BR1920" i="38"/>
  <c r="BT1920" i="38"/>
  <c r="BS1920" i="38"/>
  <c r="CK1772" i="38"/>
  <c r="CU1772" i="38"/>
  <c r="CV1772" i="38"/>
  <c r="CX1772" i="38"/>
  <c r="CW1772" i="38"/>
  <c r="CY1772" i="38"/>
  <c r="CZ1772" i="38"/>
  <c r="CT1772" i="38"/>
  <c r="CQ1772" i="38"/>
  <c r="CR1772" i="38"/>
  <c r="CS1772" i="38"/>
  <c r="CP1772" i="38"/>
  <c r="CN1772" i="38"/>
  <c r="CO1772" i="38"/>
  <c r="CL1772" i="38"/>
  <c r="CM1772" i="38"/>
  <c r="CF716" i="38"/>
  <c r="BQ716" i="38"/>
  <c r="CB716" i="38"/>
  <c r="CD716" i="38"/>
  <c r="CC716" i="38"/>
  <c r="CE716" i="38"/>
  <c r="CA716" i="38"/>
  <c r="BZ716" i="38"/>
  <c r="BW716" i="38"/>
  <c r="BX716" i="38"/>
  <c r="BY716" i="38"/>
  <c r="BT716" i="38"/>
  <c r="BV716" i="38"/>
  <c r="BU716" i="38"/>
  <c r="BR716" i="38"/>
  <c r="BS716" i="38"/>
  <c r="CF1372" i="38"/>
  <c r="BQ1372" i="38"/>
  <c r="CB1372" i="38"/>
  <c r="CC1372" i="38"/>
  <c r="CE1372" i="38"/>
  <c r="CD1372" i="38"/>
  <c r="BZ1372" i="38"/>
  <c r="CA1372" i="38"/>
  <c r="BW1372" i="38"/>
  <c r="BX1372" i="38"/>
  <c r="BY1372" i="38"/>
  <c r="BV1372" i="38"/>
  <c r="BU1372" i="38"/>
  <c r="BR1372" i="38"/>
  <c r="BS1372" i="38"/>
  <c r="BT1372" i="38"/>
  <c r="CK2084" i="38"/>
  <c r="CU2084" i="38"/>
  <c r="CZ2084" i="38"/>
  <c r="CY2084" i="38"/>
  <c r="CW2084" i="38"/>
  <c r="CX2084" i="38"/>
  <c r="CT2084" i="38"/>
  <c r="CV2084" i="38"/>
  <c r="CR2084" i="38"/>
  <c r="CO2084" i="38"/>
  <c r="CP2084" i="38"/>
  <c r="CS2084" i="38"/>
  <c r="CQ2084" i="38"/>
  <c r="CM2084" i="38"/>
  <c r="CL2084" i="38"/>
  <c r="CN2084" i="38"/>
  <c r="BW2180" i="38"/>
  <c r="CE2180" i="38"/>
  <c r="BT2180" i="38"/>
  <c r="CB2180" i="38"/>
  <c r="BV2180" i="38"/>
  <c r="BX2180" i="38"/>
  <c r="BY2180" i="38"/>
  <c r="BR2180" i="38"/>
  <c r="CC2180" i="38"/>
  <c r="BS2180" i="38"/>
  <c r="CD2180" i="38"/>
  <c r="BQ2180" i="38"/>
  <c r="BU2180" i="38"/>
  <c r="BZ2180" i="38"/>
  <c r="CA2180" i="38"/>
  <c r="CF2180" i="38"/>
  <c r="CK2340" i="38"/>
  <c r="CU2340" i="38"/>
  <c r="CZ2340" i="38"/>
  <c r="CX2340" i="38"/>
  <c r="CY2340" i="38"/>
  <c r="CW2340" i="38"/>
  <c r="CT2340" i="38"/>
  <c r="CV2340" i="38"/>
  <c r="CR2340" i="38"/>
  <c r="CO2340" i="38"/>
  <c r="CP2340" i="38"/>
  <c r="CS2340" i="38"/>
  <c r="CQ2340" i="38"/>
  <c r="CM2340" i="38"/>
  <c r="CL2340" i="38"/>
  <c r="CN2340" i="38"/>
  <c r="BW2436" i="38"/>
  <c r="CE2436" i="38"/>
  <c r="BX2436" i="38"/>
  <c r="CF2436" i="38"/>
  <c r="BQ2436" i="38"/>
  <c r="BY2436" i="38"/>
  <c r="BT2436" i="38"/>
  <c r="CB2436" i="38"/>
  <c r="BU2436" i="38"/>
  <c r="CC2436" i="38"/>
  <c r="BR2436" i="38"/>
  <c r="BS2436" i="38"/>
  <c r="BV2436" i="38"/>
  <c r="BZ2436" i="38"/>
  <c r="CA2436" i="38"/>
  <c r="CD2436" i="38"/>
  <c r="CK2596" i="38"/>
  <c r="CU2596" i="38"/>
  <c r="CZ2596" i="38"/>
  <c r="CX2596" i="38"/>
  <c r="CY2596" i="38"/>
  <c r="CW2596" i="38"/>
  <c r="CT2596" i="38"/>
  <c r="CV2596" i="38"/>
  <c r="CR2596" i="38"/>
  <c r="CO2596" i="38"/>
  <c r="CP2596" i="38"/>
  <c r="CQ2596" i="38"/>
  <c r="CS2596" i="38"/>
  <c r="CL2596" i="38"/>
  <c r="CM2596" i="38"/>
  <c r="CN2596" i="38"/>
  <c r="CF1780" i="38"/>
  <c r="BQ1780" i="38"/>
  <c r="CB1780" i="38"/>
  <c r="CC1780" i="38"/>
  <c r="CE1780" i="38"/>
  <c r="CD1780" i="38"/>
  <c r="CA1780" i="38"/>
  <c r="BZ1780" i="38"/>
  <c r="BW1780" i="38"/>
  <c r="BX1780" i="38"/>
  <c r="BY1780" i="38"/>
  <c r="BU1780" i="38"/>
  <c r="BV1780" i="38"/>
  <c r="BR1780" i="38"/>
  <c r="BT1780" i="38"/>
  <c r="BS1780" i="38"/>
  <c r="CF1144" i="38"/>
  <c r="BQ1144" i="38"/>
  <c r="CB1144" i="38"/>
  <c r="CC1144" i="38"/>
  <c r="CE1144" i="38"/>
  <c r="CD1144" i="38"/>
  <c r="CA1144" i="38"/>
  <c r="BZ1144" i="38"/>
  <c r="BW1144" i="38"/>
  <c r="BX1144" i="38"/>
  <c r="BY1144" i="38"/>
  <c r="BU1144" i="38"/>
  <c r="BR1144" i="38"/>
  <c r="BV1144" i="38"/>
  <c r="BT1144" i="38"/>
  <c r="BS1144" i="38"/>
  <c r="BU2318" i="38"/>
  <c r="CC2318" i="38"/>
  <c r="BR2318" i="38"/>
  <c r="BZ2318" i="38"/>
  <c r="BW2318" i="38"/>
  <c r="BX2318" i="38"/>
  <c r="BY2318" i="38"/>
  <c r="BS2318" i="38"/>
  <c r="CD2318" i="38"/>
  <c r="BT2318" i="38"/>
  <c r="CE2318" i="38"/>
  <c r="CA2318" i="38"/>
  <c r="CB2318" i="38"/>
  <c r="CF2318" i="38"/>
  <c r="BQ2318" i="38"/>
  <c r="BV2318" i="38"/>
  <c r="CK1876" i="38"/>
  <c r="CZ1876" i="38"/>
  <c r="CU1876" i="38"/>
  <c r="CV1876" i="38"/>
  <c r="CW1876" i="38"/>
  <c r="CY1876" i="38"/>
  <c r="CX1876" i="38"/>
  <c r="CT1876" i="38"/>
  <c r="CQ1876" i="38"/>
  <c r="CR1876" i="38"/>
  <c r="CS1876" i="38"/>
  <c r="CP1876" i="38"/>
  <c r="CN1876" i="38"/>
  <c r="CO1876" i="38"/>
  <c r="CM1876" i="38"/>
  <c r="CL1876" i="38"/>
  <c r="CF664" i="38"/>
  <c r="BQ664" i="38"/>
  <c r="CB664" i="38"/>
  <c r="CC664" i="38"/>
  <c r="CE664" i="38"/>
  <c r="CD664" i="38"/>
  <c r="CA664" i="38"/>
  <c r="BW664" i="38"/>
  <c r="BZ664" i="38"/>
  <c r="BX664" i="38"/>
  <c r="BY664" i="38"/>
  <c r="BT664" i="38"/>
  <c r="BV664" i="38"/>
  <c r="BU664" i="38"/>
  <c r="BR664" i="38"/>
  <c r="BS664" i="38"/>
  <c r="BQ2314" i="38"/>
  <c r="BY2314" i="38"/>
  <c r="BV2314" i="38"/>
  <c r="CD2314" i="38"/>
  <c r="CA2314" i="38"/>
  <c r="BR2314" i="38"/>
  <c r="CB2314" i="38"/>
  <c r="BS2314" i="38"/>
  <c r="CC2314" i="38"/>
  <c r="BW2314" i="38"/>
  <c r="BX2314" i="38"/>
  <c r="BT2314" i="38"/>
  <c r="BU2314" i="38"/>
  <c r="BZ2314" i="38"/>
  <c r="CE2314" i="38"/>
  <c r="CF2314" i="38"/>
  <c r="CW2054" i="38"/>
  <c r="CY2054" i="38"/>
  <c r="CZ2054" i="38"/>
  <c r="CX2054" i="38"/>
  <c r="CK2054" i="38"/>
  <c r="CU2054" i="38"/>
  <c r="CV2054" i="38"/>
  <c r="CT2054" i="38"/>
  <c r="CR2054" i="38"/>
  <c r="CS2054" i="38"/>
  <c r="CQ2054" i="38"/>
  <c r="CO2054" i="38"/>
  <c r="CP2054" i="38"/>
  <c r="CM2054" i="38"/>
  <c r="CL2054" i="38"/>
  <c r="CN2054" i="38"/>
  <c r="BU2486" i="38"/>
  <c r="CC2486" i="38"/>
  <c r="BV2486" i="38"/>
  <c r="CD2486" i="38"/>
  <c r="BW2486" i="38"/>
  <c r="CE2486" i="38"/>
  <c r="BR2486" i="38"/>
  <c r="BZ2486" i="38"/>
  <c r="BS2486" i="38"/>
  <c r="CA2486" i="38"/>
  <c r="BQ2486" i="38"/>
  <c r="BT2486" i="38"/>
  <c r="BX2486" i="38"/>
  <c r="BY2486" i="38"/>
  <c r="CB2486" i="38"/>
  <c r="CF2486" i="38"/>
  <c r="CE173" i="38"/>
  <c r="CC173" i="38"/>
  <c r="BV173" i="38"/>
  <c r="BY173" i="38"/>
  <c r="BQ173" i="38"/>
  <c r="CF173" i="38"/>
  <c r="BT173" i="38"/>
  <c r="CB173" i="38"/>
  <c r="BW173" i="38"/>
  <c r="CD173" i="38"/>
  <c r="BZ173" i="38"/>
  <c r="BR173" i="38"/>
  <c r="BU173" i="38"/>
  <c r="BX173" i="38"/>
  <c r="CA173" i="38"/>
  <c r="BS173" i="38"/>
  <c r="CE90" i="38"/>
  <c r="CD90" i="38"/>
  <c r="BX90" i="38"/>
  <c r="CC90" i="38"/>
  <c r="CA90" i="38"/>
  <c r="BS90" i="38"/>
  <c r="CF90" i="38"/>
  <c r="BV90" i="38"/>
  <c r="CB90" i="38"/>
  <c r="BY90" i="38"/>
  <c r="BQ90" i="38"/>
  <c r="BT90" i="38"/>
  <c r="BW90" i="38"/>
  <c r="BZ90" i="38"/>
  <c r="BR90" i="38"/>
  <c r="BU90" i="38"/>
  <c r="CC80" i="38"/>
  <c r="CD80" i="38"/>
  <c r="BT80" i="38"/>
  <c r="BW80" i="38"/>
  <c r="BZ80" i="38"/>
  <c r="BR80" i="38"/>
  <c r="BU80" i="38"/>
  <c r="CB80" i="38"/>
  <c r="BX80" i="38"/>
  <c r="CA80" i="38"/>
  <c r="BS80" i="38"/>
  <c r="CF80" i="38"/>
  <c r="CE80" i="38"/>
  <c r="BV80" i="38"/>
  <c r="BQ80" i="38"/>
  <c r="BY80" i="38"/>
  <c r="CF183" i="38"/>
  <c r="BZ183" i="38"/>
  <c r="BR183" i="38"/>
  <c r="CE183" i="38"/>
  <c r="BU183" i="38"/>
  <c r="BX183" i="38"/>
  <c r="CD183" i="38"/>
  <c r="CA183" i="38"/>
  <c r="BS183" i="38"/>
  <c r="BV183" i="38"/>
  <c r="CC183" i="38"/>
  <c r="BY183" i="38"/>
  <c r="BQ183" i="38"/>
  <c r="CB183" i="38"/>
  <c r="BT183" i="38"/>
  <c r="BW183" i="38"/>
  <c r="CE241" i="38"/>
  <c r="CC241" i="38"/>
  <c r="BV241" i="38"/>
  <c r="CF241" i="38"/>
  <c r="BY241" i="38"/>
  <c r="BQ241" i="38"/>
  <c r="CD241" i="38"/>
  <c r="CB241" i="38"/>
  <c r="BT241" i="38"/>
  <c r="BW241" i="38"/>
  <c r="BZ241" i="38"/>
  <c r="BR241" i="38"/>
  <c r="BU241" i="38"/>
  <c r="BX241" i="38"/>
  <c r="CA241" i="38"/>
  <c r="BS241" i="38"/>
  <c r="CE94" i="38"/>
  <c r="BX94" i="38"/>
  <c r="CF94" i="38"/>
  <c r="CB94" i="38"/>
  <c r="CA94" i="38"/>
  <c r="BS94" i="38"/>
  <c r="BV94" i="38"/>
  <c r="BY94" i="38"/>
  <c r="BQ94" i="38"/>
  <c r="BT94" i="38"/>
  <c r="BW94" i="38"/>
  <c r="CD94" i="38"/>
  <c r="BZ94" i="38"/>
  <c r="BR94" i="38"/>
  <c r="CC94" i="38"/>
  <c r="BU94" i="38"/>
  <c r="CT271" i="38"/>
  <c r="CL271" i="38"/>
  <c r="CW271" i="38"/>
  <c r="CM271" i="38"/>
  <c r="CP271" i="38"/>
  <c r="CY271" i="38"/>
  <c r="CS271" i="38"/>
  <c r="CK271" i="38"/>
  <c r="CN271" i="38"/>
  <c r="CX271" i="38"/>
  <c r="CF365" i="38"/>
  <c r="CD365" i="38"/>
  <c r="BZ365" i="38"/>
  <c r="BY365" i="38"/>
  <c r="CE365" i="38"/>
  <c r="CA365" i="38"/>
  <c r="CC365" i="38"/>
  <c r="BV365" i="38"/>
  <c r="BW365" i="38"/>
  <c r="CB365" i="38"/>
  <c r="BX365" i="38"/>
  <c r="BU365" i="38"/>
  <c r="BT365" i="38"/>
  <c r="BQ365" i="38"/>
  <c r="BR365" i="38"/>
  <c r="BS365" i="38"/>
  <c r="CE444" i="38"/>
  <c r="CD444" i="38"/>
  <c r="CC444" i="38"/>
  <c r="CB444" i="38"/>
  <c r="CA444" i="38"/>
  <c r="CF444" i="38"/>
  <c r="BX444" i="38"/>
  <c r="BW444" i="38"/>
  <c r="BV444" i="38"/>
  <c r="BY444" i="38"/>
  <c r="BU444" i="38"/>
  <c r="BT444" i="38"/>
  <c r="BS444" i="38"/>
  <c r="BR444" i="38"/>
  <c r="BQ444" i="38"/>
  <c r="BZ444" i="38"/>
  <c r="CD537" i="38"/>
  <c r="CE537" i="38"/>
  <c r="BZ537" i="38"/>
  <c r="CF334" i="38"/>
  <c r="CC334" i="38"/>
  <c r="CD334" i="38"/>
  <c r="BZ334" i="38"/>
  <c r="BY334" i="38"/>
  <c r="BX334" i="38"/>
  <c r="CB334" i="38"/>
  <c r="CE334" i="38"/>
  <c r="CA334" i="38"/>
  <c r="BV334" i="38"/>
  <c r="BS334" i="38"/>
  <c r="BW334" i="38"/>
  <c r="BT334" i="38"/>
  <c r="BU334" i="38"/>
  <c r="BR334" i="38"/>
  <c r="BQ334" i="38"/>
  <c r="CF379" i="38"/>
  <c r="CC379" i="38"/>
  <c r="CD379" i="38"/>
  <c r="BU379" i="38"/>
  <c r="BT379" i="38"/>
  <c r="BS379" i="38"/>
  <c r="BR379" i="38"/>
  <c r="BQ379" i="38"/>
  <c r="CB379" i="38"/>
  <c r="BZ379" i="38"/>
  <c r="BV379" i="38"/>
  <c r="CA379" i="38"/>
  <c r="BX379" i="38"/>
  <c r="BW379" i="38"/>
  <c r="CE379" i="38"/>
  <c r="BY379" i="38"/>
  <c r="CF805" i="38"/>
  <c r="CD805" i="38"/>
  <c r="BQ805" i="38"/>
  <c r="BZ805" i="38"/>
  <c r="CA805" i="38"/>
  <c r="CB805" i="38"/>
  <c r="CC805" i="38"/>
  <c r="CE805" i="38"/>
  <c r="BY805" i="38"/>
  <c r="BV805" i="38"/>
  <c r="BW805" i="38"/>
  <c r="BX805" i="38"/>
  <c r="BU805" i="38"/>
  <c r="BS805" i="38"/>
  <c r="BT805" i="38"/>
  <c r="BR805" i="38"/>
  <c r="CF1391" i="38"/>
  <c r="BQ1391" i="38"/>
  <c r="CD1391" i="38"/>
  <c r="CB1391" i="38"/>
  <c r="BZ1391" i="38"/>
  <c r="CA1391" i="38"/>
  <c r="CC1391" i="38"/>
  <c r="CE1391" i="38"/>
  <c r="BY1391" i="38"/>
  <c r="BV1391" i="38"/>
  <c r="BU1391" i="38"/>
  <c r="BX1391" i="38"/>
  <c r="BW1391" i="38"/>
  <c r="BT1391" i="38"/>
  <c r="BS1391" i="38"/>
  <c r="BR1391" i="38"/>
  <c r="CF1647" i="38"/>
  <c r="BQ1647" i="38"/>
  <c r="CD1647" i="38"/>
  <c r="CB1647" i="38"/>
  <c r="BZ1647" i="38"/>
  <c r="CA1647" i="38"/>
  <c r="CC1647" i="38"/>
  <c r="CE1647" i="38"/>
  <c r="BY1647" i="38"/>
  <c r="BU1647" i="38"/>
  <c r="BV1647" i="38"/>
  <c r="BX1647" i="38"/>
  <c r="BW1647" i="38"/>
  <c r="BT1647" i="38"/>
  <c r="BS1647" i="38"/>
  <c r="BR1647" i="38"/>
  <c r="CF784" i="38"/>
  <c r="BQ784" i="38"/>
  <c r="CB784" i="38"/>
  <c r="CC784" i="38"/>
  <c r="CE784" i="38"/>
  <c r="CD784" i="38"/>
  <c r="CA784" i="38"/>
  <c r="BY784" i="38"/>
  <c r="BW784" i="38"/>
  <c r="BX784" i="38"/>
  <c r="BZ784" i="38"/>
  <c r="BT784" i="38"/>
  <c r="BV784" i="38"/>
  <c r="BU784" i="38"/>
  <c r="BR784" i="38"/>
  <c r="BS784" i="38"/>
  <c r="CF999" i="38"/>
  <c r="BQ999" i="38"/>
  <c r="BZ999" i="38"/>
  <c r="CB999" i="38"/>
  <c r="CE999" i="38"/>
  <c r="CA999" i="38"/>
  <c r="CC999" i="38"/>
  <c r="CD999" i="38"/>
  <c r="BY999" i="38"/>
  <c r="BW999" i="38"/>
  <c r="BT999" i="38"/>
  <c r="BU999" i="38"/>
  <c r="BX999" i="38"/>
  <c r="BV999" i="38"/>
  <c r="BR999" i="38"/>
  <c r="BS999" i="38"/>
  <c r="CD1241" i="38"/>
  <c r="BQ1241" i="38"/>
  <c r="CF1241" i="38"/>
  <c r="CB1241" i="38"/>
  <c r="CC1241" i="38"/>
  <c r="CE1241" i="38"/>
  <c r="BZ1241" i="38"/>
  <c r="CA1241" i="38"/>
  <c r="BV1241" i="38"/>
  <c r="BX1241" i="38"/>
  <c r="BY1241" i="38"/>
  <c r="BW1241" i="38"/>
  <c r="BU1241" i="38"/>
  <c r="BS1241" i="38"/>
  <c r="BT1241" i="38"/>
  <c r="BR1241" i="38"/>
  <c r="CD1498" i="38"/>
  <c r="BQ1498" i="38"/>
  <c r="CF1498" i="38"/>
  <c r="CB1498" i="38"/>
  <c r="CC1498" i="38"/>
  <c r="CA1498" i="38"/>
  <c r="BZ1498" i="38"/>
  <c r="CE1498" i="38"/>
  <c r="BW1498" i="38"/>
  <c r="BY1498" i="38"/>
  <c r="BV1498" i="38"/>
  <c r="BX1498" i="38"/>
  <c r="BS1498" i="38"/>
  <c r="BR1498" i="38"/>
  <c r="BU1498" i="38"/>
  <c r="BT1498" i="38"/>
  <c r="CD1754" i="38"/>
  <c r="CF1754" i="38"/>
  <c r="BQ1754" i="38"/>
  <c r="CB1754" i="38"/>
  <c r="CC1754" i="38"/>
  <c r="CA1754" i="38"/>
  <c r="BZ1754" i="38"/>
  <c r="BW1754" i="38"/>
  <c r="CE1754" i="38"/>
  <c r="BY1754" i="38"/>
  <c r="BV1754" i="38"/>
  <c r="BX1754" i="38"/>
  <c r="BS1754" i="38"/>
  <c r="BR1754" i="38"/>
  <c r="BU1754" i="38"/>
  <c r="BT1754" i="38"/>
  <c r="BZ587" i="38"/>
  <c r="CE587" i="38"/>
  <c r="CF587" i="38"/>
  <c r="CC587" i="38"/>
  <c r="CD587" i="38"/>
  <c r="BQ587" i="38"/>
  <c r="CB587" i="38"/>
  <c r="CA587" i="38"/>
  <c r="BY587" i="38"/>
  <c r="BW587" i="38"/>
  <c r="BT587" i="38"/>
  <c r="BU587" i="38"/>
  <c r="BV587" i="38"/>
  <c r="BX587" i="38"/>
  <c r="BR587" i="38"/>
  <c r="BS587" i="38"/>
  <c r="CD930" i="38"/>
  <c r="BQ930" i="38"/>
  <c r="CB930" i="38"/>
  <c r="CF930" i="38"/>
  <c r="CC930" i="38"/>
  <c r="CA930" i="38"/>
  <c r="CE930" i="38"/>
  <c r="BZ930" i="38"/>
  <c r="BY930" i="38"/>
  <c r="BW930" i="38"/>
  <c r="BX930" i="38"/>
  <c r="BS930" i="38"/>
  <c r="BV930" i="38"/>
  <c r="BR930" i="38"/>
  <c r="BU930" i="38"/>
  <c r="BT930" i="38"/>
  <c r="CD637" i="38"/>
  <c r="CF637" i="38"/>
  <c r="BQ637" i="38"/>
  <c r="BZ637" i="38"/>
  <c r="CA637" i="38"/>
  <c r="CB637" i="38"/>
  <c r="CC637" i="38"/>
  <c r="BY637" i="38"/>
  <c r="CE637" i="38"/>
  <c r="BV637" i="38"/>
  <c r="BW637" i="38"/>
  <c r="BX637" i="38"/>
  <c r="BU637" i="38"/>
  <c r="BS637" i="38"/>
  <c r="BT637" i="38"/>
  <c r="BR637" i="38"/>
  <c r="CF1349" i="38"/>
  <c r="CD1349" i="38"/>
  <c r="BQ1349" i="38"/>
  <c r="CB1349" i="38"/>
  <c r="CE1349" i="38"/>
  <c r="CA1349" i="38"/>
  <c r="CC1349" i="38"/>
  <c r="BZ1349" i="38"/>
  <c r="BV1349" i="38"/>
  <c r="BY1349" i="38"/>
  <c r="BW1349" i="38"/>
  <c r="BX1349" i="38"/>
  <c r="BU1349" i="38"/>
  <c r="BS1349" i="38"/>
  <c r="BT1349" i="38"/>
  <c r="BR1349" i="38"/>
  <c r="CF1605" i="38"/>
  <c r="CD1605" i="38"/>
  <c r="BQ1605" i="38"/>
  <c r="CB1605" i="38"/>
  <c r="CE1605" i="38"/>
  <c r="CA1605" i="38"/>
  <c r="CC1605" i="38"/>
  <c r="BY1605" i="38"/>
  <c r="BZ1605" i="38"/>
  <c r="BW1605" i="38"/>
  <c r="BX1605" i="38"/>
  <c r="BU1605" i="38"/>
  <c r="BS1605" i="38"/>
  <c r="BT1605" i="38"/>
  <c r="BV1605" i="38"/>
  <c r="BR1605" i="38"/>
  <c r="CZ1861" i="38"/>
  <c r="CX1861" i="38"/>
  <c r="CK1861" i="38"/>
  <c r="CW1861" i="38"/>
  <c r="CY1861" i="38"/>
  <c r="CV1861" i="38"/>
  <c r="CU1861" i="38"/>
  <c r="CR1861" i="38"/>
  <c r="CS1861" i="38"/>
  <c r="CQ1861" i="38"/>
  <c r="CT1861" i="38"/>
  <c r="CL1861" i="38"/>
  <c r="CO1861" i="38"/>
  <c r="CN1861" i="38"/>
  <c r="CP1861" i="38"/>
  <c r="CM1861" i="38"/>
  <c r="BQ1957" i="38"/>
  <c r="CB1957" i="38"/>
  <c r="CF1957" i="38"/>
  <c r="CD1957" i="38"/>
  <c r="CC1957" i="38"/>
  <c r="CA1957" i="38"/>
  <c r="CE1957" i="38"/>
  <c r="BY1957" i="38"/>
  <c r="BZ1957" i="38"/>
  <c r="BW1957" i="38"/>
  <c r="BX1957" i="38"/>
  <c r="BU1957" i="38"/>
  <c r="BS1957" i="38"/>
  <c r="BT1957" i="38"/>
  <c r="BV1957" i="38"/>
  <c r="BR1957" i="38"/>
  <c r="CK2047" i="38"/>
  <c r="CZ2047" i="38"/>
  <c r="CV2047" i="38"/>
  <c r="CW2047" i="38"/>
  <c r="CY2047" i="38"/>
  <c r="CX2047" i="38"/>
  <c r="CT2047" i="38"/>
  <c r="CU2047" i="38"/>
  <c r="CQ2047" i="38"/>
  <c r="CR2047" i="38"/>
  <c r="CS2047" i="38"/>
  <c r="CO2047" i="38"/>
  <c r="CP2047" i="38"/>
  <c r="CL2047" i="38"/>
  <c r="CM2047" i="38"/>
  <c r="CN2047" i="38"/>
  <c r="BT2095" i="38"/>
  <c r="CB2095" i="38"/>
  <c r="BQ2095" i="38"/>
  <c r="BY2095" i="38"/>
  <c r="CA2095" i="38"/>
  <c r="BR2095" i="38"/>
  <c r="CC2095" i="38"/>
  <c r="BS2095" i="38"/>
  <c r="CD2095" i="38"/>
  <c r="BV2095" i="38"/>
  <c r="CF2095" i="38"/>
  <c r="BW2095" i="38"/>
  <c r="BX2095" i="38"/>
  <c r="BU2095" i="38"/>
  <c r="BZ2095" i="38"/>
  <c r="CE2095" i="38"/>
  <c r="CK2175" i="38"/>
  <c r="CZ2175" i="38"/>
  <c r="CV2175" i="38"/>
  <c r="CW2175" i="38"/>
  <c r="CY2175" i="38"/>
  <c r="CX2175" i="38"/>
  <c r="CT2175" i="38"/>
  <c r="CU2175" i="38"/>
  <c r="CQ2175" i="38"/>
  <c r="CR2175" i="38"/>
  <c r="CS2175" i="38"/>
  <c r="CO2175" i="38"/>
  <c r="CP2175" i="38"/>
  <c r="CL2175" i="38"/>
  <c r="CM2175" i="38"/>
  <c r="CN2175" i="38"/>
  <c r="BT2223" i="38"/>
  <c r="CB2223" i="38"/>
  <c r="BQ2223" i="38"/>
  <c r="BY2223" i="38"/>
  <c r="CA2223" i="38"/>
  <c r="BR2223" i="38"/>
  <c r="CC2223" i="38"/>
  <c r="BS2223" i="38"/>
  <c r="CD2223" i="38"/>
  <c r="BW2223" i="38"/>
  <c r="BX2223" i="38"/>
  <c r="BU2223" i="38"/>
  <c r="BV2223" i="38"/>
  <c r="BZ2223" i="38"/>
  <c r="CE2223" i="38"/>
  <c r="CF2223" i="38"/>
  <c r="CK2303" i="38"/>
  <c r="CZ2303" i="38"/>
  <c r="CV2303" i="38"/>
  <c r="CW2303" i="38"/>
  <c r="CY2303" i="38"/>
  <c r="CX2303" i="38"/>
  <c r="CT2303" i="38"/>
  <c r="CQ2303" i="38"/>
  <c r="CU2303" i="38"/>
  <c r="CR2303" i="38"/>
  <c r="CS2303" i="38"/>
  <c r="CO2303" i="38"/>
  <c r="CP2303" i="38"/>
  <c r="CL2303" i="38"/>
  <c r="CM2303" i="38"/>
  <c r="CN2303" i="38"/>
  <c r="BT2351" i="38"/>
  <c r="CB2351" i="38"/>
  <c r="BQ2351" i="38"/>
  <c r="BY2351" i="38"/>
  <c r="CA2351" i="38"/>
  <c r="BR2351" i="38"/>
  <c r="CC2351" i="38"/>
  <c r="BS2351" i="38"/>
  <c r="CD2351" i="38"/>
  <c r="BW2351" i="38"/>
  <c r="BX2351" i="38"/>
  <c r="CF2351" i="38"/>
  <c r="BU2351" i="38"/>
  <c r="BV2351" i="38"/>
  <c r="BZ2351" i="38"/>
  <c r="CE2351" i="38"/>
  <c r="CK2431" i="38"/>
  <c r="CZ2431" i="38"/>
  <c r="CV2431" i="38"/>
  <c r="CW2431" i="38"/>
  <c r="CY2431" i="38"/>
  <c r="CX2431" i="38"/>
  <c r="CT2431" i="38"/>
  <c r="CU2431" i="38"/>
  <c r="CR2431" i="38"/>
  <c r="CS2431" i="38"/>
  <c r="CQ2431" i="38"/>
  <c r="CO2431" i="38"/>
  <c r="CP2431" i="38"/>
  <c r="CL2431" i="38"/>
  <c r="CM2431" i="38"/>
  <c r="CN2431" i="38"/>
  <c r="BT2479" i="38"/>
  <c r="CB2479" i="38"/>
  <c r="BU2479" i="38"/>
  <c r="CC2479" i="38"/>
  <c r="BV2479" i="38"/>
  <c r="CD2479" i="38"/>
  <c r="BQ2479" i="38"/>
  <c r="BY2479" i="38"/>
  <c r="BR2479" i="38"/>
  <c r="BZ2479" i="38"/>
  <c r="CA2479" i="38"/>
  <c r="CE2479" i="38"/>
  <c r="CF2479" i="38"/>
  <c r="BS2479" i="38"/>
  <c r="BW2479" i="38"/>
  <c r="BX2479" i="38"/>
  <c r="BT2527" i="38"/>
  <c r="CB2527" i="38"/>
  <c r="BU2527" i="38"/>
  <c r="CC2527" i="38"/>
  <c r="BV2527" i="38"/>
  <c r="CD2527" i="38"/>
  <c r="BQ2527" i="38"/>
  <c r="BY2527" i="38"/>
  <c r="BR2527" i="38"/>
  <c r="BZ2527" i="38"/>
  <c r="BW2527" i="38"/>
  <c r="BX2527" i="38"/>
  <c r="CA2527" i="38"/>
  <c r="CE2527" i="38"/>
  <c r="CF2527" i="38"/>
  <c r="BS2527" i="38"/>
  <c r="CK2559" i="38"/>
  <c r="CZ2559" i="38"/>
  <c r="CV2559" i="38"/>
  <c r="CW2559" i="38"/>
  <c r="CY2559" i="38"/>
  <c r="CX2559" i="38"/>
  <c r="CT2559" i="38"/>
  <c r="CU2559" i="38"/>
  <c r="CR2559" i="38"/>
  <c r="CS2559" i="38"/>
  <c r="CQ2559" i="38"/>
  <c r="CO2559" i="38"/>
  <c r="CP2559" i="38"/>
  <c r="CL2559" i="38"/>
  <c r="CN2559" i="38"/>
  <c r="CM2559" i="38"/>
  <c r="CF1848" i="38"/>
  <c r="BQ1848" i="38"/>
  <c r="CD1848" i="38"/>
  <c r="CB1848" i="38"/>
  <c r="CC1848" i="38"/>
  <c r="CE1848" i="38"/>
  <c r="CA1848" i="38"/>
  <c r="BZ1848" i="38"/>
  <c r="BW1848" i="38"/>
  <c r="BX1848" i="38"/>
  <c r="BY1848" i="38"/>
  <c r="BV1848" i="38"/>
  <c r="BU1848" i="38"/>
  <c r="BR1848" i="38"/>
  <c r="BS1848" i="38"/>
  <c r="BT1848" i="38"/>
  <c r="CF1151" i="38"/>
  <c r="BQ1151" i="38"/>
  <c r="CD1151" i="38"/>
  <c r="CB1151" i="38"/>
  <c r="BZ1151" i="38"/>
  <c r="CA1151" i="38"/>
  <c r="CC1151" i="38"/>
  <c r="BY1151" i="38"/>
  <c r="BW1151" i="38"/>
  <c r="BV1151" i="38"/>
  <c r="BU1151" i="38"/>
  <c r="CE1151" i="38"/>
  <c r="BT1151" i="38"/>
  <c r="BR1151" i="38"/>
  <c r="BS1151" i="38"/>
  <c r="BX1151" i="38"/>
  <c r="CK1924" i="38"/>
  <c r="CX1924" i="38"/>
  <c r="CU1924" i="38"/>
  <c r="CV1924" i="38"/>
  <c r="CW1924" i="38"/>
  <c r="CY1924" i="38"/>
  <c r="CZ1924" i="38"/>
  <c r="CT1924" i="38"/>
  <c r="CQ1924" i="38"/>
  <c r="CR1924" i="38"/>
  <c r="CS1924" i="38"/>
  <c r="CP1924" i="38"/>
  <c r="CN1924" i="38"/>
  <c r="CO1924" i="38"/>
  <c r="CL1924" i="38"/>
  <c r="CM1924" i="38"/>
  <c r="CF1071" i="38"/>
  <c r="BQ1071" i="38"/>
  <c r="BZ1071" i="38"/>
  <c r="CD1071" i="38"/>
  <c r="CB1071" i="38"/>
  <c r="CA1071" i="38"/>
  <c r="CC1071" i="38"/>
  <c r="CE1071" i="38"/>
  <c r="BY1071" i="38"/>
  <c r="BV1071" i="38"/>
  <c r="BU1071" i="38"/>
  <c r="BW1071" i="38"/>
  <c r="BX1071" i="38"/>
  <c r="BT1071" i="38"/>
  <c r="BS1071" i="38"/>
  <c r="BR1071" i="38"/>
  <c r="CF1779" i="38"/>
  <c r="CD1779" i="38"/>
  <c r="BQ1779" i="38"/>
  <c r="CE1779" i="38"/>
  <c r="CC1779" i="38"/>
  <c r="CA1779" i="38"/>
  <c r="BZ1779" i="38"/>
  <c r="CB1779" i="38"/>
  <c r="BY1779" i="38"/>
  <c r="BU1779" i="38"/>
  <c r="BW1779" i="38"/>
  <c r="BV1779" i="38"/>
  <c r="BT1779" i="38"/>
  <c r="BX1779" i="38"/>
  <c r="BS1779" i="38"/>
  <c r="BR1779" i="38"/>
  <c r="CF986" i="38"/>
  <c r="CD986" i="38"/>
  <c r="BQ986" i="38"/>
  <c r="CB986" i="38"/>
  <c r="CC986" i="38"/>
  <c r="CA986" i="38"/>
  <c r="BZ986" i="38"/>
  <c r="CE986" i="38"/>
  <c r="BW986" i="38"/>
  <c r="BY986" i="38"/>
  <c r="BV986" i="38"/>
  <c r="BX986" i="38"/>
  <c r="BS986" i="38"/>
  <c r="BT986" i="38"/>
  <c r="BR986" i="38"/>
  <c r="BU986" i="38"/>
  <c r="CF1720" i="38"/>
  <c r="BQ1720" i="38"/>
  <c r="CD1720" i="38"/>
  <c r="CB1720" i="38"/>
  <c r="CC1720" i="38"/>
  <c r="CE1720" i="38"/>
  <c r="CA1720" i="38"/>
  <c r="BZ1720" i="38"/>
  <c r="BW1720" i="38"/>
  <c r="BX1720" i="38"/>
  <c r="BY1720" i="38"/>
  <c r="BV1720" i="38"/>
  <c r="BU1720" i="38"/>
  <c r="BR1720" i="38"/>
  <c r="BS1720" i="38"/>
  <c r="BT1720" i="38"/>
  <c r="CZ1906" i="38"/>
  <c r="CX1906" i="38"/>
  <c r="CK1906" i="38"/>
  <c r="CU1906" i="38"/>
  <c r="CV1906" i="38"/>
  <c r="CW1906" i="38"/>
  <c r="CT1906" i="38"/>
  <c r="CY1906" i="38"/>
  <c r="CR1906" i="38"/>
  <c r="CO1906" i="38"/>
  <c r="CQ1906" i="38"/>
  <c r="CP1906" i="38"/>
  <c r="CS1906" i="38"/>
  <c r="CN1906" i="38"/>
  <c r="CM1906" i="38"/>
  <c r="CL1906" i="38"/>
  <c r="CF1656" i="38"/>
  <c r="BQ1656" i="38"/>
  <c r="CD1656" i="38"/>
  <c r="CB1656" i="38"/>
  <c r="CC1656" i="38"/>
  <c r="CE1656" i="38"/>
  <c r="CA1656" i="38"/>
  <c r="BZ1656" i="38"/>
  <c r="BW1656" i="38"/>
  <c r="BX1656" i="38"/>
  <c r="BY1656" i="38"/>
  <c r="BV1656" i="38"/>
  <c r="BU1656" i="38"/>
  <c r="BR1656" i="38"/>
  <c r="BS1656" i="38"/>
  <c r="BT1656" i="38"/>
  <c r="CK1992" i="38"/>
  <c r="CU1992" i="38"/>
  <c r="CV1992" i="38"/>
  <c r="CW1992" i="38"/>
  <c r="CY1992" i="38"/>
  <c r="CZ1992" i="38"/>
  <c r="CX1992" i="38"/>
  <c r="CT1992" i="38"/>
  <c r="CQ1992" i="38"/>
  <c r="CR1992" i="38"/>
  <c r="CS1992" i="38"/>
  <c r="CP1992" i="38"/>
  <c r="CN1992" i="38"/>
  <c r="CO1992" i="38"/>
  <c r="CL1992" i="38"/>
  <c r="CM1992" i="38"/>
  <c r="BS2088" i="38"/>
  <c r="CA2088" i="38"/>
  <c r="BX2088" i="38"/>
  <c r="CF2088" i="38"/>
  <c r="BR2088" i="38"/>
  <c r="CC2088" i="38"/>
  <c r="BT2088" i="38"/>
  <c r="CD2088" i="38"/>
  <c r="BU2088" i="38"/>
  <c r="CE2088" i="38"/>
  <c r="BW2088" i="38"/>
  <c r="BY2088" i="38"/>
  <c r="BZ2088" i="38"/>
  <c r="BQ2088" i="38"/>
  <c r="BV2088" i="38"/>
  <c r="CB2088" i="38"/>
  <c r="CK2248" i="38"/>
  <c r="CU2248" i="38"/>
  <c r="CV2248" i="38"/>
  <c r="CW2248" i="38"/>
  <c r="CY2248" i="38"/>
  <c r="CZ2248" i="38"/>
  <c r="CX2248" i="38"/>
  <c r="CT2248" i="38"/>
  <c r="CQ2248" i="38"/>
  <c r="CR2248" i="38"/>
  <c r="CS2248" i="38"/>
  <c r="CP2248" i="38"/>
  <c r="CN2248" i="38"/>
  <c r="CO2248" i="38"/>
  <c r="CM2248" i="38"/>
  <c r="CL2248" i="38"/>
  <c r="BS2344" i="38"/>
  <c r="CA2344" i="38"/>
  <c r="BX2344" i="38"/>
  <c r="CF2344" i="38"/>
  <c r="BR2344" i="38"/>
  <c r="CC2344" i="38"/>
  <c r="BT2344" i="38"/>
  <c r="CD2344" i="38"/>
  <c r="BU2344" i="38"/>
  <c r="CE2344" i="38"/>
  <c r="BY2344" i="38"/>
  <c r="BZ2344" i="38"/>
  <c r="BQ2344" i="38"/>
  <c r="BV2344" i="38"/>
  <c r="BW2344" i="38"/>
  <c r="CB2344" i="38"/>
  <c r="CK2504" i="38"/>
  <c r="CU2504" i="38"/>
  <c r="CV2504" i="38"/>
  <c r="CW2504" i="38"/>
  <c r="CY2504" i="38"/>
  <c r="CZ2504" i="38"/>
  <c r="CX2504" i="38"/>
  <c r="CT2504" i="38"/>
  <c r="CQ2504" i="38"/>
  <c r="CR2504" i="38"/>
  <c r="CS2504" i="38"/>
  <c r="CP2504" i="38"/>
  <c r="CN2504" i="38"/>
  <c r="CO2504" i="38"/>
  <c r="CM2504" i="38"/>
  <c r="CL2504" i="38"/>
  <c r="BS2600" i="38"/>
  <c r="CA2600" i="38"/>
  <c r="BT2600" i="38"/>
  <c r="CB2600" i="38"/>
  <c r="BU2600" i="38"/>
  <c r="CC2600" i="38"/>
  <c r="BX2600" i="38"/>
  <c r="CF2600" i="38"/>
  <c r="BQ2600" i="38"/>
  <c r="BY2600" i="38"/>
  <c r="BR2600" i="38"/>
  <c r="BV2600" i="38"/>
  <c r="BW2600" i="38"/>
  <c r="BZ2600" i="38"/>
  <c r="CD2600" i="38"/>
  <c r="CE2600" i="38"/>
  <c r="CF1180" i="38"/>
  <c r="BQ1180" i="38"/>
  <c r="CB1180" i="38"/>
  <c r="CD1180" i="38"/>
  <c r="CC1180" i="38"/>
  <c r="CE1180" i="38"/>
  <c r="BZ1180" i="38"/>
  <c r="CA1180" i="38"/>
  <c r="BW1180" i="38"/>
  <c r="BX1180" i="38"/>
  <c r="BY1180" i="38"/>
  <c r="BV1180" i="38"/>
  <c r="BU1180" i="38"/>
  <c r="BR1180" i="38"/>
  <c r="BS1180" i="38"/>
  <c r="BT1180" i="38"/>
  <c r="CW2094" i="38"/>
  <c r="CY2094" i="38"/>
  <c r="CZ2094" i="38"/>
  <c r="CX2094" i="38"/>
  <c r="CK2094" i="38"/>
  <c r="CV2094" i="38"/>
  <c r="CR2094" i="38"/>
  <c r="CT2094" i="38"/>
  <c r="CS2094" i="38"/>
  <c r="CO2094" i="38"/>
  <c r="CQ2094" i="38"/>
  <c r="CU2094" i="38"/>
  <c r="CP2094" i="38"/>
  <c r="CM2094" i="38"/>
  <c r="CL2094" i="38"/>
  <c r="CN2094" i="38"/>
  <c r="CZ1955" i="38"/>
  <c r="CW1955" i="38"/>
  <c r="CY1955" i="38"/>
  <c r="CX1955" i="38"/>
  <c r="CK1955" i="38"/>
  <c r="CR1955" i="38"/>
  <c r="CS1955" i="38"/>
  <c r="CU1955" i="38"/>
  <c r="CT1955" i="38"/>
  <c r="CV1955" i="38"/>
  <c r="CO1955" i="38"/>
  <c r="CQ1955" i="38"/>
  <c r="CP1955" i="38"/>
  <c r="CM1955" i="38"/>
  <c r="CL1955" i="38"/>
  <c r="CN1955" i="38"/>
  <c r="CW2470" i="38"/>
  <c r="CY2470" i="38"/>
  <c r="CZ2470" i="38"/>
  <c r="CX2470" i="38"/>
  <c r="CK2470" i="38"/>
  <c r="CV2470" i="38"/>
  <c r="CU2470" i="38"/>
  <c r="CR2470" i="38"/>
  <c r="CS2470" i="38"/>
  <c r="CT2470" i="38"/>
  <c r="CO2470" i="38"/>
  <c r="CQ2470" i="38"/>
  <c r="CP2470" i="38"/>
  <c r="CM2470" i="38"/>
  <c r="CL2470" i="38"/>
  <c r="CN2470" i="38"/>
  <c r="BU2166" i="38"/>
  <c r="CC2166" i="38"/>
  <c r="BR2166" i="38"/>
  <c r="BZ2166" i="38"/>
  <c r="BY2166" i="38"/>
  <c r="CA2166" i="38"/>
  <c r="BQ2166" i="38"/>
  <c r="CB2166" i="38"/>
  <c r="BV2166" i="38"/>
  <c r="CF2166" i="38"/>
  <c r="BW2166" i="38"/>
  <c r="BT2166" i="38"/>
  <c r="BX2166" i="38"/>
  <c r="CD2166" i="38"/>
  <c r="CE2166" i="38"/>
  <c r="BS2166" i="38"/>
  <c r="CK2066" i="38"/>
  <c r="CZ2066" i="38"/>
  <c r="CW2066" i="38"/>
  <c r="CY2066" i="38"/>
  <c r="CX2066" i="38"/>
  <c r="CV2066" i="38"/>
  <c r="CU2066" i="38"/>
  <c r="CR2066" i="38"/>
  <c r="CS2066" i="38"/>
  <c r="CQ2066" i="38"/>
  <c r="CL2066" i="38"/>
  <c r="CO2066" i="38"/>
  <c r="CN2066" i="38"/>
  <c r="CT2066" i="38"/>
  <c r="CP2066" i="38"/>
  <c r="CM2066" i="38"/>
  <c r="CF191" i="38"/>
  <c r="BZ191" i="38"/>
  <c r="BR191" i="38"/>
  <c r="CC191" i="38"/>
  <c r="BU191" i="38"/>
  <c r="BX191" i="38"/>
  <c r="CA191" i="38"/>
  <c r="BS191" i="38"/>
  <c r="BV191" i="38"/>
  <c r="CE191" i="38"/>
  <c r="BY191" i="38"/>
  <c r="BQ191" i="38"/>
  <c r="CB191" i="38"/>
  <c r="BT191" i="38"/>
  <c r="CD191" i="38"/>
  <c r="BW191" i="38"/>
  <c r="CE102" i="38"/>
  <c r="BX102" i="38"/>
  <c r="CA102" i="38"/>
  <c r="BS102" i="38"/>
  <c r="CD102" i="38"/>
  <c r="BV102" i="38"/>
  <c r="CC102" i="38"/>
  <c r="BY102" i="38"/>
  <c r="BQ102" i="38"/>
  <c r="BT102" i="38"/>
  <c r="CB102" i="38"/>
  <c r="BW102" i="38"/>
  <c r="BZ102" i="38"/>
  <c r="BR102" i="38"/>
  <c r="CF102" i="38"/>
  <c r="BU102" i="38"/>
  <c r="CZ274" i="38"/>
  <c r="CY274" i="38"/>
  <c r="CS274" i="38"/>
  <c r="CK274" i="38"/>
  <c r="CX274" i="38"/>
  <c r="CV274" i="38"/>
  <c r="CN274" i="38"/>
  <c r="CQ274" i="38"/>
  <c r="CW274" i="38"/>
  <c r="CT274" i="38"/>
  <c r="CL274" i="38"/>
  <c r="CO274" i="38"/>
  <c r="CR274" i="38"/>
  <c r="CU274" i="38"/>
  <c r="CM274" i="38"/>
  <c r="CP274" i="38"/>
  <c r="CF107" i="38"/>
  <c r="BZ107" i="38"/>
  <c r="BR107" i="38"/>
  <c r="CD107" i="38"/>
  <c r="BU107" i="38"/>
  <c r="BX107" i="38"/>
  <c r="CC107" i="38"/>
  <c r="CA107" i="38"/>
  <c r="BS107" i="38"/>
  <c r="CB107" i="38"/>
  <c r="BV107" i="38"/>
  <c r="BY107" i="38"/>
  <c r="BQ107" i="38"/>
  <c r="BT107" i="38"/>
  <c r="CE107" i="38"/>
  <c r="BW107" i="38"/>
  <c r="CF123" i="38"/>
  <c r="BZ123" i="38"/>
  <c r="BR123" i="38"/>
  <c r="CD123" i="38"/>
  <c r="BU123" i="38"/>
  <c r="BX123" i="38"/>
  <c r="CE123" i="38"/>
  <c r="CC123" i="38"/>
  <c r="CA123" i="38"/>
  <c r="BS123" i="38"/>
  <c r="CB123" i="38"/>
  <c r="BV123" i="38"/>
  <c r="BY123" i="38"/>
  <c r="BQ123" i="38"/>
  <c r="BT123" i="38"/>
  <c r="BW123" i="38"/>
  <c r="BV276" i="38"/>
  <c r="CD276" i="38"/>
  <c r="BW276" i="38"/>
  <c r="CE276" i="38"/>
  <c r="BX276" i="38"/>
  <c r="CF276" i="38"/>
  <c r="BQ276" i="38"/>
  <c r="BY276" i="38"/>
  <c r="BR276" i="38"/>
  <c r="BZ276" i="38"/>
  <c r="BS276" i="38"/>
  <c r="CA276" i="38"/>
  <c r="BU276" i="38"/>
  <c r="CB276" i="38"/>
  <c r="CC276" i="38"/>
  <c r="BT276" i="38"/>
  <c r="CF219" i="38"/>
  <c r="BZ219" i="38"/>
  <c r="BR219" i="38"/>
  <c r="CD219" i="38"/>
  <c r="BU219" i="38"/>
  <c r="BX219" i="38"/>
  <c r="CC219" i="38"/>
  <c r="CA219" i="38"/>
  <c r="BS219" i="38"/>
  <c r="BV219" i="38"/>
  <c r="BY219" i="38"/>
  <c r="BQ219" i="38"/>
  <c r="CB219" i="38"/>
  <c r="BT219" i="38"/>
  <c r="CE219" i="38"/>
  <c r="BW219" i="38"/>
  <c r="CC56" i="38"/>
  <c r="CE56" i="38"/>
  <c r="CB56" i="38"/>
  <c r="BT56" i="38"/>
  <c r="BW56" i="38"/>
  <c r="BZ56" i="38"/>
  <c r="BR56" i="38"/>
  <c r="BU56" i="38"/>
  <c r="CF56" i="38"/>
  <c r="CD56" i="38"/>
  <c r="BX56" i="38"/>
  <c r="CA56" i="38"/>
  <c r="BS56" i="38"/>
  <c r="BV56" i="38"/>
  <c r="BY56" i="38"/>
  <c r="BQ56" i="38"/>
  <c r="CE98" i="38"/>
  <c r="CF98" i="38"/>
  <c r="BX98" i="38"/>
  <c r="CA98" i="38"/>
  <c r="BS98" i="38"/>
  <c r="BV98" i="38"/>
  <c r="BY98" i="38"/>
  <c r="BQ98" i="38"/>
  <c r="CD98" i="38"/>
  <c r="BT98" i="38"/>
  <c r="CC98" i="38"/>
  <c r="BW98" i="38"/>
  <c r="BZ98" i="38"/>
  <c r="BR98" i="38"/>
  <c r="CB98" i="38"/>
  <c r="BU98" i="38"/>
  <c r="CF473" i="38"/>
  <c r="CE473" i="38"/>
  <c r="BZ473" i="38"/>
  <c r="BY473" i="38"/>
  <c r="CA473" i="38"/>
  <c r="CD473" i="38"/>
  <c r="CC473" i="38"/>
  <c r="BW473" i="38"/>
  <c r="BX473" i="38"/>
  <c r="CB473" i="38"/>
  <c r="BR473" i="38"/>
  <c r="BS473" i="38"/>
  <c r="BQ473" i="38"/>
  <c r="BU473" i="38"/>
  <c r="BV473" i="38"/>
  <c r="BT473" i="38"/>
  <c r="CF1299" i="38"/>
  <c r="CD1299" i="38"/>
  <c r="BQ1299" i="38"/>
  <c r="CE1299" i="38"/>
  <c r="CC1299" i="38"/>
  <c r="CA1299" i="38"/>
  <c r="BZ1299" i="38"/>
  <c r="CB1299" i="38"/>
  <c r="BY1299" i="38"/>
  <c r="BU1299" i="38"/>
  <c r="BW1299" i="38"/>
  <c r="BX1299" i="38"/>
  <c r="BV1299" i="38"/>
  <c r="BT1299" i="38"/>
  <c r="BS1299" i="38"/>
  <c r="BR1299" i="38"/>
  <c r="CF1555" i="38"/>
  <c r="CD1555" i="38"/>
  <c r="CE1555" i="38"/>
  <c r="BQ1555" i="38"/>
  <c r="CC1555" i="38"/>
  <c r="CA1555" i="38"/>
  <c r="BZ1555" i="38"/>
  <c r="CB1555" i="38"/>
  <c r="BY1555" i="38"/>
  <c r="BU1555" i="38"/>
  <c r="BW1555" i="38"/>
  <c r="BV1555" i="38"/>
  <c r="BX1555" i="38"/>
  <c r="BT1555" i="38"/>
  <c r="BS1555" i="38"/>
  <c r="BR1555" i="38"/>
  <c r="CF878" i="38"/>
  <c r="CD878" i="38"/>
  <c r="CB878" i="38"/>
  <c r="BQ878" i="38"/>
  <c r="CC878" i="38"/>
  <c r="CE878" i="38"/>
  <c r="BY878" i="38"/>
  <c r="CA878" i="38"/>
  <c r="BZ878" i="38"/>
  <c r="BW878" i="38"/>
  <c r="BV878" i="38"/>
  <c r="BT878" i="38"/>
  <c r="BS878" i="38"/>
  <c r="BU878" i="38"/>
  <c r="BX878" i="38"/>
  <c r="BR878" i="38"/>
  <c r="CD873" i="38"/>
  <c r="BQ873" i="38"/>
  <c r="BZ873" i="38"/>
  <c r="CA873" i="38"/>
  <c r="CB873" i="38"/>
  <c r="CF873" i="38"/>
  <c r="CC873" i="38"/>
  <c r="CE873" i="38"/>
  <c r="BV873" i="38"/>
  <c r="BW873" i="38"/>
  <c r="BX873" i="38"/>
  <c r="BU873" i="38"/>
  <c r="BS873" i="38"/>
  <c r="BT873" i="38"/>
  <c r="BY873" i="38"/>
  <c r="BR873" i="38"/>
  <c r="CD1406" i="38"/>
  <c r="CF1406" i="38"/>
  <c r="CB1406" i="38"/>
  <c r="CC1406" i="38"/>
  <c r="CE1406" i="38"/>
  <c r="BQ1406" i="38"/>
  <c r="BW1406" i="38"/>
  <c r="CA1406" i="38"/>
  <c r="BZ1406" i="38"/>
  <c r="BY1406" i="38"/>
  <c r="BV1406" i="38"/>
  <c r="BX1406" i="38"/>
  <c r="BS1406" i="38"/>
  <c r="BU1406" i="38"/>
  <c r="BT1406" i="38"/>
  <c r="BR1406" i="38"/>
  <c r="CF1662" i="38"/>
  <c r="CD1662" i="38"/>
  <c r="CB1662" i="38"/>
  <c r="BQ1662" i="38"/>
  <c r="CC1662" i="38"/>
  <c r="CE1662" i="38"/>
  <c r="BW1662" i="38"/>
  <c r="CA1662" i="38"/>
  <c r="BZ1662" i="38"/>
  <c r="BY1662" i="38"/>
  <c r="BV1662" i="38"/>
  <c r="BX1662" i="38"/>
  <c r="BS1662" i="38"/>
  <c r="BU1662" i="38"/>
  <c r="BT1662" i="38"/>
  <c r="BR1662" i="38"/>
  <c r="CZ1822" i="38"/>
  <c r="CK1822" i="38"/>
  <c r="CU1822" i="38"/>
  <c r="CX1822" i="38"/>
  <c r="CY1822" i="38"/>
  <c r="CV1822" i="38"/>
  <c r="CW1822" i="38"/>
  <c r="CR1822" i="38"/>
  <c r="CQ1822" i="38"/>
  <c r="CO1822" i="38"/>
  <c r="CS1822" i="38"/>
  <c r="CP1822" i="38"/>
  <c r="CT1822" i="38"/>
  <c r="CL1822" i="38"/>
  <c r="CN1822" i="38"/>
  <c r="CM1822" i="38"/>
  <c r="BQ932" i="38"/>
  <c r="CF932" i="38"/>
  <c r="CB932" i="38"/>
  <c r="CD932" i="38"/>
  <c r="CC932" i="38"/>
  <c r="CE932" i="38"/>
  <c r="BW932" i="38"/>
  <c r="BX932" i="38"/>
  <c r="CA932" i="38"/>
  <c r="BZ932" i="38"/>
  <c r="BY932" i="38"/>
  <c r="BV932" i="38"/>
  <c r="BT932" i="38"/>
  <c r="BU932" i="38"/>
  <c r="BR932" i="38"/>
  <c r="BS932" i="38"/>
  <c r="CF1147" i="38"/>
  <c r="BQ1147" i="38"/>
  <c r="CE1147" i="38"/>
  <c r="CC1147" i="38"/>
  <c r="CD1147" i="38"/>
  <c r="CB1147" i="38"/>
  <c r="BZ1147" i="38"/>
  <c r="CA1147" i="38"/>
  <c r="BY1147" i="38"/>
  <c r="BU1147" i="38"/>
  <c r="BV1147" i="38"/>
  <c r="BW1147" i="38"/>
  <c r="BX1147" i="38"/>
  <c r="BT1147" i="38"/>
  <c r="BS1147" i="38"/>
  <c r="BR1147" i="38"/>
  <c r="CD653" i="38"/>
  <c r="BQ653" i="38"/>
  <c r="CF653" i="38"/>
  <c r="BZ653" i="38"/>
  <c r="CA653" i="38"/>
  <c r="CB653" i="38"/>
  <c r="BY653" i="38"/>
  <c r="CC653" i="38"/>
  <c r="CE653" i="38"/>
  <c r="BV653" i="38"/>
  <c r="BW653" i="38"/>
  <c r="BX653" i="38"/>
  <c r="BU653" i="38"/>
  <c r="BS653" i="38"/>
  <c r="BT653" i="38"/>
  <c r="BR653" i="38"/>
  <c r="CF1353" i="38"/>
  <c r="CD1353" i="38"/>
  <c r="BQ1353" i="38"/>
  <c r="CB1353" i="38"/>
  <c r="CC1353" i="38"/>
  <c r="CE1353" i="38"/>
  <c r="BZ1353" i="38"/>
  <c r="BV1353" i="38"/>
  <c r="BY1353" i="38"/>
  <c r="CA1353" i="38"/>
  <c r="BW1353" i="38"/>
  <c r="BU1353" i="38"/>
  <c r="BS1353" i="38"/>
  <c r="BT1353" i="38"/>
  <c r="BR1353" i="38"/>
  <c r="BX1353" i="38"/>
  <c r="CF1609" i="38"/>
  <c r="CD1609" i="38"/>
  <c r="BQ1609" i="38"/>
  <c r="CB1609" i="38"/>
  <c r="CC1609" i="38"/>
  <c r="CE1609" i="38"/>
  <c r="BZ1609" i="38"/>
  <c r="BY1609" i="38"/>
  <c r="BW1609" i="38"/>
  <c r="BU1609" i="38"/>
  <c r="BS1609" i="38"/>
  <c r="BT1609" i="38"/>
  <c r="BV1609" i="38"/>
  <c r="BX1609" i="38"/>
  <c r="BR1609" i="38"/>
  <c r="CA1609" i="38"/>
  <c r="CD1769" i="38"/>
  <c r="CF1769" i="38"/>
  <c r="BQ1769" i="38"/>
  <c r="CB1769" i="38"/>
  <c r="CC1769" i="38"/>
  <c r="CE1769" i="38"/>
  <c r="CA1769" i="38"/>
  <c r="BZ1769" i="38"/>
  <c r="BY1769" i="38"/>
  <c r="BW1769" i="38"/>
  <c r="BU1769" i="38"/>
  <c r="BS1769" i="38"/>
  <c r="BT1769" i="38"/>
  <c r="BV1769" i="38"/>
  <c r="BX1769" i="38"/>
  <c r="BR1769" i="38"/>
  <c r="CX1865" i="38"/>
  <c r="CZ1865" i="38"/>
  <c r="CK1865" i="38"/>
  <c r="CW1865" i="38"/>
  <c r="CY1865" i="38"/>
  <c r="CU1865" i="38"/>
  <c r="CV1865" i="38"/>
  <c r="CT1865" i="38"/>
  <c r="CR1865" i="38"/>
  <c r="CS1865" i="38"/>
  <c r="CQ1865" i="38"/>
  <c r="CL1865" i="38"/>
  <c r="CN1865" i="38"/>
  <c r="CP1865" i="38"/>
  <c r="CO1865" i="38"/>
  <c r="CM1865" i="38"/>
  <c r="CF1652" i="38"/>
  <c r="BQ1652" i="38"/>
  <c r="CB1652" i="38"/>
  <c r="CC1652" i="38"/>
  <c r="CE1652" i="38"/>
  <c r="CD1652" i="38"/>
  <c r="CA1652" i="38"/>
  <c r="BZ1652" i="38"/>
  <c r="BW1652" i="38"/>
  <c r="BX1652" i="38"/>
  <c r="BY1652" i="38"/>
  <c r="BU1652" i="38"/>
  <c r="BV1652" i="38"/>
  <c r="BR1652" i="38"/>
  <c r="BT1652" i="38"/>
  <c r="BS1652" i="38"/>
  <c r="CK2001" i="38"/>
  <c r="CZ2001" i="38"/>
  <c r="CV2001" i="38"/>
  <c r="CX2001" i="38"/>
  <c r="CY2001" i="38"/>
  <c r="CU2001" i="38"/>
  <c r="CW2001" i="38"/>
  <c r="CS2001" i="38"/>
  <c r="CT2001" i="38"/>
  <c r="CQ2001" i="38"/>
  <c r="CR2001" i="38"/>
  <c r="CO2001" i="38"/>
  <c r="CM2001" i="38"/>
  <c r="CN2001" i="38"/>
  <c r="CP2001" i="38"/>
  <c r="CL2001" i="38"/>
  <c r="BR2049" i="38"/>
  <c r="BZ2049" i="38"/>
  <c r="BW2049" i="38"/>
  <c r="CE2049" i="38"/>
  <c r="BT2049" i="38"/>
  <c r="CD2049" i="38"/>
  <c r="BU2049" i="38"/>
  <c r="CF2049" i="38"/>
  <c r="BV2049" i="38"/>
  <c r="BY2049" i="38"/>
  <c r="CA2049" i="38"/>
  <c r="BQ2049" i="38"/>
  <c r="CB2049" i="38"/>
  <c r="CC2049" i="38"/>
  <c r="BS2049" i="38"/>
  <c r="BX2049" i="38"/>
  <c r="CK2129" i="38"/>
  <c r="CZ2129" i="38"/>
  <c r="CV2129" i="38"/>
  <c r="CX2129" i="38"/>
  <c r="CY2129" i="38"/>
  <c r="CU2129" i="38"/>
  <c r="CW2129" i="38"/>
  <c r="CS2129" i="38"/>
  <c r="CT2129" i="38"/>
  <c r="CQ2129" i="38"/>
  <c r="CR2129" i="38"/>
  <c r="CO2129" i="38"/>
  <c r="CM2129" i="38"/>
  <c r="CN2129" i="38"/>
  <c r="CP2129" i="38"/>
  <c r="CL2129" i="38"/>
  <c r="BR2177" i="38"/>
  <c r="BZ2177" i="38"/>
  <c r="BW2177" i="38"/>
  <c r="CE2177" i="38"/>
  <c r="BT2177" i="38"/>
  <c r="CD2177" i="38"/>
  <c r="BU2177" i="38"/>
  <c r="CF2177" i="38"/>
  <c r="BV2177" i="38"/>
  <c r="CA2177" i="38"/>
  <c r="BQ2177" i="38"/>
  <c r="CB2177" i="38"/>
  <c r="BS2177" i="38"/>
  <c r="BX2177" i="38"/>
  <c r="BY2177" i="38"/>
  <c r="CC2177" i="38"/>
  <c r="CK2257" i="38"/>
  <c r="CZ2257" i="38"/>
  <c r="CV2257" i="38"/>
  <c r="CX2257" i="38"/>
  <c r="CY2257" i="38"/>
  <c r="CU2257" i="38"/>
  <c r="CW2257" i="38"/>
  <c r="CS2257" i="38"/>
  <c r="CT2257" i="38"/>
  <c r="CQ2257" i="38"/>
  <c r="CR2257" i="38"/>
  <c r="CO2257" i="38"/>
  <c r="CM2257" i="38"/>
  <c r="CN2257" i="38"/>
  <c r="CP2257" i="38"/>
  <c r="CL2257" i="38"/>
  <c r="BR2305" i="38"/>
  <c r="BZ2305" i="38"/>
  <c r="BW2305" i="38"/>
  <c r="CE2305" i="38"/>
  <c r="BT2305" i="38"/>
  <c r="CD2305" i="38"/>
  <c r="BU2305" i="38"/>
  <c r="CF2305" i="38"/>
  <c r="BV2305" i="38"/>
  <c r="CA2305" i="38"/>
  <c r="BQ2305" i="38"/>
  <c r="CB2305" i="38"/>
  <c r="BS2305" i="38"/>
  <c r="BX2305" i="38"/>
  <c r="BY2305" i="38"/>
  <c r="CC2305" i="38"/>
  <c r="CK2385" i="38"/>
  <c r="CZ2385" i="38"/>
  <c r="CV2385" i="38"/>
  <c r="CX2385" i="38"/>
  <c r="CY2385" i="38"/>
  <c r="CU2385" i="38"/>
  <c r="CW2385" i="38"/>
  <c r="CS2385" i="38"/>
  <c r="CT2385" i="38"/>
  <c r="CR2385" i="38"/>
  <c r="CQ2385" i="38"/>
  <c r="CO2385" i="38"/>
  <c r="CM2385" i="38"/>
  <c r="CN2385" i="38"/>
  <c r="CP2385" i="38"/>
  <c r="CL2385" i="38"/>
  <c r="BR2433" i="38"/>
  <c r="BZ2433" i="38"/>
  <c r="BS2433" i="38"/>
  <c r="CA2433" i="38"/>
  <c r="BT2433" i="38"/>
  <c r="CB2433" i="38"/>
  <c r="BW2433" i="38"/>
  <c r="CE2433" i="38"/>
  <c r="BX2433" i="38"/>
  <c r="CF2433" i="38"/>
  <c r="BU2433" i="38"/>
  <c r="BV2433" i="38"/>
  <c r="BY2433" i="38"/>
  <c r="CC2433" i="38"/>
  <c r="CD2433" i="38"/>
  <c r="BQ2433" i="38"/>
  <c r="CK2513" i="38"/>
  <c r="CZ2513" i="38"/>
  <c r="CV2513" i="38"/>
  <c r="CX2513" i="38"/>
  <c r="CY2513" i="38"/>
  <c r="CU2513" i="38"/>
  <c r="CW2513" i="38"/>
  <c r="CS2513" i="38"/>
  <c r="CT2513" i="38"/>
  <c r="CR2513" i="38"/>
  <c r="CQ2513" i="38"/>
  <c r="CO2513" i="38"/>
  <c r="CM2513" i="38"/>
  <c r="CN2513" i="38"/>
  <c r="CP2513" i="38"/>
  <c r="CL2513" i="38"/>
  <c r="BR2561" i="38"/>
  <c r="BZ2561" i="38"/>
  <c r="BS2561" i="38"/>
  <c r="CA2561" i="38"/>
  <c r="BT2561" i="38"/>
  <c r="CB2561" i="38"/>
  <c r="BW2561" i="38"/>
  <c r="CE2561" i="38"/>
  <c r="BX2561" i="38"/>
  <c r="CF2561" i="38"/>
  <c r="BU2561" i="38"/>
  <c r="BV2561" i="38"/>
  <c r="BY2561" i="38"/>
  <c r="CC2561" i="38"/>
  <c r="CD2561" i="38"/>
  <c r="BQ2561" i="38"/>
  <c r="CF847" i="38"/>
  <c r="BQ847" i="38"/>
  <c r="BZ847" i="38"/>
  <c r="CD847" i="38"/>
  <c r="CB847" i="38"/>
  <c r="CC847" i="38"/>
  <c r="CE847" i="38"/>
  <c r="CA847" i="38"/>
  <c r="BY847" i="38"/>
  <c r="BW847" i="38"/>
  <c r="BT847" i="38"/>
  <c r="BV847" i="38"/>
  <c r="BU847" i="38"/>
  <c r="BX847" i="38"/>
  <c r="BS847" i="38"/>
  <c r="BR847" i="38"/>
  <c r="CF1284" i="38"/>
  <c r="BQ1284" i="38"/>
  <c r="CB1284" i="38"/>
  <c r="CD1284" i="38"/>
  <c r="CC1284" i="38"/>
  <c r="CE1284" i="38"/>
  <c r="CA1284" i="38"/>
  <c r="BZ1284" i="38"/>
  <c r="BW1284" i="38"/>
  <c r="BX1284" i="38"/>
  <c r="BY1284" i="38"/>
  <c r="BV1284" i="38"/>
  <c r="BU1284" i="38"/>
  <c r="BR1284" i="38"/>
  <c r="BT1284" i="38"/>
  <c r="BS1284" i="38"/>
  <c r="CD710" i="38"/>
  <c r="CF710" i="38"/>
  <c r="CB710" i="38"/>
  <c r="BQ710" i="38"/>
  <c r="CA710" i="38"/>
  <c r="CC710" i="38"/>
  <c r="BZ710" i="38"/>
  <c r="CE710" i="38"/>
  <c r="BW710" i="38"/>
  <c r="BY710" i="38"/>
  <c r="BX710" i="38"/>
  <c r="BV710" i="38"/>
  <c r="BS710" i="38"/>
  <c r="BU710" i="38"/>
  <c r="BT710" i="38"/>
  <c r="BR710" i="38"/>
  <c r="CD630" i="38"/>
  <c r="CF630" i="38"/>
  <c r="CB630" i="38"/>
  <c r="BQ630" i="38"/>
  <c r="CA630" i="38"/>
  <c r="CC630" i="38"/>
  <c r="CE630" i="38"/>
  <c r="BZ630" i="38"/>
  <c r="BY630" i="38"/>
  <c r="BW630" i="38"/>
  <c r="BX630" i="38"/>
  <c r="BS630" i="38"/>
  <c r="BU630" i="38"/>
  <c r="BV630" i="38"/>
  <c r="BT630" i="38"/>
  <c r="BR630" i="38"/>
  <c r="CF593" i="38"/>
  <c r="CD593" i="38"/>
  <c r="BQ593" i="38"/>
  <c r="BZ593" i="38"/>
  <c r="CA593" i="38"/>
  <c r="CB593" i="38"/>
  <c r="CC593" i="38"/>
  <c r="CE593" i="38"/>
  <c r="BY593" i="38"/>
  <c r="BV593" i="38"/>
  <c r="BW593" i="38"/>
  <c r="BX593" i="38"/>
  <c r="BU593" i="38"/>
  <c r="BS593" i="38"/>
  <c r="BT593" i="38"/>
  <c r="BR593" i="38"/>
  <c r="CF1872" i="38"/>
  <c r="BQ1872" i="38"/>
  <c r="CB1872" i="38"/>
  <c r="CC1872" i="38"/>
  <c r="CE1872" i="38"/>
  <c r="CD1872" i="38"/>
  <c r="BZ1872" i="38"/>
  <c r="CA1872" i="38"/>
  <c r="BW1872" i="38"/>
  <c r="BX1872" i="38"/>
  <c r="BY1872" i="38"/>
  <c r="BV1872" i="38"/>
  <c r="BU1872" i="38"/>
  <c r="BR1872" i="38"/>
  <c r="BS1872" i="38"/>
  <c r="BT1872" i="38"/>
  <c r="CF1931" i="38"/>
  <c r="CE1931" i="38"/>
  <c r="BQ1931" i="38"/>
  <c r="CD1931" i="38"/>
  <c r="CC1931" i="38"/>
  <c r="BZ1931" i="38"/>
  <c r="CB1931" i="38"/>
  <c r="CA1931" i="38"/>
  <c r="BY1931" i="38"/>
  <c r="BW1931" i="38"/>
  <c r="BX1931" i="38"/>
  <c r="BU1931" i="38"/>
  <c r="BV1931" i="38"/>
  <c r="BT1931" i="38"/>
  <c r="BS1931" i="38"/>
  <c r="BR1931" i="38"/>
  <c r="CF897" i="38"/>
  <c r="CD897" i="38"/>
  <c r="BQ897" i="38"/>
  <c r="BZ897" i="38"/>
  <c r="CA897" i="38"/>
  <c r="CB897" i="38"/>
  <c r="CC897" i="38"/>
  <c r="CE897" i="38"/>
  <c r="BY897" i="38"/>
  <c r="BV897" i="38"/>
  <c r="BW897" i="38"/>
  <c r="BX897" i="38"/>
  <c r="BU897" i="38"/>
  <c r="BS897" i="38"/>
  <c r="BT897" i="38"/>
  <c r="BR897" i="38"/>
  <c r="BW1996" i="38"/>
  <c r="CE1996" i="38"/>
  <c r="BT1996" i="38"/>
  <c r="CB1996" i="38"/>
  <c r="BY1996" i="38"/>
  <c r="BZ1996" i="38"/>
  <c r="BQ1996" i="38"/>
  <c r="CA1996" i="38"/>
  <c r="BS1996" i="38"/>
  <c r="CD1996" i="38"/>
  <c r="BU1996" i="38"/>
  <c r="CF1996" i="38"/>
  <c r="BV1996" i="38"/>
  <c r="BR1996" i="38"/>
  <c r="BX1996" i="38"/>
  <c r="CC1996" i="38"/>
  <c r="CK2156" i="38"/>
  <c r="CU2156" i="38"/>
  <c r="CZ2156" i="38"/>
  <c r="CX2156" i="38"/>
  <c r="CV2156" i="38"/>
  <c r="CY2156" i="38"/>
  <c r="CT2156" i="38"/>
  <c r="CR2156" i="38"/>
  <c r="CO2156" i="38"/>
  <c r="CQ2156" i="38"/>
  <c r="CP2156" i="38"/>
  <c r="CW2156" i="38"/>
  <c r="CN2156" i="38"/>
  <c r="CS2156" i="38"/>
  <c r="CM2156" i="38"/>
  <c r="CL2156" i="38"/>
  <c r="BW2252" i="38"/>
  <c r="CE2252" i="38"/>
  <c r="BT2252" i="38"/>
  <c r="CB2252" i="38"/>
  <c r="BY2252" i="38"/>
  <c r="BZ2252" i="38"/>
  <c r="BQ2252" i="38"/>
  <c r="CA2252" i="38"/>
  <c r="BU2252" i="38"/>
  <c r="CF2252" i="38"/>
  <c r="BV2252" i="38"/>
  <c r="BR2252" i="38"/>
  <c r="BS2252" i="38"/>
  <c r="BX2252" i="38"/>
  <c r="CC2252" i="38"/>
  <c r="CD2252" i="38"/>
  <c r="CK2412" i="38"/>
  <c r="CU2412" i="38"/>
  <c r="CZ2412" i="38"/>
  <c r="CV2412" i="38"/>
  <c r="CX2412" i="38"/>
  <c r="CY2412" i="38"/>
  <c r="CT2412" i="38"/>
  <c r="CW2412" i="38"/>
  <c r="CR2412" i="38"/>
  <c r="CO2412" i="38"/>
  <c r="CQ2412" i="38"/>
  <c r="CP2412" i="38"/>
  <c r="CN2412" i="38"/>
  <c r="CS2412" i="38"/>
  <c r="CM2412" i="38"/>
  <c r="CL2412" i="38"/>
  <c r="BW2508" i="38"/>
  <c r="CE2508" i="38"/>
  <c r="BX2508" i="38"/>
  <c r="CF2508" i="38"/>
  <c r="BQ2508" i="38"/>
  <c r="BY2508" i="38"/>
  <c r="BT2508" i="38"/>
  <c r="CB2508" i="38"/>
  <c r="BU2508" i="38"/>
  <c r="CC2508" i="38"/>
  <c r="BZ2508" i="38"/>
  <c r="CA2508" i="38"/>
  <c r="CD2508" i="38"/>
  <c r="BR2508" i="38"/>
  <c r="BS2508" i="38"/>
  <c r="BV2508" i="38"/>
  <c r="CK2306" i="38"/>
  <c r="CZ2306" i="38"/>
  <c r="CW2306" i="38"/>
  <c r="CY2306" i="38"/>
  <c r="CX2306" i="38"/>
  <c r="CU2306" i="38"/>
  <c r="CV2306" i="38"/>
  <c r="CR2306" i="38"/>
  <c r="CT2306" i="38"/>
  <c r="CS2306" i="38"/>
  <c r="CL2306" i="38"/>
  <c r="CQ2306" i="38"/>
  <c r="CO2306" i="38"/>
  <c r="CN2306" i="38"/>
  <c r="CM2306" i="38"/>
  <c r="CP2306" i="38"/>
  <c r="CK2490" i="38"/>
  <c r="CZ2490" i="38"/>
  <c r="CW2490" i="38"/>
  <c r="CY2490" i="38"/>
  <c r="CU2490" i="38"/>
  <c r="CX2490" i="38"/>
  <c r="CT2490" i="38"/>
  <c r="CV2490" i="38"/>
  <c r="CR2490" i="38"/>
  <c r="CS2490" i="38"/>
  <c r="CL2490" i="38"/>
  <c r="CN2490" i="38"/>
  <c r="CQ2490" i="38"/>
  <c r="CP2490" i="38"/>
  <c r="CO2490" i="38"/>
  <c r="CM2490" i="38"/>
  <c r="CF1867" i="38"/>
  <c r="CE1867" i="38"/>
  <c r="CD1867" i="38"/>
  <c r="CC1867" i="38"/>
  <c r="BQ1867" i="38"/>
  <c r="BZ1867" i="38"/>
  <c r="CB1867" i="38"/>
  <c r="CA1867" i="38"/>
  <c r="BY1867" i="38"/>
  <c r="BW1867" i="38"/>
  <c r="BX1867" i="38"/>
  <c r="BU1867" i="38"/>
  <c r="BV1867" i="38"/>
  <c r="BT1867" i="38"/>
  <c r="BS1867" i="38"/>
  <c r="BR1867" i="38"/>
  <c r="CK2122" i="38"/>
  <c r="CZ2122" i="38"/>
  <c r="CW2122" i="38"/>
  <c r="CY2122" i="38"/>
  <c r="CX2122" i="38"/>
  <c r="CV2122" i="38"/>
  <c r="CU2122" i="38"/>
  <c r="CT2122" i="38"/>
  <c r="CR2122" i="38"/>
  <c r="CS2122" i="38"/>
  <c r="CL2122" i="38"/>
  <c r="CN2122" i="38"/>
  <c r="CP2122" i="38"/>
  <c r="CQ2122" i="38"/>
  <c r="CO2122" i="38"/>
  <c r="CM2122" i="38"/>
  <c r="BU2582" i="38"/>
  <c r="CC2582" i="38"/>
  <c r="BV2582" i="38"/>
  <c r="CD2582" i="38"/>
  <c r="BW2582" i="38"/>
  <c r="CE2582" i="38"/>
  <c r="BR2582" i="38"/>
  <c r="BZ2582" i="38"/>
  <c r="BS2582" i="38"/>
  <c r="CA2582" i="38"/>
  <c r="BY2582" i="38"/>
  <c r="CB2582" i="38"/>
  <c r="CF2582" i="38"/>
  <c r="BQ2582" i="38"/>
  <c r="BT2582" i="38"/>
  <c r="BX2582" i="38"/>
  <c r="CZ1975" i="38"/>
  <c r="CW1975" i="38"/>
  <c r="CY1975" i="38"/>
  <c r="CX1975" i="38"/>
  <c r="CK1975" i="38"/>
  <c r="CV1975" i="38"/>
  <c r="CR1975" i="38"/>
  <c r="CS1975" i="38"/>
  <c r="CU1975" i="38"/>
  <c r="CT1975" i="38"/>
  <c r="CQ1975" i="38"/>
  <c r="CO1975" i="38"/>
  <c r="CP1975" i="38"/>
  <c r="CM1975" i="38"/>
  <c r="CN1975" i="38"/>
  <c r="CL1975" i="38"/>
  <c r="BU2294" i="38"/>
  <c r="CC2294" i="38"/>
  <c r="BR2294" i="38"/>
  <c r="BZ2294" i="38"/>
  <c r="BY2294" i="38"/>
  <c r="CA2294" i="38"/>
  <c r="BQ2294" i="38"/>
  <c r="CB2294" i="38"/>
  <c r="BV2294" i="38"/>
  <c r="CF2294" i="38"/>
  <c r="BW2294" i="38"/>
  <c r="BS2294" i="38"/>
  <c r="BT2294" i="38"/>
  <c r="BX2294" i="38"/>
  <c r="CD2294" i="38"/>
  <c r="CE2294" i="38"/>
  <c r="CE213" i="38"/>
  <c r="CC213" i="38"/>
  <c r="CF213" i="38"/>
  <c r="CD213" i="38"/>
  <c r="BV213" i="38"/>
  <c r="BY213" i="38"/>
  <c r="BQ213" i="38"/>
  <c r="CB213" i="38"/>
  <c r="BT213" i="38"/>
  <c r="BW213" i="38"/>
  <c r="BZ213" i="38"/>
  <c r="BR213" i="38"/>
  <c r="BU213" i="38"/>
  <c r="BX213" i="38"/>
  <c r="CA213" i="38"/>
  <c r="BS213" i="38"/>
  <c r="BW291" i="38"/>
  <c r="CE291" i="38"/>
  <c r="BX291" i="38"/>
  <c r="CF291" i="38"/>
  <c r="BQ291" i="38"/>
  <c r="BY291" i="38"/>
  <c r="BR291" i="38"/>
  <c r="BZ291" i="38"/>
  <c r="BS291" i="38"/>
  <c r="CA291" i="38"/>
  <c r="BT291" i="38"/>
  <c r="CB291" i="38"/>
  <c r="BV291" i="38"/>
  <c r="CC291" i="38"/>
  <c r="CD291" i="38"/>
  <c r="BU291" i="38"/>
  <c r="CF227" i="38"/>
  <c r="BZ227" i="38"/>
  <c r="BR227" i="38"/>
  <c r="BU227" i="38"/>
  <c r="BX227" i="38"/>
  <c r="CE227" i="38"/>
  <c r="CA227" i="38"/>
  <c r="BS227" i="38"/>
  <c r="BV227" i="38"/>
  <c r="CD227" i="38"/>
  <c r="BY227" i="38"/>
  <c r="BQ227" i="38"/>
  <c r="CB227" i="38"/>
  <c r="BT227" i="38"/>
  <c r="BW227" i="38"/>
  <c r="CC227" i="38"/>
  <c r="BV105" i="38"/>
  <c r="BY105" i="38"/>
  <c r="CB105" i="38"/>
  <c r="CF105" i="38"/>
  <c r="BR105" i="38"/>
  <c r="BU105" i="38"/>
  <c r="BX105" i="38"/>
  <c r="CA105" i="38"/>
  <c r="CF373" i="38"/>
  <c r="CC373" i="38"/>
  <c r="BZ373" i="38"/>
  <c r="BY373" i="38"/>
  <c r="CD373" i="38"/>
  <c r="CB373" i="38"/>
  <c r="CA373" i="38"/>
  <c r="BV373" i="38"/>
  <c r="BX373" i="38"/>
  <c r="BS373" i="38"/>
  <c r="BW373" i="38"/>
  <c r="BU373" i="38"/>
  <c r="BT373" i="38"/>
  <c r="CE373" i="38"/>
  <c r="BR373" i="38"/>
  <c r="BQ373" i="38"/>
  <c r="CF452" i="38"/>
  <c r="CE452" i="38"/>
  <c r="CD452" i="38"/>
  <c r="CC452" i="38"/>
  <c r="CB452" i="38"/>
  <c r="CA452" i="38"/>
  <c r="BY452" i="38"/>
  <c r="BZ452" i="38"/>
  <c r="BX452" i="38"/>
  <c r="BW452" i="38"/>
  <c r="BU452" i="38"/>
  <c r="BT452" i="38"/>
  <c r="BS452" i="38"/>
  <c r="BR452" i="38"/>
  <c r="BQ452" i="38"/>
  <c r="BV452" i="38"/>
  <c r="BW541" i="38"/>
  <c r="CE541" i="38"/>
  <c r="BX541" i="38"/>
  <c r="CF541" i="38"/>
  <c r="BQ541" i="38"/>
  <c r="BY541" i="38"/>
  <c r="BT541" i="38"/>
  <c r="CB541" i="38"/>
  <c r="BU541" i="38"/>
  <c r="CC541" i="38"/>
  <c r="BZ541" i="38"/>
  <c r="CA541" i="38"/>
  <c r="CD541" i="38"/>
  <c r="BR541" i="38"/>
  <c r="BS541" i="38"/>
  <c r="BV541" i="38"/>
  <c r="BT536" i="38"/>
  <c r="CB536" i="38"/>
  <c r="BU536" i="38"/>
  <c r="CC536" i="38"/>
  <c r="BV536" i="38"/>
  <c r="CD536" i="38"/>
  <c r="BQ536" i="38"/>
  <c r="BY536" i="38"/>
  <c r="BR536" i="38"/>
  <c r="BZ536" i="38"/>
  <c r="BX536" i="38"/>
  <c r="CA536" i="38"/>
  <c r="CE536" i="38"/>
  <c r="CF536" i="38"/>
  <c r="BS536" i="38"/>
  <c r="BW536" i="38"/>
  <c r="CY544" i="38"/>
  <c r="CX544" i="38"/>
  <c r="CW544" i="38"/>
  <c r="CV544" i="38"/>
  <c r="CZ544" i="38"/>
  <c r="CR544" i="38"/>
  <c r="CQ544" i="38"/>
  <c r="CS544" i="38"/>
  <c r="CT544" i="38"/>
  <c r="CP544" i="38"/>
  <c r="CO544" i="38"/>
  <c r="CN544" i="38"/>
  <c r="CM544" i="38"/>
  <c r="CL544" i="38"/>
  <c r="CK544" i="38"/>
  <c r="CU544" i="38"/>
  <c r="CE414" i="38"/>
  <c r="CA414" i="38"/>
  <c r="CB414" i="38"/>
  <c r="BZ414" i="38"/>
  <c r="BY414" i="38"/>
  <c r="CF414" i="38"/>
  <c r="BW414" i="38"/>
  <c r="CC414" i="38"/>
  <c r="BX414" i="38"/>
  <c r="BQ414" i="38"/>
  <c r="BV414" i="38"/>
  <c r="BR414" i="38"/>
  <c r="CD414" i="38"/>
  <c r="BS414" i="38"/>
  <c r="BT414" i="38"/>
  <c r="BU414" i="38"/>
  <c r="CF837" i="38"/>
  <c r="CD837" i="38"/>
  <c r="BQ837" i="38"/>
  <c r="BZ837" i="38"/>
  <c r="CA837" i="38"/>
  <c r="CB837" i="38"/>
  <c r="CE837" i="38"/>
  <c r="CC837" i="38"/>
  <c r="BY837" i="38"/>
  <c r="BV837" i="38"/>
  <c r="BW837" i="38"/>
  <c r="BX837" i="38"/>
  <c r="BU837" i="38"/>
  <c r="BS837" i="38"/>
  <c r="BT837" i="38"/>
  <c r="BR837" i="38"/>
  <c r="CF1399" i="38"/>
  <c r="BQ1399" i="38"/>
  <c r="CB1399" i="38"/>
  <c r="CD1399" i="38"/>
  <c r="CC1399" i="38"/>
  <c r="BZ1399" i="38"/>
  <c r="CE1399" i="38"/>
  <c r="CA1399" i="38"/>
  <c r="BY1399" i="38"/>
  <c r="BU1399" i="38"/>
  <c r="BX1399" i="38"/>
  <c r="BV1399" i="38"/>
  <c r="BT1399" i="38"/>
  <c r="BW1399" i="38"/>
  <c r="BS1399" i="38"/>
  <c r="BR1399" i="38"/>
  <c r="CF1655" i="38"/>
  <c r="BQ1655" i="38"/>
  <c r="CB1655" i="38"/>
  <c r="CD1655" i="38"/>
  <c r="CC1655" i="38"/>
  <c r="BZ1655" i="38"/>
  <c r="CE1655" i="38"/>
  <c r="CA1655" i="38"/>
  <c r="BY1655" i="38"/>
  <c r="BU1655" i="38"/>
  <c r="BX1655" i="38"/>
  <c r="BV1655" i="38"/>
  <c r="BT1655" i="38"/>
  <c r="BW1655" i="38"/>
  <c r="BS1655" i="38"/>
  <c r="BR1655" i="38"/>
  <c r="CF670" i="38"/>
  <c r="CD670" i="38"/>
  <c r="CB670" i="38"/>
  <c r="BQ670" i="38"/>
  <c r="CA670" i="38"/>
  <c r="CC670" i="38"/>
  <c r="CE670" i="38"/>
  <c r="BY670" i="38"/>
  <c r="BW670" i="38"/>
  <c r="BZ670" i="38"/>
  <c r="BV670" i="38"/>
  <c r="BX670" i="38"/>
  <c r="BS670" i="38"/>
  <c r="BU670" i="38"/>
  <c r="BT670" i="38"/>
  <c r="BR670" i="38"/>
  <c r="BQ1136" i="38"/>
  <c r="CF1136" i="38"/>
  <c r="CB1136" i="38"/>
  <c r="CC1136" i="38"/>
  <c r="CE1136" i="38"/>
  <c r="CD1136" i="38"/>
  <c r="BZ1136" i="38"/>
  <c r="CA1136" i="38"/>
  <c r="BW1136" i="38"/>
  <c r="BX1136" i="38"/>
  <c r="BY1136" i="38"/>
  <c r="BV1136" i="38"/>
  <c r="BU1136" i="38"/>
  <c r="BR1136" i="38"/>
  <c r="BS1136" i="38"/>
  <c r="BT1136" i="38"/>
  <c r="CD1250" i="38"/>
  <c r="CF1250" i="38"/>
  <c r="BQ1250" i="38"/>
  <c r="CB1250" i="38"/>
  <c r="CC1250" i="38"/>
  <c r="CE1250" i="38"/>
  <c r="BW1250" i="38"/>
  <c r="CA1250" i="38"/>
  <c r="BZ1250" i="38"/>
  <c r="BY1250" i="38"/>
  <c r="BX1250" i="38"/>
  <c r="BV1250" i="38"/>
  <c r="BS1250" i="38"/>
  <c r="BT1250" i="38"/>
  <c r="BR1250" i="38"/>
  <c r="BU1250" i="38"/>
  <c r="CD1506" i="38"/>
  <c r="CF1506" i="38"/>
  <c r="BQ1506" i="38"/>
  <c r="CB1506" i="38"/>
  <c r="CC1506" i="38"/>
  <c r="CE1506" i="38"/>
  <c r="BZ1506" i="38"/>
  <c r="BW1506" i="38"/>
  <c r="CA1506" i="38"/>
  <c r="BY1506" i="38"/>
  <c r="BV1506" i="38"/>
  <c r="BX1506" i="38"/>
  <c r="BS1506" i="38"/>
  <c r="BR1506" i="38"/>
  <c r="BU1506" i="38"/>
  <c r="BT1506" i="38"/>
  <c r="CF1762" i="38"/>
  <c r="CD1762" i="38"/>
  <c r="BQ1762" i="38"/>
  <c r="CB1762" i="38"/>
  <c r="CC1762" i="38"/>
  <c r="CE1762" i="38"/>
  <c r="BZ1762" i="38"/>
  <c r="BW1762" i="38"/>
  <c r="CA1762" i="38"/>
  <c r="BY1762" i="38"/>
  <c r="BV1762" i="38"/>
  <c r="BX1762" i="38"/>
  <c r="BS1762" i="38"/>
  <c r="BR1762" i="38"/>
  <c r="BU1762" i="38"/>
  <c r="BT1762" i="38"/>
  <c r="BQ724" i="38"/>
  <c r="CB724" i="38"/>
  <c r="CD724" i="38"/>
  <c r="CC724" i="38"/>
  <c r="CE724" i="38"/>
  <c r="CF724" i="38"/>
  <c r="BW724" i="38"/>
  <c r="BX724" i="38"/>
  <c r="CA724" i="38"/>
  <c r="BV724" i="38"/>
  <c r="BZ724" i="38"/>
  <c r="BY724" i="38"/>
  <c r="BT724" i="38"/>
  <c r="BU724" i="38"/>
  <c r="BR724" i="38"/>
  <c r="BS724" i="38"/>
  <c r="BW939" i="38"/>
  <c r="CD1053" i="38"/>
  <c r="BQ1053" i="38"/>
  <c r="BZ1053" i="38"/>
  <c r="CA1053" i="38"/>
  <c r="CB1053" i="38"/>
  <c r="CF1053" i="38"/>
  <c r="CE1053" i="38"/>
  <c r="CC1053" i="38"/>
  <c r="BV1053" i="38"/>
  <c r="BX1053" i="38"/>
  <c r="BY1053" i="38"/>
  <c r="BU1053" i="38"/>
  <c r="BS1053" i="38"/>
  <c r="BT1053" i="38"/>
  <c r="BW1053" i="38"/>
  <c r="BR1053" i="38"/>
  <c r="CF1453" i="38"/>
  <c r="CD1453" i="38"/>
  <c r="BQ1453" i="38"/>
  <c r="CB1453" i="38"/>
  <c r="CC1453" i="38"/>
  <c r="CE1453" i="38"/>
  <c r="BZ1453" i="38"/>
  <c r="BV1453" i="38"/>
  <c r="BY1453" i="38"/>
  <c r="BX1453" i="38"/>
  <c r="BW1453" i="38"/>
  <c r="CA1453" i="38"/>
  <c r="BU1453" i="38"/>
  <c r="BS1453" i="38"/>
  <c r="BT1453" i="38"/>
  <c r="BR1453" i="38"/>
  <c r="CF1613" i="38"/>
  <c r="CD1613" i="38"/>
  <c r="BQ1613" i="38"/>
  <c r="CB1613" i="38"/>
  <c r="BZ1613" i="38"/>
  <c r="CA1613" i="38"/>
  <c r="CE1613" i="38"/>
  <c r="CC1613" i="38"/>
  <c r="BY1613" i="38"/>
  <c r="BX1613" i="38"/>
  <c r="BW1613" i="38"/>
  <c r="BU1613" i="38"/>
  <c r="BS1613" i="38"/>
  <c r="BT1613" i="38"/>
  <c r="BV1613" i="38"/>
  <c r="BR1613" i="38"/>
  <c r="CX1869" i="38"/>
  <c r="CK1869" i="38"/>
  <c r="CZ1869" i="38"/>
  <c r="CW1869" i="38"/>
  <c r="CY1869" i="38"/>
  <c r="CU1869" i="38"/>
  <c r="CV1869" i="38"/>
  <c r="CT1869" i="38"/>
  <c r="CR1869" i="38"/>
  <c r="CS1869" i="38"/>
  <c r="CQ1869" i="38"/>
  <c r="CL1869" i="38"/>
  <c r="CO1869" i="38"/>
  <c r="CN1869" i="38"/>
  <c r="CP1869" i="38"/>
  <c r="CM1869" i="38"/>
  <c r="BQ1965" i="38"/>
  <c r="CF1965" i="38"/>
  <c r="CB1965" i="38"/>
  <c r="CD1965" i="38"/>
  <c r="CE1965" i="38"/>
  <c r="BZ1965" i="38"/>
  <c r="BY1965" i="38"/>
  <c r="CC1965" i="38"/>
  <c r="BX1965" i="38"/>
  <c r="BW1965" i="38"/>
  <c r="BU1965" i="38"/>
  <c r="BS1965" i="38"/>
  <c r="BT1965" i="38"/>
  <c r="CA1965" i="38"/>
  <c r="BV1965" i="38"/>
  <c r="BR1965" i="38"/>
  <c r="CZ2051" i="38"/>
  <c r="CV2051" i="38"/>
  <c r="CW2051" i="38"/>
  <c r="CY2051" i="38"/>
  <c r="CK2051" i="38"/>
  <c r="CX2051" i="38"/>
  <c r="CU2051" i="38"/>
  <c r="CQ2051" i="38"/>
  <c r="CT2051" i="38"/>
  <c r="CS2051" i="38"/>
  <c r="CP2051" i="38"/>
  <c r="CM2051" i="38"/>
  <c r="CR2051" i="38"/>
  <c r="CO2051" i="38"/>
  <c r="CN2051" i="38"/>
  <c r="CL2051" i="38"/>
  <c r="BX2099" i="38"/>
  <c r="CF2099" i="38"/>
  <c r="BU2099" i="38"/>
  <c r="CC2099" i="38"/>
  <c r="BW2099" i="38"/>
  <c r="BY2099" i="38"/>
  <c r="BZ2099" i="38"/>
  <c r="BR2099" i="38"/>
  <c r="CB2099" i="38"/>
  <c r="BS2099" i="38"/>
  <c r="CD2099" i="38"/>
  <c r="BT2099" i="38"/>
  <c r="CE2099" i="38"/>
  <c r="BQ2099" i="38"/>
  <c r="BV2099" i="38"/>
  <c r="CA2099" i="38"/>
  <c r="CZ2179" i="38"/>
  <c r="CV2179" i="38"/>
  <c r="CK2179" i="38"/>
  <c r="CW2179" i="38"/>
  <c r="CX2179" i="38"/>
  <c r="CY2179" i="38"/>
  <c r="CQ2179" i="38"/>
  <c r="CT2179" i="38"/>
  <c r="CS2179" i="38"/>
  <c r="CP2179" i="38"/>
  <c r="CU2179" i="38"/>
  <c r="CM2179" i="38"/>
  <c r="CO2179" i="38"/>
  <c r="CR2179" i="38"/>
  <c r="CN2179" i="38"/>
  <c r="CL2179" i="38"/>
  <c r="BX2227" i="38"/>
  <c r="CF2227" i="38"/>
  <c r="BU2227" i="38"/>
  <c r="CC2227" i="38"/>
  <c r="BW2227" i="38"/>
  <c r="BY2227" i="38"/>
  <c r="BZ2227" i="38"/>
  <c r="BS2227" i="38"/>
  <c r="CD2227" i="38"/>
  <c r="BT2227" i="38"/>
  <c r="CE2227" i="38"/>
  <c r="BQ2227" i="38"/>
  <c r="BR2227" i="38"/>
  <c r="BV2227" i="38"/>
  <c r="CA2227" i="38"/>
  <c r="CB2227" i="38"/>
  <c r="CZ2307" i="38"/>
  <c r="CV2307" i="38"/>
  <c r="CX2307" i="38"/>
  <c r="CW2307" i="38"/>
  <c r="CY2307" i="38"/>
  <c r="CK2307" i="38"/>
  <c r="CU2307" i="38"/>
  <c r="CQ2307" i="38"/>
  <c r="CT2307" i="38"/>
  <c r="CS2307" i="38"/>
  <c r="CP2307" i="38"/>
  <c r="CM2307" i="38"/>
  <c r="CR2307" i="38"/>
  <c r="CO2307" i="38"/>
  <c r="CN2307" i="38"/>
  <c r="CL2307" i="38"/>
  <c r="BX2355" i="38"/>
  <c r="CF2355" i="38"/>
  <c r="BU2355" i="38"/>
  <c r="CC2355" i="38"/>
  <c r="BW2355" i="38"/>
  <c r="BY2355" i="38"/>
  <c r="BZ2355" i="38"/>
  <c r="BS2355" i="38"/>
  <c r="CD2355" i="38"/>
  <c r="BT2355" i="38"/>
  <c r="CE2355" i="38"/>
  <c r="BV2355" i="38"/>
  <c r="CA2355" i="38"/>
  <c r="CB2355" i="38"/>
  <c r="BQ2355" i="38"/>
  <c r="BR2355" i="38"/>
  <c r="CZ2435" i="38"/>
  <c r="CV2435" i="38"/>
  <c r="CK2435" i="38"/>
  <c r="CX2435" i="38"/>
  <c r="CW2435" i="38"/>
  <c r="CY2435" i="38"/>
  <c r="CU2435" i="38"/>
  <c r="CQ2435" i="38"/>
  <c r="CT2435" i="38"/>
  <c r="CS2435" i="38"/>
  <c r="CP2435" i="38"/>
  <c r="CM2435" i="38"/>
  <c r="CO2435" i="38"/>
  <c r="CN2435" i="38"/>
  <c r="CR2435" i="38"/>
  <c r="CL2435" i="38"/>
  <c r="BX2483" i="38"/>
  <c r="CF2483" i="38"/>
  <c r="BQ2483" i="38"/>
  <c r="BY2483" i="38"/>
  <c r="BR2483" i="38"/>
  <c r="BZ2483" i="38"/>
  <c r="BU2483" i="38"/>
  <c r="CC2483" i="38"/>
  <c r="BV2483" i="38"/>
  <c r="CD2483" i="38"/>
  <c r="BW2483" i="38"/>
  <c r="CA2483" i="38"/>
  <c r="CB2483" i="38"/>
  <c r="CE2483" i="38"/>
  <c r="BS2483" i="38"/>
  <c r="BT2483" i="38"/>
  <c r="CZ2563" i="38"/>
  <c r="CV2563" i="38"/>
  <c r="CX2563" i="38"/>
  <c r="CW2563" i="38"/>
  <c r="CK2563" i="38"/>
  <c r="CY2563" i="38"/>
  <c r="CU2563" i="38"/>
  <c r="CQ2563" i="38"/>
  <c r="CT2563" i="38"/>
  <c r="CS2563" i="38"/>
  <c r="CP2563" i="38"/>
  <c r="CR2563" i="38"/>
  <c r="CO2563" i="38"/>
  <c r="CM2563" i="38"/>
  <c r="CN2563" i="38"/>
  <c r="CL2563" i="38"/>
  <c r="BX2611" i="38"/>
  <c r="CF2611" i="38"/>
  <c r="BQ2611" i="38"/>
  <c r="BY2611" i="38"/>
  <c r="BR2611" i="38"/>
  <c r="BZ2611" i="38"/>
  <c r="BU2611" i="38"/>
  <c r="CC2611" i="38"/>
  <c r="BV2611" i="38"/>
  <c r="CD2611" i="38"/>
  <c r="BW2611" i="38"/>
  <c r="CA2611" i="38"/>
  <c r="CB2611" i="38"/>
  <c r="CE2611" i="38"/>
  <c r="BS2611" i="38"/>
  <c r="BT2611" i="38"/>
  <c r="CF1864" i="38"/>
  <c r="BQ1864" i="38"/>
  <c r="CB1864" i="38"/>
  <c r="CC1864" i="38"/>
  <c r="CE1864" i="38"/>
  <c r="CD1864" i="38"/>
  <c r="CA1864" i="38"/>
  <c r="BZ1864" i="38"/>
  <c r="BW1864" i="38"/>
  <c r="BX1864" i="38"/>
  <c r="BY1864" i="38"/>
  <c r="BV1864" i="38"/>
  <c r="BU1864" i="38"/>
  <c r="BR1864" i="38"/>
  <c r="BS1864" i="38"/>
  <c r="BT1864" i="38"/>
  <c r="CF1208" i="38"/>
  <c r="BQ1208" i="38"/>
  <c r="CB1208" i="38"/>
  <c r="CC1208" i="38"/>
  <c r="CE1208" i="38"/>
  <c r="CD1208" i="38"/>
  <c r="CA1208" i="38"/>
  <c r="BZ1208" i="38"/>
  <c r="BW1208" i="38"/>
  <c r="BX1208" i="38"/>
  <c r="BY1208" i="38"/>
  <c r="BV1208" i="38"/>
  <c r="BU1208" i="38"/>
  <c r="BR1208" i="38"/>
  <c r="BT1208" i="38"/>
  <c r="BS1208" i="38"/>
  <c r="CK1932" i="38"/>
  <c r="CU1932" i="38"/>
  <c r="CV1932" i="38"/>
  <c r="CX1932" i="38"/>
  <c r="CW1932" i="38"/>
  <c r="CY1932" i="38"/>
  <c r="CZ1932" i="38"/>
  <c r="CT1932" i="38"/>
  <c r="CQ1932" i="38"/>
  <c r="CR1932" i="38"/>
  <c r="CS1932" i="38"/>
  <c r="CP1932" i="38"/>
  <c r="CN1932" i="38"/>
  <c r="CO1932" i="38"/>
  <c r="CL1932" i="38"/>
  <c r="CM1932" i="38"/>
  <c r="CF1128" i="38"/>
  <c r="BQ1128" i="38"/>
  <c r="CB1128" i="38"/>
  <c r="CC1128" i="38"/>
  <c r="CE1128" i="38"/>
  <c r="CD1128" i="38"/>
  <c r="CA1128" i="38"/>
  <c r="BZ1128" i="38"/>
  <c r="BW1128" i="38"/>
  <c r="BX1128" i="38"/>
  <c r="BY1128" i="38"/>
  <c r="BU1128" i="38"/>
  <c r="BV1128" i="38"/>
  <c r="BR1128" i="38"/>
  <c r="BS1128" i="38"/>
  <c r="BT1128" i="38"/>
  <c r="CF1795" i="38"/>
  <c r="CD1795" i="38"/>
  <c r="CE1795" i="38"/>
  <c r="CC1795" i="38"/>
  <c r="CA1795" i="38"/>
  <c r="BZ1795" i="38"/>
  <c r="BQ1795" i="38"/>
  <c r="CB1795" i="38"/>
  <c r="BY1795" i="38"/>
  <c r="BU1795" i="38"/>
  <c r="BV1795" i="38"/>
  <c r="BX1795" i="38"/>
  <c r="BT1795" i="38"/>
  <c r="BS1795" i="38"/>
  <c r="BW1795" i="38"/>
  <c r="BR1795" i="38"/>
  <c r="CF1043" i="38"/>
  <c r="BZ1043" i="38"/>
  <c r="CD1043" i="38"/>
  <c r="BQ1043" i="38"/>
  <c r="CE1043" i="38"/>
  <c r="CC1043" i="38"/>
  <c r="BY1043" i="38"/>
  <c r="CA1043" i="38"/>
  <c r="BT1043" i="38"/>
  <c r="BX1043" i="38"/>
  <c r="BU1043" i="38"/>
  <c r="BW1043" i="38"/>
  <c r="CB1043" i="38"/>
  <c r="BV1043" i="38"/>
  <c r="BS1043" i="38"/>
  <c r="BR1043" i="38"/>
  <c r="CF1751" i="38"/>
  <c r="BQ1751" i="38"/>
  <c r="CB1751" i="38"/>
  <c r="CD1751" i="38"/>
  <c r="BZ1751" i="38"/>
  <c r="CC1751" i="38"/>
  <c r="CE1751" i="38"/>
  <c r="CA1751" i="38"/>
  <c r="BY1751" i="38"/>
  <c r="BU1751" i="38"/>
  <c r="BX1751" i="38"/>
  <c r="BV1751" i="38"/>
  <c r="BW1751" i="38"/>
  <c r="BT1751" i="38"/>
  <c r="BS1751" i="38"/>
  <c r="BR1751" i="38"/>
  <c r="CZ1938" i="38"/>
  <c r="CX1938" i="38"/>
  <c r="CK1938" i="38"/>
  <c r="CU1938" i="38"/>
  <c r="CV1938" i="38"/>
  <c r="CY1938" i="38"/>
  <c r="CT1938" i="38"/>
  <c r="CW1938" i="38"/>
  <c r="CR1938" i="38"/>
  <c r="CO1938" i="38"/>
  <c r="CQ1938" i="38"/>
  <c r="CP1938" i="38"/>
  <c r="CS1938" i="38"/>
  <c r="CN1938" i="38"/>
  <c r="CM1938" i="38"/>
  <c r="CL1938" i="38"/>
  <c r="CF1812" i="38"/>
  <c r="BQ1812" i="38"/>
  <c r="CB1812" i="38"/>
  <c r="CC1812" i="38"/>
  <c r="CE1812" i="38"/>
  <c r="CD1812" i="38"/>
  <c r="CA1812" i="38"/>
  <c r="BZ1812" i="38"/>
  <c r="BW1812" i="38"/>
  <c r="BX1812" i="38"/>
  <c r="BY1812" i="38"/>
  <c r="BU1812" i="38"/>
  <c r="BV1812" i="38"/>
  <c r="BR1812" i="38"/>
  <c r="BT1812" i="38"/>
  <c r="BS1812" i="38"/>
  <c r="CK2000" i="38"/>
  <c r="CU2000" i="38"/>
  <c r="CV2000" i="38"/>
  <c r="CW2000" i="38"/>
  <c r="CY2000" i="38"/>
  <c r="CX2000" i="38"/>
  <c r="CZ2000" i="38"/>
  <c r="CT2000" i="38"/>
  <c r="CQ2000" i="38"/>
  <c r="CR2000" i="38"/>
  <c r="CS2000" i="38"/>
  <c r="CP2000" i="38"/>
  <c r="CN2000" i="38"/>
  <c r="CO2000" i="38"/>
  <c r="CL2000" i="38"/>
  <c r="CM2000" i="38"/>
  <c r="BS2096" i="38"/>
  <c r="CA2096" i="38"/>
  <c r="BX2096" i="38"/>
  <c r="CF2096" i="38"/>
  <c r="BU2096" i="38"/>
  <c r="CE2096" i="38"/>
  <c r="BV2096" i="38"/>
  <c r="BW2096" i="38"/>
  <c r="BZ2096" i="38"/>
  <c r="BQ2096" i="38"/>
  <c r="CB2096" i="38"/>
  <c r="BR2096" i="38"/>
  <c r="CC2096" i="38"/>
  <c r="BT2096" i="38"/>
  <c r="BY2096" i="38"/>
  <c r="CD2096" i="38"/>
  <c r="CK2256" i="38"/>
  <c r="CU2256" i="38"/>
  <c r="CV2256" i="38"/>
  <c r="CW2256" i="38"/>
  <c r="CY2256" i="38"/>
  <c r="CZ2256" i="38"/>
  <c r="CX2256" i="38"/>
  <c r="CT2256" i="38"/>
  <c r="CQ2256" i="38"/>
  <c r="CR2256" i="38"/>
  <c r="CS2256" i="38"/>
  <c r="CP2256" i="38"/>
  <c r="CN2256" i="38"/>
  <c r="CO2256" i="38"/>
  <c r="CL2256" i="38"/>
  <c r="CM2256" i="38"/>
  <c r="BX2352" i="38"/>
  <c r="CF2352" i="38"/>
  <c r="CE2352" i="38"/>
  <c r="BW2352" i="38"/>
  <c r="BR2352" i="38"/>
  <c r="CC2352" i="38"/>
  <c r="BY2352" i="38"/>
  <c r="CD2352" i="38"/>
  <c r="CK2512" i="38"/>
  <c r="CU2512" i="38"/>
  <c r="CV2512" i="38"/>
  <c r="CW2512" i="38"/>
  <c r="CY2512" i="38"/>
  <c r="CZ2512" i="38"/>
  <c r="CX2512" i="38"/>
  <c r="CT2512" i="38"/>
  <c r="CQ2512" i="38"/>
  <c r="CR2512" i="38"/>
  <c r="CS2512" i="38"/>
  <c r="CP2512" i="38"/>
  <c r="CN2512" i="38"/>
  <c r="CO2512" i="38"/>
  <c r="CL2512" i="38"/>
  <c r="CM2512" i="38"/>
  <c r="BS2608" i="38"/>
  <c r="CA2608" i="38"/>
  <c r="BT2608" i="38"/>
  <c r="CB2608" i="38"/>
  <c r="BU2608" i="38"/>
  <c r="CC2608" i="38"/>
  <c r="BX2608" i="38"/>
  <c r="CF2608" i="38"/>
  <c r="BQ2608" i="38"/>
  <c r="BY2608" i="38"/>
  <c r="CE2608" i="38"/>
  <c r="BR2608" i="38"/>
  <c r="BV2608" i="38"/>
  <c r="BW2608" i="38"/>
  <c r="BZ2608" i="38"/>
  <c r="CD2608" i="38"/>
  <c r="CF1139" i="38"/>
  <c r="CD1139" i="38"/>
  <c r="BQ1139" i="38"/>
  <c r="CE1139" i="38"/>
  <c r="CC1139" i="38"/>
  <c r="CA1139" i="38"/>
  <c r="BZ1139" i="38"/>
  <c r="CB1139" i="38"/>
  <c r="BY1139" i="38"/>
  <c r="BX1139" i="38"/>
  <c r="BU1139" i="38"/>
  <c r="BW1139" i="38"/>
  <c r="BV1139" i="38"/>
  <c r="BT1139" i="38"/>
  <c r="BS1139" i="38"/>
  <c r="BR1139" i="38"/>
  <c r="CF1424" i="38"/>
  <c r="BQ1424" i="38"/>
  <c r="CB1424" i="38"/>
  <c r="CC1424" i="38"/>
  <c r="CE1424" i="38"/>
  <c r="CD1424" i="38"/>
  <c r="BZ1424" i="38"/>
  <c r="CA1424" i="38"/>
  <c r="BW1424" i="38"/>
  <c r="BX1424" i="38"/>
  <c r="BY1424" i="38"/>
  <c r="BV1424" i="38"/>
  <c r="BU1424" i="38"/>
  <c r="BR1424" i="38"/>
  <c r="BS1424" i="38"/>
  <c r="BT1424" i="38"/>
  <c r="CW2158" i="38"/>
  <c r="CY2158" i="38"/>
  <c r="CZ2158" i="38"/>
  <c r="CX2158" i="38"/>
  <c r="CK2158" i="38"/>
  <c r="CV2158" i="38"/>
  <c r="CR2158" i="38"/>
  <c r="CU2158" i="38"/>
  <c r="CT2158" i="38"/>
  <c r="CS2158" i="38"/>
  <c r="CO2158" i="38"/>
  <c r="CQ2158" i="38"/>
  <c r="CP2158" i="38"/>
  <c r="CM2158" i="38"/>
  <c r="CL2158" i="38"/>
  <c r="CN2158" i="38"/>
  <c r="BQ2010" i="38"/>
  <c r="BY2010" i="38"/>
  <c r="BV2010" i="38"/>
  <c r="CD2010" i="38"/>
  <c r="BU2010" i="38"/>
  <c r="CF2010" i="38"/>
  <c r="BW2010" i="38"/>
  <c r="BX2010" i="38"/>
  <c r="CA2010" i="38"/>
  <c r="BR2010" i="38"/>
  <c r="CB2010" i="38"/>
  <c r="BS2010" i="38"/>
  <c r="CC2010" i="38"/>
  <c r="BT2010" i="38"/>
  <c r="BZ2010" i="38"/>
  <c r="CE2010" i="38"/>
  <c r="CZ1930" i="38"/>
  <c r="CK1930" i="38"/>
  <c r="CU1930" i="38"/>
  <c r="CX1930" i="38"/>
  <c r="CV1930" i="38"/>
  <c r="CW1930" i="38"/>
  <c r="CY1930" i="38"/>
  <c r="CT1930" i="38"/>
  <c r="CR1930" i="38"/>
  <c r="CO1930" i="38"/>
  <c r="CP1930" i="38"/>
  <c r="CS1930" i="38"/>
  <c r="CN1930" i="38"/>
  <c r="CL1930" i="38"/>
  <c r="CM1930" i="38"/>
  <c r="CQ1930" i="38"/>
  <c r="CK2610" i="38"/>
  <c r="CZ2610" i="38"/>
  <c r="CW2610" i="38"/>
  <c r="CY2610" i="38"/>
  <c r="CX2610" i="38"/>
  <c r="CU2610" i="38"/>
  <c r="CT2610" i="38"/>
  <c r="CR2610" i="38"/>
  <c r="CV2610" i="38"/>
  <c r="CL2610" i="38"/>
  <c r="CO2610" i="38"/>
  <c r="CN2610" i="38"/>
  <c r="CS2610" i="38"/>
  <c r="CQ2610" i="38"/>
  <c r="CM2610" i="38"/>
  <c r="CP2610" i="38"/>
  <c r="BU2310" i="38"/>
  <c r="CC2310" i="38"/>
  <c r="BR2310" i="38"/>
  <c r="BZ2310" i="38"/>
  <c r="BT2310" i="38"/>
  <c r="CE2310" i="38"/>
  <c r="BV2310" i="38"/>
  <c r="CF2310" i="38"/>
  <c r="BW2310" i="38"/>
  <c r="CA2310" i="38"/>
  <c r="BQ2310" i="38"/>
  <c r="CB2310" i="38"/>
  <c r="BS2310" i="38"/>
  <c r="BX2310" i="38"/>
  <c r="BY2310" i="38"/>
  <c r="CD2310" i="38"/>
  <c r="CK2322" i="38"/>
  <c r="CZ2322" i="38"/>
  <c r="CW2322" i="38"/>
  <c r="CY2322" i="38"/>
  <c r="CX2322" i="38"/>
  <c r="CV2322" i="38"/>
  <c r="CU2322" i="38"/>
  <c r="CR2322" i="38"/>
  <c r="CS2322" i="38"/>
  <c r="CQ2322" i="38"/>
  <c r="CT2322" i="38"/>
  <c r="CL2322" i="38"/>
  <c r="CO2322" i="38"/>
  <c r="CN2322" i="38"/>
  <c r="CP2322" i="38"/>
  <c r="CM2322" i="38"/>
  <c r="CE133" i="38"/>
  <c r="CC133" i="38"/>
  <c r="CD133" i="38"/>
  <c r="BV133" i="38"/>
  <c r="BY133" i="38"/>
  <c r="BQ133" i="38"/>
  <c r="BT133" i="38"/>
  <c r="BW133" i="38"/>
  <c r="CF133" i="38"/>
  <c r="CB133" i="38"/>
  <c r="BZ133" i="38"/>
  <c r="BR133" i="38"/>
  <c r="BU133" i="38"/>
  <c r="BX133" i="38"/>
  <c r="BS133" i="38"/>
  <c r="CA133" i="38"/>
  <c r="CC244" i="38"/>
  <c r="CB244" i="38"/>
  <c r="BT244" i="38"/>
  <c r="BW244" i="38"/>
  <c r="CQ244" i="38" s="1"/>
  <c r="BZ244" i="38"/>
  <c r="BR244" i="38"/>
  <c r="BU244" i="38"/>
  <c r="BX244" i="38"/>
  <c r="CF244" i="38"/>
  <c r="CE244" i="38"/>
  <c r="CA244" i="38"/>
  <c r="BS244" i="38"/>
  <c r="CD244" i="38"/>
  <c r="BV244" i="38"/>
  <c r="BQ244" i="38"/>
  <c r="BY244" i="38"/>
  <c r="CC60" i="38"/>
  <c r="BT60" i="38"/>
  <c r="BW60" i="38"/>
  <c r="CD60" i="38"/>
  <c r="CX60" i="38" s="1"/>
  <c r="BZ60" i="38"/>
  <c r="BR60" i="38"/>
  <c r="CF60" i="38"/>
  <c r="BU60" i="38"/>
  <c r="BX60" i="38"/>
  <c r="CE60" i="38"/>
  <c r="CA60" i="38"/>
  <c r="BS60" i="38"/>
  <c r="CM60" i="38" s="1"/>
  <c r="CB60" i="38"/>
  <c r="BV60" i="38"/>
  <c r="BY60" i="38"/>
  <c r="BQ60" i="38"/>
  <c r="CF309" i="38"/>
  <c r="CC309" i="38"/>
  <c r="BZ309" i="38"/>
  <c r="BY309" i="38"/>
  <c r="CS309" i="38" s="1"/>
  <c r="BX309" i="38"/>
  <c r="CE309" i="38"/>
  <c r="CB309" i="38"/>
  <c r="CD309" i="38"/>
  <c r="CA309" i="38"/>
  <c r="BV309" i="38"/>
  <c r="BS309" i="38"/>
  <c r="BW309" i="38"/>
  <c r="CQ309" i="38" s="1"/>
  <c r="BU309" i="38"/>
  <c r="BT309" i="38"/>
  <c r="BR309" i="38"/>
  <c r="BQ309" i="38"/>
  <c r="BQ487" i="38"/>
  <c r="CC363" i="38"/>
  <c r="BQ363" i="38"/>
  <c r="BW363" i="38"/>
  <c r="CB363" i="38"/>
  <c r="BV363" i="38"/>
  <c r="CF597" i="38"/>
  <c r="CD597" i="38"/>
  <c r="BQ597" i="38"/>
  <c r="BZ597" i="38"/>
  <c r="CA597" i="38"/>
  <c r="CB597" i="38"/>
  <c r="CV597" i="38" s="1"/>
  <c r="BY597" i="38"/>
  <c r="CE597" i="38"/>
  <c r="BV597" i="38"/>
  <c r="BW597" i="38"/>
  <c r="BX597" i="38"/>
  <c r="CC597" i="38"/>
  <c r="BU597" i="38"/>
  <c r="BS597" i="38"/>
  <c r="CM597" i="38" s="1"/>
  <c r="BT597" i="38"/>
  <c r="BR597" i="38"/>
  <c r="CF1339" i="38"/>
  <c r="BQ1339" i="38"/>
  <c r="CE1339" i="38"/>
  <c r="CD1339" i="38"/>
  <c r="CC1339" i="38"/>
  <c r="CB1339" i="38"/>
  <c r="CV1339" i="38" s="1"/>
  <c r="BZ1339" i="38"/>
  <c r="CA1339" i="38"/>
  <c r="BY1339" i="38"/>
  <c r="BU1339" i="38"/>
  <c r="BV1339" i="38"/>
  <c r="BX1339" i="38"/>
  <c r="BW1339" i="38"/>
  <c r="BT1339" i="38"/>
  <c r="BS1339" i="38"/>
  <c r="BR1339" i="38"/>
  <c r="CF1595" i="38"/>
  <c r="CE1595" i="38"/>
  <c r="CC1595" i="38"/>
  <c r="CD1595" i="38"/>
  <c r="BQ1595" i="38"/>
  <c r="CB1595" i="38"/>
  <c r="CV1595" i="38" s="1"/>
  <c r="BZ1595" i="38"/>
  <c r="CA1595" i="38"/>
  <c r="BY1595" i="38"/>
  <c r="BU1595" i="38"/>
  <c r="BV1595" i="38"/>
  <c r="BX1595" i="38"/>
  <c r="BW1595" i="38"/>
  <c r="BT1595" i="38"/>
  <c r="BS1595" i="38"/>
  <c r="BR1595" i="38"/>
  <c r="CF590" i="38"/>
  <c r="CD590" i="38"/>
  <c r="CB590" i="38"/>
  <c r="BQ590" i="38"/>
  <c r="CA590" i="38"/>
  <c r="CC590" i="38"/>
  <c r="CE590" i="38"/>
  <c r="BZ590" i="38"/>
  <c r="BW590" i="38"/>
  <c r="BV590" i="38"/>
  <c r="BY590" i="38"/>
  <c r="BX590" i="38"/>
  <c r="BS590" i="38"/>
  <c r="BU590" i="38"/>
  <c r="BT590" i="38"/>
  <c r="BR590" i="38"/>
  <c r="BQ1056" i="38"/>
  <c r="CF1056" i="38"/>
  <c r="CB1056" i="38"/>
  <c r="CC1056" i="38"/>
  <c r="CE1056" i="38"/>
  <c r="CD1056" i="38"/>
  <c r="CA1056" i="38"/>
  <c r="BZ1056" i="38"/>
  <c r="BW1056" i="38"/>
  <c r="BX1056" i="38"/>
  <c r="BY1056" i="38"/>
  <c r="BV1056" i="38"/>
  <c r="BU1056" i="38"/>
  <c r="BR1056" i="38"/>
  <c r="BS1056" i="38"/>
  <c r="BT1056" i="38"/>
  <c r="CD1033" i="38"/>
  <c r="BQ1033" i="38"/>
  <c r="CF1033" i="38"/>
  <c r="BZ1033" i="38"/>
  <c r="CA1033" i="38"/>
  <c r="CB1033" i="38"/>
  <c r="CC1033" i="38"/>
  <c r="CE1033" i="38"/>
  <c r="BV1033" i="38"/>
  <c r="BX1033" i="38"/>
  <c r="BY1033" i="38"/>
  <c r="BW1033" i="38"/>
  <c r="BU1033" i="38"/>
  <c r="BS1033" i="38"/>
  <c r="BT1033" i="38"/>
  <c r="BR1033" i="38"/>
  <c r="CD1446" i="38"/>
  <c r="CF1446" i="38"/>
  <c r="CB1446" i="38"/>
  <c r="BQ1446" i="38"/>
  <c r="CC1446" i="38"/>
  <c r="BZ1446" i="38"/>
  <c r="CA1446" i="38"/>
  <c r="BW1446" i="38"/>
  <c r="CE1446" i="38"/>
  <c r="BY1446" i="38"/>
  <c r="BX1446" i="38"/>
  <c r="BS1446" i="38"/>
  <c r="BU1446" i="38"/>
  <c r="BV1446" i="38"/>
  <c r="CP1446" i="38" s="1"/>
  <c r="BT1446" i="38"/>
  <c r="BR1446" i="38"/>
  <c r="CF1702" i="38"/>
  <c r="CD1702" i="38"/>
  <c r="CB1702" i="38"/>
  <c r="CC1702" i="38"/>
  <c r="BQ1702" i="38"/>
  <c r="BZ1702" i="38"/>
  <c r="CE1702" i="38"/>
  <c r="CA1702" i="38"/>
  <c r="BW1702" i="38"/>
  <c r="BY1702" i="38"/>
  <c r="BV1702" i="38"/>
  <c r="BX1702" i="38"/>
  <c r="BS1702" i="38"/>
  <c r="BU1702" i="38"/>
  <c r="BT1702" i="38"/>
  <c r="BR1702" i="38"/>
  <c r="CK1862" i="38"/>
  <c r="CX1862" i="38"/>
  <c r="CU1862" i="38"/>
  <c r="CZ1862" i="38"/>
  <c r="CY1862" i="38"/>
  <c r="CW1862" i="38"/>
  <c r="CT1862" i="38"/>
  <c r="CV1862" i="38"/>
  <c r="CR1862" i="38"/>
  <c r="CO1862" i="38"/>
  <c r="CP1862" i="38"/>
  <c r="CQ1862" i="38"/>
  <c r="CS1862" i="38"/>
  <c r="CN1862" i="38"/>
  <c r="CL1862" i="38"/>
  <c r="CM1862" i="38"/>
  <c r="BQ644" i="38"/>
  <c r="CF644" i="38"/>
  <c r="CB644" i="38"/>
  <c r="CD644" i="38"/>
  <c r="CC644" i="38"/>
  <c r="CE644" i="38"/>
  <c r="CY644" i="38" s="1"/>
  <c r="BW644" i="38"/>
  <c r="BX644" i="38"/>
  <c r="CA644" i="38"/>
  <c r="BZ644" i="38"/>
  <c r="BY644" i="38"/>
  <c r="BV644" i="38"/>
  <c r="BT644" i="38"/>
  <c r="BU644" i="38"/>
  <c r="CO644" i="38" s="1"/>
  <c r="BR644" i="38"/>
  <c r="BS644" i="38"/>
  <c r="CF859" i="38"/>
  <c r="BZ859" i="38"/>
  <c r="BQ859" i="38"/>
  <c r="CE859" i="38"/>
  <c r="CD859" i="38"/>
  <c r="CC859" i="38"/>
  <c r="CB859" i="38"/>
  <c r="CA859" i="38"/>
  <c r="BW859" i="38"/>
  <c r="BT859" i="38"/>
  <c r="BU859" i="38"/>
  <c r="BV859" i="38"/>
  <c r="BY859" i="38"/>
  <c r="BX859" i="38"/>
  <c r="BS859" i="38"/>
  <c r="BR859" i="38"/>
  <c r="CF1202" i="38"/>
  <c r="CD1202" i="38"/>
  <c r="BQ1202" i="38"/>
  <c r="CB1202" i="38"/>
  <c r="CC1202" i="38"/>
  <c r="CE1202" i="38"/>
  <c r="CA1202" i="38"/>
  <c r="BW1202" i="38"/>
  <c r="BZ1202" i="38"/>
  <c r="BY1202" i="38"/>
  <c r="BX1202" i="38"/>
  <c r="BS1202" i="38"/>
  <c r="BV1202" i="38"/>
  <c r="BU1202" i="38"/>
  <c r="BT1202" i="38"/>
  <c r="BR1202" i="38"/>
  <c r="CD813" i="38"/>
  <c r="CF813" i="38"/>
  <c r="BQ813" i="38"/>
  <c r="BZ813" i="38"/>
  <c r="CA813" i="38"/>
  <c r="CB813" i="38"/>
  <c r="CC813" i="38"/>
  <c r="CE813" i="38"/>
  <c r="BV813" i="38"/>
  <c r="BW813" i="38"/>
  <c r="BX813" i="38"/>
  <c r="BY813" i="38"/>
  <c r="BU813" i="38"/>
  <c r="BT813" i="38"/>
  <c r="BS813" i="38"/>
  <c r="BR813" i="38"/>
  <c r="CF1297" i="38"/>
  <c r="CD1297" i="38"/>
  <c r="BQ1297" i="38"/>
  <c r="CB1297" i="38"/>
  <c r="CC1297" i="38"/>
  <c r="CE1297" i="38"/>
  <c r="BZ1297" i="38"/>
  <c r="BV1297" i="38"/>
  <c r="BY1297" i="38"/>
  <c r="CA1297" i="38"/>
  <c r="BX1297" i="38"/>
  <c r="BU1297" i="38"/>
  <c r="BS1297" i="38"/>
  <c r="BT1297" i="38"/>
  <c r="BW1297" i="38"/>
  <c r="BR1297" i="38"/>
  <c r="CF1649" i="38"/>
  <c r="CD1649" i="38"/>
  <c r="BQ1649" i="38"/>
  <c r="CB1649" i="38"/>
  <c r="CC1649" i="38"/>
  <c r="CE1649" i="38"/>
  <c r="BY1649" i="38"/>
  <c r="CA1649" i="38"/>
  <c r="BZ1649" i="38"/>
  <c r="BX1649" i="38"/>
  <c r="BU1649" i="38"/>
  <c r="BS1649" i="38"/>
  <c r="BT1649" i="38"/>
  <c r="BV1649" i="38"/>
  <c r="BW1649" i="38"/>
  <c r="BR1649" i="38"/>
  <c r="CX1809" i="38"/>
  <c r="CK1809" i="38"/>
  <c r="CW1809" i="38"/>
  <c r="CY1809" i="38"/>
  <c r="CZ1809" i="38"/>
  <c r="CU1809" i="38"/>
  <c r="CV1809" i="38"/>
  <c r="CR1809" i="38"/>
  <c r="CS1809" i="38"/>
  <c r="CT1809" i="38"/>
  <c r="CQ1809" i="38"/>
  <c r="CL1809" i="38"/>
  <c r="CN1809" i="38"/>
  <c r="CP1809" i="38"/>
  <c r="CO1809" i="38"/>
  <c r="CM1809" i="38"/>
  <c r="CD1905" i="38"/>
  <c r="BQ1905" i="38"/>
  <c r="CB1905" i="38"/>
  <c r="CF1905" i="38"/>
  <c r="CC1905" i="38"/>
  <c r="CE1905" i="38"/>
  <c r="BY1905" i="38"/>
  <c r="CA1905" i="38"/>
  <c r="BZ1905" i="38"/>
  <c r="BX1905" i="38"/>
  <c r="BU1905" i="38"/>
  <c r="BS1905" i="38"/>
  <c r="BT1905" i="38"/>
  <c r="BV1905" i="38"/>
  <c r="BW1905" i="38"/>
  <c r="BR1905" i="38"/>
  <c r="CV2021" i="38"/>
  <c r="CP2021" i="38"/>
  <c r="CR2021" i="38"/>
  <c r="CN2021" i="38"/>
  <c r="CL2021" i="38"/>
  <c r="BV2069" i="38"/>
  <c r="CD2069" i="38"/>
  <c r="BS2069" i="38"/>
  <c r="CA2069" i="38"/>
  <c r="BU2069" i="38"/>
  <c r="CF2069" i="38"/>
  <c r="BW2069" i="38"/>
  <c r="BX2069" i="38"/>
  <c r="BZ2069" i="38"/>
  <c r="BQ2069" i="38"/>
  <c r="CB2069" i="38"/>
  <c r="BR2069" i="38"/>
  <c r="CC2069" i="38"/>
  <c r="CE2069" i="38"/>
  <c r="BT2069" i="38"/>
  <c r="BY2069" i="38"/>
  <c r="CZ2149" i="38"/>
  <c r="CX2149" i="38"/>
  <c r="CK2149" i="38"/>
  <c r="CV2149" i="38"/>
  <c r="CT2149" i="38"/>
  <c r="CY2149" i="38"/>
  <c r="CU2149" i="38"/>
  <c r="CW2149" i="38"/>
  <c r="CS2149" i="38"/>
  <c r="CO2149" i="38"/>
  <c r="CP2149" i="38"/>
  <c r="CR2149" i="38"/>
  <c r="CQ2149" i="38"/>
  <c r="CN2149" i="38"/>
  <c r="CM2149" i="38"/>
  <c r="CL2149" i="38"/>
  <c r="CZ2277" i="38"/>
  <c r="CX2277" i="38"/>
  <c r="CK2277" i="38"/>
  <c r="CV2277" i="38"/>
  <c r="CT2277" i="38"/>
  <c r="CY2277" i="38"/>
  <c r="CU2277" i="38"/>
  <c r="CW2277" i="38"/>
  <c r="CS2277" i="38"/>
  <c r="CO2277" i="38"/>
  <c r="CP2277" i="38"/>
  <c r="CR2277" i="38"/>
  <c r="CQ2277" i="38"/>
  <c r="CN2277" i="38"/>
  <c r="CM2277" i="38"/>
  <c r="CL2277" i="38"/>
  <c r="CZ2405" i="38"/>
  <c r="CX2405" i="38"/>
  <c r="CK2405" i="38"/>
  <c r="CV2405" i="38"/>
  <c r="CT2405" i="38"/>
  <c r="CY2405" i="38"/>
  <c r="CU2405" i="38"/>
  <c r="CW2405" i="38"/>
  <c r="CS2405" i="38"/>
  <c r="CO2405" i="38"/>
  <c r="CP2405" i="38"/>
  <c r="CR2405" i="38"/>
  <c r="CQ2405" i="38"/>
  <c r="CN2405" i="38"/>
  <c r="CM2405" i="38"/>
  <c r="CL2405" i="38"/>
  <c r="BV2453" i="38"/>
  <c r="CD2453" i="38"/>
  <c r="BW2453" i="38"/>
  <c r="CE2453" i="38"/>
  <c r="BX2453" i="38"/>
  <c r="CF2453" i="38"/>
  <c r="BS2453" i="38"/>
  <c r="CA2453" i="38"/>
  <c r="BT2453" i="38"/>
  <c r="CB2453" i="38"/>
  <c r="BU2453" i="38"/>
  <c r="BY2453" i="38"/>
  <c r="BZ2453" i="38"/>
  <c r="CC2453" i="38"/>
  <c r="BQ2453" i="38"/>
  <c r="BR2453" i="38"/>
  <c r="CZ2533" i="38"/>
  <c r="CX2533" i="38"/>
  <c r="CK2533" i="38"/>
  <c r="CV2533" i="38"/>
  <c r="CT2533" i="38"/>
  <c r="CY2533" i="38"/>
  <c r="CU2533" i="38"/>
  <c r="CW2533" i="38"/>
  <c r="CS2533" i="38"/>
  <c r="CO2533" i="38"/>
  <c r="CP2533" i="38"/>
  <c r="CR2533" i="38"/>
  <c r="CN2533" i="38"/>
  <c r="CQ2533" i="38"/>
  <c r="CL2533" i="38"/>
  <c r="CM2533" i="38"/>
  <c r="BV2581" i="38"/>
  <c r="CD2581" i="38"/>
  <c r="BW2581" i="38"/>
  <c r="CE2581" i="38"/>
  <c r="BX2581" i="38"/>
  <c r="CF2581" i="38"/>
  <c r="BS2581" i="38"/>
  <c r="CA2581" i="38"/>
  <c r="BT2581" i="38"/>
  <c r="CB2581" i="38"/>
  <c r="BU2581" i="38"/>
  <c r="BY2581" i="38"/>
  <c r="BZ2581" i="38"/>
  <c r="CC2581" i="38"/>
  <c r="BQ2581" i="38"/>
  <c r="BR2581" i="38"/>
  <c r="CF1743" i="38"/>
  <c r="BQ1743" i="38"/>
  <c r="CD1743" i="38"/>
  <c r="CB1743" i="38"/>
  <c r="BZ1743" i="38"/>
  <c r="CC1743" i="38"/>
  <c r="CE1743" i="38"/>
  <c r="CA1743" i="38"/>
  <c r="BY1743" i="38"/>
  <c r="BU1743" i="38"/>
  <c r="BV1743" i="38"/>
  <c r="BX1743" i="38"/>
  <c r="BW1743" i="38"/>
  <c r="BT1743" i="38"/>
  <c r="BS1743" i="38"/>
  <c r="BR1743" i="38"/>
  <c r="CF899" i="38"/>
  <c r="BZ899" i="38"/>
  <c r="CD899" i="38"/>
  <c r="BQ899" i="38"/>
  <c r="CE899" i="38"/>
  <c r="CC899" i="38"/>
  <c r="CA899" i="38"/>
  <c r="CB899" i="38"/>
  <c r="BY899" i="38"/>
  <c r="BW899" i="38"/>
  <c r="BT899" i="38"/>
  <c r="BX899" i="38"/>
  <c r="BU899" i="38"/>
  <c r="BV899" i="38"/>
  <c r="BS899" i="38"/>
  <c r="BR899" i="38"/>
  <c r="CF1384" i="38"/>
  <c r="BQ1384" i="38"/>
  <c r="CB1384" i="38"/>
  <c r="CC1384" i="38"/>
  <c r="CE1384" i="38"/>
  <c r="CD1384" i="38"/>
  <c r="CA1384" i="38"/>
  <c r="BZ1384" i="38"/>
  <c r="BW1384" i="38"/>
  <c r="BX1384" i="38"/>
  <c r="BY1384" i="38"/>
  <c r="BU1384" i="38"/>
  <c r="BV1384" i="38"/>
  <c r="BR1384" i="38"/>
  <c r="BS1384" i="38"/>
  <c r="BT1384" i="38"/>
  <c r="CF819" i="38"/>
  <c r="BZ819" i="38"/>
  <c r="CD819" i="38"/>
  <c r="BQ819" i="38"/>
  <c r="CE819" i="38"/>
  <c r="CC819" i="38"/>
  <c r="CB819" i="38"/>
  <c r="BY819" i="38"/>
  <c r="CA819" i="38"/>
  <c r="BW819" i="38"/>
  <c r="BT819" i="38"/>
  <c r="BX819" i="38"/>
  <c r="BU819" i="38"/>
  <c r="BV819" i="38"/>
  <c r="BS819" i="38"/>
  <c r="BR819" i="38"/>
  <c r="CB1324" i="38"/>
  <c r="CF783" i="38"/>
  <c r="BQ783" i="38"/>
  <c r="BZ783" i="38"/>
  <c r="CD783" i="38"/>
  <c r="CB783" i="38"/>
  <c r="CC783" i="38"/>
  <c r="CE783" i="38"/>
  <c r="BW783" i="38"/>
  <c r="CA783" i="38"/>
  <c r="BT783" i="38"/>
  <c r="BV783" i="38"/>
  <c r="BU783" i="38"/>
  <c r="BY783" i="38"/>
  <c r="BX783" i="38"/>
  <c r="BS783" i="38"/>
  <c r="BR783" i="38"/>
  <c r="CF1228" i="38"/>
  <c r="BQ1228" i="38"/>
  <c r="CB1228" i="38"/>
  <c r="CD1228" i="38"/>
  <c r="CC1228" i="38"/>
  <c r="CE1228" i="38"/>
  <c r="BZ1228" i="38"/>
  <c r="CA1228" i="38"/>
  <c r="BW1228" i="38"/>
  <c r="BX1228" i="38"/>
  <c r="BY1228" i="38"/>
  <c r="BV1228" i="38"/>
  <c r="BU1228" i="38"/>
  <c r="BR1228" i="38"/>
  <c r="BT1228" i="38"/>
  <c r="BS1228" i="38"/>
  <c r="CF1007" i="38"/>
  <c r="BQ1007" i="38"/>
  <c r="BZ1007" i="38"/>
  <c r="CD1007" i="38"/>
  <c r="CB1007" i="38"/>
  <c r="CA1007" i="38"/>
  <c r="CC1007" i="38"/>
  <c r="CE1007" i="38"/>
  <c r="BY1007" i="38"/>
  <c r="BW1007" i="38"/>
  <c r="BT1007" i="38"/>
  <c r="BV1007" i="38"/>
  <c r="BU1007" i="38"/>
  <c r="BX1007" i="38"/>
  <c r="BS1007" i="38"/>
  <c r="BR1007" i="38"/>
  <c r="BW2036" i="38"/>
  <c r="CE2036" i="38"/>
  <c r="BT2036" i="38"/>
  <c r="CB2036" i="38"/>
  <c r="BQ2036" i="38"/>
  <c r="CA2036" i="38"/>
  <c r="BR2036" i="38"/>
  <c r="CC2036" i="38"/>
  <c r="BS2036" i="38"/>
  <c r="CD2036" i="38"/>
  <c r="BV2036" i="38"/>
  <c r="BX2036" i="38"/>
  <c r="BY2036" i="38"/>
  <c r="BU2036" i="38"/>
  <c r="BZ2036" i="38"/>
  <c r="CF2036" i="38"/>
  <c r="CK2196" i="38"/>
  <c r="CU2196" i="38"/>
  <c r="CZ2196" i="38"/>
  <c r="CX2196" i="38"/>
  <c r="CY2196" i="38"/>
  <c r="CW2196" i="38"/>
  <c r="CT2196" i="38"/>
  <c r="CR2196" i="38"/>
  <c r="CO2196" i="38"/>
  <c r="CP2196" i="38"/>
  <c r="CQ2196" i="38"/>
  <c r="CV2196" i="38"/>
  <c r="CS2196" i="38"/>
  <c r="CN2196" i="38"/>
  <c r="CL2196" i="38"/>
  <c r="CM2196" i="38"/>
  <c r="BW2292" i="38"/>
  <c r="CE2292" i="38"/>
  <c r="BT2292" i="38"/>
  <c r="CB2292" i="38"/>
  <c r="BQ2292" i="38"/>
  <c r="CA2292" i="38"/>
  <c r="BR2292" i="38"/>
  <c r="CC2292" i="38"/>
  <c r="BS2292" i="38"/>
  <c r="CD2292" i="38"/>
  <c r="BX2292" i="38"/>
  <c r="BY2292" i="38"/>
  <c r="BU2292" i="38"/>
  <c r="BV2292" i="38"/>
  <c r="BZ2292" i="38"/>
  <c r="CF2292" i="38"/>
  <c r="CK2452" i="38"/>
  <c r="CU2452" i="38"/>
  <c r="CZ2452" i="38"/>
  <c r="CX2452" i="38"/>
  <c r="CY2452" i="38"/>
  <c r="CW2452" i="38"/>
  <c r="CT2452" i="38"/>
  <c r="CR2452" i="38"/>
  <c r="CS2452" i="38"/>
  <c r="CO2452" i="38"/>
  <c r="CP2452" i="38"/>
  <c r="CQ2452" i="38"/>
  <c r="CV2452" i="38"/>
  <c r="CN2452" i="38"/>
  <c r="CL2452" i="38"/>
  <c r="CM2452" i="38"/>
  <c r="BW2548" i="38"/>
  <c r="CE2548" i="38"/>
  <c r="BX2548" i="38"/>
  <c r="CF2548" i="38"/>
  <c r="BQ2548" i="38"/>
  <c r="BY2548" i="38"/>
  <c r="BT2548" i="38"/>
  <c r="CB2548" i="38"/>
  <c r="BU2548" i="38"/>
  <c r="CC2548" i="38"/>
  <c r="CA2548" i="38"/>
  <c r="CD2548" i="38"/>
  <c r="BR2548" i="38"/>
  <c r="BS2548" i="38"/>
  <c r="BV2548" i="38"/>
  <c r="BZ2548" i="38"/>
  <c r="CZ1911" i="38"/>
  <c r="CW1911" i="38"/>
  <c r="CY1911" i="38"/>
  <c r="CK1911" i="38"/>
  <c r="CX1911" i="38"/>
  <c r="CV1911" i="38"/>
  <c r="CR1911" i="38"/>
  <c r="CU1911" i="38"/>
  <c r="CS1911" i="38"/>
  <c r="CT1911" i="38"/>
  <c r="CQ1911" i="38"/>
  <c r="CO1911" i="38"/>
  <c r="CP1911" i="38"/>
  <c r="CM1911" i="38"/>
  <c r="CN1911" i="38"/>
  <c r="CL1911" i="38"/>
  <c r="CF1828" i="38"/>
  <c r="BQ1828" i="38"/>
  <c r="CB1828" i="38"/>
  <c r="CC1828" i="38"/>
  <c r="CE1828" i="38"/>
  <c r="CD1828" i="38"/>
  <c r="CA1828" i="38"/>
  <c r="BZ1828" i="38"/>
  <c r="BW1828" i="38"/>
  <c r="BX1828" i="38"/>
  <c r="BY1828" i="38"/>
  <c r="BU1828" i="38"/>
  <c r="BV1828" i="38"/>
  <c r="BR1828" i="38"/>
  <c r="BT1828" i="38"/>
  <c r="BS1828" i="38"/>
  <c r="CF575" i="38"/>
  <c r="BQ575" i="38"/>
  <c r="BZ575" i="38"/>
  <c r="CD575" i="38"/>
  <c r="CB575" i="38"/>
  <c r="CC575" i="38"/>
  <c r="CA575" i="38"/>
  <c r="CE575" i="38"/>
  <c r="BY575" i="38"/>
  <c r="BW575" i="38"/>
  <c r="BT575" i="38"/>
  <c r="BV575" i="38"/>
  <c r="BU575" i="38"/>
  <c r="BS575" i="38"/>
  <c r="BR575" i="38"/>
  <c r="BX575" i="38"/>
  <c r="BU2446" i="38"/>
  <c r="CC2446" i="38"/>
  <c r="BV2446" i="38"/>
  <c r="CD2446" i="38"/>
  <c r="BW2446" i="38"/>
  <c r="CE2446" i="38"/>
  <c r="BR2446" i="38"/>
  <c r="BZ2446" i="38"/>
  <c r="BS2446" i="38"/>
  <c r="CA2446" i="38"/>
  <c r="BQ2446" i="38"/>
  <c r="BT2446" i="38"/>
  <c r="BX2446" i="38"/>
  <c r="BY2446" i="38"/>
  <c r="CB2446" i="38"/>
  <c r="CF2446" i="38"/>
  <c r="BQ2298" i="38"/>
  <c r="BY2298" i="38"/>
  <c r="BV2298" i="38"/>
  <c r="CD2298" i="38"/>
  <c r="BU2298" i="38"/>
  <c r="CF2298" i="38"/>
  <c r="BW2298" i="38"/>
  <c r="BX2298" i="38"/>
  <c r="BR2298" i="38"/>
  <c r="CB2298" i="38"/>
  <c r="BS2298" i="38"/>
  <c r="CC2298" i="38"/>
  <c r="BZ2298" i="38"/>
  <c r="CA2298" i="38"/>
  <c r="CE2298" i="38"/>
  <c r="BT2298" i="38"/>
  <c r="CK2442" i="38"/>
  <c r="CZ2442" i="38"/>
  <c r="CW2442" i="38"/>
  <c r="CY2442" i="38"/>
  <c r="CX2442" i="38"/>
  <c r="CV2442" i="38"/>
  <c r="CT2442" i="38"/>
  <c r="CR2442" i="38"/>
  <c r="CU2442" i="38"/>
  <c r="CQ2442" i="38"/>
  <c r="CS2442" i="38"/>
  <c r="CL2442" i="38"/>
  <c r="CN2442" i="38"/>
  <c r="CP2442" i="38"/>
  <c r="CO2442" i="38"/>
  <c r="CM2442" i="38"/>
  <c r="CE157" i="38"/>
  <c r="CC157" i="38"/>
  <c r="CB157" i="38"/>
  <c r="BV157" i="38"/>
  <c r="BY157" i="38"/>
  <c r="BQ157" i="38"/>
  <c r="BT157" i="38"/>
  <c r="BW157" i="38"/>
  <c r="CD157" i="38"/>
  <c r="BZ157" i="38"/>
  <c r="BR157" i="38"/>
  <c r="BU157" i="38"/>
  <c r="CF157" i="38"/>
  <c r="BX157" i="38"/>
  <c r="BS157" i="38"/>
  <c r="CA157" i="38"/>
  <c r="CE50" i="38"/>
  <c r="BX50" i="38"/>
  <c r="CA50" i="38"/>
  <c r="BS50" i="38"/>
  <c r="BV50" i="38"/>
  <c r="BY50" i="38"/>
  <c r="BQ50" i="38"/>
  <c r="CF50" i="38"/>
  <c r="CD50" i="38"/>
  <c r="CX50" i="38" s="1"/>
  <c r="BT50" i="38"/>
  <c r="CC50" i="38"/>
  <c r="BW50" i="38"/>
  <c r="BZ50" i="38"/>
  <c r="BR50" i="38"/>
  <c r="BU50" i="38"/>
  <c r="CB50" i="38"/>
  <c r="CF47" i="38"/>
  <c r="BZ47" i="38"/>
  <c r="BR47" i="38"/>
  <c r="CC47" i="38"/>
  <c r="BU47" i="38"/>
  <c r="CB47" i="38"/>
  <c r="BX47" i="38"/>
  <c r="CA47" i="38"/>
  <c r="BS47" i="38"/>
  <c r="CE47" i="38"/>
  <c r="BV47" i="38"/>
  <c r="BY47" i="38"/>
  <c r="BQ47" i="38"/>
  <c r="BT47" i="38"/>
  <c r="CD47" i="38"/>
  <c r="BW47" i="38"/>
  <c r="CK2146" i="38"/>
  <c r="CZ2146" i="38"/>
  <c r="CW2146" i="38"/>
  <c r="CY2146" i="38"/>
  <c r="CX2146" i="38"/>
  <c r="CU2146" i="38"/>
  <c r="CV2146" i="38"/>
  <c r="CT2146" i="38"/>
  <c r="CR2146" i="38"/>
  <c r="CS2146" i="38"/>
  <c r="CQ2146" i="38"/>
  <c r="CL2146" i="38"/>
  <c r="CO2146" i="38"/>
  <c r="CN2146" i="38"/>
  <c r="CP2146" i="38"/>
  <c r="CM2146" i="38"/>
  <c r="BQ2330" i="38"/>
  <c r="BY2330" i="38"/>
  <c r="BV2330" i="38"/>
  <c r="CD2330" i="38"/>
  <c r="BU2330" i="38"/>
  <c r="CF2330" i="38"/>
  <c r="BW2330" i="38"/>
  <c r="BX2330" i="38"/>
  <c r="BR2330" i="38"/>
  <c r="CB2330" i="38"/>
  <c r="BS2330" i="38"/>
  <c r="CC2330" i="38"/>
  <c r="BT2330" i="38"/>
  <c r="BZ2330" i="38"/>
  <c r="CA2330" i="38"/>
  <c r="CE2330" i="38"/>
  <c r="CZ1787" i="38"/>
  <c r="CW1787" i="38"/>
  <c r="CY1787" i="38"/>
  <c r="CX1787" i="38"/>
  <c r="CK1787" i="38"/>
  <c r="CR1787" i="38"/>
  <c r="CS1787" i="38"/>
  <c r="CU1787" i="38"/>
  <c r="CT1787" i="38"/>
  <c r="CO1787" i="38"/>
  <c r="CV1787" i="38"/>
  <c r="CQ1787" i="38"/>
  <c r="CP1787" i="38"/>
  <c r="CM1787" i="38"/>
  <c r="CN1787" i="38"/>
  <c r="CL1787" i="38"/>
  <c r="BU2526" i="38"/>
  <c r="CC2526" i="38"/>
  <c r="BV2526" i="38"/>
  <c r="CD2526" i="38"/>
  <c r="BW2526" i="38"/>
  <c r="CE2526" i="38"/>
  <c r="BR2526" i="38"/>
  <c r="BZ2526" i="38"/>
  <c r="BS2526" i="38"/>
  <c r="CA2526" i="38"/>
  <c r="BQ2526" i="38"/>
  <c r="BT2526" i="38"/>
  <c r="BX2526" i="38"/>
  <c r="BY2526" i="38"/>
  <c r="CB2526" i="38"/>
  <c r="CF2526" i="38"/>
  <c r="BQ2474" i="38"/>
  <c r="BY2474" i="38"/>
  <c r="BR2474" i="38"/>
  <c r="BZ2474" i="38"/>
  <c r="BS2474" i="38"/>
  <c r="CA2474" i="38"/>
  <c r="BV2474" i="38"/>
  <c r="CD2474" i="38"/>
  <c r="BW2474" i="38"/>
  <c r="CE2474" i="38"/>
  <c r="CB2474" i="38"/>
  <c r="CC2474" i="38"/>
  <c r="CF2474" i="38"/>
  <c r="BT2474" i="38"/>
  <c r="BU2474" i="38"/>
  <c r="BX2474" i="38"/>
  <c r="BU2230" i="38"/>
  <c r="BV2230" i="38"/>
  <c r="CF147" i="38"/>
  <c r="CB147" i="38"/>
  <c r="BZ147" i="38"/>
  <c r="BR147" i="38"/>
  <c r="CE147" i="38"/>
  <c r="BU147" i="38"/>
  <c r="BX147" i="38"/>
  <c r="CA147" i="38"/>
  <c r="BS147" i="38"/>
  <c r="BV147" i="38"/>
  <c r="CD147" i="38"/>
  <c r="BY147" i="38"/>
  <c r="BQ147" i="38"/>
  <c r="BT147" i="38"/>
  <c r="BW147" i="38"/>
  <c r="CC147" i="38"/>
  <c r="CE197" i="38"/>
  <c r="CC197" i="38"/>
  <c r="CD197" i="38"/>
  <c r="BV197" i="38"/>
  <c r="BY197" i="38"/>
  <c r="BQ197" i="38"/>
  <c r="CB197" i="38"/>
  <c r="BT197" i="38"/>
  <c r="BW197" i="38"/>
  <c r="CF197" i="38"/>
  <c r="BZ197" i="38"/>
  <c r="BR197" i="38"/>
  <c r="BU197" i="38"/>
  <c r="BX197" i="38"/>
  <c r="BS197" i="38"/>
  <c r="CA197" i="38"/>
  <c r="CF413" i="38"/>
  <c r="CE413" i="38"/>
  <c r="CB413" i="38"/>
  <c r="BZ413" i="38"/>
  <c r="BY413" i="38"/>
  <c r="CC413" i="38"/>
  <c r="CD413" i="38"/>
  <c r="BX413" i="38"/>
  <c r="BV413" i="38"/>
  <c r="BR413" i="38"/>
  <c r="CA413" i="38"/>
  <c r="BU413" i="38"/>
  <c r="BT413" i="38"/>
  <c r="BS413" i="38"/>
  <c r="BQ413" i="38"/>
  <c r="BW413" i="38"/>
  <c r="CF319" i="38"/>
  <c r="CD319" i="38"/>
  <c r="CA319" i="38"/>
  <c r="BY319" i="38"/>
  <c r="BZ319" i="38"/>
  <c r="CE319" i="38"/>
  <c r="BV319" i="38"/>
  <c r="BU319" i="38"/>
  <c r="BT319" i="38"/>
  <c r="BS319" i="38"/>
  <c r="BR319" i="38"/>
  <c r="BQ319" i="38"/>
  <c r="BW319" i="38"/>
  <c r="CC319" i="38"/>
  <c r="CB319" i="38"/>
  <c r="BX319" i="38"/>
  <c r="CE460" i="38"/>
  <c r="CD460" i="38"/>
  <c r="CC460" i="38"/>
  <c r="CB460" i="38"/>
  <c r="CA460" i="38"/>
  <c r="CF460" i="38"/>
  <c r="BX460" i="38"/>
  <c r="BW460" i="38"/>
  <c r="BY460" i="38"/>
  <c r="BZ460" i="38"/>
  <c r="BU460" i="38"/>
  <c r="BT460" i="38"/>
  <c r="BS460" i="38"/>
  <c r="BR460" i="38"/>
  <c r="CL460" i="38" s="1"/>
  <c r="BQ460" i="38"/>
  <c r="BV460" i="38"/>
  <c r="CB545" i="38"/>
  <c r="CC545" i="38"/>
  <c r="BV545" i="38"/>
  <c r="BW545" i="38"/>
  <c r="CD545" i="38"/>
  <c r="BR545" i="38"/>
  <c r="CF315" i="38"/>
  <c r="CC315" i="38"/>
  <c r="CD315" i="38"/>
  <c r="CE315" i="38"/>
  <c r="CB315" i="38"/>
  <c r="BU315" i="38"/>
  <c r="BT315" i="38"/>
  <c r="BS315" i="38"/>
  <c r="BR315" i="38"/>
  <c r="BQ315" i="38"/>
  <c r="BZ315" i="38"/>
  <c r="BY315" i="38"/>
  <c r="BV315" i="38"/>
  <c r="CA315" i="38"/>
  <c r="BX315" i="38"/>
  <c r="BW315" i="38"/>
  <c r="BQ312" i="38"/>
  <c r="CF869" i="38"/>
  <c r="CD869" i="38"/>
  <c r="BQ869" i="38"/>
  <c r="BZ869" i="38"/>
  <c r="CA869" i="38"/>
  <c r="CB869" i="38"/>
  <c r="CC869" i="38"/>
  <c r="CE869" i="38"/>
  <c r="BY869" i="38"/>
  <c r="BV869" i="38"/>
  <c r="BW869" i="38"/>
  <c r="BX869" i="38"/>
  <c r="BU869" i="38"/>
  <c r="BS869" i="38"/>
  <c r="BT869" i="38"/>
  <c r="BR869" i="38"/>
  <c r="CF1407" i="38"/>
  <c r="CD1407" i="38"/>
  <c r="BQ1407" i="38"/>
  <c r="CB1407" i="38"/>
  <c r="BZ1407" i="38"/>
  <c r="CA1407" i="38"/>
  <c r="CC1407" i="38"/>
  <c r="BY1407" i="38"/>
  <c r="CE1407" i="38"/>
  <c r="BX1407" i="38"/>
  <c r="BW1407" i="38"/>
  <c r="BV1407" i="38"/>
  <c r="BU1407" i="38"/>
  <c r="BT1407" i="38"/>
  <c r="BR1407" i="38"/>
  <c r="BS1407" i="38"/>
  <c r="CF1663" i="38"/>
  <c r="CD1663" i="38"/>
  <c r="BQ1663" i="38"/>
  <c r="CB1663" i="38"/>
  <c r="BZ1663" i="38"/>
  <c r="CA1663" i="38"/>
  <c r="CC1663" i="38"/>
  <c r="BY1663" i="38"/>
  <c r="BX1663" i="38"/>
  <c r="CE1663" i="38"/>
  <c r="BW1663" i="38"/>
  <c r="BU1663" i="38"/>
  <c r="BV1663" i="38"/>
  <c r="BT1663" i="38"/>
  <c r="BR1663" i="38"/>
  <c r="BS1663" i="38"/>
  <c r="CF679" i="38"/>
  <c r="BQ679" i="38"/>
  <c r="BZ679" i="38"/>
  <c r="CD679" i="38"/>
  <c r="CB679" i="38"/>
  <c r="CE679" i="38"/>
  <c r="CC679" i="38"/>
  <c r="CA679" i="38"/>
  <c r="BW679" i="38"/>
  <c r="BT679" i="38"/>
  <c r="BU679" i="38"/>
  <c r="BY679" i="38"/>
  <c r="BX679" i="38"/>
  <c r="BV679" i="38"/>
  <c r="BS679" i="38"/>
  <c r="BR679" i="38"/>
  <c r="CF1022" i="38"/>
  <c r="CD1022" i="38"/>
  <c r="CB1022" i="38"/>
  <c r="BQ1022" i="38"/>
  <c r="CC1022" i="38"/>
  <c r="CE1022" i="38"/>
  <c r="CA1022" i="38"/>
  <c r="BW1022" i="38"/>
  <c r="BZ1022" i="38"/>
  <c r="BY1022" i="38"/>
  <c r="BV1022" i="38"/>
  <c r="BT1022" i="38"/>
  <c r="BS1022" i="38"/>
  <c r="BU1022" i="38"/>
  <c r="BX1022" i="38"/>
  <c r="BR1022" i="38"/>
  <c r="CF1258" i="38"/>
  <c r="CD1258" i="38"/>
  <c r="BQ1258" i="38"/>
  <c r="CB1258" i="38"/>
  <c r="CC1258" i="38"/>
  <c r="CE1258" i="38"/>
  <c r="CA1258" i="38"/>
  <c r="BW1258" i="38"/>
  <c r="BZ1258" i="38"/>
  <c r="BY1258" i="38"/>
  <c r="BX1258" i="38"/>
  <c r="BV1258" i="38"/>
  <c r="BS1258" i="38"/>
  <c r="BR1258" i="38"/>
  <c r="BT1258" i="38"/>
  <c r="BU1258" i="38"/>
  <c r="CF1514" i="38"/>
  <c r="CD1514" i="38"/>
  <c r="BQ1514" i="38"/>
  <c r="CB1514" i="38"/>
  <c r="CC1514" i="38"/>
  <c r="CE1514" i="38"/>
  <c r="CA1514" i="38"/>
  <c r="BW1514" i="38"/>
  <c r="BZ1514" i="38"/>
  <c r="BY1514" i="38"/>
  <c r="BX1514" i="38"/>
  <c r="BV1514" i="38"/>
  <c r="BS1514" i="38"/>
  <c r="BR1514" i="38"/>
  <c r="BT1514" i="38"/>
  <c r="BU1514" i="38"/>
  <c r="CD1770" i="38"/>
  <c r="CF1770" i="38"/>
  <c r="BQ1770" i="38"/>
  <c r="CB1770" i="38"/>
  <c r="CC1770" i="38"/>
  <c r="CE1770" i="38"/>
  <c r="CA1770" i="38"/>
  <c r="BW1770" i="38"/>
  <c r="BZ1770" i="38"/>
  <c r="BY1770" i="38"/>
  <c r="BX1770" i="38"/>
  <c r="BV1770" i="38"/>
  <c r="BS1770" i="38"/>
  <c r="BR1770" i="38"/>
  <c r="BT1770" i="38"/>
  <c r="BU1770" i="38"/>
  <c r="CF610" i="38"/>
  <c r="CD610" i="38"/>
  <c r="BQ610" i="38"/>
  <c r="CB610" i="38"/>
  <c r="CC610" i="38"/>
  <c r="CA610" i="38"/>
  <c r="CE610" i="38"/>
  <c r="BZ610" i="38"/>
  <c r="BY610" i="38"/>
  <c r="BW610" i="38"/>
  <c r="BX610" i="38"/>
  <c r="BV610" i="38"/>
  <c r="BT610" i="38"/>
  <c r="BS610" i="38"/>
  <c r="BR610" i="38"/>
  <c r="BU610" i="38"/>
  <c r="BQ948" i="38"/>
  <c r="CB948" i="38"/>
  <c r="CD948" i="38"/>
  <c r="CC948" i="38"/>
  <c r="CE948" i="38"/>
  <c r="CF948" i="38"/>
  <c r="BW948" i="38"/>
  <c r="BX948" i="38"/>
  <c r="CA948" i="38"/>
  <c r="BY948" i="38"/>
  <c r="BV948" i="38"/>
  <c r="BT948" i="38"/>
  <c r="BU948" i="38"/>
  <c r="BR948" i="38"/>
  <c r="BZ948" i="38"/>
  <c r="BS948" i="38"/>
  <c r="CD1085" i="38"/>
  <c r="BQ1085" i="38"/>
  <c r="CF1085" i="38"/>
  <c r="CA1085" i="38"/>
  <c r="CB1085" i="38"/>
  <c r="CC1085" i="38"/>
  <c r="CW1085" i="38" s="1"/>
  <c r="BZ1085" i="38"/>
  <c r="CE1085" i="38"/>
  <c r="BV1085" i="38"/>
  <c r="BX1085" i="38"/>
  <c r="BY1085" i="38"/>
  <c r="BU1085" i="38"/>
  <c r="BS1085" i="38"/>
  <c r="BT1085" i="38"/>
  <c r="BR1085" i="38"/>
  <c r="BW1085" i="38"/>
  <c r="CF1461" i="38"/>
  <c r="CD1461" i="38"/>
  <c r="BQ1461" i="38"/>
  <c r="CB1461" i="38"/>
  <c r="CE1461" i="38"/>
  <c r="CA1461" i="38"/>
  <c r="CC1461" i="38"/>
  <c r="BV1461" i="38"/>
  <c r="BZ1461" i="38"/>
  <c r="BY1461" i="38"/>
  <c r="BX1461" i="38"/>
  <c r="BU1461" i="38"/>
  <c r="BS1461" i="38"/>
  <c r="BT1461" i="38"/>
  <c r="BW1461" i="38"/>
  <c r="BR1461" i="38"/>
  <c r="CF1621" i="38"/>
  <c r="CD1621" i="38"/>
  <c r="BQ1621" i="38"/>
  <c r="CB1621" i="38"/>
  <c r="CC1621" i="38"/>
  <c r="CA1621" i="38"/>
  <c r="CE1621" i="38"/>
  <c r="BZ1621" i="38"/>
  <c r="BY1621" i="38"/>
  <c r="BX1621" i="38"/>
  <c r="BU1621" i="38"/>
  <c r="BS1621" i="38"/>
  <c r="BT1621" i="38"/>
  <c r="BW1621" i="38"/>
  <c r="BV1621" i="38"/>
  <c r="BR1621" i="38"/>
  <c r="CZ1877" i="38"/>
  <c r="CX1877" i="38"/>
  <c r="CK1877" i="38"/>
  <c r="CW1877" i="38"/>
  <c r="CY1877" i="38"/>
  <c r="CV1877" i="38"/>
  <c r="CU1877" i="38"/>
  <c r="CT1877" i="38"/>
  <c r="CR1877" i="38"/>
  <c r="CS1877" i="38"/>
  <c r="CQ1877" i="38"/>
  <c r="CL1877" i="38"/>
  <c r="CO1877" i="38"/>
  <c r="CN1877" i="38"/>
  <c r="CM1877" i="38"/>
  <c r="CP1877" i="38"/>
  <c r="BQ1973" i="38"/>
  <c r="CF1973" i="38"/>
  <c r="CB1973" i="38"/>
  <c r="CD1973" i="38"/>
  <c r="CE1973" i="38"/>
  <c r="CA1973" i="38"/>
  <c r="CC1973" i="38"/>
  <c r="BZ1973" i="38"/>
  <c r="BY1973" i="38"/>
  <c r="BX1973" i="38"/>
  <c r="BU1973" i="38"/>
  <c r="BS1973" i="38"/>
  <c r="BT1973" i="38"/>
  <c r="BW1973" i="38"/>
  <c r="BV1973" i="38"/>
  <c r="BR1973" i="38"/>
  <c r="CK2055" i="38"/>
  <c r="CZ2055" i="38"/>
  <c r="CV2055" i="38"/>
  <c r="CW2055" i="38"/>
  <c r="CY2055" i="38"/>
  <c r="CX2055" i="38"/>
  <c r="CT2055" i="38"/>
  <c r="CU2055" i="38"/>
  <c r="CQ2055" i="38"/>
  <c r="CR2055" i="38"/>
  <c r="CS2055" i="38"/>
  <c r="CP2055" i="38"/>
  <c r="CO2055" i="38"/>
  <c r="CL2055" i="38"/>
  <c r="CN2055" i="38"/>
  <c r="CM2055" i="38"/>
  <c r="BT2103" i="38"/>
  <c r="CB2103" i="38"/>
  <c r="BQ2103" i="38"/>
  <c r="BY2103" i="38"/>
  <c r="BS2103" i="38"/>
  <c r="CD2103" i="38"/>
  <c r="BU2103" i="38"/>
  <c r="CE2103" i="38"/>
  <c r="BV2103" i="38"/>
  <c r="CF2103" i="38"/>
  <c r="BX2103" i="38"/>
  <c r="BZ2103" i="38"/>
  <c r="CA2103" i="38"/>
  <c r="BR2103" i="38"/>
  <c r="BW2103" i="38"/>
  <c r="CC2103" i="38"/>
  <c r="CK2183" i="38"/>
  <c r="CZ2183" i="38"/>
  <c r="CV2183" i="38"/>
  <c r="CW2183" i="38"/>
  <c r="CY2183" i="38"/>
  <c r="CX2183" i="38"/>
  <c r="CT2183" i="38"/>
  <c r="CU2183" i="38"/>
  <c r="CQ2183" i="38"/>
  <c r="CR2183" i="38"/>
  <c r="CS2183" i="38"/>
  <c r="CP2183" i="38"/>
  <c r="CO2183" i="38"/>
  <c r="CL2183" i="38"/>
  <c r="CN2183" i="38"/>
  <c r="CM2183" i="38"/>
  <c r="BT2231" i="38"/>
  <c r="CB2231" i="38"/>
  <c r="BQ2231" i="38"/>
  <c r="BY2231" i="38"/>
  <c r="BS2231" i="38"/>
  <c r="CD2231" i="38"/>
  <c r="BU2231" i="38"/>
  <c r="CE2231" i="38"/>
  <c r="BV2231" i="38"/>
  <c r="CF2231" i="38"/>
  <c r="BZ2231" i="38"/>
  <c r="CA2231" i="38"/>
  <c r="BX2231" i="38"/>
  <c r="CC2231" i="38"/>
  <c r="BR2231" i="38"/>
  <c r="BW2231" i="38"/>
  <c r="CK2311" i="38"/>
  <c r="CZ2311" i="38"/>
  <c r="CV2311" i="38"/>
  <c r="CW2311" i="38"/>
  <c r="CY2311" i="38"/>
  <c r="CX2311" i="38"/>
  <c r="CT2311" i="38"/>
  <c r="CU2311" i="38"/>
  <c r="CQ2311" i="38"/>
  <c r="CR2311" i="38"/>
  <c r="CS2311" i="38"/>
  <c r="CP2311" i="38"/>
  <c r="CO2311" i="38"/>
  <c r="CL2311" i="38"/>
  <c r="CN2311" i="38"/>
  <c r="CM2311" i="38"/>
  <c r="BT2359" i="38"/>
  <c r="CB2359" i="38"/>
  <c r="BQ2359" i="38"/>
  <c r="BY2359" i="38"/>
  <c r="BS2359" i="38"/>
  <c r="CD2359" i="38"/>
  <c r="BU2359" i="38"/>
  <c r="CE2359" i="38"/>
  <c r="BV2359" i="38"/>
  <c r="CF2359" i="38"/>
  <c r="BZ2359" i="38"/>
  <c r="CA2359" i="38"/>
  <c r="BR2359" i="38"/>
  <c r="BW2359" i="38"/>
  <c r="BX2359" i="38"/>
  <c r="CC2359" i="38"/>
  <c r="CK2439" i="38"/>
  <c r="CZ2439" i="38"/>
  <c r="CV2439" i="38"/>
  <c r="CW2439" i="38"/>
  <c r="CY2439" i="38"/>
  <c r="CX2439" i="38"/>
  <c r="CT2439" i="38"/>
  <c r="CU2439" i="38"/>
  <c r="CR2439" i="38"/>
  <c r="CS2439" i="38"/>
  <c r="CP2439" i="38"/>
  <c r="CO2439" i="38"/>
  <c r="CQ2439" i="38"/>
  <c r="CL2439" i="38"/>
  <c r="CN2439" i="38"/>
  <c r="CM2439" i="38"/>
  <c r="BT2535" i="38"/>
  <c r="CB2535" i="38"/>
  <c r="BU2535" i="38"/>
  <c r="CC2535" i="38"/>
  <c r="BV2535" i="38"/>
  <c r="CD2535" i="38"/>
  <c r="BQ2535" i="38"/>
  <c r="BY2535" i="38"/>
  <c r="BR2535" i="38"/>
  <c r="BZ2535" i="38"/>
  <c r="BS2535" i="38"/>
  <c r="BW2535" i="38"/>
  <c r="BX2535" i="38"/>
  <c r="CA2535" i="38"/>
  <c r="CE2535" i="38"/>
  <c r="CF2535" i="38"/>
  <c r="CK2567" i="38"/>
  <c r="CZ2567" i="38"/>
  <c r="CV2567" i="38"/>
  <c r="CW2567" i="38"/>
  <c r="CY2567" i="38"/>
  <c r="CX2567" i="38"/>
  <c r="CT2567" i="38"/>
  <c r="CU2567" i="38"/>
  <c r="CR2567" i="38"/>
  <c r="CS2567" i="38"/>
  <c r="CQ2567" i="38"/>
  <c r="CP2567" i="38"/>
  <c r="CO2567" i="38"/>
  <c r="CL2567" i="38"/>
  <c r="CM2567" i="38"/>
  <c r="CN2567" i="38"/>
  <c r="CD1889" i="38"/>
  <c r="BQ1889" i="38"/>
  <c r="CF1889" i="38"/>
  <c r="CB1889" i="38"/>
  <c r="CC1889" i="38"/>
  <c r="CE1889" i="38"/>
  <c r="BZ1889" i="38"/>
  <c r="CA1889" i="38"/>
  <c r="BY1889" i="38"/>
  <c r="BX1889" i="38"/>
  <c r="BW1889" i="38"/>
  <c r="BU1889" i="38"/>
  <c r="BS1889" i="38"/>
  <c r="BT1889" i="38"/>
  <c r="BV1889" i="38"/>
  <c r="BR1889" i="38"/>
  <c r="BR1217" i="38"/>
  <c r="CK1940" i="38"/>
  <c r="CU1940" i="38"/>
  <c r="CV1940" i="38"/>
  <c r="CW1940" i="38"/>
  <c r="CY1940" i="38"/>
  <c r="CX1940" i="38"/>
  <c r="CZ1940" i="38"/>
  <c r="CT1940" i="38"/>
  <c r="CQ1940" i="38"/>
  <c r="CR1940" i="38"/>
  <c r="CS1940" i="38"/>
  <c r="CP1940" i="38"/>
  <c r="CN1940" i="38"/>
  <c r="CO1940" i="38"/>
  <c r="CM1940" i="38"/>
  <c r="CL1940" i="38"/>
  <c r="CF1137" i="38"/>
  <c r="CD1137" i="38"/>
  <c r="BQ1137" i="38"/>
  <c r="CB1137" i="38"/>
  <c r="CC1137" i="38"/>
  <c r="CE1137" i="38"/>
  <c r="BZ1137" i="38"/>
  <c r="BV1137" i="38"/>
  <c r="BX1137" i="38"/>
  <c r="BY1137" i="38"/>
  <c r="CA1137" i="38"/>
  <c r="BU1137" i="38"/>
  <c r="BW1137" i="38"/>
  <c r="BS1137" i="38"/>
  <c r="BT1137" i="38"/>
  <c r="BR1137" i="38"/>
  <c r="CF1811" i="38"/>
  <c r="CD1811" i="38"/>
  <c r="CE1811" i="38"/>
  <c r="CC1811" i="38"/>
  <c r="CA1811" i="38"/>
  <c r="BZ1811" i="38"/>
  <c r="CB1811" i="38"/>
  <c r="BQ1811" i="38"/>
  <c r="BY1811" i="38"/>
  <c r="BU1811" i="38"/>
  <c r="BW1811" i="38"/>
  <c r="BV1811" i="38"/>
  <c r="BX1811" i="38"/>
  <c r="BT1811" i="38"/>
  <c r="BS1811" i="38"/>
  <c r="BR1811" i="38"/>
  <c r="CF1767" i="38"/>
  <c r="BQ1767" i="38"/>
  <c r="CD1767" i="38"/>
  <c r="CB1767" i="38"/>
  <c r="CE1767" i="38"/>
  <c r="BZ1767" i="38"/>
  <c r="CC1767" i="38"/>
  <c r="CA1767" i="38"/>
  <c r="BY1767" i="38"/>
  <c r="BU1767" i="38"/>
  <c r="BV1767" i="38"/>
  <c r="BW1767" i="38"/>
  <c r="BX1767" i="38"/>
  <c r="BT1767" i="38"/>
  <c r="BR1767" i="38"/>
  <c r="BS1767" i="38"/>
  <c r="CZ1970" i="38"/>
  <c r="CK1970" i="38"/>
  <c r="CU1970" i="38"/>
  <c r="CX1970" i="38"/>
  <c r="CV1970" i="38"/>
  <c r="CW1970" i="38"/>
  <c r="CT1970" i="38"/>
  <c r="CR1970" i="38"/>
  <c r="CO1970" i="38"/>
  <c r="CQ1970" i="38"/>
  <c r="CP1970" i="38"/>
  <c r="CY1970" i="38"/>
  <c r="CS1970" i="38"/>
  <c r="CN1970" i="38"/>
  <c r="CM1970" i="38"/>
  <c r="CL1970" i="38"/>
  <c r="CF1899" i="38"/>
  <c r="CD1899" i="38"/>
  <c r="CE1899" i="38"/>
  <c r="CC1899" i="38"/>
  <c r="BZ1899" i="38"/>
  <c r="BQ1899" i="38"/>
  <c r="CB1899" i="38"/>
  <c r="CA1899" i="38"/>
  <c r="BY1899" i="38"/>
  <c r="BW1899" i="38"/>
  <c r="BX1899" i="38"/>
  <c r="BU1899" i="38"/>
  <c r="BV1899" i="38"/>
  <c r="BT1899" i="38"/>
  <c r="BS1899" i="38"/>
  <c r="BR1899" i="38"/>
  <c r="CK2008" i="38"/>
  <c r="CU2008" i="38"/>
  <c r="CV2008" i="38"/>
  <c r="CW2008" i="38"/>
  <c r="CY2008" i="38"/>
  <c r="CZ2008" i="38"/>
  <c r="CX2008" i="38"/>
  <c r="CT2008" i="38"/>
  <c r="CQ2008" i="38"/>
  <c r="CR2008" i="38"/>
  <c r="CS2008" i="38"/>
  <c r="CP2008" i="38"/>
  <c r="CN2008" i="38"/>
  <c r="CO2008" i="38"/>
  <c r="CM2008" i="38"/>
  <c r="CL2008" i="38"/>
  <c r="BS2104" i="38"/>
  <c r="CA2104" i="38"/>
  <c r="BX2104" i="38"/>
  <c r="CF2104" i="38"/>
  <c r="BW2104" i="38"/>
  <c r="BY2104" i="38"/>
  <c r="BZ2104" i="38"/>
  <c r="BR2104" i="38"/>
  <c r="CC2104" i="38"/>
  <c r="BT2104" i="38"/>
  <c r="CD2104" i="38"/>
  <c r="BU2104" i="38"/>
  <c r="CE2104" i="38"/>
  <c r="BQ2104" i="38"/>
  <c r="BV2104" i="38"/>
  <c r="CB2104" i="38"/>
  <c r="CK2264" i="38"/>
  <c r="CU2264" i="38"/>
  <c r="CV2264" i="38"/>
  <c r="CW2264" i="38"/>
  <c r="CY2264" i="38"/>
  <c r="CZ2264" i="38"/>
  <c r="CX2264" i="38"/>
  <c r="CT2264" i="38"/>
  <c r="CQ2264" i="38"/>
  <c r="CR2264" i="38"/>
  <c r="CS2264" i="38"/>
  <c r="CP2264" i="38"/>
  <c r="CN2264" i="38"/>
  <c r="CO2264" i="38"/>
  <c r="CM2264" i="38"/>
  <c r="CL2264" i="38"/>
  <c r="BS2360" i="38"/>
  <c r="CA2360" i="38"/>
  <c r="BX2360" i="38"/>
  <c r="CF2360" i="38"/>
  <c r="BW2360" i="38"/>
  <c r="BY2360" i="38"/>
  <c r="BZ2360" i="38"/>
  <c r="BT2360" i="38"/>
  <c r="CD2360" i="38"/>
  <c r="BU2360" i="38"/>
  <c r="CE2360" i="38"/>
  <c r="BV2360" i="38"/>
  <c r="CB2360" i="38"/>
  <c r="CC2360" i="38"/>
  <c r="BQ2360" i="38"/>
  <c r="BR2360" i="38"/>
  <c r="CK2520" i="38"/>
  <c r="CU2520" i="38"/>
  <c r="CV2520" i="38"/>
  <c r="CW2520" i="38"/>
  <c r="CY2520" i="38"/>
  <c r="CZ2520" i="38"/>
  <c r="CX2520" i="38"/>
  <c r="CT2520" i="38"/>
  <c r="CQ2520" i="38"/>
  <c r="CR2520" i="38"/>
  <c r="CS2520" i="38"/>
  <c r="CP2520" i="38"/>
  <c r="CN2520" i="38"/>
  <c r="CO2520" i="38"/>
  <c r="CM2520" i="38"/>
  <c r="CL2520" i="38"/>
  <c r="CF739" i="38"/>
  <c r="BZ739" i="38"/>
  <c r="BQ739" i="38"/>
  <c r="CD739" i="38"/>
  <c r="CE739" i="38"/>
  <c r="CC739" i="38"/>
  <c r="CB739" i="38"/>
  <c r="CA739" i="38"/>
  <c r="BY739" i="38"/>
  <c r="BW739" i="38"/>
  <c r="BT739" i="38"/>
  <c r="BX739" i="38"/>
  <c r="BU739" i="38"/>
  <c r="BV739" i="38"/>
  <c r="BS739" i="38"/>
  <c r="BR739" i="38"/>
  <c r="CE101" i="38"/>
  <c r="CC101" i="38"/>
  <c r="CD101" i="38"/>
  <c r="BV101" i="38"/>
  <c r="BY101" i="38"/>
  <c r="BQ101" i="38"/>
  <c r="BT101" i="38"/>
  <c r="BW101" i="38"/>
  <c r="CF101" i="38"/>
  <c r="CB101" i="38"/>
  <c r="BZ101" i="38"/>
  <c r="BR101" i="38"/>
  <c r="BU101" i="38"/>
  <c r="BX101" i="38"/>
  <c r="BS101" i="38"/>
  <c r="CA101" i="38"/>
  <c r="CF75" i="38"/>
  <c r="BZ75" i="38"/>
  <c r="BR75" i="38"/>
  <c r="CD75" i="38"/>
  <c r="BU75" i="38"/>
  <c r="BX75" i="38"/>
  <c r="CC75" i="38"/>
  <c r="CA75" i="38"/>
  <c r="BS75" i="38"/>
  <c r="CB75" i="38"/>
  <c r="BV75" i="38"/>
  <c r="BY75" i="38"/>
  <c r="BQ75" i="38"/>
  <c r="BT75" i="38"/>
  <c r="BW75" i="38"/>
  <c r="CE75" i="38"/>
  <c r="CC164" i="38"/>
  <c r="BT164" i="38"/>
  <c r="CF164" i="38"/>
  <c r="BW164" i="38"/>
  <c r="BZ164" i="38"/>
  <c r="BR164" i="38"/>
  <c r="CB164" i="38"/>
  <c r="BU164" i="38"/>
  <c r="BX164" i="38"/>
  <c r="CA164" i="38"/>
  <c r="BS164" i="38"/>
  <c r="CD164" i="38"/>
  <c r="BV164" i="38"/>
  <c r="CE164" i="38"/>
  <c r="BY164" i="38"/>
  <c r="BQ164" i="38"/>
  <c r="CF302" i="38"/>
  <c r="CZ302" i="38" s="1"/>
  <c r="CD302" i="38"/>
  <c r="CX302" i="38" s="1"/>
  <c r="CC302" i="38"/>
  <c r="CW302" i="38" s="1"/>
  <c r="BZ302" i="38"/>
  <c r="CT302" i="38" s="1"/>
  <c r="BY302" i="38"/>
  <c r="CS302" i="38" s="1"/>
  <c r="BX302" i="38"/>
  <c r="CR302" i="38" s="1"/>
  <c r="CE302" i="38"/>
  <c r="CY302" i="38" s="1"/>
  <c r="CA302" i="38"/>
  <c r="CU302" i="38" s="1"/>
  <c r="BV302" i="38"/>
  <c r="CP302" i="38" s="1"/>
  <c r="BS302" i="38"/>
  <c r="CM302" i="38" s="1"/>
  <c r="CB302" i="38"/>
  <c r="CV302" i="38" s="1"/>
  <c r="BT302" i="38"/>
  <c r="CN302" i="38" s="1"/>
  <c r="BW302" i="38"/>
  <c r="CQ302" i="38" s="1"/>
  <c r="BU302" i="38"/>
  <c r="BR302" i="38"/>
  <c r="CL302" i="38" s="1"/>
  <c r="BQ302" i="38"/>
  <c r="CK302" i="38" s="1"/>
  <c r="CF304" i="38"/>
  <c r="CE304" i="38"/>
  <c r="CD304" i="38"/>
  <c r="CC304" i="38"/>
  <c r="CB304" i="38"/>
  <c r="CA304" i="38"/>
  <c r="BZ304" i="38"/>
  <c r="BW304" i="38"/>
  <c r="BV304" i="38"/>
  <c r="BX304" i="38"/>
  <c r="BU304" i="38"/>
  <c r="CO304" i="38" s="1"/>
  <c r="BT304" i="38"/>
  <c r="BS304" i="38"/>
  <c r="BR304" i="38"/>
  <c r="BQ304" i="38"/>
  <c r="BY304" i="38"/>
  <c r="CE463" i="38"/>
  <c r="CY463" i="38" s="1"/>
  <c r="CF463" i="38"/>
  <c r="CZ463" i="38" s="1"/>
  <c r="CB463" i="38"/>
  <c r="CV463" i="38" s="1"/>
  <c r="CC463" i="38"/>
  <c r="CW463" i="38" s="1"/>
  <c r="CD463" i="38"/>
  <c r="CX463" i="38" s="1"/>
  <c r="BX463" i="38"/>
  <c r="CR463" i="38" s="1"/>
  <c r="BU463" i="38"/>
  <c r="CO463" i="38" s="1"/>
  <c r="BT463" i="38"/>
  <c r="CN463" i="38" s="1"/>
  <c r="BS463" i="38"/>
  <c r="CM463" i="38" s="1"/>
  <c r="BR463" i="38"/>
  <c r="BV463" i="38"/>
  <c r="CP463" i="38" s="1"/>
  <c r="BY463" i="38"/>
  <c r="CS463" i="38" s="1"/>
  <c r="CA463" i="38"/>
  <c r="CU463" i="38" s="1"/>
  <c r="BZ463" i="38"/>
  <c r="BW463" i="38"/>
  <c r="CQ463" i="38" s="1"/>
  <c r="BQ463" i="38"/>
  <c r="CK463" i="38" s="1"/>
  <c r="CF366" i="38"/>
  <c r="CZ366" i="38" s="1"/>
  <c r="CC366" i="38"/>
  <c r="CW366" i="38" s="1"/>
  <c r="CD366" i="38"/>
  <c r="BZ366" i="38"/>
  <c r="CT366" i="38" s="1"/>
  <c r="BY366" i="38"/>
  <c r="CS366" i="38" s="1"/>
  <c r="CE366" i="38"/>
  <c r="CY366" i="38" s="1"/>
  <c r="CB366" i="38"/>
  <c r="CV366" i="38" s="1"/>
  <c r="CA366" i="38"/>
  <c r="BV366" i="38"/>
  <c r="CP366" i="38" s="1"/>
  <c r="BS366" i="38"/>
  <c r="CM366" i="38" s="1"/>
  <c r="BX366" i="38"/>
  <c r="CR366" i="38" s="1"/>
  <c r="BW366" i="38"/>
  <c r="CQ366" i="38" s="1"/>
  <c r="BT366" i="38"/>
  <c r="CN366" i="38" s="1"/>
  <c r="BU366" i="38"/>
  <c r="CO366" i="38" s="1"/>
  <c r="BR366" i="38"/>
  <c r="CL366" i="38" s="1"/>
  <c r="BQ366" i="38"/>
  <c r="CK366" i="38" s="1"/>
  <c r="CY547" i="38"/>
  <c r="CV547" i="38"/>
  <c r="CU547" i="38"/>
  <c r="CT547" i="38"/>
  <c r="CS547" i="38"/>
  <c r="CW547" i="38"/>
  <c r="CX547" i="38"/>
  <c r="CR547" i="38"/>
  <c r="CZ547" i="38"/>
  <c r="CL547" i="38"/>
  <c r="CP547" i="38"/>
  <c r="CO547" i="38"/>
  <c r="CM547" i="38"/>
  <c r="CK547" i="38"/>
  <c r="CN547" i="38"/>
  <c r="CQ547" i="38"/>
  <c r="BQ629" i="38"/>
  <c r="CA629" i="38"/>
  <c r="CE629" i="38"/>
  <c r="BV629" i="38"/>
  <c r="BW629" i="38"/>
  <c r="BU629" i="38"/>
  <c r="BT629" i="38"/>
  <c r="CF1347" i="38"/>
  <c r="CD1347" i="38"/>
  <c r="CE1347" i="38"/>
  <c r="CC1347" i="38"/>
  <c r="CA1347" i="38"/>
  <c r="BZ1347" i="38"/>
  <c r="BQ1347" i="38"/>
  <c r="CB1347" i="38"/>
  <c r="BY1347" i="38"/>
  <c r="BU1347" i="38"/>
  <c r="BX1347" i="38"/>
  <c r="BV1347" i="38"/>
  <c r="BW1347" i="38"/>
  <c r="BT1347" i="38"/>
  <c r="BS1347" i="38"/>
  <c r="BR1347" i="38"/>
  <c r="CF1603" i="38"/>
  <c r="CD1603" i="38"/>
  <c r="CE1603" i="38"/>
  <c r="CC1603" i="38"/>
  <c r="CA1603" i="38"/>
  <c r="BZ1603" i="38"/>
  <c r="BQ1603" i="38"/>
  <c r="CB1603" i="38"/>
  <c r="BY1603" i="38"/>
  <c r="BU1603" i="38"/>
  <c r="BV1603" i="38"/>
  <c r="BX1603" i="38"/>
  <c r="BW1603" i="38"/>
  <c r="BT1603" i="38"/>
  <c r="BS1603" i="38"/>
  <c r="BR1603" i="38"/>
  <c r="CF599" i="38"/>
  <c r="BQ599" i="38"/>
  <c r="CK599" i="38" s="1"/>
  <c r="BZ599" i="38"/>
  <c r="CB599" i="38"/>
  <c r="CC599" i="38"/>
  <c r="CA599" i="38"/>
  <c r="CD599" i="38"/>
  <c r="CE599" i="38"/>
  <c r="BY599" i="38"/>
  <c r="BW599" i="38"/>
  <c r="BT599" i="38"/>
  <c r="BU599" i="38"/>
  <c r="BX599" i="38"/>
  <c r="BV599" i="38"/>
  <c r="BS599" i="38"/>
  <c r="BR599" i="38"/>
  <c r="CF942" i="38"/>
  <c r="CD942" i="38"/>
  <c r="CB942" i="38"/>
  <c r="BQ942" i="38"/>
  <c r="CC942" i="38"/>
  <c r="CE942" i="38"/>
  <c r="BY942" i="38"/>
  <c r="BZ942" i="38"/>
  <c r="BW942" i="38"/>
  <c r="BV942" i="38"/>
  <c r="CA942" i="38"/>
  <c r="BT942" i="38"/>
  <c r="BS942" i="38"/>
  <c r="BU942" i="38"/>
  <c r="BX942" i="38"/>
  <c r="BR942" i="38"/>
  <c r="CD1065" i="38"/>
  <c r="CF1065" i="38"/>
  <c r="BQ1065" i="38"/>
  <c r="CA1065" i="38"/>
  <c r="CB1065" i="38"/>
  <c r="CC1065" i="38"/>
  <c r="CE1065" i="38"/>
  <c r="BV1065" i="38"/>
  <c r="BX1065" i="38"/>
  <c r="BY1065" i="38"/>
  <c r="BZ1065" i="38"/>
  <c r="BW1065" i="38"/>
  <c r="BU1065" i="38"/>
  <c r="BS1065" i="38"/>
  <c r="BT1065" i="38"/>
  <c r="BR1065" i="38"/>
  <c r="CF1454" i="38"/>
  <c r="CD1454" i="38"/>
  <c r="CB1454" i="38"/>
  <c r="BQ1454" i="38"/>
  <c r="CC1454" i="38"/>
  <c r="CE1454" i="38"/>
  <c r="CA1454" i="38"/>
  <c r="BZ1454" i="38"/>
  <c r="BW1454" i="38"/>
  <c r="BY1454" i="38"/>
  <c r="BV1454" i="38"/>
  <c r="BX1454" i="38"/>
  <c r="BS1454" i="38"/>
  <c r="BU1454" i="38"/>
  <c r="BT1454" i="38"/>
  <c r="BR1454" i="38"/>
  <c r="CF1710" i="38"/>
  <c r="CZ1710" i="38" s="1"/>
  <c r="CD1710" i="38"/>
  <c r="CX1710" i="38" s="1"/>
  <c r="CB1710" i="38"/>
  <c r="CV1710" i="38" s="1"/>
  <c r="BQ1710" i="38"/>
  <c r="CC1710" i="38"/>
  <c r="CE1710" i="38"/>
  <c r="CY1710" i="38" s="1"/>
  <c r="CA1710" i="38"/>
  <c r="CU1710" i="38" s="1"/>
  <c r="BZ1710" i="38"/>
  <c r="CT1710" i="38" s="1"/>
  <c r="BW1710" i="38"/>
  <c r="CQ1710" i="38" s="1"/>
  <c r="BY1710" i="38"/>
  <c r="CS1710" i="38" s="1"/>
  <c r="BV1710" i="38"/>
  <c r="CP1710" i="38" s="1"/>
  <c r="BX1710" i="38"/>
  <c r="CR1710" i="38" s="1"/>
  <c r="BS1710" i="38"/>
  <c r="CM1710" i="38" s="1"/>
  <c r="BU1710" i="38"/>
  <c r="BT1710" i="38"/>
  <c r="BR1710" i="38"/>
  <c r="CZ1870" i="38"/>
  <c r="CK1870" i="38"/>
  <c r="CU1870" i="38"/>
  <c r="CX1870" i="38"/>
  <c r="CY1870" i="38"/>
  <c r="CW1870" i="38"/>
  <c r="CT1870" i="38"/>
  <c r="CV1870" i="38"/>
  <c r="CR1870" i="38"/>
  <c r="CO1870" i="38"/>
  <c r="CP1870" i="38"/>
  <c r="CS1870" i="38"/>
  <c r="CQ1870" i="38"/>
  <c r="CM1870" i="38"/>
  <c r="CL1870" i="38"/>
  <c r="CN1870" i="38"/>
  <c r="BQ996" i="38"/>
  <c r="CB996" i="38"/>
  <c r="CD996" i="38"/>
  <c r="CC996" i="38"/>
  <c r="CE996" i="38"/>
  <c r="CF996" i="38"/>
  <c r="CA996" i="38"/>
  <c r="BW996" i="38"/>
  <c r="BX996" i="38"/>
  <c r="BY996" i="38"/>
  <c r="BZ996" i="38"/>
  <c r="BV996" i="38"/>
  <c r="BT996" i="38"/>
  <c r="BU996" i="38"/>
  <c r="CO996" i="38" s="1"/>
  <c r="BR996" i="38"/>
  <c r="BS996" i="38"/>
  <c r="CF1211" i="38"/>
  <c r="BQ1211" i="38"/>
  <c r="CK1211" i="38" s="1"/>
  <c r="CD1211" i="38"/>
  <c r="CE1211" i="38"/>
  <c r="CC1211" i="38"/>
  <c r="CB1211" i="38"/>
  <c r="BZ1211" i="38"/>
  <c r="CA1211" i="38"/>
  <c r="BY1211" i="38"/>
  <c r="BU1211" i="38"/>
  <c r="BV1211" i="38"/>
  <c r="CP1211" i="38" s="1"/>
  <c r="BW1211" i="38"/>
  <c r="BX1211" i="38"/>
  <c r="BT1211" i="38"/>
  <c r="BS1211" i="38"/>
  <c r="BR1211" i="38"/>
  <c r="CF845" i="38"/>
  <c r="CD845" i="38"/>
  <c r="CX845" i="38" s="1"/>
  <c r="BQ845" i="38"/>
  <c r="CK845" i="38" s="1"/>
  <c r="BZ845" i="38"/>
  <c r="CT845" i="38" s="1"/>
  <c r="CA845" i="38"/>
  <c r="CU845" i="38" s="1"/>
  <c r="CB845" i="38"/>
  <c r="CV845" i="38" s="1"/>
  <c r="CC845" i="38"/>
  <c r="CW845" i="38" s="1"/>
  <c r="BV845" i="38"/>
  <c r="CP845" i="38" s="1"/>
  <c r="BW845" i="38"/>
  <c r="CQ845" i="38" s="1"/>
  <c r="BX845" i="38"/>
  <c r="CR845" i="38" s="1"/>
  <c r="BY845" i="38"/>
  <c r="CS845" i="38" s="1"/>
  <c r="CE845" i="38"/>
  <c r="CY845" i="38" s="1"/>
  <c r="BU845" i="38"/>
  <c r="CO845" i="38" s="1"/>
  <c r="BS845" i="38"/>
  <c r="CM845" i="38" s="1"/>
  <c r="BR845" i="38"/>
  <c r="CL845" i="38" s="1"/>
  <c r="BT845" i="38"/>
  <c r="CF1401" i="38"/>
  <c r="CD1401" i="38"/>
  <c r="BQ1401" i="38"/>
  <c r="CB1401" i="38"/>
  <c r="CC1401" i="38"/>
  <c r="CE1401" i="38"/>
  <c r="CY1401" i="38" s="1"/>
  <c r="BV1401" i="38"/>
  <c r="CA1401" i="38"/>
  <c r="BY1401" i="38"/>
  <c r="BW1401" i="38"/>
  <c r="BX1401" i="38"/>
  <c r="BZ1401" i="38"/>
  <c r="BU1401" i="38"/>
  <c r="BS1401" i="38"/>
  <c r="BT1401" i="38"/>
  <c r="BR1401" i="38"/>
  <c r="CF1657" i="38"/>
  <c r="CD1657" i="38"/>
  <c r="BQ1657" i="38"/>
  <c r="CB1657" i="38"/>
  <c r="CC1657" i="38"/>
  <c r="CE1657" i="38"/>
  <c r="CA1657" i="38"/>
  <c r="BY1657" i="38"/>
  <c r="BW1657" i="38"/>
  <c r="BX1657" i="38"/>
  <c r="BZ1657" i="38"/>
  <c r="BU1657" i="38"/>
  <c r="BS1657" i="38"/>
  <c r="BT1657" i="38"/>
  <c r="BV1657" i="38"/>
  <c r="BR1657" i="38"/>
  <c r="CD1817" i="38"/>
  <c r="CF1817" i="38"/>
  <c r="BQ1817" i="38"/>
  <c r="CB1817" i="38"/>
  <c r="CC1817" i="38"/>
  <c r="CE1817" i="38"/>
  <c r="CA1817" i="38"/>
  <c r="BY1817" i="38"/>
  <c r="BW1817" i="38"/>
  <c r="BX1817" i="38"/>
  <c r="BU1817" i="38"/>
  <c r="BS1817" i="38"/>
  <c r="BT1817" i="38"/>
  <c r="BV1817" i="38"/>
  <c r="BZ1817" i="38"/>
  <c r="BR1817" i="38"/>
  <c r="CF732" i="38"/>
  <c r="BQ732" i="38"/>
  <c r="CB732" i="38"/>
  <c r="CD732" i="38"/>
  <c r="CC732" i="38"/>
  <c r="CE732" i="38"/>
  <c r="BZ732" i="38"/>
  <c r="CA732" i="38"/>
  <c r="BW732" i="38"/>
  <c r="BY732" i="38"/>
  <c r="BX732" i="38"/>
  <c r="BT732" i="38"/>
  <c r="BV732" i="38"/>
  <c r="BU732" i="38"/>
  <c r="BR732" i="38"/>
  <c r="BS732" i="38"/>
  <c r="CD1913" i="38"/>
  <c r="BQ1913" i="38"/>
  <c r="CF1913" i="38"/>
  <c r="CB1913" i="38"/>
  <c r="CC1913" i="38"/>
  <c r="CE1913" i="38"/>
  <c r="CA1913" i="38"/>
  <c r="BY1913" i="38"/>
  <c r="BW1913" i="38"/>
  <c r="BX1913" i="38"/>
  <c r="BZ1913" i="38"/>
  <c r="BU1913" i="38"/>
  <c r="BS1913" i="38"/>
  <c r="BT1913" i="38"/>
  <c r="BV1913" i="38"/>
  <c r="BR1913" i="38"/>
  <c r="CK2025" i="38"/>
  <c r="CZ2025" i="38"/>
  <c r="CV2025" i="38"/>
  <c r="CX2025" i="38"/>
  <c r="CW2025" i="38"/>
  <c r="CY2025" i="38"/>
  <c r="CU2025" i="38"/>
  <c r="CS2025" i="38"/>
  <c r="CT2025" i="38"/>
  <c r="CR2025" i="38"/>
  <c r="CO2025" i="38"/>
  <c r="CQ2025" i="38"/>
  <c r="CM2025" i="38"/>
  <c r="CN2025" i="38"/>
  <c r="CP2025" i="38"/>
  <c r="CL2025" i="38"/>
  <c r="BR2073" i="38"/>
  <c r="BZ2073" i="38"/>
  <c r="BW2073" i="38"/>
  <c r="CE2073" i="38"/>
  <c r="BQ2073" i="38"/>
  <c r="CB2073" i="38"/>
  <c r="BS2073" i="38"/>
  <c r="CC2073" i="38"/>
  <c r="BT2073" i="38"/>
  <c r="CD2073" i="38"/>
  <c r="BV2073" i="38"/>
  <c r="BX2073" i="38"/>
  <c r="BY2073" i="38"/>
  <c r="BU2073" i="38"/>
  <c r="CA2073" i="38"/>
  <c r="CF2073" i="38"/>
  <c r="CK2153" i="38"/>
  <c r="CZ2153" i="38"/>
  <c r="CV2153" i="38"/>
  <c r="CX2153" i="38"/>
  <c r="CW2153" i="38"/>
  <c r="CY2153" i="38"/>
  <c r="CS2153" i="38"/>
  <c r="CT2153" i="38"/>
  <c r="CR2153" i="38"/>
  <c r="CO2153" i="38"/>
  <c r="CM2153" i="38"/>
  <c r="CN2153" i="38"/>
  <c r="CP2153" i="38"/>
  <c r="CQ2153" i="38"/>
  <c r="CU2153" i="38"/>
  <c r="CL2153" i="38"/>
  <c r="CK2281" i="38"/>
  <c r="CZ2281" i="38"/>
  <c r="CV2281" i="38"/>
  <c r="CX2281" i="38"/>
  <c r="CW2281" i="38"/>
  <c r="CY2281" i="38"/>
  <c r="CU2281" i="38"/>
  <c r="CS2281" i="38"/>
  <c r="CT2281" i="38"/>
  <c r="CR2281" i="38"/>
  <c r="CO2281" i="38"/>
  <c r="CM2281" i="38"/>
  <c r="CN2281" i="38"/>
  <c r="CP2281" i="38"/>
  <c r="CQ2281" i="38"/>
  <c r="CL2281" i="38"/>
  <c r="BR2329" i="38"/>
  <c r="BZ2329" i="38"/>
  <c r="BW2329" i="38"/>
  <c r="CE2329" i="38"/>
  <c r="BQ2329" i="38"/>
  <c r="CB2329" i="38"/>
  <c r="BS2329" i="38"/>
  <c r="CC2329" i="38"/>
  <c r="BT2329" i="38"/>
  <c r="CD2329" i="38"/>
  <c r="BX2329" i="38"/>
  <c r="BY2329" i="38"/>
  <c r="BU2329" i="38"/>
  <c r="BV2329" i="38"/>
  <c r="CA2329" i="38"/>
  <c r="CF2329" i="38"/>
  <c r="CK2409" i="38"/>
  <c r="CZ2409" i="38"/>
  <c r="CV2409" i="38"/>
  <c r="CX2409" i="38"/>
  <c r="CW2409" i="38"/>
  <c r="CY2409" i="38"/>
  <c r="CU2409" i="38"/>
  <c r="CS2409" i="38"/>
  <c r="CT2409" i="38"/>
  <c r="CR2409" i="38"/>
  <c r="CO2409" i="38"/>
  <c r="CM2409" i="38"/>
  <c r="CN2409" i="38"/>
  <c r="CP2409" i="38"/>
  <c r="CQ2409" i="38"/>
  <c r="CL2409" i="38"/>
  <c r="BR2457" i="38"/>
  <c r="BZ2457" i="38"/>
  <c r="BS2457" i="38"/>
  <c r="CA2457" i="38"/>
  <c r="BT2457" i="38"/>
  <c r="CB2457" i="38"/>
  <c r="BW2457" i="38"/>
  <c r="CE2457" i="38"/>
  <c r="BX2457" i="38"/>
  <c r="CF2457" i="38"/>
  <c r="BQ2457" i="38"/>
  <c r="BU2457" i="38"/>
  <c r="BV2457" i="38"/>
  <c r="BY2457" i="38"/>
  <c r="CC2457" i="38"/>
  <c r="CD2457" i="38"/>
  <c r="CK2537" i="38"/>
  <c r="CZ2537" i="38"/>
  <c r="CV2537" i="38"/>
  <c r="CX2537" i="38"/>
  <c r="CW2537" i="38"/>
  <c r="CY2537" i="38"/>
  <c r="CU2537" i="38"/>
  <c r="CS2537" i="38"/>
  <c r="CT2537" i="38"/>
  <c r="CR2537" i="38"/>
  <c r="CO2537" i="38"/>
  <c r="CM2537" i="38"/>
  <c r="CQ2537" i="38"/>
  <c r="CN2537" i="38"/>
  <c r="CP2537" i="38"/>
  <c r="CL2537" i="38"/>
  <c r="BR2585" i="38"/>
  <c r="BZ2585" i="38"/>
  <c r="BS2585" i="38"/>
  <c r="CA2585" i="38"/>
  <c r="BT2585" i="38"/>
  <c r="CB2585" i="38"/>
  <c r="BW2585" i="38"/>
  <c r="CE2585" i="38"/>
  <c r="BX2585" i="38"/>
  <c r="CF2585" i="38"/>
  <c r="BQ2585" i="38"/>
  <c r="BU2585" i="38"/>
  <c r="BV2585" i="38"/>
  <c r="BY2585" i="38"/>
  <c r="CC2585" i="38"/>
  <c r="CD2585" i="38"/>
  <c r="CD1046" i="38"/>
  <c r="CF1046" i="38"/>
  <c r="CB1046" i="38"/>
  <c r="BQ1046" i="38"/>
  <c r="CC1046" i="38"/>
  <c r="BZ1046" i="38"/>
  <c r="CA1046" i="38"/>
  <c r="CE1046" i="38"/>
  <c r="BW1046" i="38"/>
  <c r="BY1046" i="38"/>
  <c r="BX1046" i="38"/>
  <c r="BS1046" i="38"/>
  <c r="BU1046" i="38"/>
  <c r="BT1046" i="38"/>
  <c r="BV1046" i="38"/>
  <c r="BR1046" i="38"/>
  <c r="CF1759" i="38"/>
  <c r="CD1759" i="38"/>
  <c r="BQ1759" i="38"/>
  <c r="CB1759" i="38"/>
  <c r="BZ1759" i="38"/>
  <c r="CA1759" i="38"/>
  <c r="CE1759" i="38"/>
  <c r="BY1759" i="38"/>
  <c r="CC1759" i="38"/>
  <c r="BX1759" i="38"/>
  <c r="BW1759" i="38"/>
  <c r="BU1759" i="38"/>
  <c r="BV1759" i="38"/>
  <c r="BT1759" i="38"/>
  <c r="BR1759" i="38"/>
  <c r="BS1759" i="38"/>
  <c r="CF1448" i="38"/>
  <c r="BQ1448" i="38"/>
  <c r="CK1448" i="38" s="1"/>
  <c r="CB1448" i="38"/>
  <c r="CV1448" i="38" s="1"/>
  <c r="CC1448" i="38"/>
  <c r="CW1448" i="38" s="1"/>
  <c r="CE1448" i="38"/>
  <c r="CY1448" i="38" s="1"/>
  <c r="CD1448" i="38"/>
  <c r="CX1448" i="38" s="1"/>
  <c r="CA1448" i="38"/>
  <c r="CU1448" i="38" s="1"/>
  <c r="BZ1448" i="38"/>
  <c r="BW1448" i="38"/>
  <c r="CQ1448" i="38" s="1"/>
  <c r="BX1448" i="38"/>
  <c r="CR1448" i="38" s="1"/>
  <c r="BY1448" i="38"/>
  <c r="CS1448" i="38" s="1"/>
  <c r="BV1448" i="38"/>
  <c r="CP1448" i="38" s="1"/>
  <c r="BU1448" i="38"/>
  <c r="BR1448" i="38"/>
  <c r="CL1448" i="38" s="1"/>
  <c r="BS1448" i="38"/>
  <c r="CM1448" i="38" s="1"/>
  <c r="BT1448" i="38"/>
  <c r="CN1448" i="38" s="1"/>
  <c r="CF1388" i="38"/>
  <c r="BQ1388" i="38"/>
  <c r="CB1388" i="38"/>
  <c r="CD1388" i="38"/>
  <c r="CC1388" i="38"/>
  <c r="CE1388" i="38"/>
  <c r="BZ1388" i="38"/>
  <c r="CA1388" i="38"/>
  <c r="BW1388" i="38"/>
  <c r="BX1388" i="38"/>
  <c r="BY1388" i="38"/>
  <c r="BV1388" i="38"/>
  <c r="BU1388" i="38"/>
  <c r="BR1388" i="38"/>
  <c r="BT1388" i="38"/>
  <c r="BS1388" i="38"/>
  <c r="CF840" i="38"/>
  <c r="BQ840" i="38"/>
  <c r="CK840" i="38" s="1"/>
  <c r="CB840" i="38"/>
  <c r="CV840" i="38" s="1"/>
  <c r="CC840" i="38"/>
  <c r="CE840" i="38"/>
  <c r="CD840" i="38"/>
  <c r="CA840" i="38"/>
  <c r="BW840" i="38"/>
  <c r="BX840" i="38"/>
  <c r="BZ840" i="38"/>
  <c r="BY840" i="38"/>
  <c r="BT840" i="38"/>
  <c r="BV840" i="38"/>
  <c r="BU840" i="38"/>
  <c r="BR840" i="38"/>
  <c r="BS840" i="38"/>
  <c r="CF1082" i="38"/>
  <c r="CD1082" i="38"/>
  <c r="BQ1082" i="38"/>
  <c r="CB1082" i="38"/>
  <c r="CC1082" i="38"/>
  <c r="CA1082" i="38"/>
  <c r="CE1082" i="38"/>
  <c r="BW1082" i="38"/>
  <c r="BZ1082" i="38"/>
  <c r="BY1082" i="38"/>
  <c r="BV1082" i="38"/>
  <c r="BX1082" i="38"/>
  <c r="BS1082" i="38"/>
  <c r="BT1082" i="38"/>
  <c r="BU1082" i="38"/>
  <c r="BR1082" i="38"/>
  <c r="CK1860" i="38"/>
  <c r="CZ1860" i="38"/>
  <c r="CX1860" i="38"/>
  <c r="CU1860" i="38"/>
  <c r="CV1860" i="38"/>
  <c r="CW1860" i="38"/>
  <c r="CY1860" i="38"/>
  <c r="CT1860" i="38"/>
  <c r="CQ1860" i="38"/>
  <c r="CR1860" i="38"/>
  <c r="CS1860" i="38"/>
  <c r="CP1860" i="38"/>
  <c r="CN1860" i="38"/>
  <c r="CO1860" i="38"/>
  <c r="CL1860" i="38"/>
  <c r="CM1860" i="38"/>
  <c r="BW2044" i="38"/>
  <c r="CE2044" i="38"/>
  <c r="BT2044" i="38"/>
  <c r="CB2044" i="38"/>
  <c r="BS2044" i="38"/>
  <c r="CD2044" i="38"/>
  <c r="BU2044" i="38"/>
  <c r="CF2044" i="38"/>
  <c r="BV2044" i="38"/>
  <c r="BY2044" i="38"/>
  <c r="BZ2044" i="38"/>
  <c r="BQ2044" i="38"/>
  <c r="CA2044" i="38"/>
  <c r="CC2044" i="38"/>
  <c r="BR2044" i="38"/>
  <c r="BX2044" i="38"/>
  <c r="CK2204" i="38"/>
  <c r="CU2204" i="38"/>
  <c r="CV2204" i="38"/>
  <c r="CZ2204" i="38"/>
  <c r="CX2204" i="38"/>
  <c r="CY2204" i="38"/>
  <c r="CW2204" i="38"/>
  <c r="CT2204" i="38"/>
  <c r="CR2204" i="38"/>
  <c r="CO2204" i="38"/>
  <c r="CP2204" i="38"/>
  <c r="CS2204" i="38"/>
  <c r="CQ2204" i="38"/>
  <c r="CN2204" i="38"/>
  <c r="CL2204" i="38"/>
  <c r="CM2204" i="38"/>
  <c r="BW2300" i="38"/>
  <c r="CE2300" i="38"/>
  <c r="BT2300" i="38"/>
  <c r="CB2300" i="38"/>
  <c r="BS2300" i="38"/>
  <c r="CD2300" i="38"/>
  <c r="BU2300" i="38"/>
  <c r="CF2300" i="38"/>
  <c r="BV2300" i="38"/>
  <c r="BZ2300" i="38"/>
  <c r="BQ2300" i="38"/>
  <c r="CA2300" i="38"/>
  <c r="BR2300" i="38"/>
  <c r="BX2300" i="38"/>
  <c r="BY2300" i="38"/>
  <c r="CC2300" i="38"/>
  <c r="CK2460" i="38"/>
  <c r="CU2460" i="38"/>
  <c r="CV2460" i="38"/>
  <c r="CZ2460" i="38"/>
  <c r="CX2460" i="38"/>
  <c r="CY2460" i="38"/>
  <c r="CW2460" i="38"/>
  <c r="CT2460" i="38"/>
  <c r="CR2460" i="38"/>
  <c r="CO2460" i="38"/>
  <c r="CP2460" i="38"/>
  <c r="CS2460" i="38"/>
  <c r="CQ2460" i="38"/>
  <c r="CN2460" i="38"/>
  <c r="CL2460" i="38"/>
  <c r="CM2460" i="38"/>
  <c r="BW2556" i="38"/>
  <c r="CE2556" i="38"/>
  <c r="BX2556" i="38"/>
  <c r="CF2556" i="38"/>
  <c r="BQ2556" i="38"/>
  <c r="BY2556" i="38"/>
  <c r="BT2556" i="38"/>
  <c r="CB2556" i="38"/>
  <c r="BU2556" i="38"/>
  <c r="CC2556" i="38"/>
  <c r="BS2556" i="38"/>
  <c r="BV2556" i="38"/>
  <c r="BZ2556" i="38"/>
  <c r="CA2556" i="38"/>
  <c r="CD2556" i="38"/>
  <c r="BR2556" i="38"/>
  <c r="CZ1943" i="38"/>
  <c r="CW1943" i="38"/>
  <c r="CY1943" i="38"/>
  <c r="CX1943" i="38"/>
  <c r="CK1943" i="38"/>
  <c r="CV1943" i="38"/>
  <c r="CR1943" i="38"/>
  <c r="CS1943" i="38"/>
  <c r="CU1943" i="38"/>
  <c r="CT1943" i="38"/>
  <c r="CQ1943" i="38"/>
  <c r="CO1943" i="38"/>
  <c r="CP1943" i="38"/>
  <c r="CM1943" i="38"/>
  <c r="CN1943" i="38"/>
  <c r="CL1943" i="38"/>
  <c r="CF1915" i="38"/>
  <c r="CE1915" i="38"/>
  <c r="CD1915" i="38"/>
  <c r="CC1915" i="38"/>
  <c r="CB1915" i="38"/>
  <c r="BZ1915" i="38"/>
  <c r="BQ1915" i="38"/>
  <c r="CA1915" i="38"/>
  <c r="BY1915" i="38"/>
  <c r="BU1915" i="38"/>
  <c r="BV1915" i="38"/>
  <c r="BX1915" i="38"/>
  <c r="BT1915" i="38"/>
  <c r="BS1915" i="38"/>
  <c r="BW1915" i="38"/>
  <c r="BR1915" i="38"/>
  <c r="BU2510" i="38"/>
  <c r="CC2510" i="38"/>
  <c r="BV2510" i="38"/>
  <c r="CD2510" i="38"/>
  <c r="BW2510" i="38"/>
  <c r="CE2510" i="38"/>
  <c r="BR2510" i="38"/>
  <c r="BZ2510" i="38"/>
  <c r="BS2510" i="38"/>
  <c r="CA2510" i="38"/>
  <c r="BQ2510" i="38"/>
  <c r="BT2510" i="38"/>
  <c r="BX2510" i="38"/>
  <c r="BY2510" i="38"/>
  <c r="CB2510" i="38"/>
  <c r="CF2510" i="38"/>
  <c r="CF1919" i="38"/>
  <c r="CD1919" i="38"/>
  <c r="BQ1919" i="38"/>
  <c r="CB1919" i="38"/>
  <c r="BZ1919" i="38"/>
  <c r="CA1919" i="38"/>
  <c r="CC1919" i="38"/>
  <c r="BY1919" i="38"/>
  <c r="CE1919" i="38"/>
  <c r="BX1919" i="38"/>
  <c r="BW1919" i="38"/>
  <c r="BU1919" i="38"/>
  <c r="BV1919" i="38"/>
  <c r="BT1919" i="38"/>
  <c r="BR1919" i="38"/>
  <c r="BS1919" i="38"/>
  <c r="BU2302" i="38"/>
  <c r="CC2302" i="38"/>
  <c r="BR2302" i="38"/>
  <c r="BZ2302" i="38"/>
  <c r="BQ2302" i="38"/>
  <c r="CB2302" i="38"/>
  <c r="BS2302" i="38"/>
  <c r="CD2302" i="38"/>
  <c r="BT2302" i="38"/>
  <c r="CE2302" i="38"/>
  <c r="BX2302" i="38"/>
  <c r="BY2302" i="38"/>
  <c r="BV2302" i="38"/>
  <c r="BW2302" i="38"/>
  <c r="CA2302" i="38"/>
  <c r="CF2302" i="38"/>
  <c r="CK2506" i="38"/>
  <c r="CZ2506" i="38"/>
  <c r="CW2506" i="38"/>
  <c r="CY2506" i="38"/>
  <c r="CX2506" i="38"/>
  <c r="CV2506" i="38"/>
  <c r="CT2506" i="38"/>
  <c r="CR2506" i="38"/>
  <c r="CU2506" i="38"/>
  <c r="CQ2506" i="38"/>
  <c r="CS2506" i="38"/>
  <c r="CL2506" i="38"/>
  <c r="CN2506" i="38"/>
  <c r="CP2506" i="38"/>
  <c r="CO2506" i="38"/>
  <c r="CM2506" i="38"/>
  <c r="BU2022" i="38"/>
  <c r="CC2022" i="38"/>
  <c r="BR2022" i="38"/>
  <c r="BZ2022" i="38"/>
  <c r="BT2022" i="38"/>
  <c r="CE2022" i="38"/>
  <c r="BV2022" i="38"/>
  <c r="CF2022" i="38"/>
  <c r="BW2022" i="38"/>
  <c r="BY2022" i="38"/>
  <c r="CA2022" i="38"/>
  <c r="BQ2022" i="38"/>
  <c r="CB2022" i="38"/>
  <c r="BS2022" i="38"/>
  <c r="BX2022" i="38"/>
  <c r="CD2022" i="38"/>
  <c r="BQ2482" i="38"/>
  <c r="BY2482" i="38"/>
  <c r="BR2482" i="38"/>
  <c r="BZ2482" i="38"/>
  <c r="BS2482" i="38"/>
  <c r="CA2482" i="38"/>
  <c r="BV2482" i="38"/>
  <c r="CD2482" i="38"/>
  <c r="BW2482" i="38"/>
  <c r="CE2482" i="38"/>
  <c r="BT2482" i="38"/>
  <c r="BU2482" i="38"/>
  <c r="BX2482" i="38"/>
  <c r="CB2482" i="38"/>
  <c r="CC2482" i="38"/>
  <c r="CF2482" i="38"/>
  <c r="CZ1958" i="38"/>
  <c r="CK1958" i="38"/>
  <c r="CU1958" i="38"/>
  <c r="CX1958" i="38"/>
  <c r="CY1958" i="38"/>
  <c r="CW1958" i="38"/>
  <c r="CT1958" i="38"/>
  <c r="CR1958" i="38"/>
  <c r="CV1958" i="38"/>
  <c r="CO1958" i="38"/>
  <c r="CP1958" i="38"/>
  <c r="CQ1958" i="38"/>
  <c r="CS1958" i="38"/>
  <c r="CN1958" i="38"/>
  <c r="CL1958" i="38"/>
  <c r="CM1958" i="38"/>
  <c r="CC252" i="38"/>
  <c r="CB252" i="38"/>
  <c r="BT252" i="38"/>
  <c r="CE252" i="38"/>
  <c r="BW252" i="38"/>
  <c r="CD252" i="38"/>
  <c r="BZ252" i="38"/>
  <c r="BR252" i="38"/>
  <c r="CF252" i="38"/>
  <c r="BU252" i="38"/>
  <c r="BX252" i="38"/>
  <c r="CA252" i="38"/>
  <c r="BS252" i="38"/>
  <c r="BV252" i="38"/>
  <c r="BY252" i="38"/>
  <c r="BQ252" i="38"/>
  <c r="CF421" i="38"/>
  <c r="CE421" i="38"/>
  <c r="CA421" i="38"/>
  <c r="BZ421" i="38"/>
  <c r="BY421" i="38"/>
  <c r="CB421" i="38"/>
  <c r="CD421" i="38"/>
  <c r="CC421" i="38"/>
  <c r="BW421" i="38"/>
  <c r="BV421" i="38"/>
  <c r="BX421" i="38"/>
  <c r="BQ421" i="38"/>
  <c r="BU421" i="38"/>
  <c r="BT421" i="38"/>
  <c r="CN421" i="38" s="1"/>
  <c r="BR421" i="38"/>
  <c r="BS421" i="38"/>
  <c r="CE500" i="38"/>
  <c r="CF500" i="38"/>
  <c r="CD500" i="38"/>
  <c r="CC500" i="38"/>
  <c r="CB500" i="38"/>
  <c r="CA500" i="38"/>
  <c r="BX500" i="38"/>
  <c r="BW500" i="38"/>
  <c r="BZ500" i="38"/>
  <c r="BV500" i="38"/>
  <c r="BU500" i="38"/>
  <c r="BT500" i="38"/>
  <c r="BS500" i="38"/>
  <c r="BR500" i="38"/>
  <c r="BQ500" i="38"/>
  <c r="BY500" i="38"/>
  <c r="CF1157" i="38"/>
  <c r="CZ1157" i="38" s="1"/>
  <c r="CD1157" i="38"/>
  <c r="CX1157" i="38" s="1"/>
  <c r="BQ1157" i="38"/>
  <c r="CK1157" i="38" s="1"/>
  <c r="CB1157" i="38"/>
  <c r="CV1157" i="38" s="1"/>
  <c r="CE1157" i="38"/>
  <c r="CY1157" i="38" s="1"/>
  <c r="CA1157" i="38"/>
  <c r="CU1157" i="38" s="1"/>
  <c r="CC1157" i="38"/>
  <c r="CW1157" i="38" s="1"/>
  <c r="BZ1157" i="38"/>
  <c r="CT1157" i="38" s="1"/>
  <c r="BV1157" i="38"/>
  <c r="CP1157" i="38" s="1"/>
  <c r="BX1157" i="38"/>
  <c r="CR1157" i="38" s="1"/>
  <c r="BY1157" i="38"/>
  <c r="CS1157" i="38" s="1"/>
  <c r="BW1157" i="38"/>
  <c r="CQ1157" i="38" s="1"/>
  <c r="BU1157" i="38"/>
  <c r="CO1157" i="38" s="1"/>
  <c r="BS1157" i="38"/>
  <c r="CM1157" i="38" s="1"/>
  <c r="BT1157" i="38"/>
  <c r="BR1157" i="38"/>
  <c r="CL1157" i="38" s="1"/>
  <c r="CF1479" i="38"/>
  <c r="CZ1479" i="38" s="1"/>
  <c r="BQ1479" i="38"/>
  <c r="CK1479" i="38" s="1"/>
  <c r="CD1479" i="38"/>
  <c r="CX1479" i="38" s="1"/>
  <c r="CB1479" i="38"/>
  <c r="CV1479" i="38" s="1"/>
  <c r="BZ1479" i="38"/>
  <c r="CE1479" i="38"/>
  <c r="CY1479" i="38" s="1"/>
  <c r="CC1479" i="38"/>
  <c r="CW1479" i="38" s="1"/>
  <c r="CA1479" i="38"/>
  <c r="CU1479" i="38" s="1"/>
  <c r="BY1479" i="38"/>
  <c r="CS1479" i="38" s="1"/>
  <c r="BU1479" i="38"/>
  <c r="CO1479" i="38" s="1"/>
  <c r="BW1479" i="38"/>
  <c r="CQ1479" i="38" s="1"/>
  <c r="BV1479" i="38"/>
  <c r="BT1479" i="38"/>
  <c r="CN1479" i="38" s="1"/>
  <c r="BX1479" i="38"/>
  <c r="CR1479" i="38" s="1"/>
  <c r="BR1479" i="38"/>
  <c r="CL1479" i="38" s="1"/>
  <c r="BS1479" i="38"/>
  <c r="CM1479" i="38" s="1"/>
  <c r="CF1735" i="38"/>
  <c r="CZ1735" i="38" s="1"/>
  <c r="BQ1735" i="38"/>
  <c r="CK1735" i="38" s="1"/>
  <c r="CD1735" i="38"/>
  <c r="CX1735" i="38" s="1"/>
  <c r="CB1735" i="38"/>
  <c r="CV1735" i="38" s="1"/>
  <c r="BZ1735" i="38"/>
  <c r="CT1735" i="38" s="1"/>
  <c r="CE1735" i="38"/>
  <c r="CC1735" i="38"/>
  <c r="CW1735" i="38" s="1"/>
  <c r="CA1735" i="38"/>
  <c r="CU1735" i="38" s="1"/>
  <c r="BY1735" i="38"/>
  <c r="CS1735" i="38" s="1"/>
  <c r="BU1735" i="38"/>
  <c r="CO1735" i="38" s="1"/>
  <c r="BV1735" i="38"/>
  <c r="CP1735" i="38" s="1"/>
  <c r="BW1735" i="38"/>
  <c r="CQ1735" i="38" s="1"/>
  <c r="BT1735" i="38"/>
  <c r="BX1735" i="38"/>
  <c r="CR1735" i="38" s="1"/>
  <c r="BR1735" i="38"/>
  <c r="BS1735" i="38"/>
  <c r="CM1735" i="38" s="1"/>
  <c r="CF775" i="38"/>
  <c r="BQ775" i="38"/>
  <c r="BZ775" i="38"/>
  <c r="CB775" i="38"/>
  <c r="CD775" i="38"/>
  <c r="CA775" i="38"/>
  <c r="CE775" i="38"/>
  <c r="CC775" i="38"/>
  <c r="BY775" i="38"/>
  <c r="BW775" i="38"/>
  <c r="BT775" i="38"/>
  <c r="BU775" i="38"/>
  <c r="BX775" i="38"/>
  <c r="BV775" i="38"/>
  <c r="BR775" i="38"/>
  <c r="BS775" i="38"/>
  <c r="CF1118" i="38"/>
  <c r="CD1118" i="38"/>
  <c r="CB1118" i="38"/>
  <c r="CC1118" i="38"/>
  <c r="CE1118" i="38"/>
  <c r="BQ1118" i="38"/>
  <c r="BZ1118" i="38"/>
  <c r="CA1118" i="38"/>
  <c r="BW1118" i="38"/>
  <c r="CQ1118" i="38" s="1"/>
  <c r="BY1118" i="38"/>
  <c r="BV1118" i="38"/>
  <c r="BX1118" i="38"/>
  <c r="BS1118" i="38"/>
  <c r="BU1118" i="38"/>
  <c r="CO1118" i="38" s="1"/>
  <c r="BT1118" i="38"/>
  <c r="BR1118" i="38"/>
  <c r="CD569" i="38"/>
  <c r="CX569" i="38" s="1"/>
  <c r="BQ569" i="38"/>
  <c r="CK569" i="38" s="1"/>
  <c r="CF569" i="38"/>
  <c r="CZ569" i="38" s="1"/>
  <c r="BZ569" i="38"/>
  <c r="CT569" i="38" s="1"/>
  <c r="CA569" i="38"/>
  <c r="CU569" i="38" s="1"/>
  <c r="CB569" i="38"/>
  <c r="CV569" i="38" s="1"/>
  <c r="CC569" i="38"/>
  <c r="CW569" i="38" s="1"/>
  <c r="CE569" i="38"/>
  <c r="CY569" i="38" s="1"/>
  <c r="BY569" i="38"/>
  <c r="CS569" i="38" s="1"/>
  <c r="BV569" i="38"/>
  <c r="CP569" i="38" s="1"/>
  <c r="BW569" i="38"/>
  <c r="CQ569" i="38" s="1"/>
  <c r="BX569" i="38"/>
  <c r="CR569" i="38" s="1"/>
  <c r="BU569" i="38"/>
  <c r="BS569" i="38"/>
  <c r="BT569" i="38"/>
  <c r="CN569" i="38" s="1"/>
  <c r="BR569" i="38"/>
  <c r="CL569" i="38" s="1"/>
  <c r="CF1330" i="38"/>
  <c r="CD1330" i="38"/>
  <c r="BQ1330" i="38"/>
  <c r="CB1330" i="38"/>
  <c r="CC1330" i="38"/>
  <c r="CE1330" i="38"/>
  <c r="CA1330" i="38"/>
  <c r="BW1330" i="38"/>
  <c r="BZ1330" i="38"/>
  <c r="BY1330" i="38"/>
  <c r="BX1330" i="38"/>
  <c r="BS1330" i="38"/>
  <c r="BV1330" i="38"/>
  <c r="BU1330" i="38"/>
  <c r="BR1330" i="38"/>
  <c r="BT1330" i="38"/>
  <c r="CD1586" i="38"/>
  <c r="CX1586" i="38" s="1"/>
  <c r="CF1586" i="38"/>
  <c r="CZ1586" i="38" s="1"/>
  <c r="BQ1586" i="38"/>
  <c r="CB1586" i="38"/>
  <c r="CV1586" i="38" s="1"/>
  <c r="CC1586" i="38"/>
  <c r="CW1586" i="38" s="1"/>
  <c r="CE1586" i="38"/>
  <c r="CY1586" i="38" s="1"/>
  <c r="CA1586" i="38"/>
  <c r="CU1586" i="38" s="1"/>
  <c r="BW1586" i="38"/>
  <c r="CQ1586" i="38" s="1"/>
  <c r="BY1586" i="38"/>
  <c r="BV1586" i="38"/>
  <c r="CP1586" i="38" s="1"/>
  <c r="BZ1586" i="38"/>
  <c r="CT1586" i="38" s="1"/>
  <c r="BX1586" i="38"/>
  <c r="CR1586" i="38" s="1"/>
  <c r="BS1586" i="38"/>
  <c r="BU1586" i="38"/>
  <c r="CO1586" i="38" s="1"/>
  <c r="BR1586" i="38"/>
  <c r="BT1586" i="38"/>
  <c r="CN1586" i="38" s="1"/>
  <c r="CF1842" i="38"/>
  <c r="CD1842" i="38"/>
  <c r="BQ1842" i="38"/>
  <c r="CB1842" i="38"/>
  <c r="CC1842" i="38"/>
  <c r="CE1842" i="38"/>
  <c r="CA1842" i="38"/>
  <c r="BW1842" i="38"/>
  <c r="BY1842" i="38"/>
  <c r="BV1842" i="38"/>
  <c r="BZ1842" i="38"/>
  <c r="BX1842" i="38"/>
  <c r="BS1842" i="38"/>
  <c r="BU1842" i="38"/>
  <c r="BR1842" i="38"/>
  <c r="BT1842" i="38"/>
  <c r="CD706" i="38"/>
  <c r="CX706" i="38" s="1"/>
  <c r="CF706" i="38"/>
  <c r="BQ706" i="38"/>
  <c r="CB706" i="38"/>
  <c r="CC706" i="38"/>
  <c r="CE706" i="38"/>
  <c r="BZ706" i="38"/>
  <c r="CA706" i="38"/>
  <c r="BY706" i="38"/>
  <c r="CS706" i="38" s="1"/>
  <c r="BW706" i="38"/>
  <c r="BX706" i="38"/>
  <c r="BT706" i="38"/>
  <c r="BS706" i="38"/>
  <c r="BU706" i="38"/>
  <c r="CO706" i="38" s="1"/>
  <c r="BV706" i="38"/>
  <c r="BR706" i="38"/>
  <c r="CF1044" i="38"/>
  <c r="CZ1044" i="38" s="1"/>
  <c r="BQ1044" i="38"/>
  <c r="CB1044" i="38"/>
  <c r="CV1044" i="38" s="1"/>
  <c r="CD1044" i="38"/>
  <c r="CC1044" i="38"/>
  <c r="CE1044" i="38"/>
  <c r="BW1044" i="38"/>
  <c r="BX1044" i="38"/>
  <c r="BY1044" i="38"/>
  <c r="CS1044" i="38" s="1"/>
  <c r="BZ1044" i="38"/>
  <c r="BV1044" i="38"/>
  <c r="CP1044" i="38" s="1"/>
  <c r="BT1044" i="38"/>
  <c r="BU1044" i="38"/>
  <c r="BR1044" i="38"/>
  <c r="CA1044" i="38"/>
  <c r="BS1044" i="38"/>
  <c r="CF1172" i="38"/>
  <c r="CZ1172" i="38" s="1"/>
  <c r="BQ1172" i="38"/>
  <c r="CK1172" i="38" s="1"/>
  <c r="CB1172" i="38"/>
  <c r="CV1172" i="38" s="1"/>
  <c r="CD1172" i="38"/>
  <c r="CX1172" i="38" s="1"/>
  <c r="CC1172" i="38"/>
  <c r="CW1172" i="38" s="1"/>
  <c r="CE1172" i="38"/>
  <c r="CY1172" i="38" s="1"/>
  <c r="CA1172" i="38"/>
  <c r="BZ1172" i="38"/>
  <c r="CT1172" i="38" s="1"/>
  <c r="BW1172" i="38"/>
  <c r="CQ1172" i="38" s="1"/>
  <c r="BX1172" i="38"/>
  <c r="CR1172" i="38" s="1"/>
  <c r="BY1172" i="38"/>
  <c r="CS1172" i="38" s="1"/>
  <c r="BV1172" i="38"/>
  <c r="CP1172" i="38" s="1"/>
  <c r="BU1172" i="38"/>
  <c r="BR1172" i="38"/>
  <c r="CL1172" i="38" s="1"/>
  <c r="BT1172" i="38"/>
  <c r="CN1172" i="38" s="1"/>
  <c r="BS1172" i="38"/>
  <c r="CM1172" i="38" s="1"/>
  <c r="CF1277" i="38"/>
  <c r="CZ1277" i="38" s="1"/>
  <c r="CD1277" i="38"/>
  <c r="CX1277" i="38" s="1"/>
  <c r="BQ1277" i="38"/>
  <c r="CK1277" i="38" s="1"/>
  <c r="CB1277" i="38"/>
  <c r="CV1277" i="38" s="1"/>
  <c r="CC1277" i="38"/>
  <c r="CW1277" i="38" s="1"/>
  <c r="BZ1277" i="38"/>
  <c r="CT1277" i="38" s="1"/>
  <c r="CE1277" i="38"/>
  <c r="CY1277" i="38" s="1"/>
  <c r="BV1277" i="38"/>
  <c r="CP1277" i="38" s="1"/>
  <c r="CA1277" i="38"/>
  <c r="CU1277" i="38" s="1"/>
  <c r="BY1277" i="38"/>
  <c r="CS1277" i="38" s="1"/>
  <c r="BU1277" i="38"/>
  <c r="CO1277" i="38" s="1"/>
  <c r="BX1277" i="38"/>
  <c r="CR1277" i="38" s="1"/>
  <c r="BS1277" i="38"/>
  <c r="CM1277" i="38" s="1"/>
  <c r="BT1277" i="38"/>
  <c r="BW1277" i="38"/>
  <c r="BR1277" i="38"/>
  <c r="CL1277" i="38" s="1"/>
  <c r="CF1533" i="38"/>
  <c r="CZ1533" i="38" s="1"/>
  <c r="CD1533" i="38"/>
  <c r="CX1533" i="38" s="1"/>
  <c r="BQ1533" i="38"/>
  <c r="CK1533" i="38" s="1"/>
  <c r="CB1533" i="38"/>
  <c r="CV1533" i="38" s="1"/>
  <c r="CC1533" i="38"/>
  <c r="CE1533" i="38"/>
  <c r="CY1533" i="38" s="1"/>
  <c r="CA1533" i="38"/>
  <c r="CU1533" i="38" s="1"/>
  <c r="BZ1533" i="38"/>
  <c r="CT1533" i="38" s="1"/>
  <c r="BY1533" i="38"/>
  <c r="CS1533" i="38" s="1"/>
  <c r="BU1533" i="38"/>
  <c r="CO1533" i="38" s="1"/>
  <c r="BX1533" i="38"/>
  <c r="CR1533" i="38" s="1"/>
  <c r="BS1533" i="38"/>
  <c r="CM1533" i="38" s="1"/>
  <c r="BT1533" i="38"/>
  <c r="CN1533" i="38" s="1"/>
  <c r="BW1533" i="38"/>
  <c r="BV1533" i="38"/>
  <c r="CP1533" i="38" s="1"/>
  <c r="BR1533" i="38"/>
  <c r="CL1533" i="38" s="1"/>
  <c r="CF1693" i="38"/>
  <c r="CD1693" i="38"/>
  <c r="BQ1693" i="38"/>
  <c r="CB1693" i="38"/>
  <c r="CE1693" i="38"/>
  <c r="CC1693" i="38"/>
  <c r="BZ1693" i="38"/>
  <c r="BY1693" i="38"/>
  <c r="CA1693" i="38"/>
  <c r="BU1693" i="38"/>
  <c r="BS1693" i="38"/>
  <c r="BT1693" i="38"/>
  <c r="BX1693" i="38"/>
  <c r="BV1693" i="38"/>
  <c r="BW1693" i="38"/>
  <c r="BR1693" i="38"/>
  <c r="CD1789" i="38"/>
  <c r="BQ1789" i="38"/>
  <c r="CF1789" i="38"/>
  <c r="CB1789" i="38"/>
  <c r="CC1789" i="38"/>
  <c r="CE1789" i="38"/>
  <c r="CA1789" i="38"/>
  <c r="BZ1789" i="38"/>
  <c r="BY1789" i="38"/>
  <c r="BU1789" i="38"/>
  <c r="BX1789" i="38"/>
  <c r="BS1789" i="38"/>
  <c r="BT1789" i="38"/>
  <c r="BW1789" i="38"/>
  <c r="BV1789" i="38"/>
  <c r="BR1789" i="38"/>
  <c r="CF870" i="38"/>
  <c r="CD870" i="38"/>
  <c r="CB870" i="38"/>
  <c r="BQ870" i="38"/>
  <c r="CC870" i="38"/>
  <c r="BZ870" i="38"/>
  <c r="CE870" i="38"/>
  <c r="BY870" i="38"/>
  <c r="BW870" i="38"/>
  <c r="CA870" i="38"/>
  <c r="BX870" i="38"/>
  <c r="BS870" i="38"/>
  <c r="BV870" i="38"/>
  <c r="BU870" i="38"/>
  <c r="BT870" i="38"/>
  <c r="BR870" i="38"/>
  <c r="CF1376" i="38"/>
  <c r="BQ1376" i="38"/>
  <c r="CB1376" i="38"/>
  <c r="CC1376" i="38"/>
  <c r="CE1376" i="38"/>
  <c r="CD1376" i="38"/>
  <c r="BZ1376" i="38"/>
  <c r="CA1376" i="38"/>
  <c r="BW1376" i="38"/>
  <c r="BX1376" i="38"/>
  <c r="BY1376" i="38"/>
  <c r="BV1376" i="38"/>
  <c r="BU1376" i="38"/>
  <c r="BR1376" i="38"/>
  <c r="BT1376" i="38"/>
  <c r="BS1376" i="38"/>
  <c r="CK1949" i="38"/>
  <c r="CZ1949" i="38"/>
  <c r="CW1949" i="38"/>
  <c r="CY1949" i="38"/>
  <c r="CX1949" i="38"/>
  <c r="CU1949" i="38"/>
  <c r="CV1949" i="38"/>
  <c r="CR1949" i="38"/>
  <c r="CT1949" i="38"/>
  <c r="CS1949" i="38"/>
  <c r="CQ1949" i="38"/>
  <c r="CL1949" i="38"/>
  <c r="CO1949" i="38"/>
  <c r="CN1949" i="38"/>
  <c r="CM1949" i="38"/>
  <c r="CP1949" i="38"/>
  <c r="BX2011" i="38"/>
  <c r="CF2011" i="38"/>
  <c r="BU2011" i="38"/>
  <c r="CC2011" i="38"/>
  <c r="BZ2011" i="38"/>
  <c r="BQ2011" i="38"/>
  <c r="CA2011" i="38"/>
  <c r="BR2011" i="38"/>
  <c r="CB2011" i="38"/>
  <c r="BT2011" i="38"/>
  <c r="CE2011" i="38"/>
  <c r="BV2011" i="38"/>
  <c r="BW2011" i="38"/>
  <c r="BS2011" i="38"/>
  <c r="BY2011" i="38"/>
  <c r="CD2011" i="38"/>
  <c r="CZ2091" i="38"/>
  <c r="CV2091" i="38"/>
  <c r="CX2091" i="38"/>
  <c r="CK2091" i="38"/>
  <c r="CW2091" i="38"/>
  <c r="CY2091" i="38"/>
  <c r="CQ2091" i="38"/>
  <c r="CU2091" i="38"/>
  <c r="CS2091" i="38"/>
  <c r="CT2091" i="38"/>
  <c r="CP2091" i="38"/>
  <c r="CM2091" i="38"/>
  <c r="CR2091" i="38"/>
  <c r="CO2091" i="38"/>
  <c r="CL2091" i="38"/>
  <c r="CN2091" i="38"/>
  <c r="BX2139" i="38"/>
  <c r="CF2139" i="38"/>
  <c r="BU2139" i="38"/>
  <c r="CC2139" i="38"/>
  <c r="BZ2139" i="38"/>
  <c r="BQ2139" i="38"/>
  <c r="CA2139" i="38"/>
  <c r="BR2139" i="38"/>
  <c r="CB2139" i="38"/>
  <c r="BT2139" i="38"/>
  <c r="CE2139" i="38"/>
  <c r="BV2139" i="38"/>
  <c r="BW2139" i="38"/>
  <c r="BS2139" i="38"/>
  <c r="BY2139" i="38"/>
  <c r="CD2139" i="38"/>
  <c r="CZ2219" i="38"/>
  <c r="CV2219" i="38"/>
  <c r="CX2219" i="38"/>
  <c r="CK2219" i="38"/>
  <c r="CW2219" i="38"/>
  <c r="CY2219" i="38"/>
  <c r="CU2219" i="38"/>
  <c r="CQ2219" i="38"/>
  <c r="CS2219" i="38"/>
  <c r="CP2219" i="38"/>
  <c r="CT2219" i="38"/>
  <c r="CR2219" i="38"/>
  <c r="CM2219" i="38"/>
  <c r="CO2219" i="38"/>
  <c r="CL2219" i="38"/>
  <c r="CN2219" i="38"/>
  <c r="BX2267" i="38"/>
  <c r="CF2267" i="38"/>
  <c r="BU2267" i="38"/>
  <c r="CC2267" i="38"/>
  <c r="BZ2267" i="38"/>
  <c r="BQ2267" i="38"/>
  <c r="CA2267" i="38"/>
  <c r="BR2267" i="38"/>
  <c r="CB2267" i="38"/>
  <c r="BV2267" i="38"/>
  <c r="BW2267" i="38"/>
  <c r="BS2267" i="38"/>
  <c r="BT2267" i="38"/>
  <c r="BY2267" i="38"/>
  <c r="CD2267" i="38"/>
  <c r="CE2267" i="38"/>
  <c r="CZ2347" i="38"/>
  <c r="CV2347" i="38"/>
  <c r="CK2347" i="38"/>
  <c r="CX2347" i="38"/>
  <c r="CW2347" i="38"/>
  <c r="CY2347" i="38"/>
  <c r="CU2347" i="38"/>
  <c r="CQ2347" i="38"/>
  <c r="CS2347" i="38"/>
  <c r="CP2347" i="38"/>
  <c r="CT2347" i="38"/>
  <c r="CM2347" i="38"/>
  <c r="CR2347" i="38"/>
  <c r="CO2347" i="38"/>
  <c r="CL2347" i="38"/>
  <c r="CN2347" i="38"/>
  <c r="BU2395" i="38"/>
  <c r="CC2395" i="38"/>
  <c r="BX2395" i="38"/>
  <c r="BY2395" i="38"/>
  <c r="BQ2395" i="38"/>
  <c r="BZ2395" i="38"/>
  <c r="BT2395" i="38"/>
  <c r="CD2395" i="38"/>
  <c r="BV2395" i="38"/>
  <c r="CE2395" i="38"/>
  <c r="CA2395" i="38"/>
  <c r="CB2395" i="38"/>
  <c r="CF2395" i="38"/>
  <c r="BR2395" i="38"/>
  <c r="BS2395" i="38"/>
  <c r="BW2395" i="38"/>
  <c r="CZ2475" i="38"/>
  <c r="CV2475" i="38"/>
  <c r="CX2475" i="38"/>
  <c r="CK2475" i="38"/>
  <c r="CW2475" i="38"/>
  <c r="CY2475" i="38"/>
  <c r="CU2475" i="38"/>
  <c r="CQ2475" i="38"/>
  <c r="CS2475" i="38"/>
  <c r="CP2475" i="38"/>
  <c r="CR2475" i="38"/>
  <c r="CT2475" i="38"/>
  <c r="CO2475" i="38"/>
  <c r="CM2475" i="38"/>
  <c r="CL2475" i="38"/>
  <c r="CN2475" i="38"/>
  <c r="BX2523" i="38"/>
  <c r="CF2523" i="38"/>
  <c r="BQ2523" i="38"/>
  <c r="BY2523" i="38"/>
  <c r="BR2523" i="38"/>
  <c r="BZ2523" i="38"/>
  <c r="BU2523" i="38"/>
  <c r="CC2523" i="38"/>
  <c r="BV2523" i="38"/>
  <c r="CD2523" i="38"/>
  <c r="CA2523" i="38"/>
  <c r="CB2523" i="38"/>
  <c r="CE2523" i="38"/>
  <c r="BS2523" i="38"/>
  <c r="BT2523" i="38"/>
  <c r="BW2523" i="38"/>
  <c r="CZ2603" i="38"/>
  <c r="CV2603" i="38"/>
  <c r="CK2603" i="38"/>
  <c r="CX2603" i="38"/>
  <c r="CW2603" i="38"/>
  <c r="CY2603" i="38"/>
  <c r="CU2603" i="38"/>
  <c r="CQ2603" i="38"/>
  <c r="CS2603" i="38"/>
  <c r="CT2603" i="38"/>
  <c r="CP2603" i="38"/>
  <c r="CR2603" i="38"/>
  <c r="CO2603" i="38"/>
  <c r="CM2603" i="38"/>
  <c r="CL2603" i="38"/>
  <c r="CN2603" i="38"/>
  <c r="CK1832" i="38"/>
  <c r="CZ1832" i="38"/>
  <c r="CU1832" i="38"/>
  <c r="CV1832" i="38"/>
  <c r="CW1832" i="38"/>
  <c r="CY1832" i="38"/>
  <c r="CX1832" i="38"/>
  <c r="CT1832" i="38"/>
  <c r="CQ1832" i="38"/>
  <c r="CR1832" i="38"/>
  <c r="CS1832" i="38"/>
  <c r="CP1832" i="38"/>
  <c r="CN1832" i="38"/>
  <c r="CO1832" i="38"/>
  <c r="CM1832" i="38"/>
  <c r="CL1832" i="38"/>
  <c r="CF828" i="38"/>
  <c r="CZ828" i="38" s="1"/>
  <c r="BQ828" i="38"/>
  <c r="CK828" i="38" s="1"/>
  <c r="CB828" i="38"/>
  <c r="CV828" i="38" s="1"/>
  <c r="CD828" i="38"/>
  <c r="CX828" i="38" s="1"/>
  <c r="CC828" i="38"/>
  <c r="CW828" i="38" s="1"/>
  <c r="CE828" i="38"/>
  <c r="CY828" i="38" s="1"/>
  <c r="CA828" i="38"/>
  <c r="BZ828" i="38"/>
  <c r="CT828" i="38" s="1"/>
  <c r="BY828" i="38"/>
  <c r="CS828" i="38" s="1"/>
  <c r="BW828" i="38"/>
  <c r="CQ828" i="38" s="1"/>
  <c r="BX828" i="38"/>
  <c r="CR828" i="38" s="1"/>
  <c r="BT828" i="38"/>
  <c r="CN828" i="38" s="1"/>
  <c r="BV828" i="38"/>
  <c r="CP828" i="38" s="1"/>
  <c r="BU828" i="38"/>
  <c r="CO828" i="38" s="1"/>
  <c r="BR828" i="38"/>
  <c r="BS828" i="38"/>
  <c r="CM828" i="38" s="1"/>
  <c r="BQ1916" i="38"/>
  <c r="CF1916" i="38"/>
  <c r="CB1916" i="38"/>
  <c r="CC1916" i="38"/>
  <c r="CE1916" i="38"/>
  <c r="CD1916" i="38"/>
  <c r="BZ1916" i="38"/>
  <c r="CA1916" i="38"/>
  <c r="BW1916" i="38"/>
  <c r="BX1916" i="38"/>
  <c r="BY1916" i="38"/>
  <c r="BU1916" i="38"/>
  <c r="BV1916" i="38"/>
  <c r="BR1916" i="38"/>
  <c r="BS1916" i="38"/>
  <c r="BT1916" i="38"/>
  <c r="CF748" i="38"/>
  <c r="CZ748" i="38" s="1"/>
  <c r="BQ748" i="38"/>
  <c r="CK748" i="38" s="1"/>
  <c r="CB748" i="38"/>
  <c r="CV748" i="38" s="1"/>
  <c r="CD748" i="38"/>
  <c r="CC748" i="38"/>
  <c r="CW748" i="38" s="1"/>
  <c r="CE748" i="38"/>
  <c r="CY748" i="38" s="1"/>
  <c r="BZ748" i="38"/>
  <c r="CT748" i="38" s="1"/>
  <c r="CA748" i="38"/>
  <c r="BW748" i="38"/>
  <c r="CQ748" i="38" s="1"/>
  <c r="BX748" i="38"/>
  <c r="CR748" i="38" s="1"/>
  <c r="BY748" i="38"/>
  <c r="CS748" i="38" s="1"/>
  <c r="BT748" i="38"/>
  <c r="CN748" i="38" s="1"/>
  <c r="BV748" i="38"/>
  <c r="CP748" i="38" s="1"/>
  <c r="BU748" i="38"/>
  <c r="CO748" i="38" s="1"/>
  <c r="BR748" i="38"/>
  <c r="CL748" i="38" s="1"/>
  <c r="BS748" i="38"/>
  <c r="CM748" i="38" s="1"/>
  <c r="CW1763" i="38"/>
  <c r="CY1763" i="38"/>
  <c r="CZ1763" i="38"/>
  <c r="CX1763" i="38"/>
  <c r="CK1763" i="38"/>
  <c r="CR1763" i="38"/>
  <c r="CS1763" i="38"/>
  <c r="CV1763" i="38"/>
  <c r="CT1763" i="38"/>
  <c r="CU1763" i="38"/>
  <c r="CO1763" i="38"/>
  <c r="CQ1763" i="38"/>
  <c r="CP1763" i="38"/>
  <c r="CM1763" i="38"/>
  <c r="CL1763" i="38"/>
  <c r="CN1763" i="38"/>
  <c r="CK2080" i="38"/>
  <c r="CU2080" i="38"/>
  <c r="CV2080" i="38"/>
  <c r="CW2080" i="38"/>
  <c r="CY2080" i="38"/>
  <c r="CZ2080" i="38"/>
  <c r="CX2080" i="38"/>
  <c r="CT2080" i="38"/>
  <c r="CQ2080" i="38"/>
  <c r="CR2080" i="38"/>
  <c r="CS2080" i="38"/>
  <c r="CP2080" i="38"/>
  <c r="CN2080" i="38"/>
  <c r="CO2080" i="38"/>
  <c r="CL2080" i="38"/>
  <c r="CM2080" i="38"/>
  <c r="BS2176" i="38"/>
  <c r="CA2176" i="38"/>
  <c r="BX2176" i="38"/>
  <c r="CF2176" i="38"/>
  <c r="BZ2176" i="38"/>
  <c r="BQ2176" i="38"/>
  <c r="CB2176" i="38"/>
  <c r="BR2176" i="38"/>
  <c r="CC2176" i="38"/>
  <c r="BV2176" i="38"/>
  <c r="BW2176" i="38"/>
  <c r="BU2176" i="38"/>
  <c r="BY2176" i="38"/>
  <c r="CD2176" i="38"/>
  <c r="CE2176" i="38"/>
  <c r="BT2176" i="38"/>
  <c r="CK2336" i="38"/>
  <c r="CW2336" i="38"/>
  <c r="CY2336" i="38"/>
  <c r="CX2336" i="38"/>
  <c r="CQ2336" i="38"/>
  <c r="CN2336" i="38"/>
  <c r="CL2336" i="38"/>
  <c r="BS2432" i="38"/>
  <c r="CA2432" i="38"/>
  <c r="BT2432" i="38"/>
  <c r="CB2432" i="38"/>
  <c r="BU2432" i="38"/>
  <c r="CC2432" i="38"/>
  <c r="BX2432" i="38"/>
  <c r="CF2432" i="38"/>
  <c r="BQ2432" i="38"/>
  <c r="BY2432" i="38"/>
  <c r="BR2432" i="38"/>
  <c r="BV2432" i="38"/>
  <c r="BW2432" i="38"/>
  <c r="BZ2432" i="38"/>
  <c r="CD2432" i="38"/>
  <c r="CE2432" i="38"/>
  <c r="CK2592" i="38"/>
  <c r="CU2592" i="38"/>
  <c r="CV2592" i="38"/>
  <c r="CW2592" i="38"/>
  <c r="CY2592" i="38"/>
  <c r="CZ2592" i="38"/>
  <c r="CX2592" i="38"/>
  <c r="CT2592" i="38"/>
  <c r="CQ2592" i="38"/>
  <c r="CR2592" i="38"/>
  <c r="CS2592" i="38"/>
  <c r="CP2592" i="38"/>
  <c r="CN2592" i="38"/>
  <c r="CO2592" i="38"/>
  <c r="CM2592" i="38"/>
  <c r="CL2592" i="38"/>
  <c r="CF1672" i="38"/>
  <c r="BQ1672" i="38"/>
  <c r="CB1672" i="38"/>
  <c r="CV1672" i="38" s="1"/>
  <c r="CC1672" i="38"/>
  <c r="CE1672" i="38"/>
  <c r="CY1672" i="38" s="1"/>
  <c r="CD1672" i="38"/>
  <c r="CX1672" i="38" s="1"/>
  <c r="CA1672" i="38"/>
  <c r="CU1672" i="38" s="1"/>
  <c r="BZ1672" i="38"/>
  <c r="CT1672" i="38" s="1"/>
  <c r="BW1672" i="38"/>
  <c r="CQ1672" i="38" s="1"/>
  <c r="BX1672" i="38"/>
  <c r="CR1672" i="38" s="1"/>
  <c r="BY1672" i="38"/>
  <c r="CS1672" i="38" s="1"/>
  <c r="BV1672" i="38"/>
  <c r="BU1672" i="38"/>
  <c r="BR1672" i="38"/>
  <c r="CL1672" i="38" s="1"/>
  <c r="BS1672" i="38"/>
  <c r="CM1672" i="38" s="1"/>
  <c r="BT1672" i="38"/>
  <c r="CN1672" i="38" s="1"/>
  <c r="CF1078" i="38"/>
  <c r="CD1078" i="38"/>
  <c r="CX1078" i="38" s="1"/>
  <c r="CB1078" i="38"/>
  <c r="BQ1078" i="38"/>
  <c r="CC1078" i="38"/>
  <c r="CE1078" i="38"/>
  <c r="CY1078" i="38" s="1"/>
  <c r="CA1078" i="38"/>
  <c r="BZ1078" i="38"/>
  <c r="BW1078" i="38"/>
  <c r="BY1078" i="38"/>
  <c r="CS1078" i="38" s="1"/>
  <c r="BX1078" i="38"/>
  <c r="BV1078" i="38"/>
  <c r="BS1078" i="38"/>
  <c r="BU1078" i="38"/>
  <c r="BT1078" i="38"/>
  <c r="BR1078" i="38"/>
  <c r="BU2286" i="38"/>
  <c r="CC2286" i="38"/>
  <c r="BR2286" i="38"/>
  <c r="BZ2286" i="38"/>
  <c r="BW2286" i="38"/>
  <c r="BX2286" i="38"/>
  <c r="BY2286" i="38"/>
  <c r="BS2286" i="38"/>
  <c r="CD2286" i="38"/>
  <c r="BT2286" i="38"/>
  <c r="CE2286" i="38"/>
  <c r="CB2286" i="38"/>
  <c r="CF2286" i="38"/>
  <c r="BQ2286" i="38"/>
  <c r="BV2286" i="38"/>
  <c r="CA2286" i="38"/>
  <c r="BU2078" i="38"/>
  <c r="CC2078" i="38"/>
  <c r="BR2078" i="38"/>
  <c r="BZ2078" i="38"/>
  <c r="BQ2078" i="38"/>
  <c r="CB2078" i="38"/>
  <c r="BS2078" i="38"/>
  <c r="CD2078" i="38"/>
  <c r="BT2078" i="38"/>
  <c r="CE2078" i="38"/>
  <c r="BW2078" i="38"/>
  <c r="BX2078" i="38"/>
  <c r="BY2078" i="38"/>
  <c r="BV2078" i="38"/>
  <c r="CA2078" i="38"/>
  <c r="CF2078" i="38"/>
  <c r="CW2590" i="38"/>
  <c r="CY2590" i="38"/>
  <c r="CZ2590" i="38"/>
  <c r="CX2590" i="38"/>
  <c r="CK2590" i="38"/>
  <c r="CR2590" i="38"/>
  <c r="CS2590" i="38"/>
  <c r="CV2590" i="38"/>
  <c r="CU2590" i="38"/>
  <c r="CO2590" i="38"/>
  <c r="CQ2590" i="38"/>
  <c r="CP2590" i="38"/>
  <c r="CM2590" i="38"/>
  <c r="CN2590" i="38"/>
  <c r="CL2590" i="38"/>
  <c r="CT2590" i="38"/>
  <c r="BQ2282" i="38"/>
  <c r="BY2282" i="38"/>
  <c r="BV2282" i="38"/>
  <c r="CD2282" i="38"/>
  <c r="CA2282" i="38"/>
  <c r="BR2282" i="38"/>
  <c r="CB2282" i="38"/>
  <c r="BS2282" i="38"/>
  <c r="CC2282" i="38"/>
  <c r="BW2282" i="38"/>
  <c r="BX2282" i="38"/>
  <c r="BT2282" i="38"/>
  <c r="BU2282" i="38"/>
  <c r="BZ2282" i="38"/>
  <c r="CE2282" i="38"/>
  <c r="CF2282" i="38"/>
  <c r="BU2374" i="38"/>
  <c r="CC2374" i="38"/>
  <c r="BR2374" i="38"/>
  <c r="BZ2374" i="38"/>
  <c r="BT2374" i="38"/>
  <c r="CE2374" i="38"/>
  <c r="BV2374" i="38"/>
  <c r="CF2374" i="38"/>
  <c r="BW2374" i="38"/>
  <c r="CA2374" i="38"/>
  <c r="BQ2374" i="38"/>
  <c r="CB2374" i="38"/>
  <c r="BS2374" i="38"/>
  <c r="BX2374" i="38"/>
  <c r="BY2374" i="38"/>
  <c r="CD2374" i="38"/>
  <c r="CF255" i="38"/>
  <c r="BZ255" i="38"/>
  <c r="CT255" i="38" s="1"/>
  <c r="BR255" i="38"/>
  <c r="CL255" i="38" s="1"/>
  <c r="CC255" i="38"/>
  <c r="BU255" i="38"/>
  <c r="BX255" i="38"/>
  <c r="CA255" i="38"/>
  <c r="BS255" i="38"/>
  <c r="BV255" i="38"/>
  <c r="CE255" i="38"/>
  <c r="CY255" i="38" s="1"/>
  <c r="BY255" i="38"/>
  <c r="CS255" i="38" s="1"/>
  <c r="BQ255" i="38"/>
  <c r="CB255" i="38"/>
  <c r="BT255" i="38"/>
  <c r="CD255" i="38"/>
  <c r="BW255" i="38"/>
  <c r="CF361" i="38"/>
  <c r="CE361" i="38"/>
  <c r="CY361" i="38" s="1"/>
  <c r="BZ361" i="38"/>
  <c r="CT361" i="38" s="1"/>
  <c r="BY361" i="38"/>
  <c r="CS361" i="38" s="1"/>
  <c r="BX361" i="38"/>
  <c r="CR361" i="38" s="1"/>
  <c r="CC361" i="38"/>
  <c r="CW361" i="38" s="1"/>
  <c r="CD361" i="38"/>
  <c r="CX361" i="38" s="1"/>
  <c r="CB361" i="38"/>
  <c r="CA361" i="38"/>
  <c r="CU361" i="38" s="1"/>
  <c r="BV361" i="38"/>
  <c r="CP361" i="38" s="1"/>
  <c r="BS361" i="38"/>
  <c r="CM361" i="38" s="1"/>
  <c r="BW361" i="38"/>
  <c r="CQ361" i="38" s="1"/>
  <c r="BT361" i="38"/>
  <c r="CN361" i="38" s="1"/>
  <c r="BR361" i="38"/>
  <c r="CL361" i="38" s="1"/>
  <c r="BU361" i="38"/>
  <c r="BQ361" i="38"/>
  <c r="CK361" i="38" s="1"/>
  <c r="CF428" i="38"/>
  <c r="CE428" i="38"/>
  <c r="CY428" i="38" s="1"/>
  <c r="CD428" i="38"/>
  <c r="CX428" i="38" s="1"/>
  <c r="CC428" i="38"/>
  <c r="CW428" i="38" s="1"/>
  <c r="CB428" i="38"/>
  <c r="CV428" i="38" s="1"/>
  <c r="CA428" i="38"/>
  <c r="BX428" i="38"/>
  <c r="BW428" i="38"/>
  <c r="BY428" i="38"/>
  <c r="CS428" i="38" s="1"/>
  <c r="BZ428" i="38"/>
  <c r="CT428" i="38" s="1"/>
  <c r="BU428" i="38"/>
  <c r="CO428" i="38" s="1"/>
  <c r="BT428" i="38"/>
  <c r="CN428" i="38" s="1"/>
  <c r="BS428" i="38"/>
  <c r="CM428" i="38" s="1"/>
  <c r="BR428" i="38"/>
  <c r="CL428" i="38" s="1"/>
  <c r="BQ428" i="38"/>
  <c r="CK428" i="38" s="1"/>
  <c r="BV428" i="38"/>
  <c r="CP428" i="38" s="1"/>
  <c r="BS553" i="38"/>
  <c r="CA553" i="38"/>
  <c r="BT553" i="38"/>
  <c r="CB553" i="38"/>
  <c r="BU553" i="38"/>
  <c r="CC553" i="38"/>
  <c r="BX553" i="38"/>
  <c r="CF553" i="38"/>
  <c r="BQ553" i="38"/>
  <c r="BY553" i="38"/>
  <c r="BR553" i="38"/>
  <c r="BV553" i="38"/>
  <c r="BW553" i="38"/>
  <c r="BZ553" i="38"/>
  <c r="CD553" i="38"/>
  <c r="CE553" i="38"/>
  <c r="CF427" i="38"/>
  <c r="CE427" i="38"/>
  <c r="CY427" i="38" s="1"/>
  <c r="CA427" i="38"/>
  <c r="CB427" i="38"/>
  <c r="BY427" i="38"/>
  <c r="BZ427" i="38"/>
  <c r="BU427" i="38"/>
  <c r="BT427" i="38"/>
  <c r="CN427" i="38" s="1"/>
  <c r="BS427" i="38"/>
  <c r="BR427" i="38"/>
  <c r="CL427" i="38" s="1"/>
  <c r="BQ427" i="38"/>
  <c r="CC427" i="38"/>
  <c r="BW427" i="38"/>
  <c r="BX427" i="38"/>
  <c r="BV427" i="38"/>
  <c r="CD427" i="38"/>
  <c r="CF917" i="38"/>
  <c r="CD917" i="38"/>
  <c r="BQ917" i="38"/>
  <c r="BZ917" i="38"/>
  <c r="CA917" i="38"/>
  <c r="CB917" i="38"/>
  <c r="CC917" i="38"/>
  <c r="CE917" i="38"/>
  <c r="BV917" i="38"/>
  <c r="BW917" i="38"/>
  <c r="BX917" i="38"/>
  <c r="BY917" i="38"/>
  <c r="BU917" i="38"/>
  <c r="BS917" i="38"/>
  <c r="BT917" i="38"/>
  <c r="BR917" i="38"/>
  <c r="CF1419" i="38"/>
  <c r="CE1419" i="38"/>
  <c r="CY1419" i="38" s="1"/>
  <c r="BQ1419" i="38"/>
  <c r="CK1419" i="38" s="1"/>
  <c r="CD1419" i="38"/>
  <c r="CX1419" i="38" s="1"/>
  <c r="CC1419" i="38"/>
  <c r="CW1419" i="38" s="1"/>
  <c r="BZ1419" i="38"/>
  <c r="CT1419" i="38" s="1"/>
  <c r="CB1419" i="38"/>
  <c r="CA1419" i="38"/>
  <c r="CU1419" i="38" s="1"/>
  <c r="BY1419" i="38"/>
  <c r="CS1419" i="38" s="1"/>
  <c r="BW1419" i="38"/>
  <c r="CQ1419" i="38" s="1"/>
  <c r="BX1419" i="38"/>
  <c r="CR1419" i="38" s="1"/>
  <c r="BU1419" i="38"/>
  <c r="CO1419" i="38" s="1"/>
  <c r="BV1419" i="38"/>
  <c r="CP1419" i="38" s="1"/>
  <c r="BT1419" i="38"/>
  <c r="CN1419" i="38" s="1"/>
  <c r="BS1419" i="38"/>
  <c r="BR1419" i="38"/>
  <c r="CF1675" i="38"/>
  <c r="CE1675" i="38"/>
  <c r="CY1675" i="38" s="1"/>
  <c r="CC1675" i="38"/>
  <c r="CW1675" i="38" s="1"/>
  <c r="BZ1675" i="38"/>
  <c r="CT1675" i="38" s="1"/>
  <c r="CD1675" i="38"/>
  <c r="CB1675" i="38"/>
  <c r="CV1675" i="38" s="1"/>
  <c r="CA1675" i="38"/>
  <c r="BQ1675" i="38"/>
  <c r="CK1675" i="38" s="1"/>
  <c r="BY1675" i="38"/>
  <c r="BW1675" i="38"/>
  <c r="CQ1675" i="38" s="1"/>
  <c r="BX1675" i="38"/>
  <c r="CR1675" i="38" s="1"/>
  <c r="BU1675" i="38"/>
  <c r="BV1675" i="38"/>
  <c r="CP1675" i="38" s="1"/>
  <c r="BT1675" i="38"/>
  <c r="CN1675" i="38" s="1"/>
  <c r="BS1675" i="38"/>
  <c r="BR1675" i="38"/>
  <c r="CL1675" i="38" s="1"/>
  <c r="CF695" i="38"/>
  <c r="BQ695" i="38"/>
  <c r="BZ695" i="38"/>
  <c r="CT695" i="38" s="1"/>
  <c r="CB695" i="38"/>
  <c r="CD695" i="38"/>
  <c r="CC695" i="38"/>
  <c r="CE695" i="38"/>
  <c r="CA695" i="38"/>
  <c r="BY695" i="38"/>
  <c r="BW695" i="38"/>
  <c r="BT695" i="38"/>
  <c r="BU695" i="38"/>
  <c r="BX695" i="38"/>
  <c r="BV695" i="38"/>
  <c r="BS695" i="38"/>
  <c r="BR695" i="38"/>
  <c r="CF1038" i="38"/>
  <c r="CD1038" i="38"/>
  <c r="CX1038" i="38" s="1"/>
  <c r="CB1038" i="38"/>
  <c r="BQ1038" i="38"/>
  <c r="CC1038" i="38"/>
  <c r="CE1038" i="38"/>
  <c r="CY1038" i="38" s="1"/>
  <c r="BZ1038" i="38"/>
  <c r="CA1038" i="38"/>
  <c r="CU1038" i="38" s="1"/>
  <c r="BW1038" i="38"/>
  <c r="BY1038" i="38"/>
  <c r="CS1038" i="38" s="1"/>
  <c r="BV1038" i="38"/>
  <c r="BX1038" i="38"/>
  <c r="BT1038" i="38"/>
  <c r="BS1038" i="38"/>
  <c r="BU1038" i="38"/>
  <c r="BR1038" i="38"/>
  <c r="CD1270" i="38"/>
  <c r="CX1270" i="38" s="1"/>
  <c r="CF1270" i="38"/>
  <c r="CZ1270" i="38" s="1"/>
  <c r="CB1270" i="38"/>
  <c r="CV1270" i="38" s="1"/>
  <c r="BQ1270" i="38"/>
  <c r="CK1270" i="38" s="1"/>
  <c r="CC1270" i="38"/>
  <c r="CW1270" i="38" s="1"/>
  <c r="CE1270" i="38"/>
  <c r="CY1270" i="38" s="1"/>
  <c r="CA1270" i="38"/>
  <c r="BZ1270" i="38"/>
  <c r="CT1270" i="38" s="1"/>
  <c r="BW1270" i="38"/>
  <c r="CQ1270" i="38" s="1"/>
  <c r="BY1270" i="38"/>
  <c r="CS1270" i="38" s="1"/>
  <c r="BX1270" i="38"/>
  <c r="CR1270" i="38" s="1"/>
  <c r="BS1270" i="38"/>
  <c r="CM1270" i="38" s="1"/>
  <c r="BU1270" i="38"/>
  <c r="CO1270" i="38" s="1"/>
  <c r="BV1270" i="38"/>
  <c r="CP1270" i="38" s="1"/>
  <c r="BT1270" i="38"/>
  <c r="CN1270" i="38" s="1"/>
  <c r="BR1270" i="38"/>
  <c r="CL1270" i="38" s="1"/>
  <c r="CD1526" i="38"/>
  <c r="CX1526" i="38" s="1"/>
  <c r="CF1526" i="38"/>
  <c r="CZ1526" i="38" s="1"/>
  <c r="CB1526" i="38"/>
  <c r="CV1526" i="38" s="1"/>
  <c r="BQ1526" i="38"/>
  <c r="CK1526" i="38" s="1"/>
  <c r="CC1526" i="38"/>
  <c r="CW1526" i="38" s="1"/>
  <c r="CE1526" i="38"/>
  <c r="CY1526" i="38" s="1"/>
  <c r="CA1526" i="38"/>
  <c r="BZ1526" i="38"/>
  <c r="CT1526" i="38" s="1"/>
  <c r="BW1526" i="38"/>
  <c r="BY1526" i="38"/>
  <c r="CS1526" i="38" s="1"/>
  <c r="BV1526" i="38"/>
  <c r="CP1526" i="38" s="1"/>
  <c r="BX1526" i="38"/>
  <c r="CR1526" i="38" s="1"/>
  <c r="BS1526" i="38"/>
  <c r="CM1526" i="38" s="1"/>
  <c r="BU1526" i="38"/>
  <c r="CO1526" i="38" s="1"/>
  <c r="BT1526" i="38"/>
  <c r="BR1526" i="38"/>
  <c r="CL1526" i="38" s="1"/>
  <c r="CD1782" i="38"/>
  <c r="CF1782" i="38"/>
  <c r="CB1782" i="38"/>
  <c r="BQ1782" i="38"/>
  <c r="CC1782" i="38"/>
  <c r="CE1782" i="38"/>
  <c r="CA1782" i="38"/>
  <c r="BZ1782" i="38"/>
  <c r="BW1782" i="38"/>
  <c r="BY1782" i="38"/>
  <c r="BV1782" i="38"/>
  <c r="BX1782" i="38"/>
  <c r="BS1782" i="38"/>
  <c r="BU1782" i="38"/>
  <c r="BT1782" i="38"/>
  <c r="BR1782" i="38"/>
  <c r="CD626" i="38"/>
  <c r="CF626" i="38"/>
  <c r="CZ626" i="38" s="1"/>
  <c r="BQ626" i="38"/>
  <c r="CK626" i="38" s="1"/>
  <c r="CB626" i="38"/>
  <c r="CC626" i="38"/>
  <c r="CA626" i="38"/>
  <c r="BZ626" i="38"/>
  <c r="CE626" i="38"/>
  <c r="BY626" i="38"/>
  <c r="BW626" i="38"/>
  <c r="CQ626" i="38" s="1"/>
  <c r="BX626" i="38"/>
  <c r="CR626" i="38" s="1"/>
  <c r="BV626" i="38"/>
  <c r="BT626" i="38"/>
  <c r="BS626" i="38"/>
  <c r="BU626" i="38"/>
  <c r="BR626" i="38"/>
  <c r="BQ964" i="38"/>
  <c r="CF964" i="38"/>
  <c r="CZ964" i="38" s="1"/>
  <c r="CB964" i="38"/>
  <c r="CV964" i="38" s="1"/>
  <c r="CD964" i="38"/>
  <c r="CC964" i="38"/>
  <c r="CE964" i="38"/>
  <c r="BW964" i="38"/>
  <c r="CA964" i="38"/>
  <c r="BX964" i="38"/>
  <c r="BZ964" i="38"/>
  <c r="CT964" i="38" s="1"/>
  <c r="BY964" i="38"/>
  <c r="CS964" i="38" s="1"/>
  <c r="BV964" i="38"/>
  <c r="BT964" i="38"/>
  <c r="BU964" i="38"/>
  <c r="CO964" i="38" s="1"/>
  <c r="BR964" i="38"/>
  <c r="BS964" i="38"/>
  <c r="CD749" i="38"/>
  <c r="BQ749" i="38"/>
  <c r="BZ749" i="38"/>
  <c r="CA749" i="38"/>
  <c r="CB749" i="38"/>
  <c r="CF749" i="38"/>
  <c r="CE749" i="38"/>
  <c r="BY749" i="38"/>
  <c r="CC749" i="38"/>
  <c r="CW749" i="38" s="1"/>
  <c r="BV749" i="38"/>
  <c r="BW749" i="38"/>
  <c r="BX749" i="38"/>
  <c r="BU749" i="38"/>
  <c r="BS749" i="38"/>
  <c r="BT749" i="38"/>
  <c r="BR749" i="38"/>
  <c r="CL749" i="38" s="1"/>
  <c r="CF1473" i="38"/>
  <c r="CZ1473" i="38" s="1"/>
  <c r="CD1473" i="38"/>
  <c r="CX1473" i="38" s="1"/>
  <c r="BQ1473" i="38"/>
  <c r="CB1473" i="38"/>
  <c r="CV1473" i="38" s="1"/>
  <c r="CC1473" i="38"/>
  <c r="CW1473" i="38" s="1"/>
  <c r="CE1473" i="38"/>
  <c r="CY1473" i="38" s="1"/>
  <c r="BZ1473" i="38"/>
  <c r="CT1473" i="38" s="1"/>
  <c r="BV1473" i="38"/>
  <c r="CA1473" i="38"/>
  <c r="CU1473" i="38" s="1"/>
  <c r="BY1473" i="38"/>
  <c r="CS1473" i="38" s="1"/>
  <c r="BX1473" i="38"/>
  <c r="CR1473" i="38" s="1"/>
  <c r="BW1473" i="38"/>
  <c r="CQ1473" i="38" s="1"/>
  <c r="BU1473" i="38"/>
  <c r="BS1473" i="38"/>
  <c r="CM1473" i="38" s="1"/>
  <c r="BT1473" i="38"/>
  <c r="BR1473" i="38"/>
  <c r="CL1473" i="38" s="1"/>
  <c r="CF1729" i="38"/>
  <c r="CD1729" i="38"/>
  <c r="BQ1729" i="38"/>
  <c r="CB1729" i="38"/>
  <c r="CC1729" i="38"/>
  <c r="CE1729" i="38"/>
  <c r="BZ1729" i="38"/>
  <c r="CA1729" i="38"/>
  <c r="BY1729" i="38"/>
  <c r="BX1729" i="38"/>
  <c r="BW1729" i="38"/>
  <c r="BU1729" i="38"/>
  <c r="BS1729" i="38"/>
  <c r="BT1729" i="38"/>
  <c r="BV1729" i="38"/>
  <c r="BR1729" i="38"/>
  <c r="CF609" i="38"/>
  <c r="CZ609" i="38" s="1"/>
  <c r="CD609" i="38"/>
  <c r="BQ609" i="38"/>
  <c r="CK609" i="38" s="1"/>
  <c r="BZ609" i="38"/>
  <c r="CA609" i="38"/>
  <c r="CB609" i="38"/>
  <c r="CC609" i="38"/>
  <c r="CE609" i="38"/>
  <c r="BY609" i="38"/>
  <c r="BV609" i="38"/>
  <c r="BW609" i="38"/>
  <c r="CQ609" i="38" s="1"/>
  <c r="BX609" i="38"/>
  <c r="BU609" i="38"/>
  <c r="BS609" i="38"/>
  <c r="BT609" i="38"/>
  <c r="BR609" i="38"/>
  <c r="BV1981" i="38"/>
  <c r="CD1981" i="38"/>
  <c r="BS1981" i="38"/>
  <c r="CA1981" i="38"/>
  <c r="BX1981" i="38"/>
  <c r="BY1981" i="38"/>
  <c r="BZ1981" i="38"/>
  <c r="BR1981" i="38"/>
  <c r="CC1981" i="38"/>
  <c r="BT1981" i="38"/>
  <c r="CE1981" i="38"/>
  <c r="BU1981" i="38"/>
  <c r="CF1981" i="38"/>
  <c r="BQ1981" i="38"/>
  <c r="BW1981" i="38"/>
  <c r="CB1981" i="38"/>
  <c r="CZ2061" i="38"/>
  <c r="CX2061" i="38"/>
  <c r="CK2061" i="38"/>
  <c r="CY2061" i="38"/>
  <c r="CW2061" i="38"/>
  <c r="CU2061" i="38"/>
  <c r="CT2061" i="38"/>
  <c r="CV2061" i="38"/>
  <c r="CS2061" i="38"/>
  <c r="CO2061" i="38"/>
  <c r="CP2061" i="38"/>
  <c r="CR2061" i="38"/>
  <c r="CQ2061" i="38"/>
  <c r="CN2061" i="38"/>
  <c r="CM2061" i="38"/>
  <c r="CL2061" i="38"/>
  <c r="BV2109" i="38"/>
  <c r="CD2109" i="38"/>
  <c r="BS2109" i="38"/>
  <c r="CA2109" i="38"/>
  <c r="BX2109" i="38"/>
  <c r="BY2109" i="38"/>
  <c r="BZ2109" i="38"/>
  <c r="BR2109" i="38"/>
  <c r="CC2109" i="38"/>
  <c r="BT2109" i="38"/>
  <c r="CE2109" i="38"/>
  <c r="BU2109" i="38"/>
  <c r="CF2109" i="38"/>
  <c r="BQ2109" i="38"/>
  <c r="BW2109" i="38"/>
  <c r="CB2109" i="38"/>
  <c r="CZ2189" i="38"/>
  <c r="CX2189" i="38"/>
  <c r="CK2189" i="38"/>
  <c r="CY2189" i="38"/>
  <c r="CW2189" i="38"/>
  <c r="CU2189" i="38"/>
  <c r="CT2189" i="38"/>
  <c r="CV2189" i="38"/>
  <c r="CS2189" i="38"/>
  <c r="CO2189" i="38"/>
  <c r="CP2189" i="38"/>
  <c r="CR2189" i="38"/>
  <c r="CN2189" i="38"/>
  <c r="CQ2189" i="38"/>
  <c r="CM2189" i="38"/>
  <c r="CL2189" i="38"/>
  <c r="BV2237" i="38"/>
  <c r="CD2237" i="38"/>
  <c r="BS2237" i="38"/>
  <c r="CA2237" i="38"/>
  <c r="BX2237" i="38"/>
  <c r="BY2237" i="38"/>
  <c r="BZ2237" i="38"/>
  <c r="BT2237" i="38"/>
  <c r="CE2237" i="38"/>
  <c r="BU2237" i="38"/>
  <c r="CF2237" i="38"/>
  <c r="BQ2237" i="38"/>
  <c r="BR2237" i="38"/>
  <c r="BW2237" i="38"/>
  <c r="CB2237" i="38"/>
  <c r="CC2237" i="38"/>
  <c r="CZ2317" i="38"/>
  <c r="CX2317" i="38"/>
  <c r="CK2317" i="38"/>
  <c r="CY2317" i="38"/>
  <c r="CW2317" i="38"/>
  <c r="CU2317" i="38"/>
  <c r="CT2317" i="38"/>
  <c r="CV2317" i="38"/>
  <c r="CS2317" i="38"/>
  <c r="CO2317" i="38"/>
  <c r="CP2317" i="38"/>
  <c r="CR2317" i="38"/>
  <c r="CQ2317" i="38"/>
  <c r="CN2317" i="38"/>
  <c r="CM2317" i="38"/>
  <c r="CL2317" i="38"/>
  <c r="BV2365" i="38"/>
  <c r="CD2365" i="38"/>
  <c r="BS2365" i="38"/>
  <c r="CA2365" i="38"/>
  <c r="BX2365" i="38"/>
  <c r="BY2365" i="38"/>
  <c r="BZ2365" i="38"/>
  <c r="BT2365" i="38"/>
  <c r="CE2365" i="38"/>
  <c r="BU2365" i="38"/>
  <c r="CF2365" i="38"/>
  <c r="BW2365" i="38"/>
  <c r="CB2365" i="38"/>
  <c r="CC2365" i="38"/>
  <c r="BQ2365" i="38"/>
  <c r="BR2365" i="38"/>
  <c r="CZ2445" i="38"/>
  <c r="CX2445" i="38"/>
  <c r="CK2445" i="38"/>
  <c r="CY2445" i="38"/>
  <c r="CW2445" i="38"/>
  <c r="CU2445" i="38"/>
  <c r="CT2445" i="38"/>
  <c r="CV2445" i="38"/>
  <c r="CS2445" i="38"/>
  <c r="CO2445" i="38"/>
  <c r="CQ2445" i="38"/>
  <c r="CP2445" i="38"/>
  <c r="CR2445" i="38"/>
  <c r="CN2445" i="38"/>
  <c r="CM2445" i="38"/>
  <c r="CL2445" i="38"/>
  <c r="BV2493" i="38"/>
  <c r="CD2493" i="38"/>
  <c r="BW2493" i="38"/>
  <c r="CE2493" i="38"/>
  <c r="BX2493" i="38"/>
  <c r="CF2493" i="38"/>
  <c r="BS2493" i="38"/>
  <c r="CA2493" i="38"/>
  <c r="BT2493" i="38"/>
  <c r="CB2493" i="38"/>
  <c r="BY2493" i="38"/>
  <c r="BZ2493" i="38"/>
  <c r="CC2493" i="38"/>
  <c r="BQ2493" i="38"/>
  <c r="BR2493" i="38"/>
  <c r="BU2493" i="38"/>
  <c r="CZ2573" i="38"/>
  <c r="CX2573" i="38"/>
  <c r="CK2573" i="38"/>
  <c r="CY2573" i="38"/>
  <c r="CW2573" i="38"/>
  <c r="CU2573" i="38"/>
  <c r="CT2573" i="38"/>
  <c r="CS2573" i="38"/>
  <c r="CV2573" i="38"/>
  <c r="CO2573" i="38"/>
  <c r="CQ2573" i="38"/>
  <c r="CP2573" i="38"/>
  <c r="CR2573" i="38"/>
  <c r="CN2573" i="38"/>
  <c r="CM2573" i="38"/>
  <c r="CL2573" i="38"/>
  <c r="CK1952" i="38"/>
  <c r="CU1952" i="38"/>
  <c r="CV1952" i="38"/>
  <c r="CZ1952" i="38"/>
  <c r="CW1952" i="38"/>
  <c r="CY1952" i="38"/>
  <c r="CX1952" i="38"/>
  <c r="CT1952" i="38"/>
  <c r="CQ1952" i="38"/>
  <c r="CR1952" i="38"/>
  <c r="CS1952" i="38"/>
  <c r="CP1952" i="38"/>
  <c r="CN1952" i="38"/>
  <c r="CO1952" i="38"/>
  <c r="CM1952" i="38"/>
  <c r="CL1952" i="38"/>
  <c r="CF1199" i="38"/>
  <c r="CZ1199" i="38" s="1"/>
  <c r="BQ1199" i="38"/>
  <c r="CK1199" i="38" s="1"/>
  <c r="CD1199" i="38"/>
  <c r="CX1199" i="38" s="1"/>
  <c r="CB1199" i="38"/>
  <c r="BZ1199" i="38"/>
  <c r="CA1199" i="38"/>
  <c r="CC1199" i="38"/>
  <c r="CE1199" i="38"/>
  <c r="BY1199" i="38"/>
  <c r="BV1199" i="38"/>
  <c r="BU1199" i="38"/>
  <c r="CO1199" i="38" s="1"/>
  <c r="BW1199" i="38"/>
  <c r="BX1199" i="38"/>
  <c r="BT1199" i="38"/>
  <c r="BS1199" i="38"/>
  <c r="BR1199" i="38"/>
  <c r="CF1836" i="38"/>
  <c r="BQ1836" i="38"/>
  <c r="CB1836" i="38"/>
  <c r="CD1836" i="38"/>
  <c r="CC1836" i="38"/>
  <c r="CE1836" i="38"/>
  <c r="BZ1836" i="38"/>
  <c r="CA1836" i="38"/>
  <c r="BW1836" i="38"/>
  <c r="BX1836" i="38"/>
  <c r="BY1836" i="38"/>
  <c r="BU1836" i="38"/>
  <c r="BV1836" i="38"/>
  <c r="BR1836" i="38"/>
  <c r="BT1836" i="38"/>
  <c r="BS1836" i="38"/>
  <c r="CF1114" i="38"/>
  <c r="CZ1114" i="38" s="1"/>
  <c r="CD1114" i="38"/>
  <c r="BQ1114" i="38"/>
  <c r="CB1114" i="38"/>
  <c r="CC1114" i="38"/>
  <c r="CA1114" i="38"/>
  <c r="CU1114" i="38" s="1"/>
  <c r="CE1114" i="38"/>
  <c r="BW1114" i="38"/>
  <c r="CQ1114" i="38" s="1"/>
  <c r="BZ1114" i="38"/>
  <c r="CT1114" i="38" s="1"/>
  <c r="BY1114" i="38"/>
  <c r="BV1114" i="38"/>
  <c r="BX1114" i="38"/>
  <c r="BS1114" i="38"/>
  <c r="BT1114" i="38"/>
  <c r="BR1114" i="38"/>
  <c r="BU1114" i="38"/>
  <c r="CO1114" i="38" s="1"/>
  <c r="CZ1792" i="38"/>
  <c r="CK1792" i="38"/>
  <c r="CU1792" i="38"/>
  <c r="CV1792" i="38"/>
  <c r="CW1792" i="38"/>
  <c r="CY1792" i="38"/>
  <c r="CX1792" i="38"/>
  <c r="CT1792" i="38"/>
  <c r="CQ1792" i="38"/>
  <c r="CR1792" i="38"/>
  <c r="CS1792" i="38"/>
  <c r="CP1792" i="38"/>
  <c r="CN1792" i="38"/>
  <c r="CO1792" i="38"/>
  <c r="CL1792" i="38"/>
  <c r="CM1792" i="38"/>
  <c r="CF680" i="38"/>
  <c r="BQ680" i="38"/>
  <c r="CB680" i="38"/>
  <c r="CV680" i="38" s="1"/>
  <c r="CC680" i="38"/>
  <c r="CE680" i="38"/>
  <c r="CD680" i="38"/>
  <c r="CA680" i="38"/>
  <c r="BY680" i="38"/>
  <c r="BW680" i="38"/>
  <c r="BX680" i="38"/>
  <c r="BZ680" i="38"/>
  <c r="BT680" i="38"/>
  <c r="BV680" i="38"/>
  <c r="BU680" i="38"/>
  <c r="BR680" i="38"/>
  <c r="BS680" i="38"/>
  <c r="CF1935" i="38"/>
  <c r="BQ1935" i="38"/>
  <c r="CD1935" i="38"/>
  <c r="CB1935" i="38"/>
  <c r="BZ1935" i="38"/>
  <c r="CE1935" i="38"/>
  <c r="CA1935" i="38"/>
  <c r="CC1935" i="38"/>
  <c r="BY1935" i="38"/>
  <c r="BU1935" i="38"/>
  <c r="BV1935" i="38"/>
  <c r="BX1935" i="38"/>
  <c r="BW1935" i="38"/>
  <c r="BT1935" i="38"/>
  <c r="BS1935" i="38"/>
  <c r="BR1935" i="38"/>
  <c r="CZ2020" i="38"/>
  <c r="CT2020" i="38"/>
  <c r="CR2020" i="38"/>
  <c r="CM2020" i="38"/>
  <c r="BW2116" i="38"/>
  <c r="CE2116" i="38"/>
  <c r="BT2116" i="38"/>
  <c r="CB2116" i="38"/>
  <c r="BV2116" i="38"/>
  <c r="BX2116" i="38"/>
  <c r="BY2116" i="38"/>
  <c r="BQ2116" i="38"/>
  <c r="CA2116" i="38"/>
  <c r="BR2116" i="38"/>
  <c r="CC2116" i="38"/>
  <c r="BS2116" i="38"/>
  <c r="CD2116" i="38"/>
  <c r="BU2116" i="38"/>
  <c r="BZ2116" i="38"/>
  <c r="CF2116" i="38"/>
  <c r="CK2276" i="38"/>
  <c r="CU2276" i="38"/>
  <c r="CZ2276" i="38"/>
  <c r="CX2276" i="38"/>
  <c r="CY2276" i="38"/>
  <c r="CW2276" i="38"/>
  <c r="CT2276" i="38"/>
  <c r="CV2276" i="38"/>
  <c r="CR2276" i="38"/>
  <c r="CO2276" i="38"/>
  <c r="CP2276" i="38"/>
  <c r="CS2276" i="38"/>
  <c r="CQ2276" i="38"/>
  <c r="CM2276" i="38"/>
  <c r="CL2276" i="38"/>
  <c r="CN2276" i="38"/>
  <c r="CK2532" i="38"/>
  <c r="CU2532" i="38"/>
  <c r="CZ2532" i="38"/>
  <c r="CX2532" i="38"/>
  <c r="CY2532" i="38"/>
  <c r="CW2532" i="38"/>
  <c r="CT2532" i="38"/>
  <c r="CV2532" i="38"/>
  <c r="CR2532" i="38"/>
  <c r="CO2532" i="38"/>
  <c r="CP2532" i="38"/>
  <c r="CQ2532" i="38"/>
  <c r="CS2532" i="38"/>
  <c r="CL2532" i="38"/>
  <c r="CM2532" i="38"/>
  <c r="CN2532" i="38"/>
  <c r="BV1986" i="38"/>
  <c r="CW2318" i="38"/>
  <c r="CY2318" i="38"/>
  <c r="CZ2318" i="38"/>
  <c r="CX2318" i="38"/>
  <c r="CK2318" i="38"/>
  <c r="CR2318" i="38"/>
  <c r="CS2318" i="38"/>
  <c r="CV2318" i="38"/>
  <c r="CT2318" i="38"/>
  <c r="CO2318" i="38"/>
  <c r="CU2318" i="38"/>
  <c r="CP2318" i="38"/>
  <c r="CQ2318" i="38"/>
  <c r="CM2318" i="38"/>
  <c r="CL2318" i="38"/>
  <c r="CN2318" i="38"/>
  <c r="BQ2170" i="38"/>
  <c r="BY2170" i="38"/>
  <c r="BV2170" i="38"/>
  <c r="CD2170" i="38"/>
  <c r="BU2170" i="38"/>
  <c r="CF2170" i="38"/>
  <c r="BW2170" i="38"/>
  <c r="BX2170" i="38"/>
  <c r="BR2170" i="38"/>
  <c r="CB2170" i="38"/>
  <c r="BS2170" i="38"/>
  <c r="CC2170" i="38"/>
  <c r="BT2170" i="38"/>
  <c r="BZ2170" i="38"/>
  <c r="CA2170" i="38"/>
  <c r="CE2170" i="38"/>
  <c r="CW2110" i="38"/>
  <c r="CY2110" i="38"/>
  <c r="CZ2110" i="38"/>
  <c r="CX2110" i="38"/>
  <c r="CK2110" i="38"/>
  <c r="CR2110" i="38"/>
  <c r="CS2110" i="38"/>
  <c r="CU2110" i="38"/>
  <c r="CT2110" i="38"/>
  <c r="CV2110" i="38"/>
  <c r="CO2110" i="38"/>
  <c r="CQ2110" i="38"/>
  <c r="CP2110" i="38"/>
  <c r="CM2110" i="38"/>
  <c r="CN2110" i="38"/>
  <c r="CL2110" i="38"/>
  <c r="CD1881" i="38"/>
  <c r="BQ1881" i="38"/>
  <c r="CF1881" i="38"/>
  <c r="CB1881" i="38"/>
  <c r="CC1881" i="38"/>
  <c r="CE1881" i="38"/>
  <c r="CA1881" i="38"/>
  <c r="BY1881" i="38"/>
  <c r="BZ1881" i="38"/>
  <c r="BW1881" i="38"/>
  <c r="BX1881" i="38"/>
  <c r="BU1881" i="38"/>
  <c r="BS1881" i="38"/>
  <c r="BT1881" i="38"/>
  <c r="BV1881" i="38"/>
  <c r="BR1881" i="38"/>
  <c r="CW2246" i="38"/>
  <c r="CY2246" i="38"/>
  <c r="CZ2246" i="38"/>
  <c r="CX2246" i="38"/>
  <c r="CK2246" i="38"/>
  <c r="CU2246" i="38"/>
  <c r="CV2246" i="38"/>
  <c r="CT2246" i="38"/>
  <c r="CR2246" i="38"/>
  <c r="CS2246" i="38"/>
  <c r="CQ2246" i="38"/>
  <c r="CO2246" i="38"/>
  <c r="CP2246" i="38"/>
  <c r="CM2246" i="38"/>
  <c r="CL2246" i="38"/>
  <c r="CN2246" i="38"/>
  <c r="CZ1923" i="38"/>
  <c r="CW1923" i="38"/>
  <c r="CY1923" i="38"/>
  <c r="CK1923" i="38"/>
  <c r="CX1923" i="38"/>
  <c r="CV1923" i="38"/>
  <c r="CU1923" i="38"/>
  <c r="CR1923" i="38"/>
  <c r="CS1923" i="38"/>
  <c r="CT1923" i="38"/>
  <c r="CO1923" i="38"/>
  <c r="CQ1923" i="38"/>
  <c r="CP1923" i="38"/>
  <c r="CM1923" i="38"/>
  <c r="CL1923" i="38"/>
  <c r="CN1923" i="38"/>
  <c r="CW2598" i="38"/>
  <c r="CY2598" i="38"/>
  <c r="CZ2598" i="38"/>
  <c r="CX2598" i="38"/>
  <c r="CK2598" i="38"/>
  <c r="CV2598" i="38"/>
  <c r="CU2598" i="38"/>
  <c r="CR2598" i="38"/>
  <c r="CS2598" i="38"/>
  <c r="CT2598" i="38"/>
  <c r="CO2598" i="38"/>
  <c r="CQ2598" i="38"/>
  <c r="CP2598" i="38"/>
  <c r="CM2598" i="38"/>
  <c r="CL2598" i="38"/>
  <c r="CN2598" i="38"/>
  <c r="CE109" i="38"/>
  <c r="CY109" i="38" s="1"/>
  <c r="CC109" i="38"/>
  <c r="CW109" i="38" s="1"/>
  <c r="CB109" i="38"/>
  <c r="CV109" i="38" s="1"/>
  <c r="BV109" i="38"/>
  <c r="CP109" i="38" s="1"/>
  <c r="BY109" i="38"/>
  <c r="BQ109" i="38"/>
  <c r="CK109" i="38" s="1"/>
  <c r="CF109" i="38"/>
  <c r="BT109" i="38"/>
  <c r="CN109" i="38" s="1"/>
  <c r="BW109" i="38"/>
  <c r="CQ109" i="38" s="1"/>
  <c r="CD109" i="38"/>
  <c r="CX109" i="38" s="1"/>
  <c r="BZ109" i="38"/>
  <c r="CT109" i="38" s="1"/>
  <c r="BR109" i="38"/>
  <c r="CL109" i="38" s="1"/>
  <c r="BU109" i="38"/>
  <c r="CO109" i="38" s="1"/>
  <c r="BX109" i="38"/>
  <c r="CR109" i="38" s="1"/>
  <c r="CA109" i="38"/>
  <c r="CU109" i="38" s="1"/>
  <c r="BS109" i="38"/>
  <c r="CM109" i="38" s="1"/>
  <c r="CC180" i="38"/>
  <c r="CB180" i="38"/>
  <c r="BT180" i="38"/>
  <c r="BW180" i="38"/>
  <c r="BZ180" i="38"/>
  <c r="BR180" i="38"/>
  <c r="CL180" i="38" s="1"/>
  <c r="BU180" i="38"/>
  <c r="CO180" i="38" s="1"/>
  <c r="BX180" i="38"/>
  <c r="CF180" i="38"/>
  <c r="CE180" i="38"/>
  <c r="CA180" i="38"/>
  <c r="BS180" i="38"/>
  <c r="CD180" i="38"/>
  <c r="BV180" i="38"/>
  <c r="CP180" i="38" s="1"/>
  <c r="BQ180" i="38"/>
  <c r="BY180" i="38"/>
  <c r="CE266" i="38"/>
  <c r="CD266" i="38"/>
  <c r="BX266" i="38"/>
  <c r="CC266" i="38"/>
  <c r="CW266" i="38" s="1"/>
  <c r="CA266" i="38"/>
  <c r="CU266" i="38" s="1"/>
  <c r="BS266" i="38"/>
  <c r="BV266" i="38"/>
  <c r="CP266" i="38" s="1"/>
  <c r="BY266" i="38"/>
  <c r="BQ266" i="38"/>
  <c r="CB266" i="38"/>
  <c r="BT266" i="38"/>
  <c r="CN266" i="38" s="1"/>
  <c r="BW266" i="38"/>
  <c r="CQ266" i="38" s="1"/>
  <c r="CF266" i="38"/>
  <c r="CZ266" i="38" s="1"/>
  <c r="BZ266" i="38"/>
  <c r="BR266" i="38"/>
  <c r="BU266" i="38"/>
  <c r="CE145" i="38"/>
  <c r="CY145" i="38" s="1"/>
  <c r="CC145" i="38"/>
  <c r="CW145" i="38" s="1"/>
  <c r="BV145" i="38"/>
  <c r="CP145" i="38" s="1"/>
  <c r="CF145" i="38"/>
  <c r="CZ145" i="38" s="1"/>
  <c r="BY145" i="38"/>
  <c r="CS145" i="38" s="1"/>
  <c r="BQ145" i="38"/>
  <c r="CK145" i="38" s="1"/>
  <c r="CD145" i="38"/>
  <c r="CX145" i="38" s="1"/>
  <c r="BT145" i="38"/>
  <c r="CN145" i="38" s="1"/>
  <c r="BW145" i="38"/>
  <c r="CQ145" i="38" s="1"/>
  <c r="BZ145" i="38"/>
  <c r="CT145" i="38" s="1"/>
  <c r="BR145" i="38"/>
  <c r="CL145" i="38" s="1"/>
  <c r="BU145" i="38"/>
  <c r="CO145" i="38" s="1"/>
  <c r="CB145" i="38"/>
  <c r="CV145" i="38" s="1"/>
  <c r="BX145" i="38"/>
  <c r="CR145" i="38" s="1"/>
  <c r="CA145" i="38"/>
  <c r="CU145" i="38" s="1"/>
  <c r="BS145" i="38"/>
  <c r="CM145" i="38" s="1"/>
  <c r="BR272" i="38"/>
  <c r="BZ272" i="38"/>
  <c r="BS272" i="38"/>
  <c r="CA272" i="38"/>
  <c r="BT272" i="38"/>
  <c r="CB272" i="38"/>
  <c r="BU272" i="38"/>
  <c r="CC272" i="38"/>
  <c r="BV272" i="38"/>
  <c r="CD272" i="38"/>
  <c r="BW272" i="38"/>
  <c r="CE272" i="38"/>
  <c r="BX272" i="38"/>
  <c r="BY272" i="38"/>
  <c r="CF272" i="38"/>
  <c r="BQ272" i="38"/>
  <c r="BS279" i="38"/>
  <c r="CA279" i="38"/>
  <c r="BT279" i="38"/>
  <c r="CB279" i="38"/>
  <c r="BU279" i="38"/>
  <c r="CC279" i="38"/>
  <c r="BV279" i="38"/>
  <c r="CD279" i="38"/>
  <c r="BW279" i="38"/>
  <c r="CE279" i="38"/>
  <c r="BX279" i="38"/>
  <c r="CF279" i="38"/>
  <c r="BQ279" i="38"/>
  <c r="BR279" i="38"/>
  <c r="BY279" i="38"/>
  <c r="BZ279" i="38"/>
  <c r="CF207" i="38"/>
  <c r="BZ207" i="38"/>
  <c r="CT207" i="38" s="1"/>
  <c r="BR207" i="38"/>
  <c r="CL207" i="38" s="1"/>
  <c r="CC207" i="38"/>
  <c r="CW207" i="38" s="1"/>
  <c r="BU207" i="38"/>
  <c r="BX207" i="38"/>
  <c r="CA207" i="38"/>
  <c r="BS207" i="38"/>
  <c r="BV207" i="38"/>
  <c r="CE207" i="38"/>
  <c r="CY207" i="38" s="1"/>
  <c r="BY207" i="38"/>
  <c r="CS207" i="38" s="1"/>
  <c r="BQ207" i="38"/>
  <c r="CB207" i="38"/>
  <c r="BT207" i="38"/>
  <c r="CD207" i="38"/>
  <c r="BW207" i="38"/>
  <c r="CF314" i="38"/>
  <c r="CZ314" i="38" s="1"/>
  <c r="CD314" i="38"/>
  <c r="CE314" i="38"/>
  <c r="CY314" i="38" s="1"/>
  <c r="BZ314" i="38"/>
  <c r="CT314" i="38" s="1"/>
  <c r="BY314" i="38"/>
  <c r="CS314" i="38" s="1"/>
  <c r="BX314" i="38"/>
  <c r="CR314" i="38" s="1"/>
  <c r="CB314" i="38"/>
  <c r="CV314" i="38" s="1"/>
  <c r="CA314" i="38"/>
  <c r="CU314" i="38" s="1"/>
  <c r="CC314" i="38"/>
  <c r="CW314" i="38" s="1"/>
  <c r="BV314" i="38"/>
  <c r="CP314" i="38" s="1"/>
  <c r="BW314" i="38"/>
  <c r="BU314" i="38"/>
  <c r="CO314" i="38" s="1"/>
  <c r="BT314" i="38"/>
  <c r="CN314" i="38" s="1"/>
  <c r="BQ314" i="38"/>
  <c r="CK314" i="38" s="1"/>
  <c r="BS314" i="38"/>
  <c r="CM314" i="38" s="1"/>
  <c r="BR314" i="38"/>
  <c r="CL314" i="38" s="1"/>
  <c r="CF475" i="38"/>
  <c r="CZ475" i="38" s="1"/>
  <c r="CE475" i="38"/>
  <c r="CC475" i="38"/>
  <c r="CW475" i="38" s="1"/>
  <c r="CD475" i="38"/>
  <c r="CX475" i="38" s="1"/>
  <c r="CA475" i="38"/>
  <c r="CU475" i="38" s="1"/>
  <c r="BY475" i="38"/>
  <c r="CS475" i="38" s="1"/>
  <c r="BV475" i="38"/>
  <c r="BU475" i="38"/>
  <c r="BT475" i="38"/>
  <c r="BS475" i="38"/>
  <c r="CM475" i="38" s="1"/>
  <c r="BR475" i="38"/>
  <c r="CL475" i="38" s="1"/>
  <c r="CB475" i="38"/>
  <c r="CV475" i="38" s="1"/>
  <c r="BQ475" i="38"/>
  <c r="CK475" i="38" s="1"/>
  <c r="BX475" i="38"/>
  <c r="CR475" i="38" s="1"/>
  <c r="BZ475" i="38"/>
  <c r="CT475" i="38" s="1"/>
  <c r="BW475" i="38"/>
  <c r="CQ475" i="38" s="1"/>
  <c r="CF506" i="38"/>
  <c r="CD506" i="38"/>
  <c r="CE506" i="38"/>
  <c r="CY506" i="38" s="1"/>
  <c r="BZ506" i="38"/>
  <c r="CT506" i="38" s="1"/>
  <c r="BY506" i="38"/>
  <c r="CB506" i="38"/>
  <c r="CA506" i="38"/>
  <c r="BW506" i="38"/>
  <c r="BV506" i="38"/>
  <c r="BU506" i="38"/>
  <c r="BT506" i="38"/>
  <c r="BX506" i="38"/>
  <c r="CR506" i="38" s="1"/>
  <c r="BS506" i="38"/>
  <c r="BR506" i="38"/>
  <c r="BQ506" i="38"/>
  <c r="CC506" i="38"/>
  <c r="CF453" i="38"/>
  <c r="CZ453" i="38" s="1"/>
  <c r="CE453" i="38"/>
  <c r="CY453" i="38" s="1"/>
  <c r="CA453" i="38"/>
  <c r="BZ453" i="38"/>
  <c r="CT453" i="38" s="1"/>
  <c r="BY453" i="38"/>
  <c r="CS453" i="38" s="1"/>
  <c r="CB453" i="38"/>
  <c r="CC453" i="38"/>
  <c r="CW453" i="38" s="1"/>
  <c r="BW453" i="38"/>
  <c r="CQ453" i="38" s="1"/>
  <c r="BV453" i="38"/>
  <c r="BX453" i="38"/>
  <c r="BQ453" i="38"/>
  <c r="CD453" i="38"/>
  <c r="CX453" i="38" s="1"/>
  <c r="BU453" i="38"/>
  <c r="CO453" i="38" s="1"/>
  <c r="BR453" i="38"/>
  <c r="CL453" i="38" s="1"/>
  <c r="BT453" i="38"/>
  <c r="CN453" i="38" s="1"/>
  <c r="BS453" i="38"/>
  <c r="CM453" i="38" s="1"/>
  <c r="CZ550" i="38"/>
  <c r="CY550" i="38"/>
  <c r="CW550" i="38"/>
  <c r="CT550" i="38"/>
  <c r="CV550" i="38"/>
  <c r="CU550" i="38"/>
  <c r="CS550" i="38"/>
  <c r="CX550" i="38"/>
  <c r="CQ550" i="38"/>
  <c r="CR550" i="38"/>
  <c r="CL550" i="38"/>
  <c r="CP550" i="38"/>
  <c r="CO550" i="38"/>
  <c r="CK550" i="38"/>
  <c r="CN550" i="38"/>
  <c r="CM550" i="38"/>
  <c r="CF1327" i="38"/>
  <c r="CZ1327" i="38" s="1"/>
  <c r="BQ1327" i="38"/>
  <c r="CK1327" i="38" s="1"/>
  <c r="CD1327" i="38"/>
  <c r="CX1327" i="38" s="1"/>
  <c r="CB1327" i="38"/>
  <c r="CV1327" i="38" s="1"/>
  <c r="BZ1327" i="38"/>
  <c r="CT1327" i="38" s="1"/>
  <c r="CA1327" i="38"/>
  <c r="CU1327" i="38" s="1"/>
  <c r="CC1327" i="38"/>
  <c r="CW1327" i="38" s="1"/>
  <c r="CE1327" i="38"/>
  <c r="CY1327" i="38" s="1"/>
  <c r="BY1327" i="38"/>
  <c r="CS1327" i="38" s="1"/>
  <c r="BV1327" i="38"/>
  <c r="CP1327" i="38" s="1"/>
  <c r="BU1327" i="38"/>
  <c r="CO1327" i="38" s="1"/>
  <c r="BX1327" i="38"/>
  <c r="CR1327" i="38" s="1"/>
  <c r="BW1327" i="38"/>
  <c r="CQ1327" i="38" s="1"/>
  <c r="BT1327" i="38"/>
  <c r="CN1327" i="38" s="1"/>
  <c r="BS1327" i="38"/>
  <c r="CM1327" i="38" s="1"/>
  <c r="BR1327" i="38"/>
  <c r="CL1327" i="38" s="1"/>
  <c r="CF1583" i="38"/>
  <c r="BQ1583" i="38"/>
  <c r="CK1583" i="38" s="1"/>
  <c r="CD1583" i="38"/>
  <c r="CX1583" i="38" s="1"/>
  <c r="CB1583" i="38"/>
  <c r="CV1583" i="38" s="1"/>
  <c r="BZ1583" i="38"/>
  <c r="CT1583" i="38" s="1"/>
  <c r="CA1583" i="38"/>
  <c r="CU1583" i="38" s="1"/>
  <c r="CC1583" i="38"/>
  <c r="CE1583" i="38"/>
  <c r="BY1583" i="38"/>
  <c r="CS1583" i="38" s="1"/>
  <c r="BU1583" i="38"/>
  <c r="BV1583" i="38"/>
  <c r="CP1583" i="38" s="1"/>
  <c r="BX1583" i="38"/>
  <c r="CR1583" i="38" s="1"/>
  <c r="BW1583" i="38"/>
  <c r="CQ1583" i="38" s="1"/>
  <c r="BT1583" i="38"/>
  <c r="CN1583" i="38" s="1"/>
  <c r="BS1583" i="38"/>
  <c r="CM1583" i="38" s="1"/>
  <c r="BR1583" i="38"/>
  <c r="CL1583" i="38" s="1"/>
  <c r="CF574" i="38"/>
  <c r="CD574" i="38"/>
  <c r="CB574" i="38"/>
  <c r="BQ574" i="38"/>
  <c r="CA574" i="38"/>
  <c r="CC574" i="38"/>
  <c r="CE574" i="38"/>
  <c r="BY574" i="38"/>
  <c r="BW574" i="38"/>
  <c r="BZ574" i="38"/>
  <c r="CT574" i="38" s="1"/>
  <c r="BV574" i="38"/>
  <c r="BS574" i="38"/>
  <c r="BU574" i="38"/>
  <c r="BX574" i="38"/>
  <c r="CR574" i="38" s="1"/>
  <c r="BT574" i="38"/>
  <c r="BR574" i="38"/>
  <c r="CF1040" i="38"/>
  <c r="CZ1040" i="38" s="1"/>
  <c r="BQ1040" i="38"/>
  <c r="CK1040" i="38" s="1"/>
  <c r="CB1040" i="38"/>
  <c r="CV1040" i="38" s="1"/>
  <c r="CC1040" i="38"/>
  <c r="CW1040" i="38" s="1"/>
  <c r="CE1040" i="38"/>
  <c r="CY1040" i="38" s="1"/>
  <c r="CD1040" i="38"/>
  <c r="CX1040" i="38" s="1"/>
  <c r="CA1040" i="38"/>
  <c r="CU1040" i="38" s="1"/>
  <c r="BW1040" i="38"/>
  <c r="CQ1040" i="38" s="1"/>
  <c r="BX1040" i="38"/>
  <c r="CR1040" i="38" s="1"/>
  <c r="BY1040" i="38"/>
  <c r="CS1040" i="38" s="1"/>
  <c r="BZ1040" i="38"/>
  <c r="CT1040" i="38" s="1"/>
  <c r="BT1040" i="38"/>
  <c r="CN1040" i="38" s="1"/>
  <c r="BV1040" i="38"/>
  <c r="CP1040" i="38" s="1"/>
  <c r="BU1040" i="38"/>
  <c r="CO1040" i="38" s="1"/>
  <c r="BR1040" i="38"/>
  <c r="CL1040" i="38" s="1"/>
  <c r="BS1040" i="38"/>
  <c r="CM1040" i="38" s="1"/>
  <c r="CD985" i="38"/>
  <c r="BQ985" i="38"/>
  <c r="CK985" i="38" s="1"/>
  <c r="CF985" i="38"/>
  <c r="BZ985" i="38"/>
  <c r="CA985" i="38"/>
  <c r="CU985" i="38" s="1"/>
  <c r="CB985" i="38"/>
  <c r="CV985" i="38" s="1"/>
  <c r="CC985" i="38"/>
  <c r="CW985" i="38" s="1"/>
  <c r="CE985" i="38"/>
  <c r="CY985" i="38" s="1"/>
  <c r="BV985" i="38"/>
  <c r="CP985" i="38" s="1"/>
  <c r="BX985" i="38"/>
  <c r="BY985" i="38"/>
  <c r="CS985" i="38" s="1"/>
  <c r="BW985" i="38"/>
  <c r="CQ985" i="38" s="1"/>
  <c r="BU985" i="38"/>
  <c r="CO985" i="38" s="1"/>
  <c r="BS985" i="38"/>
  <c r="CM985" i="38" s="1"/>
  <c r="BT985" i="38"/>
  <c r="CN985" i="38" s="1"/>
  <c r="BR985" i="38"/>
  <c r="CL985" i="38" s="1"/>
  <c r="CD1434" i="38"/>
  <c r="CX1434" i="38" s="1"/>
  <c r="BQ1434" i="38"/>
  <c r="CK1434" i="38" s="1"/>
  <c r="CB1434" i="38"/>
  <c r="CC1434" i="38"/>
  <c r="CW1434" i="38" s="1"/>
  <c r="CA1434" i="38"/>
  <c r="CU1434" i="38" s="1"/>
  <c r="CF1434" i="38"/>
  <c r="CZ1434" i="38" s="1"/>
  <c r="BZ1434" i="38"/>
  <c r="CT1434" i="38" s="1"/>
  <c r="BW1434" i="38"/>
  <c r="CQ1434" i="38" s="1"/>
  <c r="CE1434" i="38"/>
  <c r="BY1434" i="38"/>
  <c r="CS1434" i="38" s="1"/>
  <c r="BV1434" i="38"/>
  <c r="CP1434" i="38" s="1"/>
  <c r="BX1434" i="38"/>
  <c r="CR1434" i="38" s="1"/>
  <c r="BS1434" i="38"/>
  <c r="CM1434" i="38" s="1"/>
  <c r="BR1434" i="38"/>
  <c r="CL1434" i="38" s="1"/>
  <c r="BU1434" i="38"/>
  <c r="CO1434" i="38" s="1"/>
  <c r="BT1434" i="38"/>
  <c r="CN1434" i="38" s="1"/>
  <c r="CD1690" i="38"/>
  <c r="CF1690" i="38"/>
  <c r="CZ1690" i="38" s="1"/>
  <c r="BQ1690" i="38"/>
  <c r="CK1690" i="38" s="1"/>
  <c r="CB1690" i="38"/>
  <c r="CV1690" i="38" s="1"/>
  <c r="CC1690" i="38"/>
  <c r="CW1690" i="38" s="1"/>
  <c r="CA1690" i="38"/>
  <c r="CU1690" i="38" s="1"/>
  <c r="CE1690" i="38"/>
  <c r="CY1690" i="38" s="1"/>
  <c r="BZ1690" i="38"/>
  <c r="CT1690" i="38" s="1"/>
  <c r="BW1690" i="38"/>
  <c r="BY1690" i="38"/>
  <c r="CS1690" i="38" s="1"/>
  <c r="BV1690" i="38"/>
  <c r="CP1690" i="38" s="1"/>
  <c r="BX1690" i="38"/>
  <c r="CR1690" i="38" s="1"/>
  <c r="BS1690" i="38"/>
  <c r="CM1690" i="38" s="1"/>
  <c r="BR1690" i="38"/>
  <c r="CL1690" i="38" s="1"/>
  <c r="BU1690" i="38"/>
  <c r="CO1690" i="38" s="1"/>
  <c r="BT1690" i="38"/>
  <c r="CN1690" i="38" s="1"/>
  <c r="CZ1850" i="38"/>
  <c r="CX1850" i="38"/>
  <c r="CK1850" i="38"/>
  <c r="CU1850" i="38"/>
  <c r="CW1850" i="38"/>
  <c r="CV1850" i="38"/>
  <c r="CY1850" i="38"/>
  <c r="CT1850" i="38"/>
  <c r="CR1850" i="38"/>
  <c r="CS1850" i="38"/>
  <c r="CO1850" i="38"/>
  <c r="CP1850" i="38"/>
  <c r="CQ1850" i="38"/>
  <c r="CN1850" i="38"/>
  <c r="CL1850" i="38"/>
  <c r="CM1850" i="38"/>
  <c r="BQ628" i="38"/>
  <c r="CB628" i="38"/>
  <c r="CV628" i="38" s="1"/>
  <c r="CE628" i="38"/>
  <c r="CY628" i="38" s="1"/>
  <c r="CA628" i="38"/>
  <c r="CU628" i="38" s="1"/>
  <c r="BX628" i="38"/>
  <c r="BV628" i="38"/>
  <c r="CP628" i="38" s="1"/>
  <c r="BU628" i="38"/>
  <c r="CO628" i="38" s="1"/>
  <c r="BR628" i="38"/>
  <c r="CL628" i="38" s="1"/>
  <c r="CF843" i="38"/>
  <c r="BZ843" i="38"/>
  <c r="BQ843" i="38"/>
  <c r="CK843" i="38" s="1"/>
  <c r="CE843" i="38"/>
  <c r="CC843" i="38"/>
  <c r="CD843" i="38"/>
  <c r="CB843" i="38"/>
  <c r="CA843" i="38"/>
  <c r="BY843" i="38"/>
  <c r="BW843" i="38"/>
  <c r="CQ843" i="38" s="1"/>
  <c r="BT843" i="38"/>
  <c r="BU843" i="38"/>
  <c r="CO843" i="38" s="1"/>
  <c r="BV843" i="38"/>
  <c r="BX843" i="38"/>
  <c r="BR843" i="38"/>
  <c r="BS843" i="38"/>
  <c r="CD1186" i="38"/>
  <c r="CF1186" i="38"/>
  <c r="BQ1186" i="38"/>
  <c r="CB1186" i="38"/>
  <c r="CV1186" i="38" s="1"/>
  <c r="CC1186" i="38"/>
  <c r="CE1186" i="38"/>
  <c r="CA1186" i="38"/>
  <c r="BW1186" i="38"/>
  <c r="CQ1186" i="38" s="1"/>
  <c r="BZ1186" i="38"/>
  <c r="BY1186" i="38"/>
  <c r="CS1186" i="38" s="1"/>
  <c r="BX1186" i="38"/>
  <c r="BS1186" i="38"/>
  <c r="CM1186" i="38" s="1"/>
  <c r="BV1186" i="38"/>
  <c r="BT1186" i="38"/>
  <c r="BR1186" i="38"/>
  <c r="BU1186" i="38"/>
  <c r="CF1285" i="38"/>
  <c r="CD1285" i="38"/>
  <c r="BQ1285" i="38"/>
  <c r="CB1285" i="38"/>
  <c r="CV1285" i="38" s="1"/>
  <c r="CE1285" i="38"/>
  <c r="CA1285" i="38"/>
  <c r="CC1285" i="38"/>
  <c r="BZ1285" i="38"/>
  <c r="BV1285" i="38"/>
  <c r="BY1285" i="38"/>
  <c r="BW1285" i="38"/>
  <c r="BX1285" i="38"/>
  <c r="BU1285" i="38"/>
  <c r="BS1285" i="38"/>
  <c r="BT1285" i="38"/>
  <c r="BR1285" i="38"/>
  <c r="CL1285" i="38" s="1"/>
  <c r="CF1541" i="38"/>
  <c r="CD1541" i="38"/>
  <c r="BQ1541" i="38"/>
  <c r="CB1541" i="38"/>
  <c r="CV1541" i="38" s="1"/>
  <c r="CE1541" i="38"/>
  <c r="CA1541" i="38"/>
  <c r="CC1541" i="38"/>
  <c r="BY1541" i="38"/>
  <c r="BZ1541" i="38"/>
  <c r="BW1541" i="38"/>
  <c r="BX1541" i="38"/>
  <c r="BU1541" i="38"/>
  <c r="CO1541" i="38" s="1"/>
  <c r="BS1541" i="38"/>
  <c r="BT1541" i="38"/>
  <c r="BV1541" i="38"/>
  <c r="BR1541" i="38"/>
  <c r="CL1541" i="38" s="1"/>
  <c r="CZ1797" i="38"/>
  <c r="CX1797" i="38"/>
  <c r="CK1797" i="38"/>
  <c r="CW1797" i="38"/>
  <c r="CY1797" i="38"/>
  <c r="CV1797" i="38"/>
  <c r="CU1797" i="38"/>
  <c r="CR1797" i="38"/>
  <c r="CS1797" i="38"/>
  <c r="CQ1797" i="38"/>
  <c r="CT1797" i="38"/>
  <c r="CL1797" i="38"/>
  <c r="CO1797" i="38"/>
  <c r="CN1797" i="38"/>
  <c r="CP1797" i="38"/>
  <c r="CM1797" i="38"/>
  <c r="CF1708" i="38"/>
  <c r="BQ1708" i="38"/>
  <c r="CK1708" i="38" s="1"/>
  <c r="CB1708" i="38"/>
  <c r="CV1708" i="38" s="1"/>
  <c r="CD1708" i="38"/>
  <c r="CX1708" i="38" s="1"/>
  <c r="CC1708" i="38"/>
  <c r="CW1708" i="38" s="1"/>
  <c r="CE1708" i="38"/>
  <c r="CY1708" i="38" s="1"/>
  <c r="BZ1708" i="38"/>
  <c r="CT1708" i="38" s="1"/>
  <c r="CA1708" i="38"/>
  <c r="BW1708" i="38"/>
  <c r="CQ1708" i="38" s="1"/>
  <c r="BX1708" i="38"/>
  <c r="CR1708" i="38" s="1"/>
  <c r="BY1708" i="38"/>
  <c r="CS1708" i="38" s="1"/>
  <c r="BU1708" i="38"/>
  <c r="CO1708" i="38" s="1"/>
  <c r="BV1708" i="38"/>
  <c r="CP1708" i="38" s="1"/>
  <c r="BR1708" i="38"/>
  <c r="CL1708" i="38" s="1"/>
  <c r="BT1708" i="38"/>
  <c r="BS1708" i="38"/>
  <c r="CM1708" i="38" s="1"/>
  <c r="CK2015" i="38"/>
  <c r="CZ2015" i="38"/>
  <c r="CV2015" i="38"/>
  <c r="CW2015" i="38"/>
  <c r="CY2015" i="38"/>
  <c r="CX2015" i="38"/>
  <c r="CT2015" i="38"/>
  <c r="CU2015" i="38"/>
  <c r="CQ2015" i="38"/>
  <c r="CR2015" i="38"/>
  <c r="CS2015" i="38"/>
  <c r="CO2015" i="38"/>
  <c r="CP2015" i="38"/>
  <c r="CL2015" i="38"/>
  <c r="CN2015" i="38"/>
  <c r="CM2015" i="38"/>
  <c r="BT2063" i="38"/>
  <c r="CB2063" i="38"/>
  <c r="BQ2063" i="38"/>
  <c r="BY2063" i="38"/>
  <c r="CA2063" i="38"/>
  <c r="BR2063" i="38"/>
  <c r="CC2063" i="38"/>
  <c r="BS2063" i="38"/>
  <c r="CD2063" i="38"/>
  <c r="BV2063" i="38"/>
  <c r="CF2063" i="38"/>
  <c r="BW2063" i="38"/>
  <c r="BX2063" i="38"/>
  <c r="BU2063" i="38"/>
  <c r="BZ2063" i="38"/>
  <c r="CE2063" i="38"/>
  <c r="CK2143" i="38"/>
  <c r="CZ2143" i="38"/>
  <c r="CV2143" i="38"/>
  <c r="CW2143" i="38"/>
  <c r="CY2143" i="38"/>
  <c r="CX2143" i="38"/>
  <c r="CT2143" i="38"/>
  <c r="CU2143" i="38"/>
  <c r="CQ2143" i="38"/>
  <c r="CR2143" i="38"/>
  <c r="CS2143" i="38"/>
  <c r="CO2143" i="38"/>
  <c r="CP2143" i="38"/>
  <c r="CL2143" i="38"/>
  <c r="CN2143" i="38"/>
  <c r="CM2143" i="38"/>
  <c r="BT2191" i="38"/>
  <c r="CB2191" i="38"/>
  <c r="BQ2191" i="38"/>
  <c r="BY2191" i="38"/>
  <c r="CA2191" i="38"/>
  <c r="BR2191" i="38"/>
  <c r="CC2191" i="38"/>
  <c r="BS2191" i="38"/>
  <c r="CD2191" i="38"/>
  <c r="BW2191" i="38"/>
  <c r="BX2191" i="38"/>
  <c r="BV2191" i="38"/>
  <c r="BZ2191" i="38"/>
  <c r="CE2191" i="38"/>
  <c r="CF2191" i="38"/>
  <c r="BU2191" i="38"/>
  <c r="BT2239" i="38"/>
  <c r="CB2239" i="38"/>
  <c r="BQ2239" i="38"/>
  <c r="BY2239" i="38"/>
  <c r="BV2239" i="38"/>
  <c r="CF2239" i="38"/>
  <c r="BW2239" i="38"/>
  <c r="BX2239" i="38"/>
  <c r="BR2239" i="38"/>
  <c r="CC2239" i="38"/>
  <c r="BS2239" i="38"/>
  <c r="CD2239" i="38"/>
  <c r="CE2239" i="38"/>
  <c r="BU2239" i="38"/>
  <c r="BZ2239" i="38"/>
  <c r="CA2239" i="38"/>
  <c r="CK2271" i="38"/>
  <c r="CZ2271" i="38"/>
  <c r="CV2271" i="38"/>
  <c r="CW2271" i="38"/>
  <c r="CY2271" i="38"/>
  <c r="CX2271" i="38"/>
  <c r="CT2271" i="38"/>
  <c r="CQ2271" i="38"/>
  <c r="CR2271" i="38"/>
  <c r="CS2271" i="38"/>
  <c r="CU2271" i="38"/>
  <c r="CO2271" i="38"/>
  <c r="CP2271" i="38"/>
  <c r="CL2271" i="38"/>
  <c r="CN2271" i="38"/>
  <c r="CM2271" i="38"/>
  <c r="BT2319" i="38"/>
  <c r="BY2319" i="38"/>
  <c r="CA2319" i="38"/>
  <c r="CC2319" i="38"/>
  <c r="CD2319" i="38"/>
  <c r="BU2319" i="38"/>
  <c r="BV2319" i="38"/>
  <c r="CE2319" i="38"/>
  <c r="CK2399" i="38"/>
  <c r="CZ2399" i="38"/>
  <c r="CV2399" i="38"/>
  <c r="CW2399" i="38"/>
  <c r="CY2399" i="38"/>
  <c r="CX2399" i="38"/>
  <c r="CT2399" i="38"/>
  <c r="CR2399" i="38"/>
  <c r="CS2399" i="38"/>
  <c r="CU2399" i="38"/>
  <c r="CQ2399" i="38"/>
  <c r="CO2399" i="38"/>
  <c r="CP2399" i="38"/>
  <c r="CL2399" i="38"/>
  <c r="CN2399" i="38"/>
  <c r="CM2399" i="38"/>
  <c r="BT2447" i="38"/>
  <c r="CB2447" i="38"/>
  <c r="BU2447" i="38"/>
  <c r="CC2447" i="38"/>
  <c r="BV2447" i="38"/>
  <c r="CD2447" i="38"/>
  <c r="BQ2447" i="38"/>
  <c r="BY2447" i="38"/>
  <c r="BR2447" i="38"/>
  <c r="BZ2447" i="38"/>
  <c r="BS2447" i="38"/>
  <c r="BW2447" i="38"/>
  <c r="BX2447" i="38"/>
  <c r="CA2447" i="38"/>
  <c r="CE2447" i="38"/>
  <c r="CF2447" i="38"/>
  <c r="BT2495" i="38"/>
  <c r="CB2495" i="38"/>
  <c r="BU2495" i="38"/>
  <c r="CC2495" i="38"/>
  <c r="BV2495" i="38"/>
  <c r="CD2495" i="38"/>
  <c r="BQ2495" i="38"/>
  <c r="BY2495" i="38"/>
  <c r="BR2495" i="38"/>
  <c r="BZ2495" i="38"/>
  <c r="CF2495" i="38"/>
  <c r="BS2495" i="38"/>
  <c r="BW2495" i="38"/>
  <c r="BX2495" i="38"/>
  <c r="CA2495" i="38"/>
  <c r="CE2495" i="38"/>
  <c r="CK2527" i="38"/>
  <c r="CZ2527" i="38"/>
  <c r="CV2527" i="38"/>
  <c r="CW2527" i="38"/>
  <c r="CY2527" i="38"/>
  <c r="CX2527" i="38"/>
  <c r="CT2527" i="38"/>
  <c r="CR2527" i="38"/>
  <c r="CS2527" i="38"/>
  <c r="CU2527" i="38"/>
  <c r="CQ2527" i="38"/>
  <c r="CO2527" i="38"/>
  <c r="CP2527" i="38"/>
  <c r="CL2527" i="38"/>
  <c r="CN2527" i="38"/>
  <c r="CM2527" i="38"/>
  <c r="BT2575" i="38"/>
  <c r="CB2575" i="38"/>
  <c r="BU2575" i="38"/>
  <c r="CC2575" i="38"/>
  <c r="BV2575" i="38"/>
  <c r="CD2575" i="38"/>
  <c r="BQ2575" i="38"/>
  <c r="BY2575" i="38"/>
  <c r="BR2575" i="38"/>
  <c r="BZ2575" i="38"/>
  <c r="BS2575" i="38"/>
  <c r="BW2575" i="38"/>
  <c r="BX2575" i="38"/>
  <c r="CA2575" i="38"/>
  <c r="CE2575" i="38"/>
  <c r="CF2575" i="38"/>
  <c r="CF975" i="38"/>
  <c r="BQ975" i="38"/>
  <c r="BZ975" i="38"/>
  <c r="CD975" i="38"/>
  <c r="CX975" i="38" s="1"/>
  <c r="CB975" i="38"/>
  <c r="CC975" i="38"/>
  <c r="CE975" i="38"/>
  <c r="CA975" i="38"/>
  <c r="BY975" i="38"/>
  <c r="BW975" i="38"/>
  <c r="BT975" i="38"/>
  <c r="BV975" i="38"/>
  <c r="CP975" i="38" s="1"/>
  <c r="BU975" i="38"/>
  <c r="BX975" i="38"/>
  <c r="BS975" i="38"/>
  <c r="BR975" i="38"/>
  <c r="CF1508" i="38"/>
  <c r="BQ1508" i="38"/>
  <c r="CB1508" i="38"/>
  <c r="CV1508" i="38" s="1"/>
  <c r="CC1508" i="38"/>
  <c r="CW1508" i="38" s="1"/>
  <c r="CE1508" i="38"/>
  <c r="CY1508" i="38" s="1"/>
  <c r="CD1508" i="38"/>
  <c r="CA1508" i="38"/>
  <c r="CU1508" i="38" s="1"/>
  <c r="BZ1508" i="38"/>
  <c r="CT1508" i="38" s="1"/>
  <c r="BW1508" i="38"/>
  <c r="CQ1508" i="38" s="1"/>
  <c r="BX1508" i="38"/>
  <c r="CR1508" i="38" s="1"/>
  <c r="BY1508" i="38"/>
  <c r="BU1508" i="38"/>
  <c r="CO1508" i="38" s="1"/>
  <c r="BV1508" i="38"/>
  <c r="CP1508" i="38" s="1"/>
  <c r="BR1508" i="38"/>
  <c r="CL1508" i="38" s="1"/>
  <c r="BT1508" i="38"/>
  <c r="CN1508" i="38" s="1"/>
  <c r="BS1508" i="38"/>
  <c r="CD838" i="38"/>
  <c r="CB838" i="38"/>
  <c r="BQ838" i="38"/>
  <c r="CF838" i="38"/>
  <c r="CC838" i="38"/>
  <c r="BZ838" i="38"/>
  <c r="CE838" i="38"/>
  <c r="BY838" i="38"/>
  <c r="BW838" i="38"/>
  <c r="CA838" i="38"/>
  <c r="BX838" i="38"/>
  <c r="BV838" i="38"/>
  <c r="BS838" i="38"/>
  <c r="BU838" i="38"/>
  <c r="BT838" i="38"/>
  <c r="BR838" i="38"/>
  <c r="CF1288" i="38"/>
  <c r="CZ1288" i="38" s="1"/>
  <c r="BQ1288" i="38"/>
  <c r="CK1288" i="38" s="1"/>
  <c r="CB1288" i="38"/>
  <c r="CV1288" i="38" s="1"/>
  <c r="CC1288" i="38"/>
  <c r="CW1288" i="38" s="1"/>
  <c r="CE1288" i="38"/>
  <c r="CY1288" i="38" s="1"/>
  <c r="CA1288" i="38"/>
  <c r="CU1288" i="38" s="1"/>
  <c r="BZ1288" i="38"/>
  <c r="CT1288" i="38" s="1"/>
  <c r="CD1288" i="38"/>
  <c r="CX1288" i="38" s="1"/>
  <c r="BW1288" i="38"/>
  <c r="CQ1288" i="38" s="1"/>
  <c r="BX1288" i="38"/>
  <c r="CR1288" i="38" s="1"/>
  <c r="BY1288" i="38"/>
  <c r="CS1288" i="38" s="1"/>
  <c r="BU1288" i="38"/>
  <c r="CO1288" i="38" s="1"/>
  <c r="BR1288" i="38"/>
  <c r="CL1288" i="38" s="1"/>
  <c r="BS1288" i="38"/>
  <c r="CM1288" i="38" s="1"/>
  <c r="BV1288" i="38"/>
  <c r="CP1288" i="38" s="1"/>
  <c r="BT1288" i="38"/>
  <c r="CN1288" i="38" s="1"/>
  <c r="CD758" i="38"/>
  <c r="CF758" i="38"/>
  <c r="CB758" i="38"/>
  <c r="BQ758" i="38"/>
  <c r="CK758" i="38" s="1"/>
  <c r="CA758" i="38"/>
  <c r="CC758" i="38"/>
  <c r="CE758" i="38"/>
  <c r="BZ758" i="38"/>
  <c r="BY758" i="38"/>
  <c r="BW758" i="38"/>
  <c r="CQ758" i="38" s="1"/>
  <c r="BX758" i="38"/>
  <c r="BS758" i="38"/>
  <c r="CM758" i="38" s="1"/>
  <c r="BU758" i="38"/>
  <c r="BV758" i="38"/>
  <c r="BT758" i="38"/>
  <c r="BR758" i="38"/>
  <c r="CF721" i="38"/>
  <c r="CD721" i="38"/>
  <c r="BQ721" i="38"/>
  <c r="BZ721" i="38"/>
  <c r="CT721" i="38" s="1"/>
  <c r="CA721" i="38"/>
  <c r="CB721" i="38"/>
  <c r="CC721" i="38"/>
  <c r="CE721" i="38"/>
  <c r="BY721" i="38"/>
  <c r="BV721" i="38"/>
  <c r="CP721" i="38" s="1"/>
  <c r="BW721" i="38"/>
  <c r="BX721" i="38"/>
  <c r="CR721" i="38" s="1"/>
  <c r="BU721" i="38"/>
  <c r="BS721" i="38"/>
  <c r="BT721" i="38"/>
  <c r="BR721" i="38"/>
  <c r="CF906" i="38"/>
  <c r="CD906" i="38"/>
  <c r="BQ906" i="38"/>
  <c r="CB906" i="38"/>
  <c r="CV906" i="38" s="1"/>
  <c r="CC906" i="38"/>
  <c r="BZ906" i="38"/>
  <c r="CA906" i="38"/>
  <c r="CE906" i="38"/>
  <c r="BY906" i="38"/>
  <c r="BW906" i="38"/>
  <c r="CQ906" i="38" s="1"/>
  <c r="BV906" i="38"/>
  <c r="BX906" i="38"/>
  <c r="CR906" i="38" s="1"/>
  <c r="BS906" i="38"/>
  <c r="BT906" i="38"/>
  <c r="BR906" i="38"/>
  <c r="BU906" i="38"/>
  <c r="CO906" i="38" s="1"/>
  <c r="BS2024" i="38"/>
  <c r="CA2024" i="38"/>
  <c r="BX2024" i="38"/>
  <c r="CF2024" i="38"/>
  <c r="BR2024" i="38"/>
  <c r="CC2024" i="38"/>
  <c r="BT2024" i="38"/>
  <c r="CD2024" i="38"/>
  <c r="BU2024" i="38"/>
  <c r="CE2024" i="38"/>
  <c r="BW2024" i="38"/>
  <c r="BY2024" i="38"/>
  <c r="BZ2024" i="38"/>
  <c r="CB2024" i="38"/>
  <c r="BQ2024" i="38"/>
  <c r="BV2024" i="38"/>
  <c r="CK2184" i="38"/>
  <c r="CU2184" i="38"/>
  <c r="CV2184" i="38"/>
  <c r="CW2184" i="38"/>
  <c r="CY2184" i="38"/>
  <c r="CZ2184" i="38"/>
  <c r="CX2184" i="38"/>
  <c r="CT2184" i="38"/>
  <c r="CQ2184" i="38"/>
  <c r="CR2184" i="38"/>
  <c r="CS2184" i="38"/>
  <c r="CP2184" i="38"/>
  <c r="CN2184" i="38"/>
  <c r="CO2184" i="38"/>
  <c r="CM2184" i="38"/>
  <c r="CL2184" i="38"/>
  <c r="BS2280" i="38"/>
  <c r="CA2280" i="38"/>
  <c r="BX2280" i="38"/>
  <c r="CF2280" i="38"/>
  <c r="BR2280" i="38"/>
  <c r="CC2280" i="38"/>
  <c r="BT2280" i="38"/>
  <c r="CD2280" i="38"/>
  <c r="BU2280" i="38"/>
  <c r="CE2280" i="38"/>
  <c r="BY2280" i="38"/>
  <c r="BZ2280" i="38"/>
  <c r="BQ2280" i="38"/>
  <c r="BV2280" i="38"/>
  <c r="BW2280" i="38"/>
  <c r="CB2280" i="38"/>
  <c r="CV2440" i="38"/>
  <c r="CW2440" i="38"/>
  <c r="CZ2440" i="38"/>
  <c r="CT2440" i="38"/>
  <c r="CS2440" i="38"/>
  <c r="CP2440" i="38"/>
  <c r="CO2440" i="38"/>
  <c r="CL2440" i="38"/>
  <c r="BS2536" i="38"/>
  <c r="CA2536" i="38"/>
  <c r="BT2536" i="38"/>
  <c r="CB2536" i="38"/>
  <c r="BU2536" i="38"/>
  <c r="CC2536" i="38"/>
  <c r="BX2536" i="38"/>
  <c r="CF2536" i="38"/>
  <c r="BQ2536" i="38"/>
  <c r="BY2536" i="38"/>
  <c r="BR2536" i="38"/>
  <c r="BV2536" i="38"/>
  <c r="BW2536" i="38"/>
  <c r="BZ2536" i="38"/>
  <c r="CD2536" i="38"/>
  <c r="CE2536" i="38"/>
  <c r="CZ1851" i="38"/>
  <c r="CW1851" i="38"/>
  <c r="CY1851" i="38"/>
  <c r="CX1851" i="38"/>
  <c r="CK1851" i="38"/>
  <c r="CR1851" i="38"/>
  <c r="CS1851" i="38"/>
  <c r="CV1851" i="38"/>
  <c r="CT1851" i="38"/>
  <c r="CO1851" i="38"/>
  <c r="CQ1851" i="38"/>
  <c r="CU1851" i="38"/>
  <c r="CP1851" i="38"/>
  <c r="CM1851" i="38"/>
  <c r="CN1851" i="38"/>
  <c r="CL1851" i="38"/>
  <c r="CF1616" i="38"/>
  <c r="BQ1616" i="38"/>
  <c r="CB1616" i="38"/>
  <c r="CC1616" i="38"/>
  <c r="CE1616" i="38"/>
  <c r="CY1616" i="38" s="1"/>
  <c r="BZ1616" i="38"/>
  <c r="CT1616" i="38" s="1"/>
  <c r="CD1616" i="38"/>
  <c r="CX1616" i="38" s="1"/>
  <c r="CA1616" i="38"/>
  <c r="CU1616" i="38" s="1"/>
  <c r="BW1616" i="38"/>
  <c r="BX1616" i="38"/>
  <c r="BY1616" i="38"/>
  <c r="CS1616" i="38" s="1"/>
  <c r="BV1616" i="38"/>
  <c r="CP1616" i="38" s="1"/>
  <c r="BU1616" i="38"/>
  <c r="CO1616" i="38" s="1"/>
  <c r="BR1616" i="38"/>
  <c r="CL1616" i="38" s="1"/>
  <c r="BS1616" i="38"/>
  <c r="CM1616" i="38" s="1"/>
  <c r="BT1616" i="38"/>
  <c r="CN1616" i="38" s="1"/>
  <c r="CK2530" i="38"/>
  <c r="CZ2530" i="38"/>
  <c r="CW2530" i="38"/>
  <c r="CY2530" i="38"/>
  <c r="CX2530" i="38"/>
  <c r="CU2530" i="38"/>
  <c r="CV2530" i="38"/>
  <c r="CT2530" i="38"/>
  <c r="CR2530" i="38"/>
  <c r="CQ2530" i="38"/>
  <c r="CS2530" i="38"/>
  <c r="CL2530" i="38"/>
  <c r="CO2530" i="38"/>
  <c r="CN2530" i="38"/>
  <c r="CM2530" i="38"/>
  <c r="CP2530" i="38"/>
  <c r="CE1091" i="38"/>
  <c r="BQ1091" i="38"/>
  <c r="BZ1091" i="38"/>
  <c r="CB1091" i="38"/>
  <c r="CV1091" i="38" s="1"/>
  <c r="BU1091" i="38"/>
  <c r="CO1091" i="38" s="1"/>
  <c r="BV1091" i="38"/>
  <c r="BT1091" i="38"/>
  <c r="BR1091" i="38"/>
  <c r="CK2346" i="38"/>
  <c r="CZ2346" i="38"/>
  <c r="CW2346" i="38"/>
  <c r="CY2346" i="38"/>
  <c r="CX2346" i="38"/>
  <c r="CU2346" i="38"/>
  <c r="CR2346" i="38"/>
  <c r="CV2346" i="38"/>
  <c r="CS2346" i="38"/>
  <c r="CT2346" i="38"/>
  <c r="CQ2346" i="38"/>
  <c r="CL2346" i="38"/>
  <c r="CN2346" i="38"/>
  <c r="CP2346" i="38"/>
  <c r="CO2346" i="38"/>
  <c r="CM2346" i="38"/>
  <c r="BU2358" i="38"/>
  <c r="CC2358" i="38"/>
  <c r="BR2358" i="38"/>
  <c r="BZ2358" i="38"/>
  <c r="BY2358" i="38"/>
  <c r="CA2358" i="38"/>
  <c r="BQ2358" i="38"/>
  <c r="CB2358" i="38"/>
  <c r="BV2358" i="38"/>
  <c r="CF2358" i="38"/>
  <c r="BW2358" i="38"/>
  <c r="CD2358" i="38"/>
  <c r="CE2358" i="38"/>
  <c r="BS2358" i="38"/>
  <c r="BT2358" i="38"/>
  <c r="BX2358" i="38"/>
  <c r="CK2514" i="38"/>
  <c r="CZ2514" i="38"/>
  <c r="CW2514" i="38"/>
  <c r="CY2514" i="38"/>
  <c r="CX2514" i="38"/>
  <c r="CV2514" i="38"/>
  <c r="CU2514" i="38"/>
  <c r="CR2514" i="38"/>
  <c r="CT2514" i="38"/>
  <c r="CL2514" i="38"/>
  <c r="CQ2514" i="38"/>
  <c r="CO2514" i="38"/>
  <c r="CN2514" i="38"/>
  <c r="CS2514" i="38"/>
  <c r="CP2514" i="38"/>
  <c r="CM2514" i="38"/>
  <c r="CC200" i="38"/>
  <c r="CW200" i="38" s="1"/>
  <c r="CF200" i="38"/>
  <c r="CB200" i="38"/>
  <c r="CV200" i="38" s="1"/>
  <c r="BT200" i="38"/>
  <c r="CN200" i="38" s="1"/>
  <c r="BW200" i="38"/>
  <c r="CQ200" i="38" s="1"/>
  <c r="BZ200" i="38"/>
  <c r="CT200" i="38" s="1"/>
  <c r="BR200" i="38"/>
  <c r="CL200" i="38" s="1"/>
  <c r="CE200" i="38"/>
  <c r="CY200" i="38" s="1"/>
  <c r="BU200" i="38"/>
  <c r="CO200" i="38" s="1"/>
  <c r="CD200" i="38"/>
  <c r="CX200" i="38" s="1"/>
  <c r="BX200" i="38"/>
  <c r="CR200" i="38" s="1"/>
  <c r="CA200" i="38"/>
  <c r="CU200" i="38" s="1"/>
  <c r="BS200" i="38"/>
  <c r="CM200" i="38" s="1"/>
  <c r="BV200" i="38"/>
  <c r="CP200" i="38" s="1"/>
  <c r="BQ200" i="38"/>
  <c r="BY200" i="38"/>
  <c r="CS200" i="38" s="1"/>
  <c r="CE181" i="38"/>
  <c r="CC181" i="38"/>
  <c r="CW181" i="38" s="1"/>
  <c r="CF181" i="38"/>
  <c r="CD181" i="38"/>
  <c r="CX181" i="38" s="1"/>
  <c r="BV181" i="38"/>
  <c r="CP181" i="38" s="1"/>
  <c r="BY181" i="38"/>
  <c r="CS181" i="38" s="1"/>
  <c r="BQ181" i="38"/>
  <c r="CB181" i="38"/>
  <c r="CV181" i="38" s="1"/>
  <c r="BT181" i="38"/>
  <c r="CN181" i="38" s="1"/>
  <c r="BW181" i="38"/>
  <c r="BZ181" i="38"/>
  <c r="CT181" i="38" s="1"/>
  <c r="BR181" i="38"/>
  <c r="CL181" i="38" s="1"/>
  <c r="BU181" i="38"/>
  <c r="CO181" i="38" s="1"/>
  <c r="BX181" i="38"/>
  <c r="CR181" i="38" s="1"/>
  <c r="CA181" i="38"/>
  <c r="CU181" i="38" s="1"/>
  <c r="BS181" i="38"/>
  <c r="CM181" i="38" s="1"/>
  <c r="BX274" i="38"/>
  <c r="CF274" i="38"/>
  <c r="BQ274" i="38"/>
  <c r="BY274" i="38"/>
  <c r="BR274" i="38"/>
  <c r="BZ274" i="38"/>
  <c r="BS274" i="38"/>
  <c r="CA274" i="38"/>
  <c r="BT274" i="38"/>
  <c r="CB274" i="38"/>
  <c r="BU274" i="38"/>
  <c r="CC274" i="38"/>
  <c r="BW274" i="38"/>
  <c r="CD274" i="38"/>
  <c r="CE274" i="38"/>
  <c r="BV274" i="38"/>
  <c r="CZ281" i="38"/>
  <c r="CW281" i="38"/>
  <c r="CV281" i="38"/>
  <c r="CN281" i="38"/>
  <c r="CQ281" i="38"/>
  <c r="CT281" i="38"/>
  <c r="CL281" i="38"/>
  <c r="CO281" i="38"/>
  <c r="CR281" i="38"/>
  <c r="CY281" i="38"/>
  <c r="CU281" i="38"/>
  <c r="CM281" i="38"/>
  <c r="CX281" i="38"/>
  <c r="CP281" i="38"/>
  <c r="CK281" i="38"/>
  <c r="CS281" i="38"/>
  <c r="CE206" i="38"/>
  <c r="BX206" i="38"/>
  <c r="CR206" i="38" s="1"/>
  <c r="CA206" i="38"/>
  <c r="CU206" i="38" s="1"/>
  <c r="BS206" i="38"/>
  <c r="CM206" i="38" s="1"/>
  <c r="BV206" i="38"/>
  <c r="CP206" i="38" s="1"/>
  <c r="BY206" i="38"/>
  <c r="CS206" i="38" s="1"/>
  <c r="BQ206" i="38"/>
  <c r="CK206" i="38" s="1"/>
  <c r="CB206" i="38"/>
  <c r="CV206" i="38" s="1"/>
  <c r="BT206" i="38"/>
  <c r="CN206" i="38" s="1"/>
  <c r="CF206" i="38"/>
  <c r="CZ206" i="38" s="1"/>
  <c r="BW206" i="38"/>
  <c r="CQ206" i="38" s="1"/>
  <c r="CD206" i="38"/>
  <c r="CX206" i="38" s="1"/>
  <c r="BZ206" i="38"/>
  <c r="CT206" i="38" s="1"/>
  <c r="BR206" i="38"/>
  <c r="CL206" i="38" s="1"/>
  <c r="CC206" i="38"/>
  <c r="CW206" i="38" s="1"/>
  <c r="BU206" i="38"/>
  <c r="CO206" i="38" s="1"/>
  <c r="CC120" i="38"/>
  <c r="CE120" i="38"/>
  <c r="CY120" i="38" s="1"/>
  <c r="CB120" i="38"/>
  <c r="CV120" i="38" s="1"/>
  <c r="BT120" i="38"/>
  <c r="CN120" i="38" s="1"/>
  <c r="BW120" i="38"/>
  <c r="CQ120" i="38" s="1"/>
  <c r="BZ120" i="38"/>
  <c r="CT120" i="38" s="1"/>
  <c r="BR120" i="38"/>
  <c r="CL120" i="38" s="1"/>
  <c r="BU120" i="38"/>
  <c r="CO120" i="38" s="1"/>
  <c r="CF120" i="38"/>
  <c r="CZ120" i="38" s="1"/>
  <c r="CD120" i="38"/>
  <c r="BX120" i="38"/>
  <c r="CR120" i="38" s="1"/>
  <c r="CA120" i="38"/>
  <c r="CU120" i="38" s="1"/>
  <c r="BS120" i="38"/>
  <c r="CM120" i="38" s="1"/>
  <c r="BV120" i="38"/>
  <c r="CP120" i="38" s="1"/>
  <c r="BY120" i="38"/>
  <c r="CS120" i="38" s="1"/>
  <c r="BQ120" i="38"/>
  <c r="CK120" i="38" s="1"/>
  <c r="CF127" i="38"/>
  <c r="CE127" i="38"/>
  <c r="CY127" i="38" s="1"/>
  <c r="BZ127" i="38"/>
  <c r="CT127" i="38" s="1"/>
  <c r="BR127" i="38"/>
  <c r="CL127" i="38" s="1"/>
  <c r="CC127" i="38"/>
  <c r="BU127" i="38"/>
  <c r="CB127" i="38"/>
  <c r="BX127" i="38"/>
  <c r="CA127" i="38"/>
  <c r="BS127" i="38"/>
  <c r="CM127" i="38" s="1"/>
  <c r="BV127" i="38"/>
  <c r="CP127" i="38" s="1"/>
  <c r="BY127" i="38"/>
  <c r="BQ127" i="38"/>
  <c r="BT127" i="38"/>
  <c r="CD127" i="38"/>
  <c r="BW127" i="38"/>
  <c r="CE193" i="38"/>
  <c r="CC193" i="38"/>
  <c r="CW193" i="38" s="1"/>
  <c r="BV193" i="38"/>
  <c r="CP193" i="38" s="1"/>
  <c r="BY193" i="38"/>
  <c r="CS193" i="38" s="1"/>
  <c r="BQ193" i="38"/>
  <c r="CD193" i="38"/>
  <c r="CX193" i="38" s="1"/>
  <c r="CB193" i="38"/>
  <c r="CV193" i="38" s="1"/>
  <c r="BT193" i="38"/>
  <c r="CN193" i="38" s="1"/>
  <c r="BW193" i="38"/>
  <c r="CQ193" i="38" s="1"/>
  <c r="BZ193" i="38"/>
  <c r="CT193" i="38" s="1"/>
  <c r="BR193" i="38"/>
  <c r="CL193" i="38" s="1"/>
  <c r="CF193" i="38"/>
  <c r="CZ193" i="38" s="1"/>
  <c r="BU193" i="38"/>
  <c r="BX193" i="38"/>
  <c r="CR193" i="38" s="1"/>
  <c r="BS193" i="38"/>
  <c r="CM193" i="38" s="1"/>
  <c r="CA193" i="38"/>
  <c r="CU193" i="38" s="1"/>
  <c r="CC148" i="38"/>
  <c r="BT148" i="38"/>
  <c r="BW148" i="38"/>
  <c r="CB148" i="38"/>
  <c r="BZ148" i="38"/>
  <c r="BR148" i="38"/>
  <c r="CL148" i="38" s="1"/>
  <c r="CE148" i="38"/>
  <c r="BU148" i="38"/>
  <c r="BX148" i="38"/>
  <c r="CF148" i="38"/>
  <c r="CZ148" i="38" s="1"/>
  <c r="CA148" i="38"/>
  <c r="BS148" i="38"/>
  <c r="CD148" i="38"/>
  <c r="BV148" i="38"/>
  <c r="CP148" i="38" s="1"/>
  <c r="BQ148" i="38"/>
  <c r="BY148" i="38"/>
  <c r="CF63" i="38"/>
  <c r="CZ63" i="38" s="1"/>
  <c r="CE63" i="38"/>
  <c r="CY63" i="38" s="1"/>
  <c r="BZ63" i="38"/>
  <c r="CT63" i="38" s="1"/>
  <c r="BR63" i="38"/>
  <c r="CL63" i="38" s="1"/>
  <c r="CC63" i="38"/>
  <c r="CW63" i="38" s="1"/>
  <c r="BU63" i="38"/>
  <c r="CO63" i="38" s="1"/>
  <c r="CB63" i="38"/>
  <c r="CV63" i="38" s="1"/>
  <c r="BX63" i="38"/>
  <c r="CR63" i="38" s="1"/>
  <c r="CA63" i="38"/>
  <c r="CU63" i="38" s="1"/>
  <c r="BS63" i="38"/>
  <c r="CM63" i="38" s="1"/>
  <c r="BV63" i="38"/>
  <c r="CP63" i="38" s="1"/>
  <c r="BY63" i="38"/>
  <c r="CS63" i="38" s="1"/>
  <c r="BQ63" i="38"/>
  <c r="CK63" i="38" s="1"/>
  <c r="BT63" i="38"/>
  <c r="CN63" i="38" s="1"/>
  <c r="CD63" i="38"/>
  <c r="CX63" i="38" s="1"/>
  <c r="BW63" i="38"/>
  <c r="CQ63" i="38" s="1"/>
  <c r="CC64" i="38"/>
  <c r="CD64" i="38"/>
  <c r="CX64" i="38" s="1"/>
  <c r="BT64" i="38"/>
  <c r="CN64" i="38" s="1"/>
  <c r="BW64" i="38"/>
  <c r="CQ64" i="38" s="1"/>
  <c r="CF64" i="38"/>
  <c r="CZ64" i="38" s="1"/>
  <c r="CE64" i="38"/>
  <c r="CY64" i="38" s="1"/>
  <c r="BZ64" i="38"/>
  <c r="CT64" i="38" s="1"/>
  <c r="BR64" i="38"/>
  <c r="CL64" i="38" s="1"/>
  <c r="BU64" i="38"/>
  <c r="CB64" i="38"/>
  <c r="CV64" i="38" s="1"/>
  <c r="BX64" i="38"/>
  <c r="CR64" i="38" s="1"/>
  <c r="CA64" i="38"/>
  <c r="CU64" i="38" s="1"/>
  <c r="BS64" i="38"/>
  <c r="CM64" i="38" s="1"/>
  <c r="BV64" i="38"/>
  <c r="CP64" i="38" s="1"/>
  <c r="BY64" i="38"/>
  <c r="CS64" i="38" s="1"/>
  <c r="BQ64" i="38"/>
  <c r="CK64" i="38" s="1"/>
  <c r="CE170" i="38"/>
  <c r="CD170" i="38"/>
  <c r="BX170" i="38"/>
  <c r="CR170" i="38" s="1"/>
  <c r="CC170" i="38"/>
  <c r="CW170" i="38" s="1"/>
  <c r="CA170" i="38"/>
  <c r="BS170" i="38"/>
  <c r="BV170" i="38"/>
  <c r="CP170" i="38" s="1"/>
  <c r="BY170" i="38"/>
  <c r="CS170" i="38" s="1"/>
  <c r="BQ170" i="38"/>
  <c r="CK170" i="38" s="1"/>
  <c r="BT170" i="38"/>
  <c r="CN170" i="38" s="1"/>
  <c r="CB170" i="38"/>
  <c r="CV170" i="38" s="1"/>
  <c r="BW170" i="38"/>
  <c r="CQ170" i="38" s="1"/>
  <c r="CF170" i="38"/>
  <c r="CZ170" i="38" s="1"/>
  <c r="BZ170" i="38"/>
  <c r="CT170" i="38" s="1"/>
  <c r="BR170" i="38"/>
  <c r="CL170" i="38" s="1"/>
  <c r="BU170" i="38"/>
  <c r="CO170" i="38" s="1"/>
  <c r="CF398" i="38"/>
  <c r="CC398" i="38"/>
  <c r="CD398" i="38"/>
  <c r="CX398" i="38" s="1"/>
  <c r="BZ398" i="38"/>
  <c r="CT398" i="38" s="1"/>
  <c r="BY398" i="38"/>
  <c r="CS398" i="38" s="1"/>
  <c r="CB398" i="38"/>
  <c r="CV398" i="38" s="1"/>
  <c r="CE398" i="38"/>
  <c r="CY398" i="38" s="1"/>
  <c r="BV398" i="38"/>
  <c r="CP398" i="38" s="1"/>
  <c r="BX398" i="38"/>
  <c r="BS398" i="38"/>
  <c r="CM398" i="38" s="1"/>
  <c r="BW398" i="38"/>
  <c r="CQ398" i="38" s="1"/>
  <c r="CA398" i="38"/>
  <c r="CU398" i="38" s="1"/>
  <c r="BT398" i="38"/>
  <c r="CN398" i="38" s="1"/>
  <c r="BU398" i="38"/>
  <c r="CO398" i="38" s="1"/>
  <c r="BR398" i="38"/>
  <c r="CL398" i="38" s="1"/>
  <c r="BQ398" i="38"/>
  <c r="CK398" i="38" s="1"/>
  <c r="CF521" i="38"/>
  <c r="CZ521" i="38" s="1"/>
  <c r="BZ521" i="38"/>
  <c r="CT521" i="38" s="1"/>
  <c r="BY521" i="38"/>
  <c r="CS521" i="38" s="1"/>
  <c r="CC521" i="38"/>
  <c r="CW521" i="38" s="1"/>
  <c r="CD521" i="38"/>
  <c r="CX521" i="38" s="1"/>
  <c r="CE521" i="38"/>
  <c r="CY521" i="38" s="1"/>
  <c r="CB521" i="38"/>
  <c r="CV521" i="38" s="1"/>
  <c r="CA521" i="38"/>
  <c r="CU521" i="38" s="1"/>
  <c r="BS521" i="38"/>
  <c r="BT521" i="38"/>
  <c r="BX521" i="38"/>
  <c r="CR521" i="38" s="1"/>
  <c r="BV521" i="38"/>
  <c r="CP521" i="38" s="1"/>
  <c r="BW521" i="38"/>
  <c r="CQ521" i="38" s="1"/>
  <c r="BU521" i="38"/>
  <c r="CO521" i="38" s="1"/>
  <c r="BQ521" i="38"/>
  <c r="CK521" i="38" s="1"/>
  <c r="BR521" i="38"/>
  <c r="CL521" i="38" s="1"/>
  <c r="CF458" i="38"/>
  <c r="CE458" i="38"/>
  <c r="CB458" i="38"/>
  <c r="CV458" i="38" s="1"/>
  <c r="BZ458" i="38"/>
  <c r="CT458" i="38" s="1"/>
  <c r="BY458" i="38"/>
  <c r="CD458" i="38"/>
  <c r="CX458" i="38" s="1"/>
  <c r="BX458" i="38"/>
  <c r="BV458" i="38"/>
  <c r="CA458" i="38"/>
  <c r="BU458" i="38"/>
  <c r="CO458" i="38" s="1"/>
  <c r="BW458" i="38"/>
  <c r="BR458" i="38"/>
  <c r="CL458" i="38" s="1"/>
  <c r="CC458" i="38"/>
  <c r="BS458" i="38"/>
  <c r="BQ458" i="38"/>
  <c r="BT458" i="38"/>
  <c r="CF1205" i="38"/>
  <c r="CD1205" i="38"/>
  <c r="CX1205" i="38" s="1"/>
  <c r="BQ1205" i="38"/>
  <c r="CB1205" i="38"/>
  <c r="CV1205" i="38" s="1"/>
  <c r="CE1205" i="38"/>
  <c r="CY1205" i="38" s="1"/>
  <c r="CA1205" i="38"/>
  <c r="CU1205" i="38" s="1"/>
  <c r="BZ1205" i="38"/>
  <c r="CT1205" i="38" s="1"/>
  <c r="CC1205" i="38"/>
  <c r="CW1205" i="38" s="1"/>
  <c r="BV1205" i="38"/>
  <c r="BX1205" i="38"/>
  <c r="CR1205" i="38" s="1"/>
  <c r="BY1205" i="38"/>
  <c r="CS1205" i="38" s="1"/>
  <c r="BW1205" i="38"/>
  <c r="BU1205" i="38"/>
  <c r="CO1205" i="38" s="1"/>
  <c r="BS1205" i="38"/>
  <c r="CM1205" i="38" s="1"/>
  <c r="BT1205" i="38"/>
  <c r="CN1205" i="38" s="1"/>
  <c r="BR1205" i="38"/>
  <c r="CL1205" i="38" s="1"/>
  <c r="CF1491" i="38"/>
  <c r="CZ1491" i="38" s="1"/>
  <c r="CD1491" i="38"/>
  <c r="CX1491" i="38" s="1"/>
  <c r="CE1491" i="38"/>
  <c r="CC1491" i="38"/>
  <c r="CW1491" i="38" s="1"/>
  <c r="CA1491" i="38"/>
  <c r="CU1491" i="38" s="1"/>
  <c r="BZ1491" i="38"/>
  <c r="CT1491" i="38" s="1"/>
  <c r="BQ1491" i="38"/>
  <c r="CB1491" i="38"/>
  <c r="BY1491" i="38"/>
  <c r="CS1491" i="38" s="1"/>
  <c r="BU1491" i="38"/>
  <c r="CO1491" i="38" s="1"/>
  <c r="BW1491" i="38"/>
  <c r="CQ1491" i="38" s="1"/>
  <c r="BX1491" i="38"/>
  <c r="CR1491" i="38" s="1"/>
  <c r="BV1491" i="38"/>
  <c r="CP1491" i="38" s="1"/>
  <c r="BT1491" i="38"/>
  <c r="CN1491" i="38" s="1"/>
  <c r="BS1491" i="38"/>
  <c r="CM1491" i="38" s="1"/>
  <c r="BR1491" i="38"/>
  <c r="CL1491" i="38" s="1"/>
  <c r="BQ576" i="38"/>
  <c r="CK576" i="38" s="1"/>
  <c r="CF576" i="38"/>
  <c r="CZ576" i="38" s="1"/>
  <c r="CB576" i="38"/>
  <c r="CV576" i="38" s="1"/>
  <c r="CC576" i="38"/>
  <c r="CW576" i="38" s="1"/>
  <c r="CE576" i="38"/>
  <c r="CY576" i="38" s="1"/>
  <c r="CD576" i="38"/>
  <c r="CX576" i="38" s="1"/>
  <c r="CA576" i="38"/>
  <c r="CU576" i="38" s="1"/>
  <c r="BZ576" i="38"/>
  <c r="CT576" i="38" s="1"/>
  <c r="BW576" i="38"/>
  <c r="CQ576" i="38" s="1"/>
  <c r="BX576" i="38"/>
  <c r="CR576" i="38" s="1"/>
  <c r="BY576" i="38"/>
  <c r="CS576" i="38" s="1"/>
  <c r="BT576" i="38"/>
  <c r="CN576" i="38" s="1"/>
  <c r="BV576" i="38"/>
  <c r="CP576" i="38" s="1"/>
  <c r="BU576" i="38"/>
  <c r="CO576" i="38" s="1"/>
  <c r="BR576" i="38"/>
  <c r="CL576" i="38" s="1"/>
  <c r="BS576" i="38"/>
  <c r="CM576" i="38" s="1"/>
  <c r="CF791" i="38"/>
  <c r="BQ791" i="38"/>
  <c r="BZ791" i="38"/>
  <c r="CB791" i="38"/>
  <c r="CD791" i="38"/>
  <c r="CA791" i="38"/>
  <c r="CC791" i="38"/>
  <c r="CE791" i="38"/>
  <c r="BY791" i="38"/>
  <c r="BW791" i="38"/>
  <c r="BT791" i="38"/>
  <c r="CN791" i="38" s="1"/>
  <c r="BU791" i="38"/>
  <c r="BX791" i="38"/>
  <c r="BV791" i="38"/>
  <c r="BS791" i="38"/>
  <c r="BR791" i="38"/>
  <c r="CF1134" i="38"/>
  <c r="CD1134" i="38"/>
  <c r="CB1134" i="38"/>
  <c r="CV1134" i="38" s="1"/>
  <c r="BQ1134" i="38"/>
  <c r="CK1134" i="38" s="1"/>
  <c r="CC1134" i="38"/>
  <c r="CE1134" i="38"/>
  <c r="CY1134" i="38" s="1"/>
  <c r="BZ1134" i="38"/>
  <c r="CA1134" i="38"/>
  <c r="CU1134" i="38" s="1"/>
  <c r="BW1134" i="38"/>
  <c r="BY1134" i="38"/>
  <c r="CS1134" i="38" s="1"/>
  <c r="BV1134" i="38"/>
  <c r="BS1134" i="38"/>
  <c r="CM1134" i="38" s="1"/>
  <c r="BU1134" i="38"/>
  <c r="BX1134" i="38"/>
  <c r="BT1134" i="38"/>
  <c r="BR1134" i="38"/>
  <c r="CD617" i="38"/>
  <c r="BQ617" i="38"/>
  <c r="BZ617" i="38"/>
  <c r="CF617" i="38"/>
  <c r="CZ617" i="38" s="1"/>
  <c r="CA617" i="38"/>
  <c r="CU617" i="38" s="1"/>
  <c r="CB617" i="38"/>
  <c r="CV617" i="38" s="1"/>
  <c r="CC617" i="38"/>
  <c r="CW617" i="38" s="1"/>
  <c r="CE617" i="38"/>
  <c r="BY617" i="38"/>
  <c r="BV617" i="38"/>
  <c r="CP617" i="38" s="1"/>
  <c r="BW617" i="38"/>
  <c r="CQ617" i="38" s="1"/>
  <c r="BX617" i="38"/>
  <c r="CR617" i="38" s="1"/>
  <c r="BU617" i="38"/>
  <c r="CO617" i="38" s="1"/>
  <c r="BS617" i="38"/>
  <c r="CM617" i="38" s="1"/>
  <c r="BT617" i="38"/>
  <c r="CN617" i="38" s="1"/>
  <c r="BR617" i="38"/>
  <c r="CL617" i="38" s="1"/>
  <c r="CD1342" i="38"/>
  <c r="CF1342" i="38"/>
  <c r="CB1342" i="38"/>
  <c r="CV1342" i="38" s="1"/>
  <c r="CC1342" i="38"/>
  <c r="CW1342" i="38" s="1"/>
  <c r="BQ1342" i="38"/>
  <c r="CK1342" i="38" s="1"/>
  <c r="CE1342" i="38"/>
  <c r="CY1342" i="38" s="1"/>
  <c r="CA1342" i="38"/>
  <c r="CU1342" i="38" s="1"/>
  <c r="BZ1342" i="38"/>
  <c r="CT1342" i="38" s="1"/>
  <c r="BW1342" i="38"/>
  <c r="BY1342" i="38"/>
  <c r="CS1342" i="38" s="1"/>
  <c r="BV1342" i="38"/>
  <c r="CP1342" i="38" s="1"/>
  <c r="BS1342" i="38"/>
  <c r="CM1342" i="38" s="1"/>
  <c r="BU1342" i="38"/>
  <c r="BX1342" i="38"/>
  <c r="CR1342" i="38" s="1"/>
  <c r="BT1342" i="38"/>
  <c r="CN1342" i="38" s="1"/>
  <c r="BR1342" i="38"/>
  <c r="CL1342" i="38" s="1"/>
  <c r="CF1598" i="38"/>
  <c r="CZ1598" i="38" s="1"/>
  <c r="CD1598" i="38"/>
  <c r="CX1598" i="38" s="1"/>
  <c r="CB1598" i="38"/>
  <c r="CV1598" i="38" s="1"/>
  <c r="CC1598" i="38"/>
  <c r="CW1598" i="38" s="1"/>
  <c r="BQ1598" i="38"/>
  <c r="CK1598" i="38" s="1"/>
  <c r="CE1598" i="38"/>
  <c r="CY1598" i="38" s="1"/>
  <c r="CA1598" i="38"/>
  <c r="BW1598" i="38"/>
  <c r="BZ1598" i="38"/>
  <c r="CT1598" i="38" s="1"/>
  <c r="BY1598" i="38"/>
  <c r="CS1598" i="38" s="1"/>
  <c r="BV1598" i="38"/>
  <c r="CP1598" i="38" s="1"/>
  <c r="BS1598" i="38"/>
  <c r="CM1598" i="38" s="1"/>
  <c r="BU1598" i="38"/>
  <c r="CO1598" i="38" s="1"/>
  <c r="BX1598" i="38"/>
  <c r="CR1598" i="38" s="1"/>
  <c r="BT1598" i="38"/>
  <c r="CN1598" i="38" s="1"/>
  <c r="BR1598" i="38"/>
  <c r="CL1598" i="38" s="1"/>
  <c r="CZ1758" i="38"/>
  <c r="CK1758" i="38"/>
  <c r="CU1758" i="38"/>
  <c r="CX1758" i="38"/>
  <c r="CY1758" i="38"/>
  <c r="CV1758" i="38"/>
  <c r="CW1758" i="38"/>
  <c r="CR1758" i="38"/>
  <c r="CQ1758" i="38"/>
  <c r="CO1758" i="38"/>
  <c r="CS1758" i="38"/>
  <c r="CP1758" i="38"/>
  <c r="CT1758" i="38"/>
  <c r="CL1758" i="38"/>
  <c r="CN1758" i="38"/>
  <c r="CM1758" i="38"/>
  <c r="CD1854" i="38"/>
  <c r="CF1854" i="38"/>
  <c r="CB1854" i="38"/>
  <c r="BQ1854" i="38"/>
  <c r="CC1854" i="38"/>
  <c r="CE1854" i="38"/>
  <c r="CA1854" i="38"/>
  <c r="BW1854" i="38"/>
  <c r="BZ1854" i="38"/>
  <c r="BY1854" i="38"/>
  <c r="BV1854" i="38"/>
  <c r="BS1854" i="38"/>
  <c r="BU1854" i="38"/>
  <c r="BX1854" i="38"/>
  <c r="BT1854" i="38"/>
  <c r="BR1854" i="38"/>
  <c r="CD722" i="38"/>
  <c r="BQ722" i="38"/>
  <c r="CF722" i="38"/>
  <c r="CB722" i="38"/>
  <c r="CV722" i="38" s="1"/>
  <c r="CC722" i="38"/>
  <c r="CE722" i="38"/>
  <c r="CA722" i="38"/>
  <c r="BZ722" i="38"/>
  <c r="BY722" i="38"/>
  <c r="BW722" i="38"/>
  <c r="CQ722" i="38" s="1"/>
  <c r="BX722" i="38"/>
  <c r="BV722" i="38"/>
  <c r="CP722" i="38" s="1"/>
  <c r="BT722" i="38"/>
  <c r="BS722" i="38"/>
  <c r="BU722" i="38"/>
  <c r="BR722" i="38"/>
  <c r="BQ1188" i="38"/>
  <c r="CK1188" i="38" s="1"/>
  <c r="CF1188" i="38"/>
  <c r="CZ1188" i="38" s="1"/>
  <c r="CB1188" i="38"/>
  <c r="CV1188" i="38" s="1"/>
  <c r="CD1188" i="38"/>
  <c r="CX1188" i="38" s="1"/>
  <c r="CC1188" i="38"/>
  <c r="CW1188" i="38" s="1"/>
  <c r="CE1188" i="38"/>
  <c r="CY1188" i="38" s="1"/>
  <c r="CA1188" i="38"/>
  <c r="CU1188" i="38" s="1"/>
  <c r="BZ1188" i="38"/>
  <c r="CT1188" i="38" s="1"/>
  <c r="BW1188" i="38"/>
  <c r="CQ1188" i="38" s="1"/>
  <c r="BX1188" i="38"/>
  <c r="BY1188" i="38"/>
  <c r="BV1188" i="38"/>
  <c r="CP1188" i="38" s="1"/>
  <c r="BU1188" i="38"/>
  <c r="CO1188" i="38" s="1"/>
  <c r="BR1188" i="38"/>
  <c r="CL1188" i="38" s="1"/>
  <c r="BT1188" i="38"/>
  <c r="CN1188" i="38" s="1"/>
  <c r="BS1188" i="38"/>
  <c r="CM1188" i="38" s="1"/>
  <c r="CF1289" i="38"/>
  <c r="CZ1289" i="38" s="1"/>
  <c r="CD1289" i="38"/>
  <c r="CX1289" i="38" s="1"/>
  <c r="BQ1289" i="38"/>
  <c r="CB1289" i="38"/>
  <c r="CV1289" i="38" s="1"/>
  <c r="CC1289" i="38"/>
  <c r="CW1289" i="38" s="1"/>
  <c r="CE1289" i="38"/>
  <c r="CY1289" i="38" s="1"/>
  <c r="BZ1289" i="38"/>
  <c r="CT1289" i="38" s="1"/>
  <c r="BV1289" i="38"/>
  <c r="CP1289" i="38" s="1"/>
  <c r="CA1289" i="38"/>
  <c r="CU1289" i="38" s="1"/>
  <c r="BY1289" i="38"/>
  <c r="CS1289" i="38" s="1"/>
  <c r="BW1289" i="38"/>
  <c r="CQ1289" i="38" s="1"/>
  <c r="BU1289" i="38"/>
  <c r="CO1289" i="38" s="1"/>
  <c r="BS1289" i="38"/>
  <c r="CM1289" i="38" s="1"/>
  <c r="BT1289" i="38"/>
  <c r="CN1289" i="38" s="1"/>
  <c r="BX1289" i="38"/>
  <c r="CR1289" i="38" s="1"/>
  <c r="BR1289" i="38"/>
  <c r="CL1289" i="38" s="1"/>
  <c r="CF1545" i="38"/>
  <c r="CZ1545" i="38" s="1"/>
  <c r="CD1545" i="38"/>
  <c r="BQ1545" i="38"/>
  <c r="CK1545" i="38" s="1"/>
  <c r="CB1545" i="38"/>
  <c r="CC1545" i="38"/>
  <c r="CW1545" i="38" s="1"/>
  <c r="CE1545" i="38"/>
  <c r="CY1545" i="38" s="1"/>
  <c r="CA1545" i="38"/>
  <c r="CU1545" i="38" s="1"/>
  <c r="BZ1545" i="38"/>
  <c r="BY1545" i="38"/>
  <c r="CS1545" i="38" s="1"/>
  <c r="BW1545" i="38"/>
  <c r="CQ1545" i="38" s="1"/>
  <c r="BU1545" i="38"/>
  <c r="CO1545" i="38" s="1"/>
  <c r="BS1545" i="38"/>
  <c r="CM1545" i="38" s="1"/>
  <c r="BT1545" i="38"/>
  <c r="CN1545" i="38" s="1"/>
  <c r="BV1545" i="38"/>
  <c r="CP1545" i="38" s="1"/>
  <c r="BX1545" i="38"/>
  <c r="CR1545" i="38" s="1"/>
  <c r="BR1545" i="38"/>
  <c r="CL1545" i="38" s="1"/>
  <c r="CX1801" i="38"/>
  <c r="CZ1801" i="38"/>
  <c r="CK1801" i="38"/>
  <c r="CW1801" i="38"/>
  <c r="CY1801" i="38"/>
  <c r="CU1801" i="38"/>
  <c r="CV1801" i="38"/>
  <c r="CT1801" i="38"/>
  <c r="CR1801" i="38"/>
  <c r="CS1801" i="38"/>
  <c r="CL1801" i="38"/>
  <c r="CQ1801" i="38"/>
  <c r="CN1801" i="38"/>
  <c r="CP1801" i="38"/>
  <c r="CO1801" i="38"/>
  <c r="CM1801" i="38"/>
  <c r="CF931" i="38"/>
  <c r="BZ931" i="38"/>
  <c r="BQ931" i="38"/>
  <c r="CD931" i="38"/>
  <c r="CE931" i="38"/>
  <c r="CC931" i="38"/>
  <c r="CW931" i="38" s="1"/>
  <c r="CB931" i="38"/>
  <c r="CA931" i="38"/>
  <c r="BY931" i="38"/>
  <c r="BW931" i="38"/>
  <c r="BT931" i="38"/>
  <c r="BX931" i="38"/>
  <c r="BU931" i="38"/>
  <c r="BV931" i="38"/>
  <c r="CP931" i="38" s="1"/>
  <c r="BS931" i="38"/>
  <c r="BR931" i="38"/>
  <c r="CF1472" i="38"/>
  <c r="BQ1472" i="38"/>
  <c r="CB1472" i="38"/>
  <c r="CV1472" i="38" s="1"/>
  <c r="CC1472" i="38"/>
  <c r="CW1472" i="38" s="1"/>
  <c r="CE1472" i="38"/>
  <c r="CY1472" i="38" s="1"/>
  <c r="CD1472" i="38"/>
  <c r="CX1472" i="38" s="1"/>
  <c r="BZ1472" i="38"/>
  <c r="CT1472" i="38" s="1"/>
  <c r="CA1472" i="38"/>
  <c r="CU1472" i="38" s="1"/>
  <c r="BW1472" i="38"/>
  <c r="CQ1472" i="38" s="1"/>
  <c r="BX1472" i="38"/>
  <c r="BY1472" i="38"/>
  <c r="CS1472" i="38" s="1"/>
  <c r="BV1472" i="38"/>
  <c r="CP1472" i="38" s="1"/>
  <c r="BU1472" i="38"/>
  <c r="CO1472" i="38" s="1"/>
  <c r="BR1472" i="38"/>
  <c r="CL1472" i="38" s="1"/>
  <c r="BT1472" i="38"/>
  <c r="CN1472" i="38" s="1"/>
  <c r="BS1472" i="38"/>
  <c r="CM1472" i="38" s="1"/>
  <c r="CK1961" i="38"/>
  <c r="CW1961" i="38"/>
  <c r="CY1961" i="38"/>
  <c r="CZ1961" i="38"/>
  <c r="CX1961" i="38"/>
  <c r="CU1961" i="38"/>
  <c r="CV1961" i="38"/>
  <c r="CT1961" i="38"/>
  <c r="CR1961" i="38"/>
  <c r="CS1961" i="38"/>
  <c r="CL1961" i="38"/>
  <c r="CN1961" i="38"/>
  <c r="CP1961" i="38"/>
  <c r="CQ1961" i="38"/>
  <c r="CO1961" i="38"/>
  <c r="CM1961" i="38"/>
  <c r="BR2017" i="38"/>
  <c r="BZ2017" i="38"/>
  <c r="BW2017" i="38"/>
  <c r="CE2017" i="38"/>
  <c r="BT2017" i="38"/>
  <c r="CD2017" i="38"/>
  <c r="BU2017" i="38"/>
  <c r="CF2017" i="38"/>
  <c r="BV2017" i="38"/>
  <c r="BY2017" i="38"/>
  <c r="CA2017" i="38"/>
  <c r="BQ2017" i="38"/>
  <c r="CB2017" i="38"/>
  <c r="BS2017" i="38"/>
  <c r="BX2017" i="38"/>
  <c r="CC2017" i="38"/>
  <c r="CK2097" i="38"/>
  <c r="CZ2097" i="38"/>
  <c r="CV2097" i="38"/>
  <c r="CX2097" i="38"/>
  <c r="CY2097" i="38"/>
  <c r="CU2097" i="38"/>
  <c r="CW2097" i="38"/>
  <c r="CT2097" i="38"/>
  <c r="CS2097" i="38"/>
  <c r="CR2097" i="38"/>
  <c r="CO2097" i="38"/>
  <c r="CQ2097" i="38"/>
  <c r="CM2097" i="38"/>
  <c r="CN2097" i="38"/>
  <c r="CP2097" i="38"/>
  <c r="CL2097" i="38"/>
  <c r="BR2145" i="38"/>
  <c r="BZ2145" i="38"/>
  <c r="BW2145" i="38"/>
  <c r="CE2145" i="38"/>
  <c r="BT2145" i="38"/>
  <c r="CD2145" i="38"/>
  <c r="BU2145" i="38"/>
  <c r="CF2145" i="38"/>
  <c r="BV2145" i="38"/>
  <c r="CA2145" i="38"/>
  <c r="BQ2145" i="38"/>
  <c r="CB2145" i="38"/>
  <c r="BS2145" i="38"/>
  <c r="BX2145" i="38"/>
  <c r="BY2145" i="38"/>
  <c r="CC2145" i="38"/>
  <c r="CK2225" i="38"/>
  <c r="CZ2225" i="38"/>
  <c r="CV2225" i="38"/>
  <c r="CX2225" i="38"/>
  <c r="CY2225" i="38"/>
  <c r="CU2225" i="38"/>
  <c r="CW2225" i="38"/>
  <c r="CT2225" i="38"/>
  <c r="CS2225" i="38"/>
  <c r="CR2225" i="38"/>
  <c r="CO2225" i="38"/>
  <c r="CM2225" i="38"/>
  <c r="CN2225" i="38"/>
  <c r="CQ2225" i="38"/>
  <c r="CP2225" i="38"/>
  <c r="CL2225" i="38"/>
  <c r="BR2273" i="38"/>
  <c r="BZ2273" i="38"/>
  <c r="BW2273" i="38"/>
  <c r="CE2273" i="38"/>
  <c r="BT2273" i="38"/>
  <c r="CD2273" i="38"/>
  <c r="BU2273" i="38"/>
  <c r="CF2273" i="38"/>
  <c r="BV2273" i="38"/>
  <c r="CA2273" i="38"/>
  <c r="BQ2273" i="38"/>
  <c r="CB2273" i="38"/>
  <c r="BX2273" i="38"/>
  <c r="BY2273" i="38"/>
  <c r="CC2273" i="38"/>
  <c r="BS2273" i="38"/>
  <c r="CK2353" i="38"/>
  <c r="CZ2353" i="38"/>
  <c r="CV2353" i="38"/>
  <c r="CX2353" i="38"/>
  <c r="CY2353" i="38"/>
  <c r="CU2353" i="38"/>
  <c r="CW2353" i="38"/>
  <c r="CT2353" i="38"/>
  <c r="CS2353" i="38"/>
  <c r="CR2353" i="38"/>
  <c r="CQ2353" i="38"/>
  <c r="CO2353" i="38"/>
  <c r="CM2353" i="38"/>
  <c r="CN2353" i="38"/>
  <c r="CP2353" i="38"/>
  <c r="CL2353" i="38"/>
  <c r="BW2401" i="38"/>
  <c r="CE2401" i="38"/>
  <c r="BV2401" i="38"/>
  <c r="CF2401" i="38"/>
  <c r="BX2401" i="38"/>
  <c r="BY2401" i="38"/>
  <c r="BS2401" i="38"/>
  <c r="CB2401" i="38"/>
  <c r="BT2401" i="38"/>
  <c r="CC2401" i="38"/>
  <c r="BU2401" i="38"/>
  <c r="BZ2401" i="38"/>
  <c r="CA2401" i="38"/>
  <c r="CD2401" i="38"/>
  <c r="BQ2401" i="38"/>
  <c r="BR2401" i="38"/>
  <c r="CK2481" i="38"/>
  <c r="CZ2481" i="38"/>
  <c r="CV2481" i="38"/>
  <c r="CX2481" i="38"/>
  <c r="CY2481" i="38"/>
  <c r="CU2481" i="38"/>
  <c r="CW2481" i="38"/>
  <c r="CT2481" i="38"/>
  <c r="CS2481" i="38"/>
  <c r="CR2481" i="38"/>
  <c r="CQ2481" i="38"/>
  <c r="CO2481" i="38"/>
  <c r="CM2481" i="38"/>
  <c r="CN2481" i="38"/>
  <c r="CP2481" i="38"/>
  <c r="CL2481" i="38"/>
  <c r="BR2529" i="38"/>
  <c r="BZ2529" i="38"/>
  <c r="BS2529" i="38"/>
  <c r="CA2529" i="38"/>
  <c r="BT2529" i="38"/>
  <c r="CB2529" i="38"/>
  <c r="BW2529" i="38"/>
  <c r="CE2529" i="38"/>
  <c r="BX2529" i="38"/>
  <c r="CF2529" i="38"/>
  <c r="CD2529" i="38"/>
  <c r="BQ2529" i="38"/>
  <c r="BU2529" i="38"/>
  <c r="BV2529" i="38"/>
  <c r="BY2529" i="38"/>
  <c r="CC2529" i="38"/>
  <c r="CK2609" i="38"/>
  <c r="CZ2609" i="38"/>
  <c r="CV2609" i="38"/>
  <c r="CX2609" i="38"/>
  <c r="CY2609" i="38"/>
  <c r="CU2609" i="38"/>
  <c r="CW2609" i="38"/>
  <c r="CT2609" i="38"/>
  <c r="CS2609" i="38"/>
  <c r="CR2609" i="38"/>
  <c r="CQ2609" i="38"/>
  <c r="CO2609" i="38"/>
  <c r="CM2609" i="38"/>
  <c r="CN2609" i="38"/>
  <c r="CP2609" i="38"/>
  <c r="CL2609" i="38"/>
  <c r="CW1855" i="38"/>
  <c r="CY1855" i="38"/>
  <c r="CX1855" i="38"/>
  <c r="CZ1855" i="38"/>
  <c r="CK1855" i="38"/>
  <c r="CU1855" i="38"/>
  <c r="CV1855" i="38"/>
  <c r="CT1855" i="38"/>
  <c r="CR1855" i="38"/>
  <c r="CS1855" i="38"/>
  <c r="CQ1855" i="38"/>
  <c r="CO1855" i="38"/>
  <c r="CP1855" i="38"/>
  <c r="CM1855" i="38"/>
  <c r="CL1855" i="38"/>
  <c r="CN1855" i="38"/>
  <c r="BQ1928" i="38"/>
  <c r="CB1928" i="38"/>
  <c r="CC1928" i="38"/>
  <c r="CE1928" i="38"/>
  <c r="CF1928" i="38"/>
  <c r="CD1928" i="38"/>
  <c r="CA1928" i="38"/>
  <c r="BZ1928" i="38"/>
  <c r="BW1928" i="38"/>
  <c r="BX1928" i="38"/>
  <c r="BY1928" i="38"/>
  <c r="BV1928" i="38"/>
  <c r="BU1928" i="38"/>
  <c r="BR1928" i="38"/>
  <c r="BS1928" i="38"/>
  <c r="BT1928" i="38"/>
  <c r="CK1788" i="38"/>
  <c r="CU1788" i="38"/>
  <c r="CV1788" i="38"/>
  <c r="CZ1788" i="38"/>
  <c r="CW1788" i="38"/>
  <c r="CY1788" i="38"/>
  <c r="CX1788" i="38"/>
  <c r="CT1788" i="38"/>
  <c r="CQ1788" i="38"/>
  <c r="CR1788" i="38"/>
  <c r="CS1788" i="38"/>
  <c r="CP1788" i="38"/>
  <c r="CN1788" i="38"/>
  <c r="CO1788" i="38"/>
  <c r="CM1788" i="38"/>
  <c r="CL1788" i="38"/>
  <c r="CF1744" i="38"/>
  <c r="BQ1744" i="38"/>
  <c r="CB1744" i="38"/>
  <c r="CC1744" i="38"/>
  <c r="CE1744" i="38"/>
  <c r="CD1744" i="38"/>
  <c r="BZ1744" i="38"/>
  <c r="CA1744" i="38"/>
  <c r="BW1744" i="38"/>
  <c r="BX1744" i="38"/>
  <c r="BY1744" i="38"/>
  <c r="CS1744" i="38" s="1"/>
  <c r="BV1744" i="38"/>
  <c r="BU1744" i="38"/>
  <c r="BR1744" i="38"/>
  <c r="BS1744" i="38"/>
  <c r="BT1744" i="38"/>
  <c r="CZ1755" i="38"/>
  <c r="CW1755" i="38"/>
  <c r="CY1755" i="38"/>
  <c r="CX1755" i="38"/>
  <c r="CK1755" i="38"/>
  <c r="CR1755" i="38"/>
  <c r="CV1755" i="38"/>
  <c r="CU1755" i="38"/>
  <c r="CS1755" i="38"/>
  <c r="CT1755" i="38"/>
  <c r="CO1755" i="38"/>
  <c r="CQ1755" i="38"/>
  <c r="CP1755" i="38"/>
  <c r="CM1755" i="38"/>
  <c r="CN1755" i="38"/>
  <c r="CL1755" i="38"/>
  <c r="CF1496" i="38"/>
  <c r="BQ1496" i="38"/>
  <c r="CK1496" i="38" s="1"/>
  <c r="CD1496" i="38"/>
  <c r="CX1496" i="38" s="1"/>
  <c r="CB1496" i="38"/>
  <c r="CV1496" i="38" s="1"/>
  <c r="CC1496" i="38"/>
  <c r="CW1496" i="38" s="1"/>
  <c r="CE1496" i="38"/>
  <c r="CY1496" i="38" s="1"/>
  <c r="CA1496" i="38"/>
  <c r="BZ1496" i="38"/>
  <c r="CT1496" i="38" s="1"/>
  <c r="BW1496" i="38"/>
  <c r="BX1496" i="38"/>
  <c r="CR1496" i="38" s="1"/>
  <c r="BY1496" i="38"/>
  <c r="CS1496" i="38" s="1"/>
  <c r="BV1496" i="38"/>
  <c r="CP1496" i="38" s="1"/>
  <c r="BU1496" i="38"/>
  <c r="CO1496" i="38" s="1"/>
  <c r="BR1496" i="38"/>
  <c r="BS1496" i="38"/>
  <c r="CM1496" i="38" s="1"/>
  <c r="BT1496" i="38"/>
  <c r="CN1496" i="38" s="1"/>
  <c r="CK2092" i="38"/>
  <c r="CU2092" i="38"/>
  <c r="CZ2092" i="38"/>
  <c r="CX2092" i="38"/>
  <c r="CV2092" i="38"/>
  <c r="CW2092" i="38"/>
  <c r="CT2092" i="38"/>
  <c r="CY2092" i="38"/>
  <c r="CR2092" i="38"/>
  <c r="CO2092" i="38"/>
  <c r="CQ2092" i="38"/>
  <c r="CP2092" i="38"/>
  <c r="CS2092" i="38"/>
  <c r="CN2092" i="38"/>
  <c r="CM2092" i="38"/>
  <c r="CL2092" i="38"/>
  <c r="BW2188" i="38"/>
  <c r="CE2188" i="38"/>
  <c r="BT2188" i="38"/>
  <c r="CB2188" i="38"/>
  <c r="BY2188" i="38"/>
  <c r="BZ2188" i="38"/>
  <c r="BQ2188" i="38"/>
  <c r="CA2188" i="38"/>
  <c r="BU2188" i="38"/>
  <c r="CF2188" i="38"/>
  <c r="BV2188" i="38"/>
  <c r="BR2188" i="38"/>
  <c r="BS2188" i="38"/>
  <c r="BX2188" i="38"/>
  <c r="CC2188" i="38"/>
  <c r="CD2188" i="38"/>
  <c r="CK2348" i="38"/>
  <c r="CU2348" i="38"/>
  <c r="CZ2348" i="38"/>
  <c r="CV2348" i="38"/>
  <c r="CX2348" i="38"/>
  <c r="CW2348" i="38"/>
  <c r="CT2348" i="38"/>
  <c r="CY2348" i="38"/>
  <c r="CR2348" i="38"/>
  <c r="CO2348" i="38"/>
  <c r="CQ2348" i="38"/>
  <c r="CP2348" i="38"/>
  <c r="CS2348" i="38"/>
  <c r="CN2348" i="38"/>
  <c r="CM2348" i="38"/>
  <c r="CL2348" i="38"/>
  <c r="BW2444" i="38"/>
  <c r="CE2444" i="38"/>
  <c r="BX2444" i="38"/>
  <c r="CF2444" i="38"/>
  <c r="BQ2444" i="38"/>
  <c r="BY2444" i="38"/>
  <c r="BT2444" i="38"/>
  <c r="CB2444" i="38"/>
  <c r="BU2444" i="38"/>
  <c r="CC2444" i="38"/>
  <c r="BZ2444" i="38"/>
  <c r="CA2444" i="38"/>
  <c r="CD2444" i="38"/>
  <c r="BR2444" i="38"/>
  <c r="BS2444" i="38"/>
  <c r="BV2444" i="38"/>
  <c r="CK2604" i="38"/>
  <c r="CU2604" i="38"/>
  <c r="CZ2604" i="38"/>
  <c r="CV2604" i="38"/>
  <c r="CX2604" i="38"/>
  <c r="CW2604" i="38"/>
  <c r="CY2604" i="38"/>
  <c r="CT2604" i="38"/>
  <c r="CR2604" i="38"/>
  <c r="CO2604" i="38"/>
  <c r="CQ2604" i="38"/>
  <c r="CP2604" i="38"/>
  <c r="CS2604" i="38"/>
  <c r="CN2604" i="38"/>
  <c r="CM2604" i="38"/>
  <c r="CL2604" i="38"/>
  <c r="CF1888" i="38"/>
  <c r="BQ1888" i="38"/>
  <c r="CB1888" i="38"/>
  <c r="CC1888" i="38"/>
  <c r="CE1888" i="38"/>
  <c r="CD1888" i="38"/>
  <c r="BZ1888" i="38"/>
  <c r="CA1888" i="38"/>
  <c r="BW1888" i="38"/>
  <c r="BX1888" i="38"/>
  <c r="BY1888" i="38"/>
  <c r="BV1888" i="38"/>
  <c r="BU1888" i="38"/>
  <c r="BR1888" i="38"/>
  <c r="BT1888" i="38"/>
  <c r="BS1888" i="38"/>
  <c r="CK1978" i="38"/>
  <c r="CZ1978" i="38"/>
  <c r="CW1978" i="38"/>
  <c r="CY1978" i="38"/>
  <c r="CX1978" i="38"/>
  <c r="CU1978" i="38"/>
  <c r="CT1978" i="38"/>
  <c r="CV1978" i="38"/>
  <c r="CR1978" i="38"/>
  <c r="CS1978" i="38"/>
  <c r="CQ1978" i="38"/>
  <c r="CL1978" i="38"/>
  <c r="CN1978" i="38"/>
  <c r="CP1978" i="38"/>
  <c r="CO1978" i="38"/>
  <c r="CM1978" i="38"/>
  <c r="BU2174" i="38"/>
  <c r="CC2174" i="38"/>
  <c r="BR2174" i="38"/>
  <c r="BZ2174" i="38"/>
  <c r="BQ2174" i="38"/>
  <c r="CB2174" i="38"/>
  <c r="BS2174" i="38"/>
  <c r="CD2174" i="38"/>
  <c r="BT2174" i="38"/>
  <c r="CE2174" i="38"/>
  <c r="BX2174" i="38"/>
  <c r="BY2174" i="38"/>
  <c r="CA2174" i="38"/>
  <c r="CF2174" i="38"/>
  <c r="BV2174" i="38"/>
  <c r="BW2174" i="38"/>
  <c r="BV2386" i="38"/>
  <c r="CD2386" i="38"/>
  <c r="BU2386" i="38"/>
  <c r="CE2386" i="38"/>
  <c r="BW2386" i="38"/>
  <c r="CF2386" i="38"/>
  <c r="BX2386" i="38"/>
  <c r="BR2386" i="38"/>
  <c r="CA2386" i="38"/>
  <c r="BS2386" i="38"/>
  <c r="CB2386" i="38"/>
  <c r="BQ2386" i="38"/>
  <c r="BT2386" i="38"/>
  <c r="BY2386" i="38"/>
  <c r="BZ2386" i="38"/>
  <c r="CC2386" i="38"/>
  <c r="CK2194" i="38"/>
  <c r="CZ2194" i="38"/>
  <c r="CW2194" i="38"/>
  <c r="CY2194" i="38"/>
  <c r="CX2194" i="38"/>
  <c r="CV2194" i="38"/>
  <c r="CU2194" i="38"/>
  <c r="CR2194" i="38"/>
  <c r="CS2194" i="38"/>
  <c r="CT2194" i="38"/>
  <c r="CQ2194" i="38"/>
  <c r="CL2194" i="38"/>
  <c r="CO2194" i="38"/>
  <c r="CN2194" i="38"/>
  <c r="CP2194" i="38"/>
  <c r="CM2194" i="38"/>
  <c r="CF1068" i="38"/>
  <c r="BQ1068" i="38"/>
  <c r="CB1068" i="38"/>
  <c r="CV1068" i="38" s="1"/>
  <c r="CD1068" i="38"/>
  <c r="CX1068" i="38" s="1"/>
  <c r="CC1068" i="38"/>
  <c r="CW1068" i="38" s="1"/>
  <c r="CE1068" i="38"/>
  <c r="CY1068" i="38" s="1"/>
  <c r="BZ1068" i="38"/>
  <c r="CT1068" i="38" s="1"/>
  <c r="BW1068" i="38"/>
  <c r="CQ1068" i="38" s="1"/>
  <c r="BX1068" i="38"/>
  <c r="CR1068" i="38" s="1"/>
  <c r="CA1068" i="38"/>
  <c r="CU1068" i="38" s="1"/>
  <c r="BY1068" i="38"/>
  <c r="CS1068" i="38" s="1"/>
  <c r="BV1068" i="38"/>
  <c r="CP1068" i="38" s="1"/>
  <c r="BU1068" i="38"/>
  <c r="CO1068" i="38" s="1"/>
  <c r="BR1068" i="38"/>
  <c r="CL1068" i="38" s="1"/>
  <c r="BT1068" i="38"/>
  <c r="CN1068" i="38" s="1"/>
  <c r="BS1068" i="38"/>
  <c r="CM1068" i="38" s="1"/>
  <c r="CE38" i="38"/>
  <c r="CY38" i="38" s="1"/>
  <c r="CA38" i="38"/>
  <c r="CU38" i="38" s="1"/>
  <c r="BQ38" i="38"/>
  <c r="CK38" i="38" s="1"/>
  <c r="CB38" i="38"/>
  <c r="CV38" i="38" s="1"/>
  <c r="BR38" i="38"/>
  <c r="CL38" i="38" s="1"/>
  <c r="CC160" i="38"/>
  <c r="CW160" i="38" s="1"/>
  <c r="CD160" i="38"/>
  <c r="CX160" i="38" s="1"/>
  <c r="BT160" i="38"/>
  <c r="CN160" i="38" s="1"/>
  <c r="BW160" i="38"/>
  <c r="CF160" i="38"/>
  <c r="CE160" i="38"/>
  <c r="CY160" i="38" s="1"/>
  <c r="BZ160" i="38"/>
  <c r="CT160" i="38" s="1"/>
  <c r="BR160" i="38"/>
  <c r="BU160" i="38"/>
  <c r="CO160" i="38" s="1"/>
  <c r="CB160" i="38"/>
  <c r="CV160" i="38" s="1"/>
  <c r="BX160" i="38"/>
  <c r="CR160" i="38" s="1"/>
  <c r="CA160" i="38"/>
  <c r="BS160" i="38"/>
  <c r="CM160" i="38" s="1"/>
  <c r="BV160" i="38"/>
  <c r="CP160" i="38" s="1"/>
  <c r="BY160" i="38"/>
  <c r="CS160" i="38" s="1"/>
  <c r="BQ160" i="38"/>
  <c r="CK160" i="38" s="1"/>
  <c r="CF91" i="38"/>
  <c r="CZ91" i="38" s="1"/>
  <c r="BZ91" i="38"/>
  <c r="CT91" i="38" s="1"/>
  <c r="BR91" i="38"/>
  <c r="CL91" i="38" s="1"/>
  <c r="CD91" i="38"/>
  <c r="CX91" i="38" s="1"/>
  <c r="BU91" i="38"/>
  <c r="CO91" i="38" s="1"/>
  <c r="BX91" i="38"/>
  <c r="CR91" i="38" s="1"/>
  <c r="CE91" i="38"/>
  <c r="CY91" i="38" s="1"/>
  <c r="CC91" i="38"/>
  <c r="CW91" i="38" s="1"/>
  <c r="CA91" i="38"/>
  <c r="CU91" i="38" s="1"/>
  <c r="BS91" i="38"/>
  <c r="CM91" i="38" s="1"/>
  <c r="CB91" i="38"/>
  <c r="CV91" i="38" s="1"/>
  <c r="BV91" i="38"/>
  <c r="CP91" i="38" s="1"/>
  <c r="BY91" i="38"/>
  <c r="CS91" i="38" s="1"/>
  <c r="BQ91" i="38"/>
  <c r="CK91" i="38" s="1"/>
  <c r="BT91" i="38"/>
  <c r="CN91" i="38" s="1"/>
  <c r="BW91" i="38"/>
  <c r="CQ91" i="38" s="1"/>
  <c r="CF307" i="38"/>
  <c r="CZ307" i="38" s="1"/>
  <c r="CA307" i="38"/>
  <c r="CU307" i="38" s="1"/>
  <c r="BS307" i="38"/>
  <c r="CM307" i="38" s="1"/>
  <c r="BR307" i="38"/>
  <c r="CL307" i="38" s="1"/>
  <c r="BW307" i="38"/>
  <c r="CQ307" i="38" s="1"/>
  <c r="CE483" i="38"/>
  <c r="CY483" i="38" s="1"/>
  <c r="CF483" i="38"/>
  <c r="CZ483" i="38" s="1"/>
  <c r="CB483" i="38"/>
  <c r="CC483" i="38"/>
  <c r="CA483" i="38"/>
  <c r="CU483" i="38" s="1"/>
  <c r="BV483" i="38"/>
  <c r="CP483" i="38" s="1"/>
  <c r="BU483" i="38"/>
  <c r="CO483" i="38" s="1"/>
  <c r="BT483" i="38"/>
  <c r="BS483" i="38"/>
  <c r="CM483" i="38" s="1"/>
  <c r="BR483" i="38"/>
  <c r="BX483" i="38"/>
  <c r="CR483" i="38" s="1"/>
  <c r="CD483" i="38"/>
  <c r="CX483" i="38" s="1"/>
  <c r="BY483" i="38"/>
  <c r="CS483" i="38" s="1"/>
  <c r="BW483" i="38"/>
  <c r="BQ483" i="38"/>
  <c r="BZ483" i="38"/>
  <c r="CY536" i="38"/>
  <c r="CZ536" i="38"/>
  <c r="CX536" i="38"/>
  <c r="CW536" i="38"/>
  <c r="CV536" i="38"/>
  <c r="CR536" i="38"/>
  <c r="CQ536" i="38"/>
  <c r="CT536" i="38"/>
  <c r="CU536" i="38"/>
  <c r="CS536" i="38"/>
  <c r="CP536" i="38"/>
  <c r="CO536" i="38"/>
  <c r="CN536" i="38"/>
  <c r="CM536" i="38"/>
  <c r="CL536" i="38"/>
  <c r="CK536" i="38"/>
  <c r="CF581" i="38"/>
  <c r="CZ581" i="38" s="1"/>
  <c r="CD581" i="38"/>
  <c r="CX581" i="38" s="1"/>
  <c r="BQ581" i="38"/>
  <c r="CK581" i="38" s="1"/>
  <c r="BZ581" i="38"/>
  <c r="CT581" i="38" s="1"/>
  <c r="CA581" i="38"/>
  <c r="CU581" i="38" s="1"/>
  <c r="CB581" i="38"/>
  <c r="CV581" i="38" s="1"/>
  <c r="CE581" i="38"/>
  <c r="CY581" i="38" s="1"/>
  <c r="CC581" i="38"/>
  <c r="CW581" i="38" s="1"/>
  <c r="BY581" i="38"/>
  <c r="CS581" i="38" s="1"/>
  <c r="BV581" i="38"/>
  <c r="CP581" i="38" s="1"/>
  <c r="BW581" i="38"/>
  <c r="CQ581" i="38" s="1"/>
  <c r="BX581" i="38"/>
  <c r="CR581" i="38" s="1"/>
  <c r="BU581" i="38"/>
  <c r="CO581" i="38" s="1"/>
  <c r="BS581" i="38"/>
  <c r="CM581" i="38" s="1"/>
  <c r="BT581" i="38"/>
  <c r="BR581" i="38"/>
  <c r="CL581" i="38" s="1"/>
  <c r="CF1335" i="38"/>
  <c r="CZ1335" i="38" s="1"/>
  <c r="BQ1335" i="38"/>
  <c r="CK1335" i="38" s="1"/>
  <c r="CB1335" i="38"/>
  <c r="CV1335" i="38" s="1"/>
  <c r="CD1335" i="38"/>
  <c r="CX1335" i="38" s="1"/>
  <c r="CC1335" i="38"/>
  <c r="CW1335" i="38" s="1"/>
  <c r="BZ1335" i="38"/>
  <c r="CT1335" i="38" s="1"/>
  <c r="CE1335" i="38"/>
  <c r="CY1335" i="38" s="1"/>
  <c r="CA1335" i="38"/>
  <c r="CU1335" i="38" s="1"/>
  <c r="BY1335" i="38"/>
  <c r="CS1335" i="38" s="1"/>
  <c r="BU1335" i="38"/>
  <c r="CO1335" i="38" s="1"/>
  <c r="BX1335" i="38"/>
  <c r="CR1335" i="38" s="1"/>
  <c r="BV1335" i="38"/>
  <c r="CP1335" i="38" s="1"/>
  <c r="BW1335" i="38"/>
  <c r="CQ1335" i="38" s="1"/>
  <c r="BT1335" i="38"/>
  <c r="CN1335" i="38" s="1"/>
  <c r="BS1335" i="38"/>
  <c r="CM1335" i="38" s="1"/>
  <c r="BR1335" i="38"/>
  <c r="CF1591" i="38"/>
  <c r="CZ1591" i="38" s="1"/>
  <c r="BQ1591" i="38"/>
  <c r="CK1591" i="38" s="1"/>
  <c r="CB1591" i="38"/>
  <c r="CV1591" i="38" s="1"/>
  <c r="CD1591" i="38"/>
  <c r="CX1591" i="38" s="1"/>
  <c r="CC1591" i="38"/>
  <c r="BZ1591" i="38"/>
  <c r="CE1591" i="38"/>
  <c r="CA1591" i="38"/>
  <c r="BY1591" i="38"/>
  <c r="CS1591" i="38" s="1"/>
  <c r="BU1591" i="38"/>
  <c r="CO1591" i="38" s="1"/>
  <c r="BX1591" i="38"/>
  <c r="CR1591" i="38" s="1"/>
  <c r="BV1591" i="38"/>
  <c r="CP1591" i="38" s="1"/>
  <c r="BW1591" i="38"/>
  <c r="CQ1591" i="38" s="1"/>
  <c r="BT1591" i="38"/>
  <c r="CN1591" i="38" s="1"/>
  <c r="BS1591" i="38"/>
  <c r="BR1591" i="38"/>
  <c r="CL1591" i="38" s="1"/>
  <c r="CF583" i="38"/>
  <c r="BQ583" i="38"/>
  <c r="CK583" i="38" s="1"/>
  <c r="BZ583" i="38"/>
  <c r="CT583" i="38" s="1"/>
  <c r="CB583" i="38"/>
  <c r="CD583" i="38"/>
  <c r="CA583" i="38"/>
  <c r="CC583" i="38"/>
  <c r="CE583" i="38"/>
  <c r="BW583" i="38"/>
  <c r="CQ583" i="38" s="1"/>
  <c r="BT583" i="38"/>
  <c r="BU583" i="38"/>
  <c r="CO583" i="38" s="1"/>
  <c r="BX583" i="38"/>
  <c r="CR583" i="38" s="1"/>
  <c r="BY583" i="38"/>
  <c r="CS583" i="38" s="1"/>
  <c r="BV583" i="38"/>
  <c r="BS583" i="38"/>
  <c r="BR583" i="38"/>
  <c r="CF926" i="38"/>
  <c r="CD926" i="38"/>
  <c r="CB926" i="38"/>
  <c r="CC926" i="38"/>
  <c r="CE926" i="38"/>
  <c r="BQ926" i="38"/>
  <c r="CK926" i="38" s="1"/>
  <c r="BY926" i="38"/>
  <c r="BW926" i="38"/>
  <c r="BZ926" i="38"/>
  <c r="CA926" i="38"/>
  <c r="BV926" i="38"/>
  <c r="BT926" i="38"/>
  <c r="BX926" i="38"/>
  <c r="BS926" i="38"/>
  <c r="BU926" i="38"/>
  <c r="BR926" i="38"/>
  <c r="CD1017" i="38"/>
  <c r="CX1017" i="38" s="1"/>
  <c r="CF1017" i="38"/>
  <c r="BQ1017" i="38"/>
  <c r="CK1017" i="38" s="1"/>
  <c r="BZ1017" i="38"/>
  <c r="CT1017" i="38" s="1"/>
  <c r="CA1017" i="38"/>
  <c r="CU1017" i="38" s="1"/>
  <c r="CB1017" i="38"/>
  <c r="CV1017" i="38" s="1"/>
  <c r="CC1017" i="38"/>
  <c r="CW1017" i="38" s="1"/>
  <c r="CE1017" i="38"/>
  <c r="CY1017" i="38" s="1"/>
  <c r="BV1017" i="38"/>
  <c r="CP1017" i="38" s="1"/>
  <c r="BX1017" i="38"/>
  <c r="CR1017" i="38" s="1"/>
  <c r="BY1017" i="38"/>
  <c r="CS1017" i="38" s="1"/>
  <c r="BW1017" i="38"/>
  <c r="CQ1017" i="38" s="1"/>
  <c r="BU1017" i="38"/>
  <c r="BS1017" i="38"/>
  <c r="BT1017" i="38"/>
  <c r="BR1017" i="38"/>
  <c r="CL1017" i="38" s="1"/>
  <c r="CD1442" i="38"/>
  <c r="BQ1442" i="38"/>
  <c r="CK1442" i="38" s="1"/>
  <c r="CB1442" i="38"/>
  <c r="CV1442" i="38" s="1"/>
  <c r="CF1442" i="38"/>
  <c r="CZ1442" i="38" s="1"/>
  <c r="CC1442" i="38"/>
  <c r="CW1442" i="38" s="1"/>
  <c r="CE1442" i="38"/>
  <c r="CY1442" i="38" s="1"/>
  <c r="CA1442" i="38"/>
  <c r="BZ1442" i="38"/>
  <c r="CT1442" i="38" s="1"/>
  <c r="BW1442" i="38"/>
  <c r="CQ1442" i="38" s="1"/>
  <c r="BY1442" i="38"/>
  <c r="CS1442" i="38" s="1"/>
  <c r="BX1442" i="38"/>
  <c r="CR1442" i="38" s="1"/>
  <c r="BS1442" i="38"/>
  <c r="CM1442" i="38" s="1"/>
  <c r="BV1442" i="38"/>
  <c r="CP1442" i="38" s="1"/>
  <c r="BR1442" i="38"/>
  <c r="CL1442" i="38" s="1"/>
  <c r="BU1442" i="38"/>
  <c r="CO1442" i="38" s="1"/>
  <c r="BT1442" i="38"/>
  <c r="CN1442" i="38" s="1"/>
  <c r="CD1698" i="38"/>
  <c r="CF1698" i="38"/>
  <c r="BQ1698" i="38"/>
  <c r="CB1698" i="38"/>
  <c r="CV1698" i="38" s="1"/>
  <c r="CC1698" i="38"/>
  <c r="CE1698" i="38"/>
  <c r="CY1698" i="38" s="1"/>
  <c r="CA1698" i="38"/>
  <c r="BZ1698" i="38"/>
  <c r="CT1698" i="38" s="1"/>
  <c r="BW1698" i="38"/>
  <c r="CQ1698" i="38" s="1"/>
  <c r="BY1698" i="38"/>
  <c r="CS1698" i="38" s="1"/>
  <c r="BV1698" i="38"/>
  <c r="CP1698" i="38" s="1"/>
  <c r="BX1698" i="38"/>
  <c r="CR1698" i="38" s="1"/>
  <c r="BS1698" i="38"/>
  <c r="BR1698" i="38"/>
  <c r="BU1698" i="38"/>
  <c r="BT1698" i="38"/>
  <c r="CN1698" i="38" s="1"/>
  <c r="CZ1858" i="38"/>
  <c r="CK1858" i="38"/>
  <c r="CX1858" i="38"/>
  <c r="CU1858" i="38"/>
  <c r="CW1858" i="38"/>
  <c r="CV1858" i="38"/>
  <c r="CY1858" i="38"/>
  <c r="CT1858" i="38"/>
  <c r="CR1858" i="38"/>
  <c r="CO1858" i="38"/>
  <c r="CP1858" i="38"/>
  <c r="CS1858" i="38"/>
  <c r="CQ1858" i="38"/>
  <c r="CN1858" i="38"/>
  <c r="CM1858" i="38"/>
  <c r="CL1858" i="38"/>
  <c r="BQ980" i="38"/>
  <c r="CK980" i="38" s="1"/>
  <c r="CB980" i="38"/>
  <c r="CV980" i="38" s="1"/>
  <c r="CD980" i="38"/>
  <c r="CX980" i="38" s="1"/>
  <c r="CC980" i="38"/>
  <c r="CW980" i="38" s="1"/>
  <c r="CE980" i="38"/>
  <c r="CY980" i="38" s="1"/>
  <c r="CF980" i="38"/>
  <c r="CZ980" i="38" s="1"/>
  <c r="BW980" i="38"/>
  <c r="CA980" i="38"/>
  <c r="CU980" i="38" s="1"/>
  <c r="BX980" i="38"/>
  <c r="BY980" i="38"/>
  <c r="CS980" i="38" s="1"/>
  <c r="BV980" i="38"/>
  <c r="CP980" i="38" s="1"/>
  <c r="BZ980" i="38"/>
  <c r="CT980" i="38" s="1"/>
  <c r="BT980" i="38"/>
  <c r="BU980" i="38"/>
  <c r="CO980" i="38" s="1"/>
  <c r="BR980" i="38"/>
  <c r="CL980" i="38" s="1"/>
  <c r="BS980" i="38"/>
  <c r="CF1195" i="38"/>
  <c r="CE1195" i="38"/>
  <c r="BQ1195" i="38"/>
  <c r="CD1195" i="38"/>
  <c r="CC1195" i="38"/>
  <c r="BZ1195" i="38"/>
  <c r="CB1195" i="38"/>
  <c r="CA1195" i="38"/>
  <c r="BY1195" i="38"/>
  <c r="BW1195" i="38"/>
  <c r="BU1195" i="38"/>
  <c r="BV1195" i="38"/>
  <c r="BX1195" i="38"/>
  <c r="BT1195" i="38"/>
  <c r="BS1195" i="38"/>
  <c r="BR1195" i="38"/>
  <c r="CD797" i="38"/>
  <c r="CX797" i="38" s="1"/>
  <c r="BQ797" i="38"/>
  <c r="CK797" i="38" s="1"/>
  <c r="BZ797" i="38"/>
  <c r="CA797" i="38"/>
  <c r="CU797" i="38" s="1"/>
  <c r="CB797" i="38"/>
  <c r="CV797" i="38" s="1"/>
  <c r="CF797" i="38"/>
  <c r="CZ797" i="38" s="1"/>
  <c r="CE797" i="38"/>
  <c r="CY797" i="38" s="1"/>
  <c r="CC797" i="38"/>
  <c r="CW797" i="38" s="1"/>
  <c r="BV797" i="38"/>
  <c r="CP797" i="38" s="1"/>
  <c r="BW797" i="38"/>
  <c r="CQ797" i="38" s="1"/>
  <c r="BY797" i="38"/>
  <c r="CS797" i="38" s="1"/>
  <c r="BX797" i="38"/>
  <c r="CR797" i="38" s="1"/>
  <c r="BU797" i="38"/>
  <c r="CO797" i="38" s="1"/>
  <c r="BS797" i="38"/>
  <c r="CM797" i="38" s="1"/>
  <c r="BT797" i="38"/>
  <c r="CN797" i="38" s="1"/>
  <c r="BR797" i="38"/>
  <c r="CL797" i="38" s="1"/>
  <c r="CF1293" i="38"/>
  <c r="CD1293" i="38"/>
  <c r="BQ1293" i="38"/>
  <c r="CK1293" i="38" s="1"/>
  <c r="CB1293" i="38"/>
  <c r="BZ1293" i="38"/>
  <c r="BV1293" i="38"/>
  <c r="CE1293" i="38"/>
  <c r="BY1293" i="38"/>
  <c r="CC1293" i="38"/>
  <c r="CA1293" i="38"/>
  <c r="BX1293" i="38"/>
  <c r="BW1293" i="38"/>
  <c r="BU1293" i="38"/>
  <c r="BS1293" i="38"/>
  <c r="BT1293" i="38"/>
  <c r="BR1293" i="38"/>
  <c r="CF1389" i="38"/>
  <c r="CD1389" i="38"/>
  <c r="CX1389" i="38" s="1"/>
  <c r="BQ1389" i="38"/>
  <c r="CK1389" i="38" s="1"/>
  <c r="CB1389" i="38"/>
  <c r="CV1389" i="38" s="1"/>
  <c r="CC1389" i="38"/>
  <c r="CW1389" i="38" s="1"/>
  <c r="CE1389" i="38"/>
  <c r="CY1389" i="38" s="1"/>
  <c r="BZ1389" i="38"/>
  <c r="CT1389" i="38" s="1"/>
  <c r="BV1389" i="38"/>
  <c r="CP1389" i="38" s="1"/>
  <c r="CA1389" i="38"/>
  <c r="CU1389" i="38" s="1"/>
  <c r="BY1389" i="38"/>
  <c r="CS1389" i="38" s="1"/>
  <c r="BX1389" i="38"/>
  <c r="CR1389" i="38" s="1"/>
  <c r="BW1389" i="38"/>
  <c r="CQ1389" i="38" s="1"/>
  <c r="BU1389" i="38"/>
  <c r="CO1389" i="38" s="1"/>
  <c r="BS1389" i="38"/>
  <c r="CM1389" i="38" s="1"/>
  <c r="BT1389" i="38"/>
  <c r="BR1389" i="38"/>
  <c r="CL1389" i="38" s="1"/>
  <c r="CF1549" i="38"/>
  <c r="CZ1549" i="38" s="1"/>
  <c r="CD1549" i="38"/>
  <c r="BQ1549" i="38"/>
  <c r="CB1549" i="38"/>
  <c r="BZ1549" i="38"/>
  <c r="CC1549" i="38"/>
  <c r="CW1549" i="38" s="1"/>
  <c r="BY1549" i="38"/>
  <c r="CA1549" i="38"/>
  <c r="CU1549" i="38" s="1"/>
  <c r="CE1549" i="38"/>
  <c r="BX1549" i="38"/>
  <c r="BW1549" i="38"/>
  <c r="BU1549" i="38"/>
  <c r="BS1549" i="38"/>
  <c r="BT1549" i="38"/>
  <c r="BV1549" i="38"/>
  <c r="BR1549" i="38"/>
  <c r="CL1549" i="38" s="1"/>
  <c r="CX1805" i="38"/>
  <c r="CK1805" i="38"/>
  <c r="CW1805" i="38"/>
  <c r="CY1805" i="38"/>
  <c r="CZ1805" i="38"/>
  <c r="CU1805" i="38"/>
  <c r="CV1805" i="38"/>
  <c r="CT1805" i="38"/>
  <c r="CR1805" i="38"/>
  <c r="CS1805" i="38"/>
  <c r="CQ1805" i="38"/>
  <c r="CL1805" i="38"/>
  <c r="CO1805" i="38"/>
  <c r="CN1805" i="38"/>
  <c r="CP1805" i="38"/>
  <c r="CM1805" i="38"/>
  <c r="CD1901" i="38"/>
  <c r="BQ1901" i="38"/>
  <c r="CB1901" i="38"/>
  <c r="CF1901" i="38"/>
  <c r="CE1901" i="38"/>
  <c r="BZ1901" i="38"/>
  <c r="CC1901" i="38"/>
  <c r="CA1901" i="38"/>
  <c r="BY1901" i="38"/>
  <c r="BX1901" i="38"/>
  <c r="BW1901" i="38"/>
  <c r="BU1901" i="38"/>
  <c r="BS1901" i="38"/>
  <c r="BT1901" i="38"/>
  <c r="BV1901" i="38"/>
  <c r="BR1901" i="38"/>
  <c r="CZ2019" i="38"/>
  <c r="CV2019" i="38"/>
  <c r="CX2019" i="38"/>
  <c r="CW2019" i="38"/>
  <c r="CY2019" i="38"/>
  <c r="CK2019" i="38"/>
  <c r="CU2019" i="38"/>
  <c r="CT2019" i="38"/>
  <c r="CQ2019" i="38"/>
  <c r="CS2019" i="38"/>
  <c r="CP2019" i="38"/>
  <c r="CR2019" i="38"/>
  <c r="CM2019" i="38"/>
  <c r="CO2019" i="38"/>
  <c r="CN2019" i="38"/>
  <c r="CL2019" i="38"/>
  <c r="BX2067" i="38"/>
  <c r="CF2067" i="38"/>
  <c r="BU2067" i="38"/>
  <c r="CC2067" i="38"/>
  <c r="BW2067" i="38"/>
  <c r="BY2067" i="38"/>
  <c r="BZ2067" i="38"/>
  <c r="BR2067" i="38"/>
  <c r="CB2067" i="38"/>
  <c r="BS2067" i="38"/>
  <c r="CD2067" i="38"/>
  <c r="BT2067" i="38"/>
  <c r="CE2067" i="38"/>
  <c r="BV2067" i="38"/>
  <c r="CA2067" i="38"/>
  <c r="BQ2067" i="38"/>
  <c r="CZ2147" i="38"/>
  <c r="CV2147" i="38"/>
  <c r="CX2147" i="38"/>
  <c r="CK2147" i="38"/>
  <c r="CW2147" i="38"/>
  <c r="CY2147" i="38"/>
  <c r="CT2147" i="38"/>
  <c r="CQ2147" i="38"/>
  <c r="CU2147" i="38"/>
  <c r="CS2147" i="38"/>
  <c r="CP2147" i="38"/>
  <c r="CR2147" i="38"/>
  <c r="CM2147" i="38"/>
  <c r="CO2147" i="38"/>
  <c r="CN2147" i="38"/>
  <c r="CL2147" i="38"/>
  <c r="BX2195" i="38"/>
  <c r="CF2195" i="38"/>
  <c r="BU2195" i="38"/>
  <c r="CC2195" i="38"/>
  <c r="BW2195" i="38"/>
  <c r="BY2195" i="38"/>
  <c r="BZ2195" i="38"/>
  <c r="BS2195" i="38"/>
  <c r="CD2195" i="38"/>
  <c r="BT2195" i="38"/>
  <c r="CE2195" i="38"/>
  <c r="BQ2195" i="38"/>
  <c r="BR2195" i="38"/>
  <c r="BV2195" i="38"/>
  <c r="CA2195" i="38"/>
  <c r="CB2195" i="38"/>
  <c r="CZ2275" i="38"/>
  <c r="CV2275" i="38"/>
  <c r="CX2275" i="38"/>
  <c r="CW2275" i="38"/>
  <c r="CY2275" i="38"/>
  <c r="CK2275" i="38"/>
  <c r="CT2275" i="38"/>
  <c r="CQ2275" i="38"/>
  <c r="CS2275" i="38"/>
  <c r="CP2275" i="38"/>
  <c r="CU2275" i="38"/>
  <c r="CR2275" i="38"/>
  <c r="CM2275" i="38"/>
  <c r="CO2275" i="38"/>
  <c r="CN2275" i="38"/>
  <c r="CL2275" i="38"/>
  <c r="BX2323" i="38"/>
  <c r="CF2323" i="38"/>
  <c r="BU2323" i="38"/>
  <c r="CC2323" i="38"/>
  <c r="BW2323" i="38"/>
  <c r="BY2323" i="38"/>
  <c r="BZ2323" i="38"/>
  <c r="BS2323" i="38"/>
  <c r="CD2323" i="38"/>
  <c r="BT2323" i="38"/>
  <c r="CE2323" i="38"/>
  <c r="CA2323" i="38"/>
  <c r="CB2323" i="38"/>
  <c r="BQ2323" i="38"/>
  <c r="BR2323" i="38"/>
  <c r="BV2323" i="38"/>
  <c r="CZ2403" i="38"/>
  <c r="CV2403" i="38"/>
  <c r="CX2403" i="38"/>
  <c r="CK2403" i="38"/>
  <c r="CW2403" i="38"/>
  <c r="CY2403" i="38"/>
  <c r="CT2403" i="38"/>
  <c r="CQ2403" i="38"/>
  <c r="CS2403" i="38"/>
  <c r="CP2403" i="38"/>
  <c r="CU2403" i="38"/>
  <c r="CR2403" i="38"/>
  <c r="CM2403" i="38"/>
  <c r="CO2403" i="38"/>
  <c r="CN2403" i="38"/>
  <c r="CL2403" i="38"/>
  <c r="BX2451" i="38"/>
  <c r="CF2451" i="38"/>
  <c r="BQ2451" i="38"/>
  <c r="BY2451" i="38"/>
  <c r="BR2451" i="38"/>
  <c r="BZ2451" i="38"/>
  <c r="BU2451" i="38"/>
  <c r="CC2451" i="38"/>
  <c r="BV2451" i="38"/>
  <c r="CD2451" i="38"/>
  <c r="BS2451" i="38"/>
  <c r="BT2451" i="38"/>
  <c r="BW2451" i="38"/>
  <c r="CA2451" i="38"/>
  <c r="CB2451" i="38"/>
  <c r="CE2451" i="38"/>
  <c r="CV2531" i="38"/>
  <c r="CX2531" i="38"/>
  <c r="CY2531" i="38"/>
  <c r="CT2531" i="38"/>
  <c r="CK2531" i="38"/>
  <c r="CP2531" i="38"/>
  <c r="CR2531" i="38"/>
  <c r="CU2531" i="38"/>
  <c r="CM2531" i="38"/>
  <c r="CN2531" i="38"/>
  <c r="BX2579" i="38"/>
  <c r="CF2579" i="38"/>
  <c r="BQ2579" i="38"/>
  <c r="BY2579" i="38"/>
  <c r="BR2579" i="38"/>
  <c r="BZ2579" i="38"/>
  <c r="BU2579" i="38"/>
  <c r="CC2579" i="38"/>
  <c r="BV2579" i="38"/>
  <c r="CD2579" i="38"/>
  <c r="BS2579" i="38"/>
  <c r="BT2579" i="38"/>
  <c r="BW2579" i="38"/>
  <c r="CA2579" i="38"/>
  <c r="CB2579" i="38"/>
  <c r="CE2579" i="38"/>
  <c r="CF1032" i="38"/>
  <c r="BQ1032" i="38"/>
  <c r="CB1032" i="38"/>
  <c r="CC1032" i="38"/>
  <c r="CE1032" i="38"/>
  <c r="CA1032" i="38"/>
  <c r="CU1032" i="38" s="1"/>
  <c r="BW1032" i="38"/>
  <c r="CD1032" i="38"/>
  <c r="BX1032" i="38"/>
  <c r="BY1032" i="38"/>
  <c r="BZ1032" i="38"/>
  <c r="CT1032" i="38" s="1"/>
  <c r="BT1032" i="38"/>
  <c r="BU1032" i="38"/>
  <c r="BR1032" i="38"/>
  <c r="BS1032" i="38"/>
  <c r="BV1032" i="38"/>
  <c r="CF1736" i="38"/>
  <c r="BQ1736" i="38"/>
  <c r="CK1736" i="38" s="1"/>
  <c r="CB1736" i="38"/>
  <c r="CV1736" i="38" s="1"/>
  <c r="CC1736" i="38"/>
  <c r="CW1736" i="38" s="1"/>
  <c r="CE1736" i="38"/>
  <c r="CY1736" i="38" s="1"/>
  <c r="CD1736" i="38"/>
  <c r="CX1736" i="38" s="1"/>
  <c r="CA1736" i="38"/>
  <c r="BZ1736" i="38"/>
  <c r="BW1736" i="38"/>
  <c r="CQ1736" i="38" s="1"/>
  <c r="BX1736" i="38"/>
  <c r="CR1736" i="38" s="1"/>
  <c r="BY1736" i="38"/>
  <c r="CS1736" i="38" s="1"/>
  <c r="BV1736" i="38"/>
  <c r="BU1736" i="38"/>
  <c r="CO1736" i="38" s="1"/>
  <c r="BR1736" i="38"/>
  <c r="CL1736" i="38" s="1"/>
  <c r="BS1736" i="38"/>
  <c r="CM1736" i="38" s="1"/>
  <c r="BT1736" i="38"/>
  <c r="CN1736" i="38" s="1"/>
  <c r="BZ895" i="38"/>
  <c r="CA895" i="38"/>
  <c r="BT895" i="38"/>
  <c r="BU895" i="38"/>
  <c r="BX895" i="38"/>
  <c r="CF1352" i="38"/>
  <c r="CZ1352" i="38" s="1"/>
  <c r="BQ1352" i="38"/>
  <c r="CK1352" i="38" s="1"/>
  <c r="CB1352" i="38"/>
  <c r="CV1352" i="38" s="1"/>
  <c r="CC1352" i="38"/>
  <c r="CW1352" i="38" s="1"/>
  <c r="CE1352" i="38"/>
  <c r="CY1352" i="38" s="1"/>
  <c r="CD1352" i="38"/>
  <c r="CX1352" i="38" s="1"/>
  <c r="CA1352" i="38"/>
  <c r="CU1352" i="38" s="1"/>
  <c r="BZ1352" i="38"/>
  <c r="CT1352" i="38" s="1"/>
  <c r="BW1352" i="38"/>
  <c r="CQ1352" i="38" s="1"/>
  <c r="BX1352" i="38"/>
  <c r="CR1352" i="38" s="1"/>
  <c r="BY1352" i="38"/>
  <c r="CS1352" i="38" s="1"/>
  <c r="BV1352" i="38"/>
  <c r="CP1352" i="38" s="1"/>
  <c r="BU1352" i="38"/>
  <c r="CO1352" i="38" s="1"/>
  <c r="BR1352" i="38"/>
  <c r="CL1352" i="38" s="1"/>
  <c r="BS1352" i="38"/>
  <c r="CM1352" i="38" s="1"/>
  <c r="BT1352" i="38"/>
  <c r="CN1352" i="38" s="1"/>
  <c r="CF815" i="38"/>
  <c r="CZ815" i="38" s="1"/>
  <c r="BQ815" i="38"/>
  <c r="CK815" i="38" s="1"/>
  <c r="BZ815" i="38"/>
  <c r="CD815" i="38"/>
  <c r="CB815" i="38"/>
  <c r="CA815" i="38"/>
  <c r="CC815" i="38"/>
  <c r="CE815" i="38"/>
  <c r="BY815" i="38"/>
  <c r="CS815" i="38" s="1"/>
  <c r="BW815" i="38"/>
  <c r="CQ815" i="38" s="1"/>
  <c r="BT815" i="38"/>
  <c r="BV815" i="38"/>
  <c r="BU815" i="38"/>
  <c r="BX815" i="38"/>
  <c r="CR815" i="38" s="1"/>
  <c r="BS815" i="38"/>
  <c r="BR815" i="38"/>
  <c r="CF1292" i="38"/>
  <c r="BQ1292" i="38"/>
  <c r="CB1292" i="38"/>
  <c r="CV1292" i="38" s="1"/>
  <c r="CD1292" i="38"/>
  <c r="CX1292" i="38" s="1"/>
  <c r="CC1292" i="38"/>
  <c r="CW1292" i="38" s="1"/>
  <c r="CE1292" i="38"/>
  <c r="CY1292" i="38" s="1"/>
  <c r="BZ1292" i="38"/>
  <c r="CT1292" i="38" s="1"/>
  <c r="CA1292" i="38"/>
  <c r="CU1292" i="38" s="1"/>
  <c r="BW1292" i="38"/>
  <c r="CQ1292" i="38" s="1"/>
  <c r="BX1292" i="38"/>
  <c r="CR1292" i="38" s="1"/>
  <c r="BY1292" i="38"/>
  <c r="CS1292" i="38" s="1"/>
  <c r="BV1292" i="38"/>
  <c r="CP1292" i="38" s="1"/>
  <c r="BU1292" i="38"/>
  <c r="CO1292" i="38" s="1"/>
  <c r="BR1292" i="38"/>
  <c r="CL1292" i="38" s="1"/>
  <c r="BT1292" i="38"/>
  <c r="CN1292" i="38" s="1"/>
  <c r="BS1292" i="38"/>
  <c r="CM1292" i="38" s="1"/>
  <c r="CF730" i="38"/>
  <c r="CZ730" i="38" s="1"/>
  <c r="CD730" i="38"/>
  <c r="CX730" i="38" s="1"/>
  <c r="BQ730" i="38"/>
  <c r="CB730" i="38"/>
  <c r="CC730" i="38"/>
  <c r="BZ730" i="38"/>
  <c r="CA730" i="38"/>
  <c r="BW730" i="38"/>
  <c r="CE730" i="38"/>
  <c r="BY730" i="38"/>
  <c r="CS730" i="38" s="1"/>
  <c r="BV730" i="38"/>
  <c r="BX730" i="38"/>
  <c r="BT730" i="38"/>
  <c r="BS730" i="38"/>
  <c r="BR730" i="38"/>
  <c r="BU730" i="38"/>
  <c r="CO730" i="38" s="1"/>
  <c r="BQ995" i="38"/>
  <c r="CK995" i="38" s="1"/>
  <c r="CD995" i="38"/>
  <c r="CE995" i="38"/>
  <c r="CC995" i="38"/>
  <c r="BT995" i="38"/>
  <c r="CN995" i="38" s="1"/>
  <c r="BX995" i="38"/>
  <c r="BU995" i="38"/>
  <c r="BV995" i="38"/>
  <c r="BS2032" i="38"/>
  <c r="CA2032" i="38"/>
  <c r="BX2032" i="38"/>
  <c r="CF2032" i="38"/>
  <c r="BU2032" i="38"/>
  <c r="CE2032" i="38"/>
  <c r="BV2032" i="38"/>
  <c r="BW2032" i="38"/>
  <c r="BZ2032" i="38"/>
  <c r="BQ2032" i="38"/>
  <c r="CB2032" i="38"/>
  <c r="BR2032" i="38"/>
  <c r="CC2032" i="38"/>
  <c r="BT2032" i="38"/>
  <c r="BY2032" i="38"/>
  <c r="CD2032" i="38"/>
  <c r="CK2192" i="38"/>
  <c r="CU2192" i="38"/>
  <c r="CV2192" i="38"/>
  <c r="CW2192" i="38"/>
  <c r="CY2192" i="38"/>
  <c r="CX2192" i="38"/>
  <c r="CZ2192" i="38"/>
  <c r="CT2192" i="38"/>
  <c r="CQ2192" i="38"/>
  <c r="CR2192" i="38"/>
  <c r="CS2192" i="38"/>
  <c r="CP2192" i="38"/>
  <c r="CN2192" i="38"/>
  <c r="CO2192" i="38"/>
  <c r="CL2192" i="38"/>
  <c r="CM2192" i="38"/>
  <c r="BS2288" i="38"/>
  <c r="CA2288" i="38"/>
  <c r="BX2288" i="38"/>
  <c r="CF2288" i="38"/>
  <c r="BU2288" i="38"/>
  <c r="CE2288" i="38"/>
  <c r="BV2288" i="38"/>
  <c r="BW2288" i="38"/>
  <c r="BQ2288" i="38"/>
  <c r="CB2288" i="38"/>
  <c r="BR2288" i="38"/>
  <c r="CC2288" i="38"/>
  <c r="BY2288" i="38"/>
  <c r="BZ2288" i="38"/>
  <c r="CD2288" i="38"/>
  <c r="BT2288" i="38"/>
  <c r="CK2448" i="38"/>
  <c r="CU2448" i="38"/>
  <c r="CV2448" i="38"/>
  <c r="CW2448" i="38"/>
  <c r="CY2448" i="38"/>
  <c r="CZ2448" i="38"/>
  <c r="CX2448" i="38"/>
  <c r="CT2448" i="38"/>
  <c r="CQ2448" i="38"/>
  <c r="CR2448" i="38"/>
  <c r="CS2448" i="38"/>
  <c r="CP2448" i="38"/>
  <c r="CN2448" i="38"/>
  <c r="CO2448" i="38"/>
  <c r="CL2448" i="38"/>
  <c r="CM2448" i="38"/>
  <c r="BS2544" i="38"/>
  <c r="CA2544" i="38"/>
  <c r="BT2544" i="38"/>
  <c r="CB2544" i="38"/>
  <c r="BU2544" i="38"/>
  <c r="CC2544" i="38"/>
  <c r="BX2544" i="38"/>
  <c r="CF2544" i="38"/>
  <c r="BQ2544" i="38"/>
  <c r="BY2544" i="38"/>
  <c r="CE2544" i="38"/>
  <c r="BR2544" i="38"/>
  <c r="BV2544" i="38"/>
  <c r="BW2544" i="38"/>
  <c r="BZ2544" i="38"/>
  <c r="CD2544" i="38"/>
  <c r="CK1896" i="38"/>
  <c r="CZ1896" i="38"/>
  <c r="CU1896" i="38"/>
  <c r="CV1896" i="38"/>
  <c r="CW1896" i="38"/>
  <c r="CY1896" i="38"/>
  <c r="CX1896" i="38"/>
  <c r="CT1896" i="38"/>
  <c r="CQ1896" i="38"/>
  <c r="CR1896" i="38"/>
  <c r="CS1896" i="38"/>
  <c r="CP1896" i="38"/>
  <c r="CN1896" i="38"/>
  <c r="CO1896" i="38"/>
  <c r="CM1896" i="38"/>
  <c r="CL1896" i="38"/>
  <c r="CF1771" i="38"/>
  <c r="CD1771" i="38"/>
  <c r="CE1771" i="38"/>
  <c r="CC1771" i="38"/>
  <c r="BQ1771" i="38"/>
  <c r="BZ1771" i="38"/>
  <c r="CB1771" i="38"/>
  <c r="CA1771" i="38"/>
  <c r="BY1771" i="38"/>
  <c r="BW1771" i="38"/>
  <c r="BX1771" i="38"/>
  <c r="BU1771" i="38"/>
  <c r="BV1771" i="38"/>
  <c r="BT1771" i="38"/>
  <c r="BS1771" i="38"/>
  <c r="BR1771" i="38"/>
  <c r="CK2594" i="38"/>
  <c r="CZ2594" i="38"/>
  <c r="CW2594" i="38"/>
  <c r="CY2594" i="38"/>
  <c r="CX2594" i="38"/>
  <c r="CV2594" i="38"/>
  <c r="CU2594" i="38"/>
  <c r="CT2594" i="38"/>
  <c r="CR2594" i="38"/>
  <c r="CQ2594" i="38"/>
  <c r="CS2594" i="38"/>
  <c r="CL2594" i="38"/>
  <c r="CO2594" i="38"/>
  <c r="CN2594" i="38"/>
  <c r="CM2594" i="38"/>
  <c r="CP2594" i="38"/>
  <c r="CK2410" i="38"/>
  <c r="CZ2410" i="38"/>
  <c r="CW2410" i="38"/>
  <c r="CY2410" i="38"/>
  <c r="CX2410" i="38"/>
  <c r="CU2410" i="38"/>
  <c r="CV2410" i="38"/>
  <c r="CR2410" i="38"/>
  <c r="CS2410" i="38"/>
  <c r="CT2410" i="38"/>
  <c r="CQ2410" i="38"/>
  <c r="CL2410" i="38"/>
  <c r="CN2410" i="38"/>
  <c r="CP2410" i="38"/>
  <c r="CO2410" i="38"/>
  <c r="CM2410" i="38"/>
  <c r="BU2502" i="38"/>
  <c r="CC2502" i="38"/>
  <c r="BV2502" i="38"/>
  <c r="CD2502" i="38"/>
  <c r="BW2502" i="38"/>
  <c r="CE2502" i="38"/>
  <c r="BR2502" i="38"/>
  <c r="BZ2502" i="38"/>
  <c r="BS2502" i="38"/>
  <c r="CA2502" i="38"/>
  <c r="BT2502" i="38"/>
  <c r="BX2502" i="38"/>
  <c r="BY2502" i="38"/>
  <c r="CB2502" i="38"/>
  <c r="CF2502" i="38"/>
  <c r="BQ2502" i="38"/>
  <c r="CF1206" i="38"/>
  <c r="CZ1206" i="38" s="1"/>
  <c r="CD1206" i="38"/>
  <c r="CX1206" i="38" s="1"/>
  <c r="CB1206" i="38"/>
  <c r="BQ1206" i="38"/>
  <c r="CC1206" i="38"/>
  <c r="CE1206" i="38"/>
  <c r="CY1206" i="38" s="1"/>
  <c r="BZ1206" i="38"/>
  <c r="CA1206" i="38"/>
  <c r="CU1206" i="38" s="1"/>
  <c r="BW1206" i="38"/>
  <c r="BY1206" i="38"/>
  <c r="CS1206" i="38" s="1"/>
  <c r="BX1206" i="38"/>
  <c r="BV1206" i="38"/>
  <c r="BS1206" i="38"/>
  <c r="BU1206" i="38"/>
  <c r="BT1206" i="38"/>
  <c r="BR1206" i="38"/>
  <c r="CE360" i="38"/>
  <c r="CY360" i="38" s="1"/>
  <c r="CD360" i="38"/>
  <c r="CC360" i="38"/>
  <c r="CW360" i="38" s="1"/>
  <c r="CB360" i="38"/>
  <c r="CV360" i="38" s="1"/>
  <c r="CA360" i="38"/>
  <c r="CU360" i="38" s="1"/>
  <c r="CF360" i="38"/>
  <c r="CZ360" i="38" s="1"/>
  <c r="BW360" i="38"/>
  <c r="BV360" i="38"/>
  <c r="BX360" i="38"/>
  <c r="CR360" i="38" s="1"/>
  <c r="BU360" i="38"/>
  <c r="CO360" i="38" s="1"/>
  <c r="BT360" i="38"/>
  <c r="CN360" i="38" s="1"/>
  <c r="BS360" i="38"/>
  <c r="CM360" i="38" s="1"/>
  <c r="BR360" i="38"/>
  <c r="CL360" i="38" s="1"/>
  <c r="BQ360" i="38"/>
  <c r="CK360" i="38" s="1"/>
  <c r="BY360" i="38"/>
  <c r="BZ360" i="38"/>
  <c r="CT360" i="38" s="1"/>
  <c r="CE394" i="38"/>
  <c r="CY394" i="38" s="1"/>
  <c r="CB394" i="38"/>
  <c r="CV394" i="38" s="1"/>
  <c r="BZ394" i="38"/>
  <c r="CT394" i="38" s="1"/>
  <c r="BY394" i="38"/>
  <c r="CS394" i="38" s="1"/>
  <c r="CF394" i="38"/>
  <c r="CZ394" i="38" s="1"/>
  <c r="CA394" i="38"/>
  <c r="CU394" i="38" s="1"/>
  <c r="BX394" i="38"/>
  <c r="CR394" i="38" s="1"/>
  <c r="CD394" i="38"/>
  <c r="CX394" i="38" s="1"/>
  <c r="BU394" i="38"/>
  <c r="CO394" i="38" s="1"/>
  <c r="BT394" i="38"/>
  <c r="CN394" i="38" s="1"/>
  <c r="BW394" i="38"/>
  <c r="BR394" i="38"/>
  <c r="CL394" i="38" s="1"/>
  <c r="CC394" i="38"/>
  <c r="CW394" i="38" s="1"/>
  <c r="BV394" i="38"/>
  <c r="CP394" i="38" s="1"/>
  <c r="BS394" i="38"/>
  <c r="BQ394" i="38"/>
  <c r="BR546" i="38"/>
  <c r="BZ546" i="38"/>
  <c r="BS546" i="38"/>
  <c r="CA546" i="38"/>
  <c r="BT546" i="38"/>
  <c r="CB546" i="38"/>
  <c r="BW546" i="38"/>
  <c r="CE546" i="38"/>
  <c r="BX546" i="38"/>
  <c r="CF546" i="38"/>
  <c r="BY546" i="38"/>
  <c r="CC546" i="38"/>
  <c r="CD546" i="38"/>
  <c r="BQ546" i="38"/>
  <c r="BU546" i="38"/>
  <c r="BV546" i="38"/>
  <c r="CF403" i="38"/>
  <c r="CD403" i="38"/>
  <c r="CE403" i="38"/>
  <c r="CY403" i="38" s="1"/>
  <c r="BY403" i="38"/>
  <c r="CA403" i="38"/>
  <c r="BU403" i="38"/>
  <c r="CO403" i="38" s="1"/>
  <c r="BT403" i="38"/>
  <c r="BS403" i="38"/>
  <c r="BR403" i="38"/>
  <c r="BQ403" i="38"/>
  <c r="BV403" i="38"/>
  <c r="BW403" i="38"/>
  <c r="CB403" i="38"/>
  <c r="BX403" i="38"/>
  <c r="CC403" i="38"/>
  <c r="BZ403" i="38"/>
  <c r="CF408" i="38"/>
  <c r="CZ408" i="38" s="1"/>
  <c r="CE408" i="38"/>
  <c r="CY408" i="38" s="1"/>
  <c r="CD408" i="38"/>
  <c r="CX408" i="38" s="1"/>
  <c r="CC408" i="38"/>
  <c r="CW408" i="38" s="1"/>
  <c r="CB408" i="38"/>
  <c r="CV408" i="38" s="1"/>
  <c r="CA408" i="38"/>
  <c r="CU408" i="38" s="1"/>
  <c r="BY408" i="38"/>
  <c r="BX408" i="38"/>
  <c r="CR408" i="38" s="1"/>
  <c r="BW408" i="38"/>
  <c r="CQ408" i="38" s="1"/>
  <c r="BZ408" i="38"/>
  <c r="CT408" i="38" s="1"/>
  <c r="BV408" i="38"/>
  <c r="BU408" i="38"/>
  <c r="BT408" i="38"/>
  <c r="CN408" i="38" s="1"/>
  <c r="BS408" i="38"/>
  <c r="CM408" i="38" s="1"/>
  <c r="BR408" i="38"/>
  <c r="CL408" i="38" s="1"/>
  <c r="BQ408" i="38"/>
  <c r="CF1275" i="38"/>
  <c r="CZ1275" i="38" s="1"/>
  <c r="BQ1275" i="38"/>
  <c r="CK1275" i="38" s="1"/>
  <c r="CE1275" i="38"/>
  <c r="CY1275" i="38" s="1"/>
  <c r="CC1275" i="38"/>
  <c r="CW1275" i="38" s="1"/>
  <c r="CB1275" i="38"/>
  <c r="BZ1275" i="38"/>
  <c r="CT1275" i="38" s="1"/>
  <c r="CD1275" i="38"/>
  <c r="CX1275" i="38" s="1"/>
  <c r="CA1275" i="38"/>
  <c r="CU1275" i="38" s="1"/>
  <c r="BY1275" i="38"/>
  <c r="BU1275" i="38"/>
  <c r="CO1275" i="38" s="1"/>
  <c r="BV1275" i="38"/>
  <c r="CP1275" i="38" s="1"/>
  <c r="BW1275" i="38"/>
  <c r="CQ1275" i="38" s="1"/>
  <c r="BX1275" i="38"/>
  <c r="CR1275" i="38" s="1"/>
  <c r="BT1275" i="38"/>
  <c r="CN1275" i="38" s="1"/>
  <c r="BS1275" i="38"/>
  <c r="CM1275" i="38" s="1"/>
  <c r="BR1275" i="38"/>
  <c r="CL1275" i="38" s="1"/>
  <c r="CF1531" i="38"/>
  <c r="CZ1531" i="38" s="1"/>
  <c r="CE1531" i="38"/>
  <c r="CY1531" i="38" s="1"/>
  <c r="CC1531" i="38"/>
  <c r="CW1531" i="38" s="1"/>
  <c r="BQ1531" i="38"/>
  <c r="CD1531" i="38"/>
  <c r="CX1531" i="38" s="1"/>
  <c r="CB1531" i="38"/>
  <c r="CV1531" i="38" s="1"/>
  <c r="BZ1531" i="38"/>
  <c r="CA1531" i="38"/>
  <c r="BY1531" i="38"/>
  <c r="CS1531" i="38" s="1"/>
  <c r="BU1531" i="38"/>
  <c r="BV1531" i="38"/>
  <c r="BX1531" i="38"/>
  <c r="BW1531" i="38"/>
  <c r="CQ1531" i="38" s="1"/>
  <c r="BT1531" i="38"/>
  <c r="CN1531" i="38" s="1"/>
  <c r="BS1531" i="38"/>
  <c r="BR1531" i="38"/>
  <c r="CF846" i="38"/>
  <c r="CZ846" i="38" s="1"/>
  <c r="CD846" i="38"/>
  <c r="CX846" i="38" s="1"/>
  <c r="CB846" i="38"/>
  <c r="BQ846" i="38"/>
  <c r="CC846" i="38"/>
  <c r="CE846" i="38"/>
  <c r="CY846" i="38" s="1"/>
  <c r="BY846" i="38"/>
  <c r="CA846" i="38"/>
  <c r="CU846" i="38" s="1"/>
  <c r="BZ846" i="38"/>
  <c r="BW846" i="38"/>
  <c r="BV846" i="38"/>
  <c r="BX846" i="38"/>
  <c r="BT846" i="38"/>
  <c r="BS846" i="38"/>
  <c r="CM846" i="38" s="1"/>
  <c r="BU846" i="38"/>
  <c r="BR846" i="38"/>
  <c r="CD777" i="38"/>
  <c r="BQ777" i="38"/>
  <c r="CK777" i="38" s="1"/>
  <c r="BZ777" i="38"/>
  <c r="CA777" i="38"/>
  <c r="CU777" i="38" s="1"/>
  <c r="CB777" i="38"/>
  <c r="CV777" i="38" s="1"/>
  <c r="CF777" i="38"/>
  <c r="CZ777" i="38" s="1"/>
  <c r="CC777" i="38"/>
  <c r="CW777" i="38" s="1"/>
  <c r="CE777" i="38"/>
  <c r="CY777" i="38" s="1"/>
  <c r="BV777" i="38"/>
  <c r="BW777" i="38"/>
  <c r="CQ777" i="38" s="1"/>
  <c r="BX777" i="38"/>
  <c r="CR777" i="38" s="1"/>
  <c r="BY777" i="38"/>
  <c r="CS777" i="38" s="1"/>
  <c r="BU777" i="38"/>
  <c r="CO777" i="38" s="1"/>
  <c r="BS777" i="38"/>
  <c r="CM777" i="38" s="1"/>
  <c r="BT777" i="38"/>
  <c r="BR777" i="38"/>
  <c r="CL777" i="38" s="1"/>
  <c r="CD1382" i="38"/>
  <c r="CX1382" i="38" s="1"/>
  <c r="CF1382" i="38"/>
  <c r="CZ1382" i="38" s="1"/>
  <c r="CB1382" i="38"/>
  <c r="CV1382" i="38" s="1"/>
  <c r="BQ1382" i="38"/>
  <c r="CK1382" i="38" s="1"/>
  <c r="CC1382" i="38"/>
  <c r="CW1382" i="38" s="1"/>
  <c r="BZ1382" i="38"/>
  <c r="CT1382" i="38" s="1"/>
  <c r="CE1382" i="38"/>
  <c r="CY1382" i="38" s="1"/>
  <c r="BW1382" i="38"/>
  <c r="CQ1382" i="38" s="1"/>
  <c r="BY1382" i="38"/>
  <c r="CS1382" i="38" s="1"/>
  <c r="BX1382" i="38"/>
  <c r="CR1382" i="38" s="1"/>
  <c r="BS1382" i="38"/>
  <c r="CA1382" i="38"/>
  <c r="CU1382" i="38" s="1"/>
  <c r="BV1382" i="38"/>
  <c r="CP1382" i="38" s="1"/>
  <c r="BU1382" i="38"/>
  <c r="BT1382" i="38"/>
  <c r="CN1382" i="38" s="1"/>
  <c r="BR1382" i="38"/>
  <c r="CL1382" i="38" s="1"/>
  <c r="CF1638" i="38"/>
  <c r="CZ1638" i="38" s="1"/>
  <c r="CD1638" i="38"/>
  <c r="CX1638" i="38" s="1"/>
  <c r="CB1638" i="38"/>
  <c r="CV1638" i="38" s="1"/>
  <c r="CC1638" i="38"/>
  <c r="BQ1638" i="38"/>
  <c r="CK1638" i="38" s="1"/>
  <c r="BZ1638" i="38"/>
  <c r="CT1638" i="38" s="1"/>
  <c r="BW1638" i="38"/>
  <c r="CE1638" i="38"/>
  <c r="CY1638" i="38" s="1"/>
  <c r="BY1638" i="38"/>
  <c r="CS1638" i="38" s="1"/>
  <c r="CA1638" i="38"/>
  <c r="CU1638" i="38" s="1"/>
  <c r="BV1638" i="38"/>
  <c r="CP1638" i="38" s="1"/>
  <c r="BX1638" i="38"/>
  <c r="CR1638" i="38" s="1"/>
  <c r="BS1638" i="38"/>
  <c r="CM1638" i="38" s="1"/>
  <c r="BU1638" i="38"/>
  <c r="CO1638" i="38" s="1"/>
  <c r="BT1638" i="38"/>
  <c r="BR1638" i="38"/>
  <c r="CK1798" i="38"/>
  <c r="CX1798" i="38"/>
  <c r="CZ1798" i="38"/>
  <c r="CU1798" i="38"/>
  <c r="CY1798" i="38"/>
  <c r="CW1798" i="38"/>
  <c r="CV1798" i="38"/>
  <c r="CT1798" i="38"/>
  <c r="CR1798" i="38"/>
  <c r="CO1798" i="38"/>
  <c r="CP1798" i="38"/>
  <c r="CQ1798" i="38"/>
  <c r="CS1798" i="38"/>
  <c r="CN1798" i="38"/>
  <c r="CL1798" i="38"/>
  <c r="CM1798" i="38"/>
  <c r="CD1894" i="38"/>
  <c r="CF1894" i="38"/>
  <c r="CB1894" i="38"/>
  <c r="CC1894" i="38"/>
  <c r="BQ1894" i="38"/>
  <c r="BZ1894" i="38"/>
  <c r="CE1894" i="38"/>
  <c r="BW1894" i="38"/>
  <c r="BY1894" i="38"/>
  <c r="BV1894" i="38"/>
  <c r="CA1894" i="38"/>
  <c r="BX1894" i="38"/>
  <c r="BS1894" i="38"/>
  <c r="BU1894" i="38"/>
  <c r="BT1894" i="38"/>
  <c r="BR1894" i="38"/>
  <c r="BQ900" i="38"/>
  <c r="CF900" i="38"/>
  <c r="CZ900" i="38" s="1"/>
  <c r="CB900" i="38"/>
  <c r="CV900" i="38" s="1"/>
  <c r="CD900" i="38"/>
  <c r="CX900" i="38" s="1"/>
  <c r="CC900" i="38"/>
  <c r="CW900" i="38" s="1"/>
  <c r="CE900" i="38"/>
  <c r="CY900" i="38" s="1"/>
  <c r="BW900" i="38"/>
  <c r="BX900" i="38"/>
  <c r="CR900" i="38" s="1"/>
  <c r="CA900" i="38"/>
  <c r="CU900" i="38" s="1"/>
  <c r="BZ900" i="38"/>
  <c r="CT900" i="38" s="1"/>
  <c r="BY900" i="38"/>
  <c r="CS900" i="38" s="1"/>
  <c r="BV900" i="38"/>
  <c r="BT900" i="38"/>
  <c r="CN900" i="38" s="1"/>
  <c r="BU900" i="38"/>
  <c r="CO900" i="38" s="1"/>
  <c r="BR900" i="38"/>
  <c r="CL900" i="38" s="1"/>
  <c r="BS900" i="38"/>
  <c r="CM900" i="38" s="1"/>
  <c r="CF1115" i="38"/>
  <c r="CZ1115" i="38" s="1"/>
  <c r="BQ1115" i="38"/>
  <c r="CK1115" i="38" s="1"/>
  <c r="CE1115" i="38"/>
  <c r="CY1115" i="38" s="1"/>
  <c r="CD1115" i="38"/>
  <c r="CC1115" i="38"/>
  <c r="CB1115" i="38"/>
  <c r="BZ1115" i="38"/>
  <c r="CA1115" i="38"/>
  <c r="BY1115" i="38"/>
  <c r="CS1115" i="38" s="1"/>
  <c r="BU1115" i="38"/>
  <c r="CO1115" i="38" s="1"/>
  <c r="BV1115" i="38"/>
  <c r="CP1115" i="38" s="1"/>
  <c r="BW1115" i="38"/>
  <c r="BX1115" i="38"/>
  <c r="BT1115" i="38"/>
  <c r="CN1115" i="38" s="1"/>
  <c r="BS1115" i="38"/>
  <c r="BR1115" i="38"/>
  <c r="BQ1489" i="38"/>
  <c r="CB1489" i="38"/>
  <c r="CC1489" i="38"/>
  <c r="CE1489" i="38"/>
  <c r="CY1489" i="38" s="1"/>
  <c r="BX1489" i="38"/>
  <c r="BU1489" i="38"/>
  <c r="BW1489" i="38"/>
  <c r="BS1489" i="38"/>
  <c r="CF1585" i="38"/>
  <c r="CZ1585" i="38" s="1"/>
  <c r="CD1585" i="38"/>
  <c r="CX1585" i="38" s="1"/>
  <c r="BQ1585" i="38"/>
  <c r="CK1585" i="38" s="1"/>
  <c r="CB1585" i="38"/>
  <c r="CC1585" i="38"/>
  <c r="CW1585" i="38" s="1"/>
  <c r="CE1585" i="38"/>
  <c r="CY1585" i="38" s="1"/>
  <c r="CA1585" i="38"/>
  <c r="BY1585" i="38"/>
  <c r="BZ1585" i="38"/>
  <c r="BX1585" i="38"/>
  <c r="CR1585" i="38" s="1"/>
  <c r="BU1585" i="38"/>
  <c r="CO1585" i="38" s="1"/>
  <c r="BS1585" i="38"/>
  <c r="CM1585" i="38" s="1"/>
  <c r="BT1585" i="38"/>
  <c r="CN1585" i="38" s="1"/>
  <c r="BV1585" i="38"/>
  <c r="BW1585" i="38"/>
  <c r="CQ1585" i="38" s="1"/>
  <c r="BR1585" i="38"/>
  <c r="CL1585" i="38" s="1"/>
  <c r="CD1841" i="38"/>
  <c r="BQ1841" i="38"/>
  <c r="CF1841" i="38"/>
  <c r="CB1841" i="38"/>
  <c r="CC1841" i="38"/>
  <c r="CE1841" i="38"/>
  <c r="CA1841" i="38"/>
  <c r="BY1841" i="38"/>
  <c r="BZ1841" i="38"/>
  <c r="BX1841" i="38"/>
  <c r="BU1841" i="38"/>
  <c r="BS1841" i="38"/>
  <c r="BT1841" i="38"/>
  <c r="BV1841" i="38"/>
  <c r="BW1841" i="38"/>
  <c r="BR1841" i="38"/>
  <c r="CF1121" i="38"/>
  <c r="CZ1121" i="38" s="1"/>
  <c r="CD1121" i="38"/>
  <c r="CX1121" i="38" s="1"/>
  <c r="BQ1121" i="38"/>
  <c r="CB1121" i="38"/>
  <c r="CC1121" i="38"/>
  <c r="CE1121" i="38"/>
  <c r="CY1121" i="38" s="1"/>
  <c r="BZ1121" i="38"/>
  <c r="BV1121" i="38"/>
  <c r="CP1121" i="38" s="1"/>
  <c r="BX1121" i="38"/>
  <c r="CA1121" i="38"/>
  <c r="BY1121" i="38"/>
  <c r="BW1121" i="38"/>
  <c r="BU1121" i="38"/>
  <c r="BS1121" i="38"/>
  <c r="BT1121" i="38"/>
  <c r="BR1121" i="38"/>
  <c r="CL1121" i="38" s="1"/>
  <c r="CF1604" i="38"/>
  <c r="CZ1604" i="38" s="1"/>
  <c r="BQ1604" i="38"/>
  <c r="CK1604" i="38" s="1"/>
  <c r="CB1604" i="38"/>
  <c r="CV1604" i="38" s="1"/>
  <c r="CC1604" i="38"/>
  <c r="CE1604" i="38"/>
  <c r="CY1604" i="38" s="1"/>
  <c r="CD1604" i="38"/>
  <c r="CA1604" i="38"/>
  <c r="CU1604" i="38" s="1"/>
  <c r="BZ1604" i="38"/>
  <c r="BW1604" i="38"/>
  <c r="CQ1604" i="38" s="1"/>
  <c r="BX1604" i="38"/>
  <c r="CR1604" i="38" s="1"/>
  <c r="BY1604" i="38"/>
  <c r="CS1604" i="38" s="1"/>
  <c r="BU1604" i="38"/>
  <c r="CO1604" i="38" s="1"/>
  <c r="BV1604" i="38"/>
  <c r="BR1604" i="38"/>
  <c r="CL1604" i="38" s="1"/>
  <c r="BT1604" i="38"/>
  <c r="BS1604" i="38"/>
  <c r="CZ1989" i="38"/>
  <c r="CX1989" i="38"/>
  <c r="CK1989" i="38"/>
  <c r="CV1989" i="38"/>
  <c r="CT1989" i="38"/>
  <c r="CU1989" i="38"/>
  <c r="CW1989" i="38"/>
  <c r="CY1989" i="38"/>
  <c r="CS1989" i="38"/>
  <c r="CR1989" i="38"/>
  <c r="CQ1989" i="38"/>
  <c r="CO1989" i="38"/>
  <c r="CP1989" i="38"/>
  <c r="CN1989" i="38"/>
  <c r="CL1989" i="38"/>
  <c r="CM1989" i="38"/>
  <c r="BV2037" i="38"/>
  <c r="CD2037" i="38"/>
  <c r="BS2037" i="38"/>
  <c r="CA2037" i="38"/>
  <c r="BU2037" i="38"/>
  <c r="CF2037" i="38"/>
  <c r="BW2037" i="38"/>
  <c r="BX2037" i="38"/>
  <c r="BZ2037" i="38"/>
  <c r="BQ2037" i="38"/>
  <c r="CB2037" i="38"/>
  <c r="BR2037" i="38"/>
  <c r="CC2037" i="38"/>
  <c r="BT2037" i="38"/>
  <c r="BY2037" i="38"/>
  <c r="CE2037" i="38"/>
  <c r="CZ2117" i="38"/>
  <c r="CX2117" i="38"/>
  <c r="CK2117" i="38"/>
  <c r="CV2117" i="38"/>
  <c r="CT2117" i="38"/>
  <c r="CU2117" i="38"/>
  <c r="CW2117" i="38"/>
  <c r="CS2117" i="38"/>
  <c r="CY2117" i="38"/>
  <c r="CR2117" i="38"/>
  <c r="CQ2117" i="38"/>
  <c r="CO2117" i="38"/>
  <c r="CP2117" i="38"/>
  <c r="CN2117" i="38"/>
  <c r="CL2117" i="38"/>
  <c r="CM2117" i="38"/>
  <c r="CZ2245" i="38"/>
  <c r="CX2245" i="38"/>
  <c r="CK2245" i="38"/>
  <c r="CV2245" i="38"/>
  <c r="CT2245" i="38"/>
  <c r="CU2245" i="38"/>
  <c r="CW2245" i="38"/>
  <c r="CS2245" i="38"/>
  <c r="CY2245" i="38"/>
  <c r="CR2245" i="38"/>
  <c r="CQ2245" i="38"/>
  <c r="CO2245" i="38"/>
  <c r="CP2245" i="38"/>
  <c r="CN2245" i="38"/>
  <c r="CL2245" i="38"/>
  <c r="CM2245" i="38"/>
  <c r="CZ2373" i="38"/>
  <c r="CX2373" i="38"/>
  <c r="CK2373" i="38"/>
  <c r="CV2373" i="38"/>
  <c r="CT2373" i="38"/>
  <c r="CU2373" i="38"/>
  <c r="CW2373" i="38"/>
  <c r="CS2373" i="38"/>
  <c r="CR2373" i="38"/>
  <c r="CO2373" i="38"/>
  <c r="CP2373" i="38"/>
  <c r="CQ2373" i="38"/>
  <c r="CY2373" i="38"/>
  <c r="CN2373" i="38"/>
  <c r="CL2373" i="38"/>
  <c r="CM2373" i="38"/>
  <c r="CZ2501" i="38"/>
  <c r="CX2501" i="38"/>
  <c r="CK2501" i="38"/>
  <c r="CV2501" i="38"/>
  <c r="CT2501" i="38"/>
  <c r="CU2501" i="38"/>
  <c r="CW2501" i="38"/>
  <c r="CS2501" i="38"/>
  <c r="CY2501" i="38"/>
  <c r="CR2501" i="38"/>
  <c r="CO2501" i="38"/>
  <c r="CP2501" i="38"/>
  <c r="CN2501" i="38"/>
  <c r="CQ2501" i="38"/>
  <c r="CL2501" i="38"/>
  <c r="CM2501" i="38"/>
  <c r="BV2549" i="38"/>
  <c r="CD2549" i="38"/>
  <c r="BW2549" i="38"/>
  <c r="CE2549" i="38"/>
  <c r="BX2549" i="38"/>
  <c r="CF2549" i="38"/>
  <c r="BS2549" i="38"/>
  <c r="CA2549" i="38"/>
  <c r="BT2549" i="38"/>
  <c r="CB2549" i="38"/>
  <c r="BQ2549" i="38"/>
  <c r="BR2549" i="38"/>
  <c r="BU2549" i="38"/>
  <c r="BY2549" i="38"/>
  <c r="BZ2549" i="38"/>
  <c r="CC2549" i="38"/>
  <c r="CD723" i="38"/>
  <c r="BQ723" i="38"/>
  <c r="CE723" i="38"/>
  <c r="CC723" i="38"/>
  <c r="BT723" i="38"/>
  <c r="CN723" i="38" s="1"/>
  <c r="BX723" i="38"/>
  <c r="BU723" i="38"/>
  <c r="BV723" i="38"/>
  <c r="CF586" i="38"/>
  <c r="CD586" i="38"/>
  <c r="BQ586" i="38"/>
  <c r="CK586" i="38" s="1"/>
  <c r="CB586" i="38"/>
  <c r="CV586" i="38" s="1"/>
  <c r="CC586" i="38"/>
  <c r="CW586" i="38" s="1"/>
  <c r="BZ586" i="38"/>
  <c r="CE586" i="38"/>
  <c r="CA586" i="38"/>
  <c r="CU586" i="38" s="1"/>
  <c r="BY586" i="38"/>
  <c r="BW586" i="38"/>
  <c r="CQ586" i="38" s="1"/>
  <c r="BV586" i="38"/>
  <c r="BX586" i="38"/>
  <c r="BT586" i="38"/>
  <c r="CN586" i="38" s="1"/>
  <c r="BS586" i="38"/>
  <c r="CM586" i="38" s="1"/>
  <c r="BR586" i="38"/>
  <c r="BU586" i="38"/>
  <c r="CO586" i="38" s="1"/>
  <c r="CK1968" i="38"/>
  <c r="CU1968" i="38"/>
  <c r="CV1968" i="38"/>
  <c r="CW1968" i="38"/>
  <c r="CY1968" i="38"/>
  <c r="CZ1968" i="38"/>
  <c r="CX1968" i="38"/>
  <c r="CT1968" i="38"/>
  <c r="CQ1968" i="38"/>
  <c r="CR1968" i="38"/>
  <c r="CS1968" i="38"/>
  <c r="CP1968" i="38"/>
  <c r="CN1968" i="38"/>
  <c r="CO1968" i="38"/>
  <c r="CM1968" i="38"/>
  <c r="CL1968" i="38"/>
  <c r="CK1868" i="38"/>
  <c r="CU1868" i="38"/>
  <c r="CZ1868" i="38"/>
  <c r="CV1868" i="38"/>
  <c r="CX1868" i="38"/>
  <c r="CW1868" i="38"/>
  <c r="CY1868" i="38"/>
  <c r="CT1868" i="38"/>
  <c r="CQ1868" i="38"/>
  <c r="CR1868" i="38"/>
  <c r="CS1868" i="38"/>
  <c r="CP1868" i="38"/>
  <c r="CN1868" i="38"/>
  <c r="CO1868" i="38"/>
  <c r="CL1868" i="38"/>
  <c r="CM1868" i="38"/>
  <c r="CF1824" i="38"/>
  <c r="BQ1824" i="38"/>
  <c r="CB1824" i="38"/>
  <c r="CC1824" i="38"/>
  <c r="CE1824" i="38"/>
  <c r="CD1824" i="38"/>
  <c r="BZ1824" i="38"/>
  <c r="CA1824" i="38"/>
  <c r="BW1824" i="38"/>
  <c r="BX1824" i="38"/>
  <c r="BY1824" i="38"/>
  <c r="BV1824" i="38"/>
  <c r="BU1824" i="38"/>
  <c r="BR1824" i="38"/>
  <c r="BT1824" i="38"/>
  <c r="BS1824" i="38"/>
  <c r="CF1584" i="38"/>
  <c r="CZ1584" i="38" s="1"/>
  <c r="BQ1584" i="38"/>
  <c r="CK1584" i="38" s="1"/>
  <c r="CB1584" i="38"/>
  <c r="CV1584" i="38" s="1"/>
  <c r="CC1584" i="38"/>
  <c r="CW1584" i="38" s="1"/>
  <c r="CE1584" i="38"/>
  <c r="CY1584" i="38" s="1"/>
  <c r="CD1584" i="38"/>
  <c r="CX1584" i="38" s="1"/>
  <c r="BZ1584" i="38"/>
  <c r="CA1584" i="38"/>
  <c r="BW1584" i="38"/>
  <c r="CQ1584" i="38" s="1"/>
  <c r="BX1584" i="38"/>
  <c r="BY1584" i="38"/>
  <c r="BV1584" i="38"/>
  <c r="CP1584" i="38" s="1"/>
  <c r="BU1584" i="38"/>
  <c r="CO1584" i="38" s="1"/>
  <c r="BR1584" i="38"/>
  <c r="CL1584" i="38" s="1"/>
  <c r="BS1584" i="38"/>
  <c r="BT1584" i="38"/>
  <c r="CN1584" i="38" s="1"/>
  <c r="CF682" i="38"/>
  <c r="CZ682" i="38" s="1"/>
  <c r="CD682" i="38"/>
  <c r="CX682" i="38" s="1"/>
  <c r="BQ682" i="38"/>
  <c r="CB682" i="38"/>
  <c r="CC682" i="38"/>
  <c r="BZ682" i="38"/>
  <c r="CT682" i="38" s="1"/>
  <c r="CE682" i="38"/>
  <c r="CA682" i="38"/>
  <c r="CU682" i="38" s="1"/>
  <c r="BY682" i="38"/>
  <c r="CS682" i="38" s="1"/>
  <c r="BW682" i="38"/>
  <c r="CQ682" i="38" s="1"/>
  <c r="BV682" i="38"/>
  <c r="CP682" i="38" s="1"/>
  <c r="BX682" i="38"/>
  <c r="CR682" i="38" s="1"/>
  <c r="BT682" i="38"/>
  <c r="CN682" i="38" s="1"/>
  <c r="BS682" i="38"/>
  <c r="BR682" i="38"/>
  <c r="BU682" i="38"/>
  <c r="CO682" i="38" s="1"/>
  <c r="CF1963" i="38"/>
  <c r="CD1963" i="38"/>
  <c r="CE1963" i="38"/>
  <c r="BQ1963" i="38"/>
  <c r="CC1963" i="38"/>
  <c r="BZ1963" i="38"/>
  <c r="CB1963" i="38"/>
  <c r="CA1963" i="38"/>
  <c r="BY1963" i="38"/>
  <c r="BW1963" i="38"/>
  <c r="BX1963" i="38"/>
  <c r="BU1963" i="38"/>
  <c r="BV1963" i="38"/>
  <c r="BT1963" i="38"/>
  <c r="BS1963" i="38"/>
  <c r="BR1963" i="38"/>
  <c r="CK2132" i="38"/>
  <c r="CU2132" i="38"/>
  <c r="CZ2132" i="38"/>
  <c r="CY2132" i="38"/>
  <c r="CX2132" i="38"/>
  <c r="CV2132" i="38"/>
  <c r="CT2132" i="38"/>
  <c r="CW2132" i="38"/>
  <c r="CR2132" i="38"/>
  <c r="CO2132" i="38"/>
  <c r="CP2132" i="38"/>
  <c r="CQ2132" i="38"/>
  <c r="CS2132" i="38"/>
  <c r="CN2132" i="38"/>
  <c r="CL2132" i="38"/>
  <c r="CM2132" i="38"/>
  <c r="BW2228" i="38"/>
  <c r="CE2228" i="38"/>
  <c r="BT2228" i="38"/>
  <c r="CB2228" i="38"/>
  <c r="BQ2228" i="38"/>
  <c r="CA2228" i="38"/>
  <c r="BR2228" i="38"/>
  <c r="CC2228" i="38"/>
  <c r="BS2228" i="38"/>
  <c r="CD2228" i="38"/>
  <c r="BX2228" i="38"/>
  <c r="BY2228" i="38"/>
  <c r="BU2228" i="38"/>
  <c r="BV2228" i="38"/>
  <c r="BZ2228" i="38"/>
  <c r="CF2228" i="38"/>
  <c r="CK2388" i="38"/>
  <c r="CU2388" i="38"/>
  <c r="CZ2388" i="38"/>
  <c r="CX2388" i="38"/>
  <c r="CY2388" i="38"/>
  <c r="CW2388" i="38"/>
  <c r="CV2388" i="38"/>
  <c r="CT2388" i="38"/>
  <c r="CR2388" i="38"/>
  <c r="CO2388" i="38"/>
  <c r="CP2388" i="38"/>
  <c r="CS2388" i="38"/>
  <c r="CQ2388" i="38"/>
  <c r="CN2388" i="38"/>
  <c r="CL2388" i="38"/>
  <c r="CM2388" i="38"/>
  <c r="BW2484" i="38"/>
  <c r="CE2484" i="38"/>
  <c r="BX2484" i="38"/>
  <c r="CF2484" i="38"/>
  <c r="BQ2484" i="38"/>
  <c r="BY2484" i="38"/>
  <c r="BT2484" i="38"/>
  <c r="CB2484" i="38"/>
  <c r="BU2484" i="38"/>
  <c r="CC2484" i="38"/>
  <c r="CA2484" i="38"/>
  <c r="CD2484" i="38"/>
  <c r="BR2484" i="38"/>
  <c r="BS2484" i="38"/>
  <c r="BV2484" i="38"/>
  <c r="BZ2484" i="38"/>
  <c r="CF936" i="38"/>
  <c r="BQ936" i="38"/>
  <c r="CB936" i="38"/>
  <c r="CV936" i="38" s="1"/>
  <c r="CC936" i="38"/>
  <c r="CE936" i="38"/>
  <c r="CD936" i="38"/>
  <c r="CX936" i="38" s="1"/>
  <c r="CA936" i="38"/>
  <c r="BW936" i="38"/>
  <c r="BX936" i="38"/>
  <c r="BZ936" i="38"/>
  <c r="CT936" i="38" s="1"/>
  <c r="BY936" i="38"/>
  <c r="BT936" i="38"/>
  <c r="BV936" i="38"/>
  <c r="BU936" i="38"/>
  <c r="BR936" i="38"/>
  <c r="BS936" i="38"/>
  <c r="CK2114" i="38"/>
  <c r="CZ2114" i="38"/>
  <c r="CW2114" i="38"/>
  <c r="CY2114" i="38"/>
  <c r="CU2114" i="38"/>
  <c r="CV2114" i="38"/>
  <c r="CX2114" i="38"/>
  <c r="CR2114" i="38"/>
  <c r="CT2114" i="38"/>
  <c r="CS2114" i="38"/>
  <c r="CL2114" i="38"/>
  <c r="CO2114" i="38"/>
  <c r="CN2114" i="38"/>
  <c r="CQ2114" i="38"/>
  <c r="CP2114" i="38"/>
  <c r="CM2114" i="38"/>
  <c r="CF1926" i="38"/>
  <c r="CD1926" i="38"/>
  <c r="CB1926" i="38"/>
  <c r="BQ1926" i="38"/>
  <c r="CC1926" i="38"/>
  <c r="CE1926" i="38"/>
  <c r="BZ1926" i="38"/>
  <c r="CA1926" i="38"/>
  <c r="BW1926" i="38"/>
  <c r="BY1926" i="38"/>
  <c r="BV1926" i="38"/>
  <c r="BX1926" i="38"/>
  <c r="BS1926" i="38"/>
  <c r="BU1926" i="38"/>
  <c r="BT1926" i="38"/>
  <c r="BR1926" i="38"/>
  <c r="CK2298" i="38"/>
  <c r="CZ2298" i="38"/>
  <c r="CW2298" i="38"/>
  <c r="CY2298" i="38"/>
  <c r="CU2298" i="38"/>
  <c r="CX2298" i="38"/>
  <c r="CV2298" i="38"/>
  <c r="CT2298" i="38"/>
  <c r="CR2298" i="38"/>
  <c r="CS2298" i="38"/>
  <c r="CQ2298" i="38"/>
  <c r="CL2298" i="38"/>
  <c r="CN2298" i="38"/>
  <c r="CP2298" i="38"/>
  <c r="CO2298" i="38"/>
  <c r="CM2298" i="38"/>
  <c r="CZ1959" i="38"/>
  <c r="CW1959" i="38"/>
  <c r="CY1959" i="38"/>
  <c r="CX1959" i="38"/>
  <c r="CK1959" i="38"/>
  <c r="CV1959" i="38"/>
  <c r="CR1959" i="38"/>
  <c r="CS1959" i="38"/>
  <c r="CT1959" i="38"/>
  <c r="CU1959" i="38"/>
  <c r="CO1959" i="38"/>
  <c r="CP1959" i="38"/>
  <c r="CQ1959" i="38"/>
  <c r="CM1959" i="38"/>
  <c r="CN1959" i="38"/>
  <c r="CL1959" i="38"/>
  <c r="BR2070" i="38"/>
  <c r="BZ2070" i="38"/>
  <c r="BY2070" i="38"/>
  <c r="CA2070" i="38"/>
  <c r="BV2070" i="38"/>
  <c r="CF2070" i="38"/>
  <c r="BW2070" i="38"/>
  <c r="BS2070" i="38"/>
  <c r="CW2342" i="38"/>
  <c r="CY2342" i="38"/>
  <c r="CZ2342" i="38"/>
  <c r="CX2342" i="38"/>
  <c r="CK2342" i="38"/>
  <c r="CV2342" i="38"/>
  <c r="CU2342" i="38"/>
  <c r="CR2342" i="38"/>
  <c r="CS2342" i="38"/>
  <c r="CT2342" i="38"/>
  <c r="CO2342" i="38"/>
  <c r="CP2342" i="38"/>
  <c r="CQ2342" i="38"/>
  <c r="CM2342" i="38"/>
  <c r="CL2342" i="38"/>
  <c r="CN2342" i="38"/>
  <c r="BR2406" i="38"/>
  <c r="BZ2406" i="38"/>
  <c r="BT2406" i="38"/>
  <c r="CC2406" i="38"/>
  <c r="BU2406" i="38"/>
  <c r="CD2406" i="38"/>
  <c r="BV2406" i="38"/>
  <c r="CE2406" i="38"/>
  <c r="BY2406" i="38"/>
  <c r="BQ2406" i="38"/>
  <c r="CA2406" i="38"/>
  <c r="BS2406" i="38"/>
  <c r="BW2406" i="38"/>
  <c r="BX2406" i="38"/>
  <c r="CB2406" i="38"/>
  <c r="CF2406" i="38"/>
  <c r="CE93" i="38"/>
  <c r="CY93" i="38" s="1"/>
  <c r="CC93" i="38"/>
  <c r="CW93" i="38" s="1"/>
  <c r="CB93" i="38"/>
  <c r="CV93" i="38" s="1"/>
  <c r="BV93" i="38"/>
  <c r="CP93" i="38" s="1"/>
  <c r="BY93" i="38"/>
  <c r="CS93" i="38" s="1"/>
  <c r="BQ93" i="38"/>
  <c r="CK93" i="38" s="1"/>
  <c r="BT93" i="38"/>
  <c r="CN93" i="38" s="1"/>
  <c r="BW93" i="38"/>
  <c r="CD93" i="38"/>
  <c r="CX93" i="38" s="1"/>
  <c r="BZ93" i="38"/>
  <c r="BR93" i="38"/>
  <c r="CL93" i="38" s="1"/>
  <c r="BU93" i="38"/>
  <c r="CO93" i="38" s="1"/>
  <c r="CF93" i="38"/>
  <c r="CZ93" i="38" s="1"/>
  <c r="BX93" i="38"/>
  <c r="CR93" i="38" s="1"/>
  <c r="BS93" i="38"/>
  <c r="CM93" i="38" s="1"/>
  <c r="CA93" i="38"/>
  <c r="CU93" i="38" s="1"/>
  <c r="CE118" i="38"/>
  <c r="CY118" i="38" s="1"/>
  <c r="BX118" i="38"/>
  <c r="CR118" i="38" s="1"/>
  <c r="CA118" i="38"/>
  <c r="CU118" i="38" s="1"/>
  <c r="BS118" i="38"/>
  <c r="CD118" i="38"/>
  <c r="CX118" i="38" s="1"/>
  <c r="BV118" i="38"/>
  <c r="CP118" i="38" s="1"/>
  <c r="CF118" i="38"/>
  <c r="CZ118" i="38" s="1"/>
  <c r="CC118" i="38"/>
  <c r="CW118" i="38" s="1"/>
  <c r="BY118" i="38"/>
  <c r="CS118" i="38" s="1"/>
  <c r="BQ118" i="38"/>
  <c r="CK118" i="38" s="1"/>
  <c r="BT118" i="38"/>
  <c r="CN118" i="38" s="1"/>
  <c r="CB118" i="38"/>
  <c r="CV118" i="38" s="1"/>
  <c r="BW118" i="38"/>
  <c r="CQ118" i="38" s="1"/>
  <c r="BZ118" i="38"/>
  <c r="CT118" i="38" s="1"/>
  <c r="BR118" i="38"/>
  <c r="CL118" i="38" s="1"/>
  <c r="BU118" i="38"/>
  <c r="CC140" i="38"/>
  <c r="CW140" i="38" s="1"/>
  <c r="BT140" i="38"/>
  <c r="CN140" i="38" s="1"/>
  <c r="CE140" i="38"/>
  <c r="CY140" i="38" s="1"/>
  <c r="BW140" i="38"/>
  <c r="CQ140" i="38" s="1"/>
  <c r="CD140" i="38"/>
  <c r="CX140" i="38" s="1"/>
  <c r="BZ140" i="38"/>
  <c r="CT140" i="38" s="1"/>
  <c r="BR140" i="38"/>
  <c r="CL140" i="38" s="1"/>
  <c r="BU140" i="38"/>
  <c r="CO140" i="38" s="1"/>
  <c r="BX140" i="38"/>
  <c r="CR140" i="38" s="1"/>
  <c r="CA140" i="38"/>
  <c r="CU140" i="38" s="1"/>
  <c r="BS140" i="38"/>
  <c r="CM140" i="38" s="1"/>
  <c r="CB140" i="38"/>
  <c r="CV140" i="38" s="1"/>
  <c r="BV140" i="38"/>
  <c r="CP140" i="38" s="1"/>
  <c r="BQ140" i="38"/>
  <c r="CF140" i="38"/>
  <c r="BY140" i="38"/>
  <c r="CF59" i="38"/>
  <c r="BZ59" i="38"/>
  <c r="CT59" i="38" s="1"/>
  <c r="BR59" i="38"/>
  <c r="CL59" i="38" s="1"/>
  <c r="CD59" i="38"/>
  <c r="BU59" i="38"/>
  <c r="BX59" i="38"/>
  <c r="CR59" i="38" s="1"/>
  <c r="CE59" i="38"/>
  <c r="CC59" i="38"/>
  <c r="CA59" i="38"/>
  <c r="BS59" i="38"/>
  <c r="CM59" i="38" s="1"/>
  <c r="CB59" i="38"/>
  <c r="CV59" i="38" s="1"/>
  <c r="BV59" i="38"/>
  <c r="CP59" i="38" s="1"/>
  <c r="BY59" i="38"/>
  <c r="CS59" i="38" s="1"/>
  <c r="BQ59" i="38"/>
  <c r="CK59" i="38" s="1"/>
  <c r="BT59" i="38"/>
  <c r="BW59" i="38"/>
  <c r="CK1884" i="38"/>
  <c r="CZ1884" i="38"/>
  <c r="CU1884" i="38"/>
  <c r="CV1884" i="38"/>
  <c r="CW1884" i="38"/>
  <c r="CY1884" i="38"/>
  <c r="CX1884" i="38"/>
  <c r="CT1884" i="38"/>
  <c r="CQ1884" i="38"/>
  <c r="CR1884" i="38"/>
  <c r="CS1884" i="38"/>
  <c r="CP1884" i="38"/>
  <c r="CN1884" i="38"/>
  <c r="CO1884" i="38"/>
  <c r="CM1884" i="38"/>
  <c r="CL1884" i="38"/>
  <c r="BX2402" i="38"/>
  <c r="BQ2402" i="38"/>
  <c r="CC2402" i="38"/>
  <c r="CB2402" i="38"/>
  <c r="CF2402" i="38"/>
  <c r="CA2402" i="38"/>
  <c r="BU2478" i="38"/>
  <c r="CC2478" i="38"/>
  <c r="BV2478" i="38"/>
  <c r="CD2478" i="38"/>
  <c r="BW2478" i="38"/>
  <c r="CE2478" i="38"/>
  <c r="BR2478" i="38"/>
  <c r="BZ2478" i="38"/>
  <c r="BS2478" i="38"/>
  <c r="CA2478" i="38"/>
  <c r="BX2478" i="38"/>
  <c r="BY2478" i="38"/>
  <c r="CB2478" i="38"/>
  <c r="CF2478" i="38"/>
  <c r="BQ2478" i="38"/>
  <c r="BT2478" i="38"/>
  <c r="CK2330" i="38"/>
  <c r="CZ2330" i="38"/>
  <c r="CW2330" i="38"/>
  <c r="CY2330" i="38"/>
  <c r="CX2330" i="38"/>
  <c r="CU2330" i="38"/>
  <c r="CV2330" i="38"/>
  <c r="CT2330" i="38"/>
  <c r="CR2330" i="38"/>
  <c r="CS2330" i="38"/>
  <c r="CL2330" i="38"/>
  <c r="CN2330" i="38"/>
  <c r="CP2330" i="38"/>
  <c r="CO2330" i="38"/>
  <c r="CQ2330" i="38"/>
  <c r="CM2330" i="38"/>
  <c r="CK2474" i="38"/>
  <c r="CZ2474" i="38"/>
  <c r="CW2474" i="38"/>
  <c r="CY2474" i="38"/>
  <c r="CX2474" i="38"/>
  <c r="CV2474" i="38"/>
  <c r="CU2474" i="38"/>
  <c r="CR2474" i="38"/>
  <c r="CT2474" i="38"/>
  <c r="CQ2474" i="38"/>
  <c r="CS2474" i="38"/>
  <c r="CL2474" i="38"/>
  <c r="CN2474" i="38"/>
  <c r="CP2474" i="38"/>
  <c r="CO2474" i="38"/>
  <c r="CM2474" i="38"/>
  <c r="CF155" i="38"/>
  <c r="CZ155" i="38" s="1"/>
  <c r="BZ155" i="38"/>
  <c r="CT155" i="38" s="1"/>
  <c r="BR155" i="38"/>
  <c r="CL155" i="38" s="1"/>
  <c r="CD155" i="38"/>
  <c r="CX155" i="38" s="1"/>
  <c r="BU155" i="38"/>
  <c r="CO155" i="38" s="1"/>
  <c r="BX155" i="38"/>
  <c r="CR155" i="38" s="1"/>
  <c r="CE155" i="38"/>
  <c r="CY155" i="38" s="1"/>
  <c r="CC155" i="38"/>
  <c r="CW155" i="38" s="1"/>
  <c r="CA155" i="38"/>
  <c r="CU155" i="38" s="1"/>
  <c r="BS155" i="38"/>
  <c r="CM155" i="38" s="1"/>
  <c r="CB155" i="38"/>
  <c r="CV155" i="38" s="1"/>
  <c r="BV155" i="38"/>
  <c r="CP155" i="38" s="1"/>
  <c r="BY155" i="38"/>
  <c r="CS155" i="38" s="1"/>
  <c r="BQ155" i="38"/>
  <c r="CK155" i="38" s="1"/>
  <c r="BT155" i="38"/>
  <c r="CN155" i="38" s="1"/>
  <c r="BW155" i="38"/>
  <c r="CQ155" i="38" s="1"/>
  <c r="CC156" i="38"/>
  <c r="CW156" i="38" s="1"/>
  <c r="BT156" i="38"/>
  <c r="CN156" i="38" s="1"/>
  <c r="BW156" i="38"/>
  <c r="CQ156" i="38" s="1"/>
  <c r="CD156" i="38"/>
  <c r="BZ156" i="38"/>
  <c r="CT156" i="38" s="1"/>
  <c r="BR156" i="38"/>
  <c r="CL156" i="38" s="1"/>
  <c r="CF156" i="38"/>
  <c r="CZ156" i="38" s="1"/>
  <c r="BU156" i="38"/>
  <c r="CO156" i="38" s="1"/>
  <c r="BX156" i="38"/>
  <c r="CE156" i="38"/>
  <c r="CY156" i="38" s="1"/>
  <c r="CA156" i="38"/>
  <c r="CU156" i="38" s="1"/>
  <c r="BS156" i="38"/>
  <c r="CM156" i="38" s="1"/>
  <c r="CB156" i="38"/>
  <c r="CV156" i="38" s="1"/>
  <c r="BV156" i="38"/>
  <c r="CP156" i="38" s="1"/>
  <c r="BY156" i="38"/>
  <c r="CS156" i="38" s="1"/>
  <c r="BQ156" i="38"/>
  <c r="CK156" i="38" s="1"/>
  <c r="CB349" i="38"/>
  <c r="CV349" i="38" s="1"/>
  <c r="BZ349" i="38"/>
  <c r="CD349" i="38"/>
  <c r="CX349" i="38" s="1"/>
  <c r="BR349" i="38"/>
  <c r="CL349" i="38" s="1"/>
  <c r="BT349" i="38"/>
  <c r="CN349" i="38" s="1"/>
  <c r="BQ349" i="38"/>
  <c r="CK349" i="38" s="1"/>
  <c r="CE491" i="38"/>
  <c r="CY491" i="38" s="1"/>
  <c r="CA491" i="38"/>
  <c r="CU491" i="38" s="1"/>
  <c r="CB491" i="38"/>
  <c r="CV491" i="38" s="1"/>
  <c r="BV491" i="38"/>
  <c r="CP491" i="38" s="1"/>
  <c r="BU491" i="38"/>
  <c r="CO491" i="38" s="1"/>
  <c r="BT491" i="38"/>
  <c r="CN491" i="38" s="1"/>
  <c r="BQ491" i="38"/>
  <c r="CK491" i="38" s="1"/>
  <c r="CD491" i="38"/>
  <c r="CX491" i="38" s="1"/>
  <c r="BX540" i="38"/>
  <c r="CF540" i="38"/>
  <c r="BQ540" i="38"/>
  <c r="BY540" i="38"/>
  <c r="BR540" i="38"/>
  <c r="BZ540" i="38"/>
  <c r="BU540" i="38"/>
  <c r="CC540" i="38"/>
  <c r="BV540" i="38"/>
  <c r="CD540" i="38"/>
  <c r="BT540" i="38"/>
  <c r="BW540" i="38"/>
  <c r="CA540" i="38"/>
  <c r="CB540" i="38"/>
  <c r="CE540" i="38"/>
  <c r="BS540" i="38"/>
  <c r="CF395" i="38"/>
  <c r="CE395" i="38"/>
  <c r="CA395" i="38"/>
  <c r="BY395" i="38"/>
  <c r="CD395" i="38"/>
  <c r="CX395" i="38" s="1"/>
  <c r="BZ395" i="38"/>
  <c r="CT395" i="38" s="1"/>
  <c r="BU395" i="38"/>
  <c r="BT395" i="38"/>
  <c r="CN395" i="38" s="1"/>
  <c r="BS395" i="38"/>
  <c r="BR395" i="38"/>
  <c r="BQ395" i="38"/>
  <c r="CC395" i="38"/>
  <c r="BW395" i="38"/>
  <c r="CB395" i="38"/>
  <c r="CV395" i="38" s="1"/>
  <c r="BX395" i="38"/>
  <c r="BV395" i="38"/>
  <c r="CF613" i="38"/>
  <c r="CZ613" i="38" s="1"/>
  <c r="CD613" i="38"/>
  <c r="CX613" i="38" s="1"/>
  <c r="BQ613" i="38"/>
  <c r="BZ613" i="38"/>
  <c r="CA613" i="38"/>
  <c r="CU613" i="38" s="1"/>
  <c r="CB613" i="38"/>
  <c r="CV613" i="38" s="1"/>
  <c r="CC613" i="38"/>
  <c r="CW613" i="38" s="1"/>
  <c r="BY613" i="38"/>
  <c r="CS613" i="38" s="1"/>
  <c r="CE613" i="38"/>
  <c r="CY613" i="38" s="1"/>
  <c r="BV613" i="38"/>
  <c r="CP613" i="38" s="1"/>
  <c r="BW613" i="38"/>
  <c r="CQ613" i="38" s="1"/>
  <c r="BX613" i="38"/>
  <c r="CR613" i="38" s="1"/>
  <c r="BU613" i="38"/>
  <c r="CO613" i="38" s="1"/>
  <c r="BS613" i="38"/>
  <c r="CM613" i="38" s="1"/>
  <c r="BT613" i="38"/>
  <c r="CN613" i="38" s="1"/>
  <c r="BR613" i="38"/>
  <c r="CL613" i="38" s="1"/>
  <c r="CF1343" i="38"/>
  <c r="CZ1343" i="38" s="1"/>
  <c r="CD1343" i="38"/>
  <c r="CX1343" i="38" s="1"/>
  <c r="BQ1343" i="38"/>
  <c r="CK1343" i="38" s="1"/>
  <c r="CB1343" i="38"/>
  <c r="CV1343" i="38" s="1"/>
  <c r="BZ1343" i="38"/>
  <c r="CT1343" i="38" s="1"/>
  <c r="CA1343" i="38"/>
  <c r="CU1343" i="38" s="1"/>
  <c r="CC1343" i="38"/>
  <c r="BY1343" i="38"/>
  <c r="CS1343" i="38" s="1"/>
  <c r="CE1343" i="38"/>
  <c r="CY1343" i="38" s="1"/>
  <c r="BX1343" i="38"/>
  <c r="CR1343" i="38" s="1"/>
  <c r="BW1343" i="38"/>
  <c r="CQ1343" i="38" s="1"/>
  <c r="BV1343" i="38"/>
  <c r="BU1343" i="38"/>
  <c r="CO1343" i="38" s="1"/>
  <c r="BT1343" i="38"/>
  <c r="CN1343" i="38" s="1"/>
  <c r="BR1343" i="38"/>
  <c r="BS1343" i="38"/>
  <c r="CF1599" i="38"/>
  <c r="CZ1599" i="38" s="1"/>
  <c r="CD1599" i="38"/>
  <c r="CX1599" i="38" s="1"/>
  <c r="BQ1599" i="38"/>
  <c r="CK1599" i="38" s="1"/>
  <c r="CB1599" i="38"/>
  <c r="BZ1599" i="38"/>
  <c r="CT1599" i="38" s="1"/>
  <c r="CA1599" i="38"/>
  <c r="CU1599" i="38" s="1"/>
  <c r="CC1599" i="38"/>
  <c r="CW1599" i="38" s="1"/>
  <c r="BY1599" i="38"/>
  <c r="CS1599" i="38" s="1"/>
  <c r="CE1599" i="38"/>
  <c r="CY1599" i="38" s="1"/>
  <c r="BX1599" i="38"/>
  <c r="CR1599" i="38" s="1"/>
  <c r="BW1599" i="38"/>
  <c r="CQ1599" i="38" s="1"/>
  <c r="BU1599" i="38"/>
  <c r="BV1599" i="38"/>
  <c r="CP1599" i="38" s="1"/>
  <c r="BT1599" i="38"/>
  <c r="CN1599" i="38" s="1"/>
  <c r="BR1599" i="38"/>
  <c r="CL1599" i="38" s="1"/>
  <c r="BS1599" i="38"/>
  <c r="CM1599" i="38" s="1"/>
  <c r="BQ720" i="38"/>
  <c r="CK720" i="38" s="1"/>
  <c r="CB720" i="38"/>
  <c r="CV720" i="38" s="1"/>
  <c r="CC720" i="38"/>
  <c r="CW720" i="38" s="1"/>
  <c r="CE720" i="38"/>
  <c r="CY720" i="38" s="1"/>
  <c r="CF720" i="38"/>
  <c r="CZ720" i="38" s="1"/>
  <c r="CD720" i="38"/>
  <c r="CX720" i="38" s="1"/>
  <c r="CA720" i="38"/>
  <c r="BW720" i="38"/>
  <c r="CQ720" i="38" s="1"/>
  <c r="BX720" i="38"/>
  <c r="CR720" i="38" s="1"/>
  <c r="BY720" i="38"/>
  <c r="CS720" i="38" s="1"/>
  <c r="BZ720" i="38"/>
  <c r="CT720" i="38" s="1"/>
  <c r="BT720" i="38"/>
  <c r="BV720" i="38"/>
  <c r="CP720" i="38" s="1"/>
  <c r="BU720" i="38"/>
  <c r="CO720" i="38" s="1"/>
  <c r="BR720" i="38"/>
  <c r="CL720" i="38" s="1"/>
  <c r="BS720" i="38"/>
  <c r="CM720" i="38" s="1"/>
  <c r="CF935" i="38"/>
  <c r="BQ935" i="38"/>
  <c r="CK935" i="38" s="1"/>
  <c r="BZ935" i="38"/>
  <c r="CD935" i="38"/>
  <c r="CB935" i="38"/>
  <c r="CV935" i="38" s="1"/>
  <c r="CE935" i="38"/>
  <c r="CY935" i="38" s="1"/>
  <c r="CA935" i="38"/>
  <c r="CC935" i="38"/>
  <c r="BY935" i="38"/>
  <c r="BW935" i="38"/>
  <c r="CQ935" i="38" s="1"/>
  <c r="BT935" i="38"/>
  <c r="BU935" i="38"/>
  <c r="BX935" i="38"/>
  <c r="BV935" i="38"/>
  <c r="CP935" i="38" s="1"/>
  <c r="BR935" i="38"/>
  <c r="BS935" i="38"/>
  <c r="CD1049" i="38"/>
  <c r="CX1049" i="38" s="1"/>
  <c r="BQ1049" i="38"/>
  <c r="BZ1049" i="38"/>
  <c r="CT1049" i="38" s="1"/>
  <c r="CA1049" i="38"/>
  <c r="CU1049" i="38" s="1"/>
  <c r="CB1049" i="38"/>
  <c r="CV1049" i="38" s="1"/>
  <c r="CF1049" i="38"/>
  <c r="CZ1049" i="38" s="1"/>
  <c r="CC1049" i="38"/>
  <c r="CE1049" i="38"/>
  <c r="CY1049" i="38" s="1"/>
  <c r="BV1049" i="38"/>
  <c r="CP1049" i="38" s="1"/>
  <c r="BX1049" i="38"/>
  <c r="CR1049" i="38" s="1"/>
  <c r="BY1049" i="38"/>
  <c r="CS1049" i="38" s="1"/>
  <c r="BW1049" i="38"/>
  <c r="CQ1049" i="38" s="1"/>
  <c r="BU1049" i="38"/>
  <c r="CO1049" i="38" s="1"/>
  <c r="BS1049" i="38"/>
  <c r="CM1049" i="38" s="1"/>
  <c r="BT1049" i="38"/>
  <c r="CN1049" i="38" s="1"/>
  <c r="BR1049" i="38"/>
  <c r="CL1049" i="38" s="1"/>
  <c r="CF1450" i="38"/>
  <c r="CZ1450" i="38" s="1"/>
  <c r="CD1450" i="38"/>
  <c r="CX1450" i="38" s="1"/>
  <c r="BQ1450" i="38"/>
  <c r="CK1450" i="38" s="1"/>
  <c r="CB1450" i="38"/>
  <c r="CC1450" i="38"/>
  <c r="CE1450" i="38"/>
  <c r="CY1450" i="38" s="1"/>
  <c r="CA1450" i="38"/>
  <c r="CU1450" i="38" s="1"/>
  <c r="BW1450" i="38"/>
  <c r="CQ1450" i="38" s="1"/>
  <c r="BZ1450" i="38"/>
  <c r="CT1450" i="38" s="1"/>
  <c r="BY1450" i="38"/>
  <c r="CS1450" i="38" s="1"/>
  <c r="BX1450" i="38"/>
  <c r="CR1450" i="38" s="1"/>
  <c r="BV1450" i="38"/>
  <c r="BS1450" i="38"/>
  <c r="CM1450" i="38" s="1"/>
  <c r="BR1450" i="38"/>
  <c r="CL1450" i="38" s="1"/>
  <c r="BT1450" i="38"/>
  <c r="BU1450" i="38"/>
  <c r="CO1450" i="38" s="1"/>
  <c r="CD1706" i="38"/>
  <c r="CX1706" i="38" s="1"/>
  <c r="CF1706" i="38"/>
  <c r="BQ1706" i="38"/>
  <c r="CB1706" i="38"/>
  <c r="CC1706" i="38"/>
  <c r="CW1706" i="38" s="1"/>
  <c r="CE1706" i="38"/>
  <c r="CY1706" i="38" s="1"/>
  <c r="CA1706" i="38"/>
  <c r="CU1706" i="38" s="1"/>
  <c r="BW1706" i="38"/>
  <c r="CQ1706" i="38" s="1"/>
  <c r="BZ1706" i="38"/>
  <c r="CT1706" i="38" s="1"/>
  <c r="BY1706" i="38"/>
  <c r="CS1706" i="38" s="1"/>
  <c r="BX1706" i="38"/>
  <c r="CR1706" i="38" s="1"/>
  <c r="BV1706" i="38"/>
  <c r="BS1706" i="38"/>
  <c r="CM1706" i="38" s="1"/>
  <c r="BR1706" i="38"/>
  <c r="CL1706" i="38" s="1"/>
  <c r="BT1706" i="38"/>
  <c r="BU1706" i="38"/>
  <c r="CO1706" i="38" s="1"/>
  <c r="CK1866" i="38"/>
  <c r="CU1866" i="38"/>
  <c r="CZ1866" i="38"/>
  <c r="CX1866" i="38"/>
  <c r="CW1866" i="38"/>
  <c r="CV1866" i="38"/>
  <c r="CY1866" i="38"/>
  <c r="CT1866" i="38"/>
  <c r="CR1866" i="38"/>
  <c r="CO1866" i="38"/>
  <c r="CP1866" i="38"/>
  <c r="CS1866" i="38"/>
  <c r="CQ1866" i="38"/>
  <c r="CN1866" i="38"/>
  <c r="CL1866" i="38"/>
  <c r="CM1866" i="38"/>
  <c r="CF866" i="38"/>
  <c r="CD866" i="38"/>
  <c r="BQ866" i="38"/>
  <c r="CB866" i="38"/>
  <c r="CC866" i="38"/>
  <c r="CA866" i="38"/>
  <c r="CU866" i="38" s="1"/>
  <c r="CE866" i="38"/>
  <c r="BZ866" i="38"/>
  <c r="BY866" i="38"/>
  <c r="BW866" i="38"/>
  <c r="BX866" i="38"/>
  <c r="BV866" i="38"/>
  <c r="BS866" i="38"/>
  <c r="BT866" i="38"/>
  <c r="CN866" i="38" s="1"/>
  <c r="BR866" i="38"/>
  <c r="BU866" i="38"/>
  <c r="CO866" i="38" s="1"/>
  <c r="BQ1204" i="38"/>
  <c r="CB1204" i="38"/>
  <c r="CV1204" i="38" s="1"/>
  <c r="CD1204" i="38"/>
  <c r="CX1204" i="38" s="1"/>
  <c r="CC1204" i="38"/>
  <c r="CE1204" i="38"/>
  <c r="CY1204" i="38" s="1"/>
  <c r="CF1204" i="38"/>
  <c r="CZ1204" i="38" s="1"/>
  <c r="CA1204" i="38"/>
  <c r="BZ1204" i="38"/>
  <c r="BW1204" i="38"/>
  <c r="BX1204" i="38"/>
  <c r="BY1204" i="38"/>
  <c r="BV1204" i="38"/>
  <c r="BU1204" i="38"/>
  <c r="CO1204" i="38" s="1"/>
  <c r="BR1204" i="38"/>
  <c r="CL1204" i="38" s="1"/>
  <c r="BT1204" i="38"/>
  <c r="BS1204" i="38"/>
  <c r="CD829" i="38"/>
  <c r="CX829" i="38" s="1"/>
  <c r="BQ829" i="38"/>
  <c r="CK829" i="38" s="1"/>
  <c r="CF829" i="38"/>
  <c r="CZ829" i="38" s="1"/>
  <c r="BZ829" i="38"/>
  <c r="CT829" i="38" s="1"/>
  <c r="CA829" i="38"/>
  <c r="CU829" i="38" s="1"/>
  <c r="CB829" i="38"/>
  <c r="CC829" i="38"/>
  <c r="CW829" i="38" s="1"/>
  <c r="CE829" i="38"/>
  <c r="CY829" i="38" s="1"/>
  <c r="BV829" i="38"/>
  <c r="CP829" i="38" s="1"/>
  <c r="BY829" i="38"/>
  <c r="CS829" i="38" s="1"/>
  <c r="BW829" i="38"/>
  <c r="CQ829" i="38" s="1"/>
  <c r="BX829" i="38"/>
  <c r="CR829" i="38" s="1"/>
  <c r="BU829" i="38"/>
  <c r="CO829" i="38" s="1"/>
  <c r="BS829" i="38"/>
  <c r="CM829" i="38" s="1"/>
  <c r="BT829" i="38"/>
  <c r="CN829" i="38" s="1"/>
  <c r="BR829" i="38"/>
  <c r="CL829" i="38" s="1"/>
  <c r="CF1397" i="38"/>
  <c r="CZ1397" i="38" s="1"/>
  <c r="CD1397" i="38"/>
  <c r="CE1397" i="38"/>
  <c r="CA1397" i="38"/>
  <c r="CU1397" i="38" s="1"/>
  <c r="BV1397" i="38"/>
  <c r="BZ1397" i="38"/>
  <c r="CT1397" i="38" s="1"/>
  <c r="BY1397" i="38"/>
  <c r="CS1397" i="38" s="1"/>
  <c r="BS1397" i="38"/>
  <c r="CM1397" i="38" s="1"/>
  <c r="BT1397" i="38"/>
  <c r="CN1397" i="38" s="1"/>
  <c r="BR1397" i="38"/>
  <c r="CL1397" i="38" s="1"/>
  <c r="CF1557" i="38"/>
  <c r="CD1557" i="38"/>
  <c r="BQ1557" i="38"/>
  <c r="CB1557" i="38"/>
  <c r="CV1557" i="38" s="1"/>
  <c r="CC1557" i="38"/>
  <c r="CA1557" i="38"/>
  <c r="CU1557" i="38" s="1"/>
  <c r="CE1557" i="38"/>
  <c r="BZ1557" i="38"/>
  <c r="BY1557" i="38"/>
  <c r="BX1557" i="38"/>
  <c r="BU1557" i="38"/>
  <c r="CO1557" i="38" s="1"/>
  <c r="BS1557" i="38"/>
  <c r="BT1557" i="38"/>
  <c r="BV1557" i="38"/>
  <c r="BR1557" i="38"/>
  <c r="BW1557" i="38"/>
  <c r="CZ1813" i="38"/>
  <c r="CX1813" i="38"/>
  <c r="CK1813" i="38"/>
  <c r="CW1813" i="38"/>
  <c r="CY1813" i="38"/>
  <c r="CV1813" i="38"/>
  <c r="CU1813" i="38"/>
  <c r="CT1813" i="38"/>
  <c r="CR1813" i="38"/>
  <c r="CS1813" i="38"/>
  <c r="CQ1813" i="38"/>
  <c r="CL1813" i="38"/>
  <c r="CO1813" i="38"/>
  <c r="CN1813" i="38"/>
  <c r="CM1813" i="38"/>
  <c r="CP1813" i="38"/>
  <c r="CD1909" i="38"/>
  <c r="CE1909" i="38"/>
  <c r="CC1909" i="38"/>
  <c r="BY1909" i="38"/>
  <c r="BS1909" i="38"/>
  <c r="BV1909" i="38"/>
  <c r="CK2023" i="38"/>
  <c r="CZ2023" i="38"/>
  <c r="CV2023" i="38"/>
  <c r="CW2023" i="38"/>
  <c r="CY2023" i="38"/>
  <c r="CX2023" i="38"/>
  <c r="CT2023" i="38"/>
  <c r="CU2023" i="38"/>
  <c r="CQ2023" i="38"/>
  <c r="CR2023" i="38"/>
  <c r="CS2023" i="38"/>
  <c r="CP2023" i="38"/>
  <c r="CO2023" i="38"/>
  <c r="CL2023" i="38"/>
  <c r="CM2023" i="38"/>
  <c r="CN2023" i="38"/>
  <c r="BT2071" i="38"/>
  <c r="CB2071" i="38"/>
  <c r="BQ2071" i="38"/>
  <c r="BY2071" i="38"/>
  <c r="BS2071" i="38"/>
  <c r="CD2071" i="38"/>
  <c r="BU2071" i="38"/>
  <c r="CE2071" i="38"/>
  <c r="BV2071" i="38"/>
  <c r="CF2071" i="38"/>
  <c r="BX2071" i="38"/>
  <c r="BZ2071" i="38"/>
  <c r="CA2071" i="38"/>
  <c r="BR2071" i="38"/>
  <c r="BW2071" i="38"/>
  <c r="CC2071" i="38"/>
  <c r="CK2151" i="38"/>
  <c r="CZ2151" i="38"/>
  <c r="CV2151" i="38"/>
  <c r="CW2151" i="38"/>
  <c r="CY2151" i="38"/>
  <c r="CX2151" i="38"/>
  <c r="CT2151" i="38"/>
  <c r="CU2151" i="38"/>
  <c r="CQ2151" i="38"/>
  <c r="CR2151" i="38"/>
  <c r="CS2151" i="38"/>
  <c r="CP2151" i="38"/>
  <c r="CO2151" i="38"/>
  <c r="CL2151" i="38"/>
  <c r="CM2151" i="38"/>
  <c r="CN2151" i="38"/>
  <c r="BT2199" i="38"/>
  <c r="CB2199" i="38"/>
  <c r="BQ2199" i="38"/>
  <c r="BY2199" i="38"/>
  <c r="BS2199" i="38"/>
  <c r="CD2199" i="38"/>
  <c r="BU2199" i="38"/>
  <c r="CE2199" i="38"/>
  <c r="BV2199" i="38"/>
  <c r="CF2199" i="38"/>
  <c r="BZ2199" i="38"/>
  <c r="CA2199" i="38"/>
  <c r="CC2199" i="38"/>
  <c r="BR2199" i="38"/>
  <c r="BW2199" i="38"/>
  <c r="BX2199" i="38"/>
  <c r="CK2279" i="38"/>
  <c r="CZ2279" i="38"/>
  <c r="CV2279" i="38"/>
  <c r="CW2279" i="38"/>
  <c r="CY2279" i="38"/>
  <c r="CX2279" i="38"/>
  <c r="CT2279" i="38"/>
  <c r="CU2279" i="38"/>
  <c r="CQ2279" i="38"/>
  <c r="CR2279" i="38"/>
  <c r="CS2279" i="38"/>
  <c r="CP2279" i="38"/>
  <c r="CO2279" i="38"/>
  <c r="CL2279" i="38"/>
  <c r="CM2279" i="38"/>
  <c r="CN2279" i="38"/>
  <c r="BT2327" i="38"/>
  <c r="CB2327" i="38"/>
  <c r="BQ2327" i="38"/>
  <c r="BY2327" i="38"/>
  <c r="BS2327" i="38"/>
  <c r="CD2327" i="38"/>
  <c r="BU2327" i="38"/>
  <c r="CE2327" i="38"/>
  <c r="BV2327" i="38"/>
  <c r="CF2327" i="38"/>
  <c r="BZ2327" i="38"/>
  <c r="CA2327" i="38"/>
  <c r="BR2327" i="38"/>
  <c r="BW2327" i="38"/>
  <c r="BX2327" i="38"/>
  <c r="CC2327" i="38"/>
  <c r="CK2407" i="38"/>
  <c r="CZ2407" i="38"/>
  <c r="CV2407" i="38"/>
  <c r="CW2407" i="38"/>
  <c r="CY2407" i="38"/>
  <c r="CX2407" i="38"/>
  <c r="CT2407" i="38"/>
  <c r="CU2407" i="38"/>
  <c r="CR2407" i="38"/>
  <c r="CS2407" i="38"/>
  <c r="CP2407" i="38"/>
  <c r="CQ2407" i="38"/>
  <c r="CO2407" i="38"/>
  <c r="CL2407" i="38"/>
  <c r="CM2407" i="38"/>
  <c r="CN2407" i="38"/>
  <c r="BT2455" i="38"/>
  <c r="CB2455" i="38"/>
  <c r="BU2455" i="38"/>
  <c r="CC2455" i="38"/>
  <c r="BV2455" i="38"/>
  <c r="CD2455" i="38"/>
  <c r="BQ2455" i="38"/>
  <c r="BY2455" i="38"/>
  <c r="BR2455" i="38"/>
  <c r="BZ2455" i="38"/>
  <c r="CE2455" i="38"/>
  <c r="CF2455" i="38"/>
  <c r="BS2455" i="38"/>
  <c r="BW2455" i="38"/>
  <c r="BX2455" i="38"/>
  <c r="CA2455" i="38"/>
  <c r="BT2503" i="38"/>
  <c r="CB2503" i="38"/>
  <c r="BU2503" i="38"/>
  <c r="CC2503" i="38"/>
  <c r="BV2503" i="38"/>
  <c r="CD2503" i="38"/>
  <c r="BQ2503" i="38"/>
  <c r="BY2503" i="38"/>
  <c r="BR2503" i="38"/>
  <c r="BZ2503" i="38"/>
  <c r="BX2503" i="38"/>
  <c r="CA2503" i="38"/>
  <c r="CE2503" i="38"/>
  <c r="CF2503" i="38"/>
  <c r="BS2503" i="38"/>
  <c r="BW2503" i="38"/>
  <c r="CK2535" i="38"/>
  <c r="CZ2535" i="38"/>
  <c r="CV2535" i="38"/>
  <c r="CW2535" i="38"/>
  <c r="CY2535" i="38"/>
  <c r="CX2535" i="38"/>
  <c r="CT2535" i="38"/>
  <c r="CU2535" i="38"/>
  <c r="CR2535" i="38"/>
  <c r="CS2535" i="38"/>
  <c r="CQ2535" i="38"/>
  <c r="CP2535" i="38"/>
  <c r="CO2535" i="38"/>
  <c r="CL2535" i="38"/>
  <c r="CM2535" i="38"/>
  <c r="CN2535" i="38"/>
  <c r="CF1041" i="38"/>
  <c r="CD1041" i="38"/>
  <c r="BQ1041" i="38"/>
  <c r="BZ1041" i="38"/>
  <c r="CA1041" i="38"/>
  <c r="CB1041" i="38"/>
  <c r="CV1041" i="38" s="1"/>
  <c r="CC1041" i="38"/>
  <c r="CE1041" i="38"/>
  <c r="CY1041" i="38" s="1"/>
  <c r="BV1041" i="38"/>
  <c r="BX1041" i="38"/>
  <c r="BY1041" i="38"/>
  <c r="BU1041" i="38"/>
  <c r="BS1041" i="38"/>
  <c r="BW1041" i="38"/>
  <c r="CQ1041" i="38" s="1"/>
  <c r="BT1041" i="38"/>
  <c r="BR1041" i="38"/>
  <c r="CL1041" i="38" s="1"/>
  <c r="CF1752" i="38"/>
  <c r="BQ1752" i="38"/>
  <c r="CD1752" i="38"/>
  <c r="CB1752" i="38"/>
  <c r="CC1752" i="38"/>
  <c r="CE1752" i="38"/>
  <c r="CA1752" i="38"/>
  <c r="BZ1752" i="38"/>
  <c r="BW1752" i="38"/>
  <c r="BX1752" i="38"/>
  <c r="BY1752" i="38"/>
  <c r="BV1752" i="38"/>
  <c r="BU1752" i="38"/>
  <c r="BR1752" i="38"/>
  <c r="BS1752" i="38"/>
  <c r="BT1752" i="38"/>
  <c r="CF952" i="38"/>
  <c r="BQ952" i="38"/>
  <c r="CB952" i="38"/>
  <c r="CV952" i="38" s="1"/>
  <c r="CC952" i="38"/>
  <c r="CE952" i="38"/>
  <c r="CY952" i="38" s="1"/>
  <c r="CD952" i="38"/>
  <c r="CX952" i="38" s="1"/>
  <c r="CA952" i="38"/>
  <c r="BW952" i="38"/>
  <c r="BZ952" i="38"/>
  <c r="BY952" i="38"/>
  <c r="BX952" i="38"/>
  <c r="BT952" i="38"/>
  <c r="BV952" i="38"/>
  <c r="BU952" i="38"/>
  <c r="CO952" i="38" s="1"/>
  <c r="BR952" i="38"/>
  <c r="BS952" i="38"/>
  <c r="CF1416" i="38"/>
  <c r="CZ1416" i="38" s="1"/>
  <c r="BQ1416" i="38"/>
  <c r="CK1416" i="38" s="1"/>
  <c r="CB1416" i="38"/>
  <c r="CV1416" i="38" s="1"/>
  <c r="CC1416" i="38"/>
  <c r="CE1416" i="38"/>
  <c r="CY1416" i="38" s="1"/>
  <c r="CD1416" i="38"/>
  <c r="CX1416" i="38" s="1"/>
  <c r="CA1416" i="38"/>
  <c r="BZ1416" i="38"/>
  <c r="CT1416" i="38" s="1"/>
  <c r="BW1416" i="38"/>
  <c r="CQ1416" i="38" s="1"/>
  <c r="BX1416" i="38"/>
  <c r="BY1416" i="38"/>
  <c r="CS1416" i="38" s="1"/>
  <c r="BU1416" i="38"/>
  <c r="CO1416" i="38" s="1"/>
  <c r="BR1416" i="38"/>
  <c r="BS1416" i="38"/>
  <c r="CM1416" i="38" s="1"/>
  <c r="BT1416" i="38"/>
  <c r="CN1416" i="38" s="1"/>
  <c r="BV1416" i="38"/>
  <c r="CP1416" i="38" s="1"/>
  <c r="CF872" i="38"/>
  <c r="BQ872" i="38"/>
  <c r="CB872" i="38"/>
  <c r="CV872" i="38" s="1"/>
  <c r="CC872" i="38"/>
  <c r="CE872" i="38"/>
  <c r="CY872" i="38" s="1"/>
  <c r="CD872" i="38"/>
  <c r="CX872" i="38" s="1"/>
  <c r="CA872" i="38"/>
  <c r="BW872" i="38"/>
  <c r="BX872" i="38"/>
  <c r="BZ872" i="38"/>
  <c r="BY872" i="38"/>
  <c r="BT872" i="38"/>
  <c r="BU872" i="38"/>
  <c r="CO872" i="38" s="1"/>
  <c r="BV872" i="38"/>
  <c r="CP872" i="38" s="1"/>
  <c r="BR872" i="38"/>
  <c r="BS872" i="38"/>
  <c r="CF1356" i="38"/>
  <c r="CZ1356" i="38" s="1"/>
  <c r="BQ1356" i="38"/>
  <c r="CK1356" i="38" s="1"/>
  <c r="CB1356" i="38"/>
  <c r="CV1356" i="38" s="1"/>
  <c r="CD1356" i="38"/>
  <c r="CX1356" i="38" s="1"/>
  <c r="CC1356" i="38"/>
  <c r="CW1356" i="38" s="1"/>
  <c r="CE1356" i="38"/>
  <c r="CY1356" i="38" s="1"/>
  <c r="BZ1356" i="38"/>
  <c r="CT1356" i="38" s="1"/>
  <c r="CA1356" i="38"/>
  <c r="CU1356" i="38" s="1"/>
  <c r="BW1356" i="38"/>
  <c r="BX1356" i="38"/>
  <c r="CR1356" i="38" s="1"/>
  <c r="BY1356" i="38"/>
  <c r="CS1356" i="38" s="1"/>
  <c r="BV1356" i="38"/>
  <c r="CP1356" i="38" s="1"/>
  <c r="BU1356" i="38"/>
  <c r="BR1356" i="38"/>
  <c r="CL1356" i="38" s="1"/>
  <c r="BT1356" i="38"/>
  <c r="CN1356" i="38" s="1"/>
  <c r="BS1356" i="38"/>
  <c r="CM1356" i="38" s="1"/>
  <c r="CF787" i="38"/>
  <c r="BZ787" i="38"/>
  <c r="CD787" i="38"/>
  <c r="BQ787" i="38"/>
  <c r="CE787" i="38"/>
  <c r="CC787" i="38"/>
  <c r="CW787" i="38" s="1"/>
  <c r="CA787" i="38"/>
  <c r="CB787" i="38"/>
  <c r="BY787" i="38"/>
  <c r="BW787" i="38"/>
  <c r="BT787" i="38"/>
  <c r="CN787" i="38" s="1"/>
  <c r="BX787" i="38"/>
  <c r="BU787" i="38"/>
  <c r="BV787" i="38"/>
  <c r="CP787" i="38" s="1"/>
  <c r="BS787" i="38"/>
  <c r="BR787" i="38"/>
  <c r="CZ1803" i="38"/>
  <c r="CX1803" i="38"/>
  <c r="CW1803" i="38"/>
  <c r="CY1803" i="38"/>
  <c r="CK1803" i="38"/>
  <c r="CV1803" i="38"/>
  <c r="CR1803" i="38"/>
  <c r="CS1803" i="38"/>
  <c r="CU1803" i="38"/>
  <c r="CQ1803" i="38"/>
  <c r="CO1803" i="38"/>
  <c r="CT1803" i="38"/>
  <c r="CP1803" i="38"/>
  <c r="CM1803" i="38"/>
  <c r="CN1803" i="38"/>
  <c r="CL1803" i="38"/>
  <c r="BS2040" i="38"/>
  <c r="CA2040" i="38"/>
  <c r="BX2040" i="38"/>
  <c r="CF2040" i="38"/>
  <c r="BW2040" i="38"/>
  <c r="BY2040" i="38"/>
  <c r="BZ2040" i="38"/>
  <c r="BR2040" i="38"/>
  <c r="CC2040" i="38"/>
  <c r="BT2040" i="38"/>
  <c r="CD2040" i="38"/>
  <c r="BU2040" i="38"/>
  <c r="CE2040" i="38"/>
  <c r="BQ2040" i="38"/>
  <c r="BV2040" i="38"/>
  <c r="CB2040" i="38"/>
  <c r="CK2200" i="38"/>
  <c r="CU2200" i="38"/>
  <c r="CV2200" i="38"/>
  <c r="CW2200" i="38"/>
  <c r="CY2200" i="38"/>
  <c r="CZ2200" i="38"/>
  <c r="CX2200" i="38"/>
  <c r="CT2200" i="38"/>
  <c r="CQ2200" i="38"/>
  <c r="CR2200" i="38"/>
  <c r="CS2200" i="38"/>
  <c r="CP2200" i="38"/>
  <c r="CN2200" i="38"/>
  <c r="CO2200" i="38"/>
  <c r="CM2200" i="38"/>
  <c r="CL2200" i="38"/>
  <c r="CA2296" i="38"/>
  <c r="BX2296" i="38"/>
  <c r="BW2296" i="38"/>
  <c r="BY2296" i="38"/>
  <c r="BZ2296" i="38"/>
  <c r="BU2296" i="38"/>
  <c r="CE2296" i="38"/>
  <c r="BQ2296" i="38"/>
  <c r="BR2296" i="38"/>
  <c r="BV2296" i="38"/>
  <c r="CK2456" i="38"/>
  <c r="CU2456" i="38"/>
  <c r="CV2456" i="38"/>
  <c r="CW2456" i="38"/>
  <c r="CY2456" i="38"/>
  <c r="CZ2456" i="38"/>
  <c r="CX2456" i="38"/>
  <c r="CT2456" i="38"/>
  <c r="CQ2456" i="38"/>
  <c r="CR2456" i="38"/>
  <c r="CS2456" i="38"/>
  <c r="CP2456" i="38"/>
  <c r="CN2456" i="38"/>
  <c r="CO2456" i="38"/>
  <c r="CM2456" i="38"/>
  <c r="CL2456" i="38"/>
  <c r="BS2552" i="38"/>
  <c r="CA2552" i="38"/>
  <c r="BT2552" i="38"/>
  <c r="CB2552" i="38"/>
  <c r="BU2552" i="38"/>
  <c r="CC2552" i="38"/>
  <c r="BX2552" i="38"/>
  <c r="CF2552" i="38"/>
  <c r="BQ2552" i="38"/>
  <c r="BY2552" i="38"/>
  <c r="BW2552" i="38"/>
  <c r="BZ2552" i="38"/>
  <c r="CD2552" i="38"/>
  <c r="CE2552" i="38"/>
  <c r="BR2552" i="38"/>
  <c r="BV2552" i="38"/>
  <c r="CZ1918" i="38"/>
  <c r="CK1918" i="38"/>
  <c r="CU1918" i="38"/>
  <c r="CY1918" i="38"/>
  <c r="CX1918" i="38"/>
  <c r="CW1918" i="38"/>
  <c r="CV1918" i="38"/>
  <c r="CR1918" i="38"/>
  <c r="CQ1918" i="38"/>
  <c r="CO1918" i="38"/>
  <c r="CS1918" i="38"/>
  <c r="CP1918" i="38"/>
  <c r="CT1918" i="38"/>
  <c r="CL1918" i="38"/>
  <c r="CN1918" i="38"/>
  <c r="CM1918" i="38"/>
  <c r="CF623" i="38"/>
  <c r="BQ623" i="38"/>
  <c r="CK623" i="38" s="1"/>
  <c r="BZ623" i="38"/>
  <c r="CD623" i="38"/>
  <c r="CX623" i="38" s="1"/>
  <c r="CB623" i="38"/>
  <c r="CV623" i="38" s="1"/>
  <c r="CE623" i="38"/>
  <c r="CA623" i="38"/>
  <c r="CU623" i="38" s="1"/>
  <c r="CC623" i="38"/>
  <c r="BY623" i="38"/>
  <c r="BW623" i="38"/>
  <c r="BT623" i="38"/>
  <c r="CN623" i="38" s="1"/>
  <c r="BV623" i="38"/>
  <c r="BU623" i="38"/>
  <c r="BX623" i="38"/>
  <c r="CR623" i="38" s="1"/>
  <c r="BS623" i="38"/>
  <c r="BR623" i="38"/>
  <c r="CL623" i="38" s="1"/>
  <c r="CX62" i="38"/>
  <c r="CV62" i="38"/>
  <c r="CW62" i="38"/>
  <c r="CO62" i="38"/>
  <c r="CR62" i="38"/>
  <c r="CZ62" i="38"/>
  <c r="CP62" i="38"/>
  <c r="CS62" i="38"/>
  <c r="CK62" i="38"/>
  <c r="CQ62" i="38"/>
  <c r="CY62" i="38"/>
  <c r="CO302" i="38"/>
  <c r="CF327" i="38"/>
  <c r="CC327" i="38"/>
  <c r="CE327" i="38"/>
  <c r="BX327" i="38"/>
  <c r="BU327" i="38"/>
  <c r="CO327" i="38" s="1"/>
  <c r="BT327" i="38"/>
  <c r="CN327" i="38" s="1"/>
  <c r="BS327" i="38"/>
  <c r="CM327" i="38" s="1"/>
  <c r="BR327" i="38"/>
  <c r="CL327" i="38" s="1"/>
  <c r="BQ327" i="38"/>
  <c r="CB327" i="38"/>
  <c r="CA327" i="38"/>
  <c r="BZ327" i="38"/>
  <c r="BV327" i="38"/>
  <c r="CP327" i="38" s="1"/>
  <c r="BY327" i="38"/>
  <c r="CS327" i="38" s="1"/>
  <c r="CD327" i="38"/>
  <c r="CX327" i="38" s="1"/>
  <c r="BW327" i="38"/>
  <c r="CQ327" i="38" s="1"/>
  <c r="CL463" i="38"/>
  <c r="CT463" i="38"/>
  <c r="CX366" i="38"/>
  <c r="CU366" i="38"/>
  <c r="CK1710" i="38"/>
  <c r="CW1710" i="38"/>
  <c r="CO1710" i="38"/>
  <c r="CL1710" i="38"/>
  <c r="CN1710" i="38"/>
  <c r="CZ845" i="38"/>
  <c r="CN845" i="38"/>
  <c r="CX1753" i="38"/>
  <c r="CZ1753" i="38"/>
  <c r="CK1753" i="38"/>
  <c r="CW1753" i="38"/>
  <c r="CY1753" i="38"/>
  <c r="CU1753" i="38"/>
  <c r="CV1753" i="38"/>
  <c r="CT1753" i="38"/>
  <c r="CR1753" i="38"/>
  <c r="CS1753" i="38"/>
  <c r="CQ1753" i="38"/>
  <c r="CL1753" i="38"/>
  <c r="CN1753" i="38"/>
  <c r="CP1753" i="38"/>
  <c r="CO1753" i="38"/>
  <c r="CM1753" i="38"/>
  <c r="BR2169" i="38"/>
  <c r="BZ2169" i="38"/>
  <c r="BW2169" i="38"/>
  <c r="CE2169" i="38"/>
  <c r="BQ2169" i="38"/>
  <c r="CB2169" i="38"/>
  <c r="BS2169" i="38"/>
  <c r="CC2169" i="38"/>
  <c r="BT2169" i="38"/>
  <c r="CD2169" i="38"/>
  <c r="BX2169" i="38"/>
  <c r="BY2169" i="38"/>
  <c r="CA2169" i="38"/>
  <c r="CF2169" i="38"/>
  <c r="BU2169" i="38"/>
  <c r="BV2169" i="38"/>
  <c r="CZ1448" i="38"/>
  <c r="CT1448" i="38"/>
  <c r="CO1448" i="38"/>
  <c r="CE426" i="38"/>
  <c r="CF426" i="38"/>
  <c r="CB426" i="38"/>
  <c r="BZ426" i="38"/>
  <c r="BY426" i="38"/>
  <c r="CA426" i="38"/>
  <c r="BX426" i="38"/>
  <c r="BV426" i="38"/>
  <c r="CD426" i="38"/>
  <c r="BU426" i="38"/>
  <c r="BT426" i="38"/>
  <c r="BR426" i="38"/>
  <c r="CC426" i="38"/>
  <c r="BS426" i="38"/>
  <c r="BW426" i="38"/>
  <c r="BQ426" i="38"/>
  <c r="CF323" i="38"/>
  <c r="CZ323" i="38" s="1"/>
  <c r="CE323" i="38"/>
  <c r="CY323" i="38" s="1"/>
  <c r="CB323" i="38"/>
  <c r="CV323" i="38" s="1"/>
  <c r="CD323" i="38"/>
  <c r="CX323" i="38" s="1"/>
  <c r="CC323" i="38"/>
  <c r="CW323" i="38" s="1"/>
  <c r="BX323" i="38"/>
  <c r="CR323" i="38" s="1"/>
  <c r="CA323" i="38"/>
  <c r="CU323" i="38" s="1"/>
  <c r="BZ323" i="38"/>
  <c r="CT323" i="38" s="1"/>
  <c r="BU323" i="38"/>
  <c r="CO323" i="38" s="1"/>
  <c r="BT323" i="38"/>
  <c r="CN323" i="38" s="1"/>
  <c r="BS323" i="38"/>
  <c r="CM323" i="38" s="1"/>
  <c r="BR323" i="38"/>
  <c r="CL323" i="38" s="1"/>
  <c r="BQ323" i="38"/>
  <c r="CK323" i="38" s="1"/>
  <c r="BY323" i="38"/>
  <c r="CS323" i="38" s="1"/>
  <c r="BW323" i="38"/>
  <c r="CQ323" i="38" s="1"/>
  <c r="BV323" i="38"/>
  <c r="CP323" i="38" s="1"/>
  <c r="CF430" i="38"/>
  <c r="CC430" i="38"/>
  <c r="CD430" i="38"/>
  <c r="BZ430" i="38"/>
  <c r="BY430" i="38"/>
  <c r="CE430" i="38"/>
  <c r="CY430" i="38" s="1"/>
  <c r="BV430" i="38"/>
  <c r="CB430" i="38"/>
  <c r="BS430" i="38"/>
  <c r="CA430" i="38"/>
  <c r="BX430" i="38"/>
  <c r="BW430" i="38"/>
  <c r="BT430" i="38"/>
  <c r="BU430" i="38"/>
  <c r="BR430" i="38"/>
  <c r="BQ430" i="38"/>
  <c r="CF301" i="38"/>
  <c r="CZ301" i="38" s="1"/>
  <c r="CD301" i="38"/>
  <c r="CX301" i="38" s="1"/>
  <c r="BZ301" i="38"/>
  <c r="CT301" i="38" s="1"/>
  <c r="BY301" i="38"/>
  <c r="BX301" i="38"/>
  <c r="CE301" i="38"/>
  <c r="CA301" i="38"/>
  <c r="CC301" i="38"/>
  <c r="CW301" i="38" s="1"/>
  <c r="BV301" i="38"/>
  <c r="CP301" i="38" s="1"/>
  <c r="BW301" i="38"/>
  <c r="CQ301" i="38" s="1"/>
  <c r="CB301" i="38"/>
  <c r="CV301" i="38" s="1"/>
  <c r="BU301" i="38"/>
  <c r="BT301" i="38"/>
  <c r="BQ301" i="38"/>
  <c r="BR301" i="38"/>
  <c r="BS301" i="38"/>
  <c r="CM301" i="38" s="1"/>
  <c r="CN1157" i="38"/>
  <c r="CF1319" i="38"/>
  <c r="BQ1319" i="38"/>
  <c r="CD1319" i="38"/>
  <c r="CB1319" i="38"/>
  <c r="CE1319" i="38"/>
  <c r="BZ1319" i="38"/>
  <c r="CT1319" i="38" s="1"/>
  <c r="CC1319" i="38"/>
  <c r="CA1319" i="38"/>
  <c r="BY1319" i="38"/>
  <c r="BU1319" i="38"/>
  <c r="BW1319" i="38"/>
  <c r="BV1319" i="38"/>
  <c r="BX1319" i="38"/>
  <c r="BT1319" i="38"/>
  <c r="BR1319" i="38"/>
  <c r="BS1319" i="38"/>
  <c r="CT1479" i="38"/>
  <c r="CP1479" i="38"/>
  <c r="CF1575" i="38"/>
  <c r="BQ1575" i="38"/>
  <c r="CD1575" i="38"/>
  <c r="CB1575" i="38"/>
  <c r="CE1575" i="38"/>
  <c r="BZ1575" i="38"/>
  <c r="CT1575" i="38" s="1"/>
  <c r="CC1575" i="38"/>
  <c r="CA1575" i="38"/>
  <c r="BY1575" i="38"/>
  <c r="BU1575" i="38"/>
  <c r="BV1575" i="38"/>
  <c r="BW1575" i="38"/>
  <c r="BX1575" i="38"/>
  <c r="BT1575" i="38"/>
  <c r="BR1575" i="38"/>
  <c r="BS1575" i="38"/>
  <c r="CY1735" i="38"/>
  <c r="CN1735" i="38"/>
  <c r="CL1735" i="38"/>
  <c r="CM569" i="38"/>
  <c r="CO569" i="38"/>
  <c r="CF1426" i="38"/>
  <c r="CD1426" i="38"/>
  <c r="BQ1426" i="38"/>
  <c r="CB1426" i="38"/>
  <c r="CC1426" i="38"/>
  <c r="CE1426" i="38"/>
  <c r="CA1426" i="38"/>
  <c r="BW1426" i="38"/>
  <c r="BY1426" i="38"/>
  <c r="BZ1426" i="38"/>
  <c r="BS1426" i="38"/>
  <c r="BX1426" i="38"/>
  <c r="BV1426" i="38"/>
  <c r="BU1426" i="38"/>
  <c r="BR1426" i="38"/>
  <c r="BT1426" i="38"/>
  <c r="CK1586" i="38"/>
  <c r="CS1586" i="38"/>
  <c r="CM1586" i="38"/>
  <c r="CL1586" i="38"/>
  <c r="CU1172" i="38"/>
  <c r="CO1172" i="38"/>
  <c r="CD733" i="38"/>
  <c r="BQ733" i="38"/>
  <c r="CK733" i="38" s="1"/>
  <c r="CF733" i="38"/>
  <c r="BZ733" i="38"/>
  <c r="CA733" i="38"/>
  <c r="CB733" i="38"/>
  <c r="CV733" i="38" s="1"/>
  <c r="CC733" i="38"/>
  <c r="CE733" i="38"/>
  <c r="BY733" i="38"/>
  <c r="CS733" i="38" s="1"/>
  <c r="BV733" i="38"/>
  <c r="BW733" i="38"/>
  <c r="CQ733" i="38" s="1"/>
  <c r="BX733" i="38"/>
  <c r="BU733" i="38"/>
  <c r="BS733" i="38"/>
  <c r="BT733" i="38"/>
  <c r="BR733" i="38"/>
  <c r="CN1277" i="38"/>
  <c r="CQ1277" i="38"/>
  <c r="CF1373" i="38"/>
  <c r="CD1373" i="38"/>
  <c r="BQ1373" i="38"/>
  <c r="CB1373" i="38"/>
  <c r="CE1373" i="38"/>
  <c r="CC1373" i="38"/>
  <c r="BV1373" i="38"/>
  <c r="CA1373" i="38"/>
  <c r="BZ1373" i="38"/>
  <c r="BY1373" i="38"/>
  <c r="BU1373" i="38"/>
  <c r="BS1373" i="38"/>
  <c r="BW1373" i="38"/>
  <c r="BT1373" i="38"/>
  <c r="BX1373" i="38"/>
  <c r="BR1373" i="38"/>
  <c r="CW1533" i="38"/>
  <c r="CQ1533" i="38"/>
  <c r="CX1789" i="38"/>
  <c r="CK1789" i="38"/>
  <c r="CZ1789" i="38"/>
  <c r="CW1789" i="38"/>
  <c r="CY1789" i="38"/>
  <c r="CU1789" i="38"/>
  <c r="CV1789" i="38"/>
  <c r="CR1789" i="38"/>
  <c r="CT1789" i="38"/>
  <c r="CS1789" i="38"/>
  <c r="CL1789" i="38"/>
  <c r="CO1789" i="38"/>
  <c r="CN1789" i="38"/>
  <c r="CQ1789" i="38"/>
  <c r="CP1789" i="38"/>
  <c r="CM1789" i="38"/>
  <c r="CF604" i="38"/>
  <c r="BQ604" i="38"/>
  <c r="CB604" i="38"/>
  <c r="CD604" i="38"/>
  <c r="CC604" i="38"/>
  <c r="CE604" i="38"/>
  <c r="BZ604" i="38"/>
  <c r="CA604" i="38"/>
  <c r="BW604" i="38"/>
  <c r="BY604" i="38"/>
  <c r="BX604" i="38"/>
  <c r="BT604" i="38"/>
  <c r="BV604" i="38"/>
  <c r="BU604" i="38"/>
  <c r="BR604" i="38"/>
  <c r="BS604" i="38"/>
  <c r="CM604" i="38" s="1"/>
  <c r="CF1692" i="38"/>
  <c r="BQ1692" i="38"/>
  <c r="CB1692" i="38"/>
  <c r="CC1692" i="38"/>
  <c r="CE1692" i="38"/>
  <c r="CD1692" i="38"/>
  <c r="BZ1692" i="38"/>
  <c r="CA1692" i="38"/>
  <c r="BW1692" i="38"/>
  <c r="BX1692" i="38"/>
  <c r="BY1692" i="38"/>
  <c r="BU1692" i="38"/>
  <c r="BV1692" i="38"/>
  <c r="BR1692" i="38"/>
  <c r="BS1692" i="38"/>
  <c r="BT1692" i="38"/>
  <c r="BX2059" i="38"/>
  <c r="CF2059" i="38"/>
  <c r="BU2059" i="38"/>
  <c r="CC2059" i="38"/>
  <c r="BT2059" i="38"/>
  <c r="CE2059" i="38"/>
  <c r="BV2059" i="38"/>
  <c r="BW2059" i="38"/>
  <c r="BZ2059" i="38"/>
  <c r="BQ2059" i="38"/>
  <c r="CA2059" i="38"/>
  <c r="BR2059" i="38"/>
  <c r="CB2059" i="38"/>
  <c r="CD2059" i="38"/>
  <c r="BS2059" i="38"/>
  <c r="BY2059" i="38"/>
  <c r="BX2187" i="38"/>
  <c r="CF2187" i="38"/>
  <c r="BU2187" i="38"/>
  <c r="CC2187" i="38"/>
  <c r="BT2187" i="38"/>
  <c r="CE2187" i="38"/>
  <c r="BV2187" i="38"/>
  <c r="BW2187" i="38"/>
  <c r="BQ2187" i="38"/>
  <c r="CA2187" i="38"/>
  <c r="BR2187" i="38"/>
  <c r="CB2187" i="38"/>
  <c r="BS2187" i="38"/>
  <c r="BY2187" i="38"/>
  <c r="BZ2187" i="38"/>
  <c r="CD2187" i="38"/>
  <c r="CZ2267" i="38"/>
  <c r="CV2267" i="38"/>
  <c r="CK2267" i="38"/>
  <c r="CX2267" i="38"/>
  <c r="CW2267" i="38"/>
  <c r="CU2267" i="38"/>
  <c r="CY2267" i="38"/>
  <c r="CQ2267" i="38"/>
  <c r="CT2267" i="38"/>
  <c r="CS2267" i="38"/>
  <c r="CR2267" i="38"/>
  <c r="CP2267" i="38"/>
  <c r="CM2267" i="38"/>
  <c r="CL2267" i="38"/>
  <c r="CO2267" i="38"/>
  <c r="CN2267" i="38"/>
  <c r="BX2315" i="38"/>
  <c r="CF2315" i="38"/>
  <c r="BU2315" i="38"/>
  <c r="CC2315" i="38"/>
  <c r="BT2315" i="38"/>
  <c r="CE2315" i="38"/>
  <c r="BV2315" i="38"/>
  <c r="BW2315" i="38"/>
  <c r="BQ2315" i="38"/>
  <c r="CA2315" i="38"/>
  <c r="BR2315" i="38"/>
  <c r="CB2315" i="38"/>
  <c r="BS2315" i="38"/>
  <c r="BY2315" i="38"/>
  <c r="BZ2315" i="38"/>
  <c r="CD2315" i="38"/>
  <c r="CZ2395" i="38"/>
  <c r="CV2395" i="38"/>
  <c r="CK2395" i="38"/>
  <c r="CX2395" i="38"/>
  <c r="CW2395" i="38"/>
  <c r="CU2395" i="38"/>
  <c r="CY2395" i="38"/>
  <c r="CQ2395" i="38"/>
  <c r="CT2395" i="38"/>
  <c r="CS2395" i="38"/>
  <c r="CR2395" i="38"/>
  <c r="CP2395" i="38"/>
  <c r="CM2395" i="38"/>
  <c r="CL2395" i="38"/>
  <c r="CO2395" i="38"/>
  <c r="CN2395" i="38"/>
  <c r="BX2443" i="38"/>
  <c r="CF2443" i="38"/>
  <c r="BQ2443" i="38"/>
  <c r="BY2443" i="38"/>
  <c r="BR2443" i="38"/>
  <c r="BZ2443" i="38"/>
  <c r="BU2443" i="38"/>
  <c r="CC2443" i="38"/>
  <c r="BV2443" i="38"/>
  <c r="CD2443" i="38"/>
  <c r="BT2443" i="38"/>
  <c r="BW2443" i="38"/>
  <c r="CA2443" i="38"/>
  <c r="CB2443" i="38"/>
  <c r="CE2443" i="38"/>
  <c r="BS2443" i="38"/>
  <c r="CZ2523" i="38"/>
  <c r="CV2523" i="38"/>
  <c r="CK2523" i="38"/>
  <c r="CX2523" i="38"/>
  <c r="CW2523" i="38"/>
  <c r="CU2523" i="38"/>
  <c r="CY2523" i="38"/>
  <c r="CQ2523" i="38"/>
  <c r="CT2523" i="38"/>
  <c r="CS2523" i="38"/>
  <c r="CR2523" i="38"/>
  <c r="CP2523" i="38"/>
  <c r="CL2523" i="38"/>
  <c r="CO2523" i="38"/>
  <c r="CM2523" i="38"/>
  <c r="CN2523" i="38"/>
  <c r="CD918" i="38"/>
  <c r="CX918" i="38" s="1"/>
  <c r="CF918" i="38"/>
  <c r="CZ918" i="38" s="1"/>
  <c r="CB918" i="38"/>
  <c r="CV918" i="38" s="1"/>
  <c r="BQ918" i="38"/>
  <c r="CK918" i="38" s="1"/>
  <c r="CC918" i="38"/>
  <c r="CW918" i="38" s="1"/>
  <c r="BZ918" i="38"/>
  <c r="CT918" i="38" s="1"/>
  <c r="CA918" i="38"/>
  <c r="CU918" i="38" s="1"/>
  <c r="CE918" i="38"/>
  <c r="CY918" i="38" s="1"/>
  <c r="BW918" i="38"/>
  <c r="CQ918" i="38" s="1"/>
  <c r="BY918" i="38"/>
  <c r="CS918" i="38" s="1"/>
  <c r="BX918" i="38"/>
  <c r="CR918" i="38" s="1"/>
  <c r="BS918" i="38"/>
  <c r="CM918" i="38" s="1"/>
  <c r="BU918" i="38"/>
  <c r="CO918" i="38" s="1"/>
  <c r="BT918" i="38"/>
  <c r="CN918" i="38" s="1"/>
  <c r="BV918" i="38"/>
  <c r="CP918" i="38" s="1"/>
  <c r="BR918" i="38"/>
  <c r="CL918" i="38" s="1"/>
  <c r="CU828" i="38"/>
  <c r="CL828" i="38"/>
  <c r="CU748" i="38"/>
  <c r="CX748" i="38"/>
  <c r="BQ712" i="38"/>
  <c r="CK712" i="38" s="1"/>
  <c r="CC712" i="38"/>
  <c r="CW712" i="38" s="1"/>
  <c r="CD712" i="38"/>
  <c r="CX712" i="38" s="1"/>
  <c r="CA712" i="38"/>
  <c r="CU712" i="38" s="1"/>
  <c r="BY712" i="38"/>
  <c r="CS712" i="38" s="1"/>
  <c r="BW712" i="38"/>
  <c r="CQ712" i="38" s="1"/>
  <c r="BZ712" i="38"/>
  <c r="CT712" i="38" s="1"/>
  <c r="BT712" i="38"/>
  <c r="CN712" i="38" s="1"/>
  <c r="BU712" i="38"/>
  <c r="CO712" i="38" s="1"/>
  <c r="BR712" i="38"/>
  <c r="CL712" i="38" s="1"/>
  <c r="BS712" i="38"/>
  <c r="CM712" i="38" s="1"/>
  <c r="CF817" i="38"/>
  <c r="CZ817" i="38" s="1"/>
  <c r="CD817" i="38"/>
  <c r="CX817" i="38" s="1"/>
  <c r="BQ817" i="38"/>
  <c r="CK817" i="38" s="1"/>
  <c r="BZ817" i="38"/>
  <c r="CT817" i="38" s="1"/>
  <c r="CA817" i="38"/>
  <c r="CU817" i="38" s="1"/>
  <c r="CB817" i="38"/>
  <c r="CV817" i="38" s="1"/>
  <c r="CC817" i="38"/>
  <c r="CW817" i="38" s="1"/>
  <c r="CE817" i="38"/>
  <c r="CY817" i="38" s="1"/>
  <c r="BV817" i="38"/>
  <c r="CP817" i="38" s="1"/>
  <c r="BW817" i="38"/>
  <c r="CQ817" i="38" s="1"/>
  <c r="BX817" i="38"/>
  <c r="CR817" i="38" s="1"/>
  <c r="BY817" i="38"/>
  <c r="CS817" i="38" s="1"/>
  <c r="BU817" i="38"/>
  <c r="CO817" i="38" s="1"/>
  <c r="BS817" i="38"/>
  <c r="CM817" i="38" s="1"/>
  <c r="BT817" i="38"/>
  <c r="CN817" i="38" s="1"/>
  <c r="BR817" i="38"/>
  <c r="CL817" i="38" s="1"/>
  <c r="CF668" i="38"/>
  <c r="BQ668" i="38"/>
  <c r="CK668" i="38" s="1"/>
  <c r="CB668" i="38"/>
  <c r="CD668" i="38"/>
  <c r="CC668" i="38"/>
  <c r="CE668" i="38"/>
  <c r="BZ668" i="38"/>
  <c r="CA668" i="38"/>
  <c r="BW668" i="38"/>
  <c r="BY668" i="38"/>
  <c r="BX668" i="38"/>
  <c r="BT668" i="38"/>
  <c r="BV668" i="38"/>
  <c r="BU668" i="38"/>
  <c r="BR668" i="38"/>
  <c r="BS668" i="38"/>
  <c r="CM668" i="38" s="1"/>
  <c r="BS2016" i="38"/>
  <c r="CA2016" i="38"/>
  <c r="BX2016" i="38"/>
  <c r="CF2016" i="38"/>
  <c r="BZ2016" i="38"/>
  <c r="BQ2016" i="38"/>
  <c r="CB2016" i="38"/>
  <c r="BR2016" i="38"/>
  <c r="CC2016" i="38"/>
  <c r="BU2016" i="38"/>
  <c r="CE2016" i="38"/>
  <c r="BV2016" i="38"/>
  <c r="BW2016" i="38"/>
  <c r="BT2016" i="38"/>
  <c r="BY2016" i="38"/>
  <c r="CD2016" i="38"/>
  <c r="CK2176" i="38"/>
  <c r="CU2176" i="38"/>
  <c r="CV2176" i="38"/>
  <c r="CW2176" i="38"/>
  <c r="CY2176" i="38"/>
  <c r="CX2176" i="38"/>
  <c r="CZ2176" i="38"/>
  <c r="CT2176" i="38"/>
  <c r="CQ2176" i="38"/>
  <c r="CR2176" i="38"/>
  <c r="CS2176" i="38"/>
  <c r="CP2176" i="38"/>
  <c r="CN2176" i="38"/>
  <c r="CO2176" i="38"/>
  <c r="CM2176" i="38"/>
  <c r="CL2176" i="38"/>
  <c r="BS2272" i="38"/>
  <c r="CA2272" i="38"/>
  <c r="BX2272" i="38"/>
  <c r="CF2272" i="38"/>
  <c r="BZ2272" i="38"/>
  <c r="BQ2272" i="38"/>
  <c r="CB2272" i="38"/>
  <c r="BR2272" i="38"/>
  <c r="CC2272" i="38"/>
  <c r="BV2272" i="38"/>
  <c r="BW2272" i="38"/>
  <c r="BT2272" i="38"/>
  <c r="BU2272" i="38"/>
  <c r="BY2272" i="38"/>
  <c r="CD2272" i="38"/>
  <c r="CE2272" i="38"/>
  <c r="CK2432" i="38"/>
  <c r="CU2432" i="38"/>
  <c r="CV2432" i="38"/>
  <c r="CW2432" i="38"/>
  <c r="CY2432" i="38"/>
  <c r="CZ2432" i="38"/>
  <c r="CT2432" i="38"/>
  <c r="CQ2432" i="38"/>
  <c r="CX2432" i="38"/>
  <c r="CR2432" i="38"/>
  <c r="CS2432" i="38"/>
  <c r="CP2432" i="38"/>
  <c r="CN2432" i="38"/>
  <c r="CO2432" i="38"/>
  <c r="CM2432" i="38"/>
  <c r="CL2432" i="38"/>
  <c r="BS2528" i="38"/>
  <c r="CA2528" i="38"/>
  <c r="BT2528" i="38"/>
  <c r="CB2528" i="38"/>
  <c r="BU2528" i="38"/>
  <c r="CC2528" i="38"/>
  <c r="BX2528" i="38"/>
  <c r="CF2528" i="38"/>
  <c r="BQ2528" i="38"/>
  <c r="BY2528" i="38"/>
  <c r="BZ2528" i="38"/>
  <c r="CD2528" i="38"/>
  <c r="CE2528" i="38"/>
  <c r="BR2528" i="38"/>
  <c r="BV2528" i="38"/>
  <c r="BW2528" i="38"/>
  <c r="CK1672" i="38"/>
  <c r="CW1672" i="38"/>
  <c r="CZ1672" i="38"/>
  <c r="CP1672" i="38"/>
  <c r="CO1672" i="38"/>
  <c r="CF1432" i="38"/>
  <c r="BQ1432" i="38"/>
  <c r="CK1432" i="38" s="1"/>
  <c r="CD1432" i="38"/>
  <c r="CB1432" i="38"/>
  <c r="CC1432" i="38"/>
  <c r="CE1432" i="38"/>
  <c r="CA1432" i="38"/>
  <c r="BZ1432" i="38"/>
  <c r="BW1432" i="38"/>
  <c r="BX1432" i="38"/>
  <c r="CR1432" i="38" s="1"/>
  <c r="BY1432" i="38"/>
  <c r="BV1432" i="38"/>
  <c r="BU1432" i="38"/>
  <c r="BR1432" i="38"/>
  <c r="BS1432" i="38"/>
  <c r="BT1432" i="38"/>
  <c r="CK2466" i="38"/>
  <c r="CZ2466" i="38"/>
  <c r="CW2466" i="38"/>
  <c r="CY2466" i="38"/>
  <c r="CX2466" i="38"/>
  <c r="CU2466" i="38"/>
  <c r="CV2466" i="38"/>
  <c r="CT2466" i="38"/>
  <c r="CR2466" i="38"/>
  <c r="CQ2466" i="38"/>
  <c r="CS2466" i="38"/>
  <c r="CL2466" i="38"/>
  <c r="CO2466" i="38"/>
  <c r="CN2466" i="38"/>
  <c r="CM2466" i="38"/>
  <c r="CP2466" i="38"/>
  <c r="CF751" i="38"/>
  <c r="CZ751" i="38" s="1"/>
  <c r="BQ751" i="38"/>
  <c r="CK751" i="38" s="1"/>
  <c r="BZ751" i="38"/>
  <c r="CT751" i="38" s="1"/>
  <c r="CD751" i="38"/>
  <c r="CX751" i="38" s="1"/>
  <c r="CB751" i="38"/>
  <c r="CV751" i="38" s="1"/>
  <c r="CE751" i="38"/>
  <c r="CY751" i="38" s="1"/>
  <c r="CC751" i="38"/>
  <c r="CW751" i="38" s="1"/>
  <c r="BY751" i="38"/>
  <c r="CS751" i="38" s="1"/>
  <c r="CA751" i="38"/>
  <c r="CU751" i="38" s="1"/>
  <c r="BW751" i="38"/>
  <c r="CQ751" i="38" s="1"/>
  <c r="BT751" i="38"/>
  <c r="CN751" i="38" s="1"/>
  <c r="BV751" i="38"/>
  <c r="CP751" i="38" s="1"/>
  <c r="BU751" i="38"/>
  <c r="CO751" i="38" s="1"/>
  <c r="BX751" i="38"/>
  <c r="CR751" i="38" s="1"/>
  <c r="BS751" i="38"/>
  <c r="CM751" i="38" s="1"/>
  <c r="BR751" i="38"/>
  <c r="CL751" i="38" s="1"/>
  <c r="BQ2130" i="38"/>
  <c r="BY2130" i="38"/>
  <c r="BV2130" i="38"/>
  <c r="CD2130" i="38"/>
  <c r="BS2130" i="38"/>
  <c r="CC2130" i="38"/>
  <c r="BT2130" i="38"/>
  <c r="CE2130" i="38"/>
  <c r="BU2130" i="38"/>
  <c r="CF2130" i="38"/>
  <c r="BX2130" i="38"/>
  <c r="BZ2130" i="38"/>
  <c r="CA2130" i="38"/>
  <c r="BR2130" i="38"/>
  <c r="BW2130" i="38"/>
  <c r="CB2130" i="38"/>
  <c r="CW2374" i="38"/>
  <c r="CY2374" i="38"/>
  <c r="CZ2374" i="38"/>
  <c r="CX2374" i="38"/>
  <c r="CK2374" i="38"/>
  <c r="CU2374" i="38"/>
  <c r="CV2374" i="38"/>
  <c r="CT2374" i="38"/>
  <c r="CR2374" i="38"/>
  <c r="CS2374" i="38"/>
  <c r="CO2374" i="38"/>
  <c r="CQ2374" i="38"/>
  <c r="CP2374" i="38"/>
  <c r="CM2374" i="38"/>
  <c r="CL2374" i="38"/>
  <c r="CN2374" i="38"/>
  <c r="BQ2578" i="38"/>
  <c r="BY2578" i="38"/>
  <c r="BR2578" i="38"/>
  <c r="BZ2578" i="38"/>
  <c r="BS2578" i="38"/>
  <c r="CA2578" i="38"/>
  <c r="BV2578" i="38"/>
  <c r="CD2578" i="38"/>
  <c r="BW2578" i="38"/>
  <c r="CE2578" i="38"/>
  <c r="CC2578" i="38"/>
  <c r="CF2578" i="38"/>
  <c r="BT2578" i="38"/>
  <c r="BU2578" i="38"/>
  <c r="BX2578" i="38"/>
  <c r="CB2578" i="38"/>
  <c r="CZ361" i="38"/>
  <c r="CV361" i="38"/>
  <c r="CO361" i="38"/>
  <c r="CF313" i="38"/>
  <c r="CD313" i="38"/>
  <c r="CX313" i="38" s="1"/>
  <c r="CE313" i="38"/>
  <c r="BZ313" i="38"/>
  <c r="BY313" i="38"/>
  <c r="BX313" i="38"/>
  <c r="CR313" i="38" s="1"/>
  <c r="CA313" i="38"/>
  <c r="CC313" i="38"/>
  <c r="BW313" i="38"/>
  <c r="CB313" i="38"/>
  <c r="BV313" i="38"/>
  <c r="BQ313" i="38"/>
  <c r="BR313" i="38"/>
  <c r="BT313" i="38"/>
  <c r="CN313" i="38" s="1"/>
  <c r="BU313" i="38"/>
  <c r="BS313" i="38"/>
  <c r="CZ428" i="38"/>
  <c r="CU428" i="38"/>
  <c r="CR428" i="38"/>
  <c r="CQ428" i="38"/>
  <c r="CE303" i="38"/>
  <c r="CY303" i="38" s="1"/>
  <c r="CB303" i="38"/>
  <c r="CC303" i="38"/>
  <c r="BZ303" i="38"/>
  <c r="BX303" i="38"/>
  <c r="BT303" i="38"/>
  <c r="BS303" i="38"/>
  <c r="BQ303" i="38"/>
  <c r="CK303" i="38" s="1"/>
  <c r="BW303" i="38"/>
  <c r="BV303" i="38"/>
  <c r="CZ535" i="38"/>
  <c r="CY535" i="38"/>
  <c r="CV535" i="38"/>
  <c r="CX535" i="38"/>
  <c r="CT535" i="38"/>
  <c r="CU535" i="38"/>
  <c r="CW535" i="38"/>
  <c r="CS535" i="38"/>
  <c r="CQ535" i="38"/>
  <c r="CP535" i="38"/>
  <c r="CO535" i="38"/>
  <c r="CN535" i="38"/>
  <c r="CM535" i="38"/>
  <c r="CL535" i="38"/>
  <c r="CR535" i="38"/>
  <c r="CK535" i="38"/>
  <c r="CF493" i="38"/>
  <c r="CD493" i="38"/>
  <c r="CX493" i="38" s="1"/>
  <c r="BZ493" i="38"/>
  <c r="BY493" i="38"/>
  <c r="CE493" i="38"/>
  <c r="CA493" i="38"/>
  <c r="CC493" i="38"/>
  <c r="CB493" i="38"/>
  <c r="BW493" i="38"/>
  <c r="BT493" i="38"/>
  <c r="CN493" i="38" s="1"/>
  <c r="BX493" i="38"/>
  <c r="BV493" i="38"/>
  <c r="BU493" i="38"/>
  <c r="BQ493" i="38"/>
  <c r="BR493" i="38"/>
  <c r="BS493" i="38"/>
  <c r="CY553" i="38"/>
  <c r="CX553" i="38"/>
  <c r="CW553" i="38"/>
  <c r="CV553" i="38"/>
  <c r="CS553" i="38"/>
  <c r="CZ553" i="38"/>
  <c r="CR553" i="38"/>
  <c r="CQ553" i="38"/>
  <c r="CU553" i="38"/>
  <c r="CP553" i="38"/>
  <c r="CO553" i="38"/>
  <c r="CN553" i="38"/>
  <c r="CM553" i="38"/>
  <c r="CL553" i="38"/>
  <c r="CK553" i="38"/>
  <c r="CT553" i="38"/>
  <c r="CF505" i="38"/>
  <c r="CE505" i="38"/>
  <c r="BZ505" i="38"/>
  <c r="BY505" i="38"/>
  <c r="CA505" i="38"/>
  <c r="CC505" i="38"/>
  <c r="BW505" i="38"/>
  <c r="CD505" i="38"/>
  <c r="BX505" i="38"/>
  <c r="CB505" i="38"/>
  <c r="BR505" i="38"/>
  <c r="BU505" i="38"/>
  <c r="BV505" i="38"/>
  <c r="BT505" i="38"/>
  <c r="CN505" i="38" s="1"/>
  <c r="BQ505" i="38"/>
  <c r="BS505" i="38"/>
  <c r="CF1259" i="38"/>
  <c r="CE1259" i="38"/>
  <c r="BQ1259" i="38"/>
  <c r="CC1259" i="38"/>
  <c r="BZ1259" i="38"/>
  <c r="CD1259" i="38"/>
  <c r="CX1259" i="38" s="1"/>
  <c r="CB1259" i="38"/>
  <c r="CA1259" i="38"/>
  <c r="CU1259" i="38" s="1"/>
  <c r="BY1259" i="38"/>
  <c r="BW1259" i="38"/>
  <c r="CQ1259" i="38" s="1"/>
  <c r="BX1259" i="38"/>
  <c r="BU1259" i="38"/>
  <c r="BV1259" i="38"/>
  <c r="BT1259" i="38"/>
  <c r="CN1259" i="38" s="1"/>
  <c r="BS1259" i="38"/>
  <c r="CM1259" i="38" s="1"/>
  <c r="BR1259" i="38"/>
  <c r="CZ1419" i="38"/>
  <c r="CV1419" i="38"/>
  <c r="CM1419" i="38"/>
  <c r="CL1419" i="38"/>
  <c r="CF1515" i="38"/>
  <c r="CD1515" i="38"/>
  <c r="CX1515" i="38" s="1"/>
  <c r="CE1515" i="38"/>
  <c r="BQ1515" i="38"/>
  <c r="CC1515" i="38"/>
  <c r="BZ1515" i="38"/>
  <c r="CB1515" i="38"/>
  <c r="CA1515" i="38"/>
  <c r="BY1515" i="38"/>
  <c r="BW1515" i="38"/>
  <c r="CQ1515" i="38" s="1"/>
  <c r="BX1515" i="38"/>
  <c r="BU1515" i="38"/>
  <c r="BV1515" i="38"/>
  <c r="BT1515" i="38"/>
  <c r="BS1515" i="38"/>
  <c r="BR1515" i="38"/>
  <c r="CZ1675" i="38"/>
  <c r="CX1675" i="38"/>
  <c r="CS1675" i="38"/>
  <c r="CU1675" i="38"/>
  <c r="CO1675" i="38"/>
  <c r="CM1675" i="38"/>
  <c r="BQ608" i="38"/>
  <c r="CK608" i="38" s="1"/>
  <c r="CB608" i="38"/>
  <c r="CC608" i="38"/>
  <c r="CE608" i="38"/>
  <c r="CF608" i="38"/>
  <c r="CZ608" i="38" s="1"/>
  <c r="CD608" i="38"/>
  <c r="CX608" i="38" s="1"/>
  <c r="BZ608" i="38"/>
  <c r="BW608" i="38"/>
  <c r="CQ608" i="38" s="1"/>
  <c r="BX608" i="38"/>
  <c r="CR608" i="38" s="1"/>
  <c r="CA608" i="38"/>
  <c r="CU608" i="38" s="1"/>
  <c r="BY608" i="38"/>
  <c r="CS608" i="38" s="1"/>
  <c r="BT608" i="38"/>
  <c r="CN608" i="38" s="1"/>
  <c r="BV608" i="38"/>
  <c r="CP608" i="38" s="1"/>
  <c r="BU608" i="38"/>
  <c r="BR608" i="38"/>
  <c r="BS608" i="38"/>
  <c r="CF823" i="38"/>
  <c r="CZ823" i="38" s="1"/>
  <c r="BQ823" i="38"/>
  <c r="CK823" i="38" s="1"/>
  <c r="BZ823" i="38"/>
  <c r="CT823" i="38" s="1"/>
  <c r="CB823" i="38"/>
  <c r="CV823" i="38" s="1"/>
  <c r="CD823" i="38"/>
  <c r="CX823" i="38" s="1"/>
  <c r="CC823" i="38"/>
  <c r="CW823" i="38" s="1"/>
  <c r="CE823" i="38"/>
  <c r="CY823" i="38" s="1"/>
  <c r="BY823" i="38"/>
  <c r="CS823" i="38" s="1"/>
  <c r="BW823" i="38"/>
  <c r="CQ823" i="38" s="1"/>
  <c r="BT823" i="38"/>
  <c r="CN823" i="38" s="1"/>
  <c r="BU823" i="38"/>
  <c r="CO823" i="38" s="1"/>
  <c r="CA823" i="38"/>
  <c r="CU823" i="38" s="1"/>
  <c r="BX823" i="38"/>
  <c r="CR823" i="38" s="1"/>
  <c r="BV823" i="38"/>
  <c r="CP823" i="38" s="1"/>
  <c r="BS823" i="38"/>
  <c r="CM823" i="38" s="1"/>
  <c r="BR823" i="38"/>
  <c r="CL823" i="38" s="1"/>
  <c r="CF1166" i="38"/>
  <c r="CZ1166" i="38" s="1"/>
  <c r="CD1166" i="38"/>
  <c r="CX1166" i="38" s="1"/>
  <c r="CB1166" i="38"/>
  <c r="CV1166" i="38" s="1"/>
  <c r="BQ1166" i="38"/>
  <c r="CK1166" i="38" s="1"/>
  <c r="CC1166" i="38"/>
  <c r="CW1166" i="38" s="1"/>
  <c r="CE1166" i="38"/>
  <c r="CY1166" i="38" s="1"/>
  <c r="BZ1166" i="38"/>
  <c r="CT1166" i="38" s="1"/>
  <c r="BW1166" i="38"/>
  <c r="CQ1166" i="38" s="1"/>
  <c r="CA1166" i="38"/>
  <c r="CU1166" i="38" s="1"/>
  <c r="BY1166" i="38"/>
  <c r="CS1166" i="38" s="1"/>
  <c r="BV1166" i="38"/>
  <c r="CP1166" i="38" s="1"/>
  <c r="BX1166" i="38"/>
  <c r="CR1166" i="38" s="1"/>
  <c r="BS1166" i="38"/>
  <c r="CM1166" i="38" s="1"/>
  <c r="BU1166" i="38"/>
  <c r="CO1166" i="38" s="1"/>
  <c r="BT1166" i="38"/>
  <c r="CN1166" i="38" s="1"/>
  <c r="BR1166" i="38"/>
  <c r="CL1166" i="38" s="1"/>
  <c r="CF713" i="38"/>
  <c r="CD713" i="38"/>
  <c r="CX713" i="38" s="1"/>
  <c r="BQ713" i="38"/>
  <c r="BZ713" i="38"/>
  <c r="CA713" i="38"/>
  <c r="CB713" i="38"/>
  <c r="CC713" i="38"/>
  <c r="CE713" i="38"/>
  <c r="BY713" i="38"/>
  <c r="BV713" i="38"/>
  <c r="BW713" i="38"/>
  <c r="BX713" i="38"/>
  <c r="BU713" i="38"/>
  <c r="BS713" i="38"/>
  <c r="BT713" i="38"/>
  <c r="BR713" i="38"/>
  <c r="CU1270" i="38"/>
  <c r="CD1366" i="38"/>
  <c r="CF1366" i="38"/>
  <c r="CB1366" i="38"/>
  <c r="BQ1366" i="38"/>
  <c r="CC1366" i="38"/>
  <c r="CE1366" i="38"/>
  <c r="BZ1366" i="38"/>
  <c r="BW1366" i="38"/>
  <c r="CA1366" i="38"/>
  <c r="BY1366" i="38"/>
  <c r="BX1366" i="38"/>
  <c r="CR1366" i="38" s="1"/>
  <c r="BV1366" i="38"/>
  <c r="BS1366" i="38"/>
  <c r="BU1366" i="38"/>
  <c r="BT1366" i="38"/>
  <c r="BR1366" i="38"/>
  <c r="CU1526" i="38"/>
  <c r="CQ1526" i="38"/>
  <c r="CN1526" i="38"/>
  <c r="CF1622" i="38"/>
  <c r="CD1622" i="38"/>
  <c r="CB1622" i="38"/>
  <c r="CC1622" i="38"/>
  <c r="BQ1622" i="38"/>
  <c r="CE1622" i="38"/>
  <c r="BZ1622" i="38"/>
  <c r="BW1622" i="38"/>
  <c r="CA1622" i="38"/>
  <c r="BY1622" i="38"/>
  <c r="BV1622" i="38"/>
  <c r="BX1622" i="38"/>
  <c r="BS1622" i="38"/>
  <c r="BU1622" i="38"/>
  <c r="CO1622" i="38" s="1"/>
  <c r="BT1622" i="38"/>
  <c r="BR1622" i="38"/>
  <c r="CD1878" i="38"/>
  <c r="CF1878" i="38"/>
  <c r="CB1878" i="38"/>
  <c r="BQ1878" i="38"/>
  <c r="CC1878" i="38"/>
  <c r="CE1878" i="38"/>
  <c r="BZ1878" i="38"/>
  <c r="BW1878" i="38"/>
  <c r="CA1878" i="38"/>
  <c r="BY1878" i="38"/>
  <c r="BV1878" i="38"/>
  <c r="BX1878" i="38"/>
  <c r="BS1878" i="38"/>
  <c r="BU1878" i="38"/>
  <c r="BT1878" i="38"/>
  <c r="BR1878" i="38"/>
  <c r="CD754" i="38"/>
  <c r="CX754" i="38" s="1"/>
  <c r="CF754" i="38"/>
  <c r="CZ754" i="38" s="1"/>
  <c r="BQ754" i="38"/>
  <c r="CK754" i="38" s="1"/>
  <c r="CB754" i="38"/>
  <c r="CV754" i="38" s="1"/>
  <c r="CC754" i="38"/>
  <c r="CW754" i="38" s="1"/>
  <c r="CA754" i="38"/>
  <c r="CU754" i="38" s="1"/>
  <c r="BZ754" i="38"/>
  <c r="CT754" i="38" s="1"/>
  <c r="CE754" i="38"/>
  <c r="CY754" i="38" s="1"/>
  <c r="BY754" i="38"/>
  <c r="CS754" i="38" s="1"/>
  <c r="BW754" i="38"/>
  <c r="CQ754" i="38" s="1"/>
  <c r="BX754" i="38"/>
  <c r="CR754" i="38" s="1"/>
  <c r="BV754" i="38"/>
  <c r="CP754" i="38" s="1"/>
  <c r="BT754" i="38"/>
  <c r="CN754" i="38" s="1"/>
  <c r="BS754" i="38"/>
  <c r="CM754" i="38" s="1"/>
  <c r="BU754" i="38"/>
  <c r="CO754" i="38" s="1"/>
  <c r="BR754" i="38"/>
  <c r="CL754" i="38" s="1"/>
  <c r="BQ1092" i="38"/>
  <c r="CK1092" i="38" s="1"/>
  <c r="CF1092" i="38"/>
  <c r="CZ1092" i="38" s="1"/>
  <c r="CB1092" i="38"/>
  <c r="CV1092" i="38" s="1"/>
  <c r="CD1092" i="38"/>
  <c r="CX1092" i="38" s="1"/>
  <c r="CC1092" i="38"/>
  <c r="CW1092" i="38" s="1"/>
  <c r="CE1092" i="38"/>
  <c r="CY1092" i="38" s="1"/>
  <c r="BZ1092" i="38"/>
  <c r="CT1092" i="38" s="1"/>
  <c r="BW1092" i="38"/>
  <c r="CQ1092" i="38" s="1"/>
  <c r="BX1092" i="38"/>
  <c r="CR1092" i="38" s="1"/>
  <c r="BY1092" i="38"/>
  <c r="CS1092" i="38" s="1"/>
  <c r="CA1092" i="38"/>
  <c r="CU1092" i="38" s="1"/>
  <c r="BV1092" i="38"/>
  <c r="CP1092" i="38" s="1"/>
  <c r="BU1092" i="38"/>
  <c r="CO1092" i="38" s="1"/>
  <c r="BR1092" i="38"/>
  <c r="CL1092" i="38" s="1"/>
  <c r="BT1092" i="38"/>
  <c r="CN1092" i="38" s="1"/>
  <c r="BS1092" i="38"/>
  <c r="CM1092" i="38" s="1"/>
  <c r="CD1133" i="38"/>
  <c r="CX1133" i="38" s="1"/>
  <c r="BQ1133" i="38"/>
  <c r="CK1133" i="38" s="1"/>
  <c r="CF1133" i="38"/>
  <c r="CZ1133" i="38" s="1"/>
  <c r="CB1133" i="38"/>
  <c r="CV1133" i="38" s="1"/>
  <c r="CC1133" i="38"/>
  <c r="CW1133" i="38" s="1"/>
  <c r="CE1133" i="38"/>
  <c r="CY1133" i="38" s="1"/>
  <c r="BZ1133" i="38"/>
  <c r="CT1133" i="38" s="1"/>
  <c r="BV1133" i="38"/>
  <c r="CP1133" i="38" s="1"/>
  <c r="CA1133" i="38"/>
  <c r="CU1133" i="38" s="1"/>
  <c r="BX1133" i="38"/>
  <c r="CR1133" i="38" s="1"/>
  <c r="BY1133" i="38"/>
  <c r="CS1133" i="38" s="1"/>
  <c r="BW1133" i="38"/>
  <c r="CQ1133" i="38" s="1"/>
  <c r="BU1133" i="38"/>
  <c r="CO1133" i="38" s="1"/>
  <c r="BS1133" i="38"/>
  <c r="CM1133" i="38" s="1"/>
  <c r="BT1133" i="38"/>
  <c r="CN1133" i="38" s="1"/>
  <c r="BR1133" i="38"/>
  <c r="CL1133" i="38" s="1"/>
  <c r="CF1313" i="38"/>
  <c r="CD1313" i="38"/>
  <c r="CX1313" i="38" s="1"/>
  <c r="BQ1313" i="38"/>
  <c r="CB1313" i="38"/>
  <c r="CC1313" i="38"/>
  <c r="CE1313" i="38"/>
  <c r="BZ1313" i="38"/>
  <c r="CA1313" i="38"/>
  <c r="BV1313" i="38"/>
  <c r="BY1313" i="38"/>
  <c r="CS1313" i="38" s="1"/>
  <c r="BX1313" i="38"/>
  <c r="BW1313" i="38"/>
  <c r="BU1313" i="38"/>
  <c r="BS1313" i="38"/>
  <c r="BT1313" i="38"/>
  <c r="BR1313" i="38"/>
  <c r="CK1473" i="38"/>
  <c r="CP1473" i="38"/>
  <c r="CN1473" i="38"/>
  <c r="CO1473" i="38"/>
  <c r="CF1569" i="38"/>
  <c r="CD1569" i="38"/>
  <c r="CX1569" i="38" s="1"/>
  <c r="BQ1569" i="38"/>
  <c r="CB1569" i="38"/>
  <c r="CC1569" i="38"/>
  <c r="CE1569" i="38"/>
  <c r="CA1569" i="38"/>
  <c r="BZ1569" i="38"/>
  <c r="BY1569" i="38"/>
  <c r="BX1569" i="38"/>
  <c r="CR1569" i="38" s="1"/>
  <c r="BW1569" i="38"/>
  <c r="BU1569" i="38"/>
  <c r="BS1569" i="38"/>
  <c r="BT1569" i="38"/>
  <c r="BV1569" i="38"/>
  <c r="BR1569" i="38"/>
  <c r="CD1825" i="38"/>
  <c r="BQ1825" i="38"/>
  <c r="CF1825" i="38"/>
  <c r="CB1825" i="38"/>
  <c r="CC1825" i="38"/>
  <c r="CE1825" i="38"/>
  <c r="CA1825" i="38"/>
  <c r="BZ1825" i="38"/>
  <c r="BY1825" i="38"/>
  <c r="BX1825" i="38"/>
  <c r="BW1825" i="38"/>
  <c r="BU1825" i="38"/>
  <c r="BS1825" i="38"/>
  <c r="BT1825" i="38"/>
  <c r="BV1825" i="38"/>
  <c r="BR1825" i="38"/>
  <c r="CF1055" i="38"/>
  <c r="CZ1055" i="38" s="1"/>
  <c r="BQ1055" i="38"/>
  <c r="CK1055" i="38" s="1"/>
  <c r="BZ1055" i="38"/>
  <c r="CT1055" i="38" s="1"/>
  <c r="CD1055" i="38"/>
  <c r="CX1055" i="38" s="1"/>
  <c r="CB1055" i="38"/>
  <c r="CV1055" i="38" s="1"/>
  <c r="CE1055" i="38"/>
  <c r="CY1055" i="38" s="1"/>
  <c r="CA1055" i="38"/>
  <c r="CU1055" i="38" s="1"/>
  <c r="BY1055" i="38"/>
  <c r="CS1055" i="38" s="1"/>
  <c r="CC1055" i="38"/>
  <c r="CW1055" i="38" s="1"/>
  <c r="BW1055" i="38"/>
  <c r="CQ1055" i="38" s="1"/>
  <c r="BV1055" i="38"/>
  <c r="CP1055" i="38" s="1"/>
  <c r="BU1055" i="38"/>
  <c r="CO1055" i="38" s="1"/>
  <c r="BX1055" i="38"/>
  <c r="CR1055" i="38" s="1"/>
  <c r="BT1055" i="38"/>
  <c r="CN1055" i="38" s="1"/>
  <c r="BR1055" i="38"/>
  <c r="CL1055" i="38" s="1"/>
  <c r="BS1055" i="38"/>
  <c r="CM1055" i="38" s="1"/>
  <c r="CF1572" i="38"/>
  <c r="BQ1572" i="38"/>
  <c r="CK1572" i="38" s="1"/>
  <c r="CB1572" i="38"/>
  <c r="CC1572" i="38"/>
  <c r="CE1572" i="38"/>
  <c r="CA1572" i="38"/>
  <c r="BZ1572" i="38"/>
  <c r="BW1572" i="38"/>
  <c r="BX1572" i="38"/>
  <c r="BY1572" i="38"/>
  <c r="BU1572" i="38"/>
  <c r="CD1572" i="38"/>
  <c r="BV1572" i="38"/>
  <c r="BR1572" i="38"/>
  <c r="BT1572" i="38"/>
  <c r="BS1572" i="38"/>
  <c r="CZ1981" i="38"/>
  <c r="CX1981" i="38"/>
  <c r="CK1981" i="38"/>
  <c r="CY1981" i="38"/>
  <c r="CW1981" i="38"/>
  <c r="CV1981" i="38"/>
  <c r="CT1981" i="38"/>
  <c r="CU1981" i="38"/>
  <c r="CS1981" i="38"/>
  <c r="CO1981" i="38"/>
  <c r="CP1981" i="38"/>
  <c r="CR1981" i="38"/>
  <c r="CQ1981" i="38"/>
  <c r="CN1981" i="38"/>
  <c r="CM1981" i="38"/>
  <c r="CL1981" i="38"/>
  <c r="BV2029" i="38"/>
  <c r="CD2029" i="38"/>
  <c r="BS2029" i="38"/>
  <c r="CA2029" i="38"/>
  <c r="BR2029" i="38"/>
  <c r="CC2029" i="38"/>
  <c r="BT2029" i="38"/>
  <c r="CE2029" i="38"/>
  <c r="BU2029" i="38"/>
  <c r="CF2029" i="38"/>
  <c r="BX2029" i="38"/>
  <c r="BY2029" i="38"/>
  <c r="BZ2029" i="38"/>
  <c r="CB2029" i="38"/>
  <c r="BQ2029" i="38"/>
  <c r="BW2029" i="38"/>
  <c r="CZ2109" i="38"/>
  <c r="CX2109" i="38"/>
  <c r="CY2109" i="38"/>
  <c r="CW2109" i="38"/>
  <c r="CT2109" i="38"/>
  <c r="CU2109" i="38"/>
  <c r="CS2109" i="38"/>
  <c r="CO2109" i="38"/>
  <c r="CP2109" i="38"/>
  <c r="CR2109" i="38"/>
  <c r="CN2109" i="38"/>
  <c r="CM2109" i="38"/>
  <c r="CZ2237" i="38"/>
  <c r="CX2237" i="38"/>
  <c r="CK2237" i="38"/>
  <c r="CY2237" i="38"/>
  <c r="CW2237" i="38"/>
  <c r="CV2237" i="38"/>
  <c r="CT2237" i="38"/>
  <c r="CU2237" i="38"/>
  <c r="CS2237" i="38"/>
  <c r="CO2237" i="38"/>
  <c r="CP2237" i="38"/>
  <c r="CR2237" i="38"/>
  <c r="CQ2237" i="38"/>
  <c r="CN2237" i="38"/>
  <c r="CM2237" i="38"/>
  <c r="CL2237" i="38"/>
  <c r="BV2285" i="38"/>
  <c r="CD2285" i="38"/>
  <c r="BS2285" i="38"/>
  <c r="CA2285" i="38"/>
  <c r="BR2285" i="38"/>
  <c r="CC2285" i="38"/>
  <c r="BT2285" i="38"/>
  <c r="CE2285" i="38"/>
  <c r="BU2285" i="38"/>
  <c r="CF2285" i="38"/>
  <c r="BY2285" i="38"/>
  <c r="BZ2285" i="38"/>
  <c r="BQ2285" i="38"/>
  <c r="BW2285" i="38"/>
  <c r="BX2285" i="38"/>
  <c r="CB2285" i="38"/>
  <c r="BS2413" i="38"/>
  <c r="CA2413" i="38"/>
  <c r="BT2413" i="38"/>
  <c r="CC2413" i="38"/>
  <c r="BU2413" i="38"/>
  <c r="CD2413" i="38"/>
  <c r="BV2413" i="38"/>
  <c r="CE2413" i="38"/>
  <c r="BY2413" i="38"/>
  <c r="BQ2413" i="38"/>
  <c r="BZ2413" i="38"/>
  <c r="BR2413" i="38"/>
  <c r="BW2413" i="38"/>
  <c r="BX2413" i="38"/>
  <c r="CB2413" i="38"/>
  <c r="CF2413" i="38"/>
  <c r="CZ2493" i="38"/>
  <c r="CX2493" i="38"/>
  <c r="CK2493" i="38"/>
  <c r="CY2493" i="38"/>
  <c r="CW2493" i="38"/>
  <c r="CV2493" i="38"/>
  <c r="CT2493" i="38"/>
  <c r="CU2493" i="38"/>
  <c r="CS2493" i="38"/>
  <c r="CO2493" i="38"/>
  <c r="CP2493" i="38"/>
  <c r="CR2493" i="38"/>
  <c r="CQ2493" i="38"/>
  <c r="CN2493" i="38"/>
  <c r="CM2493" i="38"/>
  <c r="CL2493" i="38"/>
  <c r="BV2541" i="38"/>
  <c r="CD2541" i="38"/>
  <c r="BW2541" i="38"/>
  <c r="CE2541" i="38"/>
  <c r="BX2541" i="38"/>
  <c r="CF2541" i="38"/>
  <c r="BS2541" i="38"/>
  <c r="CA2541" i="38"/>
  <c r="BT2541" i="38"/>
  <c r="CB2541" i="38"/>
  <c r="BR2541" i="38"/>
  <c r="BU2541" i="38"/>
  <c r="BY2541" i="38"/>
  <c r="BZ2541" i="38"/>
  <c r="CC2541" i="38"/>
  <c r="BQ2541" i="38"/>
  <c r="CF657" i="38"/>
  <c r="CZ657" i="38" s="1"/>
  <c r="CD657" i="38"/>
  <c r="CX657" i="38" s="1"/>
  <c r="BQ657" i="38"/>
  <c r="CK657" i="38" s="1"/>
  <c r="BZ657" i="38"/>
  <c r="CT657" i="38" s="1"/>
  <c r="CA657" i="38"/>
  <c r="CU657" i="38" s="1"/>
  <c r="CB657" i="38"/>
  <c r="CV657" i="38" s="1"/>
  <c r="CC657" i="38"/>
  <c r="CW657" i="38" s="1"/>
  <c r="CE657" i="38"/>
  <c r="CY657" i="38" s="1"/>
  <c r="BY657" i="38"/>
  <c r="CS657" i="38" s="1"/>
  <c r="BV657" i="38"/>
  <c r="CP657" i="38" s="1"/>
  <c r="BW657" i="38"/>
  <c r="CQ657" i="38" s="1"/>
  <c r="BX657" i="38"/>
  <c r="CR657" i="38" s="1"/>
  <c r="BU657" i="38"/>
  <c r="CO657" i="38" s="1"/>
  <c r="BS657" i="38"/>
  <c r="CM657" i="38" s="1"/>
  <c r="BT657" i="38"/>
  <c r="CN657" i="38" s="1"/>
  <c r="BR657" i="38"/>
  <c r="CL657" i="38" s="1"/>
  <c r="CF568" i="38"/>
  <c r="CZ568" i="38" s="1"/>
  <c r="BQ568" i="38"/>
  <c r="CK568" i="38" s="1"/>
  <c r="CB568" i="38"/>
  <c r="CV568" i="38" s="1"/>
  <c r="CC568" i="38"/>
  <c r="CW568" i="38" s="1"/>
  <c r="CE568" i="38"/>
  <c r="CY568" i="38" s="1"/>
  <c r="CD568" i="38"/>
  <c r="CX568" i="38" s="1"/>
  <c r="CA568" i="38"/>
  <c r="CU568" i="38" s="1"/>
  <c r="BW568" i="38"/>
  <c r="CQ568" i="38" s="1"/>
  <c r="BZ568" i="38"/>
  <c r="CT568" i="38" s="1"/>
  <c r="BX568" i="38"/>
  <c r="CR568" i="38" s="1"/>
  <c r="BY568" i="38"/>
  <c r="CS568" i="38" s="1"/>
  <c r="BT568" i="38"/>
  <c r="CN568" i="38" s="1"/>
  <c r="BV568" i="38"/>
  <c r="CP568" i="38" s="1"/>
  <c r="BU568" i="38"/>
  <c r="CO568" i="38" s="1"/>
  <c r="BR568" i="38"/>
  <c r="CL568" i="38" s="1"/>
  <c r="BS568" i="38"/>
  <c r="CM568" i="38" s="1"/>
  <c r="BQ1952" i="38"/>
  <c r="CB1952" i="38"/>
  <c r="CF1952" i="38"/>
  <c r="CC1952" i="38"/>
  <c r="CE1952" i="38"/>
  <c r="CD1952" i="38"/>
  <c r="BZ1952" i="38"/>
  <c r="CA1952" i="38"/>
  <c r="BW1952" i="38"/>
  <c r="BX1952" i="38"/>
  <c r="BY1952" i="38"/>
  <c r="BV1952" i="38"/>
  <c r="BU1952" i="38"/>
  <c r="BR1952" i="38"/>
  <c r="BT1952" i="38"/>
  <c r="BS1952" i="38"/>
  <c r="CK1836" i="38"/>
  <c r="CU1836" i="38"/>
  <c r="CV1836" i="38"/>
  <c r="CX1836" i="38"/>
  <c r="CW1836" i="38"/>
  <c r="CY1836" i="38"/>
  <c r="CZ1836" i="38"/>
  <c r="CT1836" i="38"/>
  <c r="CQ1836" i="38"/>
  <c r="CR1836" i="38"/>
  <c r="CS1836" i="38"/>
  <c r="CP1836" i="38"/>
  <c r="CN1836" i="38"/>
  <c r="CO1836" i="38"/>
  <c r="CL1836" i="38"/>
  <c r="CM1836" i="38"/>
  <c r="CF1792" i="38"/>
  <c r="BQ1792" i="38"/>
  <c r="CB1792" i="38"/>
  <c r="CC1792" i="38"/>
  <c r="CE1792" i="38"/>
  <c r="CD1792" i="38"/>
  <c r="BZ1792" i="38"/>
  <c r="CA1792" i="38"/>
  <c r="BW1792" i="38"/>
  <c r="BX1792" i="38"/>
  <c r="BY1792" i="38"/>
  <c r="BV1792" i="38"/>
  <c r="BU1792" i="38"/>
  <c r="BR1792" i="38"/>
  <c r="BT1792" i="38"/>
  <c r="BS1792" i="38"/>
  <c r="CF1196" i="38"/>
  <c r="BQ1196" i="38"/>
  <c r="CK1196" i="38" s="1"/>
  <c r="CB1196" i="38"/>
  <c r="CD1196" i="38"/>
  <c r="CC1196" i="38"/>
  <c r="CE1196" i="38"/>
  <c r="BZ1196" i="38"/>
  <c r="CA1196" i="38"/>
  <c r="BW1196" i="38"/>
  <c r="BX1196" i="38"/>
  <c r="CR1196" i="38" s="1"/>
  <c r="BY1196" i="38"/>
  <c r="BV1196" i="38"/>
  <c r="BU1196" i="38"/>
  <c r="BR1196" i="38"/>
  <c r="BT1196" i="38"/>
  <c r="BS1196" i="38"/>
  <c r="CF1907" i="38"/>
  <c r="CD1907" i="38"/>
  <c r="BQ1907" i="38"/>
  <c r="CE1907" i="38"/>
  <c r="CC1907" i="38"/>
  <c r="CA1907" i="38"/>
  <c r="BZ1907" i="38"/>
  <c r="CB1907" i="38"/>
  <c r="BY1907" i="38"/>
  <c r="BU1907" i="38"/>
  <c r="BW1907" i="38"/>
  <c r="BV1907" i="38"/>
  <c r="BT1907" i="38"/>
  <c r="BS1907" i="38"/>
  <c r="BX1907" i="38"/>
  <c r="BR1907" i="38"/>
  <c r="CK2116" i="38"/>
  <c r="CU2116" i="38"/>
  <c r="CZ2116" i="38"/>
  <c r="CX2116" i="38"/>
  <c r="CY2116" i="38"/>
  <c r="CW2116" i="38"/>
  <c r="CV2116" i="38"/>
  <c r="CR2116" i="38"/>
  <c r="CQ2116" i="38"/>
  <c r="CO2116" i="38"/>
  <c r="CS2116" i="38"/>
  <c r="CP2116" i="38"/>
  <c r="CT2116" i="38"/>
  <c r="CL2116" i="38"/>
  <c r="CN2116" i="38"/>
  <c r="CM2116" i="38"/>
  <c r="CK2372" i="38"/>
  <c r="CU2372" i="38"/>
  <c r="CZ2372" i="38"/>
  <c r="CX2372" i="38"/>
  <c r="CY2372" i="38"/>
  <c r="CW2372" i="38"/>
  <c r="CV2372" i="38"/>
  <c r="CR2372" i="38"/>
  <c r="CO2372" i="38"/>
  <c r="CS2372" i="38"/>
  <c r="CP2372" i="38"/>
  <c r="CQ2372" i="38"/>
  <c r="CT2372" i="38"/>
  <c r="CL2372" i="38"/>
  <c r="CN2372" i="38"/>
  <c r="CM2372" i="38"/>
  <c r="BW2468" i="38"/>
  <c r="CE2468" i="38"/>
  <c r="BX2468" i="38"/>
  <c r="CF2468" i="38"/>
  <c r="BQ2468" i="38"/>
  <c r="BY2468" i="38"/>
  <c r="BT2468" i="38"/>
  <c r="CB2468" i="38"/>
  <c r="BU2468" i="38"/>
  <c r="CC2468" i="38"/>
  <c r="BV2468" i="38"/>
  <c r="BZ2468" i="38"/>
  <c r="CA2468" i="38"/>
  <c r="CD2468" i="38"/>
  <c r="BR2468" i="38"/>
  <c r="BS2468" i="38"/>
  <c r="CK1986" i="38"/>
  <c r="CZ1986" i="38"/>
  <c r="CW1986" i="38"/>
  <c r="CY1986" i="38"/>
  <c r="CU1986" i="38"/>
  <c r="CX1986" i="38"/>
  <c r="CV1986" i="38"/>
  <c r="CR1986" i="38"/>
  <c r="CT1986" i="38"/>
  <c r="CS1986" i="38"/>
  <c r="CL1986" i="38"/>
  <c r="CO1986" i="38"/>
  <c r="CN1986" i="38"/>
  <c r="CP1986" i="38"/>
  <c r="CM1986" i="38"/>
  <c r="CQ1986" i="38"/>
  <c r="CK2170" i="38"/>
  <c r="CZ2170" i="38"/>
  <c r="CW2170" i="38"/>
  <c r="CY2170" i="38"/>
  <c r="CX2170" i="38"/>
  <c r="CU2170" i="38"/>
  <c r="CT2170" i="38"/>
  <c r="CV2170" i="38"/>
  <c r="CR2170" i="38"/>
  <c r="CS2170" i="38"/>
  <c r="CQ2170" i="38"/>
  <c r="CL2170" i="38"/>
  <c r="CN2170" i="38"/>
  <c r="CP2170" i="38"/>
  <c r="CO2170" i="38"/>
  <c r="CM2170" i="38"/>
  <c r="CX1881" i="38"/>
  <c r="CK1881" i="38"/>
  <c r="CW1881" i="38"/>
  <c r="CY1881" i="38"/>
  <c r="CZ1881" i="38"/>
  <c r="CU1881" i="38"/>
  <c r="CV1881" i="38"/>
  <c r="CT1881" i="38"/>
  <c r="CR1881" i="38"/>
  <c r="CS1881" i="38"/>
  <c r="CQ1881" i="38"/>
  <c r="CL1881" i="38"/>
  <c r="CN1881" i="38"/>
  <c r="CP1881" i="38"/>
  <c r="CO1881" i="38"/>
  <c r="CM1881" i="38"/>
  <c r="BQ2570" i="38"/>
  <c r="BY2570" i="38"/>
  <c r="BR2570" i="38"/>
  <c r="BZ2570" i="38"/>
  <c r="BS2570" i="38"/>
  <c r="CA2570" i="38"/>
  <c r="BV2570" i="38"/>
  <c r="CD2570" i="38"/>
  <c r="BW2570" i="38"/>
  <c r="CE2570" i="38"/>
  <c r="BT2570" i="38"/>
  <c r="BU2570" i="38"/>
  <c r="BX2570" i="38"/>
  <c r="CB2570" i="38"/>
  <c r="CC2570" i="38"/>
  <c r="CF2570" i="38"/>
  <c r="BQ2034" i="38"/>
  <c r="BY2034" i="38"/>
  <c r="BV2034" i="38"/>
  <c r="CD2034" i="38"/>
  <c r="BS2034" i="38"/>
  <c r="CC2034" i="38"/>
  <c r="BT2034" i="38"/>
  <c r="CE2034" i="38"/>
  <c r="BU2034" i="38"/>
  <c r="CF2034" i="38"/>
  <c r="BX2034" i="38"/>
  <c r="BZ2034" i="38"/>
  <c r="CA2034" i="38"/>
  <c r="CB2034" i="38"/>
  <c r="BR2034" i="38"/>
  <c r="BW2034" i="38"/>
  <c r="CS109" i="38"/>
  <c r="CZ109" i="38"/>
  <c r="CF171" i="38"/>
  <c r="BZ171" i="38"/>
  <c r="BR171" i="38"/>
  <c r="CL171" i="38" s="1"/>
  <c r="CD171" i="38"/>
  <c r="CX171" i="38" s="1"/>
  <c r="BU171" i="38"/>
  <c r="CO171" i="38" s="1"/>
  <c r="BX171" i="38"/>
  <c r="CR171" i="38" s="1"/>
  <c r="CC171" i="38"/>
  <c r="CW171" i="38" s="1"/>
  <c r="CA171" i="38"/>
  <c r="CU171" i="38" s="1"/>
  <c r="BS171" i="38"/>
  <c r="CM171" i="38" s="1"/>
  <c r="BV171" i="38"/>
  <c r="CP171" i="38" s="1"/>
  <c r="BY171" i="38"/>
  <c r="CS171" i="38" s="1"/>
  <c r="BQ171" i="38"/>
  <c r="CK171" i="38" s="1"/>
  <c r="BT171" i="38"/>
  <c r="CB171" i="38"/>
  <c r="CV171" i="38" s="1"/>
  <c r="BW171" i="38"/>
  <c r="CQ171" i="38" s="1"/>
  <c r="CE171" i="38"/>
  <c r="CY171" i="38" s="1"/>
  <c r="CX180" i="38"/>
  <c r="CC104" i="38"/>
  <c r="CF104" i="38"/>
  <c r="CZ104" i="38" s="1"/>
  <c r="CB104" i="38"/>
  <c r="BT104" i="38"/>
  <c r="BW104" i="38"/>
  <c r="BZ104" i="38"/>
  <c r="BR104" i="38"/>
  <c r="BU104" i="38"/>
  <c r="CE104" i="38"/>
  <c r="CD104" i="38"/>
  <c r="BX104" i="38"/>
  <c r="CA104" i="38"/>
  <c r="BS104" i="38"/>
  <c r="BV104" i="38"/>
  <c r="BQ104" i="38"/>
  <c r="BY104" i="38"/>
  <c r="CO266" i="38"/>
  <c r="CM266" i="38"/>
  <c r="CS266" i="38"/>
  <c r="CE262" i="38"/>
  <c r="BX262" i="38"/>
  <c r="CA262" i="38"/>
  <c r="BS262" i="38"/>
  <c r="CD262" i="38"/>
  <c r="BV262" i="38"/>
  <c r="CC262" i="38"/>
  <c r="BY262" i="38"/>
  <c r="BQ262" i="38"/>
  <c r="CB262" i="38"/>
  <c r="BT262" i="38"/>
  <c r="BW262" i="38"/>
  <c r="BZ262" i="38"/>
  <c r="BR262" i="38"/>
  <c r="CF262" i="38"/>
  <c r="BU262" i="38"/>
  <c r="CX272" i="38"/>
  <c r="CQ272" i="38"/>
  <c r="CT272" i="38"/>
  <c r="CL272" i="38"/>
  <c r="CW272" i="38"/>
  <c r="CO272" i="38"/>
  <c r="CZ272" i="38"/>
  <c r="CR272" i="38"/>
  <c r="CU272" i="38"/>
  <c r="CM272" i="38"/>
  <c r="CP272" i="38"/>
  <c r="CY272" i="38"/>
  <c r="CS272" i="38"/>
  <c r="CK272" i="38"/>
  <c r="CV272" i="38"/>
  <c r="CN272" i="38"/>
  <c r="CZ279" i="38"/>
  <c r="CT279" i="38"/>
  <c r="CL279" i="38"/>
  <c r="CO279" i="38"/>
  <c r="CR279" i="38"/>
  <c r="CY279" i="38"/>
  <c r="CU279" i="38"/>
  <c r="CM279" i="38"/>
  <c r="CP279" i="38"/>
  <c r="CX279" i="38"/>
  <c r="CS279" i="38"/>
  <c r="CK279" i="38"/>
  <c r="CV279" i="38"/>
  <c r="CN279" i="38"/>
  <c r="CQ279" i="38"/>
  <c r="CW279" i="38"/>
  <c r="CE106" i="38"/>
  <c r="CD106" i="38"/>
  <c r="CX106" i="38" s="1"/>
  <c r="BX106" i="38"/>
  <c r="CC106" i="38"/>
  <c r="CA106" i="38"/>
  <c r="BS106" i="38"/>
  <c r="BV106" i="38"/>
  <c r="CB106" i="38"/>
  <c r="BY106" i="38"/>
  <c r="BQ106" i="38"/>
  <c r="CK106" i="38" s="1"/>
  <c r="BT106" i="38"/>
  <c r="BW106" i="38"/>
  <c r="CF106" i="38"/>
  <c r="BZ106" i="38"/>
  <c r="BR106" i="38"/>
  <c r="BU106" i="38"/>
  <c r="CE261" i="38"/>
  <c r="CC261" i="38"/>
  <c r="CD261" i="38"/>
  <c r="BV261" i="38"/>
  <c r="BY261" i="38"/>
  <c r="BQ261" i="38"/>
  <c r="CB261" i="38"/>
  <c r="BT261" i="38"/>
  <c r="BW261" i="38"/>
  <c r="CF261" i="38"/>
  <c r="BZ261" i="38"/>
  <c r="BR261" i="38"/>
  <c r="BU261" i="38"/>
  <c r="BX261" i="38"/>
  <c r="BS261" i="38"/>
  <c r="CA261" i="38"/>
  <c r="CX314" i="38"/>
  <c r="CQ314" i="38"/>
  <c r="CF351" i="38"/>
  <c r="CZ351" i="38" s="1"/>
  <c r="CD351" i="38"/>
  <c r="CX351" i="38" s="1"/>
  <c r="CE351" i="38"/>
  <c r="CY351" i="38" s="1"/>
  <c r="CA351" i="38"/>
  <c r="CU351" i="38" s="1"/>
  <c r="CC351" i="38"/>
  <c r="CW351" i="38" s="1"/>
  <c r="BY351" i="38"/>
  <c r="CS351" i="38" s="1"/>
  <c r="BZ351" i="38"/>
  <c r="CT351" i="38" s="1"/>
  <c r="BV351" i="38"/>
  <c r="CP351" i="38" s="1"/>
  <c r="BU351" i="38"/>
  <c r="CO351" i="38" s="1"/>
  <c r="BT351" i="38"/>
  <c r="CN351" i="38" s="1"/>
  <c r="BS351" i="38"/>
  <c r="CM351" i="38" s="1"/>
  <c r="BR351" i="38"/>
  <c r="CL351" i="38" s="1"/>
  <c r="BQ351" i="38"/>
  <c r="CK351" i="38" s="1"/>
  <c r="BW351" i="38"/>
  <c r="CQ351" i="38" s="1"/>
  <c r="BX351" i="38"/>
  <c r="CR351" i="38" s="1"/>
  <c r="CB351" i="38"/>
  <c r="CV351" i="38" s="1"/>
  <c r="CE476" i="38"/>
  <c r="CF476" i="38"/>
  <c r="CZ476" i="38" s="1"/>
  <c r="CD476" i="38"/>
  <c r="CC476" i="38"/>
  <c r="CB476" i="38"/>
  <c r="CA476" i="38"/>
  <c r="BX476" i="38"/>
  <c r="BW476" i="38"/>
  <c r="BZ476" i="38"/>
  <c r="BY476" i="38"/>
  <c r="CS476" i="38" s="1"/>
  <c r="BV476" i="38"/>
  <c r="BU476" i="38"/>
  <c r="BT476" i="38"/>
  <c r="BS476" i="38"/>
  <c r="BR476" i="38"/>
  <c r="BQ476" i="38"/>
  <c r="CY475" i="38"/>
  <c r="CP475" i="38"/>
  <c r="CO475" i="38"/>
  <c r="CN475" i="38"/>
  <c r="CU453" i="38"/>
  <c r="CP453" i="38"/>
  <c r="CR453" i="38"/>
  <c r="CK453" i="38"/>
  <c r="CV453" i="38"/>
  <c r="CF566" i="38"/>
  <c r="CZ566" i="38" s="1"/>
  <c r="CD566" i="38"/>
  <c r="CX566" i="38" s="1"/>
  <c r="CB566" i="38"/>
  <c r="CV566" i="38" s="1"/>
  <c r="BQ566" i="38"/>
  <c r="CK566" i="38" s="1"/>
  <c r="CA566" i="38"/>
  <c r="CU566" i="38" s="1"/>
  <c r="CC566" i="38"/>
  <c r="CW566" i="38" s="1"/>
  <c r="CE566" i="38"/>
  <c r="CY566" i="38" s="1"/>
  <c r="BZ566" i="38"/>
  <c r="CT566" i="38" s="1"/>
  <c r="BY566" i="38"/>
  <c r="CS566" i="38" s="1"/>
  <c r="BW566" i="38"/>
  <c r="CQ566" i="38" s="1"/>
  <c r="BX566" i="38"/>
  <c r="CR566" i="38" s="1"/>
  <c r="BV566" i="38"/>
  <c r="CP566" i="38" s="1"/>
  <c r="BS566" i="38"/>
  <c r="CM566" i="38" s="1"/>
  <c r="BU566" i="38"/>
  <c r="CO566" i="38" s="1"/>
  <c r="BT566" i="38"/>
  <c r="CN566" i="38" s="1"/>
  <c r="BR566" i="38"/>
  <c r="CL566" i="38" s="1"/>
  <c r="CF933" i="38"/>
  <c r="CD933" i="38"/>
  <c r="CX933" i="38" s="1"/>
  <c r="BQ933" i="38"/>
  <c r="BZ933" i="38"/>
  <c r="CA933" i="38"/>
  <c r="CB933" i="38"/>
  <c r="CC933" i="38"/>
  <c r="CE933" i="38"/>
  <c r="BY933" i="38"/>
  <c r="BV933" i="38"/>
  <c r="BX933" i="38"/>
  <c r="CR933" i="38" s="1"/>
  <c r="BW933" i="38"/>
  <c r="BU933" i="38"/>
  <c r="BS933" i="38"/>
  <c r="BT933" i="38"/>
  <c r="BR933" i="38"/>
  <c r="CF1423" i="38"/>
  <c r="BQ1423" i="38"/>
  <c r="CD1423" i="38"/>
  <c r="CB1423" i="38"/>
  <c r="BZ1423" i="38"/>
  <c r="CC1423" i="38"/>
  <c r="CW1423" i="38" s="1"/>
  <c r="CE1423" i="38"/>
  <c r="CA1423" i="38"/>
  <c r="BY1423" i="38"/>
  <c r="BV1423" i="38"/>
  <c r="BU1423" i="38"/>
  <c r="BX1423" i="38"/>
  <c r="BW1423" i="38"/>
  <c r="BT1423" i="38"/>
  <c r="BS1423" i="38"/>
  <c r="BR1423" i="38"/>
  <c r="CZ1583" i="38"/>
  <c r="CW1583" i="38"/>
  <c r="CY1583" i="38"/>
  <c r="CO1583" i="38"/>
  <c r="CF1679" i="38"/>
  <c r="BQ1679" i="38"/>
  <c r="CD1679" i="38"/>
  <c r="CB1679" i="38"/>
  <c r="BZ1679" i="38"/>
  <c r="CC1679" i="38"/>
  <c r="CW1679" i="38" s="1"/>
  <c r="CE1679" i="38"/>
  <c r="CA1679" i="38"/>
  <c r="BY1679" i="38"/>
  <c r="BU1679" i="38"/>
  <c r="BV1679" i="38"/>
  <c r="BX1679" i="38"/>
  <c r="BW1679" i="38"/>
  <c r="BT1679" i="38"/>
  <c r="BS1679" i="38"/>
  <c r="BR1679" i="38"/>
  <c r="CF702" i="38"/>
  <c r="CZ702" i="38" s="1"/>
  <c r="CD702" i="38"/>
  <c r="CX702" i="38" s="1"/>
  <c r="CB702" i="38"/>
  <c r="CV702" i="38" s="1"/>
  <c r="CA702" i="38"/>
  <c r="CU702" i="38" s="1"/>
  <c r="CC702" i="38"/>
  <c r="CW702" i="38" s="1"/>
  <c r="BQ702" i="38"/>
  <c r="CK702" i="38" s="1"/>
  <c r="CE702" i="38"/>
  <c r="CY702" i="38" s="1"/>
  <c r="BY702" i="38"/>
  <c r="CS702" i="38" s="1"/>
  <c r="BW702" i="38"/>
  <c r="CQ702" i="38" s="1"/>
  <c r="BZ702" i="38"/>
  <c r="CT702" i="38" s="1"/>
  <c r="BV702" i="38"/>
  <c r="CP702" i="38" s="1"/>
  <c r="BS702" i="38"/>
  <c r="CM702" i="38" s="1"/>
  <c r="BU702" i="38"/>
  <c r="CO702" i="38" s="1"/>
  <c r="BX702" i="38"/>
  <c r="CR702" i="38" s="1"/>
  <c r="BT702" i="38"/>
  <c r="CN702" i="38" s="1"/>
  <c r="BR702" i="38"/>
  <c r="CL702" i="38" s="1"/>
  <c r="CF1168" i="38"/>
  <c r="CZ1168" i="38" s="1"/>
  <c r="BQ1168" i="38"/>
  <c r="CK1168" i="38" s="1"/>
  <c r="CB1168" i="38"/>
  <c r="CV1168" i="38" s="1"/>
  <c r="CC1168" i="38"/>
  <c r="CW1168" i="38" s="1"/>
  <c r="CE1168" i="38"/>
  <c r="CD1168" i="38"/>
  <c r="CX1168" i="38" s="1"/>
  <c r="BZ1168" i="38"/>
  <c r="CA1168" i="38"/>
  <c r="BW1168" i="38"/>
  <c r="CQ1168" i="38" s="1"/>
  <c r="BX1168" i="38"/>
  <c r="CR1168" i="38" s="1"/>
  <c r="BY1168" i="38"/>
  <c r="BV1168" i="38"/>
  <c r="CP1168" i="38" s="1"/>
  <c r="BU1168" i="38"/>
  <c r="BR1168" i="38"/>
  <c r="BS1168" i="38"/>
  <c r="BT1168" i="38"/>
  <c r="CN1168" i="38" s="1"/>
  <c r="CX985" i="38"/>
  <c r="CZ985" i="38"/>
  <c r="CT985" i="38"/>
  <c r="CR985" i="38"/>
  <c r="CD1274" i="38"/>
  <c r="BQ1274" i="38"/>
  <c r="CB1274" i="38"/>
  <c r="CF1274" i="38"/>
  <c r="CC1274" i="38"/>
  <c r="CE1274" i="38"/>
  <c r="CA1274" i="38"/>
  <c r="BW1274" i="38"/>
  <c r="BZ1274" i="38"/>
  <c r="BY1274" i="38"/>
  <c r="CS1274" i="38" s="1"/>
  <c r="BV1274" i="38"/>
  <c r="BX1274" i="38"/>
  <c r="BS1274" i="38"/>
  <c r="BU1274" i="38"/>
  <c r="BR1274" i="38"/>
  <c r="BT1274" i="38"/>
  <c r="CV1434" i="38"/>
  <c r="CY1434" i="38"/>
  <c r="CD1530" i="38"/>
  <c r="BQ1530" i="38"/>
  <c r="CK1530" i="38" s="1"/>
  <c r="CB1530" i="38"/>
  <c r="CF1530" i="38"/>
  <c r="CC1530" i="38"/>
  <c r="CW1530" i="38" s="1"/>
  <c r="CE1530" i="38"/>
  <c r="CY1530" i="38" s="1"/>
  <c r="CA1530" i="38"/>
  <c r="CU1530" i="38" s="1"/>
  <c r="BZ1530" i="38"/>
  <c r="CT1530" i="38" s="1"/>
  <c r="BW1530" i="38"/>
  <c r="BY1530" i="38"/>
  <c r="CS1530" i="38" s="1"/>
  <c r="BV1530" i="38"/>
  <c r="BX1530" i="38"/>
  <c r="BS1530" i="38"/>
  <c r="BU1530" i="38"/>
  <c r="CO1530" i="38" s="1"/>
  <c r="BR1530" i="38"/>
  <c r="CL1530" i="38" s="1"/>
  <c r="BT1530" i="38"/>
  <c r="CN1530" i="38" s="1"/>
  <c r="CX1690" i="38"/>
  <c r="CQ1690" i="38"/>
  <c r="CD1786" i="38"/>
  <c r="CF1786" i="38"/>
  <c r="BQ1786" i="38"/>
  <c r="CB1786" i="38"/>
  <c r="CC1786" i="38"/>
  <c r="CE1786" i="38"/>
  <c r="CA1786" i="38"/>
  <c r="BZ1786" i="38"/>
  <c r="BW1786" i="38"/>
  <c r="BY1786" i="38"/>
  <c r="BV1786" i="38"/>
  <c r="BX1786" i="38"/>
  <c r="BS1786" i="38"/>
  <c r="BU1786" i="38"/>
  <c r="BR1786" i="38"/>
  <c r="BT1786" i="38"/>
  <c r="CK628" i="38"/>
  <c r="CR628" i="38"/>
  <c r="BQ756" i="38"/>
  <c r="CK756" i="38" s="1"/>
  <c r="CF756" i="38"/>
  <c r="CB756" i="38"/>
  <c r="CD756" i="38"/>
  <c r="CC756" i="38"/>
  <c r="CW756" i="38" s="1"/>
  <c r="CE756" i="38"/>
  <c r="CY756" i="38" s="1"/>
  <c r="CA756" i="38"/>
  <c r="BW756" i="38"/>
  <c r="CQ756" i="38" s="1"/>
  <c r="BX756" i="38"/>
  <c r="BV756" i="38"/>
  <c r="CP756" i="38" s="1"/>
  <c r="BT756" i="38"/>
  <c r="CN756" i="38" s="1"/>
  <c r="BZ756" i="38"/>
  <c r="BY756" i="38"/>
  <c r="BU756" i="38"/>
  <c r="CO756" i="38" s="1"/>
  <c r="BR756" i="38"/>
  <c r="CL756" i="38" s="1"/>
  <c r="BS756" i="38"/>
  <c r="CF971" i="38"/>
  <c r="CZ971" i="38" s="1"/>
  <c r="BZ971" i="38"/>
  <c r="CT971" i="38" s="1"/>
  <c r="CE971" i="38"/>
  <c r="CY971" i="38" s="1"/>
  <c r="BQ971" i="38"/>
  <c r="CK971" i="38" s="1"/>
  <c r="CC971" i="38"/>
  <c r="CW971" i="38" s="1"/>
  <c r="CD971" i="38"/>
  <c r="CX971" i="38" s="1"/>
  <c r="CB971" i="38"/>
  <c r="CV971" i="38" s="1"/>
  <c r="BY971" i="38"/>
  <c r="CS971" i="38" s="1"/>
  <c r="CA971" i="38"/>
  <c r="CU971" i="38" s="1"/>
  <c r="BW971" i="38"/>
  <c r="CQ971" i="38" s="1"/>
  <c r="BT971" i="38"/>
  <c r="CN971" i="38" s="1"/>
  <c r="BU971" i="38"/>
  <c r="CO971" i="38" s="1"/>
  <c r="BV971" i="38"/>
  <c r="CP971" i="38" s="1"/>
  <c r="BX971" i="38"/>
  <c r="CR971" i="38" s="1"/>
  <c r="BS971" i="38"/>
  <c r="CM971" i="38" s="1"/>
  <c r="BR971" i="38"/>
  <c r="CL971" i="38" s="1"/>
  <c r="CD765" i="38"/>
  <c r="CX765" i="38" s="1"/>
  <c r="CF765" i="38"/>
  <c r="CZ765" i="38" s="1"/>
  <c r="BQ765" i="38"/>
  <c r="CK765" i="38" s="1"/>
  <c r="BZ765" i="38"/>
  <c r="CT765" i="38" s="1"/>
  <c r="CA765" i="38"/>
  <c r="CU765" i="38" s="1"/>
  <c r="CB765" i="38"/>
  <c r="CV765" i="38" s="1"/>
  <c r="CC765" i="38"/>
  <c r="CW765" i="38" s="1"/>
  <c r="CE765" i="38"/>
  <c r="CY765" i="38" s="1"/>
  <c r="BV765" i="38"/>
  <c r="CP765" i="38" s="1"/>
  <c r="BW765" i="38"/>
  <c r="CQ765" i="38" s="1"/>
  <c r="BY765" i="38"/>
  <c r="CS765" i="38" s="1"/>
  <c r="BX765" i="38"/>
  <c r="CR765" i="38" s="1"/>
  <c r="BU765" i="38"/>
  <c r="CO765" i="38" s="1"/>
  <c r="BS765" i="38"/>
  <c r="CM765" i="38" s="1"/>
  <c r="BT765" i="38"/>
  <c r="CN765" i="38" s="1"/>
  <c r="BR765" i="38"/>
  <c r="CL765" i="38" s="1"/>
  <c r="CF1637" i="38"/>
  <c r="CZ1637" i="38" s="1"/>
  <c r="CD1637" i="38"/>
  <c r="CX1637" i="38" s="1"/>
  <c r="BQ1637" i="38"/>
  <c r="CK1637" i="38" s="1"/>
  <c r="CB1637" i="38"/>
  <c r="CV1637" i="38" s="1"/>
  <c r="CC1637" i="38"/>
  <c r="CW1637" i="38" s="1"/>
  <c r="CA1637" i="38"/>
  <c r="CU1637" i="38" s="1"/>
  <c r="CE1637" i="38"/>
  <c r="CY1637" i="38" s="1"/>
  <c r="BY1637" i="38"/>
  <c r="CS1637" i="38" s="1"/>
  <c r="BZ1637" i="38"/>
  <c r="CT1637" i="38" s="1"/>
  <c r="BW1637" i="38"/>
  <c r="CQ1637" i="38" s="1"/>
  <c r="BX1637" i="38"/>
  <c r="CR1637" i="38" s="1"/>
  <c r="BU1637" i="38"/>
  <c r="CO1637" i="38" s="1"/>
  <c r="BS1637" i="38"/>
  <c r="CM1637" i="38" s="1"/>
  <c r="BT1637" i="38"/>
  <c r="CN1637" i="38" s="1"/>
  <c r="BV1637" i="38"/>
  <c r="CP1637" i="38" s="1"/>
  <c r="BR1637" i="38"/>
  <c r="CL1637" i="38" s="1"/>
  <c r="CF614" i="38"/>
  <c r="CZ614" i="38" s="1"/>
  <c r="CD614" i="38"/>
  <c r="CX614" i="38" s="1"/>
  <c r="CB614" i="38"/>
  <c r="CV614" i="38" s="1"/>
  <c r="BQ614" i="38"/>
  <c r="CK614" i="38" s="1"/>
  <c r="CA614" i="38"/>
  <c r="CU614" i="38" s="1"/>
  <c r="CC614" i="38"/>
  <c r="CW614" i="38" s="1"/>
  <c r="BZ614" i="38"/>
  <c r="CT614" i="38" s="1"/>
  <c r="BW614" i="38"/>
  <c r="CQ614" i="38" s="1"/>
  <c r="CE614" i="38"/>
  <c r="CY614" i="38" s="1"/>
  <c r="BY614" i="38"/>
  <c r="CS614" i="38" s="1"/>
  <c r="BX614" i="38"/>
  <c r="CR614" i="38" s="1"/>
  <c r="BS614" i="38"/>
  <c r="CM614" i="38" s="1"/>
  <c r="BV614" i="38"/>
  <c r="CP614" i="38" s="1"/>
  <c r="BU614" i="38"/>
  <c r="CO614" i="38" s="1"/>
  <c r="BT614" i="38"/>
  <c r="CN614" i="38" s="1"/>
  <c r="BR614" i="38"/>
  <c r="CL614" i="38" s="1"/>
  <c r="CZ1708" i="38"/>
  <c r="CU1708" i="38"/>
  <c r="CN1708" i="38"/>
  <c r="BT1983" i="38"/>
  <c r="CB1983" i="38"/>
  <c r="BQ1983" i="38"/>
  <c r="BY1983" i="38"/>
  <c r="BV1983" i="38"/>
  <c r="CF1983" i="38"/>
  <c r="BW1983" i="38"/>
  <c r="BX1983" i="38"/>
  <c r="CA1983" i="38"/>
  <c r="BR1983" i="38"/>
  <c r="CC1983" i="38"/>
  <c r="BS1983" i="38"/>
  <c r="CD1983" i="38"/>
  <c r="BU1983" i="38"/>
  <c r="BZ1983" i="38"/>
  <c r="CE1983" i="38"/>
  <c r="CK2063" i="38"/>
  <c r="CZ2063" i="38"/>
  <c r="CV2063" i="38"/>
  <c r="CW2063" i="38"/>
  <c r="CY2063" i="38"/>
  <c r="CX2063" i="38"/>
  <c r="CU2063" i="38"/>
  <c r="CT2063" i="38"/>
  <c r="CQ2063" i="38"/>
  <c r="CR2063" i="38"/>
  <c r="CS2063" i="38"/>
  <c r="CO2063" i="38"/>
  <c r="CP2063" i="38"/>
  <c r="CL2063" i="38"/>
  <c r="CN2063" i="38"/>
  <c r="CM2063" i="38"/>
  <c r="BT2111" i="38"/>
  <c r="CB2111" i="38"/>
  <c r="BQ2111" i="38"/>
  <c r="BY2111" i="38"/>
  <c r="BV2111" i="38"/>
  <c r="CF2111" i="38"/>
  <c r="BW2111" i="38"/>
  <c r="BX2111" i="38"/>
  <c r="CA2111" i="38"/>
  <c r="BR2111" i="38"/>
  <c r="CC2111" i="38"/>
  <c r="BS2111" i="38"/>
  <c r="CD2111" i="38"/>
  <c r="BU2111" i="38"/>
  <c r="BZ2111" i="38"/>
  <c r="CE2111" i="38"/>
  <c r="CK2191" i="38"/>
  <c r="CZ2191" i="38"/>
  <c r="CV2191" i="38"/>
  <c r="CW2191" i="38"/>
  <c r="CY2191" i="38"/>
  <c r="CX2191" i="38"/>
  <c r="CU2191" i="38"/>
  <c r="CT2191" i="38"/>
  <c r="CQ2191" i="38"/>
  <c r="CR2191" i="38"/>
  <c r="CS2191" i="38"/>
  <c r="CO2191" i="38"/>
  <c r="CP2191" i="38"/>
  <c r="CL2191" i="38"/>
  <c r="CN2191" i="38"/>
  <c r="CM2191" i="38"/>
  <c r="CK2319" i="38"/>
  <c r="CZ2319" i="38"/>
  <c r="CV2319" i="38"/>
  <c r="CW2319" i="38"/>
  <c r="CY2319" i="38"/>
  <c r="CX2319" i="38"/>
  <c r="CU2319" i="38"/>
  <c r="CT2319" i="38"/>
  <c r="CQ2319" i="38"/>
  <c r="CR2319" i="38"/>
  <c r="CS2319" i="38"/>
  <c r="CO2319" i="38"/>
  <c r="CP2319" i="38"/>
  <c r="CL2319" i="38"/>
  <c r="CN2319" i="38"/>
  <c r="CM2319" i="38"/>
  <c r="BT2367" i="38"/>
  <c r="CB2367" i="38"/>
  <c r="BQ2367" i="38"/>
  <c r="BY2367" i="38"/>
  <c r="BV2367" i="38"/>
  <c r="CF2367" i="38"/>
  <c r="BW2367" i="38"/>
  <c r="BX2367" i="38"/>
  <c r="BR2367" i="38"/>
  <c r="CC2367" i="38"/>
  <c r="BS2367" i="38"/>
  <c r="CD2367" i="38"/>
  <c r="BU2367" i="38"/>
  <c r="BZ2367" i="38"/>
  <c r="CA2367" i="38"/>
  <c r="CE2367" i="38"/>
  <c r="CK2447" i="38"/>
  <c r="CZ2447" i="38"/>
  <c r="CV2447" i="38"/>
  <c r="CW2447" i="38"/>
  <c r="CY2447" i="38"/>
  <c r="CX2447" i="38"/>
  <c r="CU2447" i="38"/>
  <c r="CT2447" i="38"/>
  <c r="CR2447" i="38"/>
  <c r="CS2447" i="38"/>
  <c r="CO2447" i="38"/>
  <c r="CP2447" i="38"/>
  <c r="CL2447" i="38"/>
  <c r="CN2447" i="38"/>
  <c r="CM2447" i="38"/>
  <c r="CQ2447" i="38"/>
  <c r="BT2543" i="38"/>
  <c r="CB2543" i="38"/>
  <c r="BU2543" i="38"/>
  <c r="CC2543" i="38"/>
  <c r="BV2543" i="38"/>
  <c r="CD2543" i="38"/>
  <c r="BQ2543" i="38"/>
  <c r="BY2543" i="38"/>
  <c r="BR2543" i="38"/>
  <c r="BZ2543" i="38"/>
  <c r="CA2543" i="38"/>
  <c r="CE2543" i="38"/>
  <c r="CF2543" i="38"/>
  <c r="BS2543" i="38"/>
  <c r="BW2543" i="38"/>
  <c r="BX2543" i="38"/>
  <c r="CK2575" i="38"/>
  <c r="CZ2575" i="38"/>
  <c r="CV2575" i="38"/>
  <c r="CW2575" i="38"/>
  <c r="CY2575" i="38"/>
  <c r="CX2575" i="38"/>
  <c r="CU2575" i="38"/>
  <c r="CT2575" i="38"/>
  <c r="CR2575" i="38"/>
  <c r="CS2575" i="38"/>
  <c r="CO2575" i="38"/>
  <c r="CQ2575" i="38"/>
  <c r="CP2575" i="38"/>
  <c r="CL2575" i="38"/>
  <c r="CN2575" i="38"/>
  <c r="CM2575" i="38"/>
  <c r="CZ1508" i="38"/>
  <c r="CK1508" i="38"/>
  <c r="CX1508" i="38"/>
  <c r="CS1508" i="38"/>
  <c r="CM1508" i="38"/>
  <c r="CF572" i="38"/>
  <c r="CZ572" i="38" s="1"/>
  <c r="BQ572" i="38"/>
  <c r="CK572" i="38" s="1"/>
  <c r="CB572" i="38"/>
  <c r="CV572" i="38" s="1"/>
  <c r="CD572" i="38"/>
  <c r="CX572" i="38" s="1"/>
  <c r="CC572" i="38"/>
  <c r="CW572" i="38" s="1"/>
  <c r="CE572" i="38"/>
  <c r="CY572" i="38" s="1"/>
  <c r="CA572" i="38"/>
  <c r="CU572" i="38" s="1"/>
  <c r="BZ572" i="38"/>
  <c r="BW572" i="38"/>
  <c r="BY572" i="38"/>
  <c r="BX572" i="38"/>
  <c r="CR572" i="38" s="1"/>
  <c r="BT572" i="38"/>
  <c r="CN572" i="38" s="1"/>
  <c r="BV572" i="38"/>
  <c r="BU572" i="38"/>
  <c r="BR572" i="38"/>
  <c r="CL572" i="38" s="1"/>
  <c r="BS572" i="38"/>
  <c r="CM572" i="38" s="1"/>
  <c r="CK1956" i="38"/>
  <c r="CU1956" i="38"/>
  <c r="CV1956" i="38"/>
  <c r="CW1956" i="38"/>
  <c r="CY1956" i="38"/>
  <c r="CZ1956" i="38"/>
  <c r="CT1956" i="38"/>
  <c r="CX1956" i="38"/>
  <c r="CQ1956" i="38"/>
  <c r="CR1956" i="38"/>
  <c r="CS1956" i="38"/>
  <c r="CP1956" i="38"/>
  <c r="CN1956" i="38"/>
  <c r="CO1956" i="38"/>
  <c r="CL1956" i="38"/>
  <c r="CM1956" i="38"/>
  <c r="CF1203" i="38"/>
  <c r="CZ1203" i="38" s="1"/>
  <c r="CD1203" i="38"/>
  <c r="CX1203" i="38" s="1"/>
  <c r="BQ1203" i="38"/>
  <c r="CK1203" i="38" s="1"/>
  <c r="CE1203" i="38"/>
  <c r="CY1203" i="38" s="1"/>
  <c r="CC1203" i="38"/>
  <c r="CW1203" i="38" s="1"/>
  <c r="CA1203" i="38"/>
  <c r="CU1203" i="38" s="1"/>
  <c r="BZ1203" i="38"/>
  <c r="CT1203" i="38" s="1"/>
  <c r="CB1203" i="38"/>
  <c r="CV1203" i="38" s="1"/>
  <c r="BY1203" i="38"/>
  <c r="CS1203" i="38" s="1"/>
  <c r="BX1203" i="38"/>
  <c r="CR1203" i="38" s="1"/>
  <c r="BU1203" i="38"/>
  <c r="CO1203" i="38" s="1"/>
  <c r="BW1203" i="38"/>
  <c r="CQ1203" i="38" s="1"/>
  <c r="BT1203" i="38"/>
  <c r="CN1203" i="38" s="1"/>
  <c r="BV1203" i="38"/>
  <c r="CP1203" i="38" s="1"/>
  <c r="BS1203" i="38"/>
  <c r="CM1203" i="38" s="1"/>
  <c r="BR1203" i="38"/>
  <c r="CL1203" i="38" s="1"/>
  <c r="CF1843" i="38"/>
  <c r="CD1843" i="38"/>
  <c r="BQ1843" i="38"/>
  <c r="CE1843" i="38"/>
  <c r="CC1843" i="38"/>
  <c r="CA1843" i="38"/>
  <c r="BZ1843" i="38"/>
  <c r="CB1843" i="38"/>
  <c r="BY1843" i="38"/>
  <c r="BU1843" i="38"/>
  <c r="BW1843" i="38"/>
  <c r="BV1843" i="38"/>
  <c r="BX1843" i="38"/>
  <c r="BT1843" i="38"/>
  <c r="BS1843" i="38"/>
  <c r="BR1843" i="38"/>
  <c r="CF1167" i="38"/>
  <c r="CZ1167" i="38" s="1"/>
  <c r="BQ1167" i="38"/>
  <c r="CK1167" i="38" s="1"/>
  <c r="CD1167" i="38"/>
  <c r="CX1167" i="38" s="1"/>
  <c r="CB1167" i="38"/>
  <c r="CV1167" i="38" s="1"/>
  <c r="BZ1167" i="38"/>
  <c r="CT1167" i="38" s="1"/>
  <c r="CC1167" i="38"/>
  <c r="CW1167" i="38" s="1"/>
  <c r="CE1167" i="38"/>
  <c r="CY1167" i="38" s="1"/>
  <c r="CA1167" i="38"/>
  <c r="CU1167" i="38" s="1"/>
  <c r="BY1167" i="38"/>
  <c r="CS1167" i="38" s="1"/>
  <c r="BV1167" i="38"/>
  <c r="CP1167" i="38" s="1"/>
  <c r="BU1167" i="38"/>
  <c r="CO1167" i="38" s="1"/>
  <c r="BW1167" i="38"/>
  <c r="CQ1167" i="38" s="1"/>
  <c r="BX1167" i="38"/>
  <c r="CR1167" i="38" s="1"/>
  <c r="BT1167" i="38"/>
  <c r="CN1167" i="38" s="1"/>
  <c r="BS1167" i="38"/>
  <c r="CM1167" i="38" s="1"/>
  <c r="BR1167" i="38"/>
  <c r="CL1167" i="38" s="1"/>
  <c r="CF1799" i="38"/>
  <c r="BQ1799" i="38"/>
  <c r="CD1799" i="38"/>
  <c r="CB1799" i="38"/>
  <c r="BZ1799" i="38"/>
  <c r="CE1799" i="38"/>
  <c r="CC1799" i="38"/>
  <c r="CA1799" i="38"/>
  <c r="BY1799" i="38"/>
  <c r="BU1799" i="38"/>
  <c r="BV1799" i="38"/>
  <c r="BW1799" i="38"/>
  <c r="BX1799" i="38"/>
  <c r="BT1799" i="38"/>
  <c r="BR1799" i="38"/>
  <c r="BS1799" i="38"/>
  <c r="CF755" i="38"/>
  <c r="CZ755" i="38" s="1"/>
  <c r="BZ755" i="38"/>
  <c r="CT755" i="38" s="1"/>
  <c r="CD755" i="38"/>
  <c r="CX755" i="38" s="1"/>
  <c r="BQ755" i="38"/>
  <c r="CK755" i="38" s="1"/>
  <c r="CE755" i="38"/>
  <c r="CY755" i="38" s="1"/>
  <c r="CC755" i="38"/>
  <c r="CW755" i="38" s="1"/>
  <c r="CB755" i="38"/>
  <c r="CV755" i="38" s="1"/>
  <c r="CA755" i="38"/>
  <c r="CU755" i="38" s="1"/>
  <c r="BY755" i="38"/>
  <c r="CS755" i="38" s="1"/>
  <c r="BW755" i="38"/>
  <c r="CQ755" i="38" s="1"/>
  <c r="BT755" i="38"/>
  <c r="CN755" i="38" s="1"/>
  <c r="BX755" i="38"/>
  <c r="CR755" i="38" s="1"/>
  <c r="BU755" i="38"/>
  <c r="CO755" i="38" s="1"/>
  <c r="BV755" i="38"/>
  <c r="CP755" i="38" s="1"/>
  <c r="BS755" i="38"/>
  <c r="CM755" i="38" s="1"/>
  <c r="BR755" i="38"/>
  <c r="CL755" i="38" s="1"/>
  <c r="CF1942" i="38"/>
  <c r="CB1942" i="38"/>
  <c r="BQ1942" i="38"/>
  <c r="CC1942" i="38"/>
  <c r="CD1942" i="38"/>
  <c r="CE1942" i="38"/>
  <c r="CA1942" i="38"/>
  <c r="BZ1942" i="38"/>
  <c r="BW1942" i="38"/>
  <c r="BY1942" i="38"/>
  <c r="BV1942" i="38"/>
  <c r="BX1942" i="38"/>
  <c r="BS1942" i="38"/>
  <c r="BU1942" i="38"/>
  <c r="BT1942" i="38"/>
  <c r="BR1942" i="38"/>
  <c r="CK2024" i="38"/>
  <c r="CU2024" i="38"/>
  <c r="CV2024" i="38"/>
  <c r="CW2024" i="38"/>
  <c r="CY2024" i="38"/>
  <c r="CZ2024" i="38"/>
  <c r="CX2024" i="38"/>
  <c r="CT2024" i="38"/>
  <c r="CQ2024" i="38"/>
  <c r="CR2024" i="38"/>
  <c r="CS2024" i="38"/>
  <c r="CP2024" i="38"/>
  <c r="CN2024" i="38"/>
  <c r="CO2024" i="38"/>
  <c r="CM2024" i="38"/>
  <c r="CL2024" i="38"/>
  <c r="BS2120" i="38"/>
  <c r="CA2120" i="38"/>
  <c r="BX2120" i="38"/>
  <c r="CF2120" i="38"/>
  <c r="BR2120" i="38"/>
  <c r="CC2120" i="38"/>
  <c r="BT2120" i="38"/>
  <c r="CD2120" i="38"/>
  <c r="BU2120" i="38"/>
  <c r="CE2120" i="38"/>
  <c r="BW2120" i="38"/>
  <c r="BY2120" i="38"/>
  <c r="BZ2120" i="38"/>
  <c r="BQ2120" i="38"/>
  <c r="BV2120" i="38"/>
  <c r="CB2120" i="38"/>
  <c r="CK2280" i="38"/>
  <c r="CU2280" i="38"/>
  <c r="CV2280" i="38"/>
  <c r="CW2280" i="38"/>
  <c r="CY2280" i="38"/>
  <c r="CZ2280" i="38"/>
  <c r="CX2280" i="38"/>
  <c r="CT2280" i="38"/>
  <c r="CQ2280" i="38"/>
  <c r="CR2280" i="38"/>
  <c r="CS2280" i="38"/>
  <c r="CP2280" i="38"/>
  <c r="CN2280" i="38"/>
  <c r="CO2280" i="38"/>
  <c r="CM2280" i="38"/>
  <c r="CL2280" i="38"/>
  <c r="BX2376" i="38"/>
  <c r="CF2376" i="38"/>
  <c r="BR2376" i="38"/>
  <c r="CA2376" i="38"/>
  <c r="BS2376" i="38"/>
  <c r="CB2376" i="38"/>
  <c r="BT2376" i="38"/>
  <c r="CC2376" i="38"/>
  <c r="BW2376" i="38"/>
  <c r="BY2376" i="38"/>
  <c r="CE2376" i="38"/>
  <c r="BQ2376" i="38"/>
  <c r="BU2376" i="38"/>
  <c r="BV2376" i="38"/>
  <c r="BZ2376" i="38"/>
  <c r="CD2376" i="38"/>
  <c r="CK2536" i="38"/>
  <c r="CU2536" i="38"/>
  <c r="CV2536" i="38"/>
  <c r="CW2536" i="38"/>
  <c r="CY2536" i="38"/>
  <c r="CZ2536" i="38"/>
  <c r="CX2536" i="38"/>
  <c r="CT2536" i="38"/>
  <c r="CQ2536" i="38"/>
  <c r="CR2536" i="38"/>
  <c r="CS2536" i="38"/>
  <c r="CP2536" i="38"/>
  <c r="CN2536" i="38"/>
  <c r="CO2536" i="38"/>
  <c r="CM2536" i="38"/>
  <c r="CL2536" i="38"/>
  <c r="CK1616" i="38"/>
  <c r="CV1616" i="38"/>
  <c r="CW1616" i="38"/>
  <c r="CZ1616" i="38"/>
  <c r="CQ1616" i="38"/>
  <c r="CR1616" i="38"/>
  <c r="BQ2018" i="38"/>
  <c r="BY2018" i="38"/>
  <c r="BV2018" i="38"/>
  <c r="CD2018" i="38"/>
  <c r="BX2018" i="38"/>
  <c r="BZ2018" i="38"/>
  <c r="CA2018" i="38"/>
  <c r="BS2018" i="38"/>
  <c r="CC2018" i="38"/>
  <c r="BT2018" i="38"/>
  <c r="CE2018" i="38"/>
  <c r="BU2018" i="38"/>
  <c r="CF2018" i="38"/>
  <c r="BR2018" i="38"/>
  <c r="BW2018" i="38"/>
  <c r="CB2018" i="38"/>
  <c r="CW2350" i="38"/>
  <c r="CY2350" i="38"/>
  <c r="CZ2350" i="38"/>
  <c r="CX2350" i="38"/>
  <c r="CK2350" i="38"/>
  <c r="CV2350" i="38"/>
  <c r="CR2350" i="38"/>
  <c r="CT2350" i="38"/>
  <c r="CS2350" i="38"/>
  <c r="CU2350" i="38"/>
  <c r="CO2350" i="38"/>
  <c r="CQ2350" i="38"/>
  <c r="CP2350" i="38"/>
  <c r="CM2350" i="38"/>
  <c r="CL2350" i="38"/>
  <c r="CN2350" i="38"/>
  <c r="BQ2202" i="38"/>
  <c r="BY2202" i="38"/>
  <c r="BV2202" i="38"/>
  <c r="CD2202" i="38"/>
  <c r="BU2202" i="38"/>
  <c r="CF2202" i="38"/>
  <c r="BW2202" i="38"/>
  <c r="BX2202" i="38"/>
  <c r="BR2202" i="38"/>
  <c r="CB2202" i="38"/>
  <c r="BS2202" i="38"/>
  <c r="CC2202" i="38"/>
  <c r="BT2202" i="38"/>
  <c r="BZ2202" i="38"/>
  <c r="CA2202" i="38"/>
  <c r="CE2202" i="38"/>
  <c r="CW2142" i="38"/>
  <c r="CY2142" i="38"/>
  <c r="CZ2142" i="38"/>
  <c r="CX2142" i="38"/>
  <c r="CK2142" i="38"/>
  <c r="CR2142" i="38"/>
  <c r="CS2142" i="38"/>
  <c r="CU2142" i="38"/>
  <c r="CQ2142" i="38"/>
  <c r="CO2142" i="38"/>
  <c r="CT2142" i="38"/>
  <c r="CP2142" i="38"/>
  <c r="CN2142" i="38"/>
  <c r="CL2142" i="38"/>
  <c r="CD1893" i="38"/>
  <c r="CF1893" i="38"/>
  <c r="BQ1893" i="38"/>
  <c r="CB1893" i="38"/>
  <c r="CC1893" i="38"/>
  <c r="CA1893" i="38"/>
  <c r="CE1893" i="38"/>
  <c r="BY1893" i="38"/>
  <c r="BZ1893" i="38"/>
  <c r="BW1893" i="38"/>
  <c r="BX1893" i="38"/>
  <c r="BU1893" i="38"/>
  <c r="BS1893" i="38"/>
  <c r="BT1893" i="38"/>
  <c r="BV1893" i="38"/>
  <c r="BR1893" i="38"/>
  <c r="BQ2602" i="38"/>
  <c r="BY2602" i="38"/>
  <c r="BR2602" i="38"/>
  <c r="BZ2602" i="38"/>
  <c r="BS2602" i="38"/>
  <c r="CA2602" i="38"/>
  <c r="BV2602" i="38"/>
  <c r="CD2602" i="38"/>
  <c r="BW2602" i="38"/>
  <c r="CE2602" i="38"/>
  <c r="CB2602" i="38"/>
  <c r="CC2602" i="38"/>
  <c r="CF2602" i="38"/>
  <c r="BT2602" i="38"/>
  <c r="BU2602" i="38"/>
  <c r="BX2602" i="38"/>
  <c r="CW2358" i="38"/>
  <c r="CY2358" i="38"/>
  <c r="CZ2358" i="38"/>
  <c r="CX2358" i="38"/>
  <c r="CK2358" i="38"/>
  <c r="CV2358" i="38"/>
  <c r="CR2358" i="38"/>
  <c r="CS2358" i="38"/>
  <c r="CU2358" i="38"/>
  <c r="CT2358" i="38"/>
  <c r="CQ2358" i="38"/>
  <c r="CO2358" i="38"/>
  <c r="CP2358" i="38"/>
  <c r="CM2358" i="38"/>
  <c r="CN2358" i="38"/>
  <c r="CL2358" i="38"/>
  <c r="BU2086" i="38"/>
  <c r="CC2086" i="38"/>
  <c r="BR2086" i="38"/>
  <c r="BZ2086" i="38"/>
  <c r="BT2086" i="38"/>
  <c r="CE2086" i="38"/>
  <c r="BV2086" i="38"/>
  <c r="CF2086" i="38"/>
  <c r="BW2086" i="38"/>
  <c r="BY2086" i="38"/>
  <c r="CA2086" i="38"/>
  <c r="BQ2086" i="38"/>
  <c r="CB2086" i="38"/>
  <c r="BS2086" i="38"/>
  <c r="BX2086" i="38"/>
  <c r="CD2086" i="38"/>
  <c r="CE49" i="38"/>
  <c r="CC49" i="38"/>
  <c r="CW49" i="38" s="1"/>
  <c r="BV49" i="38"/>
  <c r="CP49" i="38" s="1"/>
  <c r="CF49" i="38"/>
  <c r="CZ49" i="38" s="1"/>
  <c r="BY49" i="38"/>
  <c r="CS49" i="38" s="1"/>
  <c r="BQ49" i="38"/>
  <c r="CK49" i="38" s="1"/>
  <c r="CD49" i="38"/>
  <c r="BT49" i="38"/>
  <c r="CN49" i="38" s="1"/>
  <c r="BW49" i="38"/>
  <c r="CQ49" i="38" s="1"/>
  <c r="BZ49" i="38"/>
  <c r="CT49" i="38" s="1"/>
  <c r="BR49" i="38"/>
  <c r="CL49" i="38" s="1"/>
  <c r="BU49" i="38"/>
  <c r="CO49" i="38" s="1"/>
  <c r="CB49" i="38"/>
  <c r="CV49" i="38" s="1"/>
  <c r="BX49" i="38"/>
  <c r="CR49" i="38" s="1"/>
  <c r="CA49" i="38"/>
  <c r="CU49" i="38" s="1"/>
  <c r="BS49" i="38"/>
  <c r="CM49" i="38" s="1"/>
  <c r="CC184" i="38"/>
  <c r="CW184" i="38" s="1"/>
  <c r="CB184" i="38"/>
  <c r="CV184" i="38" s="1"/>
  <c r="BT184" i="38"/>
  <c r="CN184" i="38" s="1"/>
  <c r="BW184" i="38"/>
  <c r="CQ184" i="38" s="1"/>
  <c r="BZ184" i="38"/>
  <c r="CT184" i="38" s="1"/>
  <c r="BR184" i="38"/>
  <c r="CE184" i="38"/>
  <c r="CY184" i="38" s="1"/>
  <c r="BU184" i="38"/>
  <c r="CO184" i="38" s="1"/>
  <c r="CF184" i="38"/>
  <c r="CZ184" i="38" s="1"/>
  <c r="CD184" i="38"/>
  <c r="CX184" i="38" s="1"/>
  <c r="BX184" i="38"/>
  <c r="CR184" i="38" s="1"/>
  <c r="CA184" i="38"/>
  <c r="BS184" i="38"/>
  <c r="CM184" i="38" s="1"/>
  <c r="BV184" i="38"/>
  <c r="CP184" i="38" s="1"/>
  <c r="BY184" i="38"/>
  <c r="CS184" i="38" s="1"/>
  <c r="BQ184" i="38"/>
  <c r="CK184" i="38" s="1"/>
  <c r="CZ200" i="38"/>
  <c r="CK200" i="38"/>
  <c r="BU277" i="38"/>
  <c r="CC277" i="38"/>
  <c r="BV277" i="38"/>
  <c r="CD277" i="38"/>
  <c r="BW277" i="38"/>
  <c r="CE277" i="38"/>
  <c r="BX277" i="38"/>
  <c r="CF277" i="38"/>
  <c r="BQ277" i="38"/>
  <c r="BY277" i="38"/>
  <c r="BR277" i="38"/>
  <c r="BZ277" i="38"/>
  <c r="BS277" i="38"/>
  <c r="BT277" i="38"/>
  <c r="CA277" i="38"/>
  <c r="CB277" i="38"/>
  <c r="CZ181" i="38"/>
  <c r="CK181" i="38"/>
  <c r="CQ181" i="38"/>
  <c r="CY181" i="38"/>
  <c r="CZ290" i="38"/>
  <c r="CS290" i="38"/>
  <c r="CK290" i="38"/>
  <c r="CV290" i="38"/>
  <c r="CN290" i="38"/>
  <c r="CQ290" i="38"/>
  <c r="CT290" i="38"/>
  <c r="CL290" i="38"/>
  <c r="CY290" i="38"/>
  <c r="CO290" i="38"/>
  <c r="CX290" i="38"/>
  <c r="CR290" i="38"/>
  <c r="CU290" i="38"/>
  <c r="CM290" i="38"/>
  <c r="CP290" i="38"/>
  <c r="CW290" i="38"/>
  <c r="CE182" i="38"/>
  <c r="CY182" i="38" s="1"/>
  <c r="BX182" i="38"/>
  <c r="CR182" i="38" s="1"/>
  <c r="CA182" i="38"/>
  <c r="CU182" i="38" s="1"/>
  <c r="BS182" i="38"/>
  <c r="CM182" i="38" s="1"/>
  <c r="CD182" i="38"/>
  <c r="CX182" i="38" s="1"/>
  <c r="BV182" i="38"/>
  <c r="CP182" i="38" s="1"/>
  <c r="CF182" i="38"/>
  <c r="CC182" i="38"/>
  <c r="CW182" i="38" s="1"/>
  <c r="BY182" i="38"/>
  <c r="CS182" i="38" s="1"/>
  <c r="BQ182" i="38"/>
  <c r="CK182" i="38" s="1"/>
  <c r="CB182" i="38"/>
  <c r="BT182" i="38"/>
  <c r="BW182" i="38"/>
  <c r="CQ182" i="38" s="1"/>
  <c r="BZ182" i="38"/>
  <c r="CT182" i="38" s="1"/>
  <c r="BR182" i="38"/>
  <c r="CL182" i="38" s="1"/>
  <c r="BU182" i="38"/>
  <c r="CO182" i="38" s="1"/>
  <c r="CC40" i="38"/>
  <c r="CF40" i="38"/>
  <c r="CB40" i="38"/>
  <c r="BT40" i="38"/>
  <c r="CN40" i="38" s="1"/>
  <c r="BW40" i="38"/>
  <c r="BZ40" i="38"/>
  <c r="CT40" i="38" s="1"/>
  <c r="BR40" i="38"/>
  <c r="BU40" i="38"/>
  <c r="CE40" i="38"/>
  <c r="CD40" i="38"/>
  <c r="BX40" i="38"/>
  <c r="CA40" i="38"/>
  <c r="CU40" i="38" s="1"/>
  <c r="BS40" i="38"/>
  <c r="BV40" i="38"/>
  <c r="BQ40" i="38"/>
  <c r="BY40" i="38"/>
  <c r="CY206" i="38"/>
  <c r="CE202" i="38"/>
  <c r="CD202" i="38"/>
  <c r="CX202" i="38" s="1"/>
  <c r="BX202" i="38"/>
  <c r="CR202" i="38" s="1"/>
  <c r="CC202" i="38"/>
  <c r="CW202" i="38" s="1"/>
  <c r="CA202" i="38"/>
  <c r="CU202" i="38" s="1"/>
  <c r="BS202" i="38"/>
  <c r="CM202" i="38" s="1"/>
  <c r="BV202" i="38"/>
  <c r="CP202" i="38" s="1"/>
  <c r="BY202" i="38"/>
  <c r="CS202" i="38" s="1"/>
  <c r="BQ202" i="38"/>
  <c r="CK202" i="38" s="1"/>
  <c r="CB202" i="38"/>
  <c r="CV202" i="38" s="1"/>
  <c r="BT202" i="38"/>
  <c r="CN202" i="38" s="1"/>
  <c r="BW202" i="38"/>
  <c r="CQ202" i="38" s="1"/>
  <c r="CF202" i="38"/>
  <c r="CZ202" i="38" s="1"/>
  <c r="BZ202" i="38"/>
  <c r="CT202" i="38" s="1"/>
  <c r="BR202" i="38"/>
  <c r="BU202" i="38"/>
  <c r="CO202" i="38" s="1"/>
  <c r="CE121" i="38"/>
  <c r="CC121" i="38"/>
  <c r="CW121" i="38" s="1"/>
  <c r="BV121" i="38"/>
  <c r="CP121" i="38" s="1"/>
  <c r="BY121" i="38"/>
  <c r="BQ121" i="38"/>
  <c r="CK121" i="38" s="1"/>
  <c r="CB121" i="38"/>
  <c r="CV121" i="38" s="1"/>
  <c r="BT121" i="38"/>
  <c r="CN121" i="38" s="1"/>
  <c r="BW121" i="38"/>
  <c r="CQ121" i="38" s="1"/>
  <c r="BZ121" i="38"/>
  <c r="BR121" i="38"/>
  <c r="BU121" i="38"/>
  <c r="CD121" i="38"/>
  <c r="CX121" i="38" s="1"/>
  <c r="BX121" i="38"/>
  <c r="CR121" i="38" s="1"/>
  <c r="CF121" i="38"/>
  <c r="CZ121" i="38" s="1"/>
  <c r="CA121" i="38"/>
  <c r="CU121" i="38" s="1"/>
  <c r="BS121" i="38"/>
  <c r="CM121" i="38" s="1"/>
  <c r="CX120" i="38"/>
  <c r="CW120" i="38"/>
  <c r="CC112" i="38"/>
  <c r="CW112" i="38" s="1"/>
  <c r="CD112" i="38"/>
  <c r="CX112" i="38" s="1"/>
  <c r="BT112" i="38"/>
  <c r="CN112" i="38" s="1"/>
  <c r="BW112" i="38"/>
  <c r="CQ112" i="38" s="1"/>
  <c r="BZ112" i="38"/>
  <c r="BR112" i="38"/>
  <c r="BU112" i="38"/>
  <c r="CO112" i="38" s="1"/>
  <c r="CB112" i="38"/>
  <c r="CV112" i="38" s="1"/>
  <c r="BX112" i="38"/>
  <c r="CR112" i="38" s="1"/>
  <c r="CA112" i="38"/>
  <c r="CU112" i="38" s="1"/>
  <c r="BS112" i="38"/>
  <c r="CM112" i="38" s="1"/>
  <c r="CF112" i="38"/>
  <c r="CZ112" i="38" s="1"/>
  <c r="CE112" i="38"/>
  <c r="CY112" i="38" s="1"/>
  <c r="BV112" i="38"/>
  <c r="CP112" i="38" s="1"/>
  <c r="BQ112" i="38"/>
  <c r="CK112" i="38" s="1"/>
  <c r="BY112" i="38"/>
  <c r="CS112" i="38" s="1"/>
  <c r="CC132" i="38"/>
  <c r="CW132" i="38" s="1"/>
  <c r="BT132" i="38"/>
  <c r="CN132" i="38" s="1"/>
  <c r="CF132" i="38"/>
  <c r="CZ132" i="38" s="1"/>
  <c r="BW132" i="38"/>
  <c r="CQ132" i="38" s="1"/>
  <c r="CB132" i="38"/>
  <c r="CV132" i="38" s="1"/>
  <c r="BZ132" i="38"/>
  <c r="CT132" i="38" s="1"/>
  <c r="BR132" i="38"/>
  <c r="BU132" i="38"/>
  <c r="CO132" i="38" s="1"/>
  <c r="BX132" i="38"/>
  <c r="CR132" i="38" s="1"/>
  <c r="CA132" i="38"/>
  <c r="CU132" i="38" s="1"/>
  <c r="BS132" i="38"/>
  <c r="CM132" i="38" s="1"/>
  <c r="CD132" i="38"/>
  <c r="CX132" i="38" s="1"/>
  <c r="BV132" i="38"/>
  <c r="BY132" i="38"/>
  <c r="CE132" i="38"/>
  <c r="BQ132" i="38"/>
  <c r="CK132" i="38" s="1"/>
  <c r="CE130" i="38"/>
  <c r="CY130" i="38" s="1"/>
  <c r="CF130" i="38"/>
  <c r="CZ130" i="38" s="1"/>
  <c r="BX130" i="38"/>
  <c r="CR130" i="38" s="1"/>
  <c r="CA130" i="38"/>
  <c r="CU130" i="38" s="1"/>
  <c r="BS130" i="38"/>
  <c r="BV130" i="38"/>
  <c r="BY130" i="38"/>
  <c r="CS130" i="38" s="1"/>
  <c r="BQ130" i="38"/>
  <c r="CK130" i="38" s="1"/>
  <c r="CD130" i="38"/>
  <c r="CX130" i="38" s="1"/>
  <c r="BT130" i="38"/>
  <c r="CN130" i="38" s="1"/>
  <c r="CC130" i="38"/>
  <c r="CW130" i="38" s="1"/>
  <c r="BW130" i="38"/>
  <c r="CQ130" i="38" s="1"/>
  <c r="BZ130" i="38"/>
  <c r="CT130" i="38" s="1"/>
  <c r="BR130" i="38"/>
  <c r="CL130" i="38" s="1"/>
  <c r="CB130" i="38"/>
  <c r="BU130" i="38"/>
  <c r="CO130" i="38" s="1"/>
  <c r="CY193" i="38"/>
  <c r="CK193" i="38"/>
  <c r="CO193" i="38"/>
  <c r="CC72" i="38"/>
  <c r="CW72" i="38" s="1"/>
  <c r="CF72" i="38"/>
  <c r="CZ72" i="38" s="1"/>
  <c r="CB72" i="38"/>
  <c r="CV72" i="38" s="1"/>
  <c r="BT72" i="38"/>
  <c r="CN72" i="38" s="1"/>
  <c r="BW72" i="38"/>
  <c r="CQ72" i="38" s="1"/>
  <c r="BZ72" i="38"/>
  <c r="CT72" i="38" s="1"/>
  <c r="BR72" i="38"/>
  <c r="CL72" i="38" s="1"/>
  <c r="BU72" i="38"/>
  <c r="CO72" i="38" s="1"/>
  <c r="CE72" i="38"/>
  <c r="CY72" i="38" s="1"/>
  <c r="CD72" i="38"/>
  <c r="CX72" i="38" s="1"/>
  <c r="BX72" i="38"/>
  <c r="CA72" i="38"/>
  <c r="BS72" i="38"/>
  <c r="CM72" i="38" s="1"/>
  <c r="BV72" i="38"/>
  <c r="BQ72" i="38"/>
  <c r="CK72" i="38" s="1"/>
  <c r="BY72" i="38"/>
  <c r="CS72" i="38" s="1"/>
  <c r="CW64" i="38"/>
  <c r="CO64" i="38"/>
  <c r="CX170" i="38"/>
  <c r="CU170" i="38"/>
  <c r="CM170" i="38"/>
  <c r="CY170" i="38"/>
  <c r="CF337" i="38"/>
  <c r="CZ337" i="38" s="1"/>
  <c r="CE337" i="38"/>
  <c r="CY337" i="38" s="1"/>
  <c r="BZ337" i="38"/>
  <c r="CT337" i="38" s="1"/>
  <c r="BY337" i="38"/>
  <c r="BX337" i="38"/>
  <c r="CR337" i="38" s="1"/>
  <c r="CB337" i="38"/>
  <c r="CV337" i="38" s="1"/>
  <c r="CC337" i="38"/>
  <c r="CW337" i="38" s="1"/>
  <c r="BR337" i="38"/>
  <c r="CL337" i="38" s="1"/>
  <c r="BS337" i="38"/>
  <c r="CM337" i="38" s="1"/>
  <c r="CD337" i="38"/>
  <c r="CX337" i="38" s="1"/>
  <c r="BW337" i="38"/>
  <c r="CQ337" i="38" s="1"/>
  <c r="BV337" i="38"/>
  <c r="CP337" i="38" s="1"/>
  <c r="BT337" i="38"/>
  <c r="CN337" i="38" s="1"/>
  <c r="BU337" i="38"/>
  <c r="CO337" i="38" s="1"/>
  <c r="CA337" i="38"/>
  <c r="BQ337" i="38"/>
  <c r="CK337" i="38" s="1"/>
  <c r="CE352" i="38"/>
  <c r="CY352" i="38" s="1"/>
  <c r="CD352" i="38"/>
  <c r="CX352" i="38" s="1"/>
  <c r="CC352" i="38"/>
  <c r="CW352" i="38" s="1"/>
  <c r="CB352" i="38"/>
  <c r="CV352" i="38" s="1"/>
  <c r="CA352" i="38"/>
  <c r="CU352" i="38" s="1"/>
  <c r="CF352" i="38"/>
  <c r="CZ352" i="38" s="1"/>
  <c r="BW352" i="38"/>
  <c r="CQ352" i="38" s="1"/>
  <c r="BV352" i="38"/>
  <c r="CP352" i="38" s="1"/>
  <c r="BY352" i="38"/>
  <c r="CS352" i="38" s="1"/>
  <c r="BU352" i="38"/>
  <c r="CO352" i="38" s="1"/>
  <c r="BT352" i="38"/>
  <c r="CN352" i="38" s="1"/>
  <c r="BS352" i="38"/>
  <c r="CM352" i="38" s="1"/>
  <c r="BR352" i="38"/>
  <c r="CL352" i="38" s="1"/>
  <c r="BQ352" i="38"/>
  <c r="CK352" i="38" s="1"/>
  <c r="BZ352" i="38"/>
  <c r="CT352" i="38" s="1"/>
  <c r="BX352" i="38"/>
  <c r="CR352" i="38" s="1"/>
  <c r="CZ398" i="38"/>
  <c r="CW398" i="38"/>
  <c r="CR398" i="38"/>
  <c r="CD511" i="38"/>
  <c r="CX511" i="38" s="1"/>
  <c r="CA511" i="38"/>
  <c r="CU511" i="38" s="1"/>
  <c r="CC511" i="38"/>
  <c r="CW511" i="38" s="1"/>
  <c r="BY511" i="38"/>
  <c r="CS511" i="38" s="1"/>
  <c r="CB511" i="38"/>
  <c r="BZ511" i="38"/>
  <c r="CT511" i="38" s="1"/>
  <c r="BV511" i="38"/>
  <c r="CP511" i="38" s="1"/>
  <c r="BU511" i="38"/>
  <c r="CO511" i="38" s="1"/>
  <c r="BT511" i="38"/>
  <c r="CN511" i="38" s="1"/>
  <c r="BS511" i="38"/>
  <c r="BR511" i="38"/>
  <c r="CL511" i="38" s="1"/>
  <c r="BW511" i="38"/>
  <c r="CQ511" i="38" s="1"/>
  <c r="CE511" i="38"/>
  <c r="BQ511" i="38"/>
  <c r="CK511" i="38" s="1"/>
  <c r="BX511" i="38"/>
  <c r="CF511" i="38"/>
  <c r="CM521" i="38"/>
  <c r="CN521" i="38"/>
  <c r="CF526" i="38"/>
  <c r="CZ526" i="38" s="1"/>
  <c r="CC526" i="38"/>
  <c r="CW526" i="38" s="1"/>
  <c r="CD526" i="38"/>
  <c r="CX526" i="38" s="1"/>
  <c r="BZ526" i="38"/>
  <c r="CT526" i="38" s="1"/>
  <c r="BY526" i="38"/>
  <c r="CS526" i="38" s="1"/>
  <c r="CE526" i="38"/>
  <c r="CY526" i="38" s="1"/>
  <c r="CB526" i="38"/>
  <c r="CV526" i="38" s="1"/>
  <c r="BX526" i="38"/>
  <c r="CR526" i="38" s="1"/>
  <c r="BS526" i="38"/>
  <c r="CM526" i="38" s="1"/>
  <c r="BW526" i="38"/>
  <c r="CQ526" i="38" s="1"/>
  <c r="BT526" i="38"/>
  <c r="CN526" i="38" s="1"/>
  <c r="CA526" i="38"/>
  <c r="CU526" i="38" s="1"/>
  <c r="BU526" i="38"/>
  <c r="CO526" i="38" s="1"/>
  <c r="BR526" i="38"/>
  <c r="CL526" i="38" s="1"/>
  <c r="BV526" i="38"/>
  <c r="CP526" i="38" s="1"/>
  <c r="BQ526" i="38"/>
  <c r="CK526" i="38" s="1"/>
  <c r="CF565" i="38"/>
  <c r="CZ565" i="38" s="1"/>
  <c r="CD565" i="38"/>
  <c r="CX565" i="38" s="1"/>
  <c r="BQ565" i="38"/>
  <c r="CK565" i="38" s="1"/>
  <c r="BZ565" i="38"/>
  <c r="CA565" i="38"/>
  <c r="CU565" i="38" s="1"/>
  <c r="CB565" i="38"/>
  <c r="CV565" i="38" s="1"/>
  <c r="CE565" i="38"/>
  <c r="BY565" i="38"/>
  <c r="CS565" i="38" s="1"/>
  <c r="BV565" i="38"/>
  <c r="CP565" i="38" s="1"/>
  <c r="BW565" i="38"/>
  <c r="CQ565" i="38" s="1"/>
  <c r="BX565" i="38"/>
  <c r="CR565" i="38" s="1"/>
  <c r="CC565" i="38"/>
  <c r="BU565" i="38"/>
  <c r="CO565" i="38" s="1"/>
  <c r="BS565" i="38"/>
  <c r="CM565" i="38" s="1"/>
  <c r="BT565" i="38"/>
  <c r="CN565" i="38" s="1"/>
  <c r="BR565" i="38"/>
  <c r="CL565" i="38" s="1"/>
  <c r="CZ1205" i="38"/>
  <c r="CK1205" i="38"/>
  <c r="CP1205" i="38"/>
  <c r="CQ1205" i="38"/>
  <c r="CF1331" i="38"/>
  <c r="CZ1331" i="38" s="1"/>
  <c r="CD1331" i="38"/>
  <c r="CX1331" i="38" s="1"/>
  <c r="BQ1331" i="38"/>
  <c r="CE1331" i="38"/>
  <c r="CY1331" i="38" s="1"/>
  <c r="CC1331" i="38"/>
  <c r="CA1331" i="38"/>
  <c r="CU1331" i="38" s="1"/>
  <c r="BZ1331" i="38"/>
  <c r="CT1331" i="38" s="1"/>
  <c r="CB1331" i="38"/>
  <c r="CV1331" i="38" s="1"/>
  <c r="BY1331" i="38"/>
  <c r="CS1331" i="38" s="1"/>
  <c r="BU1331" i="38"/>
  <c r="CO1331" i="38" s="1"/>
  <c r="BW1331" i="38"/>
  <c r="CQ1331" i="38" s="1"/>
  <c r="BX1331" i="38"/>
  <c r="BT1331" i="38"/>
  <c r="BV1331" i="38"/>
  <c r="CP1331" i="38" s="1"/>
  <c r="BS1331" i="38"/>
  <c r="CM1331" i="38" s="1"/>
  <c r="BR1331" i="38"/>
  <c r="CL1331" i="38" s="1"/>
  <c r="CY1491" i="38"/>
  <c r="CK1491" i="38"/>
  <c r="CV1491" i="38"/>
  <c r="CF1587" i="38"/>
  <c r="CD1587" i="38"/>
  <c r="CX1587" i="38" s="1"/>
  <c r="BQ1587" i="38"/>
  <c r="CK1587" i="38" s="1"/>
  <c r="CE1587" i="38"/>
  <c r="CC1587" i="38"/>
  <c r="CW1587" i="38" s="1"/>
  <c r="CA1587" i="38"/>
  <c r="CU1587" i="38" s="1"/>
  <c r="BZ1587" i="38"/>
  <c r="CB1587" i="38"/>
  <c r="BY1587" i="38"/>
  <c r="BU1587" i="38"/>
  <c r="CO1587" i="38" s="1"/>
  <c r="BW1587" i="38"/>
  <c r="CQ1587" i="38" s="1"/>
  <c r="BV1587" i="38"/>
  <c r="CP1587" i="38" s="1"/>
  <c r="BX1587" i="38"/>
  <c r="CR1587" i="38" s="1"/>
  <c r="BT1587" i="38"/>
  <c r="CN1587" i="38" s="1"/>
  <c r="BS1587" i="38"/>
  <c r="BR1587" i="38"/>
  <c r="BQ704" i="38"/>
  <c r="CK704" i="38" s="1"/>
  <c r="CF704" i="38"/>
  <c r="CB704" i="38"/>
  <c r="CV704" i="38" s="1"/>
  <c r="CC704" i="38"/>
  <c r="CW704" i="38" s="1"/>
  <c r="CE704" i="38"/>
  <c r="CD704" i="38"/>
  <c r="CX704" i="38" s="1"/>
  <c r="CA704" i="38"/>
  <c r="CU704" i="38" s="1"/>
  <c r="BZ704" i="38"/>
  <c r="CT704" i="38" s="1"/>
  <c r="BW704" i="38"/>
  <c r="CQ704" i="38" s="1"/>
  <c r="BX704" i="38"/>
  <c r="CR704" i="38" s="1"/>
  <c r="BY704" i="38"/>
  <c r="CS704" i="38" s="1"/>
  <c r="BT704" i="38"/>
  <c r="CN704" i="38" s="1"/>
  <c r="BV704" i="38"/>
  <c r="BU704" i="38"/>
  <c r="CO704" i="38" s="1"/>
  <c r="BR704" i="38"/>
  <c r="CL704" i="38" s="1"/>
  <c r="BS704" i="38"/>
  <c r="CF919" i="38"/>
  <c r="CZ919" i="38" s="1"/>
  <c r="BQ919" i="38"/>
  <c r="CK919" i="38" s="1"/>
  <c r="BZ919" i="38"/>
  <c r="CT919" i="38" s="1"/>
  <c r="CB919" i="38"/>
  <c r="CV919" i="38" s="1"/>
  <c r="CD919" i="38"/>
  <c r="CX919" i="38" s="1"/>
  <c r="CC919" i="38"/>
  <c r="CW919" i="38" s="1"/>
  <c r="CA919" i="38"/>
  <c r="CU919" i="38" s="1"/>
  <c r="CE919" i="38"/>
  <c r="CY919" i="38" s="1"/>
  <c r="BY919" i="38"/>
  <c r="CS919" i="38" s="1"/>
  <c r="BW919" i="38"/>
  <c r="CQ919" i="38" s="1"/>
  <c r="BT919" i="38"/>
  <c r="CN919" i="38" s="1"/>
  <c r="BU919" i="38"/>
  <c r="CO919" i="38" s="1"/>
  <c r="BX919" i="38"/>
  <c r="CR919" i="38" s="1"/>
  <c r="BV919" i="38"/>
  <c r="CP919" i="38" s="1"/>
  <c r="BS919" i="38"/>
  <c r="CM919" i="38" s="1"/>
  <c r="BR919" i="38"/>
  <c r="CL919" i="38" s="1"/>
  <c r="CX617" i="38"/>
  <c r="CK617" i="38"/>
  <c r="CY617" i="38"/>
  <c r="CS617" i="38"/>
  <c r="CT617" i="38"/>
  <c r="CD1001" i="38"/>
  <c r="CX1001" i="38" s="1"/>
  <c r="BQ1001" i="38"/>
  <c r="CK1001" i="38" s="1"/>
  <c r="BZ1001" i="38"/>
  <c r="CT1001" i="38" s="1"/>
  <c r="CA1001" i="38"/>
  <c r="CB1001" i="38"/>
  <c r="CV1001" i="38" s="1"/>
  <c r="CF1001" i="38"/>
  <c r="CZ1001" i="38" s="1"/>
  <c r="CC1001" i="38"/>
  <c r="CW1001" i="38" s="1"/>
  <c r="CE1001" i="38"/>
  <c r="CY1001" i="38" s="1"/>
  <c r="BV1001" i="38"/>
  <c r="BX1001" i="38"/>
  <c r="CR1001" i="38" s="1"/>
  <c r="BY1001" i="38"/>
  <c r="BW1001" i="38"/>
  <c r="CQ1001" i="38" s="1"/>
  <c r="BU1001" i="38"/>
  <c r="CO1001" i="38" s="1"/>
  <c r="BS1001" i="38"/>
  <c r="CM1001" i="38" s="1"/>
  <c r="BT1001" i="38"/>
  <c r="CN1001" i="38" s="1"/>
  <c r="BR1001" i="38"/>
  <c r="CZ1342" i="38"/>
  <c r="CX1342" i="38"/>
  <c r="CQ1342" i="38"/>
  <c r="CO1342" i="38"/>
  <c r="CD1438" i="38"/>
  <c r="CX1438" i="38" s="1"/>
  <c r="CF1438" i="38"/>
  <c r="CZ1438" i="38" s="1"/>
  <c r="CB1438" i="38"/>
  <c r="CV1438" i="38" s="1"/>
  <c r="CC1438" i="38"/>
  <c r="BQ1438" i="38"/>
  <c r="CK1438" i="38" s="1"/>
  <c r="CE1438" i="38"/>
  <c r="CY1438" i="38" s="1"/>
  <c r="BW1438" i="38"/>
  <c r="CQ1438" i="38" s="1"/>
  <c r="BZ1438" i="38"/>
  <c r="CT1438" i="38" s="1"/>
  <c r="BY1438" i="38"/>
  <c r="BV1438" i="38"/>
  <c r="CP1438" i="38" s="1"/>
  <c r="CA1438" i="38"/>
  <c r="CU1438" i="38" s="1"/>
  <c r="BS1438" i="38"/>
  <c r="BU1438" i="38"/>
  <c r="BT1438" i="38"/>
  <c r="CN1438" i="38" s="1"/>
  <c r="BX1438" i="38"/>
  <c r="BR1438" i="38"/>
  <c r="CL1438" i="38" s="1"/>
  <c r="CU1598" i="38"/>
  <c r="CQ1598" i="38"/>
  <c r="CF1694" i="38"/>
  <c r="CD1694" i="38"/>
  <c r="CX1694" i="38" s="1"/>
  <c r="CB1694" i="38"/>
  <c r="CC1694" i="38"/>
  <c r="CE1694" i="38"/>
  <c r="CY1694" i="38" s="1"/>
  <c r="BQ1694" i="38"/>
  <c r="CK1694" i="38" s="1"/>
  <c r="BW1694" i="38"/>
  <c r="CQ1694" i="38" s="1"/>
  <c r="BZ1694" i="38"/>
  <c r="CT1694" i="38" s="1"/>
  <c r="BY1694" i="38"/>
  <c r="BV1694" i="38"/>
  <c r="CP1694" i="38" s="1"/>
  <c r="CA1694" i="38"/>
  <c r="CU1694" i="38" s="1"/>
  <c r="BS1694" i="38"/>
  <c r="CM1694" i="38" s="1"/>
  <c r="BU1694" i="38"/>
  <c r="BX1694" i="38"/>
  <c r="BT1694" i="38"/>
  <c r="CN1694" i="38" s="1"/>
  <c r="BR1694" i="38"/>
  <c r="CZ1854" i="38"/>
  <c r="CK1854" i="38"/>
  <c r="CU1854" i="38"/>
  <c r="CY1854" i="38"/>
  <c r="CX1854" i="38"/>
  <c r="CW1854" i="38"/>
  <c r="CV1854" i="38"/>
  <c r="CR1854" i="38"/>
  <c r="CQ1854" i="38"/>
  <c r="CO1854" i="38"/>
  <c r="CS1854" i="38"/>
  <c r="CP1854" i="38"/>
  <c r="CT1854" i="38"/>
  <c r="CL1854" i="38"/>
  <c r="CN1854" i="38"/>
  <c r="CM1854" i="38"/>
  <c r="CD850" i="38"/>
  <c r="CX850" i="38" s="1"/>
  <c r="BQ850" i="38"/>
  <c r="CK850" i="38" s="1"/>
  <c r="CB850" i="38"/>
  <c r="CV850" i="38" s="1"/>
  <c r="CF850" i="38"/>
  <c r="CZ850" i="38" s="1"/>
  <c r="CC850" i="38"/>
  <c r="CW850" i="38" s="1"/>
  <c r="CE850" i="38"/>
  <c r="CY850" i="38" s="1"/>
  <c r="BZ850" i="38"/>
  <c r="CT850" i="38" s="1"/>
  <c r="CA850" i="38"/>
  <c r="CU850" i="38" s="1"/>
  <c r="BW850" i="38"/>
  <c r="CQ850" i="38" s="1"/>
  <c r="BX850" i="38"/>
  <c r="CR850" i="38" s="1"/>
  <c r="BY850" i="38"/>
  <c r="CS850" i="38" s="1"/>
  <c r="BV850" i="38"/>
  <c r="CP850" i="38" s="1"/>
  <c r="BS850" i="38"/>
  <c r="CM850" i="38" s="1"/>
  <c r="BT850" i="38"/>
  <c r="CN850" i="38" s="1"/>
  <c r="BU850" i="38"/>
  <c r="CO850" i="38" s="1"/>
  <c r="BR850" i="38"/>
  <c r="CL850" i="38" s="1"/>
  <c r="CR1188" i="38"/>
  <c r="CS1188" i="38"/>
  <c r="CD781" i="38"/>
  <c r="CX781" i="38" s="1"/>
  <c r="BQ781" i="38"/>
  <c r="CK781" i="38" s="1"/>
  <c r="BZ781" i="38"/>
  <c r="CT781" i="38" s="1"/>
  <c r="CF781" i="38"/>
  <c r="CZ781" i="38" s="1"/>
  <c r="CA781" i="38"/>
  <c r="CU781" i="38" s="1"/>
  <c r="CB781" i="38"/>
  <c r="CV781" i="38" s="1"/>
  <c r="BV781" i="38"/>
  <c r="CP781" i="38" s="1"/>
  <c r="CE781" i="38"/>
  <c r="CY781" i="38" s="1"/>
  <c r="BW781" i="38"/>
  <c r="CQ781" i="38" s="1"/>
  <c r="BY781" i="38"/>
  <c r="BX781" i="38"/>
  <c r="CR781" i="38" s="1"/>
  <c r="CC781" i="38"/>
  <c r="CW781" i="38" s="1"/>
  <c r="BU781" i="38"/>
  <c r="BS781" i="38"/>
  <c r="BT781" i="38"/>
  <c r="CN781" i="38" s="1"/>
  <c r="BR781" i="38"/>
  <c r="CL781" i="38" s="1"/>
  <c r="CK1289" i="38"/>
  <c r="CF1385" i="38"/>
  <c r="CD1385" i="38"/>
  <c r="CX1385" i="38" s="1"/>
  <c r="BQ1385" i="38"/>
  <c r="CK1385" i="38" s="1"/>
  <c r="CB1385" i="38"/>
  <c r="CV1385" i="38" s="1"/>
  <c r="CC1385" i="38"/>
  <c r="CW1385" i="38" s="1"/>
  <c r="CE1385" i="38"/>
  <c r="CY1385" i="38" s="1"/>
  <c r="CA1385" i="38"/>
  <c r="CU1385" i="38" s="1"/>
  <c r="BV1385" i="38"/>
  <c r="CP1385" i="38" s="1"/>
  <c r="BZ1385" i="38"/>
  <c r="BY1385" i="38"/>
  <c r="CS1385" i="38" s="1"/>
  <c r="BW1385" i="38"/>
  <c r="CQ1385" i="38" s="1"/>
  <c r="BU1385" i="38"/>
  <c r="CO1385" i="38" s="1"/>
  <c r="BS1385" i="38"/>
  <c r="CM1385" i="38" s="1"/>
  <c r="BT1385" i="38"/>
  <c r="CN1385" i="38" s="1"/>
  <c r="BX1385" i="38"/>
  <c r="CR1385" i="38" s="1"/>
  <c r="BR1385" i="38"/>
  <c r="CX1545" i="38"/>
  <c r="CV1545" i="38"/>
  <c r="CT1545" i="38"/>
  <c r="CF1641" i="38"/>
  <c r="CD1641" i="38"/>
  <c r="CX1641" i="38" s="1"/>
  <c r="BQ1641" i="38"/>
  <c r="CK1641" i="38" s="1"/>
  <c r="CB1641" i="38"/>
  <c r="CC1641" i="38"/>
  <c r="CW1641" i="38" s="1"/>
  <c r="CE1641" i="38"/>
  <c r="CY1641" i="38" s="1"/>
  <c r="CA1641" i="38"/>
  <c r="BZ1641" i="38"/>
  <c r="CT1641" i="38" s="1"/>
  <c r="BY1641" i="38"/>
  <c r="CS1641" i="38" s="1"/>
  <c r="BW1641" i="38"/>
  <c r="CQ1641" i="38" s="1"/>
  <c r="BU1641" i="38"/>
  <c r="BS1641" i="38"/>
  <c r="BT1641" i="38"/>
  <c r="BV1641" i="38"/>
  <c r="CP1641" i="38" s="1"/>
  <c r="BX1641" i="38"/>
  <c r="CR1641" i="38" s="1"/>
  <c r="BR1641" i="38"/>
  <c r="CL1641" i="38" s="1"/>
  <c r="CD1801" i="38"/>
  <c r="CF1801" i="38"/>
  <c r="BQ1801" i="38"/>
  <c r="CB1801" i="38"/>
  <c r="CC1801" i="38"/>
  <c r="CE1801" i="38"/>
  <c r="CA1801" i="38"/>
  <c r="BZ1801" i="38"/>
  <c r="BY1801" i="38"/>
  <c r="BW1801" i="38"/>
  <c r="BU1801" i="38"/>
  <c r="BS1801" i="38"/>
  <c r="BT1801" i="38"/>
  <c r="BV1801" i="38"/>
  <c r="BX1801" i="38"/>
  <c r="BR1801" i="38"/>
  <c r="CZ1472" i="38"/>
  <c r="CK1472" i="38"/>
  <c r="CR1472" i="38"/>
  <c r="CF1716" i="38"/>
  <c r="CZ1716" i="38" s="1"/>
  <c r="BQ1716" i="38"/>
  <c r="CK1716" i="38" s="1"/>
  <c r="CB1716" i="38"/>
  <c r="CC1716" i="38"/>
  <c r="CE1716" i="38"/>
  <c r="CY1716" i="38" s="1"/>
  <c r="CD1716" i="38"/>
  <c r="CX1716" i="38" s="1"/>
  <c r="CA1716" i="38"/>
  <c r="CU1716" i="38" s="1"/>
  <c r="BZ1716" i="38"/>
  <c r="CT1716" i="38" s="1"/>
  <c r="BW1716" i="38"/>
  <c r="CQ1716" i="38" s="1"/>
  <c r="BX1716" i="38"/>
  <c r="CR1716" i="38" s="1"/>
  <c r="BY1716" i="38"/>
  <c r="CS1716" i="38" s="1"/>
  <c r="BU1716" i="38"/>
  <c r="CO1716" i="38" s="1"/>
  <c r="BV1716" i="38"/>
  <c r="CP1716" i="38" s="1"/>
  <c r="BR1716" i="38"/>
  <c r="BT1716" i="38"/>
  <c r="CN1716" i="38" s="1"/>
  <c r="BS1716" i="38"/>
  <c r="CK2017" i="38"/>
  <c r="CZ2017" i="38"/>
  <c r="CV2017" i="38"/>
  <c r="CX2017" i="38"/>
  <c r="CW2017" i="38"/>
  <c r="CT2017" i="38"/>
  <c r="CY2017" i="38"/>
  <c r="CU2017" i="38"/>
  <c r="CS2017" i="38"/>
  <c r="CR2017" i="38"/>
  <c r="CQ2017" i="38"/>
  <c r="CO2017" i="38"/>
  <c r="CM2017" i="38"/>
  <c r="CN2017" i="38"/>
  <c r="CP2017" i="38"/>
  <c r="CL2017" i="38"/>
  <c r="BR2065" i="38"/>
  <c r="BZ2065" i="38"/>
  <c r="BW2065" i="38"/>
  <c r="CE2065" i="38"/>
  <c r="BY2065" i="38"/>
  <c r="CA2065" i="38"/>
  <c r="BQ2065" i="38"/>
  <c r="CB2065" i="38"/>
  <c r="BT2065" i="38"/>
  <c r="CD2065" i="38"/>
  <c r="BU2065" i="38"/>
  <c r="CF2065" i="38"/>
  <c r="BV2065" i="38"/>
  <c r="BS2065" i="38"/>
  <c r="BX2065" i="38"/>
  <c r="CC2065" i="38"/>
  <c r="CK2145" i="38"/>
  <c r="CZ2145" i="38"/>
  <c r="CV2145" i="38"/>
  <c r="CX2145" i="38"/>
  <c r="CW2145" i="38"/>
  <c r="CT2145" i="38"/>
  <c r="CS2145" i="38"/>
  <c r="CU2145" i="38"/>
  <c r="CY2145" i="38"/>
  <c r="CR2145" i="38"/>
  <c r="CQ2145" i="38"/>
  <c r="CO2145" i="38"/>
  <c r="CM2145" i="38"/>
  <c r="CN2145" i="38"/>
  <c r="CP2145" i="38"/>
  <c r="CL2145" i="38"/>
  <c r="BR2193" i="38"/>
  <c r="BZ2193" i="38"/>
  <c r="BW2193" i="38"/>
  <c r="CE2193" i="38"/>
  <c r="BY2193" i="38"/>
  <c r="CA2193" i="38"/>
  <c r="BQ2193" i="38"/>
  <c r="CB2193" i="38"/>
  <c r="BU2193" i="38"/>
  <c r="CF2193" i="38"/>
  <c r="BV2193" i="38"/>
  <c r="BS2193" i="38"/>
  <c r="BT2193" i="38"/>
  <c r="BX2193" i="38"/>
  <c r="CC2193" i="38"/>
  <c r="CD2193" i="38"/>
  <c r="CK2273" i="38"/>
  <c r="CZ2273" i="38"/>
  <c r="CV2273" i="38"/>
  <c r="CX2273" i="38"/>
  <c r="CW2273" i="38"/>
  <c r="CT2273" i="38"/>
  <c r="CY2273" i="38"/>
  <c r="CS2273" i="38"/>
  <c r="CU2273" i="38"/>
  <c r="CR2273" i="38"/>
  <c r="CQ2273" i="38"/>
  <c r="CO2273" i="38"/>
  <c r="CM2273" i="38"/>
  <c r="CN2273" i="38"/>
  <c r="CP2273" i="38"/>
  <c r="CL2273" i="38"/>
  <c r="BR2321" i="38"/>
  <c r="BZ2321" i="38"/>
  <c r="BW2321" i="38"/>
  <c r="CE2321" i="38"/>
  <c r="BY2321" i="38"/>
  <c r="CA2321" i="38"/>
  <c r="BQ2321" i="38"/>
  <c r="CB2321" i="38"/>
  <c r="BU2321" i="38"/>
  <c r="CF2321" i="38"/>
  <c r="BV2321" i="38"/>
  <c r="CD2321" i="38"/>
  <c r="BS2321" i="38"/>
  <c r="BT2321" i="38"/>
  <c r="BX2321" i="38"/>
  <c r="CC2321" i="38"/>
  <c r="CK2401" i="38"/>
  <c r="CZ2401" i="38"/>
  <c r="CV2401" i="38"/>
  <c r="CX2401" i="38"/>
  <c r="CW2401" i="38"/>
  <c r="CY2401" i="38"/>
  <c r="CT2401" i="38"/>
  <c r="CS2401" i="38"/>
  <c r="CU2401" i="38"/>
  <c r="CQ2401" i="38"/>
  <c r="CR2401" i="38"/>
  <c r="CO2401" i="38"/>
  <c r="CM2401" i="38"/>
  <c r="CN2401" i="38"/>
  <c r="CP2401" i="38"/>
  <c r="CL2401" i="38"/>
  <c r="BR2449" i="38"/>
  <c r="BZ2449" i="38"/>
  <c r="BS2449" i="38"/>
  <c r="CA2449" i="38"/>
  <c r="BT2449" i="38"/>
  <c r="CB2449" i="38"/>
  <c r="BW2449" i="38"/>
  <c r="CE2449" i="38"/>
  <c r="BX2449" i="38"/>
  <c r="CF2449" i="38"/>
  <c r="BY2449" i="38"/>
  <c r="CC2449" i="38"/>
  <c r="CD2449" i="38"/>
  <c r="BQ2449" i="38"/>
  <c r="BU2449" i="38"/>
  <c r="BV2449" i="38"/>
  <c r="CK2529" i="38"/>
  <c r="CZ2529" i="38"/>
  <c r="CV2529" i="38"/>
  <c r="CX2529" i="38"/>
  <c r="CW2529" i="38"/>
  <c r="CT2529" i="38"/>
  <c r="CS2529" i="38"/>
  <c r="CY2529" i="38"/>
  <c r="CU2529" i="38"/>
  <c r="CQ2529" i="38"/>
  <c r="CR2529" i="38"/>
  <c r="CO2529" i="38"/>
  <c r="CM2529" i="38"/>
  <c r="CN2529" i="38"/>
  <c r="CP2529" i="38"/>
  <c r="CL2529" i="38"/>
  <c r="BR2577" i="38"/>
  <c r="BZ2577" i="38"/>
  <c r="BS2577" i="38"/>
  <c r="CA2577" i="38"/>
  <c r="BT2577" i="38"/>
  <c r="CB2577" i="38"/>
  <c r="BW2577" i="38"/>
  <c r="CE2577" i="38"/>
  <c r="BX2577" i="38"/>
  <c r="CF2577" i="38"/>
  <c r="BY2577" i="38"/>
  <c r="CC2577" i="38"/>
  <c r="CD2577" i="38"/>
  <c r="BQ2577" i="38"/>
  <c r="BU2577" i="38"/>
  <c r="BV2577" i="38"/>
  <c r="CF979" i="38"/>
  <c r="CZ979" i="38" s="1"/>
  <c r="BZ979" i="38"/>
  <c r="CT979" i="38" s="1"/>
  <c r="CD979" i="38"/>
  <c r="CX979" i="38" s="1"/>
  <c r="BQ979" i="38"/>
  <c r="CK979" i="38" s="1"/>
  <c r="CE979" i="38"/>
  <c r="CY979" i="38" s="1"/>
  <c r="CC979" i="38"/>
  <c r="CW979" i="38" s="1"/>
  <c r="CA979" i="38"/>
  <c r="CU979" i="38" s="1"/>
  <c r="BY979" i="38"/>
  <c r="CS979" i="38" s="1"/>
  <c r="CB979" i="38"/>
  <c r="CV979" i="38" s="1"/>
  <c r="BW979" i="38"/>
  <c r="CQ979" i="38" s="1"/>
  <c r="BT979" i="38"/>
  <c r="CN979" i="38" s="1"/>
  <c r="BX979" i="38"/>
  <c r="CR979" i="38" s="1"/>
  <c r="BU979" i="38"/>
  <c r="CO979" i="38" s="1"/>
  <c r="BV979" i="38"/>
  <c r="CP979" i="38" s="1"/>
  <c r="BS979" i="38"/>
  <c r="CM979" i="38" s="1"/>
  <c r="BR979" i="38"/>
  <c r="CL979" i="38" s="1"/>
  <c r="CF1540" i="38"/>
  <c r="CZ1540" i="38" s="1"/>
  <c r="BQ1540" i="38"/>
  <c r="CK1540" i="38" s="1"/>
  <c r="CB1540" i="38"/>
  <c r="CV1540" i="38" s="1"/>
  <c r="CC1540" i="38"/>
  <c r="CE1540" i="38"/>
  <c r="CD1540" i="38"/>
  <c r="CX1540" i="38" s="1"/>
  <c r="CA1540" i="38"/>
  <c r="BZ1540" i="38"/>
  <c r="CT1540" i="38" s="1"/>
  <c r="BW1540" i="38"/>
  <c r="CQ1540" i="38" s="1"/>
  <c r="BX1540" i="38"/>
  <c r="CR1540" i="38" s="1"/>
  <c r="BY1540" i="38"/>
  <c r="CS1540" i="38" s="1"/>
  <c r="BU1540" i="38"/>
  <c r="CO1540" i="38" s="1"/>
  <c r="BV1540" i="38"/>
  <c r="BR1540" i="38"/>
  <c r="CL1540" i="38" s="1"/>
  <c r="BT1540" i="38"/>
  <c r="BS1540" i="38"/>
  <c r="CF842" i="38"/>
  <c r="CZ842" i="38" s="1"/>
  <c r="CD842" i="38"/>
  <c r="CX842" i="38" s="1"/>
  <c r="BQ842" i="38"/>
  <c r="CK842" i="38" s="1"/>
  <c r="CB842" i="38"/>
  <c r="CV842" i="38" s="1"/>
  <c r="CC842" i="38"/>
  <c r="CW842" i="38" s="1"/>
  <c r="BZ842" i="38"/>
  <c r="CT842" i="38" s="1"/>
  <c r="CA842" i="38"/>
  <c r="CU842" i="38" s="1"/>
  <c r="CE842" i="38"/>
  <c r="CY842" i="38" s="1"/>
  <c r="BY842" i="38"/>
  <c r="CS842" i="38" s="1"/>
  <c r="BW842" i="38"/>
  <c r="CQ842" i="38" s="1"/>
  <c r="BV842" i="38"/>
  <c r="CP842" i="38" s="1"/>
  <c r="BX842" i="38"/>
  <c r="CR842" i="38" s="1"/>
  <c r="BS842" i="38"/>
  <c r="CM842" i="38" s="1"/>
  <c r="BT842" i="38"/>
  <c r="CN842" i="38" s="1"/>
  <c r="BR842" i="38"/>
  <c r="CL842" i="38" s="1"/>
  <c r="BU842" i="38"/>
  <c r="CO842" i="38" s="1"/>
  <c r="CF1320" i="38"/>
  <c r="CZ1320" i="38" s="1"/>
  <c r="BQ1320" i="38"/>
  <c r="CK1320" i="38" s="1"/>
  <c r="CB1320" i="38"/>
  <c r="CC1320" i="38"/>
  <c r="CW1320" i="38" s="1"/>
  <c r="CE1320" i="38"/>
  <c r="CD1320" i="38"/>
  <c r="CX1320" i="38" s="1"/>
  <c r="CA1320" i="38"/>
  <c r="CU1320" i="38" s="1"/>
  <c r="BZ1320" i="38"/>
  <c r="CT1320" i="38" s="1"/>
  <c r="BW1320" i="38"/>
  <c r="CQ1320" i="38" s="1"/>
  <c r="BX1320" i="38"/>
  <c r="CR1320" i="38" s="1"/>
  <c r="BY1320" i="38"/>
  <c r="CS1320" i="38" s="1"/>
  <c r="BV1320" i="38"/>
  <c r="CP1320" i="38" s="1"/>
  <c r="BU1320" i="38"/>
  <c r="CO1320" i="38" s="1"/>
  <c r="BR1320" i="38"/>
  <c r="CL1320" i="38" s="1"/>
  <c r="BS1320" i="38"/>
  <c r="CM1320" i="38" s="1"/>
  <c r="BT1320" i="38"/>
  <c r="CN1320" i="38" s="1"/>
  <c r="CF762" i="38"/>
  <c r="CZ762" i="38" s="1"/>
  <c r="CD762" i="38"/>
  <c r="CX762" i="38" s="1"/>
  <c r="BQ762" i="38"/>
  <c r="CK762" i="38" s="1"/>
  <c r="CB762" i="38"/>
  <c r="CV762" i="38" s="1"/>
  <c r="CC762" i="38"/>
  <c r="CW762" i="38" s="1"/>
  <c r="BZ762" i="38"/>
  <c r="CT762" i="38" s="1"/>
  <c r="CE762" i="38"/>
  <c r="CY762" i="38" s="1"/>
  <c r="CA762" i="38"/>
  <c r="CU762" i="38" s="1"/>
  <c r="BW762" i="38"/>
  <c r="CQ762" i="38" s="1"/>
  <c r="BY762" i="38"/>
  <c r="CS762" i="38" s="1"/>
  <c r="BV762" i="38"/>
  <c r="CP762" i="38" s="1"/>
  <c r="BX762" i="38"/>
  <c r="CR762" i="38" s="1"/>
  <c r="BT762" i="38"/>
  <c r="CN762" i="38" s="1"/>
  <c r="BS762" i="38"/>
  <c r="CM762" i="38" s="1"/>
  <c r="BU762" i="38"/>
  <c r="CO762" i="38" s="1"/>
  <c r="BR762" i="38"/>
  <c r="CL762" i="38" s="1"/>
  <c r="CF1260" i="38"/>
  <c r="BQ1260" i="38"/>
  <c r="CK1260" i="38" s="1"/>
  <c r="CB1260" i="38"/>
  <c r="CV1260" i="38" s="1"/>
  <c r="CD1260" i="38"/>
  <c r="CX1260" i="38" s="1"/>
  <c r="CC1260" i="38"/>
  <c r="CE1260" i="38"/>
  <c r="CY1260" i="38" s="1"/>
  <c r="BZ1260" i="38"/>
  <c r="CT1260" i="38" s="1"/>
  <c r="CA1260" i="38"/>
  <c r="CU1260" i="38" s="1"/>
  <c r="BW1260" i="38"/>
  <c r="CQ1260" i="38" s="1"/>
  <c r="BX1260" i="38"/>
  <c r="CR1260" i="38" s="1"/>
  <c r="BY1260" i="38"/>
  <c r="CS1260" i="38" s="1"/>
  <c r="BV1260" i="38"/>
  <c r="CP1260" i="38" s="1"/>
  <c r="BU1260" i="38"/>
  <c r="CO1260" i="38" s="1"/>
  <c r="BR1260" i="38"/>
  <c r="CL1260" i="38" s="1"/>
  <c r="BT1260" i="38"/>
  <c r="CN1260" i="38" s="1"/>
  <c r="BS1260" i="38"/>
  <c r="CM1260" i="38" s="1"/>
  <c r="CD726" i="38"/>
  <c r="CX726" i="38" s="1"/>
  <c r="CB726" i="38"/>
  <c r="CV726" i="38" s="1"/>
  <c r="CF726" i="38"/>
  <c r="CZ726" i="38" s="1"/>
  <c r="BQ726" i="38"/>
  <c r="CK726" i="38" s="1"/>
  <c r="CA726" i="38"/>
  <c r="CU726" i="38" s="1"/>
  <c r="CC726" i="38"/>
  <c r="CW726" i="38" s="1"/>
  <c r="BZ726" i="38"/>
  <c r="CT726" i="38" s="1"/>
  <c r="CE726" i="38"/>
  <c r="CY726" i="38" s="1"/>
  <c r="BY726" i="38"/>
  <c r="CS726" i="38" s="1"/>
  <c r="BW726" i="38"/>
  <c r="CQ726" i="38" s="1"/>
  <c r="BX726" i="38"/>
  <c r="CR726" i="38" s="1"/>
  <c r="BV726" i="38"/>
  <c r="CP726" i="38" s="1"/>
  <c r="BS726" i="38"/>
  <c r="CM726" i="38" s="1"/>
  <c r="BU726" i="38"/>
  <c r="CO726" i="38" s="1"/>
  <c r="BT726" i="38"/>
  <c r="CN726" i="38" s="1"/>
  <c r="BR726" i="38"/>
  <c r="CL726" i="38" s="1"/>
  <c r="CF920" i="38"/>
  <c r="CZ920" i="38" s="1"/>
  <c r="BQ920" i="38"/>
  <c r="CK920" i="38" s="1"/>
  <c r="CB920" i="38"/>
  <c r="CV920" i="38" s="1"/>
  <c r="CC920" i="38"/>
  <c r="CW920" i="38" s="1"/>
  <c r="CE920" i="38"/>
  <c r="CY920" i="38" s="1"/>
  <c r="CD920" i="38"/>
  <c r="CX920" i="38" s="1"/>
  <c r="CA920" i="38"/>
  <c r="CU920" i="38" s="1"/>
  <c r="BW920" i="38"/>
  <c r="CQ920" i="38" s="1"/>
  <c r="BZ920" i="38"/>
  <c r="CT920" i="38" s="1"/>
  <c r="BY920" i="38"/>
  <c r="CS920" i="38" s="1"/>
  <c r="BX920" i="38"/>
  <c r="CR920" i="38" s="1"/>
  <c r="BT920" i="38"/>
  <c r="CN920" i="38" s="1"/>
  <c r="BV920" i="38"/>
  <c r="CP920" i="38" s="1"/>
  <c r="BU920" i="38"/>
  <c r="CO920" i="38" s="1"/>
  <c r="BR920" i="38"/>
  <c r="CL920" i="38" s="1"/>
  <c r="BS920" i="38"/>
  <c r="CM920" i="38" s="1"/>
  <c r="CZ1496" i="38"/>
  <c r="CU1496" i="38"/>
  <c r="CQ1496" i="38"/>
  <c r="CL1496" i="38"/>
  <c r="BW2028" i="38"/>
  <c r="CE2028" i="38"/>
  <c r="BT2028" i="38"/>
  <c r="CB2028" i="38"/>
  <c r="BY2028" i="38"/>
  <c r="BZ2028" i="38"/>
  <c r="BQ2028" i="38"/>
  <c r="CA2028" i="38"/>
  <c r="BS2028" i="38"/>
  <c r="CD2028" i="38"/>
  <c r="BU2028" i="38"/>
  <c r="CF2028" i="38"/>
  <c r="BV2028" i="38"/>
  <c r="BR2028" i="38"/>
  <c r="BX2028" i="38"/>
  <c r="CC2028" i="38"/>
  <c r="CK2188" i="38"/>
  <c r="CU2188" i="38"/>
  <c r="CZ2188" i="38"/>
  <c r="CX2188" i="38"/>
  <c r="CV2188" i="38"/>
  <c r="CW2188" i="38"/>
  <c r="CY2188" i="38"/>
  <c r="CT2188" i="38"/>
  <c r="CR2188" i="38"/>
  <c r="CO2188" i="38"/>
  <c r="CP2188" i="38"/>
  <c r="CS2188" i="38"/>
  <c r="CQ2188" i="38"/>
  <c r="CN2188" i="38"/>
  <c r="CM2188" i="38"/>
  <c r="CL2188" i="38"/>
  <c r="BW2284" i="38"/>
  <c r="CE2284" i="38"/>
  <c r="BT2284" i="38"/>
  <c r="CB2284" i="38"/>
  <c r="BY2284" i="38"/>
  <c r="BZ2284" i="38"/>
  <c r="BQ2284" i="38"/>
  <c r="CA2284" i="38"/>
  <c r="BU2284" i="38"/>
  <c r="CF2284" i="38"/>
  <c r="BV2284" i="38"/>
  <c r="BR2284" i="38"/>
  <c r="BS2284" i="38"/>
  <c r="BX2284" i="38"/>
  <c r="CC2284" i="38"/>
  <c r="CD2284" i="38"/>
  <c r="CK2444" i="38"/>
  <c r="CU2444" i="38"/>
  <c r="CZ2444" i="38"/>
  <c r="CV2444" i="38"/>
  <c r="CX2444" i="38"/>
  <c r="CW2444" i="38"/>
  <c r="CY2444" i="38"/>
  <c r="CT2444" i="38"/>
  <c r="CR2444" i="38"/>
  <c r="CO2444" i="38"/>
  <c r="CQ2444" i="38"/>
  <c r="CP2444" i="38"/>
  <c r="CS2444" i="38"/>
  <c r="CN2444" i="38"/>
  <c r="CM2444" i="38"/>
  <c r="CL2444" i="38"/>
  <c r="BW2540" i="38"/>
  <c r="CE2540" i="38"/>
  <c r="BX2540" i="38"/>
  <c r="CF2540" i="38"/>
  <c r="BQ2540" i="38"/>
  <c r="BY2540" i="38"/>
  <c r="BT2540" i="38"/>
  <c r="CB2540" i="38"/>
  <c r="BU2540" i="38"/>
  <c r="CC2540" i="38"/>
  <c r="BR2540" i="38"/>
  <c r="BS2540" i="38"/>
  <c r="BV2540" i="38"/>
  <c r="BZ2540" i="38"/>
  <c r="CA2540" i="38"/>
  <c r="CD2540" i="38"/>
  <c r="CZ1888" i="38"/>
  <c r="CK1888" i="38"/>
  <c r="CU1888" i="38"/>
  <c r="CV1888" i="38"/>
  <c r="CW1888" i="38"/>
  <c r="CY1888" i="38"/>
  <c r="CX1888" i="38"/>
  <c r="CT1888" i="38"/>
  <c r="CQ1888" i="38"/>
  <c r="CR1888" i="38"/>
  <c r="CS1888" i="38"/>
  <c r="CP1888" i="38"/>
  <c r="CN1888" i="38"/>
  <c r="CO1888" i="38"/>
  <c r="CM1888" i="38"/>
  <c r="CL1888" i="38"/>
  <c r="CF1680" i="38"/>
  <c r="BQ1680" i="38"/>
  <c r="CB1680" i="38"/>
  <c r="CV1680" i="38" s="1"/>
  <c r="CC1680" i="38"/>
  <c r="CE1680" i="38"/>
  <c r="CD1680" i="38"/>
  <c r="CX1680" i="38" s="1"/>
  <c r="BZ1680" i="38"/>
  <c r="CA1680" i="38"/>
  <c r="CU1680" i="38" s="1"/>
  <c r="BW1680" i="38"/>
  <c r="CQ1680" i="38" s="1"/>
  <c r="BX1680" i="38"/>
  <c r="CR1680" i="38" s="1"/>
  <c r="BY1680" i="38"/>
  <c r="CS1680" i="38" s="1"/>
  <c r="BV1680" i="38"/>
  <c r="BU1680" i="38"/>
  <c r="BR1680" i="38"/>
  <c r="CL1680" i="38" s="1"/>
  <c r="BS1680" i="38"/>
  <c r="BT1680" i="38"/>
  <c r="CN1680" i="38" s="1"/>
  <c r="CK2562" i="38"/>
  <c r="CZ2562" i="38"/>
  <c r="CW2562" i="38"/>
  <c r="CY2562" i="38"/>
  <c r="CX2562" i="38"/>
  <c r="CU2562" i="38"/>
  <c r="CV2562" i="38"/>
  <c r="CR2562" i="38"/>
  <c r="CT2562" i="38"/>
  <c r="CQ2562" i="38"/>
  <c r="CS2562" i="38"/>
  <c r="CL2562" i="38"/>
  <c r="CO2562" i="38"/>
  <c r="CN2562" i="38"/>
  <c r="CM2562" i="38"/>
  <c r="CP2562" i="38"/>
  <c r="BR2382" i="38"/>
  <c r="BZ2382" i="38"/>
  <c r="BY2382" i="38"/>
  <c r="BQ2382" i="38"/>
  <c r="CA2382" i="38"/>
  <c r="BS2382" i="38"/>
  <c r="CB2382" i="38"/>
  <c r="BV2382" i="38"/>
  <c r="CE2382" i="38"/>
  <c r="BW2382" i="38"/>
  <c r="CF2382" i="38"/>
  <c r="CC2382" i="38"/>
  <c r="CD2382" i="38"/>
  <c r="BT2382" i="38"/>
  <c r="BU2382" i="38"/>
  <c r="BX2382" i="38"/>
  <c r="CF1192" i="38"/>
  <c r="CZ1192" i="38" s="1"/>
  <c r="BQ1192" i="38"/>
  <c r="CK1192" i="38" s="1"/>
  <c r="CB1192" i="38"/>
  <c r="CV1192" i="38" s="1"/>
  <c r="CC1192" i="38"/>
  <c r="CW1192" i="38" s="1"/>
  <c r="CE1192" i="38"/>
  <c r="CY1192" i="38" s="1"/>
  <c r="CD1192" i="38"/>
  <c r="CX1192" i="38" s="1"/>
  <c r="CA1192" i="38"/>
  <c r="CU1192" i="38" s="1"/>
  <c r="BZ1192" i="38"/>
  <c r="CT1192" i="38" s="1"/>
  <c r="BW1192" i="38"/>
  <c r="CQ1192" i="38" s="1"/>
  <c r="BX1192" i="38"/>
  <c r="CR1192" i="38" s="1"/>
  <c r="BY1192" i="38"/>
  <c r="CS1192" i="38" s="1"/>
  <c r="BV1192" i="38"/>
  <c r="CP1192" i="38" s="1"/>
  <c r="BU1192" i="38"/>
  <c r="CO1192" i="38" s="1"/>
  <c r="BR1192" i="38"/>
  <c r="CL1192" i="38" s="1"/>
  <c r="BS1192" i="38"/>
  <c r="CM1192" i="38" s="1"/>
  <c r="BT1192" i="38"/>
  <c r="CN1192" i="38" s="1"/>
  <c r="CK2378" i="38"/>
  <c r="CZ2378" i="38"/>
  <c r="CW2378" i="38"/>
  <c r="CY2378" i="38"/>
  <c r="CX2378" i="38"/>
  <c r="CV2378" i="38"/>
  <c r="CT2378" i="38"/>
  <c r="CR2378" i="38"/>
  <c r="CU2378" i="38"/>
  <c r="CS2378" i="38"/>
  <c r="CQ2378" i="38"/>
  <c r="CL2378" i="38"/>
  <c r="CN2378" i="38"/>
  <c r="CP2378" i="38"/>
  <c r="CO2378" i="38"/>
  <c r="CM2378" i="38"/>
  <c r="CZ1068" i="38"/>
  <c r="CK1068" i="38"/>
  <c r="CE53" i="38"/>
  <c r="CY53" i="38" s="1"/>
  <c r="CC53" i="38"/>
  <c r="CW53" i="38" s="1"/>
  <c r="CF53" i="38"/>
  <c r="CZ53" i="38" s="1"/>
  <c r="CD53" i="38"/>
  <c r="CX53" i="38" s="1"/>
  <c r="BV53" i="38"/>
  <c r="CP53" i="38" s="1"/>
  <c r="BY53" i="38"/>
  <c r="CS53" i="38" s="1"/>
  <c r="BQ53" i="38"/>
  <c r="CK53" i="38" s="1"/>
  <c r="BT53" i="38"/>
  <c r="CN53" i="38" s="1"/>
  <c r="BW53" i="38"/>
  <c r="CQ53" i="38" s="1"/>
  <c r="CB53" i="38"/>
  <c r="CV53" i="38" s="1"/>
  <c r="BZ53" i="38"/>
  <c r="CT53" i="38" s="1"/>
  <c r="BR53" i="38"/>
  <c r="CL53" i="38" s="1"/>
  <c r="BU53" i="38"/>
  <c r="CO53" i="38" s="1"/>
  <c r="BX53" i="38"/>
  <c r="CR53" i="38" s="1"/>
  <c r="CA53" i="38"/>
  <c r="CU53" i="38" s="1"/>
  <c r="BS53" i="38"/>
  <c r="CM53" i="38" s="1"/>
  <c r="CF99" i="38"/>
  <c r="CZ99" i="38" s="1"/>
  <c r="CB99" i="38"/>
  <c r="CV99" i="38" s="1"/>
  <c r="BZ99" i="38"/>
  <c r="CT99" i="38" s="1"/>
  <c r="BR99" i="38"/>
  <c r="CL99" i="38" s="1"/>
  <c r="BU99" i="38"/>
  <c r="CO99" i="38" s="1"/>
  <c r="BX99" i="38"/>
  <c r="CR99" i="38" s="1"/>
  <c r="CA99" i="38"/>
  <c r="CU99" i="38" s="1"/>
  <c r="BS99" i="38"/>
  <c r="BV99" i="38"/>
  <c r="CP99" i="38" s="1"/>
  <c r="CE99" i="38"/>
  <c r="CY99" i="38" s="1"/>
  <c r="CD99" i="38"/>
  <c r="CX99" i="38" s="1"/>
  <c r="BY99" i="38"/>
  <c r="CS99" i="38" s="1"/>
  <c r="BQ99" i="38"/>
  <c r="CK99" i="38" s="1"/>
  <c r="BT99" i="38"/>
  <c r="CN99" i="38" s="1"/>
  <c r="BW99" i="38"/>
  <c r="CQ99" i="38" s="1"/>
  <c r="CC99" i="38"/>
  <c r="CC188" i="38"/>
  <c r="CB188" i="38"/>
  <c r="CV188" i="38" s="1"/>
  <c r="BT188" i="38"/>
  <c r="CN188" i="38" s="1"/>
  <c r="CE188" i="38"/>
  <c r="CY188" i="38" s="1"/>
  <c r="BW188" i="38"/>
  <c r="CQ188" i="38" s="1"/>
  <c r="CD188" i="38"/>
  <c r="CX188" i="38" s="1"/>
  <c r="BZ188" i="38"/>
  <c r="BR188" i="38"/>
  <c r="CL188" i="38" s="1"/>
  <c r="CF188" i="38"/>
  <c r="CZ188" i="38" s="1"/>
  <c r="BU188" i="38"/>
  <c r="CO188" i="38" s="1"/>
  <c r="BX188" i="38"/>
  <c r="CR188" i="38" s="1"/>
  <c r="CA188" i="38"/>
  <c r="CU188" i="38" s="1"/>
  <c r="BS188" i="38"/>
  <c r="CM188" i="38" s="1"/>
  <c r="BV188" i="38"/>
  <c r="CP188" i="38" s="1"/>
  <c r="BY188" i="38"/>
  <c r="CS188" i="38" s="1"/>
  <c r="BQ188" i="38"/>
  <c r="CK188" i="38" s="1"/>
  <c r="CZ160" i="38"/>
  <c r="CQ160" i="38"/>
  <c r="CL160" i="38"/>
  <c r="CU160" i="38"/>
  <c r="CE201" i="38"/>
  <c r="CY201" i="38" s="1"/>
  <c r="CC201" i="38"/>
  <c r="BV201" i="38"/>
  <c r="BY201" i="38"/>
  <c r="BQ201" i="38"/>
  <c r="CK201" i="38" s="1"/>
  <c r="CB201" i="38"/>
  <c r="CV201" i="38" s="1"/>
  <c r="BT201" i="38"/>
  <c r="CN201" i="38" s="1"/>
  <c r="CF201" i="38"/>
  <c r="BW201" i="38"/>
  <c r="CQ201" i="38" s="1"/>
  <c r="BZ201" i="38"/>
  <c r="CT201" i="38" s="1"/>
  <c r="BR201" i="38"/>
  <c r="CL201" i="38" s="1"/>
  <c r="BU201" i="38"/>
  <c r="CO201" i="38" s="1"/>
  <c r="CD201" i="38"/>
  <c r="BX201" i="38"/>
  <c r="CR201" i="38" s="1"/>
  <c r="BS201" i="38"/>
  <c r="CM201" i="38" s="1"/>
  <c r="CA201" i="38"/>
  <c r="CU201" i="38" s="1"/>
  <c r="CF405" i="38"/>
  <c r="CZ405" i="38" s="1"/>
  <c r="CC405" i="38"/>
  <c r="CW405" i="38" s="1"/>
  <c r="BZ405" i="38"/>
  <c r="CT405" i="38" s="1"/>
  <c r="BY405" i="38"/>
  <c r="CS405" i="38" s="1"/>
  <c r="CD405" i="38"/>
  <c r="CX405" i="38" s="1"/>
  <c r="CE405" i="38"/>
  <c r="CY405" i="38" s="1"/>
  <c r="CA405" i="38"/>
  <c r="CU405" i="38" s="1"/>
  <c r="CB405" i="38"/>
  <c r="CV405" i="38" s="1"/>
  <c r="BS405" i="38"/>
  <c r="CM405" i="38" s="1"/>
  <c r="BV405" i="38"/>
  <c r="CP405" i="38" s="1"/>
  <c r="BU405" i="38"/>
  <c r="CO405" i="38" s="1"/>
  <c r="BT405" i="38"/>
  <c r="CN405" i="38" s="1"/>
  <c r="BX405" i="38"/>
  <c r="CR405" i="38" s="1"/>
  <c r="BW405" i="38"/>
  <c r="CQ405" i="38" s="1"/>
  <c r="BR405" i="38"/>
  <c r="CL405" i="38" s="1"/>
  <c r="BQ405" i="38"/>
  <c r="CK405" i="38" s="1"/>
  <c r="CF367" i="38"/>
  <c r="CZ367" i="38" s="1"/>
  <c r="CE367" i="38"/>
  <c r="CY367" i="38" s="1"/>
  <c r="CB367" i="38"/>
  <c r="CV367" i="38" s="1"/>
  <c r="CC367" i="38"/>
  <c r="CW367" i="38" s="1"/>
  <c r="BX367" i="38"/>
  <c r="CR367" i="38" s="1"/>
  <c r="BU367" i="38"/>
  <c r="CO367" i="38" s="1"/>
  <c r="BT367" i="38"/>
  <c r="CN367" i="38" s="1"/>
  <c r="BS367" i="38"/>
  <c r="CM367" i="38" s="1"/>
  <c r="BR367" i="38"/>
  <c r="CL367" i="38" s="1"/>
  <c r="BQ367" i="38"/>
  <c r="CK367" i="38" s="1"/>
  <c r="BZ367" i="38"/>
  <c r="CT367" i="38" s="1"/>
  <c r="BW367" i="38"/>
  <c r="CQ367" i="38" s="1"/>
  <c r="CD367" i="38"/>
  <c r="CX367" i="38" s="1"/>
  <c r="BY367" i="38"/>
  <c r="CS367" i="38" s="1"/>
  <c r="BV367" i="38"/>
  <c r="CP367" i="38" s="1"/>
  <c r="CA367" i="38"/>
  <c r="CU367" i="38" s="1"/>
  <c r="CF484" i="38"/>
  <c r="CZ484" i="38" s="1"/>
  <c r="CE484" i="38"/>
  <c r="CY484" i="38" s="1"/>
  <c r="CD484" i="38"/>
  <c r="CX484" i="38" s="1"/>
  <c r="CC484" i="38"/>
  <c r="CB484" i="38"/>
  <c r="CA484" i="38"/>
  <c r="BY484" i="38"/>
  <c r="CS484" i="38" s="1"/>
  <c r="BZ484" i="38"/>
  <c r="BX484" i="38"/>
  <c r="CR484" i="38" s="1"/>
  <c r="BW484" i="38"/>
  <c r="CQ484" i="38" s="1"/>
  <c r="BV484" i="38"/>
  <c r="CP484" i="38" s="1"/>
  <c r="BU484" i="38"/>
  <c r="CO484" i="38" s="1"/>
  <c r="BT484" i="38"/>
  <c r="CN484" i="38" s="1"/>
  <c r="BS484" i="38"/>
  <c r="CM484" i="38" s="1"/>
  <c r="BR484" i="38"/>
  <c r="CL484" i="38" s="1"/>
  <c r="BQ484" i="38"/>
  <c r="CK484" i="38" s="1"/>
  <c r="CL483" i="38"/>
  <c r="CK483" i="38"/>
  <c r="CF494" i="38"/>
  <c r="CZ494" i="38" s="1"/>
  <c r="CC494" i="38"/>
  <c r="CW494" i="38" s="1"/>
  <c r="CD494" i="38"/>
  <c r="CX494" i="38" s="1"/>
  <c r="BZ494" i="38"/>
  <c r="CT494" i="38" s="1"/>
  <c r="BY494" i="38"/>
  <c r="CS494" i="38" s="1"/>
  <c r="CE494" i="38"/>
  <c r="CY494" i="38" s="1"/>
  <c r="CB494" i="38"/>
  <c r="CV494" i="38" s="1"/>
  <c r="BS494" i="38"/>
  <c r="CM494" i="38" s="1"/>
  <c r="BT494" i="38"/>
  <c r="CN494" i="38" s="1"/>
  <c r="CA494" i="38"/>
  <c r="CU494" i="38" s="1"/>
  <c r="BW494" i="38"/>
  <c r="CQ494" i="38" s="1"/>
  <c r="BQ494" i="38"/>
  <c r="CK494" i="38" s="1"/>
  <c r="BU494" i="38"/>
  <c r="CO494" i="38" s="1"/>
  <c r="BR494" i="38"/>
  <c r="CL494" i="38" s="1"/>
  <c r="BV494" i="38"/>
  <c r="CP494" i="38" s="1"/>
  <c r="BX494" i="38"/>
  <c r="CR494" i="38" s="1"/>
  <c r="BU551" i="38"/>
  <c r="CC551" i="38"/>
  <c r="BV551" i="38"/>
  <c r="CD551" i="38"/>
  <c r="BW551" i="38"/>
  <c r="CE551" i="38"/>
  <c r="BR551" i="38"/>
  <c r="BZ551" i="38"/>
  <c r="BS551" i="38"/>
  <c r="CA551" i="38"/>
  <c r="BY551" i="38"/>
  <c r="CB551" i="38"/>
  <c r="CF551" i="38"/>
  <c r="BQ551" i="38"/>
  <c r="BT551" i="38"/>
  <c r="BX551" i="38"/>
  <c r="CN581" i="38"/>
  <c r="CF965" i="38"/>
  <c r="CD965" i="38"/>
  <c r="CX965" i="38" s="1"/>
  <c r="BQ965" i="38"/>
  <c r="CK965" i="38" s="1"/>
  <c r="BZ965" i="38"/>
  <c r="CT965" i="38" s="1"/>
  <c r="CA965" i="38"/>
  <c r="CU965" i="38" s="1"/>
  <c r="CB965" i="38"/>
  <c r="CV965" i="38" s="1"/>
  <c r="CE965" i="38"/>
  <c r="CC965" i="38"/>
  <c r="BY965" i="38"/>
  <c r="BV965" i="38"/>
  <c r="BX965" i="38"/>
  <c r="CR965" i="38" s="1"/>
  <c r="BW965" i="38"/>
  <c r="BU965" i="38"/>
  <c r="CO965" i="38" s="1"/>
  <c r="BS965" i="38"/>
  <c r="CM965" i="38" s="1"/>
  <c r="BT965" i="38"/>
  <c r="CN965" i="38" s="1"/>
  <c r="BR965" i="38"/>
  <c r="CL965" i="38" s="1"/>
  <c r="CL1335" i="38"/>
  <c r="CF1431" i="38"/>
  <c r="CZ1431" i="38" s="1"/>
  <c r="BQ1431" i="38"/>
  <c r="CK1431" i="38" s="1"/>
  <c r="CB1431" i="38"/>
  <c r="CV1431" i="38" s="1"/>
  <c r="BZ1431" i="38"/>
  <c r="CD1431" i="38"/>
  <c r="CX1431" i="38" s="1"/>
  <c r="CC1431" i="38"/>
  <c r="CW1431" i="38" s="1"/>
  <c r="CE1431" i="38"/>
  <c r="CY1431" i="38" s="1"/>
  <c r="CA1431" i="38"/>
  <c r="CU1431" i="38" s="1"/>
  <c r="BY1431" i="38"/>
  <c r="CS1431" i="38" s="1"/>
  <c r="BU1431" i="38"/>
  <c r="BX1431" i="38"/>
  <c r="CR1431" i="38" s="1"/>
  <c r="BV1431" i="38"/>
  <c r="CP1431" i="38" s="1"/>
  <c r="BW1431" i="38"/>
  <c r="BT1431" i="38"/>
  <c r="CN1431" i="38" s="1"/>
  <c r="BS1431" i="38"/>
  <c r="CM1431" i="38" s="1"/>
  <c r="BR1431" i="38"/>
  <c r="CW1591" i="38"/>
  <c r="CY1591" i="38"/>
  <c r="CU1591" i="38"/>
  <c r="CT1591" i="38"/>
  <c r="CM1591" i="38"/>
  <c r="CF1687" i="38"/>
  <c r="CZ1687" i="38" s="1"/>
  <c r="BQ1687" i="38"/>
  <c r="CK1687" i="38" s="1"/>
  <c r="CB1687" i="38"/>
  <c r="CD1687" i="38"/>
  <c r="CX1687" i="38" s="1"/>
  <c r="BZ1687" i="38"/>
  <c r="CC1687" i="38"/>
  <c r="CW1687" i="38" s="1"/>
  <c r="CE1687" i="38"/>
  <c r="CY1687" i="38" s="1"/>
  <c r="CA1687" i="38"/>
  <c r="BY1687" i="38"/>
  <c r="CS1687" i="38" s="1"/>
  <c r="BU1687" i="38"/>
  <c r="CO1687" i="38" s="1"/>
  <c r="BX1687" i="38"/>
  <c r="CR1687" i="38" s="1"/>
  <c r="BV1687" i="38"/>
  <c r="CP1687" i="38" s="1"/>
  <c r="BW1687" i="38"/>
  <c r="BT1687" i="38"/>
  <c r="CN1687" i="38" s="1"/>
  <c r="BS1687" i="38"/>
  <c r="CM1687" i="38" s="1"/>
  <c r="BR1687" i="38"/>
  <c r="CL1687" i="38" s="1"/>
  <c r="CF711" i="38"/>
  <c r="CZ711" i="38" s="1"/>
  <c r="BQ711" i="38"/>
  <c r="CK711" i="38" s="1"/>
  <c r="BZ711" i="38"/>
  <c r="CT711" i="38" s="1"/>
  <c r="CB711" i="38"/>
  <c r="CV711" i="38" s="1"/>
  <c r="CD711" i="38"/>
  <c r="CX711" i="38" s="1"/>
  <c r="CA711" i="38"/>
  <c r="CU711" i="38" s="1"/>
  <c r="CC711" i="38"/>
  <c r="CW711" i="38" s="1"/>
  <c r="CE711" i="38"/>
  <c r="CY711" i="38" s="1"/>
  <c r="BW711" i="38"/>
  <c r="CQ711" i="38" s="1"/>
  <c r="BY711" i="38"/>
  <c r="CS711" i="38" s="1"/>
  <c r="BT711" i="38"/>
  <c r="CN711" i="38" s="1"/>
  <c r="BU711" i="38"/>
  <c r="CO711" i="38" s="1"/>
  <c r="BX711" i="38"/>
  <c r="CR711" i="38" s="1"/>
  <c r="BV711" i="38"/>
  <c r="CP711" i="38" s="1"/>
  <c r="BS711" i="38"/>
  <c r="CM711" i="38" s="1"/>
  <c r="BR711" i="38"/>
  <c r="CL711" i="38" s="1"/>
  <c r="CF1054" i="38"/>
  <c r="CZ1054" i="38" s="1"/>
  <c r="CD1054" i="38"/>
  <c r="CX1054" i="38" s="1"/>
  <c r="CB1054" i="38"/>
  <c r="CV1054" i="38" s="1"/>
  <c r="CC1054" i="38"/>
  <c r="CW1054" i="38" s="1"/>
  <c r="BQ1054" i="38"/>
  <c r="CK1054" i="38" s="1"/>
  <c r="CE1054" i="38"/>
  <c r="CY1054" i="38" s="1"/>
  <c r="CA1054" i="38"/>
  <c r="CU1054" i="38" s="1"/>
  <c r="BW1054" i="38"/>
  <c r="CQ1054" i="38" s="1"/>
  <c r="BZ1054" i="38"/>
  <c r="CT1054" i="38" s="1"/>
  <c r="BY1054" i="38"/>
  <c r="CS1054" i="38" s="1"/>
  <c r="BV1054" i="38"/>
  <c r="CP1054" i="38" s="1"/>
  <c r="BX1054" i="38"/>
  <c r="CR1054" i="38" s="1"/>
  <c r="BS1054" i="38"/>
  <c r="CM1054" i="38" s="1"/>
  <c r="BU1054" i="38"/>
  <c r="CO1054" i="38" s="1"/>
  <c r="BT1054" i="38"/>
  <c r="CN1054" i="38" s="1"/>
  <c r="BR1054" i="38"/>
  <c r="CL1054" i="38" s="1"/>
  <c r="CZ1017" i="38"/>
  <c r="CN1017" i="38"/>
  <c r="CO1017" i="38"/>
  <c r="CM1017" i="38"/>
  <c r="CD1282" i="38"/>
  <c r="CX1282" i="38" s="1"/>
  <c r="BQ1282" i="38"/>
  <c r="CK1282" i="38" s="1"/>
  <c r="CB1282" i="38"/>
  <c r="CV1282" i="38" s="1"/>
  <c r="CC1282" i="38"/>
  <c r="CF1282" i="38"/>
  <c r="CZ1282" i="38" s="1"/>
  <c r="CE1282" i="38"/>
  <c r="CY1282" i="38" s="1"/>
  <c r="BW1282" i="38"/>
  <c r="CQ1282" i="38" s="1"/>
  <c r="BZ1282" i="38"/>
  <c r="CT1282" i="38" s="1"/>
  <c r="BY1282" i="38"/>
  <c r="CS1282" i="38" s="1"/>
  <c r="BX1282" i="38"/>
  <c r="CA1282" i="38"/>
  <c r="CU1282" i="38" s="1"/>
  <c r="BS1282" i="38"/>
  <c r="BV1282" i="38"/>
  <c r="CP1282" i="38" s="1"/>
  <c r="BU1282" i="38"/>
  <c r="CO1282" i="38" s="1"/>
  <c r="BR1282" i="38"/>
  <c r="CL1282" i="38" s="1"/>
  <c r="BT1282" i="38"/>
  <c r="CX1442" i="38"/>
  <c r="CU1442" i="38"/>
  <c r="CD1538" i="38"/>
  <c r="CX1538" i="38" s="1"/>
  <c r="BQ1538" i="38"/>
  <c r="CK1538" i="38" s="1"/>
  <c r="CB1538" i="38"/>
  <c r="CV1538" i="38" s="1"/>
  <c r="CF1538" i="38"/>
  <c r="CZ1538" i="38" s="1"/>
  <c r="CC1538" i="38"/>
  <c r="CE1538" i="38"/>
  <c r="CY1538" i="38" s="1"/>
  <c r="BZ1538" i="38"/>
  <c r="BW1538" i="38"/>
  <c r="BY1538" i="38"/>
  <c r="CS1538" i="38" s="1"/>
  <c r="BV1538" i="38"/>
  <c r="CP1538" i="38" s="1"/>
  <c r="CA1538" i="38"/>
  <c r="CU1538" i="38" s="1"/>
  <c r="BX1538" i="38"/>
  <c r="CR1538" i="38" s="1"/>
  <c r="BS1538" i="38"/>
  <c r="BU1538" i="38"/>
  <c r="CO1538" i="38" s="1"/>
  <c r="BR1538" i="38"/>
  <c r="BT1538" i="38"/>
  <c r="CZ1698" i="38"/>
  <c r="CK1698" i="38"/>
  <c r="CX1698" i="38"/>
  <c r="CU1698" i="38"/>
  <c r="CW1698" i="38"/>
  <c r="CO1698" i="38"/>
  <c r="CM1698" i="38"/>
  <c r="CL1698" i="38"/>
  <c r="CF1794" i="38"/>
  <c r="CD1794" i="38"/>
  <c r="BQ1794" i="38"/>
  <c r="CB1794" i="38"/>
  <c r="CC1794" i="38"/>
  <c r="CE1794" i="38"/>
  <c r="BZ1794" i="38"/>
  <c r="BW1794" i="38"/>
  <c r="BY1794" i="38"/>
  <c r="BV1794" i="38"/>
  <c r="BX1794" i="38"/>
  <c r="CA1794" i="38"/>
  <c r="BS1794" i="38"/>
  <c r="BU1794" i="38"/>
  <c r="BR1794" i="38"/>
  <c r="BT1794" i="38"/>
  <c r="CF642" i="38"/>
  <c r="CZ642" i="38" s="1"/>
  <c r="CD642" i="38"/>
  <c r="CX642" i="38" s="1"/>
  <c r="BQ642" i="38"/>
  <c r="CK642" i="38" s="1"/>
  <c r="CB642" i="38"/>
  <c r="CV642" i="38" s="1"/>
  <c r="CC642" i="38"/>
  <c r="CW642" i="38" s="1"/>
  <c r="CE642" i="38"/>
  <c r="CY642" i="38" s="1"/>
  <c r="BZ642" i="38"/>
  <c r="CT642" i="38" s="1"/>
  <c r="CA642" i="38"/>
  <c r="CU642" i="38" s="1"/>
  <c r="BY642" i="38"/>
  <c r="CS642" i="38" s="1"/>
  <c r="BW642" i="38"/>
  <c r="CQ642" i="38" s="1"/>
  <c r="BX642" i="38"/>
  <c r="CR642" i="38" s="1"/>
  <c r="BT642" i="38"/>
  <c r="CN642" i="38" s="1"/>
  <c r="BS642" i="38"/>
  <c r="CM642" i="38" s="1"/>
  <c r="BV642" i="38"/>
  <c r="CP642" i="38" s="1"/>
  <c r="BU642" i="38"/>
  <c r="CO642" i="38" s="1"/>
  <c r="BR642" i="38"/>
  <c r="CL642" i="38" s="1"/>
  <c r="CQ980" i="38"/>
  <c r="CR980" i="38"/>
  <c r="CN980" i="38"/>
  <c r="CM980" i="38"/>
  <c r="BQ1108" i="38"/>
  <c r="CK1108" i="38" s="1"/>
  <c r="CF1108" i="38"/>
  <c r="CB1108" i="38"/>
  <c r="CV1108" i="38" s="1"/>
  <c r="CD1108" i="38"/>
  <c r="CX1108" i="38" s="1"/>
  <c r="CC1108" i="38"/>
  <c r="CW1108" i="38" s="1"/>
  <c r="CE1108" i="38"/>
  <c r="CY1108" i="38" s="1"/>
  <c r="CA1108" i="38"/>
  <c r="CU1108" i="38" s="1"/>
  <c r="BZ1108" i="38"/>
  <c r="BW1108" i="38"/>
  <c r="CQ1108" i="38" s="1"/>
  <c r="BX1108" i="38"/>
  <c r="CR1108" i="38" s="1"/>
  <c r="BY1108" i="38"/>
  <c r="CS1108" i="38" s="1"/>
  <c r="BV1108" i="38"/>
  <c r="CP1108" i="38" s="1"/>
  <c r="BU1108" i="38"/>
  <c r="BR1108" i="38"/>
  <c r="CL1108" i="38" s="1"/>
  <c r="BT1108" i="38"/>
  <c r="CN1108" i="38" s="1"/>
  <c r="BS1108" i="38"/>
  <c r="CM1108" i="38" s="1"/>
  <c r="CT797" i="38"/>
  <c r="CD1181" i="38"/>
  <c r="CX1181" i="38" s="1"/>
  <c r="BQ1181" i="38"/>
  <c r="CK1181" i="38" s="1"/>
  <c r="CB1181" i="38"/>
  <c r="CV1181" i="38" s="1"/>
  <c r="CF1181" i="38"/>
  <c r="CZ1181" i="38" s="1"/>
  <c r="CE1181" i="38"/>
  <c r="CY1181" i="38" s="1"/>
  <c r="BZ1181" i="38"/>
  <c r="CT1181" i="38" s="1"/>
  <c r="CC1181" i="38"/>
  <c r="CW1181" i="38" s="1"/>
  <c r="BV1181" i="38"/>
  <c r="CP1181" i="38" s="1"/>
  <c r="BX1181" i="38"/>
  <c r="CR1181" i="38" s="1"/>
  <c r="BY1181" i="38"/>
  <c r="CS1181" i="38" s="1"/>
  <c r="CA1181" i="38"/>
  <c r="CU1181" i="38" s="1"/>
  <c r="BU1181" i="38"/>
  <c r="CO1181" i="38" s="1"/>
  <c r="BS1181" i="38"/>
  <c r="BT1181" i="38"/>
  <c r="CN1181" i="38" s="1"/>
  <c r="BW1181" i="38"/>
  <c r="BR1181" i="38"/>
  <c r="CL1181" i="38" s="1"/>
  <c r="CZ1389" i="38"/>
  <c r="CN1389" i="38"/>
  <c r="CF1485" i="38"/>
  <c r="CD1485" i="38"/>
  <c r="CX1485" i="38" s="1"/>
  <c r="BQ1485" i="38"/>
  <c r="CK1485" i="38" s="1"/>
  <c r="CB1485" i="38"/>
  <c r="CV1485" i="38" s="1"/>
  <c r="BZ1485" i="38"/>
  <c r="CE1485" i="38"/>
  <c r="CY1485" i="38" s="1"/>
  <c r="CA1485" i="38"/>
  <c r="BV1485" i="38"/>
  <c r="CP1485" i="38" s="1"/>
  <c r="BY1485" i="38"/>
  <c r="CS1485" i="38" s="1"/>
  <c r="CC1485" i="38"/>
  <c r="CW1485" i="38" s="1"/>
  <c r="BX1485" i="38"/>
  <c r="CR1485" i="38" s="1"/>
  <c r="BW1485" i="38"/>
  <c r="CQ1485" i="38" s="1"/>
  <c r="BU1485" i="38"/>
  <c r="BS1485" i="38"/>
  <c r="CM1485" i="38" s="1"/>
  <c r="BT1485" i="38"/>
  <c r="BR1485" i="38"/>
  <c r="CF1645" i="38"/>
  <c r="CZ1645" i="38" s="1"/>
  <c r="CD1645" i="38"/>
  <c r="CX1645" i="38" s="1"/>
  <c r="BQ1645" i="38"/>
  <c r="CK1645" i="38" s="1"/>
  <c r="CB1645" i="38"/>
  <c r="CV1645" i="38" s="1"/>
  <c r="CC1645" i="38"/>
  <c r="CW1645" i="38" s="1"/>
  <c r="CE1645" i="38"/>
  <c r="CY1645" i="38" s="1"/>
  <c r="BZ1645" i="38"/>
  <c r="CT1645" i="38" s="1"/>
  <c r="CA1645" i="38"/>
  <c r="CU1645" i="38" s="1"/>
  <c r="BY1645" i="38"/>
  <c r="CS1645" i="38" s="1"/>
  <c r="BX1645" i="38"/>
  <c r="CR1645" i="38" s="1"/>
  <c r="BW1645" i="38"/>
  <c r="CQ1645" i="38" s="1"/>
  <c r="BU1645" i="38"/>
  <c r="CO1645" i="38" s="1"/>
  <c r="BS1645" i="38"/>
  <c r="CM1645" i="38" s="1"/>
  <c r="BT1645" i="38"/>
  <c r="CN1645" i="38" s="1"/>
  <c r="BV1645" i="38"/>
  <c r="CP1645" i="38" s="1"/>
  <c r="BR1645" i="38"/>
  <c r="CL1645" i="38" s="1"/>
  <c r="CD1741" i="38"/>
  <c r="BQ1741" i="38"/>
  <c r="CK1741" i="38" s="1"/>
  <c r="CF1741" i="38"/>
  <c r="CZ1741" i="38" s="1"/>
  <c r="CB1741" i="38"/>
  <c r="CV1741" i="38" s="1"/>
  <c r="BZ1741" i="38"/>
  <c r="CA1741" i="38"/>
  <c r="CU1741" i="38" s="1"/>
  <c r="CC1741" i="38"/>
  <c r="BY1741" i="38"/>
  <c r="CS1741" i="38" s="1"/>
  <c r="CE1741" i="38"/>
  <c r="CY1741" i="38" s="1"/>
  <c r="BX1741" i="38"/>
  <c r="CR1741" i="38" s="1"/>
  <c r="BW1741" i="38"/>
  <c r="CQ1741" i="38" s="1"/>
  <c r="BU1741" i="38"/>
  <c r="BS1741" i="38"/>
  <c r="CM1741" i="38" s="1"/>
  <c r="BT1741" i="38"/>
  <c r="CN1741" i="38" s="1"/>
  <c r="BV1741" i="38"/>
  <c r="BR1741" i="38"/>
  <c r="CF671" i="38"/>
  <c r="CZ671" i="38" s="1"/>
  <c r="BQ671" i="38"/>
  <c r="CK671" i="38" s="1"/>
  <c r="BZ671" i="38"/>
  <c r="CT671" i="38" s="1"/>
  <c r="CD671" i="38"/>
  <c r="CX671" i="38" s="1"/>
  <c r="CB671" i="38"/>
  <c r="CV671" i="38" s="1"/>
  <c r="CC671" i="38"/>
  <c r="CW671" i="38" s="1"/>
  <c r="CE671" i="38"/>
  <c r="CY671" i="38" s="1"/>
  <c r="BY671" i="38"/>
  <c r="CS671" i="38" s="1"/>
  <c r="BW671" i="38"/>
  <c r="CQ671" i="38" s="1"/>
  <c r="BT671" i="38"/>
  <c r="CN671" i="38" s="1"/>
  <c r="BV671" i="38"/>
  <c r="CP671" i="38" s="1"/>
  <c r="BU671" i="38"/>
  <c r="CO671" i="38" s="1"/>
  <c r="CA671" i="38"/>
  <c r="CU671" i="38" s="1"/>
  <c r="BX671" i="38"/>
  <c r="CR671" i="38" s="1"/>
  <c r="BS671" i="38"/>
  <c r="CM671" i="38" s="1"/>
  <c r="BR671" i="38"/>
  <c r="CL671" i="38" s="1"/>
  <c r="CF1116" i="38"/>
  <c r="CZ1116" i="38" s="1"/>
  <c r="BQ1116" i="38"/>
  <c r="CK1116" i="38" s="1"/>
  <c r="CB1116" i="38"/>
  <c r="CV1116" i="38" s="1"/>
  <c r="CD1116" i="38"/>
  <c r="CX1116" i="38" s="1"/>
  <c r="CC1116" i="38"/>
  <c r="CE1116" i="38"/>
  <c r="CY1116" i="38" s="1"/>
  <c r="BZ1116" i="38"/>
  <c r="CA1116" i="38"/>
  <c r="CU1116" i="38" s="1"/>
  <c r="BW1116" i="38"/>
  <c r="CQ1116" i="38" s="1"/>
  <c r="BX1116" i="38"/>
  <c r="CR1116" i="38" s="1"/>
  <c r="BY1116" i="38"/>
  <c r="CS1116" i="38" s="1"/>
  <c r="BV1116" i="38"/>
  <c r="BU1116" i="38"/>
  <c r="CO1116" i="38" s="1"/>
  <c r="BR1116" i="38"/>
  <c r="CL1116" i="38" s="1"/>
  <c r="BS1116" i="38"/>
  <c r="BT1116" i="38"/>
  <c r="CN1116" i="38" s="1"/>
  <c r="CX1901" i="38"/>
  <c r="CK1901" i="38"/>
  <c r="CZ1901" i="38"/>
  <c r="CW1901" i="38"/>
  <c r="CY1901" i="38"/>
  <c r="CU1901" i="38"/>
  <c r="CV1901" i="38"/>
  <c r="CT1901" i="38"/>
  <c r="CR1901" i="38"/>
  <c r="CS1901" i="38"/>
  <c r="CQ1901" i="38"/>
  <c r="CL1901" i="38"/>
  <c r="CO1901" i="38"/>
  <c r="CN1901" i="38"/>
  <c r="CP1901" i="38"/>
  <c r="CM1901" i="38"/>
  <c r="BX1987" i="38"/>
  <c r="CF1987" i="38"/>
  <c r="BU1987" i="38"/>
  <c r="CC1987" i="38"/>
  <c r="BR1987" i="38"/>
  <c r="CB1987" i="38"/>
  <c r="BS1987" i="38"/>
  <c r="CD1987" i="38"/>
  <c r="BT1987" i="38"/>
  <c r="CE1987" i="38"/>
  <c r="BW1987" i="38"/>
  <c r="BY1987" i="38"/>
  <c r="BZ1987" i="38"/>
  <c r="BQ1987" i="38"/>
  <c r="BV1987" i="38"/>
  <c r="CA1987" i="38"/>
  <c r="CZ2067" i="38"/>
  <c r="CV2067" i="38"/>
  <c r="CX2067" i="38"/>
  <c r="CW2067" i="38"/>
  <c r="CK2067" i="38"/>
  <c r="CT2067" i="38"/>
  <c r="CY2067" i="38"/>
  <c r="CQ2067" i="38"/>
  <c r="CS2067" i="38"/>
  <c r="CP2067" i="38"/>
  <c r="CU2067" i="38"/>
  <c r="CR2067" i="38"/>
  <c r="CM2067" i="38"/>
  <c r="CO2067" i="38"/>
  <c r="CN2067" i="38"/>
  <c r="CL2067" i="38"/>
  <c r="BX2115" i="38"/>
  <c r="CF2115" i="38"/>
  <c r="BU2115" i="38"/>
  <c r="CC2115" i="38"/>
  <c r="BR2115" i="38"/>
  <c r="CB2115" i="38"/>
  <c r="BS2115" i="38"/>
  <c r="CD2115" i="38"/>
  <c r="BT2115" i="38"/>
  <c r="CE2115" i="38"/>
  <c r="BW2115" i="38"/>
  <c r="BY2115" i="38"/>
  <c r="BZ2115" i="38"/>
  <c r="BQ2115" i="38"/>
  <c r="BV2115" i="38"/>
  <c r="CA2115" i="38"/>
  <c r="CZ2195" i="38"/>
  <c r="CV2195" i="38"/>
  <c r="CK2195" i="38"/>
  <c r="CX2195" i="38"/>
  <c r="CW2195" i="38"/>
  <c r="CY2195" i="38"/>
  <c r="CT2195" i="38"/>
  <c r="CU2195" i="38"/>
  <c r="CQ2195" i="38"/>
  <c r="CS2195" i="38"/>
  <c r="CP2195" i="38"/>
  <c r="CR2195" i="38"/>
  <c r="CM2195" i="38"/>
  <c r="CO2195" i="38"/>
  <c r="CN2195" i="38"/>
  <c r="CL2195" i="38"/>
  <c r="CZ2323" i="38"/>
  <c r="CV2323" i="38"/>
  <c r="CX2323" i="38"/>
  <c r="CW2323" i="38"/>
  <c r="CK2323" i="38"/>
  <c r="CU2323" i="38"/>
  <c r="CT2323" i="38"/>
  <c r="CQ2323" i="38"/>
  <c r="CY2323" i="38"/>
  <c r="CS2323" i="38"/>
  <c r="CP2323" i="38"/>
  <c r="CR2323" i="38"/>
  <c r="CM2323" i="38"/>
  <c r="CO2323" i="38"/>
  <c r="CN2323" i="38"/>
  <c r="CL2323" i="38"/>
  <c r="CZ2451" i="38"/>
  <c r="CV2451" i="38"/>
  <c r="CX2451" i="38"/>
  <c r="CK2451" i="38"/>
  <c r="CW2451" i="38"/>
  <c r="CU2451" i="38"/>
  <c r="CT2451" i="38"/>
  <c r="CY2451" i="38"/>
  <c r="CQ2451" i="38"/>
  <c r="CS2451" i="38"/>
  <c r="CP2451" i="38"/>
  <c r="CR2451" i="38"/>
  <c r="CO2451" i="38"/>
  <c r="CN2451" i="38"/>
  <c r="CM2451" i="38"/>
  <c r="CL2451" i="38"/>
  <c r="BX2499" i="38"/>
  <c r="CF2499" i="38"/>
  <c r="BQ2499" i="38"/>
  <c r="BY2499" i="38"/>
  <c r="BR2499" i="38"/>
  <c r="BZ2499" i="38"/>
  <c r="BU2499" i="38"/>
  <c r="CC2499" i="38"/>
  <c r="BV2499" i="38"/>
  <c r="CD2499" i="38"/>
  <c r="CB2499" i="38"/>
  <c r="CE2499" i="38"/>
  <c r="BS2499" i="38"/>
  <c r="BT2499" i="38"/>
  <c r="BW2499" i="38"/>
  <c r="CA2499" i="38"/>
  <c r="CZ2579" i="38"/>
  <c r="CV2579" i="38"/>
  <c r="CX2579" i="38"/>
  <c r="CW2579" i="38"/>
  <c r="CK2579" i="38"/>
  <c r="CU2579" i="38"/>
  <c r="CT2579" i="38"/>
  <c r="CQ2579" i="38"/>
  <c r="CS2579" i="38"/>
  <c r="CP2579" i="38"/>
  <c r="CR2579" i="38"/>
  <c r="CO2579" i="38"/>
  <c r="CY2579" i="38"/>
  <c r="CN2579" i="38"/>
  <c r="CM2579" i="38"/>
  <c r="CL2579" i="38"/>
  <c r="CZ1736" i="38"/>
  <c r="CU1736" i="38"/>
  <c r="CT1736" i="38"/>
  <c r="CP1736" i="38"/>
  <c r="BQ1964" i="38"/>
  <c r="CF1964" i="38"/>
  <c r="CB1964" i="38"/>
  <c r="CC1964" i="38"/>
  <c r="CE1964" i="38"/>
  <c r="CD1964" i="38"/>
  <c r="BZ1964" i="38"/>
  <c r="CA1964" i="38"/>
  <c r="BW1964" i="38"/>
  <c r="BX1964" i="38"/>
  <c r="BY1964" i="38"/>
  <c r="BU1964" i="38"/>
  <c r="BV1964" i="38"/>
  <c r="BR1964" i="38"/>
  <c r="BT1964" i="38"/>
  <c r="BS1964" i="38"/>
  <c r="CZ1292" i="38"/>
  <c r="CK1292" i="38"/>
  <c r="CF1859" i="38"/>
  <c r="BQ1859" i="38"/>
  <c r="CD1859" i="38"/>
  <c r="CE1859" i="38"/>
  <c r="CC1859" i="38"/>
  <c r="CA1859" i="38"/>
  <c r="BZ1859" i="38"/>
  <c r="CB1859" i="38"/>
  <c r="BY1859" i="38"/>
  <c r="BU1859" i="38"/>
  <c r="BV1859" i="38"/>
  <c r="BX1859" i="38"/>
  <c r="BW1859" i="38"/>
  <c r="BT1859" i="38"/>
  <c r="BS1859" i="38"/>
  <c r="BR1859" i="38"/>
  <c r="CF1224" i="38"/>
  <c r="CZ1224" i="38" s="1"/>
  <c r="BQ1224" i="38"/>
  <c r="CK1224" i="38" s="1"/>
  <c r="CB1224" i="38"/>
  <c r="CV1224" i="38" s="1"/>
  <c r="CC1224" i="38"/>
  <c r="CW1224" i="38" s="1"/>
  <c r="CE1224" i="38"/>
  <c r="CY1224" i="38" s="1"/>
  <c r="CD1224" i="38"/>
  <c r="CX1224" i="38" s="1"/>
  <c r="CA1224" i="38"/>
  <c r="CU1224" i="38" s="1"/>
  <c r="BZ1224" i="38"/>
  <c r="CT1224" i="38" s="1"/>
  <c r="BW1224" i="38"/>
  <c r="CQ1224" i="38" s="1"/>
  <c r="BX1224" i="38"/>
  <c r="CR1224" i="38" s="1"/>
  <c r="BY1224" i="38"/>
  <c r="CS1224" i="38" s="1"/>
  <c r="BV1224" i="38"/>
  <c r="CP1224" i="38" s="1"/>
  <c r="BU1224" i="38"/>
  <c r="CO1224" i="38" s="1"/>
  <c r="BR1224" i="38"/>
  <c r="CL1224" i="38" s="1"/>
  <c r="BS1224" i="38"/>
  <c r="CM1224" i="38" s="1"/>
  <c r="BT1224" i="38"/>
  <c r="CN1224" i="38" s="1"/>
  <c r="CF1815" i="38"/>
  <c r="BQ1815" i="38"/>
  <c r="CB1815" i="38"/>
  <c r="CD1815" i="38"/>
  <c r="BZ1815" i="38"/>
  <c r="CC1815" i="38"/>
  <c r="CE1815" i="38"/>
  <c r="CA1815" i="38"/>
  <c r="BY1815" i="38"/>
  <c r="BU1815" i="38"/>
  <c r="BX1815" i="38"/>
  <c r="BV1815" i="38"/>
  <c r="BW1815" i="38"/>
  <c r="BT1815" i="38"/>
  <c r="BS1815" i="38"/>
  <c r="BR1815" i="38"/>
  <c r="CD934" i="38"/>
  <c r="CX934" i="38" s="1"/>
  <c r="CF934" i="38"/>
  <c r="CZ934" i="38" s="1"/>
  <c r="CB934" i="38"/>
  <c r="CV934" i="38" s="1"/>
  <c r="BQ934" i="38"/>
  <c r="CK934" i="38" s="1"/>
  <c r="CC934" i="38"/>
  <c r="CW934" i="38" s="1"/>
  <c r="BZ934" i="38"/>
  <c r="CT934" i="38" s="1"/>
  <c r="BY934" i="38"/>
  <c r="CS934" i="38" s="1"/>
  <c r="CA934" i="38"/>
  <c r="CU934" i="38" s="1"/>
  <c r="BW934" i="38"/>
  <c r="CQ934" i="38" s="1"/>
  <c r="CE934" i="38"/>
  <c r="CY934" i="38" s="1"/>
  <c r="BX934" i="38"/>
  <c r="CR934" i="38" s="1"/>
  <c r="BS934" i="38"/>
  <c r="CM934" i="38" s="1"/>
  <c r="BU934" i="38"/>
  <c r="CO934" i="38" s="1"/>
  <c r="BT934" i="38"/>
  <c r="CN934" i="38" s="1"/>
  <c r="BV934" i="38"/>
  <c r="CP934" i="38" s="1"/>
  <c r="BR934" i="38"/>
  <c r="CL934" i="38" s="1"/>
  <c r="CK2032" i="38"/>
  <c r="CU2032" i="38"/>
  <c r="CV2032" i="38"/>
  <c r="CW2032" i="38"/>
  <c r="CY2032" i="38"/>
  <c r="CZ2032" i="38"/>
  <c r="CX2032" i="38"/>
  <c r="CT2032" i="38"/>
  <c r="CQ2032" i="38"/>
  <c r="CR2032" i="38"/>
  <c r="CS2032" i="38"/>
  <c r="CP2032" i="38"/>
  <c r="CN2032" i="38"/>
  <c r="CO2032" i="38"/>
  <c r="CM2032" i="38"/>
  <c r="CL2032" i="38"/>
  <c r="BS2128" i="38"/>
  <c r="CA2128" i="38"/>
  <c r="BX2128" i="38"/>
  <c r="CF2128" i="38"/>
  <c r="BU2128" i="38"/>
  <c r="CE2128" i="38"/>
  <c r="BV2128" i="38"/>
  <c r="BW2128" i="38"/>
  <c r="BZ2128" i="38"/>
  <c r="BQ2128" i="38"/>
  <c r="CB2128" i="38"/>
  <c r="BR2128" i="38"/>
  <c r="CC2128" i="38"/>
  <c r="BT2128" i="38"/>
  <c r="BY2128" i="38"/>
  <c r="CD2128" i="38"/>
  <c r="CK2288" i="38"/>
  <c r="CU2288" i="38"/>
  <c r="CV2288" i="38"/>
  <c r="CW2288" i="38"/>
  <c r="CY2288" i="38"/>
  <c r="CZ2288" i="38"/>
  <c r="CT2288" i="38"/>
  <c r="CX2288" i="38"/>
  <c r="CQ2288" i="38"/>
  <c r="CR2288" i="38"/>
  <c r="CS2288" i="38"/>
  <c r="CP2288" i="38"/>
  <c r="CN2288" i="38"/>
  <c r="CO2288" i="38"/>
  <c r="CM2288" i="38"/>
  <c r="CL2288" i="38"/>
  <c r="BX2384" i="38"/>
  <c r="CF2384" i="38"/>
  <c r="BS2384" i="38"/>
  <c r="CB2384" i="38"/>
  <c r="BT2384" i="38"/>
  <c r="CC2384" i="38"/>
  <c r="BU2384" i="38"/>
  <c r="CD2384" i="38"/>
  <c r="BY2384" i="38"/>
  <c r="BQ2384" i="38"/>
  <c r="BZ2384" i="38"/>
  <c r="BR2384" i="38"/>
  <c r="BV2384" i="38"/>
  <c r="BW2384" i="38"/>
  <c r="CA2384" i="38"/>
  <c r="CE2384" i="38"/>
  <c r="CK2544" i="38"/>
  <c r="CU2544" i="38"/>
  <c r="CV2544" i="38"/>
  <c r="CW2544" i="38"/>
  <c r="CY2544" i="38"/>
  <c r="CZ2544" i="38"/>
  <c r="CT2544" i="38"/>
  <c r="CX2544" i="38"/>
  <c r="CQ2544" i="38"/>
  <c r="CR2544" i="38"/>
  <c r="CS2544" i="38"/>
  <c r="CP2544" i="38"/>
  <c r="CN2544" i="38"/>
  <c r="CO2544" i="38"/>
  <c r="CL2544" i="38"/>
  <c r="CM2544" i="38"/>
  <c r="CF924" i="38"/>
  <c r="CZ924" i="38" s="1"/>
  <c r="BQ924" i="38"/>
  <c r="CK924" i="38" s="1"/>
  <c r="CB924" i="38"/>
  <c r="CD924" i="38"/>
  <c r="CX924" i="38" s="1"/>
  <c r="CC924" i="38"/>
  <c r="CW924" i="38" s="1"/>
  <c r="CE924" i="38"/>
  <c r="CY924" i="38" s="1"/>
  <c r="CA924" i="38"/>
  <c r="CU924" i="38" s="1"/>
  <c r="BZ924" i="38"/>
  <c r="CT924" i="38" s="1"/>
  <c r="BY924" i="38"/>
  <c r="CS924" i="38" s="1"/>
  <c r="BW924" i="38"/>
  <c r="CQ924" i="38" s="1"/>
  <c r="BX924" i="38"/>
  <c r="CR924" i="38" s="1"/>
  <c r="BT924" i="38"/>
  <c r="CN924" i="38" s="1"/>
  <c r="BV924" i="38"/>
  <c r="CP924" i="38" s="1"/>
  <c r="BU924" i="38"/>
  <c r="BR924" i="38"/>
  <c r="BS924" i="38"/>
  <c r="CZ1771" i="38"/>
  <c r="CX1771" i="38"/>
  <c r="CW1771" i="38"/>
  <c r="CY1771" i="38"/>
  <c r="CK1771" i="38"/>
  <c r="CV1771" i="38"/>
  <c r="CR1771" i="38"/>
  <c r="CS1771" i="38"/>
  <c r="CU1771" i="38"/>
  <c r="CQ1771" i="38"/>
  <c r="CO1771" i="38"/>
  <c r="CT1771" i="38"/>
  <c r="CP1771" i="38"/>
  <c r="CM1771" i="38"/>
  <c r="CN1771" i="38"/>
  <c r="CL1771" i="38"/>
  <c r="BQ2082" i="38"/>
  <c r="BY2082" i="38"/>
  <c r="BV2082" i="38"/>
  <c r="CD2082" i="38"/>
  <c r="BX2082" i="38"/>
  <c r="BZ2082" i="38"/>
  <c r="CA2082" i="38"/>
  <c r="BS2082" i="38"/>
  <c r="CC2082" i="38"/>
  <c r="BT2082" i="38"/>
  <c r="CE2082" i="38"/>
  <c r="BU2082" i="38"/>
  <c r="CF2082" i="38"/>
  <c r="BW2082" i="38"/>
  <c r="CB2082" i="38"/>
  <c r="BR2082" i="38"/>
  <c r="CW2414" i="38"/>
  <c r="CY2414" i="38"/>
  <c r="CZ2414" i="38"/>
  <c r="CX2414" i="38"/>
  <c r="CK2414" i="38"/>
  <c r="CV2414" i="38"/>
  <c r="CR2414" i="38"/>
  <c r="CT2414" i="38"/>
  <c r="CS2414" i="38"/>
  <c r="CU2414" i="38"/>
  <c r="CO2414" i="38"/>
  <c r="CQ2414" i="38"/>
  <c r="CP2414" i="38"/>
  <c r="CM2414" i="38"/>
  <c r="CL2414" i="38"/>
  <c r="CN2414" i="38"/>
  <c r="BQ2266" i="38"/>
  <c r="BY2266" i="38"/>
  <c r="BV2266" i="38"/>
  <c r="CD2266" i="38"/>
  <c r="BU2266" i="38"/>
  <c r="CF2266" i="38"/>
  <c r="BW2266" i="38"/>
  <c r="BX2266" i="38"/>
  <c r="BR2266" i="38"/>
  <c r="CB2266" i="38"/>
  <c r="BS2266" i="38"/>
  <c r="CC2266" i="38"/>
  <c r="CA2266" i="38"/>
  <c r="CE2266" i="38"/>
  <c r="BT2266" i="38"/>
  <c r="BZ2266" i="38"/>
  <c r="CW2206" i="38"/>
  <c r="CY2206" i="38"/>
  <c r="CZ2206" i="38"/>
  <c r="CX2206" i="38"/>
  <c r="CK2206" i="38"/>
  <c r="CV2206" i="38"/>
  <c r="CR2206" i="38"/>
  <c r="CS2206" i="38"/>
  <c r="CU2206" i="38"/>
  <c r="CT2206" i="38"/>
  <c r="CQ2206" i="38"/>
  <c r="CO2206" i="38"/>
  <c r="CP2206" i="38"/>
  <c r="CM2206" i="38"/>
  <c r="CN2206" i="38"/>
  <c r="CL2206" i="38"/>
  <c r="CZ1951" i="38"/>
  <c r="CW1951" i="38"/>
  <c r="CY1951" i="38"/>
  <c r="CX1951" i="38"/>
  <c r="CK1951" i="38"/>
  <c r="CU1951" i="38"/>
  <c r="CV1951" i="38"/>
  <c r="CT1951" i="38"/>
  <c r="CR1951" i="38"/>
  <c r="CS1951" i="38"/>
  <c r="CQ1951" i="38"/>
  <c r="CO1951" i="38"/>
  <c r="CP1951" i="38"/>
  <c r="CM1951" i="38"/>
  <c r="CL1951" i="38"/>
  <c r="CN1951" i="38"/>
  <c r="CW2502" i="38"/>
  <c r="CY2502" i="38"/>
  <c r="CZ2502" i="38"/>
  <c r="CX2502" i="38"/>
  <c r="CK2502" i="38"/>
  <c r="CU2502" i="38"/>
  <c r="CV2502" i="38"/>
  <c r="CT2502" i="38"/>
  <c r="CR2502" i="38"/>
  <c r="CS2502" i="38"/>
  <c r="CO2502" i="38"/>
  <c r="CQ2502" i="38"/>
  <c r="CP2502" i="38"/>
  <c r="CM2502" i="38"/>
  <c r="CL2502" i="38"/>
  <c r="CN2502" i="38"/>
  <c r="BQ2226" i="38"/>
  <c r="BY2226" i="38"/>
  <c r="BV2226" i="38"/>
  <c r="CD2226" i="38"/>
  <c r="BS2226" i="38"/>
  <c r="CC2226" i="38"/>
  <c r="BT2226" i="38"/>
  <c r="CE2226" i="38"/>
  <c r="BU2226" i="38"/>
  <c r="CF2226" i="38"/>
  <c r="BZ2226" i="38"/>
  <c r="CA2226" i="38"/>
  <c r="BX2226" i="38"/>
  <c r="CB2226" i="38"/>
  <c r="BR2226" i="38"/>
  <c r="BW2226" i="38"/>
  <c r="CE229" i="38"/>
  <c r="CY229" i="38" s="1"/>
  <c r="CC229" i="38"/>
  <c r="CW229" i="38" s="1"/>
  <c r="CD229" i="38"/>
  <c r="CX229" i="38" s="1"/>
  <c r="BV229" i="38"/>
  <c r="CP229" i="38" s="1"/>
  <c r="BY229" i="38"/>
  <c r="CS229" i="38" s="1"/>
  <c r="BQ229" i="38"/>
  <c r="CK229" i="38" s="1"/>
  <c r="CB229" i="38"/>
  <c r="BT229" i="38"/>
  <c r="CN229" i="38" s="1"/>
  <c r="BW229" i="38"/>
  <c r="CQ229" i="38" s="1"/>
  <c r="CF229" i="38"/>
  <c r="CZ229" i="38" s="1"/>
  <c r="BZ229" i="38"/>
  <c r="CT229" i="38" s="1"/>
  <c r="BR229" i="38"/>
  <c r="CL229" i="38" s="1"/>
  <c r="BU229" i="38"/>
  <c r="CO229" i="38" s="1"/>
  <c r="BX229" i="38"/>
  <c r="CR229" i="38" s="1"/>
  <c r="BS229" i="38"/>
  <c r="CM229" i="38" s="1"/>
  <c r="CA229" i="38"/>
  <c r="CC76" i="38"/>
  <c r="CW76" i="38" s="1"/>
  <c r="BT76" i="38"/>
  <c r="CN76" i="38" s="1"/>
  <c r="CE76" i="38"/>
  <c r="CY76" i="38" s="1"/>
  <c r="BW76" i="38"/>
  <c r="CD76" i="38"/>
  <c r="CX76" i="38" s="1"/>
  <c r="BZ76" i="38"/>
  <c r="CT76" i="38" s="1"/>
  <c r="BR76" i="38"/>
  <c r="BU76" i="38"/>
  <c r="CO76" i="38" s="1"/>
  <c r="BX76" i="38"/>
  <c r="CR76" i="38" s="1"/>
  <c r="CA76" i="38"/>
  <c r="CU76" i="38" s="1"/>
  <c r="BS76" i="38"/>
  <c r="CM76" i="38" s="1"/>
  <c r="CB76" i="38"/>
  <c r="CV76" i="38" s="1"/>
  <c r="BV76" i="38"/>
  <c r="BQ76" i="38"/>
  <c r="CK76" i="38" s="1"/>
  <c r="CF76" i="38"/>
  <c r="CZ76" i="38" s="1"/>
  <c r="BY76" i="38"/>
  <c r="CS76" i="38" s="1"/>
  <c r="CF251" i="38"/>
  <c r="CZ251" i="38" s="1"/>
  <c r="BZ251" i="38"/>
  <c r="CT251" i="38" s="1"/>
  <c r="BR251" i="38"/>
  <c r="CL251" i="38" s="1"/>
  <c r="CD251" i="38"/>
  <c r="BU251" i="38"/>
  <c r="BX251" i="38"/>
  <c r="CC251" i="38"/>
  <c r="CA251" i="38"/>
  <c r="CU251" i="38" s="1"/>
  <c r="BS251" i="38"/>
  <c r="BV251" i="38"/>
  <c r="BY251" i="38"/>
  <c r="CS251" i="38" s="1"/>
  <c r="BQ251" i="38"/>
  <c r="CB251" i="38"/>
  <c r="BT251" i="38"/>
  <c r="CE251" i="38"/>
  <c r="BW251" i="38"/>
  <c r="CE265" i="38"/>
  <c r="CY265" i="38" s="1"/>
  <c r="CC265" i="38"/>
  <c r="CW265" i="38" s="1"/>
  <c r="BV265" i="38"/>
  <c r="CP265" i="38" s="1"/>
  <c r="BY265" i="38"/>
  <c r="BQ265" i="38"/>
  <c r="CB265" i="38"/>
  <c r="CV265" i="38" s="1"/>
  <c r="BT265" i="38"/>
  <c r="CN265" i="38" s="1"/>
  <c r="CF265" i="38"/>
  <c r="BW265" i="38"/>
  <c r="CQ265" i="38" s="1"/>
  <c r="BZ265" i="38"/>
  <c r="CT265" i="38" s="1"/>
  <c r="BR265" i="38"/>
  <c r="CL265" i="38" s="1"/>
  <c r="BU265" i="38"/>
  <c r="CD265" i="38"/>
  <c r="CX265" i="38" s="1"/>
  <c r="BX265" i="38"/>
  <c r="CR265" i="38" s="1"/>
  <c r="BS265" i="38"/>
  <c r="CM265" i="38" s="1"/>
  <c r="CA265" i="38"/>
  <c r="CU265" i="38" s="1"/>
  <c r="CC260" i="38"/>
  <c r="CW260" i="38" s="1"/>
  <c r="CB260" i="38"/>
  <c r="CV260" i="38" s="1"/>
  <c r="BT260" i="38"/>
  <c r="CF260" i="38"/>
  <c r="BW260" i="38"/>
  <c r="BZ260" i="38"/>
  <c r="CT260" i="38" s="1"/>
  <c r="BR260" i="38"/>
  <c r="BU260" i="38"/>
  <c r="CO260" i="38" s="1"/>
  <c r="BX260" i="38"/>
  <c r="CR260" i="38" s="1"/>
  <c r="CE260" i="38"/>
  <c r="CY260" i="38" s="1"/>
  <c r="CA260" i="38"/>
  <c r="CU260" i="38" s="1"/>
  <c r="BS260" i="38"/>
  <c r="CD260" i="38"/>
  <c r="CX260" i="38" s="1"/>
  <c r="BV260" i="38"/>
  <c r="CP260" i="38" s="1"/>
  <c r="BY260" i="38"/>
  <c r="CS260" i="38" s="1"/>
  <c r="BQ260" i="38"/>
  <c r="CK260" i="38" s="1"/>
  <c r="CF345" i="38"/>
  <c r="CZ345" i="38" s="1"/>
  <c r="CE345" i="38"/>
  <c r="CY345" i="38" s="1"/>
  <c r="BZ345" i="38"/>
  <c r="CT345" i="38" s="1"/>
  <c r="BY345" i="38"/>
  <c r="BX345" i="38"/>
  <c r="CA345" i="38"/>
  <c r="CU345" i="38" s="1"/>
  <c r="CD345" i="38"/>
  <c r="CX345" i="38" s="1"/>
  <c r="BW345" i="38"/>
  <c r="CQ345" i="38" s="1"/>
  <c r="CB345" i="38"/>
  <c r="CV345" i="38" s="1"/>
  <c r="BQ345" i="38"/>
  <c r="CK345" i="38" s="1"/>
  <c r="BR345" i="38"/>
  <c r="CL345" i="38" s="1"/>
  <c r="BV345" i="38"/>
  <c r="BS345" i="38"/>
  <c r="CM345" i="38" s="1"/>
  <c r="BT345" i="38"/>
  <c r="CN345" i="38" s="1"/>
  <c r="CC345" i="38"/>
  <c r="CW345" i="38" s="1"/>
  <c r="BU345" i="38"/>
  <c r="CX360" i="38"/>
  <c r="CQ360" i="38"/>
  <c r="CP360" i="38"/>
  <c r="CS360" i="38"/>
  <c r="CF438" i="38"/>
  <c r="CZ438" i="38" s="1"/>
  <c r="CE438" i="38"/>
  <c r="CY438" i="38" s="1"/>
  <c r="CB438" i="38"/>
  <c r="CV438" i="38" s="1"/>
  <c r="CC438" i="38"/>
  <c r="CW438" i="38" s="1"/>
  <c r="BZ438" i="38"/>
  <c r="CT438" i="38" s="1"/>
  <c r="BY438" i="38"/>
  <c r="CS438" i="38" s="1"/>
  <c r="CD438" i="38"/>
  <c r="CX438" i="38" s="1"/>
  <c r="CA438" i="38"/>
  <c r="CU438" i="38" s="1"/>
  <c r="BX438" i="38"/>
  <c r="CR438" i="38" s="1"/>
  <c r="BV438" i="38"/>
  <c r="CP438" i="38" s="1"/>
  <c r="BR438" i="38"/>
  <c r="CL438" i="38" s="1"/>
  <c r="BS438" i="38"/>
  <c r="CM438" i="38" s="1"/>
  <c r="BU438" i="38"/>
  <c r="CO438" i="38" s="1"/>
  <c r="BT438" i="38"/>
  <c r="CN438" i="38" s="1"/>
  <c r="BW438" i="38"/>
  <c r="CQ438" i="38" s="1"/>
  <c r="BQ438" i="38"/>
  <c r="CK438" i="38" s="1"/>
  <c r="CQ394" i="38"/>
  <c r="CK394" i="38"/>
  <c r="CM394" i="38"/>
  <c r="CY546" i="38"/>
  <c r="CX546" i="38"/>
  <c r="CW546" i="38"/>
  <c r="CV546" i="38"/>
  <c r="CZ546" i="38"/>
  <c r="CT546" i="38"/>
  <c r="CU546" i="38"/>
  <c r="CR546" i="38"/>
  <c r="CQ546" i="38"/>
  <c r="CP546" i="38"/>
  <c r="CO546" i="38"/>
  <c r="CM546" i="38"/>
  <c r="CK546" i="38"/>
  <c r="CN546" i="38"/>
  <c r="CL546" i="38"/>
  <c r="CS546" i="38"/>
  <c r="CS408" i="38"/>
  <c r="CP408" i="38"/>
  <c r="CO408" i="38"/>
  <c r="CK408" i="38"/>
  <c r="CF725" i="38"/>
  <c r="CZ725" i="38" s="1"/>
  <c r="CD725" i="38"/>
  <c r="CX725" i="38" s="1"/>
  <c r="BQ725" i="38"/>
  <c r="CK725" i="38" s="1"/>
  <c r="BZ725" i="38"/>
  <c r="CT725" i="38" s="1"/>
  <c r="CA725" i="38"/>
  <c r="CU725" i="38" s="1"/>
  <c r="CB725" i="38"/>
  <c r="CV725" i="38" s="1"/>
  <c r="BY725" i="38"/>
  <c r="CE725" i="38"/>
  <c r="BV725" i="38"/>
  <c r="CP725" i="38" s="1"/>
  <c r="BW725" i="38"/>
  <c r="CC725" i="38"/>
  <c r="CW725" i="38" s="1"/>
  <c r="BX725" i="38"/>
  <c r="CR725" i="38" s="1"/>
  <c r="BU725" i="38"/>
  <c r="CO725" i="38" s="1"/>
  <c r="BS725" i="38"/>
  <c r="CM725" i="38" s="1"/>
  <c r="BT725" i="38"/>
  <c r="CN725" i="38" s="1"/>
  <c r="BR725" i="38"/>
  <c r="CL725" i="38" s="1"/>
  <c r="CS1275" i="38"/>
  <c r="CV1275" i="38"/>
  <c r="CF1371" i="38"/>
  <c r="CZ1371" i="38" s="1"/>
  <c r="BQ1371" i="38"/>
  <c r="CK1371" i="38" s="1"/>
  <c r="CD1371" i="38"/>
  <c r="CX1371" i="38" s="1"/>
  <c r="CE1371" i="38"/>
  <c r="CY1371" i="38" s="1"/>
  <c r="CC1371" i="38"/>
  <c r="CW1371" i="38" s="1"/>
  <c r="CB1371" i="38"/>
  <c r="CV1371" i="38" s="1"/>
  <c r="BZ1371" i="38"/>
  <c r="CT1371" i="38" s="1"/>
  <c r="CA1371" i="38"/>
  <c r="CU1371" i="38" s="1"/>
  <c r="BY1371" i="38"/>
  <c r="BU1371" i="38"/>
  <c r="CO1371" i="38" s="1"/>
  <c r="BV1371" i="38"/>
  <c r="CP1371" i="38" s="1"/>
  <c r="BX1371" i="38"/>
  <c r="CR1371" i="38" s="1"/>
  <c r="BW1371" i="38"/>
  <c r="CQ1371" i="38" s="1"/>
  <c r="BT1371" i="38"/>
  <c r="CN1371" i="38" s="1"/>
  <c r="BS1371" i="38"/>
  <c r="CM1371" i="38" s="1"/>
  <c r="BR1371" i="38"/>
  <c r="CU1531" i="38"/>
  <c r="CO1531" i="38"/>
  <c r="CP1531" i="38"/>
  <c r="CL1531" i="38"/>
  <c r="CF1627" i="38"/>
  <c r="CZ1627" i="38" s="1"/>
  <c r="BQ1627" i="38"/>
  <c r="CK1627" i="38" s="1"/>
  <c r="CD1627" i="38"/>
  <c r="CX1627" i="38" s="1"/>
  <c r="CE1627" i="38"/>
  <c r="CC1627" i="38"/>
  <c r="CW1627" i="38" s="1"/>
  <c r="CB1627" i="38"/>
  <c r="CV1627" i="38" s="1"/>
  <c r="BZ1627" i="38"/>
  <c r="CT1627" i="38" s="1"/>
  <c r="CA1627" i="38"/>
  <c r="CU1627" i="38" s="1"/>
  <c r="BY1627" i="38"/>
  <c r="CS1627" i="38" s="1"/>
  <c r="BU1627" i="38"/>
  <c r="CO1627" i="38" s="1"/>
  <c r="BV1627" i="38"/>
  <c r="CP1627" i="38" s="1"/>
  <c r="BX1627" i="38"/>
  <c r="CR1627" i="38" s="1"/>
  <c r="BW1627" i="38"/>
  <c r="BT1627" i="38"/>
  <c r="CN1627" i="38" s="1"/>
  <c r="BS1627" i="38"/>
  <c r="BR1627" i="38"/>
  <c r="CF631" i="38"/>
  <c r="CZ631" i="38" s="1"/>
  <c r="BQ631" i="38"/>
  <c r="CK631" i="38" s="1"/>
  <c r="BZ631" i="38"/>
  <c r="CT631" i="38" s="1"/>
  <c r="CB631" i="38"/>
  <c r="CV631" i="38" s="1"/>
  <c r="CD631" i="38"/>
  <c r="CX631" i="38" s="1"/>
  <c r="CC631" i="38"/>
  <c r="CW631" i="38" s="1"/>
  <c r="CE631" i="38"/>
  <c r="CY631" i="38" s="1"/>
  <c r="CA631" i="38"/>
  <c r="CU631" i="38" s="1"/>
  <c r="BY631" i="38"/>
  <c r="CS631" i="38" s="1"/>
  <c r="BW631" i="38"/>
  <c r="CQ631" i="38" s="1"/>
  <c r="BT631" i="38"/>
  <c r="CN631" i="38" s="1"/>
  <c r="BU631" i="38"/>
  <c r="CO631" i="38" s="1"/>
  <c r="BX631" i="38"/>
  <c r="CR631" i="38" s="1"/>
  <c r="BV631" i="38"/>
  <c r="CP631" i="38" s="1"/>
  <c r="BS631" i="38"/>
  <c r="CM631" i="38" s="1"/>
  <c r="BR631" i="38"/>
  <c r="CL631" i="38" s="1"/>
  <c r="CF974" i="38"/>
  <c r="CZ974" i="38" s="1"/>
  <c r="CD974" i="38"/>
  <c r="CX974" i="38" s="1"/>
  <c r="CB974" i="38"/>
  <c r="CV974" i="38" s="1"/>
  <c r="BQ974" i="38"/>
  <c r="CK974" i="38" s="1"/>
  <c r="CC974" i="38"/>
  <c r="CW974" i="38" s="1"/>
  <c r="CE974" i="38"/>
  <c r="CY974" i="38" s="1"/>
  <c r="BY974" i="38"/>
  <c r="CS974" i="38" s="1"/>
  <c r="BZ974" i="38"/>
  <c r="CT974" i="38" s="1"/>
  <c r="BW974" i="38"/>
  <c r="CQ974" i="38" s="1"/>
  <c r="CA974" i="38"/>
  <c r="CU974" i="38" s="1"/>
  <c r="BV974" i="38"/>
  <c r="CP974" i="38" s="1"/>
  <c r="BX974" i="38"/>
  <c r="CR974" i="38" s="1"/>
  <c r="BT974" i="38"/>
  <c r="CN974" i="38" s="1"/>
  <c r="BS974" i="38"/>
  <c r="CM974" i="38" s="1"/>
  <c r="BU974" i="38"/>
  <c r="CO974" i="38" s="1"/>
  <c r="BR974" i="38"/>
  <c r="CL974" i="38" s="1"/>
  <c r="CX777" i="38"/>
  <c r="CP777" i="38"/>
  <c r="CN777" i="38"/>
  <c r="CT777" i="38"/>
  <c r="CD1161" i="38"/>
  <c r="CX1161" i="38" s="1"/>
  <c r="BQ1161" i="38"/>
  <c r="CK1161" i="38" s="1"/>
  <c r="CF1161" i="38"/>
  <c r="CZ1161" i="38" s="1"/>
  <c r="CB1161" i="38"/>
  <c r="CV1161" i="38" s="1"/>
  <c r="CC1161" i="38"/>
  <c r="CE1161" i="38"/>
  <c r="CY1161" i="38" s="1"/>
  <c r="BZ1161" i="38"/>
  <c r="CT1161" i="38" s="1"/>
  <c r="BV1161" i="38"/>
  <c r="CP1161" i="38" s="1"/>
  <c r="CA1161" i="38"/>
  <c r="BX1161" i="38"/>
  <c r="BY1161" i="38"/>
  <c r="CS1161" i="38" s="1"/>
  <c r="BW1161" i="38"/>
  <c r="BU1161" i="38"/>
  <c r="BS1161" i="38"/>
  <c r="CM1161" i="38" s="1"/>
  <c r="BT1161" i="38"/>
  <c r="CN1161" i="38" s="1"/>
  <c r="BR1161" i="38"/>
  <c r="CL1161" i="38" s="1"/>
  <c r="CO1382" i="38"/>
  <c r="CM1382" i="38"/>
  <c r="CD1478" i="38"/>
  <c r="CX1478" i="38" s="1"/>
  <c r="CF1478" i="38"/>
  <c r="CZ1478" i="38" s="1"/>
  <c r="CB1478" i="38"/>
  <c r="CV1478" i="38" s="1"/>
  <c r="BQ1478" i="38"/>
  <c r="CC1478" i="38"/>
  <c r="CE1478" i="38"/>
  <c r="CY1478" i="38" s="1"/>
  <c r="BZ1478" i="38"/>
  <c r="BW1478" i="38"/>
  <c r="CQ1478" i="38" s="1"/>
  <c r="CA1478" i="38"/>
  <c r="CU1478" i="38" s="1"/>
  <c r="BY1478" i="38"/>
  <c r="BX1478" i="38"/>
  <c r="CR1478" i="38" s="1"/>
  <c r="BV1478" i="38"/>
  <c r="BS1478" i="38"/>
  <c r="BU1478" i="38"/>
  <c r="CO1478" i="38" s="1"/>
  <c r="BT1478" i="38"/>
  <c r="BR1478" i="38"/>
  <c r="CL1478" i="38" s="1"/>
  <c r="CW1638" i="38"/>
  <c r="CQ1638" i="38"/>
  <c r="CN1638" i="38"/>
  <c r="CL1638" i="38"/>
  <c r="CD1734" i="38"/>
  <c r="CX1734" i="38" s="1"/>
  <c r="CB1734" i="38"/>
  <c r="CV1734" i="38" s="1"/>
  <c r="CF1734" i="38"/>
  <c r="BQ1734" i="38"/>
  <c r="CK1734" i="38" s="1"/>
  <c r="CC1734" i="38"/>
  <c r="CW1734" i="38" s="1"/>
  <c r="CE1734" i="38"/>
  <c r="CY1734" i="38" s="1"/>
  <c r="BZ1734" i="38"/>
  <c r="CT1734" i="38" s="1"/>
  <c r="BW1734" i="38"/>
  <c r="CA1734" i="38"/>
  <c r="BY1734" i="38"/>
  <c r="BV1734" i="38"/>
  <c r="CP1734" i="38" s="1"/>
  <c r="BX1734" i="38"/>
  <c r="CR1734" i="38" s="1"/>
  <c r="BS1734" i="38"/>
  <c r="BU1734" i="38"/>
  <c r="CO1734" i="38" s="1"/>
  <c r="BT1734" i="38"/>
  <c r="BR1734" i="38"/>
  <c r="CZ1894" i="38"/>
  <c r="CK1894" i="38"/>
  <c r="CX1894" i="38"/>
  <c r="CU1894" i="38"/>
  <c r="CY1894" i="38"/>
  <c r="CW1894" i="38"/>
  <c r="CT1894" i="38"/>
  <c r="CV1894" i="38"/>
  <c r="CR1894" i="38"/>
  <c r="CO1894" i="38"/>
  <c r="CP1894" i="38"/>
  <c r="CQ1894" i="38"/>
  <c r="CS1894" i="38"/>
  <c r="CN1894" i="38"/>
  <c r="CL1894" i="38"/>
  <c r="CM1894" i="38"/>
  <c r="CK900" i="38"/>
  <c r="CQ900" i="38"/>
  <c r="CP900" i="38"/>
  <c r="BQ1028" i="38"/>
  <c r="CK1028" i="38" s="1"/>
  <c r="CF1028" i="38"/>
  <c r="CZ1028" i="38" s="1"/>
  <c r="CB1028" i="38"/>
  <c r="CV1028" i="38" s="1"/>
  <c r="CD1028" i="38"/>
  <c r="CC1028" i="38"/>
  <c r="CE1028" i="38"/>
  <c r="CY1028" i="38" s="1"/>
  <c r="BW1028" i="38"/>
  <c r="CQ1028" i="38" s="1"/>
  <c r="BX1028" i="38"/>
  <c r="CR1028" i="38" s="1"/>
  <c r="BY1028" i="38"/>
  <c r="CS1028" i="38" s="1"/>
  <c r="BZ1028" i="38"/>
  <c r="CT1028" i="38" s="1"/>
  <c r="BV1028" i="38"/>
  <c r="CP1028" i="38" s="1"/>
  <c r="BT1028" i="38"/>
  <c r="CN1028" i="38" s="1"/>
  <c r="BU1028" i="38"/>
  <c r="CO1028" i="38" s="1"/>
  <c r="CA1028" i="38"/>
  <c r="CU1028" i="38" s="1"/>
  <c r="BR1028" i="38"/>
  <c r="CL1028" i="38" s="1"/>
  <c r="BS1028" i="38"/>
  <c r="CM1028" i="38" s="1"/>
  <c r="CF1243" i="38"/>
  <c r="CZ1243" i="38" s="1"/>
  <c r="BQ1243" i="38"/>
  <c r="CK1243" i="38" s="1"/>
  <c r="CE1243" i="38"/>
  <c r="CY1243" i="38" s="1"/>
  <c r="CD1243" i="38"/>
  <c r="CX1243" i="38" s="1"/>
  <c r="CC1243" i="38"/>
  <c r="CW1243" i="38" s="1"/>
  <c r="CB1243" i="38"/>
  <c r="CV1243" i="38" s="1"/>
  <c r="BZ1243" i="38"/>
  <c r="CT1243" i="38" s="1"/>
  <c r="CA1243" i="38"/>
  <c r="CU1243" i="38" s="1"/>
  <c r="BY1243" i="38"/>
  <c r="CS1243" i="38" s="1"/>
  <c r="BU1243" i="38"/>
  <c r="CO1243" i="38" s="1"/>
  <c r="BV1243" i="38"/>
  <c r="CP1243" i="38" s="1"/>
  <c r="BW1243" i="38"/>
  <c r="CQ1243" i="38" s="1"/>
  <c r="BX1243" i="38"/>
  <c r="CR1243" i="38" s="1"/>
  <c r="BT1243" i="38"/>
  <c r="CN1243" i="38" s="1"/>
  <c r="BS1243" i="38"/>
  <c r="CM1243" i="38" s="1"/>
  <c r="BR1243" i="38"/>
  <c r="CL1243" i="38" s="1"/>
  <c r="CD941" i="38"/>
  <c r="CX941" i="38" s="1"/>
  <c r="CF941" i="38"/>
  <c r="CZ941" i="38" s="1"/>
  <c r="BQ941" i="38"/>
  <c r="CK941" i="38" s="1"/>
  <c r="BZ941" i="38"/>
  <c r="CA941" i="38"/>
  <c r="CU941" i="38" s="1"/>
  <c r="CB941" i="38"/>
  <c r="CV941" i="38" s="1"/>
  <c r="CC941" i="38"/>
  <c r="CW941" i="38" s="1"/>
  <c r="CE941" i="38"/>
  <c r="CY941" i="38" s="1"/>
  <c r="BV941" i="38"/>
  <c r="BX941" i="38"/>
  <c r="CR941" i="38" s="1"/>
  <c r="BY941" i="38"/>
  <c r="CS941" i="38" s="1"/>
  <c r="BW941" i="38"/>
  <c r="BU941" i="38"/>
  <c r="CO941" i="38" s="1"/>
  <c r="BS941" i="38"/>
  <c r="CM941" i="38" s="1"/>
  <c r="BT941" i="38"/>
  <c r="CN941" i="38" s="1"/>
  <c r="BR941" i="38"/>
  <c r="CL941" i="38" s="1"/>
  <c r="CF1329" i="38"/>
  <c r="CZ1329" i="38" s="1"/>
  <c r="CD1329" i="38"/>
  <c r="CX1329" i="38" s="1"/>
  <c r="BQ1329" i="38"/>
  <c r="CK1329" i="38" s="1"/>
  <c r="CB1329" i="38"/>
  <c r="CV1329" i="38" s="1"/>
  <c r="BV1329" i="38"/>
  <c r="CP1329" i="38" s="1"/>
  <c r="BY1329" i="38"/>
  <c r="CS1329" i="38" s="1"/>
  <c r="BX1329" i="38"/>
  <c r="CR1329" i="38" s="1"/>
  <c r="BU1329" i="38"/>
  <c r="CO1329" i="38" s="1"/>
  <c r="CU1585" i="38"/>
  <c r="CV1585" i="38"/>
  <c r="CS1585" i="38"/>
  <c r="CT1585" i="38"/>
  <c r="CP1585" i="38"/>
  <c r="CF1681" i="38"/>
  <c r="CZ1681" i="38" s="1"/>
  <c r="CD1681" i="38"/>
  <c r="CX1681" i="38" s="1"/>
  <c r="BQ1681" i="38"/>
  <c r="CK1681" i="38" s="1"/>
  <c r="CB1681" i="38"/>
  <c r="CV1681" i="38" s="1"/>
  <c r="CC1681" i="38"/>
  <c r="CW1681" i="38" s="1"/>
  <c r="CE1681" i="38"/>
  <c r="CY1681" i="38" s="1"/>
  <c r="BY1681" i="38"/>
  <c r="BZ1681" i="38"/>
  <c r="CT1681" i="38" s="1"/>
  <c r="CA1681" i="38"/>
  <c r="BX1681" i="38"/>
  <c r="CR1681" i="38" s="1"/>
  <c r="BU1681" i="38"/>
  <c r="CO1681" i="38" s="1"/>
  <c r="BS1681" i="38"/>
  <c r="CM1681" i="38" s="1"/>
  <c r="BT1681" i="38"/>
  <c r="CN1681" i="38" s="1"/>
  <c r="BW1681" i="38"/>
  <c r="CQ1681" i="38" s="1"/>
  <c r="BV1681" i="38"/>
  <c r="BR1681" i="38"/>
  <c r="CX1841" i="38"/>
  <c r="CK1841" i="38"/>
  <c r="CZ1841" i="38"/>
  <c r="CW1841" i="38"/>
  <c r="CY1841" i="38"/>
  <c r="CU1841" i="38"/>
  <c r="CV1841" i="38"/>
  <c r="CR1841" i="38"/>
  <c r="CS1841" i="38"/>
  <c r="CT1841" i="38"/>
  <c r="CQ1841" i="38"/>
  <c r="CL1841" i="38"/>
  <c r="CN1841" i="38"/>
  <c r="CP1841" i="38"/>
  <c r="CO1841" i="38"/>
  <c r="CM1841" i="38"/>
  <c r="CX1604" i="38"/>
  <c r="CW1604" i="38"/>
  <c r="CT1604" i="38"/>
  <c r="CP1604" i="38"/>
  <c r="CN1604" i="38"/>
  <c r="CM1604" i="38"/>
  <c r="CD1937" i="38"/>
  <c r="BQ1937" i="38"/>
  <c r="CB1937" i="38"/>
  <c r="CF1937" i="38"/>
  <c r="CC1937" i="38"/>
  <c r="CE1937" i="38"/>
  <c r="BY1937" i="38"/>
  <c r="BZ1937" i="38"/>
  <c r="CA1937" i="38"/>
  <c r="BX1937" i="38"/>
  <c r="BU1937" i="38"/>
  <c r="BS1937" i="38"/>
  <c r="BT1937" i="38"/>
  <c r="BW1937" i="38"/>
  <c r="BV1937" i="38"/>
  <c r="BR1937" i="38"/>
  <c r="CZ2037" i="38"/>
  <c r="CX2037" i="38"/>
  <c r="CK2037" i="38"/>
  <c r="CV2037" i="38"/>
  <c r="CT2037" i="38"/>
  <c r="CW2037" i="38"/>
  <c r="CY2037" i="38"/>
  <c r="CU2037" i="38"/>
  <c r="CS2037" i="38"/>
  <c r="CO2037" i="38"/>
  <c r="CR2037" i="38"/>
  <c r="CP2037" i="38"/>
  <c r="CQ2037" i="38"/>
  <c r="CN2037" i="38"/>
  <c r="CM2037" i="38"/>
  <c r="CL2037" i="38"/>
  <c r="BV2085" i="38"/>
  <c r="CD2085" i="38"/>
  <c r="BS2085" i="38"/>
  <c r="CA2085" i="38"/>
  <c r="BZ2085" i="38"/>
  <c r="BQ2085" i="38"/>
  <c r="CB2085" i="38"/>
  <c r="BR2085" i="38"/>
  <c r="CC2085" i="38"/>
  <c r="BU2085" i="38"/>
  <c r="CF2085" i="38"/>
  <c r="BW2085" i="38"/>
  <c r="BX2085" i="38"/>
  <c r="BT2085" i="38"/>
  <c r="BY2085" i="38"/>
  <c r="CE2085" i="38"/>
  <c r="CZ2165" i="38"/>
  <c r="CX2165" i="38"/>
  <c r="CK2165" i="38"/>
  <c r="CV2165" i="38"/>
  <c r="CT2165" i="38"/>
  <c r="CW2165" i="38"/>
  <c r="CY2165" i="38"/>
  <c r="CU2165" i="38"/>
  <c r="CS2165" i="38"/>
  <c r="CO2165" i="38"/>
  <c r="CR2165" i="38"/>
  <c r="CP2165" i="38"/>
  <c r="CQ2165" i="38"/>
  <c r="CN2165" i="38"/>
  <c r="CM2165" i="38"/>
  <c r="CL2165" i="38"/>
  <c r="BV2213" i="38"/>
  <c r="CD2213" i="38"/>
  <c r="BS2213" i="38"/>
  <c r="CA2213" i="38"/>
  <c r="BZ2213" i="38"/>
  <c r="BQ2213" i="38"/>
  <c r="CB2213" i="38"/>
  <c r="BR2213" i="38"/>
  <c r="CC2213" i="38"/>
  <c r="BW2213" i="38"/>
  <c r="BX2213" i="38"/>
  <c r="BT2213" i="38"/>
  <c r="BU2213" i="38"/>
  <c r="BY2213" i="38"/>
  <c r="CE2213" i="38"/>
  <c r="CF2213" i="38"/>
  <c r="BV2261" i="38"/>
  <c r="CD2261" i="38"/>
  <c r="BS2261" i="38"/>
  <c r="CA2261" i="38"/>
  <c r="BU2261" i="38"/>
  <c r="CF2261" i="38"/>
  <c r="BW2261" i="38"/>
  <c r="BX2261" i="38"/>
  <c r="BQ2261" i="38"/>
  <c r="CB2261" i="38"/>
  <c r="BR2261" i="38"/>
  <c r="CC2261" i="38"/>
  <c r="BZ2261" i="38"/>
  <c r="CE2261" i="38"/>
  <c r="BT2261" i="38"/>
  <c r="BY2261" i="38"/>
  <c r="CZ2293" i="38"/>
  <c r="CX2293" i="38"/>
  <c r="CK2293" i="38"/>
  <c r="CV2293" i="38"/>
  <c r="CT2293" i="38"/>
  <c r="CW2293" i="38"/>
  <c r="CY2293" i="38"/>
  <c r="CS2293" i="38"/>
  <c r="CU2293" i="38"/>
  <c r="CO2293" i="38"/>
  <c r="CR2293" i="38"/>
  <c r="CP2293" i="38"/>
  <c r="CN2293" i="38"/>
  <c r="CQ2293" i="38"/>
  <c r="CM2293" i="38"/>
  <c r="CL2293" i="38"/>
  <c r="BV2341" i="38"/>
  <c r="CD2341" i="38"/>
  <c r="BS2341" i="38"/>
  <c r="CA2341" i="38"/>
  <c r="BZ2341" i="38"/>
  <c r="BQ2341" i="38"/>
  <c r="CB2341" i="38"/>
  <c r="BR2341" i="38"/>
  <c r="CC2341" i="38"/>
  <c r="BW2341" i="38"/>
  <c r="BX2341" i="38"/>
  <c r="CF2341" i="38"/>
  <c r="BT2341" i="38"/>
  <c r="BU2341" i="38"/>
  <c r="BY2341" i="38"/>
  <c r="CE2341" i="38"/>
  <c r="CZ2421" i="38"/>
  <c r="CX2421" i="38"/>
  <c r="CK2421" i="38"/>
  <c r="CV2421" i="38"/>
  <c r="CT2421" i="38"/>
  <c r="CW2421" i="38"/>
  <c r="CY2421" i="38"/>
  <c r="CS2421" i="38"/>
  <c r="CU2421" i="38"/>
  <c r="CQ2421" i="38"/>
  <c r="CO2421" i="38"/>
  <c r="CR2421" i="38"/>
  <c r="CP2421" i="38"/>
  <c r="CN2421" i="38"/>
  <c r="CM2421" i="38"/>
  <c r="CL2421" i="38"/>
  <c r="BV2469" i="38"/>
  <c r="CD2469" i="38"/>
  <c r="BW2469" i="38"/>
  <c r="CE2469" i="38"/>
  <c r="BX2469" i="38"/>
  <c r="CF2469" i="38"/>
  <c r="BS2469" i="38"/>
  <c r="CA2469" i="38"/>
  <c r="BT2469" i="38"/>
  <c r="CB2469" i="38"/>
  <c r="BZ2469" i="38"/>
  <c r="CC2469" i="38"/>
  <c r="BQ2469" i="38"/>
  <c r="BR2469" i="38"/>
  <c r="BU2469" i="38"/>
  <c r="BY2469" i="38"/>
  <c r="CZ2549" i="38"/>
  <c r="CX2549" i="38"/>
  <c r="CK2549" i="38"/>
  <c r="CV2549" i="38"/>
  <c r="CT2549" i="38"/>
  <c r="CW2549" i="38"/>
  <c r="CY2549" i="38"/>
  <c r="CS2549" i="38"/>
  <c r="CU2549" i="38"/>
  <c r="CQ2549" i="38"/>
  <c r="CO2549" i="38"/>
  <c r="CR2549" i="38"/>
  <c r="CP2549" i="38"/>
  <c r="CN2549" i="38"/>
  <c r="CM2549" i="38"/>
  <c r="CL2549" i="38"/>
  <c r="BV2597" i="38"/>
  <c r="CD2597" i="38"/>
  <c r="BW2597" i="38"/>
  <c r="CE2597" i="38"/>
  <c r="BX2597" i="38"/>
  <c r="CF2597" i="38"/>
  <c r="BS2597" i="38"/>
  <c r="CA2597" i="38"/>
  <c r="BT2597" i="38"/>
  <c r="CB2597" i="38"/>
  <c r="BZ2597" i="38"/>
  <c r="CC2597" i="38"/>
  <c r="BQ2597" i="38"/>
  <c r="BR2597" i="38"/>
  <c r="BU2597" i="38"/>
  <c r="BY2597" i="38"/>
  <c r="CF1169" i="38"/>
  <c r="CZ1169" i="38" s="1"/>
  <c r="CD1169" i="38"/>
  <c r="CX1169" i="38" s="1"/>
  <c r="BQ1169" i="38"/>
  <c r="CK1169" i="38" s="1"/>
  <c r="CB1169" i="38"/>
  <c r="CV1169" i="38" s="1"/>
  <c r="CC1169" i="38"/>
  <c r="CW1169" i="38" s="1"/>
  <c r="CE1169" i="38"/>
  <c r="CY1169" i="38" s="1"/>
  <c r="BZ1169" i="38"/>
  <c r="CT1169" i="38" s="1"/>
  <c r="BV1169" i="38"/>
  <c r="CP1169" i="38" s="1"/>
  <c r="BX1169" i="38"/>
  <c r="CR1169" i="38" s="1"/>
  <c r="BY1169" i="38"/>
  <c r="CS1169" i="38" s="1"/>
  <c r="BU1169" i="38"/>
  <c r="CO1169" i="38" s="1"/>
  <c r="CA1169" i="38"/>
  <c r="CU1169" i="38" s="1"/>
  <c r="BS1169" i="38"/>
  <c r="CM1169" i="38" s="1"/>
  <c r="BT1169" i="38"/>
  <c r="CN1169" i="38" s="1"/>
  <c r="BW1169" i="38"/>
  <c r="CQ1169" i="38" s="1"/>
  <c r="BR1169" i="38"/>
  <c r="CL1169" i="38" s="1"/>
  <c r="CF1807" i="38"/>
  <c r="BQ1807" i="38"/>
  <c r="CD1807" i="38"/>
  <c r="CB1807" i="38"/>
  <c r="BZ1807" i="38"/>
  <c r="CC1807" i="38"/>
  <c r="CE1807" i="38"/>
  <c r="CA1807" i="38"/>
  <c r="BY1807" i="38"/>
  <c r="BU1807" i="38"/>
  <c r="BV1807" i="38"/>
  <c r="BX1807" i="38"/>
  <c r="BW1807" i="38"/>
  <c r="BT1807" i="38"/>
  <c r="BS1807" i="38"/>
  <c r="BR1807" i="38"/>
  <c r="CF1080" i="38"/>
  <c r="CZ1080" i="38" s="1"/>
  <c r="BQ1080" i="38"/>
  <c r="CK1080" i="38" s="1"/>
  <c r="CB1080" i="38"/>
  <c r="CV1080" i="38" s="1"/>
  <c r="CC1080" i="38"/>
  <c r="CW1080" i="38" s="1"/>
  <c r="CE1080" i="38"/>
  <c r="CY1080" i="38" s="1"/>
  <c r="CD1080" i="38"/>
  <c r="CX1080" i="38" s="1"/>
  <c r="BZ1080" i="38"/>
  <c r="CT1080" i="38" s="1"/>
  <c r="CA1080" i="38"/>
  <c r="CU1080" i="38" s="1"/>
  <c r="BW1080" i="38"/>
  <c r="CQ1080" i="38" s="1"/>
  <c r="BX1080" i="38"/>
  <c r="CR1080" i="38" s="1"/>
  <c r="BY1080" i="38"/>
  <c r="CS1080" i="38" s="1"/>
  <c r="BV1080" i="38"/>
  <c r="CP1080" i="38" s="1"/>
  <c r="BU1080" i="38"/>
  <c r="CO1080" i="38" s="1"/>
  <c r="BR1080" i="38"/>
  <c r="CL1080" i="38" s="1"/>
  <c r="BS1080" i="38"/>
  <c r="CM1080" i="38" s="1"/>
  <c r="BT1080" i="38"/>
  <c r="CN1080" i="38" s="1"/>
  <c r="CK1904" i="38"/>
  <c r="CU1904" i="38"/>
  <c r="CV1904" i="38"/>
  <c r="CW1904" i="38"/>
  <c r="CY1904" i="38"/>
  <c r="CZ1904" i="38"/>
  <c r="CX1904" i="38"/>
  <c r="CT1904" i="38"/>
  <c r="CQ1904" i="38"/>
  <c r="CR1904" i="38"/>
  <c r="CS1904" i="38"/>
  <c r="CP1904" i="38"/>
  <c r="CN1904" i="38"/>
  <c r="CO1904" i="38"/>
  <c r="CM1904" i="38"/>
  <c r="CL1904" i="38"/>
  <c r="CF1000" i="38"/>
  <c r="CZ1000" i="38" s="1"/>
  <c r="BQ1000" i="38"/>
  <c r="CK1000" i="38" s="1"/>
  <c r="CB1000" i="38"/>
  <c r="CV1000" i="38" s="1"/>
  <c r="CC1000" i="38"/>
  <c r="CW1000" i="38" s="1"/>
  <c r="CE1000" i="38"/>
  <c r="CY1000" i="38" s="1"/>
  <c r="CD1000" i="38"/>
  <c r="CX1000" i="38" s="1"/>
  <c r="CA1000" i="38"/>
  <c r="CU1000" i="38" s="1"/>
  <c r="BW1000" i="38"/>
  <c r="CQ1000" i="38" s="1"/>
  <c r="BX1000" i="38"/>
  <c r="CR1000" i="38" s="1"/>
  <c r="BY1000" i="38"/>
  <c r="CS1000" i="38" s="1"/>
  <c r="BZ1000" i="38"/>
  <c r="CT1000" i="38" s="1"/>
  <c r="BT1000" i="38"/>
  <c r="CN1000" i="38" s="1"/>
  <c r="BU1000" i="38"/>
  <c r="CO1000" i="38" s="1"/>
  <c r="BV1000" i="38"/>
  <c r="CP1000" i="38" s="1"/>
  <c r="BR1000" i="38"/>
  <c r="CL1000" i="38" s="1"/>
  <c r="BS1000" i="38"/>
  <c r="CM1000" i="38" s="1"/>
  <c r="CF1740" i="38"/>
  <c r="CZ1740" i="38" s="1"/>
  <c r="BQ1740" i="38"/>
  <c r="CB1740" i="38"/>
  <c r="CV1740" i="38" s="1"/>
  <c r="CD1740" i="38"/>
  <c r="CC1740" i="38"/>
  <c r="CE1740" i="38"/>
  <c r="CY1740" i="38" s="1"/>
  <c r="BZ1740" i="38"/>
  <c r="CA1740" i="38"/>
  <c r="CU1740" i="38" s="1"/>
  <c r="BW1740" i="38"/>
  <c r="CQ1740" i="38" s="1"/>
  <c r="BX1740" i="38"/>
  <c r="CR1740" i="38" s="1"/>
  <c r="BY1740" i="38"/>
  <c r="CS1740" i="38" s="1"/>
  <c r="BU1740" i="38"/>
  <c r="CO1740" i="38" s="1"/>
  <c r="BV1740" i="38"/>
  <c r="CP1740" i="38" s="1"/>
  <c r="BR1740" i="38"/>
  <c r="CL1740" i="38" s="1"/>
  <c r="BT1740" i="38"/>
  <c r="BS1740" i="38"/>
  <c r="CF915" i="38"/>
  <c r="CZ915" i="38" s="1"/>
  <c r="BZ915" i="38"/>
  <c r="CT915" i="38" s="1"/>
  <c r="CD915" i="38"/>
  <c r="CX915" i="38" s="1"/>
  <c r="BQ915" i="38"/>
  <c r="CK915" i="38" s="1"/>
  <c r="CE915" i="38"/>
  <c r="CY915" i="38" s="1"/>
  <c r="CC915" i="38"/>
  <c r="CW915" i="38" s="1"/>
  <c r="BY915" i="38"/>
  <c r="CS915" i="38" s="1"/>
  <c r="CA915" i="38"/>
  <c r="CU915" i="38" s="1"/>
  <c r="CB915" i="38"/>
  <c r="CV915" i="38" s="1"/>
  <c r="BW915" i="38"/>
  <c r="CQ915" i="38" s="1"/>
  <c r="BT915" i="38"/>
  <c r="CN915" i="38" s="1"/>
  <c r="BX915" i="38"/>
  <c r="CR915" i="38" s="1"/>
  <c r="BU915" i="38"/>
  <c r="CO915" i="38" s="1"/>
  <c r="BV915" i="38"/>
  <c r="CP915" i="38" s="1"/>
  <c r="BS915" i="38"/>
  <c r="CM915" i="38" s="1"/>
  <c r="BR915" i="38"/>
  <c r="CL915" i="38" s="1"/>
  <c r="CF1396" i="38"/>
  <c r="CZ1396" i="38" s="1"/>
  <c r="BQ1396" i="38"/>
  <c r="CK1396" i="38" s="1"/>
  <c r="CB1396" i="38"/>
  <c r="CV1396" i="38" s="1"/>
  <c r="CC1396" i="38"/>
  <c r="CW1396" i="38" s="1"/>
  <c r="CE1396" i="38"/>
  <c r="CY1396" i="38" s="1"/>
  <c r="CD1396" i="38"/>
  <c r="CX1396" i="38" s="1"/>
  <c r="CA1396" i="38"/>
  <c r="CU1396" i="38" s="1"/>
  <c r="BZ1396" i="38"/>
  <c r="CT1396" i="38" s="1"/>
  <c r="BW1396" i="38"/>
  <c r="CQ1396" i="38" s="1"/>
  <c r="BX1396" i="38"/>
  <c r="CR1396" i="38" s="1"/>
  <c r="BY1396" i="38"/>
  <c r="CS1396" i="38" s="1"/>
  <c r="BV1396" i="38"/>
  <c r="CP1396" i="38" s="1"/>
  <c r="BU1396" i="38"/>
  <c r="CO1396" i="38" s="1"/>
  <c r="BR1396" i="38"/>
  <c r="CL1396" i="38" s="1"/>
  <c r="BT1396" i="38"/>
  <c r="BS1396" i="38"/>
  <c r="CU1584" i="38"/>
  <c r="CT1584" i="38"/>
  <c r="CR1584" i="38"/>
  <c r="CS1584" i="38"/>
  <c r="CM1584" i="38"/>
  <c r="CF1276" i="38"/>
  <c r="BQ1276" i="38"/>
  <c r="CK1276" i="38" s="1"/>
  <c r="CB1276" i="38"/>
  <c r="CV1276" i="38" s="1"/>
  <c r="CD1276" i="38"/>
  <c r="CX1276" i="38" s="1"/>
  <c r="CC1276" i="38"/>
  <c r="CW1276" i="38" s="1"/>
  <c r="CE1276" i="38"/>
  <c r="CY1276" i="38" s="1"/>
  <c r="BZ1276" i="38"/>
  <c r="CA1276" i="38"/>
  <c r="CU1276" i="38" s="1"/>
  <c r="BW1276" i="38"/>
  <c r="BX1276" i="38"/>
  <c r="CR1276" i="38" s="1"/>
  <c r="BY1276" i="38"/>
  <c r="CS1276" i="38" s="1"/>
  <c r="BV1276" i="38"/>
  <c r="CP1276" i="38" s="1"/>
  <c r="BU1276" i="38"/>
  <c r="CO1276" i="38" s="1"/>
  <c r="BR1276" i="38"/>
  <c r="CL1276" i="38" s="1"/>
  <c r="BS1276" i="38"/>
  <c r="CM1276" i="38" s="1"/>
  <c r="BT1276" i="38"/>
  <c r="CZ1963" i="38"/>
  <c r="CW1963" i="38"/>
  <c r="CY1963" i="38"/>
  <c r="CX1963" i="38"/>
  <c r="CK1963" i="38"/>
  <c r="CV1963" i="38"/>
  <c r="CR1963" i="38"/>
  <c r="CS1963" i="38"/>
  <c r="CU1963" i="38"/>
  <c r="CQ1963" i="38"/>
  <c r="CO1963" i="38"/>
  <c r="CT1963" i="38"/>
  <c r="CP1963" i="38"/>
  <c r="CM1963" i="38"/>
  <c r="CN1963" i="38"/>
  <c r="CL1963" i="38"/>
  <c r="BW2068" i="38"/>
  <c r="CE2068" i="38"/>
  <c r="BT2068" i="38"/>
  <c r="CB2068" i="38"/>
  <c r="BQ2068" i="38"/>
  <c r="CA2068" i="38"/>
  <c r="BR2068" i="38"/>
  <c r="CC2068" i="38"/>
  <c r="BS2068" i="38"/>
  <c r="CD2068" i="38"/>
  <c r="BV2068" i="38"/>
  <c r="BX2068" i="38"/>
  <c r="BY2068" i="38"/>
  <c r="BU2068" i="38"/>
  <c r="BZ2068" i="38"/>
  <c r="CF2068" i="38"/>
  <c r="CK2228" i="38"/>
  <c r="CU2228" i="38"/>
  <c r="CZ2228" i="38"/>
  <c r="CX2228" i="38"/>
  <c r="CY2228" i="38"/>
  <c r="CW2228" i="38"/>
  <c r="CV2228" i="38"/>
  <c r="CT2228" i="38"/>
  <c r="CR2228" i="38"/>
  <c r="CO2228" i="38"/>
  <c r="CP2228" i="38"/>
  <c r="CS2228" i="38"/>
  <c r="CM2228" i="38"/>
  <c r="CN2228" i="38"/>
  <c r="CL2228" i="38"/>
  <c r="CQ2228" i="38"/>
  <c r="BW2324" i="38"/>
  <c r="CE2324" i="38"/>
  <c r="BT2324" i="38"/>
  <c r="CB2324" i="38"/>
  <c r="BQ2324" i="38"/>
  <c r="CA2324" i="38"/>
  <c r="BR2324" i="38"/>
  <c r="CC2324" i="38"/>
  <c r="BS2324" i="38"/>
  <c r="CD2324" i="38"/>
  <c r="BX2324" i="38"/>
  <c r="BY2324" i="38"/>
  <c r="BU2324" i="38"/>
  <c r="BV2324" i="38"/>
  <c r="BZ2324" i="38"/>
  <c r="CF2324" i="38"/>
  <c r="CK2484" i="38"/>
  <c r="CU2484" i="38"/>
  <c r="CZ2484" i="38"/>
  <c r="CX2484" i="38"/>
  <c r="CY2484" i="38"/>
  <c r="CW2484" i="38"/>
  <c r="CV2484" i="38"/>
  <c r="CT2484" i="38"/>
  <c r="CR2484" i="38"/>
  <c r="CS2484" i="38"/>
  <c r="CO2484" i="38"/>
  <c r="CP2484" i="38"/>
  <c r="CQ2484" i="38"/>
  <c r="CN2484" i="38"/>
  <c r="CL2484" i="38"/>
  <c r="CM2484" i="38"/>
  <c r="BW2580" i="38"/>
  <c r="CE2580" i="38"/>
  <c r="BX2580" i="38"/>
  <c r="CF2580" i="38"/>
  <c r="BQ2580" i="38"/>
  <c r="BY2580" i="38"/>
  <c r="BT2580" i="38"/>
  <c r="CB2580" i="38"/>
  <c r="BU2580" i="38"/>
  <c r="CC2580" i="38"/>
  <c r="BR2580" i="38"/>
  <c r="BS2580" i="38"/>
  <c r="BV2580" i="38"/>
  <c r="BZ2580" i="38"/>
  <c r="CA2580" i="38"/>
  <c r="CD2580" i="38"/>
  <c r="CF863" i="38"/>
  <c r="CZ863" i="38" s="1"/>
  <c r="BQ863" i="38"/>
  <c r="CK863" i="38" s="1"/>
  <c r="BZ863" i="38"/>
  <c r="CT863" i="38" s="1"/>
  <c r="CD863" i="38"/>
  <c r="CX863" i="38" s="1"/>
  <c r="CB863" i="38"/>
  <c r="CV863" i="38" s="1"/>
  <c r="CE863" i="38"/>
  <c r="CY863" i="38" s="1"/>
  <c r="CA863" i="38"/>
  <c r="CU863" i="38" s="1"/>
  <c r="CC863" i="38"/>
  <c r="CW863" i="38" s="1"/>
  <c r="BY863" i="38"/>
  <c r="CS863" i="38" s="1"/>
  <c r="BW863" i="38"/>
  <c r="CQ863" i="38" s="1"/>
  <c r="BT863" i="38"/>
  <c r="CN863" i="38" s="1"/>
  <c r="BV863" i="38"/>
  <c r="CP863" i="38" s="1"/>
  <c r="BU863" i="38"/>
  <c r="CO863" i="38" s="1"/>
  <c r="BX863" i="38"/>
  <c r="CR863" i="38" s="1"/>
  <c r="BR863" i="38"/>
  <c r="CL863" i="38" s="1"/>
  <c r="BS863" i="38"/>
  <c r="CM863" i="38" s="1"/>
  <c r="CZ1926" i="38"/>
  <c r="CK1926" i="38"/>
  <c r="CX1926" i="38"/>
  <c r="CU1926" i="38"/>
  <c r="CY1926" i="38"/>
  <c r="CV1926" i="38"/>
  <c r="CT1926" i="38"/>
  <c r="CW1926" i="38"/>
  <c r="CR1926" i="38"/>
  <c r="CO1926" i="38"/>
  <c r="CP1926" i="38"/>
  <c r="CQ1926" i="38"/>
  <c r="CS1926" i="38"/>
  <c r="CN1926" i="38"/>
  <c r="CL1926" i="38"/>
  <c r="CM1926" i="38"/>
  <c r="CF929" i="38"/>
  <c r="CZ929" i="38" s="1"/>
  <c r="CD929" i="38"/>
  <c r="CX929" i="38" s="1"/>
  <c r="BQ929" i="38"/>
  <c r="CK929" i="38" s="1"/>
  <c r="BZ929" i="38"/>
  <c r="CT929" i="38" s="1"/>
  <c r="CA929" i="38"/>
  <c r="CU929" i="38" s="1"/>
  <c r="CB929" i="38"/>
  <c r="CV929" i="38" s="1"/>
  <c r="CC929" i="38"/>
  <c r="CW929" i="38" s="1"/>
  <c r="CE929" i="38"/>
  <c r="CY929" i="38" s="1"/>
  <c r="BY929" i="38"/>
  <c r="CS929" i="38" s="1"/>
  <c r="BV929" i="38"/>
  <c r="CP929" i="38" s="1"/>
  <c r="BW929" i="38"/>
  <c r="CQ929" i="38" s="1"/>
  <c r="BX929" i="38"/>
  <c r="CR929" i="38" s="1"/>
  <c r="BU929" i="38"/>
  <c r="CO929" i="38" s="1"/>
  <c r="BS929" i="38"/>
  <c r="CM929" i="38" s="1"/>
  <c r="BT929" i="38"/>
  <c r="CN929" i="38" s="1"/>
  <c r="BR929" i="38"/>
  <c r="CL929" i="38" s="1"/>
  <c r="BU2494" i="38"/>
  <c r="CC2494" i="38"/>
  <c r="BV2494" i="38"/>
  <c r="CD2494" i="38"/>
  <c r="BW2494" i="38"/>
  <c r="CE2494" i="38"/>
  <c r="BR2494" i="38"/>
  <c r="BZ2494" i="38"/>
  <c r="BS2494" i="38"/>
  <c r="CA2494" i="38"/>
  <c r="CB2494" i="38"/>
  <c r="CF2494" i="38"/>
  <c r="BQ2494" i="38"/>
  <c r="BT2494" i="38"/>
  <c r="BX2494" i="38"/>
  <c r="BY2494" i="38"/>
  <c r="CW2070" i="38"/>
  <c r="CY2070" i="38"/>
  <c r="CZ2070" i="38"/>
  <c r="CX2070" i="38"/>
  <c r="CK2070" i="38"/>
  <c r="CV2070" i="38"/>
  <c r="CU2070" i="38"/>
  <c r="CR2070" i="38"/>
  <c r="CS2070" i="38"/>
  <c r="CT2070" i="38"/>
  <c r="CO2070" i="38"/>
  <c r="CP2070" i="38"/>
  <c r="CQ2070" i="38"/>
  <c r="CM2070" i="38"/>
  <c r="CN2070" i="38"/>
  <c r="CL2070" i="38"/>
  <c r="BU2534" i="38"/>
  <c r="CC2534" i="38"/>
  <c r="BV2534" i="38"/>
  <c r="CD2534" i="38"/>
  <c r="BW2534" i="38"/>
  <c r="CE2534" i="38"/>
  <c r="BR2534" i="38"/>
  <c r="BZ2534" i="38"/>
  <c r="BS2534" i="38"/>
  <c r="CA2534" i="38"/>
  <c r="CF2534" i="38"/>
  <c r="BQ2534" i="38"/>
  <c r="BT2534" i="38"/>
  <c r="BX2534" i="38"/>
  <c r="BY2534" i="38"/>
  <c r="CB2534" i="38"/>
  <c r="CW2406" i="38"/>
  <c r="CY2406" i="38"/>
  <c r="CZ2406" i="38"/>
  <c r="CX2406" i="38"/>
  <c r="CK2406" i="38"/>
  <c r="CV2406" i="38"/>
  <c r="CU2406" i="38"/>
  <c r="CR2406" i="38"/>
  <c r="CS2406" i="38"/>
  <c r="CT2406" i="38"/>
  <c r="CO2406" i="38"/>
  <c r="CQ2406" i="38"/>
  <c r="CP2406" i="38"/>
  <c r="CM2406" i="38"/>
  <c r="CL2406" i="38"/>
  <c r="CN2406" i="38"/>
  <c r="CQ93" i="38"/>
  <c r="CT93" i="38"/>
  <c r="CE189" i="38"/>
  <c r="CY189" i="38" s="1"/>
  <c r="CC189" i="38"/>
  <c r="CW189" i="38" s="1"/>
  <c r="BV189" i="38"/>
  <c r="CP189" i="38" s="1"/>
  <c r="BY189" i="38"/>
  <c r="CS189" i="38" s="1"/>
  <c r="BQ189" i="38"/>
  <c r="CK189" i="38" s="1"/>
  <c r="CB189" i="38"/>
  <c r="CV189" i="38" s="1"/>
  <c r="BT189" i="38"/>
  <c r="CN189" i="38" s="1"/>
  <c r="BW189" i="38"/>
  <c r="CQ189" i="38" s="1"/>
  <c r="CD189" i="38"/>
  <c r="CX189" i="38" s="1"/>
  <c r="BZ189" i="38"/>
  <c r="CT189" i="38" s="1"/>
  <c r="BR189" i="38"/>
  <c r="CL189" i="38" s="1"/>
  <c r="BU189" i="38"/>
  <c r="CO189" i="38" s="1"/>
  <c r="CF189" i="38"/>
  <c r="CZ189" i="38" s="1"/>
  <c r="BX189" i="38"/>
  <c r="CR189" i="38" s="1"/>
  <c r="BS189" i="38"/>
  <c r="CM189" i="38" s="1"/>
  <c r="CA189" i="38"/>
  <c r="CU189" i="38" s="1"/>
  <c r="CE126" i="38"/>
  <c r="CY126" i="38" s="1"/>
  <c r="BX126" i="38"/>
  <c r="CF126" i="38"/>
  <c r="CZ126" i="38" s="1"/>
  <c r="CB126" i="38"/>
  <c r="CV126" i="38" s="1"/>
  <c r="CA126" i="38"/>
  <c r="BS126" i="38"/>
  <c r="CM126" i="38" s="1"/>
  <c r="BV126" i="38"/>
  <c r="CP126" i="38" s="1"/>
  <c r="BY126" i="38"/>
  <c r="CS126" i="38" s="1"/>
  <c r="BQ126" i="38"/>
  <c r="CK126" i="38" s="1"/>
  <c r="BT126" i="38"/>
  <c r="CN126" i="38" s="1"/>
  <c r="BW126" i="38"/>
  <c r="CQ126" i="38" s="1"/>
  <c r="CD126" i="38"/>
  <c r="CX126" i="38" s="1"/>
  <c r="BZ126" i="38"/>
  <c r="BR126" i="38"/>
  <c r="CC126" i="38"/>
  <c r="CW126" i="38" s="1"/>
  <c r="BU126" i="38"/>
  <c r="CO126" i="38" s="1"/>
  <c r="CO118" i="38"/>
  <c r="CM118" i="38"/>
  <c r="CZ140" i="38"/>
  <c r="CS140" i="38"/>
  <c r="CK140" i="38"/>
  <c r="CF55" i="38"/>
  <c r="CZ55" i="38" s="1"/>
  <c r="BZ55" i="38"/>
  <c r="CT55" i="38" s="1"/>
  <c r="BR55" i="38"/>
  <c r="CL55" i="38" s="1"/>
  <c r="BU55" i="38"/>
  <c r="CO55" i="38" s="1"/>
  <c r="BX55" i="38"/>
  <c r="CR55" i="38" s="1"/>
  <c r="CD55" i="38"/>
  <c r="CX55" i="38" s="1"/>
  <c r="CA55" i="38"/>
  <c r="BS55" i="38"/>
  <c r="BV55" i="38"/>
  <c r="CP55" i="38" s="1"/>
  <c r="CC55" i="38"/>
  <c r="CW55" i="38" s="1"/>
  <c r="BY55" i="38"/>
  <c r="CS55" i="38" s="1"/>
  <c r="BQ55" i="38"/>
  <c r="CK55" i="38" s="1"/>
  <c r="CE55" i="38"/>
  <c r="CY55" i="38" s="1"/>
  <c r="CB55" i="38"/>
  <c r="CV55" i="38" s="1"/>
  <c r="BT55" i="38"/>
  <c r="BW55" i="38"/>
  <c r="CK2402" i="38"/>
  <c r="CZ2402" i="38"/>
  <c r="CW2402" i="38"/>
  <c r="CY2402" i="38"/>
  <c r="CX2402" i="38"/>
  <c r="CU2402" i="38"/>
  <c r="CV2402" i="38"/>
  <c r="CT2402" i="38"/>
  <c r="CR2402" i="38"/>
  <c r="CS2402" i="38"/>
  <c r="CQ2402" i="38"/>
  <c r="CL2402" i="38"/>
  <c r="CO2402" i="38"/>
  <c r="CN2402" i="38"/>
  <c r="CP2402" i="38"/>
  <c r="CM2402" i="38"/>
  <c r="BQ2586" i="38"/>
  <c r="BY2586" i="38"/>
  <c r="BR2586" i="38"/>
  <c r="BZ2586" i="38"/>
  <c r="BS2586" i="38"/>
  <c r="CA2586" i="38"/>
  <c r="BV2586" i="38"/>
  <c r="CD2586" i="38"/>
  <c r="BW2586" i="38"/>
  <c r="CE2586" i="38"/>
  <c r="BU2586" i="38"/>
  <c r="BX2586" i="38"/>
  <c r="CB2586" i="38"/>
  <c r="CC2586" i="38"/>
  <c r="CF2586" i="38"/>
  <c r="BT2586" i="38"/>
  <c r="CW2014" i="38"/>
  <c r="CY2014" i="38"/>
  <c r="CZ2014" i="38"/>
  <c r="CX2014" i="38"/>
  <c r="CK2014" i="38"/>
  <c r="CV2014" i="38"/>
  <c r="CU2014" i="38"/>
  <c r="CR2014" i="38"/>
  <c r="CS2014" i="38"/>
  <c r="CQ2014" i="38"/>
  <c r="CT2014" i="38"/>
  <c r="CO2014" i="38"/>
  <c r="CP2014" i="38"/>
  <c r="CM2014" i="38"/>
  <c r="CN2014" i="38"/>
  <c r="CL2014" i="38"/>
  <c r="CF1264" i="38"/>
  <c r="BQ1264" i="38"/>
  <c r="CK1264" i="38" s="1"/>
  <c r="CB1264" i="38"/>
  <c r="CC1264" i="38"/>
  <c r="CW1264" i="38" s="1"/>
  <c r="CE1264" i="38"/>
  <c r="CY1264" i="38" s="1"/>
  <c r="CD1264" i="38"/>
  <c r="CX1264" i="38" s="1"/>
  <c r="BZ1264" i="38"/>
  <c r="CT1264" i="38" s="1"/>
  <c r="CA1264" i="38"/>
  <c r="CU1264" i="38" s="1"/>
  <c r="BW1264" i="38"/>
  <c r="CQ1264" i="38" s="1"/>
  <c r="BX1264" i="38"/>
  <c r="CR1264" i="38" s="1"/>
  <c r="BY1264" i="38"/>
  <c r="CS1264" i="38" s="1"/>
  <c r="BV1264" i="38"/>
  <c r="CP1264" i="38" s="1"/>
  <c r="BU1264" i="38"/>
  <c r="CO1264" i="38" s="1"/>
  <c r="BR1264" i="38"/>
  <c r="CL1264" i="38" s="1"/>
  <c r="BS1264" i="38"/>
  <c r="BT1264" i="38"/>
  <c r="CK2450" i="38"/>
  <c r="CZ2450" i="38"/>
  <c r="CW2450" i="38"/>
  <c r="CY2450" i="38"/>
  <c r="CX2450" i="38"/>
  <c r="CV2450" i="38"/>
  <c r="CU2450" i="38"/>
  <c r="CR2450" i="38"/>
  <c r="CT2450" i="38"/>
  <c r="CQ2450" i="38"/>
  <c r="CL2450" i="38"/>
  <c r="CS2450" i="38"/>
  <c r="CO2450" i="38"/>
  <c r="CN2450" i="38"/>
  <c r="CP2450" i="38"/>
  <c r="CM2450" i="38"/>
  <c r="CF1844" i="38"/>
  <c r="BQ1844" i="38"/>
  <c r="CB1844" i="38"/>
  <c r="CC1844" i="38"/>
  <c r="CE1844" i="38"/>
  <c r="CD1844" i="38"/>
  <c r="CA1844" i="38"/>
  <c r="BZ1844" i="38"/>
  <c r="BW1844" i="38"/>
  <c r="BX1844" i="38"/>
  <c r="BY1844" i="38"/>
  <c r="BU1844" i="38"/>
  <c r="BV1844" i="38"/>
  <c r="BR1844" i="38"/>
  <c r="BT1844" i="38"/>
  <c r="BS1844" i="38"/>
  <c r="CX280" i="38"/>
  <c r="CW280" i="38"/>
  <c r="CQ280" i="38"/>
  <c r="CT280" i="38"/>
  <c r="CL280" i="38"/>
  <c r="CO280" i="38"/>
  <c r="CR280" i="38"/>
  <c r="CY280" i="38"/>
  <c r="CU280" i="38"/>
  <c r="CM280" i="38"/>
  <c r="CP280" i="38"/>
  <c r="CS280" i="38"/>
  <c r="CK280" i="38"/>
  <c r="CZ280" i="38"/>
  <c r="CV280" i="38"/>
  <c r="CN280" i="38"/>
  <c r="CX156" i="38"/>
  <c r="CR156" i="38"/>
  <c r="CC152" i="38"/>
  <c r="CW152" i="38" s="1"/>
  <c r="CE152" i="38"/>
  <c r="CB152" i="38"/>
  <c r="CV152" i="38" s="1"/>
  <c r="BT152" i="38"/>
  <c r="CN152" i="38" s="1"/>
  <c r="BW152" i="38"/>
  <c r="CQ152" i="38" s="1"/>
  <c r="BZ152" i="38"/>
  <c r="BR152" i="38"/>
  <c r="BU152" i="38"/>
  <c r="CO152" i="38" s="1"/>
  <c r="CF152" i="38"/>
  <c r="CZ152" i="38" s="1"/>
  <c r="CD152" i="38"/>
  <c r="CX152" i="38" s="1"/>
  <c r="BX152" i="38"/>
  <c r="CR152" i="38" s="1"/>
  <c r="CA152" i="38"/>
  <c r="CU152" i="38" s="1"/>
  <c r="BS152" i="38"/>
  <c r="CM152" i="38" s="1"/>
  <c r="BV152" i="38"/>
  <c r="CP152" i="38" s="1"/>
  <c r="BY152" i="38"/>
  <c r="CS152" i="38" s="1"/>
  <c r="BQ152" i="38"/>
  <c r="CK152" i="38" s="1"/>
  <c r="CT349" i="38"/>
  <c r="CF383" i="38"/>
  <c r="CZ383" i="38" s="1"/>
  <c r="CD383" i="38"/>
  <c r="CX383" i="38" s="1"/>
  <c r="CA383" i="38"/>
  <c r="CU383" i="38" s="1"/>
  <c r="BY383" i="38"/>
  <c r="CS383" i="38" s="1"/>
  <c r="BZ383" i="38"/>
  <c r="CT383" i="38" s="1"/>
  <c r="BV383" i="38"/>
  <c r="CP383" i="38" s="1"/>
  <c r="BU383" i="38"/>
  <c r="CO383" i="38" s="1"/>
  <c r="BT383" i="38"/>
  <c r="CN383" i="38" s="1"/>
  <c r="BS383" i="38"/>
  <c r="CM383" i="38" s="1"/>
  <c r="BR383" i="38"/>
  <c r="CL383" i="38" s="1"/>
  <c r="BQ383" i="38"/>
  <c r="CK383" i="38" s="1"/>
  <c r="BW383" i="38"/>
  <c r="CQ383" i="38" s="1"/>
  <c r="CB383" i="38"/>
  <c r="CV383" i="38" s="1"/>
  <c r="CE383" i="38"/>
  <c r="CY383" i="38" s="1"/>
  <c r="BX383" i="38"/>
  <c r="CR383" i="38" s="1"/>
  <c r="CC383" i="38"/>
  <c r="CW383" i="38" s="1"/>
  <c r="CE492" i="38"/>
  <c r="CY492" i="38" s="1"/>
  <c r="CD492" i="38"/>
  <c r="CX492" i="38" s="1"/>
  <c r="CC492" i="38"/>
  <c r="CW492" i="38" s="1"/>
  <c r="CB492" i="38"/>
  <c r="CV492" i="38" s="1"/>
  <c r="CA492" i="38"/>
  <c r="CU492" i="38" s="1"/>
  <c r="CF492" i="38"/>
  <c r="CZ492" i="38" s="1"/>
  <c r="BX492" i="38"/>
  <c r="CR492" i="38" s="1"/>
  <c r="BW492" i="38"/>
  <c r="CQ492" i="38" s="1"/>
  <c r="BY492" i="38"/>
  <c r="BV492" i="38"/>
  <c r="CP492" i="38" s="1"/>
  <c r="BU492" i="38"/>
  <c r="CO492" i="38" s="1"/>
  <c r="BT492" i="38"/>
  <c r="CN492" i="38" s="1"/>
  <c r="BS492" i="38"/>
  <c r="BR492" i="38"/>
  <c r="CL492" i="38" s="1"/>
  <c r="BQ492" i="38"/>
  <c r="CK492" i="38" s="1"/>
  <c r="BZ492" i="38"/>
  <c r="CT492" i="38" s="1"/>
  <c r="CW491" i="38"/>
  <c r="BV542" i="38"/>
  <c r="CD542" i="38"/>
  <c r="BW542" i="38"/>
  <c r="CE542" i="38"/>
  <c r="BX542" i="38"/>
  <c r="CF542" i="38"/>
  <c r="BS542" i="38"/>
  <c r="CA542" i="38"/>
  <c r="BT542" i="38"/>
  <c r="CB542" i="38"/>
  <c r="CC542" i="38"/>
  <c r="BQ542" i="38"/>
  <c r="BR542" i="38"/>
  <c r="BU542" i="38"/>
  <c r="BY542" i="38"/>
  <c r="BZ542" i="38"/>
  <c r="CZ540" i="38"/>
  <c r="CX540" i="38"/>
  <c r="CU540" i="38"/>
  <c r="CT540" i="38"/>
  <c r="CY540" i="38"/>
  <c r="CV540" i="38"/>
  <c r="CQ540" i="38"/>
  <c r="CN540" i="38"/>
  <c r="CW540" i="38"/>
  <c r="CS540" i="38"/>
  <c r="CR540" i="38"/>
  <c r="CM540" i="38"/>
  <c r="CO540" i="38"/>
  <c r="CK540" i="38"/>
  <c r="CL540" i="38"/>
  <c r="CP540" i="38"/>
  <c r="CF513" i="38"/>
  <c r="BZ513" i="38"/>
  <c r="CT513" i="38" s="1"/>
  <c r="BY513" i="38"/>
  <c r="CD513" i="38"/>
  <c r="CX513" i="38" s="1"/>
  <c r="CE513" i="38"/>
  <c r="CY513" i="38" s="1"/>
  <c r="CC513" i="38"/>
  <c r="CW513" i="38" s="1"/>
  <c r="CB513" i="38"/>
  <c r="CV513" i="38" s="1"/>
  <c r="BW513" i="38"/>
  <c r="CQ513" i="38" s="1"/>
  <c r="CA513" i="38"/>
  <c r="CU513" i="38" s="1"/>
  <c r="BQ513" i="38"/>
  <c r="CK513" i="38" s="1"/>
  <c r="BT513" i="38"/>
  <c r="CN513" i="38" s="1"/>
  <c r="BR513" i="38"/>
  <c r="CL513" i="38" s="1"/>
  <c r="BX513" i="38"/>
  <c r="BU513" i="38"/>
  <c r="CO513" i="38" s="1"/>
  <c r="BS513" i="38"/>
  <c r="CM513" i="38" s="1"/>
  <c r="BV513" i="38"/>
  <c r="CP513" i="38" s="1"/>
  <c r="CK613" i="38"/>
  <c r="CT613" i="38"/>
  <c r="CF997" i="38"/>
  <c r="CZ997" i="38" s="1"/>
  <c r="CD997" i="38"/>
  <c r="CX997" i="38" s="1"/>
  <c r="BQ997" i="38"/>
  <c r="CK997" i="38" s="1"/>
  <c r="BZ997" i="38"/>
  <c r="CA997" i="38"/>
  <c r="CU997" i="38" s="1"/>
  <c r="CB997" i="38"/>
  <c r="CV997" i="38" s="1"/>
  <c r="CC997" i="38"/>
  <c r="CE997" i="38"/>
  <c r="CY997" i="38" s="1"/>
  <c r="BV997" i="38"/>
  <c r="CP997" i="38" s="1"/>
  <c r="BX997" i="38"/>
  <c r="BY997" i="38"/>
  <c r="CS997" i="38" s="1"/>
  <c r="BW997" i="38"/>
  <c r="BU997" i="38"/>
  <c r="BS997" i="38"/>
  <c r="CM997" i="38" s="1"/>
  <c r="BT997" i="38"/>
  <c r="CN997" i="38" s="1"/>
  <c r="BR997" i="38"/>
  <c r="CL997" i="38" s="1"/>
  <c r="CW1343" i="38"/>
  <c r="CP1343" i="38"/>
  <c r="CM1343" i="38"/>
  <c r="CL1343" i="38"/>
  <c r="CF1439" i="38"/>
  <c r="CZ1439" i="38" s="1"/>
  <c r="CD1439" i="38"/>
  <c r="CX1439" i="38" s="1"/>
  <c r="BQ1439" i="38"/>
  <c r="CB1439" i="38"/>
  <c r="CV1439" i="38" s="1"/>
  <c r="BZ1439" i="38"/>
  <c r="CA1439" i="38"/>
  <c r="CE1439" i="38"/>
  <c r="CY1439" i="38" s="1"/>
  <c r="BY1439" i="38"/>
  <c r="CS1439" i="38" s="1"/>
  <c r="CC1439" i="38"/>
  <c r="CW1439" i="38" s="1"/>
  <c r="BX1439" i="38"/>
  <c r="BW1439" i="38"/>
  <c r="CQ1439" i="38" s="1"/>
  <c r="BV1439" i="38"/>
  <c r="CP1439" i="38" s="1"/>
  <c r="BU1439" i="38"/>
  <c r="BT1439" i="38"/>
  <c r="BR1439" i="38"/>
  <c r="CL1439" i="38" s="1"/>
  <c r="BS1439" i="38"/>
  <c r="CM1439" i="38" s="1"/>
  <c r="CV1599" i="38"/>
  <c r="CO1599" i="38"/>
  <c r="CF1695" i="38"/>
  <c r="CZ1695" i="38" s="1"/>
  <c r="CD1695" i="38"/>
  <c r="CX1695" i="38" s="1"/>
  <c r="BQ1695" i="38"/>
  <c r="CK1695" i="38" s="1"/>
  <c r="CB1695" i="38"/>
  <c r="BZ1695" i="38"/>
  <c r="CA1695" i="38"/>
  <c r="CE1695" i="38"/>
  <c r="CY1695" i="38" s="1"/>
  <c r="CC1695" i="38"/>
  <c r="CW1695" i="38" s="1"/>
  <c r="BY1695" i="38"/>
  <c r="CS1695" i="38" s="1"/>
  <c r="BX1695" i="38"/>
  <c r="CR1695" i="38" s="1"/>
  <c r="BW1695" i="38"/>
  <c r="CQ1695" i="38" s="1"/>
  <c r="BU1695" i="38"/>
  <c r="BV1695" i="38"/>
  <c r="BT1695" i="38"/>
  <c r="CN1695" i="38" s="1"/>
  <c r="BR1695" i="38"/>
  <c r="BS1695" i="38"/>
  <c r="CM1695" i="38" s="1"/>
  <c r="CU720" i="38"/>
  <c r="CN720" i="38"/>
  <c r="BQ848" i="38"/>
  <c r="CK848" i="38" s="1"/>
  <c r="CB848" i="38"/>
  <c r="CV848" i="38" s="1"/>
  <c r="CC848" i="38"/>
  <c r="CW848" i="38" s="1"/>
  <c r="CE848" i="38"/>
  <c r="CF848" i="38"/>
  <c r="CD848" i="38"/>
  <c r="CX848" i="38" s="1"/>
  <c r="CA848" i="38"/>
  <c r="CU848" i="38" s="1"/>
  <c r="BW848" i="38"/>
  <c r="BX848" i="38"/>
  <c r="CR848" i="38" s="1"/>
  <c r="BY848" i="38"/>
  <c r="CS848" i="38" s="1"/>
  <c r="BZ848" i="38"/>
  <c r="CT848" i="38" s="1"/>
  <c r="BT848" i="38"/>
  <c r="CN848" i="38" s="1"/>
  <c r="BV848" i="38"/>
  <c r="BU848" i="38"/>
  <c r="CO848" i="38" s="1"/>
  <c r="BR848" i="38"/>
  <c r="CL848" i="38" s="1"/>
  <c r="BS848" i="38"/>
  <c r="CF1063" i="38"/>
  <c r="CZ1063" i="38" s="1"/>
  <c r="BQ1063" i="38"/>
  <c r="CK1063" i="38" s="1"/>
  <c r="BZ1063" i="38"/>
  <c r="CT1063" i="38" s="1"/>
  <c r="CD1063" i="38"/>
  <c r="CX1063" i="38" s="1"/>
  <c r="CB1063" i="38"/>
  <c r="CV1063" i="38" s="1"/>
  <c r="CE1063" i="38"/>
  <c r="CY1063" i="38" s="1"/>
  <c r="CA1063" i="38"/>
  <c r="CU1063" i="38" s="1"/>
  <c r="CC1063" i="38"/>
  <c r="CW1063" i="38" s="1"/>
  <c r="BY1063" i="38"/>
  <c r="CS1063" i="38" s="1"/>
  <c r="BU1063" i="38"/>
  <c r="CO1063" i="38" s="1"/>
  <c r="BX1063" i="38"/>
  <c r="CR1063" i="38" s="1"/>
  <c r="BW1063" i="38"/>
  <c r="CQ1063" i="38" s="1"/>
  <c r="BV1063" i="38"/>
  <c r="CP1063" i="38" s="1"/>
  <c r="BT1063" i="38"/>
  <c r="CN1063" i="38" s="1"/>
  <c r="BR1063" i="38"/>
  <c r="CL1063" i="38" s="1"/>
  <c r="BS1063" i="38"/>
  <c r="CM1063" i="38" s="1"/>
  <c r="CK1049" i="38"/>
  <c r="CW1049" i="38"/>
  <c r="CF1290" i="38"/>
  <c r="CD1290" i="38"/>
  <c r="CX1290" i="38" s="1"/>
  <c r="BQ1290" i="38"/>
  <c r="CK1290" i="38" s="1"/>
  <c r="CB1290" i="38"/>
  <c r="CV1290" i="38" s="1"/>
  <c r="CC1290" i="38"/>
  <c r="CW1290" i="38" s="1"/>
  <c r="CA1290" i="38"/>
  <c r="CE1290" i="38"/>
  <c r="BW1290" i="38"/>
  <c r="CQ1290" i="38" s="1"/>
  <c r="BZ1290" i="38"/>
  <c r="BY1290" i="38"/>
  <c r="CS1290" i="38" s="1"/>
  <c r="BX1290" i="38"/>
  <c r="CR1290" i="38" s="1"/>
  <c r="BV1290" i="38"/>
  <c r="CP1290" i="38" s="1"/>
  <c r="BS1290" i="38"/>
  <c r="CM1290" i="38" s="1"/>
  <c r="BR1290" i="38"/>
  <c r="CL1290" i="38" s="1"/>
  <c r="BU1290" i="38"/>
  <c r="CO1290" i="38" s="1"/>
  <c r="BT1290" i="38"/>
  <c r="CN1290" i="38" s="1"/>
  <c r="CW1450" i="38"/>
  <c r="CV1450" i="38"/>
  <c r="CP1450" i="38"/>
  <c r="CN1450" i="38"/>
  <c r="CD1546" i="38"/>
  <c r="CX1546" i="38" s="1"/>
  <c r="BQ1546" i="38"/>
  <c r="CK1546" i="38" s="1"/>
  <c r="CB1546" i="38"/>
  <c r="CV1546" i="38" s="1"/>
  <c r="CF1546" i="38"/>
  <c r="CC1546" i="38"/>
  <c r="CA1546" i="38"/>
  <c r="CU1546" i="38" s="1"/>
  <c r="CE1546" i="38"/>
  <c r="BW1546" i="38"/>
  <c r="BZ1546" i="38"/>
  <c r="CT1546" i="38" s="1"/>
  <c r="BY1546" i="38"/>
  <c r="BX1546" i="38"/>
  <c r="BV1546" i="38"/>
  <c r="BS1546" i="38"/>
  <c r="BR1546" i="38"/>
  <c r="CL1546" i="38" s="1"/>
  <c r="BU1546" i="38"/>
  <c r="CO1546" i="38" s="1"/>
  <c r="BT1546" i="38"/>
  <c r="CZ1706" i="38"/>
  <c r="CK1706" i="38"/>
  <c r="CV1706" i="38"/>
  <c r="CP1706" i="38"/>
  <c r="CN1706" i="38"/>
  <c r="CD1802" i="38"/>
  <c r="CF1802" i="38"/>
  <c r="BQ1802" i="38"/>
  <c r="CB1802" i="38"/>
  <c r="CC1802" i="38"/>
  <c r="CA1802" i="38"/>
  <c r="CE1802" i="38"/>
  <c r="BW1802" i="38"/>
  <c r="BZ1802" i="38"/>
  <c r="BY1802" i="38"/>
  <c r="BX1802" i="38"/>
  <c r="BV1802" i="38"/>
  <c r="BS1802" i="38"/>
  <c r="BR1802" i="38"/>
  <c r="BU1802" i="38"/>
  <c r="BT1802" i="38"/>
  <c r="CF651" i="38"/>
  <c r="CZ651" i="38" s="1"/>
  <c r="BZ651" i="38"/>
  <c r="CT651" i="38" s="1"/>
  <c r="CE651" i="38"/>
  <c r="CY651" i="38" s="1"/>
  <c r="CD651" i="38"/>
  <c r="CX651" i="38" s="1"/>
  <c r="CC651" i="38"/>
  <c r="CW651" i="38" s="1"/>
  <c r="BQ651" i="38"/>
  <c r="CK651" i="38" s="1"/>
  <c r="CB651" i="38"/>
  <c r="CV651" i="38" s="1"/>
  <c r="CA651" i="38"/>
  <c r="CU651" i="38" s="1"/>
  <c r="BY651" i="38"/>
  <c r="CS651" i="38" s="1"/>
  <c r="BW651" i="38"/>
  <c r="CQ651" i="38" s="1"/>
  <c r="BT651" i="38"/>
  <c r="CN651" i="38" s="1"/>
  <c r="BU651" i="38"/>
  <c r="CO651" i="38" s="1"/>
  <c r="BV651" i="38"/>
  <c r="CP651" i="38" s="1"/>
  <c r="BX651" i="38"/>
  <c r="CR651" i="38" s="1"/>
  <c r="BR651" i="38"/>
  <c r="CL651" i="38" s="1"/>
  <c r="BS651" i="38"/>
  <c r="CM651" i="38" s="1"/>
  <c r="CF994" i="38"/>
  <c r="CZ994" i="38" s="1"/>
  <c r="CD994" i="38"/>
  <c r="CX994" i="38" s="1"/>
  <c r="BQ994" i="38"/>
  <c r="CK994" i="38" s="1"/>
  <c r="CB994" i="38"/>
  <c r="CV994" i="38" s="1"/>
  <c r="CC994" i="38"/>
  <c r="CW994" i="38" s="1"/>
  <c r="CA994" i="38"/>
  <c r="CU994" i="38" s="1"/>
  <c r="CE994" i="38"/>
  <c r="CY994" i="38" s="1"/>
  <c r="BZ994" i="38"/>
  <c r="CT994" i="38" s="1"/>
  <c r="BW994" i="38"/>
  <c r="CQ994" i="38" s="1"/>
  <c r="BY994" i="38"/>
  <c r="CS994" i="38" s="1"/>
  <c r="BX994" i="38"/>
  <c r="CR994" i="38" s="1"/>
  <c r="BV994" i="38"/>
  <c r="CP994" i="38" s="1"/>
  <c r="BS994" i="38"/>
  <c r="CM994" i="38" s="1"/>
  <c r="BT994" i="38"/>
  <c r="CN994" i="38" s="1"/>
  <c r="BR994" i="38"/>
  <c r="CL994" i="38" s="1"/>
  <c r="BU994" i="38"/>
  <c r="CO994" i="38" s="1"/>
  <c r="CV829" i="38"/>
  <c r="CD1213" i="38"/>
  <c r="CX1213" i="38" s="1"/>
  <c r="BQ1213" i="38"/>
  <c r="CK1213" i="38" s="1"/>
  <c r="CF1213" i="38"/>
  <c r="CZ1213" i="38" s="1"/>
  <c r="CB1213" i="38"/>
  <c r="CV1213" i="38" s="1"/>
  <c r="CC1213" i="38"/>
  <c r="CW1213" i="38" s="1"/>
  <c r="BZ1213" i="38"/>
  <c r="CT1213" i="38" s="1"/>
  <c r="CE1213" i="38"/>
  <c r="CA1213" i="38"/>
  <c r="BV1213" i="38"/>
  <c r="CP1213" i="38" s="1"/>
  <c r="BX1213" i="38"/>
  <c r="CR1213" i="38" s="1"/>
  <c r="BY1213" i="38"/>
  <c r="CS1213" i="38" s="1"/>
  <c r="BU1213" i="38"/>
  <c r="BS1213" i="38"/>
  <c r="BT1213" i="38"/>
  <c r="CN1213" i="38" s="1"/>
  <c r="BW1213" i="38"/>
  <c r="CQ1213" i="38" s="1"/>
  <c r="BR1213" i="38"/>
  <c r="CX1397" i="38"/>
  <c r="CW1397" i="38"/>
  <c r="CY1397" i="38"/>
  <c r="CP1397" i="38"/>
  <c r="CF1493" i="38"/>
  <c r="CZ1493" i="38" s="1"/>
  <c r="CD1493" i="38"/>
  <c r="CX1493" i="38" s="1"/>
  <c r="BQ1493" i="38"/>
  <c r="CK1493" i="38" s="1"/>
  <c r="CB1493" i="38"/>
  <c r="CC1493" i="38"/>
  <c r="CW1493" i="38" s="1"/>
  <c r="CA1493" i="38"/>
  <c r="CU1493" i="38" s="1"/>
  <c r="CE1493" i="38"/>
  <c r="BV1493" i="38"/>
  <c r="CP1493" i="38" s="1"/>
  <c r="BZ1493" i="38"/>
  <c r="BY1493" i="38"/>
  <c r="CS1493" i="38" s="1"/>
  <c r="BX1493" i="38"/>
  <c r="BU1493" i="38"/>
  <c r="BS1493" i="38"/>
  <c r="CM1493" i="38" s="1"/>
  <c r="BW1493" i="38"/>
  <c r="CQ1493" i="38" s="1"/>
  <c r="BT1493" i="38"/>
  <c r="BR1493" i="38"/>
  <c r="CF1653" i="38"/>
  <c r="CZ1653" i="38" s="1"/>
  <c r="CD1653" i="38"/>
  <c r="CX1653" i="38" s="1"/>
  <c r="BQ1653" i="38"/>
  <c r="CK1653" i="38" s="1"/>
  <c r="CB1653" i="38"/>
  <c r="CV1653" i="38" s="1"/>
  <c r="CE1653" i="38"/>
  <c r="CY1653" i="38" s="1"/>
  <c r="CA1653" i="38"/>
  <c r="CU1653" i="38" s="1"/>
  <c r="CC1653" i="38"/>
  <c r="CW1653" i="38" s="1"/>
  <c r="BZ1653" i="38"/>
  <c r="CT1653" i="38" s="1"/>
  <c r="BY1653" i="38"/>
  <c r="CS1653" i="38" s="1"/>
  <c r="BX1653" i="38"/>
  <c r="CR1653" i="38" s="1"/>
  <c r="BU1653" i="38"/>
  <c r="CO1653" i="38" s="1"/>
  <c r="BS1653" i="38"/>
  <c r="CM1653" i="38" s="1"/>
  <c r="BT1653" i="38"/>
  <c r="CN1653" i="38" s="1"/>
  <c r="BW1653" i="38"/>
  <c r="CQ1653" i="38" s="1"/>
  <c r="BV1653" i="38"/>
  <c r="CP1653" i="38" s="1"/>
  <c r="BR1653" i="38"/>
  <c r="CL1653" i="38" s="1"/>
  <c r="CD1749" i="38"/>
  <c r="CX1749" i="38" s="1"/>
  <c r="BQ1749" i="38"/>
  <c r="CK1749" i="38" s="1"/>
  <c r="CF1749" i="38"/>
  <c r="CB1749" i="38"/>
  <c r="CC1749" i="38"/>
  <c r="CW1749" i="38" s="1"/>
  <c r="CA1749" i="38"/>
  <c r="CU1749" i="38" s="1"/>
  <c r="CE1749" i="38"/>
  <c r="BZ1749" i="38"/>
  <c r="BY1749" i="38"/>
  <c r="CS1749" i="38" s="1"/>
  <c r="BX1749" i="38"/>
  <c r="CR1749" i="38" s="1"/>
  <c r="BU1749" i="38"/>
  <c r="CO1749" i="38" s="1"/>
  <c r="BS1749" i="38"/>
  <c r="BW1749" i="38"/>
  <c r="CQ1749" i="38" s="1"/>
  <c r="BT1749" i="38"/>
  <c r="CN1749" i="38" s="1"/>
  <c r="BV1749" i="38"/>
  <c r="BR1749" i="38"/>
  <c r="CF728" i="38"/>
  <c r="CZ728" i="38" s="1"/>
  <c r="BQ728" i="38"/>
  <c r="CK728" i="38" s="1"/>
  <c r="CB728" i="38"/>
  <c r="CV728" i="38" s="1"/>
  <c r="CC728" i="38"/>
  <c r="CW728" i="38" s="1"/>
  <c r="CE728" i="38"/>
  <c r="CY728" i="38" s="1"/>
  <c r="CD728" i="38"/>
  <c r="CX728" i="38" s="1"/>
  <c r="CA728" i="38"/>
  <c r="CU728" i="38" s="1"/>
  <c r="BW728" i="38"/>
  <c r="CQ728" i="38" s="1"/>
  <c r="BZ728" i="38"/>
  <c r="CT728" i="38" s="1"/>
  <c r="BX728" i="38"/>
  <c r="CR728" i="38" s="1"/>
  <c r="BY728" i="38"/>
  <c r="CS728" i="38" s="1"/>
  <c r="BT728" i="38"/>
  <c r="CN728" i="38" s="1"/>
  <c r="BV728" i="38"/>
  <c r="CP728" i="38" s="1"/>
  <c r="BU728" i="38"/>
  <c r="CO728" i="38" s="1"/>
  <c r="BR728" i="38"/>
  <c r="CL728" i="38" s="1"/>
  <c r="BS728" i="38"/>
  <c r="CM728" i="38" s="1"/>
  <c r="CX1909" i="38"/>
  <c r="CK1909" i="38"/>
  <c r="CZ1909" i="38"/>
  <c r="CW1909" i="38"/>
  <c r="CY1909" i="38"/>
  <c r="CV1909" i="38"/>
  <c r="CU1909" i="38"/>
  <c r="CT1909" i="38"/>
  <c r="CR1909" i="38"/>
  <c r="CS1909" i="38"/>
  <c r="CQ1909" i="38"/>
  <c r="CL1909" i="38"/>
  <c r="CO1909" i="38"/>
  <c r="CN1909" i="38"/>
  <c r="CM1909" i="38"/>
  <c r="CP1909" i="38"/>
  <c r="BT1991" i="38"/>
  <c r="CB1991" i="38"/>
  <c r="BQ1991" i="38"/>
  <c r="BY1991" i="38"/>
  <c r="BX1991" i="38"/>
  <c r="BZ1991" i="38"/>
  <c r="CA1991" i="38"/>
  <c r="BS1991" i="38"/>
  <c r="CD1991" i="38"/>
  <c r="BU1991" i="38"/>
  <c r="CE1991" i="38"/>
  <c r="BV1991" i="38"/>
  <c r="CF1991" i="38"/>
  <c r="BR1991" i="38"/>
  <c r="BW1991" i="38"/>
  <c r="CC1991" i="38"/>
  <c r="CK2071" i="38"/>
  <c r="CZ2071" i="38"/>
  <c r="CV2071" i="38"/>
  <c r="CW2071" i="38"/>
  <c r="CY2071" i="38"/>
  <c r="CX2071" i="38"/>
  <c r="CU2071" i="38"/>
  <c r="CT2071" i="38"/>
  <c r="CQ2071" i="38"/>
  <c r="CR2071" i="38"/>
  <c r="CS2071" i="38"/>
  <c r="CP2071" i="38"/>
  <c r="CO2071" i="38"/>
  <c r="CL2071" i="38"/>
  <c r="CM2071" i="38"/>
  <c r="CN2071" i="38"/>
  <c r="BT2119" i="38"/>
  <c r="CB2119" i="38"/>
  <c r="BQ2119" i="38"/>
  <c r="BY2119" i="38"/>
  <c r="BX2119" i="38"/>
  <c r="BZ2119" i="38"/>
  <c r="CA2119" i="38"/>
  <c r="BS2119" i="38"/>
  <c r="CD2119" i="38"/>
  <c r="BU2119" i="38"/>
  <c r="CE2119" i="38"/>
  <c r="BV2119" i="38"/>
  <c r="CF2119" i="38"/>
  <c r="BR2119" i="38"/>
  <c r="BW2119" i="38"/>
  <c r="CC2119" i="38"/>
  <c r="CK2199" i="38"/>
  <c r="CZ2199" i="38"/>
  <c r="CV2199" i="38"/>
  <c r="CW2199" i="38"/>
  <c r="CY2199" i="38"/>
  <c r="CX2199" i="38"/>
  <c r="CU2199" i="38"/>
  <c r="CT2199" i="38"/>
  <c r="CQ2199" i="38"/>
  <c r="CR2199" i="38"/>
  <c r="CS2199" i="38"/>
  <c r="CP2199" i="38"/>
  <c r="CO2199" i="38"/>
  <c r="CL2199" i="38"/>
  <c r="CM2199" i="38"/>
  <c r="CN2199" i="38"/>
  <c r="BT2247" i="38"/>
  <c r="CB2247" i="38"/>
  <c r="BQ2247" i="38"/>
  <c r="BY2247" i="38"/>
  <c r="BX2247" i="38"/>
  <c r="BZ2247" i="38"/>
  <c r="CA2247" i="38"/>
  <c r="BU2247" i="38"/>
  <c r="CE2247" i="38"/>
  <c r="BV2247" i="38"/>
  <c r="CF2247" i="38"/>
  <c r="BR2247" i="38"/>
  <c r="BS2247" i="38"/>
  <c r="BW2247" i="38"/>
  <c r="CC2247" i="38"/>
  <c r="CD2247" i="38"/>
  <c r="CK2327" i="38"/>
  <c r="CZ2327" i="38"/>
  <c r="CV2327" i="38"/>
  <c r="CW2327" i="38"/>
  <c r="CY2327" i="38"/>
  <c r="CX2327" i="38"/>
  <c r="CU2327" i="38"/>
  <c r="CT2327" i="38"/>
  <c r="CQ2327" i="38"/>
  <c r="CR2327" i="38"/>
  <c r="CS2327" i="38"/>
  <c r="CP2327" i="38"/>
  <c r="CO2327" i="38"/>
  <c r="CL2327" i="38"/>
  <c r="CM2327" i="38"/>
  <c r="CN2327" i="38"/>
  <c r="BT2375" i="38"/>
  <c r="CB2375" i="38"/>
  <c r="BQ2375" i="38"/>
  <c r="BY2375" i="38"/>
  <c r="BX2375" i="38"/>
  <c r="BZ2375" i="38"/>
  <c r="CA2375" i="38"/>
  <c r="BU2375" i="38"/>
  <c r="CE2375" i="38"/>
  <c r="BV2375" i="38"/>
  <c r="CF2375" i="38"/>
  <c r="BW2375" i="38"/>
  <c r="CC2375" i="38"/>
  <c r="CD2375" i="38"/>
  <c r="BR2375" i="38"/>
  <c r="BS2375" i="38"/>
  <c r="CK2455" i="38"/>
  <c r="CZ2455" i="38"/>
  <c r="CV2455" i="38"/>
  <c r="CW2455" i="38"/>
  <c r="CY2455" i="38"/>
  <c r="CX2455" i="38"/>
  <c r="CU2455" i="38"/>
  <c r="CT2455" i="38"/>
  <c r="CR2455" i="38"/>
  <c r="CS2455" i="38"/>
  <c r="CQ2455" i="38"/>
  <c r="CP2455" i="38"/>
  <c r="CO2455" i="38"/>
  <c r="CL2455" i="38"/>
  <c r="CM2455" i="38"/>
  <c r="CN2455" i="38"/>
  <c r="BT2551" i="38"/>
  <c r="CB2551" i="38"/>
  <c r="BU2551" i="38"/>
  <c r="CC2551" i="38"/>
  <c r="BV2551" i="38"/>
  <c r="CD2551" i="38"/>
  <c r="BQ2551" i="38"/>
  <c r="BY2551" i="38"/>
  <c r="BR2551" i="38"/>
  <c r="BZ2551" i="38"/>
  <c r="BS2551" i="38"/>
  <c r="BW2551" i="38"/>
  <c r="BX2551" i="38"/>
  <c r="CA2551" i="38"/>
  <c r="CE2551" i="38"/>
  <c r="CF2551" i="38"/>
  <c r="CK2583" i="38"/>
  <c r="CZ2583" i="38"/>
  <c r="CV2583" i="38"/>
  <c r="CW2583" i="38"/>
  <c r="CY2583" i="38"/>
  <c r="CX2583" i="38"/>
  <c r="CU2583" i="38"/>
  <c r="CT2583" i="38"/>
  <c r="CR2583" i="38"/>
  <c r="CS2583" i="38"/>
  <c r="CQ2583" i="38"/>
  <c r="CP2583" i="38"/>
  <c r="CO2583" i="38"/>
  <c r="CL2583" i="38"/>
  <c r="CM2583" i="38"/>
  <c r="CN2583" i="38"/>
  <c r="CK1752" i="38"/>
  <c r="CZ1752" i="38"/>
  <c r="CU1752" i="38"/>
  <c r="CX1752" i="38"/>
  <c r="CV1752" i="38"/>
  <c r="CW1752" i="38"/>
  <c r="CY1752" i="38"/>
  <c r="CT1752" i="38"/>
  <c r="CQ1752" i="38"/>
  <c r="CR1752" i="38"/>
  <c r="CS1752" i="38"/>
  <c r="CP1752" i="38"/>
  <c r="CN1752" i="38"/>
  <c r="CO1752" i="38"/>
  <c r="CM1752" i="38"/>
  <c r="CL1752" i="38"/>
  <c r="CU1416" i="38"/>
  <c r="CW1416" i="38"/>
  <c r="CR1416" i="38"/>
  <c r="CL1416" i="38"/>
  <c r="CK1972" i="38"/>
  <c r="CU1972" i="38"/>
  <c r="CZ1972" i="38"/>
  <c r="CV1972" i="38"/>
  <c r="CW1972" i="38"/>
  <c r="CY1972" i="38"/>
  <c r="CX1972" i="38"/>
  <c r="CT1972" i="38"/>
  <c r="CQ1972" i="38"/>
  <c r="CR1972" i="38"/>
  <c r="CS1972" i="38"/>
  <c r="CP1972" i="38"/>
  <c r="CN1972" i="38"/>
  <c r="CO1972" i="38"/>
  <c r="CM1972" i="38"/>
  <c r="CL1972" i="38"/>
  <c r="CQ1356" i="38"/>
  <c r="CO1356" i="38"/>
  <c r="CF1875" i="38"/>
  <c r="CD1875" i="38"/>
  <c r="BQ1875" i="38"/>
  <c r="CE1875" i="38"/>
  <c r="CC1875" i="38"/>
  <c r="CA1875" i="38"/>
  <c r="BZ1875" i="38"/>
  <c r="CB1875" i="38"/>
  <c r="BY1875" i="38"/>
  <c r="BU1875" i="38"/>
  <c r="BW1875" i="38"/>
  <c r="BV1875" i="38"/>
  <c r="BX1875" i="38"/>
  <c r="BT1875" i="38"/>
  <c r="BS1875" i="38"/>
  <c r="BR1875" i="38"/>
  <c r="CF1233" i="38"/>
  <c r="CZ1233" i="38" s="1"/>
  <c r="CD1233" i="38"/>
  <c r="CX1233" i="38" s="1"/>
  <c r="BQ1233" i="38"/>
  <c r="CK1233" i="38" s="1"/>
  <c r="CB1233" i="38"/>
  <c r="CV1233" i="38" s="1"/>
  <c r="CC1233" i="38"/>
  <c r="CW1233" i="38" s="1"/>
  <c r="CE1233" i="38"/>
  <c r="CY1233" i="38" s="1"/>
  <c r="BZ1233" i="38"/>
  <c r="CT1233" i="38" s="1"/>
  <c r="BV1233" i="38"/>
  <c r="CP1233" i="38" s="1"/>
  <c r="CA1233" i="38"/>
  <c r="CU1233" i="38" s="1"/>
  <c r="BX1233" i="38"/>
  <c r="CR1233" i="38" s="1"/>
  <c r="BY1233" i="38"/>
  <c r="CS1233" i="38" s="1"/>
  <c r="BU1233" i="38"/>
  <c r="CO1233" i="38" s="1"/>
  <c r="BS1233" i="38"/>
  <c r="CM1233" i="38" s="1"/>
  <c r="BT1233" i="38"/>
  <c r="CN1233" i="38" s="1"/>
  <c r="BW1233" i="38"/>
  <c r="CQ1233" i="38" s="1"/>
  <c r="BR1233" i="38"/>
  <c r="CL1233" i="38" s="1"/>
  <c r="CF1831" i="38"/>
  <c r="BQ1831" i="38"/>
  <c r="CD1831" i="38"/>
  <c r="CB1831" i="38"/>
  <c r="CE1831" i="38"/>
  <c r="BZ1831" i="38"/>
  <c r="CC1831" i="38"/>
  <c r="CA1831" i="38"/>
  <c r="BY1831" i="38"/>
  <c r="BU1831" i="38"/>
  <c r="BV1831" i="38"/>
  <c r="BW1831" i="38"/>
  <c r="BX1831" i="38"/>
  <c r="BT1831" i="38"/>
  <c r="BR1831" i="38"/>
  <c r="BS1831" i="38"/>
  <c r="CF959" i="38"/>
  <c r="CZ959" i="38" s="1"/>
  <c r="BQ959" i="38"/>
  <c r="CK959" i="38" s="1"/>
  <c r="BZ959" i="38"/>
  <c r="CT959" i="38" s="1"/>
  <c r="CD959" i="38"/>
  <c r="CX959" i="38" s="1"/>
  <c r="CB959" i="38"/>
  <c r="CV959" i="38" s="1"/>
  <c r="CC959" i="38"/>
  <c r="CW959" i="38" s="1"/>
  <c r="CA959" i="38"/>
  <c r="CU959" i="38" s="1"/>
  <c r="CE959" i="38"/>
  <c r="CY959" i="38" s="1"/>
  <c r="BY959" i="38"/>
  <c r="CS959" i="38" s="1"/>
  <c r="BW959" i="38"/>
  <c r="CQ959" i="38" s="1"/>
  <c r="BT959" i="38"/>
  <c r="CN959" i="38" s="1"/>
  <c r="BV959" i="38"/>
  <c r="CP959" i="38" s="1"/>
  <c r="BU959" i="38"/>
  <c r="CO959" i="38" s="1"/>
  <c r="BR959" i="38"/>
  <c r="CL959" i="38" s="1"/>
  <c r="BX959" i="38"/>
  <c r="CR959" i="38" s="1"/>
  <c r="BS959" i="38"/>
  <c r="CM959" i="38" s="1"/>
  <c r="CK2040" i="38"/>
  <c r="CU2040" i="38"/>
  <c r="CV2040" i="38"/>
  <c r="CW2040" i="38"/>
  <c r="CY2040" i="38"/>
  <c r="CZ2040" i="38"/>
  <c r="CX2040" i="38"/>
  <c r="CT2040" i="38"/>
  <c r="CQ2040" i="38"/>
  <c r="CR2040" i="38"/>
  <c r="CS2040" i="38"/>
  <c r="CP2040" i="38"/>
  <c r="CN2040" i="38"/>
  <c r="CO2040" i="38"/>
  <c r="CM2040" i="38"/>
  <c r="CL2040" i="38"/>
  <c r="BS2136" i="38"/>
  <c r="CA2136" i="38"/>
  <c r="BX2136" i="38"/>
  <c r="CF2136" i="38"/>
  <c r="BW2136" i="38"/>
  <c r="BY2136" i="38"/>
  <c r="BZ2136" i="38"/>
  <c r="BR2136" i="38"/>
  <c r="CC2136" i="38"/>
  <c r="BT2136" i="38"/>
  <c r="CD2136" i="38"/>
  <c r="BU2136" i="38"/>
  <c r="CE2136" i="38"/>
  <c r="BQ2136" i="38"/>
  <c r="BV2136" i="38"/>
  <c r="CB2136" i="38"/>
  <c r="CK2296" i="38"/>
  <c r="CU2296" i="38"/>
  <c r="CV2296" i="38"/>
  <c r="CW2296" i="38"/>
  <c r="CY2296" i="38"/>
  <c r="CZ2296" i="38"/>
  <c r="CX2296" i="38"/>
  <c r="CT2296" i="38"/>
  <c r="CQ2296" i="38"/>
  <c r="CR2296" i="38"/>
  <c r="CS2296" i="38"/>
  <c r="CP2296" i="38"/>
  <c r="CN2296" i="38"/>
  <c r="CO2296" i="38"/>
  <c r="CM2296" i="38"/>
  <c r="CL2296" i="38"/>
  <c r="BX2392" i="38"/>
  <c r="CF2392" i="38"/>
  <c r="BT2392" i="38"/>
  <c r="CC2392" i="38"/>
  <c r="BU2392" i="38"/>
  <c r="CD2392" i="38"/>
  <c r="BV2392" i="38"/>
  <c r="CE2392" i="38"/>
  <c r="BQ2392" i="38"/>
  <c r="BZ2392" i="38"/>
  <c r="BR2392" i="38"/>
  <c r="CA2392" i="38"/>
  <c r="CB2392" i="38"/>
  <c r="BS2392" i="38"/>
  <c r="BW2392" i="38"/>
  <c r="BY2392" i="38"/>
  <c r="CK2552" i="38"/>
  <c r="CU2552" i="38"/>
  <c r="CV2552" i="38"/>
  <c r="CW2552" i="38"/>
  <c r="CY2552" i="38"/>
  <c r="CZ2552" i="38"/>
  <c r="CX2552" i="38"/>
  <c r="CT2552" i="38"/>
  <c r="CQ2552" i="38"/>
  <c r="CR2552" i="38"/>
  <c r="CS2552" i="38"/>
  <c r="CP2552" i="38"/>
  <c r="CN2552" i="38"/>
  <c r="CO2552" i="38"/>
  <c r="CM2552" i="38"/>
  <c r="CL2552" i="38"/>
  <c r="CF611" i="38"/>
  <c r="CZ611" i="38" s="1"/>
  <c r="BZ611" i="38"/>
  <c r="CT611" i="38" s="1"/>
  <c r="BQ611" i="38"/>
  <c r="CK611" i="38" s="1"/>
  <c r="CD611" i="38"/>
  <c r="CX611" i="38" s="1"/>
  <c r="CE611" i="38"/>
  <c r="CY611" i="38" s="1"/>
  <c r="CC611" i="38"/>
  <c r="CW611" i="38" s="1"/>
  <c r="CB611" i="38"/>
  <c r="CV611" i="38" s="1"/>
  <c r="CA611" i="38"/>
  <c r="CU611" i="38" s="1"/>
  <c r="BY611" i="38"/>
  <c r="CS611" i="38" s="1"/>
  <c r="BW611" i="38"/>
  <c r="CQ611" i="38" s="1"/>
  <c r="BT611" i="38"/>
  <c r="CN611" i="38" s="1"/>
  <c r="BX611" i="38"/>
  <c r="CR611" i="38" s="1"/>
  <c r="BU611" i="38"/>
  <c r="CO611" i="38" s="1"/>
  <c r="BV611" i="38"/>
  <c r="CP611" i="38" s="1"/>
  <c r="BS611" i="38"/>
  <c r="CM611" i="38" s="1"/>
  <c r="BR611" i="38"/>
  <c r="CL611" i="38" s="1"/>
  <c r="CF1967" i="38"/>
  <c r="CD1967" i="38"/>
  <c r="BQ1967" i="38"/>
  <c r="CB1967" i="38"/>
  <c r="BZ1967" i="38"/>
  <c r="CC1967" i="38"/>
  <c r="CA1967" i="38"/>
  <c r="CE1967" i="38"/>
  <c r="BY1967" i="38"/>
  <c r="BU1967" i="38"/>
  <c r="BV1967" i="38"/>
  <c r="BX1967" i="38"/>
  <c r="BW1967" i="38"/>
  <c r="BT1967" i="38"/>
  <c r="BS1967" i="38"/>
  <c r="BR1967" i="38"/>
  <c r="CF139" i="38"/>
  <c r="CZ139" i="38" s="1"/>
  <c r="BZ139" i="38"/>
  <c r="CT139" i="38" s="1"/>
  <c r="BR139" i="38"/>
  <c r="CD139" i="38"/>
  <c r="BU139" i="38"/>
  <c r="CO139" i="38" s="1"/>
  <c r="BX139" i="38"/>
  <c r="CR139" i="38" s="1"/>
  <c r="CC139" i="38"/>
  <c r="CW139" i="38" s="1"/>
  <c r="CA139" i="38"/>
  <c r="CU139" i="38" s="1"/>
  <c r="BS139" i="38"/>
  <c r="CM139" i="38" s="1"/>
  <c r="CB139" i="38"/>
  <c r="CV139" i="38" s="1"/>
  <c r="BV139" i="38"/>
  <c r="CP139" i="38" s="1"/>
  <c r="BY139" i="38"/>
  <c r="CS139" i="38" s="1"/>
  <c r="BQ139" i="38"/>
  <c r="CK139" i="38" s="1"/>
  <c r="BT139" i="38"/>
  <c r="CN139" i="38" s="1"/>
  <c r="BW139" i="38"/>
  <c r="CQ139" i="38" s="1"/>
  <c r="CE139" i="38"/>
  <c r="CY139" i="38" s="1"/>
  <c r="CE194" i="38"/>
  <c r="CF194" i="38"/>
  <c r="CZ194" i="38" s="1"/>
  <c r="BX194" i="38"/>
  <c r="CA194" i="38"/>
  <c r="BS194" i="38"/>
  <c r="CM194" i="38" s="1"/>
  <c r="BV194" i="38"/>
  <c r="CP194" i="38" s="1"/>
  <c r="BY194" i="38"/>
  <c r="CS194" i="38" s="1"/>
  <c r="BQ194" i="38"/>
  <c r="CK194" i="38" s="1"/>
  <c r="CD194" i="38"/>
  <c r="CX194" i="38" s="1"/>
  <c r="CB194" i="38"/>
  <c r="CV194" i="38" s="1"/>
  <c r="BT194" i="38"/>
  <c r="CC194" i="38"/>
  <c r="CW194" i="38" s="1"/>
  <c r="BW194" i="38"/>
  <c r="CQ194" i="38" s="1"/>
  <c r="BZ194" i="38"/>
  <c r="CT194" i="38" s="1"/>
  <c r="BR194" i="38"/>
  <c r="CL194" i="38" s="1"/>
  <c r="BU194" i="38"/>
  <c r="CO194" i="38" s="1"/>
  <c r="CE165" i="38"/>
  <c r="CY165" i="38" s="1"/>
  <c r="CC165" i="38"/>
  <c r="CW165" i="38" s="1"/>
  <c r="CD165" i="38"/>
  <c r="CX165" i="38" s="1"/>
  <c r="BV165" i="38"/>
  <c r="BY165" i="38"/>
  <c r="CS165" i="38" s="1"/>
  <c r="BQ165" i="38"/>
  <c r="BT165" i="38"/>
  <c r="CN165" i="38" s="1"/>
  <c r="BW165" i="38"/>
  <c r="CQ165" i="38" s="1"/>
  <c r="CF165" i="38"/>
  <c r="BZ165" i="38"/>
  <c r="CT165" i="38" s="1"/>
  <c r="BR165" i="38"/>
  <c r="CB165" i="38"/>
  <c r="CV165" i="38" s="1"/>
  <c r="BU165" i="38"/>
  <c r="CO165" i="38" s="1"/>
  <c r="BX165" i="38"/>
  <c r="CR165" i="38" s="1"/>
  <c r="BS165" i="38"/>
  <c r="CM165" i="38" s="1"/>
  <c r="CA165" i="38"/>
  <c r="CU165" i="38" s="1"/>
  <c r="CF159" i="38"/>
  <c r="CZ159" i="38" s="1"/>
  <c r="CE159" i="38"/>
  <c r="CY159" i="38" s="1"/>
  <c r="BZ159" i="38"/>
  <c r="CT159" i="38" s="1"/>
  <c r="BR159" i="38"/>
  <c r="CL159" i="38" s="1"/>
  <c r="CC159" i="38"/>
  <c r="CW159" i="38" s="1"/>
  <c r="BU159" i="38"/>
  <c r="CO159" i="38" s="1"/>
  <c r="CB159" i="38"/>
  <c r="CV159" i="38" s="1"/>
  <c r="BX159" i="38"/>
  <c r="CR159" i="38" s="1"/>
  <c r="CA159" i="38"/>
  <c r="CU159" i="38" s="1"/>
  <c r="BS159" i="38"/>
  <c r="CM159" i="38" s="1"/>
  <c r="BV159" i="38"/>
  <c r="CP159" i="38" s="1"/>
  <c r="BY159" i="38"/>
  <c r="CS159" i="38" s="1"/>
  <c r="BQ159" i="38"/>
  <c r="CK159" i="38" s="1"/>
  <c r="BT159" i="38"/>
  <c r="CN159" i="38" s="1"/>
  <c r="CD159" i="38"/>
  <c r="CX159" i="38" s="1"/>
  <c r="BW159" i="38"/>
  <c r="CQ159" i="38" s="1"/>
  <c r="CF167" i="38"/>
  <c r="CZ167" i="38" s="1"/>
  <c r="CB167" i="38"/>
  <c r="CV167" i="38" s="1"/>
  <c r="BZ167" i="38"/>
  <c r="CT167" i="38" s="1"/>
  <c r="CD167" i="38"/>
  <c r="CX167" i="38" s="1"/>
  <c r="CA167" i="38"/>
  <c r="CU167" i="38" s="1"/>
  <c r="BS167" i="38"/>
  <c r="CM167" i="38" s="1"/>
  <c r="BV167" i="38"/>
  <c r="CP167" i="38" s="1"/>
  <c r="BW167" i="38"/>
  <c r="CQ167" i="38" s="1"/>
  <c r="CE166" i="38"/>
  <c r="CY166" i="38" s="1"/>
  <c r="BX166" i="38"/>
  <c r="CA166" i="38"/>
  <c r="BS166" i="38"/>
  <c r="CM166" i="38" s="1"/>
  <c r="CD166" i="38"/>
  <c r="CX166" i="38" s="1"/>
  <c r="BV166" i="38"/>
  <c r="CP166" i="38" s="1"/>
  <c r="CC166" i="38"/>
  <c r="CW166" i="38" s="1"/>
  <c r="BY166" i="38"/>
  <c r="CS166" i="38" s="1"/>
  <c r="BQ166" i="38"/>
  <c r="CK166" i="38" s="1"/>
  <c r="BT166" i="38"/>
  <c r="BW166" i="38"/>
  <c r="CQ166" i="38" s="1"/>
  <c r="CB166" i="38"/>
  <c r="BZ166" i="38"/>
  <c r="CT166" i="38" s="1"/>
  <c r="BR166" i="38"/>
  <c r="CL166" i="38" s="1"/>
  <c r="BU166" i="38"/>
  <c r="CO166" i="38" s="1"/>
  <c r="CF166" i="38"/>
  <c r="CZ166" i="38" s="1"/>
  <c r="CZ304" i="38"/>
  <c r="CY304" i="38"/>
  <c r="CX304" i="38"/>
  <c r="CW304" i="38"/>
  <c r="CV304" i="38"/>
  <c r="CU304" i="38"/>
  <c r="CS304" i="38"/>
  <c r="CT304" i="38"/>
  <c r="CQ304" i="38"/>
  <c r="CP304" i="38"/>
  <c r="CR304" i="38"/>
  <c r="CN304" i="38"/>
  <c r="CL304" i="38"/>
  <c r="CM304" i="38"/>
  <c r="CK304" i="38"/>
  <c r="CE528" i="38"/>
  <c r="CY528" i="38" s="1"/>
  <c r="CD528" i="38"/>
  <c r="CX528" i="38" s="1"/>
  <c r="CC528" i="38"/>
  <c r="CW528" i="38" s="1"/>
  <c r="CB528" i="38"/>
  <c r="CV528" i="38" s="1"/>
  <c r="CA528" i="38"/>
  <c r="CU528" i="38" s="1"/>
  <c r="CF528" i="38"/>
  <c r="CZ528" i="38" s="1"/>
  <c r="BZ528" i="38"/>
  <c r="CT528" i="38" s="1"/>
  <c r="BY528" i="38"/>
  <c r="CS528" i="38" s="1"/>
  <c r="BX528" i="38"/>
  <c r="CR528" i="38" s="1"/>
  <c r="BW528" i="38"/>
  <c r="CQ528" i="38" s="1"/>
  <c r="BV528" i="38"/>
  <c r="CP528" i="38" s="1"/>
  <c r="BU528" i="38"/>
  <c r="CO528" i="38" s="1"/>
  <c r="BT528" i="38"/>
  <c r="CN528" i="38" s="1"/>
  <c r="BS528" i="38"/>
  <c r="CM528" i="38" s="1"/>
  <c r="BR528" i="38"/>
  <c r="CL528" i="38" s="1"/>
  <c r="BQ528" i="38"/>
  <c r="CK528" i="38" s="1"/>
  <c r="CF461" i="38"/>
  <c r="CZ461" i="38" s="1"/>
  <c r="CD461" i="38"/>
  <c r="CX461" i="38" s="1"/>
  <c r="BZ461" i="38"/>
  <c r="CT461" i="38" s="1"/>
  <c r="BY461" i="38"/>
  <c r="CS461" i="38" s="1"/>
  <c r="CA461" i="38"/>
  <c r="CU461" i="38" s="1"/>
  <c r="CC461" i="38"/>
  <c r="CW461" i="38" s="1"/>
  <c r="CB461" i="38"/>
  <c r="CV461" i="38" s="1"/>
  <c r="BW461" i="38"/>
  <c r="CQ461" i="38" s="1"/>
  <c r="BT461" i="38"/>
  <c r="CN461" i="38" s="1"/>
  <c r="BU461" i="38"/>
  <c r="CO461" i="38" s="1"/>
  <c r="BQ461" i="38"/>
  <c r="CK461" i="38" s="1"/>
  <c r="BV461" i="38"/>
  <c r="CP461" i="38" s="1"/>
  <c r="CE461" i="38"/>
  <c r="CY461" i="38" s="1"/>
  <c r="BS461" i="38"/>
  <c r="CM461" i="38" s="1"/>
  <c r="BX461" i="38"/>
  <c r="CR461" i="38" s="1"/>
  <c r="BR461" i="38"/>
  <c r="CL461" i="38" s="1"/>
  <c r="CF498" i="38"/>
  <c r="CZ498" i="38" s="1"/>
  <c r="CE498" i="38"/>
  <c r="CY498" i="38" s="1"/>
  <c r="CA498" i="38"/>
  <c r="CU498" i="38" s="1"/>
  <c r="BZ498" i="38"/>
  <c r="CT498" i="38" s="1"/>
  <c r="BY498" i="38"/>
  <c r="CS498" i="38" s="1"/>
  <c r="CD498" i="38"/>
  <c r="CX498" i="38" s="1"/>
  <c r="BW498" i="38"/>
  <c r="CQ498" i="38" s="1"/>
  <c r="CC498" i="38"/>
  <c r="CW498" i="38" s="1"/>
  <c r="BX498" i="38"/>
  <c r="CR498" i="38" s="1"/>
  <c r="BV498" i="38"/>
  <c r="CP498" i="38" s="1"/>
  <c r="BU498" i="38"/>
  <c r="CO498" i="38" s="1"/>
  <c r="CB498" i="38"/>
  <c r="CV498" i="38" s="1"/>
  <c r="BQ498" i="38"/>
  <c r="CK498" i="38" s="1"/>
  <c r="BR498" i="38"/>
  <c r="CL498" i="38" s="1"/>
  <c r="BS498" i="38"/>
  <c r="CM498" i="38" s="1"/>
  <c r="BT498" i="38"/>
  <c r="CN498" i="38" s="1"/>
  <c r="CZ885" i="38"/>
  <c r="CX885" i="38"/>
  <c r="CK885" i="38"/>
  <c r="CW885" i="38"/>
  <c r="CY885" i="38"/>
  <c r="CU885" i="38"/>
  <c r="CV885" i="38"/>
  <c r="CT885" i="38"/>
  <c r="CR885" i="38"/>
  <c r="CS885" i="38"/>
  <c r="CP885" i="38"/>
  <c r="CQ885" i="38"/>
  <c r="CL885" i="38"/>
  <c r="CO885" i="38"/>
  <c r="CN885" i="38"/>
  <c r="CM885" i="38"/>
  <c r="CZ1411" i="38"/>
  <c r="CW1411" i="38"/>
  <c r="CY1411" i="38"/>
  <c r="CK1411" i="38"/>
  <c r="CV1411" i="38"/>
  <c r="CU1411" i="38"/>
  <c r="CR1411" i="38"/>
  <c r="CS1411" i="38"/>
  <c r="CX1411" i="38"/>
  <c r="CT1411" i="38"/>
  <c r="CP1411" i="38"/>
  <c r="CO1411" i="38"/>
  <c r="CQ1411" i="38"/>
  <c r="CM1411" i="38"/>
  <c r="CL1411" i="38"/>
  <c r="CN1411" i="38"/>
  <c r="CW1667" i="38"/>
  <c r="CY1667" i="38"/>
  <c r="CK1667" i="38"/>
  <c r="CX1667" i="38"/>
  <c r="CZ1667" i="38"/>
  <c r="CV1667" i="38"/>
  <c r="CU1667" i="38"/>
  <c r="CR1667" i="38"/>
  <c r="CS1667" i="38"/>
  <c r="CT1667" i="38"/>
  <c r="CO1667" i="38"/>
  <c r="CQ1667" i="38"/>
  <c r="CP1667" i="38"/>
  <c r="CM1667" i="38"/>
  <c r="CL1667" i="38"/>
  <c r="CN1667" i="38"/>
  <c r="CF814" i="38"/>
  <c r="CZ814" i="38" s="1"/>
  <c r="CD814" i="38"/>
  <c r="CX814" i="38" s="1"/>
  <c r="CB814" i="38"/>
  <c r="CV814" i="38" s="1"/>
  <c r="BQ814" i="38"/>
  <c r="CK814" i="38" s="1"/>
  <c r="CA814" i="38"/>
  <c r="CU814" i="38" s="1"/>
  <c r="CC814" i="38"/>
  <c r="CW814" i="38" s="1"/>
  <c r="CE814" i="38"/>
  <c r="CY814" i="38" s="1"/>
  <c r="BY814" i="38"/>
  <c r="CS814" i="38" s="1"/>
  <c r="BZ814" i="38"/>
  <c r="CT814" i="38" s="1"/>
  <c r="BW814" i="38"/>
  <c r="CQ814" i="38" s="1"/>
  <c r="BV814" i="38"/>
  <c r="CP814" i="38" s="1"/>
  <c r="BT814" i="38"/>
  <c r="CN814" i="38" s="1"/>
  <c r="BS814" i="38"/>
  <c r="CM814" i="38" s="1"/>
  <c r="BU814" i="38"/>
  <c r="CO814" i="38" s="1"/>
  <c r="BX814" i="38"/>
  <c r="CR814" i="38" s="1"/>
  <c r="BR814" i="38"/>
  <c r="CL814" i="38" s="1"/>
  <c r="CZ1152" i="38"/>
  <c r="CK1152" i="38"/>
  <c r="CU1152" i="38"/>
  <c r="CV1152" i="38"/>
  <c r="CW1152" i="38"/>
  <c r="CY1152" i="38"/>
  <c r="CX1152" i="38"/>
  <c r="CT1152" i="38"/>
  <c r="CQ1152" i="38"/>
  <c r="CR1152" i="38"/>
  <c r="CS1152" i="38"/>
  <c r="CN1152" i="38"/>
  <c r="CP1152" i="38"/>
  <c r="CO1152" i="38"/>
  <c r="CM1152" i="38"/>
  <c r="CL1152" i="38"/>
  <c r="CZ1262" i="38"/>
  <c r="CX1262" i="38"/>
  <c r="CK1262" i="38"/>
  <c r="CU1262" i="38"/>
  <c r="CY1262" i="38"/>
  <c r="CW1262" i="38"/>
  <c r="CT1262" i="38"/>
  <c r="CV1262" i="38"/>
  <c r="CP1262" i="38"/>
  <c r="CR1262" i="38"/>
  <c r="CO1262" i="38"/>
  <c r="CQ1262" i="38"/>
  <c r="CS1262" i="38"/>
  <c r="CM1262" i="38"/>
  <c r="CL1262" i="38"/>
  <c r="CN1262" i="38"/>
  <c r="CF1358" i="38"/>
  <c r="CZ1358" i="38" s="1"/>
  <c r="CD1358" i="38"/>
  <c r="CX1358" i="38" s="1"/>
  <c r="CB1358" i="38"/>
  <c r="CV1358" i="38" s="1"/>
  <c r="BQ1358" i="38"/>
  <c r="CK1358" i="38" s="1"/>
  <c r="CC1358" i="38"/>
  <c r="CW1358" i="38" s="1"/>
  <c r="CE1358" i="38"/>
  <c r="CY1358" i="38" s="1"/>
  <c r="CA1358" i="38"/>
  <c r="CU1358" i="38" s="1"/>
  <c r="BZ1358" i="38"/>
  <c r="CT1358" i="38" s="1"/>
  <c r="BW1358" i="38"/>
  <c r="CQ1358" i="38" s="1"/>
  <c r="BY1358" i="38"/>
  <c r="CS1358" i="38" s="1"/>
  <c r="BV1358" i="38"/>
  <c r="CP1358" i="38" s="1"/>
  <c r="BX1358" i="38"/>
  <c r="CR1358" i="38" s="1"/>
  <c r="BS1358" i="38"/>
  <c r="CM1358" i="38" s="1"/>
  <c r="BU1358" i="38"/>
  <c r="CO1358" i="38" s="1"/>
  <c r="BT1358" i="38"/>
  <c r="CN1358" i="38" s="1"/>
  <c r="BR1358" i="38"/>
  <c r="CL1358" i="38" s="1"/>
  <c r="CF1614" i="38"/>
  <c r="CZ1614" i="38" s="1"/>
  <c r="CD1614" i="38"/>
  <c r="CX1614" i="38" s="1"/>
  <c r="CB1614" i="38"/>
  <c r="CV1614" i="38" s="1"/>
  <c r="BQ1614" i="38"/>
  <c r="CK1614" i="38" s="1"/>
  <c r="CC1614" i="38"/>
  <c r="CW1614" i="38" s="1"/>
  <c r="CE1614" i="38"/>
  <c r="CY1614" i="38" s="1"/>
  <c r="CA1614" i="38"/>
  <c r="CU1614" i="38" s="1"/>
  <c r="BZ1614" i="38"/>
  <c r="CT1614" i="38" s="1"/>
  <c r="BW1614" i="38"/>
  <c r="CQ1614" i="38" s="1"/>
  <c r="BY1614" i="38"/>
  <c r="CS1614" i="38" s="1"/>
  <c r="BV1614" i="38"/>
  <c r="CP1614" i="38" s="1"/>
  <c r="BX1614" i="38"/>
  <c r="CR1614" i="38" s="1"/>
  <c r="BS1614" i="38"/>
  <c r="CM1614" i="38" s="1"/>
  <c r="BU1614" i="38"/>
  <c r="CO1614" i="38" s="1"/>
  <c r="BT1614" i="38"/>
  <c r="CN1614" i="38" s="1"/>
  <c r="BR1614" i="38"/>
  <c r="CL1614" i="38" s="1"/>
  <c r="CD1870" i="38"/>
  <c r="CF1870" i="38"/>
  <c r="CB1870" i="38"/>
  <c r="CC1870" i="38"/>
  <c r="CE1870" i="38"/>
  <c r="BQ1870" i="38"/>
  <c r="CA1870" i="38"/>
  <c r="BZ1870" i="38"/>
  <c r="BW1870" i="38"/>
  <c r="BY1870" i="38"/>
  <c r="BV1870" i="38"/>
  <c r="BX1870" i="38"/>
  <c r="BS1870" i="38"/>
  <c r="BU1870" i="38"/>
  <c r="BT1870" i="38"/>
  <c r="BR1870" i="38"/>
  <c r="CZ1211" i="38"/>
  <c r="CX1211" i="38"/>
  <c r="CW1211" i="38"/>
  <c r="CY1211" i="38"/>
  <c r="CV1211" i="38"/>
  <c r="CT1211" i="38"/>
  <c r="CR1211" i="38"/>
  <c r="CS1211" i="38"/>
  <c r="CU1211" i="38"/>
  <c r="CO1211" i="38"/>
  <c r="CQ1211" i="38"/>
  <c r="CM1211" i="38"/>
  <c r="CN1211" i="38"/>
  <c r="CL1211" i="38"/>
  <c r="CZ1101" i="38"/>
  <c r="CX1101" i="38"/>
  <c r="CK1101" i="38"/>
  <c r="CW1101" i="38"/>
  <c r="CY1101" i="38"/>
  <c r="CU1101" i="38"/>
  <c r="CV1101" i="38"/>
  <c r="CT1101" i="38"/>
  <c r="CR1101" i="38"/>
  <c r="CS1101" i="38"/>
  <c r="CQ1101" i="38"/>
  <c r="CL1101" i="38"/>
  <c r="CO1101" i="38"/>
  <c r="CN1101" i="38"/>
  <c r="CP1101" i="38"/>
  <c r="CM1101" i="38"/>
  <c r="CZ1465" i="38"/>
  <c r="CX1465" i="38"/>
  <c r="CK1465" i="38"/>
  <c r="CW1465" i="38"/>
  <c r="CY1465" i="38"/>
  <c r="CU1465" i="38"/>
  <c r="CT1465" i="38"/>
  <c r="CV1465" i="38"/>
  <c r="CR1465" i="38"/>
  <c r="CS1465" i="38"/>
  <c r="CP1465" i="38"/>
  <c r="CQ1465" i="38"/>
  <c r="CL1465" i="38"/>
  <c r="CN1465" i="38"/>
  <c r="CO1465" i="38"/>
  <c r="CM1465" i="38"/>
  <c r="CX1817" i="38"/>
  <c r="CZ1817" i="38"/>
  <c r="CK1817" i="38"/>
  <c r="CW1817" i="38"/>
  <c r="CY1817" i="38"/>
  <c r="CU1817" i="38"/>
  <c r="CT1817" i="38"/>
  <c r="CV1817" i="38"/>
  <c r="CR1817" i="38"/>
  <c r="CS1817" i="38"/>
  <c r="CQ1817" i="38"/>
  <c r="CL1817" i="38"/>
  <c r="CN1817" i="38"/>
  <c r="CP1817" i="38"/>
  <c r="CO1817" i="38"/>
  <c r="CM1817" i="38"/>
  <c r="CF998" i="38"/>
  <c r="CZ998" i="38" s="1"/>
  <c r="CD998" i="38"/>
  <c r="CX998" i="38" s="1"/>
  <c r="CB998" i="38"/>
  <c r="CV998" i="38" s="1"/>
  <c r="BQ998" i="38"/>
  <c r="CK998" i="38" s="1"/>
  <c r="CC998" i="38"/>
  <c r="CW998" i="38" s="1"/>
  <c r="BZ998" i="38"/>
  <c r="CT998" i="38" s="1"/>
  <c r="CA998" i="38"/>
  <c r="CU998" i="38" s="1"/>
  <c r="CE998" i="38"/>
  <c r="CY998" i="38" s="1"/>
  <c r="BW998" i="38"/>
  <c r="CQ998" i="38" s="1"/>
  <c r="BY998" i="38"/>
  <c r="CS998" i="38" s="1"/>
  <c r="BX998" i="38"/>
  <c r="CR998" i="38" s="1"/>
  <c r="BS998" i="38"/>
  <c r="CM998" i="38" s="1"/>
  <c r="BV998" i="38"/>
  <c r="CP998" i="38" s="1"/>
  <c r="BU998" i="38"/>
  <c r="CO998" i="38" s="1"/>
  <c r="BT998" i="38"/>
  <c r="CN998" i="38" s="1"/>
  <c r="BR998" i="38"/>
  <c r="CL998" i="38" s="1"/>
  <c r="CF1556" i="38"/>
  <c r="BQ1556" i="38"/>
  <c r="CB1556" i="38"/>
  <c r="CV1556" i="38" s="1"/>
  <c r="CC1556" i="38"/>
  <c r="CW1556" i="38" s="1"/>
  <c r="CE1556" i="38"/>
  <c r="CY1556" i="38" s="1"/>
  <c r="CA1556" i="38"/>
  <c r="CU1556" i="38" s="1"/>
  <c r="BZ1556" i="38"/>
  <c r="CD1556" i="38"/>
  <c r="BW1556" i="38"/>
  <c r="BX1556" i="38"/>
  <c r="BY1556" i="38"/>
  <c r="CS1556" i="38" s="1"/>
  <c r="BU1556" i="38"/>
  <c r="CO1556" i="38" s="1"/>
  <c r="BV1556" i="38"/>
  <c r="CP1556" i="38" s="1"/>
  <c r="BR1556" i="38"/>
  <c r="CL1556" i="38" s="1"/>
  <c r="BT1556" i="38"/>
  <c r="BS1556" i="38"/>
  <c r="BR2025" i="38"/>
  <c r="BZ2025" i="38"/>
  <c r="BW2025" i="38"/>
  <c r="CE2025" i="38"/>
  <c r="BV2025" i="38"/>
  <c r="BX2025" i="38"/>
  <c r="BY2025" i="38"/>
  <c r="BQ2025" i="38"/>
  <c r="CB2025" i="38"/>
  <c r="BS2025" i="38"/>
  <c r="CC2025" i="38"/>
  <c r="BT2025" i="38"/>
  <c r="CD2025" i="38"/>
  <c r="BU2025" i="38"/>
  <c r="CA2025" i="38"/>
  <c r="CF2025" i="38"/>
  <c r="CK2105" i="38"/>
  <c r="CZ2105" i="38"/>
  <c r="CV2105" i="38"/>
  <c r="CX2105" i="38"/>
  <c r="CW2105" i="38"/>
  <c r="CY2105" i="38"/>
  <c r="CU2105" i="38"/>
  <c r="CS2105" i="38"/>
  <c r="CT2105" i="38"/>
  <c r="CQ2105" i="38"/>
  <c r="CR2105" i="38"/>
  <c r="CO2105" i="38"/>
  <c r="CM2105" i="38"/>
  <c r="CN2105" i="38"/>
  <c r="CP2105" i="38"/>
  <c r="CL2105" i="38"/>
  <c r="BR2201" i="38"/>
  <c r="BZ2201" i="38"/>
  <c r="BW2201" i="38"/>
  <c r="CE2201" i="38"/>
  <c r="BQ2201" i="38"/>
  <c r="CB2201" i="38"/>
  <c r="BS2201" i="38"/>
  <c r="CC2201" i="38"/>
  <c r="BT2201" i="38"/>
  <c r="CD2201" i="38"/>
  <c r="BX2201" i="38"/>
  <c r="BY2201" i="38"/>
  <c r="BV2201" i="38"/>
  <c r="CA2201" i="38"/>
  <c r="CF2201" i="38"/>
  <c r="BU2201" i="38"/>
  <c r="BR2281" i="38"/>
  <c r="BZ2281" i="38"/>
  <c r="BW2281" i="38"/>
  <c r="CE2281" i="38"/>
  <c r="BV2281" i="38"/>
  <c r="BX2281" i="38"/>
  <c r="BY2281" i="38"/>
  <c r="BS2281" i="38"/>
  <c r="CC2281" i="38"/>
  <c r="BT2281" i="38"/>
  <c r="CD2281" i="38"/>
  <c r="CB2281" i="38"/>
  <c r="CF2281" i="38"/>
  <c r="BQ2281" i="38"/>
  <c r="BU2281" i="38"/>
  <c r="CA2281" i="38"/>
  <c r="CK2361" i="38"/>
  <c r="CZ2361" i="38"/>
  <c r="CV2361" i="38"/>
  <c r="CX2361" i="38"/>
  <c r="CW2361" i="38"/>
  <c r="CY2361" i="38"/>
  <c r="CS2361" i="38"/>
  <c r="CR2361" i="38"/>
  <c r="CQ2361" i="38"/>
  <c r="CT2361" i="38"/>
  <c r="CO2361" i="38"/>
  <c r="CM2361" i="38"/>
  <c r="CN2361" i="38"/>
  <c r="CU2361" i="38"/>
  <c r="CP2361" i="38"/>
  <c r="CL2361" i="38"/>
  <c r="BR2537" i="38"/>
  <c r="BZ2537" i="38"/>
  <c r="BS2537" i="38"/>
  <c r="CA2537" i="38"/>
  <c r="BT2537" i="38"/>
  <c r="CB2537" i="38"/>
  <c r="BW2537" i="38"/>
  <c r="CE2537" i="38"/>
  <c r="BX2537" i="38"/>
  <c r="CF2537" i="38"/>
  <c r="BV2537" i="38"/>
  <c r="BY2537" i="38"/>
  <c r="CC2537" i="38"/>
  <c r="CD2537" i="38"/>
  <c r="BQ2537" i="38"/>
  <c r="BU2537" i="38"/>
  <c r="CZ1046" i="38"/>
  <c r="CX1046" i="38"/>
  <c r="CK1046" i="38"/>
  <c r="CU1046" i="38"/>
  <c r="CY1046" i="38"/>
  <c r="CV1046" i="38"/>
  <c r="CW1046" i="38"/>
  <c r="CT1046" i="38"/>
  <c r="CP1046" i="38"/>
  <c r="CR1046" i="38"/>
  <c r="CO1046" i="38"/>
  <c r="CS1046" i="38"/>
  <c r="CQ1046" i="38"/>
  <c r="CN1046" i="38"/>
  <c r="CM1046" i="38"/>
  <c r="CL1046" i="38"/>
  <c r="CK1892" i="38"/>
  <c r="CZ1892" i="38"/>
  <c r="CX1892" i="38"/>
  <c r="CU1892" i="38"/>
  <c r="CV1892" i="38"/>
  <c r="CW1892" i="38"/>
  <c r="CY1892" i="38"/>
  <c r="CT1892" i="38"/>
  <c r="CQ1892" i="38"/>
  <c r="CR1892" i="38"/>
  <c r="CS1892" i="38"/>
  <c r="CP1892" i="38"/>
  <c r="CN1892" i="38"/>
  <c r="CO1892" i="38"/>
  <c r="CL1892" i="38"/>
  <c r="CM1892" i="38"/>
  <c r="BQ1944" i="38"/>
  <c r="CB1944" i="38"/>
  <c r="CC1944" i="38"/>
  <c r="CE1944" i="38"/>
  <c r="CD1944" i="38"/>
  <c r="CF1944" i="38"/>
  <c r="CA1944" i="38"/>
  <c r="BZ1944" i="38"/>
  <c r="BW1944" i="38"/>
  <c r="BX1944" i="38"/>
  <c r="BY1944" i="38"/>
  <c r="BV1944" i="38"/>
  <c r="BU1944" i="38"/>
  <c r="BR1944" i="38"/>
  <c r="BS1944" i="38"/>
  <c r="BT1944" i="38"/>
  <c r="CZ840" i="38"/>
  <c r="CU840" i="38"/>
  <c r="CW840" i="38"/>
  <c r="CY840" i="38"/>
  <c r="CX840" i="38"/>
  <c r="CQ840" i="38"/>
  <c r="CR840" i="38"/>
  <c r="CT840" i="38"/>
  <c r="CS840" i="38"/>
  <c r="CP840" i="38"/>
  <c r="CN840" i="38"/>
  <c r="CO840" i="38"/>
  <c r="CM840" i="38"/>
  <c r="CL840" i="38"/>
  <c r="CF1776" i="38"/>
  <c r="BQ1776" i="38"/>
  <c r="CB1776" i="38"/>
  <c r="CC1776" i="38"/>
  <c r="CE1776" i="38"/>
  <c r="CD1776" i="38"/>
  <c r="BZ1776" i="38"/>
  <c r="CA1776" i="38"/>
  <c r="BW1776" i="38"/>
  <c r="BX1776" i="38"/>
  <c r="BY1776" i="38"/>
  <c r="BV1776" i="38"/>
  <c r="BU1776" i="38"/>
  <c r="BR1776" i="38"/>
  <c r="BS1776" i="38"/>
  <c r="BT1776" i="38"/>
  <c r="CZ1903" i="38"/>
  <c r="CW1903" i="38"/>
  <c r="CY1903" i="38"/>
  <c r="CK1903" i="38"/>
  <c r="CV1903" i="38"/>
  <c r="CU1903" i="38"/>
  <c r="CR1903" i="38"/>
  <c r="CS1903" i="38"/>
  <c r="CX1903" i="38"/>
  <c r="CT1903" i="38"/>
  <c r="CO1903" i="38"/>
  <c r="CP1903" i="38"/>
  <c r="CQ1903" i="38"/>
  <c r="CM1903" i="38"/>
  <c r="CL1903" i="38"/>
  <c r="CN1903" i="38"/>
  <c r="CK2108" i="38"/>
  <c r="CU2108" i="38"/>
  <c r="CX2108" i="38"/>
  <c r="CZ2108" i="38"/>
  <c r="CV2108" i="38"/>
  <c r="CW2108" i="38"/>
  <c r="CY2108" i="38"/>
  <c r="CT2108" i="38"/>
  <c r="CR2108" i="38"/>
  <c r="CS2108" i="38"/>
  <c r="CO2108" i="38"/>
  <c r="CP2108" i="38"/>
  <c r="CQ2108" i="38"/>
  <c r="CN2108" i="38"/>
  <c r="CL2108" i="38"/>
  <c r="CM2108" i="38"/>
  <c r="BW2460" i="38"/>
  <c r="CE2460" i="38"/>
  <c r="BX2460" i="38"/>
  <c r="CF2460" i="38"/>
  <c r="BQ2460" i="38"/>
  <c r="BY2460" i="38"/>
  <c r="BT2460" i="38"/>
  <c r="CB2460" i="38"/>
  <c r="BU2460" i="38"/>
  <c r="CC2460" i="38"/>
  <c r="CD2460" i="38"/>
  <c r="BR2460" i="38"/>
  <c r="BS2460" i="38"/>
  <c r="BV2460" i="38"/>
  <c r="BZ2460" i="38"/>
  <c r="CA2460" i="38"/>
  <c r="CF735" i="38"/>
  <c r="CZ735" i="38" s="1"/>
  <c r="BQ735" i="38"/>
  <c r="CK735" i="38" s="1"/>
  <c r="BZ735" i="38"/>
  <c r="CT735" i="38" s="1"/>
  <c r="CD735" i="38"/>
  <c r="CX735" i="38" s="1"/>
  <c r="CB735" i="38"/>
  <c r="CV735" i="38" s="1"/>
  <c r="CC735" i="38"/>
  <c r="CW735" i="38" s="1"/>
  <c r="CE735" i="38"/>
  <c r="CY735" i="38" s="1"/>
  <c r="BY735" i="38"/>
  <c r="CS735" i="38" s="1"/>
  <c r="BW735" i="38"/>
  <c r="CQ735" i="38" s="1"/>
  <c r="BT735" i="38"/>
  <c r="CN735" i="38" s="1"/>
  <c r="BV735" i="38"/>
  <c r="CP735" i="38" s="1"/>
  <c r="BU735" i="38"/>
  <c r="CO735" i="38" s="1"/>
  <c r="CA735" i="38"/>
  <c r="CU735" i="38" s="1"/>
  <c r="BX735" i="38"/>
  <c r="CR735" i="38" s="1"/>
  <c r="BS735" i="38"/>
  <c r="CM735" i="38" s="1"/>
  <c r="BR735" i="38"/>
  <c r="CL735" i="38" s="1"/>
  <c r="CF812" i="38"/>
  <c r="CZ812" i="38" s="1"/>
  <c r="BQ812" i="38"/>
  <c r="CK812" i="38" s="1"/>
  <c r="CB812" i="38"/>
  <c r="CV812" i="38" s="1"/>
  <c r="CD812" i="38"/>
  <c r="CX812" i="38" s="1"/>
  <c r="CC812" i="38"/>
  <c r="CW812" i="38" s="1"/>
  <c r="CE812" i="38"/>
  <c r="CY812" i="38" s="1"/>
  <c r="CA812" i="38"/>
  <c r="CU812" i="38" s="1"/>
  <c r="BZ812" i="38"/>
  <c r="CT812" i="38" s="1"/>
  <c r="BW812" i="38"/>
  <c r="CQ812" i="38" s="1"/>
  <c r="BX812" i="38"/>
  <c r="CR812" i="38" s="1"/>
  <c r="BY812" i="38"/>
  <c r="CS812" i="38" s="1"/>
  <c r="BT812" i="38"/>
  <c r="CN812" i="38" s="1"/>
  <c r="BV812" i="38"/>
  <c r="CP812" i="38" s="1"/>
  <c r="BU812" i="38"/>
  <c r="CO812" i="38" s="1"/>
  <c r="BR812" i="38"/>
  <c r="CL812" i="38" s="1"/>
  <c r="BS812" i="38"/>
  <c r="CM812" i="38" s="1"/>
  <c r="CZ1919" i="38"/>
  <c r="CW1919" i="38"/>
  <c r="CY1919" i="38"/>
  <c r="CX1919" i="38"/>
  <c r="CK1919" i="38"/>
  <c r="CU1919" i="38"/>
  <c r="CV1919" i="38"/>
  <c r="CT1919" i="38"/>
  <c r="CR1919" i="38"/>
  <c r="CS1919" i="38"/>
  <c r="CQ1919" i="38"/>
  <c r="CO1919" i="38"/>
  <c r="CP1919" i="38"/>
  <c r="CM1919" i="38"/>
  <c r="CL1919" i="38"/>
  <c r="CN1919" i="38"/>
  <c r="CV1464" i="38"/>
  <c r="CW1464" i="38"/>
  <c r="CY1464" i="38"/>
  <c r="CT1464" i="38"/>
  <c r="CN1464" i="38"/>
  <c r="CO1464" i="38"/>
  <c r="CM1464" i="38"/>
  <c r="CL1464" i="38"/>
  <c r="CD325" i="38"/>
  <c r="CX325" i="38" s="1"/>
  <c r="CE325" i="38"/>
  <c r="CY325" i="38" s="1"/>
  <c r="CF325" i="38"/>
  <c r="CZ325" i="38" s="1"/>
  <c r="CA325" i="38"/>
  <c r="CU325" i="38" s="1"/>
  <c r="BZ325" i="38"/>
  <c r="CT325" i="38" s="1"/>
  <c r="BY325" i="38"/>
  <c r="CS325" i="38" s="1"/>
  <c r="BX325" i="38"/>
  <c r="CR325" i="38" s="1"/>
  <c r="CB325" i="38"/>
  <c r="CV325" i="38" s="1"/>
  <c r="BW325" i="38"/>
  <c r="CQ325" i="38" s="1"/>
  <c r="BV325" i="38"/>
  <c r="CP325" i="38" s="1"/>
  <c r="BQ325" i="38"/>
  <c r="CK325" i="38" s="1"/>
  <c r="BU325" i="38"/>
  <c r="CO325" i="38" s="1"/>
  <c r="BT325" i="38"/>
  <c r="CN325" i="38" s="1"/>
  <c r="BR325" i="38"/>
  <c r="CL325" i="38" s="1"/>
  <c r="CC325" i="38"/>
  <c r="CW325" i="38" s="1"/>
  <c r="BS325" i="38"/>
  <c r="CM325" i="38" s="1"/>
  <c r="CY340" i="38"/>
  <c r="CX340" i="38"/>
  <c r="CW340" i="38"/>
  <c r="CV340" i="38"/>
  <c r="CU340" i="38"/>
  <c r="CQ340" i="38"/>
  <c r="CP340" i="38"/>
  <c r="CS340" i="38"/>
  <c r="CN340" i="38"/>
  <c r="CK340" i="38"/>
  <c r="CT340" i="38"/>
  <c r="CM340" i="38"/>
  <c r="CR340" i="38"/>
  <c r="CL340" i="38"/>
  <c r="CF305" i="38"/>
  <c r="CZ305" i="38" s="1"/>
  <c r="CE305" i="38"/>
  <c r="CY305" i="38" s="1"/>
  <c r="BZ305" i="38"/>
  <c r="CT305" i="38" s="1"/>
  <c r="BY305" i="38"/>
  <c r="CS305" i="38" s="1"/>
  <c r="BX305" i="38"/>
  <c r="CR305" i="38" s="1"/>
  <c r="CB305" i="38"/>
  <c r="CV305" i="38" s="1"/>
  <c r="CD305" i="38"/>
  <c r="CX305" i="38" s="1"/>
  <c r="CC305" i="38"/>
  <c r="CW305" i="38" s="1"/>
  <c r="BW305" i="38"/>
  <c r="CQ305" i="38" s="1"/>
  <c r="BR305" i="38"/>
  <c r="CL305" i="38" s="1"/>
  <c r="BV305" i="38"/>
  <c r="CP305" i="38" s="1"/>
  <c r="BS305" i="38"/>
  <c r="CM305" i="38" s="1"/>
  <c r="CA305" i="38"/>
  <c r="CU305" i="38" s="1"/>
  <c r="BQ305" i="38"/>
  <c r="CK305" i="38" s="1"/>
  <c r="BT305" i="38"/>
  <c r="CN305" i="38" s="1"/>
  <c r="BU305" i="38"/>
  <c r="CO305" i="38" s="1"/>
  <c r="CF482" i="38"/>
  <c r="CZ482" i="38" s="1"/>
  <c r="CC482" i="38"/>
  <c r="CW482" i="38" s="1"/>
  <c r="BZ482" i="38"/>
  <c r="CT482" i="38" s="1"/>
  <c r="BY482" i="38"/>
  <c r="CS482" i="38" s="1"/>
  <c r="CD482" i="38"/>
  <c r="CX482" i="38" s="1"/>
  <c r="CE482" i="38"/>
  <c r="CY482" i="38" s="1"/>
  <c r="BV482" i="38"/>
  <c r="CP482" i="38" s="1"/>
  <c r="BU482" i="38"/>
  <c r="CO482" i="38" s="1"/>
  <c r="BS482" i="38"/>
  <c r="CM482" i="38" s="1"/>
  <c r="CA482" i="38"/>
  <c r="CU482" i="38" s="1"/>
  <c r="BQ482" i="38"/>
  <c r="CK482" i="38" s="1"/>
  <c r="BT482" i="38"/>
  <c r="CN482" i="38" s="1"/>
  <c r="CB482" i="38"/>
  <c r="CV482" i="38" s="1"/>
  <c r="BX482" i="38"/>
  <c r="CR482" i="38" s="1"/>
  <c r="BW482" i="38"/>
  <c r="CQ482" i="38" s="1"/>
  <c r="BR482" i="38"/>
  <c r="CL482" i="38" s="1"/>
  <c r="CZ1287" i="38"/>
  <c r="CW1287" i="38"/>
  <c r="CY1287" i="38"/>
  <c r="CK1287" i="38"/>
  <c r="CX1287" i="38"/>
  <c r="CV1287" i="38"/>
  <c r="CR1287" i="38"/>
  <c r="CS1287" i="38"/>
  <c r="CU1287" i="38"/>
  <c r="CT1287" i="38"/>
  <c r="CO1287" i="38"/>
  <c r="CQ1287" i="38"/>
  <c r="CM1287" i="38"/>
  <c r="CP1287" i="38"/>
  <c r="CN1287" i="38"/>
  <c r="CL1287" i="38"/>
  <c r="CF1639" i="38"/>
  <c r="CZ1639" i="38" s="1"/>
  <c r="BQ1639" i="38"/>
  <c r="CK1639" i="38" s="1"/>
  <c r="CD1639" i="38"/>
  <c r="CX1639" i="38" s="1"/>
  <c r="CB1639" i="38"/>
  <c r="CV1639" i="38" s="1"/>
  <c r="CE1639" i="38"/>
  <c r="CY1639" i="38" s="1"/>
  <c r="BZ1639" i="38"/>
  <c r="CT1639" i="38" s="1"/>
  <c r="CC1639" i="38"/>
  <c r="CW1639" i="38" s="1"/>
  <c r="CA1639" i="38"/>
  <c r="CU1639" i="38" s="1"/>
  <c r="BY1639" i="38"/>
  <c r="CS1639" i="38" s="1"/>
  <c r="BU1639" i="38"/>
  <c r="CO1639" i="38" s="1"/>
  <c r="BV1639" i="38"/>
  <c r="CP1639" i="38" s="1"/>
  <c r="BW1639" i="38"/>
  <c r="CQ1639" i="38" s="1"/>
  <c r="BX1639" i="38"/>
  <c r="CR1639" i="38" s="1"/>
  <c r="BT1639" i="38"/>
  <c r="CN1639" i="38" s="1"/>
  <c r="BR1639" i="38"/>
  <c r="CL1639" i="38" s="1"/>
  <c r="BS1639" i="38"/>
  <c r="CM1639" i="38" s="1"/>
  <c r="CF647" i="38"/>
  <c r="CZ647" i="38" s="1"/>
  <c r="BQ647" i="38"/>
  <c r="CK647" i="38" s="1"/>
  <c r="BZ647" i="38"/>
  <c r="CT647" i="38" s="1"/>
  <c r="CB647" i="38"/>
  <c r="CV647" i="38" s="1"/>
  <c r="CD647" i="38"/>
  <c r="CX647" i="38" s="1"/>
  <c r="CA647" i="38"/>
  <c r="CU647" i="38" s="1"/>
  <c r="CC647" i="38"/>
  <c r="CW647" i="38" s="1"/>
  <c r="CE647" i="38"/>
  <c r="CY647" i="38" s="1"/>
  <c r="BW647" i="38"/>
  <c r="CQ647" i="38" s="1"/>
  <c r="BT647" i="38"/>
  <c r="CN647" i="38" s="1"/>
  <c r="BU647" i="38"/>
  <c r="CO647" i="38" s="1"/>
  <c r="BX647" i="38"/>
  <c r="CR647" i="38" s="1"/>
  <c r="BV647" i="38"/>
  <c r="CP647" i="38" s="1"/>
  <c r="BY647" i="38"/>
  <c r="CS647" i="38" s="1"/>
  <c r="BS647" i="38"/>
  <c r="CM647" i="38" s="1"/>
  <c r="BR647" i="38"/>
  <c r="CL647" i="38" s="1"/>
  <c r="CZ1118" i="38"/>
  <c r="CX1118" i="38"/>
  <c r="CK1118" i="38"/>
  <c r="CU1118" i="38"/>
  <c r="CY1118" i="38"/>
  <c r="CV1118" i="38"/>
  <c r="CW1118" i="38"/>
  <c r="CT1118" i="38"/>
  <c r="CP1118" i="38"/>
  <c r="CR1118" i="38"/>
  <c r="CS1118" i="38"/>
  <c r="CN1118" i="38"/>
  <c r="CL1118" i="38"/>
  <c r="CM1118" i="38"/>
  <c r="CX825" i="38"/>
  <c r="CK825" i="38"/>
  <c r="CW825" i="38"/>
  <c r="CY825" i="38"/>
  <c r="CU825" i="38"/>
  <c r="CZ825" i="38"/>
  <c r="CT825" i="38"/>
  <c r="CS825" i="38"/>
  <c r="CR825" i="38"/>
  <c r="CV825" i="38"/>
  <c r="CP825" i="38"/>
  <c r="CL825" i="38"/>
  <c r="CQ825" i="38"/>
  <c r="CN825" i="38"/>
  <c r="CO825" i="38"/>
  <c r="CM825" i="38"/>
  <c r="CF1490" i="38"/>
  <c r="CZ1490" i="38" s="1"/>
  <c r="CD1490" i="38"/>
  <c r="CX1490" i="38" s="1"/>
  <c r="BQ1490" i="38"/>
  <c r="CK1490" i="38" s="1"/>
  <c r="CB1490" i="38"/>
  <c r="CV1490" i="38" s="1"/>
  <c r="CC1490" i="38"/>
  <c r="CW1490" i="38" s="1"/>
  <c r="CE1490" i="38"/>
  <c r="CY1490" i="38" s="1"/>
  <c r="CA1490" i="38"/>
  <c r="CU1490" i="38" s="1"/>
  <c r="BW1490" i="38"/>
  <c r="CQ1490" i="38" s="1"/>
  <c r="BY1490" i="38"/>
  <c r="CS1490" i="38" s="1"/>
  <c r="BZ1490" i="38"/>
  <c r="CT1490" i="38" s="1"/>
  <c r="BX1490" i="38"/>
  <c r="CR1490" i="38" s="1"/>
  <c r="BV1490" i="38"/>
  <c r="CP1490" i="38" s="1"/>
  <c r="BS1490" i="38"/>
  <c r="CM1490" i="38" s="1"/>
  <c r="BU1490" i="38"/>
  <c r="CO1490" i="38" s="1"/>
  <c r="BR1490" i="38"/>
  <c r="CL1490" i="38" s="1"/>
  <c r="BT1490" i="38"/>
  <c r="CN1490" i="38" s="1"/>
  <c r="CZ1650" i="38"/>
  <c r="CX1650" i="38"/>
  <c r="CK1650" i="38"/>
  <c r="CU1650" i="38"/>
  <c r="CW1650" i="38"/>
  <c r="CV1650" i="38"/>
  <c r="CT1650" i="38"/>
  <c r="CY1650" i="38"/>
  <c r="CR1650" i="38"/>
  <c r="CO1650" i="38"/>
  <c r="CQ1650" i="38"/>
  <c r="CP1650" i="38"/>
  <c r="CS1650" i="38"/>
  <c r="CN1650" i="38"/>
  <c r="CM1650" i="38"/>
  <c r="CL1650" i="38"/>
  <c r="CZ706" i="38"/>
  <c r="CK706" i="38"/>
  <c r="CU706" i="38"/>
  <c r="CW706" i="38"/>
  <c r="CV706" i="38"/>
  <c r="CY706" i="38"/>
  <c r="CT706" i="38"/>
  <c r="CP706" i="38"/>
  <c r="CR706" i="38"/>
  <c r="CQ706" i="38"/>
  <c r="CN706" i="38"/>
  <c r="CM706" i="38"/>
  <c r="CL706" i="38"/>
  <c r="CK1044" i="38"/>
  <c r="CU1044" i="38"/>
  <c r="CX1044" i="38"/>
  <c r="CW1044" i="38"/>
  <c r="CY1044" i="38"/>
  <c r="CT1044" i="38"/>
  <c r="CQ1044" i="38"/>
  <c r="CR1044" i="38"/>
  <c r="CO1044" i="38"/>
  <c r="CN1044" i="38"/>
  <c r="CM1044" i="38"/>
  <c r="CL1044" i="38"/>
  <c r="CD989" i="38"/>
  <c r="CX989" i="38" s="1"/>
  <c r="BQ989" i="38"/>
  <c r="CK989" i="38" s="1"/>
  <c r="CF989" i="38"/>
  <c r="CZ989" i="38" s="1"/>
  <c r="BZ989" i="38"/>
  <c r="CT989" i="38" s="1"/>
  <c r="CA989" i="38"/>
  <c r="CU989" i="38" s="1"/>
  <c r="CB989" i="38"/>
  <c r="CV989" i="38" s="1"/>
  <c r="CE989" i="38"/>
  <c r="CY989" i="38" s="1"/>
  <c r="CC989" i="38"/>
  <c r="CW989" i="38" s="1"/>
  <c r="BV989" i="38"/>
  <c r="CP989" i="38" s="1"/>
  <c r="BX989" i="38"/>
  <c r="CR989" i="38" s="1"/>
  <c r="BY989" i="38"/>
  <c r="CS989" i="38" s="1"/>
  <c r="BW989" i="38"/>
  <c r="CQ989" i="38" s="1"/>
  <c r="BU989" i="38"/>
  <c r="CO989" i="38" s="1"/>
  <c r="BS989" i="38"/>
  <c r="CM989" i="38" s="1"/>
  <c r="BT989" i="38"/>
  <c r="CN989" i="38" s="1"/>
  <c r="BR989" i="38"/>
  <c r="CL989" i="38" s="1"/>
  <c r="CF1437" i="38"/>
  <c r="CZ1437" i="38" s="1"/>
  <c r="CD1437" i="38"/>
  <c r="CX1437" i="38" s="1"/>
  <c r="BQ1437" i="38"/>
  <c r="CK1437" i="38" s="1"/>
  <c r="CB1437" i="38"/>
  <c r="CV1437" i="38" s="1"/>
  <c r="CE1437" i="38"/>
  <c r="CY1437" i="38" s="1"/>
  <c r="CC1437" i="38"/>
  <c r="CW1437" i="38" s="1"/>
  <c r="BV1437" i="38"/>
  <c r="CP1437" i="38" s="1"/>
  <c r="BZ1437" i="38"/>
  <c r="CT1437" i="38" s="1"/>
  <c r="BY1437" i="38"/>
  <c r="CS1437" i="38" s="1"/>
  <c r="CA1437" i="38"/>
  <c r="CU1437" i="38" s="1"/>
  <c r="BU1437" i="38"/>
  <c r="CO1437" i="38" s="1"/>
  <c r="BS1437" i="38"/>
  <c r="CM1437" i="38" s="1"/>
  <c r="BT1437" i="38"/>
  <c r="CN1437" i="38" s="1"/>
  <c r="BX1437" i="38"/>
  <c r="CR1437" i="38" s="1"/>
  <c r="BR1437" i="38"/>
  <c r="CL1437" i="38" s="1"/>
  <c r="BW1437" i="38"/>
  <c r="CQ1437" i="38" s="1"/>
  <c r="CF1597" i="38"/>
  <c r="CZ1597" i="38" s="1"/>
  <c r="CD1597" i="38"/>
  <c r="CX1597" i="38" s="1"/>
  <c r="BQ1597" i="38"/>
  <c r="CK1597" i="38" s="1"/>
  <c r="CB1597" i="38"/>
  <c r="CV1597" i="38" s="1"/>
  <c r="CC1597" i="38"/>
  <c r="CW1597" i="38" s="1"/>
  <c r="CE1597" i="38"/>
  <c r="CY1597" i="38" s="1"/>
  <c r="CA1597" i="38"/>
  <c r="CU1597" i="38" s="1"/>
  <c r="BZ1597" i="38"/>
  <c r="CT1597" i="38" s="1"/>
  <c r="BY1597" i="38"/>
  <c r="CS1597" i="38" s="1"/>
  <c r="BU1597" i="38"/>
  <c r="CO1597" i="38" s="1"/>
  <c r="BS1597" i="38"/>
  <c r="CM1597" i="38" s="1"/>
  <c r="BT1597" i="38"/>
  <c r="CN1597" i="38" s="1"/>
  <c r="BW1597" i="38"/>
  <c r="CQ1597" i="38" s="1"/>
  <c r="BX1597" i="38"/>
  <c r="CR1597" i="38" s="1"/>
  <c r="BV1597" i="38"/>
  <c r="CP1597" i="38" s="1"/>
  <c r="BR1597" i="38"/>
  <c r="CL1597" i="38" s="1"/>
  <c r="CX1853" i="38"/>
  <c r="CK1853" i="38"/>
  <c r="CW1853" i="38"/>
  <c r="CY1853" i="38"/>
  <c r="CZ1853" i="38"/>
  <c r="CU1853" i="38"/>
  <c r="CV1853" i="38"/>
  <c r="CR1853" i="38"/>
  <c r="CT1853" i="38"/>
  <c r="CS1853" i="38"/>
  <c r="CL1853" i="38"/>
  <c r="CO1853" i="38"/>
  <c r="CN1853" i="38"/>
  <c r="CQ1853" i="38"/>
  <c r="CP1853" i="38"/>
  <c r="CM1853" i="38"/>
  <c r="BQ1949" i="38"/>
  <c r="CF1949" i="38"/>
  <c r="CB1949" i="38"/>
  <c r="CD1949" i="38"/>
  <c r="CE1949" i="38"/>
  <c r="CC1949" i="38"/>
  <c r="BZ1949" i="38"/>
  <c r="BY1949" i="38"/>
  <c r="CA1949" i="38"/>
  <c r="BU1949" i="38"/>
  <c r="BS1949" i="38"/>
  <c r="BT1949" i="38"/>
  <c r="BX1949" i="38"/>
  <c r="BV1949" i="38"/>
  <c r="BW1949" i="38"/>
  <c r="BR1949" i="38"/>
  <c r="CZ2043" i="38"/>
  <c r="CV2043" i="38"/>
  <c r="CK2043" i="38"/>
  <c r="CX2043" i="38"/>
  <c r="CW2043" i="38"/>
  <c r="CU2043" i="38"/>
  <c r="CT2043" i="38"/>
  <c r="CY2043" i="38"/>
  <c r="CQ2043" i="38"/>
  <c r="CS2043" i="38"/>
  <c r="CP2043" i="38"/>
  <c r="CR2043" i="38"/>
  <c r="CM2043" i="38"/>
  <c r="CL2043" i="38"/>
  <c r="CO2043" i="38"/>
  <c r="CN2043" i="38"/>
  <c r="BX2219" i="38"/>
  <c r="CF2219" i="38"/>
  <c r="BU2219" i="38"/>
  <c r="CC2219" i="38"/>
  <c r="BT2219" i="38"/>
  <c r="CE2219" i="38"/>
  <c r="BV2219" i="38"/>
  <c r="BW2219" i="38"/>
  <c r="BQ2219" i="38"/>
  <c r="CA2219" i="38"/>
  <c r="BR2219" i="38"/>
  <c r="CB2219" i="38"/>
  <c r="CD2219" i="38"/>
  <c r="BS2219" i="38"/>
  <c r="BY2219" i="38"/>
  <c r="BZ2219" i="38"/>
  <c r="CZ2299" i="38"/>
  <c r="CV2299" i="38"/>
  <c r="CK2299" i="38"/>
  <c r="CX2299" i="38"/>
  <c r="CW2299" i="38"/>
  <c r="CU2299" i="38"/>
  <c r="CT2299" i="38"/>
  <c r="CY2299" i="38"/>
  <c r="CQ2299" i="38"/>
  <c r="CS2299" i="38"/>
  <c r="CP2299" i="38"/>
  <c r="CR2299" i="38"/>
  <c r="CM2299" i="38"/>
  <c r="CL2299" i="38"/>
  <c r="CO2299" i="38"/>
  <c r="CN2299" i="38"/>
  <c r="BX2475" i="38"/>
  <c r="CF2475" i="38"/>
  <c r="BQ2475" i="38"/>
  <c r="BY2475" i="38"/>
  <c r="BR2475" i="38"/>
  <c r="BZ2475" i="38"/>
  <c r="BU2475" i="38"/>
  <c r="CC2475" i="38"/>
  <c r="BV2475" i="38"/>
  <c r="CD2475" i="38"/>
  <c r="CE2475" i="38"/>
  <c r="BS2475" i="38"/>
  <c r="BT2475" i="38"/>
  <c r="BW2475" i="38"/>
  <c r="CA2475" i="38"/>
  <c r="CB2475" i="38"/>
  <c r="CZ2555" i="38"/>
  <c r="CV2555" i="38"/>
  <c r="CK2555" i="38"/>
  <c r="CX2555" i="38"/>
  <c r="CW2555" i="38"/>
  <c r="CU2555" i="38"/>
  <c r="CT2555" i="38"/>
  <c r="CQ2555" i="38"/>
  <c r="CY2555" i="38"/>
  <c r="CS2555" i="38"/>
  <c r="CP2555" i="38"/>
  <c r="CR2555" i="38"/>
  <c r="CL2555" i="38"/>
  <c r="CM2555" i="38"/>
  <c r="CO2555" i="38"/>
  <c r="CN2555" i="38"/>
  <c r="BX2603" i="38"/>
  <c r="CF2603" i="38"/>
  <c r="BQ2603" i="38"/>
  <c r="BY2603" i="38"/>
  <c r="BR2603" i="38"/>
  <c r="BZ2603" i="38"/>
  <c r="BU2603" i="38"/>
  <c r="CC2603" i="38"/>
  <c r="BV2603" i="38"/>
  <c r="CD2603" i="38"/>
  <c r="CE2603" i="38"/>
  <c r="BS2603" i="38"/>
  <c r="BT2603" i="38"/>
  <c r="BW2603" i="38"/>
  <c r="CA2603" i="38"/>
  <c r="CB2603" i="38"/>
  <c r="CF1832" i="38"/>
  <c r="BQ1832" i="38"/>
  <c r="CB1832" i="38"/>
  <c r="CC1832" i="38"/>
  <c r="CE1832" i="38"/>
  <c r="CD1832" i="38"/>
  <c r="CA1832" i="38"/>
  <c r="BZ1832" i="38"/>
  <c r="BW1832" i="38"/>
  <c r="BX1832" i="38"/>
  <c r="BY1832" i="38"/>
  <c r="BV1832" i="38"/>
  <c r="BU1832" i="38"/>
  <c r="BR1832" i="38"/>
  <c r="BS1832" i="38"/>
  <c r="BT1832" i="38"/>
  <c r="CD1094" i="38"/>
  <c r="CX1094" i="38" s="1"/>
  <c r="CB1094" i="38"/>
  <c r="CV1094" i="38" s="1"/>
  <c r="CF1094" i="38"/>
  <c r="CZ1094" i="38" s="1"/>
  <c r="BQ1094" i="38"/>
  <c r="CK1094" i="38" s="1"/>
  <c r="CC1094" i="38"/>
  <c r="CW1094" i="38" s="1"/>
  <c r="CE1094" i="38"/>
  <c r="CY1094" i="38" s="1"/>
  <c r="BZ1094" i="38"/>
  <c r="CT1094" i="38" s="1"/>
  <c r="BW1094" i="38"/>
  <c r="CQ1094" i="38" s="1"/>
  <c r="CA1094" i="38"/>
  <c r="CU1094" i="38" s="1"/>
  <c r="BY1094" i="38"/>
  <c r="CS1094" i="38" s="1"/>
  <c r="BX1094" i="38"/>
  <c r="CR1094" i="38" s="1"/>
  <c r="BV1094" i="38"/>
  <c r="CP1094" i="38" s="1"/>
  <c r="BS1094" i="38"/>
  <c r="CM1094" i="38" s="1"/>
  <c r="BU1094" i="38"/>
  <c r="CO1094" i="38" s="1"/>
  <c r="BT1094" i="38"/>
  <c r="CN1094" i="38" s="1"/>
  <c r="BR1094" i="38"/>
  <c r="CL1094" i="38" s="1"/>
  <c r="CK1916" i="38"/>
  <c r="CY1916" i="38"/>
  <c r="CX1916" i="38"/>
  <c r="CT1916" i="38"/>
  <c r="CQ1916" i="38"/>
  <c r="CO1916" i="38"/>
  <c r="CM1916" i="38"/>
  <c r="CL1916" i="38"/>
  <c r="CD1014" i="38"/>
  <c r="CX1014" i="38" s="1"/>
  <c r="CF1014" i="38"/>
  <c r="CZ1014" i="38" s="1"/>
  <c r="CB1014" i="38"/>
  <c r="CV1014" i="38" s="1"/>
  <c r="BQ1014" i="38"/>
  <c r="CK1014" i="38" s="1"/>
  <c r="CC1014" i="38"/>
  <c r="CW1014" i="38" s="1"/>
  <c r="CE1014" i="38"/>
  <c r="CY1014" i="38" s="1"/>
  <c r="BZ1014" i="38"/>
  <c r="CT1014" i="38" s="1"/>
  <c r="CA1014" i="38"/>
  <c r="CU1014" i="38" s="1"/>
  <c r="BW1014" i="38"/>
  <c r="CQ1014" i="38" s="1"/>
  <c r="BY1014" i="38"/>
  <c r="CS1014" i="38" s="1"/>
  <c r="BX1014" i="38"/>
  <c r="CR1014" i="38" s="1"/>
  <c r="BS1014" i="38"/>
  <c r="CM1014" i="38" s="1"/>
  <c r="BU1014" i="38"/>
  <c r="CO1014" i="38" s="1"/>
  <c r="BV1014" i="38"/>
  <c r="CP1014" i="38" s="1"/>
  <c r="BT1014" i="38"/>
  <c r="CN1014" i="38" s="1"/>
  <c r="BR1014" i="38"/>
  <c r="CL1014" i="38" s="1"/>
  <c r="CF1492" i="38"/>
  <c r="CZ1492" i="38" s="1"/>
  <c r="BQ1492" i="38"/>
  <c r="CK1492" i="38" s="1"/>
  <c r="CB1492" i="38"/>
  <c r="CV1492" i="38" s="1"/>
  <c r="CC1492" i="38"/>
  <c r="CW1492" i="38" s="1"/>
  <c r="CE1492" i="38"/>
  <c r="CY1492" i="38" s="1"/>
  <c r="CD1492" i="38"/>
  <c r="CX1492" i="38" s="1"/>
  <c r="CA1492" i="38"/>
  <c r="CU1492" i="38" s="1"/>
  <c r="BZ1492" i="38"/>
  <c r="CT1492" i="38" s="1"/>
  <c r="BW1492" i="38"/>
  <c r="CQ1492" i="38" s="1"/>
  <c r="BX1492" i="38"/>
  <c r="CR1492" i="38" s="1"/>
  <c r="BY1492" i="38"/>
  <c r="CS1492" i="38" s="1"/>
  <c r="BV1492" i="38"/>
  <c r="CP1492" i="38" s="1"/>
  <c r="BU1492" i="38"/>
  <c r="CO1492" i="38" s="1"/>
  <c r="BR1492" i="38"/>
  <c r="CL1492" i="38" s="1"/>
  <c r="BT1492" i="38"/>
  <c r="CN1492" i="38" s="1"/>
  <c r="BS1492" i="38"/>
  <c r="CM1492" i="38" s="1"/>
  <c r="CK1764" i="38"/>
  <c r="CZ1764" i="38"/>
  <c r="CX1764" i="38"/>
  <c r="CU1764" i="38"/>
  <c r="CV1764" i="38"/>
  <c r="CW1764" i="38"/>
  <c r="CY1764" i="38"/>
  <c r="CT1764" i="38"/>
  <c r="CQ1764" i="38"/>
  <c r="CR1764" i="38"/>
  <c r="CS1764" i="38"/>
  <c r="CP1764" i="38"/>
  <c r="CN1764" i="38"/>
  <c r="CO1764" i="38"/>
  <c r="CL1764" i="38"/>
  <c r="CM1764" i="38"/>
  <c r="BS2080" i="38"/>
  <c r="CA2080" i="38"/>
  <c r="BX2080" i="38"/>
  <c r="CF2080" i="38"/>
  <c r="BZ2080" i="38"/>
  <c r="BQ2080" i="38"/>
  <c r="CB2080" i="38"/>
  <c r="BR2080" i="38"/>
  <c r="CC2080" i="38"/>
  <c r="BU2080" i="38"/>
  <c r="CE2080" i="38"/>
  <c r="BV2080" i="38"/>
  <c r="BW2080" i="38"/>
  <c r="BT2080" i="38"/>
  <c r="BY2080" i="38"/>
  <c r="CD2080" i="38"/>
  <c r="CK2240" i="38"/>
  <c r="CU2240" i="38"/>
  <c r="CV2240" i="38"/>
  <c r="CW2240" i="38"/>
  <c r="CY2240" i="38"/>
  <c r="CZ2240" i="38"/>
  <c r="CT2240" i="38"/>
  <c r="CQ2240" i="38"/>
  <c r="CR2240" i="38"/>
  <c r="CS2240" i="38"/>
  <c r="CX2240" i="38"/>
  <c r="CP2240" i="38"/>
  <c r="CN2240" i="38"/>
  <c r="CO2240" i="38"/>
  <c r="CM2240" i="38"/>
  <c r="CL2240" i="38"/>
  <c r="BS2592" i="38"/>
  <c r="CA2592" i="38"/>
  <c r="BT2592" i="38"/>
  <c r="CB2592" i="38"/>
  <c r="BU2592" i="38"/>
  <c r="CC2592" i="38"/>
  <c r="BX2592" i="38"/>
  <c r="CF2592" i="38"/>
  <c r="BQ2592" i="38"/>
  <c r="BY2592" i="38"/>
  <c r="BZ2592" i="38"/>
  <c r="CD2592" i="38"/>
  <c r="CE2592" i="38"/>
  <c r="BR2592" i="38"/>
  <c r="BV2592" i="38"/>
  <c r="BW2592" i="38"/>
  <c r="CF950" i="38"/>
  <c r="CZ950" i="38" s="1"/>
  <c r="CD950" i="38"/>
  <c r="CX950" i="38" s="1"/>
  <c r="CB950" i="38"/>
  <c r="CV950" i="38" s="1"/>
  <c r="BQ950" i="38"/>
  <c r="CK950" i="38" s="1"/>
  <c r="CC950" i="38"/>
  <c r="CW950" i="38" s="1"/>
  <c r="CE950" i="38"/>
  <c r="CY950" i="38" s="1"/>
  <c r="BZ950" i="38"/>
  <c r="CT950" i="38" s="1"/>
  <c r="CA950" i="38"/>
  <c r="CU950" i="38" s="1"/>
  <c r="BW950" i="38"/>
  <c r="CQ950" i="38" s="1"/>
  <c r="BY950" i="38"/>
  <c r="CS950" i="38" s="1"/>
  <c r="BX950" i="38"/>
  <c r="CR950" i="38" s="1"/>
  <c r="BV950" i="38"/>
  <c r="CP950" i="38" s="1"/>
  <c r="BS950" i="38"/>
  <c r="CM950" i="38" s="1"/>
  <c r="BU950" i="38"/>
  <c r="CO950" i="38" s="1"/>
  <c r="BT950" i="38"/>
  <c r="CN950" i="38" s="1"/>
  <c r="BR950" i="38"/>
  <c r="CL950" i="38" s="1"/>
  <c r="CZ1078" i="38"/>
  <c r="CK1078" i="38"/>
  <c r="CU1078" i="38"/>
  <c r="CV1078" i="38"/>
  <c r="CW1078" i="38"/>
  <c r="CT1078" i="38"/>
  <c r="CP1078" i="38"/>
  <c r="CR1078" i="38"/>
  <c r="CO1078" i="38"/>
  <c r="CN1078" i="38"/>
  <c r="CQ1078" i="38"/>
  <c r="CM1078" i="38"/>
  <c r="CL1078" i="38"/>
  <c r="CW2030" i="38"/>
  <c r="CY2030" i="38"/>
  <c r="CZ2030" i="38"/>
  <c r="CX2030" i="38"/>
  <c r="CK2030" i="38"/>
  <c r="CV2030" i="38"/>
  <c r="CR2030" i="38"/>
  <c r="CT2030" i="38"/>
  <c r="CS2030" i="38"/>
  <c r="CU2030" i="38"/>
  <c r="CO2030" i="38"/>
  <c r="CQ2030" i="38"/>
  <c r="CP2030" i="38"/>
  <c r="CM2030" i="38"/>
  <c r="CL2030" i="38"/>
  <c r="CN2030" i="38"/>
  <c r="CF1404" i="38"/>
  <c r="CZ1404" i="38" s="1"/>
  <c r="BQ1404" i="38"/>
  <c r="CK1404" i="38" s="1"/>
  <c r="CB1404" i="38"/>
  <c r="CV1404" i="38" s="1"/>
  <c r="CC1404" i="38"/>
  <c r="CW1404" i="38" s="1"/>
  <c r="CE1404" i="38"/>
  <c r="CY1404" i="38" s="1"/>
  <c r="BZ1404" i="38"/>
  <c r="CT1404" i="38" s="1"/>
  <c r="CD1404" i="38"/>
  <c r="CX1404" i="38" s="1"/>
  <c r="CA1404" i="38"/>
  <c r="CU1404" i="38" s="1"/>
  <c r="BW1404" i="38"/>
  <c r="CQ1404" i="38" s="1"/>
  <c r="BX1404" i="38"/>
  <c r="CR1404" i="38" s="1"/>
  <c r="BY1404" i="38"/>
  <c r="CS1404" i="38" s="1"/>
  <c r="BV1404" i="38"/>
  <c r="CP1404" i="38" s="1"/>
  <c r="BU1404" i="38"/>
  <c r="CO1404" i="38" s="1"/>
  <c r="BR1404" i="38"/>
  <c r="CL1404" i="38" s="1"/>
  <c r="BS1404" i="38"/>
  <c r="CM1404" i="38" s="1"/>
  <c r="BT1404" i="38"/>
  <c r="CN1404" i="38" s="1"/>
  <c r="CZ1360" i="38"/>
  <c r="CK1360" i="38"/>
  <c r="CU1360" i="38"/>
  <c r="CV1360" i="38"/>
  <c r="CW1360" i="38"/>
  <c r="CY1360" i="38"/>
  <c r="CX1360" i="38"/>
  <c r="CT1360" i="38"/>
  <c r="CQ1360" i="38"/>
  <c r="CR1360" i="38"/>
  <c r="CS1360" i="38"/>
  <c r="CN1360" i="38"/>
  <c r="CO1360" i="38"/>
  <c r="CP1360" i="38"/>
  <c r="CM1360" i="38"/>
  <c r="CL1360" i="38"/>
  <c r="CW2326" i="38"/>
  <c r="CY2326" i="38"/>
  <c r="CZ2326" i="38"/>
  <c r="CX2326" i="38"/>
  <c r="CK2326" i="38"/>
  <c r="CV2326" i="38"/>
  <c r="CR2326" i="38"/>
  <c r="CS2326" i="38"/>
  <c r="CU2326" i="38"/>
  <c r="CT2326" i="38"/>
  <c r="CO2326" i="38"/>
  <c r="CP2326" i="38"/>
  <c r="CM2326" i="38"/>
  <c r="CQ2326" i="38"/>
  <c r="CN2326" i="38"/>
  <c r="CL2326" i="38"/>
  <c r="CF954" i="38"/>
  <c r="CZ954" i="38" s="1"/>
  <c r="CD954" i="38"/>
  <c r="CX954" i="38" s="1"/>
  <c r="BQ954" i="38"/>
  <c r="CK954" i="38" s="1"/>
  <c r="CB954" i="38"/>
  <c r="CV954" i="38" s="1"/>
  <c r="CC954" i="38"/>
  <c r="CW954" i="38" s="1"/>
  <c r="CA954" i="38"/>
  <c r="CU954" i="38" s="1"/>
  <c r="BZ954" i="38"/>
  <c r="CT954" i="38" s="1"/>
  <c r="CE954" i="38"/>
  <c r="CY954" i="38" s="1"/>
  <c r="BW954" i="38"/>
  <c r="CQ954" i="38" s="1"/>
  <c r="BY954" i="38"/>
  <c r="CS954" i="38" s="1"/>
  <c r="BV954" i="38"/>
  <c r="CP954" i="38" s="1"/>
  <c r="BX954" i="38"/>
  <c r="CR954" i="38" s="1"/>
  <c r="BS954" i="38"/>
  <c r="CM954" i="38" s="1"/>
  <c r="BT954" i="38"/>
  <c r="CN954" i="38" s="1"/>
  <c r="BU954" i="38"/>
  <c r="CO954" i="38" s="1"/>
  <c r="BR954" i="38"/>
  <c r="CL954" i="38" s="1"/>
  <c r="CZ255" i="38"/>
  <c r="CX255" i="38"/>
  <c r="CQ255" i="38"/>
  <c r="CW255" i="38"/>
  <c r="CO255" i="38"/>
  <c r="CR255" i="38"/>
  <c r="CU255" i="38"/>
  <c r="CM255" i="38"/>
  <c r="CP255" i="38"/>
  <c r="CK255" i="38"/>
  <c r="CN255" i="38"/>
  <c r="CV255" i="38"/>
  <c r="CF425" i="38"/>
  <c r="CZ425" i="38" s="1"/>
  <c r="CE425" i="38"/>
  <c r="CY425" i="38" s="1"/>
  <c r="BZ425" i="38"/>
  <c r="CT425" i="38" s="1"/>
  <c r="BY425" i="38"/>
  <c r="CS425" i="38" s="1"/>
  <c r="CC425" i="38"/>
  <c r="CW425" i="38" s="1"/>
  <c r="CD425" i="38"/>
  <c r="CX425" i="38" s="1"/>
  <c r="CA425" i="38"/>
  <c r="CU425" i="38" s="1"/>
  <c r="CB425" i="38"/>
  <c r="CV425" i="38" s="1"/>
  <c r="BX425" i="38"/>
  <c r="CR425" i="38" s="1"/>
  <c r="BS425" i="38"/>
  <c r="CM425" i="38" s="1"/>
  <c r="BW425" i="38"/>
  <c r="CQ425" i="38" s="1"/>
  <c r="BV425" i="38"/>
  <c r="CP425" i="38" s="1"/>
  <c r="BT425" i="38"/>
  <c r="CN425" i="38" s="1"/>
  <c r="BR425" i="38"/>
  <c r="CL425" i="38" s="1"/>
  <c r="BU425" i="38"/>
  <c r="CO425" i="38" s="1"/>
  <c r="BQ425" i="38"/>
  <c r="CK425" i="38" s="1"/>
  <c r="CE376" i="38"/>
  <c r="CD376" i="38"/>
  <c r="CC376" i="38"/>
  <c r="CB376" i="38"/>
  <c r="CA376" i="38"/>
  <c r="CU376" i="38" s="1"/>
  <c r="CF376" i="38"/>
  <c r="CZ376" i="38" s="1"/>
  <c r="BY376" i="38"/>
  <c r="CS376" i="38" s="1"/>
  <c r="BX376" i="38"/>
  <c r="CR376" i="38" s="1"/>
  <c r="BW376" i="38"/>
  <c r="BV376" i="38"/>
  <c r="BZ376" i="38"/>
  <c r="BU376" i="38"/>
  <c r="BT376" i="38"/>
  <c r="CN376" i="38" s="1"/>
  <c r="BS376" i="38"/>
  <c r="CM376" i="38" s="1"/>
  <c r="BR376" i="38"/>
  <c r="CL376" i="38" s="1"/>
  <c r="BQ376" i="38"/>
  <c r="CK376" i="38" s="1"/>
  <c r="CY504" i="38"/>
  <c r="CX504" i="38"/>
  <c r="CW504" i="38"/>
  <c r="CV504" i="38"/>
  <c r="CU504" i="38"/>
  <c r="CZ504" i="38"/>
  <c r="CS504" i="38"/>
  <c r="CR504" i="38"/>
  <c r="CQ504" i="38"/>
  <c r="CP504" i="38"/>
  <c r="CO504" i="38"/>
  <c r="CL504" i="38"/>
  <c r="CK504" i="38"/>
  <c r="CN504" i="38"/>
  <c r="CM504" i="38"/>
  <c r="CT504" i="38"/>
  <c r="BU535" i="38"/>
  <c r="CC535" i="38"/>
  <c r="BV535" i="38"/>
  <c r="CD535" i="38"/>
  <c r="BW535" i="38"/>
  <c r="CE535" i="38"/>
  <c r="BR535" i="38"/>
  <c r="BZ535" i="38"/>
  <c r="BS535" i="38"/>
  <c r="CA535" i="38"/>
  <c r="BT535" i="38"/>
  <c r="BX535" i="38"/>
  <c r="BY535" i="38"/>
  <c r="CB535" i="38"/>
  <c r="CF535" i="38"/>
  <c r="BQ535" i="38"/>
  <c r="CF339" i="38"/>
  <c r="CZ339" i="38" s="1"/>
  <c r="CD339" i="38"/>
  <c r="CX339" i="38" s="1"/>
  <c r="CE339" i="38"/>
  <c r="CY339" i="38" s="1"/>
  <c r="BX339" i="38"/>
  <c r="CR339" i="38" s="1"/>
  <c r="CC339" i="38"/>
  <c r="CW339" i="38" s="1"/>
  <c r="BY339" i="38"/>
  <c r="CS339" i="38" s="1"/>
  <c r="CA339" i="38"/>
  <c r="CU339" i="38" s="1"/>
  <c r="BU339" i="38"/>
  <c r="CO339" i="38" s="1"/>
  <c r="BT339" i="38"/>
  <c r="CN339" i="38" s="1"/>
  <c r="BS339" i="38"/>
  <c r="CM339" i="38" s="1"/>
  <c r="BR339" i="38"/>
  <c r="CL339" i="38" s="1"/>
  <c r="BQ339" i="38"/>
  <c r="CK339" i="38" s="1"/>
  <c r="BV339" i="38"/>
  <c r="CP339" i="38" s="1"/>
  <c r="BZ339" i="38"/>
  <c r="CT339" i="38" s="1"/>
  <c r="BW339" i="38"/>
  <c r="CQ339" i="38" s="1"/>
  <c r="CB339" i="38"/>
  <c r="CV339" i="38" s="1"/>
  <c r="CZ445" i="38"/>
  <c r="CY445" i="38"/>
  <c r="CV445" i="38"/>
  <c r="CT445" i="38"/>
  <c r="CS445" i="38"/>
  <c r="CU445" i="38"/>
  <c r="CW445" i="38"/>
  <c r="CR445" i="38"/>
  <c r="CX445" i="38"/>
  <c r="CP445" i="38"/>
  <c r="CQ445" i="38"/>
  <c r="CL445" i="38"/>
  <c r="CO445" i="38"/>
  <c r="CM445" i="38"/>
  <c r="CK445" i="38"/>
  <c r="CN445" i="38"/>
  <c r="CZ427" i="38"/>
  <c r="CX427" i="38"/>
  <c r="CW427" i="38"/>
  <c r="CV427" i="38"/>
  <c r="CU427" i="38"/>
  <c r="CR427" i="38"/>
  <c r="CQ427" i="38"/>
  <c r="CP427" i="38"/>
  <c r="CS427" i="38"/>
  <c r="CT427" i="38"/>
  <c r="CO427" i="38"/>
  <c r="CM427" i="38"/>
  <c r="CK427" i="38"/>
  <c r="CZ1173" i="38"/>
  <c r="CX1173" i="38"/>
  <c r="CK1173" i="38"/>
  <c r="CW1173" i="38"/>
  <c r="CY1173" i="38"/>
  <c r="CV1173" i="38"/>
  <c r="CU1173" i="38"/>
  <c r="CT1173" i="38"/>
  <c r="CR1173" i="38"/>
  <c r="CS1173" i="38"/>
  <c r="CP1173" i="38"/>
  <c r="CQ1173" i="38"/>
  <c r="CL1173" i="38"/>
  <c r="CO1173" i="38"/>
  <c r="CN1173" i="38"/>
  <c r="CM1173" i="38"/>
  <c r="CF1323" i="38"/>
  <c r="CZ1323" i="38" s="1"/>
  <c r="CD1323" i="38"/>
  <c r="CX1323" i="38" s="1"/>
  <c r="CE1323" i="38"/>
  <c r="CY1323" i="38" s="1"/>
  <c r="BQ1323" i="38"/>
  <c r="CK1323" i="38" s="1"/>
  <c r="CC1323" i="38"/>
  <c r="CW1323" i="38" s="1"/>
  <c r="BZ1323" i="38"/>
  <c r="CT1323" i="38" s="1"/>
  <c r="CB1323" i="38"/>
  <c r="CV1323" i="38" s="1"/>
  <c r="CA1323" i="38"/>
  <c r="CU1323" i="38" s="1"/>
  <c r="BY1323" i="38"/>
  <c r="CS1323" i="38" s="1"/>
  <c r="BW1323" i="38"/>
  <c r="CQ1323" i="38" s="1"/>
  <c r="BX1323" i="38"/>
  <c r="CR1323" i="38" s="1"/>
  <c r="BU1323" i="38"/>
  <c r="CO1323" i="38" s="1"/>
  <c r="BV1323" i="38"/>
  <c r="CP1323" i="38" s="1"/>
  <c r="BT1323" i="38"/>
  <c r="CN1323" i="38" s="1"/>
  <c r="BS1323" i="38"/>
  <c r="CM1323" i="38" s="1"/>
  <c r="BR1323" i="38"/>
  <c r="CL1323" i="38" s="1"/>
  <c r="CF1579" i="38"/>
  <c r="CZ1579" i="38" s="1"/>
  <c r="CD1579" i="38"/>
  <c r="CX1579" i="38" s="1"/>
  <c r="CE1579" i="38"/>
  <c r="CY1579" i="38" s="1"/>
  <c r="BQ1579" i="38"/>
  <c r="CK1579" i="38" s="1"/>
  <c r="CC1579" i="38"/>
  <c r="CW1579" i="38" s="1"/>
  <c r="BZ1579" i="38"/>
  <c r="CT1579" i="38" s="1"/>
  <c r="CB1579" i="38"/>
  <c r="CV1579" i="38" s="1"/>
  <c r="CA1579" i="38"/>
  <c r="CU1579" i="38" s="1"/>
  <c r="BY1579" i="38"/>
  <c r="CS1579" i="38" s="1"/>
  <c r="BW1579" i="38"/>
  <c r="CQ1579" i="38" s="1"/>
  <c r="BX1579" i="38"/>
  <c r="CR1579" i="38" s="1"/>
  <c r="BU1579" i="38"/>
  <c r="CO1579" i="38" s="1"/>
  <c r="BV1579" i="38"/>
  <c r="CP1579" i="38" s="1"/>
  <c r="BT1579" i="38"/>
  <c r="CN1579" i="38" s="1"/>
  <c r="BS1579" i="38"/>
  <c r="CM1579" i="38" s="1"/>
  <c r="BR1579" i="38"/>
  <c r="CL1579" i="38" s="1"/>
  <c r="CF567" i="38"/>
  <c r="CZ567" i="38" s="1"/>
  <c r="BQ567" i="38"/>
  <c r="CK567" i="38" s="1"/>
  <c r="BZ567" i="38"/>
  <c r="CT567" i="38" s="1"/>
  <c r="CB567" i="38"/>
  <c r="CV567" i="38" s="1"/>
  <c r="CD567" i="38"/>
  <c r="CX567" i="38" s="1"/>
  <c r="CC567" i="38"/>
  <c r="CW567" i="38" s="1"/>
  <c r="CE567" i="38"/>
  <c r="CY567" i="38" s="1"/>
  <c r="CA567" i="38"/>
  <c r="CU567" i="38" s="1"/>
  <c r="BY567" i="38"/>
  <c r="CS567" i="38" s="1"/>
  <c r="BW567" i="38"/>
  <c r="CQ567" i="38" s="1"/>
  <c r="BT567" i="38"/>
  <c r="CN567" i="38" s="1"/>
  <c r="BU567" i="38"/>
  <c r="CO567" i="38" s="1"/>
  <c r="BX567" i="38"/>
  <c r="CR567" i="38" s="1"/>
  <c r="BV567" i="38"/>
  <c r="CP567" i="38" s="1"/>
  <c r="BS567" i="38"/>
  <c r="CM567" i="38" s="1"/>
  <c r="BR567" i="38"/>
  <c r="CL567" i="38" s="1"/>
  <c r="CZ695" i="38"/>
  <c r="CW695" i="38"/>
  <c r="CY695" i="38"/>
  <c r="CK695" i="38"/>
  <c r="CX695" i="38"/>
  <c r="CS695" i="38"/>
  <c r="CU695" i="38"/>
  <c r="CV695" i="38"/>
  <c r="CR695" i="38"/>
  <c r="CN695" i="38"/>
  <c r="CO695" i="38"/>
  <c r="CQ695" i="38"/>
  <c r="CP695" i="38"/>
  <c r="CM695" i="38"/>
  <c r="CL695" i="38"/>
  <c r="CF910" i="38"/>
  <c r="CZ910" i="38" s="1"/>
  <c r="CD910" i="38"/>
  <c r="CX910" i="38" s="1"/>
  <c r="CB910" i="38"/>
  <c r="CV910" i="38" s="1"/>
  <c r="BQ910" i="38"/>
  <c r="CK910" i="38" s="1"/>
  <c r="CC910" i="38"/>
  <c r="CW910" i="38" s="1"/>
  <c r="CE910" i="38"/>
  <c r="CY910" i="38" s="1"/>
  <c r="CA910" i="38"/>
  <c r="CU910" i="38" s="1"/>
  <c r="BY910" i="38"/>
  <c r="CS910" i="38" s="1"/>
  <c r="BZ910" i="38"/>
  <c r="CT910" i="38" s="1"/>
  <c r="BW910" i="38"/>
  <c r="CQ910" i="38" s="1"/>
  <c r="BV910" i="38"/>
  <c r="CP910" i="38" s="1"/>
  <c r="BX910" i="38"/>
  <c r="CR910" i="38" s="1"/>
  <c r="BT910" i="38"/>
  <c r="CN910" i="38" s="1"/>
  <c r="BS910" i="38"/>
  <c r="CM910" i="38" s="1"/>
  <c r="BU910" i="38"/>
  <c r="CO910" i="38" s="1"/>
  <c r="BR910" i="38"/>
  <c r="CL910" i="38" s="1"/>
  <c r="CZ1038" i="38"/>
  <c r="CK1038" i="38"/>
  <c r="CW1038" i="38"/>
  <c r="CV1038" i="38"/>
  <c r="CT1038" i="38"/>
  <c r="CP1038" i="38"/>
  <c r="CR1038" i="38"/>
  <c r="CO1038" i="38"/>
  <c r="CQ1038" i="38"/>
  <c r="CN1038" i="38"/>
  <c r="CM1038" i="38"/>
  <c r="CL1038" i="38"/>
  <c r="CZ585" i="38"/>
  <c r="CX585" i="38"/>
  <c r="CU585" i="38"/>
  <c r="CW585" i="38"/>
  <c r="CY585" i="38"/>
  <c r="CV585" i="38"/>
  <c r="CS585" i="38"/>
  <c r="CR585" i="38"/>
  <c r="CP585" i="38"/>
  <c r="CT585" i="38"/>
  <c r="CN585" i="38"/>
  <c r="CL585" i="38"/>
  <c r="CM585" i="38"/>
  <c r="CO585" i="38"/>
  <c r="CF969" i="38"/>
  <c r="CZ969" i="38" s="1"/>
  <c r="CD969" i="38"/>
  <c r="CX969" i="38" s="1"/>
  <c r="BQ969" i="38"/>
  <c r="CK969" i="38" s="1"/>
  <c r="BZ969" i="38"/>
  <c r="CT969" i="38" s="1"/>
  <c r="CA969" i="38"/>
  <c r="CU969" i="38" s="1"/>
  <c r="CB969" i="38"/>
  <c r="CV969" i="38" s="1"/>
  <c r="CC969" i="38"/>
  <c r="CW969" i="38" s="1"/>
  <c r="CE969" i="38"/>
  <c r="CY969" i="38" s="1"/>
  <c r="BV969" i="38"/>
  <c r="CP969" i="38" s="1"/>
  <c r="BX969" i="38"/>
  <c r="CR969" i="38" s="1"/>
  <c r="BY969" i="38"/>
  <c r="CS969" i="38" s="1"/>
  <c r="BW969" i="38"/>
  <c r="CQ969" i="38" s="1"/>
  <c r="BU969" i="38"/>
  <c r="CO969" i="38" s="1"/>
  <c r="BS969" i="38"/>
  <c r="CM969" i="38" s="1"/>
  <c r="BT969" i="38"/>
  <c r="CN969" i="38" s="1"/>
  <c r="BR969" i="38"/>
  <c r="CL969" i="38" s="1"/>
  <c r="CK1334" i="38"/>
  <c r="CZ1334" i="38"/>
  <c r="CU1334" i="38"/>
  <c r="CX1334" i="38"/>
  <c r="CY1334" i="38"/>
  <c r="CV1334" i="38"/>
  <c r="CT1334" i="38"/>
  <c r="CP1334" i="38"/>
  <c r="CR1334" i="38"/>
  <c r="CO1334" i="38"/>
  <c r="CS1334" i="38"/>
  <c r="CQ1334" i="38"/>
  <c r="CM1334" i="38"/>
  <c r="CN1334" i="38"/>
  <c r="CL1334" i="38"/>
  <c r="CW1334" i="38"/>
  <c r="CD1430" i="38"/>
  <c r="CX1430" i="38" s="1"/>
  <c r="CF1430" i="38"/>
  <c r="CZ1430" i="38" s="1"/>
  <c r="CB1430" i="38"/>
  <c r="CV1430" i="38" s="1"/>
  <c r="BQ1430" i="38"/>
  <c r="CK1430" i="38" s="1"/>
  <c r="CC1430" i="38"/>
  <c r="CW1430" i="38" s="1"/>
  <c r="CE1430" i="38"/>
  <c r="CY1430" i="38" s="1"/>
  <c r="CA1430" i="38"/>
  <c r="CU1430" i="38" s="1"/>
  <c r="BZ1430" i="38"/>
  <c r="CT1430" i="38" s="1"/>
  <c r="BW1430" i="38"/>
  <c r="CQ1430" i="38" s="1"/>
  <c r="BY1430" i="38"/>
  <c r="CS1430" i="38" s="1"/>
  <c r="BX1430" i="38"/>
  <c r="CR1430" i="38" s="1"/>
  <c r="BS1430" i="38"/>
  <c r="CM1430" i="38" s="1"/>
  <c r="BU1430" i="38"/>
  <c r="CO1430" i="38" s="1"/>
  <c r="BV1430" i="38"/>
  <c r="CP1430" i="38" s="1"/>
  <c r="BT1430" i="38"/>
  <c r="CN1430" i="38" s="1"/>
  <c r="BR1430" i="38"/>
  <c r="CL1430" i="38" s="1"/>
  <c r="CZ1590" i="38"/>
  <c r="CK1590" i="38"/>
  <c r="CU1590" i="38"/>
  <c r="CX1590" i="38"/>
  <c r="CY1590" i="38"/>
  <c r="CV1590" i="38"/>
  <c r="CW1590" i="38"/>
  <c r="CT1590" i="38"/>
  <c r="CR1590" i="38"/>
  <c r="CO1590" i="38"/>
  <c r="CP1590" i="38"/>
  <c r="CS1590" i="38"/>
  <c r="CQ1590" i="38"/>
  <c r="CM1590" i="38"/>
  <c r="CN1590" i="38"/>
  <c r="CL1590" i="38"/>
  <c r="CF1686" i="38"/>
  <c r="CZ1686" i="38" s="1"/>
  <c r="CD1686" i="38"/>
  <c r="CX1686" i="38" s="1"/>
  <c r="CB1686" i="38"/>
  <c r="CV1686" i="38" s="1"/>
  <c r="BQ1686" i="38"/>
  <c r="CK1686" i="38" s="1"/>
  <c r="CC1686" i="38"/>
  <c r="CW1686" i="38" s="1"/>
  <c r="CE1686" i="38"/>
  <c r="CY1686" i="38" s="1"/>
  <c r="CA1686" i="38"/>
  <c r="CU1686" i="38" s="1"/>
  <c r="BZ1686" i="38"/>
  <c r="CT1686" i="38" s="1"/>
  <c r="BW1686" i="38"/>
  <c r="CQ1686" i="38" s="1"/>
  <c r="BY1686" i="38"/>
  <c r="CS1686" i="38" s="1"/>
  <c r="BV1686" i="38"/>
  <c r="CP1686" i="38" s="1"/>
  <c r="BX1686" i="38"/>
  <c r="CR1686" i="38" s="1"/>
  <c r="BS1686" i="38"/>
  <c r="CM1686" i="38" s="1"/>
  <c r="BU1686" i="38"/>
  <c r="CO1686" i="38" s="1"/>
  <c r="BT1686" i="38"/>
  <c r="CN1686" i="38" s="1"/>
  <c r="BR1686" i="38"/>
  <c r="CL1686" i="38" s="1"/>
  <c r="CK1846" i="38"/>
  <c r="CZ1846" i="38"/>
  <c r="CU1846" i="38"/>
  <c r="CX1846" i="38"/>
  <c r="CY1846" i="38"/>
  <c r="CV1846" i="38"/>
  <c r="CT1846" i="38"/>
  <c r="CR1846" i="38"/>
  <c r="CO1846" i="38"/>
  <c r="CW1846" i="38"/>
  <c r="CP1846" i="38"/>
  <c r="CS1846" i="38"/>
  <c r="CM1846" i="38"/>
  <c r="CN1846" i="38"/>
  <c r="CL1846" i="38"/>
  <c r="CQ1846" i="38"/>
  <c r="CX626" i="38"/>
  <c r="CU626" i="38"/>
  <c r="CW626" i="38"/>
  <c r="CV626" i="38"/>
  <c r="CP626" i="38"/>
  <c r="CT626" i="38"/>
  <c r="CS626" i="38"/>
  <c r="CY626" i="38"/>
  <c r="CO626" i="38"/>
  <c r="CN626" i="38"/>
  <c r="CM626" i="38"/>
  <c r="CL626" i="38"/>
  <c r="BQ836" i="38"/>
  <c r="CK836" i="38" s="1"/>
  <c r="CF836" i="38"/>
  <c r="CZ836" i="38" s="1"/>
  <c r="CB836" i="38"/>
  <c r="CV836" i="38" s="1"/>
  <c r="CD836" i="38"/>
  <c r="CX836" i="38" s="1"/>
  <c r="CC836" i="38"/>
  <c r="CW836" i="38" s="1"/>
  <c r="CE836" i="38"/>
  <c r="CY836" i="38" s="1"/>
  <c r="BW836" i="38"/>
  <c r="CQ836" i="38" s="1"/>
  <c r="BX836" i="38"/>
  <c r="CR836" i="38" s="1"/>
  <c r="BZ836" i="38"/>
  <c r="CT836" i="38" s="1"/>
  <c r="CA836" i="38"/>
  <c r="CU836" i="38" s="1"/>
  <c r="BY836" i="38"/>
  <c r="CS836" i="38" s="1"/>
  <c r="BV836" i="38"/>
  <c r="CP836" i="38" s="1"/>
  <c r="BT836" i="38"/>
  <c r="CN836" i="38" s="1"/>
  <c r="BU836" i="38"/>
  <c r="CO836" i="38" s="1"/>
  <c r="BR836" i="38"/>
  <c r="CL836" i="38" s="1"/>
  <c r="BS836" i="38"/>
  <c r="CM836" i="38" s="1"/>
  <c r="CK964" i="38"/>
  <c r="CU964" i="38"/>
  <c r="CX964" i="38"/>
  <c r="CW964" i="38"/>
  <c r="CY964" i="38"/>
  <c r="CQ964" i="38"/>
  <c r="CR964" i="38"/>
  <c r="CP964" i="38"/>
  <c r="CN964" i="38"/>
  <c r="CL964" i="38"/>
  <c r="CM964" i="38"/>
  <c r="CF1179" i="38"/>
  <c r="CZ1179" i="38" s="1"/>
  <c r="BQ1179" i="38"/>
  <c r="CK1179" i="38" s="1"/>
  <c r="CE1179" i="38"/>
  <c r="CY1179" i="38" s="1"/>
  <c r="CC1179" i="38"/>
  <c r="CW1179" i="38" s="1"/>
  <c r="CD1179" i="38"/>
  <c r="CX1179" i="38" s="1"/>
  <c r="CB1179" i="38"/>
  <c r="CV1179" i="38" s="1"/>
  <c r="BZ1179" i="38"/>
  <c r="CT1179" i="38" s="1"/>
  <c r="CA1179" i="38"/>
  <c r="CU1179" i="38" s="1"/>
  <c r="BY1179" i="38"/>
  <c r="CS1179" i="38" s="1"/>
  <c r="BU1179" i="38"/>
  <c r="CO1179" i="38" s="1"/>
  <c r="BV1179" i="38"/>
  <c r="CP1179" i="38" s="1"/>
  <c r="BW1179" i="38"/>
  <c r="CQ1179" i="38" s="1"/>
  <c r="BX1179" i="38"/>
  <c r="CR1179" i="38" s="1"/>
  <c r="BT1179" i="38"/>
  <c r="CN1179" i="38" s="1"/>
  <c r="BS1179" i="38"/>
  <c r="CM1179" i="38" s="1"/>
  <c r="BR1179" i="38"/>
  <c r="CL1179" i="38" s="1"/>
  <c r="CZ749" i="38"/>
  <c r="CX749" i="38"/>
  <c r="CK749" i="38"/>
  <c r="CU749" i="38"/>
  <c r="CY749" i="38"/>
  <c r="CV749" i="38"/>
  <c r="CT749" i="38"/>
  <c r="CR749" i="38"/>
  <c r="CS749" i="38"/>
  <c r="CN749" i="38"/>
  <c r="CP749" i="38"/>
  <c r="CO749" i="38"/>
  <c r="CQ749" i="38"/>
  <c r="CM749" i="38"/>
  <c r="CZ1281" i="38"/>
  <c r="CX1281" i="38"/>
  <c r="CK1281" i="38"/>
  <c r="CW1281" i="38"/>
  <c r="CY1281" i="38"/>
  <c r="CV1281" i="38"/>
  <c r="CU1281" i="38"/>
  <c r="CR1281" i="38"/>
  <c r="CT1281" i="38"/>
  <c r="CS1281" i="38"/>
  <c r="CQ1281" i="38"/>
  <c r="CP1281" i="38"/>
  <c r="CL1281" i="38"/>
  <c r="CN1281" i="38"/>
  <c r="CO1281" i="38"/>
  <c r="CM1281" i="38"/>
  <c r="CF1377" i="38"/>
  <c r="CZ1377" i="38" s="1"/>
  <c r="CD1377" i="38"/>
  <c r="CX1377" i="38" s="1"/>
  <c r="BQ1377" i="38"/>
  <c r="CK1377" i="38" s="1"/>
  <c r="CB1377" i="38"/>
  <c r="CV1377" i="38" s="1"/>
  <c r="CC1377" i="38"/>
  <c r="CW1377" i="38" s="1"/>
  <c r="CE1377" i="38"/>
  <c r="CY1377" i="38" s="1"/>
  <c r="BZ1377" i="38"/>
  <c r="CT1377" i="38" s="1"/>
  <c r="BV1377" i="38"/>
  <c r="CP1377" i="38" s="1"/>
  <c r="CA1377" i="38"/>
  <c r="CU1377" i="38" s="1"/>
  <c r="BY1377" i="38"/>
  <c r="CS1377" i="38" s="1"/>
  <c r="BX1377" i="38"/>
  <c r="CR1377" i="38" s="1"/>
  <c r="BW1377" i="38"/>
  <c r="CQ1377" i="38" s="1"/>
  <c r="BU1377" i="38"/>
  <c r="CO1377" i="38" s="1"/>
  <c r="BS1377" i="38"/>
  <c r="CM1377" i="38" s="1"/>
  <c r="BT1377" i="38"/>
  <c r="CN1377" i="38" s="1"/>
  <c r="BR1377" i="38"/>
  <c r="CL1377" i="38" s="1"/>
  <c r="CZ1537" i="38"/>
  <c r="CX1537" i="38"/>
  <c r="CK1537" i="38"/>
  <c r="CW1537" i="38"/>
  <c r="CY1537" i="38"/>
  <c r="CV1537" i="38"/>
  <c r="CU1537" i="38"/>
  <c r="CT1537" i="38"/>
  <c r="CR1537" i="38"/>
  <c r="CS1537" i="38"/>
  <c r="CL1537" i="38"/>
  <c r="CN1537" i="38"/>
  <c r="CP1537" i="38"/>
  <c r="CQ1537" i="38"/>
  <c r="CO1537" i="38"/>
  <c r="CM1537" i="38"/>
  <c r="CF1633" i="38"/>
  <c r="CZ1633" i="38" s="1"/>
  <c r="CD1633" i="38"/>
  <c r="CX1633" i="38" s="1"/>
  <c r="BQ1633" i="38"/>
  <c r="CK1633" i="38" s="1"/>
  <c r="CB1633" i="38"/>
  <c r="CV1633" i="38" s="1"/>
  <c r="CC1633" i="38"/>
  <c r="CW1633" i="38" s="1"/>
  <c r="CE1633" i="38"/>
  <c r="CY1633" i="38" s="1"/>
  <c r="BZ1633" i="38"/>
  <c r="CT1633" i="38" s="1"/>
  <c r="CA1633" i="38"/>
  <c r="CU1633" i="38" s="1"/>
  <c r="BY1633" i="38"/>
  <c r="CS1633" i="38" s="1"/>
  <c r="BX1633" i="38"/>
  <c r="CR1633" i="38" s="1"/>
  <c r="BW1633" i="38"/>
  <c r="CQ1633" i="38" s="1"/>
  <c r="BU1633" i="38"/>
  <c r="CO1633" i="38" s="1"/>
  <c r="BS1633" i="38"/>
  <c r="CM1633" i="38" s="1"/>
  <c r="BT1633" i="38"/>
  <c r="CN1633" i="38" s="1"/>
  <c r="BV1633" i="38"/>
  <c r="CP1633" i="38" s="1"/>
  <c r="BR1633" i="38"/>
  <c r="CL1633" i="38" s="1"/>
  <c r="CX1793" i="38"/>
  <c r="CK1793" i="38"/>
  <c r="CZ1793" i="38"/>
  <c r="CW1793" i="38"/>
  <c r="CY1793" i="38"/>
  <c r="CV1793" i="38"/>
  <c r="CU1793" i="38"/>
  <c r="CT1793" i="38"/>
  <c r="CR1793" i="38"/>
  <c r="CS1793" i="38"/>
  <c r="CL1793" i="38"/>
  <c r="CN1793" i="38"/>
  <c r="CP1793" i="38"/>
  <c r="CQ1793" i="38"/>
  <c r="CO1793" i="38"/>
  <c r="CM1793" i="38"/>
  <c r="CX609" i="38"/>
  <c r="CU609" i="38"/>
  <c r="CW609" i="38"/>
  <c r="CY609" i="38"/>
  <c r="CV609" i="38"/>
  <c r="CT609" i="38"/>
  <c r="CR609" i="38"/>
  <c r="CS609" i="38"/>
  <c r="CP609" i="38"/>
  <c r="CN609" i="38"/>
  <c r="CL609" i="38"/>
  <c r="CM609" i="38"/>
  <c r="CO609" i="38"/>
  <c r="CZ1408" i="38"/>
  <c r="CK1408" i="38"/>
  <c r="CU1408" i="38"/>
  <c r="CV1408" i="38"/>
  <c r="CW1408" i="38"/>
  <c r="CY1408" i="38"/>
  <c r="CX1408" i="38"/>
  <c r="CT1408" i="38"/>
  <c r="CQ1408" i="38"/>
  <c r="CR1408" i="38"/>
  <c r="CS1408" i="38"/>
  <c r="CN1408" i="38"/>
  <c r="CP1408" i="38"/>
  <c r="CO1408" i="38"/>
  <c r="CM1408" i="38"/>
  <c r="CL1408" i="38"/>
  <c r="CF1700" i="38"/>
  <c r="CZ1700" i="38" s="1"/>
  <c r="BQ1700" i="38"/>
  <c r="CK1700" i="38" s="1"/>
  <c r="CB1700" i="38"/>
  <c r="CV1700" i="38" s="1"/>
  <c r="CC1700" i="38"/>
  <c r="CW1700" i="38" s="1"/>
  <c r="CE1700" i="38"/>
  <c r="CY1700" i="38" s="1"/>
  <c r="CD1700" i="38"/>
  <c r="CX1700" i="38" s="1"/>
  <c r="CA1700" i="38"/>
  <c r="CU1700" i="38" s="1"/>
  <c r="BZ1700" i="38"/>
  <c r="CT1700" i="38" s="1"/>
  <c r="BW1700" i="38"/>
  <c r="CQ1700" i="38" s="1"/>
  <c r="BX1700" i="38"/>
  <c r="CR1700" i="38" s="1"/>
  <c r="BY1700" i="38"/>
  <c r="CS1700" i="38" s="1"/>
  <c r="BU1700" i="38"/>
  <c r="CO1700" i="38" s="1"/>
  <c r="BV1700" i="38"/>
  <c r="CP1700" i="38" s="1"/>
  <c r="BR1700" i="38"/>
  <c r="CL1700" i="38" s="1"/>
  <c r="BT1700" i="38"/>
  <c r="CN1700" i="38" s="1"/>
  <c r="BS1700" i="38"/>
  <c r="CM1700" i="38" s="1"/>
  <c r="CZ2013" i="38"/>
  <c r="CX2013" i="38"/>
  <c r="CY2013" i="38"/>
  <c r="CW2013" i="38"/>
  <c r="CK2013" i="38"/>
  <c r="CT2013" i="38"/>
  <c r="CV2013" i="38"/>
  <c r="CU2013" i="38"/>
  <c r="CS2013" i="38"/>
  <c r="CQ2013" i="38"/>
  <c r="CR2013" i="38"/>
  <c r="CO2013" i="38"/>
  <c r="CP2013" i="38"/>
  <c r="CN2013" i="38"/>
  <c r="CM2013" i="38"/>
  <c r="CL2013" i="38"/>
  <c r="BV2061" i="38"/>
  <c r="CC2061" i="38"/>
  <c r="BT2061" i="38"/>
  <c r="CE2061" i="38"/>
  <c r="BU2061" i="38"/>
  <c r="BQ2061" i="38"/>
  <c r="BW2061" i="38"/>
  <c r="CB2061" i="38"/>
  <c r="CZ2141" i="38"/>
  <c r="CX2141" i="38"/>
  <c r="CY2141" i="38"/>
  <c r="CK2141" i="38"/>
  <c r="CW2141" i="38"/>
  <c r="CT2141" i="38"/>
  <c r="CV2141" i="38"/>
  <c r="CU2141" i="38"/>
  <c r="CS2141" i="38"/>
  <c r="CQ2141" i="38"/>
  <c r="CR2141" i="38"/>
  <c r="CO2141" i="38"/>
  <c r="CP2141" i="38"/>
  <c r="CN2141" i="38"/>
  <c r="CM2141" i="38"/>
  <c r="CL2141" i="38"/>
  <c r="BV2189" i="38"/>
  <c r="CD2189" i="38"/>
  <c r="BS2189" i="38"/>
  <c r="CA2189" i="38"/>
  <c r="BR2189" i="38"/>
  <c r="CC2189" i="38"/>
  <c r="BT2189" i="38"/>
  <c r="CE2189" i="38"/>
  <c r="BU2189" i="38"/>
  <c r="CF2189" i="38"/>
  <c r="BY2189" i="38"/>
  <c r="BZ2189" i="38"/>
  <c r="CB2189" i="38"/>
  <c r="BQ2189" i="38"/>
  <c r="BW2189" i="38"/>
  <c r="BX2189" i="38"/>
  <c r="CZ2269" i="38"/>
  <c r="CX2269" i="38"/>
  <c r="CY2269" i="38"/>
  <c r="CW2269" i="38"/>
  <c r="CK2269" i="38"/>
  <c r="CT2269" i="38"/>
  <c r="CV2269" i="38"/>
  <c r="CU2269" i="38"/>
  <c r="CS2269" i="38"/>
  <c r="CQ2269" i="38"/>
  <c r="CR2269" i="38"/>
  <c r="CO2269" i="38"/>
  <c r="CP2269" i="38"/>
  <c r="CN2269" i="38"/>
  <c r="CM2269" i="38"/>
  <c r="CL2269" i="38"/>
  <c r="BV2317" i="38"/>
  <c r="CD2317" i="38"/>
  <c r="BS2317" i="38"/>
  <c r="CA2317" i="38"/>
  <c r="BR2317" i="38"/>
  <c r="CC2317" i="38"/>
  <c r="BT2317" i="38"/>
  <c r="CE2317" i="38"/>
  <c r="BU2317" i="38"/>
  <c r="CF2317" i="38"/>
  <c r="BY2317" i="38"/>
  <c r="BZ2317" i="38"/>
  <c r="BQ2317" i="38"/>
  <c r="BW2317" i="38"/>
  <c r="BX2317" i="38"/>
  <c r="CB2317" i="38"/>
  <c r="BV2445" i="38"/>
  <c r="CD2445" i="38"/>
  <c r="BW2445" i="38"/>
  <c r="CE2445" i="38"/>
  <c r="BX2445" i="38"/>
  <c r="CF2445" i="38"/>
  <c r="BS2445" i="38"/>
  <c r="CA2445" i="38"/>
  <c r="BT2445" i="38"/>
  <c r="CB2445" i="38"/>
  <c r="CC2445" i="38"/>
  <c r="BQ2445" i="38"/>
  <c r="BR2445" i="38"/>
  <c r="BU2445" i="38"/>
  <c r="BY2445" i="38"/>
  <c r="BZ2445" i="38"/>
  <c r="CZ2525" i="38"/>
  <c r="CX2525" i="38"/>
  <c r="CY2525" i="38"/>
  <c r="CW2525" i="38"/>
  <c r="CK2525" i="38"/>
  <c r="CT2525" i="38"/>
  <c r="CV2525" i="38"/>
  <c r="CU2525" i="38"/>
  <c r="CS2525" i="38"/>
  <c r="CR2525" i="38"/>
  <c r="CO2525" i="38"/>
  <c r="CP2525" i="38"/>
  <c r="CQ2525" i="38"/>
  <c r="CN2525" i="38"/>
  <c r="CM2525" i="38"/>
  <c r="CL2525" i="38"/>
  <c r="BV2573" i="38"/>
  <c r="CD2573" i="38"/>
  <c r="BW2573" i="38"/>
  <c r="CE2573" i="38"/>
  <c r="BX2573" i="38"/>
  <c r="CF2573" i="38"/>
  <c r="BS2573" i="38"/>
  <c r="CA2573" i="38"/>
  <c r="BT2573" i="38"/>
  <c r="CB2573" i="38"/>
  <c r="CC2573" i="38"/>
  <c r="BQ2573" i="38"/>
  <c r="BR2573" i="38"/>
  <c r="BU2573" i="38"/>
  <c r="BY2573" i="38"/>
  <c r="BZ2573" i="38"/>
  <c r="CF922" i="38"/>
  <c r="CZ922" i="38" s="1"/>
  <c r="CD922" i="38"/>
  <c r="CX922" i="38" s="1"/>
  <c r="BQ922" i="38"/>
  <c r="CK922" i="38" s="1"/>
  <c r="CB922" i="38"/>
  <c r="CV922" i="38" s="1"/>
  <c r="CC922" i="38"/>
  <c r="CW922" i="38" s="1"/>
  <c r="CA922" i="38"/>
  <c r="CU922" i="38" s="1"/>
  <c r="BZ922" i="38"/>
  <c r="CT922" i="38" s="1"/>
  <c r="BW922" i="38"/>
  <c r="CQ922" i="38" s="1"/>
  <c r="CE922" i="38"/>
  <c r="CY922" i="38" s="1"/>
  <c r="BY922" i="38"/>
  <c r="CS922" i="38" s="1"/>
  <c r="BV922" i="38"/>
  <c r="CP922" i="38" s="1"/>
  <c r="BX922" i="38"/>
  <c r="CR922" i="38" s="1"/>
  <c r="BS922" i="38"/>
  <c r="CM922" i="38" s="1"/>
  <c r="BT922" i="38"/>
  <c r="CN922" i="38" s="1"/>
  <c r="BR922" i="38"/>
  <c r="CL922" i="38" s="1"/>
  <c r="BU922" i="38"/>
  <c r="CO922" i="38" s="1"/>
  <c r="CF1476" i="38"/>
  <c r="CZ1476" i="38" s="1"/>
  <c r="BQ1476" i="38"/>
  <c r="CK1476" i="38" s="1"/>
  <c r="CB1476" i="38"/>
  <c r="CV1476" i="38" s="1"/>
  <c r="CC1476" i="38"/>
  <c r="CW1476" i="38" s="1"/>
  <c r="CE1476" i="38"/>
  <c r="CY1476" i="38" s="1"/>
  <c r="CD1476" i="38"/>
  <c r="CX1476" i="38" s="1"/>
  <c r="CA1476" i="38"/>
  <c r="CU1476" i="38" s="1"/>
  <c r="BZ1476" i="38"/>
  <c r="CT1476" i="38" s="1"/>
  <c r="BW1476" i="38"/>
  <c r="CQ1476" i="38" s="1"/>
  <c r="BX1476" i="38"/>
  <c r="CR1476" i="38" s="1"/>
  <c r="BY1476" i="38"/>
  <c r="CS1476" i="38" s="1"/>
  <c r="BV1476" i="38"/>
  <c r="CP1476" i="38" s="1"/>
  <c r="BU1476" i="38"/>
  <c r="CO1476" i="38" s="1"/>
  <c r="BR1476" i="38"/>
  <c r="CL1476" i="38" s="1"/>
  <c r="BT1476" i="38"/>
  <c r="CN1476" i="38" s="1"/>
  <c r="BS1476" i="38"/>
  <c r="CM1476" i="38" s="1"/>
  <c r="CF833" i="38"/>
  <c r="CZ833" i="38" s="1"/>
  <c r="CD833" i="38"/>
  <c r="CX833" i="38" s="1"/>
  <c r="BQ833" i="38"/>
  <c r="CK833" i="38" s="1"/>
  <c r="BZ833" i="38"/>
  <c r="CT833" i="38" s="1"/>
  <c r="CA833" i="38"/>
  <c r="CU833" i="38" s="1"/>
  <c r="CB833" i="38"/>
  <c r="CV833" i="38" s="1"/>
  <c r="CC833" i="38"/>
  <c r="CW833" i="38" s="1"/>
  <c r="CE833" i="38"/>
  <c r="CY833" i="38" s="1"/>
  <c r="BY833" i="38"/>
  <c r="CS833" i="38" s="1"/>
  <c r="BV833" i="38"/>
  <c r="CP833" i="38" s="1"/>
  <c r="BW833" i="38"/>
  <c r="CQ833" i="38" s="1"/>
  <c r="BX833" i="38"/>
  <c r="CR833" i="38" s="1"/>
  <c r="BU833" i="38"/>
  <c r="CO833" i="38" s="1"/>
  <c r="BS833" i="38"/>
  <c r="CM833" i="38" s="1"/>
  <c r="BT833" i="38"/>
  <c r="CN833" i="38" s="1"/>
  <c r="BR833" i="38"/>
  <c r="CL833" i="38" s="1"/>
  <c r="CF1256" i="38"/>
  <c r="CZ1256" i="38" s="1"/>
  <c r="BQ1256" i="38"/>
  <c r="CK1256" i="38" s="1"/>
  <c r="CB1256" i="38"/>
  <c r="CV1256" i="38" s="1"/>
  <c r="CC1256" i="38"/>
  <c r="CW1256" i="38" s="1"/>
  <c r="CE1256" i="38"/>
  <c r="CY1256" i="38" s="1"/>
  <c r="CD1256" i="38"/>
  <c r="CX1256" i="38" s="1"/>
  <c r="CA1256" i="38"/>
  <c r="CU1256" i="38" s="1"/>
  <c r="BZ1256" i="38"/>
  <c r="CT1256" i="38" s="1"/>
  <c r="BW1256" i="38"/>
  <c r="CQ1256" i="38" s="1"/>
  <c r="BX1256" i="38"/>
  <c r="CR1256" i="38" s="1"/>
  <c r="BY1256" i="38"/>
  <c r="CS1256" i="38" s="1"/>
  <c r="BU1256" i="38"/>
  <c r="CO1256" i="38" s="1"/>
  <c r="BV1256" i="38"/>
  <c r="CP1256" i="38" s="1"/>
  <c r="BR1256" i="38"/>
  <c r="CL1256" i="38" s="1"/>
  <c r="BS1256" i="38"/>
  <c r="CM1256" i="38" s="1"/>
  <c r="BT1256" i="38"/>
  <c r="CN1256" i="38" s="1"/>
  <c r="CF753" i="38"/>
  <c r="CZ753" i="38" s="1"/>
  <c r="CD753" i="38"/>
  <c r="CX753" i="38" s="1"/>
  <c r="BQ753" i="38"/>
  <c r="CK753" i="38" s="1"/>
  <c r="BZ753" i="38"/>
  <c r="CT753" i="38" s="1"/>
  <c r="CA753" i="38"/>
  <c r="CU753" i="38" s="1"/>
  <c r="CB753" i="38"/>
  <c r="CV753" i="38" s="1"/>
  <c r="CC753" i="38"/>
  <c r="CW753" i="38" s="1"/>
  <c r="CE753" i="38"/>
  <c r="CY753" i="38" s="1"/>
  <c r="BY753" i="38"/>
  <c r="CS753" i="38" s="1"/>
  <c r="BV753" i="38"/>
  <c r="CP753" i="38" s="1"/>
  <c r="BW753" i="38"/>
  <c r="CQ753" i="38" s="1"/>
  <c r="BX753" i="38"/>
  <c r="CR753" i="38" s="1"/>
  <c r="BU753" i="38"/>
  <c r="CO753" i="38" s="1"/>
  <c r="BS753" i="38"/>
  <c r="CM753" i="38" s="1"/>
  <c r="BT753" i="38"/>
  <c r="CN753" i="38" s="1"/>
  <c r="BR753" i="38"/>
  <c r="CL753" i="38" s="1"/>
  <c r="CW1199" i="38"/>
  <c r="CY1199" i="38"/>
  <c r="CV1199" i="38"/>
  <c r="CU1199" i="38"/>
  <c r="CR1199" i="38"/>
  <c r="CS1199" i="38"/>
  <c r="CT1199" i="38"/>
  <c r="CP1199" i="38"/>
  <c r="CQ1199" i="38"/>
  <c r="CM1199" i="38"/>
  <c r="CN1199" i="38"/>
  <c r="CL1199" i="38"/>
  <c r="CZ716" i="38"/>
  <c r="CK716" i="38"/>
  <c r="CU716" i="38"/>
  <c r="CV716" i="38"/>
  <c r="CX716" i="38"/>
  <c r="CW716" i="38"/>
  <c r="CY716" i="38"/>
  <c r="CS716" i="38"/>
  <c r="CT716" i="38"/>
  <c r="CQ716" i="38"/>
  <c r="CR716" i="38"/>
  <c r="CO716" i="38"/>
  <c r="CN716" i="38"/>
  <c r="CP716" i="38"/>
  <c r="CL716" i="38"/>
  <c r="CM716" i="38"/>
  <c r="CX1114" i="38"/>
  <c r="CK1114" i="38"/>
  <c r="CW1114" i="38"/>
  <c r="CV1114" i="38"/>
  <c r="CY1114" i="38"/>
  <c r="CP1114" i="38"/>
  <c r="CR1114" i="38"/>
  <c r="CS1114" i="38"/>
  <c r="CN1114" i="38"/>
  <c r="CL1114" i="38"/>
  <c r="CM1114" i="38"/>
  <c r="CF831" i="38"/>
  <c r="CZ831" i="38" s="1"/>
  <c r="BQ831" i="38"/>
  <c r="CK831" i="38" s="1"/>
  <c r="BZ831" i="38"/>
  <c r="CT831" i="38" s="1"/>
  <c r="CD831" i="38"/>
  <c r="CX831" i="38" s="1"/>
  <c r="CB831" i="38"/>
  <c r="CV831" i="38" s="1"/>
  <c r="CC831" i="38"/>
  <c r="CW831" i="38" s="1"/>
  <c r="CA831" i="38"/>
  <c r="CU831" i="38" s="1"/>
  <c r="CE831" i="38"/>
  <c r="CY831" i="38" s="1"/>
  <c r="BY831" i="38"/>
  <c r="CS831" i="38" s="1"/>
  <c r="BW831" i="38"/>
  <c r="CQ831" i="38" s="1"/>
  <c r="BT831" i="38"/>
  <c r="CN831" i="38" s="1"/>
  <c r="BV831" i="38"/>
  <c r="CP831" i="38" s="1"/>
  <c r="BU831" i="38"/>
  <c r="CO831" i="38" s="1"/>
  <c r="BX831" i="38"/>
  <c r="CR831" i="38" s="1"/>
  <c r="BR831" i="38"/>
  <c r="CL831" i="38" s="1"/>
  <c r="BS831" i="38"/>
  <c r="CM831" i="38" s="1"/>
  <c r="CZ680" i="38"/>
  <c r="CK680" i="38"/>
  <c r="CU680" i="38"/>
  <c r="CW680" i="38"/>
  <c r="CY680" i="38"/>
  <c r="CX680" i="38"/>
  <c r="CS680" i="38"/>
  <c r="CQ680" i="38"/>
  <c r="CR680" i="38"/>
  <c r="CT680" i="38"/>
  <c r="CP680" i="38"/>
  <c r="CN680" i="38"/>
  <c r="CO680" i="38"/>
  <c r="CM680" i="38"/>
  <c r="CL680" i="38"/>
  <c r="CZ1372" i="38"/>
  <c r="CK1372" i="38"/>
  <c r="CU1372" i="38"/>
  <c r="CT1372" i="38"/>
  <c r="CQ1372" i="38"/>
  <c r="CR1372" i="38"/>
  <c r="CS1372" i="38"/>
  <c r="CL1372" i="38"/>
  <c r="BW2020" i="38"/>
  <c r="CE2020" i="38"/>
  <c r="BT2020" i="38"/>
  <c r="CB2020" i="38"/>
  <c r="BV2020" i="38"/>
  <c r="BX2020" i="38"/>
  <c r="BY2020" i="38"/>
  <c r="BQ2020" i="38"/>
  <c r="CA2020" i="38"/>
  <c r="BR2020" i="38"/>
  <c r="CC2020" i="38"/>
  <c r="BS2020" i="38"/>
  <c r="CD2020" i="38"/>
  <c r="BU2020" i="38"/>
  <c r="BZ2020" i="38"/>
  <c r="CF2020" i="38"/>
  <c r="CK2180" i="38"/>
  <c r="CU2180" i="38"/>
  <c r="CZ2180" i="38"/>
  <c r="CR2180" i="38"/>
  <c r="CQ2180" i="38"/>
  <c r="CO2180" i="38"/>
  <c r="CS2180" i="38"/>
  <c r="CM2180" i="38"/>
  <c r="BW2276" i="38"/>
  <c r="CE2276" i="38"/>
  <c r="BT2276" i="38"/>
  <c r="CB2276" i="38"/>
  <c r="BV2276" i="38"/>
  <c r="BX2276" i="38"/>
  <c r="BY2276" i="38"/>
  <c r="BR2276" i="38"/>
  <c r="CC2276" i="38"/>
  <c r="BS2276" i="38"/>
  <c r="CD2276" i="38"/>
  <c r="CA2276" i="38"/>
  <c r="CF2276" i="38"/>
  <c r="BQ2276" i="38"/>
  <c r="BU2276" i="38"/>
  <c r="BZ2276" i="38"/>
  <c r="BW2372" i="38"/>
  <c r="CE2372" i="38"/>
  <c r="BT2372" i="38"/>
  <c r="CB2372" i="38"/>
  <c r="BV2372" i="38"/>
  <c r="BX2372" i="38"/>
  <c r="BY2372" i="38"/>
  <c r="BR2372" i="38"/>
  <c r="CC2372" i="38"/>
  <c r="BS2372" i="38"/>
  <c r="CD2372" i="38"/>
  <c r="BQ2372" i="38"/>
  <c r="BU2372" i="38"/>
  <c r="BZ2372" i="38"/>
  <c r="CA2372" i="38"/>
  <c r="CF2372" i="38"/>
  <c r="CK2436" i="38"/>
  <c r="CU2436" i="38"/>
  <c r="CZ2436" i="38"/>
  <c r="CX2436" i="38"/>
  <c r="CY2436" i="38"/>
  <c r="CV2436" i="38"/>
  <c r="CW2436" i="38"/>
  <c r="CR2436" i="38"/>
  <c r="CO2436" i="38"/>
  <c r="CP2436" i="38"/>
  <c r="CT2436" i="38"/>
  <c r="CQ2436" i="38"/>
  <c r="CS2436" i="38"/>
  <c r="CL2436" i="38"/>
  <c r="CN2436" i="38"/>
  <c r="CM2436" i="38"/>
  <c r="BW2532" i="38"/>
  <c r="CE2532" i="38"/>
  <c r="BX2532" i="38"/>
  <c r="CF2532" i="38"/>
  <c r="BQ2532" i="38"/>
  <c r="BY2532" i="38"/>
  <c r="BT2532" i="38"/>
  <c r="CB2532" i="38"/>
  <c r="BU2532" i="38"/>
  <c r="CC2532" i="38"/>
  <c r="BV2532" i="38"/>
  <c r="BZ2532" i="38"/>
  <c r="CA2532" i="38"/>
  <c r="CD2532" i="38"/>
  <c r="BR2532" i="38"/>
  <c r="BS2532" i="38"/>
  <c r="CK1780" i="38"/>
  <c r="CZ1780" i="38"/>
  <c r="CU1780" i="38"/>
  <c r="CV1780" i="38"/>
  <c r="CW1780" i="38"/>
  <c r="CY1780" i="38"/>
  <c r="CX1780" i="38"/>
  <c r="CT1780" i="38"/>
  <c r="CQ1780" i="38"/>
  <c r="CR1780" i="38"/>
  <c r="CS1780" i="38"/>
  <c r="CP1780" i="38"/>
  <c r="CN1780" i="38"/>
  <c r="CO1780" i="38"/>
  <c r="CM1780" i="38"/>
  <c r="CL1780" i="38"/>
  <c r="CF1552" i="38"/>
  <c r="CZ1552" i="38" s="1"/>
  <c r="BQ1552" i="38"/>
  <c r="CK1552" i="38" s="1"/>
  <c r="CB1552" i="38"/>
  <c r="CV1552" i="38" s="1"/>
  <c r="CC1552" i="38"/>
  <c r="CW1552" i="38" s="1"/>
  <c r="CE1552" i="38"/>
  <c r="CY1552" i="38" s="1"/>
  <c r="CD1552" i="38"/>
  <c r="CX1552" i="38" s="1"/>
  <c r="BZ1552" i="38"/>
  <c r="CT1552" i="38" s="1"/>
  <c r="CA1552" i="38"/>
  <c r="CU1552" i="38" s="1"/>
  <c r="BW1552" i="38"/>
  <c r="CQ1552" i="38" s="1"/>
  <c r="BX1552" i="38"/>
  <c r="CR1552" i="38" s="1"/>
  <c r="BY1552" i="38"/>
  <c r="CS1552" i="38" s="1"/>
  <c r="BV1552" i="38"/>
  <c r="CP1552" i="38" s="1"/>
  <c r="BU1552" i="38"/>
  <c r="CO1552" i="38" s="1"/>
  <c r="BR1552" i="38"/>
  <c r="CL1552" i="38" s="1"/>
  <c r="BS1552" i="38"/>
  <c r="CM1552" i="38" s="1"/>
  <c r="BT1552" i="38"/>
  <c r="CN1552" i="38" s="1"/>
  <c r="CK2498" i="38"/>
  <c r="CZ2498" i="38"/>
  <c r="CW2498" i="38"/>
  <c r="CY2498" i="38"/>
  <c r="CX2498" i="38"/>
  <c r="CU2498" i="38"/>
  <c r="CV2498" i="38"/>
  <c r="CR2498" i="38"/>
  <c r="CT2498" i="38"/>
  <c r="CQ2498" i="38"/>
  <c r="CS2498" i="38"/>
  <c r="CL2498" i="38"/>
  <c r="CO2498" i="38"/>
  <c r="CN2498" i="38"/>
  <c r="CP2498" i="38"/>
  <c r="CM2498" i="38"/>
  <c r="CF991" i="38"/>
  <c r="CZ991" i="38" s="1"/>
  <c r="BQ991" i="38"/>
  <c r="CK991" i="38" s="1"/>
  <c r="BZ991" i="38"/>
  <c r="CT991" i="38" s="1"/>
  <c r="CD991" i="38"/>
  <c r="CX991" i="38" s="1"/>
  <c r="CB991" i="38"/>
  <c r="CV991" i="38" s="1"/>
  <c r="CE991" i="38"/>
  <c r="CY991" i="38" s="1"/>
  <c r="CA991" i="38"/>
  <c r="CU991" i="38" s="1"/>
  <c r="BY991" i="38"/>
  <c r="CS991" i="38" s="1"/>
  <c r="BW991" i="38"/>
  <c r="CQ991" i="38" s="1"/>
  <c r="BT991" i="38"/>
  <c r="CN991" i="38" s="1"/>
  <c r="BV991" i="38"/>
  <c r="CP991" i="38" s="1"/>
  <c r="BU991" i="38"/>
  <c r="CO991" i="38" s="1"/>
  <c r="CC991" i="38"/>
  <c r="CW991" i="38" s="1"/>
  <c r="BX991" i="38"/>
  <c r="CR991" i="38" s="1"/>
  <c r="BR991" i="38"/>
  <c r="CL991" i="38" s="1"/>
  <c r="BS991" i="38"/>
  <c r="CM991" i="38" s="1"/>
  <c r="BU2110" i="38"/>
  <c r="CC2110" i="38"/>
  <c r="BR2110" i="38"/>
  <c r="BZ2110" i="38"/>
  <c r="BQ2110" i="38"/>
  <c r="CB2110" i="38"/>
  <c r="BS2110" i="38"/>
  <c r="CD2110" i="38"/>
  <c r="BT2110" i="38"/>
  <c r="CE2110" i="38"/>
  <c r="BW2110" i="38"/>
  <c r="BX2110" i="38"/>
  <c r="BY2110" i="38"/>
  <c r="BV2110" i="38"/>
  <c r="CA2110" i="38"/>
  <c r="CF2110" i="38"/>
  <c r="CK2314" i="38"/>
  <c r="CZ2314" i="38"/>
  <c r="CW2314" i="38"/>
  <c r="CY2314" i="38"/>
  <c r="CX2314" i="38"/>
  <c r="CV2314" i="38"/>
  <c r="CT2314" i="38"/>
  <c r="CR2314" i="38"/>
  <c r="CU2314" i="38"/>
  <c r="CS2314" i="38"/>
  <c r="CL2314" i="38"/>
  <c r="CN2314" i="38"/>
  <c r="CQ2314" i="38"/>
  <c r="CP2314" i="38"/>
  <c r="CO2314" i="38"/>
  <c r="CM2314" i="38"/>
  <c r="BU2246" i="38"/>
  <c r="CC2246" i="38"/>
  <c r="BR2246" i="38"/>
  <c r="BZ2246" i="38"/>
  <c r="BT2246" i="38"/>
  <c r="CE2246" i="38"/>
  <c r="BV2246" i="38"/>
  <c r="CF2246" i="38"/>
  <c r="BW2246" i="38"/>
  <c r="CA2246" i="38"/>
  <c r="BQ2246" i="38"/>
  <c r="CB2246" i="38"/>
  <c r="BY2246" i="38"/>
  <c r="CD2246" i="38"/>
  <c r="BS2246" i="38"/>
  <c r="BX2246" i="38"/>
  <c r="CW2486" i="38"/>
  <c r="CY2486" i="38"/>
  <c r="CZ2486" i="38"/>
  <c r="CX2486" i="38"/>
  <c r="CK2486" i="38"/>
  <c r="CV2486" i="38"/>
  <c r="CR2486" i="38"/>
  <c r="CS2486" i="38"/>
  <c r="CU2486" i="38"/>
  <c r="CT2486" i="38"/>
  <c r="CQ2486" i="38"/>
  <c r="CO2486" i="38"/>
  <c r="CP2486" i="38"/>
  <c r="CM2486" i="38"/>
  <c r="CN2486" i="38"/>
  <c r="CL2486" i="38"/>
  <c r="BU2598" i="38"/>
  <c r="CC2598" i="38"/>
  <c r="BV2598" i="38"/>
  <c r="CD2598" i="38"/>
  <c r="BW2598" i="38"/>
  <c r="CE2598" i="38"/>
  <c r="BR2598" i="38"/>
  <c r="BZ2598" i="38"/>
  <c r="BS2598" i="38"/>
  <c r="CA2598" i="38"/>
  <c r="CF2598" i="38"/>
  <c r="BQ2598" i="38"/>
  <c r="BT2598" i="38"/>
  <c r="BX2598" i="38"/>
  <c r="BY2598" i="38"/>
  <c r="CB2598" i="38"/>
  <c r="CV173" i="38"/>
  <c r="CU173" i="38"/>
  <c r="CM173" i="38"/>
  <c r="CP173" i="38"/>
  <c r="CS173" i="38"/>
  <c r="CK173" i="38"/>
  <c r="CZ173" i="38"/>
  <c r="CY173" i="38"/>
  <c r="CN173" i="38"/>
  <c r="CQ173" i="38"/>
  <c r="CX173" i="38"/>
  <c r="CT173" i="38"/>
  <c r="CL173" i="38"/>
  <c r="CW173" i="38"/>
  <c r="CO173" i="38"/>
  <c r="CR173" i="38"/>
  <c r="CE269" i="38"/>
  <c r="CY269" i="38" s="1"/>
  <c r="CC269" i="38"/>
  <c r="CW269" i="38" s="1"/>
  <c r="BV269" i="38"/>
  <c r="CP269" i="38" s="1"/>
  <c r="BY269" i="38"/>
  <c r="CS269" i="38" s="1"/>
  <c r="BQ269" i="38"/>
  <c r="CK269" i="38" s="1"/>
  <c r="CF269" i="38"/>
  <c r="CZ269" i="38" s="1"/>
  <c r="CB269" i="38"/>
  <c r="CV269" i="38" s="1"/>
  <c r="BT269" i="38"/>
  <c r="CN269" i="38" s="1"/>
  <c r="BW269" i="38"/>
  <c r="CQ269" i="38" s="1"/>
  <c r="CD269" i="38"/>
  <c r="CX269" i="38" s="1"/>
  <c r="BZ269" i="38"/>
  <c r="CT269" i="38" s="1"/>
  <c r="BR269" i="38"/>
  <c r="CL269" i="38" s="1"/>
  <c r="BU269" i="38"/>
  <c r="CO269" i="38" s="1"/>
  <c r="BX269" i="38"/>
  <c r="CR269" i="38" s="1"/>
  <c r="CA269" i="38"/>
  <c r="CU269" i="38" s="1"/>
  <c r="BS269" i="38"/>
  <c r="CM269" i="38" s="1"/>
  <c r="CZ171" i="38"/>
  <c r="CT171" i="38"/>
  <c r="CN171" i="38"/>
  <c r="CX90" i="38"/>
  <c r="CV90" i="38"/>
  <c r="CO90" i="38"/>
  <c r="CR90" i="38"/>
  <c r="CY90" i="38"/>
  <c r="CW90" i="38"/>
  <c r="CU90" i="38"/>
  <c r="CM90" i="38"/>
  <c r="CZ90" i="38"/>
  <c r="CP90" i="38"/>
  <c r="CS90" i="38"/>
  <c r="CK90" i="38"/>
  <c r="CN90" i="38"/>
  <c r="CQ90" i="38"/>
  <c r="CT90" i="38"/>
  <c r="CL90" i="38"/>
  <c r="CZ80" i="38"/>
  <c r="CS80" i="38"/>
  <c r="CK80" i="38"/>
  <c r="CX80" i="38"/>
  <c r="CN80" i="38"/>
  <c r="CQ80" i="38"/>
  <c r="CW80" i="38"/>
  <c r="CT80" i="38"/>
  <c r="CL80" i="38"/>
  <c r="CO80" i="38"/>
  <c r="CV80" i="38"/>
  <c r="CR80" i="38"/>
  <c r="CU80" i="38"/>
  <c r="CM80" i="38"/>
  <c r="CP80" i="38"/>
  <c r="CY80" i="38"/>
  <c r="CE270" i="38"/>
  <c r="CY270" i="38" s="1"/>
  <c r="BX270" i="38"/>
  <c r="CR270" i="38" s="1"/>
  <c r="CA270" i="38"/>
  <c r="CU270" i="38" s="1"/>
  <c r="BS270" i="38"/>
  <c r="CM270" i="38" s="1"/>
  <c r="BV270" i="38"/>
  <c r="CP270" i="38" s="1"/>
  <c r="BY270" i="38"/>
  <c r="CS270" i="38" s="1"/>
  <c r="BQ270" i="38"/>
  <c r="CK270" i="38" s="1"/>
  <c r="CB270" i="38"/>
  <c r="CV270" i="38" s="1"/>
  <c r="BT270" i="38"/>
  <c r="CN270" i="38" s="1"/>
  <c r="CF270" i="38"/>
  <c r="CZ270" i="38" s="1"/>
  <c r="BW270" i="38"/>
  <c r="CQ270" i="38" s="1"/>
  <c r="CD270" i="38"/>
  <c r="CX270" i="38" s="1"/>
  <c r="BZ270" i="38"/>
  <c r="CT270" i="38" s="1"/>
  <c r="BR270" i="38"/>
  <c r="CL270" i="38" s="1"/>
  <c r="CC270" i="38"/>
  <c r="CW270" i="38" s="1"/>
  <c r="BU270" i="38"/>
  <c r="CO270" i="38" s="1"/>
  <c r="CF179" i="38"/>
  <c r="CZ179" i="38" s="1"/>
  <c r="BZ179" i="38"/>
  <c r="CT179" i="38" s="1"/>
  <c r="BR179" i="38"/>
  <c r="CL179" i="38" s="1"/>
  <c r="BU179" i="38"/>
  <c r="CO179" i="38" s="1"/>
  <c r="BX179" i="38"/>
  <c r="CR179" i="38" s="1"/>
  <c r="CE179" i="38"/>
  <c r="CY179" i="38" s="1"/>
  <c r="CA179" i="38"/>
  <c r="CU179" i="38" s="1"/>
  <c r="BS179" i="38"/>
  <c r="CM179" i="38" s="1"/>
  <c r="BV179" i="38"/>
  <c r="CP179" i="38" s="1"/>
  <c r="CD179" i="38"/>
  <c r="CX179" i="38" s="1"/>
  <c r="BY179" i="38"/>
  <c r="CS179" i="38" s="1"/>
  <c r="BQ179" i="38"/>
  <c r="CK179" i="38" s="1"/>
  <c r="CB179" i="38"/>
  <c r="CV179" i="38" s="1"/>
  <c r="BT179" i="38"/>
  <c r="CN179" i="38" s="1"/>
  <c r="CC179" i="38"/>
  <c r="CW179" i="38" s="1"/>
  <c r="BW179" i="38"/>
  <c r="CQ179" i="38" s="1"/>
  <c r="CE162" i="38"/>
  <c r="CY162" i="38" s="1"/>
  <c r="CF162" i="38"/>
  <c r="CZ162" i="38" s="1"/>
  <c r="BX162" i="38"/>
  <c r="CR162" i="38" s="1"/>
  <c r="CA162" i="38"/>
  <c r="CU162" i="38" s="1"/>
  <c r="BS162" i="38"/>
  <c r="CM162" i="38" s="1"/>
  <c r="BV162" i="38"/>
  <c r="CP162" i="38" s="1"/>
  <c r="BY162" i="38"/>
  <c r="CS162" i="38" s="1"/>
  <c r="BQ162" i="38"/>
  <c r="CK162" i="38" s="1"/>
  <c r="CD162" i="38"/>
  <c r="CX162" i="38" s="1"/>
  <c r="BT162" i="38"/>
  <c r="CN162" i="38" s="1"/>
  <c r="CC162" i="38"/>
  <c r="CW162" i="38" s="1"/>
  <c r="BW162" i="38"/>
  <c r="CQ162" i="38" s="1"/>
  <c r="BZ162" i="38"/>
  <c r="CT162" i="38" s="1"/>
  <c r="BR162" i="38"/>
  <c r="CL162" i="38" s="1"/>
  <c r="BU162" i="38"/>
  <c r="CO162" i="38" s="1"/>
  <c r="CB162" i="38"/>
  <c r="CV162" i="38" s="1"/>
  <c r="CX94" i="38"/>
  <c r="CV94" i="38"/>
  <c r="CW94" i="38"/>
  <c r="CO94" i="38"/>
  <c r="CR94" i="38"/>
  <c r="CZ94" i="38"/>
  <c r="CU94" i="38"/>
  <c r="CM94" i="38"/>
  <c r="CP94" i="38"/>
  <c r="CS94" i="38"/>
  <c r="CK94" i="38"/>
  <c r="CN94" i="38"/>
  <c r="CQ94" i="38"/>
  <c r="CY94" i="38"/>
  <c r="CT94" i="38"/>
  <c r="CL94" i="38"/>
  <c r="CE186" i="38"/>
  <c r="CY186" i="38" s="1"/>
  <c r="CD186" i="38"/>
  <c r="CX186" i="38" s="1"/>
  <c r="BX186" i="38"/>
  <c r="CR186" i="38" s="1"/>
  <c r="CC186" i="38"/>
  <c r="CW186" i="38" s="1"/>
  <c r="CA186" i="38"/>
  <c r="CU186" i="38" s="1"/>
  <c r="BS186" i="38"/>
  <c r="CM186" i="38" s="1"/>
  <c r="CF186" i="38"/>
  <c r="CZ186" i="38" s="1"/>
  <c r="BV186" i="38"/>
  <c r="CP186" i="38" s="1"/>
  <c r="BY186" i="38"/>
  <c r="CS186" i="38" s="1"/>
  <c r="BQ186" i="38"/>
  <c r="CK186" i="38" s="1"/>
  <c r="CB186" i="38"/>
  <c r="CV186" i="38" s="1"/>
  <c r="BT186" i="38"/>
  <c r="CN186" i="38" s="1"/>
  <c r="BW186" i="38"/>
  <c r="CQ186" i="38" s="1"/>
  <c r="BZ186" i="38"/>
  <c r="CT186" i="38" s="1"/>
  <c r="BR186" i="38"/>
  <c r="CL186" i="38" s="1"/>
  <c r="BU186" i="38"/>
  <c r="CO186" i="38" s="1"/>
  <c r="CZ273" i="38"/>
  <c r="CW273" i="38"/>
  <c r="CX273" i="38"/>
  <c r="CV273" i="38"/>
  <c r="CN273" i="38"/>
  <c r="CQ273" i="38"/>
  <c r="CT273" i="38"/>
  <c r="CL273" i="38"/>
  <c r="CO273" i="38"/>
  <c r="CR273" i="38"/>
  <c r="CU273" i="38"/>
  <c r="CM273" i="38"/>
  <c r="CP273" i="38"/>
  <c r="CK273" i="38"/>
  <c r="CS273" i="38"/>
  <c r="CY273" i="38"/>
  <c r="CC192" i="38"/>
  <c r="CW192" i="38" s="1"/>
  <c r="CD192" i="38"/>
  <c r="CX192" i="38" s="1"/>
  <c r="CB192" i="38"/>
  <c r="CV192" i="38" s="1"/>
  <c r="BT192" i="38"/>
  <c r="CN192" i="38" s="1"/>
  <c r="BW192" i="38"/>
  <c r="CQ192" i="38" s="1"/>
  <c r="CF192" i="38"/>
  <c r="CZ192" i="38" s="1"/>
  <c r="BZ192" i="38"/>
  <c r="CT192" i="38" s="1"/>
  <c r="BR192" i="38"/>
  <c r="CL192" i="38" s="1"/>
  <c r="BU192" i="38"/>
  <c r="CO192" i="38" s="1"/>
  <c r="BX192" i="38"/>
  <c r="CR192" i="38" s="1"/>
  <c r="CA192" i="38"/>
  <c r="CU192" i="38" s="1"/>
  <c r="BS192" i="38"/>
  <c r="CM192" i="38" s="1"/>
  <c r="BV192" i="38"/>
  <c r="CP192" i="38" s="1"/>
  <c r="CE192" i="38"/>
  <c r="CY192" i="38" s="1"/>
  <c r="BY192" i="38"/>
  <c r="CS192" i="38" s="1"/>
  <c r="BQ192" i="38"/>
  <c r="CK192" i="38" s="1"/>
  <c r="CZ207" i="38"/>
  <c r="CX207" i="38"/>
  <c r="CQ207" i="38"/>
  <c r="CO207" i="38"/>
  <c r="CR207" i="38"/>
  <c r="CU207" i="38"/>
  <c r="CM207" i="38"/>
  <c r="CP207" i="38"/>
  <c r="CK207" i="38"/>
  <c r="CV207" i="38"/>
  <c r="CN207" i="38"/>
  <c r="CZ365" i="38"/>
  <c r="CX365" i="38"/>
  <c r="CT365" i="38"/>
  <c r="CS365" i="38"/>
  <c r="CY365" i="38"/>
  <c r="CV365" i="38"/>
  <c r="CU365" i="38"/>
  <c r="CW365" i="38"/>
  <c r="CP365" i="38"/>
  <c r="CQ365" i="38"/>
  <c r="CR365" i="38"/>
  <c r="CO365" i="38"/>
  <c r="CN365" i="38"/>
  <c r="CK365" i="38"/>
  <c r="CM365" i="38"/>
  <c r="CL365" i="38"/>
  <c r="CF316" i="38"/>
  <c r="CZ316" i="38" s="1"/>
  <c r="CE316" i="38"/>
  <c r="CY316" i="38" s="1"/>
  <c r="CD316" i="38"/>
  <c r="CX316" i="38" s="1"/>
  <c r="CC316" i="38"/>
  <c r="CW316" i="38" s="1"/>
  <c r="CB316" i="38"/>
  <c r="CV316" i="38" s="1"/>
  <c r="CA316" i="38"/>
  <c r="CU316" i="38" s="1"/>
  <c r="BW316" i="38"/>
  <c r="CQ316" i="38" s="1"/>
  <c r="BV316" i="38"/>
  <c r="CP316" i="38" s="1"/>
  <c r="BU316" i="38"/>
  <c r="CO316" i="38" s="1"/>
  <c r="BT316" i="38"/>
  <c r="CN316" i="38" s="1"/>
  <c r="BS316" i="38"/>
  <c r="CM316" i="38" s="1"/>
  <c r="BR316" i="38"/>
  <c r="CL316" i="38" s="1"/>
  <c r="BQ316" i="38"/>
  <c r="CK316" i="38" s="1"/>
  <c r="BZ316" i="38"/>
  <c r="CT316" i="38" s="1"/>
  <c r="BX316" i="38"/>
  <c r="CR316" i="38" s="1"/>
  <c r="BY316" i="38"/>
  <c r="CS316" i="38" s="1"/>
  <c r="CY444" i="38"/>
  <c r="CX444" i="38"/>
  <c r="CW444" i="38"/>
  <c r="CV444" i="38"/>
  <c r="CU444" i="38"/>
  <c r="CZ444" i="38"/>
  <c r="CT444" i="38"/>
  <c r="CR444" i="38"/>
  <c r="CQ444" i="38"/>
  <c r="CP444" i="38"/>
  <c r="CS444" i="38"/>
  <c r="CO444" i="38"/>
  <c r="CM444" i="38"/>
  <c r="CN444" i="38"/>
  <c r="CK444" i="38"/>
  <c r="CL444" i="38"/>
  <c r="CF322" i="38"/>
  <c r="CZ322" i="38" s="1"/>
  <c r="CE322" i="38"/>
  <c r="CY322" i="38" s="1"/>
  <c r="CD322" i="38"/>
  <c r="CX322" i="38" s="1"/>
  <c r="CC322" i="38"/>
  <c r="CW322" i="38" s="1"/>
  <c r="BZ322" i="38"/>
  <c r="CT322" i="38" s="1"/>
  <c r="BY322" i="38"/>
  <c r="CS322" i="38" s="1"/>
  <c r="BX322" i="38"/>
  <c r="CR322" i="38" s="1"/>
  <c r="CA322" i="38"/>
  <c r="CU322" i="38" s="1"/>
  <c r="CB322" i="38"/>
  <c r="CV322" i="38" s="1"/>
  <c r="BV322" i="38"/>
  <c r="CP322" i="38" s="1"/>
  <c r="BU322" i="38"/>
  <c r="CO322" i="38" s="1"/>
  <c r="BT322" i="38"/>
  <c r="CN322" i="38" s="1"/>
  <c r="BS322" i="38"/>
  <c r="CM322" i="38" s="1"/>
  <c r="BW322" i="38"/>
  <c r="CQ322" i="38" s="1"/>
  <c r="BR322" i="38"/>
  <c r="CL322" i="38" s="1"/>
  <c r="BQ322" i="38"/>
  <c r="CK322" i="38" s="1"/>
  <c r="CY537" i="38"/>
  <c r="CX537" i="38"/>
  <c r="CW537" i="38"/>
  <c r="CV537" i="38"/>
  <c r="CR537" i="38"/>
  <c r="CQ537" i="38"/>
  <c r="CZ537" i="38"/>
  <c r="CT537" i="38"/>
  <c r="CU537" i="38"/>
  <c r="CS537" i="38"/>
  <c r="CP537" i="38"/>
  <c r="CO537" i="38"/>
  <c r="CN537" i="38"/>
  <c r="CM537" i="38"/>
  <c r="CL537" i="38"/>
  <c r="CK537" i="38"/>
  <c r="CW506" i="38"/>
  <c r="CZ506" i="38"/>
  <c r="CX506" i="38"/>
  <c r="CU506" i="38"/>
  <c r="CS506" i="38"/>
  <c r="CV506" i="38"/>
  <c r="CM506" i="38"/>
  <c r="CP506" i="38"/>
  <c r="CO506" i="38"/>
  <c r="CN506" i="38"/>
  <c r="CQ506" i="38"/>
  <c r="CL506" i="38"/>
  <c r="CK506" i="38"/>
  <c r="CY334" i="38"/>
  <c r="CW334" i="38"/>
  <c r="CX334" i="38"/>
  <c r="CV334" i="38"/>
  <c r="CU334" i="38"/>
  <c r="CR334" i="38"/>
  <c r="CZ334" i="38"/>
  <c r="CT334" i="38"/>
  <c r="CS334" i="38"/>
  <c r="CP334" i="38"/>
  <c r="CM334" i="38"/>
  <c r="CQ334" i="38"/>
  <c r="CO334" i="38"/>
  <c r="CN334" i="38"/>
  <c r="CL334" i="38"/>
  <c r="CK334" i="38"/>
  <c r="BV550" i="38"/>
  <c r="CD550" i="38"/>
  <c r="BW550" i="38"/>
  <c r="CE550" i="38"/>
  <c r="BX550" i="38"/>
  <c r="CF550" i="38"/>
  <c r="BS550" i="38"/>
  <c r="CA550" i="38"/>
  <c r="BT550" i="38"/>
  <c r="CB550" i="38"/>
  <c r="BU550" i="38"/>
  <c r="BY550" i="38"/>
  <c r="BZ550" i="38"/>
  <c r="CC550" i="38"/>
  <c r="BQ550" i="38"/>
  <c r="BR550" i="38"/>
  <c r="CZ805" i="38"/>
  <c r="CX805" i="38"/>
  <c r="CK805" i="38"/>
  <c r="CW805" i="38"/>
  <c r="CY805" i="38"/>
  <c r="CV805" i="38"/>
  <c r="CU805" i="38"/>
  <c r="CS805" i="38"/>
  <c r="CT805" i="38"/>
  <c r="CR805" i="38"/>
  <c r="CQ805" i="38"/>
  <c r="CP805" i="38"/>
  <c r="CN805" i="38"/>
  <c r="CL805" i="38"/>
  <c r="CO805" i="38"/>
  <c r="CM805" i="38"/>
  <c r="CF1189" i="38"/>
  <c r="CZ1189" i="38" s="1"/>
  <c r="CD1189" i="38"/>
  <c r="CX1189" i="38" s="1"/>
  <c r="BQ1189" i="38"/>
  <c r="CK1189" i="38" s="1"/>
  <c r="CB1189" i="38"/>
  <c r="CV1189" i="38" s="1"/>
  <c r="CC1189" i="38"/>
  <c r="CW1189" i="38" s="1"/>
  <c r="CA1189" i="38"/>
  <c r="CU1189" i="38" s="1"/>
  <c r="BZ1189" i="38"/>
  <c r="CT1189" i="38" s="1"/>
  <c r="CE1189" i="38"/>
  <c r="CY1189" i="38" s="1"/>
  <c r="BV1189" i="38"/>
  <c r="CP1189" i="38" s="1"/>
  <c r="BX1189" i="38"/>
  <c r="CR1189" i="38" s="1"/>
  <c r="BY1189" i="38"/>
  <c r="CS1189" i="38" s="1"/>
  <c r="BW1189" i="38"/>
  <c r="CQ1189" i="38" s="1"/>
  <c r="BU1189" i="38"/>
  <c r="CO1189" i="38" s="1"/>
  <c r="BS1189" i="38"/>
  <c r="CM1189" i="38" s="1"/>
  <c r="BT1189" i="38"/>
  <c r="CN1189" i="38" s="1"/>
  <c r="BR1189" i="38"/>
  <c r="CL1189" i="38" s="1"/>
  <c r="CZ1391" i="38"/>
  <c r="CW1391" i="38"/>
  <c r="CY1391" i="38"/>
  <c r="CK1391" i="38"/>
  <c r="CV1391" i="38"/>
  <c r="CU1391" i="38"/>
  <c r="CX1391" i="38"/>
  <c r="CR1391" i="38"/>
  <c r="CS1391" i="38"/>
  <c r="CT1391" i="38"/>
  <c r="CP1391" i="38"/>
  <c r="CO1391" i="38"/>
  <c r="CQ1391" i="38"/>
  <c r="CM1391" i="38"/>
  <c r="CL1391" i="38"/>
  <c r="CN1391" i="38"/>
  <c r="CF1487" i="38"/>
  <c r="CZ1487" i="38" s="1"/>
  <c r="BQ1487" i="38"/>
  <c r="CK1487" i="38" s="1"/>
  <c r="CD1487" i="38"/>
  <c r="CX1487" i="38" s="1"/>
  <c r="CB1487" i="38"/>
  <c r="CV1487" i="38" s="1"/>
  <c r="BZ1487" i="38"/>
  <c r="CT1487" i="38" s="1"/>
  <c r="CC1487" i="38"/>
  <c r="CW1487" i="38" s="1"/>
  <c r="CE1487" i="38"/>
  <c r="CY1487" i="38" s="1"/>
  <c r="CA1487" i="38"/>
  <c r="CU1487" i="38" s="1"/>
  <c r="BY1487" i="38"/>
  <c r="CS1487" i="38" s="1"/>
  <c r="BV1487" i="38"/>
  <c r="CP1487" i="38" s="1"/>
  <c r="BU1487" i="38"/>
  <c r="CO1487" i="38" s="1"/>
  <c r="BX1487" i="38"/>
  <c r="CR1487" i="38" s="1"/>
  <c r="BW1487" i="38"/>
  <c r="CQ1487" i="38" s="1"/>
  <c r="BT1487" i="38"/>
  <c r="CN1487" i="38" s="1"/>
  <c r="BS1487" i="38"/>
  <c r="CM1487" i="38" s="1"/>
  <c r="BR1487" i="38"/>
  <c r="CL1487" i="38" s="1"/>
  <c r="CZ1647" i="38"/>
  <c r="CW1647" i="38"/>
  <c r="CY1647" i="38"/>
  <c r="CK1647" i="38"/>
  <c r="CX1647" i="38"/>
  <c r="CV1647" i="38"/>
  <c r="CU1647" i="38"/>
  <c r="CR1647" i="38"/>
  <c r="CS1647" i="38"/>
  <c r="CT1647" i="38"/>
  <c r="CO1647" i="38"/>
  <c r="CP1647" i="38"/>
  <c r="CQ1647" i="38"/>
  <c r="CM1647" i="38"/>
  <c r="CL1647" i="38"/>
  <c r="CN1647" i="38"/>
  <c r="CZ574" i="38"/>
  <c r="CX574" i="38"/>
  <c r="CK574" i="38"/>
  <c r="CU574" i="38"/>
  <c r="CY574" i="38"/>
  <c r="CW574" i="38"/>
  <c r="CV574" i="38"/>
  <c r="CS574" i="38"/>
  <c r="CP574" i="38"/>
  <c r="CO574" i="38"/>
  <c r="CQ574" i="38"/>
  <c r="CL574" i="38"/>
  <c r="CN574" i="38"/>
  <c r="CM574" i="38"/>
  <c r="CZ784" i="38"/>
  <c r="CK784" i="38"/>
  <c r="CU784" i="38"/>
  <c r="CV784" i="38"/>
  <c r="CW784" i="38"/>
  <c r="CY784" i="38"/>
  <c r="CX784" i="38"/>
  <c r="CT784" i="38"/>
  <c r="CS784" i="38"/>
  <c r="CQ784" i="38"/>
  <c r="CR784" i="38"/>
  <c r="CN784" i="38"/>
  <c r="CP784" i="38"/>
  <c r="CO784" i="38"/>
  <c r="CM784" i="38"/>
  <c r="CL784" i="38"/>
  <c r="CF912" i="38"/>
  <c r="CZ912" i="38" s="1"/>
  <c r="BQ912" i="38"/>
  <c r="CK912" i="38" s="1"/>
  <c r="CB912" i="38"/>
  <c r="CV912" i="38" s="1"/>
  <c r="CC912" i="38"/>
  <c r="CW912" i="38" s="1"/>
  <c r="CE912" i="38"/>
  <c r="CY912" i="38" s="1"/>
  <c r="CD912" i="38"/>
  <c r="CX912" i="38" s="1"/>
  <c r="CA912" i="38"/>
  <c r="CU912" i="38" s="1"/>
  <c r="BW912" i="38"/>
  <c r="CQ912" i="38" s="1"/>
  <c r="BX912" i="38"/>
  <c r="CR912" i="38" s="1"/>
  <c r="BY912" i="38"/>
  <c r="CS912" i="38" s="1"/>
  <c r="BZ912" i="38"/>
  <c r="CT912" i="38" s="1"/>
  <c r="BT912" i="38"/>
  <c r="CN912" i="38" s="1"/>
  <c r="BV912" i="38"/>
  <c r="CP912" i="38" s="1"/>
  <c r="BU912" i="38"/>
  <c r="CO912" i="38" s="1"/>
  <c r="BR912" i="38"/>
  <c r="CL912" i="38" s="1"/>
  <c r="BS912" i="38"/>
  <c r="CM912" i="38" s="1"/>
  <c r="CF1127" i="38"/>
  <c r="CZ1127" i="38" s="1"/>
  <c r="BQ1127" i="38"/>
  <c r="CK1127" i="38" s="1"/>
  <c r="CB1127" i="38"/>
  <c r="CV1127" i="38" s="1"/>
  <c r="CE1127" i="38"/>
  <c r="CY1127" i="38" s="1"/>
  <c r="BZ1127" i="38"/>
  <c r="CT1127" i="38" s="1"/>
  <c r="CC1127" i="38"/>
  <c r="CW1127" i="38" s="1"/>
  <c r="CD1127" i="38"/>
  <c r="CX1127" i="38" s="1"/>
  <c r="CA1127" i="38"/>
  <c r="CU1127" i="38" s="1"/>
  <c r="BY1127" i="38"/>
  <c r="CS1127" i="38" s="1"/>
  <c r="BU1127" i="38"/>
  <c r="CO1127" i="38" s="1"/>
  <c r="BX1127" i="38"/>
  <c r="CR1127" i="38" s="1"/>
  <c r="BW1127" i="38"/>
  <c r="CQ1127" i="38" s="1"/>
  <c r="BV1127" i="38"/>
  <c r="CP1127" i="38" s="1"/>
  <c r="BT1127" i="38"/>
  <c r="CN1127" i="38" s="1"/>
  <c r="BR1127" i="38"/>
  <c r="CL1127" i="38" s="1"/>
  <c r="BS1127" i="38"/>
  <c r="CM1127" i="38" s="1"/>
  <c r="CD601" i="38"/>
  <c r="CX601" i="38" s="1"/>
  <c r="BQ601" i="38"/>
  <c r="CK601" i="38" s="1"/>
  <c r="CF601" i="38"/>
  <c r="CZ601" i="38" s="1"/>
  <c r="BZ601" i="38"/>
  <c r="CT601" i="38" s="1"/>
  <c r="CA601" i="38"/>
  <c r="CU601" i="38" s="1"/>
  <c r="CB601" i="38"/>
  <c r="CV601" i="38" s="1"/>
  <c r="CC601" i="38"/>
  <c r="CW601" i="38" s="1"/>
  <c r="CE601" i="38"/>
  <c r="CY601" i="38" s="1"/>
  <c r="BY601" i="38"/>
  <c r="CS601" i="38" s="1"/>
  <c r="BV601" i="38"/>
  <c r="CP601" i="38" s="1"/>
  <c r="BW601" i="38"/>
  <c r="CQ601" i="38" s="1"/>
  <c r="BX601" i="38"/>
  <c r="CR601" i="38" s="1"/>
  <c r="BU601" i="38"/>
  <c r="CO601" i="38" s="1"/>
  <c r="BS601" i="38"/>
  <c r="CM601" i="38" s="1"/>
  <c r="BT601" i="38"/>
  <c r="CN601" i="38" s="1"/>
  <c r="BR601" i="38"/>
  <c r="CL601" i="38" s="1"/>
  <c r="CX1241" i="38"/>
  <c r="CK1241" i="38"/>
  <c r="CZ1241" i="38"/>
  <c r="CW1241" i="38"/>
  <c r="CY1241" i="38"/>
  <c r="CU1241" i="38"/>
  <c r="CV1241" i="38"/>
  <c r="CR1241" i="38"/>
  <c r="CT1241" i="38"/>
  <c r="CS1241" i="38"/>
  <c r="CP1241" i="38"/>
  <c r="CQ1241" i="38"/>
  <c r="CL1241" i="38"/>
  <c r="CN1241" i="38"/>
  <c r="CO1241" i="38"/>
  <c r="CM1241" i="38"/>
  <c r="CF1338" i="38"/>
  <c r="CZ1338" i="38" s="1"/>
  <c r="CC1338" i="38"/>
  <c r="CW1338" i="38" s="1"/>
  <c r="CE1338" i="38"/>
  <c r="CY1338" i="38" s="1"/>
  <c r="CA1338" i="38"/>
  <c r="CU1338" i="38" s="1"/>
  <c r="BX1338" i="38"/>
  <c r="CR1338" i="38" s="1"/>
  <c r="BS1338" i="38"/>
  <c r="CM1338" i="38" s="1"/>
  <c r="BU1338" i="38"/>
  <c r="CO1338" i="38" s="1"/>
  <c r="BR1338" i="38"/>
  <c r="CL1338" i="38" s="1"/>
  <c r="CZ1498" i="38"/>
  <c r="CX1498" i="38"/>
  <c r="CK1498" i="38"/>
  <c r="CU1498" i="38"/>
  <c r="CW1498" i="38"/>
  <c r="CV1498" i="38"/>
  <c r="CY1498" i="38"/>
  <c r="CT1498" i="38"/>
  <c r="CP1498" i="38"/>
  <c r="CR1498" i="38"/>
  <c r="CS1498" i="38"/>
  <c r="CO1498" i="38"/>
  <c r="CQ1498" i="38"/>
  <c r="CN1498" i="38"/>
  <c r="CL1498" i="38"/>
  <c r="CM1498" i="38"/>
  <c r="CD1594" i="38"/>
  <c r="CX1594" i="38" s="1"/>
  <c r="BQ1594" i="38"/>
  <c r="CK1594" i="38" s="1"/>
  <c r="CF1594" i="38"/>
  <c r="CZ1594" i="38" s="1"/>
  <c r="CB1594" i="38"/>
  <c r="CV1594" i="38" s="1"/>
  <c r="CC1594" i="38"/>
  <c r="CW1594" i="38" s="1"/>
  <c r="CE1594" i="38"/>
  <c r="CY1594" i="38" s="1"/>
  <c r="CA1594" i="38"/>
  <c r="CU1594" i="38" s="1"/>
  <c r="BZ1594" i="38"/>
  <c r="CT1594" i="38" s="1"/>
  <c r="BW1594" i="38"/>
  <c r="CQ1594" i="38" s="1"/>
  <c r="BY1594" i="38"/>
  <c r="CS1594" i="38" s="1"/>
  <c r="BV1594" i="38"/>
  <c r="CP1594" i="38" s="1"/>
  <c r="BX1594" i="38"/>
  <c r="CR1594" i="38" s="1"/>
  <c r="BS1594" i="38"/>
  <c r="CM1594" i="38" s="1"/>
  <c r="BU1594" i="38"/>
  <c r="CO1594" i="38" s="1"/>
  <c r="BR1594" i="38"/>
  <c r="CL1594" i="38" s="1"/>
  <c r="BT1594" i="38"/>
  <c r="CN1594" i="38" s="1"/>
  <c r="CZ1754" i="38"/>
  <c r="CX1754" i="38"/>
  <c r="CK1754" i="38"/>
  <c r="CU1754" i="38"/>
  <c r="CW1754" i="38"/>
  <c r="CV1754" i="38"/>
  <c r="CY1754" i="38"/>
  <c r="CT1754" i="38"/>
  <c r="CR1754" i="38"/>
  <c r="CS1754" i="38"/>
  <c r="CO1754" i="38"/>
  <c r="CP1754" i="38"/>
  <c r="CQ1754" i="38"/>
  <c r="CN1754" i="38"/>
  <c r="CL1754" i="38"/>
  <c r="CM1754" i="38"/>
  <c r="CD1850" i="38"/>
  <c r="CF1850" i="38"/>
  <c r="BQ1850" i="38"/>
  <c r="CB1850" i="38"/>
  <c r="CC1850" i="38"/>
  <c r="CE1850" i="38"/>
  <c r="CA1850" i="38"/>
  <c r="BZ1850" i="38"/>
  <c r="BW1850" i="38"/>
  <c r="BY1850" i="38"/>
  <c r="BV1850" i="38"/>
  <c r="BX1850" i="38"/>
  <c r="BS1850" i="38"/>
  <c r="BU1850" i="38"/>
  <c r="BR1850" i="38"/>
  <c r="BT1850" i="38"/>
  <c r="BZ715" i="38"/>
  <c r="CT715" i="38" s="1"/>
  <c r="CF715" i="38"/>
  <c r="CZ715" i="38" s="1"/>
  <c r="CE715" i="38"/>
  <c r="CY715" i="38" s="1"/>
  <c r="CC715" i="38"/>
  <c r="CW715" i="38" s="1"/>
  <c r="CD715" i="38"/>
  <c r="CX715" i="38" s="1"/>
  <c r="BQ715" i="38"/>
  <c r="CK715" i="38" s="1"/>
  <c r="CB715" i="38"/>
  <c r="CV715" i="38" s="1"/>
  <c r="CA715" i="38"/>
  <c r="CU715" i="38" s="1"/>
  <c r="BY715" i="38"/>
  <c r="CS715" i="38" s="1"/>
  <c r="BW715" i="38"/>
  <c r="CQ715" i="38" s="1"/>
  <c r="BT715" i="38"/>
  <c r="CN715" i="38" s="1"/>
  <c r="BU715" i="38"/>
  <c r="CO715" i="38" s="1"/>
  <c r="BV715" i="38"/>
  <c r="CP715" i="38" s="1"/>
  <c r="BX715" i="38"/>
  <c r="CR715" i="38" s="1"/>
  <c r="BR715" i="38"/>
  <c r="CL715" i="38" s="1"/>
  <c r="BS715" i="38"/>
  <c r="CM715" i="38" s="1"/>
  <c r="CZ843" i="38"/>
  <c r="CX843" i="38"/>
  <c r="CW843" i="38"/>
  <c r="CY843" i="38"/>
  <c r="CV843" i="38"/>
  <c r="CS843" i="38"/>
  <c r="CT843" i="38"/>
  <c r="CU843" i="38"/>
  <c r="CR843" i="38"/>
  <c r="CP843" i="38"/>
  <c r="CN843" i="38"/>
  <c r="CM843" i="38"/>
  <c r="CL843" i="38"/>
  <c r="CD1058" i="38"/>
  <c r="CX1058" i="38" s="1"/>
  <c r="CF1058" i="38"/>
  <c r="CZ1058" i="38" s="1"/>
  <c r="BQ1058" i="38"/>
  <c r="CK1058" i="38" s="1"/>
  <c r="CB1058" i="38"/>
  <c r="CV1058" i="38" s="1"/>
  <c r="CC1058" i="38"/>
  <c r="CW1058" i="38" s="1"/>
  <c r="CA1058" i="38"/>
  <c r="CU1058" i="38" s="1"/>
  <c r="CE1058" i="38"/>
  <c r="CY1058" i="38" s="1"/>
  <c r="BZ1058" i="38"/>
  <c r="CT1058" i="38" s="1"/>
  <c r="BW1058" i="38"/>
  <c r="CQ1058" i="38" s="1"/>
  <c r="BY1058" i="38"/>
  <c r="CS1058" i="38" s="1"/>
  <c r="BX1058" i="38"/>
  <c r="CR1058" i="38" s="1"/>
  <c r="BS1058" i="38"/>
  <c r="CM1058" i="38" s="1"/>
  <c r="BT1058" i="38"/>
  <c r="CN1058" i="38" s="1"/>
  <c r="BV1058" i="38"/>
  <c r="CP1058" i="38" s="1"/>
  <c r="BR1058" i="38"/>
  <c r="CL1058" i="38" s="1"/>
  <c r="BU1058" i="38"/>
  <c r="CO1058" i="38" s="1"/>
  <c r="CX1186" i="38"/>
  <c r="CZ1186" i="38"/>
  <c r="CK1186" i="38"/>
  <c r="CU1186" i="38"/>
  <c r="CW1186" i="38"/>
  <c r="CY1186" i="38"/>
  <c r="CP1186" i="38"/>
  <c r="CR1186" i="38"/>
  <c r="CO1186" i="38"/>
  <c r="CT1186" i="38"/>
  <c r="CN1186" i="38"/>
  <c r="CL1186" i="38"/>
  <c r="CD1021" i="38"/>
  <c r="CX1021" i="38" s="1"/>
  <c r="CF1021" i="38"/>
  <c r="CZ1021" i="38" s="1"/>
  <c r="BQ1021" i="38"/>
  <c r="CK1021" i="38" s="1"/>
  <c r="BZ1021" i="38"/>
  <c r="CT1021" i="38" s="1"/>
  <c r="CA1021" i="38"/>
  <c r="CU1021" i="38" s="1"/>
  <c r="CB1021" i="38"/>
  <c r="CV1021" i="38" s="1"/>
  <c r="CC1021" i="38"/>
  <c r="CW1021" i="38" s="1"/>
  <c r="CE1021" i="38"/>
  <c r="CY1021" i="38" s="1"/>
  <c r="BV1021" i="38"/>
  <c r="CP1021" i="38" s="1"/>
  <c r="BX1021" i="38"/>
  <c r="CR1021" i="38" s="1"/>
  <c r="BY1021" i="38"/>
  <c r="CS1021" i="38" s="1"/>
  <c r="BW1021" i="38"/>
  <c r="CQ1021" i="38" s="1"/>
  <c r="BU1021" i="38"/>
  <c r="CO1021" i="38" s="1"/>
  <c r="BS1021" i="38"/>
  <c r="CM1021" i="38" s="1"/>
  <c r="BT1021" i="38"/>
  <c r="CN1021" i="38" s="1"/>
  <c r="BR1021" i="38"/>
  <c r="CL1021" i="38" s="1"/>
  <c r="CZ1285" i="38"/>
  <c r="CX1285" i="38"/>
  <c r="CK1285" i="38"/>
  <c r="CW1285" i="38"/>
  <c r="CY1285" i="38"/>
  <c r="CU1285" i="38"/>
  <c r="CT1285" i="38"/>
  <c r="CR1285" i="38"/>
  <c r="CS1285" i="38"/>
  <c r="CQ1285" i="38"/>
  <c r="CP1285" i="38"/>
  <c r="CO1285" i="38"/>
  <c r="CN1285" i="38"/>
  <c r="CM1285" i="38"/>
  <c r="CF1445" i="38"/>
  <c r="CZ1445" i="38" s="1"/>
  <c r="CD1445" i="38"/>
  <c r="CX1445" i="38" s="1"/>
  <c r="BQ1445" i="38"/>
  <c r="CK1445" i="38" s="1"/>
  <c r="CB1445" i="38"/>
  <c r="CV1445" i="38" s="1"/>
  <c r="CC1445" i="38"/>
  <c r="CW1445" i="38" s="1"/>
  <c r="CA1445" i="38"/>
  <c r="CU1445" i="38" s="1"/>
  <c r="CE1445" i="38"/>
  <c r="CY1445" i="38" s="1"/>
  <c r="BV1445" i="38"/>
  <c r="CP1445" i="38" s="1"/>
  <c r="BY1445" i="38"/>
  <c r="CS1445" i="38" s="1"/>
  <c r="BZ1445" i="38"/>
  <c r="CT1445" i="38" s="1"/>
  <c r="BW1445" i="38"/>
  <c r="CQ1445" i="38" s="1"/>
  <c r="BX1445" i="38"/>
  <c r="CR1445" i="38" s="1"/>
  <c r="BU1445" i="38"/>
  <c r="CO1445" i="38" s="1"/>
  <c r="BS1445" i="38"/>
  <c r="CM1445" i="38" s="1"/>
  <c r="BT1445" i="38"/>
  <c r="CN1445" i="38" s="1"/>
  <c r="BR1445" i="38"/>
  <c r="CL1445" i="38" s="1"/>
  <c r="CZ1541" i="38"/>
  <c r="CX1541" i="38"/>
  <c r="CK1541" i="38"/>
  <c r="CW1541" i="38"/>
  <c r="CY1541" i="38"/>
  <c r="CU1541" i="38"/>
  <c r="CR1541" i="38"/>
  <c r="CS1541" i="38"/>
  <c r="CQ1541" i="38"/>
  <c r="CT1541" i="38"/>
  <c r="CN1541" i="38"/>
  <c r="CP1541" i="38"/>
  <c r="CM1541" i="38"/>
  <c r="CF1701" i="38"/>
  <c r="CZ1701" i="38" s="1"/>
  <c r="CD1701" i="38"/>
  <c r="CX1701" i="38" s="1"/>
  <c r="BQ1701" i="38"/>
  <c r="CK1701" i="38" s="1"/>
  <c r="CB1701" i="38"/>
  <c r="CV1701" i="38" s="1"/>
  <c r="CC1701" i="38"/>
  <c r="CW1701" i="38" s="1"/>
  <c r="CA1701" i="38"/>
  <c r="CU1701" i="38" s="1"/>
  <c r="CE1701" i="38"/>
  <c r="CY1701" i="38" s="1"/>
  <c r="BY1701" i="38"/>
  <c r="CS1701" i="38" s="1"/>
  <c r="BZ1701" i="38"/>
  <c r="CT1701" i="38" s="1"/>
  <c r="BW1701" i="38"/>
  <c r="CQ1701" i="38" s="1"/>
  <c r="BX1701" i="38"/>
  <c r="CR1701" i="38" s="1"/>
  <c r="BU1701" i="38"/>
  <c r="CO1701" i="38" s="1"/>
  <c r="BS1701" i="38"/>
  <c r="CM1701" i="38" s="1"/>
  <c r="BT1701" i="38"/>
  <c r="CN1701" i="38" s="1"/>
  <c r="BV1701" i="38"/>
  <c r="CP1701" i="38" s="1"/>
  <c r="BR1701" i="38"/>
  <c r="CL1701" i="38" s="1"/>
  <c r="CD1797" i="38"/>
  <c r="BQ1797" i="38"/>
  <c r="CF1797" i="38"/>
  <c r="CB1797" i="38"/>
  <c r="CE1797" i="38"/>
  <c r="CA1797" i="38"/>
  <c r="CC1797" i="38"/>
  <c r="BY1797" i="38"/>
  <c r="BZ1797" i="38"/>
  <c r="BW1797" i="38"/>
  <c r="BX1797" i="38"/>
  <c r="BU1797" i="38"/>
  <c r="BS1797" i="38"/>
  <c r="BT1797" i="38"/>
  <c r="BV1797" i="38"/>
  <c r="BR1797" i="38"/>
  <c r="CF927" i="38"/>
  <c r="CZ927" i="38" s="1"/>
  <c r="BQ927" i="38"/>
  <c r="CK927" i="38" s="1"/>
  <c r="BZ927" i="38"/>
  <c r="CT927" i="38" s="1"/>
  <c r="CD927" i="38"/>
  <c r="CX927" i="38" s="1"/>
  <c r="CB927" i="38"/>
  <c r="CV927" i="38" s="1"/>
  <c r="CE927" i="38"/>
  <c r="CY927" i="38" s="1"/>
  <c r="CA927" i="38"/>
  <c r="CU927" i="38" s="1"/>
  <c r="CC927" i="38"/>
  <c r="CW927" i="38" s="1"/>
  <c r="BY927" i="38"/>
  <c r="CS927" i="38" s="1"/>
  <c r="BW927" i="38"/>
  <c r="CQ927" i="38" s="1"/>
  <c r="BT927" i="38"/>
  <c r="CN927" i="38" s="1"/>
  <c r="BV927" i="38"/>
  <c r="CP927" i="38" s="1"/>
  <c r="BU927" i="38"/>
  <c r="CO927" i="38" s="1"/>
  <c r="BX927" i="38"/>
  <c r="CR927" i="38" s="1"/>
  <c r="BR927" i="38"/>
  <c r="CL927" i="38" s="1"/>
  <c r="BS927" i="38"/>
  <c r="CM927" i="38" s="1"/>
  <c r="CF1440" i="38"/>
  <c r="CZ1440" i="38" s="1"/>
  <c r="BQ1440" i="38"/>
  <c r="CK1440" i="38" s="1"/>
  <c r="CB1440" i="38"/>
  <c r="CV1440" i="38" s="1"/>
  <c r="CC1440" i="38"/>
  <c r="CW1440" i="38" s="1"/>
  <c r="CE1440" i="38"/>
  <c r="CY1440" i="38" s="1"/>
  <c r="CD1440" i="38"/>
  <c r="CX1440" i="38" s="1"/>
  <c r="BZ1440" i="38"/>
  <c r="CT1440" i="38" s="1"/>
  <c r="CA1440" i="38"/>
  <c r="CU1440" i="38" s="1"/>
  <c r="BW1440" i="38"/>
  <c r="CQ1440" i="38" s="1"/>
  <c r="BX1440" i="38"/>
  <c r="CR1440" i="38" s="1"/>
  <c r="BY1440" i="38"/>
  <c r="CS1440" i="38" s="1"/>
  <c r="BV1440" i="38"/>
  <c r="CP1440" i="38" s="1"/>
  <c r="BU1440" i="38"/>
  <c r="CO1440" i="38" s="1"/>
  <c r="BR1440" i="38"/>
  <c r="CL1440" i="38" s="1"/>
  <c r="BT1440" i="38"/>
  <c r="CN1440" i="38" s="1"/>
  <c r="BS1440" i="38"/>
  <c r="CM1440" i="38" s="1"/>
  <c r="CK1957" i="38"/>
  <c r="CZ1957" i="38"/>
  <c r="CW1957" i="38"/>
  <c r="CY1957" i="38"/>
  <c r="CX1957" i="38"/>
  <c r="CV1957" i="38"/>
  <c r="CU1957" i="38"/>
  <c r="CR1957" i="38"/>
  <c r="CS1957" i="38"/>
  <c r="CQ1957" i="38"/>
  <c r="CT1957" i="38"/>
  <c r="CL1957" i="38"/>
  <c r="CO1957" i="38"/>
  <c r="CN1957" i="38"/>
  <c r="CP1957" i="38"/>
  <c r="CM1957" i="38"/>
  <c r="BT2015" i="38"/>
  <c r="CB2015" i="38"/>
  <c r="BQ2015" i="38"/>
  <c r="BY2015" i="38"/>
  <c r="BV2015" i="38"/>
  <c r="CF2015" i="38"/>
  <c r="BW2015" i="38"/>
  <c r="BX2015" i="38"/>
  <c r="CA2015" i="38"/>
  <c r="BR2015" i="38"/>
  <c r="CC2015" i="38"/>
  <c r="BS2015" i="38"/>
  <c r="CD2015" i="38"/>
  <c r="BU2015" i="38"/>
  <c r="BZ2015" i="38"/>
  <c r="CE2015" i="38"/>
  <c r="CK2095" i="38"/>
  <c r="CZ2095" i="38"/>
  <c r="CV2095" i="38"/>
  <c r="CW2095" i="38"/>
  <c r="CY2095" i="38"/>
  <c r="CX2095" i="38"/>
  <c r="CU2095" i="38"/>
  <c r="CT2095" i="38"/>
  <c r="CQ2095" i="38"/>
  <c r="CR2095" i="38"/>
  <c r="CS2095" i="38"/>
  <c r="CO2095" i="38"/>
  <c r="CP2095" i="38"/>
  <c r="CL2095" i="38"/>
  <c r="CN2095" i="38"/>
  <c r="CM2095" i="38"/>
  <c r="BT2143" i="38"/>
  <c r="CB2143" i="38"/>
  <c r="BQ2143" i="38"/>
  <c r="BY2143" i="38"/>
  <c r="BV2143" i="38"/>
  <c r="CF2143" i="38"/>
  <c r="BW2143" i="38"/>
  <c r="BX2143" i="38"/>
  <c r="BR2143" i="38"/>
  <c r="CC2143" i="38"/>
  <c r="BS2143" i="38"/>
  <c r="CD2143" i="38"/>
  <c r="BU2143" i="38"/>
  <c r="BZ2143" i="38"/>
  <c r="CA2143" i="38"/>
  <c r="CE2143" i="38"/>
  <c r="CK2223" i="38"/>
  <c r="CZ2223" i="38"/>
  <c r="CV2223" i="38"/>
  <c r="CW2223" i="38"/>
  <c r="CY2223" i="38"/>
  <c r="CX2223" i="38"/>
  <c r="CU2223" i="38"/>
  <c r="CT2223" i="38"/>
  <c r="CQ2223" i="38"/>
  <c r="CR2223" i="38"/>
  <c r="CS2223" i="38"/>
  <c r="CO2223" i="38"/>
  <c r="CP2223" i="38"/>
  <c r="CL2223" i="38"/>
  <c r="CN2223" i="38"/>
  <c r="CM2223" i="38"/>
  <c r="CK2351" i="38"/>
  <c r="CZ2351" i="38"/>
  <c r="CV2351" i="38"/>
  <c r="CW2351" i="38"/>
  <c r="CY2351" i="38"/>
  <c r="CX2351" i="38"/>
  <c r="CU2351" i="38"/>
  <c r="CT2351" i="38"/>
  <c r="CR2351" i="38"/>
  <c r="CS2351" i="38"/>
  <c r="CO2351" i="38"/>
  <c r="CQ2351" i="38"/>
  <c r="CP2351" i="38"/>
  <c r="CL2351" i="38"/>
  <c r="CN2351" i="38"/>
  <c r="CM2351" i="38"/>
  <c r="BQ2399" i="38"/>
  <c r="BY2399" i="38"/>
  <c r="BT2399" i="38"/>
  <c r="CC2399" i="38"/>
  <c r="BU2399" i="38"/>
  <c r="CD2399" i="38"/>
  <c r="BV2399" i="38"/>
  <c r="CE2399" i="38"/>
  <c r="BZ2399" i="38"/>
  <c r="BR2399" i="38"/>
  <c r="CA2399" i="38"/>
  <c r="CF2399" i="38"/>
  <c r="BS2399" i="38"/>
  <c r="BW2399" i="38"/>
  <c r="BX2399" i="38"/>
  <c r="CB2399" i="38"/>
  <c r="CK2479" i="38"/>
  <c r="CZ2479" i="38"/>
  <c r="CV2479" i="38"/>
  <c r="CW2479" i="38"/>
  <c r="CY2479" i="38"/>
  <c r="CX2479" i="38"/>
  <c r="CU2479" i="38"/>
  <c r="CT2479" i="38"/>
  <c r="CR2479" i="38"/>
  <c r="CS2479" i="38"/>
  <c r="CQ2479" i="38"/>
  <c r="CO2479" i="38"/>
  <c r="CP2479" i="38"/>
  <c r="CL2479" i="38"/>
  <c r="CN2479" i="38"/>
  <c r="CM2479" i="38"/>
  <c r="CK2607" i="38"/>
  <c r="CZ2607" i="38"/>
  <c r="CV2607" i="38"/>
  <c r="CW2607" i="38"/>
  <c r="CY2607" i="38"/>
  <c r="CX2607" i="38"/>
  <c r="CU2607" i="38"/>
  <c r="CT2607" i="38"/>
  <c r="CR2607" i="38"/>
  <c r="CS2607" i="38"/>
  <c r="CO2607" i="38"/>
  <c r="CQ2607" i="38"/>
  <c r="CP2607" i="38"/>
  <c r="CL2607" i="38"/>
  <c r="CN2607" i="38"/>
  <c r="CM2607" i="38"/>
  <c r="CZ975" i="38"/>
  <c r="CW975" i="38"/>
  <c r="CY975" i="38"/>
  <c r="CT975" i="38"/>
  <c r="CS975" i="38"/>
  <c r="CU975" i="38"/>
  <c r="CV975" i="38"/>
  <c r="CR975" i="38"/>
  <c r="CO975" i="38"/>
  <c r="CN975" i="38"/>
  <c r="CM975" i="38"/>
  <c r="CL975" i="38"/>
  <c r="CK1848" i="38"/>
  <c r="CZ1848" i="38"/>
  <c r="CU1848" i="38"/>
  <c r="CX1848" i="38"/>
  <c r="CV1848" i="38"/>
  <c r="CW1848" i="38"/>
  <c r="CY1848" i="38"/>
  <c r="CT1848" i="38"/>
  <c r="CQ1848" i="38"/>
  <c r="CR1848" i="38"/>
  <c r="CS1848" i="38"/>
  <c r="CP1848" i="38"/>
  <c r="CN1848" i="38"/>
  <c r="CO1848" i="38"/>
  <c r="CM1848" i="38"/>
  <c r="CL1848" i="38"/>
  <c r="BQ1924" i="38"/>
  <c r="CB1924" i="38"/>
  <c r="CC1924" i="38"/>
  <c r="CE1924" i="38"/>
  <c r="CF1924" i="38"/>
  <c r="CD1924" i="38"/>
  <c r="CA1924" i="38"/>
  <c r="BZ1924" i="38"/>
  <c r="BW1924" i="38"/>
  <c r="BX1924" i="38"/>
  <c r="BY1924" i="38"/>
  <c r="BU1924" i="38"/>
  <c r="BV1924" i="38"/>
  <c r="BR1924" i="38"/>
  <c r="BT1924" i="38"/>
  <c r="BS1924" i="38"/>
  <c r="CZ758" i="38"/>
  <c r="CX758" i="38"/>
  <c r="CU758" i="38"/>
  <c r="CY758" i="38"/>
  <c r="CW758" i="38"/>
  <c r="CT758" i="38"/>
  <c r="CV758" i="38"/>
  <c r="CS758" i="38"/>
  <c r="CP758" i="38"/>
  <c r="CR758" i="38"/>
  <c r="CO758" i="38"/>
  <c r="CN758" i="38"/>
  <c r="CL758" i="38"/>
  <c r="CW1779" i="38"/>
  <c r="CY1779" i="38"/>
  <c r="CZ1779" i="38"/>
  <c r="CX1779" i="38"/>
  <c r="CK1779" i="38"/>
  <c r="CV1779" i="38"/>
  <c r="CR1779" i="38"/>
  <c r="CT1779" i="38"/>
  <c r="CS1779" i="38"/>
  <c r="CU1779" i="38"/>
  <c r="CO1779" i="38"/>
  <c r="CQ1779" i="38"/>
  <c r="CP1779" i="38"/>
  <c r="CM1779" i="38"/>
  <c r="CL1779" i="38"/>
  <c r="CN1779" i="38"/>
  <c r="CZ721" i="38"/>
  <c r="CX721" i="38"/>
  <c r="CK721" i="38"/>
  <c r="CU721" i="38"/>
  <c r="CW721" i="38"/>
  <c r="CY721" i="38"/>
  <c r="CV721" i="38"/>
  <c r="CS721" i="38"/>
  <c r="CQ721" i="38"/>
  <c r="CN721" i="38"/>
  <c r="CL721" i="38"/>
  <c r="CM721" i="38"/>
  <c r="CO721" i="38"/>
  <c r="CZ1720" i="38"/>
  <c r="CK1720" i="38"/>
  <c r="CU1720" i="38"/>
  <c r="CX1720" i="38"/>
  <c r="CV1720" i="38"/>
  <c r="CW1720" i="38"/>
  <c r="CY1720" i="38"/>
  <c r="CT1720" i="38"/>
  <c r="CQ1720" i="38"/>
  <c r="CR1720" i="38"/>
  <c r="CS1720" i="38"/>
  <c r="CP1720" i="38"/>
  <c r="CN1720" i="38"/>
  <c r="CO1720" i="38"/>
  <c r="CM1720" i="38"/>
  <c r="CL1720" i="38"/>
  <c r="CZ906" i="38"/>
  <c r="CX906" i="38"/>
  <c r="CK906" i="38"/>
  <c r="CU906" i="38"/>
  <c r="CW906" i="38"/>
  <c r="CY906" i="38"/>
  <c r="CT906" i="38"/>
  <c r="CS906" i="38"/>
  <c r="CP906" i="38"/>
  <c r="CN906" i="38"/>
  <c r="CL906" i="38"/>
  <c r="CM906" i="38"/>
  <c r="CK1656" i="38"/>
  <c r="CU1656" i="38"/>
  <c r="CX1656" i="38"/>
  <c r="CV1656" i="38"/>
  <c r="CZ1656" i="38"/>
  <c r="CW1656" i="38"/>
  <c r="CY1656" i="38"/>
  <c r="CT1656" i="38"/>
  <c r="CQ1656" i="38"/>
  <c r="CR1656" i="38"/>
  <c r="CS1656" i="38"/>
  <c r="CP1656" i="38"/>
  <c r="CN1656" i="38"/>
  <c r="CO1656" i="38"/>
  <c r="CM1656" i="38"/>
  <c r="CL1656" i="38"/>
  <c r="CF1392" i="38"/>
  <c r="CZ1392" i="38" s="1"/>
  <c r="BQ1392" i="38"/>
  <c r="CK1392" i="38" s="1"/>
  <c r="CB1392" i="38"/>
  <c r="CV1392" i="38" s="1"/>
  <c r="CC1392" i="38"/>
  <c r="CW1392" i="38" s="1"/>
  <c r="CE1392" i="38"/>
  <c r="CY1392" i="38" s="1"/>
  <c r="CD1392" i="38"/>
  <c r="CX1392" i="38" s="1"/>
  <c r="BZ1392" i="38"/>
  <c r="CT1392" i="38" s="1"/>
  <c r="CA1392" i="38"/>
  <c r="CU1392" i="38" s="1"/>
  <c r="BW1392" i="38"/>
  <c r="CQ1392" i="38" s="1"/>
  <c r="BX1392" i="38"/>
  <c r="CR1392" i="38" s="1"/>
  <c r="BY1392" i="38"/>
  <c r="CS1392" i="38" s="1"/>
  <c r="BV1392" i="38"/>
  <c r="CP1392" i="38" s="1"/>
  <c r="BU1392" i="38"/>
  <c r="CO1392" i="38" s="1"/>
  <c r="BR1392" i="38"/>
  <c r="CL1392" i="38" s="1"/>
  <c r="BS1392" i="38"/>
  <c r="CM1392" i="38" s="1"/>
  <c r="BT1392" i="38"/>
  <c r="CN1392" i="38" s="1"/>
  <c r="CK2088" i="38"/>
  <c r="CU2088" i="38"/>
  <c r="CV2088" i="38"/>
  <c r="CW2088" i="38"/>
  <c r="CY2088" i="38"/>
  <c r="CZ2088" i="38"/>
  <c r="CX2088" i="38"/>
  <c r="CT2088" i="38"/>
  <c r="CQ2088" i="38"/>
  <c r="CR2088" i="38"/>
  <c r="CS2088" i="38"/>
  <c r="CP2088" i="38"/>
  <c r="CN2088" i="38"/>
  <c r="CO2088" i="38"/>
  <c r="CM2088" i="38"/>
  <c r="CL2088" i="38"/>
  <c r="BS2184" i="38"/>
  <c r="CA2184" i="38"/>
  <c r="BX2184" i="38"/>
  <c r="CF2184" i="38"/>
  <c r="BR2184" i="38"/>
  <c r="CC2184" i="38"/>
  <c r="BT2184" i="38"/>
  <c r="CD2184" i="38"/>
  <c r="BU2184" i="38"/>
  <c r="CE2184" i="38"/>
  <c r="BY2184" i="38"/>
  <c r="BZ2184" i="38"/>
  <c r="CB2184" i="38"/>
  <c r="BQ2184" i="38"/>
  <c r="BV2184" i="38"/>
  <c r="BW2184" i="38"/>
  <c r="CK2344" i="38"/>
  <c r="CU2344" i="38"/>
  <c r="CV2344" i="38"/>
  <c r="CW2344" i="38"/>
  <c r="CY2344" i="38"/>
  <c r="CZ2344" i="38"/>
  <c r="CX2344" i="38"/>
  <c r="CT2344" i="38"/>
  <c r="CQ2344" i="38"/>
  <c r="CR2344" i="38"/>
  <c r="CS2344" i="38"/>
  <c r="CP2344" i="38"/>
  <c r="CN2344" i="38"/>
  <c r="CO2344" i="38"/>
  <c r="CM2344" i="38"/>
  <c r="CL2344" i="38"/>
  <c r="BS2440" i="38"/>
  <c r="CA2440" i="38"/>
  <c r="BT2440" i="38"/>
  <c r="CB2440" i="38"/>
  <c r="BU2440" i="38"/>
  <c r="CC2440" i="38"/>
  <c r="BX2440" i="38"/>
  <c r="CF2440" i="38"/>
  <c r="BQ2440" i="38"/>
  <c r="BY2440" i="38"/>
  <c r="CD2440" i="38"/>
  <c r="CE2440" i="38"/>
  <c r="BR2440" i="38"/>
  <c r="BV2440" i="38"/>
  <c r="BW2440" i="38"/>
  <c r="BZ2440" i="38"/>
  <c r="CK2600" i="38"/>
  <c r="CU2600" i="38"/>
  <c r="CV2600" i="38"/>
  <c r="CW2600" i="38"/>
  <c r="CY2600" i="38"/>
  <c r="CZ2600" i="38"/>
  <c r="CX2600" i="38"/>
  <c r="CT2600" i="38"/>
  <c r="CQ2600" i="38"/>
  <c r="CR2600" i="38"/>
  <c r="CS2600" i="38"/>
  <c r="CP2600" i="38"/>
  <c r="CN2600" i="38"/>
  <c r="CO2600" i="38"/>
  <c r="CM2600" i="38"/>
  <c r="CL2600" i="38"/>
  <c r="CF1851" i="38"/>
  <c r="BQ1851" i="38"/>
  <c r="CE1851" i="38"/>
  <c r="CD1851" i="38"/>
  <c r="CC1851" i="38"/>
  <c r="CB1851" i="38"/>
  <c r="BZ1851" i="38"/>
  <c r="CA1851" i="38"/>
  <c r="BY1851" i="38"/>
  <c r="BU1851" i="38"/>
  <c r="BV1851" i="38"/>
  <c r="BX1851" i="38"/>
  <c r="BW1851" i="38"/>
  <c r="BT1851" i="38"/>
  <c r="BS1851" i="38"/>
  <c r="BR1851" i="38"/>
  <c r="CZ1180" i="38"/>
  <c r="CK1180" i="38"/>
  <c r="CU1180" i="38"/>
  <c r="CV1180" i="38"/>
  <c r="CX1180" i="38"/>
  <c r="CW1180" i="38"/>
  <c r="CY1180" i="38"/>
  <c r="CT1180" i="38"/>
  <c r="CQ1180" i="38"/>
  <c r="CR1180" i="38"/>
  <c r="CS1180" i="38"/>
  <c r="CN1180" i="38"/>
  <c r="CO1180" i="38"/>
  <c r="CP1180" i="38"/>
  <c r="CM1180" i="38"/>
  <c r="CL1180" i="38"/>
  <c r="BQ2530" i="38"/>
  <c r="BY2530" i="38"/>
  <c r="BR2530" i="38"/>
  <c r="BZ2530" i="38"/>
  <c r="BS2530" i="38"/>
  <c r="CA2530" i="38"/>
  <c r="BV2530" i="38"/>
  <c r="CD2530" i="38"/>
  <c r="BW2530" i="38"/>
  <c r="CE2530" i="38"/>
  <c r="BT2530" i="38"/>
  <c r="BU2530" i="38"/>
  <c r="BX2530" i="38"/>
  <c r="CB2530" i="38"/>
  <c r="CC2530" i="38"/>
  <c r="CF2530" i="38"/>
  <c r="BU2350" i="38"/>
  <c r="CC2350" i="38"/>
  <c r="BR2350" i="38"/>
  <c r="BZ2350" i="38"/>
  <c r="BW2350" i="38"/>
  <c r="BX2350" i="38"/>
  <c r="BY2350" i="38"/>
  <c r="BS2350" i="38"/>
  <c r="CD2350" i="38"/>
  <c r="BT2350" i="38"/>
  <c r="CE2350" i="38"/>
  <c r="BV2350" i="38"/>
  <c r="CA2350" i="38"/>
  <c r="CB2350" i="38"/>
  <c r="CF2350" i="38"/>
  <c r="BQ2350" i="38"/>
  <c r="CF1955" i="38"/>
  <c r="CD1955" i="38"/>
  <c r="BQ1955" i="38"/>
  <c r="CE1955" i="38"/>
  <c r="CC1955" i="38"/>
  <c r="CA1955" i="38"/>
  <c r="BZ1955" i="38"/>
  <c r="CB1955" i="38"/>
  <c r="BY1955" i="38"/>
  <c r="BU1955" i="38"/>
  <c r="BV1955" i="38"/>
  <c r="BX1955" i="38"/>
  <c r="BW1955" i="38"/>
  <c r="BT1955" i="38"/>
  <c r="BS1955" i="38"/>
  <c r="BR1955" i="38"/>
  <c r="CK1091" i="38"/>
  <c r="CT1091" i="38"/>
  <c r="CP1091" i="38"/>
  <c r="CN1091" i="38"/>
  <c r="CL1091" i="38"/>
  <c r="BU2142" i="38"/>
  <c r="CC2142" i="38"/>
  <c r="BR2142" i="38"/>
  <c r="BZ2142" i="38"/>
  <c r="BT2142" i="38"/>
  <c r="CE2142" i="38"/>
  <c r="BW2142" i="38"/>
  <c r="BX2142" i="38"/>
  <c r="CF698" i="38"/>
  <c r="CZ698" i="38" s="1"/>
  <c r="CD698" i="38"/>
  <c r="CX698" i="38" s="1"/>
  <c r="BQ698" i="38"/>
  <c r="CK698" i="38" s="1"/>
  <c r="CB698" i="38"/>
  <c r="CV698" i="38" s="1"/>
  <c r="CC698" i="38"/>
  <c r="CW698" i="38" s="1"/>
  <c r="BZ698" i="38"/>
  <c r="CT698" i="38" s="1"/>
  <c r="CE698" i="38"/>
  <c r="CY698" i="38" s="1"/>
  <c r="BW698" i="38"/>
  <c r="CQ698" i="38" s="1"/>
  <c r="CA698" i="38"/>
  <c r="CU698" i="38" s="1"/>
  <c r="BY698" i="38"/>
  <c r="CS698" i="38" s="1"/>
  <c r="BV698" i="38"/>
  <c r="CP698" i="38" s="1"/>
  <c r="BX698" i="38"/>
  <c r="CR698" i="38" s="1"/>
  <c r="BT698" i="38"/>
  <c r="CN698" i="38" s="1"/>
  <c r="BS698" i="38"/>
  <c r="CM698" i="38" s="1"/>
  <c r="BU698" i="38"/>
  <c r="CO698" i="38" s="1"/>
  <c r="BR698" i="38"/>
  <c r="CL698" i="38" s="1"/>
  <c r="BQ2346" i="38"/>
  <c r="BY2346" i="38"/>
  <c r="BV2346" i="38"/>
  <c r="CD2346" i="38"/>
  <c r="CA2346" i="38"/>
  <c r="BR2346" i="38"/>
  <c r="CB2346" i="38"/>
  <c r="BS2346" i="38"/>
  <c r="CC2346" i="38"/>
  <c r="BW2346" i="38"/>
  <c r="BX2346" i="38"/>
  <c r="CF2346" i="38"/>
  <c r="BT2346" i="38"/>
  <c r="BU2346" i="38"/>
  <c r="BZ2346" i="38"/>
  <c r="CE2346" i="38"/>
  <c r="CW2166" i="38"/>
  <c r="CY2166" i="38"/>
  <c r="CZ2166" i="38"/>
  <c r="CX2166" i="38"/>
  <c r="CK2166" i="38"/>
  <c r="CV2166" i="38"/>
  <c r="CR2166" i="38"/>
  <c r="CS2166" i="38"/>
  <c r="CU2166" i="38"/>
  <c r="CT2166" i="38"/>
  <c r="CQ2166" i="38"/>
  <c r="CO2166" i="38"/>
  <c r="CP2166" i="38"/>
  <c r="CM2166" i="38"/>
  <c r="CN2166" i="38"/>
  <c r="CL2166" i="38"/>
  <c r="BQ2514" i="38"/>
  <c r="BY2514" i="38"/>
  <c r="BR2514" i="38"/>
  <c r="BZ2514" i="38"/>
  <c r="BS2514" i="38"/>
  <c r="CA2514" i="38"/>
  <c r="BV2514" i="38"/>
  <c r="CD2514" i="38"/>
  <c r="BW2514" i="38"/>
  <c r="CE2514" i="38"/>
  <c r="CC2514" i="38"/>
  <c r="CF2514" i="38"/>
  <c r="BT2514" i="38"/>
  <c r="BU2514" i="38"/>
  <c r="BX2514" i="38"/>
  <c r="CB2514" i="38"/>
  <c r="CY49" i="38"/>
  <c r="CX49" i="38"/>
  <c r="CE209" i="38"/>
  <c r="CC209" i="38"/>
  <c r="CW209" i="38" s="1"/>
  <c r="BV209" i="38"/>
  <c r="CF209" i="38"/>
  <c r="BY209" i="38"/>
  <c r="BQ209" i="38"/>
  <c r="CD209" i="38"/>
  <c r="CB209" i="38"/>
  <c r="BT209" i="38"/>
  <c r="BW209" i="38"/>
  <c r="BZ209" i="38"/>
  <c r="BR209" i="38"/>
  <c r="BU209" i="38"/>
  <c r="BX209" i="38"/>
  <c r="CA209" i="38"/>
  <c r="BS209" i="38"/>
  <c r="CM209" i="38" s="1"/>
  <c r="CE86" i="38"/>
  <c r="CY86" i="38" s="1"/>
  <c r="BX86" i="38"/>
  <c r="CR86" i="38" s="1"/>
  <c r="CA86" i="38"/>
  <c r="CU86" i="38" s="1"/>
  <c r="BS86" i="38"/>
  <c r="CM86" i="38" s="1"/>
  <c r="CD86" i="38"/>
  <c r="CX86" i="38" s="1"/>
  <c r="BV86" i="38"/>
  <c r="CP86" i="38" s="1"/>
  <c r="CF86" i="38"/>
  <c r="CZ86" i="38" s="1"/>
  <c r="CC86" i="38"/>
  <c r="CW86" i="38" s="1"/>
  <c r="BY86" i="38"/>
  <c r="CS86" i="38" s="1"/>
  <c r="BQ86" i="38"/>
  <c r="CK86" i="38" s="1"/>
  <c r="BT86" i="38"/>
  <c r="CN86" i="38" s="1"/>
  <c r="CB86" i="38"/>
  <c r="CV86" i="38" s="1"/>
  <c r="BW86" i="38"/>
  <c r="CQ86" i="38" s="1"/>
  <c r="BZ86" i="38"/>
  <c r="CT86" i="38" s="1"/>
  <c r="BR86" i="38"/>
  <c r="CL86" i="38" s="1"/>
  <c r="BU86" i="38"/>
  <c r="CO86" i="38" s="1"/>
  <c r="CX102" i="38"/>
  <c r="CV102" i="38"/>
  <c r="CZ102" i="38"/>
  <c r="CO102" i="38"/>
  <c r="CY102" i="38"/>
  <c r="CR102" i="38"/>
  <c r="CU102" i="38"/>
  <c r="CM102" i="38"/>
  <c r="CP102" i="38"/>
  <c r="CW102" i="38"/>
  <c r="CS102" i="38"/>
  <c r="CK102" i="38"/>
  <c r="CN102" i="38"/>
  <c r="CQ102" i="38"/>
  <c r="CL102" i="38"/>
  <c r="CT102" i="38"/>
  <c r="BQ281" i="38"/>
  <c r="BY281" i="38"/>
  <c r="BR281" i="38"/>
  <c r="BZ281" i="38"/>
  <c r="BS281" i="38"/>
  <c r="CA281" i="38"/>
  <c r="BT281" i="38"/>
  <c r="CB281" i="38"/>
  <c r="BU281" i="38"/>
  <c r="CC281" i="38"/>
  <c r="BV281" i="38"/>
  <c r="CD281" i="38"/>
  <c r="CF281" i="38"/>
  <c r="BW281" i="38"/>
  <c r="BX281" i="38"/>
  <c r="CE281" i="38"/>
  <c r="CF199" i="38"/>
  <c r="CZ199" i="38" s="1"/>
  <c r="BZ199" i="38"/>
  <c r="CT199" i="38" s="1"/>
  <c r="BR199" i="38"/>
  <c r="CL199" i="38" s="1"/>
  <c r="CE199" i="38"/>
  <c r="CY199" i="38" s="1"/>
  <c r="BU199" i="38"/>
  <c r="CO199" i="38" s="1"/>
  <c r="BX199" i="38"/>
  <c r="CR199" i="38" s="1"/>
  <c r="CD199" i="38"/>
  <c r="CX199" i="38" s="1"/>
  <c r="CA199" i="38"/>
  <c r="CU199" i="38" s="1"/>
  <c r="BS199" i="38"/>
  <c r="CM199" i="38" s="1"/>
  <c r="BV199" i="38"/>
  <c r="CP199" i="38" s="1"/>
  <c r="CC199" i="38"/>
  <c r="CW199" i="38" s="1"/>
  <c r="BY199" i="38"/>
  <c r="CS199" i="38" s="1"/>
  <c r="BQ199" i="38"/>
  <c r="CK199" i="38" s="1"/>
  <c r="CB199" i="38"/>
  <c r="CV199" i="38" s="1"/>
  <c r="BT199" i="38"/>
  <c r="CN199" i="38" s="1"/>
  <c r="BW199" i="38"/>
  <c r="CQ199" i="38" s="1"/>
  <c r="CE114" i="38"/>
  <c r="CY114" i="38" s="1"/>
  <c r="BX114" i="38"/>
  <c r="CR114" i="38" s="1"/>
  <c r="CA114" i="38"/>
  <c r="CU114" i="38" s="1"/>
  <c r="BS114" i="38"/>
  <c r="CM114" i="38" s="1"/>
  <c r="BV114" i="38"/>
  <c r="CP114" i="38" s="1"/>
  <c r="BY114" i="38"/>
  <c r="CS114" i="38" s="1"/>
  <c r="BQ114" i="38"/>
  <c r="CK114" i="38" s="1"/>
  <c r="CF114" i="38"/>
  <c r="CZ114" i="38" s="1"/>
  <c r="CD114" i="38"/>
  <c r="CX114" i="38" s="1"/>
  <c r="BT114" i="38"/>
  <c r="CN114" i="38" s="1"/>
  <c r="CC114" i="38"/>
  <c r="CW114" i="38" s="1"/>
  <c r="BW114" i="38"/>
  <c r="CQ114" i="38" s="1"/>
  <c r="BZ114" i="38"/>
  <c r="CT114" i="38" s="1"/>
  <c r="BR114" i="38"/>
  <c r="CL114" i="38" s="1"/>
  <c r="BU114" i="38"/>
  <c r="CO114" i="38" s="1"/>
  <c r="CB114" i="38"/>
  <c r="CV114" i="38" s="1"/>
  <c r="CF119" i="38"/>
  <c r="BZ119" i="38"/>
  <c r="BR119" i="38"/>
  <c r="BU119" i="38"/>
  <c r="BX119" i="38"/>
  <c r="CD119" i="38"/>
  <c r="CX119" i="38" s="1"/>
  <c r="CA119" i="38"/>
  <c r="BS119" i="38"/>
  <c r="BV119" i="38"/>
  <c r="CC119" i="38"/>
  <c r="CW119" i="38" s="1"/>
  <c r="BY119" i="38"/>
  <c r="BQ119" i="38"/>
  <c r="CE119" i="38"/>
  <c r="CB119" i="38"/>
  <c r="BT119" i="38"/>
  <c r="BW119" i="38"/>
  <c r="CQ119" i="38" s="1"/>
  <c r="CE226" i="38"/>
  <c r="CY226" i="38" s="1"/>
  <c r="CF226" i="38"/>
  <c r="CZ226" i="38" s="1"/>
  <c r="BX226" i="38"/>
  <c r="CR226" i="38" s="1"/>
  <c r="CA226" i="38"/>
  <c r="CU226" i="38" s="1"/>
  <c r="BS226" i="38"/>
  <c r="CM226" i="38" s="1"/>
  <c r="BV226" i="38"/>
  <c r="CP226" i="38" s="1"/>
  <c r="BY226" i="38"/>
  <c r="CS226" i="38" s="1"/>
  <c r="BQ226" i="38"/>
  <c r="CK226" i="38" s="1"/>
  <c r="CD226" i="38"/>
  <c r="CX226" i="38" s="1"/>
  <c r="CB226" i="38"/>
  <c r="CV226" i="38" s="1"/>
  <c r="BT226" i="38"/>
  <c r="CN226" i="38" s="1"/>
  <c r="CC226" i="38"/>
  <c r="CW226" i="38" s="1"/>
  <c r="BW226" i="38"/>
  <c r="CQ226" i="38" s="1"/>
  <c r="BZ226" i="38"/>
  <c r="CT226" i="38" s="1"/>
  <c r="BR226" i="38"/>
  <c r="CL226" i="38" s="1"/>
  <c r="BU226" i="38"/>
  <c r="CO226" i="38" s="1"/>
  <c r="CE185" i="38"/>
  <c r="CY185" i="38" s="1"/>
  <c r="CC185" i="38"/>
  <c r="CW185" i="38" s="1"/>
  <c r="BV185" i="38"/>
  <c r="CP185" i="38" s="1"/>
  <c r="BY185" i="38"/>
  <c r="CS185" i="38" s="1"/>
  <c r="BQ185" i="38"/>
  <c r="CK185" i="38" s="1"/>
  <c r="CB185" i="38"/>
  <c r="CV185" i="38" s="1"/>
  <c r="BT185" i="38"/>
  <c r="CN185" i="38" s="1"/>
  <c r="BW185" i="38"/>
  <c r="CQ185" i="38" s="1"/>
  <c r="BZ185" i="38"/>
  <c r="CT185" i="38" s="1"/>
  <c r="BR185" i="38"/>
  <c r="CL185" i="38" s="1"/>
  <c r="BU185" i="38"/>
  <c r="CO185" i="38" s="1"/>
  <c r="CD185" i="38"/>
  <c r="CX185" i="38" s="1"/>
  <c r="BX185" i="38"/>
  <c r="CR185" i="38" s="1"/>
  <c r="CA185" i="38"/>
  <c r="CU185" i="38" s="1"/>
  <c r="CF185" i="38"/>
  <c r="CZ185" i="38" s="1"/>
  <c r="BS185" i="38"/>
  <c r="CM185" i="38" s="1"/>
  <c r="CZ127" i="38"/>
  <c r="CX127" i="38"/>
  <c r="CQ127" i="38"/>
  <c r="CW127" i="38"/>
  <c r="CO127" i="38"/>
  <c r="CV127" i="38"/>
  <c r="CR127" i="38"/>
  <c r="CU127" i="38"/>
  <c r="CS127" i="38"/>
  <c r="CK127" i="38"/>
  <c r="CN127" i="38"/>
  <c r="CY132" i="38"/>
  <c r="CS132" i="38"/>
  <c r="CL132" i="38"/>
  <c r="CP132" i="38"/>
  <c r="CF239" i="38"/>
  <c r="CZ239" i="38" s="1"/>
  <c r="BZ239" i="38"/>
  <c r="CT239" i="38" s="1"/>
  <c r="BR239" i="38"/>
  <c r="CL239" i="38" s="1"/>
  <c r="CC239" i="38"/>
  <c r="CW239" i="38" s="1"/>
  <c r="BU239" i="38"/>
  <c r="CO239" i="38" s="1"/>
  <c r="BX239" i="38"/>
  <c r="CR239" i="38" s="1"/>
  <c r="CA239" i="38"/>
  <c r="CU239" i="38" s="1"/>
  <c r="BS239" i="38"/>
  <c r="CM239" i="38" s="1"/>
  <c r="BV239" i="38"/>
  <c r="CP239" i="38" s="1"/>
  <c r="CE239" i="38"/>
  <c r="CY239" i="38" s="1"/>
  <c r="BY239" i="38"/>
  <c r="CS239" i="38" s="1"/>
  <c r="BQ239" i="38"/>
  <c r="CK239" i="38" s="1"/>
  <c r="CB239" i="38"/>
  <c r="CV239" i="38" s="1"/>
  <c r="BT239" i="38"/>
  <c r="CN239" i="38" s="1"/>
  <c r="BW239" i="38"/>
  <c r="CQ239" i="38" s="1"/>
  <c r="CD239" i="38"/>
  <c r="CX239" i="38" s="1"/>
  <c r="CZ56" i="38"/>
  <c r="CS56" i="38"/>
  <c r="CK56" i="38"/>
  <c r="CY56" i="38"/>
  <c r="CV56" i="38"/>
  <c r="CN56" i="38"/>
  <c r="CQ56" i="38"/>
  <c r="CT56" i="38"/>
  <c r="CL56" i="38"/>
  <c r="CO56" i="38"/>
  <c r="CX56" i="38"/>
  <c r="CR56" i="38"/>
  <c r="CU56" i="38"/>
  <c r="CM56" i="38"/>
  <c r="CP56" i="38"/>
  <c r="CW56" i="38"/>
  <c r="CX98" i="38"/>
  <c r="CV98" i="38"/>
  <c r="CO98" i="38"/>
  <c r="CZ98" i="38"/>
  <c r="CR98" i="38"/>
  <c r="CU98" i="38"/>
  <c r="CM98" i="38"/>
  <c r="CP98" i="38"/>
  <c r="CY98" i="38"/>
  <c r="CS98" i="38"/>
  <c r="CK98" i="38"/>
  <c r="CN98" i="38"/>
  <c r="CW98" i="38"/>
  <c r="CQ98" i="38"/>
  <c r="CL98" i="38"/>
  <c r="CT98" i="38"/>
  <c r="CF300" i="38"/>
  <c r="CZ300" i="38" s="1"/>
  <c r="CE300" i="38"/>
  <c r="CY300" i="38" s="1"/>
  <c r="CD300" i="38"/>
  <c r="CX300" i="38" s="1"/>
  <c r="CC300" i="38"/>
  <c r="CW300" i="38" s="1"/>
  <c r="CB300" i="38"/>
  <c r="CV300" i="38" s="1"/>
  <c r="CA300" i="38"/>
  <c r="CU300" i="38" s="1"/>
  <c r="BW300" i="38"/>
  <c r="CQ300" i="38" s="1"/>
  <c r="BV300" i="38"/>
  <c r="CP300" i="38" s="1"/>
  <c r="BY300" i="38"/>
  <c r="CS300" i="38" s="1"/>
  <c r="BU300" i="38"/>
  <c r="CO300" i="38" s="1"/>
  <c r="BT300" i="38"/>
  <c r="CN300" i="38" s="1"/>
  <c r="BS300" i="38"/>
  <c r="CM300" i="38" s="1"/>
  <c r="BR300" i="38"/>
  <c r="CL300" i="38" s="1"/>
  <c r="BQ300" i="38"/>
  <c r="CK300" i="38" s="1"/>
  <c r="BX300" i="38"/>
  <c r="CR300" i="38" s="1"/>
  <c r="BZ300" i="38"/>
  <c r="CT300" i="38" s="1"/>
  <c r="CE401" i="38"/>
  <c r="CY401" i="38" s="1"/>
  <c r="CF401" i="38"/>
  <c r="CZ401" i="38" s="1"/>
  <c r="BZ401" i="38"/>
  <c r="CT401" i="38" s="1"/>
  <c r="BY401" i="38"/>
  <c r="CS401" i="38" s="1"/>
  <c r="CB401" i="38"/>
  <c r="CV401" i="38" s="1"/>
  <c r="CC401" i="38"/>
  <c r="CW401" i="38" s="1"/>
  <c r="CD401" i="38"/>
  <c r="CX401" i="38" s="1"/>
  <c r="BX401" i="38"/>
  <c r="CR401" i="38" s="1"/>
  <c r="BR401" i="38"/>
  <c r="CL401" i="38" s="1"/>
  <c r="BS401" i="38"/>
  <c r="CM401" i="38" s="1"/>
  <c r="BW401" i="38"/>
  <c r="CQ401" i="38" s="1"/>
  <c r="CA401" i="38"/>
  <c r="CU401" i="38" s="1"/>
  <c r="BT401" i="38"/>
  <c r="CN401" i="38" s="1"/>
  <c r="BU401" i="38"/>
  <c r="CO401" i="38" s="1"/>
  <c r="BQ401" i="38"/>
  <c r="CK401" i="38" s="1"/>
  <c r="BV401" i="38"/>
  <c r="CP401" i="38" s="1"/>
  <c r="CF359" i="38"/>
  <c r="CZ359" i="38" s="1"/>
  <c r="CC359" i="38"/>
  <c r="CW359" i="38" s="1"/>
  <c r="CD359" i="38"/>
  <c r="CX359" i="38" s="1"/>
  <c r="BX359" i="38"/>
  <c r="CR359" i="38" s="1"/>
  <c r="CE359" i="38"/>
  <c r="CY359" i="38" s="1"/>
  <c r="BU359" i="38"/>
  <c r="CO359" i="38" s="1"/>
  <c r="BT359" i="38"/>
  <c r="CN359" i="38" s="1"/>
  <c r="BS359" i="38"/>
  <c r="CM359" i="38" s="1"/>
  <c r="BR359" i="38"/>
  <c r="CL359" i="38" s="1"/>
  <c r="BQ359" i="38"/>
  <c r="CK359" i="38" s="1"/>
  <c r="CB359" i="38"/>
  <c r="CV359" i="38" s="1"/>
  <c r="CA359" i="38"/>
  <c r="CU359" i="38" s="1"/>
  <c r="BV359" i="38"/>
  <c r="CP359" i="38" s="1"/>
  <c r="BZ359" i="38"/>
  <c r="CT359" i="38" s="1"/>
  <c r="BW359" i="38"/>
  <c r="CQ359" i="38" s="1"/>
  <c r="BY359" i="38"/>
  <c r="CS359" i="38" s="1"/>
  <c r="CE480" i="38"/>
  <c r="CY480" i="38" s="1"/>
  <c r="CF480" i="38"/>
  <c r="CZ480" i="38" s="1"/>
  <c r="CD480" i="38"/>
  <c r="CX480" i="38" s="1"/>
  <c r="CC480" i="38"/>
  <c r="CW480" i="38" s="1"/>
  <c r="CB480" i="38"/>
  <c r="CV480" i="38" s="1"/>
  <c r="CA480" i="38"/>
  <c r="CU480" i="38" s="1"/>
  <c r="BX480" i="38"/>
  <c r="CR480" i="38" s="1"/>
  <c r="BW480" i="38"/>
  <c r="CQ480" i="38" s="1"/>
  <c r="BZ480" i="38"/>
  <c r="CT480" i="38" s="1"/>
  <c r="BV480" i="38"/>
  <c r="CP480" i="38" s="1"/>
  <c r="BU480" i="38"/>
  <c r="CO480" i="38" s="1"/>
  <c r="BT480" i="38"/>
  <c r="CN480" i="38" s="1"/>
  <c r="BS480" i="38"/>
  <c r="CM480" i="38" s="1"/>
  <c r="BR480" i="38"/>
  <c r="CL480" i="38" s="1"/>
  <c r="BQ480" i="38"/>
  <c r="CK480" i="38" s="1"/>
  <c r="BY480" i="38"/>
  <c r="CS480" i="38" s="1"/>
  <c r="CF479" i="38"/>
  <c r="CZ479" i="38" s="1"/>
  <c r="CD479" i="38"/>
  <c r="CX479" i="38" s="1"/>
  <c r="CE479" i="38"/>
  <c r="CY479" i="38" s="1"/>
  <c r="CA479" i="38"/>
  <c r="CU479" i="38" s="1"/>
  <c r="CB479" i="38"/>
  <c r="CV479" i="38" s="1"/>
  <c r="BY479" i="38"/>
  <c r="CS479" i="38" s="1"/>
  <c r="BZ479" i="38"/>
  <c r="CT479" i="38" s="1"/>
  <c r="BV479" i="38"/>
  <c r="CP479" i="38" s="1"/>
  <c r="BU479" i="38"/>
  <c r="CO479" i="38" s="1"/>
  <c r="BT479" i="38"/>
  <c r="CN479" i="38" s="1"/>
  <c r="BS479" i="38"/>
  <c r="CM479" i="38" s="1"/>
  <c r="BR479" i="38"/>
  <c r="CL479" i="38" s="1"/>
  <c r="BW479" i="38"/>
  <c r="CQ479" i="38" s="1"/>
  <c r="CC479" i="38"/>
  <c r="CW479" i="38" s="1"/>
  <c r="BX479" i="38"/>
  <c r="CR479" i="38" s="1"/>
  <c r="BQ479" i="38"/>
  <c r="CK479" i="38" s="1"/>
  <c r="CF497" i="38"/>
  <c r="CZ497" i="38" s="1"/>
  <c r="CE497" i="38"/>
  <c r="CY497" i="38" s="1"/>
  <c r="BZ497" i="38"/>
  <c r="CT497" i="38" s="1"/>
  <c r="BY497" i="38"/>
  <c r="CS497" i="38" s="1"/>
  <c r="CB497" i="38"/>
  <c r="CV497" i="38" s="1"/>
  <c r="CA497" i="38"/>
  <c r="CU497" i="38" s="1"/>
  <c r="CC497" i="38"/>
  <c r="CW497" i="38" s="1"/>
  <c r="BX497" i="38"/>
  <c r="CR497" i="38" s="1"/>
  <c r="BQ497" i="38"/>
  <c r="CK497" i="38" s="1"/>
  <c r="BW497" i="38"/>
  <c r="CQ497" i="38" s="1"/>
  <c r="BR497" i="38"/>
  <c r="CL497" i="38" s="1"/>
  <c r="BS497" i="38"/>
  <c r="CM497" i="38" s="1"/>
  <c r="CD497" i="38"/>
  <c r="CX497" i="38" s="1"/>
  <c r="BT497" i="38"/>
  <c r="CN497" i="38" s="1"/>
  <c r="BU497" i="38"/>
  <c r="CO497" i="38" s="1"/>
  <c r="BV497" i="38"/>
  <c r="CP497" i="38" s="1"/>
  <c r="CZ473" i="38"/>
  <c r="CX473" i="38"/>
  <c r="CV473" i="38"/>
  <c r="CQ473" i="38"/>
  <c r="CN473" i="38"/>
  <c r="CR473" i="38"/>
  <c r="CK473" i="38"/>
  <c r="CL473" i="38"/>
  <c r="CZ458" i="38"/>
  <c r="CY458" i="38"/>
  <c r="CU458" i="38"/>
  <c r="CW458" i="38"/>
  <c r="CQ458" i="38"/>
  <c r="CR458" i="38"/>
  <c r="CP458" i="38"/>
  <c r="CK458" i="38"/>
  <c r="CS458" i="38"/>
  <c r="CM458" i="38"/>
  <c r="CN458" i="38"/>
  <c r="CF821" i="38"/>
  <c r="CZ821" i="38" s="1"/>
  <c r="CD821" i="38"/>
  <c r="CX821" i="38" s="1"/>
  <c r="BQ821" i="38"/>
  <c r="CK821" i="38" s="1"/>
  <c r="BZ821" i="38"/>
  <c r="CT821" i="38" s="1"/>
  <c r="CA821" i="38"/>
  <c r="CU821" i="38" s="1"/>
  <c r="CB821" i="38"/>
  <c r="CV821" i="38" s="1"/>
  <c r="CE821" i="38"/>
  <c r="CY821" i="38" s="1"/>
  <c r="CC821" i="38"/>
  <c r="CW821" i="38" s="1"/>
  <c r="BV821" i="38"/>
  <c r="CP821" i="38" s="1"/>
  <c r="BW821" i="38"/>
  <c r="CQ821" i="38" s="1"/>
  <c r="BX821" i="38"/>
  <c r="CR821" i="38" s="1"/>
  <c r="BY821" i="38"/>
  <c r="CS821" i="38" s="1"/>
  <c r="BU821" i="38"/>
  <c r="CO821" i="38" s="1"/>
  <c r="BS821" i="38"/>
  <c r="CM821" i="38" s="1"/>
  <c r="BT821" i="38"/>
  <c r="CN821" i="38" s="1"/>
  <c r="BR821" i="38"/>
  <c r="CL821" i="38" s="1"/>
  <c r="CW1299" i="38"/>
  <c r="CY1299" i="38"/>
  <c r="CX1299" i="38"/>
  <c r="CZ1299" i="38"/>
  <c r="CK1299" i="38"/>
  <c r="CV1299" i="38"/>
  <c r="CT1299" i="38"/>
  <c r="CR1299" i="38"/>
  <c r="CU1299" i="38"/>
  <c r="CS1299" i="38"/>
  <c r="CP1299" i="38"/>
  <c r="CO1299" i="38"/>
  <c r="CQ1299" i="38"/>
  <c r="CM1299" i="38"/>
  <c r="CL1299" i="38"/>
  <c r="CN1299" i="38"/>
  <c r="CF1651" i="38"/>
  <c r="CZ1651" i="38" s="1"/>
  <c r="CD1651" i="38"/>
  <c r="CX1651" i="38" s="1"/>
  <c r="BQ1651" i="38"/>
  <c r="CK1651" i="38" s="1"/>
  <c r="CE1651" i="38"/>
  <c r="CY1651" i="38" s="1"/>
  <c r="CC1651" i="38"/>
  <c r="CW1651" i="38" s="1"/>
  <c r="CA1651" i="38"/>
  <c r="CU1651" i="38" s="1"/>
  <c r="BZ1651" i="38"/>
  <c r="CT1651" i="38" s="1"/>
  <c r="CB1651" i="38"/>
  <c r="CV1651" i="38" s="1"/>
  <c r="BY1651" i="38"/>
  <c r="CS1651" i="38" s="1"/>
  <c r="BU1651" i="38"/>
  <c r="CO1651" i="38" s="1"/>
  <c r="BW1651" i="38"/>
  <c r="CQ1651" i="38" s="1"/>
  <c r="BV1651" i="38"/>
  <c r="CP1651" i="38" s="1"/>
  <c r="BT1651" i="38"/>
  <c r="CN1651" i="38" s="1"/>
  <c r="BX1651" i="38"/>
  <c r="CR1651" i="38" s="1"/>
  <c r="BS1651" i="38"/>
  <c r="CM1651" i="38" s="1"/>
  <c r="BR1651" i="38"/>
  <c r="CL1651" i="38" s="1"/>
  <c r="CF663" i="38"/>
  <c r="CZ663" i="38" s="1"/>
  <c r="BQ663" i="38"/>
  <c r="CK663" i="38" s="1"/>
  <c r="BZ663" i="38"/>
  <c r="CT663" i="38" s="1"/>
  <c r="CB663" i="38"/>
  <c r="CV663" i="38" s="1"/>
  <c r="CD663" i="38"/>
  <c r="CX663" i="38" s="1"/>
  <c r="CC663" i="38"/>
  <c r="CW663" i="38" s="1"/>
  <c r="CA663" i="38"/>
  <c r="CU663" i="38" s="1"/>
  <c r="CE663" i="38"/>
  <c r="CY663" i="38" s="1"/>
  <c r="BY663" i="38"/>
  <c r="CS663" i="38" s="1"/>
  <c r="BW663" i="38"/>
  <c r="CQ663" i="38" s="1"/>
  <c r="BT663" i="38"/>
  <c r="CN663" i="38" s="1"/>
  <c r="BU663" i="38"/>
  <c r="CO663" i="38" s="1"/>
  <c r="BX663" i="38"/>
  <c r="CR663" i="38" s="1"/>
  <c r="BV663" i="38"/>
  <c r="CP663" i="38" s="1"/>
  <c r="BS663" i="38"/>
  <c r="CM663" i="38" s="1"/>
  <c r="BR663" i="38"/>
  <c r="CL663" i="38" s="1"/>
  <c r="CZ1134" i="38"/>
  <c r="CX1134" i="38"/>
  <c r="CW1134" i="38"/>
  <c r="CT1134" i="38"/>
  <c r="CP1134" i="38"/>
  <c r="CR1134" i="38"/>
  <c r="CO1134" i="38"/>
  <c r="CQ1134" i="38"/>
  <c r="CL1134" i="38"/>
  <c r="CN1134" i="38"/>
  <c r="CX873" i="38"/>
  <c r="CK873" i="38"/>
  <c r="CZ873" i="38"/>
  <c r="CW873" i="38"/>
  <c r="CY873" i="38"/>
  <c r="CU873" i="38"/>
  <c r="CV873" i="38"/>
  <c r="CS873" i="38"/>
  <c r="CR873" i="38"/>
  <c r="CT873" i="38"/>
  <c r="CP873" i="38"/>
  <c r="CQ873" i="38"/>
  <c r="CL873" i="38"/>
  <c r="CN873" i="38"/>
  <c r="CO873" i="38"/>
  <c r="CM873" i="38"/>
  <c r="CD1502" i="38"/>
  <c r="CX1502" i="38" s="1"/>
  <c r="CF1502" i="38"/>
  <c r="CZ1502" i="38" s="1"/>
  <c r="CB1502" i="38"/>
  <c r="CV1502" i="38" s="1"/>
  <c r="CC1502" i="38"/>
  <c r="CW1502" i="38" s="1"/>
  <c r="CE1502" i="38"/>
  <c r="CY1502" i="38" s="1"/>
  <c r="BQ1502" i="38"/>
  <c r="CK1502" i="38" s="1"/>
  <c r="CA1502" i="38"/>
  <c r="CU1502" i="38" s="1"/>
  <c r="BW1502" i="38"/>
  <c r="CQ1502" i="38" s="1"/>
  <c r="BZ1502" i="38"/>
  <c r="CT1502" i="38" s="1"/>
  <c r="BY1502" i="38"/>
  <c r="CS1502" i="38" s="1"/>
  <c r="BV1502" i="38"/>
  <c r="CP1502" i="38" s="1"/>
  <c r="BS1502" i="38"/>
  <c r="CM1502" i="38" s="1"/>
  <c r="BX1502" i="38"/>
  <c r="CR1502" i="38" s="1"/>
  <c r="BU1502" i="38"/>
  <c r="CO1502" i="38" s="1"/>
  <c r="BT1502" i="38"/>
  <c r="CN1502" i="38" s="1"/>
  <c r="BR1502" i="38"/>
  <c r="CL1502" i="38" s="1"/>
  <c r="CZ1662" i="38"/>
  <c r="CK1662" i="38"/>
  <c r="CU1662" i="38"/>
  <c r="CX1662" i="38"/>
  <c r="CY1662" i="38"/>
  <c r="CW1662" i="38"/>
  <c r="CV1662" i="38"/>
  <c r="CR1662" i="38"/>
  <c r="CQ1662" i="38"/>
  <c r="CO1662" i="38"/>
  <c r="CS1662" i="38"/>
  <c r="CP1662" i="38"/>
  <c r="CT1662" i="38"/>
  <c r="CL1662" i="38"/>
  <c r="CN1662" i="38"/>
  <c r="CM1662" i="38"/>
  <c r="CZ722" i="38"/>
  <c r="CX722" i="38"/>
  <c r="CK722" i="38"/>
  <c r="CU722" i="38"/>
  <c r="CW722" i="38"/>
  <c r="CY722" i="38"/>
  <c r="CT722" i="38"/>
  <c r="CS722" i="38"/>
  <c r="CR722" i="38"/>
  <c r="CO722" i="38"/>
  <c r="CN722" i="38"/>
  <c r="CM722" i="38"/>
  <c r="CL722" i="38"/>
  <c r="CZ932" i="38"/>
  <c r="CK932" i="38"/>
  <c r="CU932" i="38"/>
  <c r="CV932" i="38"/>
  <c r="CX932" i="38"/>
  <c r="CW932" i="38"/>
  <c r="CY932" i="38"/>
  <c r="CT932" i="38"/>
  <c r="CQ932" i="38"/>
  <c r="CR932" i="38"/>
  <c r="CP932" i="38"/>
  <c r="CS932" i="38"/>
  <c r="CO932" i="38"/>
  <c r="CN932" i="38"/>
  <c r="CL932" i="38"/>
  <c r="CM932" i="38"/>
  <c r="CD1037" i="38"/>
  <c r="CX1037" i="38" s="1"/>
  <c r="BQ1037" i="38"/>
  <c r="CK1037" i="38" s="1"/>
  <c r="BZ1037" i="38"/>
  <c r="CT1037" i="38" s="1"/>
  <c r="CA1037" i="38"/>
  <c r="CU1037" i="38" s="1"/>
  <c r="CB1037" i="38"/>
  <c r="CV1037" i="38" s="1"/>
  <c r="CF1037" i="38"/>
  <c r="CZ1037" i="38" s="1"/>
  <c r="CC1037" i="38"/>
  <c r="CW1037" i="38" s="1"/>
  <c r="BV1037" i="38"/>
  <c r="CP1037" i="38" s="1"/>
  <c r="BX1037" i="38"/>
  <c r="CR1037" i="38" s="1"/>
  <c r="BY1037" i="38"/>
  <c r="CS1037" i="38" s="1"/>
  <c r="CE1037" i="38"/>
  <c r="CY1037" i="38" s="1"/>
  <c r="BW1037" i="38"/>
  <c r="CQ1037" i="38" s="1"/>
  <c r="BU1037" i="38"/>
  <c r="CO1037" i="38" s="1"/>
  <c r="BS1037" i="38"/>
  <c r="CM1037" i="38" s="1"/>
  <c r="BT1037" i="38"/>
  <c r="CN1037" i="38" s="1"/>
  <c r="BR1037" i="38"/>
  <c r="CL1037" i="38" s="1"/>
  <c r="CF1449" i="38"/>
  <c r="CZ1449" i="38" s="1"/>
  <c r="CD1449" i="38"/>
  <c r="CX1449" i="38" s="1"/>
  <c r="BQ1449" i="38"/>
  <c r="CK1449" i="38" s="1"/>
  <c r="CB1449" i="38"/>
  <c r="CV1449" i="38" s="1"/>
  <c r="CC1449" i="38"/>
  <c r="CW1449" i="38" s="1"/>
  <c r="CE1449" i="38"/>
  <c r="CY1449" i="38" s="1"/>
  <c r="BV1449" i="38"/>
  <c r="CP1449" i="38" s="1"/>
  <c r="BZ1449" i="38"/>
  <c r="CT1449" i="38" s="1"/>
  <c r="BY1449" i="38"/>
  <c r="CS1449" i="38" s="1"/>
  <c r="CA1449" i="38"/>
  <c r="CU1449" i="38" s="1"/>
  <c r="BW1449" i="38"/>
  <c r="CQ1449" i="38" s="1"/>
  <c r="BU1449" i="38"/>
  <c r="CO1449" i="38" s="1"/>
  <c r="BS1449" i="38"/>
  <c r="CM1449" i="38" s="1"/>
  <c r="BX1449" i="38"/>
  <c r="CR1449" i="38" s="1"/>
  <c r="BT1449" i="38"/>
  <c r="CN1449" i="38" s="1"/>
  <c r="BR1449" i="38"/>
  <c r="CL1449" i="38" s="1"/>
  <c r="CZ1609" i="38"/>
  <c r="CX1609" i="38"/>
  <c r="CK1609" i="38"/>
  <c r="CW1609" i="38"/>
  <c r="CY1609" i="38"/>
  <c r="CU1609" i="38"/>
  <c r="CV1609" i="38"/>
  <c r="CT1609" i="38"/>
  <c r="CR1609" i="38"/>
  <c r="CS1609" i="38"/>
  <c r="CQ1609" i="38"/>
  <c r="CL1609" i="38"/>
  <c r="CN1609" i="38"/>
  <c r="CP1609" i="38"/>
  <c r="CO1609" i="38"/>
  <c r="CM1609" i="38"/>
  <c r="CD1865" i="38"/>
  <c r="CF1865" i="38"/>
  <c r="BQ1865" i="38"/>
  <c r="CB1865" i="38"/>
  <c r="CC1865" i="38"/>
  <c r="CE1865" i="38"/>
  <c r="BZ1865" i="38"/>
  <c r="BY1865" i="38"/>
  <c r="CA1865" i="38"/>
  <c r="BW1865" i="38"/>
  <c r="BU1865" i="38"/>
  <c r="BS1865" i="38"/>
  <c r="BT1865" i="38"/>
  <c r="BV1865" i="38"/>
  <c r="BR1865" i="38"/>
  <c r="BX1865" i="38"/>
  <c r="BQ1961" i="38"/>
  <c r="CB1961" i="38"/>
  <c r="CD1961" i="38"/>
  <c r="CF1961" i="38"/>
  <c r="CC1961" i="38"/>
  <c r="CE1961" i="38"/>
  <c r="BZ1961" i="38"/>
  <c r="BY1961" i="38"/>
  <c r="CA1961" i="38"/>
  <c r="BW1961" i="38"/>
  <c r="BU1961" i="38"/>
  <c r="BS1961" i="38"/>
  <c r="BX1961" i="38"/>
  <c r="BT1961" i="38"/>
  <c r="BV1961" i="38"/>
  <c r="BR1961" i="38"/>
  <c r="CK2049" i="38"/>
  <c r="CZ2049" i="38"/>
  <c r="CV2049" i="38"/>
  <c r="CX2049" i="38"/>
  <c r="CY2049" i="38"/>
  <c r="CW2049" i="38"/>
  <c r="CU2049" i="38"/>
  <c r="CT2049" i="38"/>
  <c r="CS2049" i="38"/>
  <c r="CO2049" i="38"/>
  <c r="CM2049" i="38"/>
  <c r="CN2049" i="38"/>
  <c r="CR2049" i="38"/>
  <c r="CQ2049" i="38"/>
  <c r="CP2049" i="38"/>
  <c r="CL2049" i="38"/>
  <c r="BR2225" i="38"/>
  <c r="BZ2225" i="38"/>
  <c r="BW2225" i="38"/>
  <c r="CE2225" i="38"/>
  <c r="BY2225" i="38"/>
  <c r="CA2225" i="38"/>
  <c r="BQ2225" i="38"/>
  <c r="CB2225" i="38"/>
  <c r="BU2225" i="38"/>
  <c r="CF2225" i="38"/>
  <c r="BV2225" i="38"/>
  <c r="BS2225" i="38"/>
  <c r="BT2225" i="38"/>
  <c r="BX2225" i="38"/>
  <c r="CC2225" i="38"/>
  <c r="CD2225" i="38"/>
  <c r="CK2305" i="38"/>
  <c r="CZ2305" i="38"/>
  <c r="CV2305" i="38"/>
  <c r="CX2305" i="38"/>
  <c r="CY2305" i="38"/>
  <c r="CW2305" i="38"/>
  <c r="CU2305" i="38"/>
  <c r="CT2305" i="38"/>
  <c r="CS2305" i="38"/>
  <c r="CO2305" i="38"/>
  <c r="CM2305" i="38"/>
  <c r="CQ2305" i="38"/>
  <c r="CN2305" i="38"/>
  <c r="CR2305" i="38"/>
  <c r="CP2305" i="38"/>
  <c r="CL2305" i="38"/>
  <c r="BR2481" i="38"/>
  <c r="BZ2481" i="38"/>
  <c r="BS2481" i="38"/>
  <c r="CA2481" i="38"/>
  <c r="BT2481" i="38"/>
  <c r="CB2481" i="38"/>
  <c r="BW2481" i="38"/>
  <c r="CE2481" i="38"/>
  <c r="BX2481" i="38"/>
  <c r="CF2481" i="38"/>
  <c r="BQ2481" i="38"/>
  <c r="BU2481" i="38"/>
  <c r="BV2481" i="38"/>
  <c r="BY2481" i="38"/>
  <c r="CC2481" i="38"/>
  <c r="CD2481" i="38"/>
  <c r="CK2561" i="38"/>
  <c r="CZ2561" i="38"/>
  <c r="CV2561" i="38"/>
  <c r="CX2561" i="38"/>
  <c r="CY2561" i="38"/>
  <c r="CW2561" i="38"/>
  <c r="CU2561" i="38"/>
  <c r="CT2561" i="38"/>
  <c r="CS2561" i="38"/>
  <c r="CQ2561" i="38"/>
  <c r="CO2561" i="38"/>
  <c r="CM2561" i="38"/>
  <c r="CN2561" i="38"/>
  <c r="CR2561" i="38"/>
  <c r="CP2561" i="38"/>
  <c r="CL2561" i="38"/>
  <c r="CF1855" i="38"/>
  <c r="CD1855" i="38"/>
  <c r="BQ1855" i="38"/>
  <c r="CB1855" i="38"/>
  <c r="BZ1855" i="38"/>
  <c r="CA1855" i="38"/>
  <c r="CC1855" i="38"/>
  <c r="BY1855" i="38"/>
  <c r="CE1855" i="38"/>
  <c r="BX1855" i="38"/>
  <c r="BW1855" i="38"/>
  <c r="BU1855" i="38"/>
  <c r="BV1855" i="38"/>
  <c r="BT1855" i="38"/>
  <c r="BR1855" i="38"/>
  <c r="BS1855" i="38"/>
  <c r="CF1155" i="38"/>
  <c r="CZ1155" i="38" s="1"/>
  <c r="CD1155" i="38"/>
  <c r="CX1155" i="38" s="1"/>
  <c r="CE1155" i="38"/>
  <c r="CY1155" i="38" s="1"/>
  <c r="CC1155" i="38"/>
  <c r="CW1155" i="38" s="1"/>
  <c r="CA1155" i="38"/>
  <c r="CU1155" i="38" s="1"/>
  <c r="BZ1155" i="38"/>
  <c r="CT1155" i="38" s="1"/>
  <c r="BQ1155" i="38"/>
  <c r="CK1155" i="38" s="1"/>
  <c r="CB1155" i="38"/>
  <c r="CV1155" i="38" s="1"/>
  <c r="BY1155" i="38"/>
  <c r="CS1155" i="38" s="1"/>
  <c r="BX1155" i="38"/>
  <c r="CR1155" i="38" s="1"/>
  <c r="BU1155" i="38"/>
  <c r="CO1155" i="38" s="1"/>
  <c r="BV1155" i="38"/>
  <c r="CP1155" i="38" s="1"/>
  <c r="BW1155" i="38"/>
  <c r="CQ1155" i="38" s="1"/>
  <c r="BT1155" i="38"/>
  <c r="CN1155" i="38" s="1"/>
  <c r="BS1155" i="38"/>
  <c r="CM1155" i="38" s="1"/>
  <c r="BR1155" i="38"/>
  <c r="CL1155" i="38" s="1"/>
  <c r="CF1788" i="38"/>
  <c r="BQ1788" i="38"/>
  <c r="CB1788" i="38"/>
  <c r="CC1788" i="38"/>
  <c r="CE1788" i="38"/>
  <c r="CD1788" i="38"/>
  <c r="BZ1788" i="38"/>
  <c r="CA1788" i="38"/>
  <c r="BW1788" i="38"/>
  <c r="BX1788" i="38"/>
  <c r="BY1788" i="38"/>
  <c r="BU1788" i="38"/>
  <c r="BV1788" i="38"/>
  <c r="BR1788" i="38"/>
  <c r="BS1788" i="38"/>
  <c r="BT1788" i="38"/>
  <c r="CF1039" i="38"/>
  <c r="CZ1039" i="38" s="1"/>
  <c r="BQ1039" i="38"/>
  <c r="CK1039" i="38" s="1"/>
  <c r="BZ1039" i="38"/>
  <c r="CT1039" i="38" s="1"/>
  <c r="CD1039" i="38"/>
  <c r="CX1039" i="38" s="1"/>
  <c r="CB1039" i="38"/>
  <c r="CV1039" i="38" s="1"/>
  <c r="CC1039" i="38"/>
  <c r="CW1039" i="38" s="1"/>
  <c r="CE1039" i="38"/>
  <c r="CY1039" i="38" s="1"/>
  <c r="CA1039" i="38"/>
  <c r="CU1039" i="38" s="1"/>
  <c r="BY1039" i="38"/>
  <c r="CS1039" i="38" s="1"/>
  <c r="BT1039" i="38"/>
  <c r="CN1039" i="38" s="1"/>
  <c r="BV1039" i="38"/>
  <c r="CP1039" i="38" s="1"/>
  <c r="BU1039" i="38"/>
  <c r="CO1039" i="38" s="1"/>
  <c r="BW1039" i="38"/>
  <c r="CQ1039" i="38" s="1"/>
  <c r="BX1039" i="38"/>
  <c r="CR1039" i="38" s="1"/>
  <c r="BS1039" i="38"/>
  <c r="CM1039" i="38" s="1"/>
  <c r="BR1039" i="38"/>
  <c r="CL1039" i="38" s="1"/>
  <c r="CF1755" i="38"/>
  <c r="BQ1755" i="38"/>
  <c r="CD1755" i="38"/>
  <c r="CE1755" i="38"/>
  <c r="CC1755" i="38"/>
  <c r="CB1755" i="38"/>
  <c r="BZ1755" i="38"/>
  <c r="CA1755" i="38"/>
  <c r="BY1755" i="38"/>
  <c r="BU1755" i="38"/>
  <c r="BV1755" i="38"/>
  <c r="BX1755" i="38"/>
  <c r="BW1755" i="38"/>
  <c r="BT1755" i="38"/>
  <c r="BS1755" i="38"/>
  <c r="BR1755" i="38"/>
  <c r="CK1996" i="38"/>
  <c r="CU1996" i="38"/>
  <c r="CZ1996" i="38"/>
  <c r="CX1996" i="38"/>
  <c r="CV1996" i="38"/>
  <c r="CY1996" i="38"/>
  <c r="CW1996" i="38"/>
  <c r="CT1996" i="38"/>
  <c r="CR1996" i="38"/>
  <c r="CO1996" i="38"/>
  <c r="CP1996" i="38"/>
  <c r="CS1996" i="38"/>
  <c r="CQ1996" i="38"/>
  <c r="CN1996" i="38"/>
  <c r="CM1996" i="38"/>
  <c r="CL1996" i="38"/>
  <c r="BW2348" i="38"/>
  <c r="CE2348" i="38"/>
  <c r="BT2348" i="38"/>
  <c r="CB2348" i="38"/>
  <c r="BY2348" i="38"/>
  <c r="BZ2348" i="38"/>
  <c r="BQ2348" i="38"/>
  <c r="CA2348" i="38"/>
  <c r="BU2348" i="38"/>
  <c r="CF2348" i="38"/>
  <c r="BV2348" i="38"/>
  <c r="CC2348" i="38"/>
  <c r="CD2348" i="38"/>
  <c r="BR2348" i="38"/>
  <c r="BS2348" i="38"/>
  <c r="BX2348" i="38"/>
  <c r="BW2604" i="38"/>
  <c r="CE2604" i="38"/>
  <c r="BX2604" i="38"/>
  <c r="CF2604" i="38"/>
  <c r="BQ2604" i="38"/>
  <c r="BY2604" i="38"/>
  <c r="BT2604" i="38"/>
  <c r="CB2604" i="38"/>
  <c r="BU2604" i="38"/>
  <c r="CC2604" i="38"/>
  <c r="BR2604" i="38"/>
  <c r="BS2604" i="38"/>
  <c r="BV2604" i="38"/>
  <c r="BZ2604" i="38"/>
  <c r="CA2604" i="38"/>
  <c r="CD2604" i="38"/>
  <c r="CF1064" i="38"/>
  <c r="CZ1064" i="38" s="1"/>
  <c r="BQ1064" i="38"/>
  <c r="CK1064" i="38" s="1"/>
  <c r="CB1064" i="38"/>
  <c r="CV1064" i="38" s="1"/>
  <c r="CC1064" i="38"/>
  <c r="CW1064" i="38" s="1"/>
  <c r="CE1064" i="38"/>
  <c r="CY1064" i="38" s="1"/>
  <c r="CD1064" i="38"/>
  <c r="CX1064" i="38" s="1"/>
  <c r="CA1064" i="38"/>
  <c r="CU1064" i="38" s="1"/>
  <c r="BW1064" i="38"/>
  <c r="CQ1064" i="38" s="1"/>
  <c r="BX1064" i="38"/>
  <c r="CR1064" i="38" s="1"/>
  <c r="BY1064" i="38"/>
  <c r="CS1064" i="38" s="1"/>
  <c r="BZ1064" i="38"/>
  <c r="CT1064" i="38" s="1"/>
  <c r="BV1064" i="38"/>
  <c r="CP1064" i="38" s="1"/>
  <c r="BU1064" i="38"/>
  <c r="CO1064" i="38" s="1"/>
  <c r="BR1064" i="38"/>
  <c r="CL1064" i="38" s="1"/>
  <c r="BS1064" i="38"/>
  <c r="CM1064" i="38" s="1"/>
  <c r="BT1064" i="38"/>
  <c r="CN1064" i="38" s="1"/>
  <c r="BQ2562" i="38"/>
  <c r="BY2562" i="38"/>
  <c r="BR2562" i="38"/>
  <c r="BZ2562" i="38"/>
  <c r="BS2562" i="38"/>
  <c r="CA2562" i="38"/>
  <c r="BV2562" i="38"/>
  <c r="CD2562" i="38"/>
  <c r="BW2562" i="38"/>
  <c r="CE2562" i="38"/>
  <c r="BX2562" i="38"/>
  <c r="CB2562" i="38"/>
  <c r="CC2562" i="38"/>
  <c r="CF2562" i="38"/>
  <c r="BT2562" i="38"/>
  <c r="BU2562" i="38"/>
  <c r="BQ1978" i="38"/>
  <c r="BY1978" i="38"/>
  <c r="BV1978" i="38"/>
  <c r="CD1978" i="38"/>
  <c r="BU1978" i="38"/>
  <c r="CF1978" i="38"/>
  <c r="BW1978" i="38"/>
  <c r="BX1978" i="38"/>
  <c r="CA1978" i="38"/>
  <c r="BR1978" i="38"/>
  <c r="CB1978" i="38"/>
  <c r="BS1978" i="38"/>
  <c r="CC1978" i="38"/>
  <c r="BT1978" i="38"/>
  <c r="BZ1978" i="38"/>
  <c r="CE1978" i="38"/>
  <c r="CF764" i="38"/>
  <c r="CZ764" i="38" s="1"/>
  <c r="BQ764" i="38"/>
  <c r="CK764" i="38" s="1"/>
  <c r="CB764" i="38"/>
  <c r="CV764" i="38" s="1"/>
  <c r="CD764" i="38"/>
  <c r="CX764" i="38" s="1"/>
  <c r="CC764" i="38"/>
  <c r="CW764" i="38" s="1"/>
  <c r="CE764" i="38"/>
  <c r="CY764" i="38" s="1"/>
  <c r="CA764" i="38"/>
  <c r="CU764" i="38" s="1"/>
  <c r="BZ764" i="38"/>
  <c r="CT764" i="38" s="1"/>
  <c r="BW764" i="38"/>
  <c r="CQ764" i="38" s="1"/>
  <c r="BX764" i="38"/>
  <c r="CR764" i="38" s="1"/>
  <c r="BY764" i="38"/>
  <c r="CS764" i="38" s="1"/>
  <c r="BT764" i="38"/>
  <c r="CN764" i="38" s="1"/>
  <c r="BV764" i="38"/>
  <c r="CP764" i="38" s="1"/>
  <c r="BU764" i="38"/>
  <c r="CO764" i="38" s="1"/>
  <c r="BR764" i="38"/>
  <c r="CL764" i="38" s="1"/>
  <c r="BS764" i="38"/>
  <c r="CM764" i="38" s="1"/>
  <c r="CW2582" i="38"/>
  <c r="CY2582" i="38"/>
  <c r="CZ2582" i="38"/>
  <c r="CX2582" i="38"/>
  <c r="CK2582" i="38"/>
  <c r="CV2582" i="38"/>
  <c r="CR2582" i="38"/>
  <c r="CS2582" i="38"/>
  <c r="CU2582" i="38"/>
  <c r="CT2582" i="38"/>
  <c r="CQ2582" i="38"/>
  <c r="CO2582" i="38"/>
  <c r="CP2582" i="38"/>
  <c r="CM2582" i="38"/>
  <c r="CN2582" i="38"/>
  <c r="CL2582" i="38"/>
  <c r="CW2294" i="38"/>
  <c r="CY2294" i="38"/>
  <c r="CZ2294" i="38"/>
  <c r="CX2294" i="38"/>
  <c r="CK2294" i="38"/>
  <c r="CV2294" i="38"/>
  <c r="CR2294" i="38"/>
  <c r="CS2294" i="38"/>
  <c r="CU2294" i="38"/>
  <c r="CT2294" i="38"/>
  <c r="CQ2294" i="38"/>
  <c r="CO2294" i="38"/>
  <c r="CP2294" i="38"/>
  <c r="CM2294" i="38"/>
  <c r="CN2294" i="38"/>
  <c r="CL2294" i="38"/>
  <c r="CW99" i="38"/>
  <c r="CM99" i="38"/>
  <c r="CE122" i="38"/>
  <c r="CY122" i="38" s="1"/>
  <c r="CD122" i="38"/>
  <c r="CX122" i="38" s="1"/>
  <c r="BX122" i="38"/>
  <c r="CR122" i="38" s="1"/>
  <c r="CC122" i="38"/>
  <c r="CW122" i="38" s="1"/>
  <c r="CA122" i="38"/>
  <c r="CU122" i="38" s="1"/>
  <c r="BS122" i="38"/>
  <c r="CM122" i="38" s="1"/>
  <c r="CF122" i="38"/>
  <c r="CZ122" i="38" s="1"/>
  <c r="BV122" i="38"/>
  <c r="CP122" i="38" s="1"/>
  <c r="CB122" i="38"/>
  <c r="CV122" i="38" s="1"/>
  <c r="BY122" i="38"/>
  <c r="CS122" i="38" s="1"/>
  <c r="BQ122" i="38"/>
  <c r="CK122" i="38" s="1"/>
  <c r="BT122" i="38"/>
  <c r="CN122" i="38" s="1"/>
  <c r="BW122" i="38"/>
  <c r="CQ122" i="38" s="1"/>
  <c r="BZ122" i="38"/>
  <c r="CT122" i="38" s="1"/>
  <c r="BR122" i="38"/>
  <c r="CL122" i="38" s="1"/>
  <c r="BU122" i="38"/>
  <c r="CO122" i="38" s="1"/>
  <c r="CE146" i="38"/>
  <c r="CY146" i="38" s="1"/>
  <c r="BX146" i="38"/>
  <c r="CR146" i="38" s="1"/>
  <c r="CA146" i="38"/>
  <c r="CU146" i="38" s="1"/>
  <c r="BS146" i="38"/>
  <c r="CM146" i="38" s="1"/>
  <c r="BV146" i="38"/>
  <c r="CP146" i="38" s="1"/>
  <c r="BY146" i="38"/>
  <c r="CS146" i="38" s="1"/>
  <c r="BQ146" i="38"/>
  <c r="CK146" i="38" s="1"/>
  <c r="CF146" i="38"/>
  <c r="CZ146" i="38" s="1"/>
  <c r="CD146" i="38"/>
  <c r="CX146" i="38" s="1"/>
  <c r="BT146" i="38"/>
  <c r="CN146" i="38" s="1"/>
  <c r="CC146" i="38"/>
  <c r="CW146" i="38" s="1"/>
  <c r="BW146" i="38"/>
  <c r="CQ146" i="38" s="1"/>
  <c r="BZ146" i="38"/>
  <c r="CT146" i="38" s="1"/>
  <c r="BR146" i="38"/>
  <c r="CL146" i="38" s="1"/>
  <c r="BU146" i="38"/>
  <c r="CO146" i="38" s="1"/>
  <c r="CB146" i="38"/>
  <c r="CV146" i="38" s="1"/>
  <c r="CV105" i="38"/>
  <c r="CU105" i="38"/>
  <c r="CP105" i="38"/>
  <c r="CS105" i="38"/>
  <c r="CK105" i="38"/>
  <c r="CZ105" i="38"/>
  <c r="CL105" i="38"/>
  <c r="CO105" i="38"/>
  <c r="CR105" i="38"/>
  <c r="CF324" i="38"/>
  <c r="CZ324" i="38" s="1"/>
  <c r="CE324" i="38"/>
  <c r="CY324" i="38" s="1"/>
  <c r="CD324" i="38"/>
  <c r="CX324" i="38" s="1"/>
  <c r="CC324" i="38"/>
  <c r="CW324" i="38" s="1"/>
  <c r="CB324" i="38"/>
  <c r="CV324" i="38" s="1"/>
  <c r="CA324" i="38"/>
  <c r="CU324" i="38" s="1"/>
  <c r="BY324" i="38"/>
  <c r="CS324" i="38" s="1"/>
  <c r="BZ324" i="38"/>
  <c r="CT324" i="38" s="1"/>
  <c r="BW324" i="38"/>
  <c r="CQ324" i="38" s="1"/>
  <c r="BV324" i="38"/>
  <c r="CP324" i="38" s="1"/>
  <c r="BU324" i="38"/>
  <c r="CO324" i="38" s="1"/>
  <c r="BT324" i="38"/>
  <c r="CN324" i="38" s="1"/>
  <c r="BS324" i="38"/>
  <c r="CM324" i="38" s="1"/>
  <c r="BR324" i="38"/>
  <c r="CL324" i="38" s="1"/>
  <c r="BQ324" i="38"/>
  <c r="CK324" i="38" s="1"/>
  <c r="BX324" i="38"/>
  <c r="CR324" i="38" s="1"/>
  <c r="CF338" i="38"/>
  <c r="CZ338" i="38" s="1"/>
  <c r="CE338" i="38"/>
  <c r="CY338" i="38" s="1"/>
  <c r="CA338" i="38"/>
  <c r="CU338" i="38" s="1"/>
  <c r="BZ338" i="38"/>
  <c r="CT338" i="38" s="1"/>
  <c r="BY338" i="38"/>
  <c r="CS338" i="38" s="1"/>
  <c r="BX338" i="38"/>
  <c r="CR338" i="38" s="1"/>
  <c r="CC338" i="38"/>
  <c r="CW338" i="38" s="1"/>
  <c r="CB338" i="38"/>
  <c r="CV338" i="38" s="1"/>
  <c r="CD338" i="38"/>
  <c r="CX338" i="38" s="1"/>
  <c r="BW338" i="38"/>
  <c r="CQ338" i="38" s="1"/>
  <c r="BU338" i="38"/>
  <c r="CO338" i="38" s="1"/>
  <c r="BT338" i="38"/>
  <c r="CN338" i="38" s="1"/>
  <c r="BV338" i="38"/>
  <c r="CP338" i="38" s="1"/>
  <c r="BQ338" i="38"/>
  <c r="CK338" i="38" s="1"/>
  <c r="BR338" i="38"/>
  <c r="CL338" i="38" s="1"/>
  <c r="BS338" i="38"/>
  <c r="CM338" i="38" s="1"/>
  <c r="CF509" i="38"/>
  <c r="CZ509" i="38" s="1"/>
  <c r="CE509" i="38"/>
  <c r="CY509" i="38" s="1"/>
  <c r="CB509" i="38"/>
  <c r="CV509" i="38" s="1"/>
  <c r="BZ509" i="38"/>
  <c r="CT509" i="38" s="1"/>
  <c r="BY509" i="38"/>
  <c r="CS509" i="38" s="1"/>
  <c r="CC509" i="38"/>
  <c r="CW509" i="38" s="1"/>
  <c r="CA509" i="38"/>
  <c r="CU509" i="38" s="1"/>
  <c r="BX509" i="38"/>
  <c r="CR509" i="38" s="1"/>
  <c r="CD509" i="38"/>
  <c r="CX509" i="38" s="1"/>
  <c r="BW509" i="38"/>
  <c r="CQ509" i="38" s="1"/>
  <c r="BR509" i="38"/>
  <c r="CL509" i="38" s="1"/>
  <c r="BV509" i="38"/>
  <c r="CP509" i="38" s="1"/>
  <c r="BU509" i="38"/>
  <c r="CO509" i="38" s="1"/>
  <c r="BS509" i="38"/>
  <c r="CM509" i="38" s="1"/>
  <c r="BQ509" i="38"/>
  <c r="CK509" i="38" s="1"/>
  <c r="BT509" i="38"/>
  <c r="CN509" i="38" s="1"/>
  <c r="CF1221" i="38"/>
  <c r="CZ1221" i="38" s="1"/>
  <c r="CD1221" i="38"/>
  <c r="CX1221" i="38" s="1"/>
  <c r="BQ1221" i="38"/>
  <c r="CK1221" i="38" s="1"/>
  <c r="CB1221" i="38"/>
  <c r="CV1221" i="38" s="1"/>
  <c r="CE1221" i="38"/>
  <c r="CY1221" i="38" s="1"/>
  <c r="CA1221" i="38"/>
  <c r="CU1221" i="38" s="1"/>
  <c r="CC1221" i="38"/>
  <c r="CW1221" i="38" s="1"/>
  <c r="BZ1221" i="38"/>
  <c r="CT1221" i="38" s="1"/>
  <c r="BV1221" i="38"/>
  <c r="CP1221" i="38" s="1"/>
  <c r="BX1221" i="38"/>
  <c r="CR1221" i="38" s="1"/>
  <c r="BY1221" i="38"/>
  <c r="CS1221" i="38" s="1"/>
  <c r="BW1221" i="38"/>
  <c r="CQ1221" i="38" s="1"/>
  <c r="BU1221" i="38"/>
  <c r="CO1221" i="38" s="1"/>
  <c r="BS1221" i="38"/>
  <c r="CM1221" i="38" s="1"/>
  <c r="BT1221" i="38"/>
  <c r="CN1221" i="38" s="1"/>
  <c r="BR1221" i="38"/>
  <c r="CL1221" i="38" s="1"/>
  <c r="CZ1399" i="38"/>
  <c r="CW1399" i="38"/>
  <c r="CY1399" i="38"/>
  <c r="CK1399" i="38"/>
  <c r="CX1399" i="38"/>
  <c r="CV1399" i="38"/>
  <c r="CR1399" i="38"/>
  <c r="CU1399" i="38"/>
  <c r="CS1399" i="38"/>
  <c r="CT1399" i="38"/>
  <c r="CQ1399" i="38"/>
  <c r="CO1399" i="38"/>
  <c r="CP1399" i="38"/>
  <c r="CM1399" i="38"/>
  <c r="CN1399" i="38"/>
  <c r="CL1399" i="38"/>
  <c r="CZ583" i="38"/>
  <c r="CW583" i="38"/>
  <c r="CY583" i="38"/>
  <c r="CX583" i="38"/>
  <c r="CV583" i="38"/>
  <c r="CU583" i="38"/>
  <c r="CN583" i="38"/>
  <c r="CP583" i="38"/>
  <c r="CM583" i="38"/>
  <c r="CL583" i="38"/>
  <c r="CC798" i="38"/>
  <c r="CW798" i="38" s="1"/>
  <c r="CE798" i="38"/>
  <c r="CY798" i="38" s="1"/>
  <c r="CA798" i="38"/>
  <c r="CU798" i="38" s="1"/>
  <c r="BW798" i="38"/>
  <c r="CQ798" i="38" s="1"/>
  <c r="BS798" i="38"/>
  <c r="CM798" i="38" s="1"/>
  <c r="BU798" i="38"/>
  <c r="CO798" i="38" s="1"/>
  <c r="BT798" i="38"/>
  <c r="CN798" i="38" s="1"/>
  <c r="BR798" i="38"/>
  <c r="CL798" i="38" s="1"/>
  <c r="CD633" i="38"/>
  <c r="CX633" i="38" s="1"/>
  <c r="CF633" i="38"/>
  <c r="CZ633" i="38" s="1"/>
  <c r="BQ633" i="38"/>
  <c r="CK633" i="38" s="1"/>
  <c r="BZ633" i="38"/>
  <c r="CT633" i="38" s="1"/>
  <c r="CA633" i="38"/>
  <c r="CU633" i="38" s="1"/>
  <c r="CB633" i="38"/>
  <c r="CV633" i="38" s="1"/>
  <c r="CC633" i="38"/>
  <c r="CW633" i="38" s="1"/>
  <c r="CE633" i="38"/>
  <c r="CY633" i="38" s="1"/>
  <c r="BY633" i="38"/>
  <c r="CS633" i="38" s="1"/>
  <c r="BV633" i="38"/>
  <c r="CP633" i="38" s="1"/>
  <c r="BW633" i="38"/>
  <c r="CQ633" i="38" s="1"/>
  <c r="BX633" i="38"/>
  <c r="CR633" i="38" s="1"/>
  <c r="BU633" i="38"/>
  <c r="CO633" i="38" s="1"/>
  <c r="BS633" i="38"/>
  <c r="CM633" i="38" s="1"/>
  <c r="BT633" i="38"/>
  <c r="CN633" i="38" s="1"/>
  <c r="BR633" i="38"/>
  <c r="CL633" i="38" s="1"/>
  <c r="CD1346" i="38"/>
  <c r="CX1346" i="38" s="1"/>
  <c r="BQ1346" i="38"/>
  <c r="CK1346" i="38" s="1"/>
  <c r="CF1346" i="38"/>
  <c r="CZ1346" i="38" s="1"/>
  <c r="CB1346" i="38"/>
  <c r="CV1346" i="38" s="1"/>
  <c r="CC1346" i="38"/>
  <c r="CW1346" i="38" s="1"/>
  <c r="CE1346" i="38"/>
  <c r="CY1346" i="38" s="1"/>
  <c r="CA1346" i="38"/>
  <c r="CU1346" i="38" s="1"/>
  <c r="BW1346" i="38"/>
  <c r="CQ1346" i="38" s="1"/>
  <c r="BZ1346" i="38"/>
  <c r="CT1346" i="38" s="1"/>
  <c r="BY1346" i="38"/>
  <c r="CS1346" i="38" s="1"/>
  <c r="BX1346" i="38"/>
  <c r="CR1346" i="38" s="1"/>
  <c r="BS1346" i="38"/>
  <c r="CM1346" i="38" s="1"/>
  <c r="BV1346" i="38"/>
  <c r="CP1346" i="38" s="1"/>
  <c r="BU1346" i="38"/>
  <c r="CO1346" i="38" s="1"/>
  <c r="BR1346" i="38"/>
  <c r="CL1346" i="38" s="1"/>
  <c r="BT1346" i="38"/>
  <c r="CN1346" i="38" s="1"/>
  <c r="CZ1506" i="38"/>
  <c r="CK1506" i="38"/>
  <c r="CX1506" i="38"/>
  <c r="CU1506" i="38"/>
  <c r="CW1506" i="38"/>
  <c r="CV1506" i="38"/>
  <c r="CY1506" i="38"/>
  <c r="CT1506" i="38"/>
  <c r="CR1506" i="38"/>
  <c r="CO1506" i="38"/>
  <c r="CP1506" i="38"/>
  <c r="CS1506" i="38"/>
  <c r="CQ1506" i="38"/>
  <c r="CN1506" i="38"/>
  <c r="CM1506" i="38"/>
  <c r="CL1506" i="38"/>
  <c r="CF1858" i="38"/>
  <c r="CD1858" i="38"/>
  <c r="CB1858" i="38"/>
  <c r="CC1858" i="38"/>
  <c r="BQ1858" i="38"/>
  <c r="CE1858" i="38"/>
  <c r="CA1858" i="38"/>
  <c r="BZ1858" i="38"/>
  <c r="BW1858" i="38"/>
  <c r="BY1858" i="38"/>
  <c r="BV1858" i="38"/>
  <c r="BX1858" i="38"/>
  <c r="BS1858" i="38"/>
  <c r="BU1858" i="38"/>
  <c r="BR1858" i="38"/>
  <c r="BT1858" i="38"/>
  <c r="CZ724" i="38"/>
  <c r="CK724" i="38"/>
  <c r="CU724" i="38"/>
  <c r="CV724" i="38"/>
  <c r="CX724" i="38"/>
  <c r="CW724" i="38"/>
  <c r="CY724" i="38"/>
  <c r="CT724" i="38"/>
  <c r="CS724" i="38"/>
  <c r="CQ724" i="38"/>
  <c r="CR724" i="38"/>
  <c r="CP724" i="38"/>
  <c r="CO724" i="38"/>
  <c r="CN724" i="38"/>
  <c r="CL724" i="38"/>
  <c r="CM724" i="38"/>
  <c r="BZ1067" i="38"/>
  <c r="CT1067" i="38" s="1"/>
  <c r="CF1067" i="38"/>
  <c r="CZ1067" i="38" s="1"/>
  <c r="CE1067" i="38"/>
  <c r="CY1067" i="38" s="1"/>
  <c r="CD1067" i="38"/>
  <c r="CX1067" i="38" s="1"/>
  <c r="CC1067" i="38"/>
  <c r="CW1067" i="38" s="1"/>
  <c r="BQ1067" i="38"/>
  <c r="CK1067" i="38" s="1"/>
  <c r="CB1067" i="38"/>
  <c r="CV1067" i="38" s="1"/>
  <c r="BY1067" i="38"/>
  <c r="CS1067" i="38" s="1"/>
  <c r="CA1067" i="38"/>
  <c r="CU1067" i="38" s="1"/>
  <c r="BW1067" i="38"/>
  <c r="CQ1067" i="38" s="1"/>
  <c r="BU1067" i="38"/>
  <c r="CO1067" i="38" s="1"/>
  <c r="BV1067" i="38"/>
  <c r="CP1067" i="38" s="1"/>
  <c r="BX1067" i="38"/>
  <c r="CR1067" i="38" s="1"/>
  <c r="BT1067" i="38"/>
  <c r="CN1067" i="38" s="1"/>
  <c r="BS1067" i="38"/>
  <c r="CM1067" i="38" s="1"/>
  <c r="BR1067" i="38"/>
  <c r="CL1067" i="38" s="1"/>
  <c r="CZ1053" i="38"/>
  <c r="CX1053" i="38"/>
  <c r="CK1053" i="38"/>
  <c r="CW1053" i="38"/>
  <c r="CY1053" i="38"/>
  <c r="CU1053" i="38"/>
  <c r="CV1053" i="38"/>
  <c r="CR1053" i="38"/>
  <c r="CT1053" i="38"/>
  <c r="CS1053" i="38"/>
  <c r="CL1053" i="38"/>
  <c r="CO1053" i="38"/>
  <c r="CN1053" i="38"/>
  <c r="CP1053" i="38"/>
  <c r="CQ1053" i="38"/>
  <c r="CM1053" i="38"/>
  <c r="CX1549" i="38"/>
  <c r="CK1549" i="38"/>
  <c r="CY1549" i="38"/>
  <c r="CV1549" i="38"/>
  <c r="CT1549" i="38"/>
  <c r="CR1549" i="38"/>
  <c r="CS1549" i="38"/>
  <c r="CQ1549" i="38"/>
  <c r="CO1549" i="38"/>
  <c r="CN1549" i="38"/>
  <c r="CP1549" i="38"/>
  <c r="CM1549" i="38"/>
  <c r="CD1805" i="38"/>
  <c r="BQ1805" i="38"/>
  <c r="CF1805" i="38"/>
  <c r="CB1805" i="38"/>
  <c r="BZ1805" i="38"/>
  <c r="CE1805" i="38"/>
  <c r="BY1805" i="38"/>
  <c r="CC1805" i="38"/>
  <c r="CA1805" i="38"/>
  <c r="BX1805" i="38"/>
  <c r="BW1805" i="38"/>
  <c r="BU1805" i="38"/>
  <c r="BS1805" i="38"/>
  <c r="BT1805" i="38"/>
  <c r="BV1805" i="38"/>
  <c r="BR1805" i="38"/>
  <c r="CF984" i="38"/>
  <c r="CZ984" i="38" s="1"/>
  <c r="BQ984" i="38"/>
  <c r="CK984" i="38" s="1"/>
  <c r="CB984" i="38"/>
  <c r="CV984" i="38" s="1"/>
  <c r="CC984" i="38"/>
  <c r="CW984" i="38" s="1"/>
  <c r="CE984" i="38"/>
  <c r="CY984" i="38" s="1"/>
  <c r="CD984" i="38"/>
  <c r="CX984" i="38" s="1"/>
  <c r="CA984" i="38"/>
  <c r="CU984" i="38" s="1"/>
  <c r="BW984" i="38"/>
  <c r="CQ984" i="38" s="1"/>
  <c r="BZ984" i="38"/>
  <c r="CT984" i="38" s="1"/>
  <c r="BX984" i="38"/>
  <c r="CR984" i="38" s="1"/>
  <c r="BY984" i="38"/>
  <c r="CS984" i="38" s="1"/>
  <c r="BT984" i="38"/>
  <c r="CN984" i="38" s="1"/>
  <c r="BV984" i="38"/>
  <c r="CP984" i="38" s="1"/>
  <c r="BU984" i="38"/>
  <c r="CO984" i="38" s="1"/>
  <c r="BR984" i="38"/>
  <c r="CL984" i="38" s="1"/>
  <c r="BS984" i="38"/>
  <c r="CM984" i="38" s="1"/>
  <c r="BX2019" i="38"/>
  <c r="CF2019" i="38"/>
  <c r="BU2019" i="38"/>
  <c r="CC2019" i="38"/>
  <c r="BR2019" i="38"/>
  <c r="CB2019" i="38"/>
  <c r="BS2019" i="38"/>
  <c r="CD2019" i="38"/>
  <c r="BT2019" i="38"/>
  <c r="CE2019" i="38"/>
  <c r="BW2019" i="38"/>
  <c r="BY2019" i="38"/>
  <c r="BZ2019" i="38"/>
  <c r="CA2019" i="38"/>
  <c r="BQ2019" i="38"/>
  <c r="BV2019" i="38"/>
  <c r="CZ2099" i="38"/>
  <c r="CV2099" i="38"/>
  <c r="CK2099" i="38"/>
  <c r="CX2099" i="38"/>
  <c r="CW2099" i="38"/>
  <c r="CY2099" i="38"/>
  <c r="CU2099" i="38"/>
  <c r="CT2099" i="38"/>
  <c r="CQ2099" i="38"/>
  <c r="CS2099" i="38"/>
  <c r="CP2099" i="38"/>
  <c r="CR2099" i="38"/>
  <c r="CM2099" i="38"/>
  <c r="CO2099" i="38"/>
  <c r="CN2099" i="38"/>
  <c r="CL2099" i="38"/>
  <c r="CZ2227" i="38"/>
  <c r="CV2227" i="38"/>
  <c r="CX2227" i="38"/>
  <c r="CW2227" i="38"/>
  <c r="CY2227" i="38"/>
  <c r="CK2227" i="38"/>
  <c r="CU2227" i="38"/>
  <c r="CT2227" i="38"/>
  <c r="CQ2227" i="38"/>
  <c r="CS2227" i="38"/>
  <c r="CP2227" i="38"/>
  <c r="CR2227" i="38"/>
  <c r="CM2227" i="38"/>
  <c r="CO2227" i="38"/>
  <c r="CN2227" i="38"/>
  <c r="CL2227" i="38"/>
  <c r="BU2403" i="38"/>
  <c r="CC2403" i="38"/>
  <c r="BY2403" i="38"/>
  <c r="BQ2403" i="38"/>
  <c r="CE2403" i="38"/>
  <c r="BW2403" i="38"/>
  <c r="CF2403" i="38"/>
  <c r="BS2403" i="38"/>
  <c r="BX2531" i="38"/>
  <c r="CF2531" i="38"/>
  <c r="BQ2531" i="38"/>
  <c r="BY2531" i="38"/>
  <c r="BR2531" i="38"/>
  <c r="BZ2531" i="38"/>
  <c r="BU2531" i="38"/>
  <c r="CC2531" i="38"/>
  <c r="BV2531" i="38"/>
  <c r="CD2531" i="38"/>
  <c r="BS2531" i="38"/>
  <c r="BT2531" i="38"/>
  <c r="BW2531" i="38"/>
  <c r="CA2531" i="38"/>
  <c r="CB2531" i="38"/>
  <c r="CE2531" i="38"/>
  <c r="CZ2611" i="38"/>
  <c r="CV2611" i="38"/>
  <c r="CX2611" i="38"/>
  <c r="CK2611" i="38"/>
  <c r="CW2611" i="38"/>
  <c r="CY2611" i="38"/>
  <c r="CU2611" i="38"/>
  <c r="CT2611" i="38"/>
  <c r="CQ2611" i="38"/>
  <c r="CS2611" i="38"/>
  <c r="CP2611" i="38"/>
  <c r="CR2611" i="38"/>
  <c r="CO2611" i="38"/>
  <c r="CN2611" i="38"/>
  <c r="CM2611" i="38"/>
  <c r="CL2611" i="38"/>
  <c r="CT895" i="38"/>
  <c r="CR895" i="38"/>
  <c r="CU895" i="38"/>
  <c r="CO895" i="38"/>
  <c r="CN895" i="38"/>
  <c r="BQ1932" i="38"/>
  <c r="CB1932" i="38"/>
  <c r="CD1932" i="38"/>
  <c r="CC1932" i="38"/>
  <c r="CE1932" i="38"/>
  <c r="CF1932" i="38"/>
  <c r="BZ1932" i="38"/>
  <c r="CA1932" i="38"/>
  <c r="BW1932" i="38"/>
  <c r="BX1932" i="38"/>
  <c r="BY1932" i="38"/>
  <c r="BU1932" i="38"/>
  <c r="BV1932" i="38"/>
  <c r="BR1932" i="38"/>
  <c r="BT1932" i="38"/>
  <c r="BS1932" i="38"/>
  <c r="CW815" i="38"/>
  <c r="CY815" i="38"/>
  <c r="CX815" i="38"/>
  <c r="CT815" i="38"/>
  <c r="CV815" i="38"/>
  <c r="CU815" i="38"/>
  <c r="CP815" i="38"/>
  <c r="CO815" i="38"/>
  <c r="CN815" i="38"/>
  <c r="CM815" i="38"/>
  <c r="CL815" i="38"/>
  <c r="CK730" i="38"/>
  <c r="CU730" i="38"/>
  <c r="CW730" i="38"/>
  <c r="CV730" i="38"/>
  <c r="CY730" i="38"/>
  <c r="CT730" i="38"/>
  <c r="CP730" i="38"/>
  <c r="CR730" i="38"/>
  <c r="CQ730" i="38"/>
  <c r="CN730" i="38"/>
  <c r="CL730" i="38"/>
  <c r="CM730" i="38"/>
  <c r="CX995" i="38"/>
  <c r="CW995" i="38"/>
  <c r="CY995" i="38"/>
  <c r="CU995" i="38"/>
  <c r="CR995" i="38"/>
  <c r="CP995" i="38"/>
  <c r="CO995" i="38"/>
  <c r="CK1812" i="38"/>
  <c r="CZ1812" i="38"/>
  <c r="CU1812" i="38"/>
  <c r="CV1812" i="38"/>
  <c r="CW1812" i="38"/>
  <c r="CY1812" i="38"/>
  <c r="CX1812" i="38"/>
  <c r="CT1812" i="38"/>
  <c r="CQ1812" i="38"/>
  <c r="CR1812" i="38"/>
  <c r="CS1812" i="38"/>
  <c r="CP1812" i="38"/>
  <c r="CN1812" i="38"/>
  <c r="CO1812" i="38"/>
  <c r="CM1812" i="38"/>
  <c r="CL1812" i="38"/>
  <c r="CF1600" i="38"/>
  <c r="CZ1600" i="38" s="1"/>
  <c r="BQ1600" i="38"/>
  <c r="CK1600" i="38" s="1"/>
  <c r="CB1600" i="38"/>
  <c r="CV1600" i="38" s="1"/>
  <c r="CC1600" i="38"/>
  <c r="CW1600" i="38" s="1"/>
  <c r="CE1600" i="38"/>
  <c r="CY1600" i="38" s="1"/>
  <c r="CD1600" i="38"/>
  <c r="CX1600" i="38" s="1"/>
  <c r="BZ1600" i="38"/>
  <c r="CT1600" i="38" s="1"/>
  <c r="CA1600" i="38"/>
  <c r="CU1600" i="38" s="1"/>
  <c r="BW1600" i="38"/>
  <c r="CQ1600" i="38" s="1"/>
  <c r="BX1600" i="38"/>
  <c r="CR1600" i="38" s="1"/>
  <c r="BY1600" i="38"/>
  <c r="CS1600" i="38" s="1"/>
  <c r="BV1600" i="38"/>
  <c r="CP1600" i="38" s="1"/>
  <c r="BU1600" i="38"/>
  <c r="CO1600" i="38" s="1"/>
  <c r="BR1600" i="38"/>
  <c r="CL1600" i="38" s="1"/>
  <c r="BT1600" i="38"/>
  <c r="CN1600" i="38" s="1"/>
  <c r="BS1600" i="38"/>
  <c r="CM1600" i="38" s="1"/>
  <c r="BS2192" i="38"/>
  <c r="CA2192" i="38"/>
  <c r="BX2192" i="38"/>
  <c r="CF2192" i="38"/>
  <c r="BU2192" i="38"/>
  <c r="CE2192" i="38"/>
  <c r="BV2192" i="38"/>
  <c r="BW2192" i="38"/>
  <c r="BQ2192" i="38"/>
  <c r="CB2192" i="38"/>
  <c r="BR2192" i="38"/>
  <c r="CC2192" i="38"/>
  <c r="BT2192" i="38"/>
  <c r="BY2192" i="38"/>
  <c r="BZ2192" i="38"/>
  <c r="CD2192" i="38"/>
  <c r="CK2352" i="38"/>
  <c r="CU2352" i="38"/>
  <c r="CV2352" i="38"/>
  <c r="CW2352" i="38"/>
  <c r="CY2352" i="38"/>
  <c r="CZ2352" i="38"/>
  <c r="CT2352" i="38"/>
  <c r="CX2352" i="38"/>
  <c r="CQ2352" i="38"/>
  <c r="CR2352" i="38"/>
  <c r="CS2352" i="38"/>
  <c r="CP2352" i="38"/>
  <c r="CN2352" i="38"/>
  <c r="CO2352" i="38"/>
  <c r="CM2352" i="38"/>
  <c r="CL2352" i="38"/>
  <c r="CK2608" i="38"/>
  <c r="CU2608" i="38"/>
  <c r="CV2608" i="38"/>
  <c r="CW2608" i="38"/>
  <c r="CY2608" i="38"/>
  <c r="CZ2608" i="38"/>
  <c r="CT2608" i="38"/>
  <c r="CX2608" i="38"/>
  <c r="CQ2608" i="38"/>
  <c r="CR2608" i="38"/>
  <c r="CS2608" i="38"/>
  <c r="CP2608" i="38"/>
  <c r="CN2608" i="38"/>
  <c r="CO2608" i="38"/>
  <c r="CL2608" i="38"/>
  <c r="CM2608" i="38"/>
  <c r="CF1896" i="38"/>
  <c r="BQ1896" i="38"/>
  <c r="CB1896" i="38"/>
  <c r="CC1896" i="38"/>
  <c r="CE1896" i="38"/>
  <c r="CD1896" i="38"/>
  <c r="CA1896" i="38"/>
  <c r="BZ1896" i="38"/>
  <c r="BW1896" i="38"/>
  <c r="BX1896" i="38"/>
  <c r="BY1896" i="38"/>
  <c r="BV1896" i="38"/>
  <c r="BU1896" i="38"/>
  <c r="BR1896" i="38"/>
  <c r="BS1896" i="38"/>
  <c r="BT1896" i="38"/>
  <c r="CZ1424" i="38"/>
  <c r="CK1424" i="38"/>
  <c r="CU1424" i="38"/>
  <c r="CV1424" i="38"/>
  <c r="CW1424" i="38"/>
  <c r="CY1424" i="38"/>
  <c r="CX1424" i="38"/>
  <c r="CT1424" i="38"/>
  <c r="CQ1424" i="38"/>
  <c r="CR1424" i="38"/>
  <c r="CS1424" i="38"/>
  <c r="CN1424" i="38"/>
  <c r="CP1424" i="38"/>
  <c r="CO1424" i="38"/>
  <c r="CM1424" i="38"/>
  <c r="CL1424" i="38"/>
  <c r="BR2414" i="38"/>
  <c r="BZ2414" i="38"/>
  <c r="BU2414" i="38"/>
  <c r="CD2414" i="38"/>
  <c r="BV2414" i="38"/>
  <c r="CE2414" i="38"/>
  <c r="BW2414" i="38"/>
  <c r="CF2414" i="38"/>
  <c r="BQ2414" i="38"/>
  <c r="CA2414" i="38"/>
  <c r="BS2414" i="38"/>
  <c r="CB2414" i="38"/>
  <c r="BT2414" i="38"/>
  <c r="BX2414" i="38"/>
  <c r="BY2414" i="38"/>
  <c r="CC2414" i="38"/>
  <c r="CK2010" i="38"/>
  <c r="CZ2010" i="38"/>
  <c r="CW2010" i="38"/>
  <c r="CY2010" i="38"/>
  <c r="CX2010" i="38"/>
  <c r="CU2010" i="38"/>
  <c r="CV2010" i="38"/>
  <c r="CT2010" i="38"/>
  <c r="CR2010" i="38"/>
  <c r="CS2010" i="38"/>
  <c r="CL2010" i="38"/>
  <c r="CN2010" i="38"/>
  <c r="CP2010" i="38"/>
  <c r="CQ2010" i="38"/>
  <c r="CO2010" i="38"/>
  <c r="CM2010" i="38"/>
  <c r="CF1688" i="38"/>
  <c r="CZ1688" i="38" s="1"/>
  <c r="BQ1688" i="38"/>
  <c r="CK1688" i="38" s="1"/>
  <c r="CD1688" i="38"/>
  <c r="CX1688" i="38" s="1"/>
  <c r="CB1688" i="38"/>
  <c r="CV1688" i="38" s="1"/>
  <c r="CC1688" i="38"/>
  <c r="CW1688" i="38" s="1"/>
  <c r="CE1688" i="38"/>
  <c r="CY1688" i="38" s="1"/>
  <c r="CA1688" i="38"/>
  <c r="CU1688" i="38" s="1"/>
  <c r="BZ1688" i="38"/>
  <c r="CT1688" i="38" s="1"/>
  <c r="BW1688" i="38"/>
  <c r="CQ1688" i="38" s="1"/>
  <c r="BX1688" i="38"/>
  <c r="CR1688" i="38" s="1"/>
  <c r="BY1688" i="38"/>
  <c r="CS1688" i="38" s="1"/>
  <c r="BV1688" i="38"/>
  <c r="CP1688" i="38" s="1"/>
  <c r="BU1688" i="38"/>
  <c r="CO1688" i="38" s="1"/>
  <c r="BR1688" i="38"/>
  <c r="CL1688" i="38" s="1"/>
  <c r="BS1688" i="38"/>
  <c r="CM1688" i="38" s="1"/>
  <c r="BT1688" i="38"/>
  <c r="CN1688" i="38" s="1"/>
  <c r="BU2206" i="38"/>
  <c r="CC2206" i="38"/>
  <c r="BR2206" i="38"/>
  <c r="BZ2206" i="38"/>
  <c r="BQ2206" i="38"/>
  <c r="CB2206" i="38"/>
  <c r="BS2206" i="38"/>
  <c r="CD2206" i="38"/>
  <c r="BT2206" i="38"/>
  <c r="CE2206" i="38"/>
  <c r="BX2206" i="38"/>
  <c r="BY2206" i="38"/>
  <c r="BW2206" i="38"/>
  <c r="CA2206" i="38"/>
  <c r="CF2206" i="38"/>
  <c r="BV2206" i="38"/>
  <c r="CF801" i="38"/>
  <c r="CZ801" i="38" s="1"/>
  <c r="CD801" i="38"/>
  <c r="CX801" i="38" s="1"/>
  <c r="BQ801" i="38"/>
  <c r="CK801" i="38" s="1"/>
  <c r="BZ801" i="38"/>
  <c r="CT801" i="38" s="1"/>
  <c r="CA801" i="38"/>
  <c r="CU801" i="38" s="1"/>
  <c r="CB801" i="38"/>
  <c r="CV801" i="38" s="1"/>
  <c r="CC801" i="38"/>
  <c r="CW801" i="38" s="1"/>
  <c r="CE801" i="38"/>
  <c r="CY801" i="38" s="1"/>
  <c r="BY801" i="38"/>
  <c r="CS801" i="38" s="1"/>
  <c r="BV801" i="38"/>
  <c r="CP801" i="38" s="1"/>
  <c r="BW801" i="38"/>
  <c r="CQ801" i="38" s="1"/>
  <c r="BX801" i="38"/>
  <c r="CR801" i="38" s="1"/>
  <c r="BU801" i="38"/>
  <c r="CO801" i="38" s="1"/>
  <c r="BS801" i="38"/>
  <c r="CM801" i="38" s="1"/>
  <c r="BT801" i="38"/>
  <c r="CN801" i="38" s="1"/>
  <c r="BR801" i="38"/>
  <c r="CL801" i="38" s="1"/>
  <c r="BV2410" i="38"/>
  <c r="CD2410" i="38"/>
  <c r="BY2410" i="38"/>
  <c r="BQ2410" i="38"/>
  <c r="BZ2410" i="38"/>
  <c r="BR2410" i="38"/>
  <c r="CA2410" i="38"/>
  <c r="BU2410" i="38"/>
  <c r="CE2410" i="38"/>
  <c r="BW2410" i="38"/>
  <c r="CF2410" i="38"/>
  <c r="BS2410" i="38"/>
  <c r="BT2410" i="38"/>
  <c r="BX2410" i="38"/>
  <c r="CB2410" i="38"/>
  <c r="CC2410" i="38"/>
  <c r="CW2310" i="38"/>
  <c r="CY2310" i="38"/>
  <c r="CZ2310" i="38"/>
  <c r="CX2310" i="38"/>
  <c r="CK2310" i="38"/>
  <c r="CU2310" i="38"/>
  <c r="CV2310" i="38"/>
  <c r="CT2310" i="38"/>
  <c r="CR2310" i="38"/>
  <c r="CS2310" i="38"/>
  <c r="CQ2310" i="38"/>
  <c r="CO2310" i="38"/>
  <c r="CP2310" i="38"/>
  <c r="CM2310" i="38"/>
  <c r="CL2310" i="38"/>
  <c r="CN2310" i="38"/>
  <c r="CK1206" i="38"/>
  <c r="CV1206" i="38"/>
  <c r="CW1206" i="38"/>
  <c r="CT1206" i="38"/>
  <c r="CP1206" i="38"/>
  <c r="CR1206" i="38"/>
  <c r="CO1206" i="38"/>
  <c r="CQ1206" i="38"/>
  <c r="CN1206" i="38"/>
  <c r="CM1206" i="38"/>
  <c r="CL1206" i="38"/>
  <c r="CE57" i="38"/>
  <c r="CY57" i="38" s="1"/>
  <c r="CC57" i="38"/>
  <c r="CW57" i="38" s="1"/>
  <c r="BV57" i="38"/>
  <c r="CP57" i="38" s="1"/>
  <c r="BY57" i="38"/>
  <c r="CS57" i="38" s="1"/>
  <c r="BQ57" i="38"/>
  <c r="CK57" i="38" s="1"/>
  <c r="CB57" i="38"/>
  <c r="CV57" i="38" s="1"/>
  <c r="BT57" i="38"/>
  <c r="CN57" i="38" s="1"/>
  <c r="BW57" i="38"/>
  <c r="CQ57" i="38" s="1"/>
  <c r="BZ57" i="38"/>
  <c r="CT57" i="38" s="1"/>
  <c r="BR57" i="38"/>
  <c r="CL57" i="38" s="1"/>
  <c r="BU57" i="38"/>
  <c r="CO57" i="38" s="1"/>
  <c r="CD57" i="38"/>
  <c r="CX57" i="38" s="1"/>
  <c r="BX57" i="38"/>
  <c r="CR57" i="38" s="1"/>
  <c r="CF57" i="38"/>
  <c r="CZ57" i="38" s="1"/>
  <c r="CA57" i="38"/>
  <c r="CU57" i="38" s="1"/>
  <c r="BS57" i="38"/>
  <c r="CM57" i="38" s="1"/>
  <c r="BV292" i="38"/>
  <c r="CD292" i="38"/>
  <c r="BW292" i="38"/>
  <c r="CE292" i="38"/>
  <c r="BX292" i="38"/>
  <c r="CF292" i="38"/>
  <c r="BQ292" i="38"/>
  <c r="BY292" i="38"/>
  <c r="BR292" i="38"/>
  <c r="BZ292" i="38"/>
  <c r="BS292" i="38"/>
  <c r="CA292" i="38"/>
  <c r="BT292" i="38"/>
  <c r="BU292" i="38"/>
  <c r="CB292" i="38"/>
  <c r="CC292" i="38"/>
  <c r="CC136" i="38"/>
  <c r="CW136" i="38" s="1"/>
  <c r="CF136" i="38"/>
  <c r="CZ136" i="38" s="1"/>
  <c r="CB136" i="38"/>
  <c r="CV136" i="38" s="1"/>
  <c r="BT136" i="38"/>
  <c r="CN136" i="38" s="1"/>
  <c r="BW136" i="38"/>
  <c r="CQ136" i="38" s="1"/>
  <c r="BZ136" i="38"/>
  <c r="CT136" i="38" s="1"/>
  <c r="BR136" i="38"/>
  <c r="CL136" i="38" s="1"/>
  <c r="BU136" i="38"/>
  <c r="CO136" i="38" s="1"/>
  <c r="CE136" i="38"/>
  <c r="CY136" i="38" s="1"/>
  <c r="CD136" i="38"/>
  <c r="CX136" i="38" s="1"/>
  <c r="BX136" i="38"/>
  <c r="CR136" i="38" s="1"/>
  <c r="CA136" i="38"/>
  <c r="CU136" i="38" s="1"/>
  <c r="BS136" i="38"/>
  <c r="CM136" i="38" s="1"/>
  <c r="BV136" i="38"/>
  <c r="CP136" i="38" s="1"/>
  <c r="BQ136" i="38"/>
  <c r="CK136" i="38" s="1"/>
  <c r="BY136" i="38"/>
  <c r="CS136" i="38" s="1"/>
  <c r="CV133" i="38"/>
  <c r="CY133" i="38"/>
  <c r="CU133" i="38"/>
  <c r="CM133" i="38"/>
  <c r="CX133" i="38"/>
  <c r="CP133" i="38"/>
  <c r="CW133" i="38"/>
  <c r="CS133" i="38"/>
  <c r="CK133" i="38"/>
  <c r="CN133" i="38"/>
  <c r="CQ133" i="38"/>
  <c r="CZ133" i="38"/>
  <c r="CT133" i="38"/>
  <c r="CL133" i="38"/>
  <c r="CO133" i="38"/>
  <c r="CR133" i="38"/>
  <c r="CZ244" i="38"/>
  <c r="CS244" i="38"/>
  <c r="CK244" i="38"/>
  <c r="CW244" i="38"/>
  <c r="CV244" i="38"/>
  <c r="CN244" i="38"/>
  <c r="CT244" i="38"/>
  <c r="CL244" i="38"/>
  <c r="CO244" i="38"/>
  <c r="CR244" i="38"/>
  <c r="CY244" i="38"/>
  <c r="CU244" i="38"/>
  <c r="CM244" i="38"/>
  <c r="CX244" i="38"/>
  <c r="CP244" i="38"/>
  <c r="CZ60" i="38"/>
  <c r="CS60" i="38"/>
  <c r="CK60" i="38"/>
  <c r="CN60" i="38"/>
  <c r="CQ60" i="38"/>
  <c r="CT60" i="38"/>
  <c r="CL60" i="38"/>
  <c r="CO60" i="38"/>
  <c r="CW60" i="38"/>
  <c r="CR60" i="38"/>
  <c r="CY60" i="38"/>
  <c r="CU60" i="38"/>
  <c r="CV60" i="38"/>
  <c r="CP60" i="38"/>
  <c r="CZ260" i="38"/>
  <c r="CN260" i="38"/>
  <c r="CQ260" i="38"/>
  <c r="CL260" i="38"/>
  <c r="CM260" i="38"/>
  <c r="CF409" i="38"/>
  <c r="CZ409" i="38" s="1"/>
  <c r="CE409" i="38"/>
  <c r="CY409" i="38" s="1"/>
  <c r="BZ409" i="38"/>
  <c r="CT409" i="38" s="1"/>
  <c r="BY409" i="38"/>
  <c r="CS409" i="38" s="1"/>
  <c r="CA409" i="38"/>
  <c r="CU409" i="38" s="1"/>
  <c r="CD409" i="38"/>
  <c r="CX409" i="38" s="1"/>
  <c r="CB409" i="38"/>
  <c r="CV409" i="38" s="1"/>
  <c r="CC409" i="38"/>
  <c r="CW409" i="38" s="1"/>
  <c r="BW409" i="38"/>
  <c r="CQ409" i="38" s="1"/>
  <c r="BX409" i="38"/>
  <c r="CR409" i="38" s="1"/>
  <c r="BV409" i="38"/>
  <c r="CP409" i="38" s="1"/>
  <c r="BQ409" i="38"/>
  <c r="CK409" i="38" s="1"/>
  <c r="BR409" i="38"/>
  <c r="CL409" i="38" s="1"/>
  <c r="BS409" i="38"/>
  <c r="CM409" i="38" s="1"/>
  <c r="BT409" i="38"/>
  <c r="CN409" i="38" s="1"/>
  <c r="BU409" i="38"/>
  <c r="CO409" i="38" s="1"/>
  <c r="CF375" i="38"/>
  <c r="CZ375" i="38" s="1"/>
  <c r="CE375" i="38"/>
  <c r="CY375" i="38" s="1"/>
  <c r="CA375" i="38"/>
  <c r="CU375" i="38" s="1"/>
  <c r="CB375" i="38"/>
  <c r="CV375" i="38" s="1"/>
  <c r="BZ375" i="38"/>
  <c r="CT375" i="38" s="1"/>
  <c r="BW375" i="38"/>
  <c r="CQ375" i="38" s="1"/>
  <c r="BU375" i="38"/>
  <c r="CO375" i="38" s="1"/>
  <c r="BT375" i="38"/>
  <c r="CN375" i="38" s="1"/>
  <c r="BS375" i="38"/>
  <c r="CM375" i="38" s="1"/>
  <c r="BR375" i="38"/>
  <c r="CL375" i="38" s="1"/>
  <c r="BQ375" i="38"/>
  <c r="CK375" i="38" s="1"/>
  <c r="CC375" i="38"/>
  <c r="CW375" i="38" s="1"/>
  <c r="BX375" i="38"/>
  <c r="CR375" i="38" s="1"/>
  <c r="BY375" i="38"/>
  <c r="CS375" i="38" s="1"/>
  <c r="BV375" i="38"/>
  <c r="CP375" i="38" s="1"/>
  <c r="CD375" i="38"/>
  <c r="CX375" i="38" s="1"/>
  <c r="CF514" i="38"/>
  <c r="CZ514" i="38" s="1"/>
  <c r="CE514" i="38"/>
  <c r="CY514" i="38" s="1"/>
  <c r="CC514" i="38"/>
  <c r="CW514" i="38" s="1"/>
  <c r="BZ514" i="38"/>
  <c r="CT514" i="38" s="1"/>
  <c r="BY514" i="38"/>
  <c r="CS514" i="38" s="1"/>
  <c r="CD514" i="38"/>
  <c r="CX514" i="38" s="1"/>
  <c r="BV514" i="38"/>
  <c r="CP514" i="38" s="1"/>
  <c r="BU514" i="38"/>
  <c r="CO514" i="38" s="1"/>
  <c r="BX514" i="38"/>
  <c r="CR514" i="38" s="1"/>
  <c r="BS514" i="38"/>
  <c r="CM514" i="38" s="1"/>
  <c r="CA514" i="38"/>
  <c r="CU514" i="38" s="1"/>
  <c r="BQ514" i="38"/>
  <c r="CK514" i="38" s="1"/>
  <c r="BW514" i="38"/>
  <c r="CQ514" i="38" s="1"/>
  <c r="BT514" i="38"/>
  <c r="CN514" i="38" s="1"/>
  <c r="CB514" i="38"/>
  <c r="CV514" i="38" s="1"/>
  <c r="BR514" i="38"/>
  <c r="CL514" i="38" s="1"/>
  <c r="CZ597" i="38"/>
  <c r="CX597" i="38"/>
  <c r="CK597" i="38"/>
  <c r="CU597" i="38"/>
  <c r="CW597" i="38"/>
  <c r="CY597" i="38"/>
  <c r="CT597" i="38"/>
  <c r="CS597" i="38"/>
  <c r="CR597" i="38"/>
  <c r="CP597" i="38"/>
  <c r="CQ597" i="38"/>
  <c r="CN597" i="38"/>
  <c r="CL597" i="38"/>
  <c r="CO597" i="38"/>
  <c r="CW1339" i="38"/>
  <c r="CY1339" i="38"/>
  <c r="CX1339" i="38"/>
  <c r="CK1339" i="38"/>
  <c r="CZ1339" i="38"/>
  <c r="CT1339" i="38"/>
  <c r="CR1339" i="38"/>
  <c r="CS1339" i="38"/>
  <c r="CO1339" i="38"/>
  <c r="CU1339" i="38"/>
  <c r="CQ1339" i="38"/>
  <c r="CP1339" i="38"/>
  <c r="CM1339" i="38"/>
  <c r="CN1339" i="38"/>
  <c r="CL1339" i="38"/>
  <c r="CW1595" i="38"/>
  <c r="CY1595" i="38"/>
  <c r="CX1595" i="38"/>
  <c r="CZ1595" i="38"/>
  <c r="CK1595" i="38"/>
  <c r="CR1595" i="38"/>
  <c r="CS1595" i="38"/>
  <c r="CT1595" i="38"/>
  <c r="CO1595" i="38"/>
  <c r="CU1595" i="38"/>
  <c r="CQ1595" i="38"/>
  <c r="CP1595" i="38"/>
  <c r="CM1595" i="38"/>
  <c r="CN1595" i="38"/>
  <c r="CL1595" i="38"/>
  <c r="CK846" i="38"/>
  <c r="CW846" i="38"/>
  <c r="CV846" i="38"/>
  <c r="CS846" i="38"/>
  <c r="CT846" i="38"/>
  <c r="CP846" i="38"/>
  <c r="CR846" i="38"/>
  <c r="CO846" i="38"/>
  <c r="CN846" i="38"/>
  <c r="CQ846" i="38"/>
  <c r="CL846" i="38"/>
  <c r="BQ1184" i="38"/>
  <c r="CK1184" i="38" s="1"/>
  <c r="CF1184" i="38"/>
  <c r="CZ1184" i="38" s="1"/>
  <c r="CB1184" i="38"/>
  <c r="CV1184" i="38" s="1"/>
  <c r="CC1184" i="38"/>
  <c r="CW1184" i="38" s="1"/>
  <c r="CE1184" i="38"/>
  <c r="CY1184" i="38" s="1"/>
  <c r="CD1184" i="38"/>
  <c r="CX1184" i="38" s="1"/>
  <c r="BZ1184" i="38"/>
  <c r="CT1184" i="38" s="1"/>
  <c r="CA1184" i="38"/>
  <c r="CU1184" i="38" s="1"/>
  <c r="BW1184" i="38"/>
  <c r="CQ1184" i="38" s="1"/>
  <c r="BX1184" i="38"/>
  <c r="CR1184" i="38" s="1"/>
  <c r="BY1184" i="38"/>
  <c r="CS1184" i="38" s="1"/>
  <c r="BV1184" i="38"/>
  <c r="CP1184" i="38" s="1"/>
  <c r="BU1184" i="38"/>
  <c r="CO1184" i="38" s="1"/>
  <c r="BR1184" i="38"/>
  <c r="CL1184" i="38" s="1"/>
  <c r="BS1184" i="38"/>
  <c r="CM1184" i="38" s="1"/>
  <c r="BT1184" i="38"/>
  <c r="CN1184" i="38" s="1"/>
  <c r="CD1286" i="38"/>
  <c r="CX1286" i="38" s="1"/>
  <c r="CF1286" i="38"/>
  <c r="CZ1286" i="38" s="1"/>
  <c r="CB1286" i="38"/>
  <c r="CV1286" i="38" s="1"/>
  <c r="BQ1286" i="38"/>
  <c r="CK1286" i="38" s="1"/>
  <c r="CC1286" i="38"/>
  <c r="CW1286" i="38" s="1"/>
  <c r="CE1286" i="38"/>
  <c r="CY1286" i="38" s="1"/>
  <c r="CA1286" i="38"/>
  <c r="CU1286" i="38" s="1"/>
  <c r="BZ1286" i="38"/>
  <c r="CT1286" i="38" s="1"/>
  <c r="BW1286" i="38"/>
  <c r="CQ1286" i="38" s="1"/>
  <c r="BY1286" i="38"/>
  <c r="CS1286" i="38" s="1"/>
  <c r="BX1286" i="38"/>
  <c r="CR1286" i="38" s="1"/>
  <c r="BS1286" i="38"/>
  <c r="CM1286" i="38" s="1"/>
  <c r="BU1286" i="38"/>
  <c r="CO1286" i="38" s="1"/>
  <c r="BV1286" i="38"/>
  <c r="CP1286" i="38" s="1"/>
  <c r="BT1286" i="38"/>
  <c r="CN1286" i="38" s="1"/>
  <c r="BR1286" i="38"/>
  <c r="CL1286" i="38" s="1"/>
  <c r="CZ1446" i="38"/>
  <c r="CK1446" i="38"/>
  <c r="CX1446" i="38"/>
  <c r="CU1446" i="38"/>
  <c r="CY1446" i="38"/>
  <c r="CW1446" i="38"/>
  <c r="CT1446" i="38"/>
  <c r="CR1446" i="38"/>
  <c r="CO1446" i="38"/>
  <c r="CQ1446" i="38"/>
  <c r="CS1446" i="38"/>
  <c r="CV1446" i="38"/>
  <c r="CN1446" i="38"/>
  <c r="CL1446" i="38"/>
  <c r="CM1446" i="38"/>
  <c r="CD1798" i="38"/>
  <c r="CF1798" i="38"/>
  <c r="CB1798" i="38"/>
  <c r="BQ1798" i="38"/>
  <c r="CC1798" i="38"/>
  <c r="CE1798" i="38"/>
  <c r="BZ1798" i="38"/>
  <c r="CA1798" i="38"/>
  <c r="BW1798" i="38"/>
  <c r="BY1798" i="38"/>
  <c r="BV1798" i="38"/>
  <c r="BX1798" i="38"/>
  <c r="BS1798" i="38"/>
  <c r="BU1798" i="38"/>
  <c r="BT1798" i="38"/>
  <c r="BR1798" i="38"/>
  <c r="CZ644" i="38"/>
  <c r="CK644" i="38"/>
  <c r="CU644" i="38"/>
  <c r="CV644" i="38"/>
  <c r="CX644" i="38"/>
  <c r="CW644" i="38"/>
  <c r="CT644" i="38"/>
  <c r="CS644" i="38"/>
  <c r="CQ644" i="38"/>
  <c r="CR644" i="38"/>
  <c r="CP644" i="38"/>
  <c r="CN644" i="38"/>
  <c r="CL644" i="38"/>
  <c r="CM644" i="38"/>
  <c r="BQ772" i="38"/>
  <c r="CK772" i="38" s="1"/>
  <c r="CF772" i="38"/>
  <c r="CZ772" i="38" s="1"/>
  <c r="CB772" i="38"/>
  <c r="CV772" i="38" s="1"/>
  <c r="CD772" i="38"/>
  <c r="CX772" i="38" s="1"/>
  <c r="CC772" i="38"/>
  <c r="CW772" i="38" s="1"/>
  <c r="CE772" i="38"/>
  <c r="CY772" i="38" s="1"/>
  <c r="BW772" i="38"/>
  <c r="CQ772" i="38" s="1"/>
  <c r="BX772" i="38"/>
  <c r="CR772" i="38" s="1"/>
  <c r="BZ772" i="38"/>
  <c r="CT772" i="38" s="1"/>
  <c r="CA772" i="38"/>
  <c r="CU772" i="38" s="1"/>
  <c r="BY772" i="38"/>
  <c r="CS772" i="38" s="1"/>
  <c r="BV772" i="38"/>
  <c r="CP772" i="38" s="1"/>
  <c r="BT772" i="38"/>
  <c r="CN772" i="38" s="1"/>
  <c r="BU772" i="38"/>
  <c r="CO772" i="38" s="1"/>
  <c r="BR772" i="38"/>
  <c r="CL772" i="38" s="1"/>
  <c r="BS772" i="38"/>
  <c r="CM772" i="38" s="1"/>
  <c r="CX1115" i="38"/>
  <c r="CW1115" i="38"/>
  <c r="CV1115" i="38"/>
  <c r="CT1115" i="38"/>
  <c r="CR1115" i="38"/>
  <c r="CU1115" i="38"/>
  <c r="CQ1115" i="38"/>
  <c r="CM1115" i="38"/>
  <c r="CL1115" i="38"/>
  <c r="CD1197" i="38"/>
  <c r="CX1197" i="38" s="1"/>
  <c r="CF1197" i="38"/>
  <c r="CZ1197" i="38" s="1"/>
  <c r="BQ1197" i="38"/>
  <c r="CK1197" i="38" s="1"/>
  <c r="CB1197" i="38"/>
  <c r="CV1197" i="38" s="1"/>
  <c r="CC1197" i="38"/>
  <c r="CW1197" i="38" s="1"/>
  <c r="CE1197" i="38"/>
  <c r="CY1197" i="38" s="1"/>
  <c r="BZ1197" i="38"/>
  <c r="CT1197" i="38" s="1"/>
  <c r="BV1197" i="38"/>
  <c r="CP1197" i="38" s="1"/>
  <c r="BX1197" i="38"/>
  <c r="CR1197" i="38" s="1"/>
  <c r="BY1197" i="38"/>
  <c r="CS1197" i="38" s="1"/>
  <c r="CA1197" i="38"/>
  <c r="CU1197" i="38" s="1"/>
  <c r="BW1197" i="38"/>
  <c r="CQ1197" i="38" s="1"/>
  <c r="BU1197" i="38"/>
  <c r="CO1197" i="38" s="1"/>
  <c r="BS1197" i="38"/>
  <c r="CM1197" i="38" s="1"/>
  <c r="BT1197" i="38"/>
  <c r="CN1197" i="38" s="1"/>
  <c r="BR1197" i="38"/>
  <c r="CL1197" i="38" s="1"/>
  <c r="CZ1489" i="38"/>
  <c r="CX1489" i="38"/>
  <c r="CK1489" i="38"/>
  <c r="CW1489" i="38"/>
  <c r="CU1489" i="38"/>
  <c r="CR1489" i="38"/>
  <c r="CT1489" i="38"/>
  <c r="CQ1489" i="38"/>
  <c r="CV1489" i="38"/>
  <c r="CP1489" i="38"/>
  <c r="CN1489" i="38"/>
  <c r="CO1489" i="38"/>
  <c r="CM1489" i="38"/>
  <c r="CD1745" i="38"/>
  <c r="CX1745" i="38" s="1"/>
  <c r="BQ1745" i="38"/>
  <c r="CK1745" i="38" s="1"/>
  <c r="CF1745" i="38"/>
  <c r="CZ1745" i="38" s="1"/>
  <c r="CB1745" i="38"/>
  <c r="CV1745" i="38" s="1"/>
  <c r="CC1745" i="38"/>
  <c r="CW1745" i="38" s="1"/>
  <c r="CE1745" i="38"/>
  <c r="CY1745" i="38" s="1"/>
  <c r="CA1745" i="38"/>
  <c r="CU1745" i="38" s="1"/>
  <c r="BY1745" i="38"/>
  <c r="CS1745" i="38" s="1"/>
  <c r="BZ1745" i="38"/>
  <c r="CT1745" i="38" s="1"/>
  <c r="BX1745" i="38"/>
  <c r="CR1745" i="38" s="1"/>
  <c r="BU1745" i="38"/>
  <c r="CO1745" i="38" s="1"/>
  <c r="BW1745" i="38"/>
  <c r="CQ1745" i="38" s="1"/>
  <c r="BS1745" i="38"/>
  <c r="CM1745" i="38" s="1"/>
  <c r="BT1745" i="38"/>
  <c r="CN1745" i="38" s="1"/>
  <c r="BV1745" i="38"/>
  <c r="CP1745" i="38" s="1"/>
  <c r="BR1745" i="38"/>
  <c r="CL1745" i="38" s="1"/>
  <c r="CK1121" i="38"/>
  <c r="CW1121" i="38"/>
  <c r="CV1121" i="38"/>
  <c r="CU1121" i="38"/>
  <c r="CR1121" i="38"/>
  <c r="CT1121" i="38"/>
  <c r="CS1121" i="38"/>
  <c r="CQ1121" i="38"/>
  <c r="CN1121" i="38"/>
  <c r="CO1121" i="38"/>
  <c r="CM1121" i="38"/>
  <c r="BV1989" i="38"/>
  <c r="CD1989" i="38"/>
  <c r="BS1989" i="38"/>
  <c r="CA1989" i="38"/>
  <c r="BZ1989" i="38"/>
  <c r="BQ1989" i="38"/>
  <c r="CB1989" i="38"/>
  <c r="BR1989" i="38"/>
  <c r="CC1989" i="38"/>
  <c r="BU1989" i="38"/>
  <c r="CF1989" i="38"/>
  <c r="BW1989" i="38"/>
  <c r="BX1989" i="38"/>
  <c r="BY1989" i="38"/>
  <c r="CE1989" i="38"/>
  <c r="BT1989" i="38"/>
  <c r="BV2117" i="38"/>
  <c r="CD2117" i="38"/>
  <c r="BS2117" i="38"/>
  <c r="CA2117" i="38"/>
  <c r="BZ2117" i="38"/>
  <c r="BQ2117" i="38"/>
  <c r="CB2117" i="38"/>
  <c r="BR2117" i="38"/>
  <c r="CC2117" i="38"/>
  <c r="BU2117" i="38"/>
  <c r="CF2117" i="38"/>
  <c r="BW2117" i="38"/>
  <c r="BX2117" i="38"/>
  <c r="BY2117" i="38"/>
  <c r="CE2117" i="38"/>
  <c r="BT2117" i="38"/>
  <c r="BV2165" i="38"/>
  <c r="CD2165" i="38"/>
  <c r="BS2165" i="38"/>
  <c r="CA2165" i="38"/>
  <c r="BU2165" i="38"/>
  <c r="CF2165" i="38"/>
  <c r="BW2165" i="38"/>
  <c r="BX2165" i="38"/>
  <c r="BQ2165" i="38"/>
  <c r="CB2165" i="38"/>
  <c r="BR2165" i="38"/>
  <c r="CC2165" i="38"/>
  <c r="BT2165" i="38"/>
  <c r="BY2165" i="38"/>
  <c r="BZ2165" i="38"/>
  <c r="CE2165" i="38"/>
  <c r="BV2245" i="38"/>
  <c r="CD2245" i="38"/>
  <c r="BS2245" i="38"/>
  <c r="CA2245" i="38"/>
  <c r="BZ2245" i="38"/>
  <c r="BQ2245" i="38"/>
  <c r="CB2245" i="38"/>
  <c r="BR2245" i="38"/>
  <c r="CC2245" i="38"/>
  <c r="BW2245" i="38"/>
  <c r="BX2245" i="38"/>
  <c r="BT2245" i="38"/>
  <c r="BU2245" i="38"/>
  <c r="BY2245" i="38"/>
  <c r="CE2245" i="38"/>
  <c r="CF2245" i="38"/>
  <c r="BV2293" i="38"/>
  <c r="CD2293" i="38"/>
  <c r="BS2293" i="38"/>
  <c r="CA2293" i="38"/>
  <c r="BU2293" i="38"/>
  <c r="CF2293" i="38"/>
  <c r="BW2293" i="38"/>
  <c r="BX2293" i="38"/>
  <c r="BQ2293" i="38"/>
  <c r="CB2293" i="38"/>
  <c r="BR2293" i="38"/>
  <c r="CC2293" i="38"/>
  <c r="BY2293" i="38"/>
  <c r="BZ2293" i="38"/>
  <c r="CE2293" i="38"/>
  <c r="BT2293" i="38"/>
  <c r="BV2373" i="38"/>
  <c r="CD2373" i="38"/>
  <c r="BS2373" i="38"/>
  <c r="CA2373" i="38"/>
  <c r="BZ2373" i="38"/>
  <c r="BQ2373" i="38"/>
  <c r="CB2373" i="38"/>
  <c r="BR2373" i="38"/>
  <c r="CC2373" i="38"/>
  <c r="BW2373" i="38"/>
  <c r="BX2373" i="38"/>
  <c r="CE2373" i="38"/>
  <c r="CF2373" i="38"/>
  <c r="BT2373" i="38"/>
  <c r="BU2373" i="38"/>
  <c r="BY2373" i="38"/>
  <c r="BS2421" i="38"/>
  <c r="CA2421" i="38"/>
  <c r="BU2421" i="38"/>
  <c r="CD2421" i="38"/>
  <c r="BV2421" i="38"/>
  <c r="CE2421" i="38"/>
  <c r="BW2421" i="38"/>
  <c r="CF2421" i="38"/>
  <c r="BQ2421" i="38"/>
  <c r="BZ2421" i="38"/>
  <c r="BR2421" i="38"/>
  <c r="CB2421" i="38"/>
  <c r="BX2421" i="38"/>
  <c r="BY2421" i="38"/>
  <c r="CC2421" i="38"/>
  <c r="BT2421" i="38"/>
  <c r="BV2501" i="38"/>
  <c r="CD2501" i="38"/>
  <c r="BW2501" i="38"/>
  <c r="CE2501" i="38"/>
  <c r="BX2501" i="38"/>
  <c r="CF2501" i="38"/>
  <c r="BS2501" i="38"/>
  <c r="CA2501" i="38"/>
  <c r="BT2501" i="38"/>
  <c r="CB2501" i="38"/>
  <c r="BQ2501" i="38"/>
  <c r="BR2501" i="38"/>
  <c r="BU2501" i="38"/>
  <c r="BY2501" i="38"/>
  <c r="BZ2501" i="38"/>
  <c r="CC2501" i="38"/>
  <c r="CW723" i="38"/>
  <c r="CY723" i="38"/>
  <c r="CR723" i="38"/>
  <c r="CZ586" i="38"/>
  <c r="CX586" i="38"/>
  <c r="CY586" i="38"/>
  <c r="CT586" i="38"/>
  <c r="CS586" i="38"/>
  <c r="CP586" i="38"/>
  <c r="CR586" i="38"/>
  <c r="CL586" i="38"/>
  <c r="BQ1968" i="38"/>
  <c r="CB1968" i="38"/>
  <c r="CC1968" i="38"/>
  <c r="CE1968" i="38"/>
  <c r="CD1968" i="38"/>
  <c r="CF1968" i="38"/>
  <c r="BZ1968" i="38"/>
  <c r="CA1968" i="38"/>
  <c r="BW1968" i="38"/>
  <c r="BX1968" i="38"/>
  <c r="BY1968" i="38"/>
  <c r="BV1968" i="38"/>
  <c r="BU1968" i="38"/>
  <c r="BR1968" i="38"/>
  <c r="BS1968" i="38"/>
  <c r="BT1968" i="38"/>
  <c r="CV1324" i="38"/>
  <c r="CW1324" i="38"/>
  <c r="CF1868" i="38"/>
  <c r="BQ1868" i="38"/>
  <c r="CB1868" i="38"/>
  <c r="CD1868" i="38"/>
  <c r="CC1868" i="38"/>
  <c r="CE1868" i="38"/>
  <c r="BZ1868" i="38"/>
  <c r="CA1868" i="38"/>
  <c r="BW1868" i="38"/>
  <c r="BX1868" i="38"/>
  <c r="BY1868" i="38"/>
  <c r="BU1868" i="38"/>
  <c r="BV1868" i="38"/>
  <c r="BR1868" i="38"/>
  <c r="BT1868" i="38"/>
  <c r="BS1868" i="38"/>
  <c r="CZ1824" i="38"/>
  <c r="CK1824" i="38"/>
  <c r="CU1824" i="38"/>
  <c r="CV1824" i="38"/>
  <c r="CW1824" i="38"/>
  <c r="CY1824" i="38"/>
  <c r="CX1824" i="38"/>
  <c r="CT1824" i="38"/>
  <c r="CQ1824" i="38"/>
  <c r="CR1824" i="38"/>
  <c r="CS1824" i="38"/>
  <c r="CP1824" i="38"/>
  <c r="CN1824" i="38"/>
  <c r="CO1824" i="38"/>
  <c r="CM1824" i="38"/>
  <c r="CL1824" i="38"/>
  <c r="CF945" i="38"/>
  <c r="CZ945" i="38" s="1"/>
  <c r="CD945" i="38"/>
  <c r="CX945" i="38" s="1"/>
  <c r="BQ945" i="38"/>
  <c r="CK945" i="38" s="1"/>
  <c r="BZ945" i="38"/>
  <c r="CT945" i="38" s="1"/>
  <c r="CA945" i="38"/>
  <c r="CU945" i="38" s="1"/>
  <c r="CB945" i="38"/>
  <c r="CV945" i="38" s="1"/>
  <c r="CC945" i="38"/>
  <c r="CW945" i="38" s="1"/>
  <c r="CE945" i="38"/>
  <c r="CY945" i="38" s="1"/>
  <c r="BV945" i="38"/>
  <c r="CP945" i="38" s="1"/>
  <c r="BX945" i="38"/>
  <c r="CR945" i="38" s="1"/>
  <c r="BY945" i="38"/>
  <c r="CS945" i="38" s="1"/>
  <c r="BW945" i="38"/>
  <c r="CQ945" i="38" s="1"/>
  <c r="BU945" i="38"/>
  <c r="CO945" i="38" s="1"/>
  <c r="BS945" i="38"/>
  <c r="CM945" i="38" s="1"/>
  <c r="BT945" i="38"/>
  <c r="CN945" i="38" s="1"/>
  <c r="BR945" i="38"/>
  <c r="CL945" i="38" s="1"/>
  <c r="CK682" i="38"/>
  <c r="CW682" i="38"/>
  <c r="CV682" i="38"/>
  <c r="CY682" i="38"/>
  <c r="CL682" i="38"/>
  <c r="CM682" i="38"/>
  <c r="CK2036" i="38"/>
  <c r="CU2036" i="38"/>
  <c r="CZ2036" i="38"/>
  <c r="CX2036" i="38"/>
  <c r="CY2036" i="38"/>
  <c r="CW2036" i="38"/>
  <c r="CV2036" i="38"/>
  <c r="CT2036" i="38"/>
  <c r="CR2036" i="38"/>
  <c r="CO2036" i="38"/>
  <c r="CP2036" i="38"/>
  <c r="CQ2036" i="38"/>
  <c r="CS2036" i="38"/>
  <c r="CM2036" i="38"/>
  <c r="CN2036" i="38"/>
  <c r="CL2036" i="38"/>
  <c r="BW2132" i="38"/>
  <c r="CE2132" i="38"/>
  <c r="BT2132" i="38"/>
  <c r="CB2132" i="38"/>
  <c r="BQ2132" i="38"/>
  <c r="CA2132" i="38"/>
  <c r="BR2132" i="38"/>
  <c r="CC2132" i="38"/>
  <c r="BS2132" i="38"/>
  <c r="CD2132" i="38"/>
  <c r="BV2132" i="38"/>
  <c r="BX2132" i="38"/>
  <c r="BY2132" i="38"/>
  <c r="BZ2132" i="38"/>
  <c r="CF2132" i="38"/>
  <c r="BU2132" i="38"/>
  <c r="CK2292" i="38"/>
  <c r="CU2292" i="38"/>
  <c r="CZ2292" i="38"/>
  <c r="CX2292" i="38"/>
  <c r="CY2292" i="38"/>
  <c r="CW2292" i="38"/>
  <c r="CV2292" i="38"/>
  <c r="CT2292" i="38"/>
  <c r="CR2292" i="38"/>
  <c r="CO2292" i="38"/>
  <c r="CP2292" i="38"/>
  <c r="CS2292" i="38"/>
  <c r="CQ2292" i="38"/>
  <c r="CM2292" i="38"/>
  <c r="CN2292" i="38"/>
  <c r="CL2292" i="38"/>
  <c r="BT2388" i="38"/>
  <c r="CB2388" i="38"/>
  <c r="BX2388" i="38"/>
  <c r="BY2388" i="38"/>
  <c r="BQ2388" i="38"/>
  <c r="BZ2388" i="38"/>
  <c r="BU2388" i="38"/>
  <c r="CD2388" i="38"/>
  <c r="BV2388" i="38"/>
  <c r="CE2388" i="38"/>
  <c r="BW2388" i="38"/>
  <c r="CA2388" i="38"/>
  <c r="CC2388" i="38"/>
  <c r="CF2388" i="38"/>
  <c r="BR2388" i="38"/>
  <c r="BS2388" i="38"/>
  <c r="CK2548" i="38"/>
  <c r="CU2548" i="38"/>
  <c r="CZ2548" i="38"/>
  <c r="CX2548" i="38"/>
  <c r="CY2548" i="38"/>
  <c r="CW2548" i="38"/>
  <c r="CV2548" i="38"/>
  <c r="CT2548" i="38"/>
  <c r="CR2548" i="38"/>
  <c r="CS2548" i="38"/>
  <c r="CO2548" i="38"/>
  <c r="CP2548" i="38"/>
  <c r="CQ2548" i="38"/>
  <c r="CN2548" i="38"/>
  <c r="CL2548" i="38"/>
  <c r="CM2548" i="38"/>
  <c r="CZ936" i="38"/>
  <c r="CK936" i="38"/>
  <c r="CU936" i="38"/>
  <c r="CW936" i="38"/>
  <c r="CY936" i="38"/>
  <c r="CQ936" i="38"/>
  <c r="CR936" i="38"/>
  <c r="CS936" i="38"/>
  <c r="CP936" i="38"/>
  <c r="CN936" i="38"/>
  <c r="CO936" i="38"/>
  <c r="CM936" i="38"/>
  <c r="CL936" i="38"/>
  <c r="CK1828" i="38"/>
  <c r="CZ1828" i="38"/>
  <c r="CX1828" i="38"/>
  <c r="CU1828" i="38"/>
  <c r="CV1828" i="38"/>
  <c r="CW1828" i="38"/>
  <c r="CY1828" i="38"/>
  <c r="CT1828" i="38"/>
  <c r="CQ1828" i="38"/>
  <c r="CR1828" i="38"/>
  <c r="CS1828" i="38"/>
  <c r="CP1828" i="38"/>
  <c r="CN1828" i="38"/>
  <c r="CO1828" i="38"/>
  <c r="CL1828" i="38"/>
  <c r="CM1828" i="38"/>
  <c r="BQ2114" i="38"/>
  <c r="BY2114" i="38"/>
  <c r="BV2114" i="38"/>
  <c r="CD2114" i="38"/>
  <c r="BX2114" i="38"/>
  <c r="BZ2114" i="38"/>
  <c r="CA2114" i="38"/>
  <c r="BS2114" i="38"/>
  <c r="CC2114" i="38"/>
  <c r="BT2114" i="38"/>
  <c r="CE2114" i="38"/>
  <c r="BU2114" i="38"/>
  <c r="CF2114" i="38"/>
  <c r="BR2114" i="38"/>
  <c r="BW2114" i="38"/>
  <c r="CB2114" i="38"/>
  <c r="CW2446" i="38"/>
  <c r="CY2446" i="38"/>
  <c r="CZ2446" i="38"/>
  <c r="CX2446" i="38"/>
  <c r="CK2446" i="38"/>
  <c r="CR2446" i="38"/>
  <c r="CS2446" i="38"/>
  <c r="CT2446" i="38"/>
  <c r="CV2446" i="38"/>
  <c r="CO2446" i="38"/>
  <c r="CU2446" i="38"/>
  <c r="CQ2446" i="38"/>
  <c r="CP2446" i="38"/>
  <c r="CM2446" i="38"/>
  <c r="CL2446" i="38"/>
  <c r="CN2446" i="38"/>
  <c r="CW2238" i="38"/>
  <c r="CY2238" i="38"/>
  <c r="CZ2238" i="38"/>
  <c r="CX2238" i="38"/>
  <c r="CK2238" i="38"/>
  <c r="CU2238" i="38"/>
  <c r="CR2238" i="38"/>
  <c r="CS2238" i="38"/>
  <c r="CV2238" i="38"/>
  <c r="CT2238" i="38"/>
  <c r="CO2238" i="38"/>
  <c r="CQ2238" i="38"/>
  <c r="CP2238" i="38"/>
  <c r="CM2238" i="38"/>
  <c r="CN2238" i="38"/>
  <c r="CL2238" i="38"/>
  <c r="CF1959" i="38"/>
  <c r="CD1959" i="38"/>
  <c r="BQ1959" i="38"/>
  <c r="CB1959" i="38"/>
  <c r="CE1959" i="38"/>
  <c r="BZ1959" i="38"/>
  <c r="CC1959" i="38"/>
  <c r="CA1959" i="38"/>
  <c r="BY1959" i="38"/>
  <c r="BU1959" i="38"/>
  <c r="BV1959" i="38"/>
  <c r="BW1959" i="38"/>
  <c r="BX1959" i="38"/>
  <c r="BT1959" i="38"/>
  <c r="BR1959" i="38"/>
  <c r="BS1959" i="38"/>
  <c r="CF867" i="38"/>
  <c r="CZ867" i="38" s="1"/>
  <c r="BZ867" i="38"/>
  <c r="CT867" i="38" s="1"/>
  <c r="BQ867" i="38"/>
  <c r="CK867" i="38" s="1"/>
  <c r="CD867" i="38"/>
  <c r="CX867" i="38" s="1"/>
  <c r="CE867" i="38"/>
  <c r="CY867" i="38" s="1"/>
  <c r="CC867" i="38"/>
  <c r="CW867" i="38" s="1"/>
  <c r="CB867" i="38"/>
  <c r="CV867" i="38" s="1"/>
  <c r="CA867" i="38"/>
  <c r="CU867" i="38" s="1"/>
  <c r="BY867" i="38"/>
  <c r="CS867" i="38" s="1"/>
  <c r="BW867" i="38"/>
  <c r="CQ867" i="38" s="1"/>
  <c r="BT867" i="38"/>
  <c r="CN867" i="38" s="1"/>
  <c r="BX867" i="38"/>
  <c r="CR867" i="38" s="1"/>
  <c r="BU867" i="38"/>
  <c r="CO867" i="38" s="1"/>
  <c r="BV867" i="38"/>
  <c r="CP867" i="38" s="1"/>
  <c r="BS867" i="38"/>
  <c r="CM867" i="38" s="1"/>
  <c r="BR867" i="38"/>
  <c r="CL867" i="38" s="1"/>
  <c r="BU2342" i="38"/>
  <c r="CC2342" i="38"/>
  <c r="BR2342" i="38"/>
  <c r="BZ2342" i="38"/>
  <c r="BT2342" i="38"/>
  <c r="CE2342" i="38"/>
  <c r="BV2342" i="38"/>
  <c r="CF2342" i="38"/>
  <c r="BW2342" i="38"/>
  <c r="CA2342" i="38"/>
  <c r="BQ2342" i="38"/>
  <c r="CB2342" i="38"/>
  <c r="BS2342" i="38"/>
  <c r="BX2342" i="38"/>
  <c r="BY2342" i="38"/>
  <c r="CD2342" i="38"/>
  <c r="CV157" i="38"/>
  <c r="CY157" i="38"/>
  <c r="CU157" i="38"/>
  <c r="CM157" i="38"/>
  <c r="CP157" i="38"/>
  <c r="CS157" i="38"/>
  <c r="CK157" i="38"/>
  <c r="CN157" i="38"/>
  <c r="CQ157" i="38"/>
  <c r="CX157" i="38"/>
  <c r="CT157" i="38"/>
  <c r="CL157" i="38"/>
  <c r="CW157" i="38"/>
  <c r="CO157" i="38"/>
  <c r="CR157" i="38"/>
  <c r="CZ157" i="38"/>
  <c r="CE253" i="38"/>
  <c r="CY253" i="38" s="1"/>
  <c r="CC253" i="38"/>
  <c r="CW253" i="38" s="1"/>
  <c r="BV253" i="38"/>
  <c r="CP253" i="38" s="1"/>
  <c r="BY253" i="38"/>
  <c r="CS253" i="38" s="1"/>
  <c r="BQ253" i="38"/>
  <c r="CK253" i="38" s="1"/>
  <c r="CB253" i="38"/>
  <c r="CV253" i="38" s="1"/>
  <c r="BT253" i="38"/>
  <c r="CN253" i="38" s="1"/>
  <c r="BW253" i="38"/>
  <c r="CQ253" i="38" s="1"/>
  <c r="CD253" i="38"/>
  <c r="CX253" i="38" s="1"/>
  <c r="BZ253" i="38"/>
  <c r="CT253" i="38" s="1"/>
  <c r="BR253" i="38"/>
  <c r="CL253" i="38" s="1"/>
  <c r="BU253" i="38"/>
  <c r="CO253" i="38" s="1"/>
  <c r="CF253" i="38"/>
  <c r="CZ253" i="38" s="1"/>
  <c r="BX253" i="38"/>
  <c r="CR253" i="38" s="1"/>
  <c r="BS253" i="38"/>
  <c r="CM253" i="38" s="1"/>
  <c r="CA253" i="38"/>
  <c r="CU253" i="38" s="1"/>
  <c r="CF43" i="38"/>
  <c r="BZ43" i="38"/>
  <c r="BR43" i="38"/>
  <c r="CD43" i="38"/>
  <c r="BU43" i="38"/>
  <c r="BX43" i="38"/>
  <c r="CC43" i="38"/>
  <c r="CA43" i="38"/>
  <c r="CU43" i="38" s="1"/>
  <c r="BS43" i="38"/>
  <c r="CB43" i="38"/>
  <c r="BV43" i="38"/>
  <c r="BY43" i="38"/>
  <c r="BQ43" i="38"/>
  <c r="BT43" i="38"/>
  <c r="CE43" i="38"/>
  <c r="BW43" i="38"/>
  <c r="CV50" i="38"/>
  <c r="CY50" i="38"/>
  <c r="CO50" i="38"/>
  <c r="CR50" i="38"/>
  <c r="CU50" i="38"/>
  <c r="CM50" i="38"/>
  <c r="CP50" i="38"/>
  <c r="CS50" i="38"/>
  <c r="CK50" i="38"/>
  <c r="CZ50" i="38"/>
  <c r="CN50" i="38"/>
  <c r="CW50" i="38"/>
  <c r="CQ50" i="38"/>
  <c r="CT50" i="38"/>
  <c r="CL50" i="38"/>
  <c r="CZ59" i="38"/>
  <c r="CX59" i="38"/>
  <c r="CQ59" i="38"/>
  <c r="CO59" i="38"/>
  <c r="CY59" i="38"/>
  <c r="CW59" i="38"/>
  <c r="CU59" i="38"/>
  <c r="CN59" i="38"/>
  <c r="CQ55" i="38"/>
  <c r="CU55" i="38"/>
  <c r="CM55" i="38"/>
  <c r="CN55" i="38"/>
  <c r="CC228" i="38"/>
  <c r="CB228" i="38"/>
  <c r="BT228" i="38"/>
  <c r="CF228" i="38"/>
  <c r="BW228" i="38"/>
  <c r="BZ228" i="38"/>
  <c r="BR228" i="38"/>
  <c r="BU228" i="38"/>
  <c r="CO228" i="38" s="1"/>
  <c r="BX228" i="38"/>
  <c r="CE228" i="38"/>
  <c r="CA228" i="38"/>
  <c r="BS228" i="38"/>
  <c r="CD228" i="38"/>
  <c r="BV228" i="38"/>
  <c r="BY228" i="38"/>
  <c r="BQ228" i="38"/>
  <c r="CK228" i="38" s="1"/>
  <c r="CC224" i="38"/>
  <c r="CW224" i="38" s="1"/>
  <c r="CD224" i="38"/>
  <c r="CX224" i="38" s="1"/>
  <c r="CB224" i="38"/>
  <c r="CV224" i="38" s="1"/>
  <c r="BT224" i="38"/>
  <c r="CN224" i="38" s="1"/>
  <c r="BW224" i="38"/>
  <c r="CQ224" i="38" s="1"/>
  <c r="CF224" i="38"/>
  <c r="CZ224" i="38" s="1"/>
  <c r="BZ224" i="38"/>
  <c r="CT224" i="38" s="1"/>
  <c r="BR224" i="38"/>
  <c r="CL224" i="38" s="1"/>
  <c r="BU224" i="38"/>
  <c r="CO224" i="38" s="1"/>
  <c r="BX224" i="38"/>
  <c r="CR224" i="38" s="1"/>
  <c r="CA224" i="38"/>
  <c r="CU224" i="38" s="1"/>
  <c r="BS224" i="38"/>
  <c r="CM224" i="38" s="1"/>
  <c r="BV224" i="38"/>
  <c r="CP224" i="38" s="1"/>
  <c r="BY224" i="38"/>
  <c r="CS224" i="38" s="1"/>
  <c r="CE224" i="38"/>
  <c r="CY224" i="38" s="1"/>
  <c r="BQ224" i="38"/>
  <c r="CK224" i="38" s="1"/>
  <c r="CF1884" i="38"/>
  <c r="BQ1884" i="38"/>
  <c r="CB1884" i="38"/>
  <c r="CC1884" i="38"/>
  <c r="CE1884" i="38"/>
  <c r="CD1884" i="38"/>
  <c r="BZ1884" i="38"/>
  <c r="CA1884" i="38"/>
  <c r="BW1884" i="38"/>
  <c r="BX1884" i="38"/>
  <c r="BY1884" i="38"/>
  <c r="BU1884" i="38"/>
  <c r="BV1884" i="38"/>
  <c r="BR1884" i="38"/>
  <c r="BS1884" i="38"/>
  <c r="BT1884" i="38"/>
  <c r="CW2222" i="38"/>
  <c r="CY2222" i="38"/>
  <c r="CZ2222" i="38"/>
  <c r="CX2222" i="38"/>
  <c r="CK2222" i="38"/>
  <c r="CV2222" i="38"/>
  <c r="CR2222" i="38"/>
  <c r="CT2222" i="38"/>
  <c r="CS2222" i="38"/>
  <c r="CU2222" i="38"/>
  <c r="CO2222" i="38"/>
  <c r="CQ2222" i="38"/>
  <c r="CP2222" i="38"/>
  <c r="CM2222" i="38"/>
  <c r="CL2222" i="38"/>
  <c r="CN2222" i="38"/>
  <c r="BU2014" i="38"/>
  <c r="CC2014" i="38"/>
  <c r="BR2014" i="38"/>
  <c r="BZ2014" i="38"/>
  <c r="BQ2014" i="38"/>
  <c r="CB2014" i="38"/>
  <c r="BS2014" i="38"/>
  <c r="CD2014" i="38"/>
  <c r="BT2014" i="38"/>
  <c r="CE2014" i="38"/>
  <c r="BW2014" i="38"/>
  <c r="BX2014" i="38"/>
  <c r="BY2014" i="38"/>
  <c r="CA2014" i="38"/>
  <c r="CF2014" i="38"/>
  <c r="BV2014" i="38"/>
  <c r="CW2526" i="38"/>
  <c r="CY2526" i="38"/>
  <c r="CZ2526" i="38"/>
  <c r="CX2526" i="38"/>
  <c r="CK2526" i="38"/>
  <c r="CV2526" i="38"/>
  <c r="CR2526" i="38"/>
  <c r="CS2526" i="38"/>
  <c r="CU2526" i="38"/>
  <c r="CT2526" i="38"/>
  <c r="CO2526" i="38"/>
  <c r="CP2526" i="38"/>
  <c r="CM2526" i="38"/>
  <c r="CQ2526" i="38"/>
  <c r="CN2526" i="38"/>
  <c r="CL2526" i="38"/>
  <c r="BQ2450" i="38"/>
  <c r="BY2450" i="38"/>
  <c r="BR2450" i="38"/>
  <c r="BZ2450" i="38"/>
  <c r="BS2450" i="38"/>
  <c r="CA2450" i="38"/>
  <c r="BV2450" i="38"/>
  <c r="CD2450" i="38"/>
  <c r="BW2450" i="38"/>
  <c r="CE2450" i="38"/>
  <c r="CC2450" i="38"/>
  <c r="CF2450" i="38"/>
  <c r="BT2450" i="38"/>
  <c r="BU2450" i="38"/>
  <c r="BX2450" i="38"/>
  <c r="CB2450" i="38"/>
  <c r="CW2230" i="38"/>
  <c r="CY2230" i="38"/>
  <c r="CZ2230" i="38"/>
  <c r="CX2230" i="38"/>
  <c r="CK2230" i="38"/>
  <c r="CV2230" i="38"/>
  <c r="CR2230" i="38"/>
  <c r="CS2230" i="38"/>
  <c r="CU2230" i="38"/>
  <c r="CT2230" i="38"/>
  <c r="CQ2230" i="38"/>
  <c r="CO2230" i="38"/>
  <c r="CP2230" i="38"/>
  <c r="CM2230" i="38"/>
  <c r="CN2230" i="38"/>
  <c r="CL2230" i="38"/>
  <c r="CE129" i="38"/>
  <c r="CY129" i="38" s="1"/>
  <c r="CC129" i="38"/>
  <c r="CW129" i="38" s="1"/>
  <c r="BV129" i="38"/>
  <c r="CP129" i="38" s="1"/>
  <c r="BY129" i="38"/>
  <c r="CS129" i="38" s="1"/>
  <c r="BQ129" i="38"/>
  <c r="CK129" i="38" s="1"/>
  <c r="CD129" i="38"/>
  <c r="CX129" i="38" s="1"/>
  <c r="BT129" i="38"/>
  <c r="CN129" i="38" s="1"/>
  <c r="BW129" i="38"/>
  <c r="CQ129" i="38" s="1"/>
  <c r="BZ129" i="38"/>
  <c r="CT129" i="38" s="1"/>
  <c r="BR129" i="38"/>
  <c r="CL129" i="38" s="1"/>
  <c r="CF129" i="38"/>
  <c r="CZ129" i="38" s="1"/>
  <c r="BU129" i="38"/>
  <c r="CO129" i="38" s="1"/>
  <c r="CB129" i="38"/>
  <c r="CV129" i="38" s="1"/>
  <c r="BX129" i="38"/>
  <c r="CR129" i="38" s="1"/>
  <c r="BS129" i="38"/>
  <c r="CM129" i="38" s="1"/>
  <c r="CA129" i="38"/>
  <c r="CU129" i="38" s="1"/>
  <c r="BR280" i="38"/>
  <c r="BZ280" i="38"/>
  <c r="BS280" i="38"/>
  <c r="CA280" i="38"/>
  <c r="BT280" i="38"/>
  <c r="CB280" i="38"/>
  <c r="BU280" i="38"/>
  <c r="CC280" i="38"/>
  <c r="BV280" i="38"/>
  <c r="CD280" i="38"/>
  <c r="BW280" i="38"/>
  <c r="CE280" i="38"/>
  <c r="BQ280" i="38"/>
  <c r="BX280" i="38"/>
  <c r="BY280" i="38"/>
  <c r="CF280" i="38"/>
  <c r="CF231" i="38"/>
  <c r="CZ231" i="38" s="1"/>
  <c r="BZ231" i="38"/>
  <c r="CT231" i="38" s="1"/>
  <c r="BR231" i="38"/>
  <c r="CL231" i="38" s="1"/>
  <c r="CE231" i="38"/>
  <c r="CY231" i="38" s="1"/>
  <c r="BU231" i="38"/>
  <c r="CO231" i="38" s="1"/>
  <c r="BX231" i="38"/>
  <c r="CR231" i="38" s="1"/>
  <c r="CD231" i="38"/>
  <c r="CX231" i="38" s="1"/>
  <c r="CA231" i="38"/>
  <c r="CU231" i="38" s="1"/>
  <c r="BS231" i="38"/>
  <c r="CM231" i="38" s="1"/>
  <c r="BV231" i="38"/>
  <c r="CP231" i="38" s="1"/>
  <c r="CC231" i="38"/>
  <c r="CW231" i="38" s="1"/>
  <c r="BY231" i="38"/>
  <c r="CS231" i="38" s="1"/>
  <c r="BQ231" i="38"/>
  <c r="CK231" i="38" s="1"/>
  <c r="CB231" i="38"/>
  <c r="CV231" i="38" s="1"/>
  <c r="BT231" i="38"/>
  <c r="CN231" i="38" s="1"/>
  <c r="BW231" i="38"/>
  <c r="CQ231" i="38" s="1"/>
  <c r="CU197" i="38"/>
  <c r="CM197" i="38"/>
  <c r="CX197" i="38"/>
  <c r="CP197" i="38"/>
  <c r="CW197" i="38"/>
  <c r="CS197" i="38"/>
  <c r="CK197" i="38"/>
  <c r="CV197" i="38"/>
  <c r="CN197" i="38"/>
  <c r="CQ197" i="38"/>
  <c r="CZ197" i="38"/>
  <c r="CT197" i="38"/>
  <c r="CL197" i="38"/>
  <c r="CO197" i="38"/>
  <c r="CY197" i="38"/>
  <c r="CR197" i="38"/>
  <c r="CC144" i="38"/>
  <c r="CW144" i="38" s="1"/>
  <c r="CD144" i="38"/>
  <c r="CX144" i="38" s="1"/>
  <c r="BT144" i="38"/>
  <c r="CN144" i="38" s="1"/>
  <c r="BW144" i="38"/>
  <c r="CQ144" i="38" s="1"/>
  <c r="BZ144" i="38"/>
  <c r="CT144" i="38" s="1"/>
  <c r="BR144" i="38"/>
  <c r="CL144" i="38" s="1"/>
  <c r="BU144" i="38"/>
  <c r="CO144" i="38" s="1"/>
  <c r="CB144" i="38"/>
  <c r="CV144" i="38" s="1"/>
  <c r="BX144" i="38"/>
  <c r="CR144" i="38" s="1"/>
  <c r="CA144" i="38"/>
  <c r="CU144" i="38" s="1"/>
  <c r="BS144" i="38"/>
  <c r="CM144" i="38" s="1"/>
  <c r="CF144" i="38"/>
  <c r="CZ144" i="38" s="1"/>
  <c r="CE144" i="38"/>
  <c r="CY144" i="38" s="1"/>
  <c r="BV144" i="38"/>
  <c r="CP144" i="38" s="1"/>
  <c r="BQ144" i="38"/>
  <c r="CK144" i="38" s="1"/>
  <c r="BY144" i="38"/>
  <c r="CS144" i="38" s="1"/>
  <c r="CZ413" i="38"/>
  <c r="CY413" i="38"/>
  <c r="CV413" i="38"/>
  <c r="CT413" i="38"/>
  <c r="CS413" i="38"/>
  <c r="CU413" i="38"/>
  <c r="CW413" i="38"/>
  <c r="CR413" i="38"/>
  <c r="CP413" i="38"/>
  <c r="CL413" i="38"/>
  <c r="CX413" i="38"/>
  <c r="CO413" i="38"/>
  <c r="CN413" i="38"/>
  <c r="CM413" i="38"/>
  <c r="CQ413" i="38"/>
  <c r="CK413" i="38"/>
  <c r="CF332" i="38"/>
  <c r="CZ332" i="38" s="1"/>
  <c r="CE332" i="38"/>
  <c r="CY332" i="38" s="1"/>
  <c r="CD332" i="38"/>
  <c r="CX332" i="38" s="1"/>
  <c r="CC332" i="38"/>
  <c r="CW332" i="38" s="1"/>
  <c r="CB332" i="38"/>
  <c r="CV332" i="38" s="1"/>
  <c r="CA332" i="38"/>
  <c r="CU332" i="38" s="1"/>
  <c r="BW332" i="38"/>
  <c r="CQ332" i="38" s="1"/>
  <c r="BV332" i="38"/>
  <c r="CP332" i="38" s="1"/>
  <c r="BY332" i="38"/>
  <c r="CS332" i="38" s="1"/>
  <c r="BU332" i="38"/>
  <c r="CO332" i="38" s="1"/>
  <c r="BT332" i="38"/>
  <c r="CN332" i="38" s="1"/>
  <c r="BS332" i="38"/>
  <c r="CM332" i="38" s="1"/>
  <c r="BR332" i="38"/>
  <c r="CL332" i="38" s="1"/>
  <c r="BQ332" i="38"/>
  <c r="CK332" i="38" s="1"/>
  <c r="BZ332" i="38"/>
  <c r="CT332" i="38" s="1"/>
  <c r="BX332" i="38"/>
  <c r="CR332" i="38" s="1"/>
  <c r="CZ460" i="38"/>
  <c r="CY460" i="38"/>
  <c r="CX460" i="38"/>
  <c r="CW460" i="38"/>
  <c r="CV460" i="38"/>
  <c r="CU460" i="38"/>
  <c r="CR460" i="38"/>
  <c r="CQ460" i="38"/>
  <c r="CT460" i="38"/>
  <c r="CO460" i="38"/>
  <c r="CK460" i="38"/>
  <c r="CP460" i="38"/>
  <c r="CM460" i="38"/>
  <c r="CS460" i="38"/>
  <c r="CN460" i="38"/>
  <c r="CF354" i="38"/>
  <c r="CZ354" i="38" s="1"/>
  <c r="CC354" i="38"/>
  <c r="CW354" i="38" s="1"/>
  <c r="BZ354" i="38"/>
  <c r="CT354" i="38" s="1"/>
  <c r="BY354" i="38"/>
  <c r="CS354" i="38" s="1"/>
  <c r="BX354" i="38"/>
  <c r="CR354" i="38" s="1"/>
  <c r="CD354" i="38"/>
  <c r="CX354" i="38" s="1"/>
  <c r="CB354" i="38"/>
  <c r="CV354" i="38" s="1"/>
  <c r="CA354" i="38"/>
  <c r="CU354" i="38" s="1"/>
  <c r="CE354" i="38"/>
  <c r="CY354" i="38" s="1"/>
  <c r="BV354" i="38"/>
  <c r="CP354" i="38" s="1"/>
  <c r="BU354" i="38"/>
  <c r="CO354" i="38" s="1"/>
  <c r="BT354" i="38"/>
  <c r="CN354" i="38" s="1"/>
  <c r="BS354" i="38"/>
  <c r="CM354" i="38" s="1"/>
  <c r="BQ354" i="38"/>
  <c r="CK354" i="38" s="1"/>
  <c r="BW354" i="38"/>
  <c r="CQ354" i="38" s="1"/>
  <c r="BR354" i="38"/>
  <c r="CL354" i="38" s="1"/>
  <c r="CZ545" i="38"/>
  <c r="CY545" i="38"/>
  <c r="CX545" i="38"/>
  <c r="CW545" i="38"/>
  <c r="CV545" i="38"/>
  <c r="CU545" i="38"/>
  <c r="CR545" i="38"/>
  <c r="CQ545" i="38"/>
  <c r="CS545" i="38"/>
  <c r="CT545" i="38"/>
  <c r="CP545" i="38"/>
  <c r="CO545" i="38"/>
  <c r="CN545" i="38"/>
  <c r="CM545" i="38"/>
  <c r="CL545" i="38"/>
  <c r="CK545" i="38"/>
  <c r="CE440" i="38"/>
  <c r="CY440" i="38" s="1"/>
  <c r="CD440" i="38"/>
  <c r="CX440" i="38" s="1"/>
  <c r="CC440" i="38"/>
  <c r="CW440" i="38" s="1"/>
  <c r="CB440" i="38"/>
  <c r="CV440" i="38" s="1"/>
  <c r="CA440" i="38"/>
  <c r="CU440" i="38" s="1"/>
  <c r="CF440" i="38"/>
  <c r="CZ440" i="38" s="1"/>
  <c r="BY440" i="38"/>
  <c r="CS440" i="38" s="1"/>
  <c r="BX440" i="38"/>
  <c r="CR440" i="38" s="1"/>
  <c r="BW440" i="38"/>
  <c r="CQ440" i="38" s="1"/>
  <c r="BZ440" i="38"/>
  <c r="CT440" i="38" s="1"/>
  <c r="BV440" i="38"/>
  <c r="CP440" i="38" s="1"/>
  <c r="BU440" i="38"/>
  <c r="CO440" i="38" s="1"/>
  <c r="BT440" i="38"/>
  <c r="CN440" i="38" s="1"/>
  <c r="BS440" i="38"/>
  <c r="CM440" i="38" s="1"/>
  <c r="BR440" i="38"/>
  <c r="CL440" i="38" s="1"/>
  <c r="BQ440" i="38"/>
  <c r="CK440" i="38" s="1"/>
  <c r="CF450" i="38"/>
  <c r="CZ450" i="38" s="1"/>
  <c r="CE450" i="38"/>
  <c r="CY450" i="38" s="1"/>
  <c r="CC450" i="38"/>
  <c r="CW450" i="38" s="1"/>
  <c r="BZ450" i="38"/>
  <c r="CT450" i="38" s="1"/>
  <c r="BY450" i="38"/>
  <c r="CS450" i="38" s="1"/>
  <c r="CD450" i="38"/>
  <c r="CX450" i="38" s="1"/>
  <c r="BV450" i="38"/>
  <c r="CP450" i="38" s="1"/>
  <c r="BU450" i="38"/>
  <c r="CO450" i="38" s="1"/>
  <c r="BX450" i="38"/>
  <c r="CR450" i="38" s="1"/>
  <c r="BS450" i="38"/>
  <c r="CM450" i="38" s="1"/>
  <c r="CA450" i="38"/>
  <c r="CU450" i="38" s="1"/>
  <c r="BW450" i="38"/>
  <c r="CQ450" i="38" s="1"/>
  <c r="BT450" i="38"/>
  <c r="CN450" i="38" s="1"/>
  <c r="CB450" i="38"/>
  <c r="CV450" i="38" s="1"/>
  <c r="BR450" i="38"/>
  <c r="CL450" i="38" s="1"/>
  <c r="BQ450" i="38"/>
  <c r="CK450" i="38" s="1"/>
  <c r="CZ395" i="38"/>
  <c r="CY395" i="38"/>
  <c r="CW395" i="38"/>
  <c r="CU395" i="38"/>
  <c r="CR395" i="38"/>
  <c r="CQ395" i="38"/>
  <c r="CP395" i="38"/>
  <c r="CS395" i="38"/>
  <c r="CO395" i="38"/>
  <c r="CM395" i="38"/>
  <c r="CL395" i="38"/>
  <c r="CK395" i="38"/>
  <c r="CZ869" i="38"/>
  <c r="CX869" i="38"/>
  <c r="CK869" i="38"/>
  <c r="CW869" i="38"/>
  <c r="CY869" i="38"/>
  <c r="CV869" i="38"/>
  <c r="CU869" i="38"/>
  <c r="CS869" i="38"/>
  <c r="CT869" i="38"/>
  <c r="CR869" i="38"/>
  <c r="CQ869" i="38"/>
  <c r="CP869" i="38"/>
  <c r="CL869" i="38"/>
  <c r="CO869" i="38"/>
  <c r="CN869" i="38"/>
  <c r="CM869" i="38"/>
  <c r="CF1247" i="38"/>
  <c r="CZ1247" i="38" s="1"/>
  <c r="BQ1247" i="38"/>
  <c r="CK1247" i="38" s="1"/>
  <c r="CD1247" i="38"/>
  <c r="CX1247" i="38" s="1"/>
  <c r="CB1247" i="38"/>
  <c r="CV1247" i="38" s="1"/>
  <c r="BZ1247" i="38"/>
  <c r="CT1247" i="38" s="1"/>
  <c r="CA1247" i="38"/>
  <c r="CU1247" i="38" s="1"/>
  <c r="CE1247" i="38"/>
  <c r="CY1247" i="38" s="1"/>
  <c r="BY1247" i="38"/>
  <c r="CS1247" i="38" s="1"/>
  <c r="CC1247" i="38"/>
  <c r="CW1247" i="38" s="1"/>
  <c r="BX1247" i="38"/>
  <c r="CR1247" i="38" s="1"/>
  <c r="BW1247" i="38"/>
  <c r="CQ1247" i="38" s="1"/>
  <c r="BV1247" i="38"/>
  <c r="CP1247" i="38" s="1"/>
  <c r="BU1247" i="38"/>
  <c r="CO1247" i="38" s="1"/>
  <c r="BT1247" i="38"/>
  <c r="CN1247" i="38" s="1"/>
  <c r="BR1247" i="38"/>
  <c r="CL1247" i="38" s="1"/>
  <c r="BS1247" i="38"/>
  <c r="CM1247" i="38" s="1"/>
  <c r="CZ1407" i="38"/>
  <c r="CW1407" i="38"/>
  <c r="CY1407" i="38"/>
  <c r="CX1407" i="38"/>
  <c r="CK1407" i="38"/>
  <c r="CU1407" i="38"/>
  <c r="CV1407" i="38"/>
  <c r="CT1407" i="38"/>
  <c r="CR1407" i="38"/>
  <c r="CS1407" i="38"/>
  <c r="CQ1407" i="38"/>
  <c r="CP1407" i="38"/>
  <c r="CO1407" i="38"/>
  <c r="CM1407" i="38"/>
  <c r="CL1407" i="38"/>
  <c r="CN1407" i="38"/>
  <c r="CF1503" i="38"/>
  <c r="CZ1503" i="38" s="1"/>
  <c r="CD1503" i="38"/>
  <c r="CX1503" i="38" s="1"/>
  <c r="BQ1503" i="38"/>
  <c r="CK1503" i="38" s="1"/>
  <c r="CB1503" i="38"/>
  <c r="CV1503" i="38" s="1"/>
  <c r="BZ1503" i="38"/>
  <c r="CT1503" i="38" s="1"/>
  <c r="CA1503" i="38"/>
  <c r="CU1503" i="38" s="1"/>
  <c r="CE1503" i="38"/>
  <c r="CY1503" i="38" s="1"/>
  <c r="BY1503" i="38"/>
  <c r="CS1503" i="38" s="1"/>
  <c r="BX1503" i="38"/>
  <c r="CR1503" i="38" s="1"/>
  <c r="BW1503" i="38"/>
  <c r="CQ1503" i="38" s="1"/>
  <c r="BU1503" i="38"/>
  <c r="CO1503" i="38" s="1"/>
  <c r="BV1503" i="38"/>
  <c r="CP1503" i="38" s="1"/>
  <c r="CC1503" i="38"/>
  <c r="CW1503" i="38" s="1"/>
  <c r="BT1503" i="38"/>
  <c r="CN1503" i="38" s="1"/>
  <c r="BR1503" i="38"/>
  <c r="CL1503" i="38" s="1"/>
  <c r="BS1503" i="38"/>
  <c r="CM1503" i="38" s="1"/>
  <c r="CZ1663" i="38"/>
  <c r="CW1663" i="38"/>
  <c r="CY1663" i="38"/>
  <c r="CX1663" i="38"/>
  <c r="CK1663" i="38"/>
  <c r="CU1663" i="38"/>
  <c r="CV1663" i="38"/>
  <c r="CT1663" i="38"/>
  <c r="CR1663" i="38"/>
  <c r="CS1663" i="38"/>
  <c r="CQ1663" i="38"/>
  <c r="CO1663" i="38"/>
  <c r="CP1663" i="38"/>
  <c r="CM1663" i="38"/>
  <c r="CL1663" i="38"/>
  <c r="CN1663" i="38"/>
  <c r="CZ935" i="38"/>
  <c r="CW935" i="38"/>
  <c r="CX935" i="38"/>
  <c r="CS935" i="38"/>
  <c r="CT935" i="38"/>
  <c r="CR935" i="38"/>
  <c r="CU935" i="38"/>
  <c r="CO935" i="38"/>
  <c r="CM935" i="38"/>
  <c r="CN935" i="38"/>
  <c r="CL935" i="38"/>
  <c r="CF1150" i="38"/>
  <c r="CZ1150" i="38" s="1"/>
  <c r="CD1150" i="38"/>
  <c r="CX1150" i="38" s="1"/>
  <c r="CB1150" i="38"/>
  <c r="CV1150" i="38" s="1"/>
  <c r="BQ1150" i="38"/>
  <c r="CK1150" i="38" s="1"/>
  <c r="CC1150" i="38"/>
  <c r="CW1150" i="38" s="1"/>
  <c r="CE1150" i="38"/>
  <c r="CY1150" i="38" s="1"/>
  <c r="BZ1150" i="38"/>
  <c r="CT1150" i="38" s="1"/>
  <c r="BW1150" i="38"/>
  <c r="CQ1150" i="38" s="1"/>
  <c r="CA1150" i="38"/>
  <c r="CU1150" i="38" s="1"/>
  <c r="BY1150" i="38"/>
  <c r="CS1150" i="38" s="1"/>
  <c r="BV1150" i="38"/>
  <c r="CP1150" i="38" s="1"/>
  <c r="BS1150" i="38"/>
  <c r="CM1150" i="38" s="1"/>
  <c r="BU1150" i="38"/>
  <c r="CO1150" i="38" s="1"/>
  <c r="BX1150" i="38"/>
  <c r="CR1150" i="38" s="1"/>
  <c r="BT1150" i="38"/>
  <c r="CN1150" i="38" s="1"/>
  <c r="BR1150" i="38"/>
  <c r="CL1150" i="38" s="1"/>
  <c r="CF1354" i="38"/>
  <c r="CZ1354" i="38" s="1"/>
  <c r="CD1354" i="38"/>
  <c r="CX1354" i="38" s="1"/>
  <c r="BQ1354" i="38"/>
  <c r="CK1354" i="38" s="1"/>
  <c r="CB1354" i="38"/>
  <c r="CV1354" i="38" s="1"/>
  <c r="CC1354" i="38"/>
  <c r="CW1354" i="38" s="1"/>
  <c r="CA1354" i="38"/>
  <c r="CU1354" i="38" s="1"/>
  <c r="CE1354" i="38"/>
  <c r="CY1354" i="38" s="1"/>
  <c r="BW1354" i="38"/>
  <c r="CQ1354" i="38" s="1"/>
  <c r="BZ1354" i="38"/>
  <c r="CT1354" i="38" s="1"/>
  <c r="BY1354" i="38"/>
  <c r="CS1354" i="38" s="1"/>
  <c r="BX1354" i="38"/>
  <c r="CR1354" i="38" s="1"/>
  <c r="BV1354" i="38"/>
  <c r="CP1354" i="38" s="1"/>
  <c r="BS1354" i="38"/>
  <c r="CM1354" i="38" s="1"/>
  <c r="BR1354" i="38"/>
  <c r="CL1354" i="38" s="1"/>
  <c r="BU1354" i="38"/>
  <c r="CO1354" i="38" s="1"/>
  <c r="BT1354" i="38"/>
  <c r="CN1354" i="38" s="1"/>
  <c r="CZ1514" i="38"/>
  <c r="CK1514" i="38"/>
  <c r="CU1514" i="38"/>
  <c r="CW1514" i="38"/>
  <c r="CV1514" i="38"/>
  <c r="CX1514" i="38"/>
  <c r="CY1514" i="38"/>
  <c r="CT1514" i="38"/>
  <c r="CR1514" i="38"/>
  <c r="CO1514" i="38"/>
  <c r="CP1514" i="38"/>
  <c r="CS1514" i="38"/>
  <c r="CQ1514" i="38"/>
  <c r="CN1514" i="38"/>
  <c r="CL1514" i="38"/>
  <c r="CM1514" i="38"/>
  <c r="CD1610" i="38"/>
  <c r="CX1610" i="38" s="1"/>
  <c r="BQ1610" i="38"/>
  <c r="CK1610" i="38" s="1"/>
  <c r="CB1610" i="38"/>
  <c r="CV1610" i="38" s="1"/>
  <c r="CF1610" i="38"/>
  <c r="CZ1610" i="38" s="1"/>
  <c r="CC1610" i="38"/>
  <c r="CW1610" i="38" s="1"/>
  <c r="CA1610" i="38"/>
  <c r="CU1610" i="38" s="1"/>
  <c r="CE1610" i="38"/>
  <c r="CY1610" i="38" s="1"/>
  <c r="BW1610" i="38"/>
  <c r="CQ1610" i="38" s="1"/>
  <c r="BZ1610" i="38"/>
  <c r="CT1610" i="38" s="1"/>
  <c r="BY1610" i="38"/>
  <c r="CS1610" i="38" s="1"/>
  <c r="BX1610" i="38"/>
  <c r="CR1610" i="38" s="1"/>
  <c r="BV1610" i="38"/>
  <c r="CP1610" i="38" s="1"/>
  <c r="BS1610" i="38"/>
  <c r="CM1610" i="38" s="1"/>
  <c r="BR1610" i="38"/>
  <c r="CL1610" i="38" s="1"/>
  <c r="BU1610" i="38"/>
  <c r="CO1610" i="38" s="1"/>
  <c r="BT1610" i="38"/>
  <c r="CN1610" i="38" s="1"/>
  <c r="CD1866" i="38"/>
  <c r="CF1866" i="38"/>
  <c r="CB1866" i="38"/>
  <c r="BQ1866" i="38"/>
  <c r="CC1866" i="38"/>
  <c r="CA1866" i="38"/>
  <c r="CE1866" i="38"/>
  <c r="BW1866" i="38"/>
  <c r="BZ1866" i="38"/>
  <c r="BY1866" i="38"/>
  <c r="BX1866" i="38"/>
  <c r="BV1866" i="38"/>
  <c r="BS1866" i="38"/>
  <c r="BR1866" i="38"/>
  <c r="BU1866" i="38"/>
  <c r="BT1866" i="38"/>
  <c r="CF738" i="38"/>
  <c r="CZ738" i="38" s="1"/>
  <c r="CD738" i="38"/>
  <c r="CX738" i="38" s="1"/>
  <c r="BQ738" i="38"/>
  <c r="CK738" i="38" s="1"/>
  <c r="CB738" i="38"/>
  <c r="CV738" i="38" s="1"/>
  <c r="CC738" i="38"/>
  <c r="CW738" i="38" s="1"/>
  <c r="CA738" i="38"/>
  <c r="CU738" i="38" s="1"/>
  <c r="CE738" i="38"/>
  <c r="CY738" i="38" s="1"/>
  <c r="BZ738" i="38"/>
  <c r="CT738" i="38" s="1"/>
  <c r="BY738" i="38"/>
  <c r="CS738" i="38" s="1"/>
  <c r="BW738" i="38"/>
  <c r="CQ738" i="38" s="1"/>
  <c r="BX738" i="38"/>
  <c r="CR738" i="38" s="1"/>
  <c r="BV738" i="38"/>
  <c r="CP738" i="38" s="1"/>
  <c r="BT738" i="38"/>
  <c r="CN738" i="38" s="1"/>
  <c r="BS738" i="38"/>
  <c r="CM738" i="38" s="1"/>
  <c r="BR738" i="38"/>
  <c r="CL738" i="38" s="1"/>
  <c r="BU738" i="38"/>
  <c r="CO738" i="38" s="1"/>
  <c r="CZ866" i="38"/>
  <c r="CX866" i="38"/>
  <c r="CK866" i="38"/>
  <c r="CW866" i="38"/>
  <c r="CV866" i="38"/>
  <c r="CY866" i="38"/>
  <c r="CT866" i="38"/>
  <c r="CS866" i="38"/>
  <c r="CP866" i="38"/>
  <c r="CR866" i="38"/>
  <c r="CQ866" i="38"/>
  <c r="CM866" i="38"/>
  <c r="CL866" i="38"/>
  <c r="BQ1076" i="38"/>
  <c r="CK1076" i="38" s="1"/>
  <c r="CB1076" i="38"/>
  <c r="CV1076" i="38" s="1"/>
  <c r="CD1076" i="38"/>
  <c r="CX1076" i="38" s="1"/>
  <c r="CC1076" i="38"/>
  <c r="CW1076" i="38" s="1"/>
  <c r="CE1076" i="38"/>
  <c r="CY1076" i="38" s="1"/>
  <c r="CF1076" i="38"/>
  <c r="CZ1076" i="38" s="1"/>
  <c r="BZ1076" i="38"/>
  <c r="CT1076" i="38" s="1"/>
  <c r="BW1076" i="38"/>
  <c r="CQ1076" i="38" s="1"/>
  <c r="BX1076" i="38"/>
  <c r="CR1076" i="38" s="1"/>
  <c r="BY1076" i="38"/>
  <c r="CS1076" i="38" s="1"/>
  <c r="CA1076" i="38"/>
  <c r="CU1076" i="38" s="1"/>
  <c r="BV1076" i="38"/>
  <c r="CP1076" i="38" s="1"/>
  <c r="BU1076" i="38"/>
  <c r="CO1076" i="38" s="1"/>
  <c r="BR1076" i="38"/>
  <c r="CL1076" i="38" s="1"/>
  <c r="BT1076" i="38"/>
  <c r="CN1076" i="38" s="1"/>
  <c r="BS1076" i="38"/>
  <c r="CM1076" i="38" s="1"/>
  <c r="CK1204" i="38"/>
  <c r="CU1204" i="38"/>
  <c r="CW1204" i="38"/>
  <c r="CT1204" i="38"/>
  <c r="CQ1204" i="38"/>
  <c r="CR1204" i="38"/>
  <c r="CS1204" i="38"/>
  <c r="CP1204" i="38"/>
  <c r="CN1204" i="38"/>
  <c r="CM1204" i="38"/>
  <c r="CZ1085" i="38"/>
  <c r="CX1085" i="38"/>
  <c r="CK1085" i="38"/>
  <c r="CY1085" i="38"/>
  <c r="CV1085" i="38"/>
  <c r="CU1085" i="38"/>
  <c r="CT1085" i="38"/>
  <c r="CR1085" i="38"/>
  <c r="CS1085" i="38"/>
  <c r="CQ1085" i="38"/>
  <c r="CL1085" i="38"/>
  <c r="CO1085" i="38"/>
  <c r="CN1085" i="38"/>
  <c r="CP1085" i="38"/>
  <c r="CM1085" i="38"/>
  <c r="CF1301" i="38"/>
  <c r="CZ1301" i="38" s="1"/>
  <c r="CD1301" i="38"/>
  <c r="CX1301" i="38" s="1"/>
  <c r="BQ1301" i="38"/>
  <c r="CK1301" i="38" s="1"/>
  <c r="CB1301" i="38"/>
  <c r="CV1301" i="38" s="1"/>
  <c r="CC1301" i="38"/>
  <c r="CW1301" i="38" s="1"/>
  <c r="CA1301" i="38"/>
  <c r="CU1301" i="38" s="1"/>
  <c r="CE1301" i="38"/>
  <c r="CY1301" i="38" s="1"/>
  <c r="BZ1301" i="38"/>
  <c r="CT1301" i="38" s="1"/>
  <c r="BV1301" i="38"/>
  <c r="CP1301" i="38" s="1"/>
  <c r="BY1301" i="38"/>
  <c r="CS1301" i="38" s="1"/>
  <c r="BX1301" i="38"/>
  <c r="CR1301" i="38" s="1"/>
  <c r="BW1301" i="38"/>
  <c r="CQ1301" i="38" s="1"/>
  <c r="BU1301" i="38"/>
  <c r="CO1301" i="38" s="1"/>
  <c r="BS1301" i="38"/>
  <c r="CM1301" i="38" s="1"/>
  <c r="BT1301" i="38"/>
  <c r="CN1301" i="38" s="1"/>
  <c r="BR1301" i="38"/>
  <c r="CL1301" i="38" s="1"/>
  <c r="CZ1461" i="38"/>
  <c r="CX1461" i="38"/>
  <c r="CK1461" i="38"/>
  <c r="CW1461" i="38"/>
  <c r="CY1461" i="38"/>
  <c r="CV1461" i="38"/>
  <c r="CU1461" i="38"/>
  <c r="CT1461" i="38"/>
  <c r="CR1461" i="38"/>
  <c r="CS1461" i="38"/>
  <c r="CP1461" i="38"/>
  <c r="CQ1461" i="38"/>
  <c r="CL1461" i="38"/>
  <c r="CO1461" i="38"/>
  <c r="CN1461" i="38"/>
  <c r="CM1461" i="38"/>
  <c r="CZ1557" i="38"/>
  <c r="CX1557" i="38"/>
  <c r="CK1557" i="38"/>
  <c r="CW1557" i="38"/>
  <c r="CY1557" i="38"/>
  <c r="CT1557" i="38"/>
  <c r="CR1557" i="38"/>
  <c r="CS1557" i="38"/>
  <c r="CQ1557" i="38"/>
  <c r="CL1557" i="38"/>
  <c r="CN1557" i="38"/>
  <c r="CM1557" i="38"/>
  <c r="CP1557" i="38"/>
  <c r="CF1717" i="38"/>
  <c r="CZ1717" i="38" s="1"/>
  <c r="CD1717" i="38"/>
  <c r="CX1717" i="38" s="1"/>
  <c r="BQ1717" i="38"/>
  <c r="CK1717" i="38" s="1"/>
  <c r="CB1717" i="38"/>
  <c r="CV1717" i="38" s="1"/>
  <c r="CE1717" i="38"/>
  <c r="CY1717" i="38" s="1"/>
  <c r="CA1717" i="38"/>
  <c r="CU1717" i="38" s="1"/>
  <c r="CC1717" i="38"/>
  <c r="CW1717" i="38" s="1"/>
  <c r="BZ1717" i="38"/>
  <c r="CT1717" i="38" s="1"/>
  <c r="BY1717" i="38"/>
  <c r="CS1717" i="38" s="1"/>
  <c r="BX1717" i="38"/>
  <c r="CR1717" i="38" s="1"/>
  <c r="BU1717" i="38"/>
  <c r="CO1717" i="38" s="1"/>
  <c r="BS1717" i="38"/>
  <c r="CM1717" i="38" s="1"/>
  <c r="BT1717" i="38"/>
  <c r="CN1717" i="38" s="1"/>
  <c r="BW1717" i="38"/>
  <c r="CQ1717" i="38" s="1"/>
  <c r="BV1717" i="38"/>
  <c r="CP1717" i="38" s="1"/>
  <c r="BR1717" i="38"/>
  <c r="CL1717" i="38" s="1"/>
  <c r="CD1813" i="38"/>
  <c r="BQ1813" i="38"/>
  <c r="CB1813" i="38"/>
  <c r="CF1813" i="38"/>
  <c r="CC1813" i="38"/>
  <c r="CA1813" i="38"/>
  <c r="CE1813" i="38"/>
  <c r="BZ1813" i="38"/>
  <c r="BY1813" i="38"/>
  <c r="BX1813" i="38"/>
  <c r="BU1813" i="38"/>
  <c r="BS1813" i="38"/>
  <c r="BT1813" i="38"/>
  <c r="BV1813" i="38"/>
  <c r="BR1813" i="38"/>
  <c r="BW1813" i="38"/>
  <c r="CF993" i="38"/>
  <c r="CZ993" i="38" s="1"/>
  <c r="CD993" i="38"/>
  <c r="CX993" i="38" s="1"/>
  <c r="BQ993" i="38"/>
  <c r="CK993" i="38" s="1"/>
  <c r="BZ993" i="38"/>
  <c r="CT993" i="38" s="1"/>
  <c r="CA993" i="38"/>
  <c r="CU993" i="38" s="1"/>
  <c r="CB993" i="38"/>
  <c r="CV993" i="38" s="1"/>
  <c r="CC993" i="38"/>
  <c r="CW993" i="38" s="1"/>
  <c r="CE993" i="38"/>
  <c r="CY993" i="38" s="1"/>
  <c r="BV993" i="38"/>
  <c r="CP993" i="38" s="1"/>
  <c r="BX993" i="38"/>
  <c r="CR993" i="38" s="1"/>
  <c r="BY993" i="38"/>
  <c r="CS993" i="38" s="1"/>
  <c r="BW993" i="38"/>
  <c r="CQ993" i="38" s="1"/>
  <c r="BU993" i="38"/>
  <c r="CO993" i="38" s="1"/>
  <c r="BS993" i="38"/>
  <c r="CM993" i="38" s="1"/>
  <c r="BT993" i="38"/>
  <c r="CN993" i="38" s="1"/>
  <c r="BR993" i="38"/>
  <c r="CL993" i="38" s="1"/>
  <c r="CF1548" i="38"/>
  <c r="CZ1548" i="38" s="1"/>
  <c r="BQ1548" i="38"/>
  <c r="CK1548" i="38" s="1"/>
  <c r="CB1548" i="38"/>
  <c r="CV1548" i="38" s="1"/>
  <c r="CD1548" i="38"/>
  <c r="CX1548" i="38" s="1"/>
  <c r="CC1548" i="38"/>
  <c r="CW1548" i="38" s="1"/>
  <c r="CE1548" i="38"/>
  <c r="CY1548" i="38" s="1"/>
  <c r="BZ1548" i="38"/>
  <c r="CT1548" i="38" s="1"/>
  <c r="CA1548" i="38"/>
  <c r="CU1548" i="38" s="1"/>
  <c r="BW1548" i="38"/>
  <c r="CQ1548" i="38" s="1"/>
  <c r="BX1548" i="38"/>
  <c r="CR1548" i="38" s="1"/>
  <c r="BY1548" i="38"/>
  <c r="CS1548" i="38" s="1"/>
  <c r="BU1548" i="38"/>
  <c r="CO1548" i="38" s="1"/>
  <c r="BV1548" i="38"/>
  <c r="CP1548" i="38" s="1"/>
  <c r="BR1548" i="38"/>
  <c r="CL1548" i="38" s="1"/>
  <c r="BT1548" i="38"/>
  <c r="CN1548" i="38" s="1"/>
  <c r="BS1548" i="38"/>
  <c r="CM1548" i="38" s="1"/>
  <c r="CK1973" i="38"/>
  <c r="CZ1973" i="38"/>
  <c r="CW1973" i="38"/>
  <c r="CY1973" i="38"/>
  <c r="CX1973" i="38"/>
  <c r="CV1973" i="38"/>
  <c r="CU1973" i="38"/>
  <c r="CT1973" i="38"/>
  <c r="CR1973" i="38"/>
  <c r="CS1973" i="38"/>
  <c r="CQ1973" i="38"/>
  <c r="CL1973" i="38"/>
  <c r="CO1973" i="38"/>
  <c r="CN1973" i="38"/>
  <c r="CM1973" i="38"/>
  <c r="CP1973" i="38"/>
  <c r="BT2023" i="38"/>
  <c r="CB2023" i="38"/>
  <c r="BQ2023" i="38"/>
  <c r="BY2023" i="38"/>
  <c r="BX2023" i="38"/>
  <c r="BZ2023" i="38"/>
  <c r="CA2023" i="38"/>
  <c r="BS2023" i="38"/>
  <c r="CD2023" i="38"/>
  <c r="BU2023" i="38"/>
  <c r="CE2023" i="38"/>
  <c r="BV2023" i="38"/>
  <c r="CF2023" i="38"/>
  <c r="BR2023" i="38"/>
  <c r="BW2023" i="38"/>
  <c r="CC2023" i="38"/>
  <c r="CK2103" i="38"/>
  <c r="CZ2103" i="38"/>
  <c r="CV2103" i="38"/>
  <c r="CW2103" i="38"/>
  <c r="CY2103" i="38"/>
  <c r="CX2103" i="38"/>
  <c r="CU2103" i="38"/>
  <c r="CT2103" i="38"/>
  <c r="CQ2103" i="38"/>
  <c r="CR2103" i="38"/>
  <c r="CS2103" i="38"/>
  <c r="CP2103" i="38"/>
  <c r="CO2103" i="38"/>
  <c r="CL2103" i="38"/>
  <c r="CM2103" i="38"/>
  <c r="CN2103" i="38"/>
  <c r="BT2151" i="38"/>
  <c r="CB2151" i="38"/>
  <c r="BQ2151" i="38"/>
  <c r="BY2151" i="38"/>
  <c r="BX2151" i="38"/>
  <c r="BZ2151" i="38"/>
  <c r="CA2151" i="38"/>
  <c r="BU2151" i="38"/>
  <c r="CE2151" i="38"/>
  <c r="BV2151" i="38"/>
  <c r="CF2151" i="38"/>
  <c r="BS2151" i="38"/>
  <c r="BW2151" i="38"/>
  <c r="CC2151" i="38"/>
  <c r="CD2151" i="38"/>
  <c r="BR2151" i="38"/>
  <c r="CK2231" i="38"/>
  <c r="CZ2231" i="38"/>
  <c r="CV2231" i="38"/>
  <c r="CW2231" i="38"/>
  <c r="CY2231" i="38"/>
  <c r="CX2231" i="38"/>
  <c r="CU2231" i="38"/>
  <c r="CT2231" i="38"/>
  <c r="CQ2231" i="38"/>
  <c r="CR2231" i="38"/>
  <c r="CS2231" i="38"/>
  <c r="CP2231" i="38"/>
  <c r="CO2231" i="38"/>
  <c r="CL2231" i="38"/>
  <c r="CM2231" i="38"/>
  <c r="CN2231" i="38"/>
  <c r="BT2279" i="38"/>
  <c r="CB2279" i="38"/>
  <c r="BQ2279" i="38"/>
  <c r="BY2279" i="38"/>
  <c r="BX2279" i="38"/>
  <c r="BZ2279" i="38"/>
  <c r="CA2279" i="38"/>
  <c r="BU2279" i="38"/>
  <c r="CE2279" i="38"/>
  <c r="BV2279" i="38"/>
  <c r="CF2279" i="38"/>
  <c r="BR2279" i="38"/>
  <c r="BS2279" i="38"/>
  <c r="BW2279" i="38"/>
  <c r="CC2279" i="38"/>
  <c r="CD2279" i="38"/>
  <c r="CK2359" i="38"/>
  <c r="CZ2359" i="38"/>
  <c r="CV2359" i="38"/>
  <c r="CW2359" i="38"/>
  <c r="CY2359" i="38"/>
  <c r="CX2359" i="38"/>
  <c r="CU2359" i="38"/>
  <c r="CT2359" i="38"/>
  <c r="CR2359" i="38"/>
  <c r="CS2359" i="38"/>
  <c r="CQ2359" i="38"/>
  <c r="CP2359" i="38"/>
  <c r="CO2359" i="38"/>
  <c r="CL2359" i="38"/>
  <c r="CM2359" i="38"/>
  <c r="CN2359" i="38"/>
  <c r="BQ2407" i="38"/>
  <c r="BY2407" i="38"/>
  <c r="BU2407" i="38"/>
  <c r="CD2407" i="38"/>
  <c r="BV2407" i="38"/>
  <c r="CE2407" i="38"/>
  <c r="BW2407" i="38"/>
  <c r="CF2407" i="38"/>
  <c r="BR2407" i="38"/>
  <c r="CA2407" i="38"/>
  <c r="BS2407" i="38"/>
  <c r="CB2407" i="38"/>
  <c r="BT2407" i="38"/>
  <c r="BX2407" i="38"/>
  <c r="BZ2407" i="38"/>
  <c r="CC2407" i="38"/>
  <c r="CK2487" i="38"/>
  <c r="CZ2487" i="38"/>
  <c r="CV2487" i="38"/>
  <c r="CW2487" i="38"/>
  <c r="CY2487" i="38"/>
  <c r="CX2487" i="38"/>
  <c r="CU2487" i="38"/>
  <c r="CT2487" i="38"/>
  <c r="CR2487" i="38"/>
  <c r="CS2487" i="38"/>
  <c r="CQ2487" i="38"/>
  <c r="CP2487" i="38"/>
  <c r="CO2487" i="38"/>
  <c r="CL2487" i="38"/>
  <c r="CM2487" i="38"/>
  <c r="CN2487" i="38"/>
  <c r="BT2583" i="38"/>
  <c r="CB2583" i="38"/>
  <c r="BU2583" i="38"/>
  <c r="CC2583" i="38"/>
  <c r="BV2583" i="38"/>
  <c r="CD2583" i="38"/>
  <c r="BQ2583" i="38"/>
  <c r="BY2583" i="38"/>
  <c r="BR2583" i="38"/>
  <c r="BZ2583" i="38"/>
  <c r="CE2583" i="38"/>
  <c r="CF2583" i="38"/>
  <c r="BS2583" i="38"/>
  <c r="BW2583" i="38"/>
  <c r="BX2583" i="38"/>
  <c r="CA2583" i="38"/>
  <c r="CF595" i="38"/>
  <c r="CZ595" i="38" s="1"/>
  <c r="BZ595" i="38"/>
  <c r="CT595" i="38" s="1"/>
  <c r="CD595" i="38"/>
  <c r="CX595" i="38" s="1"/>
  <c r="BQ595" i="38"/>
  <c r="CK595" i="38" s="1"/>
  <c r="CE595" i="38"/>
  <c r="CY595" i="38" s="1"/>
  <c r="CC595" i="38"/>
  <c r="CW595" i="38" s="1"/>
  <c r="CA595" i="38"/>
  <c r="CU595" i="38" s="1"/>
  <c r="CB595" i="38"/>
  <c r="CV595" i="38" s="1"/>
  <c r="BY595" i="38"/>
  <c r="CS595" i="38" s="1"/>
  <c r="BW595" i="38"/>
  <c r="CQ595" i="38" s="1"/>
  <c r="BT595" i="38"/>
  <c r="CN595" i="38" s="1"/>
  <c r="BX595" i="38"/>
  <c r="CR595" i="38" s="1"/>
  <c r="BU595" i="38"/>
  <c r="CO595" i="38" s="1"/>
  <c r="BV595" i="38"/>
  <c r="CP595" i="38" s="1"/>
  <c r="BS595" i="38"/>
  <c r="CM595" i="38" s="1"/>
  <c r="BR595" i="38"/>
  <c r="CL595" i="38" s="1"/>
  <c r="CZ1041" i="38"/>
  <c r="CX1041" i="38"/>
  <c r="CK1041" i="38"/>
  <c r="CW1041" i="38"/>
  <c r="CT1041" i="38"/>
  <c r="CR1041" i="38"/>
  <c r="CU1041" i="38"/>
  <c r="CS1041" i="38"/>
  <c r="CP1041" i="38"/>
  <c r="CO1041" i="38"/>
  <c r="CN1041" i="38"/>
  <c r="CM1041" i="38"/>
  <c r="CX1889" i="38"/>
  <c r="CK1889" i="38"/>
  <c r="CW1889" i="38"/>
  <c r="CY1889" i="38"/>
  <c r="CZ1889" i="38"/>
  <c r="CV1889" i="38"/>
  <c r="CU1889" i="38"/>
  <c r="CT1889" i="38"/>
  <c r="CR1889" i="38"/>
  <c r="CS1889" i="38"/>
  <c r="CL1889" i="38"/>
  <c r="CN1889" i="38"/>
  <c r="CQ1889" i="38"/>
  <c r="CP1889" i="38"/>
  <c r="CO1889" i="38"/>
  <c r="CM1889" i="38"/>
  <c r="CZ952" i="38"/>
  <c r="CK952" i="38"/>
  <c r="CU952" i="38"/>
  <c r="CW952" i="38"/>
  <c r="CQ952" i="38"/>
  <c r="CT952" i="38"/>
  <c r="CS952" i="38"/>
  <c r="CR952" i="38"/>
  <c r="CP952" i="38"/>
  <c r="CN952" i="38"/>
  <c r="CM952" i="38"/>
  <c r="CL952" i="38"/>
  <c r="BQ1940" i="38"/>
  <c r="CB1940" i="38"/>
  <c r="CC1940" i="38"/>
  <c r="CE1940" i="38"/>
  <c r="CF1940" i="38"/>
  <c r="CD1940" i="38"/>
  <c r="CA1940" i="38"/>
  <c r="BZ1940" i="38"/>
  <c r="BW1940" i="38"/>
  <c r="BX1940" i="38"/>
  <c r="BY1940" i="38"/>
  <c r="BU1940" i="38"/>
  <c r="BV1940" i="38"/>
  <c r="BR1940" i="38"/>
  <c r="BT1940" i="38"/>
  <c r="BS1940" i="38"/>
  <c r="CZ872" i="38"/>
  <c r="CK872" i="38"/>
  <c r="CU872" i="38"/>
  <c r="CW872" i="38"/>
  <c r="CQ872" i="38"/>
  <c r="CR872" i="38"/>
  <c r="CT872" i="38"/>
  <c r="CS872" i="38"/>
  <c r="CN872" i="38"/>
  <c r="CM872" i="38"/>
  <c r="CL872" i="38"/>
  <c r="CZ1811" i="38"/>
  <c r="CW1811" i="38"/>
  <c r="CY1811" i="38"/>
  <c r="CX1811" i="38"/>
  <c r="CK1811" i="38"/>
  <c r="CV1811" i="38"/>
  <c r="CR1811" i="38"/>
  <c r="CU1811" i="38"/>
  <c r="CT1811" i="38"/>
  <c r="CS1811" i="38"/>
  <c r="CO1811" i="38"/>
  <c r="CQ1811" i="38"/>
  <c r="CP1811" i="38"/>
  <c r="CM1811" i="38"/>
  <c r="CL1811" i="38"/>
  <c r="CN1811" i="38"/>
  <c r="CZ787" i="38"/>
  <c r="CX787" i="38"/>
  <c r="CY787" i="38"/>
  <c r="CK787" i="38"/>
  <c r="CV787" i="38"/>
  <c r="CS787" i="38"/>
  <c r="CR787" i="38"/>
  <c r="CU787" i="38"/>
  <c r="CT787" i="38"/>
  <c r="CO787" i="38"/>
  <c r="CQ787" i="38"/>
  <c r="CM787" i="38"/>
  <c r="CL787" i="38"/>
  <c r="CZ1767" i="38"/>
  <c r="CW1767" i="38"/>
  <c r="CY1767" i="38"/>
  <c r="CK1767" i="38"/>
  <c r="CX1767" i="38"/>
  <c r="CV1767" i="38"/>
  <c r="CU1767" i="38"/>
  <c r="CR1767" i="38"/>
  <c r="CS1767" i="38"/>
  <c r="CT1767" i="38"/>
  <c r="CO1767" i="38"/>
  <c r="CP1767" i="38"/>
  <c r="CQ1767" i="38"/>
  <c r="CM1767" i="38"/>
  <c r="CN1767" i="38"/>
  <c r="CL1767" i="38"/>
  <c r="CF1020" i="38"/>
  <c r="CZ1020" i="38" s="1"/>
  <c r="BQ1020" i="38"/>
  <c r="CK1020" i="38" s="1"/>
  <c r="CB1020" i="38"/>
  <c r="CV1020" i="38" s="1"/>
  <c r="CD1020" i="38"/>
  <c r="CX1020" i="38" s="1"/>
  <c r="CC1020" i="38"/>
  <c r="CW1020" i="38" s="1"/>
  <c r="CE1020" i="38"/>
  <c r="CY1020" i="38" s="1"/>
  <c r="CA1020" i="38"/>
  <c r="CU1020" i="38" s="1"/>
  <c r="BZ1020" i="38"/>
  <c r="CT1020" i="38" s="1"/>
  <c r="BW1020" i="38"/>
  <c r="CQ1020" i="38" s="1"/>
  <c r="BX1020" i="38"/>
  <c r="CR1020" i="38" s="1"/>
  <c r="BY1020" i="38"/>
  <c r="CS1020" i="38" s="1"/>
  <c r="BT1020" i="38"/>
  <c r="CN1020" i="38" s="1"/>
  <c r="BV1020" i="38"/>
  <c r="CP1020" i="38" s="1"/>
  <c r="BU1020" i="38"/>
  <c r="CO1020" i="38" s="1"/>
  <c r="BR1020" i="38"/>
  <c r="CL1020" i="38" s="1"/>
  <c r="BS1020" i="38"/>
  <c r="CM1020" i="38" s="1"/>
  <c r="CZ1899" i="38"/>
  <c r="CX1899" i="38"/>
  <c r="CW1899" i="38"/>
  <c r="CY1899" i="38"/>
  <c r="CK1899" i="38"/>
  <c r="CV1899" i="38"/>
  <c r="CR1899" i="38"/>
  <c r="CS1899" i="38"/>
  <c r="CU1899" i="38"/>
  <c r="CQ1899" i="38"/>
  <c r="CO1899" i="38"/>
  <c r="CT1899" i="38"/>
  <c r="CP1899" i="38"/>
  <c r="CM1899" i="38"/>
  <c r="CN1899" i="38"/>
  <c r="CL1899" i="38"/>
  <c r="CF1803" i="38"/>
  <c r="CE1803" i="38"/>
  <c r="CD1803" i="38"/>
  <c r="CC1803" i="38"/>
  <c r="BQ1803" i="38"/>
  <c r="BZ1803" i="38"/>
  <c r="CB1803" i="38"/>
  <c r="CA1803" i="38"/>
  <c r="BY1803" i="38"/>
  <c r="BW1803" i="38"/>
  <c r="BX1803" i="38"/>
  <c r="BU1803" i="38"/>
  <c r="BV1803" i="38"/>
  <c r="BT1803" i="38"/>
  <c r="BS1803" i="38"/>
  <c r="BR1803" i="38"/>
  <c r="CK2104" i="38"/>
  <c r="CU2104" i="38"/>
  <c r="CV2104" i="38"/>
  <c r="CW2104" i="38"/>
  <c r="CY2104" i="38"/>
  <c r="CZ2104" i="38"/>
  <c r="CX2104" i="38"/>
  <c r="CT2104" i="38"/>
  <c r="CQ2104" i="38"/>
  <c r="CR2104" i="38"/>
  <c r="CS2104" i="38"/>
  <c r="CP2104" i="38"/>
  <c r="CN2104" i="38"/>
  <c r="CO2104" i="38"/>
  <c r="CM2104" i="38"/>
  <c r="CL2104" i="38"/>
  <c r="BS2200" i="38"/>
  <c r="CA2200" i="38"/>
  <c r="BX2200" i="38"/>
  <c r="CF2200" i="38"/>
  <c r="BW2200" i="38"/>
  <c r="BY2200" i="38"/>
  <c r="BZ2200" i="38"/>
  <c r="BT2200" i="38"/>
  <c r="CD2200" i="38"/>
  <c r="BU2200" i="38"/>
  <c r="CE2200" i="38"/>
  <c r="BQ2200" i="38"/>
  <c r="BR2200" i="38"/>
  <c r="BV2200" i="38"/>
  <c r="CB2200" i="38"/>
  <c r="CC2200" i="38"/>
  <c r="CK2360" i="38"/>
  <c r="CU2360" i="38"/>
  <c r="CV2360" i="38"/>
  <c r="CW2360" i="38"/>
  <c r="CY2360" i="38"/>
  <c r="CZ2360" i="38"/>
  <c r="CX2360" i="38"/>
  <c r="CT2360" i="38"/>
  <c r="CQ2360" i="38"/>
  <c r="CR2360" i="38"/>
  <c r="CS2360" i="38"/>
  <c r="CP2360" i="38"/>
  <c r="CN2360" i="38"/>
  <c r="CO2360" i="38"/>
  <c r="CM2360" i="38"/>
  <c r="CL2360" i="38"/>
  <c r="BS2456" i="38"/>
  <c r="CA2456" i="38"/>
  <c r="BT2456" i="38"/>
  <c r="CB2456" i="38"/>
  <c r="BU2456" i="38"/>
  <c r="CC2456" i="38"/>
  <c r="BX2456" i="38"/>
  <c r="CF2456" i="38"/>
  <c r="BQ2456" i="38"/>
  <c r="BY2456" i="38"/>
  <c r="BR2456" i="38"/>
  <c r="BV2456" i="38"/>
  <c r="BW2456" i="38"/>
  <c r="BZ2456" i="38"/>
  <c r="CD2456" i="38"/>
  <c r="CE2456" i="38"/>
  <c r="CF646" i="38"/>
  <c r="CZ646" i="38" s="1"/>
  <c r="CD646" i="38"/>
  <c r="CX646" i="38" s="1"/>
  <c r="CB646" i="38"/>
  <c r="CV646" i="38" s="1"/>
  <c r="BQ646" i="38"/>
  <c r="CK646" i="38" s="1"/>
  <c r="CA646" i="38"/>
  <c r="CU646" i="38" s="1"/>
  <c r="CC646" i="38"/>
  <c r="CW646" i="38" s="1"/>
  <c r="BZ646" i="38"/>
  <c r="CT646" i="38" s="1"/>
  <c r="CE646" i="38"/>
  <c r="CY646" i="38" s="1"/>
  <c r="BW646" i="38"/>
  <c r="CQ646" i="38" s="1"/>
  <c r="BY646" i="38"/>
  <c r="CS646" i="38" s="1"/>
  <c r="BX646" i="38"/>
  <c r="CR646" i="38" s="1"/>
  <c r="BS646" i="38"/>
  <c r="CM646" i="38" s="1"/>
  <c r="BU646" i="38"/>
  <c r="CO646" i="38" s="1"/>
  <c r="BV646" i="38"/>
  <c r="CP646" i="38" s="1"/>
  <c r="BT646" i="38"/>
  <c r="CN646" i="38" s="1"/>
  <c r="BR646" i="38"/>
  <c r="CL646" i="38" s="1"/>
  <c r="CF1918" i="38"/>
  <c r="CD1918" i="38"/>
  <c r="CB1918" i="38"/>
  <c r="CC1918" i="38"/>
  <c r="BQ1918" i="38"/>
  <c r="CE1918" i="38"/>
  <c r="BW1918" i="38"/>
  <c r="CA1918" i="38"/>
  <c r="BZ1918" i="38"/>
  <c r="BY1918" i="38"/>
  <c r="BV1918" i="38"/>
  <c r="BX1918" i="38"/>
  <c r="BS1918" i="38"/>
  <c r="BU1918" i="38"/>
  <c r="BT1918" i="38"/>
  <c r="BR1918" i="38"/>
  <c r="CF1030" i="38"/>
  <c r="CZ1030" i="38" s="1"/>
  <c r="CD1030" i="38"/>
  <c r="CX1030" i="38" s="1"/>
  <c r="CB1030" i="38"/>
  <c r="CV1030" i="38" s="1"/>
  <c r="BQ1030" i="38"/>
  <c r="CK1030" i="38" s="1"/>
  <c r="CC1030" i="38"/>
  <c r="CW1030" i="38" s="1"/>
  <c r="BZ1030" i="38"/>
  <c r="CT1030" i="38" s="1"/>
  <c r="CE1030" i="38"/>
  <c r="CY1030" i="38" s="1"/>
  <c r="CA1030" i="38"/>
  <c r="CU1030" i="38" s="1"/>
  <c r="BW1030" i="38"/>
  <c r="CQ1030" i="38" s="1"/>
  <c r="BY1030" i="38"/>
  <c r="CS1030" i="38" s="1"/>
  <c r="BX1030" i="38"/>
  <c r="CR1030" i="38" s="1"/>
  <c r="BS1030" i="38"/>
  <c r="CM1030" i="38" s="1"/>
  <c r="BU1030" i="38"/>
  <c r="CO1030" i="38" s="1"/>
  <c r="BV1030" i="38"/>
  <c r="CP1030" i="38" s="1"/>
  <c r="BT1030" i="38"/>
  <c r="CN1030" i="38" s="1"/>
  <c r="BR1030" i="38"/>
  <c r="CL1030" i="38" s="1"/>
  <c r="CZ623" i="38"/>
  <c r="CW623" i="38"/>
  <c r="CY623" i="38"/>
  <c r="CT623" i="38"/>
  <c r="CS623" i="38"/>
  <c r="CQ623" i="38"/>
  <c r="CP623" i="38"/>
  <c r="CO623" i="38"/>
  <c r="CM623" i="38"/>
  <c r="CX139" i="38"/>
  <c r="CL139" i="38"/>
  <c r="CF151" i="38"/>
  <c r="BZ151" i="38"/>
  <c r="BR151" i="38"/>
  <c r="BU151" i="38"/>
  <c r="BX151" i="38"/>
  <c r="CD151" i="38"/>
  <c r="CX151" i="38" s="1"/>
  <c r="CA151" i="38"/>
  <c r="BS151" i="38"/>
  <c r="BV151" i="38"/>
  <c r="CC151" i="38"/>
  <c r="CW151" i="38" s="1"/>
  <c r="BY151" i="38"/>
  <c r="BQ151" i="38"/>
  <c r="CE151" i="38"/>
  <c r="CB151" i="38"/>
  <c r="BT151" i="38"/>
  <c r="BW151" i="38"/>
  <c r="CQ151" i="38" s="1"/>
  <c r="CE37" i="38"/>
  <c r="CY37" i="38" s="1"/>
  <c r="CC37" i="38"/>
  <c r="CW37" i="38" s="1"/>
  <c r="CD37" i="38"/>
  <c r="CX37" i="38" s="1"/>
  <c r="BV37" i="38"/>
  <c r="CP37" i="38" s="1"/>
  <c r="BY37" i="38"/>
  <c r="CS37" i="38" s="1"/>
  <c r="BQ37" i="38"/>
  <c r="CK37" i="38" s="1"/>
  <c r="BT37" i="38"/>
  <c r="CN37" i="38" s="1"/>
  <c r="BW37" i="38"/>
  <c r="CQ37" i="38" s="1"/>
  <c r="CF37" i="38"/>
  <c r="CZ37" i="38" s="1"/>
  <c r="CB37" i="38"/>
  <c r="CV37" i="38" s="1"/>
  <c r="BZ37" i="38"/>
  <c r="CT37" i="38" s="1"/>
  <c r="BR37" i="38"/>
  <c r="CL37" i="38" s="1"/>
  <c r="BU37" i="38"/>
  <c r="CO37" i="38" s="1"/>
  <c r="BX37" i="38"/>
  <c r="CR37" i="38" s="1"/>
  <c r="BS37" i="38"/>
  <c r="CM37" i="38" s="1"/>
  <c r="CA37" i="38"/>
  <c r="CU37" i="38" s="1"/>
  <c r="CV101" i="38"/>
  <c r="CY101" i="38"/>
  <c r="CU101" i="38"/>
  <c r="CM101" i="38"/>
  <c r="CX101" i="38"/>
  <c r="CP101" i="38"/>
  <c r="CW101" i="38"/>
  <c r="CS101" i="38"/>
  <c r="CK101" i="38"/>
  <c r="CN101" i="38"/>
  <c r="CQ101" i="38"/>
  <c r="CZ101" i="38"/>
  <c r="CT101" i="38"/>
  <c r="CL101" i="38"/>
  <c r="CO101" i="38"/>
  <c r="CR101" i="38"/>
  <c r="CF87" i="38"/>
  <c r="BZ87" i="38"/>
  <c r="BR87" i="38"/>
  <c r="BU87" i="38"/>
  <c r="BX87" i="38"/>
  <c r="CD87" i="38"/>
  <c r="CX87" i="38" s="1"/>
  <c r="CA87" i="38"/>
  <c r="BS87" i="38"/>
  <c r="BV87" i="38"/>
  <c r="CC87" i="38"/>
  <c r="CW87" i="38" s="1"/>
  <c r="BY87" i="38"/>
  <c r="BQ87" i="38"/>
  <c r="CE87" i="38"/>
  <c r="CB87" i="38"/>
  <c r="BT87" i="38"/>
  <c r="BW87" i="38"/>
  <c r="CQ87" i="38" s="1"/>
  <c r="CF385" i="38"/>
  <c r="CZ385" i="38" s="1"/>
  <c r="BZ385" i="38"/>
  <c r="CT385" i="38" s="1"/>
  <c r="BY385" i="38"/>
  <c r="CS385" i="38" s="1"/>
  <c r="CD385" i="38"/>
  <c r="CX385" i="38" s="1"/>
  <c r="CE385" i="38"/>
  <c r="CY385" i="38" s="1"/>
  <c r="CA385" i="38"/>
  <c r="CU385" i="38" s="1"/>
  <c r="BV385" i="38"/>
  <c r="BW385" i="38"/>
  <c r="CQ385" i="38" s="1"/>
  <c r="CC385" i="38"/>
  <c r="CW385" i="38" s="1"/>
  <c r="BQ385" i="38"/>
  <c r="CK385" i="38" s="1"/>
  <c r="BR385" i="38"/>
  <c r="CL385" i="38" s="1"/>
  <c r="BX385" i="38"/>
  <c r="CR385" i="38" s="1"/>
  <c r="BT385" i="38"/>
  <c r="CN385" i="38" s="1"/>
  <c r="BU385" i="38"/>
  <c r="CO385" i="38" s="1"/>
  <c r="BS385" i="38"/>
  <c r="CM385" i="38" s="1"/>
  <c r="CB385" i="38"/>
  <c r="CV385" i="38" s="1"/>
  <c r="CE464" i="38"/>
  <c r="CY464" i="38" s="1"/>
  <c r="CD464" i="38"/>
  <c r="CX464" i="38" s="1"/>
  <c r="CC464" i="38"/>
  <c r="CW464" i="38" s="1"/>
  <c r="CB464" i="38"/>
  <c r="CV464" i="38" s="1"/>
  <c r="CA464" i="38"/>
  <c r="CU464" i="38" s="1"/>
  <c r="CF464" i="38"/>
  <c r="CZ464" i="38" s="1"/>
  <c r="BZ464" i="38"/>
  <c r="BX464" i="38"/>
  <c r="CR464" i="38" s="1"/>
  <c r="BW464" i="38"/>
  <c r="CQ464" i="38" s="1"/>
  <c r="BY464" i="38"/>
  <c r="CS464" i="38" s="1"/>
  <c r="BU464" i="38"/>
  <c r="CO464" i="38" s="1"/>
  <c r="BT464" i="38"/>
  <c r="BS464" i="38"/>
  <c r="CM464" i="38" s="1"/>
  <c r="BR464" i="38"/>
  <c r="CL464" i="38" s="1"/>
  <c r="BQ464" i="38"/>
  <c r="BV464" i="38"/>
  <c r="CP464" i="38" s="1"/>
  <c r="CF404" i="38"/>
  <c r="CZ404" i="38" s="1"/>
  <c r="CE404" i="38"/>
  <c r="CY404" i="38" s="1"/>
  <c r="CD404" i="38"/>
  <c r="CX404" i="38" s="1"/>
  <c r="CC404" i="38"/>
  <c r="CW404" i="38" s="1"/>
  <c r="CB404" i="38"/>
  <c r="CV404" i="38" s="1"/>
  <c r="CA404" i="38"/>
  <c r="CU404" i="38" s="1"/>
  <c r="BX404" i="38"/>
  <c r="CR404" i="38" s="1"/>
  <c r="BW404" i="38"/>
  <c r="CQ404" i="38" s="1"/>
  <c r="BY404" i="38"/>
  <c r="CS404" i="38" s="1"/>
  <c r="BV404" i="38"/>
  <c r="CP404" i="38" s="1"/>
  <c r="BU404" i="38"/>
  <c r="CO404" i="38" s="1"/>
  <c r="BT404" i="38"/>
  <c r="CN404" i="38" s="1"/>
  <c r="BS404" i="38"/>
  <c r="CM404" i="38" s="1"/>
  <c r="BR404" i="38"/>
  <c r="CL404" i="38" s="1"/>
  <c r="BQ404" i="38"/>
  <c r="BZ404" i="38"/>
  <c r="CT404" i="38" s="1"/>
  <c r="CF481" i="38"/>
  <c r="CZ481" i="38" s="1"/>
  <c r="BZ481" i="38"/>
  <c r="CT481" i="38" s="1"/>
  <c r="BY481" i="38"/>
  <c r="CS481" i="38" s="1"/>
  <c r="CD481" i="38"/>
  <c r="CX481" i="38" s="1"/>
  <c r="CE481" i="38"/>
  <c r="CY481" i="38" s="1"/>
  <c r="CC481" i="38"/>
  <c r="CW481" i="38" s="1"/>
  <c r="CB481" i="38"/>
  <c r="CV481" i="38" s="1"/>
  <c r="BW481" i="38"/>
  <c r="CQ481" i="38" s="1"/>
  <c r="CA481" i="38"/>
  <c r="CU481" i="38" s="1"/>
  <c r="BQ481" i="38"/>
  <c r="CK481" i="38" s="1"/>
  <c r="BT481" i="38"/>
  <c r="CN481" i="38" s="1"/>
  <c r="BX481" i="38"/>
  <c r="CR481" i="38" s="1"/>
  <c r="BU481" i="38"/>
  <c r="CO481" i="38" s="1"/>
  <c r="BS481" i="38"/>
  <c r="CM481" i="38" s="1"/>
  <c r="BV481" i="38"/>
  <c r="BR481" i="38"/>
  <c r="CL481" i="38" s="1"/>
  <c r="CF1013" i="38"/>
  <c r="CZ1013" i="38" s="1"/>
  <c r="CD1013" i="38"/>
  <c r="CX1013" i="38" s="1"/>
  <c r="BQ1013" i="38"/>
  <c r="BZ1013" i="38"/>
  <c r="CT1013" i="38" s="1"/>
  <c r="CA1013" i="38"/>
  <c r="CU1013" i="38" s="1"/>
  <c r="CB1013" i="38"/>
  <c r="CE1013" i="38"/>
  <c r="CC1013" i="38"/>
  <c r="CW1013" i="38" s="1"/>
  <c r="BV1013" i="38"/>
  <c r="CP1013" i="38" s="1"/>
  <c r="BX1013" i="38"/>
  <c r="CR1013" i="38" s="1"/>
  <c r="BY1013" i="38"/>
  <c r="CS1013" i="38" s="1"/>
  <c r="BW1013" i="38"/>
  <c r="CQ1013" i="38" s="1"/>
  <c r="BU1013" i="38"/>
  <c r="CO1013" i="38" s="1"/>
  <c r="BS1013" i="38"/>
  <c r="CM1013" i="38" s="1"/>
  <c r="BT1013" i="38"/>
  <c r="BR1013" i="38"/>
  <c r="CL1013" i="38" s="1"/>
  <c r="CF1443" i="38"/>
  <c r="CZ1443" i="38" s="1"/>
  <c r="BQ1443" i="38"/>
  <c r="CK1443" i="38" s="1"/>
  <c r="CE1443" i="38"/>
  <c r="CY1443" i="38" s="1"/>
  <c r="CD1443" i="38"/>
  <c r="CC1443" i="38"/>
  <c r="CW1443" i="38" s="1"/>
  <c r="CA1443" i="38"/>
  <c r="CU1443" i="38" s="1"/>
  <c r="BZ1443" i="38"/>
  <c r="CT1443" i="38" s="1"/>
  <c r="CB1443" i="38"/>
  <c r="CV1443" i="38" s="1"/>
  <c r="BY1443" i="38"/>
  <c r="BU1443" i="38"/>
  <c r="CO1443" i="38" s="1"/>
  <c r="BX1443" i="38"/>
  <c r="CR1443" i="38" s="1"/>
  <c r="BW1443" i="38"/>
  <c r="BT1443" i="38"/>
  <c r="CN1443" i="38" s="1"/>
  <c r="BV1443" i="38"/>
  <c r="CP1443" i="38" s="1"/>
  <c r="BS1443" i="38"/>
  <c r="BR1443" i="38"/>
  <c r="CL1443" i="38" s="1"/>
  <c r="CF1699" i="38"/>
  <c r="CZ1699" i="38" s="1"/>
  <c r="BQ1699" i="38"/>
  <c r="CK1699" i="38" s="1"/>
  <c r="CE1699" i="38"/>
  <c r="CY1699" i="38" s="1"/>
  <c r="CC1699" i="38"/>
  <c r="CW1699" i="38" s="1"/>
  <c r="CA1699" i="38"/>
  <c r="CU1699" i="38" s="1"/>
  <c r="BZ1699" i="38"/>
  <c r="CT1699" i="38" s="1"/>
  <c r="CD1699" i="38"/>
  <c r="CB1699" i="38"/>
  <c r="CV1699" i="38" s="1"/>
  <c r="BY1699" i="38"/>
  <c r="CS1699" i="38" s="1"/>
  <c r="BU1699" i="38"/>
  <c r="CO1699" i="38" s="1"/>
  <c r="BV1699" i="38"/>
  <c r="CP1699" i="38" s="1"/>
  <c r="BX1699" i="38"/>
  <c r="CR1699" i="38" s="1"/>
  <c r="BW1699" i="38"/>
  <c r="CQ1699" i="38" s="1"/>
  <c r="BT1699" i="38"/>
  <c r="CN1699" i="38" s="1"/>
  <c r="BS1699" i="38"/>
  <c r="BR1699" i="38"/>
  <c r="CL1699" i="38" s="1"/>
  <c r="CF1294" i="38"/>
  <c r="CZ1294" i="38" s="1"/>
  <c r="CD1294" i="38"/>
  <c r="CX1294" i="38" s="1"/>
  <c r="CB1294" i="38"/>
  <c r="CV1294" i="38" s="1"/>
  <c r="BQ1294" i="38"/>
  <c r="CK1294" i="38" s="1"/>
  <c r="CC1294" i="38"/>
  <c r="CW1294" i="38" s="1"/>
  <c r="CE1294" i="38"/>
  <c r="CY1294" i="38" s="1"/>
  <c r="BZ1294" i="38"/>
  <c r="CT1294" i="38" s="1"/>
  <c r="BW1294" i="38"/>
  <c r="CQ1294" i="38" s="1"/>
  <c r="CA1294" i="38"/>
  <c r="CU1294" i="38" s="1"/>
  <c r="BY1294" i="38"/>
  <c r="CS1294" i="38" s="1"/>
  <c r="BV1294" i="38"/>
  <c r="CP1294" i="38" s="1"/>
  <c r="BX1294" i="38"/>
  <c r="CR1294" i="38" s="1"/>
  <c r="BS1294" i="38"/>
  <c r="CM1294" i="38" s="1"/>
  <c r="BU1294" i="38"/>
  <c r="CO1294" i="38" s="1"/>
  <c r="BT1294" i="38"/>
  <c r="CN1294" i="38" s="1"/>
  <c r="BR1294" i="38"/>
  <c r="CL1294" i="38" s="1"/>
  <c r="CF1550" i="38"/>
  <c r="CZ1550" i="38" s="1"/>
  <c r="CD1550" i="38"/>
  <c r="CX1550" i="38" s="1"/>
  <c r="CB1550" i="38"/>
  <c r="CV1550" i="38" s="1"/>
  <c r="BQ1550" i="38"/>
  <c r="CK1550" i="38" s="1"/>
  <c r="CC1550" i="38"/>
  <c r="CW1550" i="38" s="1"/>
  <c r="CE1550" i="38"/>
  <c r="CY1550" i="38" s="1"/>
  <c r="BZ1550" i="38"/>
  <c r="CT1550" i="38" s="1"/>
  <c r="BW1550" i="38"/>
  <c r="CQ1550" i="38" s="1"/>
  <c r="CA1550" i="38"/>
  <c r="CU1550" i="38" s="1"/>
  <c r="BY1550" i="38"/>
  <c r="CS1550" i="38" s="1"/>
  <c r="BV1550" i="38"/>
  <c r="CP1550" i="38" s="1"/>
  <c r="BX1550" i="38"/>
  <c r="BS1550" i="38"/>
  <c r="CM1550" i="38" s="1"/>
  <c r="BU1550" i="38"/>
  <c r="CO1550" i="38" s="1"/>
  <c r="BT1550" i="38"/>
  <c r="CN1550" i="38" s="1"/>
  <c r="BR1550" i="38"/>
  <c r="CL1550" i="38" s="1"/>
  <c r="CD1806" i="38"/>
  <c r="CF1806" i="38"/>
  <c r="CB1806" i="38"/>
  <c r="CC1806" i="38"/>
  <c r="BQ1806" i="38"/>
  <c r="CE1806" i="38"/>
  <c r="BZ1806" i="38"/>
  <c r="BW1806" i="38"/>
  <c r="CA1806" i="38"/>
  <c r="BY1806" i="38"/>
  <c r="BV1806" i="38"/>
  <c r="BX1806" i="38"/>
  <c r="BS1806" i="38"/>
  <c r="BU1806" i="38"/>
  <c r="BT1806" i="38"/>
  <c r="BR1806" i="38"/>
  <c r="CD658" i="38"/>
  <c r="CX658" i="38" s="1"/>
  <c r="CF658" i="38"/>
  <c r="CZ658" i="38" s="1"/>
  <c r="BQ658" i="38"/>
  <c r="CK658" i="38" s="1"/>
  <c r="CB658" i="38"/>
  <c r="CV658" i="38" s="1"/>
  <c r="CC658" i="38"/>
  <c r="CW658" i="38" s="1"/>
  <c r="CE658" i="38"/>
  <c r="CY658" i="38" s="1"/>
  <c r="CA658" i="38"/>
  <c r="CU658" i="38" s="1"/>
  <c r="BZ658" i="38"/>
  <c r="CT658" i="38" s="1"/>
  <c r="BY658" i="38"/>
  <c r="CS658" i="38" s="1"/>
  <c r="BW658" i="38"/>
  <c r="CQ658" i="38" s="1"/>
  <c r="BX658" i="38"/>
  <c r="CR658" i="38" s="1"/>
  <c r="BT658" i="38"/>
  <c r="CN658" i="38" s="1"/>
  <c r="BS658" i="38"/>
  <c r="CM658" i="38" s="1"/>
  <c r="BV658" i="38"/>
  <c r="CP658" i="38" s="1"/>
  <c r="BU658" i="38"/>
  <c r="CO658" i="38" s="1"/>
  <c r="BR658" i="38"/>
  <c r="CL658" i="38" s="1"/>
  <c r="CZ996" i="38"/>
  <c r="CK996" i="38"/>
  <c r="CU996" i="38"/>
  <c r="CV996" i="38"/>
  <c r="CX996" i="38"/>
  <c r="CW996" i="38"/>
  <c r="CY996" i="38"/>
  <c r="CT996" i="38"/>
  <c r="CQ996" i="38"/>
  <c r="CR996" i="38"/>
  <c r="CS996" i="38"/>
  <c r="CP996" i="38"/>
  <c r="CN996" i="38"/>
  <c r="CL996" i="38"/>
  <c r="CM996" i="38"/>
  <c r="CF1229" i="38"/>
  <c r="CZ1229" i="38" s="1"/>
  <c r="CD1229" i="38"/>
  <c r="CX1229" i="38" s="1"/>
  <c r="BQ1229" i="38"/>
  <c r="CK1229" i="38" s="1"/>
  <c r="CB1229" i="38"/>
  <c r="CV1229" i="38" s="1"/>
  <c r="BZ1229" i="38"/>
  <c r="CT1229" i="38" s="1"/>
  <c r="CA1229" i="38"/>
  <c r="CU1229" i="38" s="1"/>
  <c r="BV1229" i="38"/>
  <c r="CP1229" i="38" s="1"/>
  <c r="CC1229" i="38"/>
  <c r="CW1229" i="38" s="1"/>
  <c r="BX1229" i="38"/>
  <c r="CR1229" i="38" s="1"/>
  <c r="BY1229" i="38"/>
  <c r="CS1229" i="38" s="1"/>
  <c r="CE1229" i="38"/>
  <c r="CY1229" i="38" s="1"/>
  <c r="BW1229" i="38"/>
  <c r="CQ1229" i="38" s="1"/>
  <c r="BU1229" i="38"/>
  <c r="CO1229" i="38" s="1"/>
  <c r="BS1229" i="38"/>
  <c r="CM1229" i="38" s="1"/>
  <c r="BT1229" i="38"/>
  <c r="BR1229" i="38"/>
  <c r="CL1229" i="38" s="1"/>
  <c r="CZ1401" i="38"/>
  <c r="CX1401" i="38"/>
  <c r="CK1401" i="38"/>
  <c r="CW1401" i="38"/>
  <c r="CU1401" i="38"/>
  <c r="CT1401" i="38"/>
  <c r="CR1401" i="38"/>
  <c r="CS1401" i="38"/>
  <c r="CV1401" i="38"/>
  <c r="CP1401" i="38"/>
  <c r="CQ1401" i="38"/>
  <c r="CL1401" i="38"/>
  <c r="CN1401" i="38"/>
  <c r="CO1401" i="38"/>
  <c r="CM1401" i="38"/>
  <c r="CX1913" i="38"/>
  <c r="CK1913" i="38"/>
  <c r="CZ1913" i="38"/>
  <c r="CW1913" i="38"/>
  <c r="CY1913" i="38"/>
  <c r="CU1913" i="38"/>
  <c r="CT1913" i="38"/>
  <c r="CR1913" i="38"/>
  <c r="CS1913" i="38"/>
  <c r="CV1913" i="38"/>
  <c r="CQ1913" i="38"/>
  <c r="CL1913" i="38"/>
  <c r="CN1913" i="38"/>
  <c r="CP1913" i="38"/>
  <c r="CO1913" i="38"/>
  <c r="CM1913" i="38"/>
  <c r="BR2121" i="38"/>
  <c r="BZ2121" i="38"/>
  <c r="BW2121" i="38"/>
  <c r="CE2121" i="38"/>
  <c r="BV2121" i="38"/>
  <c r="BX2121" i="38"/>
  <c r="BY2121" i="38"/>
  <c r="BQ2121" i="38"/>
  <c r="CB2121" i="38"/>
  <c r="BS2121" i="38"/>
  <c r="CC2121" i="38"/>
  <c r="BT2121" i="38"/>
  <c r="CD2121" i="38"/>
  <c r="BU2121" i="38"/>
  <c r="CA2121" i="38"/>
  <c r="CF2121" i="38"/>
  <c r="BR2249" i="38"/>
  <c r="BZ2249" i="38"/>
  <c r="BW2249" i="38"/>
  <c r="CE2249" i="38"/>
  <c r="BV2249" i="38"/>
  <c r="BX2249" i="38"/>
  <c r="BY2249" i="38"/>
  <c r="BS2249" i="38"/>
  <c r="CC2249" i="38"/>
  <c r="BT2249" i="38"/>
  <c r="CD2249" i="38"/>
  <c r="CF2249" i="38"/>
  <c r="BQ2249" i="38"/>
  <c r="BU2249" i="38"/>
  <c r="CA2249" i="38"/>
  <c r="CB2249" i="38"/>
  <c r="CK2329" i="38"/>
  <c r="CZ2329" i="38"/>
  <c r="CV2329" i="38"/>
  <c r="CX2329" i="38"/>
  <c r="CW2329" i="38"/>
  <c r="CY2329" i="38"/>
  <c r="CU2329" i="38"/>
  <c r="CT2329" i="38"/>
  <c r="CS2329" i="38"/>
  <c r="CQ2329" i="38"/>
  <c r="CO2329" i="38"/>
  <c r="CM2329" i="38"/>
  <c r="CN2329" i="38"/>
  <c r="CP2329" i="38"/>
  <c r="CR2329" i="38"/>
  <c r="CL2329" i="38"/>
  <c r="BR2505" i="38"/>
  <c r="BZ2505" i="38"/>
  <c r="BS2505" i="38"/>
  <c r="CA2505" i="38"/>
  <c r="BT2505" i="38"/>
  <c r="CB2505" i="38"/>
  <c r="BW2505" i="38"/>
  <c r="CE2505" i="38"/>
  <c r="BX2505" i="38"/>
  <c r="CF2505" i="38"/>
  <c r="BQ2505" i="38"/>
  <c r="BU2505" i="38"/>
  <c r="BV2505" i="38"/>
  <c r="BY2505" i="38"/>
  <c r="CC2505" i="38"/>
  <c r="CD2505" i="38"/>
  <c r="CK2585" i="38"/>
  <c r="CZ2585" i="38"/>
  <c r="CV2585" i="38"/>
  <c r="CX2585" i="38"/>
  <c r="CW2585" i="38"/>
  <c r="CY2585" i="38"/>
  <c r="CU2585" i="38"/>
  <c r="CT2585" i="38"/>
  <c r="CS2585" i="38"/>
  <c r="CQ2585" i="38"/>
  <c r="CO2585" i="38"/>
  <c r="CM2585" i="38"/>
  <c r="CN2585" i="38"/>
  <c r="CP2585" i="38"/>
  <c r="CR2585" i="38"/>
  <c r="CL2585" i="38"/>
  <c r="CZ1759" i="38"/>
  <c r="CW1759" i="38"/>
  <c r="CY1759" i="38"/>
  <c r="CX1759" i="38"/>
  <c r="CK1759" i="38"/>
  <c r="CU1759" i="38"/>
  <c r="CV1759" i="38"/>
  <c r="CT1759" i="38"/>
  <c r="CR1759" i="38"/>
  <c r="CS1759" i="38"/>
  <c r="CQ1759" i="38"/>
  <c r="CO1759" i="38"/>
  <c r="CP1759" i="38"/>
  <c r="CM1759" i="38"/>
  <c r="CL1759" i="38"/>
  <c r="CN1759" i="38"/>
  <c r="CZ1388" i="38"/>
  <c r="CK1388" i="38"/>
  <c r="CU1388" i="38"/>
  <c r="CV1388" i="38"/>
  <c r="CX1388" i="38"/>
  <c r="CW1388" i="38"/>
  <c r="CY1388" i="38"/>
  <c r="CT1388" i="38"/>
  <c r="CQ1388" i="38"/>
  <c r="CR1388" i="38"/>
  <c r="CS1388" i="38"/>
  <c r="CN1388" i="38"/>
  <c r="CO1388" i="38"/>
  <c r="CP1388" i="38"/>
  <c r="CL1388" i="38"/>
  <c r="CM1388" i="38"/>
  <c r="CD1238" i="38"/>
  <c r="CX1238" i="38" s="1"/>
  <c r="CF1238" i="38"/>
  <c r="CZ1238" i="38" s="1"/>
  <c r="CB1238" i="38"/>
  <c r="CV1238" i="38" s="1"/>
  <c r="BQ1238" i="38"/>
  <c r="CK1238" i="38" s="1"/>
  <c r="CC1238" i="38"/>
  <c r="CW1238" i="38" s="1"/>
  <c r="CE1238" i="38"/>
  <c r="CY1238" i="38" s="1"/>
  <c r="BZ1238" i="38"/>
  <c r="CT1238" i="38" s="1"/>
  <c r="BW1238" i="38"/>
  <c r="CQ1238" i="38" s="1"/>
  <c r="CA1238" i="38"/>
  <c r="CU1238" i="38" s="1"/>
  <c r="BY1238" i="38"/>
  <c r="CS1238" i="38" s="1"/>
  <c r="BX1238" i="38"/>
  <c r="CR1238" i="38" s="1"/>
  <c r="BV1238" i="38"/>
  <c r="CP1238" i="38" s="1"/>
  <c r="BS1238" i="38"/>
  <c r="CM1238" i="38" s="1"/>
  <c r="BU1238" i="38"/>
  <c r="CO1238" i="38" s="1"/>
  <c r="BR1238" i="38"/>
  <c r="CL1238" i="38" s="1"/>
  <c r="BT1238" i="38"/>
  <c r="CN1238" i="38" s="1"/>
  <c r="BW2140" i="38"/>
  <c r="CE2140" i="38"/>
  <c r="BT2140" i="38"/>
  <c r="CB2140" i="38"/>
  <c r="BS2140" i="38"/>
  <c r="CD2140" i="38"/>
  <c r="BU2140" i="38"/>
  <c r="CF2140" i="38"/>
  <c r="BV2140" i="38"/>
  <c r="BY2140" i="38"/>
  <c r="BZ2140" i="38"/>
  <c r="BQ2140" i="38"/>
  <c r="CA2140" i="38"/>
  <c r="BR2140" i="38"/>
  <c r="BX2140" i="38"/>
  <c r="CC2140" i="38"/>
  <c r="CK2300" i="38"/>
  <c r="CU2300" i="38"/>
  <c r="CZ2300" i="38"/>
  <c r="CV2300" i="38"/>
  <c r="CX2300" i="38"/>
  <c r="CY2300" i="38"/>
  <c r="CW2300" i="38"/>
  <c r="CT2300" i="38"/>
  <c r="CR2300" i="38"/>
  <c r="CS2300" i="38"/>
  <c r="CO2300" i="38"/>
  <c r="CP2300" i="38"/>
  <c r="CQ2300" i="38"/>
  <c r="CN2300" i="38"/>
  <c r="CL2300" i="38"/>
  <c r="CM2300" i="38"/>
  <c r="CK2556" i="38"/>
  <c r="CU2556" i="38"/>
  <c r="CZ2556" i="38"/>
  <c r="CV2556" i="38"/>
  <c r="CX2556" i="38"/>
  <c r="CY2556" i="38"/>
  <c r="CW2556" i="38"/>
  <c r="CT2556" i="38"/>
  <c r="CR2556" i="38"/>
  <c r="CO2556" i="38"/>
  <c r="CP2556" i="38"/>
  <c r="CS2556" i="38"/>
  <c r="CQ2556" i="38"/>
  <c r="CN2556" i="38"/>
  <c r="CL2556" i="38"/>
  <c r="CM2556" i="38"/>
  <c r="BQ2178" i="38"/>
  <c r="BY2178" i="38"/>
  <c r="BV2178" i="38"/>
  <c r="CD2178" i="38"/>
  <c r="BX2178" i="38"/>
  <c r="BZ2178" i="38"/>
  <c r="CA2178" i="38"/>
  <c r="BT2178" i="38"/>
  <c r="CE2178" i="38"/>
  <c r="BU2178" i="38"/>
  <c r="CF2178" i="38"/>
  <c r="BR2178" i="38"/>
  <c r="BS2178" i="38"/>
  <c r="BW2178" i="38"/>
  <c r="CB2178" i="38"/>
  <c r="CC2178" i="38"/>
  <c r="BQ2362" i="38"/>
  <c r="BY2362" i="38"/>
  <c r="BV2362" i="38"/>
  <c r="CD2362" i="38"/>
  <c r="BU2362" i="38"/>
  <c r="CF2362" i="38"/>
  <c r="BW2362" i="38"/>
  <c r="BX2362" i="38"/>
  <c r="BR2362" i="38"/>
  <c r="CB2362" i="38"/>
  <c r="BS2362" i="38"/>
  <c r="CC2362" i="38"/>
  <c r="BT2362" i="38"/>
  <c r="BZ2362" i="38"/>
  <c r="CA2362" i="38"/>
  <c r="CE2362" i="38"/>
  <c r="BQ2546" i="38"/>
  <c r="BY2546" i="38"/>
  <c r="BR2546" i="38"/>
  <c r="BZ2546" i="38"/>
  <c r="BS2546" i="38"/>
  <c r="CA2546" i="38"/>
  <c r="BV2546" i="38"/>
  <c r="CD2546" i="38"/>
  <c r="BW2546" i="38"/>
  <c r="CE2546" i="38"/>
  <c r="BT2546" i="38"/>
  <c r="BU2546" i="38"/>
  <c r="BX2546" i="38"/>
  <c r="CB2546" i="38"/>
  <c r="CC2546" i="38"/>
  <c r="CF2546" i="38"/>
  <c r="CE82" i="38"/>
  <c r="CY82" i="38" s="1"/>
  <c r="BX82" i="38"/>
  <c r="CR82" i="38" s="1"/>
  <c r="CA82" i="38"/>
  <c r="CU82" i="38" s="1"/>
  <c r="BS82" i="38"/>
  <c r="CM82" i="38" s="1"/>
  <c r="BV82" i="38"/>
  <c r="CP82" i="38" s="1"/>
  <c r="BY82" i="38"/>
  <c r="CS82" i="38" s="1"/>
  <c r="BQ82" i="38"/>
  <c r="CK82" i="38" s="1"/>
  <c r="CF82" i="38"/>
  <c r="CZ82" i="38" s="1"/>
  <c r="CD82" i="38"/>
  <c r="CX82" i="38" s="1"/>
  <c r="BT82" i="38"/>
  <c r="CN82" i="38" s="1"/>
  <c r="CC82" i="38"/>
  <c r="CW82" i="38" s="1"/>
  <c r="BW82" i="38"/>
  <c r="CQ82" i="38" s="1"/>
  <c r="BZ82" i="38"/>
  <c r="CT82" i="38" s="1"/>
  <c r="BR82" i="38"/>
  <c r="CL82" i="38" s="1"/>
  <c r="CB82" i="38"/>
  <c r="CV82" i="38" s="1"/>
  <c r="BU82" i="38"/>
  <c r="CO82" i="38" s="1"/>
  <c r="CZ421" i="38"/>
  <c r="CY421" i="38"/>
  <c r="CU421" i="38"/>
  <c r="CT421" i="38"/>
  <c r="CS421" i="38"/>
  <c r="CX421" i="38"/>
  <c r="CW421" i="38"/>
  <c r="CQ421" i="38"/>
  <c r="CP421" i="38"/>
  <c r="CR421" i="38"/>
  <c r="CK421" i="38"/>
  <c r="CO421" i="38"/>
  <c r="CL421" i="38"/>
  <c r="CV421" i="38"/>
  <c r="CM421" i="38"/>
  <c r="CY500" i="38"/>
  <c r="CZ500" i="38"/>
  <c r="CX500" i="38"/>
  <c r="CW500" i="38"/>
  <c r="CV500" i="38"/>
  <c r="CU500" i="38"/>
  <c r="CR500" i="38"/>
  <c r="CQ500" i="38"/>
  <c r="CT500" i="38"/>
  <c r="CP500" i="38"/>
  <c r="CO500" i="38"/>
  <c r="CN500" i="38"/>
  <c r="CS500" i="38"/>
  <c r="CL500" i="38"/>
  <c r="CK500" i="38"/>
  <c r="CM500" i="38"/>
  <c r="BQ688" i="38"/>
  <c r="CK688" i="38" s="1"/>
  <c r="CB688" i="38"/>
  <c r="CV688" i="38" s="1"/>
  <c r="CC688" i="38"/>
  <c r="CW688" i="38" s="1"/>
  <c r="CE688" i="38"/>
  <c r="CY688" i="38" s="1"/>
  <c r="CD688" i="38"/>
  <c r="CX688" i="38" s="1"/>
  <c r="CF688" i="38"/>
  <c r="CZ688" i="38" s="1"/>
  <c r="BW688" i="38"/>
  <c r="CQ688" i="38" s="1"/>
  <c r="BX688" i="38"/>
  <c r="CR688" i="38" s="1"/>
  <c r="BY688" i="38"/>
  <c r="CS688" i="38" s="1"/>
  <c r="CA688" i="38"/>
  <c r="CU688" i="38" s="1"/>
  <c r="BZ688" i="38"/>
  <c r="CT688" i="38" s="1"/>
  <c r="BT688" i="38"/>
  <c r="CN688" i="38" s="1"/>
  <c r="BV688" i="38"/>
  <c r="CP688" i="38" s="1"/>
  <c r="BU688" i="38"/>
  <c r="CO688" i="38" s="1"/>
  <c r="BR688" i="38"/>
  <c r="CL688" i="38" s="1"/>
  <c r="BS688" i="38"/>
  <c r="CM688" i="38" s="1"/>
  <c r="CD953" i="38"/>
  <c r="CX953" i="38" s="1"/>
  <c r="BQ953" i="38"/>
  <c r="CK953" i="38" s="1"/>
  <c r="CF953" i="38"/>
  <c r="CZ953" i="38" s="1"/>
  <c r="BZ953" i="38"/>
  <c r="CT953" i="38" s="1"/>
  <c r="CA953" i="38"/>
  <c r="CU953" i="38" s="1"/>
  <c r="CB953" i="38"/>
  <c r="CV953" i="38" s="1"/>
  <c r="CC953" i="38"/>
  <c r="CW953" i="38" s="1"/>
  <c r="CE953" i="38"/>
  <c r="CY953" i="38" s="1"/>
  <c r="BV953" i="38"/>
  <c r="CP953" i="38" s="1"/>
  <c r="BY953" i="38"/>
  <c r="BX953" i="38"/>
  <c r="CR953" i="38" s="1"/>
  <c r="BW953" i="38"/>
  <c r="CQ953" i="38" s="1"/>
  <c r="BU953" i="38"/>
  <c r="CO953" i="38" s="1"/>
  <c r="BS953" i="38"/>
  <c r="CM953" i="38" s="1"/>
  <c r="BT953" i="38"/>
  <c r="CN953" i="38" s="1"/>
  <c r="BR953" i="38"/>
  <c r="CL953" i="38" s="1"/>
  <c r="CD1682" i="38"/>
  <c r="CX1682" i="38" s="1"/>
  <c r="BQ1682" i="38"/>
  <c r="CB1682" i="38"/>
  <c r="CV1682" i="38" s="1"/>
  <c r="CF1682" i="38"/>
  <c r="CC1682" i="38"/>
  <c r="CW1682" i="38" s="1"/>
  <c r="CE1682" i="38"/>
  <c r="CY1682" i="38" s="1"/>
  <c r="CA1682" i="38"/>
  <c r="BW1682" i="38"/>
  <c r="CQ1682" i="38" s="1"/>
  <c r="BY1682" i="38"/>
  <c r="CS1682" i="38" s="1"/>
  <c r="BV1682" i="38"/>
  <c r="BZ1682" i="38"/>
  <c r="CT1682" i="38" s="1"/>
  <c r="BS1682" i="38"/>
  <c r="CM1682" i="38" s="1"/>
  <c r="BX1682" i="38"/>
  <c r="BU1682" i="38"/>
  <c r="CO1682" i="38" s="1"/>
  <c r="BR1682" i="38"/>
  <c r="CL1682" i="38" s="1"/>
  <c r="BT1682" i="38"/>
  <c r="CN1682" i="38" s="1"/>
  <c r="CD834" i="38"/>
  <c r="CX834" i="38" s="1"/>
  <c r="CF834" i="38"/>
  <c r="CZ834" i="38" s="1"/>
  <c r="BQ834" i="38"/>
  <c r="CK834" i="38" s="1"/>
  <c r="CB834" i="38"/>
  <c r="CV834" i="38" s="1"/>
  <c r="CC834" i="38"/>
  <c r="CW834" i="38" s="1"/>
  <c r="CE834" i="38"/>
  <c r="CY834" i="38" s="1"/>
  <c r="CA834" i="38"/>
  <c r="CU834" i="38" s="1"/>
  <c r="BZ834" i="38"/>
  <c r="CT834" i="38" s="1"/>
  <c r="BY834" i="38"/>
  <c r="CS834" i="38" s="1"/>
  <c r="BW834" i="38"/>
  <c r="CQ834" i="38" s="1"/>
  <c r="BX834" i="38"/>
  <c r="CR834" i="38" s="1"/>
  <c r="BS834" i="38"/>
  <c r="CM834" i="38" s="1"/>
  <c r="BU834" i="38"/>
  <c r="CO834" i="38" s="1"/>
  <c r="BT834" i="38"/>
  <c r="CN834" i="38" s="1"/>
  <c r="BR834" i="38"/>
  <c r="CL834" i="38" s="1"/>
  <c r="BV834" i="38"/>
  <c r="CP834" i="38" s="1"/>
  <c r="CZ2011" i="38"/>
  <c r="CV2011" i="38"/>
  <c r="CK2011" i="38"/>
  <c r="CW2011" i="38"/>
  <c r="CX2011" i="38"/>
  <c r="CU2011" i="38"/>
  <c r="CY2011" i="38"/>
  <c r="CQ2011" i="38"/>
  <c r="CT2011" i="38"/>
  <c r="CS2011" i="38"/>
  <c r="CR2011" i="38"/>
  <c r="CP2011" i="38"/>
  <c r="CM2011" i="38"/>
  <c r="CL2011" i="38"/>
  <c r="CO2011" i="38"/>
  <c r="CN2011" i="38"/>
  <c r="BX2571" i="38"/>
  <c r="CF2571" i="38"/>
  <c r="BQ2571" i="38"/>
  <c r="BY2571" i="38"/>
  <c r="BR2571" i="38"/>
  <c r="BZ2571" i="38"/>
  <c r="BU2571" i="38"/>
  <c r="CC2571" i="38"/>
  <c r="BV2571" i="38"/>
  <c r="CD2571" i="38"/>
  <c r="BT2571" i="38"/>
  <c r="BW2571" i="38"/>
  <c r="CA2571" i="38"/>
  <c r="CB2571" i="38"/>
  <c r="CE2571" i="38"/>
  <c r="BS2571" i="38"/>
  <c r="CK2282" i="38"/>
  <c r="CZ2282" i="38"/>
  <c r="CW2282" i="38"/>
  <c r="CY2282" i="38"/>
  <c r="CX2282" i="38"/>
  <c r="CU2282" i="38"/>
  <c r="CR2282" i="38"/>
  <c r="CS2282" i="38"/>
  <c r="CT2282" i="38"/>
  <c r="CQ2282" i="38"/>
  <c r="CV2282" i="38"/>
  <c r="CL2282" i="38"/>
  <c r="CN2282" i="38"/>
  <c r="CP2282" i="38"/>
  <c r="CO2282" i="38"/>
  <c r="CM2282" i="38"/>
  <c r="BX2371" i="38"/>
  <c r="CF2371" i="38"/>
  <c r="BU2371" i="38"/>
  <c r="CC2371" i="38"/>
  <c r="BR2371" i="38"/>
  <c r="CB2371" i="38"/>
  <c r="BS2371" i="38"/>
  <c r="CD2371" i="38"/>
  <c r="BT2371" i="38"/>
  <c r="CE2371" i="38"/>
  <c r="BY2371" i="38"/>
  <c r="BZ2371" i="38"/>
  <c r="BQ2371" i="38"/>
  <c r="BV2371" i="38"/>
  <c r="BW2371" i="38"/>
  <c r="CA2371" i="38"/>
  <c r="CP385" i="38"/>
  <c r="CF362" i="38"/>
  <c r="CZ362" i="38" s="1"/>
  <c r="CE362" i="38"/>
  <c r="CY362" i="38" s="1"/>
  <c r="CB362" i="38"/>
  <c r="CV362" i="38" s="1"/>
  <c r="BZ362" i="38"/>
  <c r="CT362" i="38" s="1"/>
  <c r="BY362" i="38"/>
  <c r="CS362" i="38" s="1"/>
  <c r="CC362" i="38"/>
  <c r="CW362" i="38" s="1"/>
  <c r="CA362" i="38"/>
  <c r="CU362" i="38" s="1"/>
  <c r="CD362" i="38"/>
  <c r="CX362" i="38" s="1"/>
  <c r="BX362" i="38"/>
  <c r="CR362" i="38" s="1"/>
  <c r="BU362" i="38"/>
  <c r="BT362" i="38"/>
  <c r="CN362" i="38" s="1"/>
  <c r="BR362" i="38"/>
  <c r="CL362" i="38" s="1"/>
  <c r="BS362" i="38"/>
  <c r="CM362" i="38" s="1"/>
  <c r="BW362" i="38"/>
  <c r="CQ362" i="38" s="1"/>
  <c r="BV362" i="38"/>
  <c r="CP362" i="38" s="1"/>
  <c r="BQ362" i="38"/>
  <c r="CK404" i="38"/>
  <c r="CP481" i="38"/>
  <c r="CF1283" i="38"/>
  <c r="CZ1283" i="38" s="1"/>
  <c r="CD1283" i="38"/>
  <c r="CX1283" i="38" s="1"/>
  <c r="CE1283" i="38"/>
  <c r="CY1283" i="38" s="1"/>
  <c r="CC1283" i="38"/>
  <c r="CW1283" i="38" s="1"/>
  <c r="BQ1283" i="38"/>
  <c r="CK1283" i="38" s="1"/>
  <c r="CA1283" i="38"/>
  <c r="CU1283" i="38" s="1"/>
  <c r="BZ1283" i="38"/>
  <c r="CB1283" i="38"/>
  <c r="CV1283" i="38" s="1"/>
  <c r="BY1283" i="38"/>
  <c r="CS1283" i="38" s="1"/>
  <c r="BU1283" i="38"/>
  <c r="CO1283" i="38" s="1"/>
  <c r="BX1283" i="38"/>
  <c r="CR1283" i="38" s="1"/>
  <c r="BV1283" i="38"/>
  <c r="CP1283" i="38" s="1"/>
  <c r="BW1283" i="38"/>
  <c r="CQ1283" i="38" s="1"/>
  <c r="BT1283" i="38"/>
  <c r="BS1283" i="38"/>
  <c r="BR1283" i="38"/>
  <c r="CL1283" i="38" s="1"/>
  <c r="CF1539" i="38"/>
  <c r="CZ1539" i="38" s="1"/>
  <c r="CD1539" i="38"/>
  <c r="CX1539" i="38" s="1"/>
  <c r="BQ1539" i="38"/>
  <c r="CE1539" i="38"/>
  <c r="CY1539" i="38" s="1"/>
  <c r="CC1539" i="38"/>
  <c r="CW1539" i="38" s="1"/>
  <c r="CA1539" i="38"/>
  <c r="CU1539" i="38" s="1"/>
  <c r="BZ1539" i="38"/>
  <c r="CT1539" i="38" s="1"/>
  <c r="CB1539" i="38"/>
  <c r="CV1539" i="38" s="1"/>
  <c r="BY1539" i="38"/>
  <c r="CS1539" i="38" s="1"/>
  <c r="BU1539" i="38"/>
  <c r="CO1539" i="38" s="1"/>
  <c r="BV1539" i="38"/>
  <c r="BX1539" i="38"/>
  <c r="BT1539" i="38"/>
  <c r="CN1539" i="38" s="1"/>
  <c r="BS1539" i="38"/>
  <c r="CM1539" i="38" s="1"/>
  <c r="BW1539" i="38"/>
  <c r="BR1539" i="38"/>
  <c r="CL1539" i="38" s="1"/>
  <c r="CX1699" i="38"/>
  <c r="CM1699" i="38"/>
  <c r="BQ640" i="38"/>
  <c r="CK640" i="38" s="1"/>
  <c r="CF640" i="38"/>
  <c r="CZ640" i="38" s="1"/>
  <c r="CB640" i="38"/>
  <c r="CV640" i="38" s="1"/>
  <c r="CC640" i="38"/>
  <c r="CW640" i="38" s="1"/>
  <c r="CE640" i="38"/>
  <c r="CY640" i="38" s="1"/>
  <c r="CD640" i="38"/>
  <c r="CX640" i="38" s="1"/>
  <c r="CA640" i="38"/>
  <c r="CU640" i="38" s="1"/>
  <c r="BZ640" i="38"/>
  <c r="BW640" i="38"/>
  <c r="BX640" i="38"/>
  <c r="CR640" i="38" s="1"/>
  <c r="BY640" i="38"/>
  <c r="CS640" i="38" s="1"/>
  <c r="BT640" i="38"/>
  <c r="CN640" i="38" s="1"/>
  <c r="BV640" i="38"/>
  <c r="CP640" i="38" s="1"/>
  <c r="BU640" i="38"/>
  <c r="CO640" i="38" s="1"/>
  <c r="BR640" i="38"/>
  <c r="CL640" i="38" s="1"/>
  <c r="BS640" i="38"/>
  <c r="CM640" i="38" s="1"/>
  <c r="CF855" i="38"/>
  <c r="CZ855" i="38" s="1"/>
  <c r="BQ855" i="38"/>
  <c r="CK855" i="38" s="1"/>
  <c r="BZ855" i="38"/>
  <c r="CT855" i="38" s="1"/>
  <c r="CB855" i="38"/>
  <c r="CV855" i="38" s="1"/>
  <c r="CD855" i="38"/>
  <c r="CX855" i="38" s="1"/>
  <c r="CC855" i="38"/>
  <c r="CW855" i="38" s="1"/>
  <c r="CA855" i="38"/>
  <c r="CU855" i="38" s="1"/>
  <c r="CE855" i="38"/>
  <c r="CY855" i="38" s="1"/>
  <c r="BY855" i="38"/>
  <c r="CS855" i="38" s="1"/>
  <c r="BW855" i="38"/>
  <c r="CQ855" i="38" s="1"/>
  <c r="BT855" i="38"/>
  <c r="CN855" i="38" s="1"/>
  <c r="BU855" i="38"/>
  <c r="CO855" i="38" s="1"/>
  <c r="BX855" i="38"/>
  <c r="CR855" i="38" s="1"/>
  <c r="BV855" i="38"/>
  <c r="CP855" i="38" s="1"/>
  <c r="BS855" i="38"/>
  <c r="CM855" i="38" s="1"/>
  <c r="BR855" i="38"/>
  <c r="CL855" i="38" s="1"/>
  <c r="CD809" i="38"/>
  <c r="CX809" i="38" s="1"/>
  <c r="CF809" i="38"/>
  <c r="CZ809" i="38" s="1"/>
  <c r="BQ809" i="38"/>
  <c r="CK809" i="38" s="1"/>
  <c r="BZ809" i="38"/>
  <c r="CT809" i="38" s="1"/>
  <c r="CA809" i="38"/>
  <c r="CU809" i="38" s="1"/>
  <c r="CB809" i="38"/>
  <c r="CV809" i="38" s="1"/>
  <c r="CC809" i="38"/>
  <c r="CW809" i="38" s="1"/>
  <c r="CE809" i="38"/>
  <c r="CY809" i="38" s="1"/>
  <c r="BV809" i="38"/>
  <c r="CP809" i="38" s="1"/>
  <c r="BW809" i="38"/>
  <c r="CQ809" i="38" s="1"/>
  <c r="BX809" i="38"/>
  <c r="CR809" i="38" s="1"/>
  <c r="BY809" i="38"/>
  <c r="CS809" i="38" s="1"/>
  <c r="BU809" i="38"/>
  <c r="CO809" i="38" s="1"/>
  <c r="BS809" i="38"/>
  <c r="BT809" i="38"/>
  <c r="CN809" i="38" s="1"/>
  <c r="BR809" i="38"/>
  <c r="CL809" i="38" s="1"/>
  <c r="CF1390" i="38"/>
  <c r="CZ1390" i="38" s="1"/>
  <c r="CD1390" i="38"/>
  <c r="CX1390" i="38" s="1"/>
  <c r="CB1390" i="38"/>
  <c r="BQ1390" i="38"/>
  <c r="CK1390" i="38" s="1"/>
  <c r="CC1390" i="38"/>
  <c r="CW1390" i="38" s="1"/>
  <c r="CE1390" i="38"/>
  <c r="CY1390" i="38" s="1"/>
  <c r="BZ1390" i="38"/>
  <c r="CT1390" i="38" s="1"/>
  <c r="CA1390" i="38"/>
  <c r="CU1390" i="38" s="1"/>
  <c r="BW1390" i="38"/>
  <c r="CQ1390" i="38" s="1"/>
  <c r="BY1390" i="38"/>
  <c r="CS1390" i="38" s="1"/>
  <c r="BV1390" i="38"/>
  <c r="CP1390" i="38" s="1"/>
  <c r="BX1390" i="38"/>
  <c r="BS1390" i="38"/>
  <c r="CM1390" i="38" s="1"/>
  <c r="BU1390" i="38"/>
  <c r="CO1390" i="38" s="1"/>
  <c r="BT1390" i="38"/>
  <c r="CN1390" i="38" s="1"/>
  <c r="BR1390" i="38"/>
  <c r="CL1390" i="38" s="1"/>
  <c r="CR1550" i="38"/>
  <c r="CZ1806" i="38"/>
  <c r="CK1806" i="38"/>
  <c r="CU1806" i="38"/>
  <c r="CX1806" i="38"/>
  <c r="CY1806" i="38"/>
  <c r="CW1806" i="38"/>
  <c r="CV1806" i="38"/>
  <c r="CT1806" i="38"/>
  <c r="CR1806" i="38"/>
  <c r="CO1806" i="38"/>
  <c r="CP1806" i="38"/>
  <c r="CS1806" i="38"/>
  <c r="CQ1806" i="38"/>
  <c r="CM1806" i="38"/>
  <c r="CL1806" i="38"/>
  <c r="CN1806" i="38"/>
  <c r="CD786" i="38"/>
  <c r="CX786" i="38" s="1"/>
  <c r="CF786" i="38"/>
  <c r="CZ786" i="38" s="1"/>
  <c r="BQ786" i="38"/>
  <c r="CK786" i="38" s="1"/>
  <c r="CB786" i="38"/>
  <c r="CV786" i="38" s="1"/>
  <c r="CC786" i="38"/>
  <c r="CW786" i="38" s="1"/>
  <c r="CE786" i="38"/>
  <c r="CY786" i="38" s="1"/>
  <c r="BZ786" i="38"/>
  <c r="CT786" i="38" s="1"/>
  <c r="CA786" i="38"/>
  <c r="CU786" i="38" s="1"/>
  <c r="BY786" i="38"/>
  <c r="CS786" i="38" s="1"/>
  <c r="BW786" i="38"/>
  <c r="CQ786" i="38" s="1"/>
  <c r="BX786" i="38"/>
  <c r="CR786" i="38" s="1"/>
  <c r="BT786" i="38"/>
  <c r="CN786" i="38" s="1"/>
  <c r="BS786" i="38"/>
  <c r="CM786" i="38" s="1"/>
  <c r="BV786" i="38"/>
  <c r="CP786" i="38" s="1"/>
  <c r="BU786" i="38"/>
  <c r="CO786" i="38" s="1"/>
  <c r="BR786" i="38"/>
  <c r="CL786" i="38" s="1"/>
  <c r="CN1229" i="38"/>
  <c r="CD1753" i="38"/>
  <c r="CF1753" i="38"/>
  <c r="BQ1753" i="38"/>
  <c r="CB1753" i="38"/>
  <c r="CC1753" i="38"/>
  <c r="CE1753" i="38"/>
  <c r="CA1753" i="38"/>
  <c r="BY1753" i="38"/>
  <c r="BW1753" i="38"/>
  <c r="BX1753" i="38"/>
  <c r="BZ1753" i="38"/>
  <c r="BU1753" i="38"/>
  <c r="BS1753" i="38"/>
  <c r="BT1753" i="38"/>
  <c r="BV1753" i="38"/>
  <c r="BR1753" i="38"/>
  <c r="CF1620" i="38"/>
  <c r="BQ1620" i="38"/>
  <c r="CK1620" i="38" s="1"/>
  <c r="CB1620" i="38"/>
  <c r="CV1620" i="38" s="1"/>
  <c r="CC1620" i="38"/>
  <c r="CE1620" i="38"/>
  <c r="CY1620" i="38" s="1"/>
  <c r="CD1620" i="38"/>
  <c r="CX1620" i="38" s="1"/>
  <c r="CA1620" i="38"/>
  <c r="BZ1620" i="38"/>
  <c r="CT1620" i="38" s="1"/>
  <c r="BW1620" i="38"/>
  <c r="CQ1620" i="38" s="1"/>
  <c r="BX1620" i="38"/>
  <c r="CR1620" i="38" s="1"/>
  <c r="BY1620" i="38"/>
  <c r="CS1620" i="38" s="1"/>
  <c r="BU1620" i="38"/>
  <c r="CO1620" i="38" s="1"/>
  <c r="BV1620" i="38"/>
  <c r="BR1620" i="38"/>
  <c r="CL1620" i="38" s="1"/>
  <c r="BT1620" i="38"/>
  <c r="CN1620" i="38" s="1"/>
  <c r="BS1620" i="38"/>
  <c r="CM1620" i="38" s="1"/>
  <c r="BR2041" i="38"/>
  <c r="BZ2041" i="38"/>
  <c r="BW2041" i="38"/>
  <c r="CE2041" i="38"/>
  <c r="BQ2041" i="38"/>
  <c r="CB2041" i="38"/>
  <c r="BS2041" i="38"/>
  <c r="CC2041" i="38"/>
  <c r="BT2041" i="38"/>
  <c r="CD2041" i="38"/>
  <c r="BV2041" i="38"/>
  <c r="BX2041" i="38"/>
  <c r="BY2041" i="38"/>
  <c r="BU2041" i="38"/>
  <c r="CA2041" i="38"/>
  <c r="CF2041" i="38"/>
  <c r="CK2121" i="38"/>
  <c r="CZ2121" i="38"/>
  <c r="CV2121" i="38"/>
  <c r="CX2121" i="38"/>
  <c r="CW2121" i="38"/>
  <c r="CY2121" i="38"/>
  <c r="CT2121" i="38"/>
  <c r="CS2121" i="38"/>
  <c r="CU2121" i="38"/>
  <c r="CR2121" i="38"/>
  <c r="CQ2121" i="38"/>
  <c r="CO2121" i="38"/>
  <c r="CM2121" i="38"/>
  <c r="CN2121" i="38"/>
  <c r="CP2121" i="38"/>
  <c r="CL2121" i="38"/>
  <c r="CF643" i="38"/>
  <c r="CZ643" i="38" s="1"/>
  <c r="BZ643" i="38"/>
  <c r="CT643" i="38" s="1"/>
  <c r="CD643" i="38"/>
  <c r="CX643" i="38" s="1"/>
  <c r="CE643" i="38"/>
  <c r="CY643" i="38" s="1"/>
  <c r="CC643" i="38"/>
  <c r="CW643" i="38" s="1"/>
  <c r="BQ643" i="38"/>
  <c r="CK643" i="38" s="1"/>
  <c r="CB643" i="38"/>
  <c r="CV643" i="38" s="1"/>
  <c r="CA643" i="38"/>
  <c r="CU643" i="38" s="1"/>
  <c r="BY643" i="38"/>
  <c r="CS643" i="38" s="1"/>
  <c r="BW643" i="38"/>
  <c r="CQ643" i="38" s="1"/>
  <c r="BT643" i="38"/>
  <c r="CN643" i="38" s="1"/>
  <c r="BX643" i="38"/>
  <c r="CR643" i="38" s="1"/>
  <c r="BU643" i="38"/>
  <c r="CO643" i="38" s="1"/>
  <c r="BV643" i="38"/>
  <c r="CP643" i="38" s="1"/>
  <c r="BS643" i="38"/>
  <c r="CM643" i="38" s="1"/>
  <c r="BR643" i="38"/>
  <c r="CL643" i="38" s="1"/>
  <c r="CF707" i="38"/>
  <c r="CZ707" i="38" s="1"/>
  <c r="BZ707" i="38"/>
  <c r="CT707" i="38" s="1"/>
  <c r="CD707" i="38"/>
  <c r="CX707" i="38" s="1"/>
  <c r="CE707" i="38"/>
  <c r="CY707" i="38" s="1"/>
  <c r="CC707" i="38"/>
  <c r="CW707" i="38" s="1"/>
  <c r="BQ707" i="38"/>
  <c r="CK707" i="38" s="1"/>
  <c r="CB707" i="38"/>
  <c r="CV707" i="38" s="1"/>
  <c r="BY707" i="38"/>
  <c r="CS707" i="38" s="1"/>
  <c r="BW707" i="38"/>
  <c r="CQ707" i="38" s="1"/>
  <c r="BT707" i="38"/>
  <c r="CN707" i="38" s="1"/>
  <c r="BX707" i="38"/>
  <c r="CR707" i="38" s="1"/>
  <c r="BU707" i="38"/>
  <c r="CO707" i="38" s="1"/>
  <c r="CA707" i="38"/>
  <c r="CU707" i="38" s="1"/>
  <c r="BV707" i="38"/>
  <c r="CP707" i="38" s="1"/>
  <c r="BS707" i="38"/>
  <c r="CM707" i="38" s="1"/>
  <c r="BR707" i="38"/>
  <c r="CL707" i="38" s="1"/>
  <c r="CF1025" i="38"/>
  <c r="CZ1025" i="38" s="1"/>
  <c r="CD1025" i="38"/>
  <c r="CX1025" i="38" s="1"/>
  <c r="BQ1025" i="38"/>
  <c r="BZ1025" i="38"/>
  <c r="CT1025" i="38" s="1"/>
  <c r="CA1025" i="38"/>
  <c r="CU1025" i="38" s="1"/>
  <c r="CB1025" i="38"/>
  <c r="CV1025" i="38" s="1"/>
  <c r="CC1025" i="38"/>
  <c r="CW1025" i="38" s="1"/>
  <c r="CE1025" i="38"/>
  <c r="CY1025" i="38" s="1"/>
  <c r="BV1025" i="38"/>
  <c r="CP1025" i="38" s="1"/>
  <c r="BX1025" i="38"/>
  <c r="CR1025" i="38" s="1"/>
  <c r="BY1025" i="38"/>
  <c r="CS1025" i="38" s="1"/>
  <c r="BW1025" i="38"/>
  <c r="CQ1025" i="38" s="1"/>
  <c r="BU1025" i="38"/>
  <c r="CO1025" i="38" s="1"/>
  <c r="BS1025" i="38"/>
  <c r="CM1025" i="38" s="1"/>
  <c r="BT1025" i="38"/>
  <c r="CN1025" i="38" s="1"/>
  <c r="BR1025" i="38"/>
  <c r="CL1025" i="38" s="1"/>
  <c r="CK2362" i="38"/>
  <c r="CZ2362" i="38"/>
  <c r="CW2362" i="38"/>
  <c r="CY2362" i="38"/>
  <c r="CU2362" i="38"/>
  <c r="CX2362" i="38"/>
  <c r="CT2362" i="38"/>
  <c r="CR2362" i="38"/>
  <c r="CS2362" i="38"/>
  <c r="CV2362" i="38"/>
  <c r="CL2362" i="38"/>
  <c r="CN2362" i="38"/>
  <c r="CP2362" i="38"/>
  <c r="CO2362" i="38"/>
  <c r="CQ2362" i="38"/>
  <c r="CM2362" i="38"/>
  <c r="CF530" i="38"/>
  <c r="CZ530" i="38" s="1"/>
  <c r="CE530" i="38"/>
  <c r="CY530" i="38" s="1"/>
  <c r="CA530" i="38"/>
  <c r="CU530" i="38" s="1"/>
  <c r="BZ530" i="38"/>
  <c r="CT530" i="38" s="1"/>
  <c r="BY530" i="38"/>
  <c r="CS530" i="38" s="1"/>
  <c r="CB530" i="38"/>
  <c r="CV530" i="38" s="1"/>
  <c r="BW530" i="38"/>
  <c r="CQ530" i="38" s="1"/>
  <c r="CC530" i="38"/>
  <c r="CW530" i="38" s="1"/>
  <c r="BX530" i="38"/>
  <c r="CR530" i="38" s="1"/>
  <c r="BV530" i="38"/>
  <c r="CP530" i="38" s="1"/>
  <c r="BU530" i="38"/>
  <c r="CO530" i="38" s="1"/>
  <c r="CD530" i="38"/>
  <c r="CX530" i="38" s="1"/>
  <c r="BQ530" i="38"/>
  <c r="CK530" i="38" s="1"/>
  <c r="BR530" i="38"/>
  <c r="CL530" i="38" s="1"/>
  <c r="BT530" i="38"/>
  <c r="CN530" i="38" s="1"/>
  <c r="BS530" i="38"/>
  <c r="CM530" i="38" s="1"/>
  <c r="CS953" i="38"/>
  <c r="CZ733" i="38"/>
  <c r="CX733" i="38"/>
  <c r="CU733" i="38"/>
  <c r="CW733" i="38"/>
  <c r="CY733" i="38"/>
  <c r="CR733" i="38"/>
  <c r="CT733" i="38"/>
  <c r="CN733" i="38"/>
  <c r="CL733" i="38"/>
  <c r="CM733" i="38"/>
  <c r="CO733" i="38"/>
  <c r="CP733" i="38"/>
  <c r="CF1629" i="38"/>
  <c r="CZ1629" i="38" s="1"/>
  <c r="CD1629" i="38"/>
  <c r="CX1629" i="38" s="1"/>
  <c r="BQ1629" i="38"/>
  <c r="CK1629" i="38" s="1"/>
  <c r="CB1629" i="38"/>
  <c r="CV1629" i="38" s="1"/>
  <c r="CE1629" i="38"/>
  <c r="CY1629" i="38" s="1"/>
  <c r="CC1629" i="38"/>
  <c r="CW1629" i="38" s="1"/>
  <c r="CA1629" i="38"/>
  <c r="CU1629" i="38" s="1"/>
  <c r="BZ1629" i="38"/>
  <c r="CT1629" i="38" s="1"/>
  <c r="BY1629" i="38"/>
  <c r="CS1629" i="38" s="1"/>
  <c r="BU1629" i="38"/>
  <c r="CO1629" i="38" s="1"/>
  <c r="BS1629" i="38"/>
  <c r="CM1629" i="38" s="1"/>
  <c r="BW1629" i="38"/>
  <c r="CQ1629" i="38" s="1"/>
  <c r="BT1629" i="38"/>
  <c r="CN1629" i="38" s="1"/>
  <c r="BX1629" i="38"/>
  <c r="CR1629" i="38" s="1"/>
  <c r="BV1629" i="38"/>
  <c r="CP1629" i="38" s="1"/>
  <c r="BR1629" i="38"/>
  <c r="CL1629" i="38" s="1"/>
  <c r="BX2107" i="38"/>
  <c r="CF2107" i="38"/>
  <c r="BU2107" i="38"/>
  <c r="CC2107" i="38"/>
  <c r="BZ2107" i="38"/>
  <c r="BQ2107" i="38"/>
  <c r="CA2107" i="38"/>
  <c r="BR2107" i="38"/>
  <c r="CB2107" i="38"/>
  <c r="BT2107" i="38"/>
  <c r="CE2107" i="38"/>
  <c r="BV2107" i="38"/>
  <c r="BW2107" i="38"/>
  <c r="BY2107" i="38"/>
  <c r="CD2107" i="38"/>
  <c r="BS2107" i="38"/>
  <c r="BX2491" i="38"/>
  <c r="CF2491" i="38"/>
  <c r="BQ2491" i="38"/>
  <c r="BY2491" i="38"/>
  <c r="BR2491" i="38"/>
  <c r="BZ2491" i="38"/>
  <c r="BU2491" i="38"/>
  <c r="CC2491" i="38"/>
  <c r="BV2491" i="38"/>
  <c r="CD2491" i="38"/>
  <c r="BS2491" i="38"/>
  <c r="BT2491" i="38"/>
  <c r="BW2491" i="38"/>
  <c r="CA2491" i="38"/>
  <c r="CB2491" i="38"/>
  <c r="CE2491" i="38"/>
  <c r="BQ1895" i="38"/>
  <c r="CF1895" i="38"/>
  <c r="CD1895" i="38"/>
  <c r="CB1895" i="38"/>
  <c r="CE1895" i="38"/>
  <c r="BZ1895" i="38"/>
  <c r="CC1895" i="38"/>
  <c r="CA1895" i="38"/>
  <c r="BY1895" i="38"/>
  <c r="BU1895" i="38"/>
  <c r="BV1895" i="38"/>
  <c r="BW1895" i="38"/>
  <c r="BX1895" i="38"/>
  <c r="BT1895" i="38"/>
  <c r="BR1895" i="38"/>
  <c r="BS1895" i="38"/>
  <c r="CD1110" i="38"/>
  <c r="CX1110" i="38" s="1"/>
  <c r="CF1110" i="38"/>
  <c r="CZ1110" i="38" s="1"/>
  <c r="CB1110" i="38"/>
  <c r="CV1110" i="38" s="1"/>
  <c r="CC1110" i="38"/>
  <c r="CW1110" i="38" s="1"/>
  <c r="BQ1110" i="38"/>
  <c r="CK1110" i="38" s="1"/>
  <c r="CE1110" i="38"/>
  <c r="CY1110" i="38" s="1"/>
  <c r="BZ1110" i="38"/>
  <c r="CT1110" i="38" s="1"/>
  <c r="BW1110" i="38"/>
  <c r="CQ1110" i="38" s="1"/>
  <c r="CA1110" i="38"/>
  <c r="CU1110" i="38" s="1"/>
  <c r="BY1110" i="38"/>
  <c r="CS1110" i="38" s="1"/>
  <c r="BX1110" i="38"/>
  <c r="CR1110" i="38" s="1"/>
  <c r="BV1110" i="38"/>
  <c r="CP1110" i="38" s="1"/>
  <c r="BS1110" i="38"/>
  <c r="CM1110" i="38" s="1"/>
  <c r="BU1110" i="38"/>
  <c r="CO1110" i="38" s="1"/>
  <c r="BT1110" i="38"/>
  <c r="CN1110" i="38" s="1"/>
  <c r="BR1110" i="38"/>
  <c r="CL1110" i="38" s="1"/>
  <c r="CK2272" i="38"/>
  <c r="CU2272" i="38"/>
  <c r="CV2272" i="38"/>
  <c r="CW2272" i="38"/>
  <c r="CY2272" i="38"/>
  <c r="CZ2272" i="38"/>
  <c r="CX2272" i="38"/>
  <c r="CT2272" i="38"/>
  <c r="CQ2272" i="38"/>
  <c r="CR2272" i="38"/>
  <c r="CS2272" i="38"/>
  <c r="CP2272" i="38"/>
  <c r="CN2272" i="38"/>
  <c r="CO2272" i="38"/>
  <c r="CL2272" i="38"/>
  <c r="CM2272" i="38"/>
  <c r="CW2286" i="38"/>
  <c r="CY2286" i="38"/>
  <c r="CZ2286" i="38"/>
  <c r="CX2286" i="38"/>
  <c r="CK2286" i="38"/>
  <c r="CV2286" i="38"/>
  <c r="CR2286" i="38"/>
  <c r="CT2286" i="38"/>
  <c r="CS2286" i="38"/>
  <c r="CU2286" i="38"/>
  <c r="CO2286" i="38"/>
  <c r="CQ2286" i="38"/>
  <c r="CP2286" i="38"/>
  <c r="CM2286" i="38"/>
  <c r="CL2286" i="38"/>
  <c r="CN2286" i="38"/>
  <c r="BQ2538" i="38"/>
  <c r="BY2538" i="38"/>
  <c r="BR2538" i="38"/>
  <c r="BZ2538" i="38"/>
  <c r="BS2538" i="38"/>
  <c r="CA2538" i="38"/>
  <c r="BV2538" i="38"/>
  <c r="CD2538" i="38"/>
  <c r="BW2538" i="38"/>
  <c r="CE2538" i="38"/>
  <c r="CB2538" i="38"/>
  <c r="CC2538" i="38"/>
  <c r="CF2538" i="38"/>
  <c r="BT2538" i="38"/>
  <c r="BU2538" i="38"/>
  <c r="BX2538" i="38"/>
  <c r="CZ1259" i="38"/>
  <c r="CW1259" i="38"/>
  <c r="CY1259" i="38"/>
  <c r="CK1259" i="38"/>
  <c r="CV1259" i="38"/>
  <c r="CT1259" i="38"/>
  <c r="CR1259" i="38"/>
  <c r="CS1259" i="38"/>
  <c r="CO1259" i="38"/>
  <c r="CP1259" i="38"/>
  <c r="CL1259" i="38"/>
  <c r="CV608" i="38"/>
  <c r="CW608" i="38"/>
  <c r="CY608" i="38"/>
  <c r="CT608" i="38"/>
  <c r="CO608" i="38"/>
  <c r="CM608" i="38"/>
  <c r="CL608" i="38"/>
  <c r="CD1462" i="38"/>
  <c r="CX1462" i="38" s="1"/>
  <c r="CF1462" i="38"/>
  <c r="CB1462" i="38"/>
  <c r="BQ1462" i="38"/>
  <c r="CK1462" i="38" s="1"/>
  <c r="CC1462" i="38"/>
  <c r="CW1462" i="38" s="1"/>
  <c r="CE1462" i="38"/>
  <c r="CY1462" i="38" s="1"/>
  <c r="CA1462" i="38"/>
  <c r="CU1462" i="38" s="1"/>
  <c r="BZ1462" i="38"/>
  <c r="CT1462" i="38" s="1"/>
  <c r="BW1462" i="38"/>
  <c r="BY1462" i="38"/>
  <c r="CS1462" i="38" s="1"/>
  <c r="BX1462" i="38"/>
  <c r="CR1462" i="38" s="1"/>
  <c r="BV1462" i="38"/>
  <c r="CP1462" i="38" s="1"/>
  <c r="BS1462" i="38"/>
  <c r="CM1462" i="38" s="1"/>
  <c r="BU1462" i="38"/>
  <c r="CO1462" i="38" s="1"/>
  <c r="BT1462" i="38"/>
  <c r="CN1462" i="38" s="1"/>
  <c r="BR1462" i="38"/>
  <c r="BQ1220" i="38"/>
  <c r="CK1220" i="38" s="1"/>
  <c r="CF1220" i="38"/>
  <c r="CZ1220" i="38" s="1"/>
  <c r="CB1220" i="38"/>
  <c r="CV1220" i="38" s="1"/>
  <c r="CD1220" i="38"/>
  <c r="CX1220" i="38" s="1"/>
  <c r="CC1220" i="38"/>
  <c r="CW1220" i="38" s="1"/>
  <c r="CE1220" i="38"/>
  <c r="CY1220" i="38" s="1"/>
  <c r="CA1220" i="38"/>
  <c r="CU1220" i="38" s="1"/>
  <c r="BZ1220" i="38"/>
  <c r="CT1220" i="38" s="1"/>
  <c r="BW1220" i="38"/>
  <c r="CQ1220" i="38" s="1"/>
  <c r="BX1220" i="38"/>
  <c r="CR1220" i="38" s="1"/>
  <c r="BY1220" i="38"/>
  <c r="CS1220" i="38" s="1"/>
  <c r="BV1220" i="38"/>
  <c r="CP1220" i="38" s="1"/>
  <c r="BU1220" i="38"/>
  <c r="CO1220" i="38" s="1"/>
  <c r="BR1220" i="38"/>
  <c r="CL1220" i="38" s="1"/>
  <c r="BT1220" i="38"/>
  <c r="CN1220" i="38" s="1"/>
  <c r="BS1220" i="38"/>
  <c r="CM1220" i="38" s="1"/>
  <c r="CZ2157" i="38"/>
  <c r="CX2157" i="38"/>
  <c r="CK2157" i="38"/>
  <c r="CY2157" i="38"/>
  <c r="CW2157" i="38"/>
  <c r="CU2157" i="38"/>
  <c r="CT2157" i="38"/>
  <c r="CV2157" i="38"/>
  <c r="CS2157" i="38"/>
  <c r="CO2157" i="38"/>
  <c r="CQ2157" i="38"/>
  <c r="CP2157" i="38"/>
  <c r="CR2157" i="38"/>
  <c r="CN2157" i="38"/>
  <c r="CM2157" i="38"/>
  <c r="CL2157" i="38"/>
  <c r="CF1452" i="38"/>
  <c r="BQ1452" i="38"/>
  <c r="CK1452" i="38" s="1"/>
  <c r="CB1452" i="38"/>
  <c r="CD1452" i="38"/>
  <c r="CX1452" i="38" s="1"/>
  <c r="CC1452" i="38"/>
  <c r="CW1452" i="38" s="1"/>
  <c r="CE1452" i="38"/>
  <c r="CY1452" i="38" s="1"/>
  <c r="BZ1452" i="38"/>
  <c r="CT1452" i="38" s="1"/>
  <c r="CA1452" i="38"/>
  <c r="CU1452" i="38" s="1"/>
  <c r="BW1452" i="38"/>
  <c r="BX1452" i="38"/>
  <c r="CR1452" i="38" s="1"/>
  <c r="BY1452" i="38"/>
  <c r="CS1452" i="38" s="1"/>
  <c r="BV1452" i="38"/>
  <c r="CP1452" i="38" s="1"/>
  <c r="BU1452" i="38"/>
  <c r="CO1452" i="38" s="1"/>
  <c r="BR1452" i="38"/>
  <c r="CL1452" i="38" s="1"/>
  <c r="BT1452" i="38"/>
  <c r="CN1452" i="38" s="1"/>
  <c r="BS1452" i="38"/>
  <c r="CM1452" i="38" s="1"/>
  <c r="BW2052" i="38"/>
  <c r="CE2052" i="38"/>
  <c r="BT2052" i="38"/>
  <c r="CB2052" i="38"/>
  <c r="BV2052" i="38"/>
  <c r="BX2052" i="38"/>
  <c r="BY2052" i="38"/>
  <c r="BQ2052" i="38"/>
  <c r="CA2052" i="38"/>
  <c r="BR2052" i="38"/>
  <c r="CC2052" i="38"/>
  <c r="BS2052" i="38"/>
  <c r="CD2052" i="38"/>
  <c r="BU2052" i="38"/>
  <c r="BZ2052" i="38"/>
  <c r="CF2052" i="38"/>
  <c r="CF1947" i="38"/>
  <c r="CD1947" i="38"/>
  <c r="CE1947" i="38"/>
  <c r="CC1947" i="38"/>
  <c r="BQ1947" i="38"/>
  <c r="CB1947" i="38"/>
  <c r="BZ1947" i="38"/>
  <c r="CA1947" i="38"/>
  <c r="BY1947" i="38"/>
  <c r="BU1947" i="38"/>
  <c r="BV1947" i="38"/>
  <c r="BX1947" i="38"/>
  <c r="BT1947" i="38"/>
  <c r="BW1947" i="38"/>
  <c r="BS1947" i="38"/>
  <c r="BR1947" i="38"/>
  <c r="CK2034" i="38"/>
  <c r="CZ2034" i="38"/>
  <c r="CW2034" i="38"/>
  <c r="CY2034" i="38"/>
  <c r="CX2034" i="38"/>
  <c r="CV2034" i="38"/>
  <c r="CU2034" i="38"/>
  <c r="CT2034" i="38"/>
  <c r="CR2034" i="38"/>
  <c r="CS2034" i="38"/>
  <c r="CQ2034" i="38"/>
  <c r="CL2034" i="38"/>
  <c r="CO2034" i="38"/>
  <c r="CN2034" i="38"/>
  <c r="CM2034" i="38"/>
  <c r="CP2034" i="38"/>
  <c r="CF478" i="38"/>
  <c r="CZ478" i="38" s="1"/>
  <c r="CE478" i="38"/>
  <c r="CY478" i="38" s="1"/>
  <c r="CA478" i="38"/>
  <c r="CU478" i="38" s="1"/>
  <c r="CB478" i="38"/>
  <c r="CV478" i="38" s="1"/>
  <c r="BZ478" i="38"/>
  <c r="CT478" i="38" s="1"/>
  <c r="BY478" i="38"/>
  <c r="CS478" i="38" s="1"/>
  <c r="BW478" i="38"/>
  <c r="CQ478" i="38" s="1"/>
  <c r="CC478" i="38"/>
  <c r="CW478" i="38" s="1"/>
  <c r="BX478" i="38"/>
  <c r="CR478" i="38" s="1"/>
  <c r="CD478" i="38"/>
  <c r="CX478" i="38" s="1"/>
  <c r="BR478" i="38"/>
  <c r="CL478" i="38" s="1"/>
  <c r="BV478" i="38"/>
  <c r="CP478" i="38" s="1"/>
  <c r="BT478" i="38"/>
  <c r="CN478" i="38" s="1"/>
  <c r="BS478" i="38"/>
  <c r="CM478" i="38" s="1"/>
  <c r="BQ478" i="38"/>
  <c r="CK478" i="38" s="1"/>
  <c r="BU478" i="38"/>
  <c r="CO478" i="38" s="1"/>
  <c r="CY1168" i="38"/>
  <c r="CT1168" i="38"/>
  <c r="CO1168" i="38"/>
  <c r="CM1168" i="38"/>
  <c r="CL1168" i="38"/>
  <c r="CD1370" i="38"/>
  <c r="CX1370" i="38" s="1"/>
  <c r="CF1370" i="38"/>
  <c r="CZ1370" i="38" s="1"/>
  <c r="BQ1370" i="38"/>
  <c r="CK1370" i="38" s="1"/>
  <c r="CB1370" i="38"/>
  <c r="CV1370" i="38" s="1"/>
  <c r="CC1370" i="38"/>
  <c r="CA1370" i="38"/>
  <c r="CE1370" i="38"/>
  <c r="CY1370" i="38" s="1"/>
  <c r="BZ1370" i="38"/>
  <c r="BW1370" i="38"/>
  <c r="CQ1370" i="38" s="1"/>
  <c r="BY1370" i="38"/>
  <c r="CS1370" i="38" s="1"/>
  <c r="BV1370" i="38"/>
  <c r="CP1370" i="38" s="1"/>
  <c r="BX1370" i="38"/>
  <c r="CR1370" i="38" s="1"/>
  <c r="BS1370" i="38"/>
  <c r="CM1370" i="38" s="1"/>
  <c r="BR1370" i="38"/>
  <c r="CL1370" i="38" s="1"/>
  <c r="BU1370" i="38"/>
  <c r="BT1370" i="38"/>
  <c r="CN1370" i="38" s="1"/>
  <c r="CZ1530" i="38"/>
  <c r="CX1530" i="38"/>
  <c r="CV1530" i="38"/>
  <c r="CR1530" i="38"/>
  <c r="CP1530" i="38"/>
  <c r="CQ1530" i="38"/>
  <c r="CM1530" i="38"/>
  <c r="CD1626" i="38"/>
  <c r="CF1626" i="38"/>
  <c r="CZ1626" i="38" s="1"/>
  <c r="BQ1626" i="38"/>
  <c r="CK1626" i="38" s="1"/>
  <c r="CB1626" i="38"/>
  <c r="CV1626" i="38" s="1"/>
  <c r="CC1626" i="38"/>
  <c r="CA1626" i="38"/>
  <c r="CU1626" i="38" s="1"/>
  <c r="BZ1626" i="38"/>
  <c r="CT1626" i="38" s="1"/>
  <c r="CE1626" i="38"/>
  <c r="CY1626" i="38" s="1"/>
  <c r="BW1626" i="38"/>
  <c r="BY1626" i="38"/>
  <c r="CS1626" i="38" s="1"/>
  <c r="BV1626" i="38"/>
  <c r="CP1626" i="38" s="1"/>
  <c r="BX1626" i="38"/>
  <c r="CR1626" i="38" s="1"/>
  <c r="BS1626" i="38"/>
  <c r="BR1626" i="38"/>
  <c r="CL1626" i="38" s="1"/>
  <c r="BU1626" i="38"/>
  <c r="BT1626" i="38"/>
  <c r="CN1626" i="38" s="1"/>
  <c r="CF1882" i="38"/>
  <c r="CD1882" i="38"/>
  <c r="CB1882" i="38"/>
  <c r="BQ1882" i="38"/>
  <c r="CA1882" i="38"/>
  <c r="CC1882" i="38"/>
  <c r="CE1882" i="38"/>
  <c r="BZ1882" i="38"/>
  <c r="BW1882" i="38"/>
  <c r="BY1882" i="38"/>
  <c r="BV1882" i="38"/>
  <c r="BX1882" i="38"/>
  <c r="BS1882" i="38"/>
  <c r="BR1882" i="38"/>
  <c r="BU1882" i="38"/>
  <c r="BT1882" i="38"/>
  <c r="CZ756" i="38"/>
  <c r="CU756" i="38"/>
  <c r="CV756" i="38"/>
  <c r="CX756" i="38"/>
  <c r="CT756" i="38"/>
  <c r="CS756" i="38"/>
  <c r="CR756" i="38"/>
  <c r="CM756" i="38"/>
  <c r="BQ884" i="38"/>
  <c r="CK884" i="38" s="1"/>
  <c r="CF884" i="38"/>
  <c r="CZ884" i="38" s="1"/>
  <c r="CB884" i="38"/>
  <c r="CV884" i="38" s="1"/>
  <c r="CD884" i="38"/>
  <c r="CX884" i="38" s="1"/>
  <c r="CC884" i="38"/>
  <c r="CW884" i="38" s="1"/>
  <c r="CE884" i="38"/>
  <c r="CY884" i="38" s="1"/>
  <c r="BW884" i="38"/>
  <c r="CQ884" i="38" s="1"/>
  <c r="BX884" i="38"/>
  <c r="CR884" i="38" s="1"/>
  <c r="BY884" i="38"/>
  <c r="CS884" i="38" s="1"/>
  <c r="CA884" i="38"/>
  <c r="CU884" i="38" s="1"/>
  <c r="BZ884" i="38"/>
  <c r="CT884" i="38" s="1"/>
  <c r="BV884" i="38"/>
  <c r="CP884" i="38" s="1"/>
  <c r="BT884" i="38"/>
  <c r="CN884" i="38" s="1"/>
  <c r="BU884" i="38"/>
  <c r="CO884" i="38" s="1"/>
  <c r="BR884" i="38"/>
  <c r="CL884" i="38" s="1"/>
  <c r="BS884" i="38"/>
  <c r="CM884" i="38" s="1"/>
  <c r="CF1099" i="38"/>
  <c r="CZ1099" i="38" s="1"/>
  <c r="CE1099" i="38"/>
  <c r="CY1099" i="38" s="1"/>
  <c r="CC1099" i="38"/>
  <c r="CW1099" i="38" s="1"/>
  <c r="CD1099" i="38"/>
  <c r="CX1099" i="38" s="1"/>
  <c r="BZ1099" i="38"/>
  <c r="CT1099" i="38" s="1"/>
  <c r="BQ1099" i="38"/>
  <c r="CK1099" i="38" s="1"/>
  <c r="CB1099" i="38"/>
  <c r="CV1099" i="38" s="1"/>
  <c r="CA1099" i="38"/>
  <c r="CU1099" i="38" s="1"/>
  <c r="BY1099" i="38"/>
  <c r="CS1099" i="38" s="1"/>
  <c r="BW1099" i="38"/>
  <c r="CQ1099" i="38" s="1"/>
  <c r="BU1099" i="38"/>
  <c r="CO1099" i="38" s="1"/>
  <c r="BV1099" i="38"/>
  <c r="CP1099" i="38" s="1"/>
  <c r="BX1099" i="38"/>
  <c r="CR1099" i="38" s="1"/>
  <c r="BT1099" i="38"/>
  <c r="CN1099" i="38" s="1"/>
  <c r="BS1099" i="38"/>
  <c r="CM1099" i="38" s="1"/>
  <c r="BR1099" i="38"/>
  <c r="CL1099" i="38" s="1"/>
  <c r="CD1149" i="38"/>
  <c r="CX1149" i="38" s="1"/>
  <c r="CF1149" i="38"/>
  <c r="CZ1149" i="38" s="1"/>
  <c r="BQ1149" i="38"/>
  <c r="CK1149" i="38" s="1"/>
  <c r="CB1149" i="38"/>
  <c r="CV1149" i="38" s="1"/>
  <c r="CC1149" i="38"/>
  <c r="CW1149" i="38" s="1"/>
  <c r="BZ1149" i="38"/>
  <c r="CT1149" i="38" s="1"/>
  <c r="CE1149" i="38"/>
  <c r="CY1149" i="38" s="1"/>
  <c r="BV1149" i="38"/>
  <c r="CP1149" i="38" s="1"/>
  <c r="BX1149" i="38"/>
  <c r="CR1149" i="38" s="1"/>
  <c r="CA1149" i="38"/>
  <c r="CU1149" i="38" s="1"/>
  <c r="BY1149" i="38"/>
  <c r="CS1149" i="38" s="1"/>
  <c r="BU1149" i="38"/>
  <c r="CO1149" i="38" s="1"/>
  <c r="BS1149" i="38"/>
  <c r="CM1149" i="38" s="1"/>
  <c r="BT1149" i="38"/>
  <c r="CN1149" i="38" s="1"/>
  <c r="BW1149" i="38"/>
  <c r="CQ1149" i="38" s="1"/>
  <c r="BR1149" i="38"/>
  <c r="CL1149" i="38" s="1"/>
  <c r="CF1477" i="38"/>
  <c r="CZ1477" i="38" s="1"/>
  <c r="CD1477" i="38"/>
  <c r="CX1477" i="38" s="1"/>
  <c r="BQ1477" i="38"/>
  <c r="CK1477" i="38" s="1"/>
  <c r="CB1477" i="38"/>
  <c r="CV1477" i="38" s="1"/>
  <c r="CE1477" i="38"/>
  <c r="CY1477" i="38" s="1"/>
  <c r="CA1477" i="38"/>
  <c r="CU1477" i="38" s="1"/>
  <c r="CC1477" i="38"/>
  <c r="CW1477" i="38" s="1"/>
  <c r="BV1477" i="38"/>
  <c r="CP1477" i="38" s="1"/>
  <c r="BY1477" i="38"/>
  <c r="CS1477" i="38" s="1"/>
  <c r="BZ1477" i="38"/>
  <c r="CT1477" i="38" s="1"/>
  <c r="BW1477" i="38"/>
  <c r="CQ1477" i="38" s="1"/>
  <c r="BX1477" i="38"/>
  <c r="CR1477" i="38" s="1"/>
  <c r="BU1477" i="38"/>
  <c r="CO1477" i="38" s="1"/>
  <c r="BS1477" i="38"/>
  <c r="CM1477" i="38" s="1"/>
  <c r="BT1477" i="38"/>
  <c r="CN1477" i="38" s="1"/>
  <c r="BR1477" i="38"/>
  <c r="CL1477" i="38" s="1"/>
  <c r="CF1733" i="38"/>
  <c r="CZ1733" i="38" s="1"/>
  <c r="CD1733" i="38"/>
  <c r="CX1733" i="38" s="1"/>
  <c r="BQ1733" i="38"/>
  <c r="CK1733" i="38" s="1"/>
  <c r="CB1733" i="38"/>
  <c r="CV1733" i="38" s="1"/>
  <c r="CE1733" i="38"/>
  <c r="CY1733" i="38" s="1"/>
  <c r="CA1733" i="38"/>
  <c r="CU1733" i="38" s="1"/>
  <c r="CC1733" i="38"/>
  <c r="CW1733" i="38" s="1"/>
  <c r="BY1733" i="38"/>
  <c r="CS1733" i="38" s="1"/>
  <c r="BZ1733" i="38"/>
  <c r="CT1733" i="38" s="1"/>
  <c r="BW1733" i="38"/>
  <c r="CQ1733" i="38" s="1"/>
  <c r="BX1733" i="38"/>
  <c r="CR1733" i="38" s="1"/>
  <c r="BU1733" i="38"/>
  <c r="CO1733" i="38" s="1"/>
  <c r="BS1733" i="38"/>
  <c r="CM1733" i="38" s="1"/>
  <c r="BT1733" i="38"/>
  <c r="CN1733" i="38" s="1"/>
  <c r="BV1733" i="38"/>
  <c r="CP1733" i="38" s="1"/>
  <c r="BR1733" i="38"/>
  <c r="CL1733" i="38" s="1"/>
  <c r="CD1829" i="38"/>
  <c r="BQ1829" i="38"/>
  <c r="CB1829" i="38"/>
  <c r="CF1829" i="38"/>
  <c r="CC1829" i="38"/>
  <c r="CA1829" i="38"/>
  <c r="CE1829" i="38"/>
  <c r="BY1829" i="38"/>
  <c r="BZ1829" i="38"/>
  <c r="BW1829" i="38"/>
  <c r="BX1829" i="38"/>
  <c r="BU1829" i="38"/>
  <c r="BS1829" i="38"/>
  <c r="BT1829" i="38"/>
  <c r="BV1829" i="38"/>
  <c r="BR1829" i="38"/>
  <c r="CF1059" i="38"/>
  <c r="CZ1059" i="38" s="1"/>
  <c r="BZ1059" i="38"/>
  <c r="CT1059" i="38" s="1"/>
  <c r="BQ1059" i="38"/>
  <c r="CK1059" i="38" s="1"/>
  <c r="CD1059" i="38"/>
  <c r="CX1059" i="38" s="1"/>
  <c r="CE1059" i="38"/>
  <c r="CY1059" i="38" s="1"/>
  <c r="CC1059" i="38"/>
  <c r="CW1059" i="38" s="1"/>
  <c r="CB1059" i="38"/>
  <c r="CV1059" i="38" s="1"/>
  <c r="CA1059" i="38"/>
  <c r="CU1059" i="38" s="1"/>
  <c r="BY1059" i="38"/>
  <c r="CS1059" i="38" s="1"/>
  <c r="BX1059" i="38"/>
  <c r="CR1059" i="38" s="1"/>
  <c r="BU1059" i="38"/>
  <c r="CO1059" i="38" s="1"/>
  <c r="BT1059" i="38"/>
  <c r="CN1059" i="38" s="1"/>
  <c r="BV1059" i="38"/>
  <c r="CP1059" i="38" s="1"/>
  <c r="BS1059" i="38"/>
  <c r="CM1059" i="38" s="1"/>
  <c r="BW1059" i="38"/>
  <c r="CQ1059" i="38" s="1"/>
  <c r="BR1059" i="38"/>
  <c r="CL1059" i="38" s="1"/>
  <c r="CF1580" i="38"/>
  <c r="BQ1580" i="38"/>
  <c r="CK1580" i="38" s="1"/>
  <c r="CB1580" i="38"/>
  <c r="CD1580" i="38"/>
  <c r="CX1580" i="38" s="1"/>
  <c r="CC1580" i="38"/>
  <c r="CW1580" i="38" s="1"/>
  <c r="CE1580" i="38"/>
  <c r="CY1580" i="38" s="1"/>
  <c r="BZ1580" i="38"/>
  <c r="CT1580" i="38" s="1"/>
  <c r="CA1580" i="38"/>
  <c r="CU1580" i="38" s="1"/>
  <c r="BW1580" i="38"/>
  <c r="CQ1580" i="38" s="1"/>
  <c r="BX1580" i="38"/>
  <c r="BY1580" i="38"/>
  <c r="BU1580" i="38"/>
  <c r="CO1580" i="38" s="1"/>
  <c r="BV1580" i="38"/>
  <c r="BR1580" i="38"/>
  <c r="CL1580" i="38" s="1"/>
  <c r="BT1580" i="38"/>
  <c r="BS1580" i="38"/>
  <c r="CK1983" i="38"/>
  <c r="CZ1983" i="38"/>
  <c r="CV1983" i="38"/>
  <c r="CW1983" i="38"/>
  <c r="CY1983" i="38"/>
  <c r="CX1983" i="38"/>
  <c r="CT1983" i="38"/>
  <c r="CU1983" i="38"/>
  <c r="CQ1983" i="38"/>
  <c r="CR1983" i="38"/>
  <c r="CS1983" i="38"/>
  <c r="CO1983" i="38"/>
  <c r="CP1983" i="38"/>
  <c r="CL1983" i="38"/>
  <c r="CM1983" i="38"/>
  <c r="CN1983" i="38"/>
  <c r="CK2111" i="38"/>
  <c r="CZ2111" i="38"/>
  <c r="CV2111" i="38"/>
  <c r="CW2111" i="38"/>
  <c r="CY2111" i="38"/>
  <c r="CX2111" i="38"/>
  <c r="CT2111" i="38"/>
  <c r="CU2111" i="38"/>
  <c r="CQ2111" i="38"/>
  <c r="CR2111" i="38"/>
  <c r="CS2111" i="38"/>
  <c r="CO2111" i="38"/>
  <c r="CP2111" i="38"/>
  <c r="CL2111" i="38"/>
  <c r="CM2111" i="38"/>
  <c r="CN2111" i="38"/>
  <c r="BT2159" i="38"/>
  <c r="CB2159" i="38"/>
  <c r="BQ2159" i="38"/>
  <c r="BY2159" i="38"/>
  <c r="CA2159" i="38"/>
  <c r="BR2159" i="38"/>
  <c r="CC2159" i="38"/>
  <c r="BS2159" i="38"/>
  <c r="CD2159" i="38"/>
  <c r="BW2159" i="38"/>
  <c r="BX2159" i="38"/>
  <c r="BZ2159" i="38"/>
  <c r="CE2159" i="38"/>
  <c r="CF2159" i="38"/>
  <c r="BU2159" i="38"/>
  <c r="BV2159" i="38"/>
  <c r="BT2207" i="38"/>
  <c r="CB2207" i="38"/>
  <c r="BQ2207" i="38"/>
  <c r="BY2207" i="38"/>
  <c r="BV2207" i="38"/>
  <c r="CF2207" i="38"/>
  <c r="BW2207" i="38"/>
  <c r="BX2207" i="38"/>
  <c r="BR2207" i="38"/>
  <c r="CC2207" i="38"/>
  <c r="BS2207" i="38"/>
  <c r="CD2207" i="38"/>
  <c r="BU2207" i="38"/>
  <c r="BZ2207" i="38"/>
  <c r="CA2207" i="38"/>
  <c r="CE2207" i="38"/>
  <c r="CK2239" i="38"/>
  <c r="CZ2239" i="38"/>
  <c r="CV2239" i="38"/>
  <c r="CW2239" i="38"/>
  <c r="CY2239" i="38"/>
  <c r="CX2239" i="38"/>
  <c r="CT2239" i="38"/>
  <c r="CQ2239" i="38"/>
  <c r="CU2239" i="38"/>
  <c r="CR2239" i="38"/>
  <c r="CS2239" i="38"/>
  <c r="CO2239" i="38"/>
  <c r="CP2239" i="38"/>
  <c r="CL2239" i="38"/>
  <c r="CM2239" i="38"/>
  <c r="CN2239" i="38"/>
  <c r="BT2287" i="38"/>
  <c r="CB2287" i="38"/>
  <c r="BQ2287" i="38"/>
  <c r="BY2287" i="38"/>
  <c r="CA2287" i="38"/>
  <c r="BR2287" i="38"/>
  <c r="CC2287" i="38"/>
  <c r="BS2287" i="38"/>
  <c r="CD2287" i="38"/>
  <c r="BW2287" i="38"/>
  <c r="BX2287" i="38"/>
  <c r="BU2287" i="38"/>
  <c r="BV2287" i="38"/>
  <c r="BZ2287" i="38"/>
  <c r="CE2287" i="38"/>
  <c r="CF2287" i="38"/>
  <c r="BT2335" i="38"/>
  <c r="CB2335" i="38"/>
  <c r="BQ2335" i="38"/>
  <c r="BY2335" i="38"/>
  <c r="BV2335" i="38"/>
  <c r="CF2335" i="38"/>
  <c r="BW2335" i="38"/>
  <c r="BX2335" i="38"/>
  <c r="BR2335" i="38"/>
  <c r="CC2335" i="38"/>
  <c r="BS2335" i="38"/>
  <c r="CD2335" i="38"/>
  <c r="BU2335" i="38"/>
  <c r="BZ2335" i="38"/>
  <c r="CA2335" i="38"/>
  <c r="CE2335" i="38"/>
  <c r="CK2367" i="38"/>
  <c r="CZ2367" i="38"/>
  <c r="CV2367" i="38"/>
  <c r="CW2367" i="38"/>
  <c r="CY2367" i="38"/>
  <c r="CX2367" i="38"/>
  <c r="CT2367" i="38"/>
  <c r="CU2367" i="38"/>
  <c r="CR2367" i="38"/>
  <c r="CS2367" i="38"/>
  <c r="CQ2367" i="38"/>
  <c r="CO2367" i="38"/>
  <c r="CP2367" i="38"/>
  <c r="CL2367" i="38"/>
  <c r="CM2367" i="38"/>
  <c r="CN2367" i="38"/>
  <c r="BQ2415" i="38"/>
  <c r="BY2415" i="38"/>
  <c r="BV2415" i="38"/>
  <c r="CE2415" i="38"/>
  <c r="BW2415" i="38"/>
  <c r="CF2415" i="38"/>
  <c r="BX2415" i="38"/>
  <c r="BS2415" i="38"/>
  <c r="CB2415" i="38"/>
  <c r="BT2415" i="38"/>
  <c r="CC2415" i="38"/>
  <c r="CA2415" i="38"/>
  <c r="CD2415" i="38"/>
  <c r="BR2415" i="38"/>
  <c r="BU2415" i="38"/>
  <c r="BZ2415" i="38"/>
  <c r="BT2463" i="38"/>
  <c r="CB2463" i="38"/>
  <c r="BU2463" i="38"/>
  <c r="CC2463" i="38"/>
  <c r="BV2463" i="38"/>
  <c r="CD2463" i="38"/>
  <c r="BQ2463" i="38"/>
  <c r="BY2463" i="38"/>
  <c r="BR2463" i="38"/>
  <c r="BZ2463" i="38"/>
  <c r="BW2463" i="38"/>
  <c r="BX2463" i="38"/>
  <c r="CA2463" i="38"/>
  <c r="CE2463" i="38"/>
  <c r="CF2463" i="38"/>
  <c r="BS2463" i="38"/>
  <c r="CK2495" i="38"/>
  <c r="CZ2495" i="38"/>
  <c r="CV2495" i="38"/>
  <c r="CW2495" i="38"/>
  <c r="CY2495" i="38"/>
  <c r="CX2495" i="38"/>
  <c r="CT2495" i="38"/>
  <c r="CU2495" i="38"/>
  <c r="CR2495" i="38"/>
  <c r="CS2495" i="38"/>
  <c r="CQ2495" i="38"/>
  <c r="CO2495" i="38"/>
  <c r="CP2495" i="38"/>
  <c r="CL2495" i="38"/>
  <c r="CN2495" i="38"/>
  <c r="CM2495" i="38"/>
  <c r="BT2591" i="38"/>
  <c r="CB2591" i="38"/>
  <c r="BU2591" i="38"/>
  <c r="CC2591" i="38"/>
  <c r="BV2591" i="38"/>
  <c r="CD2591" i="38"/>
  <c r="BQ2591" i="38"/>
  <c r="BY2591" i="38"/>
  <c r="BR2591" i="38"/>
  <c r="BZ2591" i="38"/>
  <c r="BW2591" i="38"/>
  <c r="BX2591" i="38"/>
  <c r="CA2591" i="38"/>
  <c r="CE2591" i="38"/>
  <c r="CF2591" i="38"/>
  <c r="BS2591" i="38"/>
  <c r="CD662" i="38"/>
  <c r="CX662" i="38" s="1"/>
  <c r="CF662" i="38"/>
  <c r="CZ662" i="38" s="1"/>
  <c r="CB662" i="38"/>
  <c r="CV662" i="38" s="1"/>
  <c r="CA662" i="38"/>
  <c r="CU662" i="38" s="1"/>
  <c r="CC662" i="38"/>
  <c r="CW662" i="38" s="1"/>
  <c r="BZ662" i="38"/>
  <c r="CT662" i="38" s="1"/>
  <c r="BQ662" i="38"/>
  <c r="CK662" i="38" s="1"/>
  <c r="CE662" i="38"/>
  <c r="CY662" i="38" s="1"/>
  <c r="BY662" i="38"/>
  <c r="CS662" i="38" s="1"/>
  <c r="BW662" i="38"/>
  <c r="CQ662" i="38" s="1"/>
  <c r="BX662" i="38"/>
  <c r="CR662" i="38" s="1"/>
  <c r="BS662" i="38"/>
  <c r="CM662" i="38" s="1"/>
  <c r="BU662" i="38"/>
  <c r="CO662" i="38" s="1"/>
  <c r="BV662" i="38"/>
  <c r="CP662" i="38" s="1"/>
  <c r="BT662" i="38"/>
  <c r="CN662" i="38" s="1"/>
  <c r="BR662" i="38"/>
  <c r="CL662" i="38" s="1"/>
  <c r="CS572" i="38"/>
  <c r="CT572" i="38"/>
  <c r="CQ572" i="38"/>
  <c r="CO572" i="38"/>
  <c r="CP572" i="38"/>
  <c r="BQ1956" i="38"/>
  <c r="CB1956" i="38"/>
  <c r="CC1956" i="38"/>
  <c r="CE1956" i="38"/>
  <c r="CF1956" i="38"/>
  <c r="CD1956" i="38"/>
  <c r="CA1956" i="38"/>
  <c r="BZ1956" i="38"/>
  <c r="BW1956" i="38"/>
  <c r="BX1956" i="38"/>
  <c r="BY1956" i="38"/>
  <c r="BU1956" i="38"/>
  <c r="BV1956" i="38"/>
  <c r="BR1956" i="38"/>
  <c r="BT1956" i="38"/>
  <c r="BS1956" i="38"/>
  <c r="CW1843" i="38"/>
  <c r="CY1843" i="38"/>
  <c r="CX1843" i="38"/>
  <c r="CZ1843" i="38"/>
  <c r="CV1843" i="38"/>
  <c r="CR1843" i="38"/>
  <c r="CT1843" i="38"/>
  <c r="CS1843" i="38"/>
  <c r="CU1843" i="38"/>
  <c r="CO1843" i="38"/>
  <c r="CQ1843" i="38"/>
  <c r="CK1843" i="38"/>
  <c r="CP1843" i="38"/>
  <c r="CM1843" i="38"/>
  <c r="CL1843" i="38"/>
  <c r="CN1843" i="38"/>
  <c r="CZ1799" i="38"/>
  <c r="CW1799" i="38"/>
  <c r="CY1799" i="38"/>
  <c r="CK1799" i="38"/>
  <c r="CX1799" i="38"/>
  <c r="CV1799" i="38"/>
  <c r="CR1799" i="38"/>
  <c r="CS1799" i="38"/>
  <c r="CU1799" i="38"/>
  <c r="CT1799" i="38"/>
  <c r="CO1799" i="38"/>
  <c r="CP1799" i="38"/>
  <c r="CQ1799" i="38"/>
  <c r="CM1799" i="38"/>
  <c r="CN1799" i="38"/>
  <c r="CL1799" i="38"/>
  <c r="CF1304" i="38"/>
  <c r="BQ1304" i="38"/>
  <c r="CK1304" i="38" s="1"/>
  <c r="CD1304" i="38"/>
  <c r="CX1304" i="38" s="1"/>
  <c r="CB1304" i="38"/>
  <c r="CC1304" i="38"/>
  <c r="CW1304" i="38" s="1"/>
  <c r="CE1304" i="38"/>
  <c r="CY1304" i="38" s="1"/>
  <c r="CA1304" i="38"/>
  <c r="CU1304" i="38" s="1"/>
  <c r="BZ1304" i="38"/>
  <c r="BW1304" i="38"/>
  <c r="BX1304" i="38"/>
  <c r="CR1304" i="38" s="1"/>
  <c r="BY1304" i="38"/>
  <c r="CS1304" i="38" s="1"/>
  <c r="BV1304" i="38"/>
  <c r="CP1304" i="38" s="1"/>
  <c r="BU1304" i="38"/>
  <c r="CO1304" i="38" s="1"/>
  <c r="BR1304" i="38"/>
  <c r="CL1304" i="38" s="1"/>
  <c r="BS1304" i="38"/>
  <c r="CM1304" i="38" s="1"/>
  <c r="BT1304" i="38"/>
  <c r="CN1304" i="38" s="1"/>
  <c r="CZ1942" i="38"/>
  <c r="CK1942" i="38"/>
  <c r="CU1942" i="38"/>
  <c r="CX1942" i="38"/>
  <c r="CY1942" i="38"/>
  <c r="CW1942" i="38"/>
  <c r="CV1942" i="38"/>
  <c r="CT1942" i="38"/>
  <c r="CR1942" i="38"/>
  <c r="CO1942" i="38"/>
  <c r="CP1942" i="38"/>
  <c r="CS1942" i="38"/>
  <c r="CQ1942" i="38"/>
  <c r="CM1942" i="38"/>
  <c r="CN1942" i="38"/>
  <c r="CL1942" i="38"/>
  <c r="CF1914" i="38"/>
  <c r="CD1914" i="38"/>
  <c r="CB1914" i="38"/>
  <c r="BQ1914" i="38"/>
  <c r="CE1914" i="38"/>
  <c r="CA1914" i="38"/>
  <c r="BZ1914" i="38"/>
  <c r="CC1914" i="38"/>
  <c r="BW1914" i="38"/>
  <c r="BY1914" i="38"/>
  <c r="BV1914" i="38"/>
  <c r="BX1914" i="38"/>
  <c r="BS1914" i="38"/>
  <c r="BU1914" i="38"/>
  <c r="BR1914" i="38"/>
  <c r="BT1914" i="38"/>
  <c r="CK2120" i="38"/>
  <c r="CU2120" i="38"/>
  <c r="CV2120" i="38"/>
  <c r="CW2120" i="38"/>
  <c r="CY2120" i="38"/>
  <c r="CZ2120" i="38"/>
  <c r="CX2120" i="38"/>
  <c r="CT2120" i="38"/>
  <c r="CQ2120" i="38"/>
  <c r="CR2120" i="38"/>
  <c r="CS2120" i="38"/>
  <c r="CP2120" i="38"/>
  <c r="CN2120" i="38"/>
  <c r="CO2120" i="38"/>
  <c r="CL2120" i="38"/>
  <c r="CM2120" i="38"/>
  <c r="BS2216" i="38"/>
  <c r="CA2216" i="38"/>
  <c r="BX2216" i="38"/>
  <c r="CF2216" i="38"/>
  <c r="BR2216" i="38"/>
  <c r="CC2216" i="38"/>
  <c r="BT2216" i="38"/>
  <c r="CD2216" i="38"/>
  <c r="BU2216" i="38"/>
  <c r="CE2216" i="38"/>
  <c r="BY2216" i="38"/>
  <c r="BZ2216" i="38"/>
  <c r="BW2216" i="38"/>
  <c r="CB2216" i="38"/>
  <c r="BQ2216" i="38"/>
  <c r="BV2216" i="38"/>
  <c r="CK2376" i="38"/>
  <c r="CU2376" i="38"/>
  <c r="CV2376" i="38"/>
  <c r="CW2376" i="38"/>
  <c r="CY2376" i="38"/>
  <c r="CZ2376" i="38"/>
  <c r="CX2376" i="38"/>
  <c r="CT2376" i="38"/>
  <c r="CQ2376" i="38"/>
  <c r="CR2376" i="38"/>
  <c r="CS2376" i="38"/>
  <c r="CP2376" i="38"/>
  <c r="CN2376" i="38"/>
  <c r="CO2376" i="38"/>
  <c r="CM2376" i="38"/>
  <c r="CL2376" i="38"/>
  <c r="BS2472" i="38"/>
  <c r="CA2472" i="38"/>
  <c r="BT2472" i="38"/>
  <c r="CB2472" i="38"/>
  <c r="BU2472" i="38"/>
  <c r="CC2472" i="38"/>
  <c r="BX2472" i="38"/>
  <c r="CF2472" i="38"/>
  <c r="BQ2472" i="38"/>
  <c r="BY2472" i="38"/>
  <c r="BR2472" i="38"/>
  <c r="BV2472" i="38"/>
  <c r="BW2472" i="38"/>
  <c r="BZ2472" i="38"/>
  <c r="CD2472" i="38"/>
  <c r="CE2472" i="38"/>
  <c r="CF822" i="38"/>
  <c r="CZ822" i="38" s="1"/>
  <c r="CD822" i="38"/>
  <c r="CX822" i="38" s="1"/>
  <c r="CB822" i="38"/>
  <c r="CV822" i="38" s="1"/>
  <c r="BQ822" i="38"/>
  <c r="CK822" i="38" s="1"/>
  <c r="CC822" i="38"/>
  <c r="CW822" i="38" s="1"/>
  <c r="CE822" i="38"/>
  <c r="CY822" i="38" s="1"/>
  <c r="BZ822" i="38"/>
  <c r="CT822" i="38" s="1"/>
  <c r="CA822" i="38"/>
  <c r="CU822" i="38" s="1"/>
  <c r="BW822" i="38"/>
  <c r="CQ822" i="38" s="1"/>
  <c r="BY822" i="38"/>
  <c r="CS822" i="38" s="1"/>
  <c r="BX822" i="38"/>
  <c r="CR822" i="38" s="1"/>
  <c r="BV822" i="38"/>
  <c r="CP822" i="38" s="1"/>
  <c r="BS822" i="38"/>
  <c r="CM822" i="38" s="1"/>
  <c r="BU822" i="38"/>
  <c r="CO822" i="38" s="1"/>
  <c r="BT822" i="38"/>
  <c r="CN822" i="38" s="1"/>
  <c r="BR822" i="38"/>
  <c r="CL822" i="38" s="1"/>
  <c r="CK2018" i="38"/>
  <c r="CZ2018" i="38"/>
  <c r="CW2018" i="38"/>
  <c r="CY2018" i="38"/>
  <c r="CX2018" i="38"/>
  <c r="CU2018" i="38"/>
  <c r="CV2018" i="38"/>
  <c r="CT2018" i="38"/>
  <c r="CR2018" i="38"/>
  <c r="CS2018" i="38"/>
  <c r="CQ2018" i="38"/>
  <c r="CL2018" i="38"/>
  <c r="CO2018" i="38"/>
  <c r="CN2018" i="38"/>
  <c r="CP2018" i="38"/>
  <c r="CM2018" i="38"/>
  <c r="CF1528" i="38"/>
  <c r="CZ1528" i="38" s="1"/>
  <c r="BQ1528" i="38"/>
  <c r="CK1528" i="38" s="1"/>
  <c r="CD1528" i="38"/>
  <c r="CB1528" i="38"/>
  <c r="CV1528" i="38" s="1"/>
  <c r="CC1528" i="38"/>
  <c r="CW1528" i="38" s="1"/>
  <c r="CE1528" i="38"/>
  <c r="CY1528" i="38" s="1"/>
  <c r="CA1528" i="38"/>
  <c r="BZ1528" i="38"/>
  <c r="BW1528" i="38"/>
  <c r="CQ1528" i="38" s="1"/>
  <c r="BX1528" i="38"/>
  <c r="CR1528" i="38" s="1"/>
  <c r="BY1528" i="38"/>
  <c r="BV1528" i="38"/>
  <c r="CP1528" i="38" s="1"/>
  <c r="BU1528" i="38"/>
  <c r="CO1528" i="38" s="1"/>
  <c r="BR1528" i="38"/>
  <c r="CL1528" i="38" s="1"/>
  <c r="BS1528" i="38"/>
  <c r="CM1528" i="38" s="1"/>
  <c r="BT1528" i="38"/>
  <c r="CN1528" i="38" s="1"/>
  <c r="CK2202" i="38"/>
  <c r="CZ2202" i="38"/>
  <c r="CW2202" i="38"/>
  <c r="CY2202" i="38"/>
  <c r="CX2202" i="38"/>
  <c r="CU2202" i="38"/>
  <c r="CV2202" i="38"/>
  <c r="CT2202" i="38"/>
  <c r="CR2202" i="38"/>
  <c r="CS2202" i="38"/>
  <c r="CL2202" i="38"/>
  <c r="CQ2202" i="38"/>
  <c r="CN2202" i="38"/>
  <c r="CP2202" i="38"/>
  <c r="CO2202" i="38"/>
  <c r="CM2202" i="38"/>
  <c r="CX1893" i="38"/>
  <c r="CZ1893" i="38"/>
  <c r="CK1893" i="38"/>
  <c r="CW1893" i="38"/>
  <c r="CY1893" i="38"/>
  <c r="CV1893" i="38"/>
  <c r="CU1893" i="38"/>
  <c r="CR1893" i="38"/>
  <c r="CS1893" i="38"/>
  <c r="CQ1893" i="38"/>
  <c r="CT1893" i="38"/>
  <c r="CL1893" i="38"/>
  <c r="CO1893" i="38"/>
  <c r="CN1893" i="38"/>
  <c r="CP1893" i="38"/>
  <c r="CM1893" i="38"/>
  <c r="CW2086" i="38"/>
  <c r="CY2086" i="38"/>
  <c r="CZ2086" i="38"/>
  <c r="CX2086" i="38"/>
  <c r="CK2086" i="38"/>
  <c r="CV2086" i="38"/>
  <c r="CU2086" i="38"/>
  <c r="CR2086" i="38"/>
  <c r="CS2086" i="38"/>
  <c r="CT2086" i="38"/>
  <c r="CO2086" i="38"/>
  <c r="CP2086" i="38"/>
  <c r="CM2086" i="38"/>
  <c r="CQ2086" i="38"/>
  <c r="CL2086" i="38"/>
  <c r="CN2086" i="38"/>
  <c r="BU2150" i="38"/>
  <c r="CC2150" i="38"/>
  <c r="BR2150" i="38"/>
  <c r="BZ2150" i="38"/>
  <c r="BT2150" i="38"/>
  <c r="CE2150" i="38"/>
  <c r="BV2150" i="38"/>
  <c r="CF2150" i="38"/>
  <c r="BW2150" i="38"/>
  <c r="CA2150" i="38"/>
  <c r="BQ2150" i="38"/>
  <c r="CB2150" i="38"/>
  <c r="BS2150" i="38"/>
  <c r="BX2150" i="38"/>
  <c r="BY2150" i="38"/>
  <c r="CD2150" i="38"/>
  <c r="CL184" i="38"/>
  <c r="CU184" i="38"/>
  <c r="CZ277" i="38"/>
  <c r="CY277" i="38"/>
  <c r="CR277" i="38"/>
  <c r="CU277" i="38"/>
  <c r="CM277" i="38"/>
  <c r="CP277" i="38"/>
  <c r="CS277" i="38"/>
  <c r="CK277" i="38"/>
  <c r="CX277" i="38"/>
  <c r="CV277" i="38"/>
  <c r="CN277" i="38"/>
  <c r="CW277" i="38"/>
  <c r="CQ277" i="38"/>
  <c r="CT277" i="38"/>
  <c r="CL277" i="38"/>
  <c r="CO277" i="38"/>
  <c r="CE117" i="38"/>
  <c r="CC117" i="38"/>
  <c r="CW117" i="38" s="1"/>
  <c r="CF117" i="38"/>
  <c r="CZ117" i="38" s="1"/>
  <c r="CD117" i="38"/>
  <c r="CX117" i="38" s="1"/>
  <c r="BV117" i="38"/>
  <c r="CP117" i="38" s="1"/>
  <c r="BY117" i="38"/>
  <c r="CS117" i="38" s="1"/>
  <c r="BQ117" i="38"/>
  <c r="CK117" i="38" s="1"/>
  <c r="BT117" i="38"/>
  <c r="CN117" i="38" s="1"/>
  <c r="BW117" i="38"/>
  <c r="CQ117" i="38" s="1"/>
  <c r="CB117" i="38"/>
  <c r="CV117" i="38" s="1"/>
  <c r="BZ117" i="38"/>
  <c r="CT117" i="38" s="1"/>
  <c r="BR117" i="38"/>
  <c r="CL117" i="38" s="1"/>
  <c r="BU117" i="38"/>
  <c r="CO117" i="38" s="1"/>
  <c r="BX117" i="38"/>
  <c r="CR117" i="38" s="1"/>
  <c r="CA117" i="38"/>
  <c r="CU117" i="38" s="1"/>
  <c r="BS117" i="38"/>
  <c r="CM117" i="38" s="1"/>
  <c r="CC116" i="38"/>
  <c r="CW116" i="38" s="1"/>
  <c r="BT116" i="38"/>
  <c r="CN116" i="38" s="1"/>
  <c r="BW116" i="38"/>
  <c r="CQ116" i="38" s="1"/>
  <c r="CB116" i="38"/>
  <c r="CV116" i="38" s="1"/>
  <c r="BZ116" i="38"/>
  <c r="CT116" i="38" s="1"/>
  <c r="BR116" i="38"/>
  <c r="CL116" i="38" s="1"/>
  <c r="CE116" i="38"/>
  <c r="CY116" i="38" s="1"/>
  <c r="BU116" i="38"/>
  <c r="CO116" i="38" s="1"/>
  <c r="BX116" i="38"/>
  <c r="CR116" i="38" s="1"/>
  <c r="CF116" i="38"/>
  <c r="CZ116" i="38" s="1"/>
  <c r="CA116" i="38"/>
  <c r="CU116" i="38" s="1"/>
  <c r="BS116" i="38"/>
  <c r="CM116" i="38" s="1"/>
  <c r="CD116" i="38"/>
  <c r="CX116" i="38" s="1"/>
  <c r="BV116" i="38"/>
  <c r="BQ116" i="38"/>
  <c r="CK116" i="38" s="1"/>
  <c r="BY116" i="38"/>
  <c r="CS116" i="38" s="1"/>
  <c r="CZ182" i="38"/>
  <c r="CV182" i="38"/>
  <c r="CN182" i="38"/>
  <c r="BQ289" i="38"/>
  <c r="BY289" i="38"/>
  <c r="BR289" i="38"/>
  <c r="BZ289" i="38"/>
  <c r="BS289" i="38"/>
  <c r="CA289" i="38"/>
  <c r="BT289" i="38"/>
  <c r="CB289" i="38"/>
  <c r="BU289" i="38"/>
  <c r="CC289" i="38"/>
  <c r="BV289" i="38"/>
  <c r="CD289" i="38"/>
  <c r="BX289" i="38"/>
  <c r="CE289" i="38"/>
  <c r="CF289" i="38"/>
  <c r="BW289" i="38"/>
  <c r="CY202" i="38"/>
  <c r="CL202" i="38"/>
  <c r="CY121" i="38"/>
  <c r="CS121" i="38"/>
  <c r="CT121" i="38"/>
  <c r="CL121" i="38"/>
  <c r="CO121" i="38"/>
  <c r="CE249" i="38"/>
  <c r="CY249" i="38" s="1"/>
  <c r="CC249" i="38"/>
  <c r="CW249" i="38" s="1"/>
  <c r="BV249" i="38"/>
  <c r="CP249" i="38" s="1"/>
  <c r="BY249" i="38"/>
  <c r="CS249" i="38" s="1"/>
  <c r="BQ249" i="38"/>
  <c r="CK249" i="38" s="1"/>
  <c r="CB249" i="38"/>
  <c r="CV249" i="38" s="1"/>
  <c r="BT249" i="38"/>
  <c r="CN249" i="38" s="1"/>
  <c r="BW249" i="38"/>
  <c r="CQ249" i="38" s="1"/>
  <c r="BZ249" i="38"/>
  <c r="BR249" i="38"/>
  <c r="BU249" i="38"/>
  <c r="CO249" i="38" s="1"/>
  <c r="CD249" i="38"/>
  <c r="CX249" i="38" s="1"/>
  <c r="BX249" i="38"/>
  <c r="CR249" i="38" s="1"/>
  <c r="CA249" i="38"/>
  <c r="CU249" i="38" s="1"/>
  <c r="CF249" i="38"/>
  <c r="CZ249" i="38" s="1"/>
  <c r="BS249" i="38"/>
  <c r="CT112" i="38"/>
  <c r="CL112" i="38"/>
  <c r="CE46" i="38"/>
  <c r="CY46" i="38" s="1"/>
  <c r="BX46" i="38"/>
  <c r="CR46" i="38" s="1"/>
  <c r="CB46" i="38"/>
  <c r="CV46" i="38" s="1"/>
  <c r="CA46" i="38"/>
  <c r="CU46" i="38" s="1"/>
  <c r="BS46" i="38"/>
  <c r="CM46" i="38" s="1"/>
  <c r="BV46" i="38"/>
  <c r="CP46" i="38" s="1"/>
  <c r="BY46" i="38"/>
  <c r="CS46" i="38" s="1"/>
  <c r="BQ46" i="38"/>
  <c r="CK46" i="38" s="1"/>
  <c r="BT46" i="38"/>
  <c r="CN46" i="38" s="1"/>
  <c r="CF46" i="38"/>
  <c r="CZ46" i="38" s="1"/>
  <c r="BW46" i="38"/>
  <c r="CQ46" i="38" s="1"/>
  <c r="CD46" i="38"/>
  <c r="CX46" i="38" s="1"/>
  <c r="BZ46" i="38"/>
  <c r="CT46" i="38" s="1"/>
  <c r="BR46" i="38"/>
  <c r="CL46" i="38" s="1"/>
  <c r="CC46" i="38"/>
  <c r="CW46" i="38" s="1"/>
  <c r="BU46" i="38"/>
  <c r="CV130" i="38"/>
  <c r="CM130" i="38"/>
  <c r="CP130" i="38"/>
  <c r="CR72" i="38"/>
  <c r="CU72" i="38"/>
  <c r="CP72" i="38"/>
  <c r="CE74" i="38"/>
  <c r="CY74" i="38" s="1"/>
  <c r="CD74" i="38"/>
  <c r="CX74" i="38" s="1"/>
  <c r="BX74" i="38"/>
  <c r="CR74" i="38" s="1"/>
  <c r="CC74" i="38"/>
  <c r="CW74" i="38" s="1"/>
  <c r="CA74" i="38"/>
  <c r="CU74" i="38" s="1"/>
  <c r="BS74" i="38"/>
  <c r="CM74" i="38" s="1"/>
  <c r="BV74" i="38"/>
  <c r="CP74" i="38" s="1"/>
  <c r="CB74" i="38"/>
  <c r="CV74" i="38" s="1"/>
  <c r="BY74" i="38"/>
  <c r="CS74" i="38" s="1"/>
  <c r="BQ74" i="38"/>
  <c r="CK74" i="38" s="1"/>
  <c r="BT74" i="38"/>
  <c r="CN74" i="38" s="1"/>
  <c r="BW74" i="38"/>
  <c r="CF74" i="38"/>
  <c r="CZ74" i="38" s="1"/>
  <c r="BZ74" i="38"/>
  <c r="CT74" i="38" s="1"/>
  <c r="BR74" i="38"/>
  <c r="CL74" i="38" s="1"/>
  <c r="BU74" i="38"/>
  <c r="CO74" i="38" s="1"/>
  <c r="CU337" i="38"/>
  <c r="CS337" i="38"/>
  <c r="CE432" i="38"/>
  <c r="CY432" i="38" s="1"/>
  <c r="CF432" i="38"/>
  <c r="CZ432" i="38" s="1"/>
  <c r="CD432" i="38"/>
  <c r="CX432" i="38" s="1"/>
  <c r="CC432" i="38"/>
  <c r="CW432" i="38" s="1"/>
  <c r="CB432" i="38"/>
  <c r="CV432" i="38" s="1"/>
  <c r="CA432" i="38"/>
  <c r="CU432" i="38" s="1"/>
  <c r="BZ432" i="38"/>
  <c r="CT432" i="38" s="1"/>
  <c r="BX432" i="38"/>
  <c r="CR432" i="38" s="1"/>
  <c r="BW432" i="38"/>
  <c r="CQ432" i="38" s="1"/>
  <c r="BY432" i="38"/>
  <c r="CS432" i="38" s="1"/>
  <c r="BU432" i="38"/>
  <c r="CO432" i="38" s="1"/>
  <c r="BT432" i="38"/>
  <c r="CN432" i="38" s="1"/>
  <c r="BS432" i="38"/>
  <c r="CM432" i="38" s="1"/>
  <c r="BR432" i="38"/>
  <c r="CL432" i="38" s="1"/>
  <c r="BQ432" i="38"/>
  <c r="CK432" i="38" s="1"/>
  <c r="BV432" i="38"/>
  <c r="CP432" i="38" s="1"/>
  <c r="CE512" i="38"/>
  <c r="CY512" i="38" s="1"/>
  <c r="CF512" i="38"/>
  <c r="CZ512" i="38" s="1"/>
  <c r="CD512" i="38"/>
  <c r="CX512" i="38" s="1"/>
  <c r="CC512" i="38"/>
  <c r="CW512" i="38" s="1"/>
  <c r="CB512" i="38"/>
  <c r="CA512" i="38"/>
  <c r="CU512" i="38" s="1"/>
  <c r="BX512" i="38"/>
  <c r="CR512" i="38" s="1"/>
  <c r="BW512" i="38"/>
  <c r="CQ512" i="38" s="1"/>
  <c r="BV512" i="38"/>
  <c r="BU512" i="38"/>
  <c r="CO512" i="38" s="1"/>
  <c r="BT512" i="38"/>
  <c r="CN512" i="38" s="1"/>
  <c r="BS512" i="38"/>
  <c r="CM512" i="38" s="1"/>
  <c r="BR512" i="38"/>
  <c r="BQ512" i="38"/>
  <c r="CK512" i="38" s="1"/>
  <c r="BZ512" i="38"/>
  <c r="BY512" i="38"/>
  <c r="CS512" i="38" s="1"/>
  <c r="CZ511" i="38"/>
  <c r="CY511" i="38"/>
  <c r="CV511" i="38"/>
  <c r="CR511" i="38"/>
  <c r="CM511" i="38"/>
  <c r="CF399" i="38"/>
  <c r="CZ399" i="38" s="1"/>
  <c r="CE399" i="38"/>
  <c r="CY399" i="38" s="1"/>
  <c r="CB399" i="38"/>
  <c r="CV399" i="38" s="1"/>
  <c r="CC399" i="38"/>
  <c r="CW399" i="38" s="1"/>
  <c r="CD399" i="38"/>
  <c r="CX399" i="38" s="1"/>
  <c r="BX399" i="38"/>
  <c r="CR399" i="38" s="1"/>
  <c r="BU399" i="38"/>
  <c r="CO399" i="38" s="1"/>
  <c r="BT399" i="38"/>
  <c r="CN399" i="38" s="1"/>
  <c r="BS399" i="38"/>
  <c r="CM399" i="38" s="1"/>
  <c r="BR399" i="38"/>
  <c r="CL399" i="38" s="1"/>
  <c r="BQ399" i="38"/>
  <c r="CK399" i="38" s="1"/>
  <c r="BZ399" i="38"/>
  <c r="CT399" i="38" s="1"/>
  <c r="BW399" i="38"/>
  <c r="CQ399" i="38" s="1"/>
  <c r="BY399" i="38"/>
  <c r="CS399" i="38" s="1"/>
  <c r="BV399" i="38"/>
  <c r="CP399" i="38" s="1"/>
  <c r="CA399" i="38"/>
  <c r="CU399" i="38" s="1"/>
  <c r="CW565" i="38"/>
  <c r="CY565" i="38"/>
  <c r="CT565" i="38"/>
  <c r="CF949" i="38"/>
  <c r="CZ949" i="38" s="1"/>
  <c r="CD949" i="38"/>
  <c r="BQ949" i="38"/>
  <c r="CK949" i="38" s="1"/>
  <c r="BZ949" i="38"/>
  <c r="CT949" i="38" s="1"/>
  <c r="CA949" i="38"/>
  <c r="CU949" i="38" s="1"/>
  <c r="CB949" i="38"/>
  <c r="CV949" i="38" s="1"/>
  <c r="CE949" i="38"/>
  <c r="CY949" i="38" s="1"/>
  <c r="CC949" i="38"/>
  <c r="CW949" i="38" s="1"/>
  <c r="BV949" i="38"/>
  <c r="CP949" i="38" s="1"/>
  <c r="BX949" i="38"/>
  <c r="CR949" i="38" s="1"/>
  <c r="BY949" i="38"/>
  <c r="CS949" i="38" s="1"/>
  <c r="BW949" i="38"/>
  <c r="CQ949" i="38" s="1"/>
  <c r="BU949" i="38"/>
  <c r="CO949" i="38" s="1"/>
  <c r="BS949" i="38"/>
  <c r="CM949" i="38" s="1"/>
  <c r="BT949" i="38"/>
  <c r="CN949" i="38" s="1"/>
  <c r="BR949" i="38"/>
  <c r="CL949" i="38" s="1"/>
  <c r="CW1331" i="38"/>
  <c r="CK1331" i="38"/>
  <c r="CR1331" i="38"/>
  <c r="CN1331" i="38"/>
  <c r="CF1427" i="38"/>
  <c r="CD1427" i="38"/>
  <c r="CX1427" i="38" s="1"/>
  <c r="BQ1427" i="38"/>
  <c r="CK1427" i="38" s="1"/>
  <c r="CE1427" i="38"/>
  <c r="CY1427" i="38" s="1"/>
  <c r="CC1427" i="38"/>
  <c r="CW1427" i="38" s="1"/>
  <c r="CA1427" i="38"/>
  <c r="CU1427" i="38" s="1"/>
  <c r="BZ1427" i="38"/>
  <c r="CT1427" i="38" s="1"/>
  <c r="CB1427" i="38"/>
  <c r="CV1427" i="38" s="1"/>
  <c r="BY1427" i="38"/>
  <c r="BU1427" i="38"/>
  <c r="CO1427" i="38" s="1"/>
  <c r="BW1427" i="38"/>
  <c r="CQ1427" i="38" s="1"/>
  <c r="BX1427" i="38"/>
  <c r="CR1427" i="38" s="1"/>
  <c r="BV1427" i="38"/>
  <c r="CP1427" i="38" s="1"/>
  <c r="BT1427" i="38"/>
  <c r="BS1427" i="38"/>
  <c r="CM1427" i="38" s="1"/>
  <c r="BR1427" i="38"/>
  <c r="CL1427" i="38" s="1"/>
  <c r="CY1587" i="38"/>
  <c r="CZ1587" i="38"/>
  <c r="CV1587" i="38"/>
  <c r="CT1587" i="38"/>
  <c r="CS1587" i="38"/>
  <c r="CM1587" i="38"/>
  <c r="CL1587" i="38"/>
  <c r="CF1683" i="38"/>
  <c r="CZ1683" i="38" s="1"/>
  <c r="CD1683" i="38"/>
  <c r="CE1683" i="38"/>
  <c r="CY1683" i="38" s="1"/>
  <c r="BQ1683" i="38"/>
  <c r="CC1683" i="38"/>
  <c r="CA1683" i="38"/>
  <c r="CU1683" i="38" s="1"/>
  <c r="BZ1683" i="38"/>
  <c r="CT1683" i="38" s="1"/>
  <c r="CB1683" i="38"/>
  <c r="CV1683" i="38" s="1"/>
  <c r="BY1683" i="38"/>
  <c r="CS1683" i="38" s="1"/>
  <c r="BU1683" i="38"/>
  <c r="CO1683" i="38" s="1"/>
  <c r="BW1683" i="38"/>
  <c r="CQ1683" i="38" s="1"/>
  <c r="BV1683" i="38"/>
  <c r="BX1683" i="38"/>
  <c r="CR1683" i="38" s="1"/>
  <c r="BT1683" i="38"/>
  <c r="CN1683" i="38" s="1"/>
  <c r="BS1683" i="38"/>
  <c r="CM1683" i="38" s="1"/>
  <c r="BR1683" i="38"/>
  <c r="CL1683" i="38" s="1"/>
  <c r="CZ704" i="38"/>
  <c r="CY704" i="38"/>
  <c r="CP704" i="38"/>
  <c r="CM704" i="38"/>
  <c r="BQ832" i="38"/>
  <c r="CK832" i="38" s="1"/>
  <c r="CF832" i="38"/>
  <c r="CZ832" i="38" s="1"/>
  <c r="CB832" i="38"/>
  <c r="CV832" i="38" s="1"/>
  <c r="CC832" i="38"/>
  <c r="CW832" i="38" s="1"/>
  <c r="CE832" i="38"/>
  <c r="CY832" i="38" s="1"/>
  <c r="CD832" i="38"/>
  <c r="CX832" i="38" s="1"/>
  <c r="CA832" i="38"/>
  <c r="CU832" i="38" s="1"/>
  <c r="BZ832" i="38"/>
  <c r="CT832" i="38" s="1"/>
  <c r="BW832" i="38"/>
  <c r="CQ832" i="38" s="1"/>
  <c r="BX832" i="38"/>
  <c r="CR832" i="38" s="1"/>
  <c r="BT832" i="38"/>
  <c r="CN832" i="38" s="1"/>
  <c r="BV832" i="38"/>
  <c r="CP832" i="38" s="1"/>
  <c r="BY832" i="38"/>
  <c r="CS832" i="38" s="1"/>
  <c r="BU832" i="38"/>
  <c r="CO832" i="38" s="1"/>
  <c r="BR832" i="38"/>
  <c r="CL832" i="38" s="1"/>
  <c r="BS832" i="38"/>
  <c r="CM832" i="38" s="1"/>
  <c r="CF1047" i="38"/>
  <c r="CZ1047" i="38" s="1"/>
  <c r="BQ1047" i="38"/>
  <c r="CK1047" i="38" s="1"/>
  <c r="BZ1047" i="38"/>
  <c r="CT1047" i="38" s="1"/>
  <c r="CB1047" i="38"/>
  <c r="CV1047" i="38" s="1"/>
  <c r="CD1047" i="38"/>
  <c r="CX1047" i="38" s="1"/>
  <c r="CC1047" i="38"/>
  <c r="CW1047" i="38" s="1"/>
  <c r="CA1047" i="38"/>
  <c r="CU1047" i="38" s="1"/>
  <c r="CE1047" i="38"/>
  <c r="CY1047" i="38" s="1"/>
  <c r="BY1047" i="38"/>
  <c r="CS1047" i="38" s="1"/>
  <c r="BT1047" i="38"/>
  <c r="CN1047" i="38" s="1"/>
  <c r="BU1047" i="38"/>
  <c r="CO1047" i="38" s="1"/>
  <c r="BX1047" i="38"/>
  <c r="CR1047" i="38" s="1"/>
  <c r="BV1047" i="38"/>
  <c r="CP1047" i="38" s="1"/>
  <c r="BW1047" i="38"/>
  <c r="CQ1047" i="38" s="1"/>
  <c r="BS1047" i="38"/>
  <c r="CM1047" i="38" s="1"/>
  <c r="BR1047" i="38"/>
  <c r="CL1047" i="38" s="1"/>
  <c r="CU1001" i="38"/>
  <c r="CS1001" i="38"/>
  <c r="CP1001" i="38"/>
  <c r="CL1001" i="38"/>
  <c r="CD1278" i="38"/>
  <c r="CF1278" i="38"/>
  <c r="CZ1278" i="38" s="1"/>
  <c r="CB1278" i="38"/>
  <c r="CV1278" i="38" s="1"/>
  <c r="BQ1278" i="38"/>
  <c r="CK1278" i="38" s="1"/>
  <c r="CC1278" i="38"/>
  <c r="CW1278" i="38" s="1"/>
  <c r="CE1278" i="38"/>
  <c r="CY1278" i="38" s="1"/>
  <c r="BZ1278" i="38"/>
  <c r="BW1278" i="38"/>
  <c r="CQ1278" i="38" s="1"/>
  <c r="CA1278" i="38"/>
  <c r="CU1278" i="38" s="1"/>
  <c r="BY1278" i="38"/>
  <c r="CS1278" i="38" s="1"/>
  <c r="BV1278" i="38"/>
  <c r="CP1278" i="38" s="1"/>
  <c r="BX1278" i="38"/>
  <c r="CR1278" i="38" s="1"/>
  <c r="BS1278" i="38"/>
  <c r="CM1278" i="38" s="1"/>
  <c r="BU1278" i="38"/>
  <c r="CO1278" i="38" s="1"/>
  <c r="BT1278" i="38"/>
  <c r="CN1278" i="38" s="1"/>
  <c r="BR1278" i="38"/>
  <c r="CL1278" i="38" s="1"/>
  <c r="CW1438" i="38"/>
  <c r="CR1438" i="38"/>
  <c r="CO1438" i="38"/>
  <c r="CS1438" i="38"/>
  <c r="CM1438" i="38"/>
  <c r="CD1534" i="38"/>
  <c r="CX1534" i="38" s="1"/>
  <c r="CF1534" i="38"/>
  <c r="CB1534" i="38"/>
  <c r="CV1534" i="38" s="1"/>
  <c r="CC1534" i="38"/>
  <c r="CW1534" i="38" s="1"/>
  <c r="BQ1534" i="38"/>
  <c r="CE1534" i="38"/>
  <c r="CY1534" i="38" s="1"/>
  <c r="BW1534" i="38"/>
  <c r="CA1534" i="38"/>
  <c r="CU1534" i="38" s="1"/>
  <c r="BZ1534" i="38"/>
  <c r="CT1534" i="38" s="1"/>
  <c r="BY1534" i="38"/>
  <c r="BV1534" i="38"/>
  <c r="BX1534" i="38"/>
  <c r="CR1534" i="38" s="1"/>
  <c r="BS1534" i="38"/>
  <c r="CM1534" i="38" s="1"/>
  <c r="BU1534" i="38"/>
  <c r="CO1534" i="38" s="1"/>
  <c r="BT1534" i="38"/>
  <c r="CN1534" i="38" s="1"/>
  <c r="BR1534" i="38"/>
  <c r="CL1534" i="38" s="1"/>
  <c r="CZ1694" i="38"/>
  <c r="CV1694" i="38"/>
  <c r="CW1694" i="38"/>
  <c r="CR1694" i="38"/>
  <c r="CO1694" i="38"/>
  <c r="CS1694" i="38"/>
  <c r="CL1694" i="38"/>
  <c r="CD1790" i="38"/>
  <c r="CB1790" i="38"/>
  <c r="BQ1790" i="38"/>
  <c r="CF1790" i="38"/>
  <c r="CC1790" i="38"/>
  <c r="CE1790" i="38"/>
  <c r="BW1790" i="38"/>
  <c r="CA1790" i="38"/>
  <c r="BZ1790" i="38"/>
  <c r="BY1790" i="38"/>
  <c r="BV1790" i="38"/>
  <c r="BX1790" i="38"/>
  <c r="BS1790" i="38"/>
  <c r="BU1790" i="38"/>
  <c r="BT1790" i="38"/>
  <c r="BR1790" i="38"/>
  <c r="CF635" i="38"/>
  <c r="CZ635" i="38" s="1"/>
  <c r="BZ635" i="38"/>
  <c r="CT635" i="38" s="1"/>
  <c r="BQ635" i="38"/>
  <c r="CK635" i="38" s="1"/>
  <c r="CE635" i="38"/>
  <c r="CY635" i="38" s="1"/>
  <c r="CC635" i="38"/>
  <c r="CW635" i="38" s="1"/>
  <c r="CD635" i="38"/>
  <c r="CX635" i="38" s="1"/>
  <c r="CB635" i="38"/>
  <c r="CV635" i="38" s="1"/>
  <c r="CA635" i="38"/>
  <c r="CU635" i="38" s="1"/>
  <c r="BY635" i="38"/>
  <c r="CS635" i="38" s="1"/>
  <c r="BW635" i="38"/>
  <c r="CQ635" i="38" s="1"/>
  <c r="BT635" i="38"/>
  <c r="CN635" i="38" s="1"/>
  <c r="BU635" i="38"/>
  <c r="CO635" i="38" s="1"/>
  <c r="BV635" i="38"/>
  <c r="CP635" i="38" s="1"/>
  <c r="BX635" i="38"/>
  <c r="CR635" i="38" s="1"/>
  <c r="BR635" i="38"/>
  <c r="CL635" i="38" s="1"/>
  <c r="BS635" i="38"/>
  <c r="CM635" i="38" s="1"/>
  <c r="CD978" i="38"/>
  <c r="CX978" i="38" s="1"/>
  <c r="BQ978" i="38"/>
  <c r="CK978" i="38" s="1"/>
  <c r="CB978" i="38"/>
  <c r="CV978" i="38" s="1"/>
  <c r="CF978" i="38"/>
  <c r="CZ978" i="38" s="1"/>
  <c r="CC978" i="38"/>
  <c r="CW978" i="38" s="1"/>
  <c r="CE978" i="38"/>
  <c r="CY978" i="38" s="1"/>
  <c r="BZ978" i="38"/>
  <c r="CT978" i="38" s="1"/>
  <c r="CA978" i="38"/>
  <c r="CU978" i="38" s="1"/>
  <c r="BW978" i="38"/>
  <c r="CQ978" i="38" s="1"/>
  <c r="BX978" i="38"/>
  <c r="CR978" i="38" s="1"/>
  <c r="BV978" i="38"/>
  <c r="CP978" i="38" s="1"/>
  <c r="BS978" i="38"/>
  <c r="CM978" i="38" s="1"/>
  <c r="BY978" i="38"/>
  <c r="CS978" i="38" s="1"/>
  <c r="BT978" i="38"/>
  <c r="CN978" i="38" s="1"/>
  <c r="BU978" i="38"/>
  <c r="CO978" i="38" s="1"/>
  <c r="BR978" i="38"/>
  <c r="CL978" i="38" s="1"/>
  <c r="CS781" i="38"/>
  <c r="CO781" i="38"/>
  <c r="CM781" i="38"/>
  <c r="CD1165" i="38"/>
  <c r="CX1165" i="38" s="1"/>
  <c r="BQ1165" i="38"/>
  <c r="CK1165" i="38" s="1"/>
  <c r="CB1165" i="38"/>
  <c r="CV1165" i="38" s="1"/>
  <c r="CF1165" i="38"/>
  <c r="BZ1165" i="38"/>
  <c r="CE1165" i="38"/>
  <c r="CY1165" i="38" s="1"/>
  <c r="BV1165" i="38"/>
  <c r="CP1165" i="38" s="1"/>
  <c r="BX1165" i="38"/>
  <c r="CR1165" i="38" s="1"/>
  <c r="BY1165" i="38"/>
  <c r="CS1165" i="38" s="1"/>
  <c r="CA1165" i="38"/>
  <c r="BW1165" i="38"/>
  <c r="CQ1165" i="38" s="1"/>
  <c r="CC1165" i="38"/>
  <c r="BU1165" i="38"/>
  <c r="CO1165" i="38" s="1"/>
  <c r="BS1165" i="38"/>
  <c r="BT1165" i="38"/>
  <c r="CN1165" i="38" s="1"/>
  <c r="BR1165" i="38"/>
  <c r="CL1165" i="38" s="1"/>
  <c r="CZ1385" i="38"/>
  <c r="CT1385" i="38"/>
  <c r="CL1385" i="38"/>
  <c r="CF1481" i="38"/>
  <c r="CZ1481" i="38" s="1"/>
  <c r="CD1481" i="38"/>
  <c r="CX1481" i="38" s="1"/>
  <c r="BQ1481" i="38"/>
  <c r="CB1481" i="38"/>
  <c r="CV1481" i="38" s="1"/>
  <c r="CC1481" i="38"/>
  <c r="CE1481" i="38"/>
  <c r="CY1481" i="38" s="1"/>
  <c r="BV1481" i="38"/>
  <c r="BZ1481" i="38"/>
  <c r="CT1481" i="38" s="1"/>
  <c r="BY1481" i="38"/>
  <c r="CA1481" i="38"/>
  <c r="BW1481" i="38"/>
  <c r="BU1481" i="38"/>
  <c r="CO1481" i="38" s="1"/>
  <c r="BS1481" i="38"/>
  <c r="CM1481" i="38" s="1"/>
  <c r="BT1481" i="38"/>
  <c r="BR1481" i="38"/>
  <c r="CL1481" i="38" s="1"/>
  <c r="BX1481" i="38"/>
  <c r="CR1481" i="38" s="1"/>
  <c r="CZ1641" i="38"/>
  <c r="CU1641" i="38"/>
  <c r="CV1641" i="38"/>
  <c r="CN1641" i="38"/>
  <c r="CO1641" i="38"/>
  <c r="CM1641" i="38"/>
  <c r="CF618" i="38"/>
  <c r="CZ618" i="38" s="1"/>
  <c r="CD618" i="38"/>
  <c r="CX618" i="38" s="1"/>
  <c r="BQ618" i="38"/>
  <c r="CK618" i="38" s="1"/>
  <c r="CB618" i="38"/>
  <c r="CV618" i="38" s="1"/>
  <c r="CC618" i="38"/>
  <c r="CW618" i="38" s="1"/>
  <c r="BZ618" i="38"/>
  <c r="CT618" i="38" s="1"/>
  <c r="CE618" i="38"/>
  <c r="CY618" i="38" s="1"/>
  <c r="BY618" i="38"/>
  <c r="CS618" i="38" s="1"/>
  <c r="CA618" i="38"/>
  <c r="CU618" i="38" s="1"/>
  <c r="BW618" i="38"/>
  <c r="CQ618" i="38" s="1"/>
  <c r="BV618" i="38"/>
  <c r="CP618" i="38" s="1"/>
  <c r="BX618" i="38"/>
  <c r="CR618" i="38" s="1"/>
  <c r="BT618" i="38"/>
  <c r="CN618" i="38" s="1"/>
  <c r="BS618" i="38"/>
  <c r="CM618" i="38" s="1"/>
  <c r="BR618" i="38"/>
  <c r="CL618" i="38" s="1"/>
  <c r="BU618" i="38"/>
  <c r="CO618" i="38" s="1"/>
  <c r="CV1716" i="38"/>
  <c r="CW1716" i="38"/>
  <c r="CM1716" i="38"/>
  <c r="CL1716" i="38"/>
  <c r="BR1985" i="38"/>
  <c r="BZ1985" i="38"/>
  <c r="BW1985" i="38"/>
  <c r="CE1985" i="38"/>
  <c r="BT1985" i="38"/>
  <c r="CD1985" i="38"/>
  <c r="BU1985" i="38"/>
  <c r="CF1985" i="38"/>
  <c r="BV1985" i="38"/>
  <c r="BY1985" i="38"/>
  <c r="CA1985" i="38"/>
  <c r="BQ1985" i="38"/>
  <c r="CB1985" i="38"/>
  <c r="BS1985" i="38"/>
  <c r="BX1985" i="38"/>
  <c r="CC1985" i="38"/>
  <c r="CK2065" i="38"/>
  <c r="CZ2065" i="38"/>
  <c r="CV2065" i="38"/>
  <c r="CX2065" i="38"/>
  <c r="CW2065" i="38"/>
  <c r="CU2065" i="38"/>
  <c r="CY2065" i="38"/>
  <c r="CS2065" i="38"/>
  <c r="CT2065" i="38"/>
  <c r="CQ2065" i="38"/>
  <c r="CR2065" i="38"/>
  <c r="CO2065" i="38"/>
  <c r="CM2065" i="38"/>
  <c r="CN2065" i="38"/>
  <c r="CP2065" i="38"/>
  <c r="CL2065" i="38"/>
  <c r="BR2113" i="38"/>
  <c r="BZ2113" i="38"/>
  <c r="BW2113" i="38"/>
  <c r="CE2113" i="38"/>
  <c r="BT2113" i="38"/>
  <c r="CD2113" i="38"/>
  <c r="BU2113" i="38"/>
  <c r="CF2113" i="38"/>
  <c r="BV2113" i="38"/>
  <c r="BY2113" i="38"/>
  <c r="CA2113" i="38"/>
  <c r="BQ2113" i="38"/>
  <c r="CB2113" i="38"/>
  <c r="BS2113" i="38"/>
  <c r="BX2113" i="38"/>
  <c r="CC2113" i="38"/>
  <c r="CK2193" i="38"/>
  <c r="CZ2193" i="38"/>
  <c r="CV2193" i="38"/>
  <c r="CX2193" i="38"/>
  <c r="CW2193" i="38"/>
  <c r="CU2193" i="38"/>
  <c r="CY2193" i="38"/>
  <c r="CS2193" i="38"/>
  <c r="CT2193" i="38"/>
  <c r="CQ2193" i="38"/>
  <c r="CR2193" i="38"/>
  <c r="CO2193" i="38"/>
  <c r="CM2193" i="38"/>
  <c r="CN2193" i="38"/>
  <c r="CP2193" i="38"/>
  <c r="CL2193" i="38"/>
  <c r="BR2241" i="38"/>
  <c r="BZ2241" i="38"/>
  <c r="BW2241" i="38"/>
  <c r="CE2241" i="38"/>
  <c r="BT2241" i="38"/>
  <c r="CD2241" i="38"/>
  <c r="BU2241" i="38"/>
  <c r="CF2241" i="38"/>
  <c r="BV2241" i="38"/>
  <c r="CA2241" i="38"/>
  <c r="BQ2241" i="38"/>
  <c r="CB2241" i="38"/>
  <c r="BY2241" i="38"/>
  <c r="CC2241" i="38"/>
  <c r="BS2241" i="38"/>
  <c r="BX2241" i="38"/>
  <c r="CK2321" i="38"/>
  <c r="CZ2321" i="38"/>
  <c r="CV2321" i="38"/>
  <c r="CX2321" i="38"/>
  <c r="CW2321" i="38"/>
  <c r="CU2321" i="38"/>
  <c r="CY2321" i="38"/>
  <c r="CS2321" i="38"/>
  <c r="CT2321" i="38"/>
  <c r="CQ2321" i="38"/>
  <c r="CR2321" i="38"/>
  <c r="CO2321" i="38"/>
  <c r="CM2321" i="38"/>
  <c r="CN2321" i="38"/>
  <c r="CP2321" i="38"/>
  <c r="CL2321" i="38"/>
  <c r="BR2369" i="38"/>
  <c r="BZ2369" i="38"/>
  <c r="BW2369" i="38"/>
  <c r="CE2369" i="38"/>
  <c r="BT2369" i="38"/>
  <c r="CD2369" i="38"/>
  <c r="BU2369" i="38"/>
  <c r="CF2369" i="38"/>
  <c r="BV2369" i="38"/>
  <c r="CA2369" i="38"/>
  <c r="BQ2369" i="38"/>
  <c r="CB2369" i="38"/>
  <c r="BS2369" i="38"/>
  <c r="BX2369" i="38"/>
  <c r="BY2369" i="38"/>
  <c r="CC2369" i="38"/>
  <c r="CK2449" i="38"/>
  <c r="CZ2449" i="38"/>
  <c r="CV2449" i="38"/>
  <c r="CX2449" i="38"/>
  <c r="CW2449" i="38"/>
  <c r="CU2449" i="38"/>
  <c r="CY2449" i="38"/>
  <c r="CS2449" i="38"/>
  <c r="CT2449" i="38"/>
  <c r="CR2449" i="38"/>
  <c r="CQ2449" i="38"/>
  <c r="CO2449" i="38"/>
  <c r="CM2449" i="38"/>
  <c r="CN2449" i="38"/>
  <c r="CP2449" i="38"/>
  <c r="CL2449" i="38"/>
  <c r="BR2497" i="38"/>
  <c r="BZ2497" i="38"/>
  <c r="BS2497" i="38"/>
  <c r="CA2497" i="38"/>
  <c r="BT2497" i="38"/>
  <c r="CB2497" i="38"/>
  <c r="BW2497" i="38"/>
  <c r="CE2497" i="38"/>
  <c r="BX2497" i="38"/>
  <c r="CF2497" i="38"/>
  <c r="BU2497" i="38"/>
  <c r="BV2497" i="38"/>
  <c r="BY2497" i="38"/>
  <c r="CC2497" i="38"/>
  <c r="CD2497" i="38"/>
  <c r="BQ2497" i="38"/>
  <c r="CK2577" i="38"/>
  <c r="CZ2577" i="38"/>
  <c r="CV2577" i="38"/>
  <c r="CX2577" i="38"/>
  <c r="CW2577" i="38"/>
  <c r="CU2577" i="38"/>
  <c r="CY2577" i="38"/>
  <c r="CS2577" i="38"/>
  <c r="CT2577" i="38"/>
  <c r="CR2577" i="38"/>
  <c r="CQ2577" i="38"/>
  <c r="CO2577" i="38"/>
  <c r="CM2577" i="38"/>
  <c r="CN2577" i="38"/>
  <c r="CP2577" i="38"/>
  <c r="CL2577" i="38"/>
  <c r="CU1540" i="38"/>
  <c r="CW1540" i="38"/>
  <c r="CY1540" i="38"/>
  <c r="CP1540" i="38"/>
  <c r="CN1540" i="38"/>
  <c r="CM1540" i="38"/>
  <c r="CV1320" i="38"/>
  <c r="CY1320" i="38"/>
  <c r="BQ1960" i="38"/>
  <c r="CB1960" i="38"/>
  <c r="CC1960" i="38"/>
  <c r="CE1960" i="38"/>
  <c r="CD1960" i="38"/>
  <c r="CF1960" i="38"/>
  <c r="CA1960" i="38"/>
  <c r="BZ1960" i="38"/>
  <c r="BW1960" i="38"/>
  <c r="BX1960" i="38"/>
  <c r="BY1960" i="38"/>
  <c r="BV1960" i="38"/>
  <c r="BU1960" i="38"/>
  <c r="BR1960" i="38"/>
  <c r="BS1960" i="38"/>
  <c r="BT1960" i="38"/>
  <c r="CZ1260" i="38"/>
  <c r="CW1260" i="38"/>
  <c r="CF1852" i="38"/>
  <c r="BQ1852" i="38"/>
  <c r="CB1852" i="38"/>
  <c r="CC1852" i="38"/>
  <c r="CE1852" i="38"/>
  <c r="CD1852" i="38"/>
  <c r="BZ1852" i="38"/>
  <c r="CA1852" i="38"/>
  <c r="BW1852" i="38"/>
  <c r="BX1852" i="38"/>
  <c r="BY1852" i="38"/>
  <c r="BU1852" i="38"/>
  <c r="BV1852" i="38"/>
  <c r="BR1852" i="38"/>
  <c r="BS1852" i="38"/>
  <c r="BT1852" i="38"/>
  <c r="CZ1808" i="38"/>
  <c r="CK1808" i="38"/>
  <c r="CU1808" i="38"/>
  <c r="CV1808" i="38"/>
  <c r="CW1808" i="38"/>
  <c r="CY1808" i="38"/>
  <c r="CX1808" i="38"/>
  <c r="CT1808" i="38"/>
  <c r="CQ1808" i="38"/>
  <c r="CR1808" i="38"/>
  <c r="CS1808" i="38"/>
  <c r="CP1808" i="38"/>
  <c r="CN1808" i="38"/>
  <c r="CO1808" i="38"/>
  <c r="CM1808" i="38"/>
  <c r="CL1808" i="38"/>
  <c r="CF769" i="38"/>
  <c r="CZ769" i="38" s="1"/>
  <c r="CD769" i="38"/>
  <c r="CX769" i="38" s="1"/>
  <c r="BQ769" i="38"/>
  <c r="CK769" i="38" s="1"/>
  <c r="BZ769" i="38"/>
  <c r="CT769" i="38" s="1"/>
  <c r="CA769" i="38"/>
  <c r="CU769" i="38" s="1"/>
  <c r="CB769" i="38"/>
  <c r="CV769" i="38" s="1"/>
  <c r="CC769" i="38"/>
  <c r="CW769" i="38" s="1"/>
  <c r="CE769" i="38"/>
  <c r="CY769" i="38" s="1"/>
  <c r="BY769" i="38"/>
  <c r="CS769" i="38" s="1"/>
  <c r="BV769" i="38"/>
  <c r="CP769" i="38" s="1"/>
  <c r="BW769" i="38"/>
  <c r="CQ769" i="38" s="1"/>
  <c r="BX769" i="38"/>
  <c r="CR769" i="38" s="1"/>
  <c r="BU769" i="38"/>
  <c r="CO769" i="38" s="1"/>
  <c r="BS769" i="38"/>
  <c r="CM769" i="38" s="1"/>
  <c r="BT769" i="38"/>
  <c r="CN769" i="38" s="1"/>
  <c r="BR769" i="38"/>
  <c r="CL769" i="38" s="1"/>
  <c r="CK2028" i="38"/>
  <c r="CU2028" i="38"/>
  <c r="CZ2028" i="38"/>
  <c r="CX2028" i="38"/>
  <c r="CV2028" i="38"/>
  <c r="CY2028" i="38"/>
  <c r="CT2028" i="38"/>
  <c r="CW2028" i="38"/>
  <c r="CR2028" i="38"/>
  <c r="CO2028" i="38"/>
  <c r="CQ2028" i="38"/>
  <c r="CP2028" i="38"/>
  <c r="CS2028" i="38"/>
  <c r="CN2028" i="38"/>
  <c r="CM2028" i="38"/>
  <c r="CL2028" i="38"/>
  <c r="BW2124" i="38"/>
  <c r="CE2124" i="38"/>
  <c r="BT2124" i="38"/>
  <c r="CB2124" i="38"/>
  <c r="BY2124" i="38"/>
  <c r="BZ2124" i="38"/>
  <c r="BQ2124" i="38"/>
  <c r="CA2124" i="38"/>
  <c r="BS2124" i="38"/>
  <c r="CD2124" i="38"/>
  <c r="BU2124" i="38"/>
  <c r="CF2124" i="38"/>
  <c r="BV2124" i="38"/>
  <c r="BR2124" i="38"/>
  <c r="BX2124" i="38"/>
  <c r="CC2124" i="38"/>
  <c r="CK2284" i="38"/>
  <c r="CU2284" i="38"/>
  <c r="CZ2284" i="38"/>
  <c r="CV2284" i="38"/>
  <c r="CX2284" i="38"/>
  <c r="CY2284" i="38"/>
  <c r="CT2284" i="38"/>
  <c r="CW2284" i="38"/>
  <c r="CR2284" i="38"/>
  <c r="CO2284" i="38"/>
  <c r="CQ2284" i="38"/>
  <c r="CP2284" i="38"/>
  <c r="CS2284" i="38"/>
  <c r="CN2284" i="38"/>
  <c r="CM2284" i="38"/>
  <c r="CL2284" i="38"/>
  <c r="BT2380" i="38"/>
  <c r="CB2380" i="38"/>
  <c r="BW2380" i="38"/>
  <c r="CF2380" i="38"/>
  <c r="BX2380" i="38"/>
  <c r="BY2380" i="38"/>
  <c r="BS2380" i="38"/>
  <c r="CC2380" i="38"/>
  <c r="BU2380" i="38"/>
  <c r="CD2380" i="38"/>
  <c r="BQ2380" i="38"/>
  <c r="BR2380" i="38"/>
  <c r="BV2380" i="38"/>
  <c r="BZ2380" i="38"/>
  <c r="CA2380" i="38"/>
  <c r="CE2380" i="38"/>
  <c r="CK2540" i="38"/>
  <c r="CU2540" i="38"/>
  <c r="CZ2540" i="38"/>
  <c r="CV2540" i="38"/>
  <c r="CX2540" i="38"/>
  <c r="CY2540" i="38"/>
  <c r="CT2540" i="38"/>
  <c r="CW2540" i="38"/>
  <c r="CR2540" i="38"/>
  <c r="CO2540" i="38"/>
  <c r="CQ2540" i="38"/>
  <c r="CP2540" i="38"/>
  <c r="CN2540" i="38"/>
  <c r="CM2540" i="38"/>
  <c r="CS2540" i="38"/>
  <c r="CL2540" i="38"/>
  <c r="CK1680" i="38"/>
  <c r="CW1680" i="38"/>
  <c r="CY1680" i="38"/>
  <c r="CZ1680" i="38"/>
  <c r="CT1680" i="38"/>
  <c r="CP1680" i="38"/>
  <c r="CO1680" i="38"/>
  <c r="CM1680" i="38"/>
  <c r="BQ2050" i="38"/>
  <c r="BY2050" i="38"/>
  <c r="BV2050" i="38"/>
  <c r="CD2050" i="38"/>
  <c r="BX2050" i="38"/>
  <c r="BZ2050" i="38"/>
  <c r="CA2050" i="38"/>
  <c r="BS2050" i="38"/>
  <c r="CC2050" i="38"/>
  <c r="BT2050" i="38"/>
  <c r="CE2050" i="38"/>
  <c r="BU2050" i="38"/>
  <c r="CF2050" i="38"/>
  <c r="BR2050" i="38"/>
  <c r="BW2050" i="38"/>
  <c r="CB2050" i="38"/>
  <c r="CW2382" i="38"/>
  <c r="CY2382" i="38"/>
  <c r="CZ2382" i="38"/>
  <c r="CX2382" i="38"/>
  <c r="CK2382" i="38"/>
  <c r="CV2382" i="38"/>
  <c r="CR2382" i="38"/>
  <c r="CS2382" i="38"/>
  <c r="CT2382" i="38"/>
  <c r="CU2382" i="38"/>
  <c r="CO2382" i="38"/>
  <c r="CQ2382" i="38"/>
  <c r="CP2382" i="38"/>
  <c r="CM2382" i="38"/>
  <c r="CL2382" i="38"/>
  <c r="CN2382" i="38"/>
  <c r="BQ2234" i="38"/>
  <c r="BY2234" i="38"/>
  <c r="BV2234" i="38"/>
  <c r="CD2234" i="38"/>
  <c r="BU2234" i="38"/>
  <c r="CF2234" i="38"/>
  <c r="BW2234" i="38"/>
  <c r="BX2234" i="38"/>
  <c r="BR2234" i="38"/>
  <c r="CB2234" i="38"/>
  <c r="BS2234" i="38"/>
  <c r="CC2234" i="38"/>
  <c r="CE2234" i="38"/>
  <c r="BT2234" i="38"/>
  <c r="BZ2234" i="38"/>
  <c r="CA2234" i="38"/>
  <c r="CW2174" i="38"/>
  <c r="CY2174" i="38"/>
  <c r="CZ2174" i="38"/>
  <c r="CX2174" i="38"/>
  <c r="CK2174" i="38"/>
  <c r="CR2174" i="38"/>
  <c r="CS2174" i="38"/>
  <c r="CT2174" i="38"/>
  <c r="CV2174" i="38"/>
  <c r="CU2174" i="38"/>
  <c r="CO2174" i="38"/>
  <c r="CQ2174" i="38"/>
  <c r="CP2174" i="38"/>
  <c r="CM2174" i="38"/>
  <c r="CN2174" i="38"/>
  <c r="CL2174" i="38"/>
  <c r="CF1902" i="38"/>
  <c r="CD1902" i="38"/>
  <c r="CB1902" i="38"/>
  <c r="BQ1902" i="38"/>
  <c r="CC1902" i="38"/>
  <c r="CE1902" i="38"/>
  <c r="BZ1902" i="38"/>
  <c r="CA1902" i="38"/>
  <c r="BW1902" i="38"/>
  <c r="BY1902" i="38"/>
  <c r="BV1902" i="38"/>
  <c r="BX1902" i="38"/>
  <c r="BS1902" i="38"/>
  <c r="BU1902" i="38"/>
  <c r="BT1902" i="38"/>
  <c r="BR1902" i="38"/>
  <c r="CK2386" i="38"/>
  <c r="CZ2386" i="38"/>
  <c r="CW2386" i="38"/>
  <c r="CY2386" i="38"/>
  <c r="CX2386" i="38"/>
  <c r="CV2386" i="38"/>
  <c r="CU2386" i="38"/>
  <c r="CR2386" i="38"/>
  <c r="CS2386" i="38"/>
  <c r="CL2386" i="38"/>
  <c r="CO2386" i="38"/>
  <c r="CN2386" i="38"/>
  <c r="CT2386" i="38"/>
  <c r="CQ2386" i="38"/>
  <c r="CP2386" i="38"/>
  <c r="CM2386" i="38"/>
  <c r="BU2198" i="38"/>
  <c r="CC2198" i="38"/>
  <c r="BR2198" i="38"/>
  <c r="BZ2198" i="38"/>
  <c r="BY2198" i="38"/>
  <c r="CA2198" i="38"/>
  <c r="BQ2198" i="38"/>
  <c r="CB2198" i="38"/>
  <c r="BV2198" i="38"/>
  <c r="CF2198" i="38"/>
  <c r="BW2198" i="38"/>
  <c r="BS2198" i="38"/>
  <c r="BT2198" i="38"/>
  <c r="BX2198" i="38"/>
  <c r="CD2198" i="38"/>
  <c r="CE2198" i="38"/>
  <c r="CE190" i="38"/>
  <c r="CY190" i="38" s="1"/>
  <c r="BX190" i="38"/>
  <c r="CF190" i="38"/>
  <c r="CZ190" i="38" s="1"/>
  <c r="CA190" i="38"/>
  <c r="CU190" i="38" s="1"/>
  <c r="BS190" i="38"/>
  <c r="CM190" i="38" s="1"/>
  <c r="BV190" i="38"/>
  <c r="CP190" i="38" s="1"/>
  <c r="BY190" i="38"/>
  <c r="CS190" i="38" s="1"/>
  <c r="BQ190" i="38"/>
  <c r="CK190" i="38" s="1"/>
  <c r="CB190" i="38"/>
  <c r="CV190" i="38" s="1"/>
  <c r="BT190" i="38"/>
  <c r="BW190" i="38"/>
  <c r="CQ190" i="38" s="1"/>
  <c r="CD190" i="38"/>
  <c r="CX190" i="38" s="1"/>
  <c r="BZ190" i="38"/>
  <c r="CT190" i="38" s="1"/>
  <c r="BR190" i="38"/>
  <c r="CL190" i="38" s="1"/>
  <c r="BU190" i="38"/>
  <c r="CO190" i="38" s="1"/>
  <c r="CC190" i="38"/>
  <c r="CW190" i="38" s="1"/>
  <c r="CC204" i="38"/>
  <c r="CW204" i="38" s="1"/>
  <c r="CB204" i="38"/>
  <c r="BT204" i="38"/>
  <c r="CE204" i="38"/>
  <c r="CY204" i="38" s="1"/>
  <c r="BW204" i="38"/>
  <c r="CQ204" i="38" s="1"/>
  <c r="CD204" i="38"/>
  <c r="CX204" i="38" s="1"/>
  <c r="BZ204" i="38"/>
  <c r="CT204" i="38" s="1"/>
  <c r="BR204" i="38"/>
  <c r="CL204" i="38" s="1"/>
  <c r="BU204" i="38"/>
  <c r="CO204" i="38" s="1"/>
  <c r="BX204" i="38"/>
  <c r="CA204" i="38"/>
  <c r="BS204" i="38"/>
  <c r="CM204" i="38" s="1"/>
  <c r="BV204" i="38"/>
  <c r="CP204" i="38" s="1"/>
  <c r="CF204" i="38"/>
  <c r="CZ204" i="38" s="1"/>
  <c r="BQ204" i="38"/>
  <c r="CK204" i="38" s="1"/>
  <c r="BY204" i="38"/>
  <c r="CS204" i="38" s="1"/>
  <c r="CT188" i="38"/>
  <c r="CW188" i="38"/>
  <c r="CE210" i="38"/>
  <c r="CY210" i="38" s="1"/>
  <c r="BX210" i="38"/>
  <c r="CR210" i="38" s="1"/>
  <c r="CA210" i="38"/>
  <c r="CU210" i="38" s="1"/>
  <c r="BS210" i="38"/>
  <c r="CM210" i="38" s="1"/>
  <c r="BV210" i="38"/>
  <c r="CP210" i="38" s="1"/>
  <c r="BY210" i="38"/>
  <c r="CS210" i="38" s="1"/>
  <c r="BQ210" i="38"/>
  <c r="CF210" i="38"/>
  <c r="CD210" i="38"/>
  <c r="CX210" i="38" s="1"/>
  <c r="CB210" i="38"/>
  <c r="CV210" i="38" s="1"/>
  <c r="BT210" i="38"/>
  <c r="CN210" i="38" s="1"/>
  <c r="CC210" i="38"/>
  <c r="CW210" i="38" s="1"/>
  <c r="BW210" i="38"/>
  <c r="CQ210" i="38" s="1"/>
  <c r="BZ210" i="38"/>
  <c r="CT210" i="38" s="1"/>
  <c r="BR210" i="38"/>
  <c r="CL210" i="38" s="1"/>
  <c r="BU210" i="38"/>
  <c r="CE234" i="38"/>
  <c r="CY234" i="38" s="1"/>
  <c r="CD234" i="38"/>
  <c r="CX234" i="38" s="1"/>
  <c r="BX234" i="38"/>
  <c r="CR234" i="38" s="1"/>
  <c r="CC234" i="38"/>
  <c r="CW234" i="38" s="1"/>
  <c r="CA234" i="38"/>
  <c r="CU234" i="38" s="1"/>
  <c r="BS234" i="38"/>
  <c r="CM234" i="38" s="1"/>
  <c r="BV234" i="38"/>
  <c r="CP234" i="38" s="1"/>
  <c r="BY234" i="38"/>
  <c r="CS234" i="38" s="1"/>
  <c r="BQ234" i="38"/>
  <c r="CK234" i="38" s="1"/>
  <c r="CB234" i="38"/>
  <c r="CV234" i="38" s="1"/>
  <c r="BT234" i="38"/>
  <c r="CN234" i="38" s="1"/>
  <c r="BW234" i="38"/>
  <c r="CQ234" i="38" s="1"/>
  <c r="CF234" i="38"/>
  <c r="CZ234" i="38" s="1"/>
  <c r="BZ234" i="38"/>
  <c r="CT234" i="38" s="1"/>
  <c r="BR234" i="38"/>
  <c r="CL234" i="38" s="1"/>
  <c r="BU234" i="38"/>
  <c r="CW201" i="38"/>
  <c r="CP201" i="38"/>
  <c r="CS201" i="38"/>
  <c r="CZ201" i="38"/>
  <c r="CX201" i="38"/>
  <c r="CF356" i="38"/>
  <c r="CE356" i="38"/>
  <c r="CY356" i="38" s="1"/>
  <c r="CD356" i="38"/>
  <c r="CX356" i="38" s="1"/>
  <c r="CC356" i="38"/>
  <c r="CW356" i="38" s="1"/>
  <c r="CB356" i="38"/>
  <c r="CV356" i="38" s="1"/>
  <c r="CA356" i="38"/>
  <c r="CU356" i="38" s="1"/>
  <c r="BY356" i="38"/>
  <c r="CS356" i="38" s="1"/>
  <c r="BZ356" i="38"/>
  <c r="BW356" i="38"/>
  <c r="BV356" i="38"/>
  <c r="BX356" i="38"/>
  <c r="CR356" i="38" s="1"/>
  <c r="BU356" i="38"/>
  <c r="CO356" i="38" s="1"/>
  <c r="BT356" i="38"/>
  <c r="BS356" i="38"/>
  <c r="CM356" i="38" s="1"/>
  <c r="BR356" i="38"/>
  <c r="CL356" i="38" s="1"/>
  <c r="BQ356" i="38"/>
  <c r="CK356" i="38" s="1"/>
  <c r="CW484" i="38"/>
  <c r="CV484" i="38"/>
  <c r="CU484" i="38"/>
  <c r="CT484" i="38"/>
  <c r="CF510" i="38"/>
  <c r="CZ510" i="38" s="1"/>
  <c r="CE510" i="38"/>
  <c r="CY510" i="38" s="1"/>
  <c r="CA510" i="38"/>
  <c r="CU510" i="38" s="1"/>
  <c r="CB510" i="38"/>
  <c r="CV510" i="38" s="1"/>
  <c r="BZ510" i="38"/>
  <c r="CT510" i="38" s="1"/>
  <c r="BY510" i="38"/>
  <c r="CS510" i="38" s="1"/>
  <c r="CD510" i="38"/>
  <c r="CX510" i="38" s="1"/>
  <c r="BW510" i="38"/>
  <c r="CQ510" i="38" s="1"/>
  <c r="CC510" i="38"/>
  <c r="CW510" i="38" s="1"/>
  <c r="BX510" i="38"/>
  <c r="CR510" i="38" s="1"/>
  <c r="BR510" i="38"/>
  <c r="CL510" i="38" s="1"/>
  <c r="BS510" i="38"/>
  <c r="CM510" i="38" s="1"/>
  <c r="BU510" i="38"/>
  <c r="CO510" i="38" s="1"/>
  <c r="BV510" i="38"/>
  <c r="CP510" i="38" s="1"/>
  <c r="BT510" i="38"/>
  <c r="CN510" i="38" s="1"/>
  <c r="BQ510" i="38"/>
  <c r="CK510" i="38" s="1"/>
  <c r="CZ551" i="38"/>
  <c r="CX551" i="38"/>
  <c r="CY551" i="38"/>
  <c r="CW551" i="38"/>
  <c r="CT551" i="38"/>
  <c r="CP551" i="38"/>
  <c r="CO551" i="38"/>
  <c r="CN551" i="38"/>
  <c r="CM551" i="38"/>
  <c r="CL551" i="38"/>
  <c r="CS551" i="38"/>
  <c r="CV551" i="38"/>
  <c r="CQ551" i="38"/>
  <c r="CR551" i="38"/>
  <c r="CU551" i="38"/>
  <c r="CK551" i="38"/>
  <c r="CZ965" i="38"/>
  <c r="CW965" i="38"/>
  <c r="CY965" i="38"/>
  <c r="CS965" i="38"/>
  <c r="CQ965" i="38"/>
  <c r="CP965" i="38"/>
  <c r="CF1271" i="38"/>
  <c r="CZ1271" i="38" s="1"/>
  <c r="BQ1271" i="38"/>
  <c r="CK1271" i="38" s="1"/>
  <c r="CB1271" i="38"/>
  <c r="CV1271" i="38" s="1"/>
  <c r="CD1271" i="38"/>
  <c r="CX1271" i="38" s="1"/>
  <c r="CC1271" i="38"/>
  <c r="CW1271" i="38" s="1"/>
  <c r="BZ1271" i="38"/>
  <c r="CT1271" i="38" s="1"/>
  <c r="CE1271" i="38"/>
  <c r="CY1271" i="38" s="1"/>
  <c r="CA1271" i="38"/>
  <c r="CU1271" i="38" s="1"/>
  <c r="BY1271" i="38"/>
  <c r="CS1271" i="38" s="1"/>
  <c r="BU1271" i="38"/>
  <c r="BX1271" i="38"/>
  <c r="CR1271" i="38" s="1"/>
  <c r="BV1271" i="38"/>
  <c r="CP1271" i="38" s="1"/>
  <c r="BW1271" i="38"/>
  <c r="CQ1271" i="38" s="1"/>
  <c r="BT1271" i="38"/>
  <c r="CN1271" i="38" s="1"/>
  <c r="BS1271" i="38"/>
  <c r="CM1271" i="38" s="1"/>
  <c r="BR1271" i="38"/>
  <c r="CL1271" i="38" s="1"/>
  <c r="CT1431" i="38"/>
  <c r="CQ1431" i="38"/>
  <c r="CO1431" i="38"/>
  <c r="CL1431" i="38"/>
  <c r="CF1527" i="38"/>
  <c r="CZ1527" i="38" s="1"/>
  <c r="BQ1527" i="38"/>
  <c r="CK1527" i="38" s="1"/>
  <c r="CB1527" i="38"/>
  <c r="CC1527" i="38"/>
  <c r="BZ1527" i="38"/>
  <c r="CT1527" i="38" s="1"/>
  <c r="CD1527" i="38"/>
  <c r="CX1527" i="38" s="1"/>
  <c r="CE1527" i="38"/>
  <c r="CY1527" i="38" s="1"/>
  <c r="CA1527" i="38"/>
  <c r="CU1527" i="38" s="1"/>
  <c r="BY1527" i="38"/>
  <c r="CS1527" i="38" s="1"/>
  <c r="BU1527" i="38"/>
  <c r="CO1527" i="38" s="1"/>
  <c r="BX1527" i="38"/>
  <c r="BV1527" i="38"/>
  <c r="CP1527" i="38" s="1"/>
  <c r="BW1527" i="38"/>
  <c r="BT1527" i="38"/>
  <c r="CN1527" i="38" s="1"/>
  <c r="BS1527" i="38"/>
  <c r="CM1527" i="38" s="1"/>
  <c r="BR1527" i="38"/>
  <c r="CV1687" i="38"/>
  <c r="CU1687" i="38"/>
  <c r="CT1687" i="38"/>
  <c r="CQ1687" i="38"/>
  <c r="BQ624" i="38"/>
  <c r="CK624" i="38" s="1"/>
  <c r="CF624" i="38"/>
  <c r="CZ624" i="38" s="1"/>
  <c r="CB624" i="38"/>
  <c r="CV624" i="38" s="1"/>
  <c r="CC624" i="38"/>
  <c r="CW624" i="38" s="1"/>
  <c r="CE624" i="38"/>
  <c r="CY624" i="38" s="1"/>
  <c r="CD624" i="38"/>
  <c r="CX624" i="38" s="1"/>
  <c r="BW624" i="38"/>
  <c r="CQ624" i="38" s="1"/>
  <c r="BX624" i="38"/>
  <c r="CR624" i="38" s="1"/>
  <c r="BY624" i="38"/>
  <c r="CS624" i="38" s="1"/>
  <c r="BZ624" i="38"/>
  <c r="CT624" i="38" s="1"/>
  <c r="CA624" i="38"/>
  <c r="CU624" i="38" s="1"/>
  <c r="BT624" i="38"/>
  <c r="CN624" i="38" s="1"/>
  <c r="BV624" i="38"/>
  <c r="CP624" i="38" s="1"/>
  <c r="BU624" i="38"/>
  <c r="CO624" i="38" s="1"/>
  <c r="BR624" i="38"/>
  <c r="CL624" i="38" s="1"/>
  <c r="BS624" i="38"/>
  <c r="CM624" i="38" s="1"/>
  <c r="CF839" i="38"/>
  <c r="CZ839" i="38" s="1"/>
  <c r="BQ839" i="38"/>
  <c r="CK839" i="38" s="1"/>
  <c r="BZ839" i="38"/>
  <c r="CT839" i="38" s="1"/>
  <c r="CB839" i="38"/>
  <c r="CV839" i="38" s="1"/>
  <c r="CD839" i="38"/>
  <c r="CX839" i="38" s="1"/>
  <c r="CA839" i="38"/>
  <c r="CU839" i="38" s="1"/>
  <c r="CE839" i="38"/>
  <c r="CY839" i="38" s="1"/>
  <c r="CC839" i="38"/>
  <c r="CW839" i="38" s="1"/>
  <c r="BY839" i="38"/>
  <c r="CS839" i="38" s="1"/>
  <c r="BW839" i="38"/>
  <c r="CQ839" i="38" s="1"/>
  <c r="BT839" i="38"/>
  <c r="CN839" i="38" s="1"/>
  <c r="BU839" i="38"/>
  <c r="CO839" i="38" s="1"/>
  <c r="BX839" i="38"/>
  <c r="CR839" i="38" s="1"/>
  <c r="BV839" i="38"/>
  <c r="CP839" i="38" s="1"/>
  <c r="BR839" i="38"/>
  <c r="CL839" i="38" s="1"/>
  <c r="BS839" i="38"/>
  <c r="CM839" i="38" s="1"/>
  <c r="CF1182" i="38"/>
  <c r="CZ1182" i="38" s="1"/>
  <c r="CD1182" i="38"/>
  <c r="CX1182" i="38" s="1"/>
  <c r="CB1182" i="38"/>
  <c r="CV1182" i="38" s="1"/>
  <c r="BQ1182" i="38"/>
  <c r="CK1182" i="38" s="1"/>
  <c r="CC1182" i="38"/>
  <c r="CW1182" i="38" s="1"/>
  <c r="CE1182" i="38"/>
  <c r="CY1182" i="38" s="1"/>
  <c r="BZ1182" i="38"/>
  <c r="CT1182" i="38" s="1"/>
  <c r="BW1182" i="38"/>
  <c r="CQ1182" i="38" s="1"/>
  <c r="BY1182" i="38"/>
  <c r="CS1182" i="38" s="1"/>
  <c r="CA1182" i="38"/>
  <c r="CU1182" i="38" s="1"/>
  <c r="BV1182" i="38"/>
  <c r="CP1182" i="38" s="1"/>
  <c r="BX1182" i="38"/>
  <c r="CR1182" i="38" s="1"/>
  <c r="BS1182" i="38"/>
  <c r="CM1182" i="38" s="1"/>
  <c r="BU1182" i="38"/>
  <c r="CO1182" i="38" s="1"/>
  <c r="BT1182" i="38"/>
  <c r="CN1182" i="38" s="1"/>
  <c r="BR1182" i="38"/>
  <c r="CL1182" i="38" s="1"/>
  <c r="CD761" i="38"/>
  <c r="CX761" i="38" s="1"/>
  <c r="CF761" i="38"/>
  <c r="BQ761" i="38"/>
  <c r="BZ761" i="38"/>
  <c r="CT761" i="38" s="1"/>
  <c r="CA761" i="38"/>
  <c r="CU761" i="38" s="1"/>
  <c r="CB761" i="38"/>
  <c r="CV761" i="38" s="1"/>
  <c r="CC761" i="38"/>
  <c r="CW761" i="38" s="1"/>
  <c r="CE761" i="38"/>
  <c r="CY761" i="38" s="1"/>
  <c r="BV761" i="38"/>
  <c r="BW761" i="38"/>
  <c r="CQ761" i="38" s="1"/>
  <c r="BX761" i="38"/>
  <c r="CR761" i="38" s="1"/>
  <c r="BY761" i="38"/>
  <c r="BU761" i="38"/>
  <c r="CO761" i="38" s="1"/>
  <c r="BS761" i="38"/>
  <c r="CM761" i="38" s="1"/>
  <c r="BT761" i="38"/>
  <c r="CN761" i="38" s="1"/>
  <c r="BR761" i="38"/>
  <c r="CL761" i="38" s="1"/>
  <c r="CW1282" i="38"/>
  <c r="CR1282" i="38"/>
  <c r="CN1282" i="38"/>
  <c r="CM1282" i="38"/>
  <c r="CD1378" i="38"/>
  <c r="CX1378" i="38" s="1"/>
  <c r="BQ1378" i="38"/>
  <c r="CB1378" i="38"/>
  <c r="CV1378" i="38" s="1"/>
  <c r="CF1378" i="38"/>
  <c r="CZ1378" i="38" s="1"/>
  <c r="CC1378" i="38"/>
  <c r="CW1378" i="38" s="1"/>
  <c r="CE1378" i="38"/>
  <c r="CY1378" i="38" s="1"/>
  <c r="BZ1378" i="38"/>
  <c r="CT1378" i="38" s="1"/>
  <c r="BW1378" i="38"/>
  <c r="CQ1378" i="38" s="1"/>
  <c r="CA1378" i="38"/>
  <c r="CU1378" i="38" s="1"/>
  <c r="BY1378" i="38"/>
  <c r="CS1378" i="38" s="1"/>
  <c r="BX1378" i="38"/>
  <c r="BV1378" i="38"/>
  <c r="CP1378" i="38" s="1"/>
  <c r="BS1378" i="38"/>
  <c r="CM1378" i="38" s="1"/>
  <c r="BR1378" i="38"/>
  <c r="CL1378" i="38" s="1"/>
  <c r="BU1378" i="38"/>
  <c r="CO1378" i="38" s="1"/>
  <c r="BT1378" i="38"/>
  <c r="CN1378" i="38" s="1"/>
  <c r="CW1538" i="38"/>
  <c r="CT1538" i="38"/>
  <c r="CQ1538" i="38"/>
  <c r="CN1538" i="38"/>
  <c r="CM1538" i="38"/>
  <c r="CL1538" i="38"/>
  <c r="CD1634" i="38"/>
  <c r="CX1634" i="38" s="1"/>
  <c r="CF1634" i="38"/>
  <c r="CZ1634" i="38" s="1"/>
  <c r="BQ1634" i="38"/>
  <c r="CK1634" i="38" s="1"/>
  <c r="CB1634" i="38"/>
  <c r="CV1634" i="38" s="1"/>
  <c r="CC1634" i="38"/>
  <c r="CW1634" i="38" s="1"/>
  <c r="CE1634" i="38"/>
  <c r="CY1634" i="38" s="1"/>
  <c r="BZ1634" i="38"/>
  <c r="BW1634" i="38"/>
  <c r="CQ1634" i="38" s="1"/>
  <c r="CA1634" i="38"/>
  <c r="CU1634" i="38" s="1"/>
  <c r="BY1634" i="38"/>
  <c r="BV1634" i="38"/>
  <c r="CP1634" i="38" s="1"/>
  <c r="BX1634" i="38"/>
  <c r="BS1634" i="38"/>
  <c r="CM1634" i="38" s="1"/>
  <c r="BR1634" i="38"/>
  <c r="CL1634" i="38" s="1"/>
  <c r="BU1634" i="38"/>
  <c r="CO1634" i="38" s="1"/>
  <c r="BT1634" i="38"/>
  <c r="CN1634" i="38" s="1"/>
  <c r="CZ1794" i="38"/>
  <c r="CK1794" i="38"/>
  <c r="CX1794" i="38"/>
  <c r="CU1794" i="38"/>
  <c r="CW1794" i="38"/>
  <c r="CV1794" i="38"/>
  <c r="CY1794" i="38"/>
  <c r="CT1794" i="38"/>
  <c r="CR1794" i="38"/>
  <c r="CO1794" i="38"/>
  <c r="CP1794" i="38"/>
  <c r="CS1794" i="38"/>
  <c r="CQ1794" i="38"/>
  <c r="CN1794" i="38"/>
  <c r="CM1794" i="38"/>
  <c r="CL1794" i="38"/>
  <c r="CF1890" i="38"/>
  <c r="CD1890" i="38"/>
  <c r="CB1890" i="38"/>
  <c r="BQ1890" i="38"/>
  <c r="CC1890" i="38"/>
  <c r="CE1890" i="38"/>
  <c r="BZ1890" i="38"/>
  <c r="BW1890" i="38"/>
  <c r="CA1890" i="38"/>
  <c r="BY1890" i="38"/>
  <c r="BV1890" i="38"/>
  <c r="BX1890" i="38"/>
  <c r="BS1890" i="38"/>
  <c r="BR1890" i="38"/>
  <c r="BU1890" i="38"/>
  <c r="BT1890" i="38"/>
  <c r="CF770" i="38"/>
  <c r="CZ770" i="38" s="1"/>
  <c r="CD770" i="38"/>
  <c r="CX770" i="38" s="1"/>
  <c r="BQ770" i="38"/>
  <c r="CK770" i="38" s="1"/>
  <c r="CB770" i="38"/>
  <c r="CV770" i="38" s="1"/>
  <c r="CC770" i="38"/>
  <c r="CW770" i="38" s="1"/>
  <c r="CE770" i="38"/>
  <c r="CY770" i="38" s="1"/>
  <c r="BZ770" i="38"/>
  <c r="CT770" i="38" s="1"/>
  <c r="CA770" i="38"/>
  <c r="CU770" i="38" s="1"/>
  <c r="BY770" i="38"/>
  <c r="CS770" i="38" s="1"/>
  <c r="BW770" i="38"/>
  <c r="CQ770" i="38" s="1"/>
  <c r="BX770" i="38"/>
  <c r="CR770" i="38" s="1"/>
  <c r="BT770" i="38"/>
  <c r="CN770" i="38" s="1"/>
  <c r="BS770" i="38"/>
  <c r="CM770" i="38" s="1"/>
  <c r="BV770" i="38"/>
  <c r="CP770" i="38" s="1"/>
  <c r="BU770" i="38"/>
  <c r="CO770" i="38" s="1"/>
  <c r="BR770" i="38"/>
  <c r="CL770" i="38" s="1"/>
  <c r="CZ1108" i="38"/>
  <c r="CT1108" i="38"/>
  <c r="CO1108" i="38"/>
  <c r="BQ1236" i="38"/>
  <c r="CB1236" i="38"/>
  <c r="CV1236" i="38" s="1"/>
  <c r="CF1236" i="38"/>
  <c r="CZ1236" i="38" s="1"/>
  <c r="CD1236" i="38"/>
  <c r="CX1236" i="38" s="1"/>
  <c r="CC1236" i="38"/>
  <c r="CW1236" i="38" s="1"/>
  <c r="CE1236" i="38"/>
  <c r="CY1236" i="38" s="1"/>
  <c r="CA1236" i="38"/>
  <c r="BZ1236" i="38"/>
  <c r="CT1236" i="38" s="1"/>
  <c r="BW1236" i="38"/>
  <c r="CQ1236" i="38" s="1"/>
  <c r="BX1236" i="38"/>
  <c r="CR1236" i="38" s="1"/>
  <c r="BY1236" i="38"/>
  <c r="CS1236" i="38" s="1"/>
  <c r="BV1236" i="38"/>
  <c r="CP1236" i="38" s="1"/>
  <c r="BU1236" i="38"/>
  <c r="CO1236" i="38" s="1"/>
  <c r="BR1236" i="38"/>
  <c r="CL1236" i="38" s="1"/>
  <c r="BT1236" i="38"/>
  <c r="CN1236" i="38" s="1"/>
  <c r="BS1236" i="38"/>
  <c r="CM1236" i="38" s="1"/>
  <c r="CQ1181" i="38"/>
  <c r="CM1181" i="38"/>
  <c r="CF1325" i="38"/>
  <c r="CZ1325" i="38" s="1"/>
  <c r="CD1325" i="38"/>
  <c r="CX1325" i="38" s="1"/>
  <c r="BQ1325" i="38"/>
  <c r="CK1325" i="38" s="1"/>
  <c r="CB1325" i="38"/>
  <c r="CV1325" i="38" s="1"/>
  <c r="CC1325" i="38"/>
  <c r="CW1325" i="38" s="1"/>
  <c r="CE1325" i="38"/>
  <c r="CY1325" i="38" s="1"/>
  <c r="BZ1325" i="38"/>
  <c r="CT1325" i="38" s="1"/>
  <c r="BV1325" i="38"/>
  <c r="CP1325" i="38" s="1"/>
  <c r="BY1325" i="38"/>
  <c r="CS1325" i="38" s="1"/>
  <c r="CA1325" i="38"/>
  <c r="CU1325" i="38" s="1"/>
  <c r="BX1325" i="38"/>
  <c r="BW1325" i="38"/>
  <c r="BU1325" i="38"/>
  <c r="CO1325" i="38" s="1"/>
  <c r="BS1325" i="38"/>
  <c r="CM1325" i="38" s="1"/>
  <c r="BT1325" i="38"/>
  <c r="CN1325" i="38" s="1"/>
  <c r="BR1325" i="38"/>
  <c r="CL1325" i="38" s="1"/>
  <c r="CZ1485" i="38"/>
  <c r="CU1485" i="38"/>
  <c r="CT1485" i="38"/>
  <c r="CL1485" i="38"/>
  <c r="CO1485" i="38"/>
  <c r="CN1485" i="38"/>
  <c r="CX1741" i="38"/>
  <c r="CW1741" i="38"/>
  <c r="CT1741" i="38"/>
  <c r="CL1741" i="38"/>
  <c r="CO1741" i="38"/>
  <c r="CP1741" i="38"/>
  <c r="CD1837" i="38"/>
  <c r="BQ1837" i="38"/>
  <c r="CF1837" i="38"/>
  <c r="CB1837" i="38"/>
  <c r="CC1837" i="38"/>
  <c r="CE1837" i="38"/>
  <c r="BZ1837" i="38"/>
  <c r="BY1837" i="38"/>
  <c r="BX1837" i="38"/>
  <c r="BW1837" i="38"/>
  <c r="BU1837" i="38"/>
  <c r="BS1837" i="38"/>
  <c r="BT1837" i="38"/>
  <c r="CA1837" i="38"/>
  <c r="BV1837" i="38"/>
  <c r="BR1837" i="38"/>
  <c r="CW1116" i="38"/>
  <c r="CT1116" i="38"/>
  <c r="CP1116" i="38"/>
  <c r="CM1116" i="38"/>
  <c r="CF1596" i="38"/>
  <c r="CZ1596" i="38" s="1"/>
  <c r="BQ1596" i="38"/>
  <c r="CK1596" i="38" s="1"/>
  <c r="CB1596" i="38"/>
  <c r="CV1596" i="38" s="1"/>
  <c r="CC1596" i="38"/>
  <c r="CE1596" i="38"/>
  <c r="CY1596" i="38" s="1"/>
  <c r="CD1596" i="38"/>
  <c r="CX1596" i="38" s="1"/>
  <c r="BZ1596" i="38"/>
  <c r="CT1596" i="38" s="1"/>
  <c r="CA1596" i="38"/>
  <c r="BW1596" i="38"/>
  <c r="CQ1596" i="38" s="1"/>
  <c r="BX1596" i="38"/>
  <c r="CR1596" i="38" s="1"/>
  <c r="BY1596" i="38"/>
  <c r="BU1596" i="38"/>
  <c r="CO1596" i="38" s="1"/>
  <c r="BV1596" i="38"/>
  <c r="BR1596" i="38"/>
  <c r="CL1596" i="38" s="1"/>
  <c r="BS1596" i="38"/>
  <c r="CM1596" i="38" s="1"/>
  <c r="BT1596" i="38"/>
  <c r="CN1596" i="38" s="1"/>
  <c r="CZ1987" i="38"/>
  <c r="CV1987" i="38"/>
  <c r="CX1987" i="38"/>
  <c r="CK1987" i="38"/>
  <c r="CW1987" i="38"/>
  <c r="CY1987" i="38"/>
  <c r="CU1987" i="38"/>
  <c r="CQ1987" i="38"/>
  <c r="CT1987" i="38"/>
  <c r="CS1987" i="38"/>
  <c r="CP1987" i="38"/>
  <c r="CM1987" i="38"/>
  <c r="CO1987" i="38"/>
  <c r="CR1987" i="38"/>
  <c r="CN1987" i="38"/>
  <c r="CL1987" i="38"/>
  <c r="BX2035" i="38"/>
  <c r="CF2035" i="38"/>
  <c r="BU2035" i="38"/>
  <c r="CC2035" i="38"/>
  <c r="BW2035" i="38"/>
  <c r="BY2035" i="38"/>
  <c r="BZ2035" i="38"/>
  <c r="BR2035" i="38"/>
  <c r="CB2035" i="38"/>
  <c r="BS2035" i="38"/>
  <c r="CD2035" i="38"/>
  <c r="BT2035" i="38"/>
  <c r="CE2035" i="38"/>
  <c r="BQ2035" i="38"/>
  <c r="BV2035" i="38"/>
  <c r="CA2035" i="38"/>
  <c r="CZ2115" i="38"/>
  <c r="CV2115" i="38"/>
  <c r="CX2115" i="38"/>
  <c r="CW2115" i="38"/>
  <c r="CK2115" i="38"/>
  <c r="CY2115" i="38"/>
  <c r="CQ2115" i="38"/>
  <c r="CU2115" i="38"/>
  <c r="CT2115" i="38"/>
  <c r="CS2115" i="38"/>
  <c r="CP2115" i="38"/>
  <c r="CR2115" i="38"/>
  <c r="CM2115" i="38"/>
  <c r="CO2115" i="38"/>
  <c r="CN2115" i="38"/>
  <c r="CL2115" i="38"/>
  <c r="BX2163" i="38"/>
  <c r="CF2163" i="38"/>
  <c r="BU2163" i="38"/>
  <c r="CC2163" i="38"/>
  <c r="BW2163" i="38"/>
  <c r="BY2163" i="38"/>
  <c r="BZ2163" i="38"/>
  <c r="BS2163" i="38"/>
  <c r="CD2163" i="38"/>
  <c r="BT2163" i="38"/>
  <c r="CE2163" i="38"/>
  <c r="BQ2163" i="38"/>
  <c r="BR2163" i="38"/>
  <c r="BV2163" i="38"/>
  <c r="CA2163" i="38"/>
  <c r="CB2163" i="38"/>
  <c r="CZ2243" i="38"/>
  <c r="CV2243" i="38"/>
  <c r="CX2243" i="38"/>
  <c r="CK2243" i="38"/>
  <c r="CW2243" i="38"/>
  <c r="CY2243" i="38"/>
  <c r="CU2243" i="38"/>
  <c r="CQ2243" i="38"/>
  <c r="CT2243" i="38"/>
  <c r="CS2243" i="38"/>
  <c r="CP2243" i="38"/>
  <c r="CM2243" i="38"/>
  <c r="CO2243" i="38"/>
  <c r="CR2243" i="38"/>
  <c r="CN2243" i="38"/>
  <c r="CL2243" i="38"/>
  <c r="BX2291" i="38"/>
  <c r="CF2291" i="38"/>
  <c r="BU2291" i="38"/>
  <c r="CC2291" i="38"/>
  <c r="BW2291" i="38"/>
  <c r="BY2291" i="38"/>
  <c r="BZ2291" i="38"/>
  <c r="BS2291" i="38"/>
  <c r="CD2291" i="38"/>
  <c r="BT2291" i="38"/>
  <c r="CE2291" i="38"/>
  <c r="CB2291" i="38"/>
  <c r="BQ2291" i="38"/>
  <c r="BR2291" i="38"/>
  <c r="BV2291" i="38"/>
  <c r="CA2291" i="38"/>
  <c r="CZ2371" i="38"/>
  <c r="CV2371" i="38"/>
  <c r="CX2371" i="38"/>
  <c r="CW2371" i="38"/>
  <c r="CK2371" i="38"/>
  <c r="CY2371" i="38"/>
  <c r="CU2371" i="38"/>
  <c r="CQ2371" i="38"/>
  <c r="CT2371" i="38"/>
  <c r="CS2371" i="38"/>
  <c r="CP2371" i="38"/>
  <c r="CR2371" i="38"/>
  <c r="CM2371" i="38"/>
  <c r="CO2371" i="38"/>
  <c r="CN2371" i="38"/>
  <c r="CL2371" i="38"/>
  <c r="BU2419" i="38"/>
  <c r="CC2419" i="38"/>
  <c r="BR2419" i="38"/>
  <c r="CA2419" i="38"/>
  <c r="BS2419" i="38"/>
  <c r="CB2419" i="38"/>
  <c r="BT2419" i="38"/>
  <c r="CD2419" i="38"/>
  <c r="BX2419" i="38"/>
  <c r="BY2419" i="38"/>
  <c r="CF2419" i="38"/>
  <c r="BQ2419" i="38"/>
  <c r="BV2419" i="38"/>
  <c r="BW2419" i="38"/>
  <c r="BZ2419" i="38"/>
  <c r="CE2419" i="38"/>
  <c r="CZ2499" i="38"/>
  <c r="CV2499" i="38"/>
  <c r="CX2499" i="38"/>
  <c r="CK2499" i="38"/>
  <c r="CW2499" i="38"/>
  <c r="CY2499" i="38"/>
  <c r="CU2499" i="38"/>
  <c r="CQ2499" i="38"/>
  <c r="CT2499" i="38"/>
  <c r="CS2499" i="38"/>
  <c r="CP2499" i="38"/>
  <c r="CO2499" i="38"/>
  <c r="CR2499" i="38"/>
  <c r="CM2499" i="38"/>
  <c r="CN2499" i="38"/>
  <c r="CL2499" i="38"/>
  <c r="BX2547" i="38"/>
  <c r="CF2547" i="38"/>
  <c r="BQ2547" i="38"/>
  <c r="BY2547" i="38"/>
  <c r="BR2547" i="38"/>
  <c r="BZ2547" i="38"/>
  <c r="BU2547" i="38"/>
  <c r="CC2547" i="38"/>
  <c r="BV2547" i="38"/>
  <c r="CD2547" i="38"/>
  <c r="BW2547" i="38"/>
  <c r="CA2547" i="38"/>
  <c r="CB2547" i="38"/>
  <c r="CE2547" i="38"/>
  <c r="BS2547" i="38"/>
  <c r="BT2547" i="38"/>
  <c r="CF719" i="38"/>
  <c r="CZ719" i="38" s="1"/>
  <c r="BQ719" i="38"/>
  <c r="CK719" i="38" s="1"/>
  <c r="BZ719" i="38"/>
  <c r="CT719" i="38" s="1"/>
  <c r="CD719" i="38"/>
  <c r="CX719" i="38" s="1"/>
  <c r="CB719" i="38"/>
  <c r="CV719" i="38" s="1"/>
  <c r="CE719" i="38"/>
  <c r="CY719" i="38" s="1"/>
  <c r="CC719" i="38"/>
  <c r="CW719" i="38" s="1"/>
  <c r="BY719" i="38"/>
  <c r="CS719" i="38" s="1"/>
  <c r="CA719" i="38"/>
  <c r="CU719" i="38" s="1"/>
  <c r="BW719" i="38"/>
  <c r="CQ719" i="38" s="1"/>
  <c r="BT719" i="38"/>
  <c r="CN719" i="38" s="1"/>
  <c r="BV719" i="38"/>
  <c r="CP719" i="38" s="1"/>
  <c r="BU719" i="38"/>
  <c r="CO719" i="38" s="1"/>
  <c r="BX719" i="38"/>
  <c r="CR719" i="38" s="1"/>
  <c r="BS719" i="38"/>
  <c r="CM719" i="38" s="1"/>
  <c r="BR719" i="38"/>
  <c r="CL719" i="38" s="1"/>
  <c r="CF1164" i="38"/>
  <c r="CZ1164" i="38" s="1"/>
  <c r="BQ1164" i="38"/>
  <c r="CK1164" i="38" s="1"/>
  <c r="CB1164" i="38"/>
  <c r="CV1164" i="38" s="1"/>
  <c r="CD1164" i="38"/>
  <c r="CX1164" i="38" s="1"/>
  <c r="CC1164" i="38"/>
  <c r="CW1164" i="38" s="1"/>
  <c r="CE1164" i="38"/>
  <c r="CY1164" i="38" s="1"/>
  <c r="BZ1164" i="38"/>
  <c r="CT1164" i="38" s="1"/>
  <c r="CA1164" i="38"/>
  <c r="BW1164" i="38"/>
  <c r="CQ1164" i="38" s="1"/>
  <c r="BX1164" i="38"/>
  <c r="CR1164" i="38" s="1"/>
  <c r="BY1164" i="38"/>
  <c r="CS1164" i="38" s="1"/>
  <c r="BV1164" i="38"/>
  <c r="CP1164" i="38" s="1"/>
  <c r="BU1164" i="38"/>
  <c r="CO1164" i="38" s="1"/>
  <c r="BR1164" i="38"/>
  <c r="CL1164" i="38" s="1"/>
  <c r="BT1164" i="38"/>
  <c r="CN1164" i="38" s="1"/>
  <c r="BS1164" i="38"/>
  <c r="CM1164" i="38" s="1"/>
  <c r="CD582" i="38"/>
  <c r="CX582" i="38" s="1"/>
  <c r="CF582" i="38"/>
  <c r="CZ582" i="38" s="1"/>
  <c r="CB582" i="38"/>
  <c r="CV582" i="38" s="1"/>
  <c r="BQ582" i="38"/>
  <c r="CK582" i="38" s="1"/>
  <c r="CA582" i="38"/>
  <c r="CU582" i="38" s="1"/>
  <c r="CC582" i="38"/>
  <c r="CW582" i="38" s="1"/>
  <c r="BZ582" i="38"/>
  <c r="CT582" i="38" s="1"/>
  <c r="CE582" i="38"/>
  <c r="CY582" i="38" s="1"/>
  <c r="BW582" i="38"/>
  <c r="CQ582" i="38" s="1"/>
  <c r="BY582" i="38"/>
  <c r="CS582" i="38" s="1"/>
  <c r="BX582" i="38"/>
  <c r="CR582" i="38" s="1"/>
  <c r="BV582" i="38"/>
  <c r="CP582" i="38" s="1"/>
  <c r="BS582" i="38"/>
  <c r="CM582" i="38" s="1"/>
  <c r="BU582" i="38"/>
  <c r="CO582" i="38" s="1"/>
  <c r="BT582" i="38"/>
  <c r="CN582" i="38" s="1"/>
  <c r="BR582" i="38"/>
  <c r="CL582" i="38" s="1"/>
  <c r="CK1964" i="38"/>
  <c r="CU1964" i="38"/>
  <c r="CZ1964" i="38"/>
  <c r="CV1964" i="38"/>
  <c r="CW1964" i="38"/>
  <c r="CY1964" i="38"/>
  <c r="CT1964" i="38"/>
  <c r="CX1964" i="38"/>
  <c r="CQ1964" i="38"/>
  <c r="CR1964" i="38"/>
  <c r="CS1964" i="38"/>
  <c r="CP1964" i="38"/>
  <c r="CN1964" i="38"/>
  <c r="CO1964" i="38"/>
  <c r="CL1964" i="38"/>
  <c r="CM1964" i="38"/>
  <c r="CW1859" i="38"/>
  <c r="CY1859" i="38"/>
  <c r="CZ1859" i="38"/>
  <c r="CK1859" i="38"/>
  <c r="CX1859" i="38"/>
  <c r="CR1859" i="38"/>
  <c r="CS1859" i="38"/>
  <c r="CV1859" i="38"/>
  <c r="CU1859" i="38"/>
  <c r="CT1859" i="38"/>
  <c r="CO1859" i="38"/>
  <c r="CP1859" i="38"/>
  <c r="CM1859" i="38"/>
  <c r="CQ1859" i="38"/>
  <c r="CL1859" i="38"/>
  <c r="CN1859" i="38"/>
  <c r="CZ1815" i="38"/>
  <c r="CW1815" i="38"/>
  <c r="CY1815" i="38"/>
  <c r="CK1815" i="38"/>
  <c r="CX1815" i="38"/>
  <c r="CV1815" i="38"/>
  <c r="CR1815" i="38"/>
  <c r="CS1815" i="38"/>
  <c r="CU1815" i="38"/>
  <c r="CT1815" i="38"/>
  <c r="CQ1815" i="38"/>
  <c r="CO1815" i="38"/>
  <c r="CP1815" i="38"/>
  <c r="CM1815" i="38"/>
  <c r="CN1815" i="38"/>
  <c r="CL1815" i="38"/>
  <c r="CF1456" i="38"/>
  <c r="CZ1456" i="38" s="1"/>
  <c r="BQ1456" i="38"/>
  <c r="CK1456" i="38" s="1"/>
  <c r="CB1456" i="38"/>
  <c r="CV1456" i="38" s="1"/>
  <c r="CC1456" i="38"/>
  <c r="CW1456" i="38" s="1"/>
  <c r="CE1456" i="38"/>
  <c r="CY1456" i="38" s="1"/>
  <c r="CD1456" i="38"/>
  <c r="CX1456" i="38" s="1"/>
  <c r="BZ1456" i="38"/>
  <c r="CT1456" i="38" s="1"/>
  <c r="CA1456" i="38"/>
  <c r="CU1456" i="38" s="1"/>
  <c r="BW1456" i="38"/>
  <c r="CQ1456" i="38" s="1"/>
  <c r="BX1456" i="38"/>
  <c r="CR1456" i="38" s="1"/>
  <c r="BY1456" i="38"/>
  <c r="BV1456" i="38"/>
  <c r="CP1456" i="38" s="1"/>
  <c r="BU1456" i="38"/>
  <c r="CO1456" i="38" s="1"/>
  <c r="BR1456" i="38"/>
  <c r="CL1456" i="38" s="1"/>
  <c r="BS1456" i="38"/>
  <c r="CM1456" i="38" s="1"/>
  <c r="BT1456" i="38"/>
  <c r="CF632" i="38"/>
  <c r="CZ632" i="38" s="1"/>
  <c r="BQ632" i="38"/>
  <c r="CK632" i="38" s="1"/>
  <c r="CB632" i="38"/>
  <c r="CV632" i="38" s="1"/>
  <c r="CC632" i="38"/>
  <c r="CW632" i="38" s="1"/>
  <c r="CE632" i="38"/>
  <c r="CY632" i="38" s="1"/>
  <c r="CD632" i="38"/>
  <c r="CX632" i="38" s="1"/>
  <c r="CA632" i="38"/>
  <c r="CU632" i="38" s="1"/>
  <c r="BW632" i="38"/>
  <c r="CQ632" i="38" s="1"/>
  <c r="BZ632" i="38"/>
  <c r="CT632" i="38" s="1"/>
  <c r="BX632" i="38"/>
  <c r="CR632" i="38" s="1"/>
  <c r="BY632" i="38"/>
  <c r="CS632" i="38" s="1"/>
  <c r="BT632" i="38"/>
  <c r="CN632" i="38" s="1"/>
  <c r="BU632" i="38"/>
  <c r="CO632" i="38" s="1"/>
  <c r="BR632" i="38"/>
  <c r="CL632" i="38" s="1"/>
  <c r="BV632" i="38"/>
  <c r="CP632" i="38" s="1"/>
  <c r="BS632" i="38"/>
  <c r="CM632" i="38" s="1"/>
  <c r="CF1946" i="38"/>
  <c r="CB1946" i="38"/>
  <c r="BQ1946" i="38"/>
  <c r="CD1946" i="38"/>
  <c r="CC1946" i="38"/>
  <c r="CA1946" i="38"/>
  <c r="BZ1946" i="38"/>
  <c r="BW1946" i="38"/>
  <c r="CE1946" i="38"/>
  <c r="BY1946" i="38"/>
  <c r="BV1946" i="38"/>
  <c r="BX1946" i="38"/>
  <c r="BS1946" i="38"/>
  <c r="BR1946" i="38"/>
  <c r="BU1946" i="38"/>
  <c r="BT1946" i="38"/>
  <c r="CK2128" i="38"/>
  <c r="CU2128" i="38"/>
  <c r="CV2128" i="38"/>
  <c r="CW2128" i="38"/>
  <c r="CY2128" i="38"/>
  <c r="CZ2128" i="38"/>
  <c r="CX2128" i="38"/>
  <c r="CT2128" i="38"/>
  <c r="CQ2128" i="38"/>
  <c r="CR2128" i="38"/>
  <c r="CS2128" i="38"/>
  <c r="CP2128" i="38"/>
  <c r="CN2128" i="38"/>
  <c r="CO2128" i="38"/>
  <c r="CL2128" i="38"/>
  <c r="CM2128" i="38"/>
  <c r="BS2224" i="38"/>
  <c r="CA2224" i="38"/>
  <c r="BX2224" i="38"/>
  <c r="CF2224" i="38"/>
  <c r="BU2224" i="38"/>
  <c r="CE2224" i="38"/>
  <c r="BV2224" i="38"/>
  <c r="BW2224" i="38"/>
  <c r="BQ2224" i="38"/>
  <c r="CB2224" i="38"/>
  <c r="BR2224" i="38"/>
  <c r="CC2224" i="38"/>
  <c r="CD2224" i="38"/>
  <c r="BT2224" i="38"/>
  <c r="BY2224" i="38"/>
  <c r="BZ2224" i="38"/>
  <c r="CK2384" i="38"/>
  <c r="CU2384" i="38"/>
  <c r="CV2384" i="38"/>
  <c r="CW2384" i="38"/>
  <c r="CY2384" i="38"/>
  <c r="CZ2384" i="38"/>
  <c r="CX2384" i="38"/>
  <c r="CT2384" i="38"/>
  <c r="CQ2384" i="38"/>
  <c r="CR2384" i="38"/>
  <c r="CS2384" i="38"/>
  <c r="CP2384" i="38"/>
  <c r="CN2384" i="38"/>
  <c r="CO2384" i="38"/>
  <c r="CL2384" i="38"/>
  <c r="CM2384" i="38"/>
  <c r="BS2480" i="38"/>
  <c r="CA2480" i="38"/>
  <c r="BT2480" i="38"/>
  <c r="CB2480" i="38"/>
  <c r="BU2480" i="38"/>
  <c r="CC2480" i="38"/>
  <c r="BX2480" i="38"/>
  <c r="CF2480" i="38"/>
  <c r="BQ2480" i="38"/>
  <c r="BY2480" i="38"/>
  <c r="CE2480" i="38"/>
  <c r="BR2480" i="38"/>
  <c r="BV2480" i="38"/>
  <c r="BW2480" i="38"/>
  <c r="BZ2480" i="38"/>
  <c r="CD2480" i="38"/>
  <c r="CV924" i="38"/>
  <c r="CO924" i="38"/>
  <c r="CM924" i="38"/>
  <c r="CL924" i="38"/>
  <c r="CK2082" i="38"/>
  <c r="CZ2082" i="38"/>
  <c r="CW2082" i="38"/>
  <c r="CY2082" i="38"/>
  <c r="CX2082" i="38"/>
  <c r="CU2082" i="38"/>
  <c r="CV2082" i="38"/>
  <c r="CT2082" i="38"/>
  <c r="CR2082" i="38"/>
  <c r="CS2082" i="38"/>
  <c r="CQ2082" i="38"/>
  <c r="CL2082" i="38"/>
  <c r="CO2082" i="38"/>
  <c r="CN2082" i="38"/>
  <c r="CP2082" i="38"/>
  <c r="CM2082" i="38"/>
  <c r="CF1748" i="38"/>
  <c r="CZ1748" i="38" s="1"/>
  <c r="BQ1748" i="38"/>
  <c r="CK1748" i="38" s="1"/>
  <c r="CB1748" i="38"/>
  <c r="CC1748" i="38"/>
  <c r="CW1748" i="38" s="1"/>
  <c r="CE1748" i="38"/>
  <c r="CY1748" i="38" s="1"/>
  <c r="CD1748" i="38"/>
  <c r="CX1748" i="38" s="1"/>
  <c r="CA1748" i="38"/>
  <c r="BZ1748" i="38"/>
  <c r="CT1748" i="38" s="1"/>
  <c r="BW1748" i="38"/>
  <c r="CQ1748" i="38" s="1"/>
  <c r="BX1748" i="38"/>
  <c r="CR1748" i="38" s="1"/>
  <c r="BY1748" i="38"/>
  <c r="BU1748" i="38"/>
  <c r="CO1748" i="38" s="1"/>
  <c r="BV1748" i="38"/>
  <c r="BR1748" i="38"/>
  <c r="BT1748" i="38"/>
  <c r="BS1748" i="38"/>
  <c r="CM1748" i="38" s="1"/>
  <c r="CK2266" i="38"/>
  <c r="CZ2266" i="38"/>
  <c r="CW2266" i="38"/>
  <c r="CY2266" i="38"/>
  <c r="CX2266" i="38"/>
  <c r="CU2266" i="38"/>
  <c r="CV2266" i="38"/>
  <c r="CT2266" i="38"/>
  <c r="CR2266" i="38"/>
  <c r="CS2266" i="38"/>
  <c r="CQ2266" i="38"/>
  <c r="CL2266" i="38"/>
  <c r="CN2266" i="38"/>
  <c r="CP2266" i="38"/>
  <c r="CO2266" i="38"/>
  <c r="CM2266" i="38"/>
  <c r="CF892" i="38"/>
  <c r="CZ892" i="38" s="1"/>
  <c r="BQ892" i="38"/>
  <c r="CK892" i="38" s="1"/>
  <c r="CB892" i="38"/>
  <c r="CD892" i="38"/>
  <c r="CX892" i="38" s="1"/>
  <c r="CC892" i="38"/>
  <c r="CW892" i="38" s="1"/>
  <c r="CE892" i="38"/>
  <c r="CY892" i="38" s="1"/>
  <c r="CA892" i="38"/>
  <c r="CU892" i="38" s="1"/>
  <c r="BZ892" i="38"/>
  <c r="CT892" i="38" s="1"/>
  <c r="BY892" i="38"/>
  <c r="CS892" i="38" s="1"/>
  <c r="BW892" i="38"/>
  <c r="CQ892" i="38" s="1"/>
  <c r="BX892" i="38"/>
  <c r="BT892" i="38"/>
  <c r="CN892" i="38" s="1"/>
  <c r="BV892" i="38"/>
  <c r="CP892" i="38" s="1"/>
  <c r="BU892" i="38"/>
  <c r="BR892" i="38"/>
  <c r="CL892" i="38" s="1"/>
  <c r="BS892" i="38"/>
  <c r="CM892" i="38" s="1"/>
  <c r="BU2462" i="38"/>
  <c r="CC2462" i="38"/>
  <c r="BV2462" i="38"/>
  <c r="CD2462" i="38"/>
  <c r="BW2462" i="38"/>
  <c r="CE2462" i="38"/>
  <c r="BR2462" i="38"/>
  <c r="BZ2462" i="38"/>
  <c r="BS2462" i="38"/>
  <c r="CA2462" i="38"/>
  <c r="BQ2462" i="38"/>
  <c r="BT2462" i="38"/>
  <c r="BX2462" i="38"/>
  <c r="BY2462" i="38"/>
  <c r="CB2462" i="38"/>
  <c r="CF2462" i="38"/>
  <c r="CF1951" i="38"/>
  <c r="CD1951" i="38"/>
  <c r="BQ1951" i="38"/>
  <c r="CB1951" i="38"/>
  <c r="BZ1951" i="38"/>
  <c r="CA1951" i="38"/>
  <c r="CE1951" i="38"/>
  <c r="BY1951" i="38"/>
  <c r="CC1951" i="38"/>
  <c r="BX1951" i="38"/>
  <c r="BW1951" i="38"/>
  <c r="BU1951" i="38"/>
  <c r="BV1951" i="38"/>
  <c r="BT1951" i="38"/>
  <c r="BR1951" i="38"/>
  <c r="BS1951" i="38"/>
  <c r="CF1696" i="38"/>
  <c r="CZ1696" i="38" s="1"/>
  <c r="BQ1696" i="38"/>
  <c r="CK1696" i="38" s="1"/>
  <c r="CB1696" i="38"/>
  <c r="CC1696" i="38"/>
  <c r="CE1696" i="38"/>
  <c r="CD1696" i="38"/>
  <c r="CX1696" i="38" s="1"/>
  <c r="BZ1696" i="38"/>
  <c r="CT1696" i="38" s="1"/>
  <c r="CA1696" i="38"/>
  <c r="CU1696" i="38" s="1"/>
  <c r="BW1696" i="38"/>
  <c r="CQ1696" i="38" s="1"/>
  <c r="BX1696" i="38"/>
  <c r="CR1696" i="38" s="1"/>
  <c r="BY1696" i="38"/>
  <c r="BV1696" i="38"/>
  <c r="CP1696" i="38" s="1"/>
  <c r="BU1696" i="38"/>
  <c r="CO1696" i="38" s="1"/>
  <c r="BR1696" i="38"/>
  <c r="BT1696" i="38"/>
  <c r="CN1696" i="38" s="1"/>
  <c r="BS1696" i="38"/>
  <c r="CM1696" i="38" s="1"/>
  <c r="BV2418" i="38"/>
  <c r="CD2418" i="38"/>
  <c r="BQ2418" i="38"/>
  <c r="BZ2418" i="38"/>
  <c r="BR2418" i="38"/>
  <c r="CA2418" i="38"/>
  <c r="BS2418" i="38"/>
  <c r="CB2418" i="38"/>
  <c r="BW2418" i="38"/>
  <c r="CF2418" i="38"/>
  <c r="BX2418" i="38"/>
  <c r="BY2418" i="38"/>
  <c r="CC2418" i="38"/>
  <c r="CE2418" i="38"/>
  <c r="BT2418" i="38"/>
  <c r="BU2418" i="38"/>
  <c r="CK2226" i="38"/>
  <c r="CZ2226" i="38"/>
  <c r="CW2226" i="38"/>
  <c r="CY2226" i="38"/>
  <c r="CX2226" i="38"/>
  <c r="CV2226" i="38"/>
  <c r="CU2226" i="38"/>
  <c r="CT2226" i="38"/>
  <c r="CR2226" i="38"/>
  <c r="CS2226" i="38"/>
  <c r="CQ2226" i="38"/>
  <c r="CL2226" i="38"/>
  <c r="CO2226" i="38"/>
  <c r="CN2226" i="38"/>
  <c r="CM2226" i="38"/>
  <c r="CP2226" i="38"/>
  <c r="BQ2290" i="38"/>
  <c r="BY2290" i="38"/>
  <c r="BV2290" i="38"/>
  <c r="CD2290" i="38"/>
  <c r="BS2290" i="38"/>
  <c r="CC2290" i="38"/>
  <c r="BT2290" i="38"/>
  <c r="CE2290" i="38"/>
  <c r="BU2290" i="38"/>
  <c r="CF2290" i="38"/>
  <c r="BZ2290" i="38"/>
  <c r="CA2290" i="38"/>
  <c r="BR2290" i="38"/>
  <c r="BW2290" i="38"/>
  <c r="BX2290" i="38"/>
  <c r="CB2290" i="38"/>
  <c r="CF203" i="38"/>
  <c r="CZ203" i="38" s="1"/>
  <c r="BZ203" i="38"/>
  <c r="CT203" i="38" s="1"/>
  <c r="BR203" i="38"/>
  <c r="CL203" i="38" s="1"/>
  <c r="CD203" i="38"/>
  <c r="CX203" i="38" s="1"/>
  <c r="BU203" i="38"/>
  <c r="CO203" i="38" s="1"/>
  <c r="BX203" i="38"/>
  <c r="CR203" i="38" s="1"/>
  <c r="CC203" i="38"/>
  <c r="CW203" i="38" s="1"/>
  <c r="CA203" i="38"/>
  <c r="CU203" i="38" s="1"/>
  <c r="BS203" i="38"/>
  <c r="CM203" i="38" s="1"/>
  <c r="BV203" i="38"/>
  <c r="CP203" i="38" s="1"/>
  <c r="BY203" i="38"/>
  <c r="CS203" i="38" s="1"/>
  <c r="BQ203" i="38"/>
  <c r="CK203" i="38" s="1"/>
  <c r="CB203" i="38"/>
  <c r="CV203" i="38" s="1"/>
  <c r="BT203" i="38"/>
  <c r="CN203" i="38" s="1"/>
  <c r="CE203" i="38"/>
  <c r="CY203" i="38" s="1"/>
  <c r="BW203" i="38"/>
  <c r="CQ203" i="38" s="1"/>
  <c r="CU229" i="38"/>
  <c r="CV229" i="38"/>
  <c r="CQ76" i="38"/>
  <c r="CL76" i="38"/>
  <c r="CP76" i="38"/>
  <c r="CS265" i="38"/>
  <c r="CK265" i="38"/>
  <c r="CZ265" i="38"/>
  <c r="CO265" i="38"/>
  <c r="CC240" i="38"/>
  <c r="CW240" i="38" s="1"/>
  <c r="CD240" i="38"/>
  <c r="CX240" i="38" s="1"/>
  <c r="CB240" i="38"/>
  <c r="CV240" i="38" s="1"/>
  <c r="BT240" i="38"/>
  <c r="CN240" i="38" s="1"/>
  <c r="BW240" i="38"/>
  <c r="CQ240" i="38" s="1"/>
  <c r="BZ240" i="38"/>
  <c r="CT240" i="38" s="1"/>
  <c r="BR240" i="38"/>
  <c r="CL240" i="38" s="1"/>
  <c r="BU240" i="38"/>
  <c r="CO240" i="38" s="1"/>
  <c r="BX240" i="38"/>
  <c r="CR240" i="38" s="1"/>
  <c r="CA240" i="38"/>
  <c r="CU240" i="38" s="1"/>
  <c r="BS240" i="38"/>
  <c r="CM240" i="38" s="1"/>
  <c r="CF240" i="38"/>
  <c r="CZ240" i="38" s="1"/>
  <c r="BV240" i="38"/>
  <c r="CE240" i="38"/>
  <c r="CY240" i="38" s="1"/>
  <c r="BQ240" i="38"/>
  <c r="BY240" i="38"/>
  <c r="CS345" i="38"/>
  <c r="CR345" i="38"/>
  <c r="CP345" i="38"/>
  <c r="CO345" i="38"/>
  <c r="CF441" i="38"/>
  <c r="CZ441" i="38" s="1"/>
  <c r="CE441" i="38"/>
  <c r="BZ441" i="38"/>
  <c r="CT441" i="38" s="1"/>
  <c r="BY441" i="38"/>
  <c r="CS441" i="38" s="1"/>
  <c r="CA441" i="38"/>
  <c r="CU441" i="38" s="1"/>
  <c r="CC441" i="38"/>
  <c r="CW441" i="38" s="1"/>
  <c r="CB441" i="38"/>
  <c r="CV441" i="38" s="1"/>
  <c r="CD441" i="38"/>
  <c r="BW441" i="38"/>
  <c r="CQ441" i="38" s="1"/>
  <c r="BX441" i="38"/>
  <c r="BV441" i="38"/>
  <c r="BQ441" i="38"/>
  <c r="CK441" i="38" s="1"/>
  <c r="BR441" i="38"/>
  <c r="CL441" i="38" s="1"/>
  <c r="BU441" i="38"/>
  <c r="CO441" i="38" s="1"/>
  <c r="BT441" i="38"/>
  <c r="CN441" i="38" s="1"/>
  <c r="BS441" i="38"/>
  <c r="CM441" i="38" s="1"/>
  <c r="CF520" i="38"/>
  <c r="CZ520" i="38" s="1"/>
  <c r="CE520" i="38"/>
  <c r="CY520" i="38" s="1"/>
  <c r="CD520" i="38"/>
  <c r="CX520" i="38" s="1"/>
  <c r="CC520" i="38"/>
  <c r="CW520" i="38" s="1"/>
  <c r="CB520" i="38"/>
  <c r="CV520" i="38" s="1"/>
  <c r="CA520" i="38"/>
  <c r="CU520" i="38" s="1"/>
  <c r="BX520" i="38"/>
  <c r="CR520" i="38" s="1"/>
  <c r="BW520" i="38"/>
  <c r="BZ520" i="38"/>
  <c r="CT520" i="38" s="1"/>
  <c r="BV520" i="38"/>
  <c r="BU520" i="38"/>
  <c r="CO520" i="38" s="1"/>
  <c r="BT520" i="38"/>
  <c r="BS520" i="38"/>
  <c r="BR520" i="38"/>
  <c r="BQ520" i="38"/>
  <c r="CK520" i="38" s="1"/>
  <c r="BY520" i="38"/>
  <c r="CS520" i="38" s="1"/>
  <c r="CC519" i="38"/>
  <c r="CW519" i="38" s="1"/>
  <c r="CF519" i="38"/>
  <c r="CZ519" i="38" s="1"/>
  <c r="CD519" i="38"/>
  <c r="CX519" i="38" s="1"/>
  <c r="CE519" i="38"/>
  <c r="CY519" i="38" s="1"/>
  <c r="CB519" i="38"/>
  <c r="CV519" i="38" s="1"/>
  <c r="CA519" i="38"/>
  <c r="CU519" i="38" s="1"/>
  <c r="BZ519" i="38"/>
  <c r="CT519" i="38" s="1"/>
  <c r="BV519" i="38"/>
  <c r="CP519" i="38" s="1"/>
  <c r="BU519" i="38"/>
  <c r="CO519" i="38" s="1"/>
  <c r="BT519" i="38"/>
  <c r="CN519" i="38" s="1"/>
  <c r="BS519" i="38"/>
  <c r="CM519" i="38" s="1"/>
  <c r="BR519" i="38"/>
  <c r="CL519" i="38" s="1"/>
  <c r="BY519" i="38"/>
  <c r="CS519" i="38" s="1"/>
  <c r="BQ519" i="38"/>
  <c r="CK519" i="38" s="1"/>
  <c r="BW519" i="38"/>
  <c r="CQ519" i="38" s="1"/>
  <c r="BX519" i="38"/>
  <c r="CR519" i="38" s="1"/>
  <c r="CF422" i="38"/>
  <c r="CZ422" i="38" s="1"/>
  <c r="CD422" i="38"/>
  <c r="CX422" i="38" s="1"/>
  <c r="CA422" i="38"/>
  <c r="CU422" i="38" s="1"/>
  <c r="BZ422" i="38"/>
  <c r="CT422" i="38" s="1"/>
  <c r="BY422" i="38"/>
  <c r="CS422" i="38" s="1"/>
  <c r="CC422" i="38"/>
  <c r="CW422" i="38" s="1"/>
  <c r="BW422" i="38"/>
  <c r="CQ422" i="38" s="1"/>
  <c r="BV422" i="38"/>
  <c r="CP422" i="38" s="1"/>
  <c r="CE422" i="38"/>
  <c r="CY422" i="38" s="1"/>
  <c r="BQ422" i="38"/>
  <c r="CK422" i="38" s="1"/>
  <c r="BX422" i="38"/>
  <c r="CR422" i="38" s="1"/>
  <c r="CB422" i="38"/>
  <c r="CV422" i="38" s="1"/>
  <c r="BT422" i="38"/>
  <c r="CN422" i="38" s="1"/>
  <c r="BU422" i="38"/>
  <c r="CO422" i="38" s="1"/>
  <c r="BS422" i="38"/>
  <c r="CM422" i="38" s="1"/>
  <c r="BR422" i="38"/>
  <c r="CL422" i="38" s="1"/>
  <c r="CF439" i="38"/>
  <c r="CZ439" i="38" s="1"/>
  <c r="CE439" i="38"/>
  <c r="CY439" i="38" s="1"/>
  <c r="CA439" i="38"/>
  <c r="CU439" i="38" s="1"/>
  <c r="CB439" i="38"/>
  <c r="CV439" i="38" s="1"/>
  <c r="BZ439" i="38"/>
  <c r="CT439" i="38" s="1"/>
  <c r="CD439" i="38"/>
  <c r="CX439" i="38" s="1"/>
  <c r="BW439" i="38"/>
  <c r="CQ439" i="38" s="1"/>
  <c r="BV439" i="38"/>
  <c r="CP439" i="38" s="1"/>
  <c r="BU439" i="38"/>
  <c r="CO439" i="38" s="1"/>
  <c r="BT439" i="38"/>
  <c r="CN439" i="38" s="1"/>
  <c r="BS439" i="38"/>
  <c r="CM439" i="38" s="1"/>
  <c r="BR439" i="38"/>
  <c r="CL439" i="38" s="1"/>
  <c r="BQ439" i="38"/>
  <c r="CK439" i="38" s="1"/>
  <c r="BX439" i="38"/>
  <c r="CR439" i="38" s="1"/>
  <c r="CC439" i="38"/>
  <c r="CW439" i="38" s="1"/>
  <c r="BY439" i="38"/>
  <c r="CS439" i="38" s="1"/>
  <c r="CF342" i="38"/>
  <c r="CE342" i="38"/>
  <c r="CY342" i="38" s="1"/>
  <c r="CB342" i="38"/>
  <c r="CV342" i="38" s="1"/>
  <c r="CC342" i="38"/>
  <c r="CW342" i="38" s="1"/>
  <c r="BZ342" i="38"/>
  <c r="CT342" i="38" s="1"/>
  <c r="BY342" i="38"/>
  <c r="CS342" i="38" s="1"/>
  <c r="BX342" i="38"/>
  <c r="CR342" i="38" s="1"/>
  <c r="CA342" i="38"/>
  <c r="CU342" i="38" s="1"/>
  <c r="CD342" i="38"/>
  <c r="CX342" i="38" s="1"/>
  <c r="BW342" i="38"/>
  <c r="CQ342" i="38" s="1"/>
  <c r="BR342" i="38"/>
  <c r="CL342" i="38" s="1"/>
  <c r="BV342" i="38"/>
  <c r="CP342" i="38" s="1"/>
  <c r="BS342" i="38"/>
  <c r="CM342" i="38" s="1"/>
  <c r="BQ342" i="38"/>
  <c r="CK342" i="38" s="1"/>
  <c r="BT342" i="38"/>
  <c r="CN342" i="38" s="1"/>
  <c r="BU342" i="38"/>
  <c r="CO342" i="38" s="1"/>
  <c r="CY725" i="38"/>
  <c r="CS725" i="38"/>
  <c r="CQ725" i="38"/>
  <c r="CF1109" i="38"/>
  <c r="CZ1109" i="38" s="1"/>
  <c r="CD1109" i="38"/>
  <c r="BQ1109" i="38"/>
  <c r="CK1109" i="38" s="1"/>
  <c r="CB1109" i="38"/>
  <c r="CV1109" i="38" s="1"/>
  <c r="CC1109" i="38"/>
  <c r="CW1109" i="38" s="1"/>
  <c r="CA1109" i="38"/>
  <c r="CU1109" i="38" s="1"/>
  <c r="CE1109" i="38"/>
  <c r="CY1109" i="38" s="1"/>
  <c r="BZ1109" i="38"/>
  <c r="BV1109" i="38"/>
  <c r="BX1109" i="38"/>
  <c r="BY1109" i="38"/>
  <c r="CS1109" i="38" s="1"/>
  <c r="BW1109" i="38"/>
  <c r="CQ1109" i="38" s="1"/>
  <c r="BU1109" i="38"/>
  <c r="CO1109" i="38" s="1"/>
  <c r="BS1109" i="38"/>
  <c r="BT1109" i="38"/>
  <c r="CN1109" i="38" s="1"/>
  <c r="BR1109" i="38"/>
  <c r="CL1109" i="38" s="1"/>
  <c r="CS1371" i="38"/>
  <c r="CL1371" i="38"/>
  <c r="CF1467" i="38"/>
  <c r="CZ1467" i="38" s="1"/>
  <c r="BQ1467" i="38"/>
  <c r="CE1467" i="38"/>
  <c r="CC1467" i="38"/>
  <c r="CW1467" i="38" s="1"/>
  <c r="CB1467" i="38"/>
  <c r="CV1467" i="38" s="1"/>
  <c r="BZ1467" i="38"/>
  <c r="CT1467" i="38" s="1"/>
  <c r="CD1467" i="38"/>
  <c r="CX1467" i="38" s="1"/>
  <c r="CA1467" i="38"/>
  <c r="CU1467" i="38" s="1"/>
  <c r="BY1467" i="38"/>
  <c r="CS1467" i="38" s="1"/>
  <c r="BU1467" i="38"/>
  <c r="CO1467" i="38" s="1"/>
  <c r="BV1467" i="38"/>
  <c r="BX1467" i="38"/>
  <c r="CR1467" i="38" s="1"/>
  <c r="BW1467" i="38"/>
  <c r="CQ1467" i="38" s="1"/>
  <c r="BT1467" i="38"/>
  <c r="CN1467" i="38" s="1"/>
  <c r="BS1467" i="38"/>
  <c r="CM1467" i="38" s="1"/>
  <c r="BR1467" i="38"/>
  <c r="CL1467" i="38" s="1"/>
  <c r="CY1627" i="38"/>
  <c r="CQ1627" i="38"/>
  <c r="CM1627" i="38"/>
  <c r="CL1627" i="38"/>
  <c r="CF1723" i="38"/>
  <c r="CD1723" i="38"/>
  <c r="CE1723" i="38"/>
  <c r="BQ1723" i="38"/>
  <c r="CC1723" i="38"/>
  <c r="CB1723" i="38"/>
  <c r="CV1723" i="38" s="1"/>
  <c r="BZ1723" i="38"/>
  <c r="CA1723" i="38"/>
  <c r="CU1723" i="38" s="1"/>
  <c r="BY1723" i="38"/>
  <c r="CS1723" i="38" s="1"/>
  <c r="BU1723" i="38"/>
  <c r="CO1723" i="38" s="1"/>
  <c r="BV1723" i="38"/>
  <c r="BX1723" i="38"/>
  <c r="CR1723" i="38" s="1"/>
  <c r="BW1723" i="38"/>
  <c r="CQ1723" i="38" s="1"/>
  <c r="BT1723" i="38"/>
  <c r="CN1723" i="38" s="1"/>
  <c r="BS1723" i="38"/>
  <c r="CM1723" i="38" s="1"/>
  <c r="BR1723" i="38"/>
  <c r="CL1723" i="38" s="1"/>
  <c r="CF759" i="38"/>
  <c r="CZ759" i="38" s="1"/>
  <c r="BQ759" i="38"/>
  <c r="CK759" i="38" s="1"/>
  <c r="BZ759" i="38"/>
  <c r="CT759" i="38" s="1"/>
  <c r="CB759" i="38"/>
  <c r="CV759" i="38" s="1"/>
  <c r="CD759" i="38"/>
  <c r="CX759" i="38" s="1"/>
  <c r="CC759" i="38"/>
  <c r="CW759" i="38" s="1"/>
  <c r="CE759" i="38"/>
  <c r="CY759" i="38" s="1"/>
  <c r="CA759" i="38"/>
  <c r="CU759" i="38" s="1"/>
  <c r="BY759" i="38"/>
  <c r="CS759" i="38" s="1"/>
  <c r="BW759" i="38"/>
  <c r="CQ759" i="38" s="1"/>
  <c r="BT759" i="38"/>
  <c r="CN759" i="38" s="1"/>
  <c r="BU759" i="38"/>
  <c r="CO759" i="38" s="1"/>
  <c r="BX759" i="38"/>
  <c r="CR759" i="38" s="1"/>
  <c r="BV759" i="38"/>
  <c r="CP759" i="38" s="1"/>
  <c r="BS759" i="38"/>
  <c r="CM759" i="38" s="1"/>
  <c r="BR759" i="38"/>
  <c r="CL759" i="38" s="1"/>
  <c r="CF1102" i="38"/>
  <c r="CZ1102" i="38" s="1"/>
  <c r="CD1102" i="38"/>
  <c r="CX1102" i="38" s="1"/>
  <c r="CB1102" i="38"/>
  <c r="CV1102" i="38" s="1"/>
  <c r="BQ1102" i="38"/>
  <c r="CK1102" i="38" s="1"/>
  <c r="CC1102" i="38"/>
  <c r="CW1102" i="38" s="1"/>
  <c r="CE1102" i="38"/>
  <c r="CY1102" i="38" s="1"/>
  <c r="CA1102" i="38"/>
  <c r="CU1102" i="38" s="1"/>
  <c r="BZ1102" i="38"/>
  <c r="CT1102" i="38" s="1"/>
  <c r="BW1102" i="38"/>
  <c r="CQ1102" i="38" s="1"/>
  <c r="BY1102" i="38"/>
  <c r="CS1102" i="38" s="1"/>
  <c r="BV1102" i="38"/>
  <c r="CP1102" i="38" s="1"/>
  <c r="BX1102" i="38"/>
  <c r="CR1102" i="38" s="1"/>
  <c r="BS1102" i="38"/>
  <c r="CM1102" i="38" s="1"/>
  <c r="BU1102" i="38"/>
  <c r="CO1102" i="38" s="1"/>
  <c r="BT1102" i="38"/>
  <c r="CN1102" i="38" s="1"/>
  <c r="BR1102" i="38"/>
  <c r="CL1102" i="38" s="1"/>
  <c r="CW1161" i="38"/>
  <c r="CU1161" i="38"/>
  <c r="CR1161" i="38"/>
  <c r="CO1161" i="38"/>
  <c r="CQ1161" i="38"/>
  <c r="CD1318" i="38"/>
  <c r="CB1318" i="38"/>
  <c r="BQ1318" i="38"/>
  <c r="CC1318" i="38"/>
  <c r="CW1318" i="38" s="1"/>
  <c r="CF1318" i="38"/>
  <c r="CZ1318" i="38" s="1"/>
  <c r="BZ1318" i="38"/>
  <c r="CT1318" i="38" s="1"/>
  <c r="CA1318" i="38"/>
  <c r="CU1318" i="38" s="1"/>
  <c r="CE1318" i="38"/>
  <c r="BW1318" i="38"/>
  <c r="CQ1318" i="38" s="1"/>
  <c r="BY1318" i="38"/>
  <c r="BX1318" i="38"/>
  <c r="BS1318" i="38"/>
  <c r="CM1318" i="38" s="1"/>
  <c r="BU1318" i="38"/>
  <c r="CO1318" i="38" s="1"/>
  <c r="BV1318" i="38"/>
  <c r="CP1318" i="38" s="1"/>
  <c r="BT1318" i="38"/>
  <c r="CN1318" i="38" s="1"/>
  <c r="BR1318" i="38"/>
  <c r="CL1318" i="38" s="1"/>
  <c r="CK1478" i="38"/>
  <c r="CW1478" i="38"/>
  <c r="CT1478" i="38"/>
  <c r="CP1478" i="38"/>
  <c r="CS1478" i="38"/>
  <c r="CN1478" i="38"/>
  <c r="CM1478" i="38"/>
  <c r="CF1574" i="38"/>
  <c r="CZ1574" i="38" s="1"/>
  <c r="CD1574" i="38"/>
  <c r="CB1574" i="38"/>
  <c r="BQ1574" i="38"/>
  <c r="CC1574" i="38"/>
  <c r="CW1574" i="38" s="1"/>
  <c r="CE1574" i="38"/>
  <c r="BZ1574" i="38"/>
  <c r="CT1574" i="38" s="1"/>
  <c r="CA1574" i="38"/>
  <c r="CU1574" i="38" s="1"/>
  <c r="BW1574" i="38"/>
  <c r="CQ1574" i="38" s="1"/>
  <c r="BY1574" i="38"/>
  <c r="BV1574" i="38"/>
  <c r="CP1574" i="38" s="1"/>
  <c r="BX1574" i="38"/>
  <c r="CR1574" i="38" s="1"/>
  <c r="BS1574" i="38"/>
  <c r="CM1574" i="38" s="1"/>
  <c r="BU1574" i="38"/>
  <c r="BT1574" i="38"/>
  <c r="CN1574" i="38" s="1"/>
  <c r="BR1574" i="38"/>
  <c r="CL1574" i="38" s="1"/>
  <c r="CZ1734" i="38"/>
  <c r="CU1734" i="38"/>
  <c r="CQ1734" i="38"/>
  <c r="CS1734" i="38"/>
  <c r="CN1734" i="38"/>
  <c r="CL1734" i="38"/>
  <c r="CM1734" i="38"/>
  <c r="CD1830" i="38"/>
  <c r="CF1830" i="38"/>
  <c r="CB1830" i="38"/>
  <c r="CC1830" i="38"/>
  <c r="BQ1830" i="38"/>
  <c r="BZ1830" i="38"/>
  <c r="CA1830" i="38"/>
  <c r="CE1830" i="38"/>
  <c r="BW1830" i="38"/>
  <c r="BY1830" i="38"/>
  <c r="BV1830" i="38"/>
  <c r="BX1830" i="38"/>
  <c r="BS1830" i="38"/>
  <c r="BU1830" i="38"/>
  <c r="BT1830" i="38"/>
  <c r="BR1830" i="38"/>
  <c r="CF690" i="38"/>
  <c r="CZ690" i="38" s="1"/>
  <c r="CD690" i="38"/>
  <c r="CX690" i="38" s="1"/>
  <c r="BQ690" i="38"/>
  <c r="CK690" i="38" s="1"/>
  <c r="CB690" i="38"/>
  <c r="CV690" i="38" s="1"/>
  <c r="CC690" i="38"/>
  <c r="CW690" i="38" s="1"/>
  <c r="CA690" i="38"/>
  <c r="CU690" i="38" s="1"/>
  <c r="BZ690" i="38"/>
  <c r="CT690" i="38" s="1"/>
  <c r="CE690" i="38"/>
  <c r="CY690" i="38" s="1"/>
  <c r="BY690" i="38"/>
  <c r="CS690" i="38" s="1"/>
  <c r="BW690" i="38"/>
  <c r="CQ690" i="38" s="1"/>
  <c r="BX690" i="38"/>
  <c r="CR690" i="38" s="1"/>
  <c r="BT690" i="38"/>
  <c r="CN690" i="38" s="1"/>
  <c r="BS690" i="38"/>
  <c r="CM690" i="38" s="1"/>
  <c r="BV690" i="38"/>
  <c r="CP690" i="38" s="1"/>
  <c r="BU690" i="38"/>
  <c r="CO690" i="38" s="1"/>
  <c r="BR690" i="38"/>
  <c r="CL690" i="38" s="1"/>
  <c r="CX1028" i="38"/>
  <c r="CW1028" i="38"/>
  <c r="BQ1156" i="38"/>
  <c r="CK1156" i="38" s="1"/>
  <c r="CF1156" i="38"/>
  <c r="CZ1156" i="38" s="1"/>
  <c r="CB1156" i="38"/>
  <c r="CV1156" i="38" s="1"/>
  <c r="CD1156" i="38"/>
  <c r="CX1156" i="38" s="1"/>
  <c r="CC1156" i="38"/>
  <c r="CW1156" i="38" s="1"/>
  <c r="CE1156" i="38"/>
  <c r="CY1156" i="38" s="1"/>
  <c r="CA1156" i="38"/>
  <c r="BZ1156" i="38"/>
  <c r="CT1156" i="38" s="1"/>
  <c r="BW1156" i="38"/>
  <c r="CQ1156" i="38" s="1"/>
  <c r="BX1156" i="38"/>
  <c r="CR1156" i="38" s="1"/>
  <c r="BY1156" i="38"/>
  <c r="CS1156" i="38" s="1"/>
  <c r="BV1156" i="38"/>
  <c r="CP1156" i="38" s="1"/>
  <c r="BU1156" i="38"/>
  <c r="CO1156" i="38" s="1"/>
  <c r="BR1156" i="38"/>
  <c r="CL1156" i="38" s="1"/>
  <c r="BT1156" i="38"/>
  <c r="BS1156" i="38"/>
  <c r="CT941" i="38"/>
  <c r="CQ941" i="38"/>
  <c r="CP941" i="38"/>
  <c r="CF1425" i="38"/>
  <c r="CZ1425" i="38" s="1"/>
  <c r="CD1425" i="38"/>
  <c r="CX1425" i="38" s="1"/>
  <c r="BQ1425" i="38"/>
  <c r="CK1425" i="38" s="1"/>
  <c r="CB1425" i="38"/>
  <c r="CV1425" i="38" s="1"/>
  <c r="CC1425" i="38"/>
  <c r="CW1425" i="38" s="1"/>
  <c r="CE1425" i="38"/>
  <c r="CY1425" i="38" s="1"/>
  <c r="BV1425" i="38"/>
  <c r="CP1425" i="38" s="1"/>
  <c r="BY1425" i="38"/>
  <c r="CS1425" i="38" s="1"/>
  <c r="BZ1425" i="38"/>
  <c r="CT1425" i="38" s="1"/>
  <c r="CA1425" i="38"/>
  <c r="CU1425" i="38" s="1"/>
  <c r="BX1425" i="38"/>
  <c r="CR1425" i="38" s="1"/>
  <c r="BU1425" i="38"/>
  <c r="CO1425" i="38" s="1"/>
  <c r="BS1425" i="38"/>
  <c r="CM1425" i="38" s="1"/>
  <c r="BT1425" i="38"/>
  <c r="CN1425" i="38" s="1"/>
  <c r="BW1425" i="38"/>
  <c r="CQ1425" i="38" s="1"/>
  <c r="BR1425" i="38"/>
  <c r="CL1425" i="38" s="1"/>
  <c r="CU1681" i="38"/>
  <c r="CS1681" i="38"/>
  <c r="CL1681" i="38"/>
  <c r="CP1681" i="38"/>
  <c r="CD1777" i="38"/>
  <c r="BQ1777" i="38"/>
  <c r="CF1777" i="38"/>
  <c r="CB1777" i="38"/>
  <c r="CC1777" i="38"/>
  <c r="CE1777" i="38"/>
  <c r="BY1777" i="38"/>
  <c r="CA1777" i="38"/>
  <c r="BZ1777" i="38"/>
  <c r="BX1777" i="38"/>
  <c r="BU1777" i="38"/>
  <c r="BS1777" i="38"/>
  <c r="BT1777" i="38"/>
  <c r="BV1777" i="38"/>
  <c r="BW1777" i="38"/>
  <c r="BR1777" i="38"/>
  <c r="CF856" i="38"/>
  <c r="CZ856" i="38" s="1"/>
  <c r="BQ856" i="38"/>
  <c r="CK856" i="38" s="1"/>
  <c r="CB856" i="38"/>
  <c r="CV856" i="38" s="1"/>
  <c r="CC856" i="38"/>
  <c r="CW856" i="38" s="1"/>
  <c r="CE856" i="38"/>
  <c r="CY856" i="38" s="1"/>
  <c r="CD856" i="38"/>
  <c r="CX856" i="38" s="1"/>
  <c r="CA856" i="38"/>
  <c r="CU856" i="38" s="1"/>
  <c r="BW856" i="38"/>
  <c r="CQ856" i="38" s="1"/>
  <c r="BZ856" i="38"/>
  <c r="CT856" i="38" s="1"/>
  <c r="BY856" i="38"/>
  <c r="CS856" i="38" s="1"/>
  <c r="BX856" i="38"/>
  <c r="CR856" i="38" s="1"/>
  <c r="BT856" i="38"/>
  <c r="CN856" i="38" s="1"/>
  <c r="BV856" i="38"/>
  <c r="CP856" i="38" s="1"/>
  <c r="BU856" i="38"/>
  <c r="CO856" i="38" s="1"/>
  <c r="BR856" i="38"/>
  <c r="CL856" i="38" s="1"/>
  <c r="BS856" i="38"/>
  <c r="CM856" i="38" s="1"/>
  <c r="CF1280" i="38"/>
  <c r="BQ1280" i="38"/>
  <c r="CK1280" i="38" s="1"/>
  <c r="CB1280" i="38"/>
  <c r="CC1280" i="38"/>
  <c r="CW1280" i="38" s="1"/>
  <c r="CE1280" i="38"/>
  <c r="CY1280" i="38" s="1"/>
  <c r="CD1280" i="38"/>
  <c r="CX1280" i="38" s="1"/>
  <c r="BZ1280" i="38"/>
  <c r="CA1280" i="38"/>
  <c r="BW1280" i="38"/>
  <c r="BX1280" i="38"/>
  <c r="CR1280" i="38" s="1"/>
  <c r="BY1280" i="38"/>
  <c r="CS1280" i="38" s="1"/>
  <c r="BV1280" i="38"/>
  <c r="CP1280" i="38" s="1"/>
  <c r="BU1280" i="38"/>
  <c r="CO1280" i="38" s="1"/>
  <c r="BR1280" i="38"/>
  <c r="CL1280" i="38" s="1"/>
  <c r="BT1280" i="38"/>
  <c r="BS1280" i="38"/>
  <c r="CX1937" i="38"/>
  <c r="CK1937" i="38"/>
  <c r="CZ1937" i="38"/>
  <c r="CW1937" i="38"/>
  <c r="CY1937" i="38"/>
  <c r="CU1937" i="38"/>
  <c r="CV1937" i="38"/>
  <c r="CR1937" i="38"/>
  <c r="CS1937" i="38"/>
  <c r="CT1937" i="38"/>
  <c r="CQ1937" i="38"/>
  <c r="CL1937" i="38"/>
  <c r="CN1937" i="38"/>
  <c r="CP1937" i="38"/>
  <c r="CO1937" i="38"/>
  <c r="CM1937" i="38"/>
  <c r="BV2005" i="38"/>
  <c r="CD2005" i="38"/>
  <c r="BS2005" i="38"/>
  <c r="CA2005" i="38"/>
  <c r="BU2005" i="38"/>
  <c r="CF2005" i="38"/>
  <c r="BW2005" i="38"/>
  <c r="BX2005" i="38"/>
  <c r="BZ2005" i="38"/>
  <c r="BQ2005" i="38"/>
  <c r="CB2005" i="38"/>
  <c r="BR2005" i="38"/>
  <c r="CC2005" i="38"/>
  <c r="BT2005" i="38"/>
  <c r="BY2005" i="38"/>
  <c r="CE2005" i="38"/>
  <c r="CZ2085" i="38"/>
  <c r="CX2085" i="38"/>
  <c r="CK2085" i="38"/>
  <c r="CV2085" i="38"/>
  <c r="CT2085" i="38"/>
  <c r="CW2085" i="38"/>
  <c r="CU2085" i="38"/>
  <c r="CY2085" i="38"/>
  <c r="CS2085" i="38"/>
  <c r="CO2085" i="38"/>
  <c r="CP2085" i="38"/>
  <c r="CR2085" i="38"/>
  <c r="CQ2085" i="38"/>
  <c r="CN2085" i="38"/>
  <c r="CM2085" i="38"/>
  <c r="CL2085" i="38"/>
  <c r="BV2133" i="38"/>
  <c r="CD2133" i="38"/>
  <c r="BS2133" i="38"/>
  <c r="CA2133" i="38"/>
  <c r="BU2133" i="38"/>
  <c r="CF2133" i="38"/>
  <c r="BW2133" i="38"/>
  <c r="BX2133" i="38"/>
  <c r="BZ2133" i="38"/>
  <c r="BQ2133" i="38"/>
  <c r="CB2133" i="38"/>
  <c r="BR2133" i="38"/>
  <c r="CC2133" i="38"/>
  <c r="BT2133" i="38"/>
  <c r="BY2133" i="38"/>
  <c r="CE2133" i="38"/>
  <c r="CZ2213" i="38"/>
  <c r="CX2213" i="38"/>
  <c r="CK2213" i="38"/>
  <c r="CV2213" i="38"/>
  <c r="CT2213" i="38"/>
  <c r="CW2213" i="38"/>
  <c r="CU2213" i="38"/>
  <c r="CY2213" i="38"/>
  <c r="CS2213" i="38"/>
  <c r="CO2213" i="38"/>
  <c r="CP2213" i="38"/>
  <c r="CR2213" i="38"/>
  <c r="CQ2213" i="38"/>
  <c r="CN2213" i="38"/>
  <c r="CM2213" i="38"/>
  <c r="CL2213" i="38"/>
  <c r="CZ2341" i="38"/>
  <c r="CX2341" i="38"/>
  <c r="CK2341" i="38"/>
  <c r="CV2341" i="38"/>
  <c r="CT2341" i="38"/>
  <c r="CW2341" i="38"/>
  <c r="CU2341" i="38"/>
  <c r="CY2341" i="38"/>
  <c r="CS2341" i="38"/>
  <c r="CO2341" i="38"/>
  <c r="CP2341" i="38"/>
  <c r="CR2341" i="38"/>
  <c r="CQ2341" i="38"/>
  <c r="CN2341" i="38"/>
  <c r="CM2341" i="38"/>
  <c r="CL2341" i="38"/>
  <c r="BS2389" i="38"/>
  <c r="CA2389" i="38"/>
  <c r="BY2389" i="38"/>
  <c r="BQ2389" i="38"/>
  <c r="BZ2389" i="38"/>
  <c r="BR2389" i="38"/>
  <c r="CB2389" i="38"/>
  <c r="BV2389" i="38"/>
  <c r="CE2389" i="38"/>
  <c r="BW2389" i="38"/>
  <c r="CF2389" i="38"/>
  <c r="CD2389" i="38"/>
  <c r="BT2389" i="38"/>
  <c r="BU2389" i="38"/>
  <c r="BX2389" i="38"/>
  <c r="CC2389" i="38"/>
  <c r="CZ2469" i="38"/>
  <c r="CX2469" i="38"/>
  <c r="CK2469" i="38"/>
  <c r="CV2469" i="38"/>
  <c r="CT2469" i="38"/>
  <c r="CW2469" i="38"/>
  <c r="CU2469" i="38"/>
  <c r="CY2469" i="38"/>
  <c r="CS2469" i="38"/>
  <c r="CO2469" i="38"/>
  <c r="CP2469" i="38"/>
  <c r="CR2469" i="38"/>
  <c r="CQ2469" i="38"/>
  <c r="CN2469" i="38"/>
  <c r="CL2469" i="38"/>
  <c r="CM2469" i="38"/>
  <c r="BV2517" i="38"/>
  <c r="CD2517" i="38"/>
  <c r="BW2517" i="38"/>
  <c r="CE2517" i="38"/>
  <c r="BX2517" i="38"/>
  <c r="CF2517" i="38"/>
  <c r="BS2517" i="38"/>
  <c r="CA2517" i="38"/>
  <c r="BT2517" i="38"/>
  <c r="CB2517" i="38"/>
  <c r="BU2517" i="38"/>
  <c r="BY2517" i="38"/>
  <c r="BZ2517" i="38"/>
  <c r="CC2517" i="38"/>
  <c r="BQ2517" i="38"/>
  <c r="BR2517" i="38"/>
  <c r="CZ2597" i="38"/>
  <c r="CX2597" i="38"/>
  <c r="CK2597" i="38"/>
  <c r="CT2597" i="38"/>
  <c r="CW2597" i="38"/>
  <c r="CV2597" i="38"/>
  <c r="CU2597" i="38"/>
  <c r="CY2597" i="38"/>
  <c r="CS2597" i="38"/>
  <c r="CO2597" i="38"/>
  <c r="CP2597" i="38"/>
  <c r="CR2597" i="38"/>
  <c r="CQ2597" i="38"/>
  <c r="CN2597" i="38"/>
  <c r="CL2597" i="38"/>
  <c r="CM2597" i="38"/>
  <c r="CW1807" i="38"/>
  <c r="CY1807" i="38"/>
  <c r="CZ1807" i="38"/>
  <c r="CK1807" i="38"/>
  <c r="CX1807" i="38"/>
  <c r="CV1807" i="38"/>
  <c r="CU1807" i="38"/>
  <c r="CR1807" i="38"/>
  <c r="CS1807" i="38"/>
  <c r="CT1807" i="38"/>
  <c r="CO1807" i="38"/>
  <c r="CP1807" i="38"/>
  <c r="CQ1807" i="38"/>
  <c r="CM1807" i="38"/>
  <c r="CL1807" i="38"/>
  <c r="CN1807" i="38"/>
  <c r="BQ1904" i="38"/>
  <c r="CB1904" i="38"/>
  <c r="CC1904" i="38"/>
  <c r="CE1904" i="38"/>
  <c r="CF1904" i="38"/>
  <c r="CD1904" i="38"/>
  <c r="BZ1904" i="38"/>
  <c r="CA1904" i="38"/>
  <c r="BW1904" i="38"/>
  <c r="BX1904" i="38"/>
  <c r="BY1904" i="38"/>
  <c r="BV1904" i="38"/>
  <c r="BU1904" i="38"/>
  <c r="BR1904" i="38"/>
  <c r="BS1904" i="38"/>
  <c r="BT1904" i="38"/>
  <c r="CK1740" i="38"/>
  <c r="CX1740" i="38"/>
  <c r="CW1740" i="38"/>
  <c r="CT1740" i="38"/>
  <c r="CN1740" i="38"/>
  <c r="CM1740" i="38"/>
  <c r="CN1396" i="38"/>
  <c r="CM1396" i="38"/>
  <c r="CZ1276" i="38"/>
  <c r="CT1276" i="38"/>
  <c r="CQ1276" i="38"/>
  <c r="CN1276" i="38"/>
  <c r="CK2068" i="38"/>
  <c r="CU2068" i="38"/>
  <c r="CZ2068" i="38"/>
  <c r="CX2068" i="38"/>
  <c r="CY2068" i="38"/>
  <c r="CW2068" i="38"/>
  <c r="CT2068" i="38"/>
  <c r="CV2068" i="38"/>
  <c r="CR2068" i="38"/>
  <c r="CO2068" i="38"/>
  <c r="CP2068" i="38"/>
  <c r="CQ2068" i="38"/>
  <c r="CS2068" i="38"/>
  <c r="CN2068" i="38"/>
  <c r="CL2068" i="38"/>
  <c r="CM2068" i="38"/>
  <c r="BW2164" i="38"/>
  <c r="CE2164" i="38"/>
  <c r="BT2164" i="38"/>
  <c r="CB2164" i="38"/>
  <c r="BQ2164" i="38"/>
  <c r="CA2164" i="38"/>
  <c r="BR2164" i="38"/>
  <c r="CC2164" i="38"/>
  <c r="BS2164" i="38"/>
  <c r="CD2164" i="38"/>
  <c r="BX2164" i="38"/>
  <c r="BY2164" i="38"/>
  <c r="BZ2164" i="38"/>
  <c r="CF2164" i="38"/>
  <c r="BU2164" i="38"/>
  <c r="BV2164" i="38"/>
  <c r="CK2324" i="38"/>
  <c r="CU2324" i="38"/>
  <c r="CZ2324" i="38"/>
  <c r="CX2324" i="38"/>
  <c r="CY2324" i="38"/>
  <c r="CW2324" i="38"/>
  <c r="CT2324" i="38"/>
  <c r="CV2324" i="38"/>
  <c r="CR2324" i="38"/>
  <c r="CO2324" i="38"/>
  <c r="CP2324" i="38"/>
  <c r="CQ2324" i="38"/>
  <c r="CS2324" i="38"/>
  <c r="CN2324" i="38"/>
  <c r="CL2324" i="38"/>
  <c r="CM2324" i="38"/>
  <c r="BT2420" i="38"/>
  <c r="CB2420" i="38"/>
  <c r="BS2420" i="38"/>
  <c r="CC2420" i="38"/>
  <c r="BU2420" i="38"/>
  <c r="CD2420" i="38"/>
  <c r="BV2420" i="38"/>
  <c r="CE2420" i="38"/>
  <c r="BY2420" i="38"/>
  <c r="BQ2420" i="38"/>
  <c r="BZ2420" i="38"/>
  <c r="BR2420" i="38"/>
  <c r="BW2420" i="38"/>
  <c r="BX2420" i="38"/>
  <c r="CA2420" i="38"/>
  <c r="CF2420" i="38"/>
  <c r="CK2580" i="38"/>
  <c r="CU2580" i="38"/>
  <c r="CZ2580" i="38"/>
  <c r="CX2580" i="38"/>
  <c r="CY2580" i="38"/>
  <c r="CV2580" i="38"/>
  <c r="CW2580" i="38"/>
  <c r="CT2580" i="38"/>
  <c r="CR2580" i="38"/>
  <c r="CS2580" i="38"/>
  <c r="CO2580" i="38"/>
  <c r="CP2580" i="38"/>
  <c r="CQ2580" i="38"/>
  <c r="CN2580" i="38"/>
  <c r="CL2580" i="38"/>
  <c r="CM2580" i="38"/>
  <c r="CF1488" i="38"/>
  <c r="BQ1488" i="38"/>
  <c r="CK1488" i="38" s="1"/>
  <c r="CB1488" i="38"/>
  <c r="CC1488" i="38"/>
  <c r="CE1488" i="38"/>
  <c r="CY1488" i="38" s="1"/>
  <c r="CD1488" i="38"/>
  <c r="CX1488" i="38" s="1"/>
  <c r="BZ1488" i="38"/>
  <c r="CA1488" i="38"/>
  <c r="CU1488" i="38" s="1"/>
  <c r="BW1488" i="38"/>
  <c r="BX1488" i="38"/>
  <c r="CR1488" i="38" s="1"/>
  <c r="BY1488" i="38"/>
  <c r="CS1488" i="38" s="1"/>
  <c r="BV1488" i="38"/>
  <c r="CP1488" i="38" s="1"/>
  <c r="BU1488" i="38"/>
  <c r="CO1488" i="38" s="1"/>
  <c r="BR1488" i="38"/>
  <c r="BS1488" i="38"/>
  <c r="CM1488" i="38" s="1"/>
  <c r="BT1488" i="38"/>
  <c r="CN1488" i="38" s="1"/>
  <c r="CF703" i="38"/>
  <c r="CZ703" i="38" s="1"/>
  <c r="BQ703" i="38"/>
  <c r="CK703" i="38" s="1"/>
  <c r="BZ703" i="38"/>
  <c r="CT703" i="38" s="1"/>
  <c r="CD703" i="38"/>
  <c r="CX703" i="38" s="1"/>
  <c r="CB703" i="38"/>
  <c r="CV703" i="38" s="1"/>
  <c r="CC703" i="38"/>
  <c r="CW703" i="38" s="1"/>
  <c r="CA703" i="38"/>
  <c r="CU703" i="38" s="1"/>
  <c r="CE703" i="38"/>
  <c r="CY703" i="38" s="1"/>
  <c r="BY703" i="38"/>
  <c r="CS703" i="38" s="1"/>
  <c r="BW703" i="38"/>
  <c r="CQ703" i="38" s="1"/>
  <c r="BT703" i="38"/>
  <c r="CN703" i="38" s="1"/>
  <c r="BV703" i="38"/>
  <c r="CP703" i="38" s="1"/>
  <c r="BU703" i="38"/>
  <c r="CO703" i="38" s="1"/>
  <c r="BS703" i="38"/>
  <c r="CM703" i="38" s="1"/>
  <c r="BR703" i="38"/>
  <c r="CL703" i="38" s="1"/>
  <c r="BX703" i="38"/>
  <c r="CR703" i="38" s="1"/>
  <c r="BQ2370" i="38"/>
  <c r="BY2370" i="38"/>
  <c r="BV2370" i="38"/>
  <c r="CD2370" i="38"/>
  <c r="BX2370" i="38"/>
  <c r="BZ2370" i="38"/>
  <c r="CA2370" i="38"/>
  <c r="BT2370" i="38"/>
  <c r="CE2370" i="38"/>
  <c r="BU2370" i="38"/>
  <c r="CF2370" i="38"/>
  <c r="BW2370" i="38"/>
  <c r="CB2370" i="38"/>
  <c r="CC2370" i="38"/>
  <c r="BR2370" i="38"/>
  <c r="BS2370" i="38"/>
  <c r="CF879" i="38"/>
  <c r="CZ879" i="38" s="1"/>
  <c r="BQ879" i="38"/>
  <c r="CK879" i="38" s="1"/>
  <c r="BZ879" i="38"/>
  <c r="CT879" i="38" s="1"/>
  <c r="CD879" i="38"/>
  <c r="CX879" i="38" s="1"/>
  <c r="CB879" i="38"/>
  <c r="CV879" i="38" s="1"/>
  <c r="CA879" i="38"/>
  <c r="CU879" i="38" s="1"/>
  <c r="CC879" i="38"/>
  <c r="CW879" i="38" s="1"/>
  <c r="CE879" i="38"/>
  <c r="CY879" i="38" s="1"/>
  <c r="BY879" i="38"/>
  <c r="CS879" i="38" s="1"/>
  <c r="BW879" i="38"/>
  <c r="CQ879" i="38" s="1"/>
  <c r="BT879" i="38"/>
  <c r="CN879" i="38" s="1"/>
  <c r="BV879" i="38"/>
  <c r="CP879" i="38" s="1"/>
  <c r="BU879" i="38"/>
  <c r="CO879" i="38" s="1"/>
  <c r="BX879" i="38"/>
  <c r="CR879" i="38" s="1"/>
  <c r="BS879" i="38"/>
  <c r="CM879" i="38" s="1"/>
  <c r="BR879" i="38"/>
  <c r="CL879" i="38" s="1"/>
  <c r="BQ2554" i="38"/>
  <c r="BY2554" i="38"/>
  <c r="BR2554" i="38"/>
  <c r="BZ2554" i="38"/>
  <c r="BS2554" i="38"/>
  <c r="CA2554" i="38"/>
  <c r="BV2554" i="38"/>
  <c r="CD2554" i="38"/>
  <c r="BW2554" i="38"/>
  <c r="CE2554" i="38"/>
  <c r="CF2554" i="38"/>
  <c r="BT2554" i="38"/>
  <c r="BU2554" i="38"/>
  <c r="BX2554" i="38"/>
  <c r="CB2554" i="38"/>
  <c r="CC2554" i="38"/>
  <c r="CW2494" i="38"/>
  <c r="CY2494" i="38"/>
  <c r="CZ2494" i="38"/>
  <c r="CX2494" i="38"/>
  <c r="CK2494" i="38"/>
  <c r="CU2494" i="38"/>
  <c r="CR2494" i="38"/>
  <c r="CS2494" i="38"/>
  <c r="CV2494" i="38"/>
  <c r="CT2494" i="38"/>
  <c r="CO2494" i="38"/>
  <c r="CP2494" i="38"/>
  <c r="CQ2494" i="38"/>
  <c r="CM2494" i="38"/>
  <c r="CN2494" i="38"/>
  <c r="CL2494" i="38"/>
  <c r="BQ2186" i="38"/>
  <c r="BY2186" i="38"/>
  <c r="BV2186" i="38"/>
  <c r="CD2186" i="38"/>
  <c r="CA2186" i="38"/>
  <c r="BR2186" i="38"/>
  <c r="CB2186" i="38"/>
  <c r="BS2186" i="38"/>
  <c r="CC2186" i="38"/>
  <c r="BW2186" i="38"/>
  <c r="BX2186" i="38"/>
  <c r="BU2186" i="38"/>
  <c r="BZ2186" i="38"/>
  <c r="CE2186" i="38"/>
  <c r="CF2186" i="38"/>
  <c r="BT2186" i="38"/>
  <c r="CW2534" i="38"/>
  <c r="CY2534" i="38"/>
  <c r="CZ2534" i="38"/>
  <c r="CX2534" i="38"/>
  <c r="CK2534" i="38"/>
  <c r="CV2534" i="38"/>
  <c r="CU2534" i="38"/>
  <c r="CR2534" i="38"/>
  <c r="CS2534" i="38"/>
  <c r="CT2534" i="38"/>
  <c r="CO2534" i="38"/>
  <c r="CQ2534" i="38"/>
  <c r="CP2534" i="38"/>
  <c r="CM2534" i="38"/>
  <c r="CL2534" i="38"/>
  <c r="CN2534" i="38"/>
  <c r="BU2118" i="38"/>
  <c r="CC2118" i="38"/>
  <c r="BR2118" i="38"/>
  <c r="BZ2118" i="38"/>
  <c r="BT2118" i="38"/>
  <c r="CE2118" i="38"/>
  <c r="BV2118" i="38"/>
  <c r="CF2118" i="38"/>
  <c r="BW2118" i="38"/>
  <c r="BY2118" i="38"/>
  <c r="CA2118" i="38"/>
  <c r="BQ2118" i="38"/>
  <c r="CB2118" i="38"/>
  <c r="BS2118" i="38"/>
  <c r="BX2118" i="38"/>
  <c r="CD2118" i="38"/>
  <c r="CR126" i="38"/>
  <c r="CU126" i="38"/>
  <c r="CT126" i="38"/>
  <c r="CL126" i="38"/>
  <c r="CE142" i="38"/>
  <c r="CY142" i="38" s="1"/>
  <c r="BX142" i="38"/>
  <c r="CR142" i="38" s="1"/>
  <c r="CB142" i="38"/>
  <c r="CV142" i="38" s="1"/>
  <c r="CA142" i="38"/>
  <c r="CU142" i="38" s="1"/>
  <c r="BS142" i="38"/>
  <c r="CM142" i="38" s="1"/>
  <c r="BV142" i="38"/>
  <c r="CP142" i="38" s="1"/>
  <c r="BY142" i="38"/>
  <c r="CS142" i="38" s="1"/>
  <c r="BQ142" i="38"/>
  <c r="CK142" i="38" s="1"/>
  <c r="BT142" i="38"/>
  <c r="CN142" i="38" s="1"/>
  <c r="CF142" i="38"/>
  <c r="CZ142" i="38" s="1"/>
  <c r="BW142" i="38"/>
  <c r="CD142" i="38"/>
  <c r="CX142" i="38" s="1"/>
  <c r="BZ142" i="38"/>
  <c r="CT142" i="38" s="1"/>
  <c r="BR142" i="38"/>
  <c r="CL142" i="38" s="1"/>
  <c r="CC142" i="38"/>
  <c r="CW142" i="38" s="1"/>
  <c r="BU142" i="38"/>
  <c r="CO142" i="38" s="1"/>
  <c r="CF51" i="38"/>
  <c r="CZ51" i="38" s="1"/>
  <c r="CB51" i="38"/>
  <c r="CV51" i="38" s="1"/>
  <c r="BZ51" i="38"/>
  <c r="CT51" i="38" s="1"/>
  <c r="BR51" i="38"/>
  <c r="CL51" i="38" s="1"/>
  <c r="CE51" i="38"/>
  <c r="CY51" i="38" s="1"/>
  <c r="BU51" i="38"/>
  <c r="CO51" i="38" s="1"/>
  <c r="BX51" i="38"/>
  <c r="CR51" i="38" s="1"/>
  <c r="CA51" i="38"/>
  <c r="CU51" i="38" s="1"/>
  <c r="BS51" i="38"/>
  <c r="CM51" i="38" s="1"/>
  <c r="BV51" i="38"/>
  <c r="CP51" i="38" s="1"/>
  <c r="CD51" i="38"/>
  <c r="CX51" i="38" s="1"/>
  <c r="BY51" i="38"/>
  <c r="CS51" i="38" s="1"/>
  <c r="BQ51" i="38"/>
  <c r="CK51" i="38" s="1"/>
  <c r="BT51" i="38"/>
  <c r="CN51" i="38" s="1"/>
  <c r="CC51" i="38"/>
  <c r="CW51" i="38" s="1"/>
  <c r="BW51" i="38"/>
  <c r="CQ51" i="38" s="1"/>
  <c r="CF1640" i="38"/>
  <c r="CZ1640" i="38" s="1"/>
  <c r="BQ1640" i="38"/>
  <c r="CK1640" i="38" s="1"/>
  <c r="CB1640" i="38"/>
  <c r="CV1640" i="38" s="1"/>
  <c r="CC1640" i="38"/>
  <c r="CW1640" i="38" s="1"/>
  <c r="CE1640" i="38"/>
  <c r="CY1640" i="38" s="1"/>
  <c r="CD1640" i="38"/>
  <c r="CX1640" i="38" s="1"/>
  <c r="CA1640" i="38"/>
  <c r="CU1640" i="38" s="1"/>
  <c r="BZ1640" i="38"/>
  <c r="BW1640" i="38"/>
  <c r="BX1640" i="38"/>
  <c r="CR1640" i="38" s="1"/>
  <c r="BY1640" i="38"/>
  <c r="BV1640" i="38"/>
  <c r="CP1640" i="38" s="1"/>
  <c r="BU1640" i="38"/>
  <c r="CO1640" i="38" s="1"/>
  <c r="BR1640" i="38"/>
  <c r="BS1640" i="38"/>
  <c r="CM1640" i="38" s="1"/>
  <c r="BT1640" i="38"/>
  <c r="CW2478" i="38"/>
  <c r="CY2478" i="38"/>
  <c r="CZ2478" i="38"/>
  <c r="CX2478" i="38"/>
  <c r="CK2478" i="38"/>
  <c r="CV2478" i="38"/>
  <c r="CR2478" i="38"/>
  <c r="CT2478" i="38"/>
  <c r="CS2478" i="38"/>
  <c r="CU2478" i="38"/>
  <c r="CO2478" i="38"/>
  <c r="CQ2478" i="38"/>
  <c r="CP2478" i="38"/>
  <c r="CM2478" i="38"/>
  <c r="CL2478" i="38"/>
  <c r="CN2478" i="38"/>
  <c r="CZ1264" i="38"/>
  <c r="CV1264" i="38"/>
  <c r="CN1264" i="38"/>
  <c r="CM1264" i="38"/>
  <c r="BU1990" i="38"/>
  <c r="CC1990" i="38"/>
  <c r="BR1990" i="38"/>
  <c r="BZ1990" i="38"/>
  <c r="BT1990" i="38"/>
  <c r="CE1990" i="38"/>
  <c r="BV1990" i="38"/>
  <c r="CF1990" i="38"/>
  <c r="BW1990" i="38"/>
  <c r="BY1990" i="38"/>
  <c r="CA1990" i="38"/>
  <c r="BQ1990" i="38"/>
  <c r="CB1990" i="38"/>
  <c r="BS1990" i="38"/>
  <c r="BX1990" i="38"/>
  <c r="CD1990" i="38"/>
  <c r="CK1844" i="38"/>
  <c r="CZ1844" i="38"/>
  <c r="CU1844" i="38"/>
  <c r="CV1844" i="38"/>
  <c r="CW1844" i="38"/>
  <c r="CY1844" i="38"/>
  <c r="CX1844" i="38"/>
  <c r="CT1844" i="38"/>
  <c r="CQ1844" i="38"/>
  <c r="CR1844" i="38"/>
  <c r="CS1844" i="38"/>
  <c r="CP1844" i="38"/>
  <c r="CN1844" i="38"/>
  <c r="CO1844" i="38"/>
  <c r="CM1844" i="38"/>
  <c r="CL1844" i="38"/>
  <c r="CE161" i="38"/>
  <c r="CY161" i="38" s="1"/>
  <c r="CC161" i="38"/>
  <c r="CW161" i="38" s="1"/>
  <c r="BV161" i="38"/>
  <c r="CP161" i="38" s="1"/>
  <c r="BY161" i="38"/>
  <c r="CS161" i="38" s="1"/>
  <c r="BQ161" i="38"/>
  <c r="CK161" i="38" s="1"/>
  <c r="CD161" i="38"/>
  <c r="CX161" i="38" s="1"/>
  <c r="BT161" i="38"/>
  <c r="CN161" i="38" s="1"/>
  <c r="BW161" i="38"/>
  <c r="CQ161" i="38" s="1"/>
  <c r="BZ161" i="38"/>
  <c r="CT161" i="38" s="1"/>
  <c r="BR161" i="38"/>
  <c r="CL161" i="38" s="1"/>
  <c r="CF161" i="38"/>
  <c r="CZ161" i="38" s="1"/>
  <c r="BU161" i="38"/>
  <c r="CO161" i="38" s="1"/>
  <c r="CB161" i="38"/>
  <c r="CV161" i="38" s="1"/>
  <c r="BX161" i="38"/>
  <c r="CR161" i="38" s="1"/>
  <c r="BS161" i="38"/>
  <c r="CM161" i="38" s="1"/>
  <c r="CA161" i="38"/>
  <c r="CU161" i="38" s="1"/>
  <c r="CF131" i="38"/>
  <c r="CZ131" i="38" s="1"/>
  <c r="CB131" i="38"/>
  <c r="CV131" i="38" s="1"/>
  <c r="BZ131" i="38"/>
  <c r="CT131" i="38" s="1"/>
  <c r="BR131" i="38"/>
  <c r="CL131" i="38" s="1"/>
  <c r="BU131" i="38"/>
  <c r="CO131" i="38" s="1"/>
  <c r="BX131" i="38"/>
  <c r="CR131" i="38" s="1"/>
  <c r="CA131" i="38"/>
  <c r="CU131" i="38" s="1"/>
  <c r="BS131" i="38"/>
  <c r="CM131" i="38" s="1"/>
  <c r="BV131" i="38"/>
  <c r="CP131" i="38" s="1"/>
  <c r="CE131" i="38"/>
  <c r="CY131" i="38" s="1"/>
  <c r="CD131" i="38"/>
  <c r="CX131" i="38" s="1"/>
  <c r="BY131" i="38"/>
  <c r="CS131" i="38" s="1"/>
  <c r="BQ131" i="38"/>
  <c r="CK131" i="38" s="1"/>
  <c r="BT131" i="38"/>
  <c r="CN131" i="38" s="1"/>
  <c r="BW131" i="38"/>
  <c r="CQ131" i="38" s="1"/>
  <c r="CC131" i="38"/>
  <c r="CW131" i="38" s="1"/>
  <c r="CY152" i="38"/>
  <c r="CT152" i="38"/>
  <c r="CL152" i="38"/>
  <c r="CE242" i="38"/>
  <c r="CY242" i="38" s="1"/>
  <c r="BX242" i="38"/>
  <c r="CA242" i="38"/>
  <c r="BS242" i="38"/>
  <c r="CM242" i="38" s="1"/>
  <c r="BV242" i="38"/>
  <c r="CP242" i="38" s="1"/>
  <c r="BY242" i="38"/>
  <c r="BQ242" i="38"/>
  <c r="CK242" i="38" s="1"/>
  <c r="CF242" i="38"/>
  <c r="CZ242" i="38" s="1"/>
  <c r="CD242" i="38"/>
  <c r="CX242" i="38" s="1"/>
  <c r="CB242" i="38"/>
  <c r="BT242" i="38"/>
  <c r="CN242" i="38" s="1"/>
  <c r="CC242" i="38"/>
  <c r="CW242" i="38" s="1"/>
  <c r="BW242" i="38"/>
  <c r="CQ242" i="38" s="1"/>
  <c r="BZ242" i="38"/>
  <c r="CT242" i="38" s="1"/>
  <c r="BR242" i="38"/>
  <c r="CL242" i="38" s="1"/>
  <c r="BU242" i="38"/>
  <c r="CO242" i="38" s="1"/>
  <c r="CF364" i="38"/>
  <c r="CE364" i="38"/>
  <c r="CD364" i="38"/>
  <c r="CX364" i="38" s="1"/>
  <c r="CC364" i="38"/>
  <c r="CW364" i="38" s="1"/>
  <c r="CB364" i="38"/>
  <c r="CA364" i="38"/>
  <c r="CU364" i="38" s="1"/>
  <c r="BX364" i="38"/>
  <c r="CR364" i="38" s="1"/>
  <c r="BW364" i="38"/>
  <c r="CQ364" i="38" s="1"/>
  <c r="BV364" i="38"/>
  <c r="CP364" i="38" s="1"/>
  <c r="BY364" i="38"/>
  <c r="BU364" i="38"/>
  <c r="BT364" i="38"/>
  <c r="BS364" i="38"/>
  <c r="CM364" i="38" s="1"/>
  <c r="BR364" i="38"/>
  <c r="CL364" i="38" s="1"/>
  <c r="BQ364" i="38"/>
  <c r="CK364" i="38" s="1"/>
  <c r="BZ364" i="38"/>
  <c r="CT364" i="38" s="1"/>
  <c r="CS492" i="38"/>
  <c r="CM492" i="38"/>
  <c r="CZ542" i="38"/>
  <c r="CY542" i="38"/>
  <c r="CW542" i="38"/>
  <c r="CX542" i="38"/>
  <c r="CV542" i="38"/>
  <c r="CU542" i="38"/>
  <c r="CR542" i="38"/>
  <c r="CM542" i="38"/>
  <c r="CP542" i="38"/>
  <c r="CO542" i="38"/>
  <c r="CQ542" i="38"/>
  <c r="CN542" i="38"/>
  <c r="CT542" i="38"/>
  <c r="CL542" i="38"/>
  <c r="CS542" i="38"/>
  <c r="CK542" i="38"/>
  <c r="CZ513" i="38"/>
  <c r="CS513" i="38"/>
  <c r="CR513" i="38"/>
  <c r="CW997" i="38"/>
  <c r="CT997" i="38"/>
  <c r="CR997" i="38"/>
  <c r="CQ997" i="38"/>
  <c r="CO997" i="38"/>
  <c r="CF1279" i="38"/>
  <c r="CZ1279" i="38" s="1"/>
  <c r="BQ1279" i="38"/>
  <c r="CK1279" i="38" s="1"/>
  <c r="CD1279" i="38"/>
  <c r="CX1279" i="38" s="1"/>
  <c r="CB1279" i="38"/>
  <c r="CV1279" i="38" s="1"/>
  <c r="BZ1279" i="38"/>
  <c r="CT1279" i="38" s="1"/>
  <c r="CA1279" i="38"/>
  <c r="CU1279" i="38" s="1"/>
  <c r="CC1279" i="38"/>
  <c r="CW1279" i="38" s="1"/>
  <c r="BY1279" i="38"/>
  <c r="CS1279" i="38" s="1"/>
  <c r="CE1279" i="38"/>
  <c r="CY1279" i="38" s="1"/>
  <c r="BX1279" i="38"/>
  <c r="CR1279" i="38" s="1"/>
  <c r="BW1279" i="38"/>
  <c r="CQ1279" i="38" s="1"/>
  <c r="BV1279" i="38"/>
  <c r="CP1279" i="38" s="1"/>
  <c r="BU1279" i="38"/>
  <c r="CO1279" i="38" s="1"/>
  <c r="BT1279" i="38"/>
  <c r="CN1279" i="38" s="1"/>
  <c r="BR1279" i="38"/>
  <c r="CL1279" i="38" s="1"/>
  <c r="BS1279" i="38"/>
  <c r="CM1279" i="38" s="1"/>
  <c r="CK1439" i="38"/>
  <c r="CU1439" i="38"/>
  <c r="CT1439" i="38"/>
  <c r="CR1439" i="38"/>
  <c r="CO1439" i="38"/>
  <c r="CN1439" i="38"/>
  <c r="CF1535" i="38"/>
  <c r="CD1535" i="38"/>
  <c r="CX1535" i="38" s="1"/>
  <c r="BQ1535" i="38"/>
  <c r="CK1535" i="38" s="1"/>
  <c r="CB1535" i="38"/>
  <c r="CV1535" i="38" s="1"/>
  <c r="BZ1535" i="38"/>
  <c r="CT1535" i="38" s="1"/>
  <c r="CA1535" i="38"/>
  <c r="CU1535" i="38" s="1"/>
  <c r="CC1535" i="38"/>
  <c r="BY1535" i="38"/>
  <c r="CE1535" i="38"/>
  <c r="BX1535" i="38"/>
  <c r="CR1535" i="38" s="1"/>
  <c r="BW1535" i="38"/>
  <c r="CQ1535" i="38" s="1"/>
  <c r="BU1535" i="38"/>
  <c r="BV1535" i="38"/>
  <c r="CP1535" i="38" s="1"/>
  <c r="BT1535" i="38"/>
  <c r="BR1535" i="38"/>
  <c r="CL1535" i="38" s="1"/>
  <c r="BS1535" i="38"/>
  <c r="CM1535" i="38" s="1"/>
  <c r="CU1695" i="38"/>
  <c r="CV1695" i="38"/>
  <c r="CT1695" i="38"/>
  <c r="CO1695" i="38"/>
  <c r="CP1695" i="38"/>
  <c r="CL1695" i="38"/>
  <c r="CZ848" i="38"/>
  <c r="CY848" i="38"/>
  <c r="CQ848" i="38"/>
  <c r="CM848" i="38"/>
  <c r="CP848" i="38"/>
  <c r="BQ976" i="38"/>
  <c r="CK976" i="38" s="1"/>
  <c r="CB976" i="38"/>
  <c r="CV976" i="38" s="1"/>
  <c r="CC976" i="38"/>
  <c r="CW976" i="38" s="1"/>
  <c r="CE976" i="38"/>
  <c r="CY976" i="38" s="1"/>
  <c r="CF976" i="38"/>
  <c r="CZ976" i="38" s="1"/>
  <c r="CD976" i="38"/>
  <c r="CX976" i="38" s="1"/>
  <c r="CA976" i="38"/>
  <c r="BW976" i="38"/>
  <c r="BX976" i="38"/>
  <c r="CR976" i="38" s="1"/>
  <c r="BY976" i="38"/>
  <c r="CS976" i="38" s="1"/>
  <c r="BZ976" i="38"/>
  <c r="BT976" i="38"/>
  <c r="CN976" i="38" s="1"/>
  <c r="BV976" i="38"/>
  <c r="CP976" i="38" s="1"/>
  <c r="BU976" i="38"/>
  <c r="CO976" i="38" s="1"/>
  <c r="BR976" i="38"/>
  <c r="CL976" i="38" s="1"/>
  <c r="BS976" i="38"/>
  <c r="CM976" i="38" s="1"/>
  <c r="CF1191" i="38"/>
  <c r="CZ1191" i="38" s="1"/>
  <c r="BQ1191" i="38"/>
  <c r="CK1191" i="38" s="1"/>
  <c r="CD1191" i="38"/>
  <c r="CX1191" i="38" s="1"/>
  <c r="CB1191" i="38"/>
  <c r="CV1191" i="38" s="1"/>
  <c r="CE1191" i="38"/>
  <c r="CY1191" i="38" s="1"/>
  <c r="BZ1191" i="38"/>
  <c r="CT1191" i="38" s="1"/>
  <c r="CC1191" i="38"/>
  <c r="CW1191" i="38" s="1"/>
  <c r="CA1191" i="38"/>
  <c r="CU1191" i="38" s="1"/>
  <c r="BY1191" i="38"/>
  <c r="CS1191" i="38" s="1"/>
  <c r="BU1191" i="38"/>
  <c r="CO1191" i="38" s="1"/>
  <c r="BX1191" i="38"/>
  <c r="CR1191" i="38" s="1"/>
  <c r="BW1191" i="38"/>
  <c r="CQ1191" i="38" s="1"/>
  <c r="BV1191" i="38"/>
  <c r="CP1191" i="38" s="1"/>
  <c r="BT1191" i="38"/>
  <c r="CN1191" i="38" s="1"/>
  <c r="BR1191" i="38"/>
  <c r="CL1191" i="38" s="1"/>
  <c r="BS1191" i="38"/>
  <c r="CM1191" i="38" s="1"/>
  <c r="CD793" i="38"/>
  <c r="BQ793" i="38"/>
  <c r="BZ793" i="38"/>
  <c r="CT793" i="38" s="1"/>
  <c r="CF793" i="38"/>
  <c r="CZ793" i="38" s="1"/>
  <c r="CA793" i="38"/>
  <c r="CU793" i="38" s="1"/>
  <c r="CB793" i="38"/>
  <c r="CV793" i="38" s="1"/>
  <c r="CC793" i="38"/>
  <c r="CE793" i="38"/>
  <c r="CY793" i="38" s="1"/>
  <c r="BV793" i="38"/>
  <c r="CP793" i="38" s="1"/>
  <c r="BW793" i="38"/>
  <c r="BX793" i="38"/>
  <c r="CR793" i="38" s="1"/>
  <c r="BY793" i="38"/>
  <c r="CS793" i="38" s="1"/>
  <c r="BU793" i="38"/>
  <c r="CO793" i="38" s="1"/>
  <c r="BS793" i="38"/>
  <c r="CM793" i="38" s="1"/>
  <c r="BT793" i="38"/>
  <c r="CN793" i="38" s="1"/>
  <c r="BR793" i="38"/>
  <c r="CL793" i="38" s="1"/>
  <c r="CZ1290" i="38"/>
  <c r="CU1290" i="38"/>
  <c r="CY1290" i="38"/>
  <c r="CT1290" i="38"/>
  <c r="CF1386" i="38"/>
  <c r="CZ1386" i="38" s="1"/>
  <c r="CD1386" i="38"/>
  <c r="BQ1386" i="38"/>
  <c r="CB1386" i="38"/>
  <c r="CC1386" i="38"/>
  <c r="CW1386" i="38" s="1"/>
  <c r="CE1386" i="38"/>
  <c r="CY1386" i="38" s="1"/>
  <c r="CA1386" i="38"/>
  <c r="CU1386" i="38" s="1"/>
  <c r="BW1386" i="38"/>
  <c r="CQ1386" i="38" s="1"/>
  <c r="BZ1386" i="38"/>
  <c r="CT1386" i="38" s="1"/>
  <c r="BY1386" i="38"/>
  <c r="BX1386" i="38"/>
  <c r="CR1386" i="38" s="1"/>
  <c r="BV1386" i="38"/>
  <c r="CP1386" i="38" s="1"/>
  <c r="BS1386" i="38"/>
  <c r="CM1386" i="38" s="1"/>
  <c r="BR1386" i="38"/>
  <c r="CL1386" i="38" s="1"/>
  <c r="BU1386" i="38"/>
  <c r="CO1386" i="38" s="1"/>
  <c r="BT1386" i="38"/>
  <c r="CN1386" i="38" s="1"/>
  <c r="CZ1546" i="38"/>
  <c r="CW1546" i="38"/>
  <c r="CY1546" i="38"/>
  <c r="CR1546" i="38"/>
  <c r="CP1546" i="38"/>
  <c r="CS1546" i="38"/>
  <c r="CQ1546" i="38"/>
  <c r="CN1546" i="38"/>
  <c r="CM1546" i="38"/>
  <c r="CD1642" i="38"/>
  <c r="CF1642" i="38"/>
  <c r="BQ1642" i="38"/>
  <c r="CB1642" i="38"/>
  <c r="CV1642" i="38" s="1"/>
  <c r="CC1642" i="38"/>
  <c r="CE1642" i="38"/>
  <c r="CY1642" i="38" s="1"/>
  <c r="CA1642" i="38"/>
  <c r="CU1642" i="38" s="1"/>
  <c r="BW1642" i="38"/>
  <c r="BZ1642" i="38"/>
  <c r="CT1642" i="38" s="1"/>
  <c r="BY1642" i="38"/>
  <c r="BX1642" i="38"/>
  <c r="BV1642" i="38"/>
  <c r="CP1642" i="38" s="1"/>
  <c r="BS1642" i="38"/>
  <c r="CM1642" i="38" s="1"/>
  <c r="BR1642" i="38"/>
  <c r="CL1642" i="38" s="1"/>
  <c r="BT1642" i="38"/>
  <c r="CN1642" i="38" s="1"/>
  <c r="BU1642" i="38"/>
  <c r="CO1642" i="38" s="1"/>
  <c r="CZ1802" i="38"/>
  <c r="CK1802" i="38"/>
  <c r="CU1802" i="38"/>
  <c r="CX1802" i="38"/>
  <c r="CW1802" i="38"/>
  <c r="CV1802" i="38"/>
  <c r="CY1802" i="38"/>
  <c r="CT1802" i="38"/>
  <c r="CR1802" i="38"/>
  <c r="CO1802" i="38"/>
  <c r="CP1802" i="38"/>
  <c r="CS1802" i="38"/>
  <c r="CQ1802" i="38"/>
  <c r="CN1802" i="38"/>
  <c r="CL1802" i="38"/>
  <c r="CM1802" i="38"/>
  <c r="CD1898" i="38"/>
  <c r="CF1898" i="38"/>
  <c r="CB1898" i="38"/>
  <c r="BQ1898" i="38"/>
  <c r="CE1898" i="38"/>
  <c r="CA1898" i="38"/>
  <c r="CC1898" i="38"/>
  <c r="BW1898" i="38"/>
  <c r="BZ1898" i="38"/>
  <c r="BY1898" i="38"/>
  <c r="BX1898" i="38"/>
  <c r="BV1898" i="38"/>
  <c r="BS1898" i="38"/>
  <c r="BR1898" i="38"/>
  <c r="BU1898" i="38"/>
  <c r="BT1898" i="38"/>
  <c r="CF779" i="38"/>
  <c r="CZ779" i="38" s="1"/>
  <c r="BZ779" i="38"/>
  <c r="CT779" i="38" s="1"/>
  <c r="CE779" i="38"/>
  <c r="CY779" i="38" s="1"/>
  <c r="CD779" i="38"/>
  <c r="CX779" i="38" s="1"/>
  <c r="CC779" i="38"/>
  <c r="CW779" i="38" s="1"/>
  <c r="BQ779" i="38"/>
  <c r="CK779" i="38" s="1"/>
  <c r="CB779" i="38"/>
  <c r="CV779" i="38" s="1"/>
  <c r="CA779" i="38"/>
  <c r="CU779" i="38" s="1"/>
  <c r="BY779" i="38"/>
  <c r="CS779" i="38" s="1"/>
  <c r="BW779" i="38"/>
  <c r="CQ779" i="38" s="1"/>
  <c r="BT779" i="38"/>
  <c r="CN779" i="38" s="1"/>
  <c r="BU779" i="38"/>
  <c r="CO779" i="38" s="1"/>
  <c r="BV779" i="38"/>
  <c r="CP779" i="38" s="1"/>
  <c r="BX779" i="38"/>
  <c r="CR779" i="38" s="1"/>
  <c r="BR779" i="38"/>
  <c r="CL779" i="38" s="1"/>
  <c r="BS779" i="38"/>
  <c r="CM779" i="38" s="1"/>
  <c r="CF1122" i="38"/>
  <c r="CZ1122" i="38" s="1"/>
  <c r="CD1122" i="38"/>
  <c r="CX1122" i="38" s="1"/>
  <c r="BQ1122" i="38"/>
  <c r="CK1122" i="38" s="1"/>
  <c r="CB1122" i="38"/>
  <c r="CV1122" i="38" s="1"/>
  <c r="CC1122" i="38"/>
  <c r="CW1122" i="38" s="1"/>
  <c r="CE1122" i="38"/>
  <c r="CY1122" i="38" s="1"/>
  <c r="BW1122" i="38"/>
  <c r="CQ1122" i="38" s="1"/>
  <c r="CA1122" i="38"/>
  <c r="CU1122" i="38" s="1"/>
  <c r="BZ1122" i="38"/>
  <c r="CT1122" i="38" s="1"/>
  <c r="BY1122" i="38"/>
  <c r="CS1122" i="38" s="1"/>
  <c r="BX1122" i="38"/>
  <c r="CR1122" i="38" s="1"/>
  <c r="BV1122" i="38"/>
  <c r="CP1122" i="38" s="1"/>
  <c r="BS1122" i="38"/>
  <c r="CM1122" i="38" s="1"/>
  <c r="BT1122" i="38"/>
  <c r="CN1122" i="38" s="1"/>
  <c r="BR1122" i="38"/>
  <c r="CL1122" i="38" s="1"/>
  <c r="BU1122" i="38"/>
  <c r="CO1122" i="38" s="1"/>
  <c r="CD573" i="38"/>
  <c r="CX573" i="38" s="1"/>
  <c r="BQ573" i="38"/>
  <c r="CF573" i="38"/>
  <c r="CZ573" i="38" s="1"/>
  <c r="BZ573" i="38"/>
  <c r="CT573" i="38" s="1"/>
  <c r="CA573" i="38"/>
  <c r="CU573" i="38" s="1"/>
  <c r="CB573" i="38"/>
  <c r="CV573" i="38" s="1"/>
  <c r="CC573" i="38"/>
  <c r="CW573" i="38" s="1"/>
  <c r="BY573" i="38"/>
  <c r="CS573" i="38" s="1"/>
  <c r="CE573" i="38"/>
  <c r="CY573" i="38" s="1"/>
  <c r="BV573" i="38"/>
  <c r="BW573" i="38"/>
  <c r="CQ573" i="38" s="1"/>
  <c r="BX573" i="38"/>
  <c r="CR573" i="38" s="1"/>
  <c r="BU573" i="38"/>
  <c r="CO573" i="38" s="1"/>
  <c r="BS573" i="38"/>
  <c r="CM573" i="38" s="1"/>
  <c r="BT573" i="38"/>
  <c r="CN573" i="38" s="1"/>
  <c r="BR573" i="38"/>
  <c r="CL573" i="38" s="1"/>
  <c r="CY1213" i="38"/>
  <c r="CU1213" i="38"/>
  <c r="CL1213" i="38"/>
  <c r="CO1213" i="38"/>
  <c r="CM1213" i="38"/>
  <c r="CF1333" i="38"/>
  <c r="CZ1333" i="38" s="1"/>
  <c r="CD1333" i="38"/>
  <c r="CX1333" i="38" s="1"/>
  <c r="BQ1333" i="38"/>
  <c r="CB1333" i="38"/>
  <c r="CV1333" i="38" s="1"/>
  <c r="CE1333" i="38"/>
  <c r="CY1333" i="38" s="1"/>
  <c r="CA1333" i="38"/>
  <c r="CU1333" i="38" s="1"/>
  <c r="BZ1333" i="38"/>
  <c r="CT1333" i="38" s="1"/>
  <c r="CC1333" i="38"/>
  <c r="CW1333" i="38" s="1"/>
  <c r="BV1333" i="38"/>
  <c r="CP1333" i="38" s="1"/>
  <c r="BY1333" i="38"/>
  <c r="CS1333" i="38" s="1"/>
  <c r="BX1333" i="38"/>
  <c r="BU1333" i="38"/>
  <c r="CO1333" i="38" s="1"/>
  <c r="BS1333" i="38"/>
  <c r="CM1333" i="38" s="1"/>
  <c r="BT1333" i="38"/>
  <c r="CN1333" i="38" s="1"/>
  <c r="BW1333" i="38"/>
  <c r="CQ1333" i="38" s="1"/>
  <c r="BR1333" i="38"/>
  <c r="CL1333" i="38" s="1"/>
  <c r="CY1493" i="38"/>
  <c r="CV1493" i="38"/>
  <c r="CT1493" i="38"/>
  <c r="CR1493" i="38"/>
  <c r="CL1493" i="38"/>
  <c r="CO1493" i="38"/>
  <c r="CN1493" i="38"/>
  <c r="CZ1749" i="38"/>
  <c r="CY1749" i="38"/>
  <c r="CV1749" i="38"/>
  <c r="CT1749" i="38"/>
  <c r="CL1749" i="38"/>
  <c r="CM1749" i="38"/>
  <c r="CP1749" i="38"/>
  <c r="CD1845" i="38"/>
  <c r="BQ1845" i="38"/>
  <c r="CF1845" i="38"/>
  <c r="CB1845" i="38"/>
  <c r="CE1845" i="38"/>
  <c r="CA1845" i="38"/>
  <c r="CC1845" i="38"/>
  <c r="BZ1845" i="38"/>
  <c r="BY1845" i="38"/>
  <c r="BX1845" i="38"/>
  <c r="BU1845" i="38"/>
  <c r="BS1845" i="38"/>
  <c r="BT1845" i="38"/>
  <c r="BW1845" i="38"/>
  <c r="BV1845" i="38"/>
  <c r="BR1845" i="38"/>
  <c r="CF1126" i="38"/>
  <c r="CZ1126" i="38" s="1"/>
  <c r="CD1126" i="38"/>
  <c r="CX1126" i="38" s="1"/>
  <c r="CB1126" i="38"/>
  <c r="CV1126" i="38" s="1"/>
  <c r="BQ1126" i="38"/>
  <c r="CK1126" i="38" s="1"/>
  <c r="CC1126" i="38"/>
  <c r="CW1126" i="38" s="1"/>
  <c r="BZ1126" i="38"/>
  <c r="CT1126" i="38" s="1"/>
  <c r="BW1126" i="38"/>
  <c r="CQ1126" i="38" s="1"/>
  <c r="CE1126" i="38"/>
  <c r="CY1126" i="38" s="1"/>
  <c r="BY1126" i="38"/>
  <c r="CS1126" i="38" s="1"/>
  <c r="BX1126" i="38"/>
  <c r="CR1126" i="38" s="1"/>
  <c r="CA1126" i="38"/>
  <c r="CU1126" i="38" s="1"/>
  <c r="BS1126" i="38"/>
  <c r="CM1126" i="38" s="1"/>
  <c r="BV1126" i="38"/>
  <c r="CP1126" i="38" s="1"/>
  <c r="BU1126" i="38"/>
  <c r="CO1126" i="38" s="1"/>
  <c r="BT1126" i="38"/>
  <c r="CN1126" i="38" s="1"/>
  <c r="BR1126" i="38"/>
  <c r="CL1126" i="38" s="1"/>
  <c r="CF1612" i="38"/>
  <c r="CZ1612" i="38" s="1"/>
  <c r="BQ1612" i="38"/>
  <c r="CB1612" i="38"/>
  <c r="CV1612" i="38" s="1"/>
  <c r="CD1612" i="38"/>
  <c r="CX1612" i="38" s="1"/>
  <c r="CC1612" i="38"/>
  <c r="CW1612" i="38" s="1"/>
  <c r="CE1612" i="38"/>
  <c r="CY1612" i="38" s="1"/>
  <c r="BZ1612" i="38"/>
  <c r="CA1612" i="38"/>
  <c r="BW1612" i="38"/>
  <c r="BX1612" i="38"/>
  <c r="CR1612" i="38" s="1"/>
  <c r="BY1612" i="38"/>
  <c r="CS1612" i="38" s="1"/>
  <c r="BU1612" i="38"/>
  <c r="CO1612" i="38" s="1"/>
  <c r="BV1612" i="38"/>
  <c r="CP1612" i="38" s="1"/>
  <c r="BR1612" i="38"/>
  <c r="CL1612" i="38" s="1"/>
  <c r="BT1612" i="38"/>
  <c r="BS1612" i="38"/>
  <c r="CM1612" i="38" s="1"/>
  <c r="CK1991" i="38"/>
  <c r="CZ1991" i="38"/>
  <c r="CV1991" i="38"/>
  <c r="CW1991" i="38"/>
  <c r="CY1991" i="38"/>
  <c r="CX1991" i="38"/>
  <c r="CT1991" i="38"/>
  <c r="CU1991" i="38"/>
  <c r="CQ1991" i="38"/>
  <c r="CR1991" i="38"/>
  <c r="CS1991" i="38"/>
  <c r="CP1991" i="38"/>
  <c r="CO1991" i="38"/>
  <c r="CL1991" i="38"/>
  <c r="CN1991" i="38"/>
  <c r="CM1991" i="38"/>
  <c r="BT2039" i="38"/>
  <c r="CB2039" i="38"/>
  <c r="BQ2039" i="38"/>
  <c r="BY2039" i="38"/>
  <c r="BS2039" i="38"/>
  <c r="CD2039" i="38"/>
  <c r="BU2039" i="38"/>
  <c r="CE2039" i="38"/>
  <c r="BV2039" i="38"/>
  <c r="CF2039" i="38"/>
  <c r="BX2039" i="38"/>
  <c r="BZ2039" i="38"/>
  <c r="CA2039" i="38"/>
  <c r="CC2039" i="38"/>
  <c r="BR2039" i="38"/>
  <c r="BW2039" i="38"/>
  <c r="CK2119" i="38"/>
  <c r="CZ2119" i="38"/>
  <c r="CV2119" i="38"/>
  <c r="CW2119" i="38"/>
  <c r="CY2119" i="38"/>
  <c r="CX2119" i="38"/>
  <c r="CT2119" i="38"/>
  <c r="CU2119" i="38"/>
  <c r="CQ2119" i="38"/>
  <c r="CR2119" i="38"/>
  <c r="CS2119" i="38"/>
  <c r="CP2119" i="38"/>
  <c r="CO2119" i="38"/>
  <c r="CL2119" i="38"/>
  <c r="CN2119" i="38"/>
  <c r="CM2119" i="38"/>
  <c r="BT2167" i="38"/>
  <c r="CB2167" i="38"/>
  <c r="BQ2167" i="38"/>
  <c r="BY2167" i="38"/>
  <c r="BS2167" i="38"/>
  <c r="CD2167" i="38"/>
  <c r="BU2167" i="38"/>
  <c r="CE2167" i="38"/>
  <c r="BV2167" i="38"/>
  <c r="CF2167" i="38"/>
  <c r="BZ2167" i="38"/>
  <c r="CA2167" i="38"/>
  <c r="BR2167" i="38"/>
  <c r="BW2167" i="38"/>
  <c r="BX2167" i="38"/>
  <c r="CC2167" i="38"/>
  <c r="CK2247" i="38"/>
  <c r="CZ2247" i="38"/>
  <c r="CV2247" i="38"/>
  <c r="CW2247" i="38"/>
  <c r="CY2247" i="38"/>
  <c r="CX2247" i="38"/>
  <c r="CT2247" i="38"/>
  <c r="CU2247" i="38"/>
  <c r="CQ2247" i="38"/>
  <c r="CR2247" i="38"/>
  <c r="CS2247" i="38"/>
  <c r="CP2247" i="38"/>
  <c r="CO2247" i="38"/>
  <c r="CL2247" i="38"/>
  <c r="CN2247" i="38"/>
  <c r="CM2247" i="38"/>
  <c r="BT2295" i="38"/>
  <c r="CB2295" i="38"/>
  <c r="BQ2295" i="38"/>
  <c r="BY2295" i="38"/>
  <c r="BS2295" i="38"/>
  <c r="CD2295" i="38"/>
  <c r="BU2295" i="38"/>
  <c r="CE2295" i="38"/>
  <c r="BV2295" i="38"/>
  <c r="CF2295" i="38"/>
  <c r="BZ2295" i="38"/>
  <c r="CA2295" i="38"/>
  <c r="BR2295" i="38"/>
  <c r="BW2295" i="38"/>
  <c r="BX2295" i="38"/>
  <c r="CC2295" i="38"/>
  <c r="CK2375" i="38"/>
  <c r="CZ2375" i="38"/>
  <c r="CV2375" i="38"/>
  <c r="CW2375" i="38"/>
  <c r="CY2375" i="38"/>
  <c r="CX2375" i="38"/>
  <c r="CT2375" i="38"/>
  <c r="CU2375" i="38"/>
  <c r="CR2375" i="38"/>
  <c r="CS2375" i="38"/>
  <c r="CP2375" i="38"/>
  <c r="CQ2375" i="38"/>
  <c r="CO2375" i="38"/>
  <c r="CL2375" i="38"/>
  <c r="CN2375" i="38"/>
  <c r="CM2375" i="38"/>
  <c r="BQ2423" i="38"/>
  <c r="BY2423" i="38"/>
  <c r="BW2423" i="38"/>
  <c r="CF2423" i="38"/>
  <c r="BX2423" i="38"/>
  <c r="BZ2423" i="38"/>
  <c r="BT2423" i="38"/>
  <c r="CC2423" i="38"/>
  <c r="BU2423" i="38"/>
  <c r="CD2423" i="38"/>
  <c r="BR2423" i="38"/>
  <c r="BS2423" i="38"/>
  <c r="BV2423" i="38"/>
  <c r="CA2423" i="38"/>
  <c r="CB2423" i="38"/>
  <c r="CE2423" i="38"/>
  <c r="CK2503" i="38"/>
  <c r="CZ2503" i="38"/>
  <c r="CV2503" i="38"/>
  <c r="CW2503" i="38"/>
  <c r="CY2503" i="38"/>
  <c r="CX2503" i="38"/>
  <c r="CT2503" i="38"/>
  <c r="CU2503" i="38"/>
  <c r="CR2503" i="38"/>
  <c r="CS2503" i="38"/>
  <c r="CP2503" i="38"/>
  <c r="CO2503" i="38"/>
  <c r="CL2503" i="38"/>
  <c r="CM2503" i="38"/>
  <c r="CN2503" i="38"/>
  <c r="CQ2503" i="38"/>
  <c r="BT2599" i="38"/>
  <c r="CB2599" i="38"/>
  <c r="BU2599" i="38"/>
  <c r="CC2599" i="38"/>
  <c r="BV2599" i="38"/>
  <c r="CD2599" i="38"/>
  <c r="BQ2599" i="38"/>
  <c r="BY2599" i="38"/>
  <c r="BR2599" i="38"/>
  <c r="BZ2599" i="38"/>
  <c r="BS2599" i="38"/>
  <c r="BW2599" i="38"/>
  <c r="BX2599" i="38"/>
  <c r="CA2599" i="38"/>
  <c r="CE2599" i="38"/>
  <c r="CF2599" i="38"/>
  <c r="CF776" i="38"/>
  <c r="CZ776" i="38" s="1"/>
  <c r="BQ776" i="38"/>
  <c r="CK776" i="38" s="1"/>
  <c r="CB776" i="38"/>
  <c r="CV776" i="38" s="1"/>
  <c r="CC776" i="38"/>
  <c r="CW776" i="38" s="1"/>
  <c r="CE776" i="38"/>
  <c r="CY776" i="38" s="1"/>
  <c r="CD776" i="38"/>
  <c r="CX776" i="38" s="1"/>
  <c r="CA776" i="38"/>
  <c r="CU776" i="38" s="1"/>
  <c r="BW776" i="38"/>
  <c r="CQ776" i="38" s="1"/>
  <c r="BX776" i="38"/>
  <c r="CR776" i="38" s="1"/>
  <c r="BY776" i="38"/>
  <c r="CS776" i="38" s="1"/>
  <c r="BZ776" i="38"/>
  <c r="CT776" i="38" s="1"/>
  <c r="BT776" i="38"/>
  <c r="CN776" i="38" s="1"/>
  <c r="BU776" i="38"/>
  <c r="CO776" i="38" s="1"/>
  <c r="BR776" i="38"/>
  <c r="CL776" i="38" s="1"/>
  <c r="BS776" i="38"/>
  <c r="CM776" i="38" s="1"/>
  <c r="BV776" i="38"/>
  <c r="CP776" i="38" s="1"/>
  <c r="CF639" i="38"/>
  <c r="CZ639" i="38" s="1"/>
  <c r="BQ639" i="38"/>
  <c r="CK639" i="38" s="1"/>
  <c r="BZ639" i="38"/>
  <c r="CT639" i="38" s="1"/>
  <c r="CD639" i="38"/>
  <c r="CX639" i="38" s="1"/>
  <c r="CB639" i="38"/>
  <c r="CV639" i="38" s="1"/>
  <c r="CC639" i="38"/>
  <c r="CW639" i="38" s="1"/>
  <c r="CA639" i="38"/>
  <c r="CU639" i="38" s="1"/>
  <c r="BY639" i="38"/>
  <c r="CS639" i="38" s="1"/>
  <c r="BW639" i="38"/>
  <c r="CQ639" i="38" s="1"/>
  <c r="BT639" i="38"/>
  <c r="CN639" i="38" s="1"/>
  <c r="BV639" i="38"/>
  <c r="CP639" i="38" s="1"/>
  <c r="BU639" i="38"/>
  <c r="CO639" i="38" s="1"/>
  <c r="CE639" i="38"/>
  <c r="CY639" i="38" s="1"/>
  <c r="BS639" i="38"/>
  <c r="CM639" i="38" s="1"/>
  <c r="BR639" i="38"/>
  <c r="CL639" i="38" s="1"/>
  <c r="BX639" i="38"/>
  <c r="CR639" i="38" s="1"/>
  <c r="CF1084" i="38"/>
  <c r="CZ1084" i="38" s="1"/>
  <c r="BQ1084" i="38"/>
  <c r="CK1084" i="38" s="1"/>
  <c r="CB1084" i="38"/>
  <c r="CV1084" i="38" s="1"/>
  <c r="CD1084" i="38"/>
  <c r="CX1084" i="38" s="1"/>
  <c r="CC1084" i="38"/>
  <c r="CW1084" i="38" s="1"/>
  <c r="CE1084" i="38"/>
  <c r="CY1084" i="38" s="1"/>
  <c r="BZ1084" i="38"/>
  <c r="CA1084" i="38"/>
  <c r="BW1084" i="38"/>
  <c r="CQ1084" i="38" s="1"/>
  <c r="BX1084" i="38"/>
  <c r="CR1084" i="38" s="1"/>
  <c r="BY1084" i="38"/>
  <c r="CS1084" i="38" s="1"/>
  <c r="BV1084" i="38"/>
  <c r="CP1084" i="38" s="1"/>
  <c r="BU1084" i="38"/>
  <c r="BR1084" i="38"/>
  <c r="CL1084" i="38" s="1"/>
  <c r="BS1084" i="38"/>
  <c r="CM1084" i="38" s="1"/>
  <c r="BT1084" i="38"/>
  <c r="BQ1972" i="38"/>
  <c r="CF1972" i="38"/>
  <c r="CB1972" i="38"/>
  <c r="CC1972" i="38"/>
  <c r="CE1972" i="38"/>
  <c r="CD1972" i="38"/>
  <c r="CA1972" i="38"/>
  <c r="BZ1972" i="38"/>
  <c r="BW1972" i="38"/>
  <c r="BX1972" i="38"/>
  <c r="BY1972" i="38"/>
  <c r="BU1972" i="38"/>
  <c r="BV1972" i="38"/>
  <c r="BR1972" i="38"/>
  <c r="BT1972" i="38"/>
  <c r="BS1972" i="38"/>
  <c r="CF1004" i="38"/>
  <c r="CZ1004" i="38" s="1"/>
  <c r="BQ1004" i="38"/>
  <c r="CK1004" i="38" s="1"/>
  <c r="CB1004" i="38"/>
  <c r="CV1004" i="38" s="1"/>
  <c r="CD1004" i="38"/>
  <c r="CX1004" i="38" s="1"/>
  <c r="CC1004" i="38"/>
  <c r="CW1004" i="38" s="1"/>
  <c r="CE1004" i="38"/>
  <c r="CY1004" i="38" s="1"/>
  <c r="BZ1004" i="38"/>
  <c r="CT1004" i="38" s="1"/>
  <c r="BW1004" i="38"/>
  <c r="CQ1004" i="38" s="1"/>
  <c r="BX1004" i="38"/>
  <c r="CR1004" i="38" s="1"/>
  <c r="BY1004" i="38"/>
  <c r="CS1004" i="38" s="1"/>
  <c r="CA1004" i="38"/>
  <c r="CU1004" i="38" s="1"/>
  <c r="BT1004" i="38"/>
  <c r="CN1004" i="38" s="1"/>
  <c r="BV1004" i="38"/>
  <c r="CP1004" i="38" s="1"/>
  <c r="BU1004" i="38"/>
  <c r="BR1004" i="38"/>
  <c r="CL1004" i="38" s="1"/>
  <c r="BS1004" i="38"/>
  <c r="CM1004" i="38" s="1"/>
  <c r="CW1875" i="38"/>
  <c r="CY1875" i="38"/>
  <c r="CX1875" i="38"/>
  <c r="CZ1875" i="38"/>
  <c r="CK1875" i="38"/>
  <c r="CV1875" i="38"/>
  <c r="CR1875" i="38"/>
  <c r="CT1875" i="38"/>
  <c r="CS1875" i="38"/>
  <c r="CU1875" i="38"/>
  <c r="CO1875" i="38"/>
  <c r="CQ1875" i="38"/>
  <c r="CP1875" i="38"/>
  <c r="CM1875" i="38"/>
  <c r="CL1875" i="38"/>
  <c r="CN1875" i="38"/>
  <c r="CZ1831" i="38"/>
  <c r="CW1831" i="38"/>
  <c r="CY1831" i="38"/>
  <c r="CK1831" i="38"/>
  <c r="CX1831" i="38"/>
  <c r="CV1831" i="38"/>
  <c r="CR1831" i="38"/>
  <c r="CS1831" i="38"/>
  <c r="CT1831" i="38"/>
  <c r="CU1831" i="38"/>
  <c r="CO1831" i="38"/>
  <c r="CQ1831" i="38"/>
  <c r="CP1831" i="38"/>
  <c r="CM1831" i="38"/>
  <c r="CN1831" i="38"/>
  <c r="CL1831" i="38"/>
  <c r="CF1648" i="38"/>
  <c r="BQ1648" i="38"/>
  <c r="CK1648" i="38" s="1"/>
  <c r="CB1648" i="38"/>
  <c r="CV1648" i="38" s="1"/>
  <c r="CC1648" i="38"/>
  <c r="CW1648" i="38" s="1"/>
  <c r="CE1648" i="38"/>
  <c r="CY1648" i="38" s="1"/>
  <c r="BZ1648" i="38"/>
  <c r="CA1648" i="38"/>
  <c r="CD1648" i="38"/>
  <c r="CX1648" i="38" s="1"/>
  <c r="BW1648" i="38"/>
  <c r="BX1648" i="38"/>
  <c r="CR1648" i="38" s="1"/>
  <c r="BY1648" i="38"/>
  <c r="CS1648" i="38" s="1"/>
  <c r="BV1648" i="38"/>
  <c r="CP1648" i="38" s="1"/>
  <c r="BU1648" i="38"/>
  <c r="CO1648" i="38" s="1"/>
  <c r="BR1648" i="38"/>
  <c r="BS1648" i="38"/>
  <c r="CM1648" i="38" s="1"/>
  <c r="BT1648" i="38"/>
  <c r="CN1648" i="38" s="1"/>
  <c r="CF694" i="38"/>
  <c r="CZ694" i="38" s="1"/>
  <c r="CD694" i="38"/>
  <c r="CX694" i="38" s="1"/>
  <c r="CB694" i="38"/>
  <c r="CV694" i="38" s="1"/>
  <c r="BQ694" i="38"/>
  <c r="CK694" i="38" s="1"/>
  <c r="CA694" i="38"/>
  <c r="CU694" i="38" s="1"/>
  <c r="CC694" i="38"/>
  <c r="CW694" i="38" s="1"/>
  <c r="CE694" i="38"/>
  <c r="CY694" i="38" s="1"/>
  <c r="BZ694" i="38"/>
  <c r="CT694" i="38" s="1"/>
  <c r="BY694" i="38"/>
  <c r="CS694" i="38" s="1"/>
  <c r="BW694" i="38"/>
  <c r="CQ694" i="38" s="1"/>
  <c r="BX694" i="38"/>
  <c r="CR694" i="38" s="1"/>
  <c r="BV694" i="38"/>
  <c r="CP694" i="38" s="1"/>
  <c r="BS694" i="38"/>
  <c r="CM694" i="38" s="1"/>
  <c r="BU694" i="38"/>
  <c r="CO694" i="38" s="1"/>
  <c r="BT694" i="38"/>
  <c r="CN694" i="38" s="1"/>
  <c r="BR694" i="38"/>
  <c r="CL694" i="38" s="1"/>
  <c r="CF1971" i="38"/>
  <c r="CD1971" i="38"/>
  <c r="BQ1971" i="38"/>
  <c r="CE1971" i="38"/>
  <c r="CC1971" i="38"/>
  <c r="CA1971" i="38"/>
  <c r="BZ1971" i="38"/>
  <c r="CB1971" i="38"/>
  <c r="BY1971" i="38"/>
  <c r="BU1971" i="38"/>
  <c r="BW1971" i="38"/>
  <c r="BV1971" i="38"/>
  <c r="BX1971" i="38"/>
  <c r="BT1971" i="38"/>
  <c r="BS1971" i="38"/>
  <c r="BR1971" i="38"/>
  <c r="CK2136" i="38"/>
  <c r="CU2136" i="38"/>
  <c r="CV2136" i="38"/>
  <c r="CW2136" i="38"/>
  <c r="CY2136" i="38"/>
  <c r="CZ2136" i="38"/>
  <c r="CX2136" i="38"/>
  <c r="CT2136" i="38"/>
  <c r="CQ2136" i="38"/>
  <c r="CR2136" i="38"/>
  <c r="CS2136" i="38"/>
  <c r="CP2136" i="38"/>
  <c r="CN2136" i="38"/>
  <c r="CO2136" i="38"/>
  <c r="CM2136" i="38"/>
  <c r="CL2136" i="38"/>
  <c r="BS2232" i="38"/>
  <c r="CA2232" i="38"/>
  <c r="BX2232" i="38"/>
  <c r="CF2232" i="38"/>
  <c r="BW2232" i="38"/>
  <c r="BY2232" i="38"/>
  <c r="BZ2232" i="38"/>
  <c r="BT2232" i="38"/>
  <c r="CD2232" i="38"/>
  <c r="BU2232" i="38"/>
  <c r="CE2232" i="38"/>
  <c r="BQ2232" i="38"/>
  <c r="BR2232" i="38"/>
  <c r="BV2232" i="38"/>
  <c r="CB2232" i="38"/>
  <c r="CC2232" i="38"/>
  <c r="CK2392" i="38"/>
  <c r="CU2392" i="38"/>
  <c r="CV2392" i="38"/>
  <c r="CW2392" i="38"/>
  <c r="CY2392" i="38"/>
  <c r="CZ2392" i="38"/>
  <c r="CX2392" i="38"/>
  <c r="CT2392" i="38"/>
  <c r="CQ2392" i="38"/>
  <c r="CR2392" i="38"/>
  <c r="CS2392" i="38"/>
  <c r="CP2392" i="38"/>
  <c r="CN2392" i="38"/>
  <c r="CO2392" i="38"/>
  <c r="CM2392" i="38"/>
  <c r="CL2392" i="38"/>
  <c r="BS2488" i="38"/>
  <c r="CA2488" i="38"/>
  <c r="BT2488" i="38"/>
  <c r="CB2488" i="38"/>
  <c r="BU2488" i="38"/>
  <c r="CC2488" i="38"/>
  <c r="BX2488" i="38"/>
  <c r="CF2488" i="38"/>
  <c r="BQ2488" i="38"/>
  <c r="BY2488" i="38"/>
  <c r="BW2488" i="38"/>
  <c r="BZ2488" i="38"/>
  <c r="CD2488" i="38"/>
  <c r="CE2488" i="38"/>
  <c r="BR2488" i="38"/>
  <c r="BV2488" i="38"/>
  <c r="CF1011" i="38"/>
  <c r="CZ1011" i="38" s="1"/>
  <c r="BZ1011" i="38"/>
  <c r="CT1011" i="38" s="1"/>
  <c r="CD1011" i="38"/>
  <c r="CX1011" i="38" s="1"/>
  <c r="BQ1011" i="38"/>
  <c r="CK1011" i="38" s="1"/>
  <c r="CE1011" i="38"/>
  <c r="CY1011" i="38" s="1"/>
  <c r="CC1011" i="38"/>
  <c r="CW1011" i="38" s="1"/>
  <c r="CB1011" i="38"/>
  <c r="CV1011" i="38" s="1"/>
  <c r="BY1011" i="38"/>
  <c r="CS1011" i="38" s="1"/>
  <c r="BW1011" i="38"/>
  <c r="CQ1011" i="38" s="1"/>
  <c r="BT1011" i="38"/>
  <c r="CN1011" i="38" s="1"/>
  <c r="BX1011" i="38"/>
  <c r="CR1011" i="38" s="1"/>
  <c r="BU1011" i="38"/>
  <c r="CO1011" i="38" s="1"/>
  <c r="CA1011" i="38"/>
  <c r="CU1011" i="38" s="1"/>
  <c r="BV1011" i="38"/>
  <c r="CP1011" i="38" s="1"/>
  <c r="BS1011" i="38"/>
  <c r="CM1011" i="38" s="1"/>
  <c r="BR1011" i="38"/>
  <c r="CL1011" i="38" s="1"/>
  <c r="CF1308" i="38"/>
  <c r="CZ1308" i="38" s="1"/>
  <c r="BQ1308" i="38"/>
  <c r="CK1308" i="38" s="1"/>
  <c r="CB1308" i="38"/>
  <c r="CV1308" i="38" s="1"/>
  <c r="CC1308" i="38"/>
  <c r="CW1308" i="38" s="1"/>
  <c r="CE1308" i="38"/>
  <c r="CY1308" i="38" s="1"/>
  <c r="CD1308" i="38"/>
  <c r="BZ1308" i="38"/>
  <c r="CT1308" i="38" s="1"/>
  <c r="CA1308" i="38"/>
  <c r="CU1308" i="38" s="1"/>
  <c r="BW1308" i="38"/>
  <c r="CQ1308" i="38" s="1"/>
  <c r="BX1308" i="38"/>
  <c r="CR1308" i="38" s="1"/>
  <c r="BY1308" i="38"/>
  <c r="CS1308" i="38" s="1"/>
  <c r="BV1308" i="38"/>
  <c r="CP1308" i="38" s="1"/>
  <c r="BU1308" i="38"/>
  <c r="BR1308" i="38"/>
  <c r="BS1308" i="38"/>
  <c r="CM1308" i="38" s="1"/>
  <c r="BT1308" i="38"/>
  <c r="CN1308" i="38" s="1"/>
  <c r="CZ1967" i="38"/>
  <c r="CW1967" i="38"/>
  <c r="CY1967" i="38"/>
  <c r="CX1967" i="38"/>
  <c r="CK1967" i="38"/>
  <c r="CV1967" i="38"/>
  <c r="CU1967" i="38"/>
  <c r="CR1967" i="38"/>
  <c r="CS1967" i="38"/>
  <c r="CT1967" i="38"/>
  <c r="CO1967" i="38"/>
  <c r="CQ1967" i="38"/>
  <c r="CP1967" i="38"/>
  <c r="CM1967" i="38"/>
  <c r="CL1967" i="38"/>
  <c r="CN1967" i="38"/>
  <c r="BU2182" i="38"/>
  <c r="CC2182" i="38"/>
  <c r="BR2182" i="38"/>
  <c r="BZ2182" i="38"/>
  <c r="BT2182" i="38"/>
  <c r="CE2182" i="38"/>
  <c r="BV2182" i="38"/>
  <c r="CF2182" i="38"/>
  <c r="BW2182" i="38"/>
  <c r="CA2182" i="38"/>
  <c r="BQ2182" i="38"/>
  <c r="CB2182" i="38"/>
  <c r="BS2182" i="38"/>
  <c r="BX2182" i="38"/>
  <c r="BY2182" i="38"/>
  <c r="CD2182" i="38"/>
  <c r="CR194" i="38"/>
  <c r="CY194" i="38"/>
  <c r="CU194" i="38"/>
  <c r="CN194" i="38"/>
  <c r="CP165" i="38"/>
  <c r="CK165" i="38"/>
  <c r="CZ165" i="38"/>
  <c r="CL165" i="38"/>
  <c r="CC168" i="38"/>
  <c r="CW168" i="38" s="1"/>
  <c r="CF168" i="38"/>
  <c r="BT168" i="38"/>
  <c r="BW168" i="38"/>
  <c r="CQ168" i="38" s="1"/>
  <c r="CB168" i="38"/>
  <c r="CV168" i="38" s="1"/>
  <c r="BZ168" i="38"/>
  <c r="CT168" i="38" s="1"/>
  <c r="BR168" i="38"/>
  <c r="BU168" i="38"/>
  <c r="CO168" i="38" s="1"/>
  <c r="CE168" i="38"/>
  <c r="CY168" i="38" s="1"/>
  <c r="CD168" i="38"/>
  <c r="BX168" i="38"/>
  <c r="CR168" i="38" s="1"/>
  <c r="CA168" i="38"/>
  <c r="CU168" i="38" s="1"/>
  <c r="BS168" i="38"/>
  <c r="CM168" i="38" s="1"/>
  <c r="BV168" i="38"/>
  <c r="CP168" i="38" s="1"/>
  <c r="BQ168" i="38"/>
  <c r="BY168" i="38"/>
  <c r="CS168" i="38" s="1"/>
  <c r="CF243" i="38"/>
  <c r="CZ243" i="38" s="1"/>
  <c r="BZ243" i="38"/>
  <c r="CT243" i="38" s="1"/>
  <c r="BR243" i="38"/>
  <c r="CL243" i="38" s="1"/>
  <c r="BU243" i="38"/>
  <c r="CO243" i="38" s="1"/>
  <c r="BX243" i="38"/>
  <c r="CR243" i="38" s="1"/>
  <c r="CE243" i="38"/>
  <c r="CY243" i="38" s="1"/>
  <c r="CA243" i="38"/>
  <c r="CU243" i="38" s="1"/>
  <c r="BS243" i="38"/>
  <c r="CM243" i="38" s="1"/>
  <c r="BV243" i="38"/>
  <c r="CP243" i="38" s="1"/>
  <c r="CD243" i="38"/>
  <c r="CX243" i="38" s="1"/>
  <c r="BY243" i="38"/>
  <c r="CS243" i="38" s="1"/>
  <c r="BQ243" i="38"/>
  <c r="CK243" i="38" s="1"/>
  <c r="CB243" i="38"/>
  <c r="CV243" i="38" s="1"/>
  <c r="BT243" i="38"/>
  <c r="CN243" i="38" s="1"/>
  <c r="BW243" i="38"/>
  <c r="CQ243" i="38" s="1"/>
  <c r="CC243" i="38"/>
  <c r="CW243" i="38" s="1"/>
  <c r="CE233" i="38"/>
  <c r="CY233" i="38" s="1"/>
  <c r="CC233" i="38"/>
  <c r="BV233" i="38"/>
  <c r="CP233" i="38" s="1"/>
  <c r="BY233" i="38"/>
  <c r="CS233" i="38" s="1"/>
  <c r="BQ233" i="38"/>
  <c r="CK233" i="38" s="1"/>
  <c r="CB233" i="38"/>
  <c r="CV233" i="38" s="1"/>
  <c r="BT233" i="38"/>
  <c r="CF233" i="38"/>
  <c r="BW233" i="38"/>
  <c r="CQ233" i="38" s="1"/>
  <c r="BZ233" i="38"/>
  <c r="CT233" i="38" s="1"/>
  <c r="BR233" i="38"/>
  <c r="CL233" i="38" s="1"/>
  <c r="BU233" i="38"/>
  <c r="CO233" i="38" s="1"/>
  <c r="CD233" i="38"/>
  <c r="CX233" i="38" s="1"/>
  <c r="BX233" i="38"/>
  <c r="CR233" i="38" s="1"/>
  <c r="BS233" i="38"/>
  <c r="CM233" i="38" s="1"/>
  <c r="CA233" i="38"/>
  <c r="CU233" i="38" s="1"/>
  <c r="CC172" i="38"/>
  <c r="CW172" i="38" s="1"/>
  <c r="BT172" i="38"/>
  <c r="CE172" i="38"/>
  <c r="CY172" i="38" s="1"/>
  <c r="CB172" i="38"/>
  <c r="CV172" i="38" s="1"/>
  <c r="BW172" i="38"/>
  <c r="CQ172" i="38" s="1"/>
  <c r="CD172" i="38"/>
  <c r="CX172" i="38" s="1"/>
  <c r="BZ172" i="38"/>
  <c r="CT172" i="38" s="1"/>
  <c r="BR172" i="38"/>
  <c r="CL172" i="38" s="1"/>
  <c r="BU172" i="38"/>
  <c r="CO172" i="38" s="1"/>
  <c r="BX172" i="38"/>
  <c r="CA172" i="38"/>
  <c r="CU172" i="38" s="1"/>
  <c r="BS172" i="38"/>
  <c r="CM172" i="38" s="1"/>
  <c r="BV172" i="38"/>
  <c r="CP172" i="38" s="1"/>
  <c r="CF172" i="38"/>
  <c r="CZ172" i="38" s="1"/>
  <c r="BQ172" i="38"/>
  <c r="CK172" i="38" s="1"/>
  <c r="BY172" i="38"/>
  <c r="CS172" i="38" s="1"/>
  <c r="CR166" i="38"/>
  <c r="CU166" i="38"/>
  <c r="CN166" i="38"/>
  <c r="CV166" i="38"/>
  <c r="CZ527" i="38"/>
  <c r="CY527" i="38"/>
  <c r="CX527" i="38"/>
  <c r="CW527" i="38"/>
  <c r="CV527" i="38"/>
  <c r="CR527" i="38"/>
  <c r="CQ527" i="38"/>
  <c r="CU527" i="38"/>
  <c r="CT527" i="38"/>
  <c r="CP527" i="38"/>
  <c r="CO527" i="38"/>
  <c r="CN527" i="38"/>
  <c r="CM527" i="38"/>
  <c r="CL527" i="38"/>
  <c r="CK527" i="38"/>
  <c r="CS527" i="38"/>
  <c r="CF1251" i="38"/>
  <c r="CZ1251" i="38" s="1"/>
  <c r="BQ1251" i="38"/>
  <c r="CK1251" i="38" s="1"/>
  <c r="CD1251" i="38"/>
  <c r="CX1251" i="38" s="1"/>
  <c r="CE1251" i="38"/>
  <c r="CY1251" i="38" s="1"/>
  <c r="CC1251" i="38"/>
  <c r="CW1251" i="38" s="1"/>
  <c r="CA1251" i="38"/>
  <c r="CU1251" i="38" s="1"/>
  <c r="BZ1251" i="38"/>
  <c r="CT1251" i="38" s="1"/>
  <c r="CB1251" i="38"/>
  <c r="CV1251" i="38" s="1"/>
  <c r="BY1251" i="38"/>
  <c r="CS1251" i="38" s="1"/>
  <c r="BU1251" i="38"/>
  <c r="CO1251" i="38" s="1"/>
  <c r="BX1251" i="38"/>
  <c r="CR1251" i="38" s="1"/>
  <c r="BV1251" i="38"/>
  <c r="CP1251" i="38" s="1"/>
  <c r="BW1251" i="38"/>
  <c r="CQ1251" i="38" s="1"/>
  <c r="BT1251" i="38"/>
  <c r="CN1251" i="38" s="1"/>
  <c r="BS1251" i="38"/>
  <c r="CM1251" i="38" s="1"/>
  <c r="BR1251" i="38"/>
  <c r="CL1251" i="38" s="1"/>
  <c r="CF1507" i="38"/>
  <c r="CZ1507" i="38" s="1"/>
  <c r="BQ1507" i="38"/>
  <c r="CK1507" i="38" s="1"/>
  <c r="CE1507" i="38"/>
  <c r="CY1507" i="38" s="1"/>
  <c r="CC1507" i="38"/>
  <c r="CW1507" i="38" s="1"/>
  <c r="CD1507" i="38"/>
  <c r="CX1507" i="38" s="1"/>
  <c r="CA1507" i="38"/>
  <c r="CU1507" i="38" s="1"/>
  <c r="BZ1507" i="38"/>
  <c r="CT1507" i="38" s="1"/>
  <c r="CB1507" i="38"/>
  <c r="CV1507" i="38" s="1"/>
  <c r="BY1507" i="38"/>
  <c r="CS1507" i="38" s="1"/>
  <c r="BU1507" i="38"/>
  <c r="CO1507" i="38" s="1"/>
  <c r="BV1507" i="38"/>
  <c r="CP1507" i="38" s="1"/>
  <c r="BX1507" i="38"/>
  <c r="CR1507" i="38" s="1"/>
  <c r="BW1507" i="38"/>
  <c r="CQ1507" i="38" s="1"/>
  <c r="BT1507" i="38"/>
  <c r="CN1507" i="38" s="1"/>
  <c r="BS1507" i="38"/>
  <c r="CM1507" i="38" s="1"/>
  <c r="BR1507" i="38"/>
  <c r="CL1507" i="38" s="1"/>
  <c r="CZ599" i="38"/>
  <c r="CW599" i="38"/>
  <c r="CY599" i="38"/>
  <c r="CX599" i="38"/>
  <c r="CS599" i="38"/>
  <c r="CV599" i="38"/>
  <c r="CT599" i="38"/>
  <c r="CU599" i="38"/>
  <c r="CR599" i="38"/>
  <c r="CN599" i="38"/>
  <c r="CO599" i="38"/>
  <c r="CP599" i="38"/>
  <c r="CM599" i="38"/>
  <c r="CQ599" i="38"/>
  <c r="CL599" i="38"/>
  <c r="CZ942" i="38"/>
  <c r="CX942" i="38"/>
  <c r="CK942" i="38"/>
  <c r="CU942" i="38"/>
  <c r="CY942" i="38"/>
  <c r="CV942" i="38"/>
  <c r="CW942" i="38"/>
  <c r="CS942" i="38"/>
  <c r="CT942" i="38"/>
  <c r="CP942" i="38"/>
  <c r="CR942" i="38"/>
  <c r="CO942" i="38"/>
  <c r="CQ942" i="38"/>
  <c r="CN942" i="38"/>
  <c r="CM942" i="38"/>
  <c r="CL942" i="38"/>
  <c r="CD681" i="38"/>
  <c r="CX681" i="38" s="1"/>
  <c r="CF681" i="38"/>
  <c r="CZ681" i="38" s="1"/>
  <c r="BQ681" i="38"/>
  <c r="CK681" i="38" s="1"/>
  <c r="BZ681" i="38"/>
  <c r="CT681" i="38" s="1"/>
  <c r="CA681" i="38"/>
  <c r="CU681" i="38" s="1"/>
  <c r="CB681" i="38"/>
  <c r="CV681" i="38" s="1"/>
  <c r="CC681" i="38"/>
  <c r="CW681" i="38" s="1"/>
  <c r="CE681" i="38"/>
  <c r="CY681" i="38" s="1"/>
  <c r="BY681" i="38"/>
  <c r="CS681" i="38" s="1"/>
  <c r="BV681" i="38"/>
  <c r="CP681" i="38" s="1"/>
  <c r="BW681" i="38"/>
  <c r="CQ681" i="38" s="1"/>
  <c r="BX681" i="38"/>
  <c r="CR681" i="38" s="1"/>
  <c r="BU681" i="38"/>
  <c r="CO681" i="38" s="1"/>
  <c r="BS681" i="38"/>
  <c r="CM681" i="38" s="1"/>
  <c r="BT681" i="38"/>
  <c r="CN681" i="38" s="1"/>
  <c r="BR681" i="38"/>
  <c r="CL681" i="38" s="1"/>
  <c r="CZ1518" i="38"/>
  <c r="CK1518" i="38"/>
  <c r="CU1518" i="38"/>
  <c r="CX1518" i="38"/>
  <c r="CY1518" i="38"/>
  <c r="CW1518" i="38"/>
  <c r="CT1518" i="38"/>
  <c r="CV1518" i="38"/>
  <c r="CR1518" i="38"/>
  <c r="CO1518" i="38"/>
  <c r="CP1518" i="38"/>
  <c r="CS1518" i="38"/>
  <c r="CQ1518" i="38"/>
  <c r="CM1518" i="38"/>
  <c r="CL1518" i="38"/>
  <c r="CN1518" i="38"/>
  <c r="CZ1774" i="38"/>
  <c r="CK1774" i="38"/>
  <c r="CU1774" i="38"/>
  <c r="CY1774" i="38"/>
  <c r="CX1774" i="38"/>
  <c r="CW1774" i="38"/>
  <c r="CT1774" i="38"/>
  <c r="CV1774" i="38"/>
  <c r="CR1774" i="38"/>
  <c r="CO1774" i="38"/>
  <c r="CP1774" i="38"/>
  <c r="CS1774" i="38"/>
  <c r="CQ1774" i="38"/>
  <c r="CM1774" i="38"/>
  <c r="CL1774" i="38"/>
  <c r="CN1774" i="38"/>
  <c r="CZ740" i="38"/>
  <c r="CK740" i="38"/>
  <c r="CU740" i="38"/>
  <c r="CV740" i="38"/>
  <c r="CX740" i="38"/>
  <c r="CW740" i="38"/>
  <c r="CY740" i="38"/>
  <c r="CT740" i="38"/>
  <c r="CS740" i="38"/>
  <c r="CQ740" i="38"/>
  <c r="CR740" i="38"/>
  <c r="CP740" i="38"/>
  <c r="CO740" i="38"/>
  <c r="CN740" i="38"/>
  <c r="CL740" i="38"/>
  <c r="CM740" i="38"/>
  <c r="CF1083" i="38"/>
  <c r="CZ1083" i="38" s="1"/>
  <c r="BQ1083" i="38"/>
  <c r="CK1083" i="38" s="1"/>
  <c r="CD1083" i="38"/>
  <c r="CX1083" i="38" s="1"/>
  <c r="CE1083" i="38"/>
  <c r="CY1083" i="38" s="1"/>
  <c r="CC1083" i="38"/>
  <c r="CW1083" i="38" s="1"/>
  <c r="CB1083" i="38"/>
  <c r="CV1083" i="38" s="1"/>
  <c r="BZ1083" i="38"/>
  <c r="CT1083" i="38" s="1"/>
  <c r="BY1083" i="38"/>
  <c r="CS1083" i="38" s="1"/>
  <c r="CA1083" i="38"/>
  <c r="CU1083" i="38" s="1"/>
  <c r="BU1083" i="38"/>
  <c r="CO1083" i="38" s="1"/>
  <c r="BV1083" i="38"/>
  <c r="CP1083" i="38" s="1"/>
  <c r="BW1083" i="38"/>
  <c r="CQ1083" i="38" s="1"/>
  <c r="BX1083" i="38"/>
  <c r="CR1083" i="38" s="1"/>
  <c r="BT1083" i="38"/>
  <c r="CN1083" i="38" s="1"/>
  <c r="BS1083" i="38"/>
  <c r="CM1083" i="38" s="1"/>
  <c r="BR1083" i="38"/>
  <c r="CL1083" i="38" s="1"/>
  <c r="CF1561" i="38"/>
  <c r="CZ1561" i="38" s="1"/>
  <c r="CD1561" i="38"/>
  <c r="CX1561" i="38" s="1"/>
  <c r="BQ1561" i="38"/>
  <c r="CK1561" i="38" s="1"/>
  <c r="CB1561" i="38"/>
  <c r="CV1561" i="38" s="1"/>
  <c r="CC1561" i="38"/>
  <c r="CW1561" i="38" s="1"/>
  <c r="CE1561" i="38"/>
  <c r="CY1561" i="38" s="1"/>
  <c r="CA1561" i="38"/>
  <c r="CU1561" i="38" s="1"/>
  <c r="BY1561" i="38"/>
  <c r="CS1561" i="38" s="1"/>
  <c r="BW1561" i="38"/>
  <c r="CQ1561" i="38" s="1"/>
  <c r="BX1561" i="38"/>
  <c r="CR1561" i="38" s="1"/>
  <c r="BU1561" i="38"/>
  <c r="CO1561" i="38" s="1"/>
  <c r="BS1561" i="38"/>
  <c r="CM1561" i="38" s="1"/>
  <c r="BT1561" i="38"/>
  <c r="CN1561" i="38" s="1"/>
  <c r="BZ1561" i="38"/>
  <c r="CT1561" i="38" s="1"/>
  <c r="BV1561" i="38"/>
  <c r="CP1561" i="38" s="1"/>
  <c r="BR1561" i="38"/>
  <c r="CL1561" i="38" s="1"/>
  <c r="CX1721" i="38"/>
  <c r="CK1721" i="38"/>
  <c r="CZ1721" i="38"/>
  <c r="CW1721" i="38"/>
  <c r="CY1721" i="38"/>
  <c r="CU1721" i="38"/>
  <c r="CT1721" i="38"/>
  <c r="CV1721" i="38"/>
  <c r="CR1721" i="38"/>
  <c r="CS1721" i="38"/>
  <c r="CQ1721" i="38"/>
  <c r="CL1721" i="38"/>
  <c r="CN1721" i="38"/>
  <c r="CP1721" i="38"/>
  <c r="CO1721" i="38"/>
  <c r="CM1721" i="38"/>
  <c r="CK1977" i="38"/>
  <c r="CZ1977" i="38"/>
  <c r="CV1977" i="38"/>
  <c r="CX1977" i="38"/>
  <c r="CW1977" i="38"/>
  <c r="CY1977" i="38"/>
  <c r="CS1977" i="38"/>
  <c r="CU1977" i="38"/>
  <c r="CQ1977" i="38"/>
  <c r="CR1977" i="38"/>
  <c r="CO1977" i="38"/>
  <c r="CM1977" i="38"/>
  <c r="CN1977" i="38"/>
  <c r="CP1977" i="38"/>
  <c r="CT1977" i="38"/>
  <c r="CL1977" i="38"/>
  <c r="BR2153" i="38"/>
  <c r="BZ2153" i="38"/>
  <c r="BW2153" i="38"/>
  <c r="CE2153" i="38"/>
  <c r="BV2153" i="38"/>
  <c r="BX2153" i="38"/>
  <c r="BY2153" i="38"/>
  <c r="BS2153" i="38"/>
  <c r="CC2153" i="38"/>
  <c r="BT2153" i="38"/>
  <c r="CD2153" i="38"/>
  <c r="BQ2153" i="38"/>
  <c r="BU2153" i="38"/>
  <c r="CA2153" i="38"/>
  <c r="CB2153" i="38"/>
  <c r="CF2153" i="38"/>
  <c r="CK2233" i="38"/>
  <c r="CZ2233" i="38"/>
  <c r="CV2233" i="38"/>
  <c r="CX2233" i="38"/>
  <c r="CW2233" i="38"/>
  <c r="CY2233" i="38"/>
  <c r="CS2233" i="38"/>
  <c r="CU2233" i="38"/>
  <c r="CQ2233" i="38"/>
  <c r="CT2233" i="38"/>
  <c r="CR2233" i="38"/>
  <c r="CO2233" i="38"/>
  <c r="CM2233" i="38"/>
  <c r="CN2233" i="38"/>
  <c r="CP2233" i="38"/>
  <c r="CL2233" i="38"/>
  <c r="BW2409" i="38"/>
  <c r="CE2409" i="38"/>
  <c r="BX2409" i="38"/>
  <c r="BY2409" i="38"/>
  <c r="BQ2409" i="38"/>
  <c r="BZ2409" i="38"/>
  <c r="BT2409" i="38"/>
  <c r="CC2409" i="38"/>
  <c r="BU2409" i="38"/>
  <c r="CD2409" i="38"/>
  <c r="CF2409" i="38"/>
  <c r="BR2409" i="38"/>
  <c r="BS2409" i="38"/>
  <c r="BV2409" i="38"/>
  <c r="CA2409" i="38"/>
  <c r="CB2409" i="38"/>
  <c r="CK2489" i="38"/>
  <c r="CZ2489" i="38"/>
  <c r="CV2489" i="38"/>
  <c r="CX2489" i="38"/>
  <c r="CW2489" i="38"/>
  <c r="CY2489" i="38"/>
  <c r="CS2489" i="38"/>
  <c r="CR2489" i="38"/>
  <c r="CQ2489" i="38"/>
  <c r="CU2489" i="38"/>
  <c r="CO2489" i="38"/>
  <c r="CM2489" i="38"/>
  <c r="CN2489" i="38"/>
  <c r="CP2489" i="38"/>
  <c r="CT2489" i="38"/>
  <c r="CL2489" i="38"/>
  <c r="CF956" i="38"/>
  <c r="CZ956" i="38" s="1"/>
  <c r="BQ956" i="38"/>
  <c r="CK956" i="38" s="1"/>
  <c r="CB956" i="38"/>
  <c r="CV956" i="38" s="1"/>
  <c r="CD956" i="38"/>
  <c r="CX956" i="38" s="1"/>
  <c r="CC956" i="38"/>
  <c r="CW956" i="38" s="1"/>
  <c r="CE956" i="38"/>
  <c r="CY956" i="38" s="1"/>
  <c r="CA956" i="38"/>
  <c r="CU956" i="38" s="1"/>
  <c r="BZ956" i="38"/>
  <c r="CT956" i="38" s="1"/>
  <c r="BY956" i="38"/>
  <c r="CS956" i="38" s="1"/>
  <c r="BW956" i="38"/>
  <c r="CQ956" i="38" s="1"/>
  <c r="BX956" i="38"/>
  <c r="CR956" i="38" s="1"/>
  <c r="BT956" i="38"/>
  <c r="CN956" i="38" s="1"/>
  <c r="BV956" i="38"/>
  <c r="CP956" i="38" s="1"/>
  <c r="BU956" i="38"/>
  <c r="CO956" i="38" s="1"/>
  <c r="BR956" i="38"/>
  <c r="CL956" i="38" s="1"/>
  <c r="BS956" i="38"/>
  <c r="CM956" i="38" s="1"/>
  <c r="CF876" i="38"/>
  <c r="CZ876" i="38" s="1"/>
  <c r="BQ876" i="38"/>
  <c r="CK876" i="38" s="1"/>
  <c r="CB876" i="38"/>
  <c r="CV876" i="38" s="1"/>
  <c r="CD876" i="38"/>
  <c r="CX876" i="38" s="1"/>
  <c r="CC876" i="38"/>
  <c r="CW876" i="38" s="1"/>
  <c r="CE876" i="38"/>
  <c r="CY876" i="38" s="1"/>
  <c r="BZ876" i="38"/>
  <c r="CT876" i="38" s="1"/>
  <c r="CA876" i="38"/>
  <c r="CU876" i="38" s="1"/>
  <c r="BW876" i="38"/>
  <c r="CQ876" i="38" s="1"/>
  <c r="BX876" i="38"/>
  <c r="CR876" i="38" s="1"/>
  <c r="BY876" i="38"/>
  <c r="CS876" i="38" s="1"/>
  <c r="BT876" i="38"/>
  <c r="CN876" i="38" s="1"/>
  <c r="BV876" i="38"/>
  <c r="CP876" i="38" s="1"/>
  <c r="BU876" i="38"/>
  <c r="CO876" i="38" s="1"/>
  <c r="BR876" i="38"/>
  <c r="CL876" i="38" s="1"/>
  <c r="BS876" i="38"/>
  <c r="CM876" i="38" s="1"/>
  <c r="CK1820" i="38"/>
  <c r="CZ1820" i="38"/>
  <c r="CU1820" i="38"/>
  <c r="CV1820" i="38"/>
  <c r="CW1820" i="38"/>
  <c r="CY1820" i="38"/>
  <c r="CT1820" i="38"/>
  <c r="CQ1820" i="38"/>
  <c r="CX1820" i="38"/>
  <c r="CR1820" i="38"/>
  <c r="CS1820" i="38"/>
  <c r="CP1820" i="38"/>
  <c r="CN1820" i="38"/>
  <c r="CO1820" i="38"/>
  <c r="CM1820" i="38"/>
  <c r="CL1820" i="38"/>
  <c r="CZ1082" i="38"/>
  <c r="CX1082" i="38"/>
  <c r="CK1082" i="38"/>
  <c r="CU1082" i="38"/>
  <c r="CW1082" i="38"/>
  <c r="CV1082" i="38"/>
  <c r="CY1082" i="38"/>
  <c r="CP1082" i="38"/>
  <c r="CR1082" i="38"/>
  <c r="CS1082" i="38"/>
  <c r="CO1082" i="38"/>
  <c r="CQ1082" i="38"/>
  <c r="CT1082" i="38"/>
  <c r="CN1082" i="38"/>
  <c r="CL1082" i="38"/>
  <c r="CM1082" i="38"/>
  <c r="CF1860" i="38"/>
  <c r="BQ1860" i="38"/>
  <c r="CB1860" i="38"/>
  <c r="CC1860" i="38"/>
  <c r="CE1860" i="38"/>
  <c r="CD1860" i="38"/>
  <c r="CA1860" i="38"/>
  <c r="BZ1860" i="38"/>
  <c r="BW1860" i="38"/>
  <c r="BX1860" i="38"/>
  <c r="BY1860" i="38"/>
  <c r="BU1860" i="38"/>
  <c r="BV1860" i="38"/>
  <c r="BR1860" i="38"/>
  <c r="BT1860" i="38"/>
  <c r="BS1860" i="38"/>
  <c r="BW2204" i="38"/>
  <c r="CE2204" i="38"/>
  <c r="BT2204" i="38"/>
  <c r="CB2204" i="38"/>
  <c r="BS2204" i="38"/>
  <c r="CD2204" i="38"/>
  <c r="BU2204" i="38"/>
  <c r="CF2204" i="38"/>
  <c r="BV2204" i="38"/>
  <c r="BZ2204" i="38"/>
  <c r="BQ2204" i="38"/>
  <c r="CA2204" i="38"/>
  <c r="CC2204" i="38"/>
  <c r="BR2204" i="38"/>
  <c r="BX2204" i="38"/>
  <c r="BY2204" i="38"/>
  <c r="CK2364" i="38"/>
  <c r="CU2364" i="38"/>
  <c r="CZ2364" i="38"/>
  <c r="CV2364" i="38"/>
  <c r="CX2364" i="38"/>
  <c r="CW2364" i="38"/>
  <c r="CY2364" i="38"/>
  <c r="CT2364" i="38"/>
  <c r="CR2364" i="38"/>
  <c r="CS2364" i="38"/>
  <c r="CO2364" i="38"/>
  <c r="CP2364" i="38"/>
  <c r="CQ2364" i="38"/>
  <c r="CN2364" i="38"/>
  <c r="CL2364" i="38"/>
  <c r="CM2364" i="38"/>
  <c r="CF1943" i="38"/>
  <c r="CD1943" i="38"/>
  <c r="BQ1943" i="38"/>
  <c r="CB1943" i="38"/>
  <c r="BZ1943" i="38"/>
  <c r="CC1943" i="38"/>
  <c r="CE1943" i="38"/>
  <c r="CA1943" i="38"/>
  <c r="BY1943" i="38"/>
  <c r="BU1943" i="38"/>
  <c r="BX1943" i="38"/>
  <c r="BV1943" i="38"/>
  <c r="BW1943" i="38"/>
  <c r="BT1943" i="38"/>
  <c r="BS1943" i="38"/>
  <c r="BR1943" i="38"/>
  <c r="CK1796" i="38"/>
  <c r="CZ1796" i="38"/>
  <c r="CX1796" i="38"/>
  <c r="CU1796" i="38"/>
  <c r="CV1796" i="38"/>
  <c r="CW1796" i="38"/>
  <c r="CY1796" i="38"/>
  <c r="CT1796" i="38"/>
  <c r="CQ1796" i="38"/>
  <c r="CR1796" i="38"/>
  <c r="CS1796" i="38"/>
  <c r="CP1796" i="38"/>
  <c r="CN1796" i="38"/>
  <c r="CO1796" i="38"/>
  <c r="CL1796" i="38"/>
  <c r="CM1796" i="38"/>
  <c r="CK2106" i="38"/>
  <c r="CZ2106" i="38"/>
  <c r="CW2106" i="38"/>
  <c r="CY2106" i="38"/>
  <c r="CX2106" i="38"/>
  <c r="CU2106" i="38"/>
  <c r="CT2106" i="38"/>
  <c r="CR2106" i="38"/>
  <c r="CS2106" i="38"/>
  <c r="CV2106" i="38"/>
  <c r="CQ2106" i="38"/>
  <c r="CL2106" i="38"/>
  <c r="CN2106" i="38"/>
  <c r="CP2106" i="38"/>
  <c r="CO2106" i="38"/>
  <c r="CM2106" i="38"/>
  <c r="BQ2506" i="38"/>
  <c r="BY2506" i="38"/>
  <c r="BR2506" i="38"/>
  <c r="BZ2506" i="38"/>
  <c r="BS2506" i="38"/>
  <c r="CA2506" i="38"/>
  <c r="BV2506" i="38"/>
  <c r="CD2506" i="38"/>
  <c r="BW2506" i="38"/>
  <c r="CE2506" i="38"/>
  <c r="BT2506" i="38"/>
  <c r="BU2506" i="38"/>
  <c r="BX2506" i="38"/>
  <c r="CB2506" i="38"/>
  <c r="CC2506" i="38"/>
  <c r="CF2506" i="38"/>
  <c r="CF1958" i="38"/>
  <c r="CB1958" i="38"/>
  <c r="CD1958" i="38"/>
  <c r="BQ1958" i="38"/>
  <c r="CC1958" i="38"/>
  <c r="BZ1958" i="38"/>
  <c r="CA1958" i="38"/>
  <c r="BW1958" i="38"/>
  <c r="CE1958" i="38"/>
  <c r="BY1958" i="38"/>
  <c r="BV1958" i="38"/>
  <c r="BX1958" i="38"/>
  <c r="BS1958" i="38"/>
  <c r="BU1958" i="38"/>
  <c r="BT1958" i="38"/>
  <c r="BR1958" i="38"/>
  <c r="CX158" i="38"/>
  <c r="CV158" i="38"/>
  <c r="CW158" i="38"/>
  <c r="CO158" i="38"/>
  <c r="CR158" i="38"/>
  <c r="CZ158" i="38"/>
  <c r="CU158" i="38"/>
  <c r="CM158" i="38"/>
  <c r="CP158" i="38"/>
  <c r="CS158" i="38"/>
  <c r="CK158" i="38"/>
  <c r="CN158" i="38"/>
  <c r="CQ158" i="38"/>
  <c r="CY158" i="38"/>
  <c r="CT158" i="38"/>
  <c r="CL158" i="38"/>
  <c r="CF400" i="38"/>
  <c r="CZ400" i="38" s="1"/>
  <c r="CE400" i="38"/>
  <c r="CY400" i="38" s="1"/>
  <c r="CD400" i="38"/>
  <c r="CX400" i="38" s="1"/>
  <c r="CC400" i="38"/>
  <c r="CW400" i="38" s="1"/>
  <c r="CB400" i="38"/>
  <c r="CV400" i="38" s="1"/>
  <c r="CA400" i="38"/>
  <c r="CU400" i="38" s="1"/>
  <c r="BZ400" i="38"/>
  <c r="CT400" i="38" s="1"/>
  <c r="BX400" i="38"/>
  <c r="CR400" i="38" s="1"/>
  <c r="BW400" i="38"/>
  <c r="CQ400" i="38" s="1"/>
  <c r="BV400" i="38"/>
  <c r="CP400" i="38" s="1"/>
  <c r="BU400" i="38"/>
  <c r="CO400" i="38" s="1"/>
  <c r="BT400" i="38"/>
  <c r="CN400" i="38" s="1"/>
  <c r="BS400" i="38"/>
  <c r="CM400" i="38" s="1"/>
  <c r="BR400" i="38"/>
  <c r="CL400" i="38" s="1"/>
  <c r="BQ400" i="38"/>
  <c r="CK400" i="38" s="1"/>
  <c r="BY400" i="38"/>
  <c r="CS400" i="38" s="1"/>
  <c r="CZ370" i="38"/>
  <c r="CX370" i="38"/>
  <c r="CU370" i="38"/>
  <c r="CS370" i="38"/>
  <c r="CT370" i="38"/>
  <c r="CP370" i="38"/>
  <c r="CY370" i="38"/>
  <c r="CQ370" i="38"/>
  <c r="CO370" i="38"/>
  <c r="CN370" i="38"/>
  <c r="CV370" i="38"/>
  <c r="CK370" i="38"/>
  <c r="CR370" i="38"/>
  <c r="CM370" i="38"/>
  <c r="CW370" i="38"/>
  <c r="CL370" i="38"/>
  <c r="CF499" i="38"/>
  <c r="CZ499" i="38" s="1"/>
  <c r="CD499" i="38"/>
  <c r="CX499" i="38" s="1"/>
  <c r="CB499" i="38"/>
  <c r="CV499" i="38" s="1"/>
  <c r="CA499" i="38"/>
  <c r="CU499" i="38" s="1"/>
  <c r="BY499" i="38"/>
  <c r="CS499" i="38" s="1"/>
  <c r="BZ499" i="38"/>
  <c r="CT499" i="38" s="1"/>
  <c r="BV499" i="38"/>
  <c r="CP499" i="38" s="1"/>
  <c r="BU499" i="38"/>
  <c r="CO499" i="38" s="1"/>
  <c r="BT499" i="38"/>
  <c r="CN499" i="38" s="1"/>
  <c r="BS499" i="38"/>
  <c r="CM499" i="38" s="1"/>
  <c r="BR499" i="38"/>
  <c r="CL499" i="38" s="1"/>
  <c r="BW499" i="38"/>
  <c r="CQ499" i="38" s="1"/>
  <c r="CE499" i="38"/>
  <c r="CY499" i="38" s="1"/>
  <c r="CC499" i="38"/>
  <c r="CW499" i="38" s="1"/>
  <c r="BX499" i="38"/>
  <c r="CR499" i="38" s="1"/>
  <c r="BQ499" i="38"/>
  <c r="CK499" i="38" s="1"/>
  <c r="CF470" i="38"/>
  <c r="CZ470" i="38" s="1"/>
  <c r="CE470" i="38"/>
  <c r="CY470" i="38" s="1"/>
  <c r="CB470" i="38"/>
  <c r="CV470" i="38" s="1"/>
  <c r="CC470" i="38"/>
  <c r="CW470" i="38" s="1"/>
  <c r="BZ470" i="38"/>
  <c r="CT470" i="38" s="1"/>
  <c r="BY470" i="38"/>
  <c r="CS470" i="38" s="1"/>
  <c r="CA470" i="38"/>
  <c r="CU470" i="38" s="1"/>
  <c r="BX470" i="38"/>
  <c r="CR470" i="38" s="1"/>
  <c r="BW470" i="38"/>
  <c r="CQ470" i="38" s="1"/>
  <c r="BR470" i="38"/>
  <c r="CL470" i="38" s="1"/>
  <c r="BQ470" i="38"/>
  <c r="CK470" i="38" s="1"/>
  <c r="BS470" i="38"/>
  <c r="CM470" i="38" s="1"/>
  <c r="CD470" i="38"/>
  <c r="CX470" i="38" s="1"/>
  <c r="BU470" i="38"/>
  <c r="CO470" i="38" s="1"/>
  <c r="BT470" i="38"/>
  <c r="CN470" i="38" s="1"/>
  <c r="BV470" i="38"/>
  <c r="CP470" i="38" s="1"/>
  <c r="CF773" i="38"/>
  <c r="CZ773" i="38" s="1"/>
  <c r="CD773" i="38"/>
  <c r="CX773" i="38" s="1"/>
  <c r="BQ773" i="38"/>
  <c r="CK773" i="38" s="1"/>
  <c r="BZ773" i="38"/>
  <c r="CT773" i="38" s="1"/>
  <c r="CA773" i="38"/>
  <c r="CU773" i="38" s="1"/>
  <c r="CB773" i="38"/>
  <c r="CV773" i="38" s="1"/>
  <c r="CE773" i="38"/>
  <c r="CY773" i="38" s="1"/>
  <c r="CC773" i="38"/>
  <c r="CW773" i="38" s="1"/>
  <c r="BV773" i="38"/>
  <c r="CP773" i="38" s="1"/>
  <c r="BW773" i="38"/>
  <c r="CQ773" i="38" s="1"/>
  <c r="BX773" i="38"/>
  <c r="CR773" i="38" s="1"/>
  <c r="BY773" i="38"/>
  <c r="CS773" i="38" s="1"/>
  <c r="BU773" i="38"/>
  <c r="CO773" i="38" s="1"/>
  <c r="BS773" i="38"/>
  <c r="CM773" i="38" s="1"/>
  <c r="BT773" i="38"/>
  <c r="CN773" i="38" s="1"/>
  <c r="BR773" i="38"/>
  <c r="CL773" i="38" s="1"/>
  <c r="CF1383" i="38"/>
  <c r="CZ1383" i="38" s="1"/>
  <c r="BQ1383" i="38"/>
  <c r="CK1383" i="38" s="1"/>
  <c r="CD1383" i="38"/>
  <c r="CX1383" i="38" s="1"/>
  <c r="CB1383" i="38"/>
  <c r="CV1383" i="38" s="1"/>
  <c r="CE1383" i="38"/>
  <c r="CY1383" i="38" s="1"/>
  <c r="BZ1383" i="38"/>
  <c r="CT1383" i="38" s="1"/>
  <c r="CC1383" i="38"/>
  <c r="CW1383" i="38" s="1"/>
  <c r="CA1383" i="38"/>
  <c r="CU1383" i="38" s="1"/>
  <c r="BY1383" i="38"/>
  <c r="CS1383" i="38" s="1"/>
  <c r="BU1383" i="38"/>
  <c r="CO1383" i="38" s="1"/>
  <c r="BW1383" i="38"/>
  <c r="CQ1383" i="38" s="1"/>
  <c r="BV1383" i="38"/>
  <c r="CP1383" i="38" s="1"/>
  <c r="BX1383" i="38"/>
  <c r="CR1383" i="38" s="1"/>
  <c r="BT1383" i="38"/>
  <c r="CN1383" i="38" s="1"/>
  <c r="BR1383" i="38"/>
  <c r="CL1383" i="38" s="1"/>
  <c r="BS1383" i="38"/>
  <c r="CM1383" i="38" s="1"/>
  <c r="CP1543" i="38"/>
  <c r="CZ775" i="38"/>
  <c r="CW775" i="38"/>
  <c r="CY775" i="38"/>
  <c r="CK775" i="38"/>
  <c r="CX775" i="38"/>
  <c r="CV775" i="38"/>
  <c r="CS775" i="38"/>
  <c r="CU775" i="38"/>
  <c r="CT775" i="38"/>
  <c r="CR775" i="38"/>
  <c r="CN775" i="38"/>
  <c r="CQ775" i="38"/>
  <c r="CO775" i="38"/>
  <c r="CM775" i="38"/>
  <c r="CP775" i="38"/>
  <c r="CL775" i="38"/>
  <c r="CF990" i="38"/>
  <c r="CZ990" i="38" s="1"/>
  <c r="CD990" i="38"/>
  <c r="CX990" i="38" s="1"/>
  <c r="CB990" i="38"/>
  <c r="CV990" i="38" s="1"/>
  <c r="BQ990" i="38"/>
  <c r="CK990" i="38" s="1"/>
  <c r="CC990" i="38"/>
  <c r="CW990" i="38" s="1"/>
  <c r="CE990" i="38"/>
  <c r="CY990" i="38" s="1"/>
  <c r="BW990" i="38"/>
  <c r="CQ990" i="38" s="1"/>
  <c r="CA990" i="38"/>
  <c r="CU990" i="38" s="1"/>
  <c r="BZ990" i="38"/>
  <c r="CT990" i="38" s="1"/>
  <c r="BY990" i="38"/>
  <c r="CS990" i="38" s="1"/>
  <c r="BV990" i="38"/>
  <c r="CP990" i="38" s="1"/>
  <c r="BT990" i="38"/>
  <c r="CN990" i="38" s="1"/>
  <c r="BX990" i="38"/>
  <c r="CR990" i="38" s="1"/>
  <c r="BS990" i="38"/>
  <c r="CM990" i="38" s="1"/>
  <c r="BU990" i="38"/>
  <c r="CO990" i="38" s="1"/>
  <c r="BR990" i="38"/>
  <c r="CL990" i="38" s="1"/>
  <c r="CD1209" i="38"/>
  <c r="CX1209" i="38" s="1"/>
  <c r="BQ1209" i="38"/>
  <c r="CK1209" i="38" s="1"/>
  <c r="CF1209" i="38"/>
  <c r="CZ1209" i="38" s="1"/>
  <c r="CB1209" i="38"/>
  <c r="CV1209" i="38" s="1"/>
  <c r="CC1209" i="38"/>
  <c r="CW1209" i="38" s="1"/>
  <c r="CE1209" i="38"/>
  <c r="CY1209" i="38" s="1"/>
  <c r="BZ1209" i="38"/>
  <c r="CT1209" i="38" s="1"/>
  <c r="BV1209" i="38"/>
  <c r="CP1209" i="38" s="1"/>
  <c r="BX1209" i="38"/>
  <c r="CR1209" i="38" s="1"/>
  <c r="BY1209" i="38"/>
  <c r="CS1209" i="38" s="1"/>
  <c r="CA1209" i="38"/>
  <c r="CU1209" i="38" s="1"/>
  <c r="BW1209" i="38"/>
  <c r="CQ1209" i="38" s="1"/>
  <c r="BU1209" i="38"/>
  <c r="CO1209" i="38" s="1"/>
  <c r="BS1209" i="38"/>
  <c r="CM1209" i="38" s="1"/>
  <c r="BT1209" i="38"/>
  <c r="CN1209" i="38" s="1"/>
  <c r="BR1209" i="38"/>
  <c r="CL1209" i="38" s="1"/>
  <c r="CZ1394" i="38"/>
  <c r="CX1394" i="38"/>
  <c r="CK1394" i="38"/>
  <c r="CU1394" i="38"/>
  <c r="CW1394" i="38"/>
  <c r="CV1394" i="38"/>
  <c r="CT1394" i="38"/>
  <c r="CY1394" i="38"/>
  <c r="CP1394" i="38"/>
  <c r="CR1394" i="38"/>
  <c r="CO1394" i="38"/>
  <c r="CQ1394" i="38"/>
  <c r="CS1394" i="38"/>
  <c r="CN1394" i="38"/>
  <c r="CM1394" i="38"/>
  <c r="CL1394" i="38"/>
  <c r="CF1746" i="38"/>
  <c r="CZ1746" i="38" s="1"/>
  <c r="CD1746" i="38"/>
  <c r="CX1746" i="38" s="1"/>
  <c r="BQ1746" i="38"/>
  <c r="CK1746" i="38" s="1"/>
  <c r="CB1746" i="38"/>
  <c r="CV1746" i="38" s="1"/>
  <c r="CC1746" i="38"/>
  <c r="CW1746" i="38" s="1"/>
  <c r="CE1746" i="38"/>
  <c r="CY1746" i="38" s="1"/>
  <c r="CA1746" i="38"/>
  <c r="CU1746" i="38" s="1"/>
  <c r="BW1746" i="38"/>
  <c r="CQ1746" i="38" s="1"/>
  <c r="BY1746" i="38"/>
  <c r="CS1746" i="38" s="1"/>
  <c r="BV1746" i="38"/>
  <c r="CP1746" i="38" s="1"/>
  <c r="BZ1746" i="38"/>
  <c r="CT1746" i="38" s="1"/>
  <c r="BX1746" i="38"/>
  <c r="CR1746" i="38" s="1"/>
  <c r="BS1746" i="38"/>
  <c r="CM1746" i="38" s="1"/>
  <c r="BU1746" i="38"/>
  <c r="CO1746" i="38" s="1"/>
  <c r="BR1746" i="38"/>
  <c r="CL1746" i="38" s="1"/>
  <c r="BT1746" i="38"/>
  <c r="CN1746" i="38" s="1"/>
  <c r="CD578" i="38"/>
  <c r="CX578" i="38" s="1"/>
  <c r="CF578" i="38"/>
  <c r="CZ578" i="38" s="1"/>
  <c r="BQ578" i="38"/>
  <c r="CK578" i="38" s="1"/>
  <c r="CB578" i="38"/>
  <c r="CV578" i="38" s="1"/>
  <c r="CC578" i="38"/>
  <c r="CW578" i="38" s="1"/>
  <c r="CE578" i="38"/>
  <c r="CY578" i="38" s="1"/>
  <c r="BZ578" i="38"/>
  <c r="CT578" i="38" s="1"/>
  <c r="CA578" i="38"/>
  <c r="CU578" i="38" s="1"/>
  <c r="BY578" i="38"/>
  <c r="CS578" i="38" s="1"/>
  <c r="BW578" i="38"/>
  <c r="CQ578" i="38" s="1"/>
  <c r="BX578" i="38"/>
  <c r="CR578" i="38" s="1"/>
  <c r="BT578" i="38"/>
  <c r="CN578" i="38" s="1"/>
  <c r="BS578" i="38"/>
  <c r="CM578" i="38" s="1"/>
  <c r="BU578" i="38"/>
  <c r="CO578" i="38" s="1"/>
  <c r="BV578" i="38"/>
  <c r="CP578" i="38" s="1"/>
  <c r="BR578" i="38"/>
  <c r="CL578" i="38" s="1"/>
  <c r="CZ916" i="38"/>
  <c r="CK916" i="38"/>
  <c r="CU916" i="38"/>
  <c r="CV916" i="38"/>
  <c r="CX916" i="38"/>
  <c r="CW916" i="38"/>
  <c r="CY916" i="38"/>
  <c r="CT916" i="38"/>
  <c r="CQ916" i="38"/>
  <c r="CR916" i="38"/>
  <c r="CS916" i="38"/>
  <c r="CP916" i="38"/>
  <c r="CO916" i="38"/>
  <c r="CN916" i="38"/>
  <c r="CM916" i="38"/>
  <c r="CL916" i="38"/>
  <c r="CZ605" i="38"/>
  <c r="CX605" i="38"/>
  <c r="CK605" i="38"/>
  <c r="CU605" i="38"/>
  <c r="CW605" i="38"/>
  <c r="CY605" i="38"/>
  <c r="CV605" i="38"/>
  <c r="CS605" i="38"/>
  <c r="CR605" i="38"/>
  <c r="CT605" i="38"/>
  <c r="CQ605" i="38"/>
  <c r="CN605" i="38"/>
  <c r="CL605" i="38"/>
  <c r="CM605" i="38"/>
  <c r="CO605" i="38"/>
  <c r="CP605" i="38"/>
  <c r="CZ1341" i="38"/>
  <c r="CX1341" i="38"/>
  <c r="CK1341" i="38"/>
  <c r="CW1341" i="38"/>
  <c r="CY1341" i="38"/>
  <c r="CU1341" i="38"/>
  <c r="CV1341" i="38"/>
  <c r="CT1341" i="38"/>
  <c r="CR1341" i="38"/>
  <c r="CS1341" i="38"/>
  <c r="CL1341" i="38"/>
  <c r="CO1341" i="38"/>
  <c r="CN1341" i="38"/>
  <c r="CQ1341" i="38"/>
  <c r="CP1341" i="38"/>
  <c r="CM1341" i="38"/>
  <c r="CZ1693" i="38"/>
  <c r="CX1693" i="38"/>
  <c r="CK1693" i="38"/>
  <c r="CW1693" i="38"/>
  <c r="CY1693" i="38"/>
  <c r="CU1693" i="38"/>
  <c r="CV1693" i="38"/>
  <c r="CR1693" i="38"/>
  <c r="CT1693" i="38"/>
  <c r="CS1693" i="38"/>
  <c r="CQ1693" i="38"/>
  <c r="CL1693" i="38"/>
  <c r="CO1693" i="38"/>
  <c r="CN1693" i="38"/>
  <c r="CM1693" i="38"/>
  <c r="CP1693" i="38"/>
  <c r="CZ870" i="38"/>
  <c r="CX870" i="38"/>
  <c r="CK870" i="38"/>
  <c r="CU870" i="38"/>
  <c r="CY870" i="38"/>
  <c r="CW870" i="38"/>
  <c r="CV870" i="38"/>
  <c r="CT870" i="38"/>
  <c r="CS870" i="38"/>
  <c r="CP870" i="38"/>
  <c r="CR870" i="38"/>
  <c r="CO870" i="38"/>
  <c r="CQ870" i="38"/>
  <c r="CN870" i="38"/>
  <c r="CL870" i="38"/>
  <c r="CM870" i="38"/>
  <c r="CK1628" i="38"/>
  <c r="CZ1628" i="38"/>
  <c r="CU1628" i="38"/>
  <c r="CV1628" i="38"/>
  <c r="CW1628" i="38"/>
  <c r="CY1628" i="38"/>
  <c r="CT1628" i="38"/>
  <c r="CX1628" i="38"/>
  <c r="CQ1628" i="38"/>
  <c r="CR1628" i="38"/>
  <c r="CS1628" i="38"/>
  <c r="CP1628" i="38"/>
  <c r="CN1628" i="38"/>
  <c r="CO1628" i="38"/>
  <c r="CM1628" i="38"/>
  <c r="CL1628" i="38"/>
  <c r="BX2091" i="38"/>
  <c r="CF2091" i="38"/>
  <c r="BU2091" i="38"/>
  <c r="CC2091" i="38"/>
  <c r="BT2091" i="38"/>
  <c r="CE2091" i="38"/>
  <c r="BV2091" i="38"/>
  <c r="BW2091" i="38"/>
  <c r="BZ2091" i="38"/>
  <c r="BQ2091" i="38"/>
  <c r="CA2091" i="38"/>
  <c r="BR2091" i="38"/>
  <c r="CB2091" i="38"/>
  <c r="BS2091" i="38"/>
  <c r="BY2091" i="38"/>
  <c r="CD2091" i="38"/>
  <c r="CZ2171" i="38"/>
  <c r="CV2171" i="38"/>
  <c r="CK2171" i="38"/>
  <c r="CX2171" i="38"/>
  <c r="CW2171" i="38"/>
  <c r="CU2171" i="38"/>
  <c r="CT2171" i="38"/>
  <c r="CQ2171" i="38"/>
  <c r="CS2171" i="38"/>
  <c r="CP2171" i="38"/>
  <c r="CR2171" i="38"/>
  <c r="CY2171" i="38"/>
  <c r="CM2171" i="38"/>
  <c r="CL2171" i="38"/>
  <c r="CO2171" i="38"/>
  <c r="CN2171" i="38"/>
  <c r="BX2347" i="38"/>
  <c r="CF2347" i="38"/>
  <c r="BU2347" i="38"/>
  <c r="CC2347" i="38"/>
  <c r="BT2347" i="38"/>
  <c r="CE2347" i="38"/>
  <c r="BV2347" i="38"/>
  <c r="BW2347" i="38"/>
  <c r="BQ2347" i="38"/>
  <c r="CA2347" i="38"/>
  <c r="BR2347" i="38"/>
  <c r="CB2347" i="38"/>
  <c r="BS2347" i="38"/>
  <c r="BY2347" i="38"/>
  <c r="BZ2347" i="38"/>
  <c r="CD2347" i="38"/>
  <c r="CZ2427" i="38"/>
  <c r="CV2427" i="38"/>
  <c r="CK2427" i="38"/>
  <c r="CX2427" i="38"/>
  <c r="CW2427" i="38"/>
  <c r="CU2427" i="38"/>
  <c r="CY2427" i="38"/>
  <c r="CT2427" i="38"/>
  <c r="CQ2427" i="38"/>
  <c r="CS2427" i="38"/>
  <c r="CP2427" i="38"/>
  <c r="CR2427" i="38"/>
  <c r="CM2427" i="38"/>
  <c r="CL2427" i="38"/>
  <c r="CO2427" i="38"/>
  <c r="CN2427" i="38"/>
  <c r="CF1231" i="38"/>
  <c r="CZ1231" i="38" s="1"/>
  <c r="BQ1231" i="38"/>
  <c r="CK1231" i="38" s="1"/>
  <c r="CD1231" i="38"/>
  <c r="CX1231" i="38" s="1"/>
  <c r="CB1231" i="38"/>
  <c r="CV1231" i="38" s="1"/>
  <c r="BZ1231" i="38"/>
  <c r="CT1231" i="38" s="1"/>
  <c r="CC1231" i="38"/>
  <c r="CW1231" i="38" s="1"/>
  <c r="CE1231" i="38"/>
  <c r="CY1231" i="38" s="1"/>
  <c r="CA1231" i="38"/>
  <c r="CU1231" i="38" s="1"/>
  <c r="BY1231" i="38"/>
  <c r="CS1231" i="38" s="1"/>
  <c r="BV1231" i="38"/>
  <c r="CP1231" i="38" s="1"/>
  <c r="BU1231" i="38"/>
  <c r="CO1231" i="38" s="1"/>
  <c r="BW1231" i="38"/>
  <c r="CQ1231" i="38" s="1"/>
  <c r="BX1231" i="38"/>
  <c r="CR1231" i="38" s="1"/>
  <c r="BT1231" i="38"/>
  <c r="CN1231" i="38" s="1"/>
  <c r="BS1231" i="38"/>
  <c r="CM1231" i="38" s="1"/>
  <c r="BR1231" i="38"/>
  <c r="CL1231" i="38" s="1"/>
  <c r="BS2336" i="38"/>
  <c r="CA2336" i="38"/>
  <c r="BX2336" i="38"/>
  <c r="CF2336" i="38"/>
  <c r="BZ2336" i="38"/>
  <c r="BQ2336" i="38"/>
  <c r="CB2336" i="38"/>
  <c r="BR2336" i="38"/>
  <c r="CC2336" i="38"/>
  <c r="BV2336" i="38"/>
  <c r="BW2336" i="38"/>
  <c r="CE2336" i="38"/>
  <c r="BT2336" i="38"/>
  <c r="BU2336" i="38"/>
  <c r="BY2336" i="38"/>
  <c r="CD2336" i="38"/>
  <c r="CF449" i="38"/>
  <c r="CZ449" i="38" s="1"/>
  <c r="BZ449" i="38"/>
  <c r="CT449" i="38" s="1"/>
  <c r="BY449" i="38"/>
  <c r="CS449" i="38" s="1"/>
  <c r="CD449" i="38"/>
  <c r="CX449" i="38" s="1"/>
  <c r="CB449" i="38"/>
  <c r="CV449" i="38" s="1"/>
  <c r="CA449" i="38"/>
  <c r="CU449" i="38" s="1"/>
  <c r="BV449" i="38"/>
  <c r="CP449" i="38" s="1"/>
  <c r="CE449" i="38"/>
  <c r="CY449" i="38" s="1"/>
  <c r="BW449" i="38"/>
  <c r="CQ449" i="38" s="1"/>
  <c r="BT449" i="38"/>
  <c r="CN449" i="38" s="1"/>
  <c r="BQ449" i="38"/>
  <c r="CK449" i="38" s="1"/>
  <c r="BR449" i="38"/>
  <c r="CL449" i="38" s="1"/>
  <c r="CC449" i="38"/>
  <c r="CW449" i="38" s="1"/>
  <c r="BU449" i="38"/>
  <c r="CO449" i="38" s="1"/>
  <c r="BS449" i="38"/>
  <c r="CM449" i="38" s="1"/>
  <c r="BX449" i="38"/>
  <c r="CR449" i="38" s="1"/>
  <c r="CF1395" i="38"/>
  <c r="CZ1395" i="38" s="1"/>
  <c r="CD1395" i="38"/>
  <c r="CX1395" i="38" s="1"/>
  <c r="BQ1395" i="38"/>
  <c r="CK1395" i="38" s="1"/>
  <c r="CE1395" i="38"/>
  <c r="CY1395" i="38" s="1"/>
  <c r="CC1395" i="38"/>
  <c r="CW1395" i="38" s="1"/>
  <c r="CA1395" i="38"/>
  <c r="CU1395" i="38" s="1"/>
  <c r="BZ1395" i="38"/>
  <c r="CT1395" i="38" s="1"/>
  <c r="CB1395" i="38"/>
  <c r="CV1395" i="38" s="1"/>
  <c r="BY1395" i="38"/>
  <c r="CS1395" i="38" s="1"/>
  <c r="BU1395" i="38"/>
  <c r="CO1395" i="38" s="1"/>
  <c r="BW1395" i="38"/>
  <c r="CQ1395" i="38" s="1"/>
  <c r="BV1395" i="38"/>
  <c r="CP1395" i="38" s="1"/>
  <c r="BT1395" i="38"/>
  <c r="CN1395" i="38" s="1"/>
  <c r="BX1395" i="38"/>
  <c r="CR1395" i="38" s="1"/>
  <c r="BS1395" i="38"/>
  <c r="CM1395" i="38" s="1"/>
  <c r="BR1395" i="38"/>
  <c r="CL1395" i="38" s="1"/>
  <c r="CW1555" i="38"/>
  <c r="CY1555" i="38"/>
  <c r="CZ1555" i="38"/>
  <c r="CX1555" i="38"/>
  <c r="CV1555" i="38"/>
  <c r="CK1555" i="38"/>
  <c r="CR1555" i="38"/>
  <c r="CU1555" i="38"/>
  <c r="CT1555" i="38"/>
  <c r="CS1555" i="38"/>
  <c r="CO1555" i="38"/>
  <c r="CQ1555" i="38"/>
  <c r="CP1555" i="38"/>
  <c r="CM1555" i="38"/>
  <c r="CL1555" i="38"/>
  <c r="CN1555" i="38"/>
  <c r="CZ791" i="38"/>
  <c r="CW791" i="38"/>
  <c r="CY791" i="38"/>
  <c r="CK791" i="38"/>
  <c r="CX791" i="38"/>
  <c r="CS791" i="38"/>
  <c r="CV791" i="38"/>
  <c r="CU791" i="38"/>
  <c r="CT791" i="38"/>
  <c r="CR791" i="38"/>
  <c r="CO791" i="38"/>
  <c r="CQ791" i="38"/>
  <c r="CM791" i="38"/>
  <c r="CP791" i="38"/>
  <c r="CL791" i="38"/>
  <c r="CF1006" i="38"/>
  <c r="CZ1006" i="38" s="1"/>
  <c r="CD1006" i="38"/>
  <c r="CX1006" i="38" s="1"/>
  <c r="CB1006" i="38"/>
  <c r="CV1006" i="38" s="1"/>
  <c r="BQ1006" i="38"/>
  <c r="CK1006" i="38" s="1"/>
  <c r="CC1006" i="38"/>
  <c r="CW1006" i="38" s="1"/>
  <c r="CE1006" i="38"/>
  <c r="CY1006" i="38" s="1"/>
  <c r="BZ1006" i="38"/>
  <c r="CT1006" i="38" s="1"/>
  <c r="BW1006" i="38"/>
  <c r="CQ1006" i="38" s="1"/>
  <c r="CA1006" i="38"/>
  <c r="CU1006" i="38" s="1"/>
  <c r="BY1006" i="38"/>
  <c r="CS1006" i="38" s="1"/>
  <c r="BV1006" i="38"/>
  <c r="CP1006" i="38" s="1"/>
  <c r="BT1006" i="38"/>
  <c r="CN1006" i="38" s="1"/>
  <c r="BS1006" i="38"/>
  <c r="CM1006" i="38" s="1"/>
  <c r="BU1006" i="38"/>
  <c r="CO1006" i="38" s="1"/>
  <c r="BX1006" i="38"/>
  <c r="CR1006" i="38" s="1"/>
  <c r="BR1006" i="38"/>
  <c r="CL1006" i="38" s="1"/>
  <c r="CD1246" i="38"/>
  <c r="CX1246" i="38" s="1"/>
  <c r="CF1246" i="38"/>
  <c r="CZ1246" i="38" s="1"/>
  <c r="CB1246" i="38"/>
  <c r="CV1246" i="38" s="1"/>
  <c r="BQ1246" i="38"/>
  <c r="CK1246" i="38" s="1"/>
  <c r="CC1246" i="38"/>
  <c r="CW1246" i="38" s="1"/>
  <c r="CE1246" i="38"/>
  <c r="CY1246" i="38" s="1"/>
  <c r="BZ1246" i="38"/>
  <c r="CT1246" i="38" s="1"/>
  <c r="CA1246" i="38"/>
  <c r="CU1246" i="38" s="1"/>
  <c r="BW1246" i="38"/>
  <c r="CQ1246" i="38" s="1"/>
  <c r="BY1246" i="38"/>
  <c r="CS1246" i="38" s="1"/>
  <c r="BV1246" i="38"/>
  <c r="CP1246" i="38" s="1"/>
  <c r="BS1246" i="38"/>
  <c r="CM1246" i="38" s="1"/>
  <c r="BX1246" i="38"/>
  <c r="CR1246" i="38" s="1"/>
  <c r="BU1246" i="38"/>
  <c r="CO1246" i="38" s="1"/>
  <c r="BT1246" i="38"/>
  <c r="CN1246" i="38" s="1"/>
  <c r="BR1246" i="38"/>
  <c r="CL1246" i="38" s="1"/>
  <c r="CK1406" i="38"/>
  <c r="CU1406" i="38"/>
  <c r="CY1406" i="38"/>
  <c r="CZ1406" i="38"/>
  <c r="CX1406" i="38"/>
  <c r="CW1406" i="38"/>
  <c r="CV1406" i="38"/>
  <c r="CP1406" i="38"/>
  <c r="CR1406" i="38"/>
  <c r="CQ1406" i="38"/>
  <c r="CO1406" i="38"/>
  <c r="CS1406" i="38"/>
  <c r="CT1406" i="38"/>
  <c r="CL1406" i="38"/>
  <c r="CN1406" i="38"/>
  <c r="CM1406" i="38"/>
  <c r="CD1758" i="38"/>
  <c r="CB1758" i="38"/>
  <c r="CF1758" i="38"/>
  <c r="BQ1758" i="38"/>
  <c r="CC1758" i="38"/>
  <c r="CE1758" i="38"/>
  <c r="CA1758" i="38"/>
  <c r="BW1758" i="38"/>
  <c r="BZ1758" i="38"/>
  <c r="BY1758" i="38"/>
  <c r="BV1758" i="38"/>
  <c r="BS1758" i="38"/>
  <c r="BX1758" i="38"/>
  <c r="BU1758" i="38"/>
  <c r="BT1758" i="38"/>
  <c r="BR1758" i="38"/>
  <c r="CD594" i="38"/>
  <c r="CX594" i="38" s="1"/>
  <c r="CF594" i="38"/>
  <c r="CZ594" i="38" s="1"/>
  <c r="BQ594" i="38"/>
  <c r="CK594" i="38" s="1"/>
  <c r="CB594" i="38"/>
  <c r="CV594" i="38" s="1"/>
  <c r="CC594" i="38"/>
  <c r="CW594" i="38" s="1"/>
  <c r="CE594" i="38"/>
  <c r="CY594" i="38" s="1"/>
  <c r="CA594" i="38"/>
  <c r="CU594" i="38" s="1"/>
  <c r="BZ594" i="38"/>
  <c r="CT594" i="38" s="1"/>
  <c r="BY594" i="38"/>
  <c r="CS594" i="38" s="1"/>
  <c r="BW594" i="38"/>
  <c r="CQ594" i="38" s="1"/>
  <c r="BX594" i="38"/>
  <c r="CR594" i="38" s="1"/>
  <c r="BV594" i="38"/>
  <c r="CP594" i="38" s="1"/>
  <c r="BT594" i="38"/>
  <c r="CN594" i="38" s="1"/>
  <c r="BS594" i="38"/>
  <c r="CM594" i="38" s="1"/>
  <c r="BU594" i="38"/>
  <c r="CO594" i="38" s="1"/>
  <c r="BR594" i="38"/>
  <c r="CL594" i="38" s="1"/>
  <c r="BQ1060" i="38"/>
  <c r="CK1060" i="38" s="1"/>
  <c r="CF1060" i="38"/>
  <c r="CZ1060" i="38" s="1"/>
  <c r="CB1060" i="38"/>
  <c r="CV1060" i="38" s="1"/>
  <c r="CD1060" i="38"/>
  <c r="CX1060" i="38" s="1"/>
  <c r="CC1060" i="38"/>
  <c r="CW1060" i="38" s="1"/>
  <c r="CE1060" i="38"/>
  <c r="CY1060" i="38" s="1"/>
  <c r="BW1060" i="38"/>
  <c r="CQ1060" i="38" s="1"/>
  <c r="BX1060" i="38"/>
  <c r="CR1060" i="38" s="1"/>
  <c r="BY1060" i="38"/>
  <c r="CS1060" i="38" s="1"/>
  <c r="BZ1060" i="38"/>
  <c r="CT1060" i="38" s="1"/>
  <c r="CA1060" i="38"/>
  <c r="CU1060" i="38" s="1"/>
  <c r="BV1060" i="38"/>
  <c r="CP1060" i="38" s="1"/>
  <c r="BU1060" i="38"/>
  <c r="CO1060" i="38" s="1"/>
  <c r="BR1060" i="38"/>
  <c r="CL1060" i="38" s="1"/>
  <c r="BT1060" i="38"/>
  <c r="CN1060" i="38" s="1"/>
  <c r="BS1060" i="38"/>
  <c r="CM1060" i="38" s="1"/>
  <c r="CZ653" i="38"/>
  <c r="CX653" i="38"/>
  <c r="CK653" i="38"/>
  <c r="CU653" i="38"/>
  <c r="CW653" i="38"/>
  <c r="CY653" i="38"/>
  <c r="CV653" i="38"/>
  <c r="CT653" i="38"/>
  <c r="CR653" i="38"/>
  <c r="CS653" i="38"/>
  <c r="CN653" i="38"/>
  <c r="CL653" i="38"/>
  <c r="CQ653" i="38"/>
  <c r="CM653" i="38"/>
  <c r="CP653" i="38"/>
  <c r="CO653" i="38"/>
  <c r="CZ1353" i="38"/>
  <c r="CX1353" i="38"/>
  <c r="CK1353" i="38"/>
  <c r="CW1353" i="38"/>
  <c r="CY1353" i="38"/>
  <c r="CU1353" i="38"/>
  <c r="CV1353" i="38"/>
  <c r="CR1353" i="38"/>
  <c r="CT1353" i="38"/>
  <c r="CS1353" i="38"/>
  <c r="CP1353" i="38"/>
  <c r="CQ1353" i="38"/>
  <c r="CL1353" i="38"/>
  <c r="CN1353" i="38"/>
  <c r="CO1353" i="38"/>
  <c r="CM1353" i="38"/>
  <c r="CF1705" i="38"/>
  <c r="CZ1705" i="38" s="1"/>
  <c r="CD1705" i="38"/>
  <c r="CX1705" i="38" s="1"/>
  <c r="BQ1705" i="38"/>
  <c r="CK1705" i="38" s="1"/>
  <c r="CB1705" i="38"/>
  <c r="CV1705" i="38" s="1"/>
  <c r="CC1705" i="38"/>
  <c r="CW1705" i="38" s="1"/>
  <c r="CE1705" i="38"/>
  <c r="CY1705" i="38" s="1"/>
  <c r="BZ1705" i="38"/>
  <c r="CT1705" i="38" s="1"/>
  <c r="BY1705" i="38"/>
  <c r="CS1705" i="38" s="1"/>
  <c r="CA1705" i="38"/>
  <c r="CU1705" i="38" s="1"/>
  <c r="BW1705" i="38"/>
  <c r="CQ1705" i="38" s="1"/>
  <c r="BU1705" i="38"/>
  <c r="CO1705" i="38" s="1"/>
  <c r="BS1705" i="38"/>
  <c r="CM1705" i="38" s="1"/>
  <c r="BX1705" i="38"/>
  <c r="CR1705" i="38" s="1"/>
  <c r="BT1705" i="38"/>
  <c r="CN1705" i="38" s="1"/>
  <c r="BV1705" i="38"/>
  <c r="CP1705" i="38" s="1"/>
  <c r="BR1705" i="38"/>
  <c r="CL1705" i="38" s="1"/>
  <c r="CZ931" i="38"/>
  <c r="CX931" i="38"/>
  <c r="CY931" i="38"/>
  <c r="CK931" i="38"/>
  <c r="CV931" i="38"/>
  <c r="CS931" i="38"/>
  <c r="CU931" i="38"/>
  <c r="CR931" i="38"/>
  <c r="CT931" i="38"/>
  <c r="CO931" i="38"/>
  <c r="CN931" i="38"/>
  <c r="CM931" i="38"/>
  <c r="CQ931" i="38"/>
  <c r="CL931" i="38"/>
  <c r="CK1652" i="38"/>
  <c r="CZ1652" i="38"/>
  <c r="CU1652" i="38"/>
  <c r="CV1652" i="38"/>
  <c r="CW1652" i="38"/>
  <c r="CY1652" i="38"/>
  <c r="CX1652" i="38"/>
  <c r="CT1652" i="38"/>
  <c r="CQ1652" i="38"/>
  <c r="CR1652" i="38"/>
  <c r="CS1652" i="38"/>
  <c r="CP1652" i="38"/>
  <c r="CN1652" i="38"/>
  <c r="CO1652" i="38"/>
  <c r="CM1652" i="38"/>
  <c r="CL1652" i="38"/>
  <c r="BR2097" i="38"/>
  <c r="BZ2097" i="38"/>
  <c r="BW2097" i="38"/>
  <c r="CE2097" i="38"/>
  <c r="BY2097" i="38"/>
  <c r="CA2097" i="38"/>
  <c r="BQ2097" i="38"/>
  <c r="CB2097" i="38"/>
  <c r="BT2097" i="38"/>
  <c r="CD2097" i="38"/>
  <c r="BU2097" i="38"/>
  <c r="CF2097" i="38"/>
  <c r="BV2097" i="38"/>
  <c r="BX2097" i="38"/>
  <c r="CC2097" i="38"/>
  <c r="BS2097" i="38"/>
  <c r="CK2177" i="38"/>
  <c r="CZ2177" i="38"/>
  <c r="CV2177" i="38"/>
  <c r="CX2177" i="38"/>
  <c r="CY2177" i="38"/>
  <c r="CW2177" i="38"/>
  <c r="CT2177" i="38"/>
  <c r="CS2177" i="38"/>
  <c r="CU2177" i="38"/>
  <c r="CO2177" i="38"/>
  <c r="CM2177" i="38"/>
  <c r="CN2177" i="38"/>
  <c r="CQ2177" i="38"/>
  <c r="CR2177" i="38"/>
  <c r="CP2177" i="38"/>
  <c r="CL2177" i="38"/>
  <c r="BR2353" i="38"/>
  <c r="BZ2353" i="38"/>
  <c r="BW2353" i="38"/>
  <c r="CE2353" i="38"/>
  <c r="BY2353" i="38"/>
  <c r="CA2353" i="38"/>
  <c r="BQ2353" i="38"/>
  <c r="CB2353" i="38"/>
  <c r="BU2353" i="38"/>
  <c r="CF2353" i="38"/>
  <c r="BV2353" i="38"/>
  <c r="CC2353" i="38"/>
  <c r="CD2353" i="38"/>
  <c r="BS2353" i="38"/>
  <c r="BT2353" i="38"/>
  <c r="BX2353" i="38"/>
  <c r="CK2433" i="38"/>
  <c r="CZ2433" i="38"/>
  <c r="CV2433" i="38"/>
  <c r="CX2433" i="38"/>
  <c r="CY2433" i="38"/>
  <c r="CW2433" i="38"/>
  <c r="CU2433" i="38"/>
  <c r="CT2433" i="38"/>
  <c r="CS2433" i="38"/>
  <c r="CQ2433" i="38"/>
  <c r="CO2433" i="38"/>
  <c r="CM2433" i="38"/>
  <c r="CN2433" i="38"/>
  <c r="CR2433" i="38"/>
  <c r="CP2433" i="38"/>
  <c r="CL2433" i="38"/>
  <c r="BR2609" i="38"/>
  <c r="BZ2609" i="38"/>
  <c r="BS2609" i="38"/>
  <c r="CA2609" i="38"/>
  <c r="BT2609" i="38"/>
  <c r="CB2609" i="38"/>
  <c r="BW2609" i="38"/>
  <c r="CE2609" i="38"/>
  <c r="BX2609" i="38"/>
  <c r="CF2609" i="38"/>
  <c r="BQ2609" i="38"/>
  <c r="BU2609" i="38"/>
  <c r="BV2609" i="38"/>
  <c r="BY2609" i="38"/>
  <c r="CC2609" i="38"/>
  <c r="CD2609" i="38"/>
  <c r="CZ1284" i="38"/>
  <c r="CK1284" i="38"/>
  <c r="CU1284" i="38"/>
  <c r="CV1284" i="38"/>
  <c r="CX1284" i="38"/>
  <c r="CW1284" i="38"/>
  <c r="CY1284" i="38"/>
  <c r="CT1284" i="38"/>
  <c r="CQ1284" i="38"/>
  <c r="CR1284" i="38"/>
  <c r="CS1284" i="38"/>
  <c r="CP1284" i="38"/>
  <c r="CN1284" i="38"/>
  <c r="CO1284" i="38"/>
  <c r="CL1284" i="38"/>
  <c r="CM1284" i="38"/>
  <c r="CK1928" i="38"/>
  <c r="CU1928" i="38"/>
  <c r="CV1928" i="38"/>
  <c r="CW1928" i="38"/>
  <c r="CY1928" i="38"/>
  <c r="CZ1928" i="38"/>
  <c r="CX1928" i="38"/>
  <c r="CT1928" i="38"/>
  <c r="CQ1928" i="38"/>
  <c r="CR1928" i="38"/>
  <c r="CS1928" i="38"/>
  <c r="CP1928" i="38"/>
  <c r="CN1928" i="38"/>
  <c r="CO1928" i="38"/>
  <c r="CM1928" i="38"/>
  <c r="CL1928" i="38"/>
  <c r="CF1075" i="38"/>
  <c r="CZ1075" i="38" s="1"/>
  <c r="BZ1075" i="38"/>
  <c r="CT1075" i="38" s="1"/>
  <c r="CD1075" i="38"/>
  <c r="CX1075" i="38" s="1"/>
  <c r="BQ1075" i="38"/>
  <c r="CK1075" i="38" s="1"/>
  <c r="CE1075" i="38"/>
  <c r="CY1075" i="38" s="1"/>
  <c r="CC1075" i="38"/>
  <c r="CW1075" i="38" s="1"/>
  <c r="CB1075" i="38"/>
  <c r="CV1075" i="38" s="1"/>
  <c r="BY1075" i="38"/>
  <c r="CS1075" i="38" s="1"/>
  <c r="CA1075" i="38"/>
  <c r="CU1075" i="38" s="1"/>
  <c r="BX1075" i="38"/>
  <c r="CR1075" i="38" s="1"/>
  <c r="BU1075" i="38"/>
  <c r="CO1075" i="38" s="1"/>
  <c r="BW1075" i="38"/>
  <c r="CQ1075" i="38" s="1"/>
  <c r="BT1075" i="38"/>
  <c r="CN1075" i="38" s="1"/>
  <c r="BS1075" i="38"/>
  <c r="CM1075" i="38" s="1"/>
  <c r="BV1075" i="38"/>
  <c r="CP1075" i="38" s="1"/>
  <c r="BR1075" i="38"/>
  <c r="CL1075" i="38" s="1"/>
  <c r="CZ1744" i="38"/>
  <c r="CK1744" i="38"/>
  <c r="CU1744" i="38"/>
  <c r="CV1744" i="38"/>
  <c r="CW1744" i="38"/>
  <c r="CY1744" i="38"/>
  <c r="CX1744" i="38"/>
  <c r="CT1744" i="38"/>
  <c r="CQ1744" i="38"/>
  <c r="CR1744" i="38"/>
  <c r="CP1744" i="38"/>
  <c r="CN1744" i="38"/>
  <c r="CO1744" i="38"/>
  <c r="CM1744" i="38"/>
  <c r="CL1744" i="38"/>
  <c r="CZ1931" i="38"/>
  <c r="CX1931" i="38"/>
  <c r="CW1931" i="38"/>
  <c r="CY1931" i="38"/>
  <c r="CK1931" i="38"/>
  <c r="CV1931" i="38"/>
  <c r="CR1931" i="38"/>
  <c r="CS1931" i="38"/>
  <c r="CU1931" i="38"/>
  <c r="CT1931" i="38"/>
  <c r="CQ1931" i="38"/>
  <c r="CO1931" i="38"/>
  <c r="CP1931" i="38"/>
  <c r="CM1931" i="38"/>
  <c r="CN1931" i="38"/>
  <c r="CL1931" i="38"/>
  <c r="BW2092" i="38"/>
  <c r="CE2092" i="38"/>
  <c r="BT2092" i="38"/>
  <c r="CB2092" i="38"/>
  <c r="BY2092" i="38"/>
  <c r="BZ2092" i="38"/>
  <c r="BQ2092" i="38"/>
  <c r="CA2092" i="38"/>
  <c r="BS2092" i="38"/>
  <c r="CD2092" i="38"/>
  <c r="BU2092" i="38"/>
  <c r="CF2092" i="38"/>
  <c r="BV2092" i="38"/>
  <c r="BX2092" i="38"/>
  <c r="CC2092" i="38"/>
  <c r="BR2092" i="38"/>
  <c r="CK2252" i="38"/>
  <c r="CU2252" i="38"/>
  <c r="CZ2252" i="38"/>
  <c r="CV2252" i="38"/>
  <c r="CX2252" i="38"/>
  <c r="CY2252" i="38"/>
  <c r="CW2252" i="38"/>
  <c r="CT2252" i="38"/>
  <c r="CR2252" i="38"/>
  <c r="CO2252" i="38"/>
  <c r="CP2252" i="38"/>
  <c r="CS2252" i="38"/>
  <c r="CQ2252" i="38"/>
  <c r="CN2252" i="38"/>
  <c r="CM2252" i="38"/>
  <c r="CL2252" i="38"/>
  <c r="CK2508" i="38"/>
  <c r="CU2508" i="38"/>
  <c r="CZ2508" i="38"/>
  <c r="CV2508" i="38"/>
  <c r="CX2508" i="38"/>
  <c r="CY2508" i="38"/>
  <c r="CW2508" i="38"/>
  <c r="CT2508" i="38"/>
  <c r="CR2508" i="38"/>
  <c r="CO2508" i="38"/>
  <c r="CQ2508" i="38"/>
  <c r="CP2508" i="38"/>
  <c r="CS2508" i="38"/>
  <c r="CN2508" i="38"/>
  <c r="CM2508" i="38"/>
  <c r="CL2508" i="38"/>
  <c r="CF1272" i="38"/>
  <c r="CZ1272" i="38" s="1"/>
  <c r="BQ1272" i="38"/>
  <c r="CK1272" i="38" s="1"/>
  <c r="CB1272" i="38"/>
  <c r="CV1272" i="38" s="1"/>
  <c r="CC1272" i="38"/>
  <c r="CW1272" i="38" s="1"/>
  <c r="CE1272" i="38"/>
  <c r="CY1272" i="38" s="1"/>
  <c r="CD1272" i="38"/>
  <c r="CX1272" i="38" s="1"/>
  <c r="CA1272" i="38"/>
  <c r="CU1272" i="38" s="1"/>
  <c r="BZ1272" i="38"/>
  <c r="CT1272" i="38" s="1"/>
  <c r="BW1272" i="38"/>
  <c r="CQ1272" i="38" s="1"/>
  <c r="BX1272" i="38"/>
  <c r="CR1272" i="38" s="1"/>
  <c r="BY1272" i="38"/>
  <c r="CS1272" i="38" s="1"/>
  <c r="BU1272" i="38"/>
  <c r="CO1272" i="38" s="1"/>
  <c r="BR1272" i="38"/>
  <c r="CL1272" i="38" s="1"/>
  <c r="BV1272" i="38"/>
  <c r="CP1272" i="38" s="1"/>
  <c r="BS1272" i="38"/>
  <c r="CM1272" i="38" s="1"/>
  <c r="BT1272" i="38"/>
  <c r="CN1272" i="38" s="1"/>
  <c r="CW2126" i="38"/>
  <c r="CY2126" i="38"/>
  <c r="CZ2126" i="38"/>
  <c r="CX2126" i="38"/>
  <c r="CK2126" i="38"/>
  <c r="CV2126" i="38"/>
  <c r="CU2126" i="38"/>
  <c r="CR2126" i="38"/>
  <c r="CS2126" i="38"/>
  <c r="CT2126" i="38"/>
  <c r="CO2126" i="38"/>
  <c r="CQ2126" i="38"/>
  <c r="CP2126" i="38"/>
  <c r="CM2126" i="38"/>
  <c r="CL2126" i="38"/>
  <c r="CN2126" i="38"/>
  <c r="CZ1867" i="38"/>
  <c r="CX1867" i="38"/>
  <c r="CW1867" i="38"/>
  <c r="CY1867" i="38"/>
  <c r="CK1867" i="38"/>
  <c r="CV1867" i="38"/>
  <c r="CU1867" i="38"/>
  <c r="CR1867" i="38"/>
  <c r="CS1867" i="38"/>
  <c r="CQ1867" i="38"/>
  <c r="CO1867" i="38"/>
  <c r="CP1867" i="38"/>
  <c r="CM1867" i="38"/>
  <c r="CT1867" i="38"/>
  <c r="CN1867" i="38"/>
  <c r="CL1867" i="38"/>
  <c r="BV2378" i="38"/>
  <c r="CD2378" i="38"/>
  <c r="BT2378" i="38"/>
  <c r="CC2378" i="38"/>
  <c r="BU2378" i="38"/>
  <c r="CE2378" i="38"/>
  <c r="BW2378" i="38"/>
  <c r="CF2378" i="38"/>
  <c r="BQ2378" i="38"/>
  <c r="BZ2378" i="38"/>
  <c r="BR2378" i="38"/>
  <c r="CA2378" i="38"/>
  <c r="BX2378" i="38"/>
  <c r="BY2378" i="38"/>
  <c r="CB2378" i="38"/>
  <c r="BS2378" i="38"/>
  <c r="BQ2194" i="38"/>
  <c r="BY2194" i="38"/>
  <c r="BV2194" i="38"/>
  <c r="CD2194" i="38"/>
  <c r="BS2194" i="38"/>
  <c r="CC2194" i="38"/>
  <c r="BT2194" i="38"/>
  <c r="CE2194" i="38"/>
  <c r="BU2194" i="38"/>
  <c r="CF2194" i="38"/>
  <c r="BZ2194" i="38"/>
  <c r="CA2194" i="38"/>
  <c r="CB2194" i="38"/>
  <c r="BR2194" i="38"/>
  <c r="BW2194" i="38"/>
  <c r="BX2194" i="38"/>
  <c r="CU213" i="38"/>
  <c r="CM213" i="38"/>
  <c r="CZ213" i="38"/>
  <c r="CX213" i="38"/>
  <c r="CP213" i="38"/>
  <c r="CW213" i="38"/>
  <c r="CS213" i="38"/>
  <c r="CK213" i="38"/>
  <c r="CV213" i="38"/>
  <c r="CN213" i="38"/>
  <c r="CQ213" i="38"/>
  <c r="CT213" i="38"/>
  <c r="CL213" i="38"/>
  <c r="CO213" i="38"/>
  <c r="CY213" i="38"/>
  <c r="CR213" i="38"/>
  <c r="CF115" i="38"/>
  <c r="CZ115" i="38" s="1"/>
  <c r="CB115" i="38"/>
  <c r="CV115" i="38" s="1"/>
  <c r="BZ115" i="38"/>
  <c r="CT115" i="38" s="1"/>
  <c r="BR115" i="38"/>
  <c r="CL115" i="38" s="1"/>
  <c r="CE115" i="38"/>
  <c r="CY115" i="38" s="1"/>
  <c r="BU115" i="38"/>
  <c r="CO115" i="38" s="1"/>
  <c r="BX115" i="38"/>
  <c r="CR115" i="38" s="1"/>
  <c r="CA115" i="38"/>
  <c r="CU115" i="38" s="1"/>
  <c r="BS115" i="38"/>
  <c r="CM115" i="38" s="1"/>
  <c r="BV115" i="38"/>
  <c r="CP115" i="38" s="1"/>
  <c r="CD115" i="38"/>
  <c r="CX115" i="38" s="1"/>
  <c r="BY115" i="38"/>
  <c r="CS115" i="38" s="1"/>
  <c r="BQ115" i="38"/>
  <c r="CK115" i="38" s="1"/>
  <c r="BT115" i="38"/>
  <c r="CN115" i="38" s="1"/>
  <c r="BW115" i="38"/>
  <c r="CQ115" i="38" s="1"/>
  <c r="CC115" i="38"/>
  <c r="CW115" i="38" s="1"/>
  <c r="CZ373" i="38"/>
  <c r="CY373" i="38"/>
  <c r="CW373" i="38"/>
  <c r="CT373" i="38"/>
  <c r="CS373" i="38"/>
  <c r="CX373" i="38"/>
  <c r="CU373" i="38"/>
  <c r="CV373" i="38"/>
  <c r="CP373" i="38"/>
  <c r="CR373" i="38"/>
  <c r="CM373" i="38"/>
  <c r="CQ373" i="38"/>
  <c r="CO373" i="38"/>
  <c r="CN373" i="38"/>
  <c r="CL373" i="38"/>
  <c r="CK373" i="38"/>
  <c r="CZ452" i="38"/>
  <c r="CY452" i="38"/>
  <c r="CX452" i="38"/>
  <c r="CW452" i="38"/>
  <c r="CV452" i="38"/>
  <c r="CU452" i="38"/>
  <c r="CS452" i="38"/>
  <c r="CT452" i="38"/>
  <c r="CR452" i="38"/>
  <c r="CQ452" i="38"/>
  <c r="CO452" i="38"/>
  <c r="CL452" i="38"/>
  <c r="CM452" i="38"/>
  <c r="CP452" i="38"/>
  <c r="CN452" i="38"/>
  <c r="CK452" i="38"/>
  <c r="CZ541" i="38"/>
  <c r="CX541" i="38"/>
  <c r="CU541" i="38"/>
  <c r="CT541" i="38"/>
  <c r="CS541" i="38"/>
  <c r="CY541" i="38"/>
  <c r="CV541" i="38"/>
  <c r="CQ541" i="38"/>
  <c r="CP541" i="38"/>
  <c r="CO541" i="38"/>
  <c r="CN541" i="38"/>
  <c r="CW541" i="38"/>
  <c r="CL541" i="38"/>
  <c r="CR541" i="38"/>
  <c r="CM541" i="38"/>
  <c r="CK541" i="38"/>
  <c r="CZ414" i="38"/>
  <c r="CY414" i="38"/>
  <c r="CU414" i="38"/>
  <c r="CS414" i="38"/>
  <c r="CT414" i="38"/>
  <c r="CQ414" i="38"/>
  <c r="CW414" i="38"/>
  <c r="CR414" i="38"/>
  <c r="CK414" i="38"/>
  <c r="CP414" i="38"/>
  <c r="CL414" i="38"/>
  <c r="CX414" i="38"/>
  <c r="CV414" i="38"/>
  <c r="CO414" i="38"/>
  <c r="CN414" i="38"/>
  <c r="CM414" i="38"/>
  <c r="CZ837" i="38"/>
  <c r="CX837" i="38"/>
  <c r="CK837" i="38"/>
  <c r="CW837" i="38"/>
  <c r="CY837" i="38"/>
  <c r="CV837" i="38"/>
  <c r="CU837" i="38"/>
  <c r="CS837" i="38"/>
  <c r="CT837" i="38"/>
  <c r="CR837" i="38"/>
  <c r="CQ837" i="38"/>
  <c r="CP837" i="38"/>
  <c r="CL837" i="38"/>
  <c r="CO837" i="38"/>
  <c r="CN837" i="38"/>
  <c r="CM837" i="38"/>
  <c r="CF1495" i="38"/>
  <c r="CZ1495" i="38" s="1"/>
  <c r="BQ1495" i="38"/>
  <c r="CK1495" i="38" s="1"/>
  <c r="CD1495" i="38"/>
  <c r="CX1495" i="38" s="1"/>
  <c r="CB1495" i="38"/>
  <c r="CV1495" i="38" s="1"/>
  <c r="BZ1495" i="38"/>
  <c r="CT1495" i="38" s="1"/>
  <c r="CC1495" i="38"/>
  <c r="CW1495" i="38" s="1"/>
  <c r="CE1495" i="38"/>
  <c r="CY1495" i="38" s="1"/>
  <c r="CA1495" i="38"/>
  <c r="CU1495" i="38" s="1"/>
  <c r="BY1495" i="38"/>
  <c r="CS1495" i="38" s="1"/>
  <c r="BU1495" i="38"/>
  <c r="CO1495" i="38" s="1"/>
  <c r="BX1495" i="38"/>
  <c r="CR1495" i="38" s="1"/>
  <c r="BV1495" i="38"/>
  <c r="CP1495" i="38" s="1"/>
  <c r="BW1495" i="38"/>
  <c r="CQ1495" i="38" s="1"/>
  <c r="BT1495" i="38"/>
  <c r="CN1495" i="38" s="1"/>
  <c r="BS1495" i="38"/>
  <c r="CM1495" i="38" s="1"/>
  <c r="BR1495" i="38"/>
  <c r="CL1495" i="38" s="1"/>
  <c r="CZ1655" i="38"/>
  <c r="CW1655" i="38"/>
  <c r="CY1655" i="38"/>
  <c r="CK1655" i="38"/>
  <c r="CX1655" i="38"/>
  <c r="CV1655" i="38"/>
  <c r="CR1655" i="38"/>
  <c r="CU1655" i="38"/>
  <c r="CS1655" i="38"/>
  <c r="CT1655" i="38"/>
  <c r="CQ1655" i="38"/>
  <c r="CO1655" i="38"/>
  <c r="CP1655" i="38"/>
  <c r="CM1655" i="38"/>
  <c r="CN1655" i="38"/>
  <c r="CL1655" i="38"/>
  <c r="CZ926" i="38"/>
  <c r="CX926" i="38"/>
  <c r="CU926" i="38"/>
  <c r="CY926" i="38"/>
  <c r="CW926" i="38"/>
  <c r="CV926" i="38"/>
  <c r="CP926" i="38"/>
  <c r="CS926" i="38"/>
  <c r="CR926" i="38"/>
  <c r="CO926" i="38"/>
  <c r="CQ926" i="38"/>
  <c r="CT926" i="38"/>
  <c r="CN926" i="38"/>
  <c r="CL926" i="38"/>
  <c r="CM926" i="38"/>
  <c r="CZ1136" i="38"/>
  <c r="CK1136" i="38"/>
  <c r="CU1136" i="38"/>
  <c r="CV1136" i="38"/>
  <c r="CW1136" i="38"/>
  <c r="CY1136" i="38"/>
  <c r="CX1136" i="38"/>
  <c r="CT1136" i="38"/>
  <c r="CQ1136" i="38"/>
  <c r="CR1136" i="38"/>
  <c r="CS1136" i="38"/>
  <c r="CN1136" i="38"/>
  <c r="CP1136" i="38"/>
  <c r="CO1136" i="38"/>
  <c r="CM1136" i="38"/>
  <c r="CL1136" i="38"/>
  <c r="CX1250" i="38"/>
  <c r="CZ1250" i="38"/>
  <c r="CK1250" i="38"/>
  <c r="CU1250" i="38"/>
  <c r="CW1250" i="38"/>
  <c r="CV1250" i="38"/>
  <c r="CY1250" i="38"/>
  <c r="CP1250" i="38"/>
  <c r="CR1250" i="38"/>
  <c r="CO1250" i="38"/>
  <c r="CT1250" i="38"/>
  <c r="CS1250" i="38"/>
  <c r="CQ1250" i="38"/>
  <c r="CN1250" i="38"/>
  <c r="CM1250" i="38"/>
  <c r="CL1250" i="38"/>
  <c r="CD1602" i="38"/>
  <c r="CX1602" i="38" s="1"/>
  <c r="BQ1602" i="38"/>
  <c r="CK1602" i="38" s="1"/>
  <c r="CB1602" i="38"/>
  <c r="CV1602" i="38" s="1"/>
  <c r="CC1602" i="38"/>
  <c r="CW1602" i="38" s="1"/>
  <c r="CF1602" i="38"/>
  <c r="CZ1602" i="38" s="1"/>
  <c r="CE1602" i="38"/>
  <c r="CY1602" i="38" s="1"/>
  <c r="CA1602" i="38"/>
  <c r="CU1602" i="38" s="1"/>
  <c r="BZ1602" i="38"/>
  <c r="CT1602" i="38" s="1"/>
  <c r="BW1602" i="38"/>
  <c r="CQ1602" i="38" s="1"/>
  <c r="BY1602" i="38"/>
  <c r="CS1602" i="38" s="1"/>
  <c r="BV1602" i="38"/>
  <c r="CP1602" i="38" s="1"/>
  <c r="BX1602" i="38"/>
  <c r="CR1602" i="38" s="1"/>
  <c r="BS1602" i="38"/>
  <c r="CM1602" i="38" s="1"/>
  <c r="BU1602" i="38"/>
  <c r="CO1602" i="38" s="1"/>
  <c r="BR1602" i="38"/>
  <c r="CL1602" i="38" s="1"/>
  <c r="BT1602" i="38"/>
  <c r="CN1602" i="38" s="1"/>
  <c r="CZ1762" i="38"/>
  <c r="CK1762" i="38"/>
  <c r="CX1762" i="38"/>
  <c r="CU1762" i="38"/>
  <c r="CW1762" i="38"/>
  <c r="CV1762" i="38"/>
  <c r="CY1762" i="38"/>
  <c r="CT1762" i="38"/>
  <c r="CR1762" i="38"/>
  <c r="CO1762" i="38"/>
  <c r="CP1762" i="38"/>
  <c r="CS1762" i="38"/>
  <c r="CQ1762" i="38"/>
  <c r="CN1762" i="38"/>
  <c r="CM1762" i="38"/>
  <c r="CL1762" i="38"/>
  <c r="BQ852" i="38"/>
  <c r="CK852" i="38" s="1"/>
  <c r="CB852" i="38"/>
  <c r="CV852" i="38" s="1"/>
  <c r="CD852" i="38"/>
  <c r="CX852" i="38" s="1"/>
  <c r="CC852" i="38"/>
  <c r="CW852" i="38" s="1"/>
  <c r="CE852" i="38"/>
  <c r="CY852" i="38" s="1"/>
  <c r="CF852" i="38"/>
  <c r="CZ852" i="38" s="1"/>
  <c r="BW852" i="38"/>
  <c r="CQ852" i="38" s="1"/>
  <c r="BX852" i="38"/>
  <c r="CR852" i="38" s="1"/>
  <c r="BY852" i="38"/>
  <c r="CS852" i="38" s="1"/>
  <c r="CA852" i="38"/>
  <c r="CU852" i="38" s="1"/>
  <c r="BV852" i="38"/>
  <c r="CP852" i="38" s="1"/>
  <c r="BT852" i="38"/>
  <c r="CN852" i="38" s="1"/>
  <c r="BU852" i="38"/>
  <c r="CO852" i="38" s="1"/>
  <c r="BZ852" i="38"/>
  <c r="CT852" i="38" s="1"/>
  <c r="BR852" i="38"/>
  <c r="CL852" i="38" s="1"/>
  <c r="BS852" i="38"/>
  <c r="CM852" i="38" s="1"/>
  <c r="CZ1195" i="38"/>
  <c r="CX1195" i="38"/>
  <c r="CW1195" i="38"/>
  <c r="CY1195" i="38"/>
  <c r="CK1195" i="38"/>
  <c r="CV1195" i="38"/>
  <c r="CT1195" i="38"/>
  <c r="CR1195" i="38"/>
  <c r="CS1195" i="38"/>
  <c r="CU1195" i="38"/>
  <c r="CQ1195" i="38"/>
  <c r="CO1195" i="38"/>
  <c r="CP1195" i="38"/>
  <c r="CM1195" i="38"/>
  <c r="CN1195" i="38"/>
  <c r="CL1195" i="38"/>
  <c r="CZ1293" i="38"/>
  <c r="CX1293" i="38"/>
  <c r="CW1293" i="38"/>
  <c r="CY1293" i="38"/>
  <c r="CU1293" i="38"/>
  <c r="CV1293" i="38"/>
  <c r="CT1293" i="38"/>
  <c r="CR1293" i="38"/>
  <c r="CS1293" i="38"/>
  <c r="CQ1293" i="38"/>
  <c r="CL1293" i="38"/>
  <c r="CP1293" i="38"/>
  <c r="CO1293" i="38"/>
  <c r="CN1293" i="38"/>
  <c r="CM1293" i="38"/>
  <c r="CZ1453" i="38"/>
  <c r="CX1453" i="38"/>
  <c r="CK1453" i="38"/>
  <c r="CW1453" i="38"/>
  <c r="CY1453" i="38"/>
  <c r="CU1453" i="38"/>
  <c r="CV1453" i="38"/>
  <c r="CT1453" i="38"/>
  <c r="CR1453" i="38"/>
  <c r="CS1453" i="38"/>
  <c r="CQ1453" i="38"/>
  <c r="CL1453" i="38"/>
  <c r="CO1453" i="38"/>
  <c r="CN1453" i="38"/>
  <c r="CP1453" i="38"/>
  <c r="CM1453" i="38"/>
  <c r="CF1709" i="38"/>
  <c r="CZ1709" i="38" s="1"/>
  <c r="CD1709" i="38"/>
  <c r="CX1709" i="38" s="1"/>
  <c r="BQ1709" i="38"/>
  <c r="CK1709" i="38" s="1"/>
  <c r="CB1709" i="38"/>
  <c r="CV1709" i="38" s="1"/>
  <c r="CC1709" i="38"/>
  <c r="CW1709" i="38" s="1"/>
  <c r="CE1709" i="38"/>
  <c r="CY1709" i="38" s="1"/>
  <c r="BZ1709" i="38"/>
  <c r="CT1709" i="38" s="1"/>
  <c r="BY1709" i="38"/>
  <c r="CS1709" i="38" s="1"/>
  <c r="BX1709" i="38"/>
  <c r="CR1709" i="38" s="1"/>
  <c r="BW1709" i="38"/>
  <c r="CQ1709" i="38" s="1"/>
  <c r="CA1709" i="38"/>
  <c r="CU1709" i="38" s="1"/>
  <c r="BU1709" i="38"/>
  <c r="CO1709" i="38" s="1"/>
  <c r="BS1709" i="38"/>
  <c r="CM1709" i="38" s="1"/>
  <c r="BT1709" i="38"/>
  <c r="CN1709" i="38" s="1"/>
  <c r="BV1709" i="38"/>
  <c r="CP1709" i="38" s="1"/>
  <c r="BR1709" i="38"/>
  <c r="CL1709" i="38" s="1"/>
  <c r="CF1504" i="38"/>
  <c r="CZ1504" i="38" s="1"/>
  <c r="BQ1504" i="38"/>
  <c r="CK1504" i="38" s="1"/>
  <c r="CB1504" i="38"/>
  <c r="CV1504" i="38" s="1"/>
  <c r="CC1504" i="38"/>
  <c r="CW1504" i="38" s="1"/>
  <c r="CE1504" i="38"/>
  <c r="CY1504" i="38" s="1"/>
  <c r="CD1504" i="38"/>
  <c r="CX1504" i="38" s="1"/>
  <c r="BZ1504" i="38"/>
  <c r="CT1504" i="38" s="1"/>
  <c r="CA1504" i="38"/>
  <c r="CU1504" i="38" s="1"/>
  <c r="BW1504" i="38"/>
  <c r="CQ1504" i="38" s="1"/>
  <c r="BX1504" i="38"/>
  <c r="CR1504" i="38" s="1"/>
  <c r="BY1504" i="38"/>
  <c r="CS1504" i="38" s="1"/>
  <c r="BV1504" i="38"/>
  <c r="CP1504" i="38" s="1"/>
  <c r="BU1504" i="38"/>
  <c r="CO1504" i="38" s="1"/>
  <c r="BR1504" i="38"/>
  <c r="CL1504" i="38" s="1"/>
  <c r="BT1504" i="38"/>
  <c r="CN1504" i="38" s="1"/>
  <c r="BS1504" i="38"/>
  <c r="CM1504" i="38" s="1"/>
  <c r="CK1965" i="38"/>
  <c r="CZ1965" i="38"/>
  <c r="CW1965" i="38"/>
  <c r="CY1965" i="38"/>
  <c r="CX1965" i="38"/>
  <c r="CU1965" i="38"/>
  <c r="CV1965" i="38"/>
  <c r="CT1965" i="38"/>
  <c r="CR1965" i="38"/>
  <c r="CS1965" i="38"/>
  <c r="CQ1965" i="38"/>
  <c r="CL1965" i="38"/>
  <c r="CO1965" i="38"/>
  <c r="CN1965" i="38"/>
  <c r="CP1965" i="38"/>
  <c r="CM1965" i="38"/>
  <c r="BX2147" i="38"/>
  <c r="CF2147" i="38"/>
  <c r="BU2147" i="38"/>
  <c r="CC2147" i="38"/>
  <c r="BR2147" i="38"/>
  <c r="CB2147" i="38"/>
  <c r="BS2147" i="38"/>
  <c r="CD2147" i="38"/>
  <c r="BT2147" i="38"/>
  <c r="CE2147" i="38"/>
  <c r="BY2147" i="38"/>
  <c r="BZ2147" i="38"/>
  <c r="BQ2147" i="38"/>
  <c r="BV2147" i="38"/>
  <c r="BW2147" i="38"/>
  <c r="CA2147" i="38"/>
  <c r="BX2275" i="38"/>
  <c r="CF2275" i="38"/>
  <c r="BU2275" i="38"/>
  <c r="CC2275" i="38"/>
  <c r="BR2275" i="38"/>
  <c r="CB2275" i="38"/>
  <c r="BS2275" i="38"/>
  <c r="CD2275" i="38"/>
  <c r="BT2275" i="38"/>
  <c r="CE2275" i="38"/>
  <c r="BY2275" i="38"/>
  <c r="BZ2275" i="38"/>
  <c r="BQ2275" i="38"/>
  <c r="BV2275" i="38"/>
  <c r="BW2275" i="38"/>
  <c r="CA2275" i="38"/>
  <c r="CZ2355" i="38"/>
  <c r="CV2355" i="38"/>
  <c r="CX2355" i="38"/>
  <c r="CK2355" i="38"/>
  <c r="CW2355" i="38"/>
  <c r="CY2355" i="38"/>
  <c r="CU2355" i="38"/>
  <c r="CT2355" i="38"/>
  <c r="CQ2355" i="38"/>
  <c r="CS2355" i="38"/>
  <c r="CP2355" i="38"/>
  <c r="CR2355" i="38"/>
  <c r="CM2355" i="38"/>
  <c r="CO2355" i="38"/>
  <c r="CN2355" i="38"/>
  <c r="CL2355" i="38"/>
  <c r="CZ2483" i="38"/>
  <c r="CV2483" i="38"/>
  <c r="CX2483" i="38"/>
  <c r="CW2483" i="38"/>
  <c r="CY2483" i="38"/>
  <c r="CK2483" i="38"/>
  <c r="CU2483" i="38"/>
  <c r="CT2483" i="38"/>
  <c r="CQ2483" i="38"/>
  <c r="CS2483" i="38"/>
  <c r="CP2483" i="38"/>
  <c r="CR2483" i="38"/>
  <c r="CO2483" i="38"/>
  <c r="CN2483" i="38"/>
  <c r="CM2483" i="38"/>
  <c r="CL2483" i="38"/>
  <c r="CZ1032" i="38"/>
  <c r="CK1032" i="38"/>
  <c r="CV1032" i="38"/>
  <c r="CW1032" i="38"/>
  <c r="CY1032" i="38"/>
  <c r="CX1032" i="38"/>
  <c r="CQ1032" i="38"/>
  <c r="CR1032" i="38"/>
  <c r="CS1032" i="38"/>
  <c r="CP1032" i="38"/>
  <c r="CN1032" i="38"/>
  <c r="CO1032" i="38"/>
  <c r="CM1032" i="38"/>
  <c r="CL1032" i="38"/>
  <c r="CK1864" i="38"/>
  <c r="CZ1864" i="38"/>
  <c r="CU1864" i="38"/>
  <c r="CV1864" i="38"/>
  <c r="CW1864" i="38"/>
  <c r="CY1864" i="38"/>
  <c r="CX1864" i="38"/>
  <c r="CT1864" i="38"/>
  <c r="CQ1864" i="38"/>
  <c r="CR1864" i="38"/>
  <c r="CS1864" i="38"/>
  <c r="CP1864" i="38"/>
  <c r="CN1864" i="38"/>
  <c r="CO1864" i="38"/>
  <c r="CM1864" i="38"/>
  <c r="CL1864" i="38"/>
  <c r="CW1795" i="38"/>
  <c r="CY1795" i="38"/>
  <c r="CK1795" i="38"/>
  <c r="CX1795" i="38"/>
  <c r="CZ1795" i="38"/>
  <c r="CV1795" i="38"/>
  <c r="CU1795" i="38"/>
  <c r="CR1795" i="38"/>
  <c r="CS1795" i="38"/>
  <c r="CT1795" i="38"/>
  <c r="CO1795" i="38"/>
  <c r="CQ1795" i="38"/>
  <c r="CP1795" i="38"/>
  <c r="CM1795" i="38"/>
  <c r="CL1795" i="38"/>
  <c r="CN1795" i="38"/>
  <c r="CZ1751" i="38"/>
  <c r="CW1751" i="38"/>
  <c r="CY1751" i="38"/>
  <c r="CK1751" i="38"/>
  <c r="CX1751" i="38"/>
  <c r="CV1751" i="38"/>
  <c r="CR1751" i="38"/>
  <c r="CS1751" i="38"/>
  <c r="CT1751" i="38"/>
  <c r="CU1751" i="38"/>
  <c r="CQ1751" i="38"/>
  <c r="CO1751" i="38"/>
  <c r="CP1751" i="38"/>
  <c r="CM1751" i="38"/>
  <c r="CN1751" i="38"/>
  <c r="CL1751" i="38"/>
  <c r="CK2096" i="38"/>
  <c r="CU2096" i="38"/>
  <c r="CV2096" i="38"/>
  <c r="CW2096" i="38"/>
  <c r="CY2096" i="38"/>
  <c r="CX2096" i="38"/>
  <c r="CZ2096" i="38"/>
  <c r="CT2096" i="38"/>
  <c r="CQ2096" i="38"/>
  <c r="CR2096" i="38"/>
  <c r="CS2096" i="38"/>
  <c r="CP2096" i="38"/>
  <c r="CN2096" i="38"/>
  <c r="CO2096" i="38"/>
  <c r="CM2096" i="38"/>
  <c r="CL2096" i="38"/>
  <c r="BS2448" i="38"/>
  <c r="CA2448" i="38"/>
  <c r="BT2448" i="38"/>
  <c r="CB2448" i="38"/>
  <c r="BU2448" i="38"/>
  <c r="CC2448" i="38"/>
  <c r="BX2448" i="38"/>
  <c r="CF2448" i="38"/>
  <c r="BQ2448" i="38"/>
  <c r="BY2448" i="38"/>
  <c r="BV2448" i="38"/>
  <c r="BW2448" i="38"/>
  <c r="BZ2448" i="38"/>
  <c r="CD2448" i="38"/>
  <c r="CE2448" i="38"/>
  <c r="BR2448" i="38"/>
  <c r="BQ2594" i="38"/>
  <c r="BY2594" i="38"/>
  <c r="BR2594" i="38"/>
  <c r="BZ2594" i="38"/>
  <c r="BS2594" i="38"/>
  <c r="CA2594" i="38"/>
  <c r="BV2594" i="38"/>
  <c r="CD2594" i="38"/>
  <c r="BW2594" i="38"/>
  <c r="CE2594" i="38"/>
  <c r="BT2594" i="38"/>
  <c r="BU2594" i="38"/>
  <c r="BX2594" i="38"/>
  <c r="CB2594" i="38"/>
  <c r="CC2594" i="38"/>
  <c r="CF2594" i="38"/>
  <c r="CX251" i="38"/>
  <c r="CQ251" i="38"/>
  <c r="CO251" i="38"/>
  <c r="CR251" i="38"/>
  <c r="CW251" i="38"/>
  <c r="CM251" i="38"/>
  <c r="CP251" i="38"/>
  <c r="CK251" i="38"/>
  <c r="CE250" i="38"/>
  <c r="CY250" i="38" s="1"/>
  <c r="CD250" i="38"/>
  <c r="CX250" i="38" s="1"/>
  <c r="BX250" i="38"/>
  <c r="CR250" i="38" s="1"/>
  <c r="CC250" i="38"/>
  <c r="CW250" i="38" s="1"/>
  <c r="CA250" i="38"/>
  <c r="CU250" i="38" s="1"/>
  <c r="BS250" i="38"/>
  <c r="CM250" i="38" s="1"/>
  <c r="CF250" i="38"/>
  <c r="CZ250" i="38" s="1"/>
  <c r="BV250" i="38"/>
  <c r="CP250" i="38" s="1"/>
  <c r="BY250" i="38"/>
  <c r="CS250" i="38" s="1"/>
  <c r="BQ250" i="38"/>
  <c r="CK250" i="38" s="1"/>
  <c r="CB250" i="38"/>
  <c r="CV250" i="38" s="1"/>
  <c r="BT250" i="38"/>
  <c r="CN250" i="38" s="1"/>
  <c r="BW250" i="38"/>
  <c r="CQ250" i="38" s="1"/>
  <c r="BZ250" i="38"/>
  <c r="CT250" i="38" s="1"/>
  <c r="BR250" i="38"/>
  <c r="CL250" i="38" s="1"/>
  <c r="BU250" i="38"/>
  <c r="CO250" i="38" s="1"/>
  <c r="CZ309" i="38"/>
  <c r="CY309" i="38"/>
  <c r="CW309" i="38"/>
  <c r="CT309" i="38"/>
  <c r="CX309" i="38"/>
  <c r="CV309" i="38"/>
  <c r="CU309" i="38"/>
  <c r="CP309" i="38"/>
  <c r="CR309" i="38"/>
  <c r="CM309" i="38"/>
  <c r="CO309" i="38"/>
  <c r="CN309" i="38"/>
  <c r="CL309" i="38"/>
  <c r="CK309" i="38"/>
  <c r="CF488" i="38"/>
  <c r="CZ488" i="38" s="1"/>
  <c r="CE488" i="38"/>
  <c r="CY488" i="38" s="1"/>
  <c r="CD488" i="38"/>
  <c r="CX488" i="38" s="1"/>
  <c r="CC488" i="38"/>
  <c r="CW488" i="38" s="1"/>
  <c r="CB488" i="38"/>
  <c r="CV488" i="38" s="1"/>
  <c r="CA488" i="38"/>
  <c r="CU488" i="38" s="1"/>
  <c r="BX488" i="38"/>
  <c r="CR488" i="38" s="1"/>
  <c r="BW488" i="38"/>
  <c r="CQ488" i="38" s="1"/>
  <c r="BZ488" i="38"/>
  <c r="CT488" i="38" s="1"/>
  <c r="BV488" i="38"/>
  <c r="CP488" i="38" s="1"/>
  <c r="BU488" i="38"/>
  <c r="CO488" i="38" s="1"/>
  <c r="BT488" i="38"/>
  <c r="CN488" i="38" s="1"/>
  <c r="BS488" i="38"/>
  <c r="CM488" i="38" s="1"/>
  <c r="BR488" i="38"/>
  <c r="CL488" i="38" s="1"/>
  <c r="BQ488" i="38"/>
  <c r="CK488" i="38" s="1"/>
  <c r="BY488" i="38"/>
  <c r="CS488" i="38" s="1"/>
  <c r="CK487" i="38"/>
  <c r="CF529" i="38"/>
  <c r="CZ529" i="38" s="1"/>
  <c r="CE529" i="38"/>
  <c r="CY529" i="38" s="1"/>
  <c r="CA529" i="38"/>
  <c r="CU529" i="38" s="1"/>
  <c r="BZ529" i="38"/>
  <c r="CT529" i="38" s="1"/>
  <c r="BY529" i="38"/>
  <c r="CS529" i="38" s="1"/>
  <c r="CB529" i="38"/>
  <c r="CV529" i="38" s="1"/>
  <c r="CC529" i="38"/>
  <c r="CW529" i="38" s="1"/>
  <c r="BX529" i="38"/>
  <c r="CR529" i="38" s="1"/>
  <c r="CD529" i="38"/>
  <c r="CX529" i="38" s="1"/>
  <c r="BQ529" i="38"/>
  <c r="CK529" i="38" s="1"/>
  <c r="BR529" i="38"/>
  <c r="CL529" i="38" s="1"/>
  <c r="BS529" i="38"/>
  <c r="CM529" i="38" s="1"/>
  <c r="BW529" i="38"/>
  <c r="CQ529" i="38" s="1"/>
  <c r="BT529" i="38"/>
  <c r="CN529" i="38" s="1"/>
  <c r="BU529" i="38"/>
  <c r="CO529" i="38" s="1"/>
  <c r="BV529" i="38"/>
  <c r="CP529" i="38" s="1"/>
  <c r="CZ403" i="38"/>
  <c r="CX403" i="38"/>
  <c r="CW403" i="38"/>
  <c r="CV403" i="38"/>
  <c r="CU403" i="38"/>
  <c r="CR403" i="38"/>
  <c r="CQ403" i="38"/>
  <c r="CP403" i="38"/>
  <c r="CS403" i="38"/>
  <c r="CN403" i="38"/>
  <c r="CM403" i="38"/>
  <c r="CL403" i="38"/>
  <c r="CK403" i="38"/>
  <c r="CT403" i="38"/>
  <c r="CF981" i="38"/>
  <c r="CZ981" i="38" s="1"/>
  <c r="CD981" i="38"/>
  <c r="CX981" i="38" s="1"/>
  <c r="BQ981" i="38"/>
  <c r="CK981" i="38" s="1"/>
  <c r="BZ981" i="38"/>
  <c r="CT981" i="38" s="1"/>
  <c r="CA981" i="38"/>
  <c r="CU981" i="38" s="1"/>
  <c r="CB981" i="38"/>
  <c r="CV981" i="38" s="1"/>
  <c r="CC981" i="38"/>
  <c r="CW981" i="38" s="1"/>
  <c r="CE981" i="38"/>
  <c r="CY981" i="38" s="1"/>
  <c r="BV981" i="38"/>
  <c r="CP981" i="38" s="1"/>
  <c r="BX981" i="38"/>
  <c r="CR981" i="38" s="1"/>
  <c r="BY981" i="38"/>
  <c r="CS981" i="38" s="1"/>
  <c r="BW981" i="38"/>
  <c r="CQ981" i="38" s="1"/>
  <c r="BU981" i="38"/>
  <c r="CO981" i="38" s="1"/>
  <c r="BS981" i="38"/>
  <c r="CM981" i="38" s="1"/>
  <c r="BT981" i="38"/>
  <c r="CN981" i="38" s="1"/>
  <c r="BR981" i="38"/>
  <c r="CL981" i="38" s="1"/>
  <c r="CF1435" i="38"/>
  <c r="CZ1435" i="38" s="1"/>
  <c r="BQ1435" i="38"/>
  <c r="CK1435" i="38" s="1"/>
  <c r="CD1435" i="38"/>
  <c r="CX1435" i="38" s="1"/>
  <c r="CE1435" i="38"/>
  <c r="CY1435" i="38" s="1"/>
  <c r="CC1435" i="38"/>
  <c r="CW1435" i="38" s="1"/>
  <c r="CB1435" i="38"/>
  <c r="CV1435" i="38" s="1"/>
  <c r="BZ1435" i="38"/>
  <c r="CT1435" i="38" s="1"/>
  <c r="CA1435" i="38"/>
  <c r="CU1435" i="38" s="1"/>
  <c r="BY1435" i="38"/>
  <c r="CS1435" i="38" s="1"/>
  <c r="BU1435" i="38"/>
  <c r="CO1435" i="38" s="1"/>
  <c r="BV1435" i="38"/>
  <c r="CP1435" i="38" s="1"/>
  <c r="BX1435" i="38"/>
  <c r="CR1435" i="38" s="1"/>
  <c r="BT1435" i="38"/>
  <c r="CN1435" i="38" s="1"/>
  <c r="BW1435" i="38"/>
  <c r="CQ1435" i="38" s="1"/>
  <c r="BS1435" i="38"/>
  <c r="CM1435" i="38" s="1"/>
  <c r="BR1435" i="38"/>
  <c r="CL1435" i="38" s="1"/>
  <c r="CF1691" i="38"/>
  <c r="CZ1691" i="38" s="1"/>
  <c r="BQ1691" i="38"/>
  <c r="CK1691" i="38" s="1"/>
  <c r="CD1691" i="38"/>
  <c r="CX1691" i="38" s="1"/>
  <c r="CE1691" i="38"/>
  <c r="CY1691" i="38" s="1"/>
  <c r="CC1691" i="38"/>
  <c r="CW1691" i="38" s="1"/>
  <c r="CB1691" i="38"/>
  <c r="CV1691" i="38" s="1"/>
  <c r="BZ1691" i="38"/>
  <c r="CT1691" i="38" s="1"/>
  <c r="CA1691" i="38"/>
  <c r="CU1691" i="38" s="1"/>
  <c r="BY1691" i="38"/>
  <c r="CS1691" i="38" s="1"/>
  <c r="BU1691" i="38"/>
  <c r="CO1691" i="38" s="1"/>
  <c r="BV1691" i="38"/>
  <c r="CP1691" i="38" s="1"/>
  <c r="BX1691" i="38"/>
  <c r="CR1691" i="38" s="1"/>
  <c r="BT1691" i="38"/>
  <c r="CN1691" i="38" s="1"/>
  <c r="BW1691" i="38"/>
  <c r="CQ1691" i="38" s="1"/>
  <c r="BS1691" i="38"/>
  <c r="CM1691" i="38" s="1"/>
  <c r="BR1691" i="38"/>
  <c r="CL1691" i="38" s="1"/>
  <c r="CF718" i="38"/>
  <c r="CZ718" i="38" s="1"/>
  <c r="CD718" i="38"/>
  <c r="CX718" i="38" s="1"/>
  <c r="CB718" i="38"/>
  <c r="CV718" i="38" s="1"/>
  <c r="BQ718" i="38"/>
  <c r="CK718" i="38" s="1"/>
  <c r="CA718" i="38"/>
  <c r="CU718" i="38" s="1"/>
  <c r="CC718" i="38"/>
  <c r="CW718" i="38" s="1"/>
  <c r="CE718" i="38"/>
  <c r="CY718" i="38" s="1"/>
  <c r="BZ718" i="38"/>
  <c r="CT718" i="38" s="1"/>
  <c r="BW718" i="38"/>
  <c r="CQ718" i="38" s="1"/>
  <c r="BV718" i="38"/>
  <c r="CP718" i="38" s="1"/>
  <c r="BY718" i="38"/>
  <c r="CS718" i="38" s="1"/>
  <c r="BX718" i="38"/>
  <c r="CR718" i="38" s="1"/>
  <c r="BS718" i="38"/>
  <c r="CM718" i="38" s="1"/>
  <c r="BU718" i="38"/>
  <c r="CO718" i="38" s="1"/>
  <c r="BT718" i="38"/>
  <c r="CN718" i="38" s="1"/>
  <c r="BR718" i="38"/>
  <c r="CL718" i="38" s="1"/>
  <c r="CZ1056" i="38"/>
  <c r="CK1056" i="38"/>
  <c r="CU1056" i="38"/>
  <c r="CV1056" i="38"/>
  <c r="CW1056" i="38"/>
  <c r="CY1056" i="38"/>
  <c r="CX1056" i="38"/>
  <c r="CT1056" i="38"/>
  <c r="CQ1056" i="38"/>
  <c r="CR1056" i="38"/>
  <c r="CS1056" i="38"/>
  <c r="CN1056" i="38"/>
  <c r="CP1056" i="38"/>
  <c r="CO1056" i="38"/>
  <c r="CM1056" i="38"/>
  <c r="CL1056" i="38"/>
  <c r="CX1033" i="38"/>
  <c r="CK1033" i="38"/>
  <c r="CZ1033" i="38"/>
  <c r="CW1033" i="38"/>
  <c r="CY1033" i="38"/>
  <c r="CV1033" i="38"/>
  <c r="CU1033" i="38"/>
  <c r="CR1033" i="38"/>
  <c r="CS1033" i="38"/>
  <c r="CP1033" i="38"/>
  <c r="CL1033" i="38"/>
  <c r="CT1033" i="38"/>
  <c r="CN1033" i="38"/>
  <c r="CO1033" i="38"/>
  <c r="CM1033" i="38"/>
  <c r="CQ1033" i="38"/>
  <c r="CF1542" i="38"/>
  <c r="CZ1542" i="38" s="1"/>
  <c r="CD1542" i="38"/>
  <c r="CX1542" i="38" s="1"/>
  <c r="CB1542" i="38"/>
  <c r="CV1542" i="38" s="1"/>
  <c r="BQ1542" i="38"/>
  <c r="CK1542" i="38" s="1"/>
  <c r="CC1542" i="38"/>
  <c r="CW1542" i="38" s="1"/>
  <c r="CE1542" i="38"/>
  <c r="CY1542" i="38" s="1"/>
  <c r="BZ1542" i="38"/>
  <c r="CT1542" i="38" s="1"/>
  <c r="CA1542" i="38"/>
  <c r="CU1542" i="38" s="1"/>
  <c r="BW1542" i="38"/>
  <c r="CQ1542" i="38" s="1"/>
  <c r="BY1542" i="38"/>
  <c r="CS1542" i="38" s="1"/>
  <c r="BV1542" i="38"/>
  <c r="CP1542" i="38" s="1"/>
  <c r="BX1542" i="38"/>
  <c r="CR1542" i="38" s="1"/>
  <c r="BS1542" i="38"/>
  <c r="CM1542" i="38" s="1"/>
  <c r="BU1542" i="38"/>
  <c r="CO1542" i="38" s="1"/>
  <c r="BT1542" i="38"/>
  <c r="CN1542" i="38" s="1"/>
  <c r="BR1542" i="38"/>
  <c r="CL1542" i="38" s="1"/>
  <c r="CZ1702" i="38"/>
  <c r="CK1702" i="38"/>
  <c r="CX1702" i="38"/>
  <c r="CU1702" i="38"/>
  <c r="CY1702" i="38"/>
  <c r="CW1702" i="38"/>
  <c r="CT1702" i="38"/>
  <c r="CR1702" i="38"/>
  <c r="CO1702" i="38"/>
  <c r="CP1702" i="38"/>
  <c r="CV1702" i="38"/>
  <c r="CQ1702" i="38"/>
  <c r="CS1702" i="38"/>
  <c r="CN1702" i="38"/>
  <c r="CL1702" i="38"/>
  <c r="CM1702" i="38"/>
  <c r="CF987" i="38"/>
  <c r="CZ987" i="38" s="1"/>
  <c r="BZ987" i="38"/>
  <c r="CT987" i="38" s="1"/>
  <c r="BQ987" i="38"/>
  <c r="CK987" i="38" s="1"/>
  <c r="CE987" i="38"/>
  <c r="CY987" i="38" s="1"/>
  <c r="CD987" i="38"/>
  <c r="CX987" i="38" s="1"/>
  <c r="CC987" i="38"/>
  <c r="CW987" i="38" s="1"/>
  <c r="CB987" i="38"/>
  <c r="CV987" i="38" s="1"/>
  <c r="BY987" i="38"/>
  <c r="CS987" i="38" s="1"/>
  <c r="CA987" i="38"/>
  <c r="CU987" i="38" s="1"/>
  <c r="BW987" i="38"/>
  <c r="CQ987" i="38" s="1"/>
  <c r="BT987" i="38"/>
  <c r="CN987" i="38" s="1"/>
  <c r="BU987" i="38"/>
  <c r="CO987" i="38" s="1"/>
  <c r="BV987" i="38"/>
  <c r="CP987" i="38" s="1"/>
  <c r="BX987" i="38"/>
  <c r="CR987" i="38" s="1"/>
  <c r="BS987" i="38"/>
  <c r="CM987" i="38" s="1"/>
  <c r="BR987" i="38"/>
  <c r="CL987" i="38" s="1"/>
  <c r="CZ813" i="38"/>
  <c r="CX813" i="38"/>
  <c r="CK813" i="38"/>
  <c r="CW813" i="38"/>
  <c r="CY813" i="38"/>
  <c r="CU813" i="38"/>
  <c r="CT813" i="38"/>
  <c r="CR813" i="38"/>
  <c r="CV813" i="38"/>
  <c r="CS813" i="38"/>
  <c r="CN813" i="38"/>
  <c r="CL813" i="38"/>
  <c r="CO813" i="38"/>
  <c r="CP813" i="38"/>
  <c r="CQ813" i="38"/>
  <c r="CM813" i="38"/>
  <c r="CF1393" i="38"/>
  <c r="CZ1393" i="38" s="1"/>
  <c r="CD1393" i="38"/>
  <c r="CX1393" i="38" s="1"/>
  <c r="BQ1393" i="38"/>
  <c r="CK1393" i="38" s="1"/>
  <c r="CB1393" i="38"/>
  <c r="CV1393" i="38" s="1"/>
  <c r="CC1393" i="38"/>
  <c r="CW1393" i="38" s="1"/>
  <c r="CE1393" i="38"/>
  <c r="CY1393" i="38" s="1"/>
  <c r="BV1393" i="38"/>
  <c r="CP1393" i="38" s="1"/>
  <c r="BY1393" i="38"/>
  <c r="CS1393" i="38" s="1"/>
  <c r="CA1393" i="38"/>
  <c r="CU1393" i="38" s="1"/>
  <c r="BZ1393" i="38"/>
  <c r="CT1393" i="38" s="1"/>
  <c r="BX1393" i="38"/>
  <c r="CR1393" i="38" s="1"/>
  <c r="BU1393" i="38"/>
  <c r="CO1393" i="38" s="1"/>
  <c r="BS1393" i="38"/>
  <c r="CM1393" i="38" s="1"/>
  <c r="BT1393" i="38"/>
  <c r="CN1393" i="38" s="1"/>
  <c r="BW1393" i="38"/>
  <c r="CQ1393" i="38" s="1"/>
  <c r="BR1393" i="38"/>
  <c r="CL1393" i="38" s="1"/>
  <c r="CZ1649" i="38"/>
  <c r="CX1649" i="38"/>
  <c r="CK1649" i="38"/>
  <c r="CW1649" i="38"/>
  <c r="CY1649" i="38"/>
  <c r="CU1649" i="38"/>
  <c r="CR1649" i="38"/>
  <c r="CV1649" i="38"/>
  <c r="CS1649" i="38"/>
  <c r="CT1649" i="38"/>
  <c r="CQ1649" i="38"/>
  <c r="CL1649" i="38"/>
  <c r="CN1649" i="38"/>
  <c r="CP1649" i="38"/>
  <c r="CO1649" i="38"/>
  <c r="CM1649" i="38"/>
  <c r="CF675" i="38"/>
  <c r="CZ675" i="38" s="1"/>
  <c r="BZ675" i="38"/>
  <c r="CT675" i="38" s="1"/>
  <c r="BQ675" i="38"/>
  <c r="CK675" i="38" s="1"/>
  <c r="CD675" i="38"/>
  <c r="CX675" i="38" s="1"/>
  <c r="CE675" i="38"/>
  <c r="CY675" i="38" s="1"/>
  <c r="CC675" i="38"/>
  <c r="CW675" i="38" s="1"/>
  <c r="CB675" i="38"/>
  <c r="CV675" i="38" s="1"/>
  <c r="CA675" i="38"/>
  <c r="CU675" i="38" s="1"/>
  <c r="BY675" i="38"/>
  <c r="CS675" i="38" s="1"/>
  <c r="BW675" i="38"/>
  <c r="CQ675" i="38" s="1"/>
  <c r="BT675" i="38"/>
  <c r="CN675" i="38" s="1"/>
  <c r="BX675" i="38"/>
  <c r="CR675" i="38" s="1"/>
  <c r="BU675" i="38"/>
  <c r="CO675" i="38" s="1"/>
  <c r="BV675" i="38"/>
  <c r="CP675" i="38" s="1"/>
  <c r="BS675" i="38"/>
  <c r="CM675" i="38" s="1"/>
  <c r="BR675" i="38"/>
  <c r="CL675" i="38" s="1"/>
  <c r="CX1905" i="38"/>
  <c r="CK1905" i="38"/>
  <c r="CZ1905" i="38"/>
  <c r="CW1905" i="38"/>
  <c r="CY1905" i="38"/>
  <c r="CU1905" i="38"/>
  <c r="CR1905" i="38"/>
  <c r="CV1905" i="38"/>
  <c r="CS1905" i="38"/>
  <c r="CT1905" i="38"/>
  <c r="CQ1905" i="38"/>
  <c r="CL1905" i="38"/>
  <c r="CN1905" i="38"/>
  <c r="CP1905" i="38"/>
  <c r="CO1905" i="38"/>
  <c r="CM1905" i="38"/>
  <c r="CZ2069" i="38"/>
  <c r="CX2069" i="38"/>
  <c r="CK2069" i="38"/>
  <c r="CV2069" i="38"/>
  <c r="CY2069" i="38"/>
  <c r="CT2069" i="38"/>
  <c r="CW2069" i="38"/>
  <c r="CU2069" i="38"/>
  <c r="CS2069" i="38"/>
  <c r="CO2069" i="38"/>
  <c r="CP2069" i="38"/>
  <c r="CQ2069" i="38"/>
  <c r="CR2069" i="38"/>
  <c r="CN2069" i="38"/>
  <c r="CL2069" i="38"/>
  <c r="CM2069" i="38"/>
  <c r="CZ2197" i="38"/>
  <c r="CX2197" i="38"/>
  <c r="CK2197" i="38"/>
  <c r="CV2197" i="38"/>
  <c r="CY2197" i="38"/>
  <c r="CT2197" i="38"/>
  <c r="CW2197" i="38"/>
  <c r="CU2197" i="38"/>
  <c r="CS2197" i="38"/>
  <c r="CO2197" i="38"/>
  <c r="CP2197" i="38"/>
  <c r="CQ2197" i="38"/>
  <c r="CR2197" i="38"/>
  <c r="CN2197" i="38"/>
  <c r="CL2197" i="38"/>
  <c r="CM2197" i="38"/>
  <c r="CZ2325" i="38"/>
  <c r="CX2325" i="38"/>
  <c r="CK2325" i="38"/>
  <c r="CV2325" i="38"/>
  <c r="CY2325" i="38"/>
  <c r="CT2325" i="38"/>
  <c r="CW2325" i="38"/>
  <c r="CS2325" i="38"/>
  <c r="CU2325" i="38"/>
  <c r="CO2325" i="38"/>
  <c r="CP2325" i="38"/>
  <c r="CQ2325" i="38"/>
  <c r="CR2325" i="38"/>
  <c r="CN2325" i="38"/>
  <c r="CL2325" i="38"/>
  <c r="CM2325" i="38"/>
  <c r="CZ2453" i="38"/>
  <c r="CX2453" i="38"/>
  <c r="CK2453" i="38"/>
  <c r="CV2453" i="38"/>
  <c r="CY2453" i="38"/>
  <c r="CT2453" i="38"/>
  <c r="CW2453" i="38"/>
  <c r="CS2453" i="38"/>
  <c r="CU2453" i="38"/>
  <c r="CQ2453" i="38"/>
  <c r="CO2453" i="38"/>
  <c r="CP2453" i="38"/>
  <c r="CR2453" i="38"/>
  <c r="CN2453" i="38"/>
  <c r="CM2453" i="38"/>
  <c r="CL2453" i="38"/>
  <c r="CZ2581" i="38"/>
  <c r="CX2581" i="38"/>
  <c r="CK2581" i="38"/>
  <c r="CY2581" i="38"/>
  <c r="CT2581" i="38"/>
  <c r="CV2581" i="38"/>
  <c r="CW2581" i="38"/>
  <c r="CS2581" i="38"/>
  <c r="CU2581" i="38"/>
  <c r="CQ2581" i="38"/>
  <c r="CO2581" i="38"/>
  <c r="CP2581" i="38"/>
  <c r="CR2581" i="38"/>
  <c r="CN2581" i="38"/>
  <c r="CM2581" i="38"/>
  <c r="CL2581" i="38"/>
  <c r="CW1743" i="38"/>
  <c r="CY1743" i="38"/>
  <c r="CK1743" i="38"/>
  <c r="CZ1743" i="38"/>
  <c r="CX1743" i="38"/>
  <c r="CV1743" i="38"/>
  <c r="CU1743" i="38"/>
  <c r="CR1743" i="38"/>
  <c r="CS1743" i="38"/>
  <c r="CT1743" i="38"/>
  <c r="CO1743" i="38"/>
  <c r="CP1743" i="38"/>
  <c r="CM1743" i="38"/>
  <c r="CQ1743" i="38"/>
  <c r="CL1743" i="38"/>
  <c r="CN1743" i="38"/>
  <c r="CZ1384" i="38"/>
  <c r="CK1384" i="38"/>
  <c r="CU1384" i="38"/>
  <c r="CV1384" i="38"/>
  <c r="CW1384" i="38"/>
  <c r="CY1384" i="38"/>
  <c r="CX1384" i="38"/>
  <c r="CT1384" i="38"/>
  <c r="CQ1384" i="38"/>
  <c r="CR1384" i="38"/>
  <c r="CS1384" i="38"/>
  <c r="CP1384" i="38"/>
  <c r="CN1384" i="38"/>
  <c r="CO1384" i="38"/>
  <c r="CM1384" i="38"/>
  <c r="CL1384" i="38"/>
  <c r="CZ1228" i="38"/>
  <c r="CK1228" i="38"/>
  <c r="CU1228" i="38"/>
  <c r="CV1228" i="38"/>
  <c r="CX1228" i="38"/>
  <c r="CW1228" i="38"/>
  <c r="CY1228" i="38"/>
  <c r="CT1228" i="38"/>
  <c r="CQ1228" i="38"/>
  <c r="CR1228" i="38"/>
  <c r="CS1228" i="38"/>
  <c r="CN1228" i="38"/>
  <c r="CO1228" i="38"/>
  <c r="CP1228" i="38"/>
  <c r="CL1228" i="38"/>
  <c r="CM1228" i="38"/>
  <c r="CC52" i="38"/>
  <c r="CW52" i="38" s="1"/>
  <c r="BT52" i="38"/>
  <c r="CN52" i="38" s="1"/>
  <c r="BW52" i="38"/>
  <c r="CQ52" i="38" s="1"/>
  <c r="CB52" i="38"/>
  <c r="CV52" i="38" s="1"/>
  <c r="BZ52" i="38"/>
  <c r="CT52" i="38" s="1"/>
  <c r="BR52" i="38"/>
  <c r="CL52" i="38" s="1"/>
  <c r="CE52" i="38"/>
  <c r="CY52" i="38" s="1"/>
  <c r="BU52" i="38"/>
  <c r="CO52" i="38" s="1"/>
  <c r="BX52" i="38"/>
  <c r="CR52" i="38" s="1"/>
  <c r="CF52" i="38"/>
  <c r="CZ52" i="38" s="1"/>
  <c r="CA52" i="38"/>
  <c r="CU52" i="38" s="1"/>
  <c r="BS52" i="38"/>
  <c r="CM52" i="38" s="1"/>
  <c r="CD52" i="38"/>
  <c r="CX52" i="38" s="1"/>
  <c r="BV52" i="38"/>
  <c r="CP52" i="38" s="1"/>
  <c r="BQ52" i="38"/>
  <c r="CK52" i="38" s="1"/>
  <c r="BY52" i="38"/>
  <c r="CS52" i="38" s="1"/>
  <c r="BQ592" i="38"/>
  <c r="CK592" i="38" s="1"/>
  <c r="CB592" i="38"/>
  <c r="CV592" i="38" s="1"/>
  <c r="CF592" i="38"/>
  <c r="CZ592" i="38" s="1"/>
  <c r="CC592" i="38"/>
  <c r="CW592" i="38" s="1"/>
  <c r="CE592" i="38"/>
  <c r="CY592" i="38" s="1"/>
  <c r="CD592" i="38"/>
  <c r="CX592" i="38" s="1"/>
  <c r="CA592" i="38"/>
  <c r="CU592" i="38" s="1"/>
  <c r="BW592" i="38"/>
  <c r="CQ592" i="38" s="1"/>
  <c r="BX592" i="38"/>
  <c r="CR592" i="38" s="1"/>
  <c r="BY592" i="38"/>
  <c r="CS592" i="38" s="1"/>
  <c r="BZ592" i="38"/>
  <c r="CT592" i="38" s="1"/>
  <c r="BT592" i="38"/>
  <c r="CN592" i="38" s="1"/>
  <c r="BV592" i="38"/>
  <c r="CP592" i="38" s="1"/>
  <c r="BU592" i="38"/>
  <c r="CO592" i="38" s="1"/>
  <c r="BR592" i="38"/>
  <c r="CL592" i="38" s="1"/>
  <c r="BS592" i="38"/>
  <c r="CM592" i="38" s="1"/>
  <c r="CF807" i="38"/>
  <c r="CZ807" i="38" s="1"/>
  <c r="BQ807" i="38"/>
  <c r="CK807" i="38" s="1"/>
  <c r="BZ807" i="38"/>
  <c r="CT807" i="38" s="1"/>
  <c r="CD807" i="38"/>
  <c r="CX807" i="38" s="1"/>
  <c r="CB807" i="38"/>
  <c r="CV807" i="38" s="1"/>
  <c r="CE807" i="38"/>
  <c r="CY807" i="38" s="1"/>
  <c r="CC807" i="38"/>
  <c r="CW807" i="38" s="1"/>
  <c r="CA807" i="38"/>
  <c r="CU807" i="38" s="1"/>
  <c r="BY807" i="38"/>
  <c r="CS807" i="38" s="1"/>
  <c r="BW807" i="38"/>
  <c r="CQ807" i="38" s="1"/>
  <c r="BT807" i="38"/>
  <c r="CN807" i="38" s="1"/>
  <c r="BU807" i="38"/>
  <c r="CO807" i="38" s="1"/>
  <c r="BX807" i="38"/>
  <c r="CR807" i="38" s="1"/>
  <c r="BV807" i="38"/>
  <c r="CP807" i="38" s="1"/>
  <c r="BR807" i="38"/>
  <c r="CL807" i="38" s="1"/>
  <c r="BS807" i="38"/>
  <c r="CM807" i="38" s="1"/>
  <c r="CD665" i="38"/>
  <c r="CX665" i="38" s="1"/>
  <c r="BQ665" i="38"/>
  <c r="CK665" i="38" s="1"/>
  <c r="CF665" i="38"/>
  <c r="CZ665" i="38" s="1"/>
  <c r="BZ665" i="38"/>
  <c r="CT665" i="38" s="1"/>
  <c r="CA665" i="38"/>
  <c r="CU665" i="38" s="1"/>
  <c r="CB665" i="38"/>
  <c r="CV665" i="38" s="1"/>
  <c r="CC665" i="38"/>
  <c r="CW665" i="38" s="1"/>
  <c r="CE665" i="38"/>
  <c r="CY665" i="38" s="1"/>
  <c r="BY665" i="38"/>
  <c r="CS665" i="38" s="1"/>
  <c r="BV665" i="38"/>
  <c r="CP665" i="38" s="1"/>
  <c r="BW665" i="38"/>
  <c r="CQ665" i="38" s="1"/>
  <c r="BX665" i="38"/>
  <c r="CR665" i="38" s="1"/>
  <c r="BU665" i="38"/>
  <c r="CO665" i="38" s="1"/>
  <c r="BS665" i="38"/>
  <c r="CM665" i="38" s="1"/>
  <c r="BT665" i="38"/>
  <c r="CN665" i="38" s="1"/>
  <c r="BR665" i="38"/>
  <c r="CL665" i="38" s="1"/>
  <c r="CZ1258" i="38"/>
  <c r="CX1258" i="38"/>
  <c r="CK1258" i="38"/>
  <c r="CU1258" i="38"/>
  <c r="CW1258" i="38"/>
  <c r="CV1258" i="38"/>
  <c r="CY1258" i="38"/>
  <c r="CP1258" i="38"/>
  <c r="CR1258" i="38"/>
  <c r="CO1258" i="38"/>
  <c r="CT1258" i="38"/>
  <c r="CS1258" i="38"/>
  <c r="CQ1258" i="38"/>
  <c r="CN1258" i="38"/>
  <c r="CL1258" i="38"/>
  <c r="CM1258" i="38"/>
  <c r="CZ1770" i="38"/>
  <c r="CK1770" i="38"/>
  <c r="CU1770" i="38"/>
  <c r="CW1770" i="38"/>
  <c r="CX1770" i="38"/>
  <c r="CV1770" i="38"/>
  <c r="CY1770" i="38"/>
  <c r="CT1770" i="38"/>
  <c r="CR1770" i="38"/>
  <c r="CO1770" i="38"/>
  <c r="CP1770" i="38"/>
  <c r="CS1770" i="38"/>
  <c r="CQ1770" i="38"/>
  <c r="CN1770" i="38"/>
  <c r="CL1770" i="38"/>
  <c r="CM1770" i="38"/>
  <c r="CK629" i="38"/>
  <c r="CU629" i="38"/>
  <c r="CY629" i="38"/>
  <c r="CP629" i="38"/>
  <c r="CQ629" i="38"/>
  <c r="CN629" i="38"/>
  <c r="CO629" i="38"/>
  <c r="CZ1347" i="38"/>
  <c r="CW1347" i="38"/>
  <c r="CY1347" i="38"/>
  <c r="CK1347" i="38"/>
  <c r="CX1347" i="38"/>
  <c r="CT1347" i="38"/>
  <c r="CR1347" i="38"/>
  <c r="CS1347" i="38"/>
  <c r="CV1347" i="38"/>
  <c r="CU1347" i="38"/>
  <c r="CP1347" i="38"/>
  <c r="CO1347" i="38"/>
  <c r="CM1347" i="38"/>
  <c r="CQ1347" i="38"/>
  <c r="CL1347" i="38"/>
  <c r="CN1347" i="38"/>
  <c r="CW1603" i="38"/>
  <c r="CY1603" i="38"/>
  <c r="CZ1603" i="38"/>
  <c r="CK1603" i="38"/>
  <c r="CX1603" i="38"/>
  <c r="CR1603" i="38"/>
  <c r="CS1603" i="38"/>
  <c r="CV1603" i="38"/>
  <c r="CU1603" i="38"/>
  <c r="CT1603" i="38"/>
  <c r="CO1603" i="38"/>
  <c r="CP1603" i="38"/>
  <c r="CM1603" i="38"/>
  <c r="CQ1603" i="38"/>
  <c r="CL1603" i="38"/>
  <c r="CN1603" i="38"/>
  <c r="CF727" i="38"/>
  <c r="CZ727" i="38" s="1"/>
  <c r="BQ727" i="38"/>
  <c r="CK727" i="38" s="1"/>
  <c r="BZ727" i="38"/>
  <c r="CT727" i="38" s="1"/>
  <c r="CB727" i="38"/>
  <c r="CV727" i="38" s="1"/>
  <c r="CC727" i="38"/>
  <c r="CW727" i="38" s="1"/>
  <c r="CA727" i="38"/>
  <c r="CU727" i="38" s="1"/>
  <c r="CE727" i="38"/>
  <c r="CY727" i="38" s="1"/>
  <c r="BY727" i="38"/>
  <c r="CS727" i="38" s="1"/>
  <c r="CD727" i="38"/>
  <c r="CX727" i="38" s="1"/>
  <c r="BW727" i="38"/>
  <c r="CQ727" i="38" s="1"/>
  <c r="BT727" i="38"/>
  <c r="CN727" i="38" s="1"/>
  <c r="BU727" i="38"/>
  <c r="CO727" i="38" s="1"/>
  <c r="BX727" i="38"/>
  <c r="CR727" i="38" s="1"/>
  <c r="BV727" i="38"/>
  <c r="CP727" i="38" s="1"/>
  <c r="BS727" i="38"/>
  <c r="CM727" i="38" s="1"/>
  <c r="BR727" i="38"/>
  <c r="CL727" i="38" s="1"/>
  <c r="CF1070" i="38"/>
  <c r="CZ1070" i="38" s="1"/>
  <c r="CD1070" i="38"/>
  <c r="CX1070" i="38" s="1"/>
  <c r="CB1070" i="38"/>
  <c r="CV1070" i="38" s="1"/>
  <c r="BQ1070" i="38"/>
  <c r="CK1070" i="38" s="1"/>
  <c r="CC1070" i="38"/>
  <c r="CW1070" i="38" s="1"/>
  <c r="BZ1070" i="38"/>
  <c r="CT1070" i="38" s="1"/>
  <c r="CE1070" i="38"/>
  <c r="CY1070" i="38" s="1"/>
  <c r="CA1070" i="38"/>
  <c r="CU1070" i="38" s="1"/>
  <c r="BW1070" i="38"/>
  <c r="CQ1070" i="38" s="1"/>
  <c r="BY1070" i="38"/>
  <c r="CS1070" i="38" s="1"/>
  <c r="BV1070" i="38"/>
  <c r="CP1070" i="38" s="1"/>
  <c r="BS1070" i="38"/>
  <c r="CM1070" i="38" s="1"/>
  <c r="BU1070" i="38"/>
  <c r="CO1070" i="38" s="1"/>
  <c r="BT1070" i="38"/>
  <c r="CN1070" i="38" s="1"/>
  <c r="BX1070" i="38"/>
  <c r="CR1070" i="38" s="1"/>
  <c r="BR1070" i="38"/>
  <c r="CL1070" i="38" s="1"/>
  <c r="CX1065" i="38"/>
  <c r="CZ1065" i="38"/>
  <c r="CK1065" i="38"/>
  <c r="CW1065" i="38"/>
  <c r="CY1065" i="38"/>
  <c r="CT1065" i="38"/>
  <c r="CU1065" i="38"/>
  <c r="CV1065" i="38"/>
  <c r="CR1065" i="38"/>
  <c r="CS1065" i="38"/>
  <c r="CP1065" i="38"/>
  <c r="CL1065" i="38"/>
  <c r="CQ1065" i="38"/>
  <c r="CN1065" i="38"/>
  <c r="CO1065" i="38"/>
  <c r="CM1065" i="38"/>
  <c r="CZ1454" i="38"/>
  <c r="CK1454" i="38"/>
  <c r="CU1454" i="38"/>
  <c r="CY1454" i="38"/>
  <c r="CX1454" i="38"/>
  <c r="CW1454" i="38"/>
  <c r="CV1454" i="38"/>
  <c r="CT1454" i="38"/>
  <c r="CP1454" i="38"/>
  <c r="CR1454" i="38"/>
  <c r="CO1454" i="38"/>
  <c r="CS1454" i="38"/>
  <c r="CQ1454" i="38"/>
  <c r="CM1454" i="38"/>
  <c r="CL1454" i="38"/>
  <c r="CN1454" i="38"/>
  <c r="BQ1124" i="38"/>
  <c r="CK1124" i="38" s="1"/>
  <c r="CB1124" i="38"/>
  <c r="CV1124" i="38" s="1"/>
  <c r="CD1124" i="38"/>
  <c r="CX1124" i="38" s="1"/>
  <c r="CC1124" i="38"/>
  <c r="CW1124" i="38" s="1"/>
  <c r="CE1124" i="38"/>
  <c r="CY1124" i="38" s="1"/>
  <c r="CF1124" i="38"/>
  <c r="CZ1124" i="38" s="1"/>
  <c r="CA1124" i="38"/>
  <c r="CU1124" i="38" s="1"/>
  <c r="BZ1124" i="38"/>
  <c r="CT1124" i="38" s="1"/>
  <c r="BW1124" i="38"/>
  <c r="CQ1124" i="38" s="1"/>
  <c r="BX1124" i="38"/>
  <c r="CR1124" i="38" s="1"/>
  <c r="BY1124" i="38"/>
  <c r="CS1124" i="38" s="1"/>
  <c r="BV1124" i="38"/>
  <c r="CP1124" i="38" s="1"/>
  <c r="BU1124" i="38"/>
  <c r="CO1124" i="38" s="1"/>
  <c r="BR1124" i="38"/>
  <c r="CL1124" i="38" s="1"/>
  <c r="BT1124" i="38"/>
  <c r="CN1124" i="38" s="1"/>
  <c r="BS1124" i="38"/>
  <c r="CM1124" i="38" s="1"/>
  <c r="CF1497" i="38"/>
  <c r="CZ1497" i="38" s="1"/>
  <c r="CD1497" i="38"/>
  <c r="CX1497" i="38" s="1"/>
  <c r="BQ1497" i="38"/>
  <c r="CK1497" i="38" s="1"/>
  <c r="CB1497" i="38"/>
  <c r="CV1497" i="38" s="1"/>
  <c r="CC1497" i="38"/>
  <c r="CW1497" i="38" s="1"/>
  <c r="CE1497" i="38"/>
  <c r="CY1497" i="38" s="1"/>
  <c r="CA1497" i="38"/>
  <c r="CU1497" i="38" s="1"/>
  <c r="BV1497" i="38"/>
  <c r="CP1497" i="38" s="1"/>
  <c r="BY1497" i="38"/>
  <c r="CS1497" i="38" s="1"/>
  <c r="BW1497" i="38"/>
  <c r="CQ1497" i="38" s="1"/>
  <c r="BX1497" i="38"/>
  <c r="CR1497" i="38" s="1"/>
  <c r="BZ1497" i="38"/>
  <c r="CT1497" i="38" s="1"/>
  <c r="BU1497" i="38"/>
  <c r="CO1497" i="38" s="1"/>
  <c r="BS1497" i="38"/>
  <c r="CM1497" i="38" s="1"/>
  <c r="BT1497" i="38"/>
  <c r="CN1497" i="38" s="1"/>
  <c r="BR1497" i="38"/>
  <c r="CL1497" i="38" s="1"/>
  <c r="CZ1657" i="38"/>
  <c r="CX1657" i="38"/>
  <c r="CK1657" i="38"/>
  <c r="CW1657" i="38"/>
  <c r="CY1657" i="38"/>
  <c r="CU1657" i="38"/>
  <c r="CT1657" i="38"/>
  <c r="CR1657" i="38"/>
  <c r="CS1657" i="38"/>
  <c r="CV1657" i="38"/>
  <c r="CQ1657" i="38"/>
  <c r="CL1657" i="38"/>
  <c r="CN1657" i="38"/>
  <c r="CP1657" i="38"/>
  <c r="CO1657" i="38"/>
  <c r="CM1657" i="38"/>
  <c r="CZ732" i="38"/>
  <c r="CK732" i="38"/>
  <c r="CU732" i="38"/>
  <c r="CV732" i="38"/>
  <c r="CX732" i="38"/>
  <c r="CW732" i="38"/>
  <c r="CY732" i="38"/>
  <c r="CS732" i="38"/>
  <c r="CT732" i="38"/>
  <c r="CQ732" i="38"/>
  <c r="CR732" i="38"/>
  <c r="CO732" i="38"/>
  <c r="CN732" i="38"/>
  <c r="CP732" i="38"/>
  <c r="CL732" i="38"/>
  <c r="CM732" i="38"/>
  <c r="BR1993" i="38"/>
  <c r="BZ1993" i="38"/>
  <c r="BW1993" i="38"/>
  <c r="CE1993" i="38"/>
  <c r="BV1993" i="38"/>
  <c r="BX1993" i="38"/>
  <c r="BY1993" i="38"/>
  <c r="BQ1993" i="38"/>
  <c r="CB1993" i="38"/>
  <c r="BS1993" i="38"/>
  <c r="CC1993" i="38"/>
  <c r="BT1993" i="38"/>
  <c r="CD1993" i="38"/>
  <c r="BU1993" i="38"/>
  <c r="CA1993" i="38"/>
  <c r="CF1993" i="38"/>
  <c r="CK2073" i="38"/>
  <c r="CZ2073" i="38"/>
  <c r="CV2073" i="38"/>
  <c r="CX2073" i="38"/>
  <c r="CW2073" i="38"/>
  <c r="CY2073" i="38"/>
  <c r="CU2073" i="38"/>
  <c r="CT2073" i="38"/>
  <c r="CS2073" i="38"/>
  <c r="CQ2073" i="38"/>
  <c r="CO2073" i="38"/>
  <c r="CM2073" i="38"/>
  <c r="CN2073" i="38"/>
  <c r="CP2073" i="38"/>
  <c r="CR2073" i="38"/>
  <c r="CL2073" i="38"/>
  <c r="CK2201" i="38"/>
  <c r="CZ2201" i="38"/>
  <c r="CV2201" i="38"/>
  <c r="CX2201" i="38"/>
  <c r="CW2201" i="38"/>
  <c r="CY2201" i="38"/>
  <c r="CT2201" i="38"/>
  <c r="CS2201" i="38"/>
  <c r="CU2201" i="38"/>
  <c r="CQ2201" i="38"/>
  <c r="CO2201" i="38"/>
  <c r="CM2201" i="38"/>
  <c r="CR2201" i="38"/>
  <c r="CN2201" i="38"/>
  <c r="CP2201" i="38"/>
  <c r="CL2201" i="38"/>
  <c r="BW2377" i="38"/>
  <c r="CE2377" i="38"/>
  <c r="BS2377" i="38"/>
  <c r="CB2377" i="38"/>
  <c r="BT2377" i="38"/>
  <c r="CC2377" i="38"/>
  <c r="BU2377" i="38"/>
  <c r="CD2377" i="38"/>
  <c r="BY2377" i="38"/>
  <c r="BQ2377" i="38"/>
  <c r="BZ2377" i="38"/>
  <c r="BR2377" i="38"/>
  <c r="BV2377" i="38"/>
  <c r="BX2377" i="38"/>
  <c r="CA2377" i="38"/>
  <c r="CF2377" i="38"/>
  <c r="CK2457" i="38"/>
  <c r="CZ2457" i="38"/>
  <c r="CV2457" i="38"/>
  <c r="CX2457" i="38"/>
  <c r="CW2457" i="38"/>
  <c r="CY2457" i="38"/>
  <c r="CU2457" i="38"/>
  <c r="CT2457" i="38"/>
  <c r="CS2457" i="38"/>
  <c r="CQ2457" i="38"/>
  <c r="CO2457" i="38"/>
  <c r="CM2457" i="38"/>
  <c r="CR2457" i="38"/>
  <c r="CN2457" i="38"/>
  <c r="CP2457" i="38"/>
  <c r="CL2457" i="38"/>
  <c r="CF780" i="38"/>
  <c r="CZ780" i="38" s="1"/>
  <c r="BQ780" i="38"/>
  <c r="CK780" i="38" s="1"/>
  <c r="CB780" i="38"/>
  <c r="CV780" i="38" s="1"/>
  <c r="CD780" i="38"/>
  <c r="CX780" i="38" s="1"/>
  <c r="CC780" i="38"/>
  <c r="CW780" i="38" s="1"/>
  <c r="CE780" i="38"/>
  <c r="CY780" i="38" s="1"/>
  <c r="CA780" i="38"/>
  <c r="CU780" i="38" s="1"/>
  <c r="BZ780" i="38"/>
  <c r="CT780" i="38" s="1"/>
  <c r="BW780" i="38"/>
  <c r="CQ780" i="38" s="1"/>
  <c r="BX780" i="38"/>
  <c r="CR780" i="38" s="1"/>
  <c r="BY780" i="38"/>
  <c r="CS780" i="38" s="1"/>
  <c r="BT780" i="38"/>
  <c r="CN780" i="38" s="1"/>
  <c r="BV780" i="38"/>
  <c r="CP780" i="38" s="1"/>
  <c r="BU780" i="38"/>
  <c r="CO780" i="38" s="1"/>
  <c r="BR780" i="38"/>
  <c r="CL780" i="38" s="1"/>
  <c r="BS780" i="38"/>
  <c r="CM780" i="38" s="1"/>
  <c r="BQ1976" i="38"/>
  <c r="CB1976" i="38"/>
  <c r="CC1976" i="38"/>
  <c r="CE1976" i="38"/>
  <c r="CD1976" i="38"/>
  <c r="CF1976" i="38"/>
  <c r="CA1976" i="38"/>
  <c r="BZ1976" i="38"/>
  <c r="BW1976" i="38"/>
  <c r="BX1976" i="38"/>
  <c r="BY1976" i="38"/>
  <c r="BV1976" i="38"/>
  <c r="BU1976" i="38"/>
  <c r="BR1976" i="38"/>
  <c r="BS1976" i="38"/>
  <c r="BT1976" i="38"/>
  <c r="CD1897" i="38"/>
  <c r="BQ1897" i="38"/>
  <c r="CB1897" i="38"/>
  <c r="CF1897" i="38"/>
  <c r="CC1897" i="38"/>
  <c r="CE1897" i="38"/>
  <c r="CA1897" i="38"/>
  <c r="BZ1897" i="38"/>
  <c r="BY1897" i="38"/>
  <c r="BW1897" i="38"/>
  <c r="BU1897" i="38"/>
  <c r="BS1897" i="38"/>
  <c r="BT1897" i="38"/>
  <c r="BV1897" i="38"/>
  <c r="BX1897" i="38"/>
  <c r="BR1897" i="38"/>
  <c r="CZ1840" i="38"/>
  <c r="CK1840" i="38"/>
  <c r="CU1840" i="38"/>
  <c r="CV1840" i="38"/>
  <c r="CW1840" i="38"/>
  <c r="CY1840" i="38"/>
  <c r="CX1840" i="38"/>
  <c r="CT1840" i="38"/>
  <c r="CQ1840" i="38"/>
  <c r="CR1840" i="38"/>
  <c r="CS1840" i="38"/>
  <c r="CP1840" i="38"/>
  <c r="CN1840" i="38"/>
  <c r="CO1840" i="38"/>
  <c r="CM1840" i="38"/>
  <c r="CL1840" i="38"/>
  <c r="CF1034" i="38"/>
  <c r="CZ1034" i="38" s="1"/>
  <c r="CD1034" i="38"/>
  <c r="CX1034" i="38" s="1"/>
  <c r="BQ1034" i="38"/>
  <c r="CK1034" i="38" s="1"/>
  <c r="CB1034" i="38"/>
  <c r="CV1034" i="38" s="1"/>
  <c r="CC1034" i="38"/>
  <c r="CW1034" i="38" s="1"/>
  <c r="BZ1034" i="38"/>
  <c r="CT1034" i="38" s="1"/>
  <c r="CA1034" i="38"/>
  <c r="CU1034" i="38" s="1"/>
  <c r="CE1034" i="38"/>
  <c r="CY1034" i="38" s="1"/>
  <c r="BW1034" i="38"/>
  <c r="CQ1034" i="38" s="1"/>
  <c r="BY1034" i="38"/>
  <c r="CS1034" i="38" s="1"/>
  <c r="BV1034" i="38"/>
  <c r="CP1034" i="38" s="1"/>
  <c r="BX1034" i="38"/>
  <c r="CR1034" i="38" s="1"/>
  <c r="BS1034" i="38"/>
  <c r="CM1034" i="38" s="1"/>
  <c r="BT1034" i="38"/>
  <c r="CN1034" i="38" s="1"/>
  <c r="BR1034" i="38"/>
  <c r="CL1034" i="38" s="1"/>
  <c r="BU1034" i="38"/>
  <c r="CO1034" i="38" s="1"/>
  <c r="CK2044" i="38"/>
  <c r="CU2044" i="38"/>
  <c r="CX2044" i="38"/>
  <c r="CZ2044" i="38"/>
  <c r="CV2044" i="38"/>
  <c r="CY2044" i="38"/>
  <c r="CW2044" i="38"/>
  <c r="CT2044" i="38"/>
  <c r="CR2044" i="38"/>
  <c r="CS2044" i="38"/>
  <c r="CO2044" i="38"/>
  <c r="CP2044" i="38"/>
  <c r="CQ2044" i="38"/>
  <c r="CN2044" i="38"/>
  <c r="CL2044" i="38"/>
  <c r="CM2044" i="38"/>
  <c r="BT2396" i="38"/>
  <c r="CB2396" i="38"/>
  <c r="BY2396" i="38"/>
  <c r="BQ2396" i="38"/>
  <c r="BZ2396" i="38"/>
  <c r="BR2396" i="38"/>
  <c r="CA2396" i="38"/>
  <c r="BV2396" i="38"/>
  <c r="CE2396" i="38"/>
  <c r="BW2396" i="38"/>
  <c r="CF2396" i="38"/>
  <c r="BS2396" i="38"/>
  <c r="BU2396" i="38"/>
  <c r="BX2396" i="38"/>
  <c r="CC2396" i="38"/>
  <c r="CD2396" i="38"/>
  <c r="CK1025" i="38"/>
  <c r="CZ1915" i="38"/>
  <c r="CW1915" i="38"/>
  <c r="CY1915" i="38"/>
  <c r="CX1915" i="38"/>
  <c r="CK1915" i="38"/>
  <c r="CR1915" i="38"/>
  <c r="CS1915" i="38"/>
  <c r="CU1915" i="38"/>
  <c r="CT1915" i="38"/>
  <c r="CO1915" i="38"/>
  <c r="CQ1915" i="38"/>
  <c r="CP1915" i="38"/>
  <c r="CV1915" i="38"/>
  <c r="CM1915" i="38"/>
  <c r="CN1915" i="38"/>
  <c r="CL1915" i="38"/>
  <c r="BU1998" i="38"/>
  <c r="CC1998" i="38"/>
  <c r="BR1998" i="38"/>
  <c r="BZ1998" i="38"/>
  <c r="BW1998" i="38"/>
  <c r="BX1998" i="38"/>
  <c r="BY1998" i="38"/>
  <c r="BQ1998" i="38"/>
  <c r="CB1998" i="38"/>
  <c r="BS1998" i="38"/>
  <c r="CD1998" i="38"/>
  <c r="BT1998" i="38"/>
  <c r="CE1998" i="38"/>
  <c r="BV1998" i="38"/>
  <c r="CA1998" i="38"/>
  <c r="CF1998" i="38"/>
  <c r="CW2510" i="38"/>
  <c r="CY2510" i="38"/>
  <c r="CZ2510" i="38"/>
  <c r="CX2510" i="38"/>
  <c r="CK2510" i="38"/>
  <c r="CR2510" i="38"/>
  <c r="CS2510" i="38"/>
  <c r="CV2510" i="38"/>
  <c r="CT2510" i="38"/>
  <c r="CO2510" i="38"/>
  <c r="CQ2510" i="38"/>
  <c r="CU2510" i="38"/>
  <c r="CP2510" i="38"/>
  <c r="CM2510" i="38"/>
  <c r="CL2510" i="38"/>
  <c r="CN2510" i="38"/>
  <c r="CW2302" i="38"/>
  <c r="CY2302" i="38"/>
  <c r="CZ2302" i="38"/>
  <c r="CX2302" i="38"/>
  <c r="CK2302" i="38"/>
  <c r="CU2302" i="38"/>
  <c r="CR2302" i="38"/>
  <c r="CV2302" i="38"/>
  <c r="CS2302" i="38"/>
  <c r="CT2302" i="38"/>
  <c r="CO2302" i="38"/>
  <c r="CQ2302" i="38"/>
  <c r="CP2302" i="38"/>
  <c r="CM2302" i="38"/>
  <c r="CN2302" i="38"/>
  <c r="CL2302" i="38"/>
  <c r="BQ1994" i="38"/>
  <c r="BY1994" i="38"/>
  <c r="BV1994" i="38"/>
  <c r="CD1994" i="38"/>
  <c r="CA1994" i="38"/>
  <c r="BR1994" i="38"/>
  <c r="CB1994" i="38"/>
  <c r="BS1994" i="38"/>
  <c r="CC1994" i="38"/>
  <c r="BU1994" i="38"/>
  <c r="CF1994" i="38"/>
  <c r="BW1994" i="38"/>
  <c r="BX1994" i="38"/>
  <c r="BZ1994" i="38"/>
  <c r="CE1994" i="38"/>
  <c r="BT1994" i="38"/>
  <c r="CW2022" i="38"/>
  <c r="CY2022" i="38"/>
  <c r="CZ2022" i="38"/>
  <c r="CX2022" i="38"/>
  <c r="CK2022" i="38"/>
  <c r="CV2022" i="38"/>
  <c r="CU2022" i="38"/>
  <c r="CR2022" i="38"/>
  <c r="CS2022" i="38"/>
  <c r="CT2022" i="38"/>
  <c r="CO2022" i="38"/>
  <c r="CP2022" i="38"/>
  <c r="CM2022" i="38"/>
  <c r="CQ2022" i="38"/>
  <c r="CL2022" i="38"/>
  <c r="CN2022" i="38"/>
  <c r="CZ252" i="38"/>
  <c r="CS252" i="38"/>
  <c r="CK252" i="38"/>
  <c r="CV252" i="38"/>
  <c r="CN252" i="38"/>
  <c r="CY252" i="38"/>
  <c r="CQ252" i="38"/>
  <c r="CX252" i="38"/>
  <c r="CT252" i="38"/>
  <c r="CL252" i="38"/>
  <c r="CO252" i="38"/>
  <c r="CW252" i="38"/>
  <c r="CR252" i="38"/>
  <c r="CU252" i="38"/>
  <c r="CM252" i="38"/>
  <c r="CP252" i="38"/>
  <c r="CF372" i="38"/>
  <c r="CZ372" i="38" s="1"/>
  <c r="CE372" i="38"/>
  <c r="CY372" i="38" s="1"/>
  <c r="CD372" i="38"/>
  <c r="CX372" i="38" s="1"/>
  <c r="CC372" i="38"/>
  <c r="CW372" i="38" s="1"/>
  <c r="CB372" i="38"/>
  <c r="CV372" i="38" s="1"/>
  <c r="CA372" i="38"/>
  <c r="CU372" i="38" s="1"/>
  <c r="BX372" i="38"/>
  <c r="CR372" i="38" s="1"/>
  <c r="BW372" i="38"/>
  <c r="BV372" i="38"/>
  <c r="CP372" i="38" s="1"/>
  <c r="BY372" i="38"/>
  <c r="CS372" i="38" s="1"/>
  <c r="BU372" i="38"/>
  <c r="CO372" i="38" s="1"/>
  <c r="BT372" i="38"/>
  <c r="CN372" i="38" s="1"/>
  <c r="BS372" i="38"/>
  <c r="CM372" i="38" s="1"/>
  <c r="BR372" i="38"/>
  <c r="CL372" i="38" s="1"/>
  <c r="BQ372" i="38"/>
  <c r="CK372" i="38" s="1"/>
  <c r="BZ372" i="38"/>
  <c r="CT372" i="38" s="1"/>
  <c r="CF903" i="38"/>
  <c r="CZ903" i="38" s="1"/>
  <c r="BQ903" i="38"/>
  <c r="CK903" i="38" s="1"/>
  <c r="BZ903" i="38"/>
  <c r="CT903" i="38" s="1"/>
  <c r="CB903" i="38"/>
  <c r="CV903" i="38" s="1"/>
  <c r="CD903" i="38"/>
  <c r="CX903" i="38" s="1"/>
  <c r="CA903" i="38"/>
  <c r="CU903" i="38" s="1"/>
  <c r="CE903" i="38"/>
  <c r="CY903" i="38" s="1"/>
  <c r="CC903" i="38"/>
  <c r="CW903" i="38" s="1"/>
  <c r="BY903" i="38"/>
  <c r="CS903" i="38" s="1"/>
  <c r="BW903" i="38"/>
  <c r="CQ903" i="38" s="1"/>
  <c r="BT903" i="38"/>
  <c r="CN903" i="38" s="1"/>
  <c r="BU903" i="38"/>
  <c r="CO903" i="38" s="1"/>
  <c r="BX903" i="38"/>
  <c r="CR903" i="38" s="1"/>
  <c r="BV903" i="38"/>
  <c r="CP903" i="38" s="1"/>
  <c r="BR903" i="38"/>
  <c r="CL903" i="38" s="1"/>
  <c r="BS903" i="38"/>
  <c r="CM903" i="38" s="1"/>
  <c r="CZ1330" i="38"/>
  <c r="CX1330" i="38"/>
  <c r="CK1330" i="38"/>
  <c r="CU1330" i="38"/>
  <c r="CW1330" i="38"/>
  <c r="CV1330" i="38"/>
  <c r="CP1330" i="38"/>
  <c r="CY1330" i="38"/>
  <c r="CR1330" i="38"/>
  <c r="CO1330" i="38"/>
  <c r="CQ1330" i="38"/>
  <c r="CT1330" i="38"/>
  <c r="CS1330" i="38"/>
  <c r="CN1330" i="38"/>
  <c r="CM1330" i="38"/>
  <c r="CL1330" i="38"/>
  <c r="CZ1842" i="38"/>
  <c r="CX1842" i="38"/>
  <c r="CK1842" i="38"/>
  <c r="CU1842" i="38"/>
  <c r="CW1842" i="38"/>
  <c r="CV1842" i="38"/>
  <c r="CT1842" i="38"/>
  <c r="CY1842" i="38"/>
  <c r="CR1842" i="38"/>
  <c r="CO1842" i="38"/>
  <c r="CQ1842" i="38"/>
  <c r="CP1842" i="38"/>
  <c r="CS1842" i="38"/>
  <c r="CN1842" i="38"/>
  <c r="CM1842" i="38"/>
  <c r="CL1842" i="38"/>
  <c r="CZ1376" i="38"/>
  <c r="CK1376" i="38"/>
  <c r="CU1376" i="38"/>
  <c r="CV1376" i="38"/>
  <c r="CW1376" i="38"/>
  <c r="CY1376" i="38"/>
  <c r="CX1376" i="38"/>
  <c r="CT1376" i="38"/>
  <c r="CQ1376" i="38"/>
  <c r="CR1376" i="38"/>
  <c r="CS1376" i="38"/>
  <c r="CP1376" i="38"/>
  <c r="CN1376" i="38"/>
  <c r="CO1376" i="38"/>
  <c r="CM1376" i="38"/>
  <c r="CL1376" i="38"/>
  <c r="CZ2139" i="38"/>
  <c r="CV2139" i="38"/>
  <c r="CK2139" i="38"/>
  <c r="CW2139" i="38"/>
  <c r="CU2139" i="38"/>
  <c r="CX2139" i="38"/>
  <c r="CY2139" i="38"/>
  <c r="CQ2139" i="38"/>
  <c r="CT2139" i="38"/>
  <c r="CS2139" i="38"/>
  <c r="CR2139" i="38"/>
  <c r="CP2139" i="38"/>
  <c r="CM2139" i="38"/>
  <c r="CL2139" i="38"/>
  <c r="CO2139" i="38"/>
  <c r="CN2139" i="38"/>
  <c r="CF1444" i="38"/>
  <c r="CZ1444" i="38" s="1"/>
  <c r="BQ1444" i="38"/>
  <c r="CK1444" i="38" s="1"/>
  <c r="CB1444" i="38"/>
  <c r="CV1444" i="38" s="1"/>
  <c r="CC1444" i="38"/>
  <c r="CW1444" i="38" s="1"/>
  <c r="CE1444" i="38"/>
  <c r="CY1444" i="38" s="1"/>
  <c r="CD1444" i="38"/>
  <c r="CX1444" i="38" s="1"/>
  <c r="CA1444" i="38"/>
  <c r="CU1444" i="38" s="1"/>
  <c r="BZ1444" i="38"/>
  <c r="BW1444" i="38"/>
  <c r="CQ1444" i="38" s="1"/>
  <c r="BX1444" i="38"/>
  <c r="CR1444" i="38" s="1"/>
  <c r="BY1444" i="38"/>
  <c r="CS1444" i="38" s="1"/>
  <c r="BV1444" i="38"/>
  <c r="CP1444" i="38" s="1"/>
  <c r="BU1444" i="38"/>
  <c r="CO1444" i="38" s="1"/>
  <c r="BR1444" i="38"/>
  <c r="CL1444" i="38" s="1"/>
  <c r="BT1444" i="38"/>
  <c r="CN1444" i="38" s="1"/>
  <c r="BS1444" i="38"/>
  <c r="CF1176" i="38"/>
  <c r="CZ1176" i="38" s="1"/>
  <c r="BQ1176" i="38"/>
  <c r="CK1176" i="38" s="1"/>
  <c r="CB1176" i="38"/>
  <c r="CV1176" i="38" s="1"/>
  <c r="CC1176" i="38"/>
  <c r="CW1176" i="38" s="1"/>
  <c r="CE1176" i="38"/>
  <c r="CY1176" i="38" s="1"/>
  <c r="CA1176" i="38"/>
  <c r="CU1176" i="38" s="1"/>
  <c r="CD1176" i="38"/>
  <c r="CX1176" i="38" s="1"/>
  <c r="BZ1176" i="38"/>
  <c r="CT1176" i="38" s="1"/>
  <c r="BW1176" i="38"/>
  <c r="CQ1176" i="38" s="1"/>
  <c r="BX1176" i="38"/>
  <c r="CR1176" i="38" s="1"/>
  <c r="BY1176" i="38"/>
  <c r="CS1176" i="38" s="1"/>
  <c r="BV1176" i="38"/>
  <c r="CP1176" i="38" s="1"/>
  <c r="BU1176" i="38"/>
  <c r="CO1176" i="38" s="1"/>
  <c r="BR1176" i="38"/>
  <c r="CL1176" i="38" s="1"/>
  <c r="BT1176" i="38"/>
  <c r="CN1176" i="38" s="1"/>
  <c r="BS1176" i="38"/>
  <c r="CM1176" i="38" s="1"/>
  <c r="CZ917" i="38"/>
  <c r="CX917" i="38"/>
  <c r="CK917" i="38"/>
  <c r="CW917" i="38"/>
  <c r="CY917" i="38"/>
  <c r="CV917" i="38"/>
  <c r="CU917" i="38"/>
  <c r="CT917" i="38"/>
  <c r="CR917" i="38"/>
  <c r="CS917" i="38"/>
  <c r="CP917" i="38"/>
  <c r="CQ917" i="38"/>
  <c r="CL917" i="38"/>
  <c r="CO917" i="38"/>
  <c r="CN917" i="38"/>
  <c r="CM917" i="38"/>
  <c r="CK1782" i="38"/>
  <c r="CU1782" i="38"/>
  <c r="CZ1782" i="38"/>
  <c r="CX1782" i="38"/>
  <c r="CY1782" i="38"/>
  <c r="CV1782" i="38"/>
  <c r="CW1782" i="38"/>
  <c r="CT1782" i="38"/>
  <c r="CR1782" i="38"/>
  <c r="CO1782" i="38"/>
  <c r="CP1782" i="38"/>
  <c r="CQ1782" i="38"/>
  <c r="CS1782" i="38"/>
  <c r="CM1782" i="38"/>
  <c r="CN1782" i="38"/>
  <c r="CL1782" i="38"/>
  <c r="CX1729" i="38"/>
  <c r="CZ1729" i="38"/>
  <c r="CK1729" i="38"/>
  <c r="CW1729" i="38"/>
  <c r="CY1729" i="38"/>
  <c r="CV1729" i="38"/>
  <c r="CU1729" i="38"/>
  <c r="CT1729" i="38"/>
  <c r="CR1729" i="38"/>
  <c r="CS1729" i="38"/>
  <c r="CQ1729" i="38"/>
  <c r="CL1729" i="38"/>
  <c r="CN1729" i="38"/>
  <c r="CP1729" i="38"/>
  <c r="CO1729" i="38"/>
  <c r="CM1729" i="38"/>
  <c r="BV2157" i="38"/>
  <c r="CD2157" i="38"/>
  <c r="BS2157" i="38"/>
  <c r="CA2157" i="38"/>
  <c r="BR2157" i="38"/>
  <c r="CC2157" i="38"/>
  <c r="BT2157" i="38"/>
  <c r="CE2157" i="38"/>
  <c r="BU2157" i="38"/>
  <c r="CF2157" i="38"/>
  <c r="BY2157" i="38"/>
  <c r="BZ2157" i="38"/>
  <c r="BQ2157" i="38"/>
  <c r="BW2157" i="38"/>
  <c r="BX2157" i="38"/>
  <c r="CB2157" i="38"/>
  <c r="CZ2365" i="38"/>
  <c r="CX2365" i="38"/>
  <c r="CY2365" i="38"/>
  <c r="CW2365" i="38"/>
  <c r="CK2365" i="38"/>
  <c r="CV2365" i="38"/>
  <c r="CT2365" i="38"/>
  <c r="CU2365" i="38"/>
  <c r="CS2365" i="38"/>
  <c r="CO2365" i="38"/>
  <c r="CP2365" i="38"/>
  <c r="CR2365" i="38"/>
  <c r="CQ2365" i="38"/>
  <c r="CN2365" i="38"/>
  <c r="CM2365" i="38"/>
  <c r="CL2365" i="38"/>
  <c r="CZ1935" i="38"/>
  <c r="CW1935" i="38"/>
  <c r="CY1935" i="38"/>
  <c r="CK1935" i="38"/>
  <c r="CX1935" i="38"/>
  <c r="CV1935" i="38"/>
  <c r="CU1935" i="38"/>
  <c r="CR1935" i="38"/>
  <c r="CS1935" i="38"/>
  <c r="CT1935" i="38"/>
  <c r="CO1935" i="38"/>
  <c r="CP1935" i="38"/>
  <c r="CQ1935" i="38"/>
  <c r="CM1935" i="38"/>
  <c r="CL1935" i="38"/>
  <c r="CN1935" i="38"/>
  <c r="BW2212" i="38"/>
  <c r="CE2212" i="38"/>
  <c r="BT2212" i="38"/>
  <c r="CB2212" i="38"/>
  <c r="BV2212" i="38"/>
  <c r="BX2212" i="38"/>
  <c r="BY2212" i="38"/>
  <c r="BR2212" i="38"/>
  <c r="CC2212" i="38"/>
  <c r="BS2212" i="38"/>
  <c r="CD2212" i="38"/>
  <c r="BQ2212" i="38"/>
  <c r="BU2212" i="38"/>
  <c r="BZ2212" i="38"/>
  <c r="CA2212" i="38"/>
  <c r="CF2212" i="38"/>
  <c r="CF810" i="38"/>
  <c r="CZ810" i="38" s="1"/>
  <c r="CD810" i="38"/>
  <c r="CX810" i="38" s="1"/>
  <c r="BQ810" i="38"/>
  <c r="CK810" i="38" s="1"/>
  <c r="CB810" i="38"/>
  <c r="CV810" i="38" s="1"/>
  <c r="CC810" i="38"/>
  <c r="CW810" i="38" s="1"/>
  <c r="BZ810" i="38"/>
  <c r="CT810" i="38" s="1"/>
  <c r="CE810" i="38"/>
  <c r="CY810" i="38" s="1"/>
  <c r="BY810" i="38"/>
  <c r="CS810" i="38" s="1"/>
  <c r="CA810" i="38"/>
  <c r="CU810" i="38" s="1"/>
  <c r="BW810" i="38"/>
  <c r="CQ810" i="38" s="1"/>
  <c r="BV810" i="38"/>
  <c r="CP810" i="38" s="1"/>
  <c r="BX810" i="38"/>
  <c r="CR810" i="38" s="1"/>
  <c r="BS810" i="38"/>
  <c r="CM810" i="38" s="1"/>
  <c r="BT810" i="38"/>
  <c r="CN810" i="38" s="1"/>
  <c r="BR810" i="38"/>
  <c r="CL810" i="38" s="1"/>
  <c r="BU810" i="38"/>
  <c r="CO810" i="38" s="1"/>
  <c r="CF1500" i="38"/>
  <c r="CZ1500" i="38" s="1"/>
  <c r="BQ1500" i="38"/>
  <c r="CK1500" i="38" s="1"/>
  <c r="CB1500" i="38"/>
  <c r="CV1500" i="38" s="1"/>
  <c r="CC1500" i="38"/>
  <c r="CW1500" i="38" s="1"/>
  <c r="CE1500" i="38"/>
  <c r="CY1500" i="38" s="1"/>
  <c r="CD1500" i="38"/>
  <c r="BZ1500" i="38"/>
  <c r="CT1500" i="38" s="1"/>
  <c r="CA1500" i="38"/>
  <c r="CU1500" i="38" s="1"/>
  <c r="BW1500" i="38"/>
  <c r="CQ1500" i="38" s="1"/>
  <c r="BX1500" i="38"/>
  <c r="CR1500" i="38" s="1"/>
  <c r="BY1500" i="38"/>
  <c r="CS1500" i="38" s="1"/>
  <c r="BV1500" i="38"/>
  <c r="CP1500" i="38" s="1"/>
  <c r="BU1500" i="38"/>
  <c r="BR1500" i="38"/>
  <c r="CL1500" i="38" s="1"/>
  <c r="BS1500" i="38"/>
  <c r="CM1500" i="38" s="1"/>
  <c r="BT1500" i="38"/>
  <c r="CN1500" i="38" s="1"/>
  <c r="CF1923" i="38"/>
  <c r="BQ1923" i="38"/>
  <c r="CD1923" i="38"/>
  <c r="CE1923" i="38"/>
  <c r="CC1923" i="38"/>
  <c r="CA1923" i="38"/>
  <c r="BZ1923" i="38"/>
  <c r="CB1923" i="38"/>
  <c r="BY1923" i="38"/>
  <c r="BU1923" i="38"/>
  <c r="BV1923" i="38"/>
  <c r="BX1923" i="38"/>
  <c r="BW1923" i="38"/>
  <c r="BT1923" i="38"/>
  <c r="BS1923" i="38"/>
  <c r="BR1923" i="38"/>
  <c r="CE205" i="38"/>
  <c r="CY205" i="38" s="1"/>
  <c r="CC205" i="38"/>
  <c r="CW205" i="38" s="1"/>
  <c r="BV205" i="38"/>
  <c r="CP205" i="38" s="1"/>
  <c r="BY205" i="38"/>
  <c r="CS205" i="38" s="1"/>
  <c r="BQ205" i="38"/>
  <c r="CK205" i="38" s="1"/>
  <c r="CF205" i="38"/>
  <c r="CZ205" i="38" s="1"/>
  <c r="CB205" i="38"/>
  <c r="CV205" i="38" s="1"/>
  <c r="BT205" i="38"/>
  <c r="CN205" i="38" s="1"/>
  <c r="BW205" i="38"/>
  <c r="CQ205" i="38" s="1"/>
  <c r="CD205" i="38"/>
  <c r="CX205" i="38" s="1"/>
  <c r="BZ205" i="38"/>
  <c r="CT205" i="38" s="1"/>
  <c r="BR205" i="38"/>
  <c r="CL205" i="38" s="1"/>
  <c r="BU205" i="38"/>
  <c r="CO205" i="38" s="1"/>
  <c r="BX205" i="38"/>
  <c r="CR205" i="38" s="1"/>
  <c r="CA205" i="38"/>
  <c r="CU205" i="38" s="1"/>
  <c r="BS205" i="38"/>
  <c r="CM205" i="38" s="1"/>
  <c r="CF95" i="38"/>
  <c r="CZ95" i="38" s="1"/>
  <c r="CE95" i="38"/>
  <c r="CY95" i="38" s="1"/>
  <c r="BZ95" i="38"/>
  <c r="CT95" i="38" s="1"/>
  <c r="BR95" i="38"/>
  <c r="CL95" i="38" s="1"/>
  <c r="CC95" i="38"/>
  <c r="CW95" i="38" s="1"/>
  <c r="BU95" i="38"/>
  <c r="CO95" i="38" s="1"/>
  <c r="CB95" i="38"/>
  <c r="CV95" i="38" s="1"/>
  <c r="BX95" i="38"/>
  <c r="CR95" i="38" s="1"/>
  <c r="CA95" i="38"/>
  <c r="CU95" i="38" s="1"/>
  <c r="BS95" i="38"/>
  <c r="CM95" i="38" s="1"/>
  <c r="BV95" i="38"/>
  <c r="CP95" i="38" s="1"/>
  <c r="BY95" i="38"/>
  <c r="CS95" i="38" s="1"/>
  <c r="BQ95" i="38"/>
  <c r="CK95" i="38" s="1"/>
  <c r="BT95" i="38"/>
  <c r="CN95" i="38" s="1"/>
  <c r="CD95" i="38"/>
  <c r="CX95" i="38" s="1"/>
  <c r="BW95" i="38"/>
  <c r="CQ95" i="38" s="1"/>
  <c r="CF1381" i="38"/>
  <c r="CZ1381" i="38" s="1"/>
  <c r="CD1381" i="38"/>
  <c r="CX1381" i="38" s="1"/>
  <c r="BQ1381" i="38"/>
  <c r="CK1381" i="38" s="1"/>
  <c r="CB1381" i="38"/>
  <c r="CV1381" i="38" s="1"/>
  <c r="CC1381" i="38"/>
  <c r="CW1381" i="38" s="1"/>
  <c r="CA1381" i="38"/>
  <c r="CU1381" i="38" s="1"/>
  <c r="CE1381" i="38"/>
  <c r="CY1381" i="38" s="1"/>
  <c r="BV1381" i="38"/>
  <c r="CP1381" i="38" s="1"/>
  <c r="BY1381" i="38"/>
  <c r="CS1381" i="38" s="1"/>
  <c r="BZ1381" i="38"/>
  <c r="CT1381" i="38" s="1"/>
  <c r="BW1381" i="38"/>
  <c r="CQ1381" i="38" s="1"/>
  <c r="BX1381" i="38"/>
  <c r="CR1381" i="38" s="1"/>
  <c r="BU1381" i="38"/>
  <c r="CO1381" i="38" s="1"/>
  <c r="BS1381" i="38"/>
  <c r="CM1381" i="38" s="1"/>
  <c r="BT1381" i="38"/>
  <c r="CN1381" i="38" s="1"/>
  <c r="BR1381" i="38"/>
  <c r="CL1381" i="38" s="1"/>
  <c r="BX2243" i="38"/>
  <c r="CF2243" i="38"/>
  <c r="BU2243" i="38"/>
  <c r="CC2243" i="38"/>
  <c r="BR2243" i="38"/>
  <c r="CB2243" i="38"/>
  <c r="BS2243" i="38"/>
  <c r="CD2243" i="38"/>
  <c r="BT2243" i="38"/>
  <c r="CE2243" i="38"/>
  <c r="BY2243" i="38"/>
  <c r="BZ2243" i="38"/>
  <c r="BV2243" i="38"/>
  <c r="BW2243" i="38"/>
  <c r="CA2243" i="38"/>
  <c r="BQ2243" i="38"/>
  <c r="CE336" i="38"/>
  <c r="CY336" i="38" s="1"/>
  <c r="CD336" i="38"/>
  <c r="CX336" i="38" s="1"/>
  <c r="CC336" i="38"/>
  <c r="CW336" i="38" s="1"/>
  <c r="CB336" i="38"/>
  <c r="CV336" i="38" s="1"/>
  <c r="CA336" i="38"/>
  <c r="CU336" i="38" s="1"/>
  <c r="CF336" i="38"/>
  <c r="CZ336" i="38" s="1"/>
  <c r="BZ336" i="38"/>
  <c r="CT336" i="38" s="1"/>
  <c r="BW336" i="38"/>
  <c r="CQ336" i="38" s="1"/>
  <c r="BV336" i="38"/>
  <c r="CP336" i="38" s="1"/>
  <c r="BX336" i="38"/>
  <c r="CR336" i="38" s="1"/>
  <c r="BU336" i="38"/>
  <c r="CO336" i="38" s="1"/>
  <c r="BT336" i="38"/>
  <c r="CN336" i="38" s="1"/>
  <c r="BS336" i="38"/>
  <c r="CM336" i="38" s="1"/>
  <c r="BR336" i="38"/>
  <c r="CL336" i="38" s="1"/>
  <c r="BQ336" i="38"/>
  <c r="CK336" i="38" s="1"/>
  <c r="BY336" i="38"/>
  <c r="CS336" i="38" s="1"/>
  <c r="CT464" i="38"/>
  <c r="CN464" i="38"/>
  <c r="CK464" i="38"/>
  <c r="CF457" i="38"/>
  <c r="CZ457" i="38" s="1"/>
  <c r="BZ457" i="38"/>
  <c r="CT457" i="38" s="1"/>
  <c r="BY457" i="38"/>
  <c r="CS457" i="38" s="1"/>
  <c r="CC457" i="38"/>
  <c r="CW457" i="38" s="1"/>
  <c r="CD457" i="38"/>
  <c r="CX457" i="38" s="1"/>
  <c r="CB457" i="38"/>
  <c r="CV457" i="38" s="1"/>
  <c r="CA457" i="38"/>
  <c r="CU457" i="38" s="1"/>
  <c r="BV457" i="38"/>
  <c r="CP457" i="38" s="1"/>
  <c r="BS457" i="38"/>
  <c r="CM457" i="38" s="1"/>
  <c r="BT457" i="38"/>
  <c r="CN457" i="38" s="1"/>
  <c r="CE457" i="38"/>
  <c r="CY457" i="38" s="1"/>
  <c r="BX457" i="38"/>
  <c r="CR457" i="38" s="1"/>
  <c r="BQ457" i="38"/>
  <c r="CK457" i="38" s="1"/>
  <c r="BW457" i="38"/>
  <c r="CQ457" i="38" s="1"/>
  <c r="BR457" i="38"/>
  <c r="CL457" i="38" s="1"/>
  <c r="BU457" i="38"/>
  <c r="CO457" i="38" s="1"/>
  <c r="CK1013" i="38"/>
  <c r="CY1013" i="38"/>
  <c r="CV1013" i="38"/>
  <c r="CN1013" i="38"/>
  <c r="CX1443" i="38"/>
  <c r="CS1443" i="38"/>
  <c r="CQ1443" i="38"/>
  <c r="CM1443" i="38"/>
  <c r="CF1198" i="38"/>
  <c r="CZ1198" i="38" s="1"/>
  <c r="CD1198" i="38"/>
  <c r="CX1198" i="38" s="1"/>
  <c r="CB1198" i="38"/>
  <c r="CV1198" i="38" s="1"/>
  <c r="BQ1198" i="38"/>
  <c r="CK1198" i="38" s="1"/>
  <c r="CC1198" i="38"/>
  <c r="CW1198" i="38" s="1"/>
  <c r="CE1198" i="38"/>
  <c r="CY1198" i="38" s="1"/>
  <c r="CA1198" i="38"/>
  <c r="CU1198" i="38" s="1"/>
  <c r="BZ1198" i="38"/>
  <c r="CT1198" i="38" s="1"/>
  <c r="BW1198" i="38"/>
  <c r="CQ1198" i="38" s="1"/>
  <c r="BY1198" i="38"/>
  <c r="CS1198" i="38" s="1"/>
  <c r="BV1198" i="38"/>
  <c r="CP1198" i="38" s="1"/>
  <c r="BS1198" i="38"/>
  <c r="CM1198" i="38" s="1"/>
  <c r="BU1198" i="38"/>
  <c r="CO1198" i="38" s="1"/>
  <c r="BX1198" i="38"/>
  <c r="CR1198" i="38" s="1"/>
  <c r="BT1198" i="38"/>
  <c r="CN1198" i="38" s="1"/>
  <c r="BR1198" i="38"/>
  <c r="CL1198" i="38" s="1"/>
  <c r="CF1646" i="38"/>
  <c r="CZ1646" i="38" s="1"/>
  <c r="CD1646" i="38"/>
  <c r="CX1646" i="38" s="1"/>
  <c r="CB1646" i="38"/>
  <c r="CV1646" i="38" s="1"/>
  <c r="BQ1646" i="38"/>
  <c r="CC1646" i="38"/>
  <c r="CW1646" i="38" s="1"/>
  <c r="CE1646" i="38"/>
  <c r="CY1646" i="38" s="1"/>
  <c r="BZ1646" i="38"/>
  <c r="CT1646" i="38" s="1"/>
  <c r="CA1646" i="38"/>
  <c r="CU1646" i="38" s="1"/>
  <c r="BW1646" i="38"/>
  <c r="BY1646" i="38"/>
  <c r="CS1646" i="38" s="1"/>
  <c r="BV1646" i="38"/>
  <c r="CP1646" i="38" s="1"/>
  <c r="BX1646" i="38"/>
  <c r="BS1646" i="38"/>
  <c r="CM1646" i="38" s="1"/>
  <c r="BU1646" i="38"/>
  <c r="CO1646" i="38" s="1"/>
  <c r="BT1646" i="38"/>
  <c r="CN1646" i="38" s="1"/>
  <c r="BR1646" i="38"/>
  <c r="CL1646" i="38" s="1"/>
  <c r="CF1337" i="38"/>
  <c r="CZ1337" i="38" s="1"/>
  <c r="CD1337" i="38"/>
  <c r="CX1337" i="38" s="1"/>
  <c r="BQ1337" i="38"/>
  <c r="CK1337" i="38" s="1"/>
  <c r="CB1337" i="38"/>
  <c r="CV1337" i="38" s="1"/>
  <c r="CC1337" i="38"/>
  <c r="CW1337" i="38" s="1"/>
  <c r="CE1337" i="38"/>
  <c r="CY1337" i="38" s="1"/>
  <c r="BZ1337" i="38"/>
  <c r="CT1337" i="38" s="1"/>
  <c r="BV1337" i="38"/>
  <c r="CP1337" i="38" s="1"/>
  <c r="BY1337" i="38"/>
  <c r="CS1337" i="38" s="1"/>
  <c r="CA1337" i="38"/>
  <c r="CU1337" i="38" s="1"/>
  <c r="BW1337" i="38"/>
  <c r="CQ1337" i="38" s="1"/>
  <c r="BX1337" i="38"/>
  <c r="CR1337" i="38" s="1"/>
  <c r="BU1337" i="38"/>
  <c r="CO1337" i="38" s="1"/>
  <c r="BS1337" i="38"/>
  <c r="CM1337" i="38" s="1"/>
  <c r="BT1337" i="38"/>
  <c r="CN1337" i="38" s="1"/>
  <c r="BR1337" i="38"/>
  <c r="CL1337" i="38" s="1"/>
  <c r="CF1593" i="38"/>
  <c r="CD1593" i="38"/>
  <c r="CX1593" i="38" s="1"/>
  <c r="BQ1593" i="38"/>
  <c r="CK1593" i="38" s="1"/>
  <c r="CB1593" i="38"/>
  <c r="CC1593" i="38"/>
  <c r="CE1593" i="38"/>
  <c r="CY1593" i="38" s="1"/>
  <c r="BY1593" i="38"/>
  <c r="CA1593" i="38"/>
  <c r="CU1593" i="38" s="1"/>
  <c r="BW1593" i="38"/>
  <c r="CQ1593" i="38" s="1"/>
  <c r="BZ1593" i="38"/>
  <c r="CT1593" i="38" s="1"/>
  <c r="BX1593" i="38"/>
  <c r="CR1593" i="38" s="1"/>
  <c r="BU1593" i="38"/>
  <c r="CO1593" i="38" s="1"/>
  <c r="BS1593" i="38"/>
  <c r="CM1593" i="38" s="1"/>
  <c r="BT1593" i="38"/>
  <c r="CN1593" i="38" s="1"/>
  <c r="BV1593" i="38"/>
  <c r="CP1593" i="38" s="1"/>
  <c r="BR1593" i="38"/>
  <c r="CL1593" i="38" s="1"/>
  <c r="CX1849" i="38"/>
  <c r="CZ1849" i="38"/>
  <c r="CK1849" i="38"/>
  <c r="CW1849" i="38"/>
  <c r="CY1849" i="38"/>
  <c r="CU1849" i="38"/>
  <c r="CT1849" i="38"/>
  <c r="CV1849" i="38"/>
  <c r="CR1849" i="38"/>
  <c r="CS1849" i="38"/>
  <c r="CQ1849" i="38"/>
  <c r="CL1849" i="38"/>
  <c r="CN1849" i="38"/>
  <c r="CP1849" i="38"/>
  <c r="CO1849" i="38"/>
  <c r="CM1849" i="38"/>
  <c r="CF1130" i="38"/>
  <c r="CZ1130" i="38" s="1"/>
  <c r="CD1130" i="38"/>
  <c r="CX1130" i="38" s="1"/>
  <c r="BQ1130" i="38"/>
  <c r="CK1130" i="38" s="1"/>
  <c r="CB1130" i="38"/>
  <c r="CV1130" i="38" s="1"/>
  <c r="CC1130" i="38"/>
  <c r="CW1130" i="38" s="1"/>
  <c r="CE1130" i="38"/>
  <c r="CY1130" i="38" s="1"/>
  <c r="CA1130" i="38"/>
  <c r="CU1130" i="38" s="1"/>
  <c r="BW1130" i="38"/>
  <c r="CQ1130" i="38" s="1"/>
  <c r="BZ1130" i="38"/>
  <c r="CT1130" i="38" s="1"/>
  <c r="BY1130" i="38"/>
  <c r="CS1130" i="38" s="1"/>
  <c r="BV1130" i="38"/>
  <c r="CP1130" i="38" s="1"/>
  <c r="BX1130" i="38"/>
  <c r="CR1130" i="38" s="1"/>
  <c r="BS1130" i="38"/>
  <c r="CM1130" i="38" s="1"/>
  <c r="BR1130" i="38"/>
  <c r="CL1130" i="38" s="1"/>
  <c r="BT1130" i="38"/>
  <c r="CN1130" i="38" s="1"/>
  <c r="BU1130" i="38"/>
  <c r="CO1130" i="38" s="1"/>
  <c r="CK1993" i="38"/>
  <c r="CZ1993" i="38"/>
  <c r="CV1993" i="38"/>
  <c r="CX1993" i="38"/>
  <c r="CW1993" i="38"/>
  <c r="CY1993" i="38"/>
  <c r="CT1993" i="38"/>
  <c r="CU1993" i="38"/>
  <c r="CS1993" i="38"/>
  <c r="CR1993" i="38"/>
  <c r="CQ1993" i="38"/>
  <c r="CO1993" i="38"/>
  <c r="CM1993" i="38"/>
  <c r="CN1993" i="38"/>
  <c r="CP1993" i="38"/>
  <c r="CL1993" i="38"/>
  <c r="BR2089" i="38"/>
  <c r="BZ2089" i="38"/>
  <c r="BW2089" i="38"/>
  <c r="CE2089" i="38"/>
  <c r="BV2089" i="38"/>
  <c r="BX2089" i="38"/>
  <c r="BY2089" i="38"/>
  <c r="BQ2089" i="38"/>
  <c r="CB2089" i="38"/>
  <c r="BS2089" i="38"/>
  <c r="CC2089" i="38"/>
  <c r="BT2089" i="38"/>
  <c r="CD2089" i="38"/>
  <c r="CF2089" i="38"/>
  <c r="BU2089" i="38"/>
  <c r="CA2089" i="38"/>
  <c r="CK2249" i="38"/>
  <c r="CZ2249" i="38"/>
  <c r="CV2249" i="38"/>
  <c r="CX2249" i="38"/>
  <c r="CW2249" i="38"/>
  <c r="CY2249" i="38"/>
  <c r="CT2249" i="38"/>
  <c r="CU2249" i="38"/>
  <c r="CS2249" i="38"/>
  <c r="CR2249" i="38"/>
  <c r="CQ2249" i="38"/>
  <c r="CO2249" i="38"/>
  <c r="CM2249" i="38"/>
  <c r="CN2249" i="38"/>
  <c r="CP2249" i="38"/>
  <c r="CL2249" i="38"/>
  <c r="BR2297" i="38"/>
  <c r="BZ2297" i="38"/>
  <c r="BW2297" i="38"/>
  <c r="CE2297" i="38"/>
  <c r="BQ2297" i="38"/>
  <c r="CB2297" i="38"/>
  <c r="BS2297" i="38"/>
  <c r="CC2297" i="38"/>
  <c r="BT2297" i="38"/>
  <c r="CD2297" i="38"/>
  <c r="BX2297" i="38"/>
  <c r="BY2297" i="38"/>
  <c r="BU2297" i="38"/>
  <c r="BV2297" i="38"/>
  <c r="CA2297" i="38"/>
  <c r="CF2297" i="38"/>
  <c r="CK2377" i="38"/>
  <c r="CZ2377" i="38"/>
  <c r="CV2377" i="38"/>
  <c r="CX2377" i="38"/>
  <c r="CW2377" i="38"/>
  <c r="CY2377" i="38"/>
  <c r="CT2377" i="38"/>
  <c r="CU2377" i="38"/>
  <c r="CS2377" i="38"/>
  <c r="CR2377" i="38"/>
  <c r="CO2377" i="38"/>
  <c r="CM2377" i="38"/>
  <c r="CN2377" i="38"/>
  <c r="CP2377" i="38"/>
  <c r="CQ2377" i="38"/>
  <c r="CL2377" i="38"/>
  <c r="BW2425" i="38"/>
  <c r="BQ2425" i="38"/>
  <c r="BZ2425" i="38"/>
  <c r="BR2425" i="38"/>
  <c r="CA2425" i="38"/>
  <c r="BS2425" i="38"/>
  <c r="CB2425" i="38"/>
  <c r="BV2425" i="38"/>
  <c r="CE2425" i="38"/>
  <c r="BX2425" i="38"/>
  <c r="CF2425" i="38"/>
  <c r="CC2425" i="38"/>
  <c r="CD2425" i="38"/>
  <c r="BT2425" i="38"/>
  <c r="BU2425" i="38"/>
  <c r="BY2425" i="38"/>
  <c r="CK2505" i="38"/>
  <c r="CZ2505" i="38"/>
  <c r="CV2505" i="38"/>
  <c r="CX2505" i="38"/>
  <c r="CW2505" i="38"/>
  <c r="CY2505" i="38"/>
  <c r="CT2505" i="38"/>
  <c r="CU2505" i="38"/>
  <c r="CS2505" i="38"/>
  <c r="CR2505" i="38"/>
  <c r="CO2505" i="38"/>
  <c r="CQ2505" i="38"/>
  <c r="CM2505" i="38"/>
  <c r="CN2505" i="38"/>
  <c r="CP2505" i="38"/>
  <c r="CL2505" i="38"/>
  <c r="BR2553" i="38"/>
  <c r="BZ2553" i="38"/>
  <c r="BS2553" i="38"/>
  <c r="CA2553" i="38"/>
  <c r="BT2553" i="38"/>
  <c r="CB2553" i="38"/>
  <c r="BW2553" i="38"/>
  <c r="CE2553" i="38"/>
  <c r="BX2553" i="38"/>
  <c r="CF2553" i="38"/>
  <c r="CC2553" i="38"/>
  <c r="CD2553" i="38"/>
  <c r="BQ2553" i="38"/>
  <c r="BU2553" i="38"/>
  <c r="BV2553" i="38"/>
  <c r="BY2553" i="38"/>
  <c r="CK1976" i="38"/>
  <c r="CU1976" i="38"/>
  <c r="CV1976" i="38"/>
  <c r="CW1976" i="38"/>
  <c r="CY1976" i="38"/>
  <c r="CZ1976" i="38"/>
  <c r="CX1976" i="38"/>
  <c r="CT1976" i="38"/>
  <c r="CQ1976" i="38"/>
  <c r="CR1976" i="38"/>
  <c r="CS1976" i="38"/>
  <c r="CP1976" i="38"/>
  <c r="CN1976" i="38"/>
  <c r="CO1976" i="38"/>
  <c r="CM1976" i="38"/>
  <c r="CL1976" i="38"/>
  <c r="CZ1897" i="38"/>
  <c r="CX1897" i="38"/>
  <c r="CK1897" i="38"/>
  <c r="CW1897" i="38"/>
  <c r="CY1897" i="38"/>
  <c r="CU1897" i="38"/>
  <c r="CV1897" i="38"/>
  <c r="CT1897" i="38"/>
  <c r="CR1897" i="38"/>
  <c r="CS1897" i="38"/>
  <c r="CL1897" i="38"/>
  <c r="CN1897" i="38"/>
  <c r="CP1897" i="38"/>
  <c r="CO1897" i="38"/>
  <c r="CQ1897" i="38"/>
  <c r="CM1897" i="38"/>
  <c r="CF972" i="38"/>
  <c r="CZ972" i="38" s="1"/>
  <c r="BQ972" i="38"/>
  <c r="CK972" i="38" s="1"/>
  <c r="CB972" i="38"/>
  <c r="CV972" i="38" s="1"/>
  <c r="CD972" i="38"/>
  <c r="CX972" i="38" s="1"/>
  <c r="CC972" i="38"/>
  <c r="CW972" i="38" s="1"/>
  <c r="CE972" i="38"/>
  <c r="CY972" i="38" s="1"/>
  <c r="BZ972" i="38"/>
  <c r="CT972" i="38" s="1"/>
  <c r="BW972" i="38"/>
  <c r="CQ972" i="38" s="1"/>
  <c r="BX972" i="38"/>
  <c r="BY972" i="38"/>
  <c r="CS972" i="38" s="1"/>
  <c r="CA972" i="38"/>
  <c r="CU972" i="38" s="1"/>
  <c r="BT972" i="38"/>
  <c r="CN972" i="38" s="1"/>
  <c r="BV972" i="38"/>
  <c r="BU972" i="38"/>
  <c r="CO972" i="38" s="1"/>
  <c r="BR972" i="38"/>
  <c r="CL972" i="38" s="1"/>
  <c r="BS972" i="38"/>
  <c r="CM972" i="38" s="1"/>
  <c r="CF1840" i="38"/>
  <c r="BQ1840" i="38"/>
  <c r="CB1840" i="38"/>
  <c r="CC1840" i="38"/>
  <c r="CE1840" i="38"/>
  <c r="CD1840" i="38"/>
  <c r="BZ1840" i="38"/>
  <c r="CA1840" i="38"/>
  <c r="BW1840" i="38"/>
  <c r="BX1840" i="38"/>
  <c r="BY1840" i="38"/>
  <c r="BV1840" i="38"/>
  <c r="BU1840" i="38"/>
  <c r="BR1840" i="38"/>
  <c r="BS1840" i="38"/>
  <c r="BT1840" i="38"/>
  <c r="CF1712" i="38"/>
  <c r="CZ1712" i="38" s="1"/>
  <c r="BQ1712" i="38"/>
  <c r="CK1712" i="38" s="1"/>
  <c r="CB1712" i="38"/>
  <c r="CC1712" i="38"/>
  <c r="CW1712" i="38" s="1"/>
  <c r="CE1712" i="38"/>
  <c r="CY1712" i="38" s="1"/>
  <c r="CD1712" i="38"/>
  <c r="CX1712" i="38" s="1"/>
  <c r="BZ1712" i="38"/>
  <c r="CT1712" i="38" s="1"/>
  <c r="CA1712" i="38"/>
  <c r="CU1712" i="38" s="1"/>
  <c r="BW1712" i="38"/>
  <c r="CQ1712" i="38" s="1"/>
  <c r="BX1712" i="38"/>
  <c r="CR1712" i="38" s="1"/>
  <c r="BY1712" i="38"/>
  <c r="CS1712" i="38" s="1"/>
  <c r="BV1712" i="38"/>
  <c r="CP1712" i="38" s="1"/>
  <c r="BU1712" i="38"/>
  <c r="CO1712" i="38" s="1"/>
  <c r="BR1712" i="38"/>
  <c r="CL1712" i="38" s="1"/>
  <c r="BS1712" i="38"/>
  <c r="CM1712" i="38" s="1"/>
  <c r="BT1712" i="38"/>
  <c r="CN1712" i="38" s="1"/>
  <c r="BW1980" i="38"/>
  <c r="CE1980" i="38"/>
  <c r="BT1980" i="38"/>
  <c r="CB1980" i="38"/>
  <c r="BS1980" i="38"/>
  <c r="CD1980" i="38"/>
  <c r="BU1980" i="38"/>
  <c r="CF1980" i="38"/>
  <c r="BV1980" i="38"/>
  <c r="BY1980" i="38"/>
  <c r="BZ1980" i="38"/>
  <c r="BQ1980" i="38"/>
  <c r="CA1980" i="38"/>
  <c r="BR1980" i="38"/>
  <c r="BX1980" i="38"/>
  <c r="CC1980" i="38"/>
  <c r="CK2140" i="38"/>
  <c r="CU2140" i="38"/>
  <c r="CX2140" i="38"/>
  <c r="CV2140" i="38"/>
  <c r="CZ2140" i="38"/>
  <c r="CW2140" i="38"/>
  <c r="CY2140" i="38"/>
  <c r="CT2140" i="38"/>
  <c r="CR2140" i="38"/>
  <c r="CO2140" i="38"/>
  <c r="CP2140" i="38"/>
  <c r="CS2140" i="38"/>
  <c r="CQ2140" i="38"/>
  <c r="CN2140" i="38"/>
  <c r="CL2140" i="38"/>
  <c r="CM2140" i="38"/>
  <c r="BW2236" i="38"/>
  <c r="CE2236" i="38"/>
  <c r="BT2236" i="38"/>
  <c r="CB2236" i="38"/>
  <c r="BS2236" i="38"/>
  <c r="CD2236" i="38"/>
  <c r="BU2236" i="38"/>
  <c r="CF2236" i="38"/>
  <c r="BV2236" i="38"/>
  <c r="BZ2236" i="38"/>
  <c r="BQ2236" i="38"/>
  <c r="CA2236" i="38"/>
  <c r="BY2236" i="38"/>
  <c r="CC2236" i="38"/>
  <c r="BR2236" i="38"/>
  <c r="BX2236" i="38"/>
  <c r="CK2396" i="38"/>
  <c r="CU2396" i="38"/>
  <c r="CV2396" i="38"/>
  <c r="CZ2396" i="38"/>
  <c r="CX2396" i="38"/>
  <c r="CW2396" i="38"/>
  <c r="CY2396" i="38"/>
  <c r="CT2396" i="38"/>
  <c r="CR2396" i="38"/>
  <c r="CO2396" i="38"/>
  <c r="CP2396" i="38"/>
  <c r="CS2396" i="38"/>
  <c r="CQ2396" i="38"/>
  <c r="CN2396" i="38"/>
  <c r="CL2396" i="38"/>
  <c r="CM2396" i="38"/>
  <c r="BW2492" i="38"/>
  <c r="CE2492" i="38"/>
  <c r="BX2492" i="38"/>
  <c r="CF2492" i="38"/>
  <c r="BQ2492" i="38"/>
  <c r="BY2492" i="38"/>
  <c r="BT2492" i="38"/>
  <c r="CB2492" i="38"/>
  <c r="BU2492" i="38"/>
  <c r="CC2492" i="38"/>
  <c r="BS2492" i="38"/>
  <c r="BV2492" i="38"/>
  <c r="BZ2492" i="38"/>
  <c r="CA2492" i="38"/>
  <c r="CD2492" i="38"/>
  <c r="BR2492" i="38"/>
  <c r="CK2178" i="38"/>
  <c r="CZ2178" i="38"/>
  <c r="CW2178" i="38"/>
  <c r="CY2178" i="38"/>
  <c r="CX2178" i="38"/>
  <c r="CU2178" i="38"/>
  <c r="CV2178" i="38"/>
  <c r="CR2178" i="38"/>
  <c r="CT2178" i="38"/>
  <c r="CS2178" i="38"/>
  <c r="CL2178" i="38"/>
  <c r="CO2178" i="38"/>
  <c r="CN2178" i="38"/>
  <c r="CQ2178" i="38"/>
  <c r="CM2178" i="38"/>
  <c r="CP2178" i="38"/>
  <c r="CK1994" i="38"/>
  <c r="CZ1994" i="38"/>
  <c r="CW1994" i="38"/>
  <c r="CY1994" i="38"/>
  <c r="CX1994" i="38"/>
  <c r="CV1994" i="38"/>
  <c r="CU1994" i="38"/>
  <c r="CT1994" i="38"/>
  <c r="CR1994" i="38"/>
  <c r="CS1994" i="38"/>
  <c r="CQ1994" i="38"/>
  <c r="CL1994" i="38"/>
  <c r="CN1994" i="38"/>
  <c r="CP1994" i="38"/>
  <c r="CO1994" i="38"/>
  <c r="CM1994" i="38"/>
  <c r="BU2214" i="38"/>
  <c r="CC2214" i="38"/>
  <c r="BR2214" i="38"/>
  <c r="BZ2214" i="38"/>
  <c r="BT2214" i="38"/>
  <c r="CE2214" i="38"/>
  <c r="BV2214" i="38"/>
  <c r="CF2214" i="38"/>
  <c r="BW2214" i="38"/>
  <c r="CA2214" i="38"/>
  <c r="BQ2214" i="38"/>
  <c r="CB2214" i="38"/>
  <c r="CD2214" i="38"/>
  <c r="BS2214" i="38"/>
  <c r="BX2214" i="38"/>
  <c r="BY2214" i="38"/>
  <c r="CK2482" i="38"/>
  <c r="CZ2482" i="38"/>
  <c r="CW2482" i="38"/>
  <c r="CY2482" i="38"/>
  <c r="CX2482" i="38"/>
  <c r="CV2482" i="38"/>
  <c r="CU2482" i="38"/>
  <c r="CT2482" i="38"/>
  <c r="CR2482" i="38"/>
  <c r="CL2482" i="38"/>
  <c r="CQ2482" i="38"/>
  <c r="CO2482" i="38"/>
  <c r="CN2482" i="38"/>
  <c r="CS2482" i="38"/>
  <c r="CM2482" i="38"/>
  <c r="CP2482" i="38"/>
  <c r="CF357" i="38"/>
  <c r="CZ357" i="38" s="1"/>
  <c r="CE357" i="38"/>
  <c r="CY357" i="38" s="1"/>
  <c r="CA357" i="38"/>
  <c r="CU357" i="38" s="1"/>
  <c r="BZ357" i="38"/>
  <c r="CT357" i="38" s="1"/>
  <c r="BY357" i="38"/>
  <c r="CS357" i="38" s="1"/>
  <c r="BX357" i="38"/>
  <c r="CR357" i="38" s="1"/>
  <c r="CB357" i="38"/>
  <c r="CV357" i="38" s="1"/>
  <c r="CD357" i="38"/>
  <c r="CX357" i="38" s="1"/>
  <c r="CC357" i="38"/>
  <c r="CW357" i="38" s="1"/>
  <c r="BW357" i="38"/>
  <c r="CQ357" i="38" s="1"/>
  <c r="BQ357" i="38"/>
  <c r="CK357" i="38" s="1"/>
  <c r="BU357" i="38"/>
  <c r="CO357" i="38" s="1"/>
  <c r="BT357" i="38"/>
  <c r="CN357" i="38" s="1"/>
  <c r="BR357" i="38"/>
  <c r="CL357" i="38" s="1"/>
  <c r="BS357" i="38"/>
  <c r="CM357" i="38" s="1"/>
  <c r="BV357" i="38"/>
  <c r="CP357" i="38" s="1"/>
  <c r="CQ372" i="38"/>
  <c r="CY426" i="38"/>
  <c r="CZ426" i="38"/>
  <c r="CU426" i="38"/>
  <c r="CV426" i="38"/>
  <c r="CT426" i="38"/>
  <c r="CW426" i="38"/>
  <c r="CQ426" i="38"/>
  <c r="CR426" i="38"/>
  <c r="CP426" i="38"/>
  <c r="CX426" i="38"/>
  <c r="CS426" i="38"/>
  <c r="CK426" i="38"/>
  <c r="CO426" i="38"/>
  <c r="CN426" i="38"/>
  <c r="CL426" i="38"/>
  <c r="CM426" i="38"/>
  <c r="CF531" i="38"/>
  <c r="CZ531" i="38" s="1"/>
  <c r="CD531" i="38"/>
  <c r="CX531" i="38" s="1"/>
  <c r="CE531" i="38"/>
  <c r="CY531" i="38" s="1"/>
  <c r="CC531" i="38"/>
  <c r="CW531" i="38" s="1"/>
  <c r="CB531" i="38"/>
  <c r="CV531" i="38" s="1"/>
  <c r="BV531" i="38"/>
  <c r="BU531" i="38"/>
  <c r="CO531" i="38" s="1"/>
  <c r="BT531" i="38"/>
  <c r="CN531" i="38" s="1"/>
  <c r="BS531" i="38"/>
  <c r="CM531" i="38" s="1"/>
  <c r="BR531" i="38"/>
  <c r="CL531" i="38" s="1"/>
  <c r="BZ531" i="38"/>
  <c r="CT531" i="38" s="1"/>
  <c r="BW531" i="38"/>
  <c r="CQ531" i="38" s="1"/>
  <c r="BY531" i="38"/>
  <c r="CS531" i="38" s="1"/>
  <c r="BX531" i="38"/>
  <c r="CR531" i="38" s="1"/>
  <c r="CA531" i="38"/>
  <c r="CU531" i="38" s="1"/>
  <c r="BQ531" i="38"/>
  <c r="CK531" i="38" s="1"/>
  <c r="CZ430" i="38"/>
  <c r="CW430" i="38"/>
  <c r="CX430" i="38"/>
  <c r="CP430" i="38"/>
  <c r="CT430" i="38"/>
  <c r="CV430" i="38"/>
  <c r="CM430" i="38"/>
  <c r="CS430" i="38"/>
  <c r="CU430" i="38"/>
  <c r="CR430" i="38"/>
  <c r="CO430" i="38"/>
  <c r="CK430" i="38"/>
  <c r="CQ430" i="38"/>
  <c r="CN430" i="38"/>
  <c r="CL430" i="38"/>
  <c r="CF901" i="38"/>
  <c r="CZ901" i="38" s="1"/>
  <c r="CD901" i="38"/>
  <c r="CX901" i="38" s="1"/>
  <c r="BQ901" i="38"/>
  <c r="CK901" i="38" s="1"/>
  <c r="BZ901" i="38"/>
  <c r="CT901" i="38" s="1"/>
  <c r="CA901" i="38"/>
  <c r="CU901" i="38" s="1"/>
  <c r="CB901" i="38"/>
  <c r="CV901" i="38" s="1"/>
  <c r="CE901" i="38"/>
  <c r="CY901" i="38" s="1"/>
  <c r="CC901" i="38"/>
  <c r="CW901" i="38" s="1"/>
  <c r="BY901" i="38"/>
  <c r="CS901" i="38" s="1"/>
  <c r="BV901" i="38"/>
  <c r="CP901" i="38" s="1"/>
  <c r="BW901" i="38"/>
  <c r="CQ901" i="38" s="1"/>
  <c r="BX901" i="38"/>
  <c r="CR901" i="38" s="1"/>
  <c r="BU901" i="38"/>
  <c r="CO901" i="38" s="1"/>
  <c r="BS901" i="38"/>
  <c r="CM901" i="38" s="1"/>
  <c r="BT901" i="38"/>
  <c r="CN901" i="38" s="1"/>
  <c r="BR901" i="38"/>
  <c r="CL901" i="38" s="1"/>
  <c r="CZ1319" i="38"/>
  <c r="CW1319" i="38"/>
  <c r="CY1319" i="38"/>
  <c r="CK1319" i="38"/>
  <c r="CX1319" i="38"/>
  <c r="CV1319" i="38"/>
  <c r="CR1319" i="38"/>
  <c r="CS1319" i="38"/>
  <c r="CU1319" i="38"/>
  <c r="CO1319" i="38"/>
  <c r="CQ1319" i="38"/>
  <c r="CP1319" i="38"/>
  <c r="CM1319" i="38"/>
  <c r="CN1319" i="38"/>
  <c r="CL1319" i="38"/>
  <c r="CF1415" i="38"/>
  <c r="CZ1415" i="38" s="1"/>
  <c r="BQ1415" i="38"/>
  <c r="CK1415" i="38" s="1"/>
  <c r="CD1415" i="38"/>
  <c r="CX1415" i="38" s="1"/>
  <c r="CB1415" i="38"/>
  <c r="CV1415" i="38" s="1"/>
  <c r="BZ1415" i="38"/>
  <c r="CT1415" i="38" s="1"/>
  <c r="CE1415" i="38"/>
  <c r="CY1415" i="38" s="1"/>
  <c r="CC1415" i="38"/>
  <c r="CW1415" i="38" s="1"/>
  <c r="CA1415" i="38"/>
  <c r="CU1415" i="38" s="1"/>
  <c r="BY1415" i="38"/>
  <c r="CS1415" i="38" s="1"/>
  <c r="BU1415" i="38"/>
  <c r="CO1415" i="38" s="1"/>
  <c r="BW1415" i="38"/>
  <c r="CQ1415" i="38" s="1"/>
  <c r="BV1415" i="38"/>
  <c r="CP1415" i="38" s="1"/>
  <c r="BX1415" i="38"/>
  <c r="CR1415" i="38" s="1"/>
  <c r="BT1415" i="38"/>
  <c r="CN1415" i="38" s="1"/>
  <c r="BR1415" i="38"/>
  <c r="CL1415" i="38" s="1"/>
  <c r="BS1415" i="38"/>
  <c r="CM1415" i="38" s="1"/>
  <c r="CZ1575" i="38"/>
  <c r="CW1575" i="38"/>
  <c r="CY1575" i="38"/>
  <c r="CK1575" i="38"/>
  <c r="CX1575" i="38"/>
  <c r="CV1575" i="38"/>
  <c r="CR1575" i="38"/>
  <c r="CS1575" i="38"/>
  <c r="CU1575" i="38"/>
  <c r="CO1575" i="38"/>
  <c r="CQ1575" i="38"/>
  <c r="CP1575" i="38"/>
  <c r="CM1575" i="38"/>
  <c r="CN1575" i="38"/>
  <c r="CL1575" i="38"/>
  <c r="CF1671" i="38"/>
  <c r="CZ1671" i="38" s="1"/>
  <c r="BQ1671" i="38"/>
  <c r="CK1671" i="38" s="1"/>
  <c r="CD1671" i="38"/>
  <c r="CX1671" i="38" s="1"/>
  <c r="CB1671" i="38"/>
  <c r="CV1671" i="38" s="1"/>
  <c r="BZ1671" i="38"/>
  <c r="CT1671" i="38" s="1"/>
  <c r="CE1671" i="38"/>
  <c r="CY1671" i="38" s="1"/>
  <c r="CC1671" i="38"/>
  <c r="CW1671" i="38" s="1"/>
  <c r="CA1671" i="38"/>
  <c r="CU1671" i="38" s="1"/>
  <c r="BY1671" i="38"/>
  <c r="CS1671" i="38" s="1"/>
  <c r="BU1671" i="38"/>
  <c r="CO1671" i="38" s="1"/>
  <c r="BV1671" i="38"/>
  <c r="CP1671" i="38" s="1"/>
  <c r="BW1671" i="38"/>
  <c r="BX1671" i="38"/>
  <c r="CR1671" i="38" s="1"/>
  <c r="BT1671" i="38"/>
  <c r="CN1671" i="38" s="1"/>
  <c r="BR1671" i="38"/>
  <c r="CL1671" i="38" s="1"/>
  <c r="BS1671" i="38"/>
  <c r="CM1671" i="38" s="1"/>
  <c r="BQ816" i="38"/>
  <c r="CK816" i="38" s="1"/>
  <c r="CB816" i="38"/>
  <c r="CV816" i="38" s="1"/>
  <c r="CC816" i="38"/>
  <c r="CW816" i="38" s="1"/>
  <c r="CE816" i="38"/>
  <c r="CY816" i="38" s="1"/>
  <c r="CF816" i="38"/>
  <c r="CZ816" i="38" s="1"/>
  <c r="CD816" i="38"/>
  <c r="CA816" i="38"/>
  <c r="CU816" i="38" s="1"/>
  <c r="BW816" i="38"/>
  <c r="CQ816" i="38" s="1"/>
  <c r="BX816" i="38"/>
  <c r="CR816" i="38" s="1"/>
  <c r="BY816" i="38"/>
  <c r="BZ816" i="38"/>
  <c r="CT816" i="38" s="1"/>
  <c r="BT816" i="38"/>
  <c r="CN816" i="38" s="1"/>
  <c r="BV816" i="38"/>
  <c r="CP816" i="38" s="1"/>
  <c r="BU816" i="38"/>
  <c r="CO816" i="38" s="1"/>
  <c r="BR816" i="38"/>
  <c r="CL816" i="38" s="1"/>
  <c r="BS816" i="38"/>
  <c r="CM816" i="38" s="1"/>
  <c r="CF1031" i="38"/>
  <c r="CZ1031" i="38" s="1"/>
  <c r="BQ1031" i="38"/>
  <c r="CK1031" i="38" s="1"/>
  <c r="BZ1031" i="38"/>
  <c r="CT1031" i="38" s="1"/>
  <c r="CB1031" i="38"/>
  <c r="CV1031" i="38" s="1"/>
  <c r="CD1031" i="38"/>
  <c r="CX1031" i="38" s="1"/>
  <c r="CA1031" i="38"/>
  <c r="CU1031" i="38" s="1"/>
  <c r="CE1031" i="38"/>
  <c r="CY1031" i="38" s="1"/>
  <c r="CC1031" i="38"/>
  <c r="CW1031" i="38" s="1"/>
  <c r="BY1031" i="38"/>
  <c r="CS1031" i="38" s="1"/>
  <c r="BT1031" i="38"/>
  <c r="CN1031" i="38" s="1"/>
  <c r="BU1031" i="38"/>
  <c r="CO1031" i="38" s="1"/>
  <c r="BX1031" i="38"/>
  <c r="CR1031" i="38" s="1"/>
  <c r="BW1031" i="38"/>
  <c r="CQ1031" i="38" s="1"/>
  <c r="BV1031" i="38"/>
  <c r="CP1031" i="38" s="1"/>
  <c r="BR1031" i="38"/>
  <c r="CL1031" i="38" s="1"/>
  <c r="BS1031" i="38"/>
  <c r="CM1031" i="38" s="1"/>
  <c r="CF1266" i="38"/>
  <c r="CZ1266" i="38" s="1"/>
  <c r="CD1266" i="38"/>
  <c r="CX1266" i="38" s="1"/>
  <c r="BQ1266" i="38"/>
  <c r="CK1266" i="38" s="1"/>
  <c r="CB1266" i="38"/>
  <c r="CV1266" i="38" s="1"/>
  <c r="CC1266" i="38"/>
  <c r="CW1266" i="38" s="1"/>
  <c r="CE1266" i="38"/>
  <c r="CY1266" i="38" s="1"/>
  <c r="BW1266" i="38"/>
  <c r="CQ1266" i="38" s="1"/>
  <c r="CA1266" i="38"/>
  <c r="CU1266" i="38" s="1"/>
  <c r="BZ1266" i="38"/>
  <c r="CT1266" i="38" s="1"/>
  <c r="BY1266" i="38"/>
  <c r="CS1266" i="38" s="1"/>
  <c r="BV1266" i="38"/>
  <c r="CP1266" i="38" s="1"/>
  <c r="BS1266" i="38"/>
  <c r="CM1266" i="38" s="1"/>
  <c r="BX1266" i="38"/>
  <c r="CR1266" i="38" s="1"/>
  <c r="BU1266" i="38"/>
  <c r="CO1266" i="38" s="1"/>
  <c r="BR1266" i="38"/>
  <c r="CL1266" i="38" s="1"/>
  <c r="BT1266" i="38"/>
  <c r="CN1266" i="38" s="1"/>
  <c r="CZ1426" i="38"/>
  <c r="CX1426" i="38"/>
  <c r="CK1426" i="38"/>
  <c r="CU1426" i="38"/>
  <c r="CW1426" i="38"/>
  <c r="CV1426" i="38"/>
  <c r="CY1426" i="38"/>
  <c r="CT1426" i="38"/>
  <c r="CP1426" i="38"/>
  <c r="CR1426" i="38"/>
  <c r="CO1426" i="38"/>
  <c r="CQ1426" i="38"/>
  <c r="CN1426" i="38"/>
  <c r="CS1426" i="38"/>
  <c r="CM1426" i="38"/>
  <c r="CL1426" i="38"/>
  <c r="CF1522" i="38"/>
  <c r="CZ1522" i="38" s="1"/>
  <c r="CD1522" i="38"/>
  <c r="CX1522" i="38" s="1"/>
  <c r="BQ1522" i="38"/>
  <c r="CK1522" i="38" s="1"/>
  <c r="CB1522" i="38"/>
  <c r="CV1522" i="38" s="1"/>
  <c r="CC1522" i="38"/>
  <c r="CW1522" i="38" s="1"/>
  <c r="CE1522" i="38"/>
  <c r="CY1522" i="38" s="1"/>
  <c r="BW1522" i="38"/>
  <c r="CQ1522" i="38" s="1"/>
  <c r="CA1522" i="38"/>
  <c r="CU1522" i="38" s="1"/>
  <c r="BY1522" i="38"/>
  <c r="CS1522" i="38" s="1"/>
  <c r="BZ1522" i="38"/>
  <c r="BV1522" i="38"/>
  <c r="CP1522" i="38" s="1"/>
  <c r="BS1522" i="38"/>
  <c r="CM1522" i="38" s="1"/>
  <c r="BX1522" i="38"/>
  <c r="CR1522" i="38" s="1"/>
  <c r="BU1522" i="38"/>
  <c r="BR1522" i="38"/>
  <c r="CL1522" i="38" s="1"/>
  <c r="BT1522" i="38"/>
  <c r="CN1522" i="38" s="1"/>
  <c r="CZ1682" i="38"/>
  <c r="CK1682" i="38"/>
  <c r="CU1682" i="38"/>
  <c r="CR1682" i="38"/>
  <c r="CP1682" i="38"/>
  <c r="CF1778" i="38"/>
  <c r="CD1778" i="38"/>
  <c r="BQ1778" i="38"/>
  <c r="CB1778" i="38"/>
  <c r="CC1778" i="38"/>
  <c r="CE1778" i="38"/>
  <c r="BW1778" i="38"/>
  <c r="CA1778" i="38"/>
  <c r="BY1778" i="38"/>
  <c r="BZ1778" i="38"/>
  <c r="BV1778" i="38"/>
  <c r="BS1778" i="38"/>
  <c r="BX1778" i="38"/>
  <c r="BU1778" i="38"/>
  <c r="BR1778" i="38"/>
  <c r="BT1778" i="38"/>
  <c r="CF619" i="38"/>
  <c r="CZ619" i="38" s="1"/>
  <c r="BZ619" i="38"/>
  <c r="CT619" i="38" s="1"/>
  <c r="BQ619" i="38"/>
  <c r="CK619" i="38" s="1"/>
  <c r="CE619" i="38"/>
  <c r="CY619" i="38" s="1"/>
  <c r="CC619" i="38"/>
  <c r="CW619" i="38" s="1"/>
  <c r="CA619" i="38"/>
  <c r="CU619" i="38" s="1"/>
  <c r="CB619" i="38"/>
  <c r="CV619" i="38" s="1"/>
  <c r="BY619" i="38"/>
  <c r="CS619" i="38" s="1"/>
  <c r="CD619" i="38"/>
  <c r="CX619" i="38" s="1"/>
  <c r="BW619" i="38"/>
  <c r="CQ619" i="38" s="1"/>
  <c r="BT619" i="38"/>
  <c r="CN619" i="38" s="1"/>
  <c r="BU619" i="38"/>
  <c r="CO619" i="38" s="1"/>
  <c r="BV619" i="38"/>
  <c r="CP619" i="38" s="1"/>
  <c r="BX619" i="38"/>
  <c r="CR619" i="38" s="1"/>
  <c r="BR619" i="38"/>
  <c r="CL619" i="38" s="1"/>
  <c r="BS619" i="38"/>
  <c r="CM619" i="38" s="1"/>
  <c r="CD962" i="38"/>
  <c r="CX962" i="38" s="1"/>
  <c r="CF962" i="38"/>
  <c r="CZ962" i="38" s="1"/>
  <c r="BQ962" i="38"/>
  <c r="CK962" i="38" s="1"/>
  <c r="CB962" i="38"/>
  <c r="CV962" i="38" s="1"/>
  <c r="CC962" i="38"/>
  <c r="CW962" i="38" s="1"/>
  <c r="CE962" i="38"/>
  <c r="CY962" i="38" s="1"/>
  <c r="CA962" i="38"/>
  <c r="CU962" i="38" s="1"/>
  <c r="BZ962" i="38"/>
  <c r="CT962" i="38" s="1"/>
  <c r="BY962" i="38"/>
  <c r="CS962" i="38" s="1"/>
  <c r="BW962" i="38"/>
  <c r="CQ962" i="38" s="1"/>
  <c r="BX962" i="38"/>
  <c r="CR962" i="38" s="1"/>
  <c r="BS962" i="38"/>
  <c r="CM962" i="38" s="1"/>
  <c r="BU962" i="38"/>
  <c r="CO962" i="38" s="1"/>
  <c r="BT962" i="38"/>
  <c r="CN962" i="38" s="1"/>
  <c r="BR962" i="38"/>
  <c r="CL962" i="38" s="1"/>
  <c r="BV962" i="38"/>
  <c r="CP962" i="38" s="1"/>
  <c r="CD1117" i="38"/>
  <c r="CX1117" i="38" s="1"/>
  <c r="BQ1117" i="38"/>
  <c r="CK1117" i="38" s="1"/>
  <c r="CF1117" i="38"/>
  <c r="CZ1117" i="38" s="1"/>
  <c r="CB1117" i="38"/>
  <c r="CV1117" i="38" s="1"/>
  <c r="CE1117" i="38"/>
  <c r="CY1117" i="38" s="1"/>
  <c r="BZ1117" i="38"/>
  <c r="CT1117" i="38" s="1"/>
  <c r="CC1117" i="38"/>
  <c r="CW1117" i="38" s="1"/>
  <c r="BV1117" i="38"/>
  <c r="CP1117" i="38" s="1"/>
  <c r="CA1117" i="38"/>
  <c r="CU1117" i="38" s="1"/>
  <c r="BX1117" i="38"/>
  <c r="CR1117" i="38" s="1"/>
  <c r="BY1117" i="38"/>
  <c r="CS1117" i="38" s="1"/>
  <c r="BU1117" i="38"/>
  <c r="CO1117" i="38" s="1"/>
  <c r="BS1117" i="38"/>
  <c r="CM1117" i="38" s="1"/>
  <c r="BW1117" i="38"/>
  <c r="CQ1117" i="38" s="1"/>
  <c r="BT1117" i="38"/>
  <c r="CN1117" i="38" s="1"/>
  <c r="BR1117" i="38"/>
  <c r="CL1117" i="38" s="1"/>
  <c r="CZ1373" i="38"/>
  <c r="CX1373" i="38"/>
  <c r="CK1373" i="38"/>
  <c r="CW1373" i="38"/>
  <c r="CY1373" i="38"/>
  <c r="CU1373" i="38"/>
  <c r="CV1373" i="38"/>
  <c r="CR1373" i="38"/>
  <c r="CT1373" i="38"/>
  <c r="CS1373" i="38"/>
  <c r="CL1373" i="38"/>
  <c r="CQ1373" i="38"/>
  <c r="CO1373" i="38"/>
  <c r="CN1373" i="38"/>
  <c r="CM1373" i="38"/>
  <c r="CP1373" i="38"/>
  <c r="CF1469" i="38"/>
  <c r="CZ1469" i="38" s="1"/>
  <c r="CD1469" i="38"/>
  <c r="CX1469" i="38" s="1"/>
  <c r="BQ1469" i="38"/>
  <c r="CK1469" i="38" s="1"/>
  <c r="CB1469" i="38"/>
  <c r="CV1469" i="38" s="1"/>
  <c r="CC1469" i="38"/>
  <c r="CW1469" i="38" s="1"/>
  <c r="CE1469" i="38"/>
  <c r="CY1469" i="38" s="1"/>
  <c r="CA1469" i="38"/>
  <c r="CU1469" i="38" s="1"/>
  <c r="BV1469" i="38"/>
  <c r="CP1469" i="38" s="1"/>
  <c r="BZ1469" i="38"/>
  <c r="CT1469" i="38" s="1"/>
  <c r="BY1469" i="38"/>
  <c r="CS1469" i="38" s="1"/>
  <c r="BU1469" i="38"/>
  <c r="BS1469" i="38"/>
  <c r="CM1469" i="38" s="1"/>
  <c r="BT1469" i="38"/>
  <c r="CN1469" i="38" s="1"/>
  <c r="BX1469" i="38"/>
  <c r="CR1469" i="38" s="1"/>
  <c r="BW1469" i="38"/>
  <c r="CQ1469" i="38" s="1"/>
  <c r="BR1469" i="38"/>
  <c r="CL1469" i="38" s="1"/>
  <c r="CF1725" i="38"/>
  <c r="CD1725" i="38"/>
  <c r="CX1725" i="38" s="1"/>
  <c r="BQ1725" i="38"/>
  <c r="CK1725" i="38" s="1"/>
  <c r="CB1725" i="38"/>
  <c r="CV1725" i="38" s="1"/>
  <c r="CC1725" i="38"/>
  <c r="CW1725" i="38" s="1"/>
  <c r="CE1725" i="38"/>
  <c r="CY1725" i="38" s="1"/>
  <c r="CA1725" i="38"/>
  <c r="CU1725" i="38" s="1"/>
  <c r="BZ1725" i="38"/>
  <c r="CT1725" i="38" s="1"/>
  <c r="BY1725" i="38"/>
  <c r="CS1725" i="38" s="1"/>
  <c r="BU1725" i="38"/>
  <c r="CO1725" i="38" s="1"/>
  <c r="BS1725" i="38"/>
  <c r="CM1725" i="38" s="1"/>
  <c r="BT1725" i="38"/>
  <c r="CN1725" i="38" s="1"/>
  <c r="BX1725" i="38"/>
  <c r="CR1725" i="38" s="1"/>
  <c r="BW1725" i="38"/>
  <c r="CQ1725" i="38" s="1"/>
  <c r="BV1725" i="38"/>
  <c r="CP1725" i="38" s="1"/>
  <c r="BR1725" i="38"/>
  <c r="CL1725" i="38" s="1"/>
  <c r="CZ604" i="38"/>
  <c r="CK604" i="38"/>
  <c r="CU604" i="38"/>
  <c r="CV604" i="38"/>
  <c r="CX604" i="38"/>
  <c r="CW604" i="38"/>
  <c r="CY604" i="38"/>
  <c r="CS604" i="38"/>
  <c r="CT604" i="38"/>
  <c r="CQ604" i="38"/>
  <c r="CR604" i="38"/>
  <c r="CO604" i="38"/>
  <c r="CN604" i="38"/>
  <c r="CP604" i="38"/>
  <c r="CL604" i="38"/>
  <c r="CK1692" i="38"/>
  <c r="CZ1692" i="38"/>
  <c r="CU1692" i="38"/>
  <c r="CV1692" i="38"/>
  <c r="CW1692" i="38"/>
  <c r="CY1692" i="38"/>
  <c r="CX1692" i="38"/>
  <c r="CT1692" i="38"/>
  <c r="CQ1692" i="38"/>
  <c r="CR1692" i="38"/>
  <c r="CS1692" i="38"/>
  <c r="CP1692" i="38"/>
  <c r="CN1692" i="38"/>
  <c r="CO1692" i="38"/>
  <c r="CM1692" i="38"/>
  <c r="CL1692" i="38"/>
  <c r="BX1979" i="38"/>
  <c r="CF1979" i="38"/>
  <c r="BU1979" i="38"/>
  <c r="CC1979" i="38"/>
  <c r="BZ1979" i="38"/>
  <c r="BQ1979" i="38"/>
  <c r="CA1979" i="38"/>
  <c r="BR1979" i="38"/>
  <c r="CB1979" i="38"/>
  <c r="BT1979" i="38"/>
  <c r="CE1979" i="38"/>
  <c r="BV1979" i="38"/>
  <c r="BW1979" i="38"/>
  <c r="BY1979" i="38"/>
  <c r="CD1979" i="38"/>
  <c r="BS1979" i="38"/>
  <c r="CZ2059" i="38"/>
  <c r="CV2059" i="38"/>
  <c r="CK2059" i="38"/>
  <c r="CX2059" i="38"/>
  <c r="CW2059" i="38"/>
  <c r="CY2059" i="38"/>
  <c r="CT2059" i="38"/>
  <c r="CQ2059" i="38"/>
  <c r="CU2059" i="38"/>
  <c r="CS2059" i="38"/>
  <c r="CP2059" i="38"/>
  <c r="CR2059" i="38"/>
  <c r="CM2059" i="38"/>
  <c r="CL2059" i="38"/>
  <c r="CO2059" i="38"/>
  <c r="CN2059" i="38"/>
  <c r="CZ2187" i="38"/>
  <c r="CV2187" i="38"/>
  <c r="CK2187" i="38"/>
  <c r="CW2187" i="38"/>
  <c r="CX2187" i="38"/>
  <c r="CY2187" i="38"/>
  <c r="CU2187" i="38"/>
  <c r="CT2187" i="38"/>
  <c r="CQ2187" i="38"/>
  <c r="CS2187" i="38"/>
  <c r="CP2187" i="38"/>
  <c r="CR2187" i="38"/>
  <c r="CM2187" i="38"/>
  <c r="CL2187" i="38"/>
  <c r="CO2187" i="38"/>
  <c r="CN2187" i="38"/>
  <c r="BX2235" i="38"/>
  <c r="CF2235" i="38"/>
  <c r="BU2235" i="38"/>
  <c r="CC2235" i="38"/>
  <c r="BZ2235" i="38"/>
  <c r="BQ2235" i="38"/>
  <c r="CA2235" i="38"/>
  <c r="BR2235" i="38"/>
  <c r="CB2235" i="38"/>
  <c r="BV2235" i="38"/>
  <c r="BW2235" i="38"/>
  <c r="BS2235" i="38"/>
  <c r="BT2235" i="38"/>
  <c r="BY2235" i="38"/>
  <c r="CD2235" i="38"/>
  <c r="CE2235" i="38"/>
  <c r="CZ2315" i="38"/>
  <c r="CV2315" i="38"/>
  <c r="CK2315" i="38"/>
  <c r="CX2315" i="38"/>
  <c r="CW2315" i="38"/>
  <c r="CY2315" i="38"/>
  <c r="CT2315" i="38"/>
  <c r="CQ2315" i="38"/>
  <c r="CU2315" i="38"/>
  <c r="CS2315" i="38"/>
  <c r="CP2315" i="38"/>
  <c r="CR2315" i="38"/>
  <c r="CM2315" i="38"/>
  <c r="CL2315" i="38"/>
  <c r="CO2315" i="38"/>
  <c r="CN2315" i="38"/>
  <c r="BX2363" i="38"/>
  <c r="CF2363" i="38"/>
  <c r="BU2363" i="38"/>
  <c r="CC2363" i="38"/>
  <c r="BZ2363" i="38"/>
  <c r="BQ2363" i="38"/>
  <c r="CA2363" i="38"/>
  <c r="BR2363" i="38"/>
  <c r="CB2363" i="38"/>
  <c r="BV2363" i="38"/>
  <c r="BW2363" i="38"/>
  <c r="CD2363" i="38"/>
  <c r="CE2363" i="38"/>
  <c r="BS2363" i="38"/>
  <c r="BT2363" i="38"/>
  <c r="BY2363" i="38"/>
  <c r="BU2411" i="38"/>
  <c r="CC2411" i="38"/>
  <c r="BQ2411" i="38"/>
  <c r="BZ2411" i="38"/>
  <c r="BR2411" i="38"/>
  <c r="CA2411" i="38"/>
  <c r="BS2411" i="38"/>
  <c r="CB2411" i="38"/>
  <c r="BW2411" i="38"/>
  <c r="CF2411" i="38"/>
  <c r="BX2411" i="38"/>
  <c r="BV2411" i="38"/>
  <c r="BY2411" i="38"/>
  <c r="CD2411" i="38"/>
  <c r="CE2411" i="38"/>
  <c r="BT2411" i="38"/>
  <c r="CZ2443" i="38"/>
  <c r="CV2443" i="38"/>
  <c r="CK2443" i="38"/>
  <c r="CX2443" i="38"/>
  <c r="CW2443" i="38"/>
  <c r="CY2443" i="38"/>
  <c r="CT2443" i="38"/>
  <c r="CQ2443" i="38"/>
  <c r="CU2443" i="38"/>
  <c r="CS2443" i="38"/>
  <c r="CP2443" i="38"/>
  <c r="CR2443" i="38"/>
  <c r="CM2443" i="38"/>
  <c r="CL2443" i="38"/>
  <c r="CO2443" i="38"/>
  <c r="CN2443" i="38"/>
  <c r="CZ2571" i="38"/>
  <c r="CV2571" i="38"/>
  <c r="CK2571" i="38"/>
  <c r="CX2571" i="38"/>
  <c r="CW2571" i="38"/>
  <c r="CY2571" i="38"/>
  <c r="CT2571" i="38"/>
  <c r="CQ2571" i="38"/>
  <c r="CU2571" i="38"/>
  <c r="CS2571" i="38"/>
  <c r="CP2571" i="38"/>
  <c r="CR2571" i="38"/>
  <c r="CM2571" i="38"/>
  <c r="CL2571" i="38"/>
  <c r="CO2571" i="38"/>
  <c r="CN2571" i="38"/>
  <c r="CF652" i="38"/>
  <c r="BQ652" i="38"/>
  <c r="CK652" i="38" s="1"/>
  <c r="CB652" i="38"/>
  <c r="CV652" i="38" s="1"/>
  <c r="CD652" i="38"/>
  <c r="CX652" i="38" s="1"/>
  <c r="CC652" i="38"/>
  <c r="CW652" i="38" s="1"/>
  <c r="CE652" i="38"/>
  <c r="CY652" i="38" s="1"/>
  <c r="CA652" i="38"/>
  <c r="CU652" i="38" s="1"/>
  <c r="BZ652" i="38"/>
  <c r="CT652" i="38" s="1"/>
  <c r="BW652" i="38"/>
  <c r="BX652" i="38"/>
  <c r="CR652" i="38" s="1"/>
  <c r="BY652" i="38"/>
  <c r="CS652" i="38" s="1"/>
  <c r="BT652" i="38"/>
  <c r="CN652" i="38" s="1"/>
  <c r="BV652" i="38"/>
  <c r="CP652" i="38" s="1"/>
  <c r="BU652" i="38"/>
  <c r="CO652" i="38" s="1"/>
  <c r="BR652" i="38"/>
  <c r="CL652" i="38" s="1"/>
  <c r="BS652" i="38"/>
  <c r="CM652" i="38" s="1"/>
  <c r="CT1444" i="38"/>
  <c r="CM1444" i="38"/>
  <c r="CF1226" i="38"/>
  <c r="CZ1226" i="38" s="1"/>
  <c r="CD1226" i="38"/>
  <c r="CX1226" i="38" s="1"/>
  <c r="BQ1226" i="38"/>
  <c r="CK1226" i="38" s="1"/>
  <c r="CB1226" i="38"/>
  <c r="CV1226" i="38" s="1"/>
  <c r="CC1226" i="38"/>
  <c r="CW1226" i="38" s="1"/>
  <c r="CA1226" i="38"/>
  <c r="CU1226" i="38" s="1"/>
  <c r="CE1226" i="38"/>
  <c r="CY1226" i="38" s="1"/>
  <c r="BW1226" i="38"/>
  <c r="CQ1226" i="38" s="1"/>
  <c r="BZ1226" i="38"/>
  <c r="CT1226" i="38" s="1"/>
  <c r="BY1226" i="38"/>
  <c r="CS1226" i="38" s="1"/>
  <c r="BV1226" i="38"/>
  <c r="CP1226" i="38" s="1"/>
  <c r="BX1226" i="38"/>
  <c r="CR1226" i="38" s="1"/>
  <c r="BS1226" i="38"/>
  <c r="CM1226" i="38" s="1"/>
  <c r="BR1226" i="38"/>
  <c r="CL1226" i="38" s="1"/>
  <c r="BU1226" i="38"/>
  <c r="CO1226" i="38" s="1"/>
  <c r="BT1226" i="38"/>
  <c r="CN1226" i="38" s="1"/>
  <c r="CK1948" i="38"/>
  <c r="CU1948" i="38"/>
  <c r="CZ1948" i="38"/>
  <c r="CV1948" i="38"/>
  <c r="CW1948" i="38"/>
  <c r="CY1948" i="38"/>
  <c r="CX1948" i="38"/>
  <c r="CT1948" i="38"/>
  <c r="CQ1948" i="38"/>
  <c r="CR1948" i="38"/>
  <c r="CS1948" i="38"/>
  <c r="CP1948" i="38"/>
  <c r="CN1948" i="38"/>
  <c r="CO1948" i="38"/>
  <c r="CM1948" i="38"/>
  <c r="CL1948" i="38"/>
  <c r="CF1146" i="38"/>
  <c r="CZ1146" i="38" s="1"/>
  <c r="CD1146" i="38"/>
  <c r="CX1146" i="38" s="1"/>
  <c r="BQ1146" i="38"/>
  <c r="CK1146" i="38" s="1"/>
  <c r="CB1146" i="38"/>
  <c r="CV1146" i="38" s="1"/>
  <c r="CC1146" i="38"/>
  <c r="CW1146" i="38" s="1"/>
  <c r="CE1146" i="38"/>
  <c r="CY1146" i="38" s="1"/>
  <c r="CA1146" i="38"/>
  <c r="CU1146" i="38" s="1"/>
  <c r="BW1146" i="38"/>
  <c r="CQ1146" i="38" s="1"/>
  <c r="BZ1146" i="38"/>
  <c r="CT1146" i="38" s="1"/>
  <c r="BY1146" i="38"/>
  <c r="CS1146" i="38" s="1"/>
  <c r="BV1146" i="38"/>
  <c r="CP1146" i="38" s="1"/>
  <c r="BX1146" i="38"/>
  <c r="CR1146" i="38" s="1"/>
  <c r="BS1146" i="38"/>
  <c r="CM1146" i="38" s="1"/>
  <c r="BU1146" i="38"/>
  <c r="CO1146" i="38" s="1"/>
  <c r="BR1146" i="38"/>
  <c r="CL1146" i="38" s="1"/>
  <c r="BT1146" i="38"/>
  <c r="CN1146" i="38" s="1"/>
  <c r="CF1827" i="38"/>
  <c r="BQ1827" i="38"/>
  <c r="CE1827" i="38"/>
  <c r="CD1827" i="38"/>
  <c r="CC1827" i="38"/>
  <c r="CA1827" i="38"/>
  <c r="BZ1827" i="38"/>
  <c r="CB1827" i="38"/>
  <c r="BY1827" i="38"/>
  <c r="BU1827" i="38"/>
  <c r="BV1827" i="38"/>
  <c r="BX1827" i="38"/>
  <c r="BT1827" i="38"/>
  <c r="BW1827" i="38"/>
  <c r="BS1827" i="38"/>
  <c r="BR1827" i="38"/>
  <c r="CF1783" i="38"/>
  <c r="BQ1783" i="38"/>
  <c r="CD1783" i="38"/>
  <c r="CB1783" i="38"/>
  <c r="CC1783" i="38"/>
  <c r="BZ1783" i="38"/>
  <c r="CE1783" i="38"/>
  <c r="CA1783" i="38"/>
  <c r="BY1783" i="38"/>
  <c r="BU1783" i="38"/>
  <c r="BX1783" i="38"/>
  <c r="BV1783" i="38"/>
  <c r="BW1783" i="38"/>
  <c r="BT1783" i="38"/>
  <c r="BS1783" i="38"/>
  <c r="BR1783" i="38"/>
  <c r="CZ668" i="38"/>
  <c r="CU668" i="38"/>
  <c r="CV668" i="38"/>
  <c r="CX668" i="38"/>
  <c r="CW668" i="38"/>
  <c r="CY668" i="38"/>
  <c r="CS668" i="38"/>
  <c r="CT668" i="38"/>
  <c r="CQ668" i="38"/>
  <c r="CR668" i="38"/>
  <c r="CO668" i="38"/>
  <c r="CP668" i="38"/>
  <c r="CN668" i="38"/>
  <c r="CL668" i="38"/>
  <c r="CF1910" i="38"/>
  <c r="CD1910" i="38"/>
  <c r="CB1910" i="38"/>
  <c r="BQ1910" i="38"/>
  <c r="CC1910" i="38"/>
  <c r="CE1910" i="38"/>
  <c r="CA1910" i="38"/>
  <c r="BZ1910" i="38"/>
  <c r="BW1910" i="38"/>
  <c r="BY1910" i="38"/>
  <c r="BV1910" i="38"/>
  <c r="BX1910" i="38"/>
  <c r="BS1910" i="38"/>
  <c r="BU1910" i="38"/>
  <c r="BT1910" i="38"/>
  <c r="BR1910" i="38"/>
  <c r="CK2016" i="38"/>
  <c r="CU2016" i="38"/>
  <c r="CV2016" i="38"/>
  <c r="CW2016" i="38"/>
  <c r="CY2016" i="38"/>
  <c r="CX2016" i="38"/>
  <c r="CZ2016" i="38"/>
  <c r="CT2016" i="38"/>
  <c r="CQ2016" i="38"/>
  <c r="CR2016" i="38"/>
  <c r="CS2016" i="38"/>
  <c r="CP2016" i="38"/>
  <c r="CN2016" i="38"/>
  <c r="CO2016" i="38"/>
  <c r="CL2016" i="38"/>
  <c r="CM2016" i="38"/>
  <c r="BS2112" i="38"/>
  <c r="CA2112" i="38"/>
  <c r="BX2112" i="38"/>
  <c r="CF2112" i="38"/>
  <c r="BZ2112" i="38"/>
  <c r="BQ2112" i="38"/>
  <c r="CB2112" i="38"/>
  <c r="BR2112" i="38"/>
  <c r="CC2112" i="38"/>
  <c r="BU2112" i="38"/>
  <c r="CE2112" i="38"/>
  <c r="BV2112" i="38"/>
  <c r="BW2112" i="38"/>
  <c r="BY2112" i="38"/>
  <c r="CD2112" i="38"/>
  <c r="BT2112" i="38"/>
  <c r="BS2368" i="38"/>
  <c r="CA2368" i="38"/>
  <c r="BX2368" i="38"/>
  <c r="CF2368" i="38"/>
  <c r="BZ2368" i="38"/>
  <c r="BQ2368" i="38"/>
  <c r="CB2368" i="38"/>
  <c r="BR2368" i="38"/>
  <c r="CC2368" i="38"/>
  <c r="BV2368" i="38"/>
  <c r="BW2368" i="38"/>
  <c r="CD2368" i="38"/>
  <c r="CE2368" i="38"/>
  <c r="BT2368" i="38"/>
  <c r="BU2368" i="38"/>
  <c r="BY2368" i="38"/>
  <c r="CK2528" i="38"/>
  <c r="CU2528" i="38"/>
  <c r="CV2528" i="38"/>
  <c r="CW2528" i="38"/>
  <c r="CY2528" i="38"/>
  <c r="CZ2528" i="38"/>
  <c r="CX2528" i="38"/>
  <c r="CT2528" i="38"/>
  <c r="CQ2528" i="38"/>
  <c r="CR2528" i="38"/>
  <c r="CS2528" i="38"/>
  <c r="CP2528" i="38"/>
  <c r="CN2528" i="38"/>
  <c r="CO2528" i="38"/>
  <c r="CM2528" i="38"/>
  <c r="CL2528" i="38"/>
  <c r="CZ1432" i="38"/>
  <c r="CU1432" i="38"/>
  <c r="CX1432" i="38"/>
  <c r="CV1432" i="38"/>
  <c r="CW1432" i="38"/>
  <c r="CY1432" i="38"/>
  <c r="CT1432" i="38"/>
  <c r="CQ1432" i="38"/>
  <c r="CS1432" i="38"/>
  <c r="CP1432" i="38"/>
  <c r="CN1432" i="38"/>
  <c r="CO1432" i="38"/>
  <c r="CM1432" i="38"/>
  <c r="CL1432" i="38"/>
  <c r="CF1885" i="38"/>
  <c r="CD1885" i="38"/>
  <c r="BQ1885" i="38"/>
  <c r="CB1885" i="38"/>
  <c r="CE1885" i="38"/>
  <c r="CC1885" i="38"/>
  <c r="CA1885" i="38"/>
  <c r="BZ1885" i="38"/>
  <c r="BY1885" i="38"/>
  <c r="BU1885" i="38"/>
  <c r="BS1885" i="38"/>
  <c r="BW1885" i="38"/>
  <c r="BT1885" i="38"/>
  <c r="BX1885" i="38"/>
  <c r="BV1885" i="38"/>
  <c r="BR1885" i="38"/>
  <c r="BQ2138" i="38"/>
  <c r="BY2138" i="38"/>
  <c r="BV2138" i="38"/>
  <c r="CD2138" i="38"/>
  <c r="BU2138" i="38"/>
  <c r="CF2138" i="38"/>
  <c r="BW2138" i="38"/>
  <c r="BX2138" i="38"/>
  <c r="CA2138" i="38"/>
  <c r="BR2138" i="38"/>
  <c r="CB2138" i="38"/>
  <c r="BS2138" i="38"/>
  <c r="CC2138" i="38"/>
  <c r="BT2138" i="38"/>
  <c r="BZ2138" i="38"/>
  <c r="CE2138" i="38"/>
  <c r="CW2078" i="38"/>
  <c r="CY2078" i="38"/>
  <c r="CZ2078" i="38"/>
  <c r="CX2078" i="38"/>
  <c r="CK2078" i="38"/>
  <c r="CV2078" i="38"/>
  <c r="CR2078" i="38"/>
  <c r="CS2078" i="38"/>
  <c r="CU2078" i="38"/>
  <c r="CQ2078" i="38"/>
  <c r="CO2078" i="38"/>
  <c r="CP2078" i="38"/>
  <c r="CT2078" i="38"/>
  <c r="CM2078" i="38"/>
  <c r="CN2078" i="38"/>
  <c r="CL2078" i="38"/>
  <c r="CF1819" i="38"/>
  <c r="BQ1819" i="38"/>
  <c r="CD1819" i="38"/>
  <c r="CE1819" i="38"/>
  <c r="CC1819" i="38"/>
  <c r="CB1819" i="38"/>
  <c r="BZ1819" i="38"/>
  <c r="CA1819" i="38"/>
  <c r="BY1819" i="38"/>
  <c r="BU1819" i="38"/>
  <c r="BV1819" i="38"/>
  <c r="BX1819" i="38"/>
  <c r="BW1819" i="38"/>
  <c r="BT1819" i="38"/>
  <c r="BS1819" i="38"/>
  <c r="BR1819" i="38"/>
  <c r="CK2130" i="38"/>
  <c r="CZ2130" i="38"/>
  <c r="CW2130" i="38"/>
  <c r="CY2130" i="38"/>
  <c r="CV2130" i="38"/>
  <c r="CX2130" i="38"/>
  <c r="CU2130" i="38"/>
  <c r="CR2130" i="38"/>
  <c r="CS2130" i="38"/>
  <c r="CQ2130" i="38"/>
  <c r="CT2130" i="38"/>
  <c r="CL2130" i="38"/>
  <c r="CO2130" i="38"/>
  <c r="CN2130" i="38"/>
  <c r="CP2130" i="38"/>
  <c r="CM2130" i="38"/>
  <c r="CF636" i="38"/>
  <c r="CZ636" i="38" s="1"/>
  <c r="BQ636" i="38"/>
  <c r="CK636" i="38" s="1"/>
  <c r="CB636" i="38"/>
  <c r="CD636" i="38"/>
  <c r="CX636" i="38" s="1"/>
  <c r="CC636" i="38"/>
  <c r="CW636" i="38" s="1"/>
  <c r="CE636" i="38"/>
  <c r="CY636" i="38" s="1"/>
  <c r="CA636" i="38"/>
  <c r="CU636" i="38" s="1"/>
  <c r="BZ636" i="38"/>
  <c r="CT636" i="38" s="1"/>
  <c r="BW636" i="38"/>
  <c r="CQ636" i="38" s="1"/>
  <c r="BY636" i="38"/>
  <c r="CS636" i="38" s="1"/>
  <c r="BX636" i="38"/>
  <c r="CR636" i="38" s="1"/>
  <c r="BT636" i="38"/>
  <c r="CN636" i="38" s="1"/>
  <c r="BV636" i="38"/>
  <c r="CP636" i="38" s="1"/>
  <c r="BU636" i="38"/>
  <c r="CO636" i="38" s="1"/>
  <c r="BR636" i="38"/>
  <c r="CL636" i="38" s="1"/>
  <c r="BS636" i="38"/>
  <c r="CM636" i="38" s="1"/>
  <c r="CK2578" i="38"/>
  <c r="CZ2578" i="38"/>
  <c r="CW2578" i="38"/>
  <c r="CY2578" i="38"/>
  <c r="CX2578" i="38"/>
  <c r="CU2578" i="38"/>
  <c r="CV2578" i="38"/>
  <c r="CR2578" i="38"/>
  <c r="CL2578" i="38"/>
  <c r="CS2578" i="38"/>
  <c r="CO2578" i="38"/>
  <c r="CN2578" i="38"/>
  <c r="CQ2578" i="38"/>
  <c r="CT2578" i="38"/>
  <c r="CP2578" i="38"/>
  <c r="CM2578" i="38"/>
  <c r="CZ313" i="38"/>
  <c r="CY313" i="38"/>
  <c r="CT313" i="38"/>
  <c r="CS313" i="38"/>
  <c r="CU313" i="38"/>
  <c r="CW313" i="38"/>
  <c r="CP313" i="38"/>
  <c r="CQ313" i="38"/>
  <c r="CV313" i="38"/>
  <c r="CK313" i="38"/>
  <c r="CO313" i="38"/>
  <c r="CL313" i="38"/>
  <c r="CM313" i="38"/>
  <c r="CZ303" i="38"/>
  <c r="CW303" i="38"/>
  <c r="CV303" i="38"/>
  <c r="CQ303" i="38"/>
  <c r="CP303" i="38"/>
  <c r="CT303" i="38"/>
  <c r="CR303" i="38"/>
  <c r="CN303" i="38"/>
  <c r="CM303" i="38"/>
  <c r="CZ493" i="38"/>
  <c r="CT493" i="38"/>
  <c r="CS493" i="38"/>
  <c r="CY493" i="38"/>
  <c r="CW493" i="38"/>
  <c r="CV493" i="38"/>
  <c r="CU493" i="38"/>
  <c r="CQ493" i="38"/>
  <c r="CR493" i="38"/>
  <c r="CP493" i="38"/>
  <c r="CO493" i="38"/>
  <c r="CK493" i="38"/>
  <c r="CM493" i="38"/>
  <c r="CL493" i="38"/>
  <c r="CZ505" i="38"/>
  <c r="CX505" i="38"/>
  <c r="CY505" i="38"/>
  <c r="CT505" i="38"/>
  <c r="CS505" i="38"/>
  <c r="CU505" i="38"/>
  <c r="CV505" i="38"/>
  <c r="CQ505" i="38"/>
  <c r="CR505" i="38"/>
  <c r="CW505" i="38"/>
  <c r="CO505" i="38"/>
  <c r="CP505" i="38"/>
  <c r="CL505" i="38"/>
  <c r="CM505" i="38"/>
  <c r="CK505" i="38"/>
  <c r="CF661" i="38"/>
  <c r="CZ661" i="38" s="1"/>
  <c r="CD661" i="38"/>
  <c r="CX661" i="38" s="1"/>
  <c r="BQ661" i="38"/>
  <c r="CK661" i="38" s="1"/>
  <c r="BZ661" i="38"/>
  <c r="CT661" i="38" s="1"/>
  <c r="CA661" i="38"/>
  <c r="CU661" i="38" s="1"/>
  <c r="CB661" i="38"/>
  <c r="CV661" i="38" s="1"/>
  <c r="BY661" i="38"/>
  <c r="CS661" i="38" s="1"/>
  <c r="CE661" i="38"/>
  <c r="CY661" i="38" s="1"/>
  <c r="CC661" i="38"/>
  <c r="CW661" i="38" s="1"/>
  <c r="BV661" i="38"/>
  <c r="CP661" i="38" s="1"/>
  <c r="BW661" i="38"/>
  <c r="CQ661" i="38" s="1"/>
  <c r="BX661" i="38"/>
  <c r="CR661" i="38" s="1"/>
  <c r="BU661" i="38"/>
  <c r="CO661" i="38" s="1"/>
  <c r="BS661" i="38"/>
  <c r="CM661" i="38" s="1"/>
  <c r="BT661" i="38"/>
  <c r="CN661" i="38" s="1"/>
  <c r="BR661" i="38"/>
  <c r="CL661" i="38" s="1"/>
  <c r="CF1355" i="38"/>
  <c r="CZ1355" i="38" s="1"/>
  <c r="BQ1355" i="38"/>
  <c r="CK1355" i="38" s="1"/>
  <c r="CE1355" i="38"/>
  <c r="CY1355" i="38" s="1"/>
  <c r="CD1355" i="38"/>
  <c r="CC1355" i="38"/>
  <c r="CW1355" i="38" s="1"/>
  <c r="BZ1355" i="38"/>
  <c r="CT1355" i="38" s="1"/>
  <c r="CB1355" i="38"/>
  <c r="CV1355" i="38" s="1"/>
  <c r="CA1355" i="38"/>
  <c r="CU1355" i="38" s="1"/>
  <c r="BY1355" i="38"/>
  <c r="CS1355" i="38" s="1"/>
  <c r="BW1355" i="38"/>
  <c r="CQ1355" i="38" s="1"/>
  <c r="BX1355" i="38"/>
  <c r="CR1355" i="38" s="1"/>
  <c r="BU1355" i="38"/>
  <c r="CO1355" i="38" s="1"/>
  <c r="BV1355" i="38"/>
  <c r="CP1355" i="38" s="1"/>
  <c r="BT1355" i="38"/>
  <c r="CN1355" i="38" s="1"/>
  <c r="BS1355" i="38"/>
  <c r="CM1355" i="38" s="1"/>
  <c r="BR1355" i="38"/>
  <c r="CL1355" i="38" s="1"/>
  <c r="CZ1515" i="38"/>
  <c r="CW1515" i="38"/>
  <c r="CY1515" i="38"/>
  <c r="CK1515" i="38"/>
  <c r="CV1515" i="38"/>
  <c r="CR1515" i="38"/>
  <c r="CS1515" i="38"/>
  <c r="CU1515" i="38"/>
  <c r="CO1515" i="38"/>
  <c r="CP1515" i="38"/>
  <c r="CT1515" i="38"/>
  <c r="CM1515" i="38"/>
  <c r="CN1515" i="38"/>
  <c r="CL1515" i="38"/>
  <c r="CF1611" i="38"/>
  <c r="CZ1611" i="38" s="1"/>
  <c r="BQ1611" i="38"/>
  <c r="CK1611" i="38" s="1"/>
  <c r="CE1611" i="38"/>
  <c r="CY1611" i="38" s="1"/>
  <c r="CC1611" i="38"/>
  <c r="CW1611" i="38" s="1"/>
  <c r="CD1611" i="38"/>
  <c r="CX1611" i="38" s="1"/>
  <c r="BZ1611" i="38"/>
  <c r="CB1611" i="38"/>
  <c r="CV1611" i="38" s="1"/>
  <c r="CA1611" i="38"/>
  <c r="CU1611" i="38" s="1"/>
  <c r="BY1611" i="38"/>
  <c r="CS1611" i="38" s="1"/>
  <c r="BW1611" i="38"/>
  <c r="CQ1611" i="38" s="1"/>
  <c r="BX1611" i="38"/>
  <c r="CR1611" i="38" s="1"/>
  <c r="BU1611" i="38"/>
  <c r="CO1611" i="38" s="1"/>
  <c r="BV1611" i="38"/>
  <c r="CP1611" i="38" s="1"/>
  <c r="BT1611" i="38"/>
  <c r="CN1611" i="38" s="1"/>
  <c r="BS1611" i="38"/>
  <c r="CM1611" i="38" s="1"/>
  <c r="BR1611" i="38"/>
  <c r="CL1611" i="38" s="1"/>
  <c r="BQ736" i="38"/>
  <c r="CK736" i="38" s="1"/>
  <c r="CB736" i="38"/>
  <c r="CV736" i="38" s="1"/>
  <c r="CC736" i="38"/>
  <c r="CW736" i="38" s="1"/>
  <c r="CE736" i="38"/>
  <c r="CY736" i="38" s="1"/>
  <c r="CD736" i="38"/>
  <c r="CX736" i="38" s="1"/>
  <c r="CF736" i="38"/>
  <c r="CZ736" i="38" s="1"/>
  <c r="CA736" i="38"/>
  <c r="CU736" i="38" s="1"/>
  <c r="BZ736" i="38"/>
  <c r="CT736" i="38" s="1"/>
  <c r="BW736" i="38"/>
  <c r="CQ736" i="38" s="1"/>
  <c r="BX736" i="38"/>
  <c r="CR736" i="38" s="1"/>
  <c r="BY736" i="38"/>
  <c r="CS736" i="38" s="1"/>
  <c r="BT736" i="38"/>
  <c r="CN736" i="38" s="1"/>
  <c r="BV736" i="38"/>
  <c r="CP736" i="38" s="1"/>
  <c r="BU736" i="38"/>
  <c r="CO736" i="38" s="1"/>
  <c r="BR736" i="38"/>
  <c r="CL736" i="38" s="1"/>
  <c r="BS736" i="38"/>
  <c r="CM736" i="38" s="1"/>
  <c r="CF951" i="38"/>
  <c r="CZ951" i="38" s="1"/>
  <c r="BQ951" i="38"/>
  <c r="CK951" i="38" s="1"/>
  <c r="BZ951" i="38"/>
  <c r="CT951" i="38" s="1"/>
  <c r="CB951" i="38"/>
  <c r="CV951" i="38" s="1"/>
  <c r="CD951" i="38"/>
  <c r="CX951" i="38" s="1"/>
  <c r="CC951" i="38"/>
  <c r="CW951" i="38" s="1"/>
  <c r="CE951" i="38"/>
  <c r="CY951" i="38" s="1"/>
  <c r="CA951" i="38"/>
  <c r="CU951" i="38" s="1"/>
  <c r="BY951" i="38"/>
  <c r="CS951" i="38" s="1"/>
  <c r="BW951" i="38"/>
  <c r="CQ951" i="38" s="1"/>
  <c r="BT951" i="38"/>
  <c r="CN951" i="38" s="1"/>
  <c r="BU951" i="38"/>
  <c r="CO951" i="38" s="1"/>
  <c r="BX951" i="38"/>
  <c r="CR951" i="38" s="1"/>
  <c r="BV951" i="38"/>
  <c r="CP951" i="38" s="1"/>
  <c r="BS951" i="38"/>
  <c r="CM951" i="38" s="1"/>
  <c r="BR951" i="38"/>
  <c r="CL951" i="38" s="1"/>
  <c r="CZ713" i="38"/>
  <c r="CK713" i="38"/>
  <c r="CU713" i="38"/>
  <c r="CW713" i="38"/>
  <c r="CY713" i="38"/>
  <c r="CV713" i="38"/>
  <c r="CS713" i="38"/>
  <c r="CR713" i="38"/>
  <c r="CT713" i="38"/>
  <c r="CP713" i="38"/>
  <c r="CQ713" i="38"/>
  <c r="CN713" i="38"/>
  <c r="CL713" i="38"/>
  <c r="CM713" i="38"/>
  <c r="CO713" i="38"/>
  <c r="CF1097" i="38"/>
  <c r="CZ1097" i="38" s="1"/>
  <c r="CD1097" i="38"/>
  <c r="CX1097" i="38" s="1"/>
  <c r="BQ1097" i="38"/>
  <c r="CK1097" i="38" s="1"/>
  <c r="CA1097" i="38"/>
  <c r="CU1097" i="38" s="1"/>
  <c r="CB1097" i="38"/>
  <c r="CV1097" i="38" s="1"/>
  <c r="CC1097" i="38"/>
  <c r="CW1097" i="38" s="1"/>
  <c r="CE1097" i="38"/>
  <c r="CY1097" i="38" s="1"/>
  <c r="BZ1097" i="38"/>
  <c r="CT1097" i="38" s="1"/>
  <c r="BV1097" i="38"/>
  <c r="CP1097" i="38" s="1"/>
  <c r="BX1097" i="38"/>
  <c r="CR1097" i="38" s="1"/>
  <c r="BY1097" i="38"/>
  <c r="CS1097" i="38" s="1"/>
  <c r="BW1097" i="38"/>
  <c r="CQ1097" i="38" s="1"/>
  <c r="BU1097" i="38"/>
  <c r="CO1097" i="38" s="1"/>
  <c r="BS1097" i="38"/>
  <c r="CM1097" i="38" s="1"/>
  <c r="BT1097" i="38"/>
  <c r="CN1097" i="38" s="1"/>
  <c r="BR1097" i="38"/>
  <c r="CL1097" i="38" s="1"/>
  <c r="CK1366" i="38"/>
  <c r="CU1366" i="38"/>
  <c r="CZ1366" i="38"/>
  <c r="CY1366" i="38"/>
  <c r="CX1366" i="38"/>
  <c r="CW1366" i="38"/>
  <c r="CV1366" i="38"/>
  <c r="CP1366" i="38"/>
  <c r="CT1366" i="38"/>
  <c r="CO1366" i="38"/>
  <c r="CS1366" i="38"/>
  <c r="CQ1366" i="38"/>
  <c r="CM1366" i="38"/>
  <c r="CN1366" i="38"/>
  <c r="CL1366" i="38"/>
  <c r="CZ1622" i="38"/>
  <c r="CK1622" i="38"/>
  <c r="CU1622" i="38"/>
  <c r="CX1622" i="38"/>
  <c r="CY1622" i="38"/>
  <c r="CW1622" i="38"/>
  <c r="CV1622" i="38"/>
  <c r="CT1622" i="38"/>
  <c r="CR1622" i="38"/>
  <c r="CP1622" i="38"/>
  <c r="CS1622" i="38"/>
  <c r="CQ1622" i="38"/>
  <c r="CM1622" i="38"/>
  <c r="CN1622" i="38"/>
  <c r="CL1622" i="38"/>
  <c r="CF1718" i="38"/>
  <c r="CZ1718" i="38" s="1"/>
  <c r="CD1718" i="38"/>
  <c r="CB1718" i="38"/>
  <c r="CV1718" i="38" s="1"/>
  <c r="BQ1718" i="38"/>
  <c r="CK1718" i="38" s="1"/>
  <c r="CC1718" i="38"/>
  <c r="CW1718" i="38" s="1"/>
  <c r="CE1718" i="38"/>
  <c r="CY1718" i="38" s="1"/>
  <c r="CA1718" i="38"/>
  <c r="CU1718" i="38" s="1"/>
  <c r="BZ1718" i="38"/>
  <c r="BW1718" i="38"/>
  <c r="CQ1718" i="38" s="1"/>
  <c r="BY1718" i="38"/>
  <c r="CS1718" i="38" s="1"/>
  <c r="BV1718" i="38"/>
  <c r="CP1718" i="38" s="1"/>
  <c r="BX1718" i="38"/>
  <c r="CR1718" i="38" s="1"/>
  <c r="BS1718" i="38"/>
  <c r="CM1718" i="38" s="1"/>
  <c r="BU1718" i="38"/>
  <c r="CO1718" i="38" s="1"/>
  <c r="BT1718" i="38"/>
  <c r="CN1718" i="38" s="1"/>
  <c r="BR1718" i="38"/>
  <c r="CK1878" i="38"/>
  <c r="CZ1878" i="38"/>
  <c r="CU1878" i="38"/>
  <c r="CY1878" i="38"/>
  <c r="CX1878" i="38"/>
  <c r="CW1878" i="38"/>
  <c r="CV1878" i="38"/>
  <c r="CT1878" i="38"/>
  <c r="CR1878" i="38"/>
  <c r="CO1878" i="38"/>
  <c r="CP1878" i="38"/>
  <c r="CS1878" i="38"/>
  <c r="CQ1878" i="38"/>
  <c r="CM1878" i="38"/>
  <c r="CN1878" i="38"/>
  <c r="CL1878" i="38"/>
  <c r="CD882" i="38"/>
  <c r="CX882" i="38" s="1"/>
  <c r="CF882" i="38"/>
  <c r="CZ882" i="38" s="1"/>
  <c r="BQ882" i="38"/>
  <c r="CK882" i="38" s="1"/>
  <c r="CB882" i="38"/>
  <c r="CV882" i="38" s="1"/>
  <c r="CC882" i="38"/>
  <c r="CW882" i="38" s="1"/>
  <c r="BZ882" i="38"/>
  <c r="CT882" i="38" s="1"/>
  <c r="CE882" i="38"/>
  <c r="CY882" i="38" s="1"/>
  <c r="CA882" i="38"/>
  <c r="CU882" i="38" s="1"/>
  <c r="BW882" i="38"/>
  <c r="CQ882" i="38" s="1"/>
  <c r="BX882" i="38"/>
  <c r="CR882" i="38" s="1"/>
  <c r="BY882" i="38"/>
  <c r="CS882" i="38" s="1"/>
  <c r="BV882" i="38"/>
  <c r="CP882" i="38" s="1"/>
  <c r="BS882" i="38"/>
  <c r="CM882" i="38" s="1"/>
  <c r="BU882" i="38"/>
  <c r="CO882" i="38" s="1"/>
  <c r="BR882" i="38"/>
  <c r="CL882" i="38" s="1"/>
  <c r="BT882" i="38"/>
  <c r="CN882" i="38" s="1"/>
  <c r="CZ1313" i="38"/>
  <c r="CK1313" i="38"/>
  <c r="CW1313" i="38"/>
  <c r="CY1313" i="38"/>
  <c r="CV1313" i="38"/>
  <c r="CU1313" i="38"/>
  <c r="CR1313" i="38"/>
  <c r="CT1313" i="38"/>
  <c r="CQ1313" i="38"/>
  <c r="CP1313" i="38"/>
  <c r="CL1313" i="38"/>
  <c r="CN1313" i="38"/>
  <c r="CO1313" i="38"/>
  <c r="CM1313" i="38"/>
  <c r="CF1409" i="38"/>
  <c r="CZ1409" i="38" s="1"/>
  <c r="CD1409" i="38"/>
  <c r="CX1409" i="38" s="1"/>
  <c r="BQ1409" i="38"/>
  <c r="CK1409" i="38" s="1"/>
  <c r="CB1409" i="38"/>
  <c r="CV1409" i="38" s="1"/>
  <c r="CC1409" i="38"/>
  <c r="CW1409" i="38" s="1"/>
  <c r="CE1409" i="38"/>
  <c r="CY1409" i="38" s="1"/>
  <c r="BZ1409" i="38"/>
  <c r="CT1409" i="38" s="1"/>
  <c r="BV1409" i="38"/>
  <c r="CP1409" i="38" s="1"/>
  <c r="BY1409" i="38"/>
  <c r="CS1409" i="38" s="1"/>
  <c r="CA1409" i="38"/>
  <c r="CU1409" i="38" s="1"/>
  <c r="BX1409" i="38"/>
  <c r="CR1409" i="38" s="1"/>
  <c r="BW1409" i="38"/>
  <c r="CQ1409" i="38" s="1"/>
  <c r="BU1409" i="38"/>
  <c r="CO1409" i="38" s="1"/>
  <c r="BS1409" i="38"/>
  <c r="CM1409" i="38" s="1"/>
  <c r="BT1409" i="38"/>
  <c r="CN1409" i="38" s="1"/>
  <c r="BR1409" i="38"/>
  <c r="CL1409" i="38" s="1"/>
  <c r="CZ1569" i="38"/>
  <c r="CK1569" i="38"/>
  <c r="CW1569" i="38"/>
  <c r="CY1569" i="38"/>
  <c r="CV1569" i="38"/>
  <c r="CU1569" i="38"/>
  <c r="CT1569" i="38"/>
  <c r="CS1569" i="38"/>
  <c r="CL1569" i="38"/>
  <c r="CN1569" i="38"/>
  <c r="CP1569" i="38"/>
  <c r="CQ1569" i="38"/>
  <c r="CO1569" i="38"/>
  <c r="CM1569" i="38"/>
  <c r="CF1665" i="38"/>
  <c r="CZ1665" i="38" s="1"/>
  <c r="CD1665" i="38"/>
  <c r="BQ1665" i="38"/>
  <c r="CK1665" i="38" s="1"/>
  <c r="CB1665" i="38"/>
  <c r="CV1665" i="38" s="1"/>
  <c r="CC1665" i="38"/>
  <c r="CW1665" i="38" s="1"/>
  <c r="CE1665" i="38"/>
  <c r="CY1665" i="38" s="1"/>
  <c r="BZ1665" i="38"/>
  <c r="CT1665" i="38" s="1"/>
  <c r="BY1665" i="38"/>
  <c r="CS1665" i="38" s="1"/>
  <c r="CA1665" i="38"/>
  <c r="CU1665" i="38" s="1"/>
  <c r="BX1665" i="38"/>
  <c r="CR1665" i="38" s="1"/>
  <c r="BW1665" i="38"/>
  <c r="CQ1665" i="38" s="1"/>
  <c r="BU1665" i="38"/>
  <c r="CO1665" i="38" s="1"/>
  <c r="BS1665" i="38"/>
  <c r="CM1665" i="38" s="1"/>
  <c r="BT1665" i="38"/>
  <c r="CN1665" i="38" s="1"/>
  <c r="BV1665" i="38"/>
  <c r="CP1665" i="38" s="1"/>
  <c r="BR1665" i="38"/>
  <c r="CL1665" i="38" s="1"/>
  <c r="CX1825" i="38"/>
  <c r="CK1825" i="38"/>
  <c r="CZ1825" i="38"/>
  <c r="CW1825" i="38"/>
  <c r="CY1825" i="38"/>
  <c r="CV1825" i="38"/>
  <c r="CU1825" i="38"/>
  <c r="CT1825" i="38"/>
  <c r="CR1825" i="38"/>
  <c r="CS1825" i="38"/>
  <c r="CL1825" i="38"/>
  <c r="CN1825" i="38"/>
  <c r="CP1825" i="38"/>
  <c r="CQ1825" i="38"/>
  <c r="CO1825" i="38"/>
  <c r="CM1825" i="38"/>
  <c r="CZ1572" i="38"/>
  <c r="CX1572" i="38"/>
  <c r="CU1572" i="38"/>
  <c r="CV1572" i="38"/>
  <c r="CW1572" i="38"/>
  <c r="CY1572" i="38"/>
  <c r="CT1572" i="38"/>
  <c r="CQ1572" i="38"/>
  <c r="CR1572" i="38"/>
  <c r="CS1572" i="38"/>
  <c r="CP1572" i="38"/>
  <c r="CN1572" i="38"/>
  <c r="CO1572" i="38"/>
  <c r="CL1572" i="38"/>
  <c r="CM1572" i="38"/>
  <c r="CD1921" i="38"/>
  <c r="BQ1921" i="38"/>
  <c r="CB1921" i="38"/>
  <c r="CF1921" i="38"/>
  <c r="CC1921" i="38"/>
  <c r="CE1921" i="38"/>
  <c r="BZ1921" i="38"/>
  <c r="BY1921" i="38"/>
  <c r="CA1921" i="38"/>
  <c r="BX1921" i="38"/>
  <c r="BW1921" i="38"/>
  <c r="BU1921" i="38"/>
  <c r="BS1921" i="38"/>
  <c r="BT1921" i="38"/>
  <c r="BV1921" i="38"/>
  <c r="BR1921" i="38"/>
  <c r="CZ2029" i="38"/>
  <c r="CX2029" i="38"/>
  <c r="CK2029" i="38"/>
  <c r="CY2029" i="38"/>
  <c r="CW2029" i="38"/>
  <c r="CU2029" i="38"/>
  <c r="CT2029" i="38"/>
  <c r="CV2029" i="38"/>
  <c r="CS2029" i="38"/>
  <c r="CO2029" i="38"/>
  <c r="CQ2029" i="38"/>
  <c r="CP2029" i="38"/>
  <c r="CR2029" i="38"/>
  <c r="CN2029" i="38"/>
  <c r="CM2029" i="38"/>
  <c r="CL2029" i="38"/>
  <c r="BV2077" i="38"/>
  <c r="CD2077" i="38"/>
  <c r="BS2077" i="38"/>
  <c r="CA2077" i="38"/>
  <c r="BX2077" i="38"/>
  <c r="BY2077" i="38"/>
  <c r="BZ2077" i="38"/>
  <c r="BR2077" i="38"/>
  <c r="CC2077" i="38"/>
  <c r="BT2077" i="38"/>
  <c r="CE2077" i="38"/>
  <c r="BU2077" i="38"/>
  <c r="CF2077" i="38"/>
  <c r="BW2077" i="38"/>
  <c r="CB2077" i="38"/>
  <c r="BQ2077" i="38"/>
  <c r="BV2205" i="38"/>
  <c r="CD2205" i="38"/>
  <c r="BS2205" i="38"/>
  <c r="CA2205" i="38"/>
  <c r="BX2205" i="38"/>
  <c r="BY2205" i="38"/>
  <c r="BZ2205" i="38"/>
  <c r="BT2205" i="38"/>
  <c r="CE2205" i="38"/>
  <c r="BU2205" i="38"/>
  <c r="CF2205" i="38"/>
  <c r="BQ2205" i="38"/>
  <c r="BR2205" i="38"/>
  <c r="BW2205" i="38"/>
  <c r="CB2205" i="38"/>
  <c r="CC2205" i="38"/>
  <c r="CZ2285" i="38"/>
  <c r="CX2285" i="38"/>
  <c r="CK2285" i="38"/>
  <c r="CY2285" i="38"/>
  <c r="CW2285" i="38"/>
  <c r="CU2285" i="38"/>
  <c r="CT2285" i="38"/>
  <c r="CV2285" i="38"/>
  <c r="CS2285" i="38"/>
  <c r="CO2285" i="38"/>
  <c r="CQ2285" i="38"/>
  <c r="CP2285" i="38"/>
  <c r="CR2285" i="38"/>
  <c r="CN2285" i="38"/>
  <c r="CM2285" i="38"/>
  <c r="CL2285" i="38"/>
  <c r="BV2333" i="38"/>
  <c r="CD2333" i="38"/>
  <c r="BS2333" i="38"/>
  <c r="CA2333" i="38"/>
  <c r="BX2333" i="38"/>
  <c r="BY2333" i="38"/>
  <c r="BZ2333" i="38"/>
  <c r="BT2333" i="38"/>
  <c r="CE2333" i="38"/>
  <c r="BU2333" i="38"/>
  <c r="CF2333" i="38"/>
  <c r="CB2333" i="38"/>
  <c r="CC2333" i="38"/>
  <c r="BQ2333" i="38"/>
  <c r="BR2333" i="38"/>
  <c r="BW2333" i="38"/>
  <c r="CZ2413" i="38"/>
  <c r="CX2413" i="38"/>
  <c r="CK2413" i="38"/>
  <c r="CY2413" i="38"/>
  <c r="CW2413" i="38"/>
  <c r="CU2413" i="38"/>
  <c r="CT2413" i="38"/>
  <c r="CV2413" i="38"/>
  <c r="CS2413" i="38"/>
  <c r="CO2413" i="38"/>
  <c r="CQ2413" i="38"/>
  <c r="CP2413" i="38"/>
  <c r="CR2413" i="38"/>
  <c r="CN2413" i="38"/>
  <c r="CM2413" i="38"/>
  <c r="CL2413" i="38"/>
  <c r="BV2461" i="38"/>
  <c r="CD2461" i="38"/>
  <c r="BW2461" i="38"/>
  <c r="CE2461" i="38"/>
  <c r="BX2461" i="38"/>
  <c r="CF2461" i="38"/>
  <c r="BS2461" i="38"/>
  <c r="CA2461" i="38"/>
  <c r="BT2461" i="38"/>
  <c r="CB2461" i="38"/>
  <c r="BQ2461" i="38"/>
  <c r="BR2461" i="38"/>
  <c r="BU2461" i="38"/>
  <c r="BY2461" i="38"/>
  <c r="BZ2461" i="38"/>
  <c r="CC2461" i="38"/>
  <c r="CZ2541" i="38"/>
  <c r="CX2541" i="38"/>
  <c r="CK2541" i="38"/>
  <c r="CY2541" i="38"/>
  <c r="CW2541" i="38"/>
  <c r="CU2541" i="38"/>
  <c r="CT2541" i="38"/>
  <c r="CV2541" i="38"/>
  <c r="CS2541" i="38"/>
  <c r="CO2541" i="38"/>
  <c r="CQ2541" i="38"/>
  <c r="CP2541" i="38"/>
  <c r="CR2541" i="38"/>
  <c r="CN2541" i="38"/>
  <c r="CM2541" i="38"/>
  <c r="CL2541" i="38"/>
  <c r="BV2589" i="38"/>
  <c r="CD2589" i="38"/>
  <c r="BW2589" i="38"/>
  <c r="CE2589" i="38"/>
  <c r="BX2589" i="38"/>
  <c r="CF2589" i="38"/>
  <c r="BS2589" i="38"/>
  <c r="CA2589" i="38"/>
  <c r="BT2589" i="38"/>
  <c r="CB2589" i="38"/>
  <c r="BQ2589" i="38"/>
  <c r="BR2589" i="38"/>
  <c r="BU2589" i="38"/>
  <c r="BY2589" i="38"/>
  <c r="BZ2589" i="38"/>
  <c r="CC2589" i="38"/>
  <c r="CF1103" i="38"/>
  <c r="CZ1103" i="38" s="1"/>
  <c r="BQ1103" i="38"/>
  <c r="CK1103" i="38" s="1"/>
  <c r="CD1103" i="38"/>
  <c r="CX1103" i="38" s="1"/>
  <c r="CB1103" i="38"/>
  <c r="CV1103" i="38" s="1"/>
  <c r="BZ1103" i="38"/>
  <c r="CT1103" i="38" s="1"/>
  <c r="CC1103" i="38"/>
  <c r="CW1103" i="38" s="1"/>
  <c r="CE1103" i="38"/>
  <c r="CY1103" i="38" s="1"/>
  <c r="CA1103" i="38"/>
  <c r="CU1103" i="38" s="1"/>
  <c r="BY1103" i="38"/>
  <c r="CS1103" i="38" s="1"/>
  <c r="BV1103" i="38"/>
  <c r="CP1103" i="38" s="1"/>
  <c r="BU1103" i="38"/>
  <c r="CO1103" i="38" s="1"/>
  <c r="BW1103" i="38"/>
  <c r="CQ1103" i="38" s="1"/>
  <c r="BX1103" i="38"/>
  <c r="CR1103" i="38" s="1"/>
  <c r="BT1103" i="38"/>
  <c r="CN1103" i="38" s="1"/>
  <c r="BS1103" i="38"/>
  <c r="CM1103" i="38" s="1"/>
  <c r="BR1103" i="38"/>
  <c r="CL1103" i="38" s="1"/>
  <c r="CF1775" i="38"/>
  <c r="BQ1775" i="38"/>
  <c r="CD1775" i="38"/>
  <c r="CB1775" i="38"/>
  <c r="BZ1775" i="38"/>
  <c r="CA1775" i="38"/>
  <c r="CC1775" i="38"/>
  <c r="CE1775" i="38"/>
  <c r="BY1775" i="38"/>
  <c r="BU1775" i="38"/>
  <c r="BV1775" i="38"/>
  <c r="BX1775" i="38"/>
  <c r="BW1775" i="38"/>
  <c r="BT1775" i="38"/>
  <c r="BS1775" i="38"/>
  <c r="BR1775" i="38"/>
  <c r="CD966" i="38"/>
  <c r="CX966" i="38" s="1"/>
  <c r="CB966" i="38"/>
  <c r="CV966" i="38" s="1"/>
  <c r="CF966" i="38"/>
  <c r="CZ966" i="38" s="1"/>
  <c r="BQ966" i="38"/>
  <c r="CK966" i="38" s="1"/>
  <c r="CC966" i="38"/>
  <c r="CW966" i="38" s="1"/>
  <c r="BZ966" i="38"/>
  <c r="CT966" i="38" s="1"/>
  <c r="CE966" i="38"/>
  <c r="CY966" i="38" s="1"/>
  <c r="CA966" i="38"/>
  <c r="CU966" i="38" s="1"/>
  <c r="BY966" i="38"/>
  <c r="CS966" i="38" s="1"/>
  <c r="BW966" i="38"/>
  <c r="CQ966" i="38" s="1"/>
  <c r="BX966" i="38"/>
  <c r="CR966" i="38" s="1"/>
  <c r="BV966" i="38"/>
  <c r="CP966" i="38" s="1"/>
  <c r="BS966" i="38"/>
  <c r="CM966" i="38" s="1"/>
  <c r="BU966" i="38"/>
  <c r="CO966" i="38" s="1"/>
  <c r="BT966" i="38"/>
  <c r="CN966" i="38" s="1"/>
  <c r="BR966" i="38"/>
  <c r="CL966" i="38" s="1"/>
  <c r="CF1512" i="38"/>
  <c r="BQ1512" i="38"/>
  <c r="CK1512" i="38" s="1"/>
  <c r="CB1512" i="38"/>
  <c r="CC1512" i="38"/>
  <c r="CW1512" i="38" s="1"/>
  <c r="CE1512" i="38"/>
  <c r="CY1512" i="38" s="1"/>
  <c r="CD1512" i="38"/>
  <c r="CX1512" i="38" s="1"/>
  <c r="CA1512" i="38"/>
  <c r="CU1512" i="38" s="1"/>
  <c r="BZ1512" i="38"/>
  <c r="CT1512" i="38" s="1"/>
  <c r="BW1512" i="38"/>
  <c r="CQ1512" i="38" s="1"/>
  <c r="BX1512" i="38"/>
  <c r="CR1512" i="38" s="1"/>
  <c r="BY1512" i="38"/>
  <c r="CS1512" i="38" s="1"/>
  <c r="BU1512" i="38"/>
  <c r="CO1512" i="38" s="1"/>
  <c r="BR1512" i="38"/>
  <c r="CL1512" i="38" s="1"/>
  <c r="BV1512" i="38"/>
  <c r="BS1512" i="38"/>
  <c r="CM1512" i="38" s="1"/>
  <c r="BT1512" i="38"/>
  <c r="CN1512" i="38" s="1"/>
  <c r="CD886" i="38"/>
  <c r="CX886" i="38" s="1"/>
  <c r="CF886" i="38"/>
  <c r="CZ886" i="38" s="1"/>
  <c r="CB886" i="38"/>
  <c r="CV886" i="38" s="1"/>
  <c r="BQ886" i="38"/>
  <c r="CK886" i="38" s="1"/>
  <c r="CC886" i="38"/>
  <c r="CW886" i="38" s="1"/>
  <c r="CE886" i="38"/>
  <c r="CY886" i="38" s="1"/>
  <c r="BZ886" i="38"/>
  <c r="CT886" i="38" s="1"/>
  <c r="CA886" i="38"/>
  <c r="CU886" i="38" s="1"/>
  <c r="BW886" i="38"/>
  <c r="CQ886" i="38" s="1"/>
  <c r="BY886" i="38"/>
  <c r="CS886" i="38" s="1"/>
  <c r="BX886" i="38"/>
  <c r="CR886" i="38" s="1"/>
  <c r="BS886" i="38"/>
  <c r="CM886" i="38" s="1"/>
  <c r="BU886" i="38"/>
  <c r="CO886" i="38" s="1"/>
  <c r="BV886" i="38"/>
  <c r="CP886" i="38" s="1"/>
  <c r="BT886" i="38"/>
  <c r="CN886" i="38" s="1"/>
  <c r="BR886" i="38"/>
  <c r="CL886" i="38" s="1"/>
  <c r="CF849" i="38"/>
  <c r="CZ849" i="38" s="1"/>
  <c r="CD849" i="38"/>
  <c r="CX849" i="38" s="1"/>
  <c r="BQ849" i="38"/>
  <c r="CK849" i="38" s="1"/>
  <c r="BZ849" i="38"/>
  <c r="CT849" i="38" s="1"/>
  <c r="CA849" i="38"/>
  <c r="CU849" i="38" s="1"/>
  <c r="CB849" i="38"/>
  <c r="CV849" i="38" s="1"/>
  <c r="CC849" i="38"/>
  <c r="CW849" i="38" s="1"/>
  <c r="CE849" i="38"/>
  <c r="CY849" i="38" s="1"/>
  <c r="BV849" i="38"/>
  <c r="CP849" i="38" s="1"/>
  <c r="BW849" i="38"/>
  <c r="CQ849" i="38" s="1"/>
  <c r="BX849" i="38"/>
  <c r="CR849" i="38" s="1"/>
  <c r="BY849" i="38"/>
  <c r="CS849" i="38" s="1"/>
  <c r="BU849" i="38"/>
  <c r="CO849" i="38" s="1"/>
  <c r="BS849" i="38"/>
  <c r="CM849" i="38" s="1"/>
  <c r="BT849" i="38"/>
  <c r="CN849" i="38" s="1"/>
  <c r="BR849" i="38"/>
  <c r="CL849" i="38" s="1"/>
  <c r="CF1268" i="38"/>
  <c r="CZ1268" i="38" s="1"/>
  <c r="BQ1268" i="38"/>
  <c r="CK1268" i="38" s="1"/>
  <c r="CB1268" i="38"/>
  <c r="CV1268" i="38" s="1"/>
  <c r="CD1268" i="38"/>
  <c r="CX1268" i="38" s="1"/>
  <c r="CC1268" i="38"/>
  <c r="CW1268" i="38" s="1"/>
  <c r="CE1268" i="38"/>
  <c r="CY1268" i="38" s="1"/>
  <c r="CA1268" i="38"/>
  <c r="CU1268" i="38" s="1"/>
  <c r="BZ1268" i="38"/>
  <c r="CT1268" i="38" s="1"/>
  <c r="BW1268" i="38"/>
  <c r="CQ1268" i="38" s="1"/>
  <c r="BX1268" i="38"/>
  <c r="CR1268" i="38" s="1"/>
  <c r="BY1268" i="38"/>
  <c r="CS1268" i="38" s="1"/>
  <c r="BV1268" i="38"/>
  <c r="CP1268" i="38" s="1"/>
  <c r="BU1268" i="38"/>
  <c r="CO1268" i="38" s="1"/>
  <c r="BR1268" i="38"/>
  <c r="CL1268" i="38" s="1"/>
  <c r="BT1268" i="38"/>
  <c r="CN1268" i="38" s="1"/>
  <c r="BS1268" i="38"/>
  <c r="CM1268" i="38" s="1"/>
  <c r="CZ1196" i="38"/>
  <c r="CU1196" i="38"/>
  <c r="CV1196" i="38"/>
  <c r="CX1196" i="38"/>
  <c r="CW1196" i="38"/>
  <c r="CY1196" i="38"/>
  <c r="CT1196" i="38"/>
  <c r="CQ1196" i="38"/>
  <c r="CS1196" i="38"/>
  <c r="CN1196" i="38"/>
  <c r="CO1196" i="38"/>
  <c r="CP1196" i="38"/>
  <c r="CL1196" i="38"/>
  <c r="CM1196" i="38"/>
  <c r="CZ1907" i="38"/>
  <c r="CW1907" i="38"/>
  <c r="CY1907" i="38"/>
  <c r="CX1907" i="38"/>
  <c r="CK1907" i="38"/>
  <c r="CV1907" i="38"/>
  <c r="CR1907" i="38"/>
  <c r="CT1907" i="38"/>
  <c r="CS1907" i="38"/>
  <c r="CO1907" i="38"/>
  <c r="CU1907" i="38"/>
  <c r="CQ1907" i="38"/>
  <c r="CP1907" i="38"/>
  <c r="CM1907" i="38"/>
  <c r="CL1907" i="38"/>
  <c r="CN1907" i="38"/>
  <c r="CK2212" i="38"/>
  <c r="CU2212" i="38"/>
  <c r="CZ2212" i="38"/>
  <c r="CX2212" i="38"/>
  <c r="CY2212" i="38"/>
  <c r="CW2212" i="38"/>
  <c r="CV2212" i="38"/>
  <c r="CT2212" i="38"/>
  <c r="CR2212" i="38"/>
  <c r="CO2212" i="38"/>
  <c r="CP2212" i="38"/>
  <c r="CS2212" i="38"/>
  <c r="CQ2212" i="38"/>
  <c r="CM2212" i="38"/>
  <c r="CL2212" i="38"/>
  <c r="CN2212" i="38"/>
  <c r="BW2308" i="38"/>
  <c r="CE2308" i="38"/>
  <c r="BT2308" i="38"/>
  <c r="CB2308" i="38"/>
  <c r="BV2308" i="38"/>
  <c r="BX2308" i="38"/>
  <c r="BY2308" i="38"/>
  <c r="BR2308" i="38"/>
  <c r="CC2308" i="38"/>
  <c r="BS2308" i="38"/>
  <c r="CD2308" i="38"/>
  <c r="BZ2308" i="38"/>
  <c r="CA2308" i="38"/>
  <c r="CF2308" i="38"/>
  <c r="BQ2308" i="38"/>
  <c r="BU2308" i="38"/>
  <c r="BT2404" i="38"/>
  <c r="CB2404" i="38"/>
  <c r="BQ2404" i="38"/>
  <c r="BZ2404" i="38"/>
  <c r="BR2404" i="38"/>
  <c r="CA2404" i="38"/>
  <c r="BS2404" i="38"/>
  <c r="CC2404" i="38"/>
  <c r="BW2404" i="38"/>
  <c r="CF2404" i="38"/>
  <c r="BX2404" i="38"/>
  <c r="BU2404" i="38"/>
  <c r="BV2404" i="38"/>
  <c r="BY2404" i="38"/>
  <c r="CD2404" i="38"/>
  <c r="CE2404" i="38"/>
  <c r="CK2468" i="38"/>
  <c r="CU2468" i="38"/>
  <c r="CZ2468" i="38"/>
  <c r="CX2468" i="38"/>
  <c r="CY2468" i="38"/>
  <c r="CW2468" i="38"/>
  <c r="CV2468" i="38"/>
  <c r="CT2468" i="38"/>
  <c r="CR2468" i="38"/>
  <c r="CO2468" i="38"/>
  <c r="CP2468" i="38"/>
  <c r="CQ2468" i="38"/>
  <c r="CS2468" i="38"/>
  <c r="CL2468" i="38"/>
  <c r="CM2468" i="38"/>
  <c r="CN2468" i="38"/>
  <c r="BW2564" i="38"/>
  <c r="CE2564" i="38"/>
  <c r="BX2564" i="38"/>
  <c r="CF2564" i="38"/>
  <c r="BQ2564" i="38"/>
  <c r="BY2564" i="38"/>
  <c r="BT2564" i="38"/>
  <c r="CB2564" i="38"/>
  <c r="BU2564" i="38"/>
  <c r="CC2564" i="38"/>
  <c r="BR2564" i="38"/>
  <c r="BS2564" i="38"/>
  <c r="BV2564" i="38"/>
  <c r="BZ2564" i="38"/>
  <c r="CA2564" i="38"/>
  <c r="CD2564" i="38"/>
  <c r="CF570" i="38"/>
  <c r="CZ570" i="38" s="1"/>
  <c r="CD570" i="38"/>
  <c r="CX570" i="38" s="1"/>
  <c r="BQ570" i="38"/>
  <c r="CK570" i="38" s="1"/>
  <c r="CB570" i="38"/>
  <c r="CV570" i="38" s="1"/>
  <c r="CC570" i="38"/>
  <c r="CW570" i="38" s="1"/>
  <c r="BZ570" i="38"/>
  <c r="CT570" i="38" s="1"/>
  <c r="CE570" i="38"/>
  <c r="CY570" i="38" s="1"/>
  <c r="CA570" i="38"/>
  <c r="CU570" i="38" s="1"/>
  <c r="BW570" i="38"/>
  <c r="CQ570" i="38" s="1"/>
  <c r="BY570" i="38"/>
  <c r="CS570" i="38" s="1"/>
  <c r="BV570" i="38"/>
  <c r="CP570" i="38" s="1"/>
  <c r="BX570" i="38"/>
  <c r="CR570" i="38" s="1"/>
  <c r="BT570" i="38"/>
  <c r="CN570" i="38" s="1"/>
  <c r="BS570" i="38"/>
  <c r="CM570" i="38" s="1"/>
  <c r="BU570" i="38"/>
  <c r="CO570" i="38" s="1"/>
  <c r="BR570" i="38"/>
  <c r="CL570" i="38" s="1"/>
  <c r="CX1500" i="38"/>
  <c r="CO1500" i="38"/>
  <c r="BU2574" i="38"/>
  <c r="CC2574" i="38"/>
  <c r="BV2574" i="38"/>
  <c r="CD2574" i="38"/>
  <c r="BW2574" i="38"/>
  <c r="CE2574" i="38"/>
  <c r="BR2574" i="38"/>
  <c r="BZ2574" i="38"/>
  <c r="BS2574" i="38"/>
  <c r="CA2574" i="38"/>
  <c r="BQ2574" i="38"/>
  <c r="BT2574" i="38"/>
  <c r="BX2574" i="38"/>
  <c r="BY2574" i="38"/>
  <c r="CB2574" i="38"/>
  <c r="CF2574" i="38"/>
  <c r="BQ2426" i="38"/>
  <c r="BY2426" i="38"/>
  <c r="BR2426" i="38"/>
  <c r="BZ2426" i="38"/>
  <c r="BS2426" i="38"/>
  <c r="CA2426" i="38"/>
  <c r="BV2426" i="38"/>
  <c r="CD2426" i="38"/>
  <c r="BW2426" i="38"/>
  <c r="CE2426" i="38"/>
  <c r="CF2426" i="38"/>
  <c r="BT2426" i="38"/>
  <c r="BU2426" i="38"/>
  <c r="BX2426" i="38"/>
  <c r="CB2426" i="38"/>
  <c r="CC2426" i="38"/>
  <c r="CF689" i="38"/>
  <c r="CZ689" i="38" s="1"/>
  <c r="CD689" i="38"/>
  <c r="CX689" i="38" s="1"/>
  <c r="BQ689" i="38"/>
  <c r="CK689" i="38" s="1"/>
  <c r="BZ689" i="38"/>
  <c r="CT689" i="38" s="1"/>
  <c r="CA689" i="38"/>
  <c r="CU689" i="38" s="1"/>
  <c r="CB689" i="38"/>
  <c r="CV689" i="38" s="1"/>
  <c r="CC689" i="38"/>
  <c r="CW689" i="38" s="1"/>
  <c r="CE689" i="38"/>
  <c r="CY689" i="38" s="1"/>
  <c r="BY689" i="38"/>
  <c r="CS689" i="38" s="1"/>
  <c r="BV689" i="38"/>
  <c r="CP689" i="38" s="1"/>
  <c r="BW689" i="38"/>
  <c r="CQ689" i="38" s="1"/>
  <c r="BX689" i="38"/>
  <c r="CR689" i="38" s="1"/>
  <c r="BU689" i="38"/>
  <c r="CO689" i="38" s="1"/>
  <c r="BS689" i="38"/>
  <c r="CM689" i="38" s="1"/>
  <c r="BT689" i="38"/>
  <c r="CN689" i="38" s="1"/>
  <c r="BR689" i="38"/>
  <c r="CL689" i="38" s="1"/>
  <c r="BU2366" i="38"/>
  <c r="CC2366" i="38"/>
  <c r="BR2366" i="38"/>
  <c r="BZ2366" i="38"/>
  <c r="BQ2366" i="38"/>
  <c r="CB2366" i="38"/>
  <c r="BS2366" i="38"/>
  <c r="CD2366" i="38"/>
  <c r="BT2366" i="38"/>
  <c r="CE2366" i="38"/>
  <c r="BX2366" i="38"/>
  <c r="BY2366" i="38"/>
  <c r="BV2366" i="38"/>
  <c r="BW2366" i="38"/>
  <c r="CA2366" i="38"/>
  <c r="CF2366" i="38"/>
  <c r="CK2570" i="38"/>
  <c r="CZ2570" i="38"/>
  <c r="CW2570" i="38"/>
  <c r="CY2570" i="38"/>
  <c r="CX2570" i="38"/>
  <c r="CV2570" i="38"/>
  <c r="CT2570" i="38"/>
  <c r="CR2570" i="38"/>
  <c r="CU2570" i="38"/>
  <c r="CQ2570" i="38"/>
  <c r="CS2570" i="38"/>
  <c r="CL2570" i="38"/>
  <c r="CN2570" i="38"/>
  <c r="CP2570" i="38"/>
  <c r="CO2570" i="38"/>
  <c r="CM2570" i="38"/>
  <c r="BQ2162" i="38"/>
  <c r="BY2162" i="38"/>
  <c r="BV2162" i="38"/>
  <c r="CD2162" i="38"/>
  <c r="BS2162" i="38"/>
  <c r="CC2162" i="38"/>
  <c r="BT2162" i="38"/>
  <c r="CE2162" i="38"/>
  <c r="BU2162" i="38"/>
  <c r="CF2162" i="38"/>
  <c r="BZ2162" i="38"/>
  <c r="CA2162" i="38"/>
  <c r="BR2162" i="38"/>
  <c r="BW2162" i="38"/>
  <c r="BX2162" i="38"/>
  <c r="CB2162" i="38"/>
  <c r="CE45" i="38"/>
  <c r="CY45" i="38" s="1"/>
  <c r="CC45" i="38"/>
  <c r="CW45" i="38" s="1"/>
  <c r="CB45" i="38"/>
  <c r="CV45" i="38" s="1"/>
  <c r="BV45" i="38"/>
  <c r="CP45" i="38" s="1"/>
  <c r="BY45" i="38"/>
  <c r="CS45" i="38" s="1"/>
  <c r="BQ45" i="38"/>
  <c r="CK45" i="38" s="1"/>
  <c r="CF45" i="38"/>
  <c r="CZ45" i="38" s="1"/>
  <c r="BT45" i="38"/>
  <c r="CN45" i="38" s="1"/>
  <c r="BW45" i="38"/>
  <c r="CQ45" i="38" s="1"/>
  <c r="CD45" i="38"/>
  <c r="CX45" i="38" s="1"/>
  <c r="BZ45" i="38"/>
  <c r="CT45" i="38" s="1"/>
  <c r="BR45" i="38"/>
  <c r="CL45" i="38" s="1"/>
  <c r="BU45" i="38"/>
  <c r="CO45" i="38" s="1"/>
  <c r="BX45" i="38"/>
  <c r="CR45" i="38" s="1"/>
  <c r="CA45" i="38"/>
  <c r="CU45" i="38" s="1"/>
  <c r="BS45" i="38"/>
  <c r="CM45" i="38" s="1"/>
  <c r="CX286" i="38"/>
  <c r="CY286" i="38"/>
  <c r="CO286" i="38"/>
  <c r="CR286" i="38"/>
  <c r="CU286" i="38"/>
  <c r="CM286" i="38"/>
  <c r="CP286" i="38"/>
  <c r="CW286" i="38"/>
  <c r="CS286" i="38"/>
  <c r="CK286" i="38"/>
  <c r="CV286" i="38"/>
  <c r="CN286" i="38"/>
  <c r="CZ286" i="38"/>
  <c r="CQ286" i="38"/>
  <c r="CT286" i="38"/>
  <c r="CL286" i="38"/>
  <c r="CS104" i="38"/>
  <c r="CK104" i="38"/>
  <c r="CV104" i="38"/>
  <c r="CN104" i="38"/>
  <c r="CQ104" i="38"/>
  <c r="CT104" i="38"/>
  <c r="CL104" i="38"/>
  <c r="CO104" i="38"/>
  <c r="CY104" i="38"/>
  <c r="CX104" i="38"/>
  <c r="CR104" i="38"/>
  <c r="CU104" i="38"/>
  <c r="CM104" i="38"/>
  <c r="CW104" i="38"/>
  <c r="CP104" i="38"/>
  <c r="CX262" i="38"/>
  <c r="CZ262" i="38"/>
  <c r="CY262" i="38"/>
  <c r="CO262" i="38"/>
  <c r="CR262" i="38"/>
  <c r="CU262" i="38"/>
  <c r="CM262" i="38"/>
  <c r="CP262" i="38"/>
  <c r="CW262" i="38"/>
  <c r="CS262" i="38"/>
  <c r="CK262" i="38"/>
  <c r="CV262" i="38"/>
  <c r="CN262" i="38"/>
  <c r="CQ262" i="38"/>
  <c r="CL262" i="38"/>
  <c r="CT262" i="38"/>
  <c r="CC220" i="38"/>
  <c r="CW220" i="38" s="1"/>
  <c r="CB220" i="38"/>
  <c r="CV220" i="38" s="1"/>
  <c r="BT220" i="38"/>
  <c r="CN220" i="38" s="1"/>
  <c r="CE220" i="38"/>
  <c r="CY220" i="38" s="1"/>
  <c r="BW220" i="38"/>
  <c r="CQ220" i="38" s="1"/>
  <c r="CD220" i="38"/>
  <c r="CX220" i="38" s="1"/>
  <c r="BZ220" i="38"/>
  <c r="CT220" i="38" s="1"/>
  <c r="BR220" i="38"/>
  <c r="CL220" i="38" s="1"/>
  <c r="CF220" i="38"/>
  <c r="BU220" i="38"/>
  <c r="CO220" i="38" s="1"/>
  <c r="BX220" i="38"/>
  <c r="CA220" i="38"/>
  <c r="CU220" i="38" s="1"/>
  <c r="BS220" i="38"/>
  <c r="CM220" i="38" s="1"/>
  <c r="BV220" i="38"/>
  <c r="CP220" i="38" s="1"/>
  <c r="BY220" i="38"/>
  <c r="CS220" i="38" s="1"/>
  <c r="BQ220" i="38"/>
  <c r="CK220" i="38" s="1"/>
  <c r="CF267" i="38"/>
  <c r="CZ267" i="38" s="1"/>
  <c r="BZ267" i="38"/>
  <c r="CT267" i="38" s="1"/>
  <c r="BR267" i="38"/>
  <c r="CL267" i="38" s="1"/>
  <c r="CD267" i="38"/>
  <c r="CX267" i="38" s="1"/>
  <c r="BU267" i="38"/>
  <c r="CO267" i="38" s="1"/>
  <c r="BX267" i="38"/>
  <c r="CR267" i="38" s="1"/>
  <c r="CC267" i="38"/>
  <c r="CW267" i="38" s="1"/>
  <c r="CA267" i="38"/>
  <c r="CU267" i="38" s="1"/>
  <c r="BS267" i="38"/>
  <c r="CM267" i="38" s="1"/>
  <c r="BV267" i="38"/>
  <c r="CP267" i="38" s="1"/>
  <c r="BY267" i="38"/>
  <c r="CS267" i="38" s="1"/>
  <c r="BQ267" i="38"/>
  <c r="CK267" i="38" s="1"/>
  <c r="CB267" i="38"/>
  <c r="CV267" i="38" s="1"/>
  <c r="BT267" i="38"/>
  <c r="CN267" i="38" s="1"/>
  <c r="BW267" i="38"/>
  <c r="CQ267" i="38" s="1"/>
  <c r="CE267" i="38"/>
  <c r="CY267" i="38" s="1"/>
  <c r="CC176" i="38"/>
  <c r="CW176" i="38" s="1"/>
  <c r="CD176" i="38"/>
  <c r="CX176" i="38" s="1"/>
  <c r="CB176" i="38"/>
  <c r="CV176" i="38" s="1"/>
  <c r="BT176" i="38"/>
  <c r="CN176" i="38" s="1"/>
  <c r="BW176" i="38"/>
  <c r="CQ176" i="38" s="1"/>
  <c r="BZ176" i="38"/>
  <c r="CT176" i="38" s="1"/>
  <c r="BR176" i="38"/>
  <c r="CL176" i="38" s="1"/>
  <c r="BU176" i="38"/>
  <c r="CO176" i="38" s="1"/>
  <c r="BX176" i="38"/>
  <c r="CA176" i="38"/>
  <c r="CU176" i="38" s="1"/>
  <c r="BS176" i="38"/>
  <c r="CM176" i="38" s="1"/>
  <c r="CF176" i="38"/>
  <c r="CZ176" i="38" s="1"/>
  <c r="BV176" i="38"/>
  <c r="CP176" i="38" s="1"/>
  <c r="BQ176" i="38"/>
  <c r="CK176" i="38" s="1"/>
  <c r="CE176" i="38"/>
  <c r="CY176" i="38" s="1"/>
  <c r="BY176" i="38"/>
  <c r="CS176" i="38" s="1"/>
  <c r="CV106" i="38"/>
  <c r="CO106" i="38"/>
  <c r="CR106" i="38"/>
  <c r="CW106" i="38"/>
  <c r="CU106" i="38"/>
  <c r="CM106" i="38"/>
  <c r="CP106" i="38"/>
  <c r="CS106" i="38"/>
  <c r="CN106" i="38"/>
  <c r="CY106" i="38"/>
  <c r="CQ106" i="38"/>
  <c r="CZ106" i="38"/>
  <c r="CL106" i="38"/>
  <c r="CT106" i="38"/>
  <c r="BS287" i="38"/>
  <c r="CA287" i="38"/>
  <c r="BT287" i="38"/>
  <c r="CB287" i="38"/>
  <c r="BU287" i="38"/>
  <c r="CC287" i="38"/>
  <c r="BV287" i="38"/>
  <c r="CD287" i="38"/>
  <c r="BW287" i="38"/>
  <c r="CE287" i="38"/>
  <c r="BX287" i="38"/>
  <c r="CF287" i="38"/>
  <c r="BZ287" i="38"/>
  <c r="BQ287" i="38"/>
  <c r="BR287" i="38"/>
  <c r="BY287" i="38"/>
  <c r="CU261" i="38"/>
  <c r="CM261" i="38"/>
  <c r="CX261" i="38"/>
  <c r="CP261" i="38"/>
  <c r="CW261" i="38"/>
  <c r="CS261" i="38"/>
  <c r="CK261" i="38"/>
  <c r="CV261" i="38"/>
  <c r="CN261" i="38"/>
  <c r="CQ261" i="38"/>
  <c r="CZ261" i="38"/>
  <c r="CT261" i="38"/>
  <c r="CL261" i="38"/>
  <c r="CO261" i="38"/>
  <c r="CR261" i="38"/>
  <c r="CY261" i="38"/>
  <c r="CF397" i="38"/>
  <c r="CZ397" i="38" s="1"/>
  <c r="CD397" i="38"/>
  <c r="CX397" i="38" s="1"/>
  <c r="BZ397" i="38"/>
  <c r="CT397" i="38" s="1"/>
  <c r="BY397" i="38"/>
  <c r="CS397" i="38" s="1"/>
  <c r="CA397" i="38"/>
  <c r="CU397" i="38" s="1"/>
  <c r="CB397" i="38"/>
  <c r="CV397" i="38" s="1"/>
  <c r="BV397" i="38"/>
  <c r="CP397" i="38" s="1"/>
  <c r="CC397" i="38"/>
  <c r="CW397" i="38" s="1"/>
  <c r="BW397" i="38"/>
  <c r="CQ397" i="38" s="1"/>
  <c r="CE397" i="38"/>
  <c r="CY397" i="38" s="1"/>
  <c r="BU397" i="38"/>
  <c r="CO397" i="38" s="1"/>
  <c r="BT397" i="38"/>
  <c r="CN397" i="38" s="1"/>
  <c r="BQ397" i="38"/>
  <c r="CK397" i="38" s="1"/>
  <c r="BS397" i="38"/>
  <c r="CM397" i="38" s="1"/>
  <c r="BX397" i="38"/>
  <c r="CR397" i="38" s="1"/>
  <c r="BR397" i="38"/>
  <c r="CL397" i="38" s="1"/>
  <c r="CF348" i="38"/>
  <c r="CE348" i="38"/>
  <c r="CY348" i="38" s="1"/>
  <c r="CD348" i="38"/>
  <c r="CX348" i="38" s="1"/>
  <c r="CC348" i="38"/>
  <c r="CW348" i="38" s="1"/>
  <c r="CB348" i="38"/>
  <c r="CV348" i="38" s="1"/>
  <c r="CA348" i="38"/>
  <c r="CU348" i="38" s="1"/>
  <c r="BW348" i="38"/>
  <c r="CQ348" i="38" s="1"/>
  <c r="BV348" i="38"/>
  <c r="CP348" i="38" s="1"/>
  <c r="BU348" i="38"/>
  <c r="CO348" i="38" s="1"/>
  <c r="BT348" i="38"/>
  <c r="CN348" i="38" s="1"/>
  <c r="BS348" i="38"/>
  <c r="CM348" i="38" s="1"/>
  <c r="BR348" i="38"/>
  <c r="CL348" i="38" s="1"/>
  <c r="BQ348" i="38"/>
  <c r="CK348" i="38" s="1"/>
  <c r="BZ348" i="38"/>
  <c r="CT348" i="38" s="1"/>
  <c r="BX348" i="38"/>
  <c r="CR348" i="38" s="1"/>
  <c r="BY348" i="38"/>
  <c r="CS348" i="38" s="1"/>
  <c r="CY476" i="38"/>
  <c r="CX476" i="38"/>
  <c r="CW476" i="38"/>
  <c r="CV476" i="38"/>
  <c r="CU476" i="38"/>
  <c r="CT476" i="38"/>
  <c r="CR476" i="38"/>
  <c r="CQ476" i="38"/>
  <c r="CP476" i="38"/>
  <c r="CO476" i="38"/>
  <c r="CM476" i="38"/>
  <c r="CK476" i="38"/>
  <c r="CN476" i="38"/>
  <c r="CL476" i="38"/>
  <c r="CF386" i="38"/>
  <c r="CZ386" i="38" s="1"/>
  <c r="CE386" i="38"/>
  <c r="CY386" i="38" s="1"/>
  <c r="CC386" i="38"/>
  <c r="CW386" i="38" s="1"/>
  <c r="BZ386" i="38"/>
  <c r="CT386" i="38" s="1"/>
  <c r="BY386" i="38"/>
  <c r="CS386" i="38" s="1"/>
  <c r="CD386" i="38"/>
  <c r="CX386" i="38" s="1"/>
  <c r="CB386" i="38"/>
  <c r="CV386" i="38" s="1"/>
  <c r="CA386" i="38"/>
  <c r="CU386" i="38" s="1"/>
  <c r="BV386" i="38"/>
  <c r="CP386" i="38" s="1"/>
  <c r="BU386" i="38"/>
  <c r="CO386" i="38" s="1"/>
  <c r="BT386" i="38"/>
  <c r="CN386" i="38" s="1"/>
  <c r="BX386" i="38"/>
  <c r="CR386" i="38" s="1"/>
  <c r="BS386" i="38"/>
  <c r="CM386" i="38" s="1"/>
  <c r="BW386" i="38"/>
  <c r="CQ386" i="38" s="1"/>
  <c r="BR386" i="38"/>
  <c r="CL386" i="38" s="1"/>
  <c r="BQ386" i="38"/>
  <c r="CK386" i="38" s="1"/>
  <c r="CF416" i="38"/>
  <c r="CZ416" i="38" s="1"/>
  <c r="CE416" i="38"/>
  <c r="CY416" i="38" s="1"/>
  <c r="CD416" i="38"/>
  <c r="CX416" i="38" s="1"/>
  <c r="CC416" i="38"/>
  <c r="CW416" i="38" s="1"/>
  <c r="CB416" i="38"/>
  <c r="CV416" i="38" s="1"/>
  <c r="CA416" i="38"/>
  <c r="CU416" i="38" s="1"/>
  <c r="BX416" i="38"/>
  <c r="CR416" i="38" s="1"/>
  <c r="BW416" i="38"/>
  <c r="CQ416" i="38" s="1"/>
  <c r="BZ416" i="38"/>
  <c r="CT416" i="38" s="1"/>
  <c r="BY416" i="38"/>
  <c r="CS416" i="38" s="1"/>
  <c r="BU416" i="38"/>
  <c r="CO416" i="38" s="1"/>
  <c r="BT416" i="38"/>
  <c r="CN416" i="38" s="1"/>
  <c r="BS416" i="38"/>
  <c r="CM416" i="38" s="1"/>
  <c r="BR416" i="38"/>
  <c r="CL416" i="38" s="1"/>
  <c r="BQ416" i="38"/>
  <c r="CK416" i="38" s="1"/>
  <c r="BV416" i="38"/>
  <c r="CP416" i="38" s="1"/>
  <c r="CF517" i="38"/>
  <c r="CZ517" i="38" s="1"/>
  <c r="CE517" i="38"/>
  <c r="CY517" i="38" s="1"/>
  <c r="CA517" i="38"/>
  <c r="CU517" i="38" s="1"/>
  <c r="BZ517" i="38"/>
  <c r="CT517" i="38" s="1"/>
  <c r="BY517" i="38"/>
  <c r="CS517" i="38" s="1"/>
  <c r="CB517" i="38"/>
  <c r="CV517" i="38" s="1"/>
  <c r="BW517" i="38"/>
  <c r="CQ517" i="38" s="1"/>
  <c r="BX517" i="38"/>
  <c r="CR517" i="38" s="1"/>
  <c r="CC517" i="38"/>
  <c r="CW517" i="38" s="1"/>
  <c r="BV517" i="38"/>
  <c r="CP517" i="38" s="1"/>
  <c r="BU517" i="38"/>
  <c r="CO517" i="38" s="1"/>
  <c r="BR517" i="38"/>
  <c r="CL517" i="38" s="1"/>
  <c r="CD517" i="38"/>
  <c r="CX517" i="38" s="1"/>
  <c r="BT517" i="38"/>
  <c r="CN517" i="38" s="1"/>
  <c r="BS517" i="38"/>
  <c r="CM517" i="38" s="1"/>
  <c r="BQ517" i="38"/>
  <c r="CK517" i="38" s="1"/>
  <c r="CZ933" i="38"/>
  <c r="CK933" i="38"/>
  <c r="CW933" i="38"/>
  <c r="CY933" i="38"/>
  <c r="CV933" i="38"/>
  <c r="CU933" i="38"/>
  <c r="CS933" i="38"/>
  <c r="CT933" i="38"/>
  <c r="CQ933" i="38"/>
  <c r="CP933" i="38"/>
  <c r="CL933" i="38"/>
  <c r="CO933" i="38"/>
  <c r="CN933" i="38"/>
  <c r="CM933" i="38"/>
  <c r="CF1263" i="38"/>
  <c r="CZ1263" i="38" s="1"/>
  <c r="BQ1263" i="38"/>
  <c r="CK1263" i="38" s="1"/>
  <c r="CD1263" i="38"/>
  <c r="CX1263" i="38" s="1"/>
  <c r="CB1263" i="38"/>
  <c r="CV1263" i="38" s="1"/>
  <c r="BZ1263" i="38"/>
  <c r="CT1263" i="38" s="1"/>
  <c r="CA1263" i="38"/>
  <c r="CU1263" i="38" s="1"/>
  <c r="CC1263" i="38"/>
  <c r="CW1263" i="38" s="1"/>
  <c r="CE1263" i="38"/>
  <c r="CY1263" i="38" s="1"/>
  <c r="BY1263" i="38"/>
  <c r="CS1263" i="38" s="1"/>
  <c r="BV1263" i="38"/>
  <c r="CP1263" i="38" s="1"/>
  <c r="BU1263" i="38"/>
  <c r="CO1263" i="38" s="1"/>
  <c r="BX1263" i="38"/>
  <c r="CR1263" i="38" s="1"/>
  <c r="BW1263" i="38"/>
  <c r="BT1263" i="38"/>
  <c r="CN1263" i="38" s="1"/>
  <c r="BS1263" i="38"/>
  <c r="CM1263" i="38" s="1"/>
  <c r="BR1263" i="38"/>
  <c r="CL1263" i="38" s="1"/>
  <c r="CZ1423" i="38"/>
  <c r="CY1423" i="38"/>
  <c r="CK1423" i="38"/>
  <c r="CX1423" i="38"/>
  <c r="CV1423" i="38"/>
  <c r="CU1423" i="38"/>
  <c r="CR1423" i="38"/>
  <c r="CS1423" i="38"/>
  <c r="CT1423" i="38"/>
  <c r="CP1423" i="38"/>
  <c r="CO1423" i="38"/>
  <c r="CQ1423" i="38"/>
  <c r="CM1423" i="38"/>
  <c r="CL1423" i="38"/>
  <c r="CN1423" i="38"/>
  <c r="CF1519" i="38"/>
  <c r="CZ1519" i="38" s="1"/>
  <c r="BQ1519" i="38"/>
  <c r="CK1519" i="38" s="1"/>
  <c r="CD1519" i="38"/>
  <c r="CX1519" i="38" s="1"/>
  <c r="CB1519" i="38"/>
  <c r="CV1519" i="38" s="1"/>
  <c r="BZ1519" i="38"/>
  <c r="CT1519" i="38" s="1"/>
  <c r="CA1519" i="38"/>
  <c r="CU1519" i="38" s="1"/>
  <c r="CC1519" i="38"/>
  <c r="CW1519" i="38" s="1"/>
  <c r="CE1519" i="38"/>
  <c r="CY1519" i="38" s="1"/>
  <c r="BY1519" i="38"/>
  <c r="CS1519" i="38" s="1"/>
  <c r="BU1519" i="38"/>
  <c r="CO1519" i="38" s="1"/>
  <c r="BV1519" i="38"/>
  <c r="CP1519" i="38" s="1"/>
  <c r="BX1519" i="38"/>
  <c r="CR1519" i="38" s="1"/>
  <c r="BW1519" i="38"/>
  <c r="CQ1519" i="38" s="1"/>
  <c r="BT1519" i="38"/>
  <c r="CN1519" i="38" s="1"/>
  <c r="BS1519" i="38"/>
  <c r="CM1519" i="38" s="1"/>
  <c r="BR1519" i="38"/>
  <c r="CL1519" i="38" s="1"/>
  <c r="CZ1679" i="38"/>
  <c r="CY1679" i="38"/>
  <c r="CK1679" i="38"/>
  <c r="CX1679" i="38"/>
  <c r="CV1679" i="38"/>
  <c r="CU1679" i="38"/>
  <c r="CR1679" i="38"/>
  <c r="CS1679" i="38"/>
  <c r="CT1679" i="38"/>
  <c r="CO1679" i="38"/>
  <c r="CP1679" i="38"/>
  <c r="CQ1679" i="38"/>
  <c r="CM1679" i="38"/>
  <c r="CL1679" i="38"/>
  <c r="CN1679" i="38"/>
  <c r="CF830" i="38"/>
  <c r="CZ830" i="38" s="1"/>
  <c r="CD830" i="38"/>
  <c r="CX830" i="38" s="1"/>
  <c r="CB830" i="38"/>
  <c r="CV830" i="38" s="1"/>
  <c r="CC830" i="38"/>
  <c r="CW830" i="38" s="1"/>
  <c r="BQ830" i="38"/>
  <c r="CK830" i="38" s="1"/>
  <c r="CE830" i="38"/>
  <c r="CY830" i="38" s="1"/>
  <c r="CA830" i="38"/>
  <c r="CU830" i="38" s="1"/>
  <c r="BY830" i="38"/>
  <c r="CS830" i="38" s="1"/>
  <c r="BW830" i="38"/>
  <c r="CQ830" i="38" s="1"/>
  <c r="BZ830" i="38"/>
  <c r="CT830" i="38" s="1"/>
  <c r="BV830" i="38"/>
  <c r="CP830" i="38" s="1"/>
  <c r="BT830" i="38"/>
  <c r="CN830" i="38" s="1"/>
  <c r="BS830" i="38"/>
  <c r="CM830" i="38" s="1"/>
  <c r="BU830" i="38"/>
  <c r="CO830" i="38" s="1"/>
  <c r="BX830" i="38"/>
  <c r="CR830" i="38" s="1"/>
  <c r="BR830" i="38"/>
  <c r="CL830" i="38" s="1"/>
  <c r="CD729" i="38"/>
  <c r="BQ729" i="38"/>
  <c r="CK729" i="38" s="1"/>
  <c r="CF729" i="38"/>
  <c r="CZ729" i="38" s="1"/>
  <c r="BZ729" i="38"/>
  <c r="CT729" i="38" s="1"/>
  <c r="CA729" i="38"/>
  <c r="CU729" i="38" s="1"/>
  <c r="CB729" i="38"/>
  <c r="CV729" i="38" s="1"/>
  <c r="CC729" i="38"/>
  <c r="CW729" i="38" s="1"/>
  <c r="CE729" i="38"/>
  <c r="CY729" i="38" s="1"/>
  <c r="BY729" i="38"/>
  <c r="CS729" i="38" s="1"/>
  <c r="BV729" i="38"/>
  <c r="CP729" i="38" s="1"/>
  <c r="BW729" i="38"/>
  <c r="CQ729" i="38" s="1"/>
  <c r="BX729" i="38"/>
  <c r="CR729" i="38" s="1"/>
  <c r="BU729" i="38"/>
  <c r="CO729" i="38" s="1"/>
  <c r="BS729" i="38"/>
  <c r="CM729" i="38" s="1"/>
  <c r="BT729" i="38"/>
  <c r="CN729" i="38" s="1"/>
  <c r="BR729" i="38"/>
  <c r="CL729" i="38" s="1"/>
  <c r="CX1274" i="38"/>
  <c r="CZ1274" i="38"/>
  <c r="CK1274" i="38"/>
  <c r="CU1274" i="38"/>
  <c r="CW1274" i="38"/>
  <c r="CV1274" i="38"/>
  <c r="CY1274" i="38"/>
  <c r="CP1274" i="38"/>
  <c r="CR1274" i="38"/>
  <c r="CO1274" i="38"/>
  <c r="CQ1274" i="38"/>
  <c r="CT1274" i="38"/>
  <c r="CN1274" i="38"/>
  <c r="CL1274" i="38"/>
  <c r="CM1274" i="38"/>
  <c r="CX1786" i="38"/>
  <c r="CK1786" i="38"/>
  <c r="CU1786" i="38"/>
  <c r="CZ1786" i="38"/>
  <c r="CW1786" i="38"/>
  <c r="CV1786" i="38"/>
  <c r="CY1786" i="38"/>
  <c r="CT1786" i="38"/>
  <c r="CR1786" i="38"/>
  <c r="CS1786" i="38"/>
  <c r="CO1786" i="38"/>
  <c r="CP1786" i="38"/>
  <c r="CQ1786" i="38"/>
  <c r="CN1786" i="38"/>
  <c r="CL1786" i="38"/>
  <c r="CM1786" i="38"/>
  <c r="BT2031" i="38"/>
  <c r="CB2031" i="38"/>
  <c r="BQ2031" i="38"/>
  <c r="BY2031" i="38"/>
  <c r="CA2031" i="38"/>
  <c r="BR2031" i="38"/>
  <c r="CC2031" i="38"/>
  <c r="BS2031" i="38"/>
  <c r="CD2031" i="38"/>
  <c r="BV2031" i="38"/>
  <c r="CF2031" i="38"/>
  <c r="BW2031" i="38"/>
  <c r="BX2031" i="38"/>
  <c r="BU2031" i="38"/>
  <c r="BZ2031" i="38"/>
  <c r="CE2031" i="38"/>
  <c r="CF1171" i="38"/>
  <c r="CZ1171" i="38" s="1"/>
  <c r="CD1171" i="38"/>
  <c r="CX1171" i="38" s="1"/>
  <c r="BQ1171" i="38"/>
  <c r="CK1171" i="38" s="1"/>
  <c r="CE1171" i="38"/>
  <c r="CY1171" i="38" s="1"/>
  <c r="CC1171" i="38"/>
  <c r="CW1171" i="38" s="1"/>
  <c r="CA1171" i="38"/>
  <c r="CU1171" i="38" s="1"/>
  <c r="BZ1171" i="38"/>
  <c r="CT1171" i="38" s="1"/>
  <c r="CB1171" i="38"/>
  <c r="CV1171" i="38" s="1"/>
  <c r="BY1171" i="38"/>
  <c r="CS1171" i="38" s="1"/>
  <c r="BX1171" i="38"/>
  <c r="CR1171" i="38" s="1"/>
  <c r="BU1171" i="38"/>
  <c r="CO1171" i="38" s="1"/>
  <c r="BW1171" i="38"/>
  <c r="CQ1171" i="38" s="1"/>
  <c r="BV1171" i="38"/>
  <c r="CP1171" i="38" s="1"/>
  <c r="BT1171" i="38"/>
  <c r="CN1171" i="38" s="1"/>
  <c r="BS1171" i="38"/>
  <c r="CM1171" i="38" s="1"/>
  <c r="BR1171" i="38"/>
  <c r="CL1171" i="38" s="1"/>
  <c r="CF321" i="38"/>
  <c r="CZ321" i="38" s="1"/>
  <c r="BZ321" i="38"/>
  <c r="CT321" i="38" s="1"/>
  <c r="BY321" i="38"/>
  <c r="CS321" i="38" s="1"/>
  <c r="BX321" i="38"/>
  <c r="CR321" i="38" s="1"/>
  <c r="CE321" i="38"/>
  <c r="CY321" i="38" s="1"/>
  <c r="BV321" i="38"/>
  <c r="CP321" i="38" s="1"/>
  <c r="CD321" i="38"/>
  <c r="BW321" i="38"/>
  <c r="CC321" i="38"/>
  <c r="CW321" i="38" s="1"/>
  <c r="CA321" i="38"/>
  <c r="CU321" i="38" s="1"/>
  <c r="BQ321" i="38"/>
  <c r="CK321" i="38" s="1"/>
  <c r="BR321" i="38"/>
  <c r="CL321" i="38" s="1"/>
  <c r="CB321" i="38"/>
  <c r="CV321" i="38" s="1"/>
  <c r="BT321" i="38"/>
  <c r="CN321" i="38" s="1"/>
  <c r="BU321" i="38"/>
  <c r="CO321" i="38" s="1"/>
  <c r="BS321" i="38"/>
  <c r="CK362" i="38"/>
  <c r="CO362" i="38"/>
  <c r="CE495" i="38"/>
  <c r="CY495" i="38" s="1"/>
  <c r="CB495" i="38"/>
  <c r="CV495" i="38" s="1"/>
  <c r="CC495" i="38"/>
  <c r="CW495" i="38" s="1"/>
  <c r="CA495" i="38"/>
  <c r="CU495" i="38" s="1"/>
  <c r="CF495" i="38"/>
  <c r="BY495" i="38"/>
  <c r="CS495" i="38" s="1"/>
  <c r="BX495" i="38"/>
  <c r="CR495" i="38" s="1"/>
  <c r="BV495" i="38"/>
  <c r="CP495" i="38" s="1"/>
  <c r="BU495" i="38"/>
  <c r="CO495" i="38" s="1"/>
  <c r="BT495" i="38"/>
  <c r="CN495" i="38" s="1"/>
  <c r="BS495" i="38"/>
  <c r="CM495" i="38" s="1"/>
  <c r="BR495" i="38"/>
  <c r="CL495" i="38" s="1"/>
  <c r="BW495" i="38"/>
  <c r="CQ495" i="38" s="1"/>
  <c r="CD495" i="38"/>
  <c r="CX495" i="38" s="1"/>
  <c r="BZ495" i="38"/>
  <c r="CT495" i="38" s="1"/>
  <c r="BQ495" i="38"/>
  <c r="CK495" i="38" s="1"/>
  <c r="BT552" i="38"/>
  <c r="CB552" i="38"/>
  <c r="BU552" i="38"/>
  <c r="CC552" i="38"/>
  <c r="BV552" i="38"/>
  <c r="CD552" i="38"/>
  <c r="BQ552" i="38"/>
  <c r="BY552" i="38"/>
  <c r="BR552" i="38"/>
  <c r="BZ552" i="38"/>
  <c r="CE552" i="38"/>
  <c r="CF552" i="38"/>
  <c r="BS552" i="38"/>
  <c r="BW552" i="38"/>
  <c r="BX552" i="38"/>
  <c r="CA552" i="38"/>
  <c r="CF423" i="38"/>
  <c r="CZ423" i="38" s="1"/>
  <c r="CC423" i="38"/>
  <c r="CW423" i="38" s="1"/>
  <c r="CD423" i="38"/>
  <c r="CX423" i="38" s="1"/>
  <c r="BU423" i="38"/>
  <c r="CO423" i="38" s="1"/>
  <c r="BT423" i="38"/>
  <c r="CN423" i="38" s="1"/>
  <c r="BS423" i="38"/>
  <c r="CM423" i="38" s="1"/>
  <c r="BR423" i="38"/>
  <c r="CL423" i="38" s="1"/>
  <c r="BQ423" i="38"/>
  <c r="CK423" i="38" s="1"/>
  <c r="CB423" i="38"/>
  <c r="CV423" i="38" s="1"/>
  <c r="CA423" i="38"/>
  <c r="CU423" i="38" s="1"/>
  <c r="BY423" i="38"/>
  <c r="CS423" i="38" s="1"/>
  <c r="BX423" i="38"/>
  <c r="CR423" i="38" s="1"/>
  <c r="BW423" i="38"/>
  <c r="CQ423" i="38" s="1"/>
  <c r="BV423" i="38"/>
  <c r="CP423" i="38" s="1"/>
  <c r="CE423" i="38"/>
  <c r="CY423" i="38" s="1"/>
  <c r="BZ423" i="38"/>
  <c r="CT423" i="38" s="1"/>
  <c r="CF757" i="38"/>
  <c r="CZ757" i="38" s="1"/>
  <c r="CD757" i="38"/>
  <c r="CX757" i="38" s="1"/>
  <c r="BQ757" i="38"/>
  <c r="CK757" i="38" s="1"/>
  <c r="BZ757" i="38"/>
  <c r="CT757" i="38" s="1"/>
  <c r="CA757" i="38"/>
  <c r="CU757" i="38" s="1"/>
  <c r="CB757" i="38"/>
  <c r="CE757" i="38"/>
  <c r="BY757" i="38"/>
  <c r="CS757" i="38" s="1"/>
  <c r="BV757" i="38"/>
  <c r="CP757" i="38" s="1"/>
  <c r="BW757" i="38"/>
  <c r="CQ757" i="38" s="1"/>
  <c r="BX757" i="38"/>
  <c r="CR757" i="38" s="1"/>
  <c r="CC757" i="38"/>
  <c r="BU757" i="38"/>
  <c r="CO757" i="38" s="1"/>
  <c r="BS757" i="38"/>
  <c r="BT757" i="38"/>
  <c r="BR757" i="38"/>
  <c r="CL757" i="38" s="1"/>
  <c r="CT1283" i="38"/>
  <c r="CM1283" i="38"/>
  <c r="CN1283" i="38"/>
  <c r="CF1379" i="38"/>
  <c r="CZ1379" i="38" s="1"/>
  <c r="BQ1379" i="38"/>
  <c r="CK1379" i="38" s="1"/>
  <c r="CE1379" i="38"/>
  <c r="CD1379" i="38"/>
  <c r="CC1379" i="38"/>
  <c r="CW1379" i="38" s="1"/>
  <c r="CA1379" i="38"/>
  <c r="CU1379" i="38" s="1"/>
  <c r="BZ1379" i="38"/>
  <c r="CT1379" i="38" s="1"/>
  <c r="CB1379" i="38"/>
  <c r="CV1379" i="38" s="1"/>
  <c r="BY1379" i="38"/>
  <c r="CS1379" i="38" s="1"/>
  <c r="BU1379" i="38"/>
  <c r="CO1379" i="38" s="1"/>
  <c r="BX1379" i="38"/>
  <c r="CR1379" i="38" s="1"/>
  <c r="BV1379" i="38"/>
  <c r="CP1379" i="38" s="1"/>
  <c r="BW1379" i="38"/>
  <c r="CQ1379" i="38" s="1"/>
  <c r="BT1379" i="38"/>
  <c r="CN1379" i="38" s="1"/>
  <c r="BS1379" i="38"/>
  <c r="CM1379" i="38" s="1"/>
  <c r="BR1379" i="38"/>
  <c r="CL1379" i="38" s="1"/>
  <c r="CK1539" i="38"/>
  <c r="CR1539" i="38"/>
  <c r="CQ1539" i="38"/>
  <c r="CP1539" i="38"/>
  <c r="CF1635" i="38"/>
  <c r="CZ1635" i="38" s="1"/>
  <c r="BQ1635" i="38"/>
  <c r="CE1635" i="38"/>
  <c r="CC1635" i="38"/>
  <c r="CD1635" i="38"/>
  <c r="CX1635" i="38" s="1"/>
  <c r="CA1635" i="38"/>
  <c r="CU1635" i="38" s="1"/>
  <c r="BZ1635" i="38"/>
  <c r="CT1635" i="38" s="1"/>
  <c r="CB1635" i="38"/>
  <c r="CV1635" i="38" s="1"/>
  <c r="BY1635" i="38"/>
  <c r="CS1635" i="38" s="1"/>
  <c r="BU1635" i="38"/>
  <c r="BV1635" i="38"/>
  <c r="BX1635" i="38"/>
  <c r="CR1635" i="38" s="1"/>
  <c r="BW1635" i="38"/>
  <c r="CQ1635" i="38" s="1"/>
  <c r="BT1635" i="38"/>
  <c r="CN1635" i="38" s="1"/>
  <c r="BS1635" i="38"/>
  <c r="CM1635" i="38" s="1"/>
  <c r="BR1635" i="38"/>
  <c r="CL1635" i="38" s="1"/>
  <c r="CT640" i="38"/>
  <c r="CQ640" i="38"/>
  <c r="BQ768" i="38"/>
  <c r="CK768" i="38" s="1"/>
  <c r="CF768" i="38"/>
  <c r="CZ768" i="38" s="1"/>
  <c r="CB768" i="38"/>
  <c r="CC768" i="38"/>
  <c r="CW768" i="38" s="1"/>
  <c r="CE768" i="38"/>
  <c r="CY768" i="38" s="1"/>
  <c r="CD768" i="38"/>
  <c r="CX768" i="38" s="1"/>
  <c r="BZ768" i="38"/>
  <c r="CT768" i="38" s="1"/>
  <c r="BY768" i="38"/>
  <c r="CS768" i="38" s="1"/>
  <c r="BW768" i="38"/>
  <c r="CQ768" i="38" s="1"/>
  <c r="BX768" i="38"/>
  <c r="CR768" i="38" s="1"/>
  <c r="CA768" i="38"/>
  <c r="CU768" i="38" s="1"/>
  <c r="BT768" i="38"/>
  <c r="CN768" i="38" s="1"/>
  <c r="BV768" i="38"/>
  <c r="BU768" i="38"/>
  <c r="CO768" i="38" s="1"/>
  <c r="BR768" i="38"/>
  <c r="CL768" i="38" s="1"/>
  <c r="BS768" i="38"/>
  <c r="CM768" i="38" s="1"/>
  <c r="CF983" i="38"/>
  <c r="CZ983" i="38" s="1"/>
  <c r="BQ983" i="38"/>
  <c r="CK983" i="38" s="1"/>
  <c r="BZ983" i="38"/>
  <c r="CT983" i="38" s="1"/>
  <c r="CB983" i="38"/>
  <c r="CV983" i="38" s="1"/>
  <c r="CD983" i="38"/>
  <c r="CX983" i="38" s="1"/>
  <c r="CC983" i="38"/>
  <c r="CW983" i="38" s="1"/>
  <c r="CA983" i="38"/>
  <c r="CU983" i="38" s="1"/>
  <c r="CE983" i="38"/>
  <c r="CY983" i="38" s="1"/>
  <c r="BY983" i="38"/>
  <c r="CS983" i="38" s="1"/>
  <c r="BW983" i="38"/>
  <c r="CQ983" i="38" s="1"/>
  <c r="BT983" i="38"/>
  <c r="CN983" i="38" s="1"/>
  <c r="BU983" i="38"/>
  <c r="CO983" i="38" s="1"/>
  <c r="BX983" i="38"/>
  <c r="CR983" i="38" s="1"/>
  <c r="BV983" i="38"/>
  <c r="CP983" i="38" s="1"/>
  <c r="BS983" i="38"/>
  <c r="CM983" i="38" s="1"/>
  <c r="BR983" i="38"/>
  <c r="CL983" i="38" s="1"/>
  <c r="CM809" i="38"/>
  <c r="CD1193" i="38"/>
  <c r="CX1193" i="38" s="1"/>
  <c r="CF1193" i="38"/>
  <c r="BQ1193" i="38"/>
  <c r="CK1193" i="38" s="1"/>
  <c r="CB1193" i="38"/>
  <c r="CV1193" i="38" s="1"/>
  <c r="CC1193" i="38"/>
  <c r="CW1193" i="38" s="1"/>
  <c r="CE1193" i="38"/>
  <c r="BZ1193" i="38"/>
  <c r="CT1193" i="38" s="1"/>
  <c r="BV1193" i="38"/>
  <c r="CP1193" i="38" s="1"/>
  <c r="BX1193" i="38"/>
  <c r="CR1193" i="38" s="1"/>
  <c r="BY1193" i="38"/>
  <c r="CS1193" i="38" s="1"/>
  <c r="CA1193" i="38"/>
  <c r="CU1193" i="38" s="1"/>
  <c r="BW1193" i="38"/>
  <c r="CQ1193" i="38" s="1"/>
  <c r="BU1193" i="38"/>
  <c r="CO1193" i="38" s="1"/>
  <c r="BS1193" i="38"/>
  <c r="CM1193" i="38" s="1"/>
  <c r="BT1193" i="38"/>
  <c r="CN1193" i="38" s="1"/>
  <c r="BR1193" i="38"/>
  <c r="CL1193" i="38" s="1"/>
  <c r="CV1390" i="38"/>
  <c r="CR1390" i="38"/>
  <c r="CF1486" i="38"/>
  <c r="CZ1486" i="38" s="1"/>
  <c r="CD1486" i="38"/>
  <c r="CB1486" i="38"/>
  <c r="CV1486" i="38" s="1"/>
  <c r="BQ1486" i="38"/>
  <c r="CK1486" i="38" s="1"/>
  <c r="CC1486" i="38"/>
  <c r="CW1486" i="38" s="1"/>
  <c r="CE1486" i="38"/>
  <c r="CY1486" i="38" s="1"/>
  <c r="CA1486" i="38"/>
  <c r="BZ1486" i="38"/>
  <c r="CT1486" i="38" s="1"/>
  <c r="BW1486" i="38"/>
  <c r="CQ1486" i="38" s="1"/>
  <c r="BY1486" i="38"/>
  <c r="CS1486" i="38" s="1"/>
  <c r="BV1486" i="38"/>
  <c r="CP1486" i="38" s="1"/>
  <c r="BX1486" i="38"/>
  <c r="CR1486" i="38" s="1"/>
  <c r="BS1486" i="38"/>
  <c r="CM1486" i="38" s="1"/>
  <c r="BU1486" i="38"/>
  <c r="BT1486" i="38"/>
  <c r="CN1486" i="38" s="1"/>
  <c r="BR1486" i="38"/>
  <c r="CL1486" i="38" s="1"/>
  <c r="CK1646" i="38"/>
  <c r="CR1646" i="38"/>
  <c r="CQ1646" i="38"/>
  <c r="CD1742" i="38"/>
  <c r="CX1742" i="38" s="1"/>
  <c r="CF1742" i="38"/>
  <c r="CZ1742" i="38" s="1"/>
  <c r="CB1742" i="38"/>
  <c r="CV1742" i="38" s="1"/>
  <c r="CC1742" i="38"/>
  <c r="CW1742" i="38" s="1"/>
  <c r="CE1742" i="38"/>
  <c r="CY1742" i="38" s="1"/>
  <c r="BQ1742" i="38"/>
  <c r="CK1742" i="38" s="1"/>
  <c r="CA1742" i="38"/>
  <c r="BZ1742" i="38"/>
  <c r="CT1742" i="38" s="1"/>
  <c r="BW1742" i="38"/>
  <c r="BY1742" i="38"/>
  <c r="CS1742" i="38" s="1"/>
  <c r="BV1742" i="38"/>
  <c r="BX1742" i="38"/>
  <c r="CR1742" i="38" s="1"/>
  <c r="BS1742" i="38"/>
  <c r="CM1742" i="38" s="1"/>
  <c r="BU1742" i="38"/>
  <c r="CO1742" i="38" s="1"/>
  <c r="BT1742" i="38"/>
  <c r="BR1742" i="38"/>
  <c r="CL1742" i="38" s="1"/>
  <c r="CF571" i="38"/>
  <c r="CZ571" i="38" s="1"/>
  <c r="BZ571" i="38"/>
  <c r="CT571" i="38" s="1"/>
  <c r="BQ571" i="38"/>
  <c r="CK571" i="38" s="1"/>
  <c r="CD571" i="38"/>
  <c r="CX571" i="38" s="1"/>
  <c r="CE571" i="38"/>
  <c r="CY571" i="38" s="1"/>
  <c r="CC571" i="38"/>
  <c r="CW571" i="38" s="1"/>
  <c r="CB571" i="38"/>
  <c r="CV571" i="38" s="1"/>
  <c r="CA571" i="38"/>
  <c r="CU571" i="38" s="1"/>
  <c r="BY571" i="38"/>
  <c r="CS571" i="38" s="1"/>
  <c r="BW571" i="38"/>
  <c r="CQ571" i="38" s="1"/>
  <c r="BT571" i="38"/>
  <c r="CN571" i="38" s="1"/>
  <c r="BU571" i="38"/>
  <c r="CO571" i="38" s="1"/>
  <c r="BV571" i="38"/>
  <c r="CP571" i="38" s="1"/>
  <c r="BX571" i="38"/>
  <c r="CR571" i="38" s="1"/>
  <c r="BR571" i="38"/>
  <c r="CL571" i="38" s="1"/>
  <c r="BS571" i="38"/>
  <c r="CM571" i="38" s="1"/>
  <c r="CD914" i="38"/>
  <c r="CX914" i="38" s="1"/>
  <c r="CF914" i="38"/>
  <c r="CZ914" i="38" s="1"/>
  <c r="BQ914" i="38"/>
  <c r="CK914" i="38" s="1"/>
  <c r="CB914" i="38"/>
  <c r="CV914" i="38" s="1"/>
  <c r="CC914" i="38"/>
  <c r="CW914" i="38" s="1"/>
  <c r="CE914" i="38"/>
  <c r="CY914" i="38" s="1"/>
  <c r="BZ914" i="38"/>
  <c r="CT914" i="38" s="1"/>
  <c r="CA914" i="38"/>
  <c r="CU914" i="38" s="1"/>
  <c r="BW914" i="38"/>
  <c r="CQ914" i="38" s="1"/>
  <c r="BY914" i="38"/>
  <c r="CS914" i="38" s="1"/>
  <c r="BX914" i="38"/>
  <c r="CR914" i="38" s="1"/>
  <c r="BS914" i="38"/>
  <c r="CM914" i="38" s="1"/>
  <c r="BV914" i="38"/>
  <c r="CP914" i="38" s="1"/>
  <c r="BU914" i="38"/>
  <c r="CO914" i="38" s="1"/>
  <c r="BT914" i="38"/>
  <c r="CN914" i="38" s="1"/>
  <c r="BR914" i="38"/>
  <c r="CL914" i="38" s="1"/>
  <c r="CF589" i="38"/>
  <c r="CZ589" i="38" s="1"/>
  <c r="CD589" i="38"/>
  <c r="CX589" i="38" s="1"/>
  <c r="BQ589" i="38"/>
  <c r="CK589" i="38" s="1"/>
  <c r="BZ589" i="38"/>
  <c r="CT589" i="38" s="1"/>
  <c r="CA589" i="38"/>
  <c r="CU589" i="38" s="1"/>
  <c r="CB589" i="38"/>
  <c r="CV589" i="38" s="1"/>
  <c r="BY589" i="38"/>
  <c r="CS589" i="38" s="1"/>
  <c r="CC589" i="38"/>
  <c r="CW589" i="38" s="1"/>
  <c r="BV589" i="38"/>
  <c r="CP589" i="38" s="1"/>
  <c r="BW589" i="38"/>
  <c r="CQ589" i="38" s="1"/>
  <c r="CE589" i="38"/>
  <c r="CY589" i="38" s="1"/>
  <c r="BX589" i="38"/>
  <c r="CR589" i="38" s="1"/>
  <c r="BU589" i="38"/>
  <c r="CO589" i="38" s="1"/>
  <c r="BS589" i="38"/>
  <c r="CM589" i="38" s="1"/>
  <c r="BT589" i="38"/>
  <c r="CN589" i="38" s="1"/>
  <c r="BR589" i="38"/>
  <c r="CL589" i="38" s="1"/>
  <c r="CF973" i="38"/>
  <c r="CZ973" i="38" s="1"/>
  <c r="CD973" i="38"/>
  <c r="CX973" i="38" s="1"/>
  <c r="BQ973" i="38"/>
  <c r="CK973" i="38" s="1"/>
  <c r="BZ973" i="38"/>
  <c r="CT973" i="38" s="1"/>
  <c r="CA973" i="38"/>
  <c r="CU973" i="38" s="1"/>
  <c r="CB973" i="38"/>
  <c r="CV973" i="38" s="1"/>
  <c r="CE973" i="38"/>
  <c r="BV973" i="38"/>
  <c r="CP973" i="38" s="1"/>
  <c r="BX973" i="38"/>
  <c r="CR973" i="38" s="1"/>
  <c r="CC973" i="38"/>
  <c r="CW973" i="38" s="1"/>
  <c r="BY973" i="38"/>
  <c r="CS973" i="38" s="1"/>
  <c r="BW973" i="38"/>
  <c r="CQ973" i="38" s="1"/>
  <c r="BU973" i="38"/>
  <c r="CO973" i="38" s="1"/>
  <c r="BS973" i="38"/>
  <c r="BR973" i="38"/>
  <c r="BT973" i="38"/>
  <c r="CN973" i="38" s="1"/>
  <c r="CF1433" i="38"/>
  <c r="CZ1433" i="38" s="1"/>
  <c r="CD1433" i="38"/>
  <c r="CX1433" i="38" s="1"/>
  <c r="BQ1433" i="38"/>
  <c r="CK1433" i="38" s="1"/>
  <c r="CB1433" i="38"/>
  <c r="CV1433" i="38" s="1"/>
  <c r="CC1433" i="38"/>
  <c r="CE1433" i="38"/>
  <c r="BV1433" i="38"/>
  <c r="CA1433" i="38"/>
  <c r="CU1433" i="38" s="1"/>
  <c r="BY1433" i="38"/>
  <c r="CS1433" i="38" s="1"/>
  <c r="BW1433" i="38"/>
  <c r="CQ1433" i="38" s="1"/>
  <c r="BZ1433" i="38"/>
  <c r="CT1433" i="38" s="1"/>
  <c r="BX1433" i="38"/>
  <c r="CR1433" i="38" s="1"/>
  <c r="BU1433" i="38"/>
  <c r="CO1433" i="38" s="1"/>
  <c r="BS1433" i="38"/>
  <c r="CM1433" i="38" s="1"/>
  <c r="BT1433" i="38"/>
  <c r="CN1433" i="38" s="1"/>
  <c r="BR1433" i="38"/>
  <c r="CL1433" i="38" s="1"/>
  <c r="CZ1593" i="38"/>
  <c r="CW1593" i="38"/>
  <c r="CV1593" i="38"/>
  <c r="CS1593" i="38"/>
  <c r="CF1689" i="38"/>
  <c r="CZ1689" i="38" s="1"/>
  <c r="CD1689" i="38"/>
  <c r="BQ1689" i="38"/>
  <c r="CK1689" i="38" s="1"/>
  <c r="CB1689" i="38"/>
  <c r="CC1689" i="38"/>
  <c r="CE1689" i="38"/>
  <c r="CA1689" i="38"/>
  <c r="CU1689" i="38" s="1"/>
  <c r="BY1689" i="38"/>
  <c r="CS1689" i="38" s="1"/>
  <c r="BW1689" i="38"/>
  <c r="CQ1689" i="38" s="1"/>
  <c r="BZ1689" i="38"/>
  <c r="CT1689" i="38" s="1"/>
  <c r="BX1689" i="38"/>
  <c r="BU1689" i="38"/>
  <c r="CO1689" i="38" s="1"/>
  <c r="BS1689" i="38"/>
  <c r="BT1689" i="38"/>
  <c r="CN1689" i="38" s="1"/>
  <c r="BV1689" i="38"/>
  <c r="CP1689" i="38" s="1"/>
  <c r="BR1689" i="38"/>
  <c r="CL1689" i="38" s="1"/>
  <c r="CD1849" i="38"/>
  <c r="CF1849" i="38"/>
  <c r="BQ1849" i="38"/>
  <c r="CB1849" i="38"/>
  <c r="CC1849" i="38"/>
  <c r="CE1849" i="38"/>
  <c r="BY1849" i="38"/>
  <c r="CA1849" i="38"/>
  <c r="BW1849" i="38"/>
  <c r="BZ1849" i="38"/>
  <c r="BX1849" i="38"/>
  <c r="BU1849" i="38"/>
  <c r="BS1849" i="38"/>
  <c r="BT1849" i="38"/>
  <c r="BV1849" i="38"/>
  <c r="BR1849" i="38"/>
  <c r="CZ1620" i="38"/>
  <c r="CU1620" i="38"/>
  <c r="CW1620" i="38"/>
  <c r="CP1620" i="38"/>
  <c r="BQ1945" i="38"/>
  <c r="CF1945" i="38"/>
  <c r="CB1945" i="38"/>
  <c r="CD1945" i="38"/>
  <c r="CC1945" i="38"/>
  <c r="CE1945" i="38"/>
  <c r="CA1945" i="38"/>
  <c r="BY1945" i="38"/>
  <c r="BW1945" i="38"/>
  <c r="BZ1945" i="38"/>
  <c r="BX1945" i="38"/>
  <c r="BU1945" i="38"/>
  <c r="BS1945" i="38"/>
  <c r="BT1945" i="38"/>
  <c r="BV1945" i="38"/>
  <c r="BR1945" i="38"/>
  <c r="BR2009" i="38"/>
  <c r="BZ2009" i="38"/>
  <c r="BW2009" i="38"/>
  <c r="CE2009" i="38"/>
  <c r="BQ2009" i="38"/>
  <c r="CB2009" i="38"/>
  <c r="BS2009" i="38"/>
  <c r="CC2009" i="38"/>
  <c r="BT2009" i="38"/>
  <c r="CD2009" i="38"/>
  <c r="BV2009" i="38"/>
  <c r="BX2009" i="38"/>
  <c r="BY2009" i="38"/>
  <c r="CA2009" i="38"/>
  <c r="CF2009" i="38"/>
  <c r="BU2009" i="38"/>
  <c r="CK2041" i="38"/>
  <c r="CZ2041" i="38"/>
  <c r="CV2041" i="38"/>
  <c r="CX2041" i="38"/>
  <c r="CW2041" i="38"/>
  <c r="CY2041" i="38"/>
  <c r="CU2041" i="38"/>
  <c r="CS2041" i="38"/>
  <c r="CQ2041" i="38"/>
  <c r="CR2041" i="38"/>
  <c r="CT2041" i="38"/>
  <c r="CO2041" i="38"/>
  <c r="CM2041" i="38"/>
  <c r="CN2041" i="38"/>
  <c r="CP2041" i="38"/>
  <c r="CL2041" i="38"/>
  <c r="BR2137" i="38"/>
  <c r="BZ2137" i="38"/>
  <c r="BW2137" i="38"/>
  <c r="CE2137" i="38"/>
  <c r="BQ2137" i="38"/>
  <c r="CB2137" i="38"/>
  <c r="BS2137" i="38"/>
  <c r="CC2137" i="38"/>
  <c r="BT2137" i="38"/>
  <c r="CD2137" i="38"/>
  <c r="BV2137" i="38"/>
  <c r="BX2137" i="38"/>
  <c r="BY2137" i="38"/>
  <c r="CA2137" i="38"/>
  <c r="CF2137" i="38"/>
  <c r="BU2137" i="38"/>
  <c r="CK2169" i="38"/>
  <c r="CZ2169" i="38"/>
  <c r="CV2169" i="38"/>
  <c r="CX2169" i="38"/>
  <c r="CW2169" i="38"/>
  <c r="CY2169" i="38"/>
  <c r="CU2169" i="38"/>
  <c r="CS2169" i="38"/>
  <c r="CQ2169" i="38"/>
  <c r="CR2169" i="38"/>
  <c r="CO2169" i="38"/>
  <c r="CM2169" i="38"/>
  <c r="CN2169" i="38"/>
  <c r="CP2169" i="38"/>
  <c r="CT2169" i="38"/>
  <c r="CL2169" i="38"/>
  <c r="BR2217" i="38"/>
  <c r="BZ2217" i="38"/>
  <c r="BW2217" i="38"/>
  <c r="CE2217" i="38"/>
  <c r="BV2217" i="38"/>
  <c r="BX2217" i="38"/>
  <c r="BY2217" i="38"/>
  <c r="BS2217" i="38"/>
  <c r="CC2217" i="38"/>
  <c r="BT2217" i="38"/>
  <c r="CD2217" i="38"/>
  <c r="BQ2217" i="38"/>
  <c r="BU2217" i="38"/>
  <c r="CA2217" i="38"/>
  <c r="CB2217" i="38"/>
  <c r="CF2217" i="38"/>
  <c r="CK2297" i="38"/>
  <c r="CZ2297" i="38"/>
  <c r="CV2297" i="38"/>
  <c r="CX2297" i="38"/>
  <c r="CW2297" i="38"/>
  <c r="CY2297" i="38"/>
  <c r="CS2297" i="38"/>
  <c r="CT2297" i="38"/>
  <c r="CQ2297" i="38"/>
  <c r="CR2297" i="38"/>
  <c r="CU2297" i="38"/>
  <c r="CO2297" i="38"/>
  <c r="CM2297" i="38"/>
  <c r="CN2297" i="38"/>
  <c r="CP2297" i="38"/>
  <c r="CL2297" i="38"/>
  <c r="BR2345" i="38"/>
  <c r="BZ2345" i="38"/>
  <c r="BW2345" i="38"/>
  <c r="CE2345" i="38"/>
  <c r="BV2345" i="38"/>
  <c r="BX2345" i="38"/>
  <c r="BY2345" i="38"/>
  <c r="BS2345" i="38"/>
  <c r="CC2345" i="38"/>
  <c r="BT2345" i="38"/>
  <c r="CD2345" i="38"/>
  <c r="BU2345" i="38"/>
  <c r="CA2345" i="38"/>
  <c r="CB2345" i="38"/>
  <c r="CF2345" i="38"/>
  <c r="BQ2345" i="38"/>
  <c r="CK2425" i="38"/>
  <c r="CZ2425" i="38"/>
  <c r="CV2425" i="38"/>
  <c r="CX2425" i="38"/>
  <c r="CW2425" i="38"/>
  <c r="CY2425" i="38"/>
  <c r="CS2425" i="38"/>
  <c r="CU2425" i="38"/>
  <c r="CT2425" i="38"/>
  <c r="CR2425" i="38"/>
  <c r="CQ2425" i="38"/>
  <c r="CO2425" i="38"/>
  <c r="CM2425" i="38"/>
  <c r="CN2425" i="38"/>
  <c r="CP2425" i="38"/>
  <c r="CL2425" i="38"/>
  <c r="BR2473" i="38"/>
  <c r="BZ2473" i="38"/>
  <c r="BS2473" i="38"/>
  <c r="CA2473" i="38"/>
  <c r="BT2473" i="38"/>
  <c r="CB2473" i="38"/>
  <c r="BW2473" i="38"/>
  <c r="CE2473" i="38"/>
  <c r="BX2473" i="38"/>
  <c r="CF2473" i="38"/>
  <c r="BV2473" i="38"/>
  <c r="BY2473" i="38"/>
  <c r="CC2473" i="38"/>
  <c r="CD2473" i="38"/>
  <c r="BQ2473" i="38"/>
  <c r="BU2473" i="38"/>
  <c r="CK2553" i="38"/>
  <c r="CZ2553" i="38"/>
  <c r="CV2553" i="38"/>
  <c r="CX2553" i="38"/>
  <c r="CW2553" i="38"/>
  <c r="CY2553" i="38"/>
  <c r="CS2553" i="38"/>
  <c r="CU2553" i="38"/>
  <c r="CR2553" i="38"/>
  <c r="CQ2553" i="38"/>
  <c r="CT2553" i="38"/>
  <c r="CO2553" i="38"/>
  <c r="CM2553" i="38"/>
  <c r="CN2553" i="38"/>
  <c r="CP2553" i="38"/>
  <c r="CL2553" i="38"/>
  <c r="BR2601" i="38"/>
  <c r="BZ2601" i="38"/>
  <c r="BS2601" i="38"/>
  <c r="CA2601" i="38"/>
  <c r="BT2601" i="38"/>
  <c r="CB2601" i="38"/>
  <c r="BW2601" i="38"/>
  <c r="CE2601" i="38"/>
  <c r="BX2601" i="38"/>
  <c r="CF2601" i="38"/>
  <c r="BV2601" i="38"/>
  <c r="BY2601" i="38"/>
  <c r="CC2601" i="38"/>
  <c r="CD2601" i="38"/>
  <c r="BQ2601" i="38"/>
  <c r="BU2601" i="38"/>
  <c r="CF1178" i="38"/>
  <c r="CZ1178" i="38" s="1"/>
  <c r="CD1178" i="38"/>
  <c r="CX1178" i="38" s="1"/>
  <c r="BQ1178" i="38"/>
  <c r="CK1178" i="38" s="1"/>
  <c r="CB1178" i="38"/>
  <c r="CV1178" i="38" s="1"/>
  <c r="CC1178" i="38"/>
  <c r="CW1178" i="38" s="1"/>
  <c r="CA1178" i="38"/>
  <c r="CU1178" i="38" s="1"/>
  <c r="CE1178" i="38"/>
  <c r="CY1178" i="38" s="1"/>
  <c r="BW1178" i="38"/>
  <c r="CQ1178" i="38" s="1"/>
  <c r="BZ1178" i="38"/>
  <c r="CT1178" i="38" s="1"/>
  <c r="BY1178" i="38"/>
  <c r="CS1178" i="38" s="1"/>
  <c r="BV1178" i="38"/>
  <c r="CP1178" i="38" s="1"/>
  <c r="BX1178" i="38"/>
  <c r="CR1178" i="38" s="1"/>
  <c r="BS1178" i="38"/>
  <c r="CM1178" i="38" s="1"/>
  <c r="BR1178" i="38"/>
  <c r="CL1178" i="38" s="1"/>
  <c r="BT1178" i="38"/>
  <c r="CN1178" i="38" s="1"/>
  <c r="BU1178" i="38"/>
  <c r="CO1178" i="38" s="1"/>
  <c r="CF1823" i="38"/>
  <c r="CD1823" i="38"/>
  <c r="BQ1823" i="38"/>
  <c r="CB1823" i="38"/>
  <c r="BZ1823" i="38"/>
  <c r="CA1823" i="38"/>
  <c r="CE1823" i="38"/>
  <c r="BY1823" i="38"/>
  <c r="CC1823" i="38"/>
  <c r="BX1823" i="38"/>
  <c r="BW1823" i="38"/>
  <c r="BU1823" i="38"/>
  <c r="BV1823" i="38"/>
  <c r="BT1823" i="38"/>
  <c r="BR1823" i="38"/>
  <c r="BS1823" i="38"/>
  <c r="CF1089" i="38"/>
  <c r="CZ1089" i="38" s="1"/>
  <c r="CD1089" i="38"/>
  <c r="CX1089" i="38" s="1"/>
  <c r="BQ1089" i="38"/>
  <c r="CK1089" i="38" s="1"/>
  <c r="CA1089" i="38"/>
  <c r="CU1089" i="38" s="1"/>
  <c r="CB1089" i="38"/>
  <c r="CV1089" i="38" s="1"/>
  <c r="CC1089" i="38"/>
  <c r="CW1089" i="38" s="1"/>
  <c r="CE1089" i="38"/>
  <c r="CY1089" i="38" s="1"/>
  <c r="BZ1089" i="38"/>
  <c r="CT1089" i="38" s="1"/>
  <c r="BV1089" i="38"/>
  <c r="CP1089" i="38" s="1"/>
  <c r="BX1089" i="38"/>
  <c r="CR1089" i="38" s="1"/>
  <c r="BY1089" i="38"/>
  <c r="CS1089" i="38" s="1"/>
  <c r="BW1089" i="38"/>
  <c r="CQ1089" i="38" s="1"/>
  <c r="BU1089" i="38"/>
  <c r="CO1089" i="38" s="1"/>
  <c r="BS1089" i="38"/>
  <c r="CM1089" i="38" s="1"/>
  <c r="BT1089" i="38"/>
  <c r="CN1089" i="38" s="1"/>
  <c r="BR1089" i="38"/>
  <c r="CL1089" i="38" s="1"/>
  <c r="CK1912" i="38"/>
  <c r="CZ1912" i="38"/>
  <c r="CU1912" i="38"/>
  <c r="CX1912" i="38"/>
  <c r="CV1912" i="38"/>
  <c r="CW1912" i="38"/>
  <c r="CY1912" i="38"/>
  <c r="CT1912" i="38"/>
  <c r="CQ1912" i="38"/>
  <c r="CR1912" i="38"/>
  <c r="CS1912" i="38"/>
  <c r="CP1912" i="38"/>
  <c r="CN1912" i="38"/>
  <c r="CO1912" i="38"/>
  <c r="CM1912" i="38"/>
  <c r="CL1912" i="38"/>
  <c r="CF1009" i="38"/>
  <c r="CZ1009" i="38" s="1"/>
  <c r="CD1009" i="38"/>
  <c r="CX1009" i="38" s="1"/>
  <c r="BQ1009" i="38"/>
  <c r="CK1009" i="38" s="1"/>
  <c r="BZ1009" i="38"/>
  <c r="CT1009" i="38" s="1"/>
  <c r="CA1009" i="38"/>
  <c r="CU1009" i="38" s="1"/>
  <c r="CB1009" i="38"/>
  <c r="CV1009" i="38" s="1"/>
  <c r="CC1009" i="38"/>
  <c r="CW1009" i="38" s="1"/>
  <c r="CE1009" i="38"/>
  <c r="CY1009" i="38" s="1"/>
  <c r="BV1009" i="38"/>
  <c r="CP1009" i="38" s="1"/>
  <c r="BX1009" i="38"/>
  <c r="CR1009" i="38" s="1"/>
  <c r="BY1009" i="38"/>
  <c r="CS1009" i="38" s="1"/>
  <c r="BW1009" i="38"/>
  <c r="CQ1009" i="38" s="1"/>
  <c r="BU1009" i="38"/>
  <c r="CO1009" i="38" s="1"/>
  <c r="BS1009" i="38"/>
  <c r="CM1009" i="38" s="1"/>
  <c r="BT1009" i="38"/>
  <c r="CN1009" i="38" s="1"/>
  <c r="BR1009" i="38"/>
  <c r="CL1009" i="38" s="1"/>
  <c r="CF1756" i="38"/>
  <c r="BQ1756" i="38"/>
  <c r="CB1756" i="38"/>
  <c r="CC1756" i="38"/>
  <c r="CE1756" i="38"/>
  <c r="CD1756" i="38"/>
  <c r="BZ1756" i="38"/>
  <c r="CA1756" i="38"/>
  <c r="BW1756" i="38"/>
  <c r="BX1756" i="38"/>
  <c r="BY1756" i="38"/>
  <c r="BU1756" i="38"/>
  <c r="BV1756" i="38"/>
  <c r="BR1756" i="38"/>
  <c r="BS1756" i="38"/>
  <c r="BT1756" i="38"/>
  <c r="CR972" i="38"/>
  <c r="CP972" i="38"/>
  <c r="CF1460" i="38"/>
  <c r="CZ1460" i="38" s="1"/>
  <c r="BQ1460" i="38"/>
  <c r="CK1460" i="38" s="1"/>
  <c r="CB1460" i="38"/>
  <c r="CV1460" i="38" s="1"/>
  <c r="CC1460" i="38"/>
  <c r="CW1460" i="38" s="1"/>
  <c r="CE1460" i="38"/>
  <c r="CY1460" i="38" s="1"/>
  <c r="CD1460" i="38"/>
  <c r="CX1460" i="38" s="1"/>
  <c r="CA1460" i="38"/>
  <c r="CU1460" i="38" s="1"/>
  <c r="BZ1460" i="38"/>
  <c r="CT1460" i="38" s="1"/>
  <c r="BW1460" i="38"/>
  <c r="CQ1460" i="38" s="1"/>
  <c r="BX1460" i="38"/>
  <c r="CR1460" i="38" s="1"/>
  <c r="BY1460" i="38"/>
  <c r="BV1460" i="38"/>
  <c r="CP1460" i="38" s="1"/>
  <c r="BU1460" i="38"/>
  <c r="CO1460" i="38" s="1"/>
  <c r="BR1460" i="38"/>
  <c r="CL1460" i="38" s="1"/>
  <c r="BT1460" i="38"/>
  <c r="CN1460" i="38" s="1"/>
  <c r="BS1460" i="38"/>
  <c r="CM1460" i="38" s="1"/>
  <c r="CV1712" i="38"/>
  <c r="CF1400" i="38"/>
  <c r="CZ1400" i="38" s="1"/>
  <c r="BQ1400" i="38"/>
  <c r="CK1400" i="38" s="1"/>
  <c r="CD1400" i="38"/>
  <c r="CX1400" i="38" s="1"/>
  <c r="CB1400" i="38"/>
  <c r="CV1400" i="38" s="1"/>
  <c r="CC1400" i="38"/>
  <c r="CW1400" i="38" s="1"/>
  <c r="CE1400" i="38"/>
  <c r="CY1400" i="38" s="1"/>
  <c r="CA1400" i="38"/>
  <c r="CU1400" i="38" s="1"/>
  <c r="BZ1400" i="38"/>
  <c r="CT1400" i="38" s="1"/>
  <c r="BW1400" i="38"/>
  <c r="CQ1400" i="38" s="1"/>
  <c r="BX1400" i="38"/>
  <c r="CR1400" i="38" s="1"/>
  <c r="BY1400" i="38"/>
  <c r="CS1400" i="38" s="1"/>
  <c r="BU1400" i="38"/>
  <c r="CO1400" i="38" s="1"/>
  <c r="BR1400" i="38"/>
  <c r="CL1400" i="38" s="1"/>
  <c r="BV1400" i="38"/>
  <c r="CP1400" i="38" s="1"/>
  <c r="BS1400" i="38"/>
  <c r="CM1400" i="38" s="1"/>
  <c r="BT1400" i="38"/>
  <c r="CN1400" i="38" s="1"/>
  <c r="CK1980" i="38"/>
  <c r="CU1980" i="38"/>
  <c r="CX1980" i="38"/>
  <c r="CV1980" i="38"/>
  <c r="CW1980" i="38"/>
  <c r="CY1980" i="38"/>
  <c r="CZ1980" i="38"/>
  <c r="CT1980" i="38"/>
  <c r="CR1980" i="38"/>
  <c r="CS1980" i="38"/>
  <c r="CO1980" i="38"/>
  <c r="CP1980" i="38"/>
  <c r="CQ1980" i="38"/>
  <c r="CN1980" i="38"/>
  <c r="CL1980" i="38"/>
  <c r="CM1980" i="38"/>
  <c r="BW2076" i="38"/>
  <c r="CE2076" i="38"/>
  <c r="BT2076" i="38"/>
  <c r="CB2076" i="38"/>
  <c r="BS2076" i="38"/>
  <c r="CD2076" i="38"/>
  <c r="BU2076" i="38"/>
  <c r="CF2076" i="38"/>
  <c r="BV2076" i="38"/>
  <c r="BY2076" i="38"/>
  <c r="BZ2076" i="38"/>
  <c r="BQ2076" i="38"/>
  <c r="CA2076" i="38"/>
  <c r="BR2076" i="38"/>
  <c r="BX2076" i="38"/>
  <c r="CC2076" i="38"/>
  <c r="CK2236" i="38"/>
  <c r="CU2236" i="38"/>
  <c r="CV2236" i="38"/>
  <c r="CX2236" i="38"/>
  <c r="CW2236" i="38"/>
  <c r="CY2236" i="38"/>
  <c r="CT2236" i="38"/>
  <c r="CZ2236" i="38"/>
  <c r="CR2236" i="38"/>
  <c r="CS2236" i="38"/>
  <c r="CO2236" i="38"/>
  <c r="CP2236" i="38"/>
  <c r="CQ2236" i="38"/>
  <c r="CN2236" i="38"/>
  <c r="CL2236" i="38"/>
  <c r="CM2236" i="38"/>
  <c r="BW2332" i="38"/>
  <c r="CE2332" i="38"/>
  <c r="BT2332" i="38"/>
  <c r="CB2332" i="38"/>
  <c r="BS2332" i="38"/>
  <c r="CD2332" i="38"/>
  <c r="BU2332" i="38"/>
  <c r="CF2332" i="38"/>
  <c r="BV2332" i="38"/>
  <c r="BZ2332" i="38"/>
  <c r="BQ2332" i="38"/>
  <c r="CA2332" i="38"/>
  <c r="BR2332" i="38"/>
  <c r="BX2332" i="38"/>
  <c r="BY2332" i="38"/>
  <c r="CC2332" i="38"/>
  <c r="CK2492" i="38"/>
  <c r="CU2492" i="38"/>
  <c r="CV2492" i="38"/>
  <c r="CX2492" i="38"/>
  <c r="CZ2492" i="38"/>
  <c r="CW2492" i="38"/>
  <c r="CY2492" i="38"/>
  <c r="CT2492" i="38"/>
  <c r="CR2492" i="38"/>
  <c r="CO2492" i="38"/>
  <c r="CP2492" i="38"/>
  <c r="CS2492" i="38"/>
  <c r="CQ2492" i="38"/>
  <c r="CN2492" i="38"/>
  <c r="CL2492" i="38"/>
  <c r="CM2492" i="38"/>
  <c r="BW2588" i="38"/>
  <c r="CE2588" i="38"/>
  <c r="BX2588" i="38"/>
  <c r="CF2588" i="38"/>
  <c r="BQ2588" i="38"/>
  <c r="BY2588" i="38"/>
  <c r="BT2588" i="38"/>
  <c r="CB2588" i="38"/>
  <c r="BU2588" i="38"/>
  <c r="CC2588" i="38"/>
  <c r="CD2588" i="38"/>
  <c r="BR2588" i="38"/>
  <c r="BS2588" i="38"/>
  <c r="BV2588" i="38"/>
  <c r="BZ2588" i="38"/>
  <c r="CA2588" i="38"/>
  <c r="CF938" i="38"/>
  <c r="CZ938" i="38" s="1"/>
  <c r="CD938" i="38"/>
  <c r="CX938" i="38" s="1"/>
  <c r="BQ938" i="38"/>
  <c r="CK938" i="38" s="1"/>
  <c r="CB938" i="38"/>
  <c r="CV938" i="38" s="1"/>
  <c r="CC938" i="38"/>
  <c r="CW938" i="38" s="1"/>
  <c r="BZ938" i="38"/>
  <c r="CT938" i="38" s="1"/>
  <c r="CE938" i="38"/>
  <c r="CY938" i="38" s="1"/>
  <c r="CA938" i="38"/>
  <c r="CU938" i="38" s="1"/>
  <c r="BY938" i="38"/>
  <c r="CS938" i="38" s="1"/>
  <c r="BW938" i="38"/>
  <c r="CQ938" i="38" s="1"/>
  <c r="BV938" i="38"/>
  <c r="CP938" i="38" s="1"/>
  <c r="BX938" i="38"/>
  <c r="CR938" i="38" s="1"/>
  <c r="BS938" i="38"/>
  <c r="CM938" i="38" s="1"/>
  <c r="BT938" i="38"/>
  <c r="CN938" i="38" s="1"/>
  <c r="BR938" i="38"/>
  <c r="CL938" i="38" s="1"/>
  <c r="BU938" i="38"/>
  <c r="CO938" i="38" s="1"/>
  <c r="CF940" i="38"/>
  <c r="CZ940" i="38" s="1"/>
  <c r="BQ940" i="38"/>
  <c r="CK940" i="38" s="1"/>
  <c r="CB940" i="38"/>
  <c r="CV940" i="38" s="1"/>
  <c r="CD940" i="38"/>
  <c r="CC940" i="38"/>
  <c r="CW940" i="38" s="1"/>
  <c r="CE940" i="38"/>
  <c r="CY940" i="38" s="1"/>
  <c r="BZ940" i="38"/>
  <c r="CT940" i="38" s="1"/>
  <c r="BW940" i="38"/>
  <c r="CQ940" i="38" s="1"/>
  <c r="BX940" i="38"/>
  <c r="BY940" i="38"/>
  <c r="CA940" i="38"/>
  <c r="CU940" i="38" s="1"/>
  <c r="BT940" i="38"/>
  <c r="CN940" i="38" s="1"/>
  <c r="BV940" i="38"/>
  <c r="CP940" i="38" s="1"/>
  <c r="BU940" i="38"/>
  <c r="CO940" i="38" s="1"/>
  <c r="BR940" i="38"/>
  <c r="CL940" i="38" s="1"/>
  <c r="BS940" i="38"/>
  <c r="CM940" i="38" s="1"/>
  <c r="BQ2434" i="38"/>
  <c r="BY2434" i="38"/>
  <c r="BR2434" i="38"/>
  <c r="BZ2434" i="38"/>
  <c r="BS2434" i="38"/>
  <c r="CA2434" i="38"/>
  <c r="BV2434" i="38"/>
  <c r="CD2434" i="38"/>
  <c r="BW2434" i="38"/>
  <c r="CE2434" i="38"/>
  <c r="BX2434" i="38"/>
  <c r="CB2434" i="38"/>
  <c r="CC2434" i="38"/>
  <c r="CF2434" i="38"/>
  <c r="BT2434" i="38"/>
  <c r="BU2434" i="38"/>
  <c r="CW1998" i="38"/>
  <c r="CY1998" i="38"/>
  <c r="CZ1998" i="38"/>
  <c r="CX1998" i="38"/>
  <c r="CK1998" i="38"/>
  <c r="CR1998" i="38"/>
  <c r="CS1998" i="38"/>
  <c r="CV1998" i="38"/>
  <c r="CU1998" i="38"/>
  <c r="CT1998" i="38"/>
  <c r="CO1998" i="38"/>
  <c r="CQ1998" i="38"/>
  <c r="CP1998" i="38"/>
  <c r="CM1998" i="38"/>
  <c r="CL1998" i="38"/>
  <c r="CN1998" i="38"/>
  <c r="CF1066" i="38"/>
  <c r="CZ1066" i="38" s="1"/>
  <c r="CD1066" i="38"/>
  <c r="CX1066" i="38" s="1"/>
  <c r="BQ1066" i="38"/>
  <c r="CK1066" i="38" s="1"/>
  <c r="CB1066" i="38"/>
  <c r="CV1066" i="38" s="1"/>
  <c r="CC1066" i="38"/>
  <c r="CW1066" i="38" s="1"/>
  <c r="CE1066" i="38"/>
  <c r="CY1066" i="38" s="1"/>
  <c r="CA1066" i="38"/>
  <c r="CU1066" i="38" s="1"/>
  <c r="BZ1066" i="38"/>
  <c r="CT1066" i="38" s="1"/>
  <c r="BW1066" i="38"/>
  <c r="CQ1066" i="38" s="1"/>
  <c r="BY1066" i="38"/>
  <c r="CS1066" i="38" s="1"/>
  <c r="BV1066" i="38"/>
  <c r="CP1066" i="38" s="1"/>
  <c r="BX1066" i="38"/>
  <c r="CR1066" i="38" s="1"/>
  <c r="BS1066" i="38"/>
  <c r="CM1066" i="38" s="1"/>
  <c r="BT1066" i="38"/>
  <c r="CN1066" i="38" s="1"/>
  <c r="BR1066" i="38"/>
  <c r="CL1066" i="38" s="1"/>
  <c r="BU1066" i="38"/>
  <c r="CO1066" i="38" s="1"/>
  <c r="BU2558" i="38"/>
  <c r="CC2558" i="38"/>
  <c r="BV2558" i="38"/>
  <c r="CD2558" i="38"/>
  <c r="BW2558" i="38"/>
  <c r="CE2558" i="38"/>
  <c r="BR2558" i="38"/>
  <c r="BZ2558" i="38"/>
  <c r="BS2558" i="38"/>
  <c r="CA2558" i="38"/>
  <c r="CB2558" i="38"/>
  <c r="CF2558" i="38"/>
  <c r="BQ2558" i="38"/>
  <c r="BT2558" i="38"/>
  <c r="BX2558" i="38"/>
  <c r="BY2558" i="38"/>
  <c r="CW2214" i="38"/>
  <c r="CY2214" i="38"/>
  <c r="CZ2214" i="38"/>
  <c r="CX2214" i="38"/>
  <c r="CK2214" i="38"/>
  <c r="CV2214" i="38"/>
  <c r="CU2214" i="38"/>
  <c r="CR2214" i="38"/>
  <c r="CS2214" i="38"/>
  <c r="CT2214" i="38"/>
  <c r="CO2214" i="38"/>
  <c r="CP2214" i="38"/>
  <c r="CQ2214" i="38"/>
  <c r="CM2214" i="38"/>
  <c r="CL2214" i="38"/>
  <c r="CN2214" i="38"/>
  <c r="CK2546" i="38"/>
  <c r="CZ2546" i="38"/>
  <c r="CW2546" i="38"/>
  <c r="CY2546" i="38"/>
  <c r="CX2546" i="38"/>
  <c r="CV2546" i="38"/>
  <c r="CU2546" i="38"/>
  <c r="CT2546" i="38"/>
  <c r="CR2546" i="38"/>
  <c r="CS2546" i="38"/>
  <c r="CL2546" i="38"/>
  <c r="CO2546" i="38"/>
  <c r="CN2546" i="38"/>
  <c r="CQ2546" i="38"/>
  <c r="CP2546" i="38"/>
  <c r="CM2546" i="38"/>
  <c r="CE137" i="38"/>
  <c r="CY137" i="38" s="1"/>
  <c r="CC137" i="38"/>
  <c r="CW137" i="38" s="1"/>
  <c r="BV137" i="38"/>
  <c r="CP137" i="38" s="1"/>
  <c r="BY137" i="38"/>
  <c r="CS137" i="38" s="1"/>
  <c r="BQ137" i="38"/>
  <c r="CK137" i="38" s="1"/>
  <c r="CB137" i="38"/>
  <c r="CV137" i="38" s="1"/>
  <c r="BT137" i="38"/>
  <c r="CN137" i="38" s="1"/>
  <c r="CF137" i="38"/>
  <c r="CZ137" i="38" s="1"/>
  <c r="BW137" i="38"/>
  <c r="CQ137" i="38" s="1"/>
  <c r="BZ137" i="38"/>
  <c r="CT137" i="38" s="1"/>
  <c r="BR137" i="38"/>
  <c r="BU137" i="38"/>
  <c r="CO137" i="38" s="1"/>
  <c r="CD137" i="38"/>
  <c r="CX137" i="38" s="1"/>
  <c r="BX137" i="38"/>
  <c r="CR137" i="38" s="1"/>
  <c r="BS137" i="38"/>
  <c r="CM137" i="38" s="1"/>
  <c r="CA137" i="38"/>
  <c r="CU137" i="38" s="1"/>
  <c r="CF311" i="38"/>
  <c r="CZ311" i="38" s="1"/>
  <c r="CD311" i="38"/>
  <c r="CE311" i="38"/>
  <c r="CY311" i="38" s="1"/>
  <c r="CA311" i="38"/>
  <c r="CU311" i="38" s="1"/>
  <c r="CB311" i="38"/>
  <c r="CV311" i="38" s="1"/>
  <c r="BZ311" i="38"/>
  <c r="CC311" i="38"/>
  <c r="CW311" i="38" s="1"/>
  <c r="BW311" i="38"/>
  <c r="CQ311" i="38" s="1"/>
  <c r="BU311" i="38"/>
  <c r="CO311" i="38" s="1"/>
  <c r="BT311" i="38"/>
  <c r="CN311" i="38" s="1"/>
  <c r="BS311" i="38"/>
  <c r="CM311" i="38" s="1"/>
  <c r="BR311" i="38"/>
  <c r="CL311" i="38" s="1"/>
  <c r="BQ311" i="38"/>
  <c r="CK311" i="38" s="1"/>
  <c r="BY311" i="38"/>
  <c r="CS311" i="38" s="1"/>
  <c r="BX311" i="38"/>
  <c r="CR311" i="38" s="1"/>
  <c r="BV311" i="38"/>
  <c r="CP311" i="38" s="1"/>
  <c r="CF415" i="38"/>
  <c r="CZ415" i="38" s="1"/>
  <c r="CD415" i="38"/>
  <c r="CX415" i="38" s="1"/>
  <c r="CE415" i="38"/>
  <c r="CY415" i="38" s="1"/>
  <c r="CA415" i="38"/>
  <c r="CU415" i="38" s="1"/>
  <c r="BY415" i="38"/>
  <c r="CS415" i="38" s="1"/>
  <c r="BZ415" i="38"/>
  <c r="CT415" i="38" s="1"/>
  <c r="BU415" i="38"/>
  <c r="CO415" i="38" s="1"/>
  <c r="BT415" i="38"/>
  <c r="CN415" i="38" s="1"/>
  <c r="BS415" i="38"/>
  <c r="CM415" i="38" s="1"/>
  <c r="BR415" i="38"/>
  <c r="CL415" i="38" s="1"/>
  <c r="BQ415" i="38"/>
  <c r="CK415" i="38" s="1"/>
  <c r="BW415" i="38"/>
  <c r="CQ415" i="38" s="1"/>
  <c r="CC415" i="38"/>
  <c r="CW415" i="38" s="1"/>
  <c r="BX415" i="38"/>
  <c r="CR415" i="38" s="1"/>
  <c r="CB415" i="38"/>
  <c r="CV415" i="38" s="1"/>
  <c r="BV415" i="38"/>
  <c r="CP415" i="38" s="1"/>
  <c r="CE532" i="38"/>
  <c r="CY532" i="38" s="1"/>
  <c r="CD532" i="38"/>
  <c r="CX532" i="38" s="1"/>
  <c r="CC532" i="38"/>
  <c r="CB532" i="38"/>
  <c r="CV532" i="38" s="1"/>
  <c r="CF532" i="38"/>
  <c r="CZ532" i="38" s="1"/>
  <c r="BX532" i="38"/>
  <c r="CR532" i="38" s="1"/>
  <c r="BW532" i="38"/>
  <c r="CQ532" i="38" s="1"/>
  <c r="CA532" i="38"/>
  <c r="BV532" i="38"/>
  <c r="BU532" i="38"/>
  <c r="CO532" i="38" s="1"/>
  <c r="BT532" i="38"/>
  <c r="BS532" i="38"/>
  <c r="CM532" i="38" s="1"/>
  <c r="BR532" i="38"/>
  <c r="CL532" i="38" s="1"/>
  <c r="BQ532" i="38"/>
  <c r="BZ532" i="38"/>
  <c r="BY532" i="38"/>
  <c r="CS532" i="38" s="1"/>
  <c r="CP531" i="38"/>
  <c r="CF518" i="38"/>
  <c r="CZ518" i="38" s="1"/>
  <c r="CD518" i="38"/>
  <c r="CX518" i="38" s="1"/>
  <c r="CE518" i="38"/>
  <c r="CY518" i="38" s="1"/>
  <c r="CA518" i="38"/>
  <c r="CU518" i="38" s="1"/>
  <c r="BZ518" i="38"/>
  <c r="CT518" i="38" s="1"/>
  <c r="BY518" i="38"/>
  <c r="CS518" i="38" s="1"/>
  <c r="BW518" i="38"/>
  <c r="CQ518" i="38" s="1"/>
  <c r="CC518" i="38"/>
  <c r="CW518" i="38" s="1"/>
  <c r="BT518" i="38"/>
  <c r="CN518" i="38" s="1"/>
  <c r="BQ518" i="38"/>
  <c r="CK518" i="38" s="1"/>
  <c r="BX518" i="38"/>
  <c r="CR518" i="38" s="1"/>
  <c r="BR518" i="38"/>
  <c r="CL518" i="38" s="1"/>
  <c r="BU518" i="38"/>
  <c r="CO518" i="38" s="1"/>
  <c r="BV518" i="38"/>
  <c r="CP518" i="38" s="1"/>
  <c r="CB518" i="38"/>
  <c r="CV518" i="38" s="1"/>
  <c r="BS518" i="38"/>
  <c r="CM518" i="38" s="1"/>
  <c r="CF318" i="38"/>
  <c r="CZ318" i="38" s="1"/>
  <c r="CD318" i="38"/>
  <c r="CE318" i="38"/>
  <c r="CA318" i="38"/>
  <c r="CU318" i="38" s="1"/>
  <c r="CB318" i="38"/>
  <c r="CV318" i="38" s="1"/>
  <c r="BZ318" i="38"/>
  <c r="CT318" i="38" s="1"/>
  <c r="BY318" i="38"/>
  <c r="CS318" i="38" s="1"/>
  <c r="BX318" i="38"/>
  <c r="CR318" i="38" s="1"/>
  <c r="BW318" i="38"/>
  <c r="CQ318" i="38" s="1"/>
  <c r="CC318" i="38"/>
  <c r="CW318" i="38" s="1"/>
  <c r="BQ318" i="38"/>
  <c r="CK318" i="38" s="1"/>
  <c r="BR318" i="38"/>
  <c r="CL318" i="38" s="1"/>
  <c r="BS318" i="38"/>
  <c r="CM318" i="38" s="1"/>
  <c r="BT318" i="38"/>
  <c r="CN318" i="38" s="1"/>
  <c r="BV318" i="38"/>
  <c r="CP318" i="38" s="1"/>
  <c r="BU318" i="38"/>
  <c r="CO318" i="38" s="1"/>
  <c r="CF1255" i="38"/>
  <c r="CZ1255" i="38" s="1"/>
  <c r="BQ1255" i="38"/>
  <c r="CK1255" i="38" s="1"/>
  <c r="CB1255" i="38"/>
  <c r="CV1255" i="38" s="1"/>
  <c r="CD1255" i="38"/>
  <c r="CX1255" i="38" s="1"/>
  <c r="CE1255" i="38"/>
  <c r="CY1255" i="38" s="1"/>
  <c r="BZ1255" i="38"/>
  <c r="CT1255" i="38" s="1"/>
  <c r="CC1255" i="38"/>
  <c r="CA1255" i="38"/>
  <c r="CU1255" i="38" s="1"/>
  <c r="BY1255" i="38"/>
  <c r="CS1255" i="38" s="1"/>
  <c r="BU1255" i="38"/>
  <c r="CO1255" i="38" s="1"/>
  <c r="BW1255" i="38"/>
  <c r="CQ1255" i="38" s="1"/>
  <c r="BV1255" i="38"/>
  <c r="CP1255" i="38" s="1"/>
  <c r="BX1255" i="38"/>
  <c r="CR1255" i="38" s="1"/>
  <c r="BT1255" i="38"/>
  <c r="CN1255" i="38" s="1"/>
  <c r="BR1255" i="38"/>
  <c r="CL1255" i="38" s="1"/>
  <c r="BS1255" i="38"/>
  <c r="CM1255" i="38" s="1"/>
  <c r="CF1511" i="38"/>
  <c r="BQ1511" i="38"/>
  <c r="CD1511" i="38"/>
  <c r="CB1511" i="38"/>
  <c r="CV1511" i="38" s="1"/>
  <c r="CE1511" i="38"/>
  <c r="CY1511" i="38" s="1"/>
  <c r="BZ1511" i="38"/>
  <c r="CT1511" i="38" s="1"/>
  <c r="CC1511" i="38"/>
  <c r="CW1511" i="38" s="1"/>
  <c r="CA1511" i="38"/>
  <c r="CU1511" i="38" s="1"/>
  <c r="BY1511" i="38"/>
  <c r="BU1511" i="38"/>
  <c r="CO1511" i="38" s="1"/>
  <c r="BV1511" i="38"/>
  <c r="BW1511" i="38"/>
  <c r="CQ1511" i="38" s="1"/>
  <c r="BX1511" i="38"/>
  <c r="CR1511" i="38" s="1"/>
  <c r="BT1511" i="38"/>
  <c r="CN1511" i="38" s="1"/>
  <c r="BR1511" i="38"/>
  <c r="BS1511" i="38"/>
  <c r="CM1511" i="38" s="1"/>
  <c r="CQ1671" i="38"/>
  <c r="CX816" i="38"/>
  <c r="CS816" i="38"/>
  <c r="BQ944" i="38"/>
  <c r="CK944" i="38" s="1"/>
  <c r="CF944" i="38"/>
  <c r="CZ944" i="38" s="1"/>
  <c r="CB944" i="38"/>
  <c r="CV944" i="38" s="1"/>
  <c r="CC944" i="38"/>
  <c r="CE944" i="38"/>
  <c r="CY944" i="38" s="1"/>
  <c r="CD944" i="38"/>
  <c r="CA944" i="38"/>
  <c r="CU944" i="38" s="1"/>
  <c r="BW944" i="38"/>
  <c r="CQ944" i="38" s="1"/>
  <c r="BX944" i="38"/>
  <c r="CR944" i="38" s="1"/>
  <c r="BY944" i="38"/>
  <c r="CS944" i="38" s="1"/>
  <c r="BZ944" i="38"/>
  <c r="CT944" i="38" s="1"/>
  <c r="BT944" i="38"/>
  <c r="CN944" i="38" s="1"/>
  <c r="BV944" i="38"/>
  <c r="CP944" i="38" s="1"/>
  <c r="BU944" i="38"/>
  <c r="CO944" i="38" s="1"/>
  <c r="BR944" i="38"/>
  <c r="CL944" i="38" s="1"/>
  <c r="BS944" i="38"/>
  <c r="CM944" i="38" s="1"/>
  <c r="CF1159" i="38"/>
  <c r="CZ1159" i="38" s="1"/>
  <c r="BQ1159" i="38"/>
  <c r="CK1159" i="38" s="1"/>
  <c r="CB1159" i="38"/>
  <c r="CV1159" i="38" s="1"/>
  <c r="CD1159" i="38"/>
  <c r="CX1159" i="38" s="1"/>
  <c r="BZ1159" i="38"/>
  <c r="CT1159" i="38" s="1"/>
  <c r="CE1159" i="38"/>
  <c r="CY1159" i="38" s="1"/>
  <c r="CC1159" i="38"/>
  <c r="CW1159" i="38" s="1"/>
  <c r="CA1159" i="38"/>
  <c r="CU1159" i="38" s="1"/>
  <c r="BY1159" i="38"/>
  <c r="CS1159" i="38" s="1"/>
  <c r="BU1159" i="38"/>
  <c r="CO1159" i="38" s="1"/>
  <c r="BX1159" i="38"/>
  <c r="CR1159" i="38" s="1"/>
  <c r="BW1159" i="38"/>
  <c r="CQ1159" i="38" s="1"/>
  <c r="BV1159" i="38"/>
  <c r="CP1159" i="38" s="1"/>
  <c r="BT1159" i="38"/>
  <c r="CN1159" i="38" s="1"/>
  <c r="BR1159" i="38"/>
  <c r="CL1159" i="38" s="1"/>
  <c r="BS1159" i="38"/>
  <c r="CM1159" i="38" s="1"/>
  <c r="CD697" i="38"/>
  <c r="CX697" i="38" s="1"/>
  <c r="BQ697" i="38"/>
  <c r="CK697" i="38" s="1"/>
  <c r="CF697" i="38"/>
  <c r="CZ697" i="38" s="1"/>
  <c r="BZ697" i="38"/>
  <c r="CT697" i="38" s="1"/>
  <c r="CA697" i="38"/>
  <c r="CU697" i="38" s="1"/>
  <c r="CB697" i="38"/>
  <c r="CV697" i="38" s="1"/>
  <c r="CC697" i="38"/>
  <c r="CW697" i="38" s="1"/>
  <c r="CE697" i="38"/>
  <c r="CY697" i="38" s="1"/>
  <c r="BY697" i="38"/>
  <c r="CS697" i="38" s="1"/>
  <c r="BV697" i="38"/>
  <c r="CP697" i="38" s="1"/>
  <c r="BW697" i="38"/>
  <c r="CQ697" i="38" s="1"/>
  <c r="BX697" i="38"/>
  <c r="CR697" i="38" s="1"/>
  <c r="BU697" i="38"/>
  <c r="CO697" i="38" s="1"/>
  <c r="BS697" i="38"/>
  <c r="CM697" i="38" s="1"/>
  <c r="BT697" i="38"/>
  <c r="CN697" i="38" s="1"/>
  <c r="BR697" i="38"/>
  <c r="CL697" i="38" s="1"/>
  <c r="CF1362" i="38"/>
  <c r="CZ1362" i="38" s="1"/>
  <c r="CD1362" i="38"/>
  <c r="BQ1362" i="38"/>
  <c r="CK1362" i="38" s="1"/>
  <c r="CB1362" i="38"/>
  <c r="CV1362" i="38" s="1"/>
  <c r="CC1362" i="38"/>
  <c r="CW1362" i="38" s="1"/>
  <c r="CE1362" i="38"/>
  <c r="CY1362" i="38" s="1"/>
  <c r="CA1362" i="38"/>
  <c r="CU1362" i="38" s="1"/>
  <c r="BW1362" i="38"/>
  <c r="CQ1362" i="38" s="1"/>
  <c r="BY1362" i="38"/>
  <c r="CS1362" i="38" s="1"/>
  <c r="BX1362" i="38"/>
  <c r="CR1362" i="38" s="1"/>
  <c r="BV1362" i="38"/>
  <c r="BS1362" i="38"/>
  <c r="CM1362" i="38" s="1"/>
  <c r="BZ1362" i="38"/>
  <c r="CT1362" i="38" s="1"/>
  <c r="BU1362" i="38"/>
  <c r="CO1362" i="38" s="1"/>
  <c r="BR1362" i="38"/>
  <c r="CL1362" i="38" s="1"/>
  <c r="BT1362" i="38"/>
  <c r="CN1362" i="38" s="1"/>
  <c r="CT1522" i="38"/>
  <c r="CO1522" i="38"/>
  <c r="CD1618" i="38"/>
  <c r="BQ1618" i="38"/>
  <c r="CK1618" i="38" s="1"/>
  <c r="CB1618" i="38"/>
  <c r="CV1618" i="38" s="1"/>
  <c r="CF1618" i="38"/>
  <c r="CC1618" i="38"/>
  <c r="CE1618" i="38"/>
  <c r="CY1618" i="38" s="1"/>
  <c r="CA1618" i="38"/>
  <c r="CU1618" i="38" s="1"/>
  <c r="BW1618" i="38"/>
  <c r="CQ1618" i="38" s="1"/>
  <c r="BY1618" i="38"/>
  <c r="CS1618" i="38" s="1"/>
  <c r="BV1618" i="38"/>
  <c r="CP1618" i="38" s="1"/>
  <c r="BX1618" i="38"/>
  <c r="BS1618" i="38"/>
  <c r="CM1618" i="38" s="1"/>
  <c r="BZ1618" i="38"/>
  <c r="CT1618" i="38" s="1"/>
  <c r="BU1618" i="38"/>
  <c r="CO1618" i="38" s="1"/>
  <c r="BR1618" i="38"/>
  <c r="BT1618" i="38"/>
  <c r="CN1618" i="38" s="1"/>
  <c r="CZ1778" i="38"/>
  <c r="CX1778" i="38"/>
  <c r="CK1778" i="38"/>
  <c r="CU1778" i="38"/>
  <c r="CW1778" i="38"/>
  <c r="CV1778" i="38"/>
  <c r="CY1778" i="38"/>
  <c r="CT1778" i="38"/>
  <c r="CR1778" i="38"/>
  <c r="CO1778" i="38"/>
  <c r="CQ1778" i="38"/>
  <c r="CP1778" i="38"/>
  <c r="CS1778" i="38"/>
  <c r="CN1778" i="38"/>
  <c r="CM1778" i="38"/>
  <c r="CL1778" i="38"/>
  <c r="CF1874" i="38"/>
  <c r="CD1874" i="38"/>
  <c r="CB1874" i="38"/>
  <c r="BQ1874" i="38"/>
  <c r="CC1874" i="38"/>
  <c r="CE1874" i="38"/>
  <c r="CA1874" i="38"/>
  <c r="BW1874" i="38"/>
  <c r="BY1874" i="38"/>
  <c r="BV1874" i="38"/>
  <c r="BX1874" i="38"/>
  <c r="BS1874" i="38"/>
  <c r="BZ1874" i="38"/>
  <c r="BU1874" i="38"/>
  <c r="BR1874" i="38"/>
  <c r="BT1874" i="38"/>
  <c r="CF747" i="38"/>
  <c r="CZ747" i="38" s="1"/>
  <c r="BZ747" i="38"/>
  <c r="CT747" i="38" s="1"/>
  <c r="CE747" i="38"/>
  <c r="CY747" i="38" s="1"/>
  <c r="BQ747" i="38"/>
  <c r="CK747" i="38" s="1"/>
  <c r="CC747" i="38"/>
  <c r="CW747" i="38" s="1"/>
  <c r="CD747" i="38"/>
  <c r="CX747" i="38" s="1"/>
  <c r="CA747" i="38"/>
  <c r="CU747" i="38" s="1"/>
  <c r="CB747" i="38"/>
  <c r="CV747" i="38" s="1"/>
  <c r="BY747" i="38"/>
  <c r="CS747" i="38" s="1"/>
  <c r="BW747" i="38"/>
  <c r="CQ747" i="38" s="1"/>
  <c r="BT747" i="38"/>
  <c r="CN747" i="38" s="1"/>
  <c r="BU747" i="38"/>
  <c r="CO747" i="38" s="1"/>
  <c r="BV747" i="38"/>
  <c r="CP747" i="38" s="1"/>
  <c r="BX747" i="38"/>
  <c r="CR747" i="38" s="1"/>
  <c r="BR747" i="38"/>
  <c r="CL747" i="38" s="1"/>
  <c r="BS747" i="38"/>
  <c r="CM747" i="38" s="1"/>
  <c r="CD1090" i="38"/>
  <c r="CX1090" i="38" s="1"/>
  <c r="BQ1090" i="38"/>
  <c r="CK1090" i="38" s="1"/>
  <c r="CF1090" i="38"/>
  <c r="CZ1090" i="38" s="1"/>
  <c r="CB1090" i="38"/>
  <c r="CV1090" i="38" s="1"/>
  <c r="CC1090" i="38"/>
  <c r="CW1090" i="38" s="1"/>
  <c r="CE1090" i="38"/>
  <c r="CY1090" i="38" s="1"/>
  <c r="CA1090" i="38"/>
  <c r="CU1090" i="38" s="1"/>
  <c r="BW1090" i="38"/>
  <c r="CQ1090" i="38" s="1"/>
  <c r="BZ1090" i="38"/>
  <c r="CT1090" i="38" s="1"/>
  <c r="BY1090" i="38"/>
  <c r="CS1090" i="38" s="1"/>
  <c r="BX1090" i="38"/>
  <c r="CR1090" i="38" s="1"/>
  <c r="BS1090" i="38"/>
  <c r="CM1090" i="38" s="1"/>
  <c r="BT1090" i="38"/>
  <c r="CN1090" i="38" s="1"/>
  <c r="BV1090" i="38"/>
  <c r="CP1090" i="38" s="1"/>
  <c r="BU1090" i="38"/>
  <c r="CO1090" i="38" s="1"/>
  <c r="BR1090" i="38"/>
  <c r="CL1090" i="38" s="1"/>
  <c r="CF1309" i="38"/>
  <c r="CZ1309" i="38" s="1"/>
  <c r="CD1309" i="38"/>
  <c r="CX1309" i="38" s="1"/>
  <c r="BQ1309" i="38"/>
  <c r="CB1309" i="38"/>
  <c r="CV1309" i="38" s="1"/>
  <c r="CE1309" i="38"/>
  <c r="CY1309" i="38" s="1"/>
  <c r="BZ1309" i="38"/>
  <c r="CT1309" i="38" s="1"/>
  <c r="CC1309" i="38"/>
  <c r="BV1309" i="38"/>
  <c r="CP1309" i="38" s="1"/>
  <c r="BY1309" i="38"/>
  <c r="CS1309" i="38" s="1"/>
  <c r="CA1309" i="38"/>
  <c r="CU1309" i="38" s="1"/>
  <c r="BU1309" i="38"/>
  <c r="CO1309" i="38" s="1"/>
  <c r="BS1309" i="38"/>
  <c r="CM1309" i="38" s="1"/>
  <c r="BT1309" i="38"/>
  <c r="BW1309" i="38"/>
  <c r="CQ1309" i="38" s="1"/>
  <c r="BX1309" i="38"/>
  <c r="BR1309" i="38"/>
  <c r="CL1309" i="38" s="1"/>
  <c r="CO1469" i="38"/>
  <c r="CZ1725" i="38"/>
  <c r="CD1821" i="38"/>
  <c r="BQ1821" i="38"/>
  <c r="CF1821" i="38"/>
  <c r="CB1821" i="38"/>
  <c r="CE1821" i="38"/>
  <c r="CC1821" i="38"/>
  <c r="BZ1821" i="38"/>
  <c r="BY1821" i="38"/>
  <c r="CA1821" i="38"/>
  <c r="BU1821" i="38"/>
  <c r="BS1821" i="38"/>
  <c r="BT1821" i="38"/>
  <c r="BW1821" i="38"/>
  <c r="BX1821" i="38"/>
  <c r="BV1821" i="38"/>
  <c r="BR1821" i="38"/>
  <c r="CF1002" i="38"/>
  <c r="CZ1002" i="38" s="1"/>
  <c r="CD1002" i="38"/>
  <c r="CX1002" i="38" s="1"/>
  <c r="BQ1002" i="38"/>
  <c r="CK1002" i="38" s="1"/>
  <c r="CB1002" i="38"/>
  <c r="CV1002" i="38" s="1"/>
  <c r="CC1002" i="38"/>
  <c r="CW1002" i="38" s="1"/>
  <c r="BZ1002" i="38"/>
  <c r="CT1002" i="38" s="1"/>
  <c r="CE1002" i="38"/>
  <c r="CY1002" i="38" s="1"/>
  <c r="CA1002" i="38"/>
  <c r="CU1002" i="38" s="1"/>
  <c r="BW1002" i="38"/>
  <c r="CQ1002" i="38" s="1"/>
  <c r="BY1002" i="38"/>
  <c r="CS1002" i="38" s="1"/>
  <c r="BV1002" i="38"/>
  <c r="CP1002" i="38" s="1"/>
  <c r="BX1002" i="38"/>
  <c r="CR1002" i="38" s="1"/>
  <c r="BS1002" i="38"/>
  <c r="CM1002" i="38" s="1"/>
  <c r="BT1002" i="38"/>
  <c r="CN1002" i="38" s="1"/>
  <c r="BR1002" i="38"/>
  <c r="CL1002" i="38" s="1"/>
  <c r="BU1002" i="38"/>
  <c r="CO1002" i="38" s="1"/>
  <c r="CF1564" i="38"/>
  <c r="CZ1564" i="38" s="1"/>
  <c r="BQ1564" i="38"/>
  <c r="CK1564" i="38" s="1"/>
  <c r="CB1564" i="38"/>
  <c r="CC1564" i="38"/>
  <c r="CW1564" i="38" s="1"/>
  <c r="CE1564" i="38"/>
  <c r="CY1564" i="38" s="1"/>
  <c r="CD1564" i="38"/>
  <c r="CX1564" i="38" s="1"/>
  <c r="BZ1564" i="38"/>
  <c r="CT1564" i="38" s="1"/>
  <c r="CA1564" i="38"/>
  <c r="BW1564" i="38"/>
  <c r="CQ1564" i="38" s="1"/>
  <c r="BX1564" i="38"/>
  <c r="CR1564" i="38" s="1"/>
  <c r="BY1564" i="38"/>
  <c r="BU1564" i="38"/>
  <c r="CO1564" i="38" s="1"/>
  <c r="BV1564" i="38"/>
  <c r="CP1564" i="38" s="1"/>
  <c r="BR1564" i="38"/>
  <c r="CL1564" i="38" s="1"/>
  <c r="BS1564" i="38"/>
  <c r="BT1564" i="38"/>
  <c r="CZ1979" i="38"/>
  <c r="CV1979" i="38"/>
  <c r="CK1979" i="38"/>
  <c r="CX1979" i="38"/>
  <c r="CY1979" i="38"/>
  <c r="CU1979" i="38"/>
  <c r="CW1979" i="38"/>
  <c r="CT1979" i="38"/>
  <c r="CQ1979" i="38"/>
  <c r="CS1979" i="38"/>
  <c r="CP1979" i="38"/>
  <c r="CR1979" i="38"/>
  <c r="CM1979" i="38"/>
  <c r="CO1979" i="38"/>
  <c r="CL1979" i="38"/>
  <c r="CN1979" i="38"/>
  <c r="BX2027" i="38"/>
  <c r="CF2027" i="38"/>
  <c r="BU2027" i="38"/>
  <c r="CC2027" i="38"/>
  <c r="BT2027" i="38"/>
  <c r="CE2027" i="38"/>
  <c r="BV2027" i="38"/>
  <c r="BW2027" i="38"/>
  <c r="BZ2027" i="38"/>
  <c r="BQ2027" i="38"/>
  <c r="CA2027" i="38"/>
  <c r="BR2027" i="38"/>
  <c r="CB2027" i="38"/>
  <c r="BS2027" i="38"/>
  <c r="BY2027" i="38"/>
  <c r="CD2027" i="38"/>
  <c r="CZ2107" i="38"/>
  <c r="CV2107" i="38"/>
  <c r="CK2107" i="38"/>
  <c r="CX2107" i="38"/>
  <c r="CY2107" i="38"/>
  <c r="CU2107" i="38"/>
  <c r="CT2107" i="38"/>
  <c r="CQ2107" i="38"/>
  <c r="CW2107" i="38"/>
  <c r="CS2107" i="38"/>
  <c r="CP2107" i="38"/>
  <c r="CR2107" i="38"/>
  <c r="CM2107" i="38"/>
  <c r="CO2107" i="38"/>
  <c r="CL2107" i="38"/>
  <c r="CN2107" i="38"/>
  <c r="BX2155" i="38"/>
  <c r="CF2155" i="38"/>
  <c r="BU2155" i="38"/>
  <c r="CC2155" i="38"/>
  <c r="BT2155" i="38"/>
  <c r="CE2155" i="38"/>
  <c r="BV2155" i="38"/>
  <c r="BW2155" i="38"/>
  <c r="BQ2155" i="38"/>
  <c r="CA2155" i="38"/>
  <c r="BR2155" i="38"/>
  <c r="CB2155" i="38"/>
  <c r="BS2155" i="38"/>
  <c r="BY2155" i="38"/>
  <c r="BZ2155" i="38"/>
  <c r="CD2155" i="38"/>
  <c r="CZ2235" i="38"/>
  <c r="CV2235" i="38"/>
  <c r="CK2235" i="38"/>
  <c r="CX2235" i="38"/>
  <c r="CY2235" i="38"/>
  <c r="CU2235" i="38"/>
  <c r="CT2235" i="38"/>
  <c r="CW2235" i="38"/>
  <c r="CQ2235" i="38"/>
  <c r="CS2235" i="38"/>
  <c r="CP2235" i="38"/>
  <c r="CR2235" i="38"/>
  <c r="CM2235" i="38"/>
  <c r="CO2235" i="38"/>
  <c r="CL2235" i="38"/>
  <c r="CN2235" i="38"/>
  <c r="BX2283" i="38"/>
  <c r="CF2283" i="38"/>
  <c r="BU2283" i="38"/>
  <c r="CC2283" i="38"/>
  <c r="BT2283" i="38"/>
  <c r="CE2283" i="38"/>
  <c r="BV2283" i="38"/>
  <c r="BW2283" i="38"/>
  <c r="BQ2283" i="38"/>
  <c r="CA2283" i="38"/>
  <c r="BR2283" i="38"/>
  <c r="CB2283" i="38"/>
  <c r="BY2283" i="38"/>
  <c r="BZ2283" i="38"/>
  <c r="CD2283" i="38"/>
  <c r="BS2283" i="38"/>
  <c r="CZ2363" i="38"/>
  <c r="CV2363" i="38"/>
  <c r="CK2363" i="38"/>
  <c r="CX2363" i="38"/>
  <c r="CY2363" i="38"/>
  <c r="CU2363" i="38"/>
  <c r="CT2363" i="38"/>
  <c r="CQ2363" i="38"/>
  <c r="CS2363" i="38"/>
  <c r="CP2363" i="38"/>
  <c r="CW2363" i="38"/>
  <c r="CR2363" i="38"/>
  <c r="CM2363" i="38"/>
  <c r="CO2363" i="38"/>
  <c r="CL2363" i="38"/>
  <c r="CN2363" i="38"/>
  <c r="CZ2491" i="38"/>
  <c r="CV2491" i="38"/>
  <c r="CK2491" i="38"/>
  <c r="CX2491" i="38"/>
  <c r="CY2491" i="38"/>
  <c r="CU2491" i="38"/>
  <c r="CT2491" i="38"/>
  <c r="CW2491" i="38"/>
  <c r="CQ2491" i="38"/>
  <c r="CS2491" i="38"/>
  <c r="CP2491" i="38"/>
  <c r="CR2491" i="38"/>
  <c r="CO2491" i="38"/>
  <c r="CL2491" i="38"/>
  <c r="CM2491" i="38"/>
  <c r="CN2491" i="38"/>
  <c r="BX2539" i="38"/>
  <c r="CF2539" i="38"/>
  <c r="BQ2539" i="38"/>
  <c r="BY2539" i="38"/>
  <c r="BR2539" i="38"/>
  <c r="BZ2539" i="38"/>
  <c r="BU2539" i="38"/>
  <c r="CC2539" i="38"/>
  <c r="BV2539" i="38"/>
  <c r="CD2539" i="38"/>
  <c r="CE2539" i="38"/>
  <c r="BS2539" i="38"/>
  <c r="BT2539" i="38"/>
  <c r="BW2539" i="38"/>
  <c r="CA2539" i="38"/>
  <c r="CB2539" i="38"/>
  <c r="CZ652" i="38"/>
  <c r="CQ652" i="38"/>
  <c r="CZ1895" i="38"/>
  <c r="CW1895" i="38"/>
  <c r="CY1895" i="38"/>
  <c r="CK1895" i="38"/>
  <c r="CX1895" i="38"/>
  <c r="CV1895" i="38"/>
  <c r="CU1895" i="38"/>
  <c r="CR1895" i="38"/>
  <c r="CS1895" i="38"/>
  <c r="CT1895" i="38"/>
  <c r="CO1895" i="38"/>
  <c r="CP1895" i="38"/>
  <c r="CM1895" i="38"/>
  <c r="CQ1895" i="38"/>
  <c r="CN1895" i="38"/>
  <c r="CL1895" i="38"/>
  <c r="BQ1948" i="38"/>
  <c r="CF1948" i="38"/>
  <c r="CB1948" i="38"/>
  <c r="CC1948" i="38"/>
  <c r="CE1948" i="38"/>
  <c r="CD1948" i="38"/>
  <c r="BZ1948" i="38"/>
  <c r="CA1948" i="38"/>
  <c r="BW1948" i="38"/>
  <c r="BX1948" i="38"/>
  <c r="BY1948" i="38"/>
  <c r="BU1948" i="38"/>
  <c r="BV1948" i="38"/>
  <c r="BR1948" i="38"/>
  <c r="BS1948" i="38"/>
  <c r="BT1948" i="38"/>
  <c r="CW1827" i="38"/>
  <c r="CY1827" i="38"/>
  <c r="CZ1827" i="38"/>
  <c r="CX1827" i="38"/>
  <c r="CK1827" i="38"/>
  <c r="CR1827" i="38"/>
  <c r="CS1827" i="38"/>
  <c r="CU1827" i="38"/>
  <c r="CT1827" i="38"/>
  <c r="CV1827" i="38"/>
  <c r="CO1827" i="38"/>
  <c r="CP1827" i="38"/>
  <c r="CM1827" i="38"/>
  <c r="CL1827" i="38"/>
  <c r="CN1827" i="38"/>
  <c r="CQ1827" i="38"/>
  <c r="CF844" i="38"/>
  <c r="CZ844" i="38" s="1"/>
  <c r="BQ844" i="38"/>
  <c r="CK844" i="38" s="1"/>
  <c r="CB844" i="38"/>
  <c r="CD844" i="38"/>
  <c r="CC844" i="38"/>
  <c r="CW844" i="38" s="1"/>
  <c r="CE844" i="38"/>
  <c r="CY844" i="38" s="1"/>
  <c r="BZ844" i="38"/>
  <c r="CT844" i="38" s="1"/>
  <c r="BW844" i="38"/>
  <c r="CQ844" i="38" s="1"/>
  <c r="CA844" i="38"/>
  <c r="CU844" i="38" s="1"/>
  <c r="BX844" i="38"/>
  <c r="CR844" i="38" s="1"/>
  <c r="BY844" i="38"/>
  <c r="CS844" i="38" s="1"/>
  <c r="BT844" i="38"/>
  <c r="CN844" i="38" s="1"/>
  <c r="BV844" i="38"/>
  <c r="CP844" i="38" s="1"/>
  <c r="BU844" i="38"/>
  <c r="CO844" i="38" s="1"/>
  <c r="BR844" i="38"/>
  <c r="CL844" i="38" s="1"/>
  <c r="BS844" i="38"/>
  <c r="CM844" i="38" s="1"/>
  <c r="CZ1783" i="38"/>
  <c r="CW1783" i="38"/>
  <c r="CY1783" i="38"/>
  <c r="CK1783" i="38"/>
  <c r="CX1783" i="38"/>
  <c r="CV1783" i="38"/>
  <c r="CR1783" i="38"/>
  <c r="CU1783" i="38"/>
  <c r="CS1783" i="38"/>
  <c r="CT1783" i="38"/>
  <c r="CQ1783" i="38"/>
  <c r="CO1783" i="38"/>
  <c r="CP1783" i="38"/>
  <c r="CM1783" i="38"/>
  <c r="CN1783" i="38"/>
  <c r="CL1783" i="38"/>
  <c r="CZ1910" i="38"/>
  <c r="CK1910" i="38"/>
  <c r="CU1910" i="38"/>
  <c r="CX1910" i="38"/>
  <c r="CY1910" i="38"/>
  <c r="CW1910" i="38"/>
  <c r="CV1910" i="38"/>
  <c r="CT1910" i="38"/>
  <c r="CR1910" i="38"/>
  <c r="CO1910" i="38"/>
  <c r="CP1910" i="38"/>
  <c r="CQ1910" i="38"/>
  <c r="CS1910" i="38"/>
  <c r="CM1910" i="38"/>
  <c r="CN1910" i="38"/>
  <c r="CL1910" i="38"/>
  <c r="CF1887" i="38"/>
  <c r="CD1887" i="38"/>
  <c r="BQ1887" i="38"/>
  <c r="CB1887" i="38"/>
  <c r="CC1887" i="38"/>
  <c r="BZ1887" i="38"/>
  <c r="CA1887" i="38"/>
  <c r="CE1887" i="38"/>
  <c r="BY1887" i="38"/>
  <c r="BX1887" i="38"/>
  <c r="BW1887" i="38"/>
  <c r="BU1887" i="38"/>
  <c r="BV1887" i="38"/>
  <c r="BT1887" i="38"/>
  <c r="BR1887" i="38"/>
  <c r="BS1887" i="38"/>
  <c r="CK2112" i="38"/>
  <c r="CU2112" i="38"/>
  <c r="CV2112" i="38"/>
  <c r="CW2112" i="38"/>
  <c r="CY2112" i="38"/>
  <c r="CZ2112" i="38"/>
  <c r="CX2112" i="38"/>
  <c r="CT2112" i="38"/>
  <c r="CQ2112" i="38"/>
  <c r="CR2112" i="38"/>
  <c r="CS2112" i="38"/>
  <c r="CP2112" i="38"/>
  <c r="CN2112" i="38"/>
  <c r="CO2112" i="38"/>
  <c r="CM2112" i="38"/>
  <c r="CL2112" i="38"/>
  <c r="BS2208" i="38"/>
  <c r="CA2208" i="38"/>
  <c r="BX2208" i="38"/>
  <c r="CF2208" i="38"/>
  <c r="BZ2208" i="38"/>
  <c r="BQ2208" i="38"/>
  <c r="CB2208" i="38"/>
  <c r="BR2208" i="38"/>
  <c r="CC2208" i="38"/>
  <c r="BV2208" i="38"/>
  <c r="BW2208" i="38"/>
  <c r="BT2208" i="38"/>
  <c r="BU2208" i="38"/>
  <c r="BY2208" i="38"/>
  <c r="CD2208" i="38"/>
  <c r="CE2208" i="38"/>
  <c r="CK2368" i="38"/>
  <c r="CU2368" i="38"/>
  <c r="CV2368" i="38"/>
  <c r="CW2368" i="38"/>
  <c r="CY2368" i="38"/>
  <c r="CZ2368" i="38"/>
  <c r="CT2368" i="38"/>
  <c r="CX2368" i="38"/>
  <c r="CQ2368" i="38"/>
  <c r="CR2368" i="38"/>
  <c r="CS2368" i="38"/>
  <c r="CP2368" i="38"/>
  <c r="CN2368" i="38"/>
  <c r="CO2368" i="38"/>
  <c r="CM2368" i="38"/>
  <c r="CL2368" i="38"/>
  <c r="BS2464" i="38"/>
  <c r="CA2464" i="38"/>
  <c r="BT2464" i="38"/>
  <c r="CB2464" i="38"/>
  <c r="BU2464" i="38"/>
  <c r="CC2464" i="38"/>
  <c r="BX2464" i="38"/>
  <c r="CF2464" i="38"/>
  <c r="BQ2464" i="38"/>
  <c r="BY2464" i="38"/>
  <c r="BZ2464" i="38"/>
  <c r="CD2464" i="38"/>
  <c r="CE2464" i="38"/>
  <c r="BR2464" i="38"/>
  <c r="BV2464" i="38"/>
  <c r="BW2464" i="38"/>
  <c r="CF760" i="38"/>
  <c r="CZ760" i="38" s="1"/>
  <c r="BQ760" i="38"/>
  <c r="CK760" i="38" s="1"/>
  <c r="CB760" i="38"/>
  <c r="CV760" i="38" s="1"/>
  <c r="CC760" i="38"/>
  <c r="CW760" i="38" s="1"/>
  <c r="CE760" i="38"/>
  <c r="CY760" i="38" s="1"/>
  <c r="CD760" i="38"/>
  <c r="CX760" i="38" s="1"/>
  <c r="CA760" i="38"/>
  <c r="CU760" i="38" s="1"/>
  <c r="BW760" i="38"/>
  <c r="CQ760" i="38" s="1"/>
  <c r="BZ760" i="38"/>
  <c r="CT760" i="38" s="1"/>
  <c r="BX760" i="38"/>
  <c r="CR760" i="38" s="1"/>
  <c r="BY760" i="38"/>
  <c r="CS760" i="38" s="1"/>
  <c r="BT760" i="38"/>
  <c r="CN760" i="38" s="1"/>
  <c r="BU760" i="38"/>
  <c r="CO760" i="38" s="1"/>
  <c r="BR760" i="38"/>
  <c r="CL760" i="38" s="1"/>
  <c r="BV760" i="38"/>
  <c r="CP760" i="38" s="1"/>
  <c r="BS760" i="38"/>
  <c r="CM760" i="38" s="1"/>
  <c r="CF1950" i="38"/>
  <c r="CB1950" i="38"/>
  <c r="BQ1950" i="38"/>
  <c r="CC1950" i="38"/>
  <c r="CE1950" i="38"/>
  <c r="CD1950" i="38"/>
  <c r="BW1950" i="38"/>
  <c r="BZ1950" i="38"/>
  <c r="BY1950" i="38"/>
  <c r="BV1950" i="38"/>
  <c r="BS1950" i="38"/>
  <c r="BU1950" i="38"/>
  <c r="CA1950" i="38"/>
  <c r="BX1950" i="38"/>
  <c r="BT1950" i="38"/>
  <c r="BR1950" i="38"/>
  <c r="CZ1885" i="38"/>
  <c r="CX1885" i="38"/>
  <c r="CK1885" i="38"/>
  <c r="CW1885" i="38"/>
  <c r="CY1885" i="38"/>
  <c r="CU1885" i="38"/>
  <c r="CV1885" i="38"/>
  <c r="CR1885" i="38"/>
  <c r="CT1885" i="38"/>
  <c r="CS1885" i="38"/>
  <c r="CL1885" i="38"/>
  <c r="CQ1885" i="38"/>
  <c r="CO1885" i="38"/>
  <c r="CN1885" i="38"/>
  <c r="CM1885" i="38"/>
  <c r="CP1885" i="38"/>
  <c r="CK2138" i="38"/>
  <c r="CZ2138" i="38"/>
  <c r="CW2138" i="38"/>
  <c r="CY2138" i="38"/>
  <c r="CX2138" i="38"/>
  <c r="CU2138" i="38"/>
  <c r="CV2138" i="38"/>
  <c r="CT2138" i="38"/>
  <c r="CR2138" i="38"/>
  <c r="CS2138" i="38"/>
  <c r="CL2138" i="38"/>
  <c r="CQ2138" i="38"/>
  <c r="CN2138" i="38"/>
  <c r="CP2138" i="38"/>
  <c r="CO2138" i="38"/>
  <c r="CM2138" i="38"/>
  <c r="CF1927" i="38"/>
  <c r="BQ1927" i="38"/>
  <c r="CD1927" i="38"/>
  <c r="CB1927" i="38"/>
  <c r="CC1927" i="38"/>
  <c r="BZ1927" i="38"/>
  <c r="CE1927" i="38"/>
  <c r="CA1927" i="38"/>
  <c r="BY1927" i="38"/>
  <c r="BU1927" i="38"/>
  <c r="BV1927" i="38"/>
  <c r="BW1927" i="38"/>
  <c r="BX1927" i="38"/>
  <c r="BT1927" i="38"/>
  <c r="BR1927" i="38"/>
  <c r="BS1927" i="38"/>
  <c r="BU2334" i="38"/>
  <c r="CC2334" i="38"/>
  <c r="BR2334" i="38"/>
  <c r="BZ2334" i="38"/>
  <c r="BQ2334" i="38"/>
  <c r="CB2334" i="38"/>
  <c r="BS2334" i="38"/>
  <c r="CD2334" i="38"/>
  <c r="BT2334" i="38"/>
  <c r="CE2334" i="38"/>
  <c r="BX2334" i="38"/>
  <c r="BY2334" i="38"/>
  <c r="BV2334" i="38"/>
  <c r="BW2334" i="38"/>
  <c r="CA2334" i="38"/>
  <c r="CF2334" i="38"/>
  <c r="CZ1819" i="38"/>
  <c r="CW1819" i="38"/>
  <c r="CY1819" i="38"/>
  <c r="CX1819" i="38"/>
  <c r="CK1819" i="38"/>
  <c r="CR1819" i="38"/>
  <c r="CS1819" i="38"/>
  <c r="CT1819" i="38"/>
  <c r="CV1819" i="38"/>
  <c r="CU1819" i="38"/>
  <c r="CO1819" i="38"/>
  <c r="CQ1819" i="38"/>
  <c r="CP1819" i="38"/>
  <c r="CM1819" i="38"/>
  <c r="CN1819" i="38"/>
  <c r="CL1819" i="38"/>
  <c r="CV636" i="38"/>
  <c r="BU2006" i="38"/>
  <c r="CC2006" i="38"/>
  <c r="BR2006" i="38"/>
  <c r="BZ2006" i="38"/>
  <c r="BY2006" i="38"/>
  <c r="CA2006" i="38"/>
  <c r="BQ2006" i="38"/>
  <c r="CB2006" i="38"/>
  <c r="BT2006" i="38"/>
  <c r="CE2006" i="38"/>
  <c r="BV2006" i="38"/>
  <c r="CF2006" i="38"/>
  <c r="BW2006" i="38"/>
  <c r="BS2006" i="38"/>
  <c r="BX2006" i="38"/>
  <c r="CD2006" i="38"/>
  <c r="CF310" i="38"/>
  <c r="CZ310" i="38" s="1"/>
  <c r="CE310" i="38"/>
  <c r="CY310" i="38" s="1"/>
  <c r="CB310" i="38"/>
  <c r="CV310" i="38" s="1"/>
  <c r="CC310" i="38"/>
  <c r="CW310" i="38" s="1"/>
  <c r="BZ310" i="38"/>
  <c r="CT310" i="38" s="1"/>
  <c r="BY310" i="38"/>
  <c r="CS310" i="38" s="1"/>
  <c r="BX310" i="38"/>
  <c r="CR310" i="38" s="1"/>
  <c r="CD310" i="38"/>
  <c r="CX310" i="38" s="1"/>
  <c r="CA310" i="38"/>
  <c r="CU310" i="38" s="1"/>
  <c r="BR310" i="38"/>
  <c r="CL310" i="38" s="1"/>
  <c r="BS310" i="38"/>
  <c r="CM310" i="38" s="1"/>
  <c r="BU310" i="38"/>
  <c r="CO310" i="38" s="1"/>
  <c r="BV310" i="38"/>
  <c r="CP310" i="38" s="1"/>
  <c r="BQ310" i="38"/>
  <c r="CK310" i="38" s="1"/>
  <c r="BW310" i="38"/>
  <c r="CQ310" i="38" s="1"/>
  <c r="BT310" i="38"/>
  <c r="CN310" i="38" s="1"/>
  <c r="CF343" i="38"/>
  <c r="CZ343" i="38" s="1"/>
  <c r="CE343" i="38"/>
  <c r="CY343" i="38" s="1"/>
  <c r="CA343" i="38"/>
  <c r="CU343" i="38" s="1"/>
  <c r="CB343" i="38"/>
  <c r="CV343" i="38" s="1"/>
  <c r="CD343" i="38"/>
  <c r="CX343" i="38" s="1"/>
  <c r="BZ343" i="38"/>
  <c r="CT343" i="38" s="1"/>
  <c r="BW343" i="38"/>
  <c r="CQ343" i="38" s="1"/>
  <c r="BU343" i="38"/>
  <c r="CO343" i="38" s="1"/>
  <c r="BT343" i="38"/>
  <c r="CN343" i="38" s="1"/>
  <c r="BS343" i="38"/>
  <c r="CM343" i="38" s="1"/>
  <c r="BR343" i="38"/>
  <c r="CL343" i="38" s="1"/>
  <c r="BQ343" i="38"/>
  <c r="CK343" i="38" s="1"/>
  <c r="BY343" i="38"/>
  <c r="CS343" i="38" s="1"/>
  <c r="CC343" i="38"/>
  <c r="CW343" i="38" s="1"/>
  <c r="BX343" i="38"/>
  <c r="CR343" i="38" s="1"/>
  <c r="BV343" i="38"/>
  <c r="CP343" i="38" s="1"/>
  <c r="CE472" i="38"/>
  <c r="CD472" i="38"/>
  <c r="CX472" i="38" s="1"/>
  <c r="CC472" i="38"/>
  <c r="CW472" i="38" s="1"/>
  <c r="CB472" i="38"/>
  <c r="CV472" i="38" s="1"/>
  <c r="CA472" i="38"/>
  <c r="CU472" i="38" s="1"/>
  <c r="CF472" i="38"/>
  <c r="CZ472" i="38" s="1"/>
  <c r="BY472" i="38"/>
  <c r="CS472" i="38" s="1"/>
  <c r="BX472" i="38"/>
  <c r="CR472" i="38" s="1"/>
  <c r="BW472" i="38"/>
  <c r="CQ472" i="38" s="1"/>
  <c r="BZ472" i="38"/>
  <c r="BV472" i="38"/>
  <c r="CP472" i="38" s="1"/>
  <c r="BU472" i="38"/>
  <c r="BT472" i="38"/>
  <c r="CN472" i="38" s="1"/>
  <c r="BS472" i="38"/>
  <c r="BR472" i="38"/>
  <c r="CL472" i="38" s="1"/>
  <c r="BQ472" i="38"/>
  <c r="CK472" i="38" s="1"/>
  <c r="CF471" i="38"/>
  <c r="CZ471" i="38" s="1"/>
  <c r="CE471" i="38"/>
  <c r="CY471" i="38" s="1"/>
  <c r="CA471" i="38"/>
  <c r="CU471" i="38" s="1"/>
  <c r="CB471" i="38"/>
  <c r="CV471" i="38" s="1"/>
  <c r="CD471" i="38"/>
  <c r="CX471" i="38" s="1"/>
  <c r="CC471" i="38"/>
  <c r="CW471" i="38" s="1"/>
  <c r="BZ471" i="38"/>
  <c r="CT471" i="38" s="1"/>
  <c r="BW471" i="38"/>
  <c r="CQ471" i="38" s="1"/>
  <c r="BV471" i="38"/>
  <c r="CP471" i="38" s="1"/>
  <c r="BU471" i="38"/>
  <c r="CO471" i="38" s="1"/>
  <c r="BT471" i="38"/>
  <c r="CN471" i="38" s="1"/>
  <c r="BS471" i="38"/>
  <c r="CM471" i="38" s="1"/>
  <c r="BR471" i="38"/>
  <c r="CL471" i="38" s="1"/>
  <c r="BX471" i="38"/>
  <c r="CR471" i="38" s="1"/>
  <c r="BQ471" i="38"/>
  <c r="CK471" i="38" s="1"/>
  <c r="BY471" i="38"/>
  <c r="CS471" i="38" s="1"/>
  <c r="CF465" i="38"/>
  <c r="CZ465" i="38" s="1"/>
  <c r="CE465" i="38"/>
  <c r="CY465" i="38" s="1"/>
  <c r="BZ465" i="38"/>
  <c r="CT465" i="38" s="1"/>
  <c r="BY465" i="38"/>
  <c r="CS465" i="38" s="1"/>
  <c r="CB465" i="38"/>
  <c r="CV465" i="38" s="1"/>
  <c r="CA465" i="38"/>
  <c r="CC465" i="38"/>
  <c r="CW465" i="38" s="1"/>
  <c r="CD465" i="38"/>
  <c r="CX465" i="38" s="1"/>
  <c r="BX465" i="38"/>
  <c r="CR465" i="38" s="1"/>
  <c r="BQ465" i="38"/>
  <c r="CK465" i="38" s="1"/>
  <c r="BR465" i="38"/>
  <c r="CL465" i="38" s="1"/>
  <c r="BS465" i="38"/>
  <c r="CM465" i="38" s="1"/>
  <c r="BW465" i="38"/>
  <c r="CQ465" i="38" s="1"/>
  <c r="BT465" i="38"/>
  <c r="CN465" i="38" s="1"/>
  <c r="BU465" i="38"/>
  <c r="CO465" i="38" s="1"/>
  <c r="BV465" i="38"/>
  <c r="CP465" i="38" s="1"/>
  <c r="CF412" i="38"/>
  <c r="CZ412" i="38" s="1"/>
  <c r="CE412" i="38"/>
  <c r="CY412" i="38" s="1"/>
  <c r="CD412" i="38"/>
  <c r="CX412" i="38" s="1"/>
  <c r="CC412" i="38"/>
  <c r="CW412" i="38" s="1"/>
  <c r="CB412" i="38"/>
  <c r="CV412" i="38" s="1"/>
  <c r="CA412" i="38"/>
  <c r="CU412" i="38" s="1"/>
  <c r="BX412" i="38"/>
  <c r="CR412" i="38" s="1"/>
  <c r="BW412" i="38"/>
  <c r="CQ412" i="38" s="1"/>
  <c r="BY412" i="38"/>
  <c r="CS412" i="38" s="1"/>
  <c r="BV412" i="38"/>
  <c r="CP412" i="38" s="1"/>
  <c r="BU412" i="38"/>
  <c r="CO412" i="38" s="1"/>
  <c r="BT412" i="38"/>
  <c r="CN412" i="38" s="1"/>
  <c r="BS412" i="38"/>
  <c r="CM412" i="38" s="1"/>
  <c r="BR412" i="38"/>
  <c r="CL412" i="38" s="1"/>
  <c r="BQ412" i="38"/>
  <c r="CK412" i="38" s="1"/>
  <c r="BZ412" i="38"/>
  <c r="CT412" i="38" s="1"/>
  <c r="CF1045" i="38"/>
  <c r="CZ1045" i="38" s="1"/>
  <c r="CD1045" i="38"/>
  <c r="CX1045" i="38" s="1"/>
  <c r="BQ1045" i="38"/>
  <c r="CK1045" i="38" s="1"/>
  <c r="BZ1045" i="38"/>
  <c r="CT1045" i="38" s="1"/>
  <c r="CA1045" i="38"/>
  <c r="CU1045" i="38" s="1"/>
  <c r="CB1045" i="38"/>
  <c r="CV1045" i="38" s="1"/>
  <c r="CC1045" i="38"/>
  <c r="CW1045" i="38" s="1"/>
  <c r="CE1045" i="38"/>
  <c r="CY1045" i="38" s="1"/>
  <c r="BV1045" i="38"/>
  <c r="CP1045" i="38" s="1"/>
  <c r="BX1045" i="38"/>
  <c r="CR1045" i="38" s="1"/>
  <c r="BY1045" i="38"/>
  <c r="CS1045" i="38" s="1"/>
  <c r="BW1045" i="38"/>
  <c r="BU1045" i="38"/>
  <c r="CO1045" i="38" s="1"/>
  <c r="BS1045" i="38"/>
  <c r="CM1045" i="38" s="1"/>
  <c r="BT1045" i="38"/>
  <c r="CN1045" i="38" s="1"/>
  <c r="BR1045" i="38"/>
  <c r="CL1045" i="38" s="1"/>
  <c r="CX1355" i="38"/>
  <c r="CF1451" i="38"/>
  <c r="CZ1451" i="38" s="1"/>
  <c r="CD1451" i="38"/>
  <c r="CX1451" i="38" s="1"/>
  <c r="CE1451" i="38"/>
  <c r="CY1451" i="38" s="1"/>
  <c r="CC1451" i="38"/>
  <c r="CW1451" i="38" s="1"/>
  <c r="BQ1451" i="38"/>
  <c r="CK1451" i="38" s="1"/>
  <c r="BZ1451" i="38"/>
  <c r="CT1451" i="38" s="1"/>
  <c r="CB1451" i="38"/>
  <c r="CV1451" i="38" s="1"/>
  <c r="CA1451" i="38"/>
  <c r="BY1451" i="38"/>
  <c r="CS1451" i="38" s="1"/>
  <c r="BW1451" i="38"/>
  <c r="CQ1451" i="38" s="1"/>
  <c r="BX1451" i="38"/>
  <c r="CR1451" i="38" s="1"/>
  <c r="BU1451" i="38"/>
  <c r="CO1451" i="38" s="1"/>
  <c r="BV1451" i="38"/>
  <c r="CP1451" i="38" s="1"/>
  <c r="BT1451" i="38"/>
  <c r="CN1451" i="38" s="1"/>
  <c r="BS1451" i="38"/>
  <c r="CM1451" i="38" s="1"/>
  <c r="BR1451" i="38"/>
  <c r="CL1451" i="38" s="1"/>
  <c r="CT1611" i="38"/>
  <c r="CF1707" i="38"/>
  <c r="CZ1707" i="38" s="1"/>
  <c r="CD1707" i="38"/>
  <c r="CX1707" i="38" s="1"/>
  <c r="CE1707" i="38"/>
  <c r="CY1707" i="38" s="1"/>
  <c r="CC1707" i="38"/>
  <c r="CW1707" i="38" s="1"/>
  <c r="BZ1707" i="38"/>
  <c r="CB1707" i="38"/>
  <c r="CA1707" i="38"/>
  <c r="CU1707" i="38" s="1"/>
  <c r="BY1707" i="38"/>
  <c r="BQ1707" i="38"/>
  <c r="CK1707" i="38" s="1"/>
  <c r="BW1707" i="38"/>
  <c r="CQ1707" i="38" s="1"/>
  <c r="BX1707" i="38"/>
  <c r="CR1707" i="38" s="1"/>
  <c r="BU1707" i="38"/>
  <c r="CO1707" i="38" s="1"/>
  <c r="BV1707" i="38"/>
  <c r="CP1707" i="38" s="1"/>
  <c r="BT1707" i="38"/>
  <c r="CN1707" i="38" s="1"/>
  <c r="BS1707" i="38"/>
  <c r="CM1707" i="38" s="1"/>
  <c r="BR1707" i="38"/>
  <c r="BQ864" i="38"/>
  <c r="CK864" i="38" s="1"/>
  <c r="CB864" i="38"/>
  <c r="CV864" i="38" s="1"/>
  <c r="CC864" i="38"/>
  <c r="CW864" i="38" s="1"/>
  <c r="CE864" i="38"/>
  <c r="CY864" i="38" s="1"/>
  <c r="CF864" i="38"/>
  <c r="CZ864" i="38" s="1"/>
  <c r="CD864" i="38"/>
  <c r="CX864" i="38" s="1"/>
  <c r="CA864" i="38"/>
  <c r="BZ864" i="38"/>
  <c r="CT864" i="38" s="1"/>
  <c r="BW864" i="38"/>
  <c r="BX864" i="38"/>
  <c r="CR864" i="38" s="1"/>
  <c r="BT864" i="38"/>
  <c r="CN864" i="38" s="1"/>
  <c r="BV864" i="38"/>
  <c r="CP864" i="38" s="1"/>
  <c r="BY864" i="38"/>
  <c r="CS864" i="38" s="1"/>
  <c r="BU864" i="38"/>
  <c r="CO864" i="38" s="1"/>
  <c r="BR864" i="38"/>
  <c r="CL864" i="38" s="1"/>
  <c r="BS864" i="38"/>
  <c r="CM864" i="38" s="1"/>
  <c r="CF1079" i="38"/>
  <c r="CZ1079" i="38" s="1"/>
  <c r="BQ1079" i="38"/>
  <c r="CK1079" i="38" s="1"/>
  <c r="CB1079" i="38"/>
  <c r="CV1079" i="38" s="1"/>
  <c r="CD1079" i="38"/>
  <c r="CX1079" i="38" s="1"/>
  <c r="CC1079" i="38"/>
  <c r="CW1079" i="38" s="1"/>
  <c r="BZ1079" i="38"/>
  <c r="CT1079" i="38" s="1"/>
  <c r="CE1079" i="38"/>
  <c r="CY1079" i="38" s="1"/>
  <c r="CA1079" i="38"/>
  <c r="CU1079" i="38" s="1"/>
  <c r="BY1079" i="38"/>
  <c r="CS1079" i="38" s="1"/>
  <c r="BU1079" i="38"/>
  <c r="CO1079" i="38" s="1"/>
  <c r="BX1079" i="38"/>
  <c r="CR1079" i="38" s="1"/>
  <c r="BV1079" i="38"/>
  <c r="CP1079" i="38" s="1"/>
  <c r="BT1079" i="38"/>
  <c r="CN1079" i="38" s="1"/>
  <c r="BW1079" i="38"/>
  <c r="CQ1079" i="38" s="1"/>
  <c r="BS1079" i="38"/>
  <c r="CM1079" i="38" s="1"/>
  <c r="BR1079" i="38"/>
  <c r="CL1079" i="38" s="1"/>
  <c r="CD1302" i="38"/>
  <c r="CX1302" i="38" s="1"/>
  <c r="CF1302" i="38"/>
  <c r="CZ1302" i="38" s="1"/>
  <c r="CB1302" i="38"/>
  <c r="CV1302" i="38" s="1"/>
  <c r="BQ1302" i="38"/>
  <c r="CC1302" i="38"/>
  <c r="CW1302" i="38" s="1"/>
  <c r="CE1302" i="38"/>
  <c r="CY1302" i="38" s="1"/>
  <c r="CA1302" i="38"/>
  <c r="CU1302" i="38" s="1"/>
  <c r="BZ1302" i="38"/>
  <c r="CT1302" i="38" s="1"/>
  <c r="BW1302" i="38"/>
  <c r="CQ1302" i="38" s="1"/>
  <c r="BY1302" i="38"/>
  <c r="BX1302" i="38"/>
  <c r="CR1302" i="38" s="1"/>
  <c r="BS1302" i="38"/>
  <c r="CM1302" i="38" s="1"/>
  <c r="BU1302" i="38"/>
  <c r="CO1302" i="38" s="1"/>
  <c r="BV1302" i="38"/>
  <c r="CP1302" i="38" s="1"/>
  <c r="BT1302" i="38"/>
  <c r="CN1302" i="38" s="1"/>
  <c r="BR1302" i="38"/>
  <c r="CZ1462" i="38"/>
  <c r="CV1462" i="38"/>
  <c r="CQ1462" i="38"/>
  <c r="CL1462" i="38"/>
  <c r="CF1558" i="38"/>
  <c r="CZ1558" i="38" s="1"/>
  <c r="CD1558" i="38"/>
  <c r="CX1558" i="38" s="1"/>
  <c r="CB1558" i="38"/>
  <c r="CV1558" i="38" s="1"/>
  <c r="BQ1558" i="38"/>
  <c r="CK1558" i="38" s="1"/>
  <c r="CC1558" i="38"/>
  <c r="CW1558" i="38" s="1"/>
  <c r="CE1558" i="38"/>
  <c r="CY1558" i="38" s="1"/>
  <c r="CA1558" i="38"/>
  <c r="CU1558" i="38" s="1"/>
  <c r="BZ1558" i="38"/>
  <c r="CT1558" i="38" s="1"/>
  <c r="BW1558" i="38"/>
  <c r="CQ1558" i="38" s="1"/>
  <c r="BY1558" i="38"/>
  <c r="BV1558" i="38"/>
  <c r="CP1558" i="38" s="1"/>
  <c r="BX1558" i="38"/>
  <c r="BS1558" i="38"/>
  <c r="CM1558" i="38" s="1"/>
  <c r="BU1558" i="38"/>
  <c r="BT1558" i="38"/>
  <c r="CN1558" i="38" s="1"/>
  <c r="BR1558" i="38"/>
  <c r="CL1558" i="38" s="1"/>
  <c r="CX1718" i="38"/>
  <c r="CT1718" i="38"/>
  <c r="CL1718" i="38"/>
  <c r="CD1814" i="38"/>
  <c r="CF1814" i="38"/>
  <c r="CB1814" i="38"/>
  <c r="BQ1814" i="38"/>
  <c r="CC1814" i="38"/>
  <c r="CE1814" i="38"/>
  <c r="CA1814" i="38"/>
  <c r="BZ1814" i="38"/>
  <c r="BW1814" i="38"/>
  <c r="BY1814" i="38"/>
  <c r="BV1814" i="38"/>
  <c r="BX1814" i="38"/>
  <c r="BS1814" i="38"/>
  <c r="BU1814" i="38"/>
  <c r="BT1814" i="38"/>
  <c r="BR1814" i="38"/>
  <c r="CF667" i="38"/>
  <c r="CZ667" i="38" s="1"/>
  <c r="BZ667" i="38"/>
  <c r="CT667" i="38" s="1"/>
  <c r="BQ667" i="38"/>
  <c r="CK667" i="38" s="1"/>
  <c r="CE667" i="38"/>
  <c r="CY667" i="38" s="1"/>
  <c r="CC667" i="38"/>
  <c r="CW667" i="38" s="1"/>
  <c r="CD667" i="38"/>
  <c r="CX667" i="38" s="1"/>
  <c r="CB667" i="38"/>
  <c r="CV667" i="38" s="1"/>
  <c r="CA667" i="38"/>
  <c r="CU667" i="38" s="1"/>
  <c r="BY667" i="38"/>
  <c r="CS667" i="38" s="1"/>
  <c r="BW667" i="38"/>
  <c r="CQ667" i="38" s="1"/>
  <c r="BT667" i="38"/>
  <c r="CN667" i="38" s="1"/>
  <c r="BU667" i="38"/>
  <c r="CO667" i="38" s="1"/>
  <c r="BV667" i="38"/>
  <c r="CP667" i="38" s="1"/>
  <c r="BX667" i="38"/>
  <c r="CR667" i="38" s="1"/>
  <c r="BR667" i="38"/>
  <c r="CL667" i="38" s="1"/>
  <c r="BS667" i="38"/>
  <c r="CM667" i="38" s="1"/>
  <c r="CD1010" i="38"/>
  <c r="CX1010" i="38" s="1"/>
  <c r="CF1010" i="38"/>
  <c r="CZ1010" i="38" s="1"/>
  <c r="BQ1010" i="38"/>
  <c r="CK1010" i="38" s="1"/>
  <c r="CB1010" i="38"/>
  <c r="CV1010" i="38" s="1"/>
  <c r="CC1010" i="38"/>
  <c r="CW1010" i="38" s="1"/>
  <c r="BZ1010" i="38"/>
  <c r="CT1010" i="38" s="1"/>
  <c r="CE1010" i="38"/>
  <c r="CY1010" i="38" s="1"/>
  <c r="CA1010" i="38"/>
  <c r="CU1010" i="38" s="1"/>
  <c r="BW1010" i="38"/>
  <c r="CQ1010" i="38" s="1"/>
  <c r="BY1010" i="38"/>
  <c r="CS1010" i="38" s="1"/>
  <c r="BX1010" i="38"/>
  <c r="CR1010" i="38" s="1"/>
  <c r="BV1010" i="38"/>
  <c r="CP1010" i="38" s="1"/>
  <c r="BS1010" i="38"/>
  <c r="CM1010" i="38" s="1"/>
  <c r="BU1010" i="38"/>
  <c r="CO1010" i="38" s="1"/>
  <c r="BR1010" i="38"/>
  <c r="CL1010" i="38" s="1"/>
  <c r="BT1010" i="38"/>
  <c r="CN1010" i="38" s="1"/>
  <c r="CD877" i="38"/>
  <c r="CX877" i="38" s="1"/>
  <c r="BQ877" i="38"/>
  <c r="CK877" i="38" s="1"/>
  <c r="BZ877" i="38"/>
  <c r="CT877" i="38" s="1"/>
  <c r="CA877" i="38"/>
  <c r="CU877" i="38" s="1"/>
  <c r="CB877" i="38"/>
  <c r="CV877" i="38" s="1"/>
  <c r="CF877" i="38"/>
  <c r="CZ877" i="38" s="1"/>
  <c r="CC877" i="38"/>
  <c r="CW877" i="38" s="1"/>
  <c r="CE877" i="38"/>
  <c r="CY877" i="38" s="1"/>
  <c r="BV877" i="38"/>
  <c r="CP877" i="38" s="1"/>
  <c r="BW877" i="38"/>
  <c r="CQ877" i="38" s="1"/>
  <c r="BX877" i="38"/>
  <c r="CR877" i="38" s="1"/>
  <c r="BY877" i="38"/>
  <c r="CS877" i="38" s="1"/>
  <c r="BU877" i="38"/>
  <c r="CO877" i="38" s="1"/>
  <c r="BS877" i="38"/>
  <c r="CM877" i="38" s="1"/>
  <c r="BT877" i="38"/>
  <c r="CN877" i="38" s="1"/>
  <c r="BR877" i="38"/>
  <c r="CL877" i="38" s="1"/>
  <c r="CF1249" i="38"/>
  <c r="CZ1249" i="38" s="1"/>
  <c r="CD1249" i="38"/>
  <c r="CX1249" i="38" s="1"/>
  <c r="BQ1249" i="38"/>
  <c r="CB1249" i="38"/>
  <c r="CV1249" i="38" s="1"/>
  <c r="CC1249" i="38"/>
  <c r="CW1249" i="38" s="1"/>
  <c r="CE1249" i="38"/>
  <c r="CY1249" i="38" s="1"/>
  <c r="BZ1249" i="38"/>
  <c r="CT1249" i="38" s="1"/>
  <c r="BV1249" i="38"/>
  <c r="CP1249" i="38" s="1"/>
  <c r="CA1249" i="38"/>
  <c r="CU1249" i="38" s="1"/>
  <c r="BY1249" i="38"/>
  <c r="BX1249" i="38"/>
  <c r="BW1249" i="38"/>
  <c r="CQ1249" i="38" s="1"/>
  <c r="BU1249" i="38"/>
  <c r="CO1249" i="38" s="1"/>
  <c r="BS1249" i="38"/>
  <c r="CM1249" i="38" s="1"/>
  <c r="BT1249" i="38"/>
  <c r="CN1249" i="38" s="1"/>
  <c r="BR1249" i="38"/>
  <c r="CF1505" i="38"/>
  <c r="CZ1505" i="38" s="1"/>
  <c r="CD1505" i="38"/>
  <c r="CX1505" i="38" s="1"/>
  <c r="BQ1505" i="38"/>
  <c r="CK1505" i="38" s="1"/>
  <c r="CB1505" i="38"/>
  <c r="CV1505" i="38" s="1"/>
  <c r="CC1505" i="38"/>
  <c r="CW1505" i="38" s="1"/>
  <c r="CE1505" i="38"/>
  <c r="BZ1505" i="38"/>
  <c r="CT1505" i="38" s="1"/>
  <c r="CA1505" i="38"/>
  <c r="CU1505" i="38" s="1"/>
  <c r="BY1505" i="38"/>
  <c r="CS1505" i="38" s="1"/>
  <c r="BX1505" i="38"/>
  <c r="CR1505" i="38" s="1"/>
  <c r="BW1505" i="38"/>
  <c r="CQ1505" i="38" s="1"/>
  <c r="BU1505" i="38"/>
  <c r="CO1505" i="38" s="1"/>
  <c r="BS1505" i="38"/>
  <c r="CM1505" i="38" s="1"/>
  <c r="BV1505" i="38"/>
  <c r="CP1505" i="38" s="1"/>
  <c r="BT1505" i="38"/>
  <c r="BR1505" i="38"/>
  <c r="CL1505" i="38" s="1"/>
  <c r="CX1665" i="38"/>
  <c r="CD1761" i="38"/>
  <c r="BQ1761" i="38"/>
  <c r="CF1761" i="38"/>
  <c r="CB1761" i="38"/>
  <c r="CC1761" i="38"/>
  <c r="CE1761" i="38"/>
  <c r="BZ1761" i="38"/>
  <c r="CA1761" i="38"/>
  <c r="BY1761" i="38"/>
  <c r="BX1761" i="38"/>
  <c r="BW1761" i="38"/>
  <c r="BU1761" i="38"/>
  <c r="BS1761" i="38"/>
  <c r="BT1761" i="38"/>
  <c r="BV1761" i="38"/>
  <c r="BR1761" i="38"/>
  <c r="CF742" i="38"/>
  <c r="CZ742" i="38" s="1"/>
  <c r="CD742" i="38"/>
  <c r="CX742" i="38" s="1"/>
  <c r="CB742" i="38"/>
  <c r="CV742" i="38" s="1"/>
  <c r="BQ742" i="38"/>
  <c r="CK742" i="38" s="1"/>
  <c r="CA742" i="38"/>
  <c r="CU742" i="38" s="1"/>
  <c r="CC742" i="38"/>
  <c r="CW742" i="38" s="1"/>
  <c r="BZ742" i="38"/>
  <c r="CT742" i="38" s="1"/>
  <c r="BW742" i="38"/>
  <c r="CQ742" i="38" s="1"/>
  <c r="BY742" i="38"/>
  <c r="CS742" i="38" s="1"/>
  <c r="CE742" i="38"/>
  <c r="CY742" i="38" s="1"/>
  <c r="BX742" i="38"/>
  <c r="CR742" i="38" s="1"/>
  <c r="BS742" i="38"/>
  <c r="CM742" i="38" s="1"/>
  <c r="BV742" i="38"/>
  <c r="CP742" i="38" s="1"/>
  <c r="BU742" i="38"/>
  <c r="CO742" i="38" s="1"/>
  <c r="BT742" i="38"/>
  <c r="CN742" i="38" s="1"/>
  <c r="BR742" i="38"/>
  <c r="CL742" i="38" s="1"/>
  <c r="CX1921" i="38"/>
  <c r="CK1921" i="38"/>
  <c r="CZ1921" i="38"/>
  <c r="CW1921" i="38"/>
  <c r="CY1921" i="38"/>
  <c r="CV1921" i="38"/>
  <c r="CU1921" i="38"/>
  <c r="CT1921" i="38"/>
  <c r="CR1921" i="38"/>
  <c r="CS1921" i="38"/>
  <c r="CL1921" i="38"/>
  <c r="CQ1921" i="38"/>
  <c r="CN1921" i="38"/>
  <c r="CP1921" i="38"/>
  <c r="CO1921" i="38"/>
  <c r="CM1921" i="38"/>
  <c r="BV1997" i="38"/>
  <c r="CD1997" i="38"/>
  <c r="BS1997" i="38"/>
  <c r="CA1997" i="38"/>
  <c r="BR1997" i="38"/>
  <c r="CC1997" i="38"/>
  <c r="BT1997" i="38"/>
  <c r="CE1997" i="38"/>
  <c r="BU1997" i="38"/>
  <c r="CF1997" i="38"/>
  <c r="BX1997" i="38"/>
  <c r="BY1997" i="38"/>
  <c r="BZ1997" i="38"/>
  <c r="BQ1997" i="38"/>
  <c r="BW1997" i="38"/>
  <c r="CB1997" i="38"/>
  <c r="CZ2077" i="38"/>
  <c r="CX2077" i="38"/>
  <c r="CY2077" i="38"/>
  <c r="CW2077" i="38"/>
  <c r="CT2077" i="38"/>
  <c r="CV2077" i="38"/>
  <c r="CU2077" i="38"/>
  <c r="CK2077" i="38"/>
  <c r="CS2077" i="38"/>
  <c r="CQ2077" i="38"/>
  <c r="CR2077" i="38"/>
  <c r="CO2077" i="38"/>
  <c r="CP2077" i="38"/>
  <c r="CN2077" i="38"/>
  <c r="CM2077" i="38"/>
  <c r="CL2077" i="38"/>
  <c r="BV2125" i="38"/>
  <c r="CD2125" i="38"/>
  <c r="BS2125" i="38"/>
  <c r="CA2125" i="38"/>
  <c r="BR2125" i="38"/>
  <c r="CC2125" i="38"/>
  <c r="BT2125" i="38"/>
  <c r="CE2125" i="38"/>
  <c r="BU2125" i="38"/>
  <c r="CF2125" i="38"/>
  <c r="BX2125" i="38"/>
  <c r="BY2125" i="38"/>
  <c r="BZ2125" i="38"/>
  <c r="BQ2125" i="38"/>
  <c r="BW2125" i="38"/>
  <c r="CB2125" i="38"/>
  <c r="CZ2205" i="38"/>
  <c r="CX2205" i="38"/>
  <c r="CY2205" i="38"/>
  <c r="CK2205" i="38"/>
  <c r="CW2205" i="38"/>
  <c r="CT2205" i="38"/>
  <c r="CV2205" i="38"/>
  <c r="CU2205" i="38"/>
  <c r="CS2205" i="38"/>
  <c r="CQ2205" i="38"/>
  <c r="CR2205" i="38"/>
  <c r="CO2205" i="38"/>
  <c r="CP2205" i="38"/>
  <c r="CN2205" i="38"/>
  <c r="CM2205" i="38"/>
  <c r="CL2205" i="38"/>
  <c r="BV2253" i="38"/>
  <c r="CD2253" i="38"/>
  <c r="BS2253" i="38"/>
  <c r="CA2253" i="38"/>
  <c r="BR2253" i="38"/>
  <c r="CC2253" i="38"/>
  <c r="BT2253" i="38"/>
  <c r="CE2253" i="38"/>
  <c r="BU2253" i="38"/>
  <c r="CF2253" i="38"/>
  <c r="BY2253" i="38"/>
  <c r="BZ2253" i="38"/>
  <c r="BW2253" i="38"/>
  <c r="BX2253" i="38"/>
  <c r="CB2253" i="38"/>
  <c r="BQ2253" i="38"/>
  <c r="CZ2333" i="38"/>
  <c r="CX2333" i="38"/>
  <c r="CY2333" i="38"/>
  <c r="CW2333" i="38"/>
  <c r="CT2333" i="38"/>
  <c r="CV2333" i="38"/>
  <c r="CU2333" i="38"/>
  <c r="CS2333" i="38"/>
  <c r="CK2333" i="38"/>
  <c r="CQ2333" i="38"/>
  <c r="CR2333" i="38"/>
  <c r="CO2333" i="38"/>
  <c r="CP2333" i="38"/>
  <c r="CN2333" i="38"/>
  <c r="CM2333" i="38"/>
  <c r="CL2333" i="38"/>
  <c r="BS2381" i="38"/>
  <c r="CA2381" i="38"/>
  <c r="BX2381" i="38"/>
  <c r="BY2381" i="38"/>
  <c r="BQ2381" i="38"/>
  <c r="BZ2381" i="38"/>
  <c r="BU2381" i="38"/>
  <c r="CD2381" i="38"/>
  <c r="BV2381" i="38"/>
  <c r="CE2381" i="38"/>
  <c r="BT2381" i="38"/>
  <c r="BW2381" i="38"/>
  <c r="CB2381" i="38"/>
  <c r="CC2381" i="38"/>
  <c r="CF2381" i="38"/>
  <c r="BR2381" i="38"/>
  <c r="CZ2461" i="38"/>
  <c r="CX2461" i="38"/>
  <c r="CY2461" i="38"/>
  <c r="CK2461" i="38"/>
  <c r="CW2461" i="38"/>
  <c r="CT2461" i="38"/>
  <c r="CV2461" i="38"/>
  <c r="CU2461" i="38"/>
  <c r="CS2461" i="38"/>
  <c r="CR2461" i="38"/>
  <c r="CO2461" i="38"/>
  <c r="CP2461" i="38"/>
  <c r="CQ2461" i="38"/>
  <c r="CN2461" i="38"/>
  <c r="CM2461" i="38"/>
  <c r="CL2461" i="38"/>
  <c r="BV2509" i="38"/>
  <c r="CD2509" i="38"/>
  <c r="BW2509" i="38"/>
  <c r="CE2509" i="38"/>
  <c r="BX2509" i="38"/>
  <c r="CF2509" i="38"/>
  <c r="BS2509" i="38"/>
  <c r="CA2509" i="38"/>
  <c r="BT2509" i="38"/>
  <c r="CB2509" i="38"/>
  <c r="CC2509" i="38"/>
  <c r="BQ2509" i="38"/>
  <c r="BR2509" i="38"/>
  <c r="BU2509" i="38"/>
  <c r="BY2509" i="38"/>
  <c r="BZ2509" i="38"/>
  <c r="CZ2589" i="38"/>
  <c r="CX2589" i="38"/>
  <c r="CY2589" i="38"/>
  <c r="CW2589" i="38"/>
  <c r="CT2589" i="38"/>
  <c r="CK2589" i="38"/>
  <c r="CU2589" i="38"/>
  <c r="CV2589" i="38"/>
  <c r="CS2589" i="38"/>
  <c r="CR2589" i="38"/>
  <c r="CO2589" i="38"/>
  <c r="CP2589" i="38"/>
  <c r="CN2589" i="38"/>
  <c r="CQ2589" i="38"/>
  <c r="CM2589" i="38"/>
  <c r="CL2589" i="38"/>
  <c r="CW1775" i="38"/>
  <c r="CY1775" i="38"/>
  <c r="CK1775" i="38"/>
  <c r="CZ1775" i="38"/>
  <c r="CX1775" i="38"/>
  <c r="CV1775" i="38"/>
  <c r="CU1775" i="38"/>
  <c r="CR1775" i="38"/>
  <c r="CS1775" i="38"/>
  <c r="CT1775" i="38"/>
  <c r="CO1775" i="38"/>
  <c r="CP1775" i="38"/>
  <c r="CM1775" i="38"/>
  <c r="CQ1775" i="38"/>
  <c r="CL1775" i="38"/>
  <c r="CN1775" i="38"/>
  <c r="CF700" i="38"/>
  <c r="CZ700" i="38" s="1"/>
  <c r="BQ700" i="38"/>
  <c r="CK700" i="38" s="1"/>
  <c r="CB700" i="38"/>
  <c r="CV700" i="38" s="1"/>
  <c r="CD700" i="38"/>
  <c r="CX700" i="38" s="1"/>
  <c r="CC700" i="38"/>
  <c r="CW700" i="38" s="1"/>
  <c r="CE700" i="38"/>
  <c r="CY700" i="38" s="1"/>
  <c r="CA700" i="38"/>
  <c r="CU700" i="38" s="1"/>
  <c r="BZ700" i="38"/>
  <c r="BW700" i="38"/>
  <c r="BY700" i="38"/>
  <c r="CS700" i="38" s="1"/>
  <c r="BX700" i="38"/>
  <c r="CR700" i="38" s="1"/>
  <c r="BT700" i="38"/>
  <c r="CN700" i="38" s="1"/>
  <c r="BV700" i="38"/>
  <c r="CP700" i="38" s="1"/>
  <c r="BU700" i="38"/>
  <c r="CO700" i="38" s="1"/>
  <c r="BR700" i="38"/>
  <c r="CL700" i="38" s="1"/>
  <c r="BS700" i="38"/>
  <c r="CZ1512" i="38"/>
  <c r="CV1512" i="38"/>
  <c r="CP1512" i="38"/>
  <c r="CF620" i="38"/>
  <c r="CZ620" i="38" s="1"/>
  <c r="BQ620" i="38"/>
  <c r="CK620" i="38" s="1"/>
  <c r="CB620" i="38"/>
  <c r="CV620" i="38" s="1"/>
  <c r="CD620" i="38"/>
  <c r="CX620" i="38" s="1"/>
  <c r="CC620" i="38"/>
  <c r="CW620" i="38" s="1"/>
  <c r="CE620" i="38"/>
  <c r="CY620" i="38" s="1"/>
  <c r="BZ620" i="38"/>
  <c r="CT620" i="38" s="1"/>
  <c r="CA620" i="38"/>
  <c r="CU620" i="38" s="1"/>
  <c r="BW620" i="38"/>
  <c r="CQ620" i="38" s="1"/>
  <c r="BX620" i="38"/>
  <c r="CR620" i="38" s="1"/>
  <c r="BY620" i="38"/>
  <c r="CS620" i="38" s="1"/>
  <c r="BT620" i="38"/>
  <c r="CN620" i="38" s="1"/>
  <c r="BV620" i="38"/>
  <c r="CP620" i="38" s="1"/>
  <c r="BU620" i="38"/>
  <c r="CO620" i="38" s="1"/>
  <c r="BR620" i="38"/>
  <c r="CL620" i="38" s="1"/>
  <c r="BS620" i="38"/>
  <c r="CM620" i="38" s="1"/>
  <c r="CZ1452" i="38"/>
  <c r="CV1452" i="38"/>
  <c r="CQ1452" i="38"/>
  <c r="CZ1856" i="38"/>
  <c r="CK1856" i="38"/>
  <c r="CU1856" i="38"/>
  <c r="CV1856" i="38"/>
  <c r="CW1856" i="38"/>
  <c r="CY1856" i="38"/>
  <c r="CX1856" i="38"/>
  <c r="CT1856" i="38"/>
  <c r="CQ1856" i="38"/>
  <c r="CR1856" i="38"/>
  <c r="CS1856" i="38"/>
  <c r="CP1856" i="38"/>
  <c r="CN1856" i="38"/>
  <c r="CO1856" i="38"/>
  <c r="CM1856" i="38"/>
  <c r="CL1856" i="38"/>
  <c r="CF1123" i="38"/>
  <c r="CZ1123" i="38" s="1"/>
  <c r="BQ1123" i="38"/>
  <c r="CK1123" i="38" s="1"/>
  <c r="CD1123" i="38"/>
  <c r="CX1123" i="38" s="1"/>
  <c r="CE1123" i="38"/>
  <c r="CY1123" i="38" s="1"/>
  <c r="CC1123" i="38"/>
  <c r="CW1123" i="38" s="1"/>
  <c r="CA1123" i="38"/>
  <c r="CU1123" i="38" s="1"/>
  <c r="BZ1123" i="38"/>
  <c r="CT1123" i="38" s="1"/>
  <c r="CB1123" i="38"/>
  <c r="CV1123" i="38" s="1"/>
  <c r="BY1123" i="38"/>
  <c r="CS1123" i="38" s="1"/>
  <c r="BX1123" i="38"/>
  <c r="CR1123" i="38" s="1"/>
  <c r="BU1123" i="38"/>
  <c r="CO1123" i="38" s="1"/>
  <c r="BV1123" i="38"/>
  <c r="CP1123" i="38" s="1"/>
  <c r="BW1123" i="38"/>
  <c r="CQ1123" i="38" s="1"/>
  <c r="BT1123" i="38"/>
  <c r="CN1123" i="38" s="1"/>
  <c r="BS1123" i="38"/>
  <c r="CM1123" i="38" s="1"/>
  <c r="BR1123" i="38"/>
  <c r="CL1123" i="38" s="1"/>
  <c r="CK2052" i="38"/>
  <c r="CU2052" i="38"/>
  <c r="CZ2052" i="38"/>
  <c r="CY2052" i="38"/>
  <c r="CX2052" i="38"/>
  <c r="CV2052" i="38"/>
  <c r="CW2052" i="38"/>
  <c r="CR2052" i="38"/>
  <c r="CQ2052" i="38"/>
  <c r="CO2052" i="38"/>
  <c r="CS2052" i="38"/>
  <c r="CP2052" i="38"/>
  <c r="CT2052" i="38"/>
  <c r="CL2052" i="38"/>
  <c r="CN2052" i="38"/>
  <c r="CM2052" i="38"/>
  <c r="BW2148" i="38"/>
  <c r="CE2148" i="38"/>
  <c r="BT2148" i="38"/>
  <c r="CB2148" i="38"/>
  <c r="BV2148" i="38"/>
  <c r="BX2148" i="38"/>
  <c r="BY2148" i="38"/>
  <c r="BR2148" i="38"/>
  <c r="CC2148" i="38"/>
  <c r="BS2148" i="38"/>
  <c r="CD2148" i="38"/>
  <c r="BQ2148" i="38"/>
  <c r="BU2148" i="38"/>
  <c r="BZ2148" i="38"/>
  <c r="CA2148" i="38"/>
  <c r="CF2148" i="38"/>
  <c r="CK2308" i="38"/>
  <c r="CU2308" i="38"/>
  <c r="CZ2308" i="38"/>
  <c r="CX2308" i="38"/>
  <c r="CY2308" i="38"/>
  <c r="CV2308" i="38"/>
  <c r="CW2308" i="38"/>
  <c r="CR2308" i="38"/>
  <c r="CQ2308" i="38"/>
  <c r="CO2308" i="38"/>
  <c r="CT2308" i="38"/>
  <c r="CS2308" i="38"/>
  <c r="CP2308" i="38"/>
  <c r="CL2308" i="38"/>
  <c r="CN2308" i="38"/>
  <c r="CM2308" i="38"/>
  <c r="CK2564" i="38"/>
  <c r="CU2564" i="38"/>
  <c r="CZ2564" i="38"/>
  <c r="CX2564" i="38"/>
  <c r="CY2564" i="38"/>
  <c r="CV2564" i="38"/>
  <c r="CW2564" i="38"/>
  <c r="CR2564" i="38"/>
  <c r="CO2564" i="38"/>
  <c r="CP2564" i="38"/>
  <c r="CQ2564" i="38"/>
  <c r="CS2564" i="38"/>
  <c r="CT2564" i="38"/>
  <c r="CL2564" i="38"/>
  <c r="CM2564" i="38"/>
  <c r="CN2564" i="38"/>
  <c r="CZ1947" i="38"/>
  <c r="CW1947" i="38"/>
  <c r="CY1947" i="38"/>
  <c r="CX1947" i="38"/>
  <c r="CK1947" i="38"/>
  <c r="CR1947" i="38"/>
  <c r="CS1947" i="38"/>
  <c r="CT1947" i="38"/>
  <c r="CV1947" i="38"/>
  <c r="CU1947" i="38"/>
  <c r="CO1947" i="38"/>
  <c r="CQ1947" i="38"/>
  <c r="CP1947" i="38"/>
  <c r="CM1947" i="38"/>
  <c r="CN1947" i="38"/>
  <c r="CL1947" i="38"/>
  <c r="BQ2242" i="38"/>
  <c r="BY2242" i="38"/>
  <c r="BV2242" i="38"/>
  <c r="CD2242" i="38"/>
  <c r="BX2242" i="38"/>
  <c r="BZ2242" i="38"/>
  <c r="CA2242" i="38"/>
  <c r="BT2242" i="38"/>
  <c r="CE2242" i="38"/>
  <c r="BU2242" i="38"/>
  <c r="CF2242" i="38"/>
  <c r="BR2242" i="38"/>
  <c r="BS2242" i="38"/>
  <c r="BW2242" i="38"/>
  <c r="CB2242" i="38"/>
  <c r="CC2242" i="38"/>
  <c r="BU2062" i="38"/>
  <c r="CC2062" i="38"/>
  <c r="BR2062" i="38"/>
  <c r="BZ2062" i="38"/>
  <c r="BW2062" i="38"/>
  <c r="BX2062" i="38"/>
  <c r="BY2062" i="38"/>
  <c r="BQ2062" i="38"/>
  <c r="CB2062" i="38"/>
  <c r="BS2062" i="38"/>
  <c r="CD2062" i="38"/>
  <c r="BT2062" i="38"/>
  <c r="CE2062" i="38"/>
  <c r="BV2062" i="38"/>
  <c r="CA2062" i="38"/>
  <c r="CF2062" i="38"/>
  <c r="CW2574" i="38"/>
  <c r="CY2574" i="38"/>
  <c r="CZ2574" i="38"/>
  <c r="CX2574" i="38"/>
  <c r="CK2574" i="38"/>
  <c r="CV2574" i="38"/>
  <c r="CR2574" i="38"/>
  <c r="CS2574" i="38"/>
  <c r="CT2574" i="38"/>
  <c r="CU2574" i="38"/>
  <c r="CO2574" i="38"/>
  <c r="CQ2574" i="38"/>
  <c r="CP2574" i="38"/>
  <c r="CM2574" i="38"/>
  <c r="CL2574" i="38"/>
  <c r="CN2574" i="38"/>
  <c r="CW2366" i="38"/>
  <c r="CY2366" i="38"/>
  <c r="CZ2366" i="38"/>
  <c r="CX2366" i="38"/>
  <c r="CK2366" i="38"/>
  <c r="CU2366" i="38"/>
  <c r="CR2366" i="38"/>
  <c r="CS2366" i="38"/>
  <c r="CT2366" i="38"/>
  <c r="CO2366" i="38"/>
  <c r="CV2366" i="38"/>
  <c r="CQ2366" i="38"/>
  <c r="CP2366" i="38"/>
  <c r="CM2366" i="38"/>
  <c r="CN2366" i="38"/>
  <c r="CL2366" i="38"/>
  <c r="BQ2058" i="38"/>
  <c r="BY2058" i="38"/>
  <c r="BV2058" i="38"/>
  <c r="CD2058" i="38"/>
  <c r="CA2058" i="38"/>
  <c r="BR2058" i="38"/>
  <c r="CB2058" i="38"/>
  <c r="BS2058" i="38"/>
  <c r="CC2058" i="38"/>
  <c r="BU2058" i="38"/>
  <c r="CF2058" i="38"/>
  <c r="BW2058" i="38"/>
  <c r="BX2058" i="38"/>
  <c r="BT2058" i="38"/>
  <c r="BZ2058" i="38"/>
  <c r="CE2058" i="38"/>
  <c r="CK2162" i="38"/>
  <c r="CZ2162" i="38"/>
  <c r="CW2162" i="38"/>
  <c r="CY2162" i="38"/>
  <c r="CX2162" i="38"/>
  <c r="CV2162" i="38"/>
  <c r="CU2162" i="38"/>
  <c r="CT2162" i="38"/>
  <c r="CR2162" i="38"/>
  <c r="CS2162" i="38"/>
  <c r="CQ2162" i="38"/>
  <c r="CL2162" i="38"/>
  <c r="CO2162" i="38"/>
  <c r="CN2162" i="38"/>
  <c r="CM2162" i="38"/>
  <c r="CP2162" i="38"/>
  <c r="CE141" i="38"/>
  <c r="CY141" i="38" s="1"/>
  <c r="CC141" i="38"/>
  <c r="CW141" i="38" s="1"/>
  <c r="CB141" i="38"/>
  <c r="CV141" i="38" s="1"/>
  <c r="BV141" i="38"/>
  <c r="BY141" i="38"/>
  <c r="CS141" i="38" s="1"/>
  <c r="BQ141" i="38"/>
  <c r="CK141" i="38" s="1"/>
  <c r="CF141" i="38"/>
  <c r="BT141" i="38"/>
  <c r="CN141" i="38" s="1"/>
  <c r="BW141" i="38"/>
  <c r="CQ141" i="38" s="1"/>
  <c r="CD141" i="38"/>
  <c r="CX141" i="38" s="1"/>
  <c r="BZ141" i="38"/>
  <c r="CT141" i="38" s="1"/>
  <c r="BR141" i="38"/>
  <c r="CL141" i="38" s="1"/>
  <c r="BU141" i="38"/>
  <c r="CO141" i="38" s="1"/>
  <c r="BX141" i="38"/>
  <c r="CR141" i="38" s="1"/>
  <c r="CA141" i="38"/>
  <c r="CU141" i="38" s="1"/>
  <c r="BS141" i="38"/>
  <c r="CM141" i="38" s="1"/>
  <c r="BT286" i="38"/>
  <c r="CB286" i="38"/>
  <c r="BU286" i="38"/>
  <c r="CC286" i="38"/>
  <c r="BV286" i="38"/>
  <c r="CD286" i="38"/>
  <c r="BW286" i="38"/>
  <c r="CE286" i="38"/>
  <c r="BX286" i="38"/>
  <c r="CF286" i="38"/>
  <c r="BQ286" i="38"/>
  <c r="BY286" i="38"/>
  <c r="BR286" i="38"/>
  <c r="BS286" i="38"/>
  <c r="BZ286" i="38"/>
  <c r="CA286" i="38"/>
  <c r="CE254" i="38"/>
  <c r="CY254" i="38" s="1"/>
  <c r="BX254" i="38"/>
  <c r="CF254" i="38"/>
  <c r="CZ254" i="38" s="1"/>
  <c r="CA254" i="38"/>
  <c r="CU254" i="38" s="1"/>
  <c r="BS254" i="38"/>
  <c r="CM254" i="38" s="1"/>
  <c r="BV254" i="38"/>
  <c r="BY254" i="38"/>
  <c r="CS254" i="38" s="1"/>
  <c r="BQ254" i="38"/>
  <c r="CB254" i="38"/>
  <c r="BT254" i="38"/>
  <c r="CN254" i="38" s="1"/>
  <c r="BW254" i="38"/>
  <c r="CQ254" i="38" s="1"/>
  <c r="CD254" i="38"/>
  <c r="BZ254" i="38"/>
  <c r="CT254" i="38" s="1"/>
  <c r="BR254" i="38"/>
  <c r="CC254" i="38"/>
  <c r="CW254" i="38" s="1"/>
  <c r="BU254" i="38"/>
  <c r="CO254" i="38" s="1"/>
  <c r="CF163" i="38"/>
  <c r="CZ163" i="38" s="1"/>
  <c r="BZ163" i="38"/>
  <c r="CT163" i="38" s="1"/>
  <c r="BR163" i="38"/>
  <c r="CL163" i="38" s="1"/>
  <c r="CB163" i="38"/>
  <c r="CV163" i="38" s="1"/>
  <c r="BU163" i="38"/>
  <c r="CO163" i="38" s="1"/>
  <c r="BX163" i="38"/>
  <c r="CR163" i="38" s="1"/>
  <c r="CA163" i="38"/>
  <c r="CU163" i="38" s="1"/>
  <c r="BS163" i="38"/>
  <c r="CM163" i="38" s="1"/>
  <c r="BV163" i="38"/>
  <c r="CP163" i="38" s="1"/>
  <c r="CE163" i="38"/>
  <c r="CY163" i="38" s="1"/>
  <c r="CD163" i="38"/>
  <c r="CX163" i="38" s="1"/>
  <c r="BY163" i="38"/>
  <c r="CS163" i="38" s="1"/>
  <c r="BQ163" i="38"/>
  <c r="CK163" i="38" s="1"/>
  <c r="BT163" i="38"/>
  <c r="CN163" i="38" s="1"/>
  <c r="CC163" i="38"/>
  <c r="CW163" i="38" s="1"/>
  <c r="BW163" i="38"/>
  <c r="CQ163" i="38" s="1"/>
  <c r="CE178" i="38"/>
  <c r="CY178" i="38" s="1"/>
  <c r="BX178" i="38"/>
  <c r="CR178" i="38" s="1"/>
  <c r="CA178" i="38"/>
  <c r="CU178" i="38" s="1"/>
  <c r="BS178" i="38"/>
  <c r="CM178" i="38" s="1"/>
  <c r="BV178" i="38"/>
  <c r="CP178" i="38" s="1"/>
  <c r="BY178" i="38"/>
  <c r="CS178" i="38" s="1"/>
  <c r="BQ178" i="38"/>
  <c r="CK178" i="38" s="1"/>
  <c r="CF178" i="38"/>
  <c r="CZ178" i="38" s="1"/>
  <c r="CD178" i="38"/>
  <c r="CX178" i="38" s="1"/>
  <c r="CB178" i="38"/>
  <c r="CV178" i="38" s="1"/>
  <c r="BT178" i="38"/>
  <c r="CN178" i="38" s="1"/>
  <c r="CC178" i="38"/>
  <c r="CW178" i="38" s="1"/>
  <c r="BW178" i="38"/>
  <c r="CQ178" i="38" s="1"/>
  <c r="BZ178" i="38"/>
  <c r="CT178" i="38" s="1"/>
  <c r="BR178" i="38"/>
  <c r="CL178" i="38" s="1"/>
  <c r="BU178" i="38"/>
  <c r="CO178" i="38" s="1"/>
  <c r="CC100" i="38"/>
  <c r="CW100" i="38" s="1"/>
  <c r="BT100" i="38"/>
  <c r="CN100" i="38" s="1"/>
  <c r="CF100" i="38"/>
  <c r="CZ100" i="38" s="1"/>
  <c r="BW100" i="38"/>
  <c r="CQ100" i="38" s="1"/>
  <c r="CB100" i="38"/>
  <c r="CV100" i="38" s="1"/>
  <c r="BZ100" i="38"/>
  <c r="CT100" i="38" s="1"/>
  <c r="BR100" i="38"/>
  <c r="CL100" i="38" s="1"/>
  <c r="BU100" i="38"/>
  <c r="CO100" i="38" s="1"/>
  <c r="BX100" i="38"/>
  <c r="CR100" i="38" s="1"/>
  <c r="CA100" i="38"/>
  <c r="CU100" i="38" s="1"/>
  <c r="BS100" i="38"/>
  <c r="CM100" i="38" s="1"/>
  <c r="CD100" i="38"/>
  <c r="CX100" i="38" s="1"/>
  <c r="BV100" i="38"/>
  <c r="CP100" i="38" s="1"/>
  <c r="CE100" i="38"/>
  <c r="CY100" i="38" s="1"/>
  <c r="BY100" i="38"/>
  <c r="CS100" i="38" s="1"/>
  <c r="BQ100" i="38"/>
  <c r="CK100" i="38" s="1"/>
  <c r="CC96" i="38"/>
  <c r="CW96" i="38" s="1"/>
  <c r="CD96" i="38"/>
  <c r="CX96" i="38" s="1"/>
  <c r="BT96" i="38"/>
  <c r="CN96" i="38" s="1"/>
  <c r="BW96" i="38"/>
  <c r="CQ96" i="38" s="1"/>
  <c r="CF96" i="38"/>
  <c r="CZ96" i="38" s="1"/>
  <c r="CE96" i="38"/>
  <c r="BZ96" i="38"/>
  <c r="CT96" i="38" s="1"/>
  <c r="BR96" i="38"/>
  <c r="CL96" i="38" s="1"/>
  <c r="BU96" i="38"/>
  <c r="CO96" i="38" s="1"/>
  <c r="CB96" i="38"/>
  <c r="CV96" i="38" s="1"/>
  <c r="BX96" i="38"/>
  <c r="CR96" i="38" s="1"/>
  <c r="CA96" i="38"/>
  <c r="CU96" i="38" s="1"/>
  <c r="BS96" i="38"/>
  <c r="CM96" i="38" s="1"/>
  <c r="BV96" i="38"/>
  <c r="BY96" i="38"/>
  <c r="CS96" i="38" s="1"/>
  <c r="BQ96" i="38"/>
  <c r="CK96" i="38" s="1"/>
  <c r="CZ220" i="38"/>
  <c r="CR220" i="38"/>
  <c r="CE177" i="38"/>
  <c r="CY177" i="38" s="1"/>
  <c r="CC177" i="38"/>
  <c r="CW177" i="38" s="1"/>
  <c r="BV177" i="38"/>
  <c r="CP177" i="38" s="1"/>
  <c r="CF177" i="38"/>
  <c r="CZ177" i="38" s="1"/>
  <c r="BY177" i="38"/>
  <c r="CS177" i="38" s="1"/>
  <c r="BQ177" i="38"/>
  <c r="CK177" i="38" s="1"/>
  <c r="CD177" i="38"/>
  <c r="CX177" i="38" s="1"/>
  <c r="CB177" i="38"/>
  <c r="CV177" i="38" s="1"/>
  <c r="BT177" i="38"/>
  <c r="CN177" i="38" s="1"/>
  <c r="BW177" i="38"/>
  <c r="CQ177" i="38" s="1"/>
  <c r="BZ177" i="38"/>
  <c r="CT177" i="38" s="1"/>
  <c r="BR177" i="38"/>
  <c r="CL177" i="38" s="1"/>
  <c r="BU177" i="38"/>
  <c r="CO177" i="38" s="1"/>
  <c r="BX177" i="38"/>
  <c r="CR177" i="38" s="1"/>
  <c r="CA177" i="38"/>
  <c r="CU177" i="38" s="1"/>
  <c r="BS177" i="38"/>
  <c r="CM177" i="38" s="1"/>
  <c r="BR288" i="38"/>
  <c r="BZ288" i="38"/>
  <c r="BS288" i="38"/>
  <c r="CA288" i="38"/>
  <c r="BT288" i="38"/>
  <c r="CB288" i="38"/>
  <c r="BU288" i="38"/>
  <c r="CC288" i="38"/>
  <c r="BV288" i="38"/>
  <c r="CD288" i="38"/>
  <c r="BW288" i="38"/>
  <c r="CE288" i="38"/>
  <c r="BQ288" i="38"/>
  <c r="BX288" i="38"/>
  <c r="BY288" i="38"/>
  <c r="CF288" i="38"/>
  <c r="CR176" i="38"/>
  <c r="CE110" i="38"/>
  <c r="CY110" i="38" s="1"/>
  <c r="BX110" i="38"/>
  <c r="CR110" i="38" s="1"/>
  <c r="CB110" i="38"/>
  <c r="CA110" i="38"/>
  <c r="CU110" i="38" s="1"/>
  <c r="BS110" i="38"/>
  <c r="CM110" i="38" s="1"/>
  <c r="BV110" i="38"/>
  <c r="CP110" i="38" s="1"/>
  <c r="BY110" i="38"/>
  <c r="CS110" i="38" s="1"/>
  <c r="BQ110" i="38"/>
  <c r="CK110" i="38" s="1"/>
  <c r="BT110" i="38"/>
  <c r="CN110" i="38" s="1"/>
  <c r="CF110" i="38"/>
  <c r="BW110" i="38"/>
  <c r="CQ110" i="38" s="1"/>
  <c r="CD110" i="38"/>
  <c r="CX110" i="38" s="1"/>
  <c r="BZ110" i="38"/>
  <c r="CT110" i="38" s="1"/>
  <c r="BR110" i="38"/>
  <c r="CL110" i="38" s="1"/>
  <c r="CC110" i="38"/>
  <c r="CW110" i="38" s="1"/>
  <c r="BU110" i="38"/>
  <c r="CO110" i="38" s="1"/>
  <c r="CZ283" i="38"/>
  <c r="CY283" i="38"/>
  <c r="CW283" i="38"/>
  <c r="CX283" i="38"/>
  <c r="CP283" i="38"/>
  <c r="CS283" i="38"/>
  <c r="CK283" i="38"/>
  <c r="CV283" i="38"/>
  <c r="CN283" i="38"/>
  <c r="CQ283" i="38"/>
  <c r="CT283" i="38"/>
  <c r="CL283" i="38"/>
  <c r="CO283" i="38"/>
  <c r="CR283" i="38"/>
  <c r="CU283" i="38"/>
  <c r="CM283" i="38"/>
  <c r="CZ287" i="38"/>
  <c r="CT287" i="38"/>
  <c r="CL287" i="38"/>
  <c r="CY287" i="38"/>
  <c r="CO287" i="38"/>
  <c r="CR287" i="38"/>
  <c r="CX287" i="38"/>
  <c r="CU287" i="38"/>
  <c r="CM287" i="38"/>
  <c r="CP287" i="38"/>
  <c r="CW287" i="38"/>
  <c r="CS287" i="38"/>
  <c r="CK287" i="38"/>
  <c r="CV287" i="38"/>
  <c r="CN287" i="38"/>
  <c r="CQ287" i="38"/>
  <c r="CF67" i="38"/>
  <c r="CZ67" i="38" s="1"/>
  <c r="CB67" i="38"/>
  <c r="CV67" i="38" s="1"/>
  <c r="BZ67" i="38"/>
  <c r="CT67" i="38" s="1"/>
  <c r="BR67" i="38"/>
  <c r="CL67" i="38" s="1"/>
  <c r="BU67" i="38"/>
  <c r="CO67" i="38" s="1"/>
  <c r="BX67" i="38"/>
  <c r="CR67" i="38" s="1"/>
  <c r="CA67" i="38"/>
  <c r="CU67" i="38" s="1"/>
  <c r="BS67" i="38"/>
  <c r="CM67" i="38" s="1"/>
  <c r="BV67" i="38"/>
  <c r="CP67" i="38" s="1"/>
  <c r="CE67" i="38"/>
  <c r="CY67" i="38" s="1"/>
  <c r="CD67" i="38"/>
  <c r="CX67" i="38" s="1"/>
  <c r="BY67" i="38"/>
  <c r="CS67" i="38" s="1"/>
  <c r="BQ67" i="38"/>
  <c r="CK67" i="38" s="1"/>
  <c r="BT67" i="38"/>
  <c r="CN67" i="38" s="1"/>
  <c r="BW67" i="38"/>
  <c r="CQ67" i="38" s="1"/>
  <c r="CC67" i="38"/>
  <c r="CW67" i="38" s="1"/>
  <c r="CF333" i="38"/>
  <c r="CZ333" i="38" s="1"/>
  <c r="CD333" i="38"/>
  <c r="BZ333" i="38"/>
  <c r="CT333" i="38" s="1"/>
  <c r="BY333" i="38"/>
  <c r="BX333" i="38"/>
  <c r="CR333" i="38" s="1"/>
  <c r="CA333" i="38"/>
  <c r="CU333" i="38" s="1"/>
  <c r="CC333" i="38"/>
  <c r="CW333" i="38" s="1"/>
  <c r="BV333" i="38"/>
  <c r="CP333" i="38" s="1"/>
  <c r="BW333" i="38"/>
  <c r="CQ333" i="38" s="1"/>
  <c r="CB333" i="38"/>
  <c r="CV333" i="38" s="1"/>
  <c r="CE333" i="38"/>
  <c r="CY333" i="38" s="1"/>
  <c r="BU333" i="38"/>
  <c r="CO333" i="38" s="1"/>
  <c r="BT333" i="38"/>
  <c r="CN333" i="38" s="1"/>
  <c r="BQ333" i="38"/>
  <c r="CK333" i="38" s="1"/>
  <c r="BS333" i="38"/>
  <c r="CM333" i="38" s="1"/>
  <c r="BR333" i="38"/>
  <c r="CL333" i="38" s="1"/>
  <c r="CZ348" i="38"/>
  <c r="CF507" i="38"/>
  <c r="CZ507" i="38" s="1"/>
  <c r="CC507" i="38"/>
  <c r="CD507" i="38"/>
  <c r="CX507" i="38" s="1"/>
  <c r="CB507" i="38"/>
  <c r="CV507" i="38" s="1"/>
  <c r="CA507" i="38"/>
  <c r="CU507" i="38" s="1"/>
  <c r="BV507" i="38"/>
  <c r="BU507" i="38"/>
  <c r="CO507" i="38" s="1"/>
  <c r="BT507" i="38"/>
  <c r="CN507" i="38" s="1"/>
  <c r="BS507" i="38"/>
  <c r="CM507" i="38" s="1"/>
  <c r="BR507" i="38"/>
  <c r="CL507" i="38" s="1"/>
  <c r="BY507" i="38"/>
  <c r="CS507" i="38" s="1"/>
  <c r="BZ507" i="38"/>
  <c r="CT507" i="38" s="1"/>
  <c r="BQ507" i="38"/>
  <c r="CK507" i="38" s="1"/>
  <c r="CE507" i="38"/>
  <c r="CY507" i="38" s="1"/>
  <c r="BX507" i="38"/>
  <c r="CR507" i="38" s="1"/>
  <c r="BW507" i="38"/>
  <c r="CQ507" i="38" s="1"/>
  <c r="CF502" i="38"/>
  <c r="CZ502" i="38" s="1"/>
  <c r="CE502" i="38"/>
  <c r="CY502" i="38" s="1"/>
  <c r="CB502" i="38"/>
  <c r="CV502" i="38" s="1"/>
  <c r="CC502" i="38"/>
  <c r="CW502" i="38" s="1"/>
  <c r="BZ502" i="38"/>
  <c r="CT502" i="38" s="1"/>
  <c r="BY502" i="38"/>
  <c r="CS502" i="38" s="1"/>
  <c r="CD502" i="38"/>
  <c r="CX502" i="38" s="1"/>
  <c r="CA502" i="38"/>
  <c r="CU502" i="38" s="1"/>
  <c r="BX502" i="38"/>
  <c r="CR502" i="38" s="1"/>
  <c r="BR502" i="38"/>
  <c r="CL502" i="38" s="1"/>
  <c r="BQ502" i="38"/>
  <c r="CK502" i="38" s="1"/>
  <c r="BS502" i="38"/>
  <c r="CM502" i="38" s="1"/>
  <c r="BU502" i="38"/>
  <c r="CO502" i="38" s="1"/>
  <c r="BT502" i="38"/>
  <c r="CN502" i="38" s="1"/>
  <c r="BV502" i="38"/>
  <c r="CP502" i="38" s="1"/>
  <c r="BW502" i="38"/>
  <c r="CQ502" i="38" s="1"/>
  <c r="CF374" i="38"/>
  <c r="CE374" i="38"/>
  <c r="CB374" i="38"/>
  <c r="CV374" i="38" s="1"/>
  <c r="CC374" i="38"/>
  <c r="CW374" i="38" s="1"/>
  <c r="BZ374" i="38"/>
  <c r="CT374" i="38" s="1"/>
  <c r="BY374" i="38"/>
  <c r="CS374" i="38" s="1"/>
  <c r="CA374" i="38"/>
  <c r="CU374" i="38" s="1"/>
  <c r="CD374" i="38"/>
  <c r="CX374" i="38" s="1"/>
  <c r="BX374" i="38"/>
  <c r="CR374" i="38" s="1"/>
  <c r="BR374" i="38"/>
  <c r="CL374" i="38" s="1"/>
  <c r="BS374" i="38"/>
  <c r="CM374" i="38" s="1"/>
  <c r="BV374" i="38"/>
  <c r="CP374" i="38" s="1"/>
  <c r="BU374" i="38"/>
  <c r="CO374" i="38" s="1"/>
  <c r="BQ374" i="38"/>
  <c r="CK374" i="38" s="1"/>
  <c r="BW374" i="38"/>
  <c r="CQ374" i="38" s="1"/>
  <c r="BT374" i="38"/>
  <c r="CN374" i="38" s="1"/>
  <c r="CF677" i="38"/>
  <c r="CZ677" i="38" s="1"/>
  <c r="CD677" i="38"/>
  <c r="CX677" i="38" s="1"/>
  <c r="BQ677" i="38"/>
  <c r="CK677" i="38" s="1"/>
  <c r="BZ677" i="38"/>
  <c r="CT677" i="38" s="1"/>
  <c r="CA677" i="38"/>
  <c r="CU677" i="38" s="1"/>
  <c r="CB677" i="38"/>
  <c r="CV677" i="38" s="1"/>
  <c r="CC677" i="38"/>
  <c r="CW677" i="38" s="1"/>
  <c r="BY677" i="38"/>
  <c r="CE677" i="38"/>
  <c r="CY677" i="38" s="1"/>
  <c r="BV677" i="38"/>
  <c r="BW677" i="38"/>
  <c r="CQ677" i="38" s="1"/>
  <c r="BX677" i="38"/>
  <c r="CR677" i="38" s="1"/>
  <c r="BU677" i="38"/>
  <c r="CO677" i="38" s="1"/>
  <c r="BS677" i="38"/>
  <c r="CM677" i="38" s="1"/>
  <c r="BT677" i="38"/>
  <c r="CN677" i="38" s="1"/>
  <c r="BR677" i="38"/>
  <c r="CL677" i="38" s="1"/>
  <c r="CQ1263" i="38"/>
  <c r="CF1359" i="38"/>
  <c r="BQ1359" i="38"/>
  <c r="CK1359" i="38" s="1"/>
  <c r="CD1359" i="38"/>
  <c r="CX1359" i="38" s="1"/>
  <c r="CB1359" i="38"/>
  <c r="CV1359" i="38" s="1"/>
  <c r="BZ1359" i="38"/>
  <c r="CC1359" i="38"/>
  <c r="CW1359" i="38" s="1"/>
  <c r="CE1359" i="38"/>
  <c r="CA1359" i="38"/>
  <c r="CU1359" i="38" s="1"/>
  <c r="BY1359" i="38"/>
  <c r="CS1359" i="38" s="1"/>
  <c r="BV1359" i="38"/>
  <c r="CP1359" i="38" s="1"/>
  <c r="BU1359" i="38"/>
  <c r="CO1359" i="38" s="1"/>
  <c r="BX1359" i="38"/>
  <c r="CR1359" i="38" s="1"/>
  <c r="BW1359" i="38"/>
  <c r="CQ1359" i="38" s="1"/>
  <c r="BT1359" i="38"/>
  <c r="CN1359" i="38" s="1"/>
  <c r="BS1359" i="38"/>
  <c r="CM1359" i="38" s="1"/>
  <c r="BR1359" i="38"/>
  <c r="CL1359" i="38" s="1"/>
  <c r="CF1615" i="38"/>
  <c r="BQ1615" i="38"/>
  <c r="CK1615" i="38" s="1"/>
  <c r="CD1615" i="38"/>
  <c r="CB1615" i="38"/>
  <c r="CV1615" i="38" s="1"/>
  <c r="BZ1615" i="38"/>
  <c r="CT1615" i="38" s="1"/>
  <c r="CC1615" i="38"/>
  <c r="CW1615" i="38" s="1"/>
  <c r="CE1615" i="38"/>
  <c r="CA1615" i="38"/>
  <c r="CU1615" i="38" s="1"/>
  <c r="BY1615" i="38"/>
  <c r="CS1615" i="38" s="1"/>
  <c r="BU1615" i="38"/>
  <c r="CO1615" i="38" s="1"/>
  <c r="BV1615" i="38"/>
  <c r="CP1615" i="38" s="1"/>
  <c r="BX1615" i="38"/>
  <c r="CR1615" i="38" s="1"/>
  <c r="BW1615" i="38"/>
  <c r="CQ1615" i="38" s="1"/>
  <c r="BT1615" i="38"/>
  <c r="CN1615" i="38" s="1"/>
  <c r="BS1615" i="38"/>
  <c r="BR1615" i="38"/>
  <c r="CL1615" i="38" s="1"/>
  <c r="CF615" i="38"/>
  <c r="CZ615" i="38" s="1"/>
  <c r="BQ615" i="38"/>
  <c r="CK615" i="38" s="1"/>
  <c r="BZ615" i="38"/>
  <c r="CT615" i="38" s="1"/>
  <c r="CB615" i="38"/>
  <c r="CV615" i="38" s="1"/>
  <c r="CE615" i="38"/>
  <c r="CY615" i="38" s="1"/>
  <c r="CC615" i="38"/>
  <c r="CW615" i="38" s="1"/>
  <c r="CD615" i="38"/>
  <c r="CX615" i="38" s="1"/>
  <c r="CA615" i="38"/>
  <c r="CU615" i="38" s="1"/>
  <c r="BW615" i="38"/>
  <c r="CQ615" i="38" s="1"/>
  <c r="BT615" i="38"/>
  <c r="CN615" i="38" s="1"/>
  <c r="BY615" i="38"/>
  <c r="CS615" i="38" s="1"/>
  <c r="BU615" i="38"/>
  <c r="CO615" i="38" s="1"/>
  <c r="BX615" i="38"/>
  <c r="CR615" i="38" s="1"/>
  <c r="BV615" i="38"/>
  <c r="CP615" i="38" s="1"/>
  <c r="BS615" i="38"/>
  <c r="CM615" i="38" s="1"/>
  <c r="BR615" i="38"/>
  <c r="CL615" i="38" s="1"/>
  <c r="CF958" i="38"/>
  <c r="CZ958" i="38" s="1"/>
  <c r="CD958" i="38"/>
  <c r="CX958" i="38" s="1"/>
  <c r="CB958" i="38"/>
  <c r="CV958" i="38" s="1"/>
  <c r="BQ958" i="38"/>
  <c r="CK958" i="38" s="1"/>
  <c r="CC958" i="38"/>
  <c r="CW958" i="38" s="1"/>
  <c r="CE958" i="38"/>
  <c r="CY958" i="38" s="1"/>
  <c r="BY958" i="38"/>
  <c r="CS958" i="38" s="1"/>
  <c r="BW958" i="38"/>
  <c r="CQ958" i="38" s="1"/>
  <c r="CA958" i="38"/>
  <c r="CU958" i="38" s="1"/>
  <c r="BZ958" i="38"/>
  <c r="CT958" i="38" s="1"/>
  <c r="BV958" i="38"/>
  <c r="CP958" i="38" s="1"/>
  <c r="BT958" i="38"/>
  <c r="CN958" i="38" s="1"/>
  <c r="BS958" i="38"/>
  <c r="CM958" i="38" s="1"/>
  <c r="BU958" i="38"/>
  <c r="CO958" i="38" s="1"/>
  <c r="BX958" i="38"/>
  <c r="CR958" i="38" s="1"/>
  <c r="BR958" i="38"/>
  <c r="CL958" i="38" s="1"/>
  <c r="CX729" i="38"/>
  <c r="CD1113" i="38"/>
  <c r="CX1113" i="38" s="1"/>
  <c r="BQ1113" i="38"/>
  <c r="CK1113" i="38" s="1"/>
  <c r="CF1113" i="38"/>
  <c r="CZ1113" i="38" s="1"/>
  <c r="CB1113" i="38"/>
  <c r="CV1113" i="38" s="1"/>
  <c r="CC1113" i="38"/>
  <c r="CW1113" i="38" s="1"/>
  <c r="CE1113" i="38"/>
  <c r="CY1113" i="38" s="1"/>
  <c r="BZ1113" i="38"/>
  <c r="CT1113" i="38" s="1"/>
  <c r="CA1113" i="38"/>
  <c r="CU1113" i="38" s="1"/>
  <c r="BV1113" i="38"/>
  <c r="CP1113" i="38" s="1"/>
  <c r="BX1113" i="38"/>
  <c r="CR1113" i="38" s="1"/>
  <c r="BY1113" i="38"/>
  <c r="CS1113" i="38" s="1"/>
  <c r="BW1113" i="38"/>
  <c r="CQ1113" i="38" s="1"/>
  <c r="BU1113" i="38"/>
  <c r="CO1113" i="38" s="1"/>
  <c r="BS1113" i="38"/>
  <c r="CM1113" i="38" s="1"/>
  <c r="BT1113" i="38"/>
  <c r="BR1113" i="38"/>
  <c r="CU1370" i="38"/>
  <c r="CW1370" i="38"/>
  <c r="CT1370" i="38"/>
  <c r="CO1370" i="38"/>
  <c r="CD1466" i="38"/>
  <c r="CF1466" i="38"/>
  <c r="CZ1466" i="38" s="1"/>
  <c r="BQ1466" i="38"/>
  <c r="CK1466" i="38" s="1"/>
  <c r="CB1466" i="38"/>
  <c r="CV1466" i="38" s="1"/>
  <c r="CC1466" i="38"/>
  <c r="CE1466" i="38"/>
  <c r="CA1466" i="38"/>
  <c r="CU1466" i="38" s="1"/>
  <c r="BZ1466" i="38"/>
  <c r="CT1466" i="38" s="1"/>
  <c r="BW1466" i="38"/>
  <c r="CQ1466" i="38" s="1"/>
  <c r="BY1466" i="38"/>
  <c r="CS1466" i="38" s="1"/>
  <c r="BV1466" i="38"/>
  <c r="CP1466" i="38" s="1"/>
  <c r="BX1466" i="38"/>
  <c r="CR1466" i="38" s="1"/>
  <c r="BS1466" i="38"/>
  <c r="CM1466" i="38" s="1"/>
  <c r="BU1466" i="38"/>
  <c r="CO1466" i="38" s="1"/>
  <c r="BR1466" i="38"/>
  <c r="CL1466" i="38" s="1"/>
  <c r="BT1466" i="38"/>
  <c r="CN1466" i="38" s="1"/>
  <c r="CX1626" i="38"/>
  <c r="CW1626" i="38"/>
  <c r="CO1626" i="38"/>
  <c r="CQ1626" i="38"/>
  <c r="CM1626" i="38"/>
  <c r="CD1722" i="38"/>
  <c r="CX1722" i="38" s="1"/>
  <c r="BQ1722" i="38"/>
  <c r="CK1722" i="38" s="1"/>
  <c r="CB1722" i="38"/>
  <c r="CV1722" i="38" s="1"/>
  <c r="CF1722" i="38"/>
  <c r="CC1722" i="38"/>
  <c r="CW1722" i="38" s="1"/>
  <c r="CE1722" i="38"/>
  <c r="CA1722" i="38"/>
  <c r="CU1722" i="38" s="1"/>
  <c r="BZ1722" i="38"/>
  <c r="CT1722" i="38" s="1"/>
  <c r="BW1722" i="38"/>
  <c r="CQ1722" i="38" s="1"/>
  <c r="BY1722" i="38"/>
  <c r="CS1722" i="38" s="1"/>
  <c r="BV1722" i="38"/>
  <c r="BX1722" i="38"/>
  <c r="CR1722" i="38" s="1"/>
  <c r="BS1722" i="38"/>
  <c r="CM1722" i="38" s="1"/>
  <c r="BU1722" i="38"/>
  <c r="CO1722" i="38" s="1"/>
  <c r="BR1722" i="38"/>
  <c r="CL1722" i="38" s="1"/>
  <c r="BT1722" i="38"/>
  <c r="CN1722" i="38" s="1"/>
  <c r="CZ1882" i="38"/>
  <c r="CX1882" i="38"/>
  <c r="CK1882" i="38"/>
  <c r="CU1882" i="38"/>
  <c r="CW1882" i="38"/>
  <c r="CV1882" i="38"/>
  <c r="CY1882" i="38"/>
  <c r="CT1882" i="38"/>
  <c r="CR1882" i="38"/>
  <c r="CS1882" i="38"/>
  <c r="CO1882" i="38"/>
  <c r="CP1882" i="38"/>
  <c r="CQ1882" i="38"/>
  <c r="CN1882" i="38"/>
  <c r="CL1882" i="38"/>
  <c r="CM1882" i="38"/>
  <c r="BQ1012" i="38"/>
  <c r="CK1012" i="38" s="1"/>
  <c r="CF1012" i="38"/>
  <c r="CZ1012" i="38" s="1"/>
  <c r="CB1012" i="38"/>
  <c r="CV1012" i="38" s="1"/>
  <c r="CD1012" i="38"/>
  <c r="CX1012" i="38" s="1"/>
  <c r="CC1012" i="38"/>
  <c r="CW1012" i="38" s="1"/>
  <c r="CE1012" i="38"/>
  <c r="CY1012" i="38" s="1"/>
  <c r="CA1012" i="38"/>
  <c r="BW1012" i="38"/>
  <c r="CQ1012" i="38" s="1"/>
  <c r="BX1012" i="38"/>
  <c r="CR1012" i="38" s="1"/>
  <c r="BY1012" i="38"/>
  <c r="BV1012" i="38"/>
  <c r="CP1012" i="38" s="1"/>
  <c r="BT1012" i="38"/>
  <c r="CN1012" i="38" s="1"/>
  <c r="BZ1012" i="38"/>
  <c r="CT1012" i="38" s="1"/>
  <c r="BU1012" i="38"/>
  <c r="CO1012" i="38" s="1"/>
  <c r="BR1012" i="38"/>
  <c r="CL1012" i="38" s="1"/>
  <c r="BS1012" i="38"/>
  <c r="CM1012" i="38" s="1"/>
  <c r="CF1227" i="38"/>
  <c r="CZ1227" i="38" s="1"/>
  <c r="CE1227" i="38"/>
  <c r="CY1227" i="38" s="1"/>
  <c r="CC1227" i="38"/>
  <c r="CW1227" i="38" s="1"/>
  <c r="CD1227" i="38"/>
  <c r="CX1227" i="38" s="1"/>
  <c r="BQ1227" i="38"/>
  <c r="CK1227" i="38" s="1"/>
  <c r="BZ1227" i="38"/>
  <c r="CT1227" i="38" s="1"/>
  <c r="CB1227" i="38"/>
  <c r="CV1227" i="38" s="1"/>
  <c r="CA1227" i="38"/>
  <c r="CU1227" i="38" s="1"/>
  <c r="BY1227" i="38"/>
  <c r="CS1227" i="38" s="1"/>
  <c r="BW1227" i="38"/>
  <c r="CQ1227" i="38" s="1"/>
  <c r="BU1227" i="38"/>
  <c r="CO1227" i="38" s="1"/>
  <c r="BV1227" i="38"/>
  <c r="CP1227" i="38" s="1"/>
  <c r="BX1227" i="38"/>
  <c r="CR1227" i="38" s="1"/>
  <c r="BT1227" i="38"/>
  <c r="CN1227" i="38" s="1"/>
  <c r="BS1227" i="38"/>
  <c r="CM1227" i="38" s="1"/>
  <c r="BR1227" i="38"/>
  <c r="CL1227" i="38" s="1"/>
  <c r="CF1317" i="38"/>
  <c r="CZ1317" i="38" s="1"/>
  <c r="CD1317" i="38"/>
  <c r="CX1317" i="38" s="1"/>
  <c r="BQ1317" i="38"/>
  <c r="CK1317" i="38" s="1"/>
  <c r="CB1317" i="38"/>
  <c r="CV1317" i="38" s="1"/>
  <c r="CC1317" i="38"/>
  <c r="CW1317" i="38" s="1"/>
  <c r="CA1317" i="38"/>
  <c r="CU1317" i="38" s="1"/>
  <c r="BZ1317" i="38"/>
  <c r="CT1317" i="38" s="1"/>
  <c r="CE1317" i="38"/>
  <c r="CY1317" i="38" s="1"/>
  <c r="BV1317" i="38"/>
  <c r="CP1317" i="38" s="1"/>
  <c r="BY1317" i="38"/>
  <c r="CS1317" i="38" s="1"/>
  <c r="BW1317" i="38"/>
  <c r="CQ1317" i="38" s="1"/>
  <c r="BX1317" i="38"/>
  <c r="CR1317" i="38" s="1"/>
  <c r="BU1317" i="38"/>
  <c r="CO1317" i="38" s="1"/>
  <c r="BS1317" i="38"/>
  <c r="CM1317" i="38" s="1"/>
  <c r="BT1317" i="38"/>
  <c r="CN1317" i="38" s="1"/>
  <c r="BR1317" i="38"/>
  <c r="CL1317" i="38" s="1"/>
  <c r="CF1573" i="38"/>
  <c r="CZ1573" i="38" s="1"/>
  <c r="CD1573" i="38"/>
  <c r="CX1573" i="38" s="1"/>
  <c r="BQ1573" i="38"/>
  <c r="CK1573" i="38" s="1"/>
  <c r="CB1573" i="38"/>
  <c r="CV1573" i="38" s="1"/>
  <c r="CC1573" i="38"/>
  <c r="CW1573" i="38" s="1"/>
  <c r="CA1573" i="38"/>
  <c r="CU1573" i="38" s="1"/>
  <c r="CE1573" i="38"/>
  <c r="CY1573" i="38" s="1"/>
  <c r="BY1573" i="38"/>
  <c r="CS1573" i="38" s="1"/>
  <c r="BZ1573" i="38"/>
  <c r="CT1573" i="38" s="1"/>
  <c r="BW1573" i="38"/>
  <c r="CQ1573" i="38" s="1"/>
  <c r="BX1573" i="38"/>
  <c r="CR1573" i="38" s="1"/>
  <c r="BU1573" i="38"/>
  <c r="CO1573" i="38" s="1"/>
  <c r="BS1573" i="38"/>
  <c r="CM1573" i="38" s="1"/>
  <c r="BT1573" i="38"/>
  <c r="CN1573" i="38" s="1"/>
  <c r="BV1573" i="38"/>
  <c r="CP1573" i="38" s="1"/>
  <c r="BR1573" i="38"/>
  <c r="CL1573" i="38" s="1"/>
  <c r="CZ1829" i="38"/>
  <c r="CX1829" i="38"/>
  <c r="CK1829" i="38"/>
  <c r="CW1829" i="38"/>
  <c r="CY1829" i="38"/>
  <c r="CV1829" i="38"/>
  <c r="CU1829" i="38"/>
  <c r="CR1829" i="38"/>
  <c r="CS1829" i="38"/>
  <c r="CT1829" i="38"/>
  <c r="CQ1829" i="38"/>
  <c r="CL1829" i="38"/>
  <c r="CO1829" i="38"/>
  <c r="CN1829" i="38"/>
  <c r="CP1829" i="38"/>
  <c r="CM1829" i="38"/>
  <c r="CZ1580" i="38"/>
  <c r="CV1580" i="38"/>
  <c r="CR1580" i="38"/>
  <c r="CS1580" i="38"/>
  <c r="CP1580" i="38"/>
  <c r="CN1580" i="38"/>
  <c r="CM1580" i="38"/>
  <c r="CD1925" i="38"/>
  <c r="BQ1925" i="38"/>
  <c r="CB1925" i="38"/>
  <c r="CF1925" i="38"/>
  <c r="CE1925" i="38"/>
  <c r="CA1925" i="38"/>
  <c r="CC1925" i="38"/>
  <c r="BY1925" i="38"/>
  <c r="BZ1925" i="38"/>
  <c r="BW1925" i="38"/>
  <c r="BX1925" i="38"/>
  <c r="BU1925" i="38"/>
  <c r="BS1925" i="38"/>
  <c r="BT1925" i="38"/>
  <c r="BV1925" i="38"/>
  <c r="BR1925" i="38"/>
  <c r="CK2031" i="38"/>
  <c r="CZ2031" i="38"/>
  <c r="CV2031" i="38"/>
  <c r="CW2031" i="38"/>
  <c r="CY2031" i="38"/>
  <c r="CX2031" i="38"/>
  <c r="CU2031" i="38"/>
  <c r="CT2031" i="38"/>
  <c r="CQ2031" i="38"/>
  <c r="CR2031" i="38"/>
  <c r="CS2031" i="38"/>
  <c r="CO2031" i="38"/>
  <c r="CP2031" i="38"/>
  <c r="CL2031" i="38"/>
  <c r="CN2031" i="38"/>
  <c r="CM2031" i="38"/>
  <c r="BT2079" i="38"/>
  <c r="CB2079" i="38"/>
  <c r="BQ2079" i="38"/>
  <c r="BY2079" i="38"/>
  <c r="BV2079" i="38"/>
  <c r="CF2079" i="38"/>
  <c r="BW2079" i="38"/>
  <c r="BX2079" i="38"/>
  <c r="CA2079" i="38"/>
  <c r="BR2079" i="38"/>
  <c r="CC2079" i="38"/>
  <c r="BS2079" i="38"/>
  <c r="CD2079" i="38"/>
  <c r="CE2079" i="38"/>
  <c r="BU2079" i="38"/>
  <c r="BZ2079" i="38"/>
  <c r="CK2159" i="38"/>
  <c r="CZ2159" i="38"/>
  <c r="CV2159" i="38"/>
  <c r="CW2159" i="38"/>
  <c r="CY2159" i="38"/>
  <c r="CX2159" i="38"/>
  <c r="CU2159" i="38"/>
  <c r="CT2159" i="38"/>
  <c r="CQ2159" i="38"/>
  <c r="CR2159" i="38"/>
  <c r="CS2159" i="38"/>
  <c r="CO2159" i="38"/>
  <c r="CP2159" i="38"/>
  <c r="CL2159" i="38"/>
  <c r="CN2159" i="38"/>
  <c r="CM2159" i="38"/>
  <c r="CK2287" i="38"/>
  <c r="CZ2287" i="38"/>
  <c r="CV2287" i="38"/>
  <c r="CW2287" i="38"/>
  <c r="CY2287" i="38"/>
  <c r="CX2287" i="38"/>
  <c r="CU2287" i="38"/>
  <c r="CT2287" i="38"/>
  <c r="CQ2287" i="38"/>
  <c r="CR2287" i="38"/>
  <c r="CS2287" i="38"/>
  <c r="CO2287" i="38"/>
  <c r="CP2287" i="38"/>
  <c r="CL2287" i="38"/>
  <c r="CN2287" i="38"/>
  <c r="CM2287" i="38"/>
  <c r="CK2415" i="38"/>
  <c r="CZ2415" i="38"/>
  <c r="CV2415" i="38"/>
  <c r="CW2415" i="38"/>
  <c r="CY2415" i="38"/>
  <c r="CX2415" i="38"/>
  <c r="CU2415" i="38"/>
  <c r="CT2415" i="38"/>
  <c r="CR2415" i="38"/>
  <c r="CS2415" i="38"/>
  <c r="CO2415" i="38"/>
  <c r="CP2415" i="38"/>
  <c r="CL2415" i="38"/>
  <c r="CQ2415" i="38"/>
  <c r="CN2415" i="38"/>
  <c r="CM2415" i="38"/>
  <c r="CK2543" i="38"/>
  <c r="CZ2543" i="38"/>
  <c r="CV2543" i="38"/>
  <c r="CW2543" i="38"/>
  <c r="CY2543" i="38"/>
  <c r="CX2543" i="38"/>
  <c r="CU2543" i="38"/>
  <c r="CT2543" i="38"/>
  <c r="CR2543" i="38"/>
  <c r="CS2543" i="38"/>
  <c r="CO2543" i="38"/>
  <c r="CQ2543" i="38"/>
  <c r="CP2543" i="38"/>
  <c r="CL2543" i="38"/>
  <c r="CN2543" i="38"/>
  <c r="CM2543" i="38"/>
  <c r="CF1107" i="38"/>
  <c r="CZ1107" i="38" s="1"/>
  <c r="CD1107" i="38"/>
  <c r="CX1107" i="38" s="1"/>
  <c r="BQ1107" i="38"/>
  <c r="CK1107" i="38" s="1"/>
  <c r="CE1107" i="38"/>
  <c r="CY1107" i="38" s="1"/>
  <c r="CC1107" i="38"/>
  <c r="CW1107" i="38" s="1"/>
  <c r="CA1107" i="38"/>
  <c r="CU1107" i="38" s="1"/>
  <c r="BZ1107" i="38"/>
  <c r="CT1107" i="38" s="1"/>
  <c r="CB1107" i="38"/>
  <c r="CV1107" i="38" s="1"/>
  <c r="BY1107" i="38"/>
  <c r="CS1107" i="38" s="1"/>
  <c r="BX1107" i="38"/>
  <c r="CR1107" i="38" s="1"/>
  <c r="BU1107" i="38"/>
  <c r="CO1107" i="38" s="1"/>
  <c r="BW1107" i="38"/>
  <c r="CQ1107" i="38" s="1"/>
  <c r="BV1107" i="38"/>
  <c r="CP1107" i="38" s="1"/>
  <c r="BT1107" i="38"/>
  <c r="CN1107" i="38" s="1"/>
  <c r="BS1107" i="38"/>
  <c r="CM1107" i="38" s="1"/>
  <c r="BR1107" i="38"/>
  <c r="CL1107" i="38" s="1"/>
  <c r="CF1784" i="38"/>
  <c r="BQ1784" i="38"/>
  <c r="CD1784" i="38"/>
  <c r="CB1784" i="38"/>
  <c r="CC1784" i="38"/>
  <c r="CE1784" i="38"/>
  <c r="CA1784" i="38"/>
  <c r="BZ1784" i="38"/>
  <c r="BW1784" i="38"/>
  <c r="BX1784" i="38"/>
  <c r="BY1784" i="38"/>
  <c r="BV1784" i="38"/>
  <c r="BU1784" i="38"/>
  <c r="BR1784" i="38"/>
  <c r="BS1784" i="38"/>
  <c r="BT1784" i="38"/>
  <c r="CF970" i="38"/>
  <c r="CZ970" i="38" s="1"/>
  <c r="CD970" i="38"/>
  <c r="CX970" i="38" s="1"/>
  <c r="BQ970" i="38"/>
  <c r="CK970" i="38" s="1"/>
  <c r="CB970" i="38"/>
  <c r="CV970" i="38" s="1"/>
  <c r="CC970" i="38"/>
  <c r="CW970" i="38" s="1"/>
  <c r="BZ970" i="38"/>
  <c r="CT970" i="38" s="1"/>
  <c r="CA970" i="38"/>
  <c r="CU970" i="38" s="1"/>
  <c r="CE970" i="38"/>
  <c r="CY970" i="38" s="1"/>
  <c r="BY970" i="38"/>
  <c r="CS970" i="38" s="1"/>
  <c r="BW970" i="38"/>
  <c r="CQ970" i="38" s="1"/>
  <c r="BV970" i="38"/>
  <c r="CP970" i="38" s="1"/>
  <c r="BX970" i="38"/>
  <c r="CR970" i="38" s="1"/>
  <c r="BS970" i="38"/>
  <c r="CM970" i="38" s="1"/>
  <c r="BT970" i="38"/>
  <c r="CN970" i="38" s="1"/>
  <c r="BR970" i="38"/>
  <c r="CL970" i="38" s="1"/>
  <c r="BU970" i="38"/>
  <c r="CO970" i="38" s="1"/>
  <c r="CF1732" i="38"/>
  <c r="CZ1732" i="38" s="1"/>
  <c r="BQ1732" i="38"/>
  <c r="CK1732" i="38" s="1"/>
  <c r="CB1732" i="38"/>
  <c r="CC1732" i="38"/>
  <c r="CW1732" i="38" s="1"/>
  <c r="CE1732" i="38"/>
  <c r="CY1732" i="38" s="1"/>
  <c r="CD1732" i="38"/>
  <c r="CA1732" i="38"/>
  <c r="CU1732" i="38" s="1"/>
  <c r="BZ1732" i="38"/>
  <c r="CT1732" i="38" s="1"/>
  <c r="BW1732" i="38"/>
  <c r="CQ1732" i="38" s="1"/>
  <c r="BX1732" i="38"/>
  <c r="CR1732" i="38" s="1"/>
  <c r="BY1732" i="38"/>
  <c r="BU1732" i="38"/>
  <c r="CO1732" i="38" s="1"/>
  <c r="BV1732" i="38"/>
  <c r="CP1732" i="38" s="1"/>
  <c r="BR1732" i="38"/>
  <c r="BT1732" i="38"/>
  <c r="BS1732" i="38"/>
  <c r="CM1732" i="38" s="1"/>
  <c r="CF890" i="38"/>
  <c r="CZ890" i="38" s="1"/>
  <c r="CD890" i="38"/>
  <c r="CX890" i="38" s="1"/>
  <c r="BQ890" i="38"/>
  <c r="CK890" i="38" s="1"/>
  <c r="CB890" i="38"/>
  <c r="CV890" i="38" s="1"/>
  <c r="CC890" i="38"/>
  <c r="CW890" i="38" s="1"/>
  <c r="CA890" i="38"/>
  <c r="CU890" i="38" s="1"/>
  <c r="BZ890" i="38"/>
  <c r="CT890" i="38" s="1"/>
  <c r="CE890" i="38"/>
  <c r="CY890" i="38" s="1"/>
  <c r="BW890" i="38"/>
  <c r="CQ890" i="38" s="1"/>
  <c r="BY890" i="38"/>
  <c r="CS890" i="38" s="1"/>
  <c r="BV890" i="38"/>
  <c r="CP890" i="38" s="1"/>
  <c r="BX890" i="38"/>
  <c r="CR890" i="38" s="1"/>
  <c r="BS890" i="38"/>
  <c r="CM890" i="38" s="1"/>
  <c r="BT890" i="38"/>
  <c r="CN890" i="38" s="1"/>
  <c r="BU890" i="38"/>
  <c r="CO890" i="38" s="1"/>
  <c r="BR890" i="38"/>
  <c r="CL890" i="38" s="1"/>
  <c r="CF1484" i="38"/>
  <c r="CZ1484" i="38" s="1"/>
  <c r="BQ1484" i="38"/>
  <c r="CK1484" i="38" s="1"/>
  <c r="CB1484" i="38"/>
  <c r="CV1484" i="38" s="1"/>
  <c r="CD1484" i="38"/>
  <c r="CX1484" i="38" s="1"/>
  <c r="CC1484" i="38"/>
  <c r="CW1484" i="38" s="1"/>
  <c r="CE1484" i="38"/>
  <c r="BZ1484" i="38"/>
  <c r="CT1484" i="38" s="1"/>
  <c r="CA1484" i="38"/>
  <c r="CU1484" i="38" s="1"/>
  <c r="BW1484" i="38"/>
  <c r="BX1484" i="38"/>
  <c r="CR1484" i="38" s="1"/>
  <c r="BY1484" i="38"/>
  <c r="CS1484" i="38" s="1"/>
  <c r="BV1484" i="38"/>
  <c r="CP1484" i="38" s="1"/>
  <c r="BU1484" i="38"/>
  <c r="CO1484" i="38" s="1"/>
  <c r="BR1484" i="38"/>
  <c r="BT1484" i="38"/>
  <c r="BS1484" i="38"/>
  <c r="CM1484" i="38" s="1"/>
  <c r="CD854" i="38"/>
  <c r="CX854" i="38" s="1"/>
  <c r="CF854" i="38"/>
  <c r="CZ854" i="38" s="1"/>
  <c r="CB854" i="38"/>
  <c r="CV854" i="38" s="1"/>
  <c r="BQ854" i="38"/>
  <c r="CK854" i="38" s="1"/>
  <c r="CC854" i="38"/>
  <c r="CW854" i="38" s="1"/>
  <c r="BZ854" i="38"/>
  <c r="CT854" i="38" s="1"/>
  <c r="CA854" i="38"/>
  <c r="CU854" i="38" s="1"/>
  <c r="CE854" i="38"/>
  <c r="CY854" i="38" s="1"/>
  <c r="BW854" i="38"/>
  <c r="CQ854" i="38" s="1"/>
  <c r="BY854" i="38"/>
  <c r="CS854" i="38" s="1"/>
  <c r="BX854" i="38"/>
  <c r="CR854" i="38" s="1"/>
  <c r="BV854" i="38"/>
  <c r="CP854" i="38" s="1"/>
  <c r="BS854" i="38"/>
  <c r="CM854" i="38" s="1"/>
  <c r="BU854" i="38"/>
  <c r="CO854" i="38" s="1"/>
  <c r="BT854" i="38"/>
  <c r="CN854" i="38" s="1"/>
  <c r="BR854" i="38"/>
  <c r="CL854" i="38" s="1"/>
  <c r="CF1300" i="38"/>
  <c r="CZ1300" i="38" s="1"/>
  <c r="BQ1300" i="38"/>
  <c r="CK1300" i="38" s="1"/>
  <c r="CB1300" i="38"/>
  <c r="CV1300" i="38" s="1"/>
  <c r="CC1300" i="38"/>
  <c r="CW1300" i="38" s="1"/>
  <c r="CE1300" i="38"/>
  <c r="CY1300" i="38" s="1"/>
  <c r="CD1300" i="38"/>
  <c r="CA1300" i="38"/>
  <c r="CU1300" i="38" s="1"/>
  <c r="BZ1300" i="38"/>
  <c r="CT1300" i="38" s="1"/>
  <c r="BW1300" i="38"/>
  <c r="CQ1300" i="38" s="1"/>
  <c r="BX1300" i="38"/>
  <c r="CR1300" i="38" s="1"/>
  <c r="BY1300" i="38"/>
  <c r="CS1300" i="38" s="1"/>
  <c r="BV1300" i="38"/>
  <c r="CP1300" i="38" s="1"/>
  <c r="BU1300" i="38"/>
  <c r="CO1300" i="38" s="1"/>
  <c r="BR1300" i="38"/>
  <c r="BT1300" i="38"/>
  <c r="CN1300" i="38" s="1"/>
  <c r="BS1300" i="38"/>
  <c r="CM1300" i="38" s="1"/>
  <c r="CZ1304" i="38"/>
  <c r="CV1304" i="38"/>
  <c r="CT1304" i="38"/>
  <c r="CQ1304" i="38"/>
  <c r="CZ1914" i="38"/>
  <c r="CX1914" i="38"/>
  <c r="CK1914" i="38"/>
  <c r="CU1914" i="38"/>
  <c r="CV1914" i="38"/>
  <c r="CW1914" i="38"/>
  <c r="CY1914" i="38"/>
  <c r="CT1914" i="38"/>
  <c r="CR1914" i="38"/>
  <c r="CS1914" i="38"/>
  <c r="CO1914" i="38"/>
  <c r="CP1914" i="38"/>
  <c r="CQ1914" i="38"/>
  <c r="CN1914" i="38"/>
  <c r="CL1914" i="38"/>
  <c r="CM1914" i="38"/>
  <c r="BS2056" i="38"/>
  <c r="CA2056" i="38"/>
  <c r="BX2056" i="38"/>
  <c r="CF2056" i="38"/>
  <c r="BR2056" i="38"/>
  <c r="CC2056" i="38"/>
  <c r="BT2056" i="38"/>
  <c r="CD2056" i="38"/>
  <c r="BU2056" i="38"/>
  <c r="CE2056" i="38"/>
  <c r="BW2056" i="38"/>
  <c r="BY2056" i="38"/>
  <c r="BZ2056" i="38"/>
  <c r="BQ2056" i="38"/>
  <c r="BV2056" i="38"/>
  <c r="CB2056" i="38"/>
  <c r="CK2216" i="38"/>
  <c r="CU2216" i="38"/>
  <c r="CV2216" i="38"/>
  <c r="CW2216" i="38"/>
  <c r="CY2216" i="38"/>
  <c r="CZ2216" i="38"/>
  <c r="CX2216" i="38"/>
  <c r="CT2216" i="38"/>
  <c r="CQ2216" i="38"/>
  <c r="CR2216" i="38"/>
  <c r="CS2216" i="38"/>
  <c r="CP2216" i="38"/>
  <c r="CN2216" i="38"/>
  <c r="CO2216" i="38"/>
  <c r="CM2216" i="38"/>
  <c r="CL2216" i="38"/>
  <c r="BS2312" i="38"/>
  <c r="CA2312" i="38"/>
  <c r="BX2312" i="38"/>
  <c r="CF2312" i="38"/>
  <c r="BR2312" i="38"/>
  <c r="CC2312" i="38"/>
  <c r="BT2312" i="38"/>
  <c r="CD2312" i="38"/>
  <c r="BU2312" i="38"/>
  <c r="CE2312" i="38"/>
  <c r="BY2312" i="38"/>
  <c r="BZ2312" i="38"/>
  <c r="BQ2312" i="38"/>
  <c r="BV2312" i="38"/>
  <c r="BW2312" i="38"/>
  <c r="CB2312" i="38"/>
  <c r="CK2472" i="38"/>
  <c r="CU2472" i="38"/>
  <c r="CV2472" i="38"/>
  <c r="CW2472" i="38"/>
  <c r="CY2472" i="38"/>
  <c r="CZ2472" i="38"/>
  <c r="CX2472" i="38"/>
  <c r="CT2472" i="38"/>
  <c r="CQ2472" i="38"/>
  <c r="CR2472" i="38"/>
  <c r="CS2472" i="38"/>
  <c r="CP2472" i="38"/>
  <c r="CN2472" i="38"/>
  <c r="CO2472" i="38"/>
  <c r="CM2472" i="38"/>
  <c r="CL2472" i="38"/>
  <c r="BS2568" i="38"/>
  <c r="CA2568" i="38"/>
  <c r="BT2568" i="38"/>
  <c r="CB2568" i="38"/>
  <c r="BU2568" i="38"/>
  <c r="CC2568" i="38"/>
  <c r="BX2568" i="38"/>
  <c r="CF2568" i="38"/>
  <c r="BQ2568" i="38"/>
  <c r="BY2568" i="38"/>
  <c r="CD2568" i="38"/>
  <c r="CE2568" i="38"/>
  <c r="BR2568" i="38"/>
  <c r="BV2568" i="38"/>
  <c r="BW2568" i="38"/>
  <c r="BZ2568" i="38"/>
  <c r="CF673" i="38"/>
  <c r="CZ673" i="38" s="1"/>
  <c r="CD673" i="38"/>
  <c r="CX673" i="38" s="1"/>
  <c r="BQ673" i="38"/>
  <c r="CK673" i="38" s="1"/>
  <c r="BZ673" i="38"/>
  <c r="CT673" i="38" s="1"/>
  <c r="CA673" i="38"/>
  <c r="CU673" i="38" s="1"/>
  <c r="CB673" i="38"/>
  <c r="CV673" i="38" s="1"/>
  <c r="CC673" i="38"/>
  <c r="CW673" i="38" s="1"/>
  <c r="CE673" i="38"/>
  <c r="CY673" i="38" s="1"/>
  <c r="BY673" i="38"/>
  <c r="CS673" i="38" s="1"/>
  <c r="BV673" i="38"/>
  <c r="CP673" i="38" s="1"/>
  <c r="BW673" i="38"/>
  <c r="CQ673" i="38" s="1"/>
  <c r="BX673" i="38"/>
  <c r="CR673" i="38" s="1"/>
  <c r="BU673" i="38"/>
  <c r="CO673" i="38" s="1"/>
  <c r="BS673" i="38"/>
  <c r="CM673" i="38" s="1"/>
  <c r="BT673" i="38"/>
  <c r="CN673" i="38" s="1"/>
  <c r="BR673" i="38"/>
  <c r="CL673" i="38" s="1"/>
  <c r="CF1954" i="38"/>
  <c r="CB1954" i="38"/>
  <c r="BQ1954" i="38"/>
  <c r="CD1954" i="38"/>
  <c r="CC1954" i="38"/>
  <c r="CE1954" i="38"/>
  <c r="CA1954" i="38"/>
  <c r="BZ1954" i="38"/>
  <c r="BW1954" i="38"/>
  <c r="BY1954" i="38"/>
  <c r="BV1954" i="38"/>
  <c r="BX1954" i="38"/>
  <c r="BS1954" i="38"/>
  <c r="BR1954" i="38"/>
  <c r="BU1954" i="38"/>
  <c r="BT1954" i="38"/>
  <c r="CU1528" i="38"/>
  <c r="CX1528" i="38"/>
  <c r="CT1528" i="38"/>
  <c r="CS1528" i="38"/>
  <c r="BU2606" i="38"/>
  <c r="CC2606" i="38"/>
  <c r="BV2606" i="38"/>
  <c r="CD2606" i="38"/>
  <c r="BW2606" i="38"/>
  <c r="CE2606" i="38"/>
  <c r="BR2606" i="38"/>
  <c r="BZ2606" i="38"/>
  <c r="BS2606" i="38"/>
  <c r="CA2606" i="38"/>
  <c r="BX2606" i="38"/>
  <c r="BY2606" i="38"/>
  <c r="CB2606" i="38"/>
  <c r="CF2606" i="38"/>
  <c r="BQ2606" i="38"/>
  <c r="BT2606" i="38"/>
  <c r="BQ2458" i="38"/>
  <c r="BY2458" i="38"/>
  <c r="BR2458" i="38"/>
  <c r="BZ2458" i="38"/>
  <c r="BS2458" i="38"/>
  <c r="CA2458" i="38"/>
  <c r="BV2458" i="38"/>
  <c r="CD2458" i="38"/>
  <c r="BW2458" i="38"/>
  <c r="CE2458" i="38"/>
  <c r="BU2458" i="38"/>
  <c r="BX2458" i="38"/>
  <c r="CB2458" i="38"/>
  <c r="CC2458" i="38"/>
  <c r="CF2458" i="38"/>
  <c r="BT2458" i="38"/>
  <c r="CF792" i="38"/>
  <c r="CZ792" i="38" s="1"/>
  <c r="BQ792" i="38"/>
  <c r="CK792" i="38" s="1"/>
  <c r="CB792" i="38"/>
  <c r="CV792" i="38" s="1"/>
  <c r="CC792" i="38"/>
  <c r="CW792" i="38" s="1"/>
  <c r="CE792" i="38"/>
  <c r="CY792" i="38" s="1"/>
  <c r="CD792" i="38"/>
  <c r="CX792" i="38" s="1"/>
  <c r="CA792" i="38"/>
  <c r="CU792" i="38" s="1"/>
  <c r="BW792" i="38"/>
  <c r="CQ792" i="38" s="1"/>
  <c r="BZ792" i="38"/>
  <c r="CT792" i="38" s="1"/>
  <c r="BX792" i="38"/>
  <c r="CR792" i="38" s="1"/>
  <c r="BY792" i="38"/>
  <c r="CS792" i="38" s="1"/>
  <c r="BT792" i="38"/>
  <c r="CN792" i="38" s="1"/>
  <c r="BV792" i="38"/>
  <c r="CP792" i="38" s="1"/>
  <c r="BU792" i="38"/>
  <c r="CO792" i="38" s="1"/>
  <c r="BR792" i="38"/>
  <c r="CL792" i="38" s="1"/>
  <c r="BS792" i="38"/>
  <c r="CM792" i="38" s="1"/>
  <c r="BR2398" i="38"/>
  <c r="BZ2398" i="38"/>
  <c r="BS2398" i="38"/>
  <c r="CB2398" i="38"/>
  <c r="BT2398" i="38"/>
  <c r="CC2398" i="38"/>
  <c r="BU2398" i="38"/>
  <c r="CD2398" i="38"/>
  <c r="BX2398" i="38"/>
  <c r="BY2398" i="38"/>
  <c r="BW2398" i="38"/>
  <c r="CA2398" i="38"/>
  <c r="CE2398" i="38"/>
  <c r="CF2398" i="38"/>
  <c r="BQ2398" i="38"/>
  <c r="BV2398" i="38"/>
  <c r="CK2602" i="38"/>
  <c r="CZ2602" i="38"/>
  <c r="CW2602" i="38"/>
  <c r="CY2602" i="38"/>
  <c r="CX2602" i="38"/>
  <c r="CV2602" i="38"/>
  <c r="CU2602" i="38"/>
  <c r="CR2602" i="38"/>
  <c r="CT2602" i="38"/>
  <c r="CQ2602" i="38"/>
  <c r="CS2602" i="38"/>
  <c r="CL2602" i="38"/>
  <c r="CN2602" i="38"/>
  <c r="CP2602" i="38"/>
  <c r="CO2602" i="38"/>
  <c r="CM2602" i="38"/>
  <c r="BU2278" i="38"/>
  <c r="CC2278" i="38"/>
  <c r="BR2278" i="38"/>
  <c r="BZ2278" i="38"/>
  <c r="BT2278" i="38"/>
  <c r="CE2278" i="38"/>
  <c r="BV2278" i="38"/>
  <c r="CF2278" i="38"/>
  <c r="BW2278" i="38"/>
  <c r="CA2278" i="38"/>
  <c r="BQ2278" i="38"/>
  <c r="CB2278" i="38"/>
  <c r="BX2278" i="38"/>
  <c r="BY2278" i="38"/>
  <c r="CD2278" i="38"/>
  <c r="BS2278" i="38"/>
  <c r="CW2150" i="38"/>
  <c r="CY2150" i="38"/>
  <c r="CZ2150" i="38"/>
  <c r="CX2150" i="38"/>
  <c r="CK2150" i="38"/>
  <c r="CV2150" i="38"/>
  <c r="CU2150" i="38"/>
  <c r="CR2150" i="38"/>
  <c r="CS2150" i="38"/>
  <c r="CT2150" i="38"/>
  <c r="CO2150" i="38"/>
  <c r="CP2150" i="38"/>
  <c r="CQ2150" i="38"/>
  <c r="CM2150" i="38"/>
  <c r="CL2150" i="38"/>
  <c r="CN2150" i="38"/>
  <c r="CZ275" i="38"/>
  <c r="CY275" i="38"/>
  <c r="CW275" i="38"/>
  <c r="CP275" i="38"/>
  <c r="CS275" i="38"/>
  <c r="CK275" i="38"/>
  <c r="CX275" i="38"/>
  <c r="CV275" i="38"/>
  <c r="CN275" i="38"/>
  <c r="CQ275" i="38"/>
  <c r="CT275" i="38"/>
  <c r="CL275" i="38"/>
  <c r="CO275" i="38"/>
  <c r="CR275" i="38"/>
  <c r="CU275" i="38"/>
  <c r="CM275" i="38"/>
  <c r="CF259" i="38"/>
  <c r="CZ259" i="38" s="1"/>
  <c r="BZ259" i="38"/>
  <c r="CT259" i="38" s="1"/>
  <c r="BR259" i="38"/>
  <c r="CL259" i="38" s="1"/>
  <c r="BU259" i="38"/>
  <c r="CO259" i="38" s="1"/>
  <c r="BX259" i="38"/>
  <c r="CR259" i="38" s="1"/>
  <c r="CE259" i="38"/>
  <c r="CY259" i="38" s="1"/>
  <c r="CA259" i="38"/>
  <c r="CU259" i="38" s="1"/>
  <c r="BS259" i="38"/>
  <c r="CM259" i="38" s="1"/>
  <c r="BV259" i="38"/>
  <c r="CP259" i="38" s="1"/>
  <c r="CD259" i="38"/>
  <c r="CX259" i="38" s="1"/>
  <c r="BY259" i="38"/>
  <c r="CS259" i="38" s="1"/>
  <c r="BQ259" i="38"/>
  <c r="CK259" i="38" s="1"/>
  <c r="CB259" i="38"/>
  <c r="CV259" i="38" s="1"/>
  <c r="BT259" i="38"/>
  <c r="CN259" i="38" s="1"/>
  <c r="BW259" i="38"/>
  <c r="CQ259" i="38" s="1"/>
  <c r="CC259" i="38"/>
  <c r="CW259" i="38" s="1"/>
  <c r="CY117" i="38"/>
  <c r="CE245" i="38"/>
  <c r="CY245" i="38" s="1"/>
  <c r="CC245" i="38"/>
  <c r="CW245" i="38" s="1"/>
  <c r="CF245" i="38"/>
  <c r="CZ245" i="38" s="1"/>
  <c r="CD245" i="38"/>
  <c r="CX245" i="38" s="1"/>
  <c r="BV245" i="38"/>
  <c r="CP245" i="38" s="1"/>
  <c r="BY245" i="38"/>
  <c r="CS245" i="38" s="1"/>
  <c r="BQ245" i="38"/>
  <c r="CK245" i="38" s="1"/>
  <c r="CB245" i="38"/>
  <c r="BT245" i="38"/>
  <c r="CN245" i="38" s="1"/>
  <c r="BW245" i="38"/>
  <c r="CQ245" i="38" s="1"/>
  <c r="BZ245" i="38"/>
  <c r="CT245" i="38" s="1"/>
  <c r="BR245" i="38"/>
  <c r="CL245" i="38" s="1"/>
  <c r="BU245" i="38"/>
  <c r="CO245" i="38" s="1"/>
  <c r="BX245" i="38"/>
  <c r="CR245" i="38" s="1"/>
  <c r="CA245" i="38"/>
  <c r="CU245" i="38" s="1"/>
  <c r="BS245" i="38"/>
  <c r="CM245" i="38" s="1"/>
  <c r="BX290" i="38"/>
  <c r="CF290" i="38"/>
  <c r="BQ290" i="38"/>
  <c r="BY290" i="38"/>
  <c r="BR290" i="38"/>
  <c r="BZ290" i="38"/>
  <c r="BS290" i="38"/>
  <c r="CA290" i="38"/>
  <c r="BT290" i="38"/>
  <c r="CB290" i="38"/>
  <c r="BU290" i="38"/>
  <c r="CC290" i="38"/>
  <c r="BV290" i="38"/>
  <c r="BW290" i="38"/>
  <c r="CD290" i="38"/>
  <c r="CE290" i="38"/>
  <c r="CP116" i="38"/>
  <c r="CZ40" i="38"/>
  <c r="CS40" i="38"/>
  <c r="CK40" i="38"/>
  <c r="CV40" i="38"/>
  <c r="CQ40" i="38"/>
  <c r="CL40" i="38"/>
  <c r="CO40" i="38"/>
  <c r="CY40" i="38"/>
  <c r="CX40" i="38"/>
  <c r="CR40" i="38"/>
  <c r="CM40" i="38"/>
  <c r="CW40" i="38"/>
  <c r="CP40" i="38"/>
  <c r="CZ289" i="38"/>
  <c r="CW289" i="38"/>
  <c r="CV289" i="38"/>
  <c r="CN289" i="38"/>
  <c r="CQ289" i="38"/>
  <c r="CT289" i="38"/>
  <c r="CL289" i="38"/>
  <c r="CY289" i="38"/>
  <c r="CO289" i="38"/>
  <c r="CX289" i="38"/>
  <c r="CR289" i="38"/>
  <c r="CU289" i="38"/>
  <c r="CM289" i="38"/>
  <c r="CP289" i="38"/>
  <c r="CS289" i="38"/>
  <c r="CK289" i="38"/>
  <c r="CM249" i="38"/>
  <c r="CT249" i="38"/>
  <c r="CL249" i="38"/>
  <c r="CC44" i="38"/>
  <c r="CW44" i="38" s="1"/>
  <c r="BT44" i="38"/>
  <c r="CN44" i="38" s="1"/>
  <c r="CE44" i="38"/>
  <c r="CY44" i="38" s="1"/>
  <c r="BW44" i="38"/>
  <c r="CQ44" i="38" s="1"/>
  <c r="CD44" i="38"/>
  <c r="CX44" i="38" s="1"/>
  <c r="BZ44" i="38"/>
  <c r="CT44" i="38" s="1"/>
  <c r="BR44" i="38"/>
  <c r="CL44" i="38" s="1"/>
  <c r="BU44" i="38"/>
  <c r="CO44" i="38" s="1"/>
  <c r="BX44" i="38"/>
  <c r="CR44" i="38" s="1"/>
  <c r="CA44" i="38"/>
  <c r="BS44" i="38"/>
  <c r="CM44" i="38" s="1"/>
  <c r="CB44" i="38"/>
  <c r="CV44" i="38" s="1"/>
  <c r="BV44" i="38"/>
  <c r="BQ44" i="38"/>
  <c r="CK44" i="38" s="1"/>
  <c r="CF44" i="38"/>
  <c r="CZ44" i="38" s="1"/>
  <c r="BY44" i="38"/>
  <c r="CS44" i="38" s="1"/>
  <c r="CO46" i="38"/>
  <c r="CC128" i="38"/>
  <c r="CW128" i="38" s="1"/>
  <c r="CD128" i="38"/>
  <c r="CX128" i="38" s="1"/>
  <c r="BT128" i="38"/>
  <c r="CN128" i="38" s="1"/>
  <c r="BW128" i="38"/>
  <c r="CQ128" i="38" s="1"/>
  <c r="CF128" i="38"/>
  <c r="CE128" i="38"/>
  <c r="CY128" i="38" s="1"/>
  <c r="BZ128" i="38"/>
  <c r="CT128" i="38" s="1"/>
  <c r="BR128" i="38"/>
  <c r="CL128" i="38" s="1"/>
  <c r="BU128" i="38"/>
  <c r="CO128" i="38" s="1"/>
  <c r="CB128" i="38"/>
  <c r="BX128" i="38"/>
  <c r="CR128" i="38" s="1"/>
  <c r="CA128" i="38"/>
  <c r="CU128" i="38" s="1"/>
  <c r="BS128" i="38"/>
  <c r="CM128" i="38" s="1"/>
  <c r="BV128" i="38"/>
  <c r="CP128" i="38" s="1"/>
  <c r="BY128" i="38"/>
  <c r="CS128" i="38" s="1"/>
  <c r="BQ128" i="38"/>
  <c r="CE257" i="38"/>
  <c r="CY257" i="38" s="1"/>
  <c r="CC257" i="38"/>
  <c r="CW257" i="38" s="1"/>
  <c r="BV257" i="38"/>
  <c r="CP257" i="38" s="1"/>
  <c r="BY257" i="38"/>
  <c r="CS257" i="38" s="1"/>
  <c r="BQ257" i="38"/>
  <c r="CK257" i="38" s="1"/>
  <c r="CD257" i="38"/>
  <c r="CX257" i="38" s="1"/>
  <c r="CB257" i="38"/>
  <c r="CV257" i="38" s="1"/>
  <c r="BT257" i="38"/>
  <c r="CN257" i="38" s="1"/>
  <c r="BW257" i="38"/>
  <c r="CQ257" i="38" s="1"/>
  <c r="BZ257" i="38"/>
  <c r="CT257" i="38" s="1"/>
  <c r="BR257" i="38"/>
  <c r="CL257" i="38" s="1"/>
  <c r="CF257" i="38"/>
  <c r="CZ257" i="38" s="1"/>
  <c r="BU257" i="38"/>
  <c r="CO257" i="38" s="1"/>
  <c r="BX257" i="38"/>
  <c r="CR257" i="38" s="1"/>
  <c r="BS257" i="38"/>
  <c r="CM257" i="38" s="1"/>
  <c r="CA257" i="38"/>
  <c r="CU257" i="38" s="1"/>
  <c r="CE230" i="38"/>
  <c r="BX230" i="38"/>
  <c r="CR230" i="38" s="1"/>
  <c r="CA230" i="38"/>
  <c r="CU230" i="38" s="1"/>
  <c r="BS230" i="38"/>
  <c r="CM230" i="38" s="1"/>
  <c r="CD230" i="38"/>
  <c r="CX230" i="38" s="1"/>
  <c r="BV230" i="38"/>
  <c r="CP230" i="38" s="1"/>
  <c r="CC230" i="38"/>
  <c r="CW230" i="38" s="1"/>
  <c r="BY230" i="38"/>
  <c r="CS230" i="38" s="1"/>
  <c r="BQ230" i="38"/>
  <c r="CK230" i="38" s="1"/>
  <c r="CB230" i="38"/>
  <c r="CV230" i="38" s="1"/>
  <c r="BT230" i="38"/>
  <c r="CN230" i="38" s="1"/>
  <c r="BW230" i="38"/>
  <c r="CQ230" i="38" s="1"/>
  <c r="BZ230" i="38"/>
  <c r="CT230" i="38" s="1"/>
  <c r="BR230" i="38"/>
  <c r="CL230" i="38" s="1"/>
  <c r="CF230" i="38"/>
  <c r="CZ230" i="38" s="1"/>
  <c r="BU230" i="38"/>
  <c r="CO230" i="38" s="1"/>
  <c r="CQ74" i="38"/>
  <c r="CE66" i="38"/>
  <c r="CY66" i="38" s="1"/>
  <c r="CF66" i="38"/>
  <c r="CZ66" i="38" s="1"/>
  <c r="BX66" i="38"/>
  <c r="CR66" i="38" s="1"/>
  <c r="CA66" i="38"/>
  <c r="CU66" i="38" s="1"/>
  <c r="BS66" i="38"/>
  <c r="CM66" i="38" s="1"/>
  <c r="BV66" i="38"/>
  <c r="CP66" i="38" s="1"/>
  <c r="BY66" i="38"/>
  <c r="BQ66" i="38"/>
  <c r="CK66" i="38" s="1"/>
  <c r="CD66" i="38"/>
  <c r="CX66" i="38" s="1"/>
  <c r="BT66" i="38"/>
  <c r="CN66" i="38" s="1"/>
  <c r="CC66" i="38"/>
  <c r="CW66" i="38" s="1"/>
  <c r="BW66" i="38"/>
  <c r="CQ66" i="38" s="1"/>
  <c r="BZ66" i="38"/>
  <c r="CT66" i="38" s="1"/>
  <c r="BR66" i="38"/>
  <c r="CL66" i="38" s="1"/>
  <c r="BU66" i="38"/>
  <c r="CO66" i="38" s="1"/>
  <c r="CB66" i="38"/>
  <c r="CV66" i="38" s="1"/>
  <c r="CF433" i="38"/>
  <c r="CZ433" i="38" s="1"/>
  <c r="CE433" i="38"/>
  <c r="CY433" i="38" s="1"/>
  <c r="BZ433" i="38"/>
  <c r="CT433" i="38" s="1"/>
  <c r="BY433" i="38"/>
  <c r="CS433" i="38" s="1"/>
  <c r="CB433" i="38"/>
  <c r="CV433" i="38" s="1"/>
  <c r="CC433" i="38"/>
  <c r="CW433" i="38" s="1"/>
  <c r="BX433" i="38"/>
  <c r="CR433" i="38" s="1"/>
  <c r="BW433" i="38"/>
  <c r="CQ433" i="38" s="1"/>
  <c r="BR433" i="38"/>
  <c r="CL433" i="38" s="1"/>
  <c r="BV433" i="38"/>
  <c r="CP433" i="38" s="1"/>
  <c r="BS433" i="38"/>
  <c r="CM433" i="38" s="1"/>
  <c r="CA433" i="38"/>
  <c r="CU433" i="38" s="1"/>
  <c r="BQ433" i="38"/>
  <c r="CK433" i="38" s="1"/>
  <c r="CD433" i="38"/>
  <c r="CX433" i="38" s="1"/>
  <c r="BU433" i="38"/>
  <c r="CO433" i="38" s="1"/>
  <c r="BT433" i="38"/>
  <c r="CN433" i="38" s="1"/>
  <c r="CE384" i="38"/>
  <c r="CY384" i="38" s="1"/>
  <c r="CD384" i="38"/>
  <c r="CX384" i="38" s="1"/>
  <c r="CC384" i="38"/>
  <c r="CW384" i="38" s="1"/>
  <c r="CB384" i="38"/>
  <c r="CV384" i="38" s="1"/>
  <c r="CA384" i="38"/>
  <c r="CU384" i="38" s="1"/>
  <c r="CF384" i="38"/>
  <c r="CZ384" i="38" s="1"/>
  <c r="BX384" i="38"/>
  <c r="BW384" i="38"/>
  <c r="CQ384" i="38" s="1"/>
  <c r="BV384" i="38"/>
  <c r="CP384" i="38" s="1"/>
  <c r="BY384" i="38"/>
  <c r="CS384" i="38" s="1"/>
  <c r="BU384" i="38"/>
  <c r="CO384" i="38" s="1"/>
  <c r="BT384" i="38"/>
  <c r="CN384" i="38" s="1"/>
  <c r="BS384" i="38"/>
  <c r="CM384" i="38" s="1"/>
  <c r="BR384" i="38"/>
  <c r="CL384" i="38" s="1"/>
  <c r="BQ384" i="38"/>
  <c r="CK384" i="38" s="1"/>
  <c r="BZ384" i="38"/>
  <c r="CT384" i="38" s="1"/>
  <c r="CV512" i="38"/>
  <c r="CP512" i="38"/>
  <c r="CT512" i="38"/>
  <c r="CL512" i="38"/>
  <c r="CD447" i="38"/>
  <c r="CX447" i="38" s="1"/>
  <c r="CA447" i="38"/>
  <c r="CU447" i="38" s="1"/>
  <c r="CB447" i="38"/>
  <c r="CV447" i="38" s="1"/>
  <c r="BY447" i="38"/>
  <c r="BZ447" i="38"/>
  <c r="BU447" i="38"/>
  <c r="CO447" i="38" s="1"/>
  <c r="BT447" i="38"/>
  <c r="CN447" i="38" s="1"/>
  <c r="BS447" i="38"/>
  <c r="CM447" i="38" s="1"/>
  <c r="BR447" i="38"/>
  <c r="CL447" i="38" s="1"/>
  <c r="BQ447" i="38"/>
  <c r="CK447" i="38" s="1"/>
  <c r="CE447" i="38"/>
  <c r="CY447" i="38" s="1"/>
  <c r="BW447" i="38"/>
  <c r="CQ447" i="38" s="1"/>
  <c r="CC447" i="38"/>
  <c r="CW447" i="38" s="1"/>
  <c r="BV447" i="38"/>
  <c r="CP447" i="38" s="1"/>
  <c r="CF447" i="38"/>
  <c r="CZ447" i="38" s="1"/>
  <c r="BX447" i="38"/>
  <c r="CR447" i="38" s="1"/>
  <c r="CF371" i="38"/>
  <c r="CZ371" i="38" s="1"/>
  <c r="CD371" i="38"/>
  <c r="CX371" i="38" s="1"/>
  <c r="BY371" i="38"/>
  <c r="CS371" i="38" s="1"/>
  <c r="CC371" i="38"/>
  <c r="CW371" i="38" s="1"/>
  <c r="CA371" i="38"/>
  <c r="CU371" i="38" s="1"/>
  <c r="BU371" i="38"/>
  <c r="CO371" i="38" s="1"/>
  <c r="BT371" i="38"/>
  <c r="CN371" i="38" s="1"/>
  <c r="BS371" i="38"/>
  <c r="CM371" i="38" s="1"/>
  <c r="BR371" i="38"/>
  <c r="CL371" i="38" s="1"/>
  <c r="BQ371" i="38"/>
  <c r="CK371" i="38" s="1"/>
  <c r="BV371" i="38"/>
  <c r="CP371" i="38" s="1"/>
  <c r="CE371" i="38"/>
  <c r="CY371" i="38" s="1"/>
  <c r="BW371" i="38"/>
  <c r="CQ371" i="38" s="1"/>
  <c r="BZ371" i="38"/>
  <c r="CT371" i="38" s="1"/>
  <c r="CB371" i="38"/>
  <c r="CV371" i="38" s="1"/>
  <c r="BX371" i="38"/>
  <c r="CR371" i="38" s="1"/>
  <c r="CF486" i="38"/>
  <c r="CZ486" i="38" s="1"/>
  <c r="CD486" i="38"/>
  <c r="CX486" i="38" s="1"/>
  <c r="CA486" i="38"/>
  <c r="CU486" i="38" s="1"/>
  <c r="BZ486" i="38"/>
  <c r="CT486" i="38" s="1"/>
  <c r="BY486" i="38"/>
  <c r="CS486" i="38" s="1"/>
  <c r="CE486" i="38"/>
  <c r="CY486" i="38" s="1"/>
  <c r="BW486" i="38"/>
  <c r="CQ486" i="38" s="1"/>
  <c r="CC486" i="38"/>
  <c r="CW486" i="38" s="1"/>
  <c r="BT486" i="38"/>
  <c r="CN486" i="38" s="1"/>
  <c r="BQ486" i="38"/>
  <c r="CK486" i="38" s="1"/>
  <c r="BU486" i="38"/>
  <c r="CO486" i="38" s="1"/>
  <c r="BV486" i="38"/>
  <c r="CP486" i="38" s="1"/>
  <c r="BS486" i="38"/>
  <c r="CM486" i="38" s="1"/>
  <c r="CB486" i="38"/>
  <c r="CV486" i="38" s="1"/>
  <c r="BX486" i="38"/>
  <c r="CR486" i="38" s="1"/>
  <c r="BR486" i="38"/>
  <c r="CL486" i="38" s="1"/>
  <c r="BR538" i="38"/>
  <c r="BZ538" i="38"/>
  <c r="BS538" i="38"/>
  <c r="CA538" i="38"/>
  <c r="BT538" i="38"/>
  <c r="CB538" i="38"/>
  <c r="BW538" i="38"/>
  <c r="CE538" i="38"/>
  <c r="BX538" i="38"/>
  <c r="CF538" i="38"/>
  <c r="BQ538" i="38"/>
  <c r="BU538" i="38"/>
  <c r="BV538" i="38"/>
  <c r="BY538" i="38"/>
  <c r="CC538" i="38"/>
  <c r="CD538" i="38"/>
  <c r="CX949" i="38"/>
  <c r="CF1267" i="38"/>
  <c r="CZ1267" i="38" s="1"/>
  <c r="CD1267" i="38"/>
  <c r="CX1267" i="38" s="1"/>
  <c r="BQ1267" i="38"/>
  <c r="CK1267" i="38" s="1"/>
  <c r="CE1267" i="38"/>
  <c r="CY1267" i="38" s="1"/>
  <c r="CC1267" i="38"/>
  <c r="CW1267" i="38" s="1"/>
  <c r="CA1267" i="38"/>
  <c r="CU1267" i="38" s="1"/>
  <c r="BZ1267" i="38"/>
  <c r="CT1267" i="38" s="1"/>
  <c r="CB1267" i="38"/>
  <c r="CV1267" i="38" s="1"/>
  <c r="BY1267" i="38"/>
  <c r="CS1267" i="38" s="1"/>
  <c r="BU1267" i="38"/>
  <c r="CO1267" i="38" s="1"/>
  <c r="BW1267" i="38"/>
  <c r="CQ1267" i="38" s="1"/>
  <c r="BV1267" i="38"/>
  <c r="CP1267" i="38" s="1"/>
  <c r="BT1267" i="38"/>
  <c r="CN1267" i="38" s="1"/>
  <c r="BX1267" i="38"/>
  <c r="CR1267" i="38" s="1"/>
  <c r="BS1267" i="38"/>
  <c r="BR1267" i="38"/>
  <c r="CL1267" i="38" s="1"/>
  <c r="CZ1427" i="38"/>
  <c r="CS1427" i="38"/>
  <c r="CN1427" i="38"/>
  <c r="CF1523" i="38"/>
  <c r="CZ1523" i="38" s="1"/>
  <c r="CD1523" i="38"/>
  <c r="BQ1523" i="38"/>
  <c r="CK1523" i="38" s="1"/>
  <c r="CE1523" i="38"/>
  <c r="CY1523" i="38" s="1"/>
  <c r="CC1523" i="38"/>
  <c r="CW1523" i="38" s="1"/>
  <c r="CA1523" i="38"/>
  <c r="BZ1523" i="38"/>
  <c r="CT1523" i="38" s="1"/>
  <c r="CB1523" i="38"/>
  <c r="CV1523" i="38" s="1"/>
  <c r="BY1523" i="38"/>
  <c r="BU1523" i="38"/>
  <c r="BW1523" i="38"/>
  <c r="CQ1523" i="38" s="1"/>
  <c r="BV1523" i="38"/>
  <c r="BT1523" i="38"/>
  <c r="CN1523" i="38" s="1"/>
  <c r="BX1523" i="38"/>
  <c r="BS1523" i="38"/>
  <c r="CM1523" i="38" s="1"/>
  <c r="BR1523" i="38"/>
  <c r="CL1523" i="38" s="1"/>
  <c r="CW1683" i="38"/>
  <c r="CX1683" i="38"/>
  <c r="CK1683" i="38"/>
  <c r="CP1683" i="38"/>
  <c r="BQ960" i="38"/>
  <c r="CK960" i="38" s="1"/>
  <c r="CF960" i="38"/>
  <c r="CZ960" i="38" s="1"/>
  <c r="CB960" i="38"/>
  <c r="CV960" i="38" s="1"/>
  <c r="CC960" i="38"/>
  <c r="CE960" i="38"/>
  <c r="CY960" i="38" s="1"/>
  <c r="CD960" i="38"/>
  <c r="CX960" i="38" s="1"/>
  <c r="CA960" i="38"/>
  <c r="CU960" i="38" s="1"/>
  <c r="BZ960" i="38"/>
  <c r="CT960" i="38" s="1"/>
  <c r="BW960" i="38"/>
  <c r="CQ960" i="38" s="1"/>
  <c r="BX960" i="38"/>
  <c r="CR960" i="38" s="1"/>
  <c r="BY960" i="38"/>
  <c r="CS960" i="38" s="1"/>
  <c r="BT960" i="38"/>
  <c r="CN960" i="38" s="1"/>
  <c r="BV960" i="38"/>
  <c r="CP960" i="38" s="1"/>
  <c r="BU960" i="38"/>
  <c r="CO960" i="38" s="1"/>
  <c r="BR960" i="38"/>
  <c r="CL960" i="38" s="1"/>
  <c r="BS960" i="38"/>
  <c r="CM960" i="38" s="1"/>
  <c r="CF1175" i="38"/>
  <c r="CZ1175" i="38" s="1"/>
  <c r="BQ1175" i="38"/>
  <c r="CK1175" i="38" s="1"/>
  <c r="CB1175" i="38"/>
  <c r="CV1175" i="38" s="1"/>
  <c r="CD1175" i="38"/>
  <c r="CX1175" i="38" s="1"/>
  <c r="BZ1175" i="38"/>
  <c r="CT1175" i="38" s="1"/>
  <c r="CC1175" i="38"/>
  <c r="CW1175" i="38" s="1"/>
  <c r="CE1175" i="38"/>
  <c r="CY1175" i="38" s="1"/>
  <c r="CA1175" i="38"/>
  <c r="CU1175" i="38" s="1"/>
  <c r="BY1175" i="38"/>
  <c r="CS1175" i="38" s="1"/>
  <c r="BU1175" i="38"/>
  <c r="CO1175" i="38" s="1"/>
  <c r="BX1175" i="38"/>
  <c r="CR1175" i="38" s="1"/>
  <c r="BV1175" i="38"/>
  <c r="CP1175" i="38" s="1"/>
  <c r="BW1175" i="38"/>
  <c r="CQ1175" i="38" s="1"/>
  <c r="BT1175" i="38"/>
  <c r="CN1175" i="38" s="1"/>
  <c r="BS1175" i="38"/>
  <c r="CM1175" i="38" s="1"/>
  <c r="BR1175" i="38"/>
  <c r="CL1175" i="38" s="1"/>
  <c r="CD745" i="38"/>
  <c r="BQ745" i="38"/>
  <c r="CK745" i="38" s="1"/>
  <c r="BZ745" i="38"/>
  <c r="CT745" i="38" s="1"/>
  <c r="CA745" i="38"/>
  <c r="CU745" i="38" s="1"/>
  <c r="CF745" i="38"/>
  <c r="CB745" i="38"/>
  <c r="CV745" i="38" s="1"/>
  <c r="CC745" i="38"/>
  <c r="CE745" i="38"/>
  <c r="CY745" i="38" s="1"/>
  <c r="BY745" i="38"/>
  <c r="CS745" i="38" s="1"/>
  <c r="BV745" i="38"/>
  <c r="CP745" i="38" s="1"/>
  <c r="BW745" i="38"/>
  <c r="CQ745" i="38" s="1"/>
  <c r="BX745" i="38"/>
  <c r="CR745" i="38" s="1"/>
  <c r="BU745" i="38"/>
  <c r="CO745" i="38" s="1"/>
  <c r="BS745" i="38"/>
  <c r="BT745" i="38"/>
  <c r="BR745" i="38"/>
  <c r="CL745" i="38" s="1"/>
  <c r="CX1278" i="38"/>
  <c r="CT1278" i="38"/>
  <c r="CD1374" i="38"/>
  <c r="CX1374" i="38" s="1"/>
  <c r="CF1374" i="38"/>
  <c r="CZ1374" i="38" s="1"/>
  <c r="CB1374" i="38"/>
  <c r="CV1374" i="38" s="1"/>
  <c r="BQ1374" i="38"/>
  <c r="CK1374" i="38" s="1"/>
  <c r="CC1374" i="38"/>
  <c r="CW1374" i="38" s="1"/>
  <c r="CE1374" i="38"/>
  <c r="CY1374" i="38" s="1"/>
  <c r="CA1374" i="38"/>
  <c r="BW1374" i="38"/>
  <c r="CQ1374" i="38" s="1"/>
  <c r="BZ1374" i="38"/>
  <c r="CT1374" i="38" s="1"/>
  <c r="BY1374" i="38"/>
  <c r="BV1374" i="38"/>
  <c r="CP1374" i="38" s="1"/>
  <c r="BS1374" i="38"/>
  <c r="CM1374" i="38" s="1"/>
  <c r="BX1374" i="38"/>
  <c r="CR1374" i="38" s="1"/>
  <c r="BU1374" i="38"/>
  <c r="CO1374" i="38" s="1"/>
  <c r="BT1374" i="38"/>
  <c r="CN1374" i="38" s="1"/>
  <c r="BR1374" i="38"/>
  <c r="CL1374" i="38" s="1"/>
  <c r="CK1534" i="38"/>
  <c r="CZ1534" i="38"/>
  <c r="CQ1534" i="38"/>
  <c r="CS1534" i="38"/>
  <c r="CP1534" i="38"/>
  <c r="CF1630" i="38"/>
  <c r="CZ1630" i="38" s="1"/>
  <c r="CD1630" i="38"/>
  <c r="CX1630" i="38" s="1"/>
  <c r="CB1630" i="38"/>
  <c r="CV1630" i="38" s="1"/>
  <c r="BQ1630" i="38"/>
  <c r="CK1630" i="38" s="1"/>
  <c r="CC1630" i="38"/>
  <c r="CW1630" i="38" s="1"/>
  <c r="CE1630" i="38"/>
  <c r="CY1630" i="38" s="1"/>
  <c r="CA1630" i="38"/>
  <c r="CU1630" i="38" s="1"/>
  <c r="BW1630" i="38"/>
  <c r="CQ1630" i="38" s="1"/>
  <c r="BZ1630" i="38"/>
  <c r="CT1630" i="38" s="1"/>
  <c r="BY1630" i="38"/>
  <c r="CS1630" i="38" s="1"/>
  <c r="BV1630" i="38"/>
  <c r="BS1630" i="38"/>
  <c r="BX1630" i="38"/>
  <c r="CR1630" i="38" s="1"/>
  <c r="BU1630" i="38"/>
  <c r="CO1630" i="38" s="1"/>
  <c r="BT1630" i="38"/>
  <c r="CN1630" i="38" s="1"/>
  <c r="BR1630" i="38"/>
  <c r="CL1630" i="38" s="1"/>
  <c r="CZ1790" i="38"/>
  <c r="CK1790" i="38"/>
  <c r="CU1790" i="38"/>
  <c r="CY1790" i="38"/>
  <c r="CW1790" i="38"/>
  <c r="CV1790" i="38"/>
  <c r="CX1790" i="38"/>
  <c r="CR1790" i="38"/>
  <c r="CQ1790" i="38"/>
  <c r="CO1790" i="38"/>
  <c r="CS1790" i="38"/>
  <c r="CP1790" i="38"/>
  <c r="CT1790" i="38"/>
  <c r="CL1790" i="38"/>
  <c r="CN1790" i="38"/>
  <c r="CM1790" i="38"/>
  <c r="CD1886" i="38"/>
  <c r="CF1886" i="38"/>
  <c r="CB1886" i="38"/>
  <c r="CC1886" i="38"/>
  <c r="BQ1886" i="38"/>
  <c r="CE1886" i="38"/>
  <c r="CA1886" i="38"/>
  <c r="BW1886" i="38"/>
  <c r="BZ1886" i="38"/>
  <c r="BY1886" i="38"/>
  <c r="BV1886" i="38"/>
  <c r="BS1886" i="38"/>
  <c r="BX1886" i="38"/>
  <c r="BU1886" i="38"/>
  <c r="BT1886" i="38"/>
  <c r="BR1886" i="38"/>
  <c r="CF763" i="38"/>
  <c r="CZ763" i="38" s="1"/>
  <c r="BZ763" i="38"/>
  <c r="CT763" i="38" s="1"/>
  <c r="BQ763" i="38"/>
  <c r="CK763" i="38" s="1"/>
  <c r="CE763" i="38"/>
  <c r="CY763" i="38" s="1"/>
  <c r="CC763" i="38"/>
  <c r="CW763" i="38" s="1"/>
  <c r="CB763" i="38"/>
  <c r="CV763" i="38" s="1"/>
  <c r="CA763" i="38"/>
  <c r="CU763" i="38" s="1"/>
  <c r="CD763" i="38"/>
  <c r="CX763" i="38" s="1"/>
  <c r="BY763" i="38"/>
  <c r="CS763" i="38" s="1"/>
  <c r="BW763" i="38"/>
  <c r="CQ763" i="38" s="1"/>
  <c r="BT763" i="38"/>
  <c r="CN763" i="38" s="1"/>
  <c r="BU763" i="38"/>
  <c r="CO763" i="38" s="1"/>
  <c r="BV763" i="38"/>
  <c r="CP763" i="38" s="1"/>
  <c r="BX763" i="38"/>
  <c r="CR763" i="38" s="1"/>
  <c r="BS763" i="38"/>
  <c r="CM763" i="38" s="1"/>
  <c r="BR763" i="38"/>
  <c r="CL763" i="38" s="1"/>
  <c r="CD1106" i="38"/>
  <c r="CX1106" i="38" s="1"/>
  <c r="BQ1106" i="38"/>
  <c r="CK1106" i="38" s="1"/>
  <c r="CB1106" i="38"/>
  <c r="CV1106" i="38" s="1"/>
  <c r="CF1106" i="38"/>
  <c r="CZ1106" i="38" s="1"/>
  <c r="CC1106" i="38"/>
  <c r="CW1106" i="38" s="1"/>
  <c r="CE1106" i="38"/>
  <c r="CY1106" i="38" s="1"/>
  <c r="CA1106" i="38"/>
  <c r="CU1106" i="38" s="1"/>
  <c r="BW1106" i="38"/>
  <c r="CQ1106" i="38" s="1"/>
  <c r="BZ1106" i="38"/>
  <c r="CT1106" i="38" s="1"/>
  <c r="BY1106" i="38"/>
  <c r="CS1106" i="38" s="1"/>
  <c r="BX1106" i="38"/>
  <c r="CR1106" i="38" s="1"/>
  <c r="BV1106" i="38"/>
  <c r="CP1106" i="38" s="1"/>
  <c r="BS1106" i="38"/>
  <c r="CM1106" i="38" s="1"/>
  <c r="BT1106" i="38"/>
  <c r="CN1106" i="38" s="1"/>
  <c r="BU1106" i="38"/>
  <c r="CO1106" i="38" s="1"/>
  <c r="BR1106" i="38"/>
  <c r="CL1106" i="38" s="1"/>
  <c r="CZ1165" i="38"/>
  <c r="CW1165" i="38"/>
  <c r="CU1165" i="38"/>
  <c r="CT1165" i="38"/>
  <c r="CM1165" i="38"/>
  <c r="CF1321" i="38"/>
  <c r="CD1321" i="38"/>
  <c r="CX1321" i="38" s="1"/>
  <c r="BQ1321" i="38"/>
  <c r="CK1321" i="38" s="1"/>
  <c r="CB1321" i="38"/>
  <c r="CV1321" i="38" s="1"/>
  <c r="CC1321" i="38"/>
  <c r="CW1321" i="38" s="1"/>
  <c r="CE1321" i="38"/>
  <c r="CY1321" i="38" s="1"/>
  <c r="BZ1321" i="38"/>
  <c r="CT1321" i="38" s="1"/>
  <c r="BV1321" i="38"/>
  <c r="CP1321" i="38" s="1"/>
  <c r="BY1321" i="38"/>
  <c r="CS1321" i="38" s="1"/>
  <c r="CA1321" i="38"/>
  <c r="CU1321" i="38" s="1"/>
  <c r="BW1321" i="38"/>
  <c r="CQ1321" i="38" s="1"/>
  <c r="BU1321" i="38"/>
  <c r="CO1321" i="38" s="1"/>
  <c r="BS1321" i="38"/>
  <c r="CM1321" i="38" s="1"/>
  <c r="BX1321" i="38"/>
  <c r="CR1321" i="38" s="1"/>
  <c r="BT1321" i="38"/>
  <c r="CN1321" i="38" s="1"/>
  <c r="BR1321" i="38"/>
  <c r="CL1321" i="38" s="1"/>
  <c r="CK1481" i="38"/>
  <c r="CW1481" i="38"/>
  <c r="CU1481" i="38"/>
  <c r="CS1481" i="38"/>
  <c r="CP1481" i="38"/>
  <c r="CN1481" i="38"/>
  <c r="CQ1481" i="38"/>
  <c r="CF1577" i="38"/>
  <c r="CZ1577" i="38" s="1"/>
  <c r="CD1577" i="38"/>
  <c r="BQ1577" i="38"/>
  <c r="CK1577" i="38" s="1"/>
  <c r="CB1577" i="38"/>
  <c r="CV1577" i="38" s="1"/>
  <c r="CC1577" i="38"/>
  <c r="CW1577" i="38" s="1"/>
  <c r="CE1577" i="38"/>
  <c r="CY1577" i="38" s="1"/>
  <c r="BZ1577" i="38"/>
  <c r="BY1577" i="38"/>
  <c r="CS1577" i="38" s="1"/>
  <c r="CA1577" i="38"/>
  <c r="CU1577" i="38" s="1"/>
  <c r="BW1577" i="38"/>
  <c r="CQ1577" i="38" s="1"/>
  <c r="BU1577" i="38"/>
  <c r="CO1577" i="38" s="1"/>
  <c r="BS1577" i="38"/>
  <c r="CM1577" i="38" s="1"/>
  <c r="BX1577" i="38"/>
  <c r="BT1577" i="38"/>
  <c r="CN1577" i="38" s="1"/>
  <c r="BV1577" i="38"/>
  <c r="CP1577" i="38" s="1"/>
  <c r="BR1577" i="38"/>
  <c r="CL1577" i="38" s="1"/>
  <c r="CD1737" i="38"/>
  <c r="CX1737" i="38" s="1"/>
  <c r="CF1737" i="38"/>
  <c r="CZ1737" i="38" s="1"/>
  <c r="BQ1737" i="38"/>
  <c r="CK1737" i="38" s="1"/>
  <c r="CB1737" i="38"/>
  <c r="CV1737" i="38" s="1"/>
  <c r="CC1737" i="38"/>
  <c r="CW1737" i="38" s="1"/>
  <c r="CE1737" i="38"/>
  <c r="CY1737" i="38" s="1"/>
  <c r="BZ1737" i="38"/>
  <c r="CT1737" i="38" s="1"/>
  <c r="BY1737" i="38"/>
  <c r="CS1737" i="38" s="1"/>
  <c r="BW1737" i="38"/>
  <c r="CQ1737" i="38" s="1"/>
  <c r="BU1737" i="38"/>
  <c r="CO1737" i="38" s="1"/>
  <c r="BS1737" i="38"/>
  <c r="CM1737" i="38" s="1"/>
  <c r="BT1737" i="38"/>
  <c r="CN1737" i="38" s="1"/>
  <c r="CA1737" i="38"/>
  <c r="CU1737" i="38" s="1"/>
  <c r="BV1737" i="38"/>
  <c r="CP1737" i="38" s="1"/>
  <c r="BR1737" i="38"/>
  <c r="CL1737" i="38" s="1"/>
  <c r="BX1737" i="38"/>
  <c r="CR1737" i="38" s="1"/>
  <c r="CX1833" i="38"/>
  <c r="CZ1833" i="38"/>
  <c r="CK1833" i="38"/>
  <c r="CW1833" i="38"/>
  <c r="CY1833" i="38"/>
  <c r="CU1833" i="38"/>
  <c r="CV1833" i="38"/>
  <c r="CT1833" i="38"/>
  <c r="CR1833" i="38"/>
  <c r="CS1833" i="38"/>
  <c r="CL1833" i="38"/>
  <c r="CQ1833" i="38"/>
  <c r="CN1833" i="38"/>
  <c r="CP1833" i="38"/>
  <c r="CO1833" i="38"/>
  <c r="CM1833" i="38"/>
  <c r="CF1112" i="38"/>
  <c r="CZ1112" i="38" s="1"/>
  <c r="BQ1112" i="38"/>
  <c r="CK1112" i="38" s="1"/>
  <c r="CB1112" i="38"/>
  <c r="CV1112" i="38" s="1"/>
  <c r="CC1112" i="38"/>
  <c r="CW1112" i="38" s="1"/>
  <c r="CE1112" i="38"/>
  <c r="CY1112" i="38" s="1"/>
  <c r="CD1112" i="38"/>
  <c r="CX1112" i="38" s="1"/>
  <c r="CA1112" i="38"/>
  <c r="CU1112" i="38" s="1"/>
  <c r="BZ1112" i="38"/>
  <c r="CT1112" i="38" s="1"/>
  <c r="BW1112" i="38"/>
  <c r="CQ1112" i="38" s="1"/>
  <c r="BX1112" i="38"/>
  <c r="CR1112" i="38" s="1"/>
  <c r="BY1112" i="38"/>
  <c r="CS1112" i="38" s="1"/>
  <c r="BV1112" i="38"/>
  <c r="CP1112" i="38" s="1"/>
  <c r="BU1112" i="38"/>
  <c r="CO1112" i="38" s="1"/>
  <c r="BR1112" i="38"/>
  <c r="CL1112" i="38" s="1"/>
  <c r="BS1112" i="38"/>
  <c r="CM1112" i="38" s="1"/>
  <c r="BT1112" i="38"/>
  <c r="CN1112" i="38" s="1"/>
  <c r="CF1588" i="38"/>
  <c r="BQ1588" i="38"/>
  <c r="CB1588" i="38"/>
  <c r="CV1588" i="38" s="1"/>
  <c r="CC1588" i="38"/>
  <c r="CE1588" i="38"/>
  <c r="CY1588" i="38" s="1"/>
  <c r="CD1588" i="38"/>
  <c r="CA1588" i="38"/>
  <c r="CU1588" i="38" s="1"/>
  <c r="BZ1588" i="38"/>
  <c r="CT1588" i="38" s="1"/>
  <c r="BW1588" i="38"/>
  <c r="CQ1588" i="38" s="1"/>
  <c r="BX1588" i="38"/>
  <c r="BY1588" i="38"/>
  <c r="CS1588" i="38" s="1"/>
  <c r="BU1588" i="38"/>
  <c r="CO1588" i="38" s="1"/>
  <c r="BV1588" i="38"/>
  <c r="CP1588" i="38" s="1"/>
  <c r="BR1588" i="38"/>
  <c r="CL1588" i="38" s="1"/>
  <c r="BT1588" i="38"/>
  <c r="CN1588" i="38" s="1"/>
  <c r="BS1588" i="38"/>
  <c r="CM1588" i="38" s="1"/>
  <c r="CK1985" i="38"/>
  <c r="CZ1985" i="38"/>
  <c r="CV1985" i="38"/>
  <c r="CX1985" i="38"/>
  <c r="CW1985" i="38"/>
  <c r="CY1985" i="38"/>
  <c r="CU1985" i="38"/>
  <c r="CT1985" i="38"/>
  <c r="CS1985" i="38"/>
  <c r="CO1985" i="38"/>
  <c r="CM1985" i="38"/>
  <c r="CN1985" i="38"/>
  <c r="CR1985" i="38"/>
  <c r="CQ1985" i="38"/>
  <c r="CP1985" i="38"/>
  <c r="CL1985" i="38"/>
  <c r="BR2033" i="38"/>
  <c r="BZ2033" i="38"/>
  <c r="BW2033" i="38"/>
  <c r="CE2033" i="38"/>
  <c r="BY2033" i="38"/>
  <c r="CA2033" i="38"/>
  <c r="BQ2033" i="38"/>
  <c r="CB2033" i="38"/>
  <c r="BT2033" i="38"/>
  <c r="CD2033" i="38"/>
  <c r="BU2033" i="38"/>
  <c r="CF2033" i="38"/>
  <c r="BV2033" i="38"/>
  <c r="BS2033" i="38"/>
  <c r="BX2033" i="38"/>
  <c r="CC2033" i="38"/>
  <c r="CK2113" i="38"/>
  <c r="CZ2113" i="38"/>
  <c r="CV2113" i="38"/>
  <c r="CX2113" i="38"/>
  <c r="CW2113" i="38"/>
  <c r="CY2113" i="38"/>
  <c r="CU2113" i="38"/>
  <c r="CT2113" i="38"/>
  <c r="CS2113" i="38"/>
  <c r="CO2113" i="38"/>
  <c r="CR2113" i="38"/>
  <c r="CM2113" i="38"/>
  <c r="CN2113" i="38"/>
  <c r="CQ2113" i="38"/>
  <c r="CP2113" i="38"/>
  <c r="CL2113" i="38"/>
  <c r="BR2161" i="38"/>
  <c r="BZ2161" i="38"/>
  <c r="BW2161" i="38"/>
  <c r="CE2161" i="38"/>
  <c r="BY2161" i="38"/>
  <c r="CA2161" i="38"/>
  <c r="BQ2161" i="38"/>
  <c r="CB2161" i="38"/>
  <c r="BU2161" i="38"/>
  <c r="CF2161" i="38"/>
  <c r="BV2161" i="38"/>
  <c r="BT2161" i="38"/>
  <c r="BX2161" i="38"/>
  <c r="CC2161" i="38"/>
  <c r="CD2161" i="38"/>
  <c r="BS2161" i="38"/>
  <c r="CK2241" i="38"/>
  <c r="CZ2241" i="38"/>
  <c r="CV2241" i="38"/>
  <c r="CX2241" i="38"/>
  <c r="CW2241" i="38"/>
  <c r="CY2241" i="38"/>
  <c r="CU2241" i="38"/>
  <c r="CT2241" i="38"/>
  <c r="CS2241" i="38"/>
  <c r="CO2241" i="38"/>
  <c r="CM2241" i="38"/>
  <c r="CN2241" i="38"/>
  <c r="CQ2241" i="38"/>
  <c r="CR2241" i="38"/>
  <c r="CP2241" i="38"/>
  <c r="CL2241" i="38"/>
  <c r="BR2289" i="38"/>
  <c r="BZ2289" i="38"/>
  <c r="BW2289" i="38"/>
  <c r="CE2289" i="38"/>
  <c r="BY2289" i="38"/>
  <c r="CA2289" i="38"/>
  <c r="BQ2289" i="38"/>
  <c r="CB2289" i="38"/>
  <c r="BU2289" i="38"/>
  <c r="CF2289" i="38"/>
  <c r="BV2289" i="38"/>
  <c r="BS2289" i="38"/>
  <c r="BT2289" i="38"/>
  <c r="BX2289" i="38"/>
  <c r="CC2289" i="38"/>
  <c r="CD2289" i="38"/>
  <c r="CK2369" i="38"/>
  <c r="CZ2369" i="38"/>
  <c r="CV2369" i="38"/>
  <c r="CX2369" i="38"/>
  <c r="CW2369" i="38"/>
  <c r="CY2369" i="38"/>
  <c r="CU2369" i="38"/>
  <c r="CT2369" i="38"/>
  <c r="CS2369" i="38"/>
  <c r="CQ2369" i="38"/>
  <c r="CO2369" i="38"/>
  <c r="CR2369" i="38"/>
  <c r="CM2369" i="38"/>
  <c r="CN2369" i="38"/>
  <c r="CP2369" i="38"/>
  <c r="CL2369" i="38"/>
  <c r="BW2417" i="38"/>
  <c r="CE2417" i="38"/>
  <c r="BY2417" i="38"/>
  <c r="BQ2417" i="38"/>
  <c r="BZ2417" i="38"/>
  <c r="BR2417" i="38"/>
  <c r="CA2417" i="38"/>
  <c r="BU2417" i="38"/>
  <c r="CD2417" i="38"/>
  <c r="BV2417" i="38"/>
  <c r="CF2417" i="38"/>
  <c r="BS2417" i="38"/>
  <c r="BT2417" i="38"/>
  <c r="BX2417" i="38"/>
  <c r="CB2417" i="38"/>
  <c r="CC2417" i="38"/>
  <c r="CK2497" i="38"/>
  <c r="CZ2497" i="38"/>
  <c r="CV2497" i="38"/>
  <c r="CX2497" i="38"/>
  <c r="CW2497" i="38"/>
  <c r="CY2497" i="38"/>
  <c r="CU2497" i="38"/>
  <c r="CT2497" i="38"/>
  <c r="CS2497" i="38"/>
  <c r="CQ2497" i="38"/>
  <c r="CO2497" i="38"/>
  <c r="CM2497" i="38"/>
  <c r="CN2497" i="38"/>
  <c r="CR2497" i="38"/>
  <c r="CP2497" i="38"/>
  <c r="CL2497" i="38"/>
  <c r="BR2545" i="38"/>
  <c r="BZ2545" i="38"/>
  <c r="BS2545" i="38"/>
  <c r="CA2545" i="38"/>
  <c r="BT2545" i="38"/>
  <c r="CB2545" i="38"/>
  <c r="BW2545" i="38"/>
  <c r="CE2545" i="38"/>
  <c r="BX2545" i="38"/>
  <c r="CF2545" i="38"/>
  <c r="BQ2545" i="38"/>
  <c r="BU2545" i="38"/>
  <c r="BV2545" i="38"/>
  <c r="BY2545" i="38"/>
  <c r="CC2545" i="38"/>
  <c r="CD2545" i="38"/>
  <c r="CF666" i="38"/>
  <c r="CZ666" i="38" s="1"/>
  <c r="CD666" i="38"/>
  <c r="CX666" i="38" s="1"/>
  <c r="BQ666" i="38"/>
  <c r="CK666" i="38" s="1"/>
  <c r="CB666" i="38"/>
  <c r="CV666" i="38" s="1"/>
  <c r="CC666" i="38"/>
  <c r="CW666" i="38" s="1"/>
  <c r="BZ666" i="38"/>
  <c r="CT666" i="38" s="1"/>
  <c r="CA666" i="38"/>
  <c r="CU666" i="38" s="1"/>
  <c r="CE666" i="38"/>
  <c r="CY666" i="38" s="1"/>
  <c r="BW666" i="38"/>
  <c r="CQ666" i="38" s="1"/>
  <c r="BY666" i="38"/>
  <c r="CS666" i="38" s="1"/>
  <c r="BV666" i="38"/>
  <c r="CP666" i="38" s="1"/>
  <c r="BX666" i="38"/>
  <c r="CR666" i="38" s="1"/>
  <c r="BT666" i="38"/>
  <c r="CN666" i="38" s="1"/>
  <c r="BS666" i="38"/>
  <c r="CM666" i="38" s="1"/>
  <c r="BR666" i="38"/>
  <c r="CL666" i="38" s="1"/>
  <c r="BU666" i="38"/>
  <c r="CO666" i="38" s="1"/>
  <c r="CF577" i="38"/>
  <c r="CZ577" i="38" s="1"/>
  <c r="CD577" i="38"/>
  <c r="CX577" i="38" s="1"/>
  <c r="BQ577" i="38"/>
  <c r="CK577" i="38" s="1"/>
  <c r="BZ577" i="38"/>
  <c r="CT577" i="38" s="1"/>
  <c r="CA577" i="38"/>
  <c r="CU577" i="38" s="1"/>
  <c r="CB577" i="38"/>
  <c r="CV577" i="38" s="1"/>
  <c r="CC577" i="38"/>
  <c r="CW577" i="38" s="1"/>
  <c r="CE577" i="38"/>
  <c r="CY577" i="38" s="1"/>
  <c r="BY577" i="38"/>
  <c r="CS577" i="38" s="1"/>
  <c r="BV577" i="38"/>
  <c r="CP577" i="38" s="1"/>
  <c r="BW577" i="38"/>
  <c r="CQ577" i="38" s="1"/>
  <c r="BX577" i="38"/>
  <c r="CR577" i="38" s="1"/>
  <c r="BU577" i="38"/>
  <c r="CO577" i="38" s="1"/>
  <c r="BS577" i="38"/>
  <c r="CM577" i="38" s="1"/>
  <c r="BT577" i="38"/>
  <c r="CN577" i="38" s="1"/>
  <c r="BR577" i="38"/>
  <c r="CL577" i="38" s="1"/>
  <c r="CK1960" i="38"/>
  <c r="CU1960" i="38"/>
  <c r="CV1960" i="38"/>
  <c r="CW1960" i="38"/>
  <c r="CY1960" i="38"/>
  <c r="CX1960" i="38"/>
  <c r="CT1960" i="38"/>
  <c r="CZ1960" i="38"/>
  <c r="CQ1960" i="38"/>
  <c r="CR1960" i="38"/>
  <c r="CS1960" i="38"/>
  <c r="CP1960" i="38"/>
  <c r="CN1960" i="38"/>
  <c r="CO1960" i="38"/>
  <c r="CM1960" i="38"/>
  <c r="CL1960" i="38"/>
  <c r="CK1852" i="38"/>
  <c r="CU1852" i="38"/>
  <c r="CV1852" i="38"/>
  <c r="CW1852" i="38"/>
  <c r="CY1852" i="38"/>
  <c r="CZ1852" i="38"/>
  <c r="CX1852" i="38"/>
  <c r="CT1852" i="38"/>
  <c r="CQ1852" i="38"/>
  <c r="CR1852" i="38"/>
  <c r="CS1852" i="38"/>
  <c r="CP1852" i="38"/>
  <c r="CN1852" i="38"/>
  <c r="CO1852" i="38"/>
  <c r="CM1852" i="38"/>
  <c r="CL1852" i="38"/>
  <c r="CF1808" i="38"/>
  <c r="BQ1808" i="38"/>
  <c r="CB1808" i="38"/>
  <c r="CC1808" i="38"/>
  <c r="CE1808" i="38"/>
  <c r="CD1808" i="38"/>
  <c r="BZ1808" i="38"/>
  <c r="CA1808" i="38"/>
  <c r="BW1808" i="38"/>
  <c r="BX1808" i="38"/>
  <c r="BY1808" i="38"/>
  <c r="BV1808" i="38"/>
  <c r="BU1808" i="38"/>
  <c r="BR1808" i="38"/>
  <c r="BS1808" i="38"/>
  <c r="BT1808" i="38"/>
  <c r="CF1436" i="38"/>
  <c r="CZ1436" i="38" s="1"/>
  <c r="BQ1436" i="38"/>
  <c r="CK1436" i="38" s="1"/>
  <c r="CB1436" i="38"/>
  <c r="CV1436" i="38" s="1"/>
  <c r="CC1436" i="38"/>
  <c r="CW1436" i="38" s="1"/>
  <c r="CE1436" i="38"/>
  <c r="CY1436" i="38" s="1"/>
  <c r="CD1436" i="38"/>
  <c r="CX1436" i="38" s="1"/>
  <c r="BZ1436" i="38"/>
  <c r="CA1436" i="38"/>
  <c r="CU1436" i="38" s="1"/>
  <c r="BW1436" i="38"/>
  <c r="BX1436" i="38"/>
  <c r="CR1436" i="38" s="1"/>
  <c r="BY1436" i="38"/>
  <c r="CS1436" i="38" s="1"/>
  <c r="BV1436" i="38"/>
  <c r="CP1436" i="38" s="1"/>
  <c r="BU1436" i="38"/>
  <c r="CO1436" i="38" s="1"/>
  <c r="BR1436" i="38"/>
  <c r="CL1436" i="38" s="1"/>
  <c r="BS1436" i="38"/>
  <c r="BT1436" i="38"/>
  <c r="CN1436" i="38" s="1"/>
  <c r="CF607" i="38"/>
  <c r="CZ607" i="38" s="1"/>
  <c r="BQ607" i="38"/>
  <c r="CK607" i="38" s="1"/>
  <c r="BZ607" i="38"/>
  <c r="CT607" i="38" s="1"/>
  <c r="CD607" i="38"/>
  <c r="CX607" i="38" s="1"/>
  <c r="CB607" i="38"/>
  <c r="CV607" i="38" s="1"/>
  <c r="CC607" i="38"/>
  <c r="CW607" i="38" s="1"/>
  <c r="CE607" i="38"/>
  <c r="CY607" i="38" s="1"/>
  <c r="CA607" i="38"/>
  <c r="CU607" i="38" s="1"/>
  <c r="BY607" i="38"/>
  <c r="CS607" i="38" s="1"/>
  <c r="BW607" i="38"/>
  <c r="CQ607" i="38" s="1"/>
  <c r="BT607" i="38"/>
  <c r="CN607" i="38" s="1"/>
  <c r="BV607" i="38"/>
  <c r="CP607" i="38" s="1"/>
  <c r="BU607" i="38"/>
  <c r="CO607" i="38" s="1"/>
  <c r="BX607" i="38"/>
  <c r="CR607" i="38" s="1"/>
  <c r="BS607" i="38"/>
  <c r="CM607" i="38" s="1"/>
  <c r="BR607" i="38"/>
  <c r="CL607" i="38" s="1"/>
  <c r="CF1939" i="38"/>
  <c r="CD1939" i="38"/>
  <c r="BQ1939" i="38"/>
  <c r="CE1939" i="38"/>
  <c r="CC1939" i="38"/>
  <c r="CA1939" i="38"/>
  <c r="BZ1939" i="38"/>
  <c r="CB1939" i="38"/>
  <c r="BY1939" i="38"/>
  <c r="BU1939" i="38"/>
  <c r="BW1939" i="38"/>
  <c r="BV1939" i="38"/>
  <c r="BX1939" i="38"/>
  <c r="BT1939" i="38"/>
  <c r="BS1939" i="38"/>
  <c r="BR1939" i="38"/>
  <c r="CK2124" i="38"/>
  <c r="CU2124" i="38"/>
  <c r="CZ2124" i="38"/>
  <c r="CX2124" i="38"/>
  <c r="CV2124" i="38"/>
  <c r="CY2124" i="38"/>
  <c r="CW2124" i="38"/>
  <c r="CT2124" i="38"/>
  <c r="CR2124" i="38"/>
  <c r="CO2124" i="38"/>
  <c r="CP2124" i="38"/>
  <c r="CS2124" i="38"/>
  <c r="CQ2124" i="38"/>
  <c r="CN2124" i="38"/>
  <c r="CM2124" i="38"/>
  <c r="CL2124" i="38"/>
  <c r="BW2220" i="38"/>
  <c r="CE2220" i="38"/>
  <c r="BT2220" i="38"/>
  <c r="CB2220" i="38"/>
  <c r="BY2220" i="38"/>
  <c r="BZ2220" i="38"/>
  <c r="BQ2220" i="38"/>
  <c r="CA2220" i="38"/>
  <c r="BU2220" i="38"/>
  <c r="CF2220" i="38"/>
  <c r="BV2220" i="38"/>
  <c r="BR2220" i="38"/>
  <c r="BS2220" i="38"/>
  <c r="BX2220" i="38"/>
  <c r="CC2220" i="38"/>
  <c r="CD2220" i="38"/>
  <c r="CK2380" i="38"/>
  <c r="CU2380" i="38"/>
  <c r="CZ2380" i="38"/>
  <c r="CV2380" i="38"/>
  <c r="CX2380" i="38"/>
  <c r="CY2380" i="38"/>
  <c r="CW2380" i="38"/>
  <c r="CT2380" i="38"/>
  <c r="CR2380" i="38"/>
  <c r="CO2380" i="38"/>
  <c r="CQ2380" i="38"/>
  <c r="CP2380" i="38"/>
  <c r="CS2380" i="38"/>
  <c r="CN2380" i="38"/>
  <c r="CM2380" i="38"/>
  <c r="CL2380" i="38"/>
  <c r="BW2476" i="38"/>
  <c r="CE2476" i="38"/>
  <c r="BX2476" i="38"/>
  <c r="CF2476" i="38"/>
  <c r="BQ2476" i="38"/>
  <c r="BY2476" i="38"/>
  <c r="BT2476" i="38"/>
  <c r="CB2476" i="38"/>
  <c r="BU2476" i="38"/>
  <c r="CC2476" i="38"/>
  <c r="BR2476" i="38"/>
  <c r="BS2476" i="38"/>
  <c r="BV2476" i="38"/>
  <c r="BZ2476" i="38"/>
  <c r="CA2476" i="38"/>
  <c r="CD2476" i="38"/>
  <c r="CF835" i="38"/>
  <c r="CZ835" i="38" s="1"/>
  <c r="BZ835" i="38"/>
  <c r="CT835" i="38" s="1"/>
  <c r="CD835" i="38"/>
  <c r="CX835" i="38" s="1"/>
  <c r="CE835" i="38"/>
  <c r="CY835" i="38" s="1"/>
  <c r="CC835" i="38"/>
  <c r="CW835" i="38" s="1"/>
  <c r="BQ835" i="38"/>
  <c r="CK835" i="38" s="1"/>
  <c r="CA835" i="38"/>
  <c r="CU835" i="38" s="1"/>
  <c r="CB835" i="38"/>
  <c r="CV835" i="38" s="1"/>
  <c r="BY835" i="38"/>
  <c r="CS835" i="38" s="1"/>
  <c r="BW835" i="38"/>
  <c r="CQ835" i="38" s="1"/>
  <c r="BT835" i="38"/>
  <c r="CN835" i="38" s="1"/>
  <c r="BX835" i="38"/>
  <c r="CR835" i="38" s="1"/>
  <c r="BU835" i="38"/>
  <c r="CO835" i="38" s="1"/>
  <c r="BV835" i="38"/>
  <c r="CP835" i="38" s="1"/>
  <c r="BS835" i="38"/>
  <c r="CM835" i="38" s="1"/>
  <c r="BR835" i="38"/>
  <c r="CL835" i="38" s="1"/>
  <c r="CF684" i="38"/>
  <c r="CZ684" i="38" s="1"/>
  <c r="BQ684" i="38"/>
  <c r="CK684" i="38" s="1"/>
  <c r="CB684" i="38"/>
  <c r="CV684" i="38" s="1"/>
  <c r="CD684" i="38"/>
  <c r="CX684" i="38" s="1"/>
  <c r="CC684" i="38"/>
  <c r="CW684" i="38" s="1"/>
  <c r="CE684" i="38"/>
  <c r="CY684" i="38" s="1"/>
  <c r="BZ684" i="38"/>
  <c r="CT684" i="38" s="1"/>
  <c r="CA684" i="38"/>
  <c r="CU684" i="38" s="1"/>
  <c r="BW684" i="38"/>
  <c r="CQ684" i="38" s="1"/>
  <c r="BX684" i="38"/>
  <c r="CR684" i="38" s="1"/>
  <c r="BY684" i="38"/>
  <c r="CS684" i="38" s="1"/>
  <c r="BT684" i="38"/>
  <c r="CN684" i="38" s="1"/>
  <c r="BV684" i="38"/>
  <c r="CP684" i="38" s="1"/>
  <c r="BU684" i="38"/>
  <c r="CO684" i="38" s="1"/>
  <c r="BR684" i="38"/>
  <c r="CL684" i="38" s="1"/>
  <c r="BS684" i="38"/>
  <c r="CM684" i="38" s="1"/>
  <c r="CK2050" i="38"/>
  <c r="CZ2050" i="38"/>
  <c r="CW2050" i="38"/>
  <c r="CY2050" i="38"/>
  <c r="CX2050" i="38"/>
  <c r="CU2050" i="38"/>
  <c r="CV2050" i="38"/>
  <c r="CR2050" i="38"/>
  <c r="CT2050" i="38"/>
  <c r="CS2050" i="38"/>
  <c r="CL2050" i="38"/>
  <c r="CO2050" i="38"/>
  <c r="CN2050" i="38"/>
  <c r="CQ2050" i="38"/>
  <c r="CM2050" i="38"/>
  <c r="CP2050" i="38"/>
  <c r="CF1568" i="38"/>
  <c r="CZ1568" i="38" s="1"/>
  <c r="BQ1568" i="38"/>
  <c r="CK1568" i="38" s="1"/>
  <c r="CB1568" i="38"/>
  <c r="CV1568" i="38" s="1"/>
  <c r="CC1568" i="38"/>
  <c r="CW1568" i="38" s="1"/>
  <c r="CE1568" i="38"/>
  <c r="CY1568" i="38" s="1"/>
  <c r="CD1568" i="38"/>
  <c r="BZ1568" i="38"/>
  <c r="CA1568" i="38"/>
  <c r="CU1568" i="38" s="1"/>
  <c r="BW1568" i="38"/>
  <c r="BX1568" i="38"/>
  <c r="CR1568" i="38" s="1"/>
  <c r="BY1568" i="38"/>
  <c r="CS1568" i="38" s="1"/>
  <c r="BV1568" i="38"/>
  <c r="CP1568" i="38" s="1"/>
  <c r="BU1568" i="38"/>
  <c r="CO1568" i="38" s="1"/>
  <c r="BR1568" i="38"/>
  <c r="CL1568" i="38" s="1"/>
  <c r="BT1568" i="38"/>
  <c r="BS1568" i="38"/>
  <c r="CM1568" i="38" s="1"/>
  <c r="CK2234" i="38"/>
  <c r="CZ2234" i="38"/>
  <c r="CW2234" i="38"/>
  <c r="CY2234" i="38"/>
  <c r="CU2234" i="38"/>
  <c r="CX2234" i="38"/>
  <c r="CT2234" i="38"/>
  <c r="CV2234" i="38"/>
  <c r="CR2234" i="38"/>
  <c r="CS2234" i="38"/>
  <c r="CQ2234" i="38"/>
  <c r="CL2234" i="38"/>
  <c r="CN2234" i="38"/>
  <c r="CP2234" i="38"/>
  <c r="CO2234" i="38"/>
  <c r="CM2234" i="38"/>
  <c r="CZ1902" i="38"/>
  <c r="CK1902" i="38"/>
  <c r="CU1902" i="38"/>
  <c r="CY1902" i="38"/>
  <c r="CX1902" i="38"/>
  <c r="CW1902" i="38"/>
  <c r="CT1902" i="38"/>
  <c r="CV1902" i="38"/>
  <c r="CR1902" i="38"/>
  <c r="CO1902" i="38"/>
  <c r="CP1902" i="38"/>
  <c r="CS1902" i="38"/>
  <c r="CQ1902" i="38"/>
  <c r="CM1902" i="38"/>
  <c r="CL1902" i="38"/>
  <c r="CN1902" i="38"/>
  <c r="CF1340" i="38"/>
  <c r="CZ1340" i="38" s="1"/>
  <c r="BQ1340" i="38"/>
  <c r="CK1340" i="38" s="1"/>
  <c r="CB1340" i="38"/>
  <c r="CV1340" i="38" s="1"/>
  <c r="CC1340" i="38"/>
  <c r="CE1340" i="38"/>
  <c r="CY1340" i="38" s="1"/>
  <c r="CD1340" i="38"/>
  <c r="CX1340" i="38" s="1"/>
  <c r="BZ1340" i="38"/>
  <c r="CT1340" i="38" s="1"/>
  <c r="CA1340" i="38"/>
  <c r="BW1340" i="38"/>
  <c r="CQ1340" i="38" s="1"/>
  <c r="BX1340" i="38"/>
  <c r="CR1340" i="38" s="1"/>
  <c r="BY1340" i="38"/>
  <c r="CS1340" i="38" s="1"/>
  <c r="BV1340" i="38"/>
  <c r="CP1340" i="38" s="1"/>
  <c r="BU1340" i="38"/>
  <c r="CO1340" i="38" s="1"/>
  <c r="BR1340" i="38"/>
  <c r="CL1340" i="38" s="1"/>
  <c r="BS1340" i="38"/>
  <c r="CM1340" i="38" s="1"/>
  <c r="BT1340" i="38"/>
  <c r="CN1340" i="38" s="1"/>
  <c r="CW2198" i="38"/>
  <c r="CY2198" i="38"/>
  <c r="CZ2198" i="38"/>
  <c r="CX2198" i="38"/>
  <c r="CK2198" i="38"/>
  <c r="CV2198" i="38"/>
  <c r="CR2198" i="38"/>
  <c r="CS2198" i="38"/>
  <c r="CT2198" i="38"/>
  <c r="CU2198" i="38"/>
  <c r="CO2198" i="38"/>
  <c r="CQ2198" i="38"/>
  <c r="CP2198" i="38"/>
  <c r="CM2198" i="38"/>
  <c r="CN2198" i="38"/>
  <c r="CL2198" i="38"/>
  <c r="BU2262" i="38"/>
  <c r="CC2262" i="38"/>
  <c r="BR2262" i="38"/>
  <c r="BZ2262" i="38"/>
  <c r="BY2262" i="38"/>
  <c r="CA2262" i="38"/>
  <c r="BQ2262" i="38"/>
  <c r="CB2262" i="38"/>
  <c r="BV2262" i="38"/>
  <c r="CF2262" i="38"/>
  <c r="BW2262" i="38"/>
  <c r="BS2262" i="38"/>
  <c r="BT2262" i="38"/>
  <c r="BX2262" i="38"/>
  <c r="CD2262" i="38"/>
  <c r="CE2262" i="38"/>
  <c r="CR190" i="38"/>
  <c r="CN190" i="38"/>
  <c r="CV204" i="38"/>
  <c r="CN204" i="38"/>
  <c r="CR204" i="38"/>
  <c r="CU204" i="38"/>
  <c r="CO210" i="38"/>
  <c r="CK210" i="38"/>
  <c r="CZ210" i="38"/>
  <c r="CO234" i="38"/>
  <c r="CE41" i="38"/>
  <c r="CY41" i="38" s="1"/>
  <c r="CC41" i="38"/>
  <c r="CW41" i="38" s="1"/>
  <c r="BV41" i="38"/>
  <c r="CP41" i="38" s="1"/>
  <c r="BY41" i="38"/>
  <c r="CS41" i="38" s="1"/>
  <c r="BQ41" i="38"/>
  <c r="CK41" i="38" s="1"/>
  <c r="CB41" i="38"/>
  <c r="CV41" i="38" s="1"/>
  <c r="BT41" i="38"/>
  <c r="CN41" i="38" s="1"/>
  <c r="CF41" i="38"/>
  <c r="CZ41" i="38" s="1"/>
  <c r="BW41" i="38"/>
  <c r="CQ41" i="38" s="1"/>
  <c r="BZ41" i="38"/>
  <c r="CT41" i="38" s="1"/>
  <c r="BR41" i="38"/>
  <c r="CL41" i="38" s="1"/>
  <c r="BU41" i="38"/>
  <c r="CO41" i="38" s="1"/>
  <c r="CD41" i="38"/>
  <c r="CX41" i="38" s="1"/>
  <c r="BX41" i="38"/>
  <c r="BS41" i="38"/>
  <c r="CM41" i="38" s="1"/>
  <c r="CA41" i="38"/>
  <c r="CU41" i="38" s="1"/>
  <c r="CF83" i="38"/>
  <c r="CZ83" i="38" s="1"/>
  <c r="CB83" i="38"/>
  <c r="CV83" i="38" s="1"/>
  <c r="BZ83" i="38"/>
  <c r="CT83" i="38" s="1"/>
  <c r="BR83" i="38"/>
  <c r="CL83" i="38" s="1"/>
  <c r="CE83" i="38"/>
  <c r="CY83" i="38" s="1"/>
  <c r="BU83" i="38"/>
  <c r="CO83" i="38" s="1"/>
  <c r="BX83" i="38"/>
  <c r="CR83" i="38" s="1"/>
  <c r="CA83" i="38"/>
  <c r="CU83" i="38" s="1"/>
  <c r="BS83" i="38"/>
  <c r="CM83" i="38" s="1"/>
  <c r="BV83" i="38"/>
  <c r="CP83" i="38" s="1"/>
  <c r="CD83" i="38"/>
  <c r="CX83" i="38" s="1"/>
  <c r="BY83" i="38"/>
  <c r="CS83" i="38" s="1"/>
  <c r="BQ83" i="38"/>
  <c r="CK83" i="38" s="1"/>
  <c r="BT83" i="38"/>
  <c r="CN83" i="38" s="1"/>
  <c r="CC83" i="38"/>
  <c r="CW83" i="38" s="1"/>
  <c r="BW83" i="38"/>
  <c r="CQ83" i="38" s="1"/>
  <c r="CF341" i="38"/>
  <c r="CZ341" i="38" s="1"/>
  <c r="CC341" i="38"/>
  <c r="CW341" i="38" s="1"/>
  <c r="BZ341" i="38"/>
  <c r="CT341" i="38" s="1"/>
  <c r="BY341" i="38"/>
  <c r="CS341" i="38" s="1"/>
  <c r="BX341" i="38"/>
  <c r="CR341" i="38" s="1"/>
  <c r="CD341" i="38"/>
  <c r="CX341" i="38" s="1"/>
  <c r="CE341" i="38"/>
  <c r="CB341" i="38"/>
  <c r="CV341" i="38" s="1"/>
  <c r="CA341" i="38"/>
  <c r="CU341" i="38" s="1"/>
  <c r="BV341" i="38"/>
  <c r="CP341" i="38" s="1"/>
  <c r="BS341" i="38"/>
  <c r="CM341" i="38" s="1"/>
  <c r="BU341" i="38"/>
  <c r="CO341" i="38" s="1"/>
  <c r="BT341" i="38"/>
  <c r="CN341" i="38" s="1"/>
  <c r="BR341" i="38"/>
  <c r="CL341" i="38" s="1"/>
  <c r="BW341" i="38"/>
  <c r="CQ341" i="38" s="1"/>
  <c r="BQ341" i="38"/>
  <c r="CK341" i="38" s="1"/>
  <c r="CZ356" i="38"/>
  <c r="CT356" i="38"/>
  <c r="CQ356" i="38"/>
  <c r="CP356" i="38"/>
  <c r="CN356" i="38"/>
  <c r="CF411" i="38"/>
  <c r="CZ411" i="38" s="1"/>
  <c r="CE411" i="38"/>
  <c r="CY411" i="38" s="1"/>
  <c r="CC411" i="38"/>
  <c r="CW411" i="38" s="1"/>
  <c r="CD411" i="38"/>
  <c r="CX411" i="38" s="1"/>
  <c r="BU411" i="38"/>
  <c r="CO411" i="38" s="1"/>
  <c r="BT411" i="38"/>
  <c r="CN411" i="38" s="1"/>
  <c r="BS411" i="38"/>
  <c r="CM411" i="38" s="1"/>
  <c r="BR411" i="38"/>
  <c r="CL411" i="38" s="1"/>
  <c r="BQ411" i="38"/>
  <c r="CK411" i="38" s="1"/>
  <c r="CB411" i="38"/>
  <c r="CV411" i="38" s="1"/>
  <c r="CA411" i="38"/>
  <c r="CU411" i="38" s="1"/>
  <c r="BZ411" i="38"/>
  <c r="CT411" i="38" s="1"/>
  <c r="BX411" i="38"/>
  <c r="CR411" i="38" s="1"/>
  <c r="BV411" i="38"/>
  <c r="CP411" i="38" s="1"/>
  <c r="BY411" i="38"/>
  <c r="CS411" i="38" s="1"/>
  <c r="BW411" i="38"/>
  <c r="CQ411" i="38" s="1"/>
  <c r="CE515" i="38"/>
  <c r="CY515" i="38" s="1"/>
  <c r="CB515" i="38"/>
  <c r="CV515" i="38" s="1"/>
  <c r="CA515" i="38"/>
  <c r="CU515" i="38" s="1"/>
  <c r="CC515" i="38"/>
  <c r="CW515" i="38" s="1"/>
  <c r="BY515" i="38"/>
  <c r="CS515" i="38" s="1"/>
  <c r="BV515" i="38"/>
  <c r="CP515" i="38" s="1"/>
  <c r="BU515" i="38"/>
  <c r="CO515" i="38" s="1"/>
  <c r="BT515" i="38"/>
  <c r="CN515" i="38" s="1"/>
  <c r="BS515" i="38"/>
  <c r="CM515" i="38" s="1"/>
  <c r="BR515" i="38"/>
  <c r="CL515" i="38" s="1"/>
  <c r="BX515" i="38"/>
  <c r="CR515" i="38" s="1"/>
  <c r="BZ515" i="38"/>
  <c r="CT515" i="38" s="1"/>
  <c r="BW515" i="38"/>
  <c r="CQ515" i="38" s="1"/>
  <c r="BQ515" i="38"/>
  <c r="CK515" i="38" s="1"/>
  <c r="CF515" i="38"/>
  <c r="CZ515" i="38" s="1"/>
  <c r="CD515" i="38"/>
  <c r="CX515" i="38" s="1"/>
  <c r="CF534" i="38"/>
  <c r="CZ534" i="38" s="1"/>
  <c r="CE534" i="38"/>
  <c r="CY534" i="38" s="1"/>
  <c r="CB534" i="38"/>
  <c r="CV534" i="38" s="1"/>
  <c r="CC534" i="38"/>
  <c r="CW534" i="38" s="1"/>
  <c r="CA534" i="38"/>
  <c r="CU534" i="38" s="1"/>
  <c r="BZ534" i="38"/>
  <c r="CT534" i="38" s="1"/>
  <c r="BY534" i="38"/>
  <c r="CS534" i="38" s="1"/>
  <c r="BX534" i="38"/>
  <c r="CR534" i="38" s="1"/>
  <c r="BW534" i="38"/>
  <c r="CQ534" i="38" s="1"/>
  <c r="BR534" i="38"/>
  <c r="CL534" i="38" s="1"/>
  <c r="BQ534" i="38"/>
  <c r="CK534" i="38" s="1"/>
  <c r="CD534" i="38"/>
  <c r="CX534" i="38" s="1"/>
  <c r="BS534" i="38"/>
  <c r="CM534" i="38" s="1"/>
  <c r="BU534" i="38"/>
  <c r="CO534" i="38" s="1"/>
  <c r="BT534" i="38"/>
  <c r="CN534" i="38" s="1"/>
  <c r="BV534" i="38"/>
  <c r="CP534" i="38" s="1"/>
  <c r="CF347" i="38"/>
  <c r="CZ347" i="38" s="1"/>
  <c r="CE347" i="38"/>
  <c r="CY347" i="38" s="1"/>
  <c r="CC347" i="38"/>
  <c r="CW347" i="38" s="1"/>
  <c r="CD347" i="38"/>
  <c r="CX347" i="38" s="1"/>
  <c r="BU347" i="38"/>
  <c r="CO347" i="38" s="1"/>
  <c r="BT347" i="38"/>
  <c r="CN347" i="38" s="1"/>
  <c r="BS347" i="38"/>
  <c r="CM347" i="38" s="1"/>
  <c r="BR347" i="38"/>
  <c r="CL347" i="38" s="1"/>
  <c r="BQ347" i="38"/>
  <c r="CK347" i="38" s="1"/>
  <c r="BZ347" i="38"/>
  <c r="CT347" i="38" s="1"/>
  <c r="BX347" i="38"/>
  <c r="CR347" i="38" s="1"/>
  <c r="CB347" i="38"/>
  <c r="CV347" i="38" s="1"/>
  <c r="BV347" i="38"/>
  <c r="CP347" i="38" s="1"/>
  <c r="CA347" i="38"/>
  <c r="CU347" i="38" s="1"/>
  <c r="BY347" i="38"/>
  <c r="CS347" i="38" s="1"/>
  <c r="BW347" i="38"/>
  <c r="CQ347" i="38" s="1"/>
  <c r="CF709" i="38"/>
  <c r="CZ709" i="38" s="1"/>
  <c r="CD709" i="38"/>
  <c r="CX709" i="38" s="1"/>
  <c r="BQ709" i="38"/>
  <c r="CK709" i="38" s="1"/>
  <c r="BZ709" i="38"/>
  <c r="CT709" i="38" s="1"/>
  <c r="CA709" i="38"/>
  <c r="CU709" i="38" s="1"/>
  <c r="CB709" i="38"/>
  <c r="CV709" i="38" s="1"/>
  <c r="CE709" i="38"/>
  <c r="CY709" i="38" s="1"/>
  <c r="CC709" i="38"/>
  <c r="CW709" i="38" s="1"/>
  <c r="BY709" i="38"/>
  <c r="CS709" i="38" s="1"/>
  <c r="BV709" i="38"/>
  <c r="CP709" i="38" s="1"/>
  <c r="BW709" i="38"/>
  <c r="CQ709" i="38" s="1"/>
  <c r="BX709" i="38"/>
  <c r="CR709" i="38" s="1"/>
  <c r="BU709" i="38"/>
  <c r="CO709" i="38" s="1"/>
  <c r="BS709" i="38"/>
  <c r="CM709" i="38" s="1"/>
  <c r="BT709" i="38"/>
  <c r="CN709" i="38" s="1"/>
  <c r="BR709" i="38"/>
  <c r="CL709" i="38" s="1"/>
  <c r="CO1271" i="38"/>
  <c r="CF1367" i="38"/>
  <c r="CZ1367" i="38" s="1"/>
  <c r="BQ1367" i="38"/>
  <c r="CK1367" i="38" s="1"/>
  <c r="CB1367" i="38"/>
  <c r="CV1367" i="38" s="1"/>
  <c r="CD1367" i="38"/>
  <c r="CX1367" i="38" s="1"/>
  <c r="BZ1367" i="38"/>
  <c r="CT1367" i="38" s="1"/>
  <c r="CC1367" i="38"/>
  <c r="CW1367" i="38" s="1"/>
  <c r="CE1367" i="38"/>
  <c r="CA1367" i="38"/>
  <c r="CU1367" i="38" s="1"/>
  <c r="BY1367" i="38"/>
  <c r="CS1367" i="38" s="1"/>
  <c r="BU1367" i="38"/>
  <c r="CO1367" i="38" s="1"/>
  <c r="BX1367" i="38"/>
  <c r="CR1367" i="38" s="1"/>
  <c r="BV1367" i="38"/>
  <c r="CP1367" i="38" s="1"/>
  <c r="BT1367" i="38"/>
  <c r="CN1367" i="38" s="1"/>
  <c r="BW1367" i="38"/>
  <c r="CQ1367" i="38" s="1"/>
  <c r="BS1367" i="38"/>
  <c r="BR1367" i="38"/>
  <c r="CW1527" i="38"/>
  <c r="CV1527" i="38"/>
  <c r="CR1527" i="38"/>
  <c r="CQ1527" i="38"/>
  <c r="CL1527" i="38"/>
  <c r="CF1623" i="38"/>
  <c r="CZ1623" i="38" s="1"/>
  <c r="BQ1623" i="38"/>
  <c r="CB1623" i="38"/>
  <c r="CV1623" i="38" s="1"/>
  <c r="CD1623" i="38"/>
  <c r="CX1623" i="38" s="1"/>
  <c r="BZ1623" i="38"/>
  <c r="CT1623" i="38" s="1"/>
  <c r="CC1623" i="38"/>
  <c r="CE1623" i="38"/>
  <c r="CY1623" i="38" s="1"/>
  <c r="CA1623" i="38"/>
  <c r="CU1623" i="38" s="1"/>
  <c r="BY1623" i="38"/>
  <c r="CS1623" i="38" s="1"/>
  <c r="BU1623" i="38"/>
  <c r="BX1623" i="38"/>
  <c r="CR1623" i="38" s="1"/>
  <c r="BV1623" i="38"/>
  <c r="CP1623" i="38" s="1"/>
  <c r="BT1623" i="38"/>
  <c r="CN1623" i="38" s="1"/>
  <c r="BW1623" i="38"/>
  <c r="BS1623" i="38"/>
  <c r="CM1623" i="38" s="1"/>
  <c r="BR1623" i="38"/>
  <c r="CL1623" i="38" s="1"/>
  <c r="BQ752" i="38"/>
  <c r="CK752" i="38" s="1"/>
  <c r="CF752" i="38"/>
  <c r="CZ752" i="38" s="1"/>
  <c r="CB752" i="38"/>
  <c r="CV752" i="38" s="1"/>
  <c r="CC752" i="38"/>
  <c r="CW752" i="38" s="1"/>
  <c r="CE752" i="38"/>
  <c r="CY752" i="38" s="1"/>
  <c r="CD752" i="38"/>
  <c r="CX752" i="38" s="1"/>
  <c r="BW752" i="38"/>
  <c r="CQ752" i="38" s="1"/>
  <c r="BX752" i="38"/>
  <c r="CR752" i="38" s="1"/>
  <c r="BY752" i="38"/>
  <c r="CS752" i="38" s="1"/>
  <c r="BZ752" i="38"/>
  <c r="CT752" i="38" s="1"/>
  <c r="CA752" i="38"/>
  <c r="CU752" i="38" s="1"/>
  <c r="BT752" i="38"/>
  <c r="CN752" i="38" s="1"/>
  <c r="BV752" i="38"/>
  <c r="BU752" i="38"/>
  <c r="CO752" i="38" s="1"/>
  <c r="BR752" i="38"/>
  <c r="CL752" i="38" s="1"/>
  <c r="BS752" i="38"/>
  <c r="CM752" i="38" s="1"/>
  <c r="CF967" i="38"/>
  <c r="CZ967" i="38" s="1"/>
  <c r="BQ967" i="38"/>
  <c r="CK967" i="38" s="1"/>
  <c r="BZ967" i="38"/>
  <c r="CT967" i="38" s="1"/>
  <c r="CB967" i="38"/>
  <c r="CV967" i="38" s="1"/>
  <c r="CD967" i="38"/>
  <c r="CX967" i="38" s="1"/>
  <c r="CA967" i="38"/>
  <c r="CU967" i="38" s="1"/>
  <c r="CE967" i="38"/>
  <c r="CY967" i="38" s="1"/>
  <c r="CC967" i="38"/>
  <c r="CW967" i="38" s="1"/>
  <c r="BY967" i="38"/>
  <c r="CS967" i="38" s="1"/>
  <c r="BW967" i="38"/>
  <c r="CQ967" i="38" s="1"/>
  <c r="BT967" i="38"/>
  <c r="CN967" i="38" s="1"/>
  <c r="BU967" i="38"/>
  <c r="CO967" i="38" s="1"/>
  <c r="BX967" i="38"/>
  <c r="CR967" i="38" s="1"/>
  <c r="BV967" i="38"/>
  <c r="CP967" i="38" s="1"/>
  <c r="BR967" i="38"/>
  <c r="CL967" i="38" s="1"/>
  <c r="BS967" i="38"/>
  <c r="CM967" i="38" s="1"/>
  <c r="CZ761" i="38"/>
  <c r="CK761" i="38"/>
  <c r="CS761" i="38"/>
  <c r="CP761" i="38"/>
  <c r="CD1145" i="38"/>
  <c r="CX1145" i="38" s="1"/>
  <c r="CF1145" i="38"/>
  <c r="CZ1145" i="38" s="1"/>
  <c r="BQ1145" i="38"/>
  <c r="CK1145" i="38" s="1"/>
  <c r="CB1145" i="38"/>
  <c r="CV1145" i="38" s="1"/>
  <c r="CC1145" i="38"/>
  <c r="CW1145" i="38" s="1"/>
  <c r="CE1145" i="38"/>
  <c r="CY1145" i="38" s="1"/>
  <c r="BZ1145" i="38"/>
  <c r="CT1145" i="38" s="1"/>
  <c r="BV1145" i="38"/>
  <c r="CP1145" i="38" s="1"/>
  <c r="CA1145" i="38"/>
  <c r="CU1145" i="38" s="1"/>
  <c r="BX1145" i="38"/>
  <c r="CR1145" i="38" s="1"/>
  <c r="BY1145" i="38"/>
  <c r="CS1145" i="38" s="1"/>
  <c r="BW1145" i="38"/>
  <c r="CQ1145" i="38" s="1"/>
  <c r="BU1145" i="38"/>
  <c r="CO1145" i="38" s="1"/>
  <c r="BS1145" i="38"/>
  <c r="CM1145" i="38" s="1"/>
  <c r="BT1145" i="38"/>
  <c r="CN1145" i="38" s="1"/>
  <c r="BR1145" i="38"/>
  <c r="CK1378" i="38"/>
  <c r="CR1378" i="38"/>
  <c r="CD1474" i="38"/>
  <c r="CF1474" i="38"/>
  <c r="CZ1474" i="38" s="1"/>
  <c r="BQ1474" i="38"/>
  <c r="CK1474" i="38" s="1"/>
  <c r="CB1474" i="38"/>
  <c r="CV1474" i="38" s="1"/>
  <c r="CC1474" i="38"/>
  <c r="CE1474" i="38"/>
  <c r="CA1474" i="38"/>
  <c r="CU1474" i="38" s="1"/>
  <c r="BZ1474" i="38"/>
  <c r="CT1474" i="38" s="1"/>
  <c r="BW1474" i="38"/>
  <c r="BY1474" i="38"/>
  <c r="CS1474" i="38" s="1"/>
  <c r="BX1474" i="38"/>
  <c r="CR1474" i="38" s="1"/>
  <c r="BS1474" i="38"/>
  <c r="CM1474" i="38" s="1"/>
  <c r="BU1474" i="38"/>
  <c r="CO1474" i="38" s="1"/>
  <c r="BV1474" i="38"/>
  <c r="BR1474" i="38"/>
  <c r="CL1474" i="38" s="1"/>
  <c r="BT1474" i="38"/>
  <c r="CN1474" i="38" s="1"/>
  <c r="CT1634" i="38"/>
  <c r="CR1634" i="38"/>
  <c r="CS1634" i="38"/>
  <c r="CD1730" i="38"/>
  <c r="CF1730" i="38"/>
  <c r="CZ1730" i="38" s="1"/>
  <c r="BQ1730" i="38"/>
  <c r="CK1730" i="38" s="1"/>
  <c r="CB1730" i="38"/>
  <c r="CV1730" i="38" s="1"/>
  <c r="CC1730" i="38"/>
  <c r="CW1730" i="38" s="1"/>
  <c r="CE1730" i="38"/>
  <c r="CY1730" i="38" s="1"/>
  <c r="CA1730" i="38"/>
  <c r="CU1730" i="38" s="1"/>
  <c r="BZ1730" i="38"/>
  <c r="CT1730" i="38" s="1"/>
  <c r="BW1730" i="38"/>
  <c r="CQ1730" i="38" s="1"/>
  <c r="BY1730" i="38"/>
  <c r="CS1730" i="38" s="1"/>
  <c r="BV1730" i="38"/>
  <c r="CP1730" i="38" s="1"/>
  <c r="BX1730" i="38"/>
  <c r="BS1730" i="38"/>
  <c r="CM1730" i="38" s="1"/>
  <c r="BU1730" i="38"/>
  <c r="CO1730" i="38" s="1"/>
  <c r="BR1730" i="38"/>
  <c r="BT1730" i="38"/>
  <c r="CN1730" i="38" s="1"/>
  <c r="CZ1890" i="38"/>
  <c r="CK1890" i="38"/>
  <c r="CX1890" i="38"/>
  <c r="CU1890" i="38"/>
  <c r="CW1890" i="38"/>
  <c r="CV1890" i="38"/>
  <c r="CY1890" i="38"/>
  <c r="CT1890" i="38"/>
  <c r="CR1890" i="38"/>
  <c r="CO1890" i="38"/>
  <c r="CP1890" i="38"/>
  <c r="CS1890" i="38"/>
  <c r="CQ1890" i="38"/>
  <c r="CN1890" i="38"/>
  <c r="CM1890" i="38"/>
  <c r="CL1890" i="38"/>
  <c r="CF898" i="38"/>
  <c r="CZ898" i="38" s="1"/>
  <c r="CD898" i="38"/>
  <c r="CX898" i="38" s="1"/>
  <c r="BQ898" i="38"/>
  <c r="CK898" i="38" s="1"/>
  <c r="CB898" i="38"/>
  <c r="CV898" i="38" s="1"/>
  <c r="CC898" i="38"/>
  <c r="CW898" i="38" s="1"/>
  <c r="CE898" i="38"/>
  <c r="CY898" i="38" s="1"/>
  <c r="CA898" i="38"/>
  <c r="CU898" i="38" s="1"/>
  <c r="BZ898" i="38"/>
  <c r="CT898" i="38" s="1"/>
  <c r="BY898" i="38"/>
  <c r="CS898" i="38" s="1"/>
  <c r="BW898" i="38"/>
  <c r="CQ898" i="38" s="1"/>
  <c r="BX898" i="38"/>
  <c r="CR898" i="38" s="1"/>
  <c r="BS898" i="38"/>
  <c r="CM898" i="38" s="1"/>
  <c r="BV898" i="38"/>
  <c r="CP898" i="38" s="1"/>
  <c r="BT898" i="38"/>
  <c r="CN898" i="38" s="1"/>
  <c r="BU898" i="38"/>
  <c r="CO898" i="38" s="1"/>
  <c r="BR898" i="38"/>
  <c r="CL898" i="38" s="1"/>
  <c r="CK1236" i="38"/>
  <c r="CU1236" i="38"/>
  <c r="CD925" i="38"/>
  <c r="CX925" i="38" s="1"/>
  <c r="BQ925" i="38"/>
  <c r="CK925" i="38" s="1"/>
  <c r="BZ925" i="38"/>
  <c r="CA925" i="38"/>
  <c r="CU925" i="38" s="1"/>
  <c r="CB925" i="38"/>
  <c r="CV925" i="38" s="1"/>
  <c r="CF925" i="38"/>
  <c r="CZ925" i="38" s="1"/>
  <c r="CE925" i="38"/>
  <c r="CY925" i="38" s="1"/>
  <c r="CC925" i="38"/>
  <c r="CW925" i="38" s="1"/>
  <c r="BV925" i="38"/>
  <c r="CP925" i="38" s="1"/>
  <c r="BY925" i="38"/>
  <c r="CS925" i="38" s="1"/>
  <c r="BW925" i="38"/>
  <c r="CQ925" i="38" s="1"/>
  <c r="BX925" i="38"/>
  <c r="CR925" i="38" s="1"/>
  <c r="BU925" i="38"/>
  <c r="CO925" i="38" s="1"/>
  <c r="BS925" i="38"/>
  <c r="CM925" i="38" s="1"/>
  <c r="BT925" i="38"/>
  <c r="CN925" i="38" s="1"/>
  <c r="BR925" i="38"/>
  <c r="CL925" i="38" s="1"/>
  <c r="CR1325" i="38"/>
  <c r="CQ1325" i="38"/>
  <c r="CF1421" i="38"/>
  <c r="CD1421" i="38"/>
  <c r="BQ1421" i="38"/>
  <c r="CK1421" i="38" s="1"/>
  <c r="CB1421" i="38"/>
  <c r="CV1421" i="38" s="1"/>
  <c r="BZ1421" i="38"/>
  <c r="CT1421" i="38" s="1"/>
  <c r="BV1421" i="38"/>
  <c r="CP1421" i="38" s="1"/>
  <c r="CC1421" i="38"/>
  <c r="CE1421" i="38"/>
  <c r="BY1421" i="38"/>
  <c r="CS1421" i="38" s="1"/>
  <c r="CA1421" i="38"/>
  <c r="CU1421" i="38" s="1"/>
  <c r="BX1421" i="38"/>
  <c r="CR1421" i="38" s="1"/>
  <c r="BW1421" i="38"/>
  <c r="CQ1421" i="38" s="1"/>
  <c r="BU1421" i="38"/>
  <c r="CO1421" i="38" s="1"/>
  <c r="BS1421" i="38"/>
  <c r="CM1421" i="38" s="1"/>
  <c r="BT1421" i="38"/>
  <c r="CN1421" i="38" s="1"/>
  <c r="BR1421" i="38"/>
  <c r="CF1581" i="38"/>
  <c r="CZ1581" i="38" s="1"/>
  <c r="CD1581" i="38"/>
  <c r="CX1581" i="38" s="1"/>
  <c r="BQ1581" i="38"/>
  <c r="CK1581" i="38" s="1"/>
  <c r="CB1581" i="38"/>
  <c r="CV1581" i="38" s="1"/>
  <c r="CC1581" i="38"/>
  <c r="CW1581" i="38" s="1"/>
  <c r="CE1581" i="38"/>
  <c r="CY1581" i="38" s="1"/>
  <c r="BZ1581" i="38"/>
  <c r="CT1581" i="38" s="1"/>
  <c r="BY1581" i="38"/>
  <c r="CS1581" i="38" s="1"/>
  <c r="BX1581" i="38"/>
  <c r="CR1581" i="38" s="1"/>
  <c r="BW1581" i="38"/>
  <c r="CQ1581" i="38" s="1"/>
  <c r="CA1581" i="38"/>
  <c r="CU1581" i="38" s="1"/>
  <c r="BU1581" i="38"/>
  <c r="CO1581" i="38" s="1"/>
  <c r="BS1581" i="38"/>
  <c r="CM1581" i="38" s="1"/>
  <c r="BT1581" i="38"/>
  <c r="CN1581" i="38" s="1"/>
  <c r="BV1581" i="38"/>
  <c r="CP1581" i="38" s="1"/>
  <c r="BR1581" i="38"/>
  <c r="CL1581" i="38" s="1"/>
  <c r="CX1837" i="38"/>
  <c r="CK1837" i="38"/>
  <c r="CZ1837" i="38"/>
  <c r="CW1837" i="38"/>
  <c r="CY1837" i="38"/>
  <c r="CU1837" i="38"/>
  <c r="CV1837" i="38"/>
  <c r="CT1837" i="38"/>
  <c r="CR1837" i="38"/>
  <c r="CS1837" i="38"/>
  <c r="CQ1837" i="38"/>
  <c r="CL1837" i="38"/>
  <c r="CO1837" i="38"/>
  <c r="CN1837" i="38"/>
  <c r="CP1837" i="38"/>
  <c r="CM1837" i="38"/>
  <c r="CU1596" i="38"/>
  <c r="CW1596" i="38"/>
  <c r="CS1596" i="38"/>
  <c r="CP1596" i="38"/>
  <c r="CD1933" i="38"/>
  <c r="BQ1933" i="38"/>
  <c r="CB1933" i="38"/>
  <c r="CF1933" i="38"/>
  <c r="CC1933" i="38"/>
  <c r="BZ1933" i="38"/>
  <c r="CE1933" i="38"/>
  <c r="BY1933" i="38"/>
  <c r="CA1933" i="38"/>
  <c r="BX1933" i="38"/>
  <c r="BW1933" i="38"/>
  <c r="BU1933" i="38"/>
  <c r="BS1933" i="38"/>
  <c r="BT1933" i="38"/>
  <c r="BV1933" i="38"/>
  <c r="BR1933" i="38"/>
  <c r="CZ2035" i="38"/>
  <c r="CV2035" i="38"/>
  <c r="CK2035" i="38"/>
  <c r="CW2035" i="38"/>
  <c r="CX2035" i="38"/>
  <c r="CY2035" i="38"/>
  <c r="CT2035" i="38"/>
  <c r="CQ2035" i="38"/>
  <c r="CU2035" i="38"/>
  <c r="CS2035" i="38"/>
  <c r="CP2035" i="38"/>
  <c r="CR2035" i="38"/>
  <c r="CM2035" i="38"/>
  <c r="CO2035" i="38"/>
  <c r="CN2035" i="38"/>
  <c r="CL2035" i="38"/>
  <c r="BX2083" i="38"/>
  <c r="CF2083" i="38"/>
  <c r="BU2083" i="38"/>
  <c r="CC2083" i="38"/>
  <c r="BR2083" i="38"/>
  <c r="CB2083" i="38"/>
  <c r="BS2083" i="38"/>
  <c r="CD2083" i="38"/>
  <c r="BT2083" i="38"/>
  <c r="CE2083" i="38"/>
  <c r="BW2083" i="38"/>
  <c r="BY2083" i="38"/>
  <c r="BZ2083" i="38"/>
  <c r="BQ2083" i="38"/>
  <c r="BV2083" i="38"/>
  <c r="CA2083" i="38"/>
  <c r="CZ2163" i="38"/>
  <c r="CV2163" i="38"/>
  <c r="CK2163" i="38"/>
  <c r="CW2163" i="38"/>
  <c r="CY2163" i="38"/>
  <c r="CU2163" i="38"/>
  <c r="CT2163" i="38"/>
  <c r="CQ2163" i="38"/>
  <c r="CX2163" i="38"/>
  <c r="CS2163" i="38"/>
  <c r="CP2163" i="38"/>
  <c r="CR2163" i="38"/>
  <c r="CM2163" i="38"/>
  <c r="CO2163" i="38"/>
  <c r="CN2163" i="38"/>
  <c r="CL2163" i="38"/>
  <c r="BX2211" i="38"/>
  <c r="CF2211" i="38"/>
  <c r="BU2211" i="38"/>
  <c r="CC2211" i="38"/>
  <c r="BR2211" i="38"/>
  <c r="CB2211" i="38"/>
  <c r="BS2211" i="38"/>
  <c r="CD2211" i="38"/>
  <c r="BT2211" i="38"/>
  <c r="CE2211" i="38"/>
  <c r="BY2211" i="38"/>
  <c r="BZ2211" i="38"/>
  <c r="BW2211" i="38"/>
  <c r="CA2211" i="38"/>
  <c r="BQ2211" i="38"/>
  <c r="BV2211" i="38"/>
  <c r="CZ2291" i="38"/>
  <c r="CV2291" i="38"/>
  <c r="CK2291" i="38"/>
  <c r="CX2291" i="38"/>
  <c r="CW2291" i="38"/>
  <c r="CY2291" i="38"/>
  <c r="CU2291" i="38"/>
  <c r="CT2291" i="38"/>
  <c r="CQ2291" i="38"/>
  <c r="CS2291" i="38"/>
  <c r="CP2291" i="38"/>
  <c r="CR2291" i="38"/>
  <c r="CM2291" i="38"/>
  <c r="CO2291" i="38"/>
  <c r="CN2291" i="38"/>
  <c r="CL2291" i="38"/>
  <c r="BX2339" i="38"/>
  <c r="CF2339" i="38"/>
  <c r="BU2339" i="38"/>
  <c r="CC2339" i="38"/>
  <c r="BR2339" i="38"/>
  <c r="CB2339" i="38"/>
  <c r="BS2339" i="38"/>
  <c r="CD2339" i="38"/>
  <c r="BT2339" i="38"/>
  <c r="CE2339" i="38"/>
  <c r="BY2339" i="38"/>
  <c r="BZ2339" i="38"/>
  <c r="BQ2339" i="38"/>
  <c r="BV2339" i="38"/>
  <c r="BW2339" i="38"/>
  <c r="CA2339" i="38"/>
  <c r="CZ2419" i="38"/>
  <c r="CV2419" i="38"/>
  <c r="CX2419" i="38"/>
  <c r="CK2419" i="38"/>
  <c r="CW2419" i="38"/>
  <c r="CY2419" i="38"/>
  <c r="CU2419" i="38"/>
  <c r="CT2419" i="38"/>
  <c r="CQ2419" i="38"/>
  <c r="CS2419" i="38"/>
  <c r="CP2419" i="38"/>
  <c r="CR2419" i="38"/>
  <c r="CM2419" i="38"/>
  <c r="CO2419" i="38"/>
  <c r="CN2419" i="38"/>
  <c r="CL2419" i="38"/>
  <c r="BX2467" i="38"/>
  <c r="CF2467" i="38"/>
  <c r="BQ2467" i="38"/>
  <c r="BY2467" i="38"/>
  <c r="BR2467" i="38"/>
  <c r="BZ2467" i="38"/>
  <c r="BU2467" i="38"/>
  <c r="CC2467" i="38"/>
  <c r="BV2467" i="38"/>
  <c r="CD2467" i="38"/>
  <c r="BS2467" i="38"/>
  <c r="BT2467" i="38"/>
  <c r="BW2467" i="38"/>
  <c r="CA2467" i="38"/>
  <c r="CB2467" i="38"/>
  <c r="CE2467" i="38"/>
  <c r="CZ2547" i="38"/>
  <c r="CV2547" i="38"/>
  <c r="CK2547" i="38"/>
  <c r="CX2547" i="38"/>
  <c r="CW2547" i="38"/>
  <c r="CY2547" i="38"/>
  <c r="CU2547" i="38"/>
  <c r="CT2547" i="38"/>
  <c r="CQ2547" i="38"/>
  <c r="CS2547" i="38"/>
  <c r="CP2547" i="38"/>
  <c r="CR2547" i="38"/>
  <c r="CO2547" i="38"/>
  <c r="CN2547" i="38"/>
  <c r="CM2547" i="38"/>
  <c r="CL2547" i="38"/>
  <c r="BX2595" i="38"/>
  <c r="CF2595" i="38"/>
  <c r="BQ2595" i="38"/>
  <c r="BY2595" i="38"/>
  <c r="BR2595" i="38"/>
  <c r="BZ2595" i="38"/>
  <c r="BU2595" i="38"/>
  <c r="CC2595" i="38"/>
  <c r="BV2595" i="38"/>
  <c r="CD2595" i="38"/>
  <c r="BS2595" i="38"/>
  <c r="BT2595" i="38"/>
  <c r="BW2595" i="38"/>
  <c r="CA2595" i="38"/>
  <c r="CB2595" i="38"/>
  <c r="CE2595" i="38"/>
  <c r="CU1164" i="38"/>
  <c r="CF1800" i="38"/>
  <c r="BQ1800" i="38"/>
  <c r="CB1800" i="38"/>
  <c r="CC1800" i="38"/>
  <c r="CE1800" i="38"/>
  <c r="CD1800" i="38"/>
  <c r="CA1800" i="38"/>
  <c r="BZ1800" i="38"/>
  <c r="BW1800" i="38"/>
  <c r="BX1800" i="38"/>
  <c r="BY1800" i="38"/>
  <c r="BV1800" i="38"/>
  <c r="BU1800" i="38"/>
  <c r="BR1800" i="38"/>
  <c r="BS1800" i="38"/>
  <c r="BT1800" i="38"/>
  <c r="CF1027" i="38"/>
  <c r="CZ1027" i="38" s="1"/>
  <c r="BZ1027" i="38"/>
  <c r="CT1027" i="38" s="1"/>
  <c r="CD1027" i="38"/>
  <c r="CX1027" i="38" s="1"/>
  <c r="CE1027" i="38"/>
  <c r="CY1027" i="38" s="1"/>
  <c r="BQ1027" i="38"/>
  <c r="CK1027" i="38" s="1"/>
  <c r="CC1027" i="38"/>
  <c r="CW1027" i="38" s="1"/>
  <c r="CA1027" i="38"/>
  <c r="CU1027" i="38" s="1"/>
  <c r="CB1027" i="38"/>
  <c r="CV1027" i="38" s="1"/>
  <c r="BY1027" i="38"/>
  <c r="CS1027" i="38" s="1"/>
  <c r="BW1027" i="38"/>
  <c r="CQ1027" i="38" s="1"/>
  <c r="BT1027" i="38"/>
  <c r="CN1027" i="38" s="1"/>
  <c r="BX1027" i="38"/>
  <c r="CR1027" i="38" s="1"/>
  <c r="BU1027" i="38"/>
  <c r="CO1027" i="38" s="1"/>
  <c r="BV1027" i="38"/>
  <c r="CP1027" i="38" s="1"/>
  <c r="BS1027" i="38"/>
  <c r="CM1027" i="38" s="1"/>
  <c r="BR1027" i="38"/>
  <c r="CL1027" i="38" s="1"/>
  <c r="CF1883" i="38"/>
  <c r="CD1883" i="38"/>
  <c r="CE1883" i="38"/>
  <c r="BQ1883" i="38"/>
  <c r="CC1883" i="38"/>
  <c r="CB1883" i="38"/>
  <c r="BZ1883" i="38"/>
  <c r="CA1883" i="38"/>
  <c r="BY1883" i="38"/>
  <c r="BU1883" i="38"/>
  <c r="BV1883" i="38"/>
  <c r="BX1883" i="38"/>
  <c r="BW1883" i="38"/>
  <c r="BT1883" i="38"/>
  <c r="BS1883" i="38"/>
  <c r="BR1883" i="38"/>
  <c r="CF947" i="38"/>
  <c r="CZ947" i="38" s="1"/>
  <c r="BZ947" i="38"/>
  <c r="CT947" i="38" s="1"/>
  <c r="CD947" i="38"/>
  <c r="CX947" i="38" s="1"/>
  <c r="BQ947" i="38"/>
  <c r="CK947" i="38" s="1"/>
  <c r="CE947" i="38"/>
  <c r="CY947" i="38" s="1"/>
  <c r="CC947" i="38"/>
  <c r="CW947" i="38" s="1"/>
  <c r="CB947" i="38"/>
  <c r="CV947" i="38" s="1"/>
  <c r="CA947" i="38"/>
  <c r="CU947" i="38" s="1"/>
  <c r="BY947" i="38"/>
  <c r="CS947" i="38" s="1"/>
  <c r="BW947" i="38"/>
  <c r="CQ947" i="38" s="1"/>
  <c r="BT947" i="38"/>
  <c r="CN947" i="38" s="1"/>
  <c r="BX947" i="38"/>
  <c r="CR947" i="38" s="1"/>
  <c r="BU947" i="38"/>
  <c r="CO947" i="38" s="1"/>
  <c r="BV947" i="38"/>
  <c r="CP947" i="38" s="1"/>
  <c r="BS947" i="38"/>
  <c r="CM947" i="38" s="1"/>
  <c r="BR947" i="38"/>
  <c r="CL947" i="38" s="1"/>
  <c r="CF1728" i="38"/>
  <c r="CZ1728" i="38" s="1"/>
  <c r="BQ1728" i="38"/>
  <c r="CK1728" i="38" s="1"/>
  <c r="CB1728" i="38"/>
  <c r="CV1728" i="38" s="1"/>
  <c r="CC1728" i="38"/>
  <c r="CE1728" i="38"/>
  <c r="CY1728" i="38" s="1"/>
  <c r="CD1728" i="38"/>
  <c r="CX1728" i="38" s="1"/>
  <c r="BZ1728" i="38"/>
  <c r="CA1728" i="38"/>
  <c r="CU1728" i="38" s="1"/>
  <c r="BW1728" i="38"/>
  <c r="CQ1728" i="38" s="1"/>
  <c r="BX1728" i="38"/>
  <c r="CR1728" i="38" s="1"/>
  <c r="BY1728" i="38"/>
  <c r="CS1728" i="38" s="1"/>
  <c r="BV1728" i="38"/>
  <c r="CP1728" i="38" s="1"/>
  <c r="BU1728" i="38"/>
  <c r="CO1728" i="38" s="1"/>
  <c r="BR1728" i="38"/>
  <c r="BT1728" i="38"/>
  <c r="BS1728" i="38"/>
  <c r="CM1728" i="38" s="1"/>
  <c r="CF911" i="38"/>
  <c r="CZ911" i="38" s="1"/>
  <c r="BQ911" i="38"/>
  <c r="CK911" i="38" s="1"/>
  <c r="BZ911" i="38"/>
  <c r="CT911" i="38" s="1"/>
  <c r="CD911" i="38"/>
  <c r="CX911" i="38" s="1"/>
  <c r="CB911" i="38"/>
  <c r="CV911" i="38" s="1"/>
  <c r="CC911" i="38"/>
  <c r="CW911" i="38" s="1"/>
  <c r="CE911" i="38"/>
  <c r="CY911" i="38" s="1"/>
  <c r="CA911" i="38"/>
  <c r="CU911" i="38" s="1"/>
  <c r="BY911" i="38"/>
  <c r="CS911" i="38" s="1"/>
  <c r="BW911" i="38"/>
  <c r="CQ911" i="38" s="1"/>
  <c r="BT911" i="38"/>
  <c r="CN911" i="38" s="1"/>
  <c r="BV911" i="38"/>
  <c r="CP911" i="38" s="1"/>
  <c r="BU911" i="38"/>
  <c r="CO911" i="38" s="1"/>
  <c r="BX911" i="38"/>
  <c r="CR911" i="38" s="1"/>
  <c r="BS911" i="38"/>
  <c r="CM911" i="38" s="1"/>
  <c r="BR911" i="38"/>
  <c r="CL911" i="38" s="1"/>
  <c r="CF1364" i="38"/>
  <c r="CZ1364" i="38" s="1"/>
  <c r="BQ1364" i="38"/>
  <c r="CK1364" i="38" s="1"/>
  <c r="CB1364" i="38"/>
  <c r="CC1364" i="38"/>
  <c r="CW1364" i="38" s="1"/>
  <c r="CE1364" i="38"/>
  <c r="CY1364" i="38" s="1"/>
  <c r="CD1364" i="38"/>
  <c r="CX1364" i="38" s="1"/>
  <c r="CA1364" i="38"/>
  <c r="BZ1364" i="38"/>
  <c r="BW1364" i="38"/>
  <c r="CQ1364" i="38" s="1"/>
  <c r="BX1364" i="38"/>
  <c r="CR1364" i="38" s="1"/>
  <c r="BY1364" i="38"/>
  <c r="CS1364" i="38" s="1"/>
  <c r="BV1364" i="38"/>
  <c r="CP1364" i="38" s="1"/>
  <c r="BU1364" i="38"/>
  <c r="CO1364" i="38" s="1"/>
  <c r="BR1364" i="38"/>
  <c r="CL1364" i="38" s="1"/>
  <c r="BT1364" i="38"/>
  <c r="BS1364" i="38"/>
  <c r="CM1364" i="38" s="1"/>
  <c r="CS1456" i="38"/>
  <c r="CN1456" i="38"/>
  <c r="CZ1946" i="38"/>
  <c r="CK1946" i="38"/>
  <c r="CU1946" i="38"/>
  <c r="CX1946" i="38"/>
  <c r="CV1946" i="38"/>
  <c r="CY1946" i="38"/>
  <c r="CW1946" i="38"/>
  <c r="CT1946" i="38"/>
  <c r="CR1946" i="38"/>
  <c r="CS1946" i="38"/>
  <c r="CO1946" i="38"/>
  <c r="CP1946" i="38"/>
  <c r="CQ1946" i="38"/>
  <c r="CN1946" i="38"/>
  <c r="CL1946" i="38"/>
  <c r="CM1946" i="38"/>
  <c r="BS2064" i="38"/>
  <c r="CA2064" i="38"/>
  <c r="BX2064" i="38"/>
  <c r="CF2064" i="38"/>
  <c r="BU2064" i="38"/>
  <c r="CE2064" i="38"/>
  <c r="BV2064" i="38"/>
  <c r="BW2064" i="38"/>
  <c r="BZ2064" i="38"/>
  <c r="BQ2064" i="38"/>
  <c r="CB2064" i="38"/>
  <c r="BR2064" i="38"/>
  <c r="CC2064" i="38"/>
  <c r="CD2064" i="38"/>
  <c r="BT2064" i="38"/>
  <c r="BY2064" i="38"/>
  <c r="CK2224" i="38"/>
  <c r="CU2224" i="38"/>
  <c r="CV2224" i="38"/>
  <c r="CW2224" i="38"/>
  <c r="CY2224" i="38"/>
  <c r="CZ2224" i="38"/>
  <c r="CT2224" i="38"/>
  <c r="CX2224" i="38"/>
  <c r="CQ2224" i="38"/>
  <c r="CR2224" i="38"/>
  <c r="CS2224" i="38"/>
  <c r="CP2224" i="38"/>
  <c r="CN2224" i="38"/>
  <c r="CO2224" i="38"/>
  <c r="CM2224" i="38"/>
  <c r="CL2224" i="38"/>
  <c r="BS2320" i="38"/>
  <c r="CA2320" i="38"/>
  <c r="BX2320" i="38"/>
  <c r="CF2320" i="38"/>
  <c r="BU2320" i="38"/>
  <c r="CE2320" i="38"/>
  <c r="BV2320" i="38"/>
  <c r="BW2320" i="38"/>
  <c r="BQ2320" i="38"/>
  <c r="CB2320" i="38"/>
  <c r="BR2320" i="38"/>
  <c r="CC2320" i="38"/>
  <c r="BT2320" i="38"/>
  <c r="BY2320" i="38"/>
  <c r="BZ2320" i="38"/>
  <c r="CD2320" i="38"/>
  <c r="CK2480" i="38"/>
  <c r="CU2480" i="38"/>
  <c r="CV2480" i="38"/>
  <c r="CW2480" i="38"/>
  <c r="CY2480" i="38"/>
  <c r="CZ2480" i="38"/>
  <c r="CT2480" i="38"/>
  <c r="CX2480" i="38"/>
  <c r="CQ2480" i="38"/>
  <c r="CR2480" i="38"/>
  <c r="CS2480" i="38"/>
  <c r="CP2480" i="38"/>
  <c r="CN2480" i="38"/>
  <c r="CO2480" i="38"/>
  <c r="CL2480" i="38"/>
  <c r="CM2480" i="38"/>
  <c r="BS2576" i="38"/>
  <c r="CA2576" i="38"/>
  <c r="BT2576" i="38"/>
  <c r="CB2576" i="38"/>
  <c r="BU2576" i="38"/>
  <c r="CC2576" i="38"/>
  <c r="BX2576" i="38"/>
  <c r="CF2576" i="38"/>
  <c r="BQ2576" i="38"/>
  <c r="BY2576" i="38"/>
  <c r="BV2576" i="38"/>
  <c r="BW2576" i="38"/>
  <c r="BZ2576" i="38"/>
  <c r="CD2576" i="38"/>
  <c r="CE2576" i="38"/>
  <c r="BR2576" i="38"/>
  <c r="CF774" i="38"/>
  <c r="CZ774" i="38" s="1"/>
  <c r="CD774" i="38"/>
  <c r="CX774" i="38" s="1"/>
  <c r="CB774" i="38"/>
  <c r="CV774" i="38" s="1"/>
  <c r="BQ774" i="38"/>
  <c r="CK774" i="38" s="1"/>
  <c r="CA774" i="38"/>
  <c r="CU774" i="38" s="1"/>
  <c r="CC774" i="38"/>
  <c r="CW774" i="38" s="1"/>
  <c r="BZ774" i="38"/>
  <c r="CT774" i="38" s="1"/>
  <c r="CE774" i="38"/>
  <c r="CY774" i="38" s="1"/>
  <c r="BY774" i="38"/>
  <c r="CS774" i="38" s="1"/>
  <c r="BW774" i="38"/>
  <c r="CQ774" i="38" s="1"/>
  <c r="BX774" i="38"/>
  <c r="CR774" i="38" s="1"/>
  <c r="BS774" i="38"/>
  <c r="CM774" i="38" s="1"/>
  <c r="BU774" i="38"/>
  <c r="CO774" i="38" s="1"/>
  <c r="BV774" i="38"/>
  <c r="CP774" i="38" s="1"/>
  <c r="BT774" i="38"/>
  <c r="CN774" i="38" s="1"/>
  <c r="BR774" i="38"/>
  <c r="CL774" i="38" s="1"/>
  <c r="CF1974" i="38"/>
  <c r="CB1974" i="38"/>
  <c r="CD1974" i="38"/>
  <c r="CC1974" i="38"/>
  <c r="BQ1974" i="38"/>
  <c r="CE1974" i="38"/>
  <c r="CA1974" i="38"/>
  <c r="BZ1974" i="38"/>
  <c r="BW1974" i="38"/>
  <c r="BY1974" i="38"/>
  <c r="BV1974" i="38"/>
  <c r="BX1974" i="38"/>
  <c r="BS1974" i="38"/>
  <c r="BU1974" i="38"/>
  <c r="BT1974" i="38"/>
  <c r="BR1974" i="38"/>
  <c r="CU1748" i="38"/>
  <c r="CV1748" i="38"/>
  <c r="CS1748" i="38"/>
  <c r="CP1748" i="38"/>
  <c r="CN1748" i="38"/>
  <c r="CL1748" i="38"/>
  <c r="BQ2522" i="38"/>
  <c r="BY2522" i="38"/>
  <c r="BR2522" i="38"/>
  <c r="BZ2522" i="38"/>
  <c r="BS2522" i="38"/>
  <c r="CA2522" i="38"/>
  <c r="BV2522" i="38"/>
  <c r="CD2522" i="38"/>
  <c r="BW2522" i="38"/>
  <c r="CE2522" i="38"/>
  <c r="BU2522" i="38"/>
  <c r="BX2522" i="38"/>
  <c r="CB2522" i="38"/>
  <c r="CC2522" i="38"/>
  <c r="CF2522" i="38"/>
  <c r="BT2522" i="38"/>
  <c r="CV892" i="38"/>
  <c r="CR892" i="38"/>
  <c r="CO892" i="38"/>
  <c r="CV1696" i="38"/>
  <c r="CW1696" i="38"/>
  <c r="CY1696" i="38"/>
  <c r="CS1696" i="38"/>
  <c r="CL1696" i="38"/>
  <c r="CK2290" i="38"/>
  <c r="CZ2290" i="38"/>
  <c r="CW2290" i="38"/>
  <c r="CY2290" i="38"/>
  <c r="CX2290" i="38"/>
  <c r="CV2290" i="38"/>
  <c r="CU2290" i="38"/>
  <c r="CT2290" i="38"/>
  <c r="CR2290" i="38"/>
  <c r="CS2290" i="38"/>
  <c r="CQ2290" i="38"/>
  <c r="CL2290" i="38"/>
  <c r="CO2290" i="38"/>
  <c r="CN2290" i="38"/>
  <c r="CM2290" i="38"/>
  <c r="CP2290" i="38"/>
  <c r="CE217" i="38"/>
  <c r="CY217" i="38" s="1"/>
  <c r="CC217" i="38"/>
  <c r="CW217" i="38" s="1"/>
  <c r="BV217" i="38"/>
  <c r="CP217" i="38" s="1"/>
  <c r="BY217" i="38"/>
  <c r="CS217" i="38" s="1"/>
  <c r="BQ217" i="38"/>
  <c r="CK217" i="38" s="1"/>
  <c r="CB217" i="38"/>
  <c r="BT217" i="38"/>
  <c r="BW217" i="38"/>
  <c r="CQ217" i="38" s="1"/>
  <c r="BZ217" i="38"/>
  <c r="CT217" i="38" s="1"/>
  <c r="BR217" i="38"/>
  <c r="CL217" i="38" s="1"/>
  <c r="BU217" i="38"/>
  <c r="CO217" i="38" s="1"/>
  <c r="CD217" i="38"/>
  <c r="CX217" i="38" s="1"/>
  <c r="BX217" i="38"/>
  <c r="CR217" i="38" s="1"/>
  <c r="CA217" i="38"/>
  <c r="CU217" i="38" s="1"/>
  <c r="CF217" i="38"/>
  <c r="CZ217" i="38" s="1"/>
  <c r="BS217" i="38"/>
  <c r="CM217" i="38" s="1"/>
  <c r="CF215" i="38"/>
  <c r="CZ215" i="38" s="1"/>
  <c r="BZ215" i="38"/>
  <c r="CT215" i="38" s="1"/>
  <c r="BR215" i="38"/>
  <c r="CL215" i="38" s="1"/>
  <c r="CE215" i="38"/>
  <c r="CY215" i="38" s="1"/>
  <c r="BU215" i="38"/>
  <c r="CO215" i="38" s="1"/>
  <c r="BX215" i="38"/>
  <c r="CR215" i="38" s="1"/>
  <c r="CD215" i="38"/>
  <c r="CX215" i="38" s="1"/>
  <c r="CA215" i="38"/>
  <c r="CU215" i="38" s="1"/>
  <c r="BS215" i="38"/>
  <c r="CM215" i="38" s="1"/>
  <c r="BV215" i="38"/>
  <c r="CP215" i="38" s="1"/>
  <c r="CC215" i="38"/>
  <c r="CW215" i="38" s="1"/>
  <c r="BY215" i="38"/>
  <c r="CS215" i="38" s="1"/>
  <c r="BQ215" i="38"/>
  <c r="CK215" i="38" s="1"/>
  <c r="CB215" i="38"/>
  <c r="CV215" i="38" s="1"/>
  <c r="BT215" i="38"/>
  <c r="CN215" i="38" s="1"/>
  <c r="BW215" i="38"/>
  <c r="CQ215" i="38" s="1"/>
  <c r="CE58" i="38"/>
  <c r="CY58" i="38" s="1"/>
  <c r="CD58" i="38"/>
  <c r="CX58" i="38" s="1"/>
  <c r="BX58" i="38"/>
  <c r="CR58" i="38" s="1"/>
  <c r="CC58" i="38"/>
  <c r="CW58" i="38" s="1"/>
  <c r="CA58" i="38"/>
  <c r="CU58" i="38" s="1"/>
  <c r="BS58" i="38"/>
  <c r="CF58" i="38"/>
  <c r="CZ58" i="38" s="1"/>
  <c r="BV58" i="38"/>
  <c r="CP58" i="38" s="1"/>
  <c r="CB58" i="38"/>
  <c r="CV58" i="38" s="1"/>
  <c r="BY58" i="38"/>
  <c r="CS58" i="38" s="1"/>
  <c r="BQ58" i="38"/>
  <c r="CK58" i="38" s="1"/>
  <c r="BT58" i="38"/>
  <c r="CN58" i="38" s="1"/>
  <c r="BW58" i="38"/>
  <c r="CQ58" i="38" s="1"/>
  <c r="BZ58" i="38"/>
  <c r="CT58" i="38" s="1"/>
  <c r="BR58" i="38"/>
  <c r="CL58" i="38" s="1"/>
  <c r="BU58" i="38"/>
  <c r="CO58" i="38" s="1"/>
  <c r="CE70" i="38"/>
  <c r="CY70" i="38" s="1"/>
  <c r="BX70" i="38"/>
  <c r="CR70" i="38" s="1"/>
  <c r="CA70" i="38"/>
  <c r="CU70" i="38" s="1"/>
  <c r="BS70" i="38"/>
  <c r="CM70" i="38" s="1"/>
  <c r="CD70" i="38"/>
  <c r="CX70" i="38" s="1"/>
  <c r="BV70" i="38"/>
  <c r="CP70" i="38" s="1"/>
  <c r="CC70" i="38"/>
  <c r="CW70" i="38" s="1"/>
  <c r="BY70" i="38"/>
  <c r="CS70" i="38" s="1"/>
  <c r="BQ70" i="38"/>
  <c r="CK70" i="38" s="1"/>
  <c r="BT70" i="38"/>
  <c r="CB70" i="38"/>
  <c r="CV70" i="38" s="1"/>
  <c r="BW70" i="38"/>
  <c r="CQ70" i="38" s="1"/>
  <c r="BZ70" i="38"/>
  <c r="CT70" i="38" s="1"/>
  <c r="BR70" i="38"/>
  <c r="CL70" i="38" s="1"/>
  <c r="CF70" i="38"/>
  <c r="CZ70" i="38" s="1"/>
  <c r="BU70" i="38"/>
  <c r="CO70" i="38" s="1"/>
  <c r="CS240" i="38"/>
  <c r="CK240" i="38"/>
  <c r="CP240" i="38"/>
  <c r="CC256" i="38"/>
  <c r="CD256" i="38"/>
  <c r="CX256" i="38" s="1"/>
  <c r="CB256" i="38"/>
  <c r="CV256" i="38" s="1"/>
  <c r="BT256" i="38"/>
  <c r="CN256" i="38" s="1"/>
  <c r="BW256" i="38"/>
  <c r="CQ256" i="38" s="1"/>
  <c r="CF256" i="38"/>
  <c r="CZ256" i="38" s="1"/>
  <c r="BZ256" i="38"/>
  <c r="BR256" i="38"/>
  <c r="CL256" i="38" s="1"/>
  <c r="BU256" i="38"/>
  <c r="CO256" i="38" s="1"/>
  <c r="BX256" i="38"/>
  <c r="CR256" i="38" s="1"/>
  <c r="CA256" i="38"/>
  <c r="CU256" i="38" s="1"/>
  <c r="BS256" i="38"/>
  <c r="CM256" i="38" s="1"/>
  <c r="BV256" i="38"/>
  <c r="CP256" i="38" s="1"/>
  <c r="BY256" i="38"/>
  <c r="CS256" i="38" s="1"/>
  <c r="CE256" i="38"/>
  <c r="BQ256" i="38"/>
  <c r="CK256" i="38" s="1"/>
  <c r="CX441" i="38"/>
  <c r="CY441" i="38"/>
  <c r="CR441" i="38"/>
  <c r="CP441" i="38"/>
  <c r="CE392" i="38"/>
  <c r="CY392" i="38" s="1"/>
  <c r="CD392" i="38"/>
  <c r="CX392" i="38" s="1"/>
  <c r="CC392" i="38"/>
  <c r="CW392" i="38" s="1"/>
  <c r="CB392" i="38"/>
  <c r="CV392" i="38" s="1"/>
  <c r="CA392" i="38"/>
  <c r="CU392" i="38" s="1"/>
  <c r="CF392" i="38"/>
  <c r="CZ392" i="38" s="1"/>
  <c r="BX392" i="38"/>
  <c r="CR392" i="38" s="1"/>
  <c r="BW392" i="38"/>
  <c r="CQ392" i="38" s="1"/>
  <c r="BV392" i="38"/>
  <c r="BY392" i="38"/>
  <c r="CS392" i="38" s="1"/>
  <c r="BU392" i="38"/>
  <c r="CO392" i="38" s="1"/>
  <c r="BT392" i="38"/>
  <c r="CN392" i="38" s="1"/>
  <c r="BS392" i="38"/>
  <c r="CM392" i="38" s="1"/>
  <c r="BR392" i="38"/>
  <c r="CL392" i="38" s="1"/>
  <c r="BQ392" i="38"/>
  <c r="CK392" i="38" s="1"/>
  <c r="BZ392" i="38"/>
  <c r="CT392" i="38" s="1"/>
  <c r="CQ520" i="38"/>
  <c r="CP520" i="38"/>
  <c r="CM520" i="38"/>
  <c r="CN520" i="38"/>
  <c r="CL520" i="38"/>
  <c r="CF455" i="38"/>
  <c r="CC455" i="38"/>
  <c r="CW455" i="38" s="1"/>
  <c r="CD455" i="38"/>
  <c r="CX455" i="38" s="1"/>
  <c r="CE455" i="38"/>
  <c r="CY455" i="38" s="1"/>
  <c r="CA455" i="38"/>
  <c r="CU455" i="38" s="1"/>
  <c r="BY455" i="38"/>
  <c r="CS455" i="38" s="1"/>
  <c r="BU455" i="38"/>
  <c r="CO455" i="38" s="1"/>
  <c r="BT455" i="38"/>
  <c r="CN455" i="38" s="1"/>
  <c r="BS455" i="38"/>
  <c r="BR455" i="38"/>
  <c r="CL455" i="38" s="1"/>
  <c r="BQ455" i="38"/>
  <c r="CK455" i="38" s="1"/>
  <c r="CB455" i="38"/>
  <c r="CV455" i="38" s="1"/>
  <c r="BZ455" i="38"/>
  <c r="CT455" i="38" s="1"/>
  <c r="BV455" i="38"/>
  <c r="CP455" i="38" s="1"/>
  <c r="BW455" i="38"/>
  <c r="CQ455" i="38" s="1"/>
  <c r="BX455" i="38"/>
  <c r="CR455" i="38" s="1"/>
  <c r="BW549" i="38"/>
  <c r="CE549" i="38"/>
  <c r="BX549" i="38"/>
  <c r="CF549" i="38"/>
  <c r="BQ549" i="38"/>
  <c r="BY549" i="38"/>
  <c r="BT549" i="38"/>
  <c r="CB549" i="38"/>
  <c r="BU549" i="38"/>
  <c r="CC549" i="38"/>
  <c r="BR549" i="38"/>
  <c r="BS549" i="38"/>
  <c r="BV549" i="38"/>
  <c r="BZ549" i="38"/>
  <c r="CA549" i="38"/>
  <c r="CD549" i="38"/>
  <c r="CZ342" i="38"/>
  <c r="CF424" i="38"/>
  <c r="CZ424" i="38" s="1"/>
  <c r="CE424" i="38"/>
  <c r="CY424" i="38" s="1"/>
  <c r="CD424" i="38"/>
  <c r="CX424" i="38" s="1"/>
  <c r="CC424" i="38"/>
  <c r="CW424" i="38" s="1"/>
  <c r="CB424" i="38"/>
  <c r="CV424" i="38" s="1"/>
  <c r="CA424" i="38"/>
  <c r="CU424" i="38" s="1"/>
  <c r="BX424" i="38"/>
  <c r="CR424" i="38" s="1"/>
  <c r="BW424" i="38"/>
  <c r="CQ424" i="38" s="1"/>
  <c r="BY424" i="38"/>
  <c r="CS424" i="38" s="1"/>
  <c r="BU424" i="38"/>
  <c r="CO424" i="38" s="1"/>
  <c r="BT424" i="38"/>
  <c r="CN424" i="38" s="1"/>
  <c r="BS424" i="38"/>
  <c r="BR424" i="38"/>
  <c r="CL424" i="38" s="1"/>
  <c r="BQ424" i="38"/>
  <c r="CK424" i="38" s="1"/>
  <c r="BZ424" i="38"/>
  <c r="CT424" i="38" s="1"/>
  <c r="BV424" i="38"/>
  <c r="CP424" i="38" s="1"/>
  <c r="CX1109" i="38"/>
  <c r="CT1109" i="38"/>
  <c r="CR1109" i="38"/>
  <c r="CP1109" i="38"/>
  <c r="CM1109" i="38"/>
  <c r="CF1307" i="38"/>
  <c r="CZ1307" i="38" s="1"/>
  <c r="BQ1307" i="38"/>
  <c r="CK1307" i="38" s="1"/>
  <c r="CD1307" i="38"/>
  <c r="CX1307" i="38" s="1"/>
  <c r="CE1307" i="38"/>
  <c r="CY1307" i="38" s="1"/>
  <c r="CC1307" i="38"/>
  <c r="CW1307" i="38" s="1"/>
  <c r="CB1307" i="38"/>
  <c r="CV1307" i="38" s="1"/>
  <c r="BZ1307" i="38"/>
  <c r="CA1307" i="38"/>
  <c r="CU1307" i="38" s="1"/>
  <c r="BY1307" i="38"/>
  <c r="CS1307" i="38" s="1"/>
  <c r="BU1307" i="38"/>
  <c r="CO1307" i="38" s="1"/>
  <c r="BV1307" i="38"/>
  <c r="CP1307" i="38" s="1"/>
  <c r="BW1307" i="38"/>
  <c r="CQ1307" i="38" s="1"/>
  <c r="BX1307" i="38"/>
  <c r="CR1307" i="38" s="1"/>
  <c r="BT1307" i="38"/>
  <c r="CN1307" i="38" s="1"/>
  <c r="BS1307" i="38"/>
  <c r="BR1307" i="38"/>
  <c r="CL1307" i="38" s="1"/>
  <c r="CY1467" i="38"/>
  <c r="CK1467" i="38"/>
  <c r="CP1467" i="38"/>
  <c r="CF1563" i="38"/>
  <c r="CZ1563" i="38" s="1"/>
  <c r="BQ1563" i="38"/>
  <c r="CD1563" i="38"/>
  <c r="CE1563" i="38"/>
  <c r="CY1563" i="38" s="1"/>
  <c r="CC1563" i="38"/>
  <c r="CW1563" i="38" s="1"/>
  <c r="CB1563" i="38"/>
  <c r="CV1563" i="38" s="1"/>
  <c r="BZ1563" i="38"/>
  <c r="CA1563" i="38"/>
  <c r="BY1563" i="38"/>
  <c r="CS1563" i="38" s="1"/>
  <c r="BU1563" i="38"/>
  <c r="CO1563" i="38" s="1"/>
  <c r="BV1563" i="38"/>
  <c r="BX1563" i="38"/>
  <c r="CR1563" i="38" s="1"/>
  <c r="BW1563" i="38"/>
  <c r="CQ1563" i="38" s="1"/>
  <c r="BT1563" i="38"/>
  <c r="CN1563" i="38" s="1"/>
  <c r="BS1563" i="38"/>
  <c r="CM1563" i="38" s="1"/>
  <c r="BR1563" i="38"/>
  <c r="CL1563" i="38" s="1"/>
  <c r="CZ1723" i="38"/>
  <c r="CW1723" i="38"/>
  <c r="CY1723" i="38"/>
  <c r="CX1723" i="38"/>
  <c r="CK1723" i="38"/>
  <c r="CT1723" i="38"/>
  <c r="CP1723" i="38"/>
  <c r="BQ672" i="38"/>
  <c r="CK672" i="38" s="1"/>
  <c r="CF672" i="38"/>
  <c r="CB672" i="38"/>
  <c r="CV672" i="38" s="1"/>
  <c r="CC672" i="38"/>
  <c r="CW672" i="38" s="1"/>
  <c r="CE672" i="38"/>
  <c r="CY672" i="38" s="1"/>
  <c r="CD672" i="38"/>
  <c r="CA672" i="38"/>
  <c r="CU672" i="38" s="1"/>
  <c r="BZ672" i="38"/>
  <c r="CT672" i="38" s="1"/>
  <c r="BW672" i="38"/>
  <c r="CQ672" i="38" s="1"/>
  <c r="BX672" i="38"/>
  <c r="CR672" i="38" s="1"/>
  <c r="BY672" i="38"/>
  <c r="CS672" i="38" s="1"/>
  <c r="BT672" i="38"/>
  <c r="CN672" i="38" s="1"/>
  <c r="BV672" i="38"/>
  <c r="CP672" i="38" s="1"/>
  <c r="BU672" i="38"/>
  <c r="CO672" i="38" s="1"/>
  <c r="BR672" i="38"/>
  <c r="CL672" i="38" s="1"/>
  <c r="BS672" i="38"/>
  <c r="CM672" i="38" s="1"/>
  <c r="CF887" i="38"/>
  <c r="CZ887" i="38" s="1"/>
  <c r="BQ887" i="38"/>
  <c r="CK887" i="38" s="1"/>
  <c r="BZ887" i="38"/>
  <c r="CT887" i="38" s="1"/>
  <c r="CB887" i="38"/>
  <c r="CV887" i="38" s="1"/>
  <c r="CD887" i="38"/>
  <c r="CX887" i="38" s="1"/>
  <c r="CC887" i="38"/>
  <c r="CW887" i="38" s="1"/>
  <c r="CE887" i="38"/>
  <c r="CY887" i="38" s="1"/>
  <c r="CA887" i="38"/>
  <c r="CU887" i="38" s="1"/>
  <c r="BY887" i="38"/>
  <c r="CS887" i="38" s="1"/>
  <c r="BW887" i="38"/>
  <c r="CQ887" i="38" s="1"/>
  <c r="BT887" i="38"/>
  <c r="CN887" i="38" s="1"/>
  <c r="BU887" i="38"/>
  <c r="CO887" i="38" s="1"/>
  <c r="BX887" i="38"/>
  <c r="CR887" i="38" s="1"/>
  <c r="BV887" i="38"/>
  <c r="CP887" i="38" s="1"/>
  <c r="BS887" i="38"/>
  <c r="CM887" i="38" s="1"/>
  <c r="BR887" i="38"/>
  <c r="CL887" i="38" s="1"/>
  <c r="CF1230" i="38"/>
  <c r="CZ1230" i="38" s="1"/>
  <c r="CD1230" i="38"/>
  <c r="CX1230" i="38" s="1"/>
  <c r="CB1230" i="38"/>
  <c r="CV1230" i="38" s="1"/>
  <c r="BQ1230" i="38"/>
  <c r="CK1230" i="38" s="1"/>
  <c r="CC1230" i="38"/>
  <c r="CW1230" i="38" s="1"/>
  <c r="CE1230" i="38"/>
  <c r="CY1230" i="38" s="1"/>
  <c r="CA1230" i="38"/>
  <c r="CU1230" i="38" s="1"/>
  <c r="BZ1230" i="38"/>
  <c r="CT1230" i="38" s="1"/>
  <c r="BW1230" i="38"/>
  <c r="CQ1230" i="38" s="1"/>
  <c r="BY1230" i="38"/>
  <c r="CS1230" i="38" s="1"/>
  <c r="BV1230" i="38"/>
  <c r="CP1230" i="38" s="1"/>
  <c r="BX1230" i="38"/>
  <c r="CR1230" i="38" s="1"/>
  <c r="BS1230" i="38"/>
  <c r="CM1230" i="38" s="1"/>
  <c r="BU1230" i="38"/>
  <c r="CO1230" i="38" s="1"/>
  <c r="BT1230" i="38"/>
  <c r="CN1230" i="38" s="1"/>
  <c r="BR1230" i="38"/>
  <c r="CL1230" i="38" s="1"/>
  <c r="CD905" i="38"/>
  <c r="CX905" i="38" s="1"/>
  <c r="BQ905" i="38"/>
  <c r="CK905" i="38" s="1"/>
  <c r="BZ905" i="38"/>
  <c r="CT905" i="38" s="1"/>
  <c r="CA905" i="38"/>
  <c r="CU905" i="38" s="1"/>
  <c r="CB905" i="38"/>
  <c r="CV905" i="38" s="1"/>
  <c r="CF905" i="38"/>
  <c r="CZ905" i="38" s="1"/>
  <c r="CC905" i="38"/>
  <c r="CE905" i="38"/>
  <c r="CY905" i="38" s="1"/>
  <c r="BV905" i="38"/>
  <c r="CP905" i="38" s="1"/>
  <c r="BW905" i="38"/>
  <c r="CQ905" i="38" s="1"/>
  <c r="BX905" i="38"/>
  <c r="CR905" i="38" s="1"/>
  <c r="BU905" i="38"/>
  <c r="CO905" i="38" s="1"/>
  <c r="BS905" i="38"/>
  <c r="CM905" i="38" s="1"/>
  <c r="BT905" i="38"/>
  <c r="CN905" i="38" s="1"/>
  <c r="BY905" i="38"/>
  <c r="BR905" i="38"/>
  <c r="CL905" i="38" s="1"/>
  <c r="CK1318" i="38"/>
  <c r="CX1318" i="38"/>
  <c r="CY1318" i="38"/>
  <c r="CR1318" i="38"/>
  <c r="CV1318" i="38"/>
  <c r="CS1318" i="38"/>
  <c r="CD1414" i="38"/>
  <c r="CX1414" i="38" s="1"/>
  <c r="CB1414" i="38"/>
  <c r="CV1414" i="38" s="1"/>
  <c r="CF1414" i="38"/>
  <c r="CZ1414" i="38" s="1"/>
  <c r="BQ1414" i="38"/>
  <c r="CK1414" i="38" s="1"/>
  <c r="CC1414" i="38"/>
  <c r="CW1414" i="38" s="1"/>
  <c r="CE1414" i="38"/>
  <c r="CY1414" i="38" s="1"/>
  <c r="BZ1414" i="38"/>
  <c r="CA1414" i="38"/>
  <c r="CU1414" i="38" s="1"/>
  <c r="BW1414" i="38"/>
  <c r="CQ1414" i="38" s="1"/>
  <c r="BY1414" i="38"/>
  <c r="CS1414" i="38" s="1"/>
  <c r="BX1414" i="38"/>
  <c r="CR1414" i="38" s="1"/>
  <c r="BS1414" i="38"/>
  <c r="CM1414" i="38" s="1"/>
  <c r="BU1414" i="38"/>
  <c r="CO1414" i="38" s="1"/>
  <c r="BV1414" i="38"/>
  <c r="CP1414" i="38" s="1"/>
  <c r="BT1414" i="38"/>
  <c r="BR1414" i="38"/>
  <c r="CL1414" i="38" s="1"/>
  <c r="CK1574" i="38"/>
  <c r="CX1574" i="38"/>
  <c r="CY1574" i="38"/>
  <c r="CO1574" i="38"/>
  <c r="CS1574" i="38"/>
  <c r="CV1574" i="38"/>
  <c r="CF1670" i="38"/>
  <c r="CZ1670" i="38" s="1"/>
  <c r="CD1670" i="38"/>
  <c r="CX1670" i="38" s="1"/>
  <c r="CB1670" i="38"/>
  <c r="CV1670" i="38" s="1"/>
  <c r="BQ1670" i="38"/>
  <c r="CC1670" i="38"/>
  <c r="CW1670" i="38" s="1"/>
  <c r="CE1670" i="38"/>
  <c r="CY1670" i="38" s="1"/>
  <c r="BZ1670" i="38"/>
  <c r="CT1670" i="38" s="1"/>
  <c r="CA1670" i="38"/>
  <c r="CU1670" i="38" s="1"/>
  <c r="BW1670" i="38"/>
  <c r="BY1670" i="38"/>
  <c r="CS1670" i="38" s="1"/>
  <c r="BV1670" i="38"/>
  <c r="CP1670" i="38" s="1"/>
  <c r="BX1670" i="38"/>
  <c r="BS1670" i="38"/>
  <c r="CM1670" i="38" s="1"/>
  <c r="BU1670" i="38"/>
  <c r="CO1670" i="38" s="1"/>
  <c r="BT1670" i="38"/>
  <c r="BR1670" i="38"/>
  <c r="CL1670" i="38" s="1"/>
  <c r="CZ1830" i="38"/>
  <c r="CK1830" i="38"/>
  <c r="CX1830" i="38"/>
  <c r="CU1830" i="38"/>
  <c r="CY1830" i="38"/>
  <c r="CW1830" i="38"/>
  <c r="CT1830" i="38"/>
  <c r="CR1830" i="38"/>
  <c r="CO1830" i="38"/>
  <c r="CP1830" i="38"/>
  <c r="CQ1830" i="38"/>
  <c r="CS1830" i="38"/>
  <c r="CV1830" i="38"/>
  <c r="CN1830" i="38"/>
  <c r="CL1830" i="38"/>
  <c r="CM1830" i="38"/>
  <c r="CF818" i="38"/>
  <c r="CZ818" i="38" s="1"/>
  <c r="CD818" i="38"/>
  <c r="CX818" i="38" s="1"/>
  <c r="BQ818" i="38"/>
  <c r="CK818" i="38" s="1"/>
  <c r="CB818" i="38"/>
  <c r="CV818" i="38" s="1"/>
  <c r="CC818" i="38"/>
  <c r="CW818" i="38" s="1"/>
  <c r="CA818" i="38"/>
  <c r="CU818" i="38" s="1"/>
  <c r="BZ818" i="38"/>
  <c r="CT818" i="38" s="1"/>
  <c r="CE818" i="38"/>
  <c r="CY818" i="38" s="1"/>
  <c r="BW818" i="38"/>
  <c r="CQ818" i="38" s="1"/>
  <c r="BX818" i="38"/>
  <c r="CR818" i="38" s="1"/>
  <c r="BY818" i="38"/>
  <c r="CS818" i="38" s="1"/>
  <c r="BS818" i="38"/>
  <c r="CM818" i="38" s="1"/>
  <c r="BV818" i="38"/>
  <c r="CP818" i="38" s="1"/>
  <c r="BU818" i="38"/>
  <c r="CO818" i="38" s="1"/>
  <c r="BT818" i="38"/>
  <c r="CN818" i="38" s="1"/>
  <c r="BR818" i="38"/>
  <c r="CL818" i="38" s="1"/>
  <c r="CU1156" i="38"/>
  <c r="CN1156" i="38"/>
  <c r="CM1156" i="38"/>
  <c r="CD685" i="38"/>
  <c r="CX685" i="38" s="1"/>
  <c r="CF685" i="38"/>
  <c r="CZ685" i="38" s="1"/>
  <c r="BQ685" i="38"/>
  <c r="CK685" i="38" s="1"/>
  <c r="BZ685" i="38"/>
  <c r="CT685" i="38" s="1"/>
  <c r="CA685" i="38"/>
  <c r="CU685" i="38" s="1"/>
  <c r="CB685" i="38"/>
  <c r="CV685" i="38" s="1"/>
  <c r="CE685" i="38"/>
  <c r="CY685" i="38" s="1"/>
  <c r="BY685" i="38"/>
  <c r="CS685" i="38" s="1"/>
  <c r="CC685" i="38"/>
  <c r="CW685" i="38" s="1"/>
  <c r="BV685" i="38"/>
  <c r="CP685" i="38" s="1"/>
  <c r="BW685" i="38"/>
  <c r="CQ685" i="38" s="1"/>
  <c r="BX685" i="38"/>
  <c r="CR685" i="38" s="1"/>
  <c r="BU685" i="38"/>
  <c r="CO685" i="38" s="1"/>
  <c r="BS685" i="38"/>
  <c r="CM685" i="38" s="1"/>
  <c r="BT685" i="38"/>
  <c r="CN685" i="38" s="1"/>
  <c r="BR685" i="38"/>
  <c r="CL685" i="38" s="1"/>
  <c r="CF1265" i="38"/>
  <c r="CZ1265" i="38" s="1"/>
  <c r="CD1265" i="38"/>
  <c r="CX1265" i="38" s="1"/>
  <c r="BQ1265" i="38"/>
  <c r="CK1265" i="38" s="1"/>
  <c r="CB1265" i="38"/>
  <c r="CV1265" i="38" s="1"/>
  <c r="CC1265" i="38"/>
  <c r="CW1265" i="38" s="1"/>
  <c r="CE1265" i="38"/>
  <c r="CY1265" i="38" s="1"/>
  <c r="BZ1265" i="38"/>
  <c r="CT1265" i="38" s="1"/>
  <c r="BV1265" i="38"/>
  <c r="CP1265" i="38" s="1"/>
  <c r="BY1265" i="38"/>
  <c r="CS1265" i="38" s="1"/>
  <c r="CA1265" i="38"/>
  <c r="CU1265" i="38" s="1"/>
  <c r="BX1265" i="38"/>
  <c r="CR1265" i="38" s="1"/>
  <c r="BU1265" i="38"/>
  <c r="CO1265" i="38" s="1"/>
  <c r="BW1265" i="38"/>
  <c r="CQ1265" i="38" s="1"/>
  <c r="BS1265" i="38"/>
  <c r="CM1265" i="38" s="1"/>
  <c r="BT1265" i="38"/>
  <c r="CN1265" i="38" s="1"/>
  <c r="BR1265" i="38"/>
  <c r="CL1265" i="38" s="1"/>
  <c r="CF1521" i="38"/>
  <c r="CZ1521" i="38" s="1"/>
  <c r="CD1521" i="38"/>
  <c r="CX1521" i="38" s="1"/>
  <c r="BQ1521" i="38"/>
  <c r="CK1521" i="38" s="1"/>
  <c r="CB1521" i="38"/>
  <c r="CV1521" i="38" s="1"/>
  <c r="CC1521" i="38"/>
  <c r="CW1521" i="38" s="1"/>
  <c r="CE1521" i="38"/>
  <c r="CY1521" i="38" s="1"/>
  <c r="BY1521" i="38"/>
  <c r="CS1521" i="38" s="1"/>
  <c r="CA1521" i="38"/>
  <c r="CU1521" i="38" s="1"/>
  <c r="BZ1521" i="38"/>
  <c r="CT1521" i="38" s="1"/>
  <c r="BX1521" i="38"/>
  <c r="CR1521" i="38" s="1"/>
  <c r="BU1521" i="38"/>
  <c r="CO1521" i="38" s="1"/>
  <c r="BS1521" i="38"/>
  <c r="CM1521" i="38" s="1"/>
  <c r="BT1521" i="38"/>
  <c r="CN1521" i="38" s="1"/>
  <c r="BV1521" i="38"/>
  <c r="CP1521" i="38" s="1"/>
  <c r="BW1521" i="38"/>
  <c r="CQ1521" i="38" s="1"/>
  <c r="BR1521" i="38"/>
  <c r="CL1521" i="38" s="1"/>
  <c r="CF1617" i="38"/>
  <c r="CZ1617" i="38" s="1"/>
  <c r="CD1617" i="38"/>
  <c r="CX1617" i="38" s="1"/>
  <c r="BQ1617" i="38"/>
  <c r="CK1617" i="38" s="1"/>
  <c r="CB1617" i="38"/>
  <c r="CV1617" i="38" s="1"/>
  <c r="CC1617" i="38"/>
  <c r="CW1617" i="38" s="1"/>
  <c r="CE1617" i="38"/>
  <c r="CY1617" i="38" s="1"/>
  <c r="CA1617" i="38"/>
  <c r="CU1617" i="38" s="1"/>
  <c r="BY1617" i="38"/>
  <c r="CS1617" i="38" s="1"/>
  <c r="BZ1617" i="38"/>
  <c r="CT1617" i="38" s="1"/>
  <c r="BX1617" i="38"/>
  <c r="CR1617" i="38" s="1"/>
  <c r="BU1617" i="38"/>
  <c r="CO1617" i="38" s="1"/>
  <c r="BS1617" i="38"/>
  <c r="BT1617" i="38"/>
  <c r="CN1617" i="38" s="1"/>
  <c r="BV1617" i="38"/>
  <c r="CP1617" i="38" s="1"/>
  <c r="BW1617" i="38"/>
  <c r="CQ1617" i="38" s="1"/>
  <c r="BR1617" i="38"/>
  <c r="CL1617" i="38" s="1"/>
  <c r="CX1777" i="38"/>
  <c r="CK1777" i="38"/>
  <c r="CW1777" i="38"/>
  <c r="CY1777" i="38"/>
  <c r="CZ1777" i="38"/>
  <c r="CU1777" i="38"/>
  <c r="CR1777" i="38"/>
  <c r="CV1777" i="38"/>
  <c r="CS1777" i="38"/>
  <c r="CT1777" i="38"/>
  <c r="CQ1777" i="38"/>
  <c r="CL1777" i="38"/>
  <c r="CN1777" i="38"/>
  <c r="CP1777" i="38"/>
  <c r="CO1777" i="38"/>
  <c r="CM1777" i="38"/>
  <c r="CD1873" i="38"/>
  <c r="BQ1873" i="38"/>
  <c r="CF1873" i="38"/>
  <c r="CB1873" i="38"/>
  <c r="CC1873" i="38"/>
  <c r="CE1873" i="38"/>
  <c r="CA1873" i="38"/>
  <c r="BY1873" i="38"/>
  <c r="BZ1873" i="38"/>
  <c r="BX1873" i="38"/>
  <c r="BU1873" i="38"/>
  <c r="BS1873" i="38"/>
  <c r="BT1873" i="38"/>
  <c r="BV1873" i="38"/>
  <c r="BW1873" i="38"/>
  <c r="BR1873" i="38"/>
  <c r="CZ1280" i="38"/>
  <c r="CU1280" i="38"/>
  <c r="CV1280" i="38"/>
  <c r="CT1280" i="38"/>
  <c r="CQ1280" i="38"/>
  <c r="CN1280" i="38"/>
  <c r="CM1280" i="38"/>
  <c r="CF1668" i="38"/>
  <c r="CZ1668" i="38" s="1"/>
  <c r="BQ1668" i="38"/>
  <c r="CK1668" i="38" s="1"/>
  <c r="CB1668" i="38"/>
  <c r="CV1668" i="38" s="1"/>
  <c r="CC1668" i="38"/>
  <c r="CW1668" i="38" s="1"/>
  <c r="CE1668" i="38"/>
  <c r="CY1668" i="38" s="1"/>
  <c r="CD1668" i="38"/>
  <c r="CX1668" i="38" s="1"/>
  <c r="CA1668" i="38"/>
  <c r="CU1668" i="38" s="1"/>
  <c r="BZ1668" i="38"/>
  <c r="BW1668" i="38"/>
  <c r="CQ1668" i="38" s="1"/>
  <c r="BX1668" i="38"/>
  <c r="BY1668" i="38"/>
  <c r="CS1668" i="38" s="1"/>
  <c r="BU1668" i="38"/>
  <c r="CO1668" i="38" s="1"/>
  <c r="BV1668" i="38"/>
  <c r="CP1668" i="38" s="1"/>
  <c r="BR1668" i="38"/>
  <c r="BT1668" i="38"/>
  <c r="BS1668" i="38"/>
  <c r="CM1668" i="38" s="1"/>
  <c r="CZ2005" i="38"/>
  <c r="CX2005" i="38"/>
  <c r="CK2005" i="38"/>
  <c r="CV2005" i="38"/>
  <c r="CW2005" i="38"/>
  <c r="CT2005" i="38"/>
  <c r="CY2005" i="38"/>
  <c r="CU2005" i="38"/>
  <c r="CS2005" i="38"/>
  <c r="CO2005" i="38"/>
  <c r="CP2005" i="38"/>
  <c r="CQ2005" i="38"/>
  <c r="CN2005" i="38"/>
  <c r="CR2005" i="38"/>
  <c r="CL2005" i="38"/>
  <c r="CM2005" i="38"/>
  <c r="BV2053" i="38"/>
  <c r="CD2053" i="38"/>
  <c r="BS2053" i="38"/>
  <c r="CA2053" i="38"/>
  <c r="BZ2053" i="38"/>
  <c r="BQ2053" i="38"/>
  <c r="CB2053" i="38"/>
  <c r="BR2053" i="38"/>
  <c r="CC2053" i="38"/>
  <c r="BU2053" i="38"/>
  <c r="CF2053" i="38"/>
  <c r="BW2053" i="38"/>
  <c r="BX2053" i="38"/>
  <c r="BT2053" i="38"/>
  <c r="BY2053" i="38"/>
  <c r="CE2053" i="38"/>
  <c r="CZ2133" i="38"/>
  <c r="CX2133" i="38"/>
  <c r="CK2133" i="38"/>
  <c r="CV2133" i="38"/>
  <c r="CW2133" i="38"/>
  <c r="CT2133" i="38"/>
  <c r="CY2133" i="38"/>
  <c r="CU2133" i="38"/>
  <c r="CS2133" i="38"/>
  <c r="CO2133" i="38"/>
  <c r="CP2133" i="38"/>
  <c r="CQ2133" i="38"/>
  <c r="CR2133" i="38"/>
  <c r="CN2133" i="38"/>
  <c r="CL2133" i="38"/>
  <c r="CM2133" i="38"/>
  <c r="BV2181" i="38"/>
  <c r="CD2181" i="38"/>
  <c r="BS2181" i="38"/>
  <c r="CA2181" i="38"/>
  <c r="BZ2181" i="38"/>
  <c r="BQ2181" i="38"/>
  <c r="CB2181" i="38"/>
  <c r="BR2181" i="38"/>
  <c r="CC2181" i="38"/>
  <c r="BW2181" i="38"/>
  <c r="BX2181" i="38"/>
  <c r="BU2181" i="38"/>
  <c r="BY2181" i="38"/>
  <c r="CE2181" i="38"/>
  <c r="CF2181" i="38"/>
  <c r="BT2181" i="38"/>
  <c r="BV2229" i="38"/>
  <c r="CD2229" i="38"/>
  <c r="BS2229" i="38"/>
  <c r="CA2229" i="38"/>
  <c r="BU2229" i="38"/>
  <c r="CF2229" i="38"/>
  <c r="BW2229" i="38"/>
  <c r="BX2229" i="38"/>
  <c r="BQ2229" i="38"/>
  <c r="CB2229" i="38"/>
  <c r="BR2229" i="38"/>
  <c r="CC2229" i="38"/>
  <c r="CE2229" i="38"/>
  <c r="BT2229" i="38"/>
  <c r="BY2229" i="38"/>
  <c r="BZ2229" i="38"/>
  <c r="CZ2261" i="38"/>
  <c r="CX2261" i="38"/>
  <c r="CK2261" i="38"/>
  <c r="CV2261" i="38"/>
  <c r="CW2261" i="38"/>
  <c r="CT2261" i="38"/>
  <c r="CY2261" i="38"/>
  <c r="CS2261" i="38"/>
  <c r="CU2261" i="38"/>
  <c r="CO2261" i="38"/>
  <c r="CP2261" i="38"/>
  <c r="CQ2261" i="38"/>
  <c r="CN2261" i="38"/>
  <c r="CR2261" i="38"/>
  <c r="CL2261" i="38"/>
  <c r="CM2261" i="38"/>
  <c r="BV2309" i="38"/>
  <c r="CD2309" i="38"/>
  <c r="BS2309" i="38"/>
  <c r="CA2309" i="38"/>
  <c r="BZ2309" i="38"/>
  <c r="BQ2309" i="38"/>
  <c r="CB2309" i="38"/>
  <c r="BR2309" i="38"/>
  <c r="CC2309" i="38"/>
  <c r="BW2309" i="38"/>
  <c r="BX2309" i="38"/>
  <c r="BT2309" i="38"/>
  <c r="BU2309" i="38"/>
  <c r="BY2309" i="38"/>
  <c r="CE2309" i="38"/>
  <c r="CF2309" i="38"/>
  <c r="CZ2389" i="38"/>
  <c r="CX2389" i="38"/>
  <c r="CK2389" i="38"/>
  <c r="CV2389" i="38"/>
  <c r="CW2389" i="38"/>
  <c r="CT2389" i="38"/>
  <c r="CY2389" i="38"/>
  <c r="CS2389" i="38"/>
  <c r="CU2389" i="38"/>
  <c r="CQ2389" i="38"/>
  <c r="CO2389" i="38"/>
  <c r="CP2389" i="38"/>
  <c r="CR2389" i="38"/>
  <c r="CN2389" i="38"/>
  <c r="CL2389" i="38"/>
  <c r="CM2389" i="38"/>
  <c r="BV2437" i="38"/>
  <c r="CD2437" i="38"/>
  <c r="BW2437" i="38"/>
  <c r="CE2437" i="38"/>
  <c r="BX2437" i="38"/>
  <c r="CF2437" i="38"/>
  <c r="BS2437" i="38"/>
  <c r="CA2437" i="38"/>
  <c r="BT2437" i="38"/>
  <c r="CB2437" i="38"/>
  <c r="BQ2437" i="38"/>
  <c r="BR2437" i="38"/>
  <c r="BU2437" i="38"/>
  <c r="BY2437" i="38"/>
  <c r="BZ2437" i="38"/>
  <c r="CC2437" i="38"/>
  <c r="CZ2517" i="38"/>
  <c r="CX2517" i="38"/>
  <c r="CK2517" i="38"/>
  <c r="CV2517" i="38"/>
  <c r="CW2517" i="38"/>
  <c r="CT2517" i="38"/>
  <c r="CY2517" i="38"/>
  <c r="CS2517" i="38"/>
  <c r="CU2517" i="38"/>
  <c r="CQ2517" i="38"/>
  <c r="CO2517" i="38"/>
  <c r="CP2517" i="38"/>
  <c r="CN2517" i="38"/>
  <c r="CR2517" i="38"/>
  <c r="CM2517" i="38"/>
  <c r="CL2517" i="38"/>
  <c r="BV2565" i="38"/>
  <c r="CD2565" i="38"/>
  <c r="BW2565" i="38"/>
  <c r="CE2565" i="38"/>
  <c r="BX2565" i="38"/>
  <c r="CF2565" i="38"/>
  <c r="BS2565" i="38"/>
  <c r="CA2565" i="38"/>
  <c r="BT2565" i="38"/>
  <c r="CB2565" i="38"/>
  <c r="BQ2565" i="38"/>
  <c r="BR2565" i="38"/>
  <c r="BU2565" i="38"/>
  <c r="BY2565" i="38"/>
  <c r="BZ2565" i="38"/>
  <c r="CC2565" i="38"/>
  <c r="CF904" i="38"/>
  <c r="CZ904" i="38" s="1"/>
  <c r="BQ904" i="38"/>
  <c r="CK904" i="38" s="1"/>
  <c r="CB904" i="38"/>
  <c r="CV904" i="38" s="1"/>
  <c r="CC904" i="38"/>
  <c r="CW904" i="38" s="1"/>
  <c r="CE904" i="38"/>
  <c r="CY904" i="38" s="1"/>
  <c r="CA904" i="38"/>
  <c r="CU904" i="38" s="1"/>
  <c r="CD904" i="38"/>
  <c r="CX904" i="38" s="1"/>
  <c r="BW904" i="38"/>
  <c r="CQ904" i="38" s="1"/>
  <c r="BX904" i="38"/>
  <c r="CR904" i="38" s="1"/>
  <c r="BZ904" i="38"/>
  <c r="CT904" i="38" s="1"/>
  <c r="BY904" i="38"/>
  <c r="CS904" i="38" s="1"/>
  <c r="BT904" i="38"/>
  <c r="CN904" i="38" s="1"/>
  <c r="BU904" i="38"/>
  <c r="CO904" i="38" s="1"/>
  <c r="BR904" i="38"/>
  <c r="CL904" i="38" s="1"/>
  <c r="BS904" i="38"/>
  <c r="CM904" i="38" s="1"/>
  <c r="BV904" i="38"/>
  <c r="CP904" i="38" s="1"/>
  <c r="CF1348" i="38"/>
  <c r="CZ1348" i="38" s="1"/>
  <c r="BQ1348" i="38"/>
  <c r="CB1348" i="38"/>
  <c r="CV1348" i="38" s="1"/>
  <c r="CC1348" i="38"/>
  <c r="CW1348" i="38" s="1"/>
  <c r="CE1348" i="38"/>
  <c r="CY1348" i="38" s="1"/>
  <c r="CD1348" i="38"/>
  <c r="CX1348" i="38" s="1"/>
  <c r="CA1348" i="38"/>
  <c r="BZ1348" i="38"/>
  <c r="BW1348" i="38"/>
  <c r="CQ1348" i="38" s="1"/>
  <c r="BX1348" i="38"/>
  <c r="CR1348" i="38" s="1"/>
  <c r="BY1348" i="38"/>
  <c r="CS1348" i="38" s="1"/>
  <c r="BV1348" i="38"/>
  <c r="CP1348" i="38" s="1"/>
  <c r="BU1348" i="38"/>
  <c r="CO1348" i="38" s="1"/>
  <c r="BR1348" i="38"/>
  <c r="CL1348" i="38" s="1"/>
  <c r="BT1348" i="38"/>
  <c r="CN1348" i="38" s="1"/>
  <c r="BS1348" i="38"/>
  <c r="CF767" i="38"/>
  <c r="CZ767" i="38" s="1"/>
  <c r="BQ767" i="38"/>
  <c r="CK767" i="38" s="1"/>
  <c r="BZ767" i="38"/>
  <c r="CT767" i="38" s="1"/>
  <c r="CD767" i="38"/>
  <c r="CX767" i="38" s="1"/>
  <c r="CB767" i="38"/>
  <c r="CV767" i="38" s="1"/>
  <c r="CC767" i="38"/>
  <c r="CW767" i="38" s="1"/>
  <c r="CA767" i="38"/>
  <c r="CU767" i="38" s="1"/>
  <c r="CE767" i="38"/>
  <c r="CY767" i="38" s="1"/>
  <c r="BW767" i="38"/>
  <c r="CQ767" i="38" s="1"/>
  <c r="BT767" i="38"/>
  <c r="CN767" i="38" s="1"/>
  <c r="BY767" i="38"/>
  <c r="CS767" i="38" s="1"/>
  <c r="BV767" i="38"/>
  <c r="CP767" i="38" s="1"/>
  <c r="BU767" i="38"/>
  <c r="CO767" i="38" s="1"/>
  <c r="BX767" i="38"/>
  <c r="CR767" i="38" s="1"/>
  <c r="BR767" i="38"/>
  <c r="CL767" i="38" s="1"/>
  <c r="BS767" i="38"/>
  <c r="CM767" i="38" s="1"/>
  <c r="CF1212" i="38"/>
  <c r="CZ1212" i="38" s="1"/>
  <c r="BQ1212" i="38"/>
  <c r="CK1212" i="38" s="1"/>
  <c r="CB1212" i="38"/>
  <c r="CV1212" i="38" s="1"/>
  <c r="CD1212" i="38"/>
  <c r="CX1212" i="38" s="1"/>
  <c r="CC1212" i="38"/>
  <c r="CW1212" i="38" s="1"/>
  <c r="CE1212" i="38"/>
  <c r="CY1212" i="38" s="1"/>
  <c r="BZ1212" i="38"/>
  <c r="CA1212" i="38"/>
  <c r="CU1212" i="38" s="1"/>
  <c r="BW1212" i="38"/>
  <c r="CQ1212" i="38" s="1"/>
  <c r="BX1212" i="38"/>
  <c r="CR1212" i="38" s="1"/>
  <c r="BY1212" i="38"/>
  <c r="CS1212" i="38" s="1"/>
  <c r="BV1212" i="38"/>
  <c r="CP1212" i="38" s="1"/>
  <c r="BU1212" i="38"/>
  <c r="CO1212" i="38" s="1"/>
  <c r="BR1212" i="38"/>
  <c r="CL1212" i="38" s="1"/>
  <c r="BS1212" i="38"/>
  <c r="CM1212" i="38" s="1"/>
  <c r="BT1212" i="38"/>
  <c r="CN1212" i="38" s="1"/>
  <c r="CF687" i="38"/>
  <c r="CZ687" i="38" s="1"/>
  <c r="BQ687" i="38"/>
  <c r="CK687" i="38" s="1"/>
  <c r="BZ687" i="38"/>
  <c r="CT687" i="38" s="1"/>
  <c r="CD687" i="38"/>
  <c r="CX687" i="38" s="1"/>
  <c r="CB687" i="38"/>
  <c r="CV687" i="38" s="1"/>
  <c r="CE687" i="38"/>
  <c r="CY687" i="38" s="1"/>
  <c r="CA687" i="38"/>
  <c r="CU687" i="38" s="1"/>
  <c r="CC687" i="38"/>
  <c r="CW687" i="38" s="1"/>
  <c r="BY687" i="38"/>
  <c r="CS687" i="38" s="1"/>
  <c r="BW687" i="38"/>
  <c r="CQ687" i="38" s="1"/>
  <c r="BT687" i="38"/>
  <c r="CN687" i="38" s="1"/>
  <c r="BV687" i="38"/>
  <c r="CP687" i="38" s="1"/>
  <c r="BU687" i="38"/>
  <c r="CO687" i="38" s="1"/>
  <c r="BX687" i="38"/>
  <c r="CR687" i="38" s="1"/>
  <c r="BS687" i="38"/>
  <c r="CM687" i="38" s="1"/>
  <c r="BR687" i="38"/>
  <c r="CL687" i="38" s="1"/>
  <c r="CF1132" i="38"/>
  <c r="CZ1132" i="38" s="1"/>
  <c r="BQ1132" i="38"/>
  <c r="CK1132" i="38" s="1"/>
  <c r="CB1132" i="38"/>
  <c r="CV1132" i="38" s="1"/>
  <c r="CD1132" i="38"/>
  <c r="CX1132" i="38" s="1"/>
  <c r="CC1132" i="38"/>
  <c r="CW1132" i="38" s="1"/>
  <c r="CE1132" i="38"/>
  <c r="CY1132" i="38" s="1"/>
  <c r="BZ1132" i="38"/>
  <c r="CT1132" i="38" s="1"/>
  <c r="CA1132" i="38"/>
  <c r="BW1132" i="38"/>
  <c r="CQ1132" i="38" s="1"/>
  <c r="BX1132" i="38"/>
  <c r="CR1132" i="38" s="1"/>
  <c r="BY1132" i="38"/>
  <c r="CS1132" i="38" s="1"/>
  <c r="BV1132" i="38"/>
  <c r="CP1132" i="38" s="1"/>
  <c r="BU1132" i="38"/>
  <c r="CO1132" i="38" s="1"/>
  <c r="BR1132" i="38"/>
  <c r="CL1132" i="38" s="1"/>
  <c r="BT1132" i="38"/>
  <c r="CN1132" i="38" s="1"/>
  <c r="BS1132" i="38"/>
  <c r="CM1132" i="38" s="1"/>
  <c r="CF602" i="38"/>
  <c r="CZ602" i="38" s="1"/>
  <c r="CD602" i="38"/>
  <c r="CX602" i="38" s="1"/>
  <c r="BQ602" i="38"/>
  <c r="CK602" i="38" s="1"/>
  <c r="CB602" i="38"/>
  <c r="CV602" i="38" s="1"/>
  <c r="CC602" i="38"/>
  <c r="CW602" i="38" s="1"/>
  <c r="BZ602" i="38"/>
  <c r="CT602" i="38" s="1"/>
  <c r="CA602" i="38"/>
  <c r="CU602" i="38" s="1"/>
  <c r="CE602" i="38"/>
  <c r="CY602" i="38" s="1"/>
  <c r="BW602" i="38"/>
  <c r="CQ602" i="38" s="1"/>
  <c r="BY602" i="38"/>
  <c r="CS602" i="38" s="1"/>
  <c r="BV602" i="38"/>
  <c r="CP602" i="38" s="1"/>
  <c r="BX602" i="38"/>
  <c r="CR602" i="38" s="1"/>
  <c r="BT602" i="38"/>
  <c r="CN602" i="38" s="1"/>
  <c r="BS602" i="38"/>
  <c r="CM602" i="38" s="1"/>
  <c r="BR602" i="38"/>
  <c r="CL602" i="38" s="1"/>
  <c r="BU602" i="38"/>
  <c r="CO602" i="38" s="1"/>
  <c r="CF627" i="38"/>
  <c r="CZ627" i="38" s="1"/>
  <c r="BZ627" i="38"/>
  <c r="CT627" i="38" s="1"/>
  <c r="CD627" i="38"/>
  <c r="CX627" i="38" s="1"/>
  <c r="BQ627" i="38"/>
  <c r="CK627" i="38" s="1"/>
  <c r="CE627" i="38"/>
  <c r="CY627" i="38" s="1"/>
  <c r="CC627" i="38"/>
  <c r="CW627" i="38" s="1"/>
  <c r="CB627" i="38"/>
  <c r="CV627" i="38" s="1"/>
  <c r="CA627" i="38"/>
  <c r="CU627" i="38" s="1"/>
  <c r="BY627" i="38"/>
  <c r="CS627" i="38" s="1"/>
  <c r="BW627" i="38"/>
  <c r="CQ627" i="38" s="1"/>
  <c r="BT627" i="38"/>
  <c r="CN627" i="38" s="1"/>
  <c r="BX627" i="38"/>
  <c r="CR627" i="38" s="1"/>
  <c r="BU627" i="38"/>
  <c r="CO627" i="38" s="1"/>
  <c r="BV627" i="38"/>
  <c r="CP627" i="38" s="1"/>
  <c r="BS627" i="38"/>
  <c r="CM627" i="38" s="1"/>
  <c r="BR627" i="38"/>
  <c r="CL627" i="38" s="1"/>
  <c r="CF1962" i="38"/>
  <c r="CB1962" i="38"/>
  <c r="BQ1962" i="38"/>
  <c r="CD1962" i="38"/>
  <c r="CE1962" i="38"/>
  <c r="CA1962" i="38"/>
  <c r="CC1962" i="38"/>
  <c r="BW1962" i="38"/>
  <c r="BZ1962" i="38"/>
  <c r="BY1962" i="38"/>
  <c r="BX1962" i="38"/>
  <c r="BV1962" i="38"/>
  <c r="BS1962" i="38"/>
  <c r="BR1962" i="38"/>
  <c r="BT1962" i="38"/>
  <c r="BU1962" i="38"/>
  <c r="CF1073" i="38"/>
  <c r="CZ1073" i="38" s="1"/>
  <c r="CD1073" i="38"/>
  <c r="CX1073" i="38" s="1"/>
  <c r="BQ1073" i="38"/>
  <c r="CK1073" i="38" s="1"/>
  <c r="CA1073" i="38"/>
  <c r="CU1073" i="38" s="1"/>
  <c r="CB1073" i="38"/>
  <c r="CV1073" i="38" s="1"/>
  <c r="CC1073" i="38"/>
  <c r="CW1073" i="38" s="1"/>
  <c r="CE1073" i="38"/>
  <c r="CY1073" i="38" s="1"/>
  <c r="BV1073" i="38"/>
  <c r="CP1073" i="38" s="1"/>
  <c r="BX1073" i="38"/>
  <c r="CR1073" i="38" s="1"/>
  <c r="BY1073" i="38"/>
  <c r="CS1073" i="38" s="1"/>
  <c r="BZ1073" i="38"/>
  <c r="CT1073" i="38" s="1"/>
  <c r="BU1073" i="38"/>
  <c r="CO1073" i="38" s="1"/>
  <c r="BS1073" i="38"/>
  <c r="CM1073" i="38" s="1"/>
  <c r="BT1073" i="38"/>
  <c r="CN1073" i="38" s="1"/>
  <c r="BW1073" i="38"/>
  <c r="CQ1073" i="38" s="1"/>
  <c r="BR1073" i="38"/>
  <c r="CL1073" i="38" s="1"/>
  <c r="BW2004" i="38"/>
  <c r="CE2004" i="38"/>
  <c r="BT2004" i="38"/>
  <c r="CB2004" i="38"/>
  <c r="BQ2004" i="38"/>
  <c r="CA2004" i="38"/>
  <c r="BR2004" i="38"/>
  <c r="CC2004" i="38"/>
  <c r="BS2004" i="38"/>
  <c r="CD2004" i="38"/>
  <c r="BV2004" i="38"/>
  <c r="BX2004" i="38"/>
  <c r="BY2004" i="38"/>
  <c r="BZ2004" i="38"/>
  <c r="CF2004" i="38"/>
  <c r="BU2004" i="38"/>
  <c r="CK2164" i="38"/>
  <c r="CU2164" i="38"/>
  <c r="CZ2164" i="38"/>
  <c r="CX2164" i="38"/>
  <c r="CY2164" i="38"/>
  <c r="CW2164" i="38"/>
  <c r="CV2164" i="38"/>
  <c r="CT2164" i="38"/>
  <c r="CR2164" i="38"/>
  <c r="CO2164" i="38"/>
  <c r="CP2164" i="38"/>
  <c r="CS2164" i="38"/>
  <c r="CQ2164" i="38"/>
  <c r="CM2164" i="38"/>
  <c r="CN2164" i="38"/>
  <c r="CL2164" i="38"/>
  <c r="BW2260" i="38"/>
  <c r="CE2260" i="38"/>
  <c r="BT2260" i="38"/>
  <c r="CB2260" i="38"/>
  <c r="BQ2260" i="38"/>
  <c r="CA2260" i="38"/>
  <c r="BR2260" i="38"/>
  <c r="CC2260" i="38"/>
  <c r="BS2260" i="38"/>
  <c r="CD2260" i="38"/>
  <c r="BX2260" i="38"/>
  <c r="BY2260" i="38"/>
  <c r="BU2260" i="38"/>
  <c r="BV2260" i="38"/>
  <c r="BZ2260" i="38"/>
  <c r="CF2260" i="38"/>
  <c r="BW2356" i="38"/>
  <c r="CE2356" i="38"/>
  <c r="BT2356" i="38"/>
  <c r="CB2356" i="38"/>
  <c r="BQ2356" i="38"/>
  <c r="CA2356" i="38"/>
  <c r="BR2356" i="38"/>
  <c r="CC2356" i="38"/>
  <c r="BS2356" i="38"/>
  <c r="CD2356" i="38"/>
  <c r="BX2356" i="38"/>
  <c r="BY2356" i="38"/>
  <c r="BU2356" i="38"/>
  <c r="BV2356" i="38"/>
  <c r="BZ2356" i="38"/>
  <c r="CF2356" i="38"/>
  <c r="CK2420" i="38"/>
  <c r="CU2420" i="38"/>
  <c r="CZ2420" i="38"/>
  <c r="CX2420" i="38"/>
  <c r="CY2420" i="38"/>
  <c r="CW2420" i="38"/>
  <c r="CV2420" i="38"/>
  <c r="CT2420" i="38"/>
  <c r="CR2420" i="38"/>
  <c r="CS2420" i="38"/>
  <c r="CO2420" i="38"/>
  <c r="CP2420" i="38"/>
  <c r="CQ2420" i="38"/>
  <c r="CM2420" i="38"/>
  <c r="CN2420" i="38"/>
  <c r="CL2420" i="38"/>
  <c r="BW2516" i="38"/>
  <c r="CE2516" i="38"/>
  <c r="BX2516" i="38"/>
  <c r="CF2516" i="38"/>
  <c r="BQ2516" i="38"/>
  <c r="BY2516" i="38"/>
  <c r="BT2516" i="38"/>
  <c r="CB2516" i="38"/>
  <c r="BU2516" i="38"/>
  <c r="CC2516" i="38"/>
  <c r="BR2516" i="38"/>
  <c r="BS2516" i="38"/>
  <c r="BV2516" i="38"/>
  <c r="BZ2516" i="38"/>
  <c r="CA2516" i="38"/>
  <c r="CD2516" i="38"/>
  <c r="CZ1488" i="38"/>
  <c r="CV1488" i="38"/>
  <c r="CW1488" i="38"/>
  <c r="CT1488" i="38"/>
  <c r="CQ1488" i="38"/>
  <c r="CL1488" i="38"/>
  <c r="CK2370" i="38"/>
  <c r="CZ2370" i="38"/>
  <c r="CW2370" i="38"/>
  <c r="CY2370" i="38"/>
  <c r="CX2370" i="38"/>
  <c r="CU2370" i="38"/>
  <c r="CV2370" i="38"/>
  <c r="CR2370" i="38"/>
  <c r="CT2370" i="38"/>
  <c r="CS2370" i="38"/>
  <c r="CQ2370" i="38"/>
  <c r="CL2370" i="38"/>
  <c r="CO2370" i="38"/>
  <c r="CN2370" i="38"/>
  <c r="CP2370" i="38"/>
  <c r="CM2370" i="38"/>
  <c r="BU2190" i="38"/>
  <c r="CC2190" i="38"/>
  <c r="BR2190" i="38"/>
  <c r="BZ2190" i="38"/>
  <c r="BW2190" i="38"/>
  <c r="BX2190" i="38"/>
  <c r="BY2190" i="38"/>
  <c r="BS2190" i="38"/>
  <c r="CD2190" i="38"/>
  <c r="BT2190" i="38"/>
  <c r="CE2190" i="38"/>
  <c r="BQ2190" i="38"/>
  <c r="BV2190" i="38"/>
  <c r="CA2190" i="38"/>
  <c r="CB2190" i="38"/>
  <c r="CF2190" i="38"/>
  <c r="CK2554" i="38"/>
  <c r="CZ2554" i="38"/>
  <c r="CW2554" i="38"/>
  <c r="CY2554" i="38"/>
  <c r="CU2554" i="38"/>
  <c r="CX2554" i="38"/>
  <c r="CV2554" i="38"/>
  <c r="CT2554" i="38"/>
  <c r="CR2554" i="38"/>
  <c r="CS2554" i="38"/>
  <c r="CL2554" i="38"/>
  <c r="CN2554" i="38"/>
  <c r="CP2554" i="38"/>
  <c r="CQ2554" i="38"/>
  <c r="CO2554" i="38"/>
  <c r="CM2554" i="38"/>
  <c r="BU1982" i="38"/>
  <c r="CC1982" i="38"/>
  <c r="BR1982" i="38"/>
  <c r="BZ1982" i="38"/>
  <c r="BQ1982" i="38"/>
  <c r="CB1982" i="38"/>
  <c r="BS1982" i="38"/>
  <c r="CD1982" i="38"/>
  <c r="BT1982" i="38"/>
  <c r="CE1982" i="38"/>
  <c r="BW1982" i="38"/>
  <c r="BX1982" i="38"/>
  <c r="BY1982" i="38"/>
  <c r="BV1982" i="38"/>
  <c r="CA1982" i="38"/>
  <c r="CF1982" i="38"/>
  <c r="CK2186" i="38"/>
  <c r="CZ2186" i="38"/>
  <c r="CW2186" i="38"/>
  <c r="CY2186" i="38"/>
  <c r="CX2186" i="38"/>
  <c r="CV2186" i="38"/>
  <c r="CU2186" i="38"/>
  <c r="CT2186" i="38"/>
  <c r="CR2186" i="38"/>
  <c r="CS2186" i="38"/>
  <c r="CL2186" i="38"/>
  <c r="CN2186" i="38"/>
  <c r="CP2186" i="38"/>
  <c r="CQ2186" i="38"/>
  <c r="CO2186" i="38"/>
  <c r="CM2186" i="38"/>
  <c r="CF1632" i="38"/>
  <c r="CZ1632" i="38" s="1"/>
  <c r="BQ1632" i="38"/>
  <c r="CK1632" i="38" s="1"/>
  <c r="CB1632" i="38"/>
  <c r="CV1632" i="38" s="1"/>
  <c r="CC1632" i="38"/>
  <c r="CW1632" i="38" s="1"/>
  <c r="CE1632" i="38"/>
  <c r="CY1632" i="38" s="1"/>
  <c r="CD1632" i="38"/>
  <c r="BZ1632" i="38"/>
  <c r="CA1632" i="38"/>
  <c r="CU1632" i="38" s="1"/>
  <c r="BW1632" i="38"/>
  <c r="CQ1632" i="38" s="1"/>
  <c r="BX1632" i="38"/>
  <c r="BY1632" i="38"/>
  <c r="CS1632" i="38" s="1"/>
  <c r="BV1632" i="38"/>
  <c r="CP1632" i="38" s="1"/>
  <c r="BU1632" i="38"/>
  <c r="CO1632" i="38" s="1"/>
  <c r="BR1632" i="38"/>
  <c r="CL1632" i="38" s="1"/>
  <c r="BT1632" i="38"/>
  <c r="BS1632" i="38"/>
  <c r="CM1632" i="38" s="1"/>
  <c r="CW2118" i="38"/>
  <c r="CY2118" i="38"/>
  <c r="CZ2118" i="38"/>
  <c r="CX2118" i="38"/>
  <c r="CK2118" i="38"/>
  <c r="CU2118" i="38"/>
  <c r="CV2118" i="38"/>
  <c r="CT2118" i="38"/>
  <c r="CR2118" i="38"/>
  <c r="CS2118" i="38"/>
  <c r="CQ2118" i="38"/>
  <c r="CO2118" i="38"/>
  <c r="CP2118" i="38"/>
  <c r="CM2118" i="38"/>
  <c r="CL2118" i="38"/>
  <c r="CN2118" i="38"/>
  <c r="BU2550" i="38"/>
  <c r="CC2550" i="38"/>
  <c r="BV2550" i="38"/>
  <c r="CD2550" i="38"/>
  <c r="BW2550" i="38"/>
  <c r="CE2550" i="38"/>
  <c r="BR2550" i="38"/>
  <c r="BZ2550" i="38"/>
  <c r="BS2550" i="38"/>
  <c r="CA2550" i="38"/>
  <c r="BQ2550" i="38"/>
  <c r="BT2550" i="38"/>
  <c r="BX2550" i="38"/>
  <c r="BY2550" i="38"/>
  <c r="CB2550" i="38"/>
  <c r="CF2550" i="38"/>
  <c r="CE125" i="38"/>
  <c r="CY125" i="38" s="1"/>
  <c r="CC125" i="38"/>
  <c r="CW125" i="38" s="1"/>
  <c r="CB125" i="38"/>
  <c r="CV125" i="38" s="1"/>
  <c r="BV125" i="38"/>
  <c r="CP125" i="38" s="1"/>
  <c r="BY125" i="38"/>
  <c r="CS125" i="38" s="1"/>
  <c r="BQ125" i="38"/>
  <c r="CK125" i="38" s="1"/>
  <c r="BT125" i="38"/>
  <c r="CN125" i="38" s="1"/>
  <c r="BW125" i="38"/>
  <c r="CQ125" i="38" s="1"/>
  <c r="CD125" i="38"/>
  <c r="BZ125" i="38"/>
  <c r="BR125" i="38"/>
  <c r="CL125" i="38" s="1"/>
  <c r="BU125" i="38"/>
  <c r="CO125" i="38" s="1"/>
  <c r="CF125" i="38"/>
  <c r="CZ125" i="38" s="1"/>
  <c r="BX125" i="38"/>
  <c r="CR125" i="38" s="1"/>
  <c r="BS125" i="38"/>
  <c r="CM125" i="38" s="1"/>
  <c r="CA125" i="38"/>
  <c r="CU125" i="38" s="1"/>
  <c r="BT278" i="38"/>
  <c r="CB278" i="38"/>
  <c r="BU278" i="38"/>
  <c r="CC278" i="38"/>
  <c r="BV278" i="38"/>
  <c r="CD278" i="38"/>
  <c r="BW278" i="38"/>
  <c r="CE278" i="38"/>
  <c r="BX278" i="38"/>
  <c r="CF278" i="38"/>
  <c r="BQ278" i="38"/>
  <c r="BY278" i="38"/>
  <c r="BS278" i="38"/>
  <c r="BZ278" i="38"/>
  <c r="CA278" i="38"/>
  <c r="BR278" i="38"/>
  <c r="CF135" i="38"/>
  <c r="CZ135" i="38" s="1"/>
  <c r="BZ135" i="38"/>
  <c r="CT135" i="38" s="1"/>
  <c r="BR135" i="38"/>
  <c r="CL135" i="38" s="1"/>
  <c r="BU135" i="38"/>
  <c r="CO135" i="38" s="1"/>
  <c r="CE135" i="38"/>
  <c r="CY135" i="38" s="1"/>
  <c r="BX135" i="38"/>
  <c r="CR135" i="38" s="1"/>
  <c r="CD135" i="38"/>
  <c r="CX135" i="38" s="1"/>
  <c r="CA135" i="38"/>
  <c r="CU135" i="38" s="1"/>
  <c r="BS135" i="38"/>
  <c r="CM135" i="38" s="1"/>
  <c r="BV135" i="38"/>
  <c r="CP135" i="38" s="1"/>
  <c r="CC135" i="38"/>
  <c r="CW135" i="38" s="1"/>
  <c r="BY135" i="38"/>
  <c r="CS135" i="38" s="1"/>
  <c r="BQ135" i="38"/>
  <c r="CK135" i="38" s="1"/>
  <c r="CB135" i="38"/>
  <c r="CV135" i="38" s="1"/>
  <c r="BT135" i="38"/>
  <c r="CN135" i="38" s="1"/>
  <c r="BW135" i="38"/>
  <c r="CQ135" i="38" s="1"/>
  <c r="CC208" i="38"/>
  <c r="CW208" i="38" s="1"/>
  <c r="CD208" i="38"/>
  <c r="CB208" i="38"/>
  <c r="CV208" i="38" s="1"/>
  <c r="BT208" i="38"/>
  <c r="CN208" i="38" s="1"/>
  <c r="BW208" i="38"/>
  <c r="CQ208" i="38" s="1"/>
  <c r="BZ208" i="38"/>
  <c r="CT208" i="38" s="1"/>
  <c r="BR208" i="38"/>
  <c r="CL208" i="38" s="1"/>
  <c r="BU208" i="38"/>
  <c r="CO208" i="38" s="1"/>
  <c r="BX208" i="38"/>
  <c r="CR208" i="38" s="1"/>
  <c r="CA208" i="38"/>
  <c r="CU208" i="38" s="1"/>
  <c r="BS208" i="38"/>
  <c r="CM208" i="38" s="1"/>
  <c r="CF208" i="38"/>
  <c r="CZ208" i="38" s="1"/>
  <c r="BV208" i="38"/>
  <c r="CP208" i="38" s="1"/>
  <c r="BQ208" i="38"/>
  <c r="CK208" i="38" s="1"/>
  <c r="CE208" i="38"/>
  <c r="BY208" i="38"/>
  <c r="CS208" i="38" s="1"/>
  <c r="CQ142" i="38"/>
  <c r="CE138" i="38"/>
  <c r="CY138" i="38" s="1"/>
  <c r="CD138" i="38"/>
  <c r="CX138" i="38" s="1"/>
  <c r="BX138" i="38"/>
  <c r="CR138" i="38" s="1"/>
  <c r="CC138" i="38"/>
  <c r="CW138" i="38" s="1"/>
  <c r="CA138" i="38"/>
  <c r="CU138" i="38" s="1"/>
  <c r="BS138" i="38"/>
  <c r="BV138" i="38"/>
  <c r="CP138" i="38" s="1"/>
  <c r="CB138" i="38"/>
  <c r="CV138" i="38" s="1"/>
  <c r="BY138" i="38"/>
  <c r="CS138" i="38" s="1"/>
  <c r="BQ138" i="38"/>
  <c r="CK138" i="38" s="1"/>
  <c r="BT138" i="38"/>
  <c r="CN138" i="38" s="1"/>
  <c r="BW138" i="38"/>
  <c r="CQ138" i="38" s="1"/>
  <c r="CF138" i="38"/>
  <c r="CZ138" i="38" s="1"/>
  <c r="BZ138" i="38"/>
  <c r="CT138" i="38" s="1"/>
  <c r="BR138" i="38"/>
  <c r="CL138" i="38" s="1"/>
  <c r="BU138" i="38"/>
  <c r="CO138" i="38" s="1"/>
  <c r="CF143" i="38"/>
  <c r="CZ143" i="38" s="1"/>
  <c r="BZ143" i="38"/>
  <c r="CT143" i="38" s="1"/>
  <c r="BR143" i="38"/>
  <c r="CL143" i="38" s="1"/>
  <c r="CC143" i="38"/>
  <c r="CW143" i="38" s="1"/>
  <c r="BU143" i="38"/>
  <c r="CO143" i="38" s="1"/>
  <c r="CB143" i="38"/>
  <c r="CV143" i="38" s="1"/>
  <c r="BX143" i="38"/>
  <c r="CR143" i="38" s="1"/>
  <c r="CA143" i="38"/>
  <c r="CU143" i="38" s="1"/>
  <c r="BS143" i="38"/>
  <c r="CM143" i="38" s="1"/>
  <c r="CE143" i="38"/>
  <c r="CY143" i="38" s="1"/>
  <c r="BV143" i="38"/>
  <c r="CP143" i="38" s="1"/>
  <c r="BY143" i="38"/>
  <c r="CS143" i="38" s="1"/>
  <c r="BQ143" i="38"/>
  <c r="CK143" i="38" s="1"/>
  <c r="BT143" i="38"/>
  <c r="CN143" i="38" s="1"/>
  <c r="BW143" i="38"/>
  <c r="CQ143" i="38" s="1"/>
  <c r="CD143" i="38"/>
  <c r="CX143" i="38" s="1"/>
  <c r="CT1640" i="38"/>
  <c r="CQ1640" i="38"/>
  <c r="CS1640" i="38"/>
  <c r="CN1640" i="38"/>
  <c r="CL1640" i="38"/>
  <c r="CF1934" i="38"/>
  <c r="CD1934" i="38"/>
  <c r="CB1934" i="38"/>
  <c r="BQ1934" i="38"/>
  <c r="CC1934" i="38"/>
  <c r="CE1934" i="38"/>
  <c r="BZ1934" i="38"/>
  <c r="BW1934" i="38"/>
  <c r="CA1934" i="38"/>
  <c r="BY1934" i="38"/>
  <c r="BV1934" i="38"/>
  <c r="BX1934" i="38"/>
  <c r="BS1934" i="38"/>
  <c r="BU1934" i="38"/>
  <c r="BT1934" i="38"/>
  <c r="BR1934" i="38"/>
  <c r="CK2586" i="38"/>
  <c r="CZ2586" i="38"/>
  <c r="CW2586" i="38"/>
  <c r="CY2586" i="38"/>
  <c r="CX2586" i="38"/>
  <c r="CU2586" i="38"/>
  <c r="CV2586" i="38"/>
  <c r="CT2586" i="38"/>
  <c r="CR2586" i="38"/>
  <c r="CS2586" i="38"/>
  <c r="CL2586" i="38"/>
  <c r="CN2586" i="38"/>
  <c r="CP2586" i="38"/>
  <c r="CQ2586" i="38"/>
  <c r="CO2586" i="38"/>
  <c r="CM2586" i="38"/>
  <c r="BU2270" i="38"/>
  <c r="CC2270" i="38"/>
  <c r="BR2270" i="38"/>
  <c r="BZ2270" i="38"/>
  <c r="BQ2270" i="38"/>
  <c r="CB2270" i="38"/>
  <c r="BS2270" i="38"/>
  <c r="CD2270" i="38"/>
  <c r="BT2270" i="38"/>
  <c r="CE2270" i="38"/>
  <c r="BX2270" i="38"/>
  <c r="BY2270" i="38"/>
  <c r="BV2270" i="38"/>
  <c r="BW2270" i="38"/>
  <c r="CA2270" i="38"/>
  <c r="CF2270" i="38"/>
  <c r="CW1990" i="38"/>
  <c r="CY1990" i="38"/>
  <c r="CZ1990" i="38"/>
  <c r="CX1990" i="38"/>
  <c r="CK1990" i="38"/>
  <c r="CU1990" i="38"/>
  <c r="CV1990" i="38"/>
  <c r="CT1990" i="38"/>
  <c r="CR1990" i="38"/>
  <c r="CS1990" i="38"/>
  <c r="CQ1990" i="38"/>
  <c r="CO1990" i="38"/>
  <c r="CP1990" i="38"/>
  <c r="CM1990" i="38"/>
  <c r="CL1990" i="38"/>
  <c r="CN1990" i="38"/>
  <c r="BU2454" i="38"/>
  <c r="CC2454" i="38"/>
  <c r="BV2454" i="38"/>
  <c r="CD2454" i="38"/>
  <c r="BW2454" i="38"/>
  <c r="CE2454" i="38"/>
  <c r="BR2454" i="38"/>
  <c r="BZ2454" i="38"/>
  <c r="BS2454" i="38"/>
  <c r="CA2454" i="38"/>
  <c r="BY2454" i="38"/>
  <c r="CB2454" i="38"/>
  <c r="CF2454" i="38"/>
  <c r="BQ2454" i="38"/>
  <c r="BT2454" i="38"/>
  <c r="BX2454" i="38"/>
  <c r="CE222" i="38"/>
  <c r="BX222" i="38"/>
  <c r="CR222" i="38" s="1"/>
  <c r="CF222" i="38"/>
  <c r="CZ222" i="38" s="1"/>
  <c r="CA222" i="38"/>
  <c r="CU222" i="38" s="1"/>
  <c r="BS222" i="38"/>
  <c r="CM222" i="38" s="1"/>
  <c r="BV222" i="38"/>
  <c r="CP222" i="38" s="1"/>
  <c r="BY222" i="38"/>
  <c r="CS222" i="38" s="1"/>
  <c r="BQ222" i="38"/>
  <c r="CK222" i="38" s="1"/>
  <c r="CB222" i="38"/>
  <c r="CV222" i="38" s="1"/>
  <c r="BT222" i="38"/>
  <c r="CN222" i="38" s="1"/>
  <c r="BW222" i="38"/>
  <c r="CQ222" i="38" s="1"/>
  <c r="CD222" i="38"/>
  <c r="CX222" i="38" s="1"/>
  <c r="BZ222" i="38"/>
  <c r="CT222" i="38" s="1"/>
  <c r="BR222" i="38"/>
  <c r="CL222" i="38" s="1"/>
  <c r="CC222" i="38"/>
  <c r="CW222" i="38" s="1"/>
  <c r="BU222" i="38"/>
  <c r="CO222" i="38" s="1"/>
  <c r="CC236" i="38"/>
  <c r="CW236" i="38" s="1"/>
  <c r="CB236" i="38"/>
  <c r="BT236" i="38"/>
  <c r="CN236" i="38" s="1"/>
  <c r="CE236" i="38"/>
  <c r="CY236" i="38" s="1"/>
  <c r="BW236" i="38"/>
  <c r="CQ236" i="38" s="1"/>
  <c r="CD236" i="38"/>
  <c r="CX236" i="38" s="1"/>
  <c r="BZ236" i="38"/>
  <c r="CT236" i="38" s="1"/>
  <c r="BR236" i="38"/>
  <c r="CL236" i="38" s="1"/>
  <c r="BU236" i="38"/>
  <c r="CO236" i="38" s="1"/>
  <c r="BX236" i="38"/>
  <c r="CR236" i="38" s="1"/>
  <c r="CA236" i="38"/>
  <c r="CU236" i="38" s="1"/>
  <c r="BS236" i="38"/>
  <c r="CM236" i="38" s="1"/>
  <c r="BV236" i="38"/>
  <c r="BQ236" i="38"/>
  <c r="CK236" i="38" s="1"/>
  <c r="BY236" i="38"/>
  <c r="CS236" i="38" s="1"/>
  <c r="CF236" i="38"/>
  <c r="CC68" i="38"/>
  <c r="CW68" i="38" s="1"/>
  <c r="BT68" i="38"/>
  <c r="CN68" i="38" s="1"/>
  <c r="CF68" i="38"/>
  <c r="CZ68" i="38" s="1"/>
  <c r="BW68" i="38"/>
  <c r="CQ68" i="38" s="1"/>
  <c r="CB68" i="38"/>
  <c r="CV68" i="38" s="1"/>
  <c r="BZ68" i="38"/>
  <c r="CT68" i="38" s="1"/>
  <c r="BR68" i="38"/>
  <c r="CL68" i="38" s="1"/>
  <c r="BU68" i="38"/>
  <c r="CO68" i="38" s="1"/>
  <c r="BX68" i="38"/>
  <c r="CR68" i="38" s="1"/>
  <c r="CA68" i="38"/>
  <c r="CU68" i="38" s="1"/>
  <c r="BS68" i="38"/>
  <c r="CM68" i="38" s="1"/>
  <c r="CD68" i="38"/>
  <c r="CX68" i="38" s="1"/>
  <c r="BV68" i="38"/>
  <c r="CP68" i="38" s="1"/>
  <c r="BY68" i="38"/>
  <c r="CS68" i="38" s="1"/>
  <c r="CE68" i="38"/>
  <c r="CY68" i="38" s="1"/>
  <c r="BQ68" i="38"/>
  <c r="CK68" i="38" s="1"/>
  <c r="CR242" i="38"/>
  <c r="CU242" i="38"/>
  <c r="CS242" i="38"/>
  <c r="CV242" i="38"/>
  <c r="CF381" i="38"/>
  <c r="CZ381" i="38" s="1"/>
  <c r="CE381" i="38"/>
  <c r="CY381" i="38" s="1"/>
  <c r="CB381" i="38"/>
  <c r="CV381" i="38" s="1"/>
  <c r="BZ381" i="38"/>
  <c r="CT381" i="38" s="1"/>
  <c r="BY381" i="38"/>
  <c r="CS381" i="38" s="1"/>
  <c r="CC381" i="38"/>
  <c r="CW381" i="38" s="1"/>
  <c r="BX381" i="38"/>
  <c r="CR381" i="38" s="1"/>
  <c r="CD381" i="38"/>
  <c r="CX381" i="38" s="1"/>
  <c r="BW381" i="38"/>
  <c r="BR381" i="38"/>
  <c r="CL381" i="38" s="1"/>
  <c r="CA381" i="38"/>
  <c r="CU381" i="38" s="1"/>
  <c r="BV381" i="38"/>
  <c r="CP381" i="38" s="1"/>
  <c r="BU381" i="38"/>
  <c r="CO381" i="38" s="1"/>
  <c r="BT381" i="38"/>
  <c r="CN381" i="38" s="1"/>
  <c r="BS381" i="38"/>
  <c r="CM381" i="38" s="1"/>
  <c r="BQ381" i="38"/>
  <c r="CK381" i="38" s="1"/>
  <c r="CZ364" i="38"/>
  <c r="CY364" i="38"/>
  <c r="CV364" i="38"/>
  <c r="CS364" i="38"/>
  <c r="CO364" i="38"/>
  <c r="CN364" i="38"/>
  <c r="CE396" i="38"/>
  <c r="CY396" i="38" s="1"/>
  <c r="CF396" i="38"/>
  <c r="CZ396" i="38" s="1"/>
  <c r="CD396" i="38"/>
  <c r="CC396" i="38"/>
  <c r="CB396" i="38"/>
  <c r="CV396" i="38" s="1"/>
  <c r="CA396" i="38"/>
  <c r="CU396" i="38" s="1"/>
  <c r="BX396" i="38"/>
  <c r="CR396" i="38" s="1"/>
  <c r="BW396" i="38"/>
  <c r="CQ396" i="38" s="1"/>
  <c r="BV396" i="38"/>
  <c r="CP396" i="38" s="1"/>
  <c r="BY396" i="38"/>
  <c r="CS396" i="38" s="1"/>
  <c r="BZ396" i="38"/>
  <c r="CT396" i="38" s="1"/>
  <c r="BU396" i="38"/>
  <c r="BT396" i="38"/>
  <c r="BS396" i="38"/>
  <c r="CM396" i="38" s="1"/>
  <c r="BR396" i="38"/>
  <c r="CL396" i="38" s="1"/>
  <c r="BQ396" i="38"/>
  <c r="CK396" i="38" s="1"/>
  <c r="CF407" i="38"/>
  <c r="CZ407" i="38" s="1"/>
  <c r="CE407" i="38"/>
  <c r="CY407" i="38" s="1"/>
  <c r="CA407" i="38"/>
  <c r="CU407" i="38" s="1"/>
  <c r="CB407" i="38"/>
  <c r="CV407" i="38" s="1"/>
  <c r="CD407" i="38"/>
  <c r="CX407" i="38" s="1"/>
  <c r="BZ407" i="38"/>
  <c r="CT407" i="38" s="1"/>
  <c r="BW407" i="38"/>
  <c r="CQ407" i="38" s="1"/>
  <c r="BV407" i="38"/>
  <c r="CP407" i="38" s="1"/>
  <c r="BU407" i="38"/>
  <c r="CO407" i="38" s="1"/>
  <c r="BT407" i="38"/>
  <c r="CN407" i="38" s="1"/>
  <c r="BS407" i="38"/>
  <c r="CM407" i="38" s="1"/>
  <c r="BR407" i="38"/>
  <c r="CL407" i="38" s="1"/>
  <c r="BQ407" i="38"/>
  <c r="CK407" i="38" s="1"/>
  <c r="BX407" i="38"/>
  <c r="CR407" i="38" s="1"/>
  <c r="BY407" i="38"/>
  <c r="CS407" i="38" s="1"/>
  <c r="CC407" i="38"/>
  <c r="CW407" i="38" s="1"/>
  <c r="CE523" i="38"/>
  <c r="CY523" i="38" s="1"/>
  <c r="CA523" i="38"/>
  <c r="CU523" i="38" s="1"/>
  <c r="BY523" i="38"/>
  <c r="CD523" i="38"/>
  <c r="CC523" i="38"/>
  <c r="BZ523" i="38"/>
  <c r="CT523" i="38" s="1"/>
  <c r="CB523" i="38"/>
  <c r="CV523" i="38" s="1"/>
  <c r="BV523" i="38"/>
  <c r="CP523" i="38" s="1"/>
  <c r="BU523" i="38"/>
  <c r="CO523" i="38" s="1"/>
  <c r="BT523" i="38"/>
  <c r="CN523" i="38" s="1"/>
  <c r="BS523" i="38"/>
  <c r="CM523" i="38" s="1"/>
  <c r="BR523" i="38"/>
  <c r="CL523" i="38" s="1"/>
  <c r="CF523" i="38"/>
  <c r="CZ523" i="38" s="1"/>
  <c r="BW523" i="38"/>
  <c r="CQ523" i="38" s="1"/>
  <c r="BX523" i="38"/>
  <c r="CR523" i="38" s="1"/>
  <c r="BQ523" i="38"/>
  <c r="CK523" i="38" s="1"/>
  <c r="CF331" i="38"/>
  <c r="CZ331" i="38" s="1"/>
  <c r="CD331" i="38"/>
  <c r="CX331" i="38" s="1"/>
  <c r="CE331" i="38"/>
  <c r="CY331" i="38" s="1"/>
  <c r="CA331" i="38"/>
  <c r="CU331" i="38" s="1"/>
  <c r="BY331" i="38"/>
  <c r="CS331" i="38" s="1"/>
  <c r="BZ331" i="38"/>
  <c r="CT331" i="38" s="1"/>
  <c r="BU331" i="38"/>
  <c r="CO331" i="38" s="1"/>
  <c r="BT331" i="38"/>
  <c r="CN331" i="38" s="1"/>
  <c r="BS331" i="38"/>
  <c r="CM331" i="38" s="1"/>
  <c r="BR331" i="38"/>
  <c r="CL331" i="38" s="1"/>
  <c r="BQ331" i="38"/>
  <c r="CK331" i="38" s="1"/>
  <c r="BW331" i="38"/>
  <c r="CQ331" i="38" s="1"/>
  <c r="CB331" i="38"/>
  <c r="CV331" i="38" s="1"/>
  <c r="BX331" i="38"/>
  <c r="CR331" i="38" s="1"/>
  <c r="BV331" i="38"/>
  <c r="CP331" i="38" s="1"/>
  <c r="CC331" i="38"/>
  <c r="CW331" i="38" s="1"/>
  <c r="CF477" i="38"/>
  <c r="CZ477" i="38" s="1"/>
  <c r="CE477" i="38"/>
  <c r="CY477" i="38" s="1"/>
  <c r="CB477" i="38"/>
  <c r="CV477" i="38" s="1"/>
  <c r="BZ477" i="38"/>
  <c r="BY477" i="38"/>
  <c r="CS477" i="38" s="1"/>
  <c r="CC477" i="38"/>
  <c r="CA477" i="38"/>
  <c r="CU477" i="38" s="1"/>
  <c r="CD477" i="38"/>
  <c r="CX477" i="38" s="1"/>
  <c r="BX477" i="38"/>
  <c r="CR477" i="38" s="1"/>
  <c r="BR477" i="38"/>
  <c r="CL477" i="38" s="1"/>
  <c r="BV477" i="38"/>
  <c r="CP477" i="38" s="1"/>
  <c r="BU477" i="38"/>
  <c r="BS477" i="38"/>
  <c r="CM477" i="38" s="1"/>
  <c r="BQ477" i="38"/>
  <c r="CK477" i="38" s="1"/>
  <c r="BT477" i="38"/>
  <c r="CN477" i="38" s="1"/>
  <c r="BW477" i="38"/>
  <c r="CQ477" i="38" s="1"/>
  <c r="CF462" i="38"/>
  <c r="CZ462" i="38" s="1"/>
  <c r="CC462" i="38"/>
  <c r="CW462" i="38" s="1"/>
  <c r="CD462" i="38"/>
  <c r="CX462" i="38" s="1"/>
  <c r="BZ462" i="38"/>
  <c r="CT462" i="38" s="1"/>
  <c r="BY462" i="38"/>
  <c r="CS462" i="38" s="1"/>
  <c r="CE462" i="38"/>
  <c r="CY462" i="38" s="1"/>
  <c r="BV462" i="38"/>
  <c r="CP462" i="38" s="1"/>
  <c r="CB462" i="38"/>
  <c r="CV462" i="38" s="1"/>
  <c r="BX462" i="38"/>
  <c r="CR462" i="38" s="1"/>
  <c r="BS462" i="38"/>
  <c r="CM462" i="38" s="1"/>
  <c r="BW462" i="38"/>
  <c r="CQ462" i="38" s="1"/>
  <c r="BT462" i="38"/>
  <c r="CN462" i="38" s="1"/>
  <c r="CA462" i="38"/>
  <c r="CU462" i="38" s="1"/>
  <c r="BU462" i="38"/>
  <c r="CO462" i="38" s="1"/>
  <c r="BR462" i="38"/>
  <c r="CL462" i="38" s="1"/>
  <c r="BQ462" i="38"/>
  <c r="CK462" i="38" s="1"/>
  <c r="CF741" i="38"/>
  <c r="CZ741" i="38" s="1"/>
  <c r="CD741" i="38"/>
  <c r="CX741" i="38" s="1"/>
  <c r="BQ741" i="38"/>
  <c r="CK741" i="38" s="1"/>
  <c r="BZ741" i="38"/>
  <c r="CT741" i="38" s="1"/>
  <c r="CA741" i="38"/>
  <c r="CU741" i="38" s="1"/>
  <c r="CB741" i="38"/>
  <c r="CV741" i="38" s="1"/>
  <c r="CC741" i="38"/>
  <c r="CW741" i="38" s="1"/>
  <c r="BY741" i="38"/>
  <c r="CS741" i="38" s="1"/>
  <c r="CE741" i="38"/>
  <c r="CY741" i="38" s="1"/>
  <c r="BV741" i="38"/>
  <c r="CP741" i="38" s="1"/>
  <c r="BW741" i="38"/>
  <c r="BX741" i="38"/>
  <c r="CR741" i="38" s="1"/>
  <c r="BU741" i="38"/>
  <c r="CO741" i="38" s="1"/>
  <c r="BS741" i="38"/>
  <c r="CM741" i="38" s="1"/>
  <c r="BT741" i="38"/>
  <c r="CN741" i="38" s="1"/>
  <c r="BR741" i="38"/>
  <c r="CL741" i="38" s="1"/>
  <c r="CF1375" i="38"/>
  <c r="CZ1375" i="38" s="1"/>
  <c r="CD1375" i="38"/>
  <c r="CX1375" i="38" s="1"/>
  <c r="BQ1375" i="38"/>
  <c r="CK1375" i="38" s="1"/>
  <c r="CB1375" i="38"/>
  <c r="CV1375" i="38" s="1"/>
  <c r="BZ1375" i="38"/>
  <c r="CT1375" i="38" s="1"/>
  <c r="CA1375" i="38"/>
  <c r="CU1375" i="38" s="1"/>
  <c r="CE1375" i="38"/>
  <c r="CY1375" i="38" s="1"/>
  <c r="BY1375" i="38"/>
  <c r="CS1375" i="38" s="1"/>
  <c r="CC1375" i="38"/>
  <c r="CW1375" i="38" s="1"/>
  <c r="BX1375" i="38"/>
  <c r="CR1375" i="38" s="1"/>
  <c r="BW1375" i="38"/>
  <c r="CQ1375" i="38" s="1"/>
  <c r="BV1375" i="38"/>
  <c r="CP1375" i="38" s="1"/>
  <c r="BU1375" i="38"/>
  <c r="CO1375" i="38" s="1"/>
  <c r="BT1375" i="38"/>
  <c r="BR1375" i="38"/>
  <c r="CL1375" i="38" s="1"/>
  <c r="BS1375" i="38"/>
  <c r="CM1375" i="38" s="1"/>
  <c r="CW1535" i="38"/>
  <c r="CY1535" i="38"/>
  <c r="CZ1535" i="38"/>
  <c r="CS1535" i="38"/>
  <c r="CO1535" i="38"/>
  <c r="CN1535" i="38"/>
  <c r="CF1631" i="38"/>
  <c r="CZ1631" i="38" s="1"/>
  <c r="CD1631" i="38"/>
  <c r="BQ1631" i="38"/>
  <c r="CK1631" i="38" s="1"/>
  <c r="CB1631" i="38"/>
  <c r="CV1631" i="38" s="1"/>
  <c r="BZ1631" i="38"/>
  <c r="CT1631" i="38" s="1"/>
  <c r="CA1631" i="38"/>
  <c r="CE1631" i="38"/>
  <c r="CY1631" i="38" s="1"/>
  <c r="BY1631" i="38"/>
  <c r="CS1631" i="38" s="1"/>
  <c r="CC1631" i="38"/>
  <c r="CW1631" i="38" s="1"/>
  <c r="BX1631" i="38"/>
  <c r="BW1631" i="38"/>
  <c r="CQ1631" i="38" s="1"/>
  <c r="BU1631" i="38"/>
  <c r="CO1631" i="38" s="1"/>
  <c r="BV1631" i="38"/>
  <c r="CP1631" i="38" s="1"/>
  <c r="BT1631" i="38"/>
  <c r="CN1631" i="38" s="1"/>
  <c r="BR1631" i="38"/>
  <c r="CL1631" i="38" s="1"/>
  <c r="BS1631" i="38"/>
  <c r="CM1631" i="38" s="1"/>
  <c r="CF638" i="38"/>
  <c r="CZ638" i="38" s="1"/>
  <c r="CD638" i="38"/>
  <c r="CX638" i="38" s="1"/>
  <c r="CB638" i="38"/>
  <c r="CV638" i="38" s="1"/>
  <c r="BQ638" i="38"/>
  <c r="CK638" i="38" s="1"/>
  <c r="CA638" i="38"/>
  <c r="CU638" i="38" s="1"/>
  <c r="CC638" i="38"/>
  <c r="CW638" i="38" s="1"/>
  <c r="CE638" i="38"/>
  <c r="CY638" i="38" s="1"/>
  <c r="BY638" i="38"/>
  <c r="CS638" i="38" s="1"/>
  <c r="BW638" i="38"/>
  <c r="CQ638" i="38" s="1"/>
  <c r="BZ638" i="38"/>
  <c r="CT638" i="38" s="1"/>
  <c r="BV638" i="38"/>
  <c r="CP638" i="38" s="1"/>
  <c r="BS638" i="38"/>
  <c r="CM638" i="38" s="1"/>
  <c r="BU638" i="38"/>
  <c r="CO638" i="38" s="1"/>
  <c r="BX638" i="38"/>
  <c r="CR638" i="38" s="1"/>
  <c r="BT638" i="38"/>
  <c r="CN638" i="38" s="1"/>
  <c r="BR638" i="38"/>
  <c r="CL638" i="38" s="1"/>
  <c r="CU976" i="38"/>
  <c r="CT976" i="38"/>
  <c r="CQ976" i="38"/>
  <c r="BQ1104" i="38"/>
  <c r="CK1104" i="38" s="1"/>
  <c r="CB1104" i="38"/>
  <c r="CV1104" i="38" s="1"/>
  <c r="CC1104" i="38"/>
  <c r="CW1104" i="38" s="1"/>
  <c r="CE1104" i="38"/>
  <c r="CY1104" i="38" s="1"/>
  <c r="CF1104" i="38"/>
  <c r="CZ1104" i="38" s="1"/>
  <c r="CD1104" i="38"/>
  <c r="CX1104" i="38" s="1"/>
  <c r="BZ1104" i="38"/>
  <c r="CT1104" i="38" s="1"/>
  <c r="CA1104" i="38"/>
  <c r="CU1104" i="38" s="1"/>
  <c r="BW1104" i="38"/>
  <c r="CQ1104" i="38" s="1"/>
  <c r="BX1104" i="38"/>
  <c r="CR1104" i="38" s="1"/>
  <c r="BY1104" i="38"/>
  <c r="CS1104" i="38" s="1"/>
  <c r="BV1104" i="38"/>
  <c r="CP1104" i="38" s="1"/>
  <c r="BU1104" i="38"/>
  <c r="CO1104" i="38" s="1"/>
  <c r="BR1104" i="38"/>
  <c r="CL1104" i="38" s="1"/>
  <c r="BS1104" i="38"/>
  <c r="BT1104" i="38"/>
  <c r="CN1104" i="38" s="1"/>
  <c r="CX793" i="38"/>
  <c r="CK793" i="38"/>
  <c r="CW793" i="38"/>
  <c r="CQ793" i="38"/>
  <c r="CD1177" i="38"/>
  <c r="CX1177" i="38" s="1"/>
  <c r="BQ1177" i="38"/>
  <c r="CK1177" i="38" s="1"/>
  <c r="CB1177" i="38"/>
  <c r="CV1177" i="38" s="1"/>
  <c r="CF1177" i="38"/>
  <c r="CC1177" i="38"/>
  <c r="CW1177" i="38" s="1"/>
  <c r="CE1177" i="38"/>
  <c r="CY1177" i="38" s="1"/>
  <c r="BZ1177" i="38"/>
  <c r="CT1177" i="38" s="1"/>
  <c r="BV1177" i="38"/>
  <c r="BX1177" i="38"/>
  <c r="CA1177" i="38"/>
  <c r="CU1177" i="38" s="1"/>
  <c r="BY1177" i="38"/>
  <c r="CS1177" i="38" s="1"/>
  <c r="BW1177" i="38"/>
  <c r="CQ1177" i="38" s="1"/>
  <c r="BU1177" i="38"/>
  <c r="CO1177" i="38" s="1"/>
  <c r="BS1177" i="38"/>
  <c r="CM1177" i="38" s="1"/>
  <c r="BT1177" i="38"/>
  <c r="CN1177" i="38" s="1"/>
  <c r="BR1177" i="38"/>
  <c r="CL1177" i="38" s="1"/>
  <c r="CK1386" i="38"/>
  <c r="CV1386" i="38"/>
  <c r="CX1386" i="38"/>
  <c r="CS1386" i="38"/>
  <c r="CF1482" i="38"/>
  <c r="CD1482" i="38"/>
  <c r="CX1482" i="38" s="1"/>
  <c r="BQ1482" i="38"/>
  <c r="CK1482" i="38" s="1"/>
  <c r="CB1482" i="38"/>
  <c r="CV1482" i="38" s="1"/>
  <c r="CC1482" i="38"/>
  <c r="CW1482" i="38" s="1"/>
  <c r="CA1482" i="38"/>
  <c r="CU1482" i="38" s="1"/>
  <c r="CE1482" i="38"/>
  <c r="CY1482" i="38" s="1"/>
  <c r="BW1482" i="38"/>
  <c r="BZ1482" i="38"/>
  <c r="BY1482" i="38"/>
  <c r="CS1482" i="38" s="1"/>
  <c r="BX1482" i="38"/>
  <c r="BV1482" i="38"/>
  <c r="CP1482" i="38" s="1"/>
  <c r="BS1482" i="38"/>
  <c r="CM1482" i="38" s="1"/>
  <c r="BR1482" i="38"/>
  <c r="CL1482" i="38" s="1"/>
  <c r="BU1482" i="38"/>
  <c r="BT1482" i="38"/>
  <c r="CN1482" i="38" s="1"/>
  <c r="CZ1642" i="38"/>
  <c r="CK1642" i="38"/>
  <c r="CX1642" i="38"/>
  <c r="CW1642" i="38"/>
  <c r="CR1642" i="38"/>
  <c r="CS1642" i="38"/>
  <c r="CQ1642" i="38"/>
  <c r="CD1738" i="38"/>
  <c r="CX1738" i="38" s="1"/>
  <c r="CF1738" i="38"/>
  <c r="CZ1738" i="38" s="1"/>
  <c r="BQ1738" i="38"/>
  <c r="CK1738" i="38" s="1"/>
  <c r="CB1738" i="38"/>
  <c r="CV1738" i="38" s="1"/>
  <c r="CC1738" i="38"/>
  <c r="CW1738" i="38" s="1"/>
  <c r="CA1738" i="38"/>
  <c r="CU1738" i="38" s="1"/>
  <c r="CE1738" i="38"/>
  <c r="CY1738" i="38" s="1"/>
  <c r="BW1738" i="38"/>
  <c r="CQ1738" i="38" s="1"/>
  <c r="BZ1738" i="38"/>
  <c r="CT1738" i="38" s="1"/>
  <c r="BY1738" i="38"/>
  <c r="CS1738" i="38" s="1"/>
  <c r="BX1738" i="38"/>
  <c r="CR1738" i="38" s="1"/>
  <c r="BV1738" i="38"/>
  <c r="CP1738" i="38" s="1"/>
  <c r="BS1738" i="38"/>
  <c r="BR1738" i="38"/>
  <c r="CL1738" i="38" s="1"/>
  <c r="BU1738" i="38"/>
  <c r="CO1738" i="38" s="1"/>
  <c r="BT1738" i="38"/>
  <c r="CN1738" i="38" s="1"/>
  <c r="CZ1898" i="38"/>
  <c r="CK1898" i="38"/>
  <c r="CU1898" i="38"/>
  <c r="CV1898" i="38"/>
  <c r="CX1898" i="38"/>
  <c r="CY1898" i="38"/>
  <c r="CW1898" i="38"/>
  <c r="CT1898" i="38"/>
  <c r="CR1898" i="38"/>
  <c r="CO1898" i="38"/>
  <c r="CP1898" i="38"/>
  <c r="CS1898" i="38"/>
  <c r="CQ1898" i="38"/>
  <c r="CN1898" i="38"/>
  <c r="CL1898" i="38"/>
  <c r="CM1898" i="38"/>
  <c r="CF907" i="38"/>
  <c r="CZ907" i="38" s="1"/>
  <c r="BZ907" i="38"/>
  <c r="CT907" i="38" s="1"/>
  <c r="CE907" i="38"/>
  <c r="CY907" i="38" s="1"/>
  <c r="BQ907" i="38"/>
  <c r="CK907" i="38" s="1"/>
  <c r="CD907" i="38"/>
  <c r="CX907" i="38" s="1"/>
  <c r="CC907" i="38"/>
  <c r="CW907" i="38" s="1"/>
  <c r="CB907" i="38"/>
  <c r="CV907" i="38" s="1"/>
  <c r="BY907" i="38"/>
  <c r="CS907" i="38" s="1"/>
  <c r="CA907" i="38"/>
  <c r="CU907" i="38" s="1"/>
  <c r="BW907" i="38"/>
  <c r="CQ907" i="38" s="1"/>
  <c r="BT907" i="38"/>
  <c r="CN907" i="38" s="1"/>
  <c r="BU907" i="38"/>
  <c r="CO907" i="38" s="1"/>
  <c r="BV907" i="38"/>
  <c r="CP907" i="38" s="1"/>
  <c r="BX907" i="38"/>
  <c r="CR907" i="38" s="1"/>
  <c r="BR907" i="38"/>
  <c r="CL907" i="38" s="1"/>
  <c r="BS907" i="38"/>
  <c r="CM907" i="38" s="1"/>
  <c r="CK573" i="38"/>
  <c r="CP573" i="38"/>
  <c r="CD957" i="38"/>
  <c r="CX957" i="38" s="1"/>
  <c r="BQ957" i="38"/>
  <c r="CK957" i="38" s="1"/>
  <c r="CF957" i="38"/>
  <c r="CZ957" i="38" s="1"/>
  <c r="BZ957" i="38"/>
  <c r="CT957" i="38" s="1"/>
  <c r="CA957" i="38"/>
  <c r="CU957" i="38" s="1"/>
  <c r="CB957" i="38"/>
  <c r="CV957" i="38" s="1"/>
  <c r="CC957" i="38"/>
  <c r="CE957" i="38"/>
  <c r="CY957" i="38" s="1"/>
  <c r="BV957" i="38"/>
  <c r="CP957" i="38" s="1"/>
  <c r="BY957" i="38"/>
  <c r="CS957" i="38" s="1"/>
  <c r="BX957" i="38"/>
  <c r="BW957" i="38"/>
  <c r="CQ957" i="38" s="1"/>
  <c r="BU957" i="38"/>
  <c r="CO957" i="38" s="1"/>
  <c r="BS957" i="38"/>
  <c r="CM957" i="38" s="1"/>
  <c r="BT957" i="38"/>
  <c r="CN957" i="38" s="1"/>
  <c r="BR957" i="38"/>
  <c r="CL957" i="38" s="1"/>
  <c r="CK1333" i="38"/>
  <c r="CR1333" i="38"/>
  <c r="CF1429" i="38"/>
  <c r="CZ1429" i="38" s="1"/>
  <c r="CD1429" i="38"/>
  <c r="CX1429" i="38" s="1"/>
  <c r="BQ1429" i="38"/>
  <c r="CK1429" i="38" s="1"/>
  <c r="CB1429" i="38"/>
  <c r="CV1429" i="38" s="1"/>
  <c r="CC1429" i="38"/>
  <c r="CW1429" i="38" s="1"/>
  <c r="CA1429" i="38"/>
  <c r="CU1429" i="38" s="1"/>
  <c r="CE1429" i="38"/>
  <c r="CY1429" i="38" s="1"/>
  <c r="BV1429" i="38"/>
  <c r="CP1429" i="38" s="1"/>
  <c r="BZ1429" i="38"/>
  <c r="CT1429" i="38" s="1"/>
  <c r="BY1429" i="38"/>
  <c r="BX1429" i="38"/>
  <c r="CR1429" i="38" s="1"/>
  <c r="BU1429" i="38"/>
  <c r="CO1429" i="38" s="1"/>
  <c r="BS1429" i="38"/>
  <c r="CM1429" i="38" s="1"/>
  <c r="BT1429" i="38"/>
  <c r="CN1429" i="38" s="1"/>
  <c r="BW1429" i="38"/>
  <c r="CQ1429" i="38" s="1"/>
  <c r="BR1429" i="38"/>
  <c r="CL1429" i="38" s="1"/>
  <c r="CF1589" i="38"/>
  <c r="CZ1589" i="38" s="1"/>
  <c r="CD1589" i="38"/>
  <c r="CX1589" i="38" s="1"/>
  <c r="BQ1589" i="38"/>
  <c r="CK1589" i="38" s="1"/>
  <c r="CB1589" i="38"/>
  <c r="CV1589" i="38" s="1"/>
  <c r="CE1589" i="38"/>
  <c r="CY1589" i="38" s="1"/>
  <c r="CA1589" i="38"/>
  <c r="CU1589" i="38" s="1"/>
  <c r="CC1589" i="38"/>
  <c r="CW1589" i="38" s="1"/>
  <c r="BZ1589" i="38"/>
  <c r="CT1589" i="38" s="1"/>
  <c r="BY1589" i="38"/>
  <c r="CS1589" i="38" s="1"/>
  <c r="BX1589" i="38"/>
  <c r="CR1589" i="38" s="1"/>
  <c r="BU1589" i="38"/>
  <c r="CO1589" i="38" s="1"/>
  <c r="BS1589" i="38"/>
  <c r="CM1589" i="38" s="1"/>
  <c r="BT1589" i="38"/>
  <c r="CN1589" i="38" s="1"/>
  <c r="BW1589" i="38"/>
  <c r="CQ1589" i="38" s="1"/>
  <c r="BV1589" i="38"/>
  <c r="CP1589" i="38" s="1"/>
  <c r="BR1589" i="38"/>
  <c r="CL1589" i="38" s="1"/>
  <c r="CZ1845" i="38"/>
  <c r="CX1845" i="38"/>
  <c r="CK1845" i="38"/>
  <c r="CW1845" i="38"/>
  <c r="CY1845" i="38"/>
  <c r="CV1845" i="38"/>
  <c r="CU1845" i="38"/>
  <c r="CT1845" i="38"/>
  <c r="CR1845" i="38"/>
  <c r="CS1845" i="38"/>
  <c r="CQ1845" i="38"/>
  <c r="CL1845" i="38"/>
  <c r="CO1845" i="38"/>
  <c r="CN1845" i="38"/>
  <c r="CM1845" i="38"/>
  <c r="CP1845" i="38"/>
  <c r="CF860" i="38"/>
  <c r="BQ860" i="38"/>
  <c r="CK860" i="38" s="1"/>
  <c r="CB860" i="38"/>
  <c r="CV860" i="38" s="1"/>
  <c r="CD860" i="38"/>
  <c r="CX860" i="38" s="1"/>
  <c r="CC860" i="38"/>
  <c r="CW860" i="38" s="1"/>
  <c r="CE860" i="38"/>
  <c r="CY860" i="38" s="1"/>
  <c r="CA860" i="38"/>
  <c r="BZ860" i="38"/>
  <c r="CT860" i="38" s="1"/>
  <c r="BY860" i="38"/>
  <c r="CS860" i="38" s="1"/>
  <c r="BW860" i="38"/>
  <c r="CQ860" i="38" s="1"/>
  <c r="BX860" i="38"/>
  <c r="CR860" i="38" s="1"/>
  <c r="BT860" i="38"/>
  <c r="CN860" i="38" s="1"/>
  <c r="BV860" i="38"/>
  <c r="CP860" i="38" s="1"/>
  <c r="BU860" i="38"/>
  <c r="BR860" i="38"/>
  <c r="CL860" i="38" s="1"/>
  <c r="BS860" i="38"/>
  <c r="CM860" i="38" s="1"/>
  <c r="CK1612" i="38"/>
  <c r="CU1612" i="38"/>
  <c r="CT1612" i="38"/>
  <c r="CQ1612" i="38"/>
  <c r="CN1612" i="38"/>
  <c r="CD1941" i="38"/>
  <c r="BQ1941" i="38"/>
  <c r="CF1941" i="38"/>
  <c r="CB1941" i="38"/>
  <c r="CC1941" i="38"/>
  <c r="CA1941" i="38"/>
  <c r="CE1941" i="38"/>
  <c r="BZ1941" i="38"/>
  <c r="BY1941" i="38"/>
  <c r="BX1941" i="38"/>
  <c r="BU1941" i="38"/>
  <c r="BS1941" i="38"/>
  <c r="BT1941" i="38"/>
  <c r="BW1941" i="38"/>
  <c r="BV1941" i="38"/>
  <c r="BR1941" i="38"/>
  <c r="CK2039" i="38"/>
  <c r="CZ2039" i="38"/>
  <c r="CV2039" i="38"/>
  <c r="CW2039" i="38"/>
  <c r="CY2039" i="38"/>
  <c r="CX2039" i="38"/>
  <c r="CU2039" i="38"/>
  <c r="CT2039" i="38"/>
  <c r="CQ2039" i="38"/>
  <c r="CR2039" i="38"/>
  <c r="CS2039" i="38"/>
  <c r="CP2039" i="38"/>
  <c r="CO2039" i="38"/>
  <c r="CL2039" i="38"/>
  <c r="CM2039" i="38"/>
  <c r="CN2039" i="38"/>
  <c r="BT2087" i="38"/>
  <c r="CB2087" i="38"/>
  <c r="BQ2087" i="38"/>
  <c r="BY2087" i="38"/>
  <c r="BX2087" i="38"/>
  <c r="BZ2087" i="38"/>
  <c r="CA2087" i="38"/>
  <c r="BS2087" i="38"/>
  <c r="CD2087" i="38"/>
  <c r="BU2087" i="38"/>
  <c r="CE2087" i="38"/>
  <c r="BV2087" i="38"/>
  <c r="CF2087" i="38"/>
  <c r="BW2087" i="38"/>
  <c r="CC2087" i="38"/>
  <c r="BR2087" i="38"/>
  <c r="CK2167" i="38"/>
  <c r="CZ2167" i="38"/>
  <c r="CV2167" i="38"/>
  <c r="CW2167" i="38"/>
  <c r="CY2167" i="38"/>
  <c r="CX2167" i="38"/>
  <c r="CU2167" i="38"/>
  <c r="CT2167" i="38"/>
  <c r="CQ2167" i="38"/>
  <c r="CR2167" i="38"/>
  <c r="CS2167" i="38"/>
  <c r="CP2167" i="38"/>
  <c r="CO2167" i="38"/>
  <c r="CL2167" i="38"/>
  <c r="CM2167" i="38"/>
  <c r="CN2167" i="38"/>
  <c r="BT2215" i="38"/>
  <c r="CB2215" i="38"/>
  <c r="BQ2215" i="38"/>
  <c r="BY2215" i="38"/>
  <c r="BX2215" i="38"/>
  <c r="BZ2215" i="38"/>
  <c r="CA2215" i="38"/>
  <c r="BU2215" i="38"/>
  <c r="CE2215" i="38"/>
  <c r="BV2215" i="38"/>
  <c r="CF2215" i="38"/>
  <c r="BR2215" i="38"/>
  <c r="BS2215" i="38"/>
  <c r="BW2215" i="38"/>
  <c r="CC2215" i="38"/>
  <c r="CD2215" i="38"/>
  <c r="CK2295" i="38"/>
  <c r="CZ2295" i="38"/>
  <c r="CV2295" i="38"/>
  <c r="CW2295" i="38"/>
  <c r="CY2295" i="38"/>
  <c r="CX2295" i="38"/>
  <c r="CU2295" i="38"/>
  <c r="CT2295" i="38"/>
  <c r="CQ2295" i="38"/>
  <c r="CR2295" i="38"/>
  <c r="CS2295" i="38"/>
  <c r="CP2295" i="38"/>
  <c r="CO2295" i="38"/>
  <c r="CL2295" i="38"/>
  <c r="CM2295" i="38"/>
  <c r="CN2295" i="38"/>
  <c r="BT2343" i="38"/>
  <c r="CB2343" i="38"/>
  <c r="BQ2343" i="38"/>
  <c r="BY2343" i="38"/>
  <c r="BX2343" i="38"/>
  <c r="BZ2343" i="38"/>
  <c r="CA2343" i="38"/>
  <c r="BU2343" i="38"/>
  <c r="CE2343" i="38"/>
  <c r="BV2343" i="38"/>
  <c r="CF2343" i="38"/>
  <c r="CC2343" i="38"/>
  <c r="CD2343" i="38"/>
  <c r="BR2343" i="38"/>
  <c r="BS2343" i="38"/>
  <c r="BW2343" i="38"/>
  <c r="CK2423" i="38"/>
  <c r="CZ2423" i="38"/>
  <c r="CV2423" i="38"/>
  <c r="CW2423" i="38"/>
  <c r="CY2423" i="38"/>
  <c r="CX2423" i="38"/>
  <c r="CU2423" i="38"/>
  <c r="CT2423" i="38"/>
  <c r="CR2423" i="38"/>
  <c r="CS2423" i="38"/>
  <c r="CQ2423" i="38"/>
  <c r="CP2423" i="38"/>
  <c r="CO2423" i="38"/>
  <c r="CL2423" i="38"/>
  <c r="CM2423" i="38"/>
  <c r="CN2423" i="38"/>
  <c r="BT2471" i="38"/>
  <c r="CB2471" i="38"/>
  <c r="BU2471" i="38"/>
  <c r="CC2471" i="38"/>
  <c r="BV2471" i="38"/>
  <c r="CD2471" i="38"/>
  <c r="BQ2471" i="38"/>
  <c r="BY2471" i="38"/>
  <c r="BR2471" i="38"/>
  <c r="BZ2471" i="38"/>
  <c r="BS2471" i="38"/>
  <c r="BW2471" i="38"/>
  <c r="BX2471" i="38"/>
  <c r="CA2471" i="38"/>
  <c r="CE2471" i="38"/>
  <c r="CF2471" i="38"/>
  <c r="BT2519" i="38"/>
  <c r="CB2519" i="38"/>
  <c r="BU2519" i="38"/>
  <c r="CC2519" i="38"/>
  <c r="BV2519" i="38"/>
  <c r="CD2519" i="38"/>
  <c r="BQ2519" i="38"/>
  <c r="BY2519" i="38"/>
  <c r="BR2519" i="38"/>
  <c r="BZ2519" i="38"/>
  <c r="CE2519" i="38"/>
  <c r="CF2519" i="38"/>
  <c r="BS2519" i="38"/>
  <c r="BW2519" i="38"/>
  <c r="BX2519" i="38"/>
  <c r="CA2519" i="38"/>
  <c r="CK2551" i="38"/>
  <c r="CZ2551" i="38"/>
  <c r="CV2551" i="38"/>
  <c r="CW2551" i="38"/>
  <c r="CY2551" i="38"/>
  <c r="CX2551" i="38"/>
  <c r="CU2551" i="38"/>
  <c r="CT2551" i="38"/>
  <c r="CR2551" i="38"/>
  <c r="CS2551" i="38"/>
  <c r="CQ2551" i="38"/>
  <c r="CP2551" i="38"/>
  <c r="CO2551" i="38"/>
  <c r="CL2551" i="38"/>
  <c r="CM2551" i="38"/>
  <c r="CN2551" i="38"/>
  <c r="CD1174" i="38"/>
  <c r="CX1174" i="38" s="1"/>
  <c r="CF1174" i="38"/>
  <c r="CZ1174" i="38" s="1"/>
  <c r="CB1174" i="38"/>
  <c r="CV1174" i="38" s="1"/>
  <c r="CC1174" i="38"/>
  <c r="CW1174" i="38" s="1"/>
  <c r="CE1174" i="38"/>
  <c r="CY1174" i="38" s="1"/>
  <c r="CA1174" i="38"/>
  <c r="CU1174" i="38" s="1"/>
  <c r="BZ1174" i="38"/>
  <c r="CT1174" i="38" s="1"/>
  <c r="BQ1174" i="38"/>
  <c r="CK1174" i="38" s="1"/>
  <c r="BW1174" i="38"/>
  <c r="CQ1174" i="38" s="1"/>
  <c r="BY1174" i="38"/>
  <c r="CS1174" i="38" s="1"/>
  <c r="BX1174" i="38"/>
  <c r="CR1174" i="38" s="1"/>
  <c r="BS1174" i="38"/>
  <c r="CM1174" i="38" s="1"/>
  <c r="BU1174" i="38"/>
  <c r="CO1174" i="38" s="1"/>
  <c r="BV1174" i="38"/>
  <c r="CP1174" i="38" s="1"/>
  <c r="BT1174" i="38"/>
  <c r="CN1174" i="38" s="1"/>
  <c r="BR1174" i="38"/>
  <c r="CL1174" i="38" s="1"/>
  <c r="CF1816" i="38"/>
  <c r="BQ1816" i="38"/>
  <c r="CD1816" i="38"/>
  <c r="CB1816" i="38"/>
  <c r="CC1816" i="38"/>
  <c r="CE1816" i="38"/>
  <c r="CA1816" i="38"/>
  <c r="BZ1816" i="38"/>
  <c r="BW1816" i="38"/>
  <c r="BX1816" i="38"/>
  <c r="BY1816" i="38"/>
  <c r="BV1816" i="38"/>
  <c r="BU1816" i="38"/>
  <c r="BR1816" i="38"/>
  <c r="BS1816" i="38"/>
  <c r="BT1816" i="38"/>
  <c r="CU1084" i="38"/>
  <c r="CT1084" i="38"/>
  <c r="CN1084" i="38"/>
  <c r="CO1084" i="38"/>
  <c r="CK1908" i="38"/>
  <c r="CU1908" i="38"/>
  <c r="CV1908" i="38"/>
  <c r="CW1908" i="38"/>
  <c r="CY1908" i="38"/>
  <c r="CX1908" i="38"/>
  <c r="CZ1908" i="38"/>
  <c r="CT1908" i="38"/>
  <c r="CQ1908" i="38"/>
  <c r="CR1908" i="38"/>
  <c r="CS1908" i="38"/>
  <c r="CP1908" i="38"/>
  <c r="CN1908" i="38"/>
  <c r="CO1908" i="38"/>
  <c r="CM1908" i="38"/>
  <c r="CL1908" i="38"/>
  <c r="CO1004" i="38"/>
  <c r="CF1747" i="38"/>
  <c r="CZ1747" i="38" s="1"/>
  <c r="CD1747" i="38"/>
  <c r="BQ1747" i="38"/>
  <c r="CK1747" i="38" s="1"/>
  <c r="CE1747" i="38"/>
  <c r="CY1747" i="38" s="1"/>
  <c r="CC1747" i="38"/>
  <c r="CW1747" i="38" s="1"/>
  <c r="CA1747" i="38"/>
  <c r="CU1747" i="38" s="1"/>
  <c r="BZ1747" i="38"/>
  <c r="CT1747" i="38" s="1"/>
  <c r="CB1747" i="38"/>
  <c r="CV1747" i="38" s="1"/>
  <c r="BY1747" i="38"/>
  <c r="CS1747" i="38" s="1"/>
  <c r="BU1747" i="38"/>
  <c r="CO1747" i="38" s="1"/>
  <c r="BW1747" i="38"/>
  <c r="CQ1747" i="38" s="1"/>
  <c r="BV1747" i="38"/>
  <c r="CP1747" i="38" s="1"/>
  <c r="BX1747" i="38"/>
  <c r="CR1747" i="38" s="1"/>
  <c r="BT1747" i="38"/>
  <c r="CN1747" i="38" s="1"/>
  <c r="BS1747" i="38"/>
  <c r="BR1747" i="38"/>
  <c r="CL1747" i="38" s="1"/>
  <c r="CF968" i="38"/>
  <c r="CZ968" i="38" s="1"/>
  <c r="BQ968" i="38"/>
  <c r="CK968" i="38" s="1"/>
  <c r="CB968" i="38"/>
  <c r="CV968" i="38" s="1"/>
  <c r="CC968" i="38"/>
  <c r="CW968" i="38" s="1"/>
  <c r="CE968" i="38"/>
  <c r="CY968" i="38" s="1"/>
  <c r="CD968" i="38"/>
  <c r="CX968" i="38" s="1"/>
  <c r="CA968" i="38"/>
  <c r="CU968" i="38" s="1"/>
  <c r="BW968" i="38"/>
  <c r="CQ968" i="38" s="1"/>
  <c r="BX968" i="38"/>
  <c r="CR968" i="38" s="1"/>
  <c r="BZ968" i="38"/>
  <c r="CT968" i="38" s="1"/>
  <c r="BY968" i="38"/>
  <c r="CS968" i="38" s="1"/>
  <c r="BT968" i="38"/>
  <c r="CN968" i="38" s="1"/>
  <c r="BV968" i="38"/>
  <c r="CP968" i="38" s="1"/>
  <c r="BU968" i="38"/>
  <c r="CO968" i="38" s="1"/>
  <c r="BR968" i="38"/>
  <c r="CL968" i="38" s="1"/>
  <c r="BS968" i="38"/>
  <c r="CM968" i="38" s="1"/>
  <c r="CF1428" i="38"/>
  <c r="CZ1428" i="38" s="1"/>
  <c r="BQ1428" i="38"/>
  <c r="CK1428" i="38" s="1"/>
  <c r="CB1428" i="38"/>
  <c r="CV1428" i="38" s="1"/>
  <c r="CC1428" i="38"/>
  <c r="CW1428" i="38" s="1"/>
  <c r="CE1428" i="38"/>
  <c r="CY1428" i="38" s="1"/>
  <c r="CD1428" i="38"/>
  <c r="CX1428" i="38" s="1"/>
  <c r="CA1428" i="38"/>
  <c r="BZ1428" i="38"/>
  <c r="BW1428" i="38"/>
  <c r="CQ1428" i="38" s="1"/>
  <c r="BX1428" i="38"/>
  <c r="CR1428" i="38" s="1"/>
  <c r="BY1428" i="38"/>
  <c r="CS1428" i="38" s="1"/>
  <c r="BV1428" i="38"/>
  <c r="CP1428" i="38" s="1"/>
  <c r="BU1428" i="38"/>
  <c r="CO1428" i="38" s="1"/>
  <c r="BR1428" i="38"/>
  <c r="CL1428" i="38" s="1"/>
  <c r="BT1428" i="38"/>
  <c r="CN1428" i="38" s="1"/>
  <c r="BS1428" i="38"/>
  <c r="CM1428" i="38" s="1"/>
  <c r="CU1648" i="38"/>
  <c r="CZ1648" i="38"/>
  <c r="CT1648" i="38"/>
  <c r="CQ1648" i="38"/>
  <c r="CL1648" i="38"/>
  <c r="CF1296" i="38"/>
  <c r="CZ1296" i="38" s="1"/>
  <c r="BQ1296" i="38"/>
  <c r="CB1296" i="38"/>
  <c r="CV1296" i="38" s="1"/>
  <c r="CC1296" i="38"/>
  <c r="CW1296" i="38" s="1"/>
  <c r="CE1296" i="38"/>
  <c r="CY1296" i="38" s="1"/>
  <c r="CD1296" i="38"/>
  <c r="CX1296" i="38" s="1"/>
  <c r="BZ1296" i="38"/>
  <c r="CT1296" i="38" s="1"/>
  <c r="CA1296" i="38"/>
  <c r="CU1296" i="38" s="1"/>
  <c r="BW1296" i="38"/>
  <c r="CQ1296" i="38" s="1"/>
  <c r="BX1296" i="38"/>
  <c r="CR1296" i="38" s="1"/>
  <c r="BY1296" i="38"/>
  <c r="BV1296" i="38"/>
  <c r="CP1296" i="38" s="1"/>
  <c r="BU1296" i="38"/>
  <c r="CO1296" i="38" s="1"/>
  <c r="BR1296" i="38"/>
  <c r="CL1296" i="38" s="1"/>
  <c r="BS1296" i="38"/>
  <c r="CM1296" i="38" s="1"/>
  <c r="BT1296" i="38"/>
  <c r="CN1296" i="38" s="1"/>
  <c r="CZ1971" i="38"/>
  <c r="CW1971" i="38"/>
  <c r="CY1971" i="38"/>
  <c r="CX1971" i="38"/>
  <c r="CK1971" i="38"/>
  <c r="CV1971" i="38"/>
  <c r="CR1971" i="38"/>
  <c r="CT1971" i="38"/>
  <c r="CS1971" i="38"/>
  <c r="CU1971" i="38"/>
  <c r="CO1971" i="38"/>
  <c r="CQ1971" i="38"/>
  <c r="CP1971" i="38"/>
  <c r="CM1971" i="38"/>
  <c r="CL1971" i="38"/>
  <c r="CN1971" i="38"/>
  <c r="BS2072" i="38"/>
  <c r="CA2072" i="38"/>
  <c r="BX2072" i="38"/>
  <c r="CF2072" i="38"/>
  <c r="BW2072" i="38"/>
  <c r="BY2072" i="38"/>
  <c r="BZ2072" i="38"/>
  <c r="BR2072" i="38"/>
  <c r="CC2072" i="38"/>
  <c r="BT2072" i="38"/>
  <c r="CD2072" i="38"/>
  <c r="BU2072" i="38"/>
  <c r="CE2072" i="38"/>
  <c r="BV2072" i="38"/>
  <c r="CB2072" i="38"/>
  <c r="BQ2072" i="38"/>
  <c r="CK2232" i="38"/>
  <c r="CU2232" i="38"/>
  <c r="CV2232" i="38"/>
  <c r="CW2232" i="38"/>
  <c r="CY2232" i="38"/>
  <c r="CZ2232" i="38"/>
  <c r="CX2232" i="38"/>
  <c r="CT2232" i="38"/>
  <c r="CQ2232" i="38"/>
  <c r="CR2232" i="38"/>
  <c r="CS2232" i="38"/>
  <c r="CP2232" i="38"/>
  <c r="CN2232" i="38"/>
  <c r="CO2232" i="38"/>
  <c r="CM2232" i="38"/>
  <c r="CL2232" i="38"/>
  <c r="BS2328" i="38"/>
  <c r="CA2328" i="38"/>
  <c r="BX2328" i="38"/>
  <c r="CF2328" i="38"/>
  <c r="BW2328" i="38"/>
  <c r="BY2328" i="38"/>
  <c r="BZ2328" i="38"/>
  <c r="BT2328" i="38"/>
  <c r="CD2328" i="38"/>
  <c r="BU2328" i="38"/>
  <c r="CE2328" i="38"/>
  <c r="CB2328" i="38"/>
  <c r="CC2328" i="38"/>
  <c r="BQ2328" i="38"/>
  <c r="BR2328" i="38"/>
  <c r="BV2328" i="38"/>
  <c r="CK2488" i="38"/>
  <c r="CU2488" i="38"/>
  <c r="CV2488" i="38"/>
  <c r="CW2488" i="38"/>
  <c r="CY2488" i="38"/>
  <c r="CZ2488" i="38"/>
  <c r="CX2488" i="38"/>
  <c r="CT2488" i="38"/>
  <c r="CQ2488" i="38"/>
  <c r="CR2488" i="38"/>
  <c r="CS2488" i="38"/>
  <c r="CP2488" i="38"/>
  <c r="CN2488" i="38"/>
  <c r="CO2488" i="38"/>
  <c r="CM2488" i="38"/>
  <c r="CL2488" i="38"/>
  <c r="BS2584" i="38"/>
  <c r="CA2584" i="38"/>
  <c r="BT2584" i="38"/>
  <c r="CB2584" i="38"/>
  <c r="BU2584" i="38"/>
  <c r="CC2584" i="38"/>
  <c r="BX2584" i="38"/>
  <c r="CF2584" i="38"/>
  <c r="BQ2584" i="38"/>
  <c r="BY2584" i="38"/>
  <c r="BR2584" i="38"/>
  <c r="BV2584" i="38"/>
  <c r="BW2584" i="38"/>
  <c r="BZ2584" i="38"/>
  <c r="CD2584" i="38"/>
  <c r="CE2584" i="38"/>
  <c r="CX1308" i="38"/>
  <c r="CO1308" i="38"/>
  <c r="CL1308" i="38"/>
  <c r="BQ2074" i="38"/>
  <c r="BY2074" i="38"/>
  <c r="BV2074" i="38"/>
  <c r="CD2074" i="38"/>
  <c r="BU2074" i="38"/>
  <c r="CF2074" i="38"/>
  <c r="BW2074" i="38"/>
  <c r="BX2074" i="38"/>
  <c r="CA2074" i="38"/>
  <c r="BR2074" i="38"/>
  <c r="CB2074" i="38"/>
  <c r="BS2074" i="38"/>
  <c r="CC2074" i="38"/>
  <c r="CE2074" i="38"/>
  <c r="BT2074" i="38"/>
  <c r="BZ2074" i="38"/>
  <c r="CW2182" i="38"/>
  <c r="CY2182" i="38"/>
  <c r="CZ2182" i="38"/>
  <c r="CX2182" i="38"/>
  <c r="CK2182" i="38"/>
  <c r="CU2182" i="38"/>
  <c r="CV2182" i="38"/>
  <c r="CT2182" i="38"/>
  <c r="CR2182" i="38"/>
  <c r="CS2182" i="38"/>
  <c r="CQ2182" i="38"/>
  <c r="CO2182" i="38"/>
  <c r="CP2182" i="38"/>
  <c r="CM2182" i="38"/>
  <c r="CL2182" i="38"/>
  <c r="CN2182" i="38"/>
  <c r="CE214" i="38"/>
  <c r="CY214" i="38" s="1"/>
  <c r="BX214" i="38"/>
  <c r="CR214" i="38" s="1"/>
  <c r="CA214" i="38"/>
  <c r="CU214" i="38" s="1"/>
  <c r="BS214" i="38"/>
  <c r="CM214" i="38" s="1"/>
  <c r="CD214" i="38"/>
  <c r="BV214" i="38"/>
  <c r="CP214" i="38" s="1"/>
  <c r="CF214" i="38"/>
  <c r="CZ214" i="38" s="1"/>
  <c r="CC214" i="38"/>
  <c r="CW214" i="38" s="1"/>
  <c r="BY214" i="38"/>
  <c r="CS214" i="38" s="1"/>
  <c r="BQ214" i="38"/>
  <c r="CK214" i="38" s="1"/>
  <c r="CB214" i="38"/>
  <c r="CV214" i="38" s="1"/>
  <c r="BT214" i="38"/>
  <c r="CN214" i="38" s="1"/>
  <c r="BW214" i="38"/>
  <c r="CQ214" i="38" s="1"/>
  <c r="BZ214" i="38"/>
  <c r="CT214" i="38" s="1"/>
  <c r="BR214" i="38"/>
  <c r="CL214" i="38" s="1"/>
  <c r="BU214" i="38"/>
  <c r="CO214" i="38" s="1"/>
  <c r="CE69" i="38"/>
  <c r="CY69" i="38" s="1"/>
  <c r="CC69" i="38"/>
  <c r="CW69" i="38" s="1"/>
  <c r="CD69" i="38"/>
  <c r="CX69" i="38" s="1"/>
  <c r="BV69" i="38"/>
  <c r="CP69" i="38" s="1"/>
  <c r="BY69" i="38"/>
  <c r="CS69" i="38" s="1"/>
  <c r="BQ69" i="38"/>
  <c r="CK69" i="38" s="1"/>
  <c r="BT69" i="38"/>
  <c r="CN69" i="38" s="1"/>
  <c r="BW69" i="38"/>
  <c r="CQ69" i="38" s="1"/>
  <c r="CF69" i="38"/>
  <c r="CZ69" i="38" s="1"/>
  <c r="CB69" i="38"/>
  <c r="CV69" i="38" s="1"/>
  <c r="BZ69" i="38"/>
  <c r="CT69" i="38" s="1"/>
  <c r="BR69" i="38"/>
  <c r="CL69" i="38" s="1"/>
  <c r="BU69" i="38"/>
  <c r="CO69" i="38" s="1"/>
  <c r="BX69" i="38"/>
  <c r="CR69" i="38" s="1"/>
  <c r="BS69" i="38"/>
  <c r="CM69" i="38" s="1"/>
  <c r="CA69" i="38"/>
  <c r="CU69" i="38" s="1"/>
  <c r="CS282" i="38"/>
  <c r="CK282" i="38"/>
  <c r="CW282" i="38"/>
  <c r="CV282" i="38"/>
  <c r="CN282" i="38"/>
  <c r="CQ282" i="38"/>
  <c r="CT282" i="38"/>
  <c r="CL282" i="38"/>
  <c r="CZ282" i="38"/>
  <c r="CO282" i="38"/>
  <c r="CR282" i="38"/>
  <c r="CY282" i="38"/>
  <c r="CU282" i="38"/>
  <c r="CM282" i="38"/>
  <c r="CP282" i="38"/>
  <c r="CX282" i="38"/>
  <c r="CF71" i="38"/>
  <c r="CZ71" i="38" s="1"/>
  <c r="BZ71" i="38"/>
  <c r="CT71" i="38" s="1"/>
  <c r="BR71" i="38"/>
  <c r="CL71" i="38" s="1"/>
  <c r="BU71" i="38"/>
  <c r="CO71" i="38" s="1"/>
  <c r="CE71" i="38"/>
  <c r="CY71" i="38" s="1"/>
  <c r="BX71" i="38"/>
  <c r="CR71" i="38" s="1"/>
  <c r="CD71" i="38"/>
  <c r="CX71" i="38" s="1"/>
  <c r="CA71" i="38"/>
  <c r="CU71" i="38" s="1"/>
  <c r="BS71" i="38"/>
  <c r="CM71" i="38" s="1"/>
  <c r="BV71" i="38"/>
  <c r="CP71" i="38" s="1"/>
  <c r="CC71" i="38"/>
  <c r="CW71" i="38" s="1"/>
  <c r="BY71" i="38"/>
  <c r="CS71" i="38" s="1"/>
  <c r="BQ71" i="38"/>
  <c r="CK71" i="38" s="1"/>
  <c r="CB71" i="38"/>
  <c r="CV71" i="38" s="1"/>
  <c r="BT71" i="38"/>
  <c r="CN71" i="38" s="1"/>
  <c r="BW71" i="38"/>
  <c r="CQ71" i="38" s="1"/>
  <c r="CW233" i="38"/>
  <c r="CN233" i="38"/>
  <c r="CZ233" i="38"/>
  <c r="CN172" i="38"/>
  <c r="CR172" i="38"/>
  <c r="CX353" i="38"/>
  <c r="CZ402" i="38"/>
  <c r="CX402" i="38"/>
  <c r="CY402" i="38"/>
  <c r="CU402" i="38"/>
  <c r="CS402" i="38"/>
  <c r="CT402" i="38"/>
  <c r="CP402" i="38"/>
  <c r="CQ402" i="38"/>
  <c r="CO402" i="38"/>
  <c r="CN402" i="38"/>
  <c r="CV402" i="38"/>
  <c r="CR402" i="38"/>
  <c r="CK402" i="38"/>
  <c r="CW402" i="38"/>
  <c r="CL402" i="38"/>
  <c r="CM402" i="38"/>
  <c r="BQ868" i="38"/>
  <c r="CK868" i="38" s="1"/>
  <c r="CB868" i="38"/>
  <c r="CV868" i="38" s="1"/>
  <c r="CF868" i="38"/>
  <c r="CZ868" i="38" s="1"/>
  <c r="CD868" i="38"/>
  <c r="CX868" i="38" s="1"/>
  <c r="CC868" i="38"/>
  <c r="CW868" i="38" s="1"/>
  <c r="CE868" i="38"/>
  <c r="CY868" i="38" s="1"/>
  <c r="BW868" i="38"/>
  <c r="CQ868" i="38" s="1"/>
  <c r="BX868" i="38"/>
  <c r="CR868" i="38" s="1"/>
  <c r="BZ868" i="38"/>
  <c r="CT868" i="38" s="1"/>
  <c r="CA868" i="38"/>
  <c r="CU868" i="38" s="1"/>
  <c r="BY868" i="38"/>
  <c r="CS868" i="38" s="1"/>
  <c r="BV868" i="38"/>
  <c r="CP868" i="38" s="1"/>
  <c r="BT868" i="38"/>
  <c r="CN868" i="38" s="1"/>
  <c r="BU868" i="38"/>
  <c r="CO868" i="38" s="1"/>
  <c r="BR868" i="38"/>
  <c r="CL868" i="38" s="1"/>
  <c r="BS868" i="38"/>
  <c r="CM868" i="38" s="1"/>
  <c r="CF1305" i="38"/>
  <c r="CZ1305" i="38" s="1"/>
  <c r="CD1305" i="38"/>
  <c r="CX1305" i="38" s="1"/>
  <c r="BQ1305" i="38"/>
  <c r="CK1305" i="38" s="1"/>
  <c r="CB1305" i="38"/>
  <c r="CV1305" i="38" s="1"/>
  <c r="CC1305" i="38"/>
  <c r="CW1305" i="38" s="1"/>
  <c r="CE1305" i="38"/>
  <c r="CY1305" i="38" s="1"/>
  <c r="BZ1305" i="38"/>
  <c r="CT1305" i="38" s="1"/>
  <c r="BV1305" i="38"/>
  <c r="CP1305" i="38" s="1"/>
  <c r="CA1305" i="38"/>
  <c r="CU1305" i="38" s="1"/>
  <c r="BY1305" i="38"/>
  <c r="CS1305" i="38" s="1"/>
  <c r="BW1305" i="38"/>
  <c r="CQ1305" i="38" s="1"/>
  <c r="BX1305" i="38"/>
  <c r="CR1305" i="38" s="1"/>
  <c r="BU1305" i="38"/>
  <c r="CO1305" i="38" s="1"/>
  <c r="BS1305" i="38"/>
  <c r="CM1305" i="38" s="1"/>
  <c r="BT1305" i="38"/>
  <c r="CN1305" i="38" s="1"/>
  <c r="BR1305" i="38"/>
  <c r="CL1305" i="38" s="1"/>
  <c r="CF648" i="38"/>
  <c r="CZ648" i="38" s="1"/>
  <c r="BQ648" i="38"/>
  <c r="CK648" i="38" s="1"/>
  <c r="CB648" i="38"/>
  <c r="CV648" i="38" s="1"/>
  <c r="CC648" i="38"/>
  <c r="CW648" i="38" s="1"/>
  <c r="CE648" i="38"/>
  <c r="CY648" i="38" s="1"/>
  <c r="CD648" i="38"/>
  <c r="CX648" i="38" s="1"/>
  <c r="CA648" i="38"/>
  <c r="CU648" i="38" s="1"/>
  <c r="BY648" i="38"/>
  <c r="CS648" i="38" s="1"/>
  <c r="BW648" i="38"/>
  <c r="CQ648" i="38" s="1"/>
  <c r="BX648" i="38"/>
  <c r="CR648" i="38" s="1"/>
  <c r="BZ648" i="38"/>
  <c r="CT648" i="38" s="1"/>
  <c r="BT648" i="38"/>
  <c r="CN648" i="38" s="1"/>
  <c r="BU648" i="38"/>
  <c r="CO648" i="38" s="1"/>
  <c r="BR648" i="38"/>
  <c r="CL648" i="38" s="1"/>
  <c r="BV648" i="38"/>
  <c r="CP648" i="38" s="1"/>
  <c r="BS648" i="38"/>
  <c r="CM648" i="38" s="1"/>
  <c r="CW2566" i="38"/>
  <c r="CY2566" i="38"/>
  <c r="CZ2566" i="38"/>
  <c r="CX2566" i="38"/>
  <c r="CK2566" i="38"/>
  <c r="CU2566" i="38"/>
  <c r="CV2566" i="38"/>
  <c r="CT2566" i="38"/>
  <c r="CR2566" i="38"/>
  <c r="CS2566" i="38"/>
  <c r="CO2566" i="38"/>
  <c r="CQ2566" i="38"/>
  <c r="CP2566" i="38"/>
  <c r="CM2566" i="38"/>
  <c r="CL2566" i="38"/>
  <c r="CN2566" i="38"/>
  <c r="CF1763" i="38"/>
  <c r="BQ1763" i="38"/>
  <c r="CD1763" i="38"/>
  <c r="CE1763" i="38"/>
  <c r="CC1763" i="38"/>
  <c r="CA1763" i="38"/>
  <c r="BZ1763" i="38"/>
  <c r="CB1763" i="38"/>
  <c r="BY1763" i="38"/>
  <c r="BU1763" i="38"/>
  <c r="BV1763" i="38"/>
  <c r="BX1763" i="38"/>
  <c r="BW1763" i="38"/>
  <c r="BT1763" i="38"/>
  <c r="BS1763" i="38"/>
  <c r="BR1763" i="38"/>
  <c r="CF977" i="38"/>
  <c r="CZ977" i="38" s="1"/>
  <c r="CD977" i="38"/>
  <c r="CX977" i="38" s="1"/>
  <c r="BQ977" i="38"/>
  <c r="CK977" i="38" s="1"/>
  <c r="BZ977" i="38"/>
  <c r="CT977" i="38" s="1"/>
  <c r="CA977" i="38"/>
  <c r="CU977" i="38" s="1"/>
  <c r="CB977" i="38"/>
  <c r="CV977" i="38" s="1"/>
  <c r="CC977" i="38"/>
  <c r="CW977" i="38" s="1"/>
  <c r="CE977" i="38"/>
  <c r="CY977" i="38" s="1"/>
  <c r="BV977" i="38"/>
  <c r="CP977" i="38" s="1"/>
  <c r="BX977" i="38"/>
  <c r="CR977" i="38" s="1"/>
  <c r="BY977" i="38"/>
  <c r="CS977" i="38" s="1"/>
  <c r="BW977" i="38"/>
  <c r="CQ977" i="38" s="1"/>
  <c r="BU977" i="38"/>
  <c r="CO977" i="38" s="1"/>
  <c r="BS977" i="38"/>
  <c r="CM977" i="38" s="1"/>
  <c r="BT977" i="38"/>
  <c r="CN977" i="38" s="1"/>
  <c r="BR977" i="38"/>
  <c r="CL977" i="38" s="1"/>
  <c r="CF1532" i="38"/>
  <c r="CZ1532" i="38" s="1"/>
  <c r="BQ1532" i="38"/>
  <c r="CK1532" i="38" s="1"/>
  <c r="CB1532" i="38"/>
  <c r="CV1532" i="38" s="1"/>
  <c r="CC1532" i="38"/>
  <c r="CW1532" i="38" s="1"/>
  <c r="CE1532" i="38"/>
  <c r="CY1532" i="38" s="1"/>
  <c r="CD1532" i="38"/>
  <c r="CX1532" i="38" s="1"/>
  <c r="BZ1532" i="38"/>
  <c r="CT1532" i="38" s="1"/>
  <c r="CA1532" i="38"/>
  <c r="CU1532" i="38" s="1"/>
  <c r="BW1532" i="38"/>
  <c r="CQ1532" i="38" s="1"/>
  <c r="BX1532" i="38"/>
  <c r="CR1532" i="38" s="1"/>
  <c r="BY1532" i="38"/>
  <c r="CS1532" i="38" s="1"/>
  <c r="BU1532" i="38"/>
  <c r="CO1532" i="38" s="1"/>
  <c r="BV1532" i="38"/>
  <c r="CP1532" i="38" s="1"/>
  <c r="BR1532" i="38"/>
  <c r="CL1532" i="38" s="1"/>
  <c r="BS1532" i="38"/>
  <c r="CM1532" i="38" s="1"/>
  <c r="BT1532" i="38"/>
  <c r="CN1532" i="38" s="1"/>
  <c r="CK1984" i="38"/>
  <c r="CU1984" i="38"/>
  <c r="CV1984" i="38"/>
  <c r="CW1984" i="38"/>
  <c r="CY1984" i="38"/>
  <c r="CZ1984" i="38"/>
  <c r="CX1984" i="38"/>
  <c r="CT1984" i="38"/>
  <c r="CQ1984" i="38"/>
  <c r="CR1984" i="38"/>
  <c r="CS1984" i="38"/>
  <c r="CP1984" i="38"/>
  <c r="CN1984" i="38"/>
  <c r="CO1984" i="38"/>
  <c r="CM1984" i="38"/>
  <c r="CL1984" i="38"/>
  <c r="CK2496" i="38"/>
  <c r="CU2496" i="38"/>
  <c r="CV2496" i="38"/>
  <c r="CW2496" i="38"/>
  <c r="CY2496" i="38"/>
  <c r="CZ2496" i="38"/>
  <c r="CT2496" i="38"/>
  <c r="CQ2496" i="38"/>
  <c r="CR2496" i="38"/>
  <c r="CX2496" i="38"/>
  <c r="CS2496" i="38"/>
  <c r="CP2496" i="38"/>
  <c r="CN2496" i="38"/>
  <c r="CO2496" i="38"/>
  <c r="CM2496" i="38"/>
  <c r="CL2496" i="38"/>
  <c r="BQ2466" i="38"/>
  <c r="BY2466" i="38"/>
  <c r="BR2466" i="38"/>
  <c r="BZ2466" i="38"/>
  <c r="BS2466" i="38"/>
  <c r="CA2466" i="38"/>
  <c r="BV2466" i="38"/>
  <c r="CD2466" i="38"/>
  <c r="BW2466" i="38"/>
  <c r="CE2466" i="38"/>
  <c r="BT2466" i="38"/>
  <c r="BU2466" i="38"/>
  <c r="BX2466" i="38"/>
  <c r="CB2466" i="38"/>
  <c r="CC2466" i="38"/>
  <c r="CF2466" i="38"/>
  <c r="CF1724" i="38"/>
  <c r="CZ1724" i="38" s="1"/>
  <c r="BQ1724" i="38"/>
  <c r="CK1724" i="38" s="1"/>
  <c r="CB1724" i="38"/>
  <c r="CV1724" i="38" s="1"/>
  <c r="CC1724" i="38"/>
  <c r="CW1724" i="38" s="1"/>
  <c r="CE1724" i="38"/>
  <c r="CY1724" i="38" s="1"/>
  <c r="CD1724" i="38"/>
  <c r="CX1724" i="38" s="1"/>
  <c r="BZ1724" i="38"/>
  <c r="CT1724" i="38" s="1"/>
  <c r="CA1724" i="38"/>
  <c r="CU1724" i="38" s="1"/>
  <c r="BW1724" i="38"/>
  <c r="CQ1724" i="38" s="1"/>
  <c r="BX1724" i="38"/>
  <c r="CR1724" i="38" s="1"/>
  <c r="BY1724" i="38"/>
  <c r="CS1724" i="38" s="1"/>
  <c r="BU1724" i="38"/>
  <c r="CO1724" i="38" s="1"/>
  <c r="BV1724" i="38"/>
  <c r="CP1724" i="38" s="1"/>
  <c r="BR1724" i="38"/>
  <c r="CL1724" i="38" s="1"/>
  <c r="BS1724" i="38"/>
  <c r="CM1724" i="38" s="1"/>
  <c r="BT1724" i="38"/>
  <c r="CN1724" i="38" s="1"/>
  <c r="CZ1483" i="38"/>
  <c r="CX1483" i="38"/>
  <c r="CW1483" i="38"/>
  <c r="CY1483" i="38"/>
  <c r="CK1483" i="38"/>
  <c r="CV1483" i="38"/>
  <c r="CU1483" i="38"/>
  <c r="CR1483" i="38"/>
  <c r="CS1483" i="38"/>
  <c r="CQ1483" i="38"/>
  <c r="CT1483" i="38"/>
  <c r="CO1483" i="38"/>
  <c r="CP1483" i="38"/>
  <c r="CM1483" i="38"/>
  <c r="CN1483" i="38"/>
  <c r="CL1483" i="38"/>
  <c r="CZ2397" i="38"/>
  <c r="CX2397" i="38"/>
  <c r="CY2397" i="38"/>
  <c r="CK2397" i="38"/>
  <c r="CW2397" i="38"/>
  <c r="CT2397" i="38"/>
  <c r="CV2397" i="38"/>
  <c r="CU2397" i="38"/>
  <c r="CS2397" i="38"/>
  <c r="CR2397" i="38"/>
  <c r="CO2397" i="38"/>
  <c r="CP2397" i="38"/>
  <c r="CQ2397" i="38"/>
  <c r="CN2397" i="38"/>
  <c r="CM2397" i="38"/>
  <c r="CL2397" i="38"/>
  <c r="CZ838" i="38"/>
  <c r="CX838" i="38"/>
  <c r="CK838" i="38"/>
  <c r="CU838" i="38"/>
  <c r="CY838" i="38"/>
  <c r="CT838" i="38"/>
  <c r="CW838" i="38"/>
  <c r="CS838" i="38"/>
  <c r="CP838" i="38"/>
  <c r="CR838" i="38"/>
  <c r="CO838" i="38"/>
  <c r="CQ838" i="38"/>
  <c r="CV838" i="38"/>
  <c r="CN838" i="38"/>
  <c r="CL838" i="38"/>
  <c r="CM838" i="38"/>
  <c r="CE169" i="38"/>
  <c r="CY169" i="38" s="1"/>
  <c r="CC169" i="38"/>
  <c r="CW169" i="38" s="1"/>
  <c r="BV169" i="38"/>
  <c r="CP169" i="38" s="1"/>
  <c r="BY169" i="38"/>
  <c r="CS169" i="38" s="1"/>
  <c r="BQ169" i="38"/>
  <c r="CK169" i="38" s="1"/>
  <c r="BT169" i="38"/>
  <c r="CN169" i="38" s="1"/>
  <c r="CF169" i="38"/>
  <c r="CZ169" i="38" s="1"/>
  <c r="BW169" i="38"/>
  <c r="CQ169" i="38" s="1"/>
  <c r="CB169" i="38"/>
  <c r="CV169" i="38" s="1"/>
  <c r="BZ169" i="38"/>
  <c r="CT169" i="38" s="1"/>
  <c r="BR169" i="38"/>
  <c r="CL169" i="38" s="1"/>
  <c r="BU169" i="38"/>
  <c r="CO169" i="38" s="1"/>
  <c r="CD169" i="38"/>
  <c r="CX169" i="38" s="1"/>
  <c r="BX169" i="38"/>
  <c r="CR169" i="38" s="1"/>
  <c r="BS169" i="38"/>
  <c r="CM169" i="38" s="1"/>
  <c r="CA169" i="38"/>
  <c r="CU169" i="38" s="1"/>
  <c r="CM321" i="38"/>
  <c r="CX321" i="38"/>
  <c r="CQ321" i="38"/>
  <c r="CF417" i="38"/>
  <c r="CZ417" i="38" s="1"/>
  <c r="BZ417" i="38"/>
  <c r="CT417" i="38" s="1"/>
  <c r="BY417" i="38"/>
  <c r="CS417" i="38" s="1"/>
  <c r="CD417" i="38"/>
  <c r="CX417" i="38" s="1"/>
  <c r="CE417" i="38"/>
  <c r="CY417" i="38" s="1"/>
  <c r="CB417" i="38"/>
  <c r="CV417" i="38" s="1"/>
  <c r="CA417" i="38"/>
  <c r="CU417" i="38" s="1"/>
  <c r="BV417" i="38"/>
  <c r="CP417" i="38" s="1"/>
  <c r="BW417" i="38"/>
  <c r="CQ417" i="38" s="1"/>
  <c r="BX417" i="38"/>
  <c r="CR417" i="38" s="1"/>
  <c r="BQ417" i="38"/>
  <c r="CK417" i="38" s="1"/>
  <c r="BU417" i="38"/>
  <c r="CO417" i="38" s="1"/>
  <c r="BS417" i="38"/>
  <c r="CM417" i="38" s="1"/>
  <c r="CC417" i="38"/>
  <c r="CW417" i="38" s="1"/>
  <c r="BR417" i="38"/>
  <c r="CL417" i="38" s="1"/>
  <c r="BT417" i="38"/>
  <c r="CN417" i="38" s="1"/>
  <c r="CF391" i="38"/>
  <c r="CZ391" i="38" s="1"/>
  <c r="CC391" i="38"/>
  <c r="CW391" i="38" s="1"/>
  <c r="CD391" i="38"/>
  <c r="CX391" i="38" s="1"/>
  <c r="CE391" i="38"/>
  <c r="CY391" i="38" s="1"/>
  <c r="BU391" i="38"/>
  <c r="CO391" i="38" s="1"/>
  <c r="BT391" i="38"/>
  <c r="CN391" i="38" s="1"/>
  <c r="BS391" i="38"/>
  <c r="CM391" i="38" s="1"/>
  <c r="BR391" i="38"/>
  <c r="CL391" i="38" s="1"/>
  <c r="BQ391" i="38"/>
  <c r="CK391" i="38" s="1"/>
  <c r="CB391" i="38"/>
  <c r="CV391" i="38" s="1"/>
  <c r="CA391" i="38"/>
  <c r="CU391" i="38" s="1"/>
  <c r="BV391" i="38"/>
  <c r="CP391" i="38" s="1"/>
  <c r="BZ391" i="38"/>
  <c r="CT391" i="38" s="1"/>
  <c r="BY391" i="38"/>
  <c r="CS391" i="38" s="1"/>
  <c r="BX391" i="38"/>
  <c r="CR391" i="38" s="1"/>
  <c r="BW391" i="38"/>
  <c r="CQ391" i="38" s="1"/>
  <c r="CE496" i="38"/>
  <c r="CY496" i="38" s="1"/>
  <c r="CF496" i="38"/>
  <c r="CZ496" i="38" s="1"/>
  <c r="CD496" i="38"/>
  <c r="CX496" i="38" s="1"/>
  <c r="CC496" i="38"/>
  <c r="CW496" i="38" s="1"/>
  <c r="CB496" i="38"/>
  <c r="CV496" i="38" s="1"/>
  <c r="CA496" i="38"/>
  <c r="CU496" i="38" s="1"/>
  <c r="BZ496" i="38"/>
  <c r="CT496" i="38" s="1"/>
  <c r="BX496" i="38"/>
  <c r="CR496" i="38" s="1"/>
  <c r="BW496" i="38"/>
  <c r="CQ496" i="38" s="1"/>
  <c r="BY496" i="38"/>
  <c r="CS496" i="38" s="1"/>
  <c r="BV496" i="38"/>
  <c r="CP496" i="38" s="1"/>
  <c r="BU496" i="38"/>
  <c r="CO496" i="38" s="1"/>
  <c r="BT496" i="38"/>
  <c r="CN496" i="38" s="1"/>
  <c r="BS496" i="38"/>
  <c r="CM496" i="38" s="1"/>
  <c r="BR496" i="38"/>
  <c r="CL496" i="38" s="1"/>
  <c r="BQ496" i="38"/>
  <c r="CK496" i="38" s="1"/>
  <c r="CZ495" i="38"/>
  <c r="BX548" i="38"/>
  <c r="CF548" i="38"/>
  <c r="BQ548" i="38"/>
  <c r="BY548" i="38"/>
  <c r="BR548" i="38"/>
  <c r="BZ548" i="38"/>
  <c r="BU548" i="38"/>
  <c r="CC548" i="38"/>
  <c r="BV548" i="38"/>
  <c r="CD548" i="38"/>
  <c r="BS548" i="38"/>
  <c r="BT548" i="38"/>
  <c r="BW548" i="38"/>
  <c r="CA548" i="38"/>
  <c r="CB548" i="38"/>
  <c r="CE548" i="38"/>
  <c r="CY552" i="38"/>
  <c r="CZ552" i="38"/>
  <c r="CX552" i="38"/>
  <c r="CW552" i="38"/>
  <c r="CV552" i="38"/>
  <c r="CR552" i="38"/>
  <c r="CQ552" i="38"/>
  <c r="CU552" i="38"/>
  <c r="CP552" i="38"/>
  <c r="CO552" i="38"/>
  <c r="CN552" i="38"/>
  <c r="CM552" i="38"/>
  <c r="CL552" i="38"/>
  <c r="CK552" i="38"/>
  <c r="CS552" i="38"/>
  <c r="CT552" i="38"/>
  <c r="CF533" i="38"/>
  <c r="CZ533" i="38" s="1"/>
  <c r="CC533" i="38"/>
  <c r="CW533" i="38" s="1"/>
  <c r="CA533" i="38"/>
  <c r="CU533" i="38" s="1"/>
  <c r="BZ533" i="38"/>
  <c r="CT533" i="38" s="1"/>
  <c r="BY533" i="38"/>
  <c r="CS533" i="38" s="1"/>
  <c r="CD533" i="38"/>
  <c r="CX533" i="38" s="1"/>
  <c r="CE533" i="38"/>
  <c r="CY533" i="38" s="1"/>
  <c r="BS533" i="38"/>
  <c r="CM533" i="38" s="1"/>
  <c r="CB533" i="38"/>
  <c r="CV533" i="38" s="1"/>
  <c r="BV533" i="38"/>
  <c r="CP533" i="38" s="1"/>
  <c r="BU533" i="38"/>
  <c r="CO533" i="38" s="1"/>
  <c r="BT533" i="38"/>
  <c r="CN533" i="38" s="1"/>
  <c r="BX533" i="38"/>
  <c r="CR533" i="38" s="1"/>
  <c r="BQ533" i="38"/>
  <c r="CK533" i="38" s="1"/>
  <c r="BW533" i="38"/>
  <c r="CQ533" i="38" s="1"/>
  <c r="BR533" i="38"/>
  <c r="CL533" i="38" s="1"/>
  <c r="CW757" i="38"/>
  <c r="CY757" i="38"/>
  <c r="CV757" i="38"/>
  <c r="CN757" i="38"/>
  <c r="CM757" i="38"/>
  <c r="CF1141" i="38"/>
  <c r="CZ1141" i="38" s="1"/>
  <c r="CD1141" i="38"/>
  <c r="CX1141" i="38" s="1"/>
  <c r="BQ1141" i="38"/>
  <c r="CK1141" i="38" s="1"/>
  <c r="CB1141" i="38"/>
  <c r="CV1141" i="38" s="1"/>
  <c r="CE1141" i="38"/>
  <c r="CY1141" i="38" s="1"/>
  <c r="CA1141" i="38"/>
  <c r="CU1141" i="38" s="1"/>
  <c r="BZ1141" i="38"/>
  <c r="CT1141" i="38" s="1"/>
  <c r="CC1141" i="38"/>
  <c r="CW1141" i="38" s="1"/>
  <c r="BV1141" i="38"/>
  <c r="CP1141" i="38" s="1"/>
  <c r="BX1141" i="38"/>
  <c r="CR1141" i="38" s="1"/>
  <c r="BY1141" i="38"/>
  <c r="CS1141" i="38" s="1"/>
  <c r="BW1141" i="38"/>
  <c r="CQ1141" i="38" s="1"/>
  <c r="BU1141" i="38"/>
  <c r="CO1141" i="38" s="1"/>
  <c r="BS1141" i="38"/>
  <c r="CM1141" i="38" s="1"/>
  <c r="BT1141" i="38"/>
  <c r="CN1141" i="38" s="1"/>
  <c r="BR1141" i="38"/>
  <c r="CL1141" i="38" s="1"/>
  <c r="CY1379" i="38"/>
  <c r="CX1379" i="38"/>
  <c r="CF1475" i="38"/>
  <c r="CZ1475" i="38" s="1"/>
  <c r="CD1475" i="38"/>
  <c r="CX1475" i="38" s="1"/>
  <c r="CE1475" i="38"/>
  <c r="CY1475" i="38" s="1"/>
  <c r="BQ1475" i="38"/>
  <c r="CK1475" i="38" s="1"/>
  <c r="CC1475" i="38"/>
  <c r="CW1475" i="38" s="1"/>
  <c r="CA1475" i="38"/>
  <c r="CU1475" i="38" s="1"/>
  <c r="BZ1475" i="38"/>
  <c r="CT1475" i="38" s="1"/>
  <c r="CB1475" i="38"/>
  <c r="CV1475" i="38" s="1"/>
  <c r="BY1475" i="38"/>
  <c r="CS1475" i="38" s="1"/>
  <c r="BU1475" i="38"/>
  <c r="CO1475" i="38" s="1"/>
  <c r="BX1475" i="38"/>
  <c r="CR1475" i="38" s="1"/>
  <c r="BV1475" i="38"/>
  <c r="CP1475" i="38" s="1"/>
  <c r="BW1475" i="38"/>
  <c r="CQ1475" i="38" s="1"/>
  <c r="BT1475" i="38"/>
  <c r="CN1475" i="38" s="1"/>
  <c r="BS1475" i="38"/>
  <c r="CM1475" i="38" s="1"/>
  <c r="BR1475" i="38"/>
  <c r="CL1475" i="38" s="1"/>
  <c r="CW1635" i="38"/>
  <c r="CY1635" i="38"/>
  <c r="CK1635" i="38"/>
  <c r="CO1635" i="38"/>
  <c r="CP1635" i="38"/>
  <c r="CF1731" i="38"/>
  <c r="CZ1731" i="38" s="1"/>
  <c r="CD1731" i="38"/>
  <c r="CX1731" i="38" s="1"/>
  <c r="CE1731" i="38"/>
  <c r="CY1731" i="38" s="1"/>
  <c r="CC1731" i="38"/>
  <c r="CW1731" i="38" s="1"/>
  <c r="BQ1731" i="38"/>
  <c r="CK1731" i="38" s="1"/>
  <c r="CA1731" i="38"/>
  <c r="CU1731" i="38" s="1"/>
  <c r="BZ1731" i="38"/>
  <c r="CT1731" i="38" s="1"/>
  <c r="CB1731" i="38"/>
  <c r="CV1731" i="38" s="1"/>
  <c r="BY1731" i="38"/>
  <c r="CS1731" i="38" s="1"/>
  <c r="BU1731" i="38"/>
  <c r="CO1731" i="38" s="1"/>
  <c r="BV1731" i="38"/>
  <c r="CP1731" i="38" s="1"/>
  <c r="BX1731" i="38"/>
  <c r="CR1731" i="38" s="1"/>
  <c r="BW1731" i="38"/>
  <c r="CQ1731" i="38" s="1"/>
  <c r="BT1731" i="38"/>
  <c r="CN1731" i="38" s="1"/>
  <c r="BS1731" i="38"/>
  <c r="CM1731" i="38" s="1"/>
  <c r="BR1731" i="38"/>
  <c r="CL1731" i="38" s="1"/>
  <c r="CV768" i="38"/>
  <c r="CP768" i="38"/>
  <c r="BQ896" i="38"/>
  <c r="CK896" i="38" s="1"/>
  <c r="CF896" i="38"/>
  <c r="CZ896" i="38" s="1"/>
  <c r="CB896" i="38"/>
  <c r="CV896" i="38" s="1"/>
  <c r="CC896" i="38"/>
  <c r="CW896" i="38" s="1"/>
  <c r="CE896" i="38"/>
  <c r="CY896" i="38" s="1"/>
  <c r="CD896" i="38"/>
  <c r="CX896" i="38" s="1"/>
  <c r="CA896" i="38"/>
  <c r="CU896" i="38" s="1"/>
  <c r="BZ896" i="38"/>
  <c r="CT896" i="38" s="1"/>
  <c r="BW896" i="38"/>
  <c r="CQ896" i="38" s="1"/>
  <c r="BX896" i="38"/>
  <c r="CR896" i="38" s="1"/>
  <c r="BT896" i="38"/>
  <c r="CN896" i="38" s="1"/>
  <c r="BV896" i="38"/>
  <c r="CP896" i="38" s="1"/>
  <c r="BY896" i="38"/>
  <c r="CS896" i="38" s="1"/>
  <c r="BU896" i="38"/>
  <c r="CO896" i="38" s="1"/>
  <c r="BR896" i="38"/>
  <c r="CL896" i="38" s="1"/>
  <c r="BS896" i="38"/>
  <c r="CM896" i="38" s="1"/>
  <c r="CF1111" i="38"/>
  <c r="CZ1111" i="38" s="1"/>
  <c r="BQ1111" i="38"/>
  <c r="CK1111" i="38" s="1"/>
  <c r="CB1111" i="38"/>
  <c r="CV1111" i="38" s="1"/>
  <c r="BZ1111" i="38"/>
  <c r="CT1111" i="38" s="1"/>
  <c r="CC1111" i="38"/>
  <c r="CW1111" i="38" s="1"/>
  <c r="CD1111" i="38"/>
  <c r="CX1111" i="38" s="1"/>
  <c r="CE1111" i="38"/>
  <c r="CY1111" i="38" s="1"/>
  <c r="CA1111" i="38"/>
  <c r="CU1111" i="38" s="1"/>
  <c r="BY1111" i="38"/>
  <c r="CS1111" i="38" s="1"/>
  <c r="BU1111" i="38"/>
  <c r="CO1111" i="38" s="1"/>
  <c r="BX1111" i="38"/>
  <c r="CR1111" i="38" s="1"/>
  <c r="BV1111" i="38"/>
  <c r="CP1111" i="38" s="1"/>
  <c r="BW1111" i="38"/>
  <c r="CQ1111" i="38" s="1"/>
  <c r="BT1111" i="38"/>
  <c r="CN1111" i="38" s="1"/>
  <c r="BS1111" i="38"/>
  <c r="CM1111" i="38" s="1"/>
  <c r="BR1111" i="38"/>
  <c r="CL1111" i="38" s="1"/>
  <c r="CZ1239" i="38"/>
  <c r="CW1239" i="38"/>
  <c r="CY1239" i="38"/>
  <c r="CK1239" i="38"/>
  <c r="CX1239" i="38"/>
  <c r="CV1239" i="38"/>
  <c r="CR1239" i="38"/>
  <c r="CS1239" i="38"/>
  <c r="CT1239" i="38"/>
  <c r="CQ1239" i="38"/>
  <c r="CO1239" i="38"/>
  <c r="CU1239" i="38"/>
  <c r="CP1239" i="38"/>
  <c r="CM1239" i="38"/>
  <c r="CN1239" i="38"/>
  <c r="CL1239" i="38"/>
  <c r="CZ1193" i="38"/>
  <c r="CY1193" i="38"/>
  <c r="CF1326" i="38"/>
  <c r="CZ1326" i="38" s="1"/>
  <c r="CD1326" i="38"/>
  <c r="CX1326" i="38" s="1"/>
  <c r="CB1326" i="38"/>
  <c r="CV1326" i="38" s="1"/>
  <c r="BQ1326" i="38"/>
  <c r="CK1326" i="38" s="1"/>
  <c r="CC1326" i="38"/>
  <c r="CW1326" i="38" s="1"/>
  <c r="CE1326" i="38"/>
  <c r="CY1326" i="38" s="1"/>
  <c r="CA1326" i="38"/>
  <c r="CU1326" i="38" s="1"/>
  <c r="BZ1326" i="38"/>
  <c r="CT1326" i="38" s="1"/>
  <c r="BW1326" i="38"/>
  <c r="CQ1326" i="38" s="1"/>
  <c r="BY1326" i="38"/>
  <c r="CS1326" i="38" s="1"/>
  <c r="BV1326" i="38"/>
  <c r="CP1326" i="38" s="1"/>
  <c r="BX1326" i="38"/>
  <c r="CR1326" i="38" s="1"/>
  <c r="BS1326" i="38"/>
  <c r="CM1326" i="38" s="1"/>
  <c r="BU1326" i="38"/>
  <c r="CO1326" i="38" s="1"/>
  <c r="BT1326" i="38"/>
  <c r="CN1326" i="38" s="1"/>
  <c r="BR1326" i="38"/>
  <c r="CL1326" i="38" s="1"/>
  <c r="CU1486" i="38"/>
  <c r="CX1486" i="38"/>
  <c r="CO1486" i="38"/>
  <c r="CF1582" i="38"/>
  <c r="CZ1582" i="38" s="1"/>
  <c r="CD1582" i="38"/>
  <c r="CX1582" i="38" s="1"/>
  <c r="CB1582" i="38"/>
  <c r="CV1582" i="38" s="1"/>
  <c r="BQ1582" i="38"/>
  <c r="CK1582" i="38" s="1"/>
  <c r="CC1582" i="38"/>
  <c r="CW1582" i="38" s="1"/>
  <c r="CE1582" i="38"/>
  <c r="CY1582" i="38" s="1"/>
  <c r="CA1582" i="38"/>
  <c r="CU1582" i="38" s="1"/>
  <c r="BZ1582" i="38"/>
  <c r="CT1582" i="38" s="1"/>
  <c r="BW1582" i="38"/>
  <c r="CQ1582" i="38" s="1"/>
  <c r="BY1582" i="38"/>
  <c r="CS1582" i="38" s="1"/>
  <c r="BV1582" i="38"/>
  <c r="CP1582" i="38" s="1"/>
  <c r="BX1582" i="38"/>
  <c r="CR1582" i="38" s="1"/>
  <c r="BS1582" i="38"/>
  <c r="CM1582" i="38" s="1"/>
  <c r="BU1582" i="38"/>
  <c r="CO1582" i="38" s="1"/>
  <c r="BT1582" i="38"/>
  <c r="CN1582" i="38" s="1"/>
  <c r="BR1582" i="38"/>
  <c r="CL1582" i="38" s="1"/>
  <c r="CU1742" i="38"/>
  <c r="CP1742" i="38"/>
  <c r="CQ1742" i="38"/>
  <c r="CN1742" i="38"/>
  <c r="CD1838" i="38"/>
  <c r="CB1838" i="38"/>
  <c r="CF1838" i="38"/>
  <c r="BQ1838" i="38"/>
  <c r="CC1838" i="38"/>
  <c r="CE1838" i="38"/>
  <c r="CA1838" i="38"/>
  <c r="BZ1838" i="38"/>
  <c r="BW1838" i="38"/>
  <c r="BY1838" i="38"/>
  <c r="BV1838" i="38"/>
  <c r="BX1838" i="38"/>
  <c r="BS1838" i="38"/>
  <c r="BU1838" i="38"/>
  <c r="BT1838" i="38"/>
  <c r="BR1838" i="38"/>
  <c r="CF699" i="38"/>
  <c r="CZ699" i="38" s="1"/>
  <c r="BZ699" i="38"/>
  <c r="CT699" i="38" s="1"/>
  <c r="BQ699" i="38"/>
  <c r="CK699" i="38" s="1"/>
  <c r="CD699" i="38"/>
  <c r="CX699" i="38" s="1"/>
  <c r="CE699" i="38"/>
  <c r="CY699" i="38" s="1"/>
  <c r="CC699" i="38"/>
  <c r="CW699" i="38" s="1"/>
  <c r="CB699" i="38"/>
  <c r="CV699" i="38" s="1"/>
  <c r="CA699" i="38"/>
  <c r="CU699" i="38" s="1"/>
  <c r="BY699" i="38"/>
  <c r="CS699" i="38" s="1"/>
  <c r="BW699" i="38"/>
  <c r="CQ699" i="38" s="1"/>
  <c r="BT699" i="38"/>
  <c r="CN699" i="38" s="1"/>
  <c r="BU699" i="38"/>
  <c r="CO699" i="38" s="1"/>
  <c r="BV699" i="38"/>
  <c r="CP699" i="38" s="1"/>
  <c r="BX699" i="38"/>
  <c r="CR699" i="38" s="1"/>
  <c r="BR699" i="38"/>
  <c r="CL699" i="38" s="1"/>
  <c r="BS699" i="38"/>
  <c r="CM699" i="38" s="1"/>
  <c r="CZ827" i="38"/>
  <c r="CX827" i="38"/>
  <c r="CW827" i="38"/>
  <c r="CY827" i="38"/>
  <c r="CK827" i="38"/>
  <c r="CV827" i="38"/>
  <c r="CS827" i="38"/>
  <c r="CU827" i="38"/>
  <c r="CT827" i="38"/>
  <c r="CR827" i="38"/>
  <c r="CQ827" i="38"/>
  <c r="CO827" i="38"/>
  <c r="CP827" i="38"/>
  <c r="CN827" i="38"/>
  <c r="CM827" i="38"/>
  <c r="CL827" i="38"/>
  <c r="CD1042" i="38"/>
  <c r="CX1042" i="38" s="1"/>
  <c r="CF1042" i="38"/>
  <c r="CZ1042" i="38" s="1"/>
  <c r="BQ1042" i="38"/>
  <c r="CK1042" i="38" s="1"/>
  <c r="CB1042" i="38"/>
  <c r="CV1042" i="38" s="1"/>
  <c r="CC1042" i="38"/>
  <c r="CW1042" i="38" s="1"/>
  <c r="CE1042" i="38"/>
  <c r="CY1042" i="38" s="1"/>
  <c r="BZ1042" i="38"/>
  <c r="CT1042" i="38" s="1"/>
  <c r="CA1042" i="38"/>
  <c r="CU1042" i="38" s="1"/>
  <c r="BW1042" i="38"/>
  <c r="CQ1042" i="38" s="1"/>
  <c r="BY1042" i="38"/>
  <c r="CS1042" i="38" s="1"/>
  <c r="BX1042" i="38"/>
  <c r="CR1042" i="38" s="1"/>
  <c r="BS1042" i="38"/>
  <c r="CM1042" i="38" s="1"/>
  <c r="BV1042" i="38"/>
  <c r="CP1042" i="38" s="1"/>
  <c r="BU1042" i="38"/>
  <c r="CO1042" i="38" s="1"/>
  <c r="BT1042" i="38"/>
  <c r="CN1042" i="38" s="1"/>
  <c r="BR1042" i="38"/>
  <c r="CL1042" i="38" s="1"/>
  <c r="CX1170" i="38"/>
  <c r="CK1170" i="38"/>
  <c r="CU1170" i="38"/>
  <c r="CW1170" i="38"/>
  <c r="CV1170" i="38"/>
  <c r="CZ1170" i="38"/>
  <c r="CY1170" i="38"/>
  <c r="CP1170" i="38"/>
  <c r="CR1170" i="38"/>
  <c r="CO1170" i="38"/>
  <c r="CQ1170" i="38"/>
  <c r="CT1170" i="38"/>
  <c r="CS1170" i="38"/>
  <c r="CN1170" i="38"/>
  <c r="CM1170" i="38"/>
  <c r="CL1170" i="38"/>
  <c r="CY973" i="38"/>
  <c r="CL973" i="38"/>
  <c r="CM973" i="38"/>
  <c r="CF1273" i="38"/>
  <c r="CZ1273" i="38" s="1"/>
  <c r="CD1273" i="38"/>
  <c r="CX1273" i="38" s="1"/>
  <c r="BQ1273" i="38"/>
  <c r="CK1273" i="38" s="1"/>
  <c r="CB1273" i="38"/>
  <c r="CV1273" i="38" s="1"/>
  <c r="CC1273" i="38"/>
  <c r="CE1273" i="38"/>
  <c r="CY1273" i="38" s="1"/>
  <c r="BZ1273" i="38"/>
  <c r="CT1273" i="38" s="1"/>
  <c r="BV1273" i="38"/>
  <c r="CP1273" i="38" s="1"/>
  <c r="CA1273" i="38"/>
  <c r="CU1273" i="38" s="1"/>
  <c r="BY1273" i="38"/>
  <c r="CS1273" i="38" s="1"/>
  <c r="BW1273" i="38"/>
  <c r="CQ1273" i="38" s="1"/>
  <c r="BX1273" i="38"/>
  <c r="CR1273" i="38" s="1"/>
  <c r="BU1273" i="38"/>
  <c r="CO1273" i="38" s="1"/>
  <c r="BS1273" i="38"/>
  <c r="BT1273" i="38"/>
  <c r="CN1273" i="38" s="1"/>
  <c r="BR1273" i="38"/>
  <c r="CL1273" i="38" s="1"/>
  <c r="CW1433" i="38"/>
  <c r="CY1433" i="38"/>
  <c r="CP1433" i="38"/>
  <c r="CF1529" i="38"/>
  <c r="CZ1529" i="38" s="1"/>
  <c r="CD1529" i="38"/>
  <c r="CX1529" i="38" s="1"/>
  <c r="BQ1529" i="38"/>
  <c r="CK1529" i="38" s="1"/>
  <c r="CB1529" i="38"/>
  <c r="CV1529" i="38" s="1"/>
  <c r="CC1529" i="38"/>
  <c r="CW1529" i="38" s="1"/>
  <c r="CE1529" i="38"/>
  <c r="CA1529" i="38"/>
  <c r="CU1529" i="38" s="1"/>
  <c r="BY1529" i="38"/>
  <c r="CS1529" i="38" s="1"/>
  <c r="BZ1529" i="38"/>
  <c r="CT1529" i="38" s="1"/>
  <c r="BW1529" i="38"/>
  <c r="CQ1529" i="38" s="1"/>
  <c r="BX1529" i="38"/>
  <c r="BU1529" i="38"/>
  <c r="CO1529" i="38" s="1"/>
  <c r="BS1529" i="38"/>
  <c r="CM1529" i="38" s="1"/>
  <c r="BT1529" i="38"/>
  <c r="BV1529" i="38"/>
  <c r="CP1529" i="38" s="1"/>
  <c r="BR1529" i="38"/>
  <c r="CL1529" i="38" s="1"/>
  <c r="CX1689" i="38"/>
  <c r="CW1689" i="38"/>
  <c r="CY1689" i="38"/>
  <c r="CV1689" i="38"/>
  <c r="CR1689" i="38"/>
  <c r="CM1689" i="38"/>
  <c r="CX1785" i="38"/>
  <c r="CZ1785" i="38"/>
  <c r="CK1785" i="38"/>
  <c r="CW1785" i="38"/>
  <c r="CY1785" i="38"/>
  <c r="CU1785" i="38"/>
  <c r="CT1785" i="38"/>
  <c r="CR1785" i="38"/>
  <c r="CS1785" i="38"/>
  <c r="CV1785" i="38"/>
  <c r="CQ1785" i="38"/>
  <c r="CL1785" i="38"/>
  <c r="CN1785" i="38"/>
  <c r="CP1785" i="38"/>
  <c r="CO1785" i="38"/>
  <c r="CM1785" i="38"/>
  <c r="CF865" i="38"/>
  <c r="CZ865" i="38" s="1"/>
  <c r="CD865" i="38"/>
  <c r="CX865" i="38" s="1"/>
  <c r="BQ865" i="38"/>
  <c r="CK865" i="38" s="1"/>
  <c r="BZ865" i="38"/>
  <c r="CT865" i="38" s="1"/>
  <c r="CA865" i="38"/>
  <c r="CU865" i="38" s="1"/>
  <c r="CB865" i="38"/>
  <c r="CV865" i="38" s="1"/>
  <c r="CC865" i="38"/>
  <c r="CW865" i="38" s="1"/>
  <c r="CE865" i="38"/>
  <c r="CY865" i="38" s="1"/>
  <c r="BY865" i="38"/>
  <c r="CS865" i="38" s="1"/>
  <c r="BV865" i="38"/>
  <c r="CP865" i="38" s="1"/>
  <c r="BW865" i="38"/>
  <c r="CQ865" i="38" s="1"/>
  <c r="BX865" i="38"/>
  <c r="CR865" i="38" s="1"/>
  <c r="BU865" i="38"/>
  <c r="CO865" i="38" s="1"/>
  <c r="BS865" i="38"/>
  <c r="CM865" i="38" s="1"/>
  <c r="BT865" i="38"/>
  <c r="CN865" i="38" s="1"/>
  <c r="BR865" i="38"/>
  <c r="CL865" i="38" s="1"/>
  <c r="CF1344" i="38"/>
  <c r="CZ1344" i="38" s="1"/>
  <c r="BQ1344" i="38"/>
  <c r="CK1344" i="38" s="1"/>
  <c r="CB1344" i="38"/>
  <c r="CV1344" i="38" s="1"/>
  <c r="CC1344" i="38"/>
  <c r="CW1344" i="38" s="1"/>
  <c r="CE1344" i="38"/>
  <c r="CY1344" i="38" s="1"/>
  <c r="CD1344" i="38"/>
  <c r="CX1344" i="38" s="1"/>
  <c r="BZ1344" i="38"/>
  <c r="CT1344" i="38" s="1"/>
  <c r="CA1344" i="38"/>
  <c r="CU1344" i="38" s="1"/>
  <c r="BW1344" i="38"/>
  <c r="CQ1344" i="38" s="1"/>
  <c r="BX1344" i="38"/>
  <c r="CR1344" i="38" s="1"/>
  <c r="BY1344" i="38"/>
  <c r="CS1344" i="38" s="1"/>
  <c r="BV1344" i="38"/>
  <c r="BU1344" i="38"/>
  <c r="BR1344" i="38"/>
  <c r="CL1344" i="38" s="1"/>
  <c r="BT1344" i="38"/>
  <c r="CN1344" i="38" s="1"/>
  <c r="BS1344" i="38"/>
  <c r="CM1344" i="38" s="1"/>
  <c r="CK1945" i="38"/>
  <c r="CZ1945" i="38"/>
  <c r="CW1945" i="38"/>
  <c r="CY1945" i="38"/>
  <c r="CX1945" i="38"/>
  <c r="CU1945" i="38"/>
  <c r="CT1945" i="38"/>
  <c r="CV1945" i="38"/>
  <c r="CR1945" i="38"/>
  <c r="CS1945" i="38"/>
  <c r="CQ1945" i="38"/>
  <c r="CL1945" i="38"/>
  <c r="CN1945" i="38"/>
  <c r="CP1945" i="38"/>
  <c r="CO1945" i="38"/>
  <c r="CM1945" i="38"/>
  <c r="BR2057" i="38"/>
  <c r="BZ2057" i="38"/>
  <c r="BW2057" i="38"/>
  <c r="CE2057" i="38"/>
  <c r="BV2057" i="38"/>
  <c r="BX2057" i="38"/>
  <c r="BY2057" i="38"/>
  <c r="BQ2057" i="38"/>
  <c r="CB2057" i="38"/>
  <c r="BS2057" i="38"/>
  <c r="CC2057" i="38"/>
  <c r="BT2057" i="38"/>
  <c r="CD2057" i="38"/>
  <c r="BU2057" i="38"/>
  <c r="CA2057" i="38"/>
  <c r="CF2057" i="38"/>
  <c r="CK2089" i="38"/>
  <c r="CZ2089" i="38"/>
  <c r="CV2089" i="38"/>
  <c r="CX2089" i="38"/>
  <c r="CW2089" i="38"/>
  <c r="CY2089" i="38"/>
  <c r="CS2089" i="38"/>
  <c r="CU2089" i="38"/>
  <c r="CT2089" i="38"/>
  <c r="CR2089" i="38"/>
  <c r="CO2089" i="38"/>
  <c r="CM2089" i="38"/>
  <c r="CN2089" i="38"/>
  <c r="CP2089" i="38"/>
  <c r="CQ2089" i="38"/>
  <c r="CL2089" i="38"/>
  <c r="CK2217" i="38"/>
  <c r="CZ2217" i="38"/>
  <c r="CV2217" i="38"/>
  <c r="CX2217" i="38"/>
  <c r="CW2217" i="38"/>
  <c r="CY2217" i="38"/>
  <c r="CU2217" i="38"/>
  <c r="CS2217" i="38"/>
  <c r="CT2217" i="38"/>
  <c r="CR2217" i="38"/>
  <c r="CO2217" i="38"/>
  <c r="CM2217" i="38"/>
  <c r="CN2217" i="38"/>
  <c r="CP2217" i="38"/>
  <c r="CQ2217" i="38"/>
  <c r="CL2217" i="38"/>
  <c r="BR2265" i="38"/>
  <c r="BZ2265" i="38"/>
  <c r="BW2265" i="38"/>
  <c r="CE2265" i="38"/>
  <c r="BQ2265" i="38"/>
  <c r="CB2265" i="38"/>
  <c r="BS2265" i="38"/>
  <c r="CC2265" i="38"/>
  <c r="BT2265" i="38"/>
  <c r="CD2265" i="38"/>
  <c r="BX2265" i="38"/>
  <c r="BY2265" i="38"/>
  <c r="BU2265" i="38"/>
  <c r="BV2265" i="38"/>
  <c r="CA2265" i="38"/>
  <c r="CF2265" i="38"/>
  <c r="BR2313" i="38"/>
  <c r="BZ2313" i="38"/>
  <c r="BW2313" i="38"/>
  <c r="CE2313" i="38"/>
  <c r="BV2313" i="38"/>
  <c r="BX2313" i="38"/>
  <c r="BY2313" i="38"/>
  <c r="BS2313" i="38"/>
  <c r="CC2313" i="38"/>
  <c r="BT2313" i="38"/>
  <c r="CD2313" i="38"/>
  <c r="CA2313" i="38"/>
  <c r="CB2313" i="38"/>
  <c r="CF2313" i="38"/>
  <c r="BQ2313" i="38"/>
  <c r="BU2313" i="38"/>
  <c r="CK2345" i="38"/>
  <c r="CZ2345" i="38"/>
  <c r="CV2345" i="38"/>
  <c r="CX2345" i="38"/>
  <c r="CW2345" i="38"/>
  <c r="CY2345" i="38"/>
  <c r="CU2345" i="38"/>
  <c r="CS2345" i="38"/>
  <c r="CT2345" i="38"/>
  <c r="CR2345" i="38"/>
  <c r="CO2345" i="38"/>
  <c r="CM2345" i="38"/>
  <c r="CN2345" i="38"/>
  <c r="CP2345" i="38"/>
  <c r="CQ2345" i="38"/>
  <c r="CL2345" i="38"/>
  <c r="BW2393" i="38"/>
  <c r="CE2393" i="38"/>
  <c r="BU2393" i="38"/>
  <c r="CD2393" i="38"/>
  <c r="BV2393" i="38"/>
  <c r="CF2393" i="38"/>
  <c r="BX2393" i="38"/>
  <c r="BR2393" i="38"/>
  <c r="CA2393" i="38"/>
  <c r="BS2393" i="38"/>
  <c r="CB2393" i="38"/>
  <c r="BQ2393" i="38"/>
  <c r="BT2393" i="38"/>
  <c r="BY2393" i="38"/>
  <c r="BZ2393" i="38"/>
  <c r="CC2393" i="38"/>
  <c r="CK2473" i="38"/>
  <c r="CZ2473" i="38"/>
  <c r="CV2473" i="38"/>
  <c r="CX2473" i="38"/>
  <c r="CW2473" i="38"/>
  <c r="CY2473" i="38"/>
  <c r="CU2473" i="38"/>
  <c r="CS2473" i="38"/>
  <c r="CT2473" i="38"/>
  <c r="CR2473" i="38"/>
  <c r="CO2473" i="38"/>
  <c r="CM2473" i="38"/>
  <c r="CN2473" i="38"/>
  <c r="CP2473" i="38"/>
  <c r="CL2473" i="38"/>
  <c r="CQ2473" i="38"/>
  <c r="BR2521" i="38"/>
  <c r="BZ2521" i="38"/>
  <c r="BS2521" i="38"/>
  <c r="CA2521" i="38"/>
  <c r="BT2521" i="38"/>
  <c r="CB2521" i="38"/>
  <c r="BW2521" i="38"/>
  <c r="CE2521" i="38"/>
  <c r="BX2521" i="38"/>
  <c r="CF2521" i="38"/>
  <c r="BQ2521" i="38"/>
  <c r="BU2521" i="38"/>
  <c r="BV2521" i="38"/>
  <c r="BY2521" i="38"/>
  <c r="CC2521" i="38"/>
  <c r="CD2521" i="38"/>
  <c r="CK2601" i="38"/>
  <c r="CZ2601" i="38"/>
  <c r="CV2601" i="38"/>
  <c r="CX2601" i="38"/>
  <c r="CW2601" i="38"/>
  <c r="CY2601" i="38"/>
  <c r="CU2601" i="38"/>
  <c r="CS2601" i="38"/>
  <c r="CT2601" i="38"/>
  <c r="CR2601" i="38"/>
  <c r="CO2601" i="38"/>
  <c r="CM2601" i="38"/>
  <c r="CN2601" i="38"/>
  <c r="CP2601" i="38"/>
  <c r="CQ2601" i="38"/>
  <c r="CL2601" i="38"/>
  <c r="CW1823" i="38"/>
  <c r="CY1823" i="38"/>
  <c r="CX1823" i="38"/>
  <c r="CK1823" i="38"/>
  <c r="CZ1823" i="38"/>
  <c r="CU1823" i="38"/>
  <c r="CV1823" i="38"/>
  <c r="CT1823" i="38"/>
  <c r="CR1823" i="38"/>
  <c r="CS1823" i="38"/>
  <c r="CQ1823" i="38"/>
  <c r="CO1823" i="38"/>
  <c r="CP1823" i="38"/>
  <c r="CM1823" i="38"/>
  <c r="CL1823" i="38"/>
  <c r="CN1823" i="38"/>
  <c r="BQ1912" i="38"/>
  <c r="CD1912" i="38"/>
  <c r="CB1912" i="38"/>
  <c r="CC1912" i="38"/>
  <c r="CE1912" i="38"/>
  <c r="CF1912" i="38"/>
  <c r="CA1912" i="38"/>
  <c r="BZ1912" i="38"/>
  <c r="BW1912" i="38"/>
  <c r="BX1912" i="38"/>
  <c r="BY1912" i="38"/>
  <c r="BV1912" i="38"/>
  <c r="BU1912" i="38"/>
  <c r="BR1912" i="38"/>
  <c r="BS1912" i="38"/>
  <c r="BT1912" i="38"/>
  <c r="CK1756" i="38"/>
  <c r="CU1756" i="38"/>
  <c r="CV1756" i="38"/>
  <c r="CW1756" i="38"/>
  <c r="CY1756" i="38"/>
  <c r="CZ1756" i="38"/>
  <c r="CX1756" i="38"/>
  <c r="CT1756" i="38"/>
  <c r="CQ1756" i="38"/>
  <c r="CR1756" i="38"/>
  <c r="CS1756" i="38"/>
  <c r="CP1756" i="38"/>
  <c r="CN1756" i="38"/>
  <c r="CO1756" i="38"/>
  <c r="CM1756" i="38"/>
  <c r="CL1756" i="38"/>
  <c r="CS1460" i="38"/>
  <c r="CK2076" i="38"/>
  <c r="CU2076" i="38"/>
  <c r="CX2076" i="38"/>
  <c r="CZ2076" i="38"/>
  <c r="CV2076" i="38"/>
  <c r="CY2076" i="38"/>
  <c r="CW2076" i="38"/>
  <c r="CT2076" i="38"/>
  <c r="CR2076" i="38"/>
  <c r="CO2076" i="38"/>
  <c r="CP2076" i="38"/>
  <c r="CS2076" i="38"/>
  <c r="CQ2076" i="38"/>
  <c r="CN2076" i="38"/>
  <c r="CL2076" i="38"/>
  <c r="CM2076" i="38"/>
  <c r="BW2172" i="38"/>
  <c r="CE2172" i="38"/>
  <c r="BT2172" i="38"/>
  <c r="CB2172" i="38"/>
  <c r="BS2172" i="38"/>
  <c r="CD2172" i="38"/>
  <c r="BU2172" i="38"/>
  <c r="CF2172" i="38"/>
  <c r="BV2172" i="38"/>
  <c r="BZ2172" i="38"/>
  <c r="BQ2172" i="38"/>
  <c r="CA2172" i="38"/>
  <c r="BR2172" i="38"/>
  <c r="BX2172" i="38"/>
  <c r="BY2172" i="38"/>
  <c r="CC2172" i="38"/>
  <c r="CK2332" i="38"/>
  <c r="CU2332" i="38"/>
  <c r="CZ2332" i="38"/>
  <c r="CV2332" i="38"/>
  <c r="CX2332" i="38"/>
  <c r="CY2332" i="38"/>
  <c r="CW2332" i="38"/>
  <c r="CT2332" i="38"/>
  <c r="CR2332" i="38"/>
  <c r="CO2332" i="38"/>
  <c r="CP2332" i="38"/>
  <c r="CS2332" i="38"/>
  <c r="CQ2332" i="38"/>
  <c r="CN2332" i="38"/>
  <c r="CL2332" i="38"/>
  <c r="CM2332" i="38"/>
  <c r="BW2428" i="38"/>
  <c r="CE2428" i="38"/>
  <c r="BX2428" i="38"/>
  <c r="CF2428" i="38"/>
  <c r="BQ2428" i="38"/>
  <c r="BY2428" i="38"/>
  <c r="BT2428" i="38"/>
  <c r="CB2428" i="38"/>
  <c r="BU2428" i="38"/>
  <c r="CC2428" i="38"/>
  <c r="BS2428" i="38"/>
  <c r="BV2428" i="38"/>
  <c r="BZ2428" i="38"/>
  <c r="CA2428" i="38"/>
  <c r="CD2428" i="38"/>
  <c r="BR2428" i="38"/>
  <c r="CK2588" i="38"/>
  <c r="CU2588" i="38"/>
  <c r="CZ2588" i="38"/>
  <c r="CV2588" i="38"/>
  <c r="CX2588" i="38"/>
  <c r="CY2588" i="38"/>
  <c r="CW2588" i="38"/>
  <c r="CT2588" i="38"/>
  <c r="CR2588" i="38"/>
  <c r="CO2588" i="38"/>
  <c r="CP2588" i="38"/>
  <c r="CS2588" i="38"/>
  <c r="CQ2588" i="38"/>
  <c r="CN2588" i="38"/>
  <c r="CL2588" i="38"/>
  <c r="CM2588" i="38"/>
  <c r="CF1608" i="38"/>
  <c r="BQ1608" i="38"/>
  <c r="CK1608" i="38" s="1"/>
  <c r="CB1608" i="38"/>
  <c r="CV1608" i="38" s="1"/>
  <c r="CC1608" i="38"/>
  <c r="CW1608" i="38" s="1"/>
  <c r="CE1608" i="38"/>
  <c r="CY1608" i="38" s="1"/>
  <c r="CD1608" i="38"/>
  <c r="CA1608" i="38"/>
  <c r="BZ1608" i="38"/>
  <c r="CT1608" i="38" s="1"/>
  <c r="BW1608" i="38"/>
  <c r="CQ1608" i="38" s="1"/>
  <c r="BX1608" i="38"/>
  <c r="CR1608" i="38" s="1"/>
  <c r="BY1608" i="38"/>
  <c r="CS1608" i="38" s="1"/>
  <c r="BV1608" i="38"/>
  <c r="CP1608" i="38" s="1"/>
  <c r="BU1608" i="38"/>
  <c r="CO1608" i="38" s="1"/>
  <c r="BR1608" i="38"/>
  <c r="CL1608" i="38" s="1"/>
  <c r="BS1608" i="38"/>
  <c r="CM1608" i="38" s="1"/>
  <c r="BT1608" i="38"/>
  <c r="CN1608" i="38" s="1"/>
  <c r="CX940" i="38"/>
  <c r="CR940" i="38"/>
  <c r="CS940" i="38"/>
  <c r="BU2254" i="38"/>
  <c r="CC2254" i="38"/>
  <c r="BR2254" i="38"/>
  <c r="BZ2254" i="38"/>
  <c r="BW2254" i="38"/>
  <c r="BX2254" i="38"/>
  <c r="BY2254" i="38"/>
  <c r="BS2254" i="38"/>
  <c r="CD2254" i="38"/>
  <c r="BT2254" i="38"/>
  <c r="CE2254" i="38"/>
  <c r="CF2254" i="38"/>
  <c r="BQ2254" i="38"/>
  <c r="BV2254" i="38"/>
  <c r="CA2254" i="38"/>
  <c r="CB2254" i="38"/>
  <c r="CF1219" i="38"/>
  <c r="CZ1219" i="38" s="1"/>
  <c r="CD1219" i="38"/>
  <c r="CX1219" i="38" s="1"/>
  <c r="CE1219" i="38"/>
  <c r="CY1219" i="38" s="1"/>
  <c r="CC1219" i="38"/>
  <c r="CW1219" i="38" s="1"/>
  <c r="BQ1219" i="38"/>
  <c r="CK1219" i="38" s="1"/>
  <c r="CA1219" i="38"/>
  <c r="CU1219" i="38" s="1"/>
  <c r="BZ1219" i="38"/>
  <c r="CT1219" i="38" s="1"/>
  <c r="CB1219" i="38"/>
  <c r="CV1219" i="38" s="1"/>
  <c r="BY1219" i="38"/>
  <c r="CS1219" i="38" s="1"/>
  <c r="BX1219" i="38"/>
  <c r="CR1219" i="38" s="1"/>
  <c r="BU1219" i="38"/>
  <c r="CO1219" i="38" s="1"/>
  <c r="BV1219" i="38"/>
  <c r="CP1219" i="38" s="1"/>
  <c r="BW1219" i="38"/>
  <c r="CQ1219" i="38" s="1"/>
  <c r="BT1219" i="38"/>
  <c r="CN1219" i="38" s="1"/>
  <c r="BS1219" i="38"/>
  <c r="CM1219" i="38" s="1"/>
  <c r="BR1219" i="38"/>
  <c r="CL1219" i="38" s="1"/>
  <c r="BU2046" i="38"/>
  <c r="CC2046" i="38"/>
  <c r="BR2046" i="38"/>
  <c r="BZ2046" i="38"/>
  <c r="BQ2046" i="38"/>
  <c r="CB2046" i="38"/>
  <c r="BS2046" i="38"/>
  <c r="CD2046" i="38"/>
  <c r="BT2046" i="38"/>
  <c r="CE2046" i="38"/>
  <c r="BW2046" i="38"/>
  <c r="BX2046" i="38"/>
  <c r="BY2046" i="38"/>
  <c r="BV2046" i="38"/>
  <c r="CA2046" i="38"/>
  <c r="CF2046" i="38"/>
  <c r="CW2558" i="38"/>
  <c r="CY2558" i="38"/>
  <c r="CZ2558" i="38"/>
  <c r="CX2558" i="38"/>
  <c r="CK2558" i="38"/>
  <c r="CU2558" i="38"/>
  <c r="CR2558" i="38"/>
  <c r="CV2558" i="38"/>
  <c r="CS2558" i="38"/>
  <c r="CT2558" i="38"/>
  <c r="CO2558" i="38"/>
  <c r="CP2558" i="38"/>
  <c r="CM2558" i="38"/>
  <c r="CQ2558" i="38"/>
  <c r="CN2558" i="38"/>
  <c r="CL2558" i="38"/>
  <c r="BQ2250" i="38"/>
  <c r="BY2250" i="38"/>
  <c r="BV2250" i="38"/>
  <c r="CD2250" i="38"/>
  <c r="CA2250" i="38"/>
  <c r="BR2250" i="38"/>
  <c r="CB2250" i="38"/>
  <c r="BS2250" i="38"/>
  <c r="CC2250" i="38"/>
  <c r="BW2250" i="38"/>
  <c r="BX2250" i="38"/>
  <c r="BT2250" i="38"/>
  <c r="BU2250" i="38"/>
  <c r="BZ2250" i="38"/>
  <c r="CE2250" i="38"/>
  <c r="CF2250" i="38"/>
  <c r="CF1158" i="38"/>
  <c r="CZ1158" i="38" s="1"/>
  <c r="CD1158" i="38"/>
  <c r="CX1158" i="38" s="1"/>
  <c r="CB1158" i="38"/>
  <c r="CV1158" i="38" s="1"/>
  <c r="BQ1158" i="38"/>
  <c r="CK1158" i="38" s="1"/>
  <c r="CC1158" i="38"/>
  <c r="CW1158" i="38" s="1"/>
  <c r="CE1158" i="38"/>
  <c r="CY1158" i="38" s="1"/>
  <c r="CA1158" i="38"/>
  <c r="CU1158" i="38" s="1"/>
  <c r="BZ1158" i="38"/>
  <c r="CT1158" i="38" s="1"/>
  <c r="BW1158" i="38"/>
  <c r="CQ1158" i="38" s="1"/>
  <c r="BY1158" i="38"/>
  <c r="CS1158" i="38" s="1"/>
  <c r="BX1158" i="38"/>
  <c r="CR1158" i="38" s="1"/>
  <c r="BS1158" i="38"/>
  <c r="CM1158" i="38" s="1"/>
  <c r="BU1158" i="38"/>
  <c r="CO1158" i="38" s="1"/>
  <c r="BV1158" i="38"/>
  <c r="CP1158" i="38" s="1"/>
  <c r="BT1158" i="38"/>
  <c r="CN1158" i="38" s="1"/>
  <c r="BR1158" i="38"/>
  <c r="CL1158" i="38" s="1"/>
  <c r="BQ2258" i="38"/>
  <c r="BY2258" i="38"/>
  <c r="BV2258" i="38"/>
  <c r="CD2258" i="38"/>
  <c r="BS2258" i="38"/>
  <c r="CC2258" i="38"/>
  <c r="BT2258" i="38"/>
  <c r="CE2258" i="38"/>
  <c r="BU2258" i="38"/>
  <c r="CF2258" i="38"/>
  <c r="BZ2258" i="38"/>
  <c r="CA2258" i="38"/>
  <c r="BW2258" i="38"/>
  <c r="BX2258" i="38"/>
  <c r="CB2258" i="38"/>
  <c r="BR2258" i="38"/>
  <c r="BU2438" i="38"/>
  <c r="CC2438" i="38"/>
  <c r="BV2438" i="38"/>
  <c r="CD2438" i="38"/>
  <c r="BW2438" i="38"/>
  <c r="CE2438" i="38"/>
  <c r="BR2438" i="38"/>
  <c r="BZ2438" i="38"/>
  <c r="BS2438" i="38"/>
  <c r="CA2438" i="38"/>
  <c r="BT2438" i="38"/>
  <c r="BX2438" i="38"/>
  <c r="BY2438" i="38"/>
  <c r="CB2438" i="38"/>
  <c r="CF2438" i="38"/>
  <c r="BQ2438" i="38"/>
  <c r="CL137" i="38"/>
  <c r="CF306" i="38"/>
  <c r="CZ306" i="38" s="1"/>
  <c r="CD306" i="38"/>
  <c r="CX306" i="38" s="1"/>
  <c r="CE306" i="38"/>
  <c r="CY306" i="38" s="1"/>
  <c r="CA306" i="38"/>
  <c r="CU306" i="38" s="1"/>
  <c r="BZ306" i="38"/>
  <c r="BY306" i="38"/>
  <c r="CS306" i="38" s="1"/>
  <c r="BX306" i="38"/>
  <c r="CR306" i="38" s="1"/>
  <c r="CB306" i="38"/>
  <c r="CV306" i="38" s="1"/>
  <c r="BW306" i="38"/>
  <c r="CQ306" i="38" s="1"/>
  <c r="CC306" i="38"/>
  <c r="CW306" i="38" s="1"/>
  <c r="BU306" i="38"/>
  <c r="CO306" i="38" s="1"/>
  <c r="BT306" i="38"/>
  <c r="CN306" i="38" s="1"/>
  <c r="BQ306" i="38"/>
  <c r="BR306" i="38"/>
  <c r="CL306" i="38" s="1"/>
  <c r="BV306" i="38"/>
  <c r="BS306" i="38"/>
  <c r="CM306" i="38" s="1"/>
  <c r="CX311" i="38"/>
  <c r="CT311" i="38"/>
  <c r="CW532" i="38"/>
  <c r="CU532" i="38"/>
  <c r="CP532" i="38"/>
  <c r="CT532" i="38"/>
  <c r="CN532" i="38"/>
  <c r="CK532" i="38"/>
  <c r="CF467" i="38"/>
  <c r="CD467" i="38"/>
  <c r="CX467" i="38" s="1"/>
  <c r="CE467" i="38"/>
  <c r="CY467" i="38" s="1"/>
  <c r="CB467" i="38"/>
  <c r="CV467" i="38" s="1"/>
  <c r="CA467" i="38"/>
  <c r="CU467" i="38" s="1"/>
  <c r="BY467" i="38"/>
  <c r="CS467" i="38" s="1"/>
  <c r="BU467" i="38"/>
  <c r="CO467" i="38" s="1"/>
  <c r="BT467" i="38"/>
  <c r="CN467" i="38" s="1"/>
  <c r="BS467" i="38"/>
  <c r="CM467" i="38" s="1"/>
  <c r="BR467" i="38"/>
  <c r="CL467" i="38" s="1"/>
  <c r="BV467" i="38"/>
  <c r="CP467" i="38" s="1"/>
  <c r="BW467" i="38"/>
  <c r="CQ467" i="38" s="1"/>
  <c r="BZ467" i="38"/>
  <c r="CT467" i="38" s="1"/>
  <c r="BX467" i="38"/>
  <c r="CR467" i="38" s="1"/>
  <c r="CC467" i="38"/>
  <c r="CW467" i="38" s="1"/>
  <c r="BQ467" i="38"/>
  <c r="CK467" i="38" s="1"/>
  <c r="CF474" i="38"/>
  <c r="CZ474" i="38" s="1"/>
  <c r="CD474" i="38"/>
  <c r="CX474" i="38" s="1"/>
  <c r="BZ474" i="38"/>
  <c r="CT474" i="38" s="1"/>
  <c r="BY474" i="38"/>
  <c r="CS474" i="38" s="1"/>
  <c r="CB474" i="38"/>
  <c r="CV474" i="38" s="1"/>
  <c r="CA474" i="38"/>
  <c r="CU474" i="38" s="1"/>
  <c r="BW474" i="38"/>
  <c r="CQ474" i="38" s="1"/>
  <c r="CE474" i="38"/>
  <c r="CY474" i="38" s="1"/>
  <c r="BV474" i="38"/>
  <c r="CP474" i="38" s="1"/>
  <c r="BU474" i="38"/>
  <c r="CO474" i="38" s="1"/>
  <c r="BT474" i="38"/>
  <c r="CN474" i="38" s="1"/>
  <c r="BR474" i="38"/>
  <c r="CL474" i="38" s="1"/>
  <c r="BX474" i="38"/>
  <c r="CR474" i="38" s="1"/>
  <c r="CC474" i="38"/>
  <c r="CW474" i="38" s="1"/>
  <c r="BS474" i="38"/>
  <c r="CM474" i="38" s="1"/>
  <c r="BQ474" i="38"/>
  <c r="CK474" i="38" s="1"/>
  <c r="CF390" i="38"/>
  <c r="CZ390" i="38" s="1"/>
  <c r="CD390" i="38"/>
  <c r="CX390" i="38" s="1"/>
  <c r="CE390" i="38"/>
  <c r="CY390" i="38" s="1"/>
  <c r="CA390" i="38"/>
  <c r="CU390" i="38" s="1"/>
  <c r="BZ390" i="38"/>
  <c r="CT390" i="38" s="1"/>
  <c r="BY390" i="38"/>
  <c r="CS390" i="38" s="1"/>
  <c r="CC390" i="38"/>
  <c r="CW390" i="38" s="1"/>
  <c r="BV390" i="38"/>
  <c r="CP390" i="38" s="1"/>
  <c r="BW390" i="38"/>
  <c r="CQ390" i="38" s="1"/>
  <c r="BX390" i="38"/>
  <c r="CR390" i="38" s="1"/>
  <c r="BQ390" i="38"/>
  <c r="CK390" i="38" s="1"/>
  <c r="BR390" i="38"/>
  <c r="CL390" i="38" s="1"/>
  <c r="BT390" i="38"/>
  <c r="CN390" i="38" s="1"/>
  <c r="BU390" i="38"/>
  <c r="CO390" i="38" s="1"/>
  <c r="CB390" i="38"/>
  <c r="CV390" i="38" s="1"/>
  <c r="BS390" i="38"/>
  <c r="CM390" i="38" s="1"/>
  <c r="CX318" i="38"/>
  <c r="CY318" i="38"/>
  <c r="CF645" i="38"/>
  <c r="CZ645" i="38" s="1"/>
  <c r="CD645" i="38"/>
  <c r="CX645" i="38" s="1"/>
  <c r="BQ645" i="38"/>
  <c r="CK645" i="38" s="1"/>
  <c r="BZ645" i="38"/>
  <c r="CT645" i="38" s="1"/>
  <c r="CA645" i="38"/>
  <c r="CU645" i="38" s="1"/>
  <c r="CB645" i="38"/>
  <c r="CV645" i="38" s="1"/>
  <c r="CE645" i="38"/>
  <c r="CY645" i="38" s="1"/>
  <c r="CC645" i="38"/>
  <c r="CW645" i="38" s="1"/>
  <c r="BY645" i="38"/>
  <c r="CS645" i="38" s="1"/>
  <c r="BV645" i="38"/>
  <c r="CP645" i="38" s="1"/>
  <c r="BW645" i="38"/>
  <c r="CQ645" i="38" s="1"/>
  <c r="BX645" i="38"/>
  <c r="CR645" i="38" s="1"/>
  <c r="BU645" i="38"/>
  <c r="CO645" i="38" s="1"/>
  <c r="BS645" i="38"/>
  <c r="CM645" i="38" s="1"/>
  <c r="BT645" i="38"/>
  <c r="CN645" i="38" s="1"/>
  <c r="BR645" i="38"/>
  <c r="CL645" i="38" s="1"/>
  <c r="CW1255" i="38"/>
  <c r="CF1351" i="38"/>
  <c r="CZ1351" i="38" s="1"/>
  <c r="BQ1351" i="38"/>
  <c r="CK1351" i="38" s="1"/>
  <c r="CD1351" i="38"/>
  <c r="CX1351" i="38" s="1"/>
  <c r="CB1351" i="38"/>
  <c r="CV1351" i="38" s="1"/>
  <c r="BZ1351" i="38"/>
  <c r="CT1351" i="38" s="1"/>
  <c r="CE1351" i="38"/>
  <c r="CY1351" i="38" s="1"/>
  <c r="CC1351" i="38"/>
  <c r="CW1351" i="38" s="1"/>
  <c r="CA1351" i="38"/>
  <c r="CU1351" i="38" s="1"/>
  <c r="BY1351" i="38"/>
  <c r="CS1351" i="38" s="1"/>
  <c r="BU1351" i="38"/>
  <c r="CO1351" i="38" s="1"/>
  <c r="BW1351" i="38"/>
  <c r="CQ1351" i="38" s="1"/>
  <c r="BV1351" i="38"/>
  <c r="CP1351" i="38" s="1"/>
  <c r="BT1351" i="38"/>
  <c r="CN1351" i="38" s="1"/>
  <c r="BX1351" i="38"/>
  <c r="CR1351" i="38" s="1"/>
  <c r="BR1351" i="38"/>
  <c r="CL1351" i="38" s="1"/>
  <c r="BS1351" i="38"/>
  <c r="CM1351" i="38" s="1"/>
  <c r="CZ1511" i="38"/>
  <c r="CK1511" i="38"/>
  <c r="CX1511" i="38"/>
  <c r="CS1511" i="38"/>
  <c r="CP1511" i="38"/>
  <c r="CL1511" i="38"/>
  <c r="CF1607" i="38"/>
  <c r="CZ1607" i="38" s="1"/>
  <c r="BQ1607" i="38"/>
  <c r="CK1607" i="38" s="1"/>
  <c r="CD1607" i="38"/>
  <c r="CX1607" i="38" s="1"/>
  <c r="CB1607" i="38"/>
  <c r="CV1607" i="38" s="1"/>
  <c r="BZ1607" i="38"/>
  <c r="CE1607" i="38"/>
  <c r="CC1607" i="38"/>
  <c r="CW1607" i="38" s="1"/>
  <c r="CA1607" i="38"/>
  <c r="CU1607" i="38" s="1"/>
  <c r="BY1607" i="38"/>
  <c r="CS1607" i="38" s="1"/>
  <c r="BU1607" i="38"/>
  <c r="CO1607" i="38" s="1"/>
  <c r="BV1607" i="38"/>
  <c r="CP1607" i="38" s="1"/>
  <c r="BW1607" i="38"/>
  <c r="CQ1607" i="38" s="1"/>
  <c r="BT1607" i="38"/>
  <c r="CN1607" i="38" s="1"/>
  <c r="BX1607" i="38"/>
  <c r="CR1607" i="38" s="1"/>
  <c r="BR1607" i="38"/>
  <c r="CL1607" i="38" s="1"/>
  <c r="BS1607" i="38"/>
  <c r="CM1607" i="38" s="1"/>
  <c r="CF606" i="38"/>
  <c r="CZ606" i="38" s="1"/>
  <c r="CD606" i="38"/>
  <c r="CX606" i="38" s="1"/>
  <c r="CB606" i="38"/>
  <c r="CV606" i="38" s="1"/>
  <c r="CA606" i="38"/>
  <c r="CU606" i="38" s="1"/>
  <c r="CC606" i="38"/>
  <c r="CW606" i="38" s="1"/>
  <c r="CE606" i="38"/>
  <c r="CY606" i="38" s="1"/>
  <c r="BQ606" i="38"/>
  <c r="CK606" i="38" s="1"/>
  <c r="BY606" i="38"/>
  <c r="CS606" i="38" s="1"/>
  <c r="BW606" i="38"/>
  <c r="CQ606" i="38" s="1"/>
  <c r="BZ606" i="38"/>
  <c r="CT606" i="38" s="1"/>
  <c r="BV606" i="38"/>
  <c r="CP606" i="38" s="1"/>
  <c r="BX606" i="38"/>
  <c r="CR606" i="38" s="1"/>
  <c r="BS606" i="38"/>
  <c r="CM606" i="38" s="1"/>
  <c r="BU606" i="38"/>
  <c r="CO606" i="38" s="1"/>
  <c r="BT606" i="38"/>
  <c r="CN606" i="38" s="1"/>
  <c r="BR606" i="38"/>
  <c r="CL606" i="38" s="1"/>
  <c r="CW944" i="38"/>
  <c r="CX944" i="38"/>
  <c r="BQ1072" i="38"/>
  <c r="CK1072" i="38" s="1"/>
  <c r="CB1072" i="38"/>
  <c r="CV1072" i="38" s="1"/>
  <c r="CF1072" i="38"/>
  <c r="CZ1072" i="38" s="1"/>
  <c r="CC1072" i="38"/>
  <c r="CE1072" i="38"/>
  <c r="CY1072" i="38" s="1"/>
  <c r="CD1072" i="38"/>
  <c r="CX1072" i="38" s="1"/>
  <c r="BZ1072" i="38"/>
  <c r="CT1072" i="38" s="1"/>
  <c r="CA1072" i="38"/>
  <c r="CU1072" i="38" s="1"/>
  <c r="BW1072" i="38"/>
  <c r="CQ1072" i="38" s="1"/>
  <c r="BX1072" i="38"/>
  <c r="CR1072" i="38" s="1"/>
  <c r="BY1072" i="38"/>
  <c r="CS1072" i="38" s="1"/>
  <c r="BV1072" i="38"/>
  <c r="CP1072" i="38" s="1"/>
  <c r="BU1072" i="38"/>
  <c r="CO1072" i="38" s="1"/>
  <c r="BR1072" i="38"/>
  <c r="CL1072" i="38" s="1"/>
  <c r="BS1072" i="38"/>
  <c r="CM1072" i="38" s="1"/>
  <c r="BT1072" i="38"/>
  <c r="CN1072" i="38" s="1"/>
  <c r="CD1081" i="38"/>
  <c r="CX1081" i="38" s="1"/>
  <c r="BQ1081" i="38"/>
  <c r="CK1081" i="38" s="1"/>
  <c r="CF1081" i="38"/>
  <c r="CZ1081" i="38" s="1"/>
  <c r="CA1081" i="38"/>
  <c r="CU1081" i="38" s="1"/>
  <c r="CB1081" i="38"/>
  <c r="CV1081" i="38" s="1"/>
  <c r="CC1081" i="38"/>
  <c r="CW1081" i="38" s="1"/>
  <c r="CE1081" i="38"/>
  <c r="CY1081" i="38" s="1"/>
  <c r="BZ1081" i="38"/>
  <c r="CT1081" i="38" s="1"/>
  <c r="BV1081" i="38"/>
  <c r="CP1081" i="38" s="1"/>
  <c r="BX1081" i="38"/>
  <c r="CR1081" i="38" s="1"/>
  <c r="BY1081" i="38"/>
  <c r="CS1081" i="38" s="1"/>
  <c r="BW1081" i="38"/>
  <c r="CQ1081" i="38" s="1"/>
  <c r="BU1081" i="38"/>
  <c r="CO1081" i="38" s="1"/>
  <c r="BS1081" i="38"/>
  <c r="CM1081" i="38" s="1"/>
  <c r="BT1081" i="38"/>
  <c r="BR1081" i="38"/>
  <c r="CL1081" i="38" s="1"/>
  <c r="CX1362" i="38"/>
  <c r="CP1362" i="38"/>
  <c r="CF1458" i="38"/>
  <c r="CZ1458" i="38" s="1"/>
  <c r="CD1458" i="38"/>
  <c r="CX1458" i="38" s="1"/>
  <c r="BQ1458" i="38"/>
  <c r="CK1458" i="38" s="1"/>
  <c r="CB1458" i="38"/>
  <c r="CV1458" i="38" s="1"/>
  <c r="CC1458" i="38"/>
  <c r="CW1458" i="38" s="1"/>
  <c r="CE1458" i="38"/>
  <c r="CY1458" i="38" s="1"/>
  <c r="CA1458" i="38"/>
  <c r="CU1458" i="38" s="1"/>
  <c r="BW1458" i="38"/>
  <c r="CQ1458" i="38" s="1"/>
  <c r="BY1458" i="38"/>
  <c r="CS1458" i="38" s="1"/>
  <c r="BX1458" i="38"/>
  <c r="CR1458" i="38" s="1"/>
  <c r="BS1458" i="38"/>
  <c r="CM1458" i="38" s="1"/>
  <c r="BZ1458" i="38"/>
  <c r="CT1458" i="38" s="1"/>
  <c r="BV1458" i="38"/>
  <c r="CP1458" i="38" s="1"/>
  <c r="BU1458" i="38"/>
  <c r="CO1458" i="38" s="1"/>
  <c r="BR1458" i="38"/>
  <c r="CL1458" i="38" s="1"/>
  <c r="BT1458" i="38"/>
  <c r="CN1458" i="38" s="1"/>
  <c r="CZ1618" i="38"/>
  <c r="CX1618" i="38"/>
  <c r="CW1618" i="38"/>
  <c r="CR1618" i="38"/>
  <c r="CL1618" i="38"/>
  <c r="CD1714" i="38"/>
  <c r="CX1714" i="38" s="1"/>
  <c r="CF1714" i="38"/>
  <c r="CZ1714" i="38" s="1"/>
  <c r="BQ1714" i="38"/>
  <c r="CK1714" i="38" s="1"/>
  <c r="CB1714" i="38"/>
  <c r="CV1714" i="38" s="1"/>
  <c r="CC1714" i="38"/>
  <c r="CW1714" i="38" s="1"/>
  <c r="CE1714" i="38"/>
  <c r="CY1714" i="38" s="1"/>
  <c r="CA1714" i="38"/>
  <c r="CU1714" i="38" s="1"/>
  <c r="BW1714" i="38"/>
  <c r="CQ1714" i="38" s="1"/>
  <c r="BY1714" i="38"/>
  <c r="CS1714" i="38" s="1"/>
  <c r="BV1714" i="38"/>
  <c r="BZ1714" i="38"/>
  <c r="BX1714" i="38"/>
  <c r="BS1714" i="38"/>
  <c r="CM1714" i="38" s="1"/>
  <c r="BU1714" i="38"/>
  <c r="CO1714" i="38" s="1"/>
  <c r="BR1714" i="38"/>
  <c r="CL1714" i="38" s="1"/>
  <c r="BT1714" i="38"/>
  <c r="CN1714" i="38" s="1"/>
  <c r="CZ1874" i="38"/>
  <c r="CX1874" i="38"/>
  <c r="CK1874" i="38"/>
  <c r="CU1874" i="38"/>
  <c r="CW1874" i="38"/>
  <c r="CV1874" i="38"/>
  <c r="CY1874" i="38"/>
  <c r="CT1874" i="38"/>
  <c r="CR1874" i="38"/>
  <c r="CO1874" i="38"/>
  <c r="CQ1874" i="38"/>
  <c r="CP1874" i="38"/>
  <c r="CS1874" i="38"/>
  <c r="CN1874" i="38"/>
  <c r="CM1874" i="38"/>
  <c r="CL1874" i="38"/>
  <c r="CF660" i="38"/>
  <c r="CZ660" i="38" s="1"/>
  <c r="BQ660" i="38"/>
  <c r="CK660" i="38" s="1"/>
  <c r="CB660" i="38"/>
  <c r="CV660" i="38" s="1"/>
  <c r="CD660" i="38"/>
  <c r="CX660" i="38" s="1"/>
  <c r="CC660" i="38"/>
  <c r="CW660" i="38" s="1"/>
  <c r="CE660" i="38"/>
  <c r="CY660" i="38" s="1"/>
  <c r="BW660" i="38"/>
  <c r="CQ660" i="38" s="1"/>
  <c r="BX660" i="38"/>
  <c r="CR660" i="38" s="1"/>
  <c r="CA660" i="38"/>
  <c r="CU660" i="38" s="1"/>
  <c r="BY660" i="38"/>
  <c r="CS660" i="38" s="1"/>
  <c r="BV660" i="38"/>
  <c r="CP660" i="38" s="1"/>
  <c r="BT660" i="38"/>
  <c r="CN660" i="38" s="1"/>
  <c r="BZ660" i="38"/>
  <c r="CT660" i="38" s="1"/>
  <c r="BU660" i="38"/>
  <c r="CO660" i="38" s="1"/>
  <c r="BR660" i="38"/>
  <c r="CL660" i="38" s="1"/>
  <c r="BS660" i="38"/>
  <c r="CM660" i="38" s="1"/>
  <c r="CF875" i="38"/>
  <c r="CZ875" i="38" s="1"/>
  <c r="BZ875" i="38"/>
  <c r="CT875" i="38" s="1"/>
  <c r="CE875" i="38"/>
  <c r="CY875" i="38" s="1"/>
  <c r="CC875" i="38"/>
  <c r="CW875" i="38" s="1"/>
  <c r="CD875" i="38"/>
  <c r="CX875" i="38" s="1"/>
  <c r="BQ875" i="38"/>
  <c r="CK875" i="38" s="1"/>
  <c r="CB875" i="38"/>
  <c r="CV875" i="38" s="1"/>
  <c r="BY875" i="38"/>
  <c r="CS875" i="38" s="1"/>
  <c r="BW875" i="38"/>
  <c r="CQ875" i="38" s="1"/>
  <c r="BT875" i="38"/>
  <c r="CN875" i="38" s="1"/>
  <c r="BU875" i="38"/>
  <c r="CO875" i="38" s="1"/>
  <c r="BV875" i="38"/>
  <c r="CP875" i="38" s="1"/>
  <c r="CA875" i="38"/>
  <c r="CU875" i="38" s="1"/>
  <c r="BX875" i="38"/>
  <c r="CR875" i="38" s="1"/>
  <c r="BR875" i="38"/>
  <c r="CL875" i="38" s="1"/>
  <c r="BS875" i="38"/>
  <c r="CM875" i="38" s="1"/>
  <c r="CD1218" i="38"/>
  <c r="CX1218" i="38" s="1"/>
  <c r="BQ1218" i="38"/>
  <c r="CK1218" i="38" s="1"/>
  <c r="CB1218" i="38"/>
  <c r="CV1218" i="38" s="1"/>
  <c r="CF1218" i="38"/>
  <c r="CZ1218" i="38" s="1"/>
  <c r="CC1218" i="38"/>
  <c r="CW1218" i="38" s="1"/>
  <c r="CE1218" i="38"/>
  <c r="CY1218" i="38" s="1"/>
  <c r="CA1218" i="38"/>
  <c r="CU1218" i="38" s="1"/>
  <c r="BW1218" i="38"/>
  <c r="CQ1218" i="38" s="1"/>
  <c r="BZ1218" i="38"/>
  <c r="CT1218" i="38" s="1"/>
  <c r="BY1218" i="38"/>
  <c r="CS1218" i="38" s="1"/>
  <c r="BX1218" i="38"/>
  <c r="CR1218" i="38" s="1"/>
  <c r="BS1218" i="38"/>
  <c r="CM1218" i="38" s="1"/>
  <c r="BT1218" i="38"/>
  <c r="CN1218" i="38" s="1"/>
  <c r="BV1218" i="38"/>
  <c r="CP1218" i="38" s="1"/>
  <c r="BU1218" i="38"/>
  <c r="CO1218" i="38" s="1"/>
  <c r="BR1218" i="38"/>
  <c r="CL1218" i="38" s="1"/>
  <c r="CD861" i="38"/>
  <c r="CX861" i="38" s="1"/>
  <c r="BQ861" i="38"/>
  <c r="CK861" i="38" s="1"/>
  <c r="CF861" i="38"/>
  <c r="CZ861" i="38" s="1"/>
  <c r="BZ861" i="38"/>
  <c r="CT861" i="38" s="1"/>
  <c r="CA861" i="38"/>
  <c r="CU861" i="38" s="1"/>
  <c r="CB861" i="38"/>
  <c r="CV861" i="38" s="1"/>
  <c r="CE861" i="38"/>
  <c r="CY861" i="38" s="1"/>
  <c r="CC861" i="38"/>
  <c r="CW861" i="38" s="1"/>
  <c r="BV861" i="38"/>
  <c r="CP861" i="38" s="1"/>
  <c r="BY861" i="38"/>
  <c r="CS861" i="38" s="1"/>
  <c r="BW861" i="38"/>
  <c r="CQ861" i="38" s="1"/>
  <c r="BX861" i="38"/>
  <c r="CR861" i="38" s="1"/>
  <c r="BU861" i="38"/>
  <c r="CO861" i="38" s="1"/>
  <c r="BS861" i="38"/>
  <c r="CM861" i="38" s="1"/>
  <c r="BT861" i="38"/>
  <c r="CN861" i="38" s="1"/>
  <c r="BR861" i="38"/>
  <c r="CL861" i="38" s="1"/>
  <c r="CK1309" i="38"/>
  <c r="CW1309" i="38"/>
  <c r="CR1309" i="38"/>
  <c r="CN1309" i="38"/>
  <c r="CF1405" i="38"/>
  <c r="CZ1405" i="38" s="1"/>
  <c r="CD1405" i="38"/>
  <c r="CX1405" i="38" s="1"/>
  <c r="BQ1405" i="38"/>
  <c r="CK1405" i="38" s="1"/>
  <c r="CB1405" i="38"/>
  <c r="CV1405" i="38" s="1"/>
  <c r="CC1405" i="38"/>
  <c r="CW1405" i="38" s="1"/>
  <c r="CE1405" i="38"/>
  <c r="CY1405" i="38" s="1"/>
  <c r="BV1405" i="38"/>
  <c r="CP1405" i="38" s="1"/>
  <c r="CA1405" i="38"/>
  <c r="CU1405" i="38" s="1"/>
  <c r="BZ1405" i="38"/>
  <c r="CT1405" i="38" s="1"/>
  <c r="BY1405" i="38"/>
  <c r="CS1405" i="38" s="1"/>
  <c r="BU1405" i="38"/>
  <c r="CO1405" i="38" s="1"/>
  <c r="BX1405" i="38"/>
  <c r="CR1405" i="38" s="1"/>
  <c r="BW1405" i="38"/>
  <c r="CQ1405" i="38" s="1"/>
  <c r="BS1405" i="38"/>
  <c r="CM1405" i="38" s="1"/>
  <c r="BT1405" i="38"/>
  <c r="CN1405" i="38" s="1"/>
  <c r="BR1405" i="38"/>
  <c r="CL1405" i="38" s="1"/>
  <c r="CF1565" i="38"/>
  <c r="CZ1565" i="38" s="1"/>
  <c r="CD1565" i="38"/>
  <c r="CX1565" i="38" s="1"/>
  <c r="BQ1565" i="38"/>
  <c r="CK1565" i="38" s="1"/>
  <c r="CB1565" i="38"/>
  <c r="CV1565" i="38" s="1"/>
  <c r="CE1565" i="38"/>
  <c r="CY1565" i="38" s="1"/>
  <c r="CC1565" i="38"/>
  <c r="CW1565" i="38" s="1"/>
  <c r="BZ1565" i="38"/>
  <c r="CT1565" i="38" s="1"/>
  <c r="BY1565" i="38"/>
  <c r="CS1565" i="38" s="1"/>
  <c r="CA1565" i="38"/>
  <c r="CU1565" i="38" s="1"/>
  <c r="BU1565" i="38"/>
  <c r="CO1565" i="38" s="1"/>
  <c r="BS1565" i="38"/>
  <c r="CM1565" i="38" s="1"/>
  <c r="BT1565" i="38"/>
  <c r="CN1565" i="38" s="1"/>
  <c r="BW1565" i="38"/>
  <c r="CQ1565" i="38" s="1"/>
  <c r="BX1565" i="38"/>
  <c r="CR1565" i="38" s="1"/>
  <c r="BV1565" i="38"/>
  <c r="CP1565" i="38" s="1"/>
  <c r="BR1565" i="38"/>
  <c r="CL1565" i="38" s="1"/>
  <c r="CX1821" i="38"/>
  <c r="CK1821" i="38"/>
  <c r="CZ1821" i="38"/>
  <c r="CW1821" i="38"/>
  <c r="CY1821" i="38"/>
  <c r="CU1821" i="38"/>
  <c r="CV1821" i="38"/>
  <c r="CR1821" i="38"/>
  <c r="CT1821" i="38"/>
  <c r="CS1821" i="38"/>
  <c r="CL1821" i="38"/>
  <c r="CO1821" i="38"/>
  <c r="CN1821" i="38"/>
  <c r="CQ1821" i="38"/>
  <c r="CM1821" i="38"/>
  <c r="CP1821" i="38"/>
  <c r="CU1564" i="38"/>
  <c r="CV1564" i="38"/>
  <c r="CS1564" i="38"/>
  <c r="CN1564" i="38"/>
  <c r="CM1564" i="38"/>
  <c r="CD1917" i="38"/>
  <c r="BQ1917" i="38"/>
  <c r="CF1917" i="38"/>
  <c r="CB1917" i="38"/>
  <c r="CC1917" i="38"/>
  <c r="CE1917" i="38"/>
  <c r="CA1917" i="38"/>
  <c r="BZ1917" i="38"/>
  <c r="BY1917" i="38"/>
  <c r="BU1917" i="38"/>
  <c r="BX1917" i="38"/>
  <c r="BW1917" i="38"/>
  <c r="BS1917" i="38"/>
  <c r="BT1917" i="38"/>
  <c r="BV1917" i="38"/>
  <c r="BR1917" i="38"/>
  <c r="CZ2027" i="38"/>
  <c r="CV2027" i="38"/>
  <c r="CK2027" i="38"/>
  <c r="CY2027" i="38"/>
  <c r="CX2027" i="38"/>
  <c r="CW2027" i="38"/>
  <c r="CU2027" i="38"/>
  <c r="CQ2027" i="38"/>
  <c r="CS2027" i="38"/>
  <c r="CP2027" i="38"/>
  <c r="CT2027" i="38"/>
  <c r="CR2027" i="38"/>
  <c r="CM2027" i="38"/>
  <c r="CO2027" i="38"/>
  <c r="CL2027" i="38"/>
  <c r="CN2027" i="38"/>
  <c r="BX2075" i="38"/>
  <c r="CF2075" i="38"/>
  <c r="BU2075" i="38"/>
  <c r="CC2075" i="38"/>
  <c r="BZ2075" i="38"/>
  <c r="BQ2075" i="38"/>
  <c r="CA2075" i="38"/>
  <c r="BR2075" i="38"/>
  <c r="CB2075" i="38"/>
  <c r="BT2075" i="38"/>
  <c r="CE2075" i="38"/>
  <c r="BV2075" i="38"/>
  <c r="BW2075" i="38"/>
  <c r="BS2075" i="38"/>
  <c r="BY2075" i="38"/>
  <c r="CD2075" i="38"/>
  <c r="CZ2155" i="38"/>
  <c r="CV2155" i="38"/>
  <c r="CK2155" i="38"/>
  <c r="CY2155" i="38"/>
  <c r="CX2155" i="38"/>
  <c r="CW2155" i="38"/>
  <c r="CU2155" i="38"/>
  <c r="CQ2155" i="38"/>
  <c r="CS2155" i="38"/>
  <c r="CP2155" i="38"/>
  <c r="CT2155" i="38"/>
  <c r="CM2155" i="38"/>
  <c r="CR2155" i="38"/>
  <c r="CO2155" i="38"/>
  <c r="CL2155" i="38"/>
  <c r="CN2155" i="38"/>
  <c r="BX2203" i="38"/>
  <c r="CF2203" i="38"/>
  <c r="BU2203" i="38"/>
  <c r="CC2203" i="38"/>
  <c r="BZ2203" i="38"/>
  <c r="BQ2203" i="38"/>
  <c r="CA2203" i="38"/>
  <c r="BR2203" i="38"/>
  <c r="CB2203" i="38"/>
  <c r="BV2203" i="38"/>
  <c r="BW2203" i="38"/>
  <c r="BS2203" i="38"/>
  <c r="BT2203" i="38"/>
  <c r="BY2203" i="38"/>
  <c r="CD2203" i="38"/>
  <c r="CE2203" i="38"/>
  <c r="CZ2283" i="38"/>
  <c r="CV2283" i="38"/>
  <c r="CK2283" i="38"/>
  <c r="CX2283" i="38"/>
  <c r="CY2283" i="38"/>
  <c r="CW2283" i="38"/>
  <c r="CU2283" i="38"/>
  <c r="CQ2283" i="38"/>
  <c r="CS2283" i="38"/>
  <c r="CP2283" i="38"/>
  <c r="CR2283" i="38"/>
  <c r="CT2283" i="38"/>
  <c r="CM2283" i="38"/>
  <c r="CO2283" i="38"/>
  <c r="CL2283" i="38"/>
  <c r="CN2283" i="38"/>
  <c r="BX2331" i="38"/>
  <c r="CF2331" i="38"/>
  <c r="BU2331" i="38"/>
  <c r="CC2331" i="38"/>
  <c r="BZ2331" i="38"/>
  <c r="BQ2331" i="38"/>
  <c r="CA2331" i="38"/>
  <c r="BR2331" i="38"/>
  <c r="CB2331" i="38"/>
  <c r="BV2331" i="38"/>
  <c r="BW2331" i="38"/>
  <c r="CE2331" i="38"/>
  <c r="BS2331" i="38"/>
  <c r="BT2331" i="38"/>
  <c r="BY2331" i="38"/>
  <c r="CD2331" i="38"/>
  <c r="BU2379" i="38"/>
  <c r="CC2379" i="38"/>
  <c r="BV2379" i="38"/>
  <c r="CE2379" i="38"/>
  <c r="BW2379" i="38"/>
  <c r="CF2379" i="38"/>
  <c r="BX2379" i="38"/>
  <c r="BR2379" i="38"/>
  <c r="CA2379" i="38"/>
  <c r="BS2379" i="38"/>
  <c r="CB2379" i="38"/>
  <c r="CD2379" i="38"/>
  <c r="BQ2379" i="38"/>
  <c r="BT2379" i="38"/>
  <c r="BY2379" i="38"/>
  <c r="BZ2379" i="38"/>
  <c r="CZ2411" i="38"/>
  <c r="CV2411" i="38"/>
  <c r="CX2411" i="38"/>
  <c r="CK2411" i="38"/>
  <c r="CY2411" i="38"/>
  <c r="CW2411" i="38"/>
  <c r="CU2411" i="38"/>
  <c r="CQ2411" i="38"/>
  <c r="CS2411" i="38"/>
  <c r="CP2411" i="38"/>
  <c r="CT2411" i="38"/>
  <c r="CM2411" i="38"/>
  <c r="CR2411" i="38"/>
  <c r="CO2411" i="38"/>
  <c r="CL2411" i="38"/>
  <c r="CN2411" i="38"/>
  <c r="BX2459" i="38"/>
  <c r="CF2459" i="38"/>
  <c r="BQ2459" i="38"/>
  <c r="BY2459" i="38"/>
  <c r="BR2459" i="38"/>
  <c r="BZ2459" i="38"/>
  <c r="BU2459" i="38"/>
  <c r="CC2459" i="38"/>
  <c r="BV2459" i="38"/>
  <c r="CD2459" i="38"/>
  <c r="CA2459" i="38"/>
  <c r="CB2459" i="38"/>
  <c r="CE2459" i="38"/>
  <c r="BS2459" i="38"/>
  <c r="BT2459" i="38"/>
  <c r="BW2459" i="38"/>
  <c r="CZ2539" i="38"/>
  <c r="CV2539" i="38"/>
  <c r="CK2539" i="38"/>
  <c r="CX2539" i="38"/>
  <c r="CY2539" i="38"/>
  <c r="CW2539" i="38"/>
  <c r="CU2539" i="38"/>
  <c r="CQ2539" i="38"/>
  <c r="CS2539" i="38"/>
  <c r="CP2539" i="38"/>
  <c r="CT2539" i="38"/>
  <c r="CR2539" i="38"/>
  <c r="CM2539" i="38"/>
  <c r="CO2539" i="38"/>
  <c r="CL2539" i="38"/>
  <c r="CN2539" i="38"/>
  <c r="BX2587" i="38"/>
  <c r="CF2587" i="38"/>
  <c r="BQ2587" i="38"/>
  <c r="BY2587" i="38"/>
  <c r="BR2587" i="38"/>
  <c r="BZ2587" i="38"/>
  <c r="BU2587" i="38"/>
  <c r="CC2587" i="38"/>
  <c r="BV2587" i="38"/>
  <c r="CD2587" i="38"/>
  <c r="CA2587" i="38"/>
  <c r="CB2587" i="38"/>
  <c r="CE2587" i="38"/>
  <c r="BS2587" i="38"/>
  <c r="BT2587" i="38"/>
  <c r="BW2587" i="38"/>
  <c r="CF1050" i="38"/>
  <c r="CZ1050" i="38" s="1"/>
  <c r="CD1050" i="38"/>
  <c r="CX1050" i="38" s="1"/>
  <c r="BQ1050" i="38"/>
  <c r="CK1050" i="38" s="1"/>
  <c r="CB1050" i="38"/>
  <c r="CV1050" i="38" s="1"/>
  <c r="CC1050" i="38"/>
  <c r="CW1050" i="38" s="1"/>
  <c r="CA1050" i="38"/>
  <c r="CU1050" i="38" s="1"/>
  <c r="BZ1050" i="38"/>
  <c r="CT1050" i="38" s="1"/>
  <c r="BW1050" i="38"/>
  <c r="CQ1050" i="38" s="1"/>
  <c r="BY1050" i="38"/>
  <c r="CS1050" i="38" s="1"/>
  <c r="BV1050" i="38"/>
  <c r="CP1050" i="38" s="1"/>
  <c r="CE1050" i="38"/>
  <c r="CY1050" i="38" s="1"/>
  <c r="BX1050" i="38"/>
  <c r="CR1050" i="38" s="1"/>
  <c r="BS1050" i="38"/>
  <c r="CM1050" i="38" s="1"/>
  <c r="BT1050" i="38"/>
  <c r="CN1050" i="38" s="1"/>
  <c r="BR1050" i="38"/>
  <c r="CL1050" i="38" s="1"/>
  <c r="BU1050" i="38"/>
  <c r="CO1050" i="38" s="1"/>
  <c r="CF1768" i="38"/>
  <c r="BQ1768" i="38"/>
  <c r="CB1768" i="38"/>
  <c r="CC1768" i="38"/>
  <c r="CE1768" i="38"/>
  <c r="CD1768" i="38"/>
  <c r="CA1768" i="38"/>
  <c r="BZ1768" i="38"/>
  <c r="BW1768" i="38"/>
  <c r="BX1768" i="38"/>
  <c r="BY1768" i="38"/>
  <c r="BV1768" i="38"/>
  <c r="BU1768" i="38"/>
  <c r="BR1768" i="38"/>
  <c r="BS1768" i="38"/>
  <c r="BT1768" i="38"/>
  <c r="CF961" i="38"/>
  <c r="CZ961" i="38" s="1"/>
  <c r="CD961" i="38"/>
  <c r="CX961" i="38" s="1"/>
  <c r="BQ961" i="38"/>
  <c r="CK961" i="38" s="1"/>
  <c r="BZ961" i="38"/>
  <c r="CT961" i="38" s="1"/>
  <c r="CA961" i="38"/>
  <c r="CU961" i="38" s="1"/>
  <c r="CB961" i="38"/>
  <c r="CV961" i="38" s="1"/>
  <c r="CC961" i="38"/>
  <c r="CW961" i="38" s="1"/>
  <c r="CE961" i="38"/>
  <c r="CY961" i="38" s="1"/>
  <c r="BY961" i="38"/>
  <c r="CS961" i="38" s="1"/>
  <c r="BV961" i="38"/>
  <c r="CP961" i="38" s="1"/>
  <c r="BX961" i="38"/>
  <c r="CR961" i="38" s="1"/>
  <c r="BW961" i="38"/>
  <c r="CQ961" i="38" s="1"/>
  <c r="BU961" i="38"/>
  <c r="CO961" i="38" s="1"/>
  <c r="BS961" i="38"/>
  <c r="CM961" i="38" s="1"/>
  <c r="BT961" i="38"/>
  <c r="CN961" i="38" s="1"/>
  <c r="BR961" i="38"/>
  <c r="CL961" i="38" s="1"/>
  <c r="CF1480" i="38"/>
  <c r="CZ1480" i="38" s="1"/>
  <c r="BQ1480" i="38"/>
  <c r="CK1480" i="38" s="1"/>
  <c r="CB1480" i="38"/>
  <c r="CV1480" i="38" s="1"/>
  <c r="CC1480" i="38"/>
  <c r="CW1480" i="38" s="1"/>
  <c r="CE1480" i="38"/>
  <c r="CD1480" i="38"/>
  <c r="CX1480" i="38" s="1"/>
  <c r="CA1480" i="38"/>
  <c r="CU1480" i="38" s="1"/>
  <c r="BZ1480" i="38"/>
  <c r="CT1480" i="38" s="1"/>
  <c r="BW1480" i="38"/>
  <c r="CQ1480" i="38" s="1"/>
  <c r="BX1480" i="38"/>
  <c r="CR1480" i="38" s="1"/>
  <c r="BY1480" i="38"/>
  <c r="CS1480" i="38" s="1"/>
  <c r="BV1480" i="38"/>
  <c r="CP1480" i="38" s="1"/>
  <c r="BU1480" i="38"/>
  <c r="BR1480" i="38"/>
  <c r="CL1480" i="38" s="1"/>
  <c r="BS1480" i="38"/>
  <c r="CM1480" i="38" s="1"/>
  <c r="BT1480" i="38"/>
  <c r="CN1480" i="38" s="1"/>
  <c r="CF881" i="38"/>
  <c r="CZ881" i="38" s="1"/>
  <c r="CD881" i="38"/>
  <c r="CX881" i="38" s="1"/>
  <c r="BQ881" i="38"/>
  <c r="CK881" i="38" s="1"/>
  <c r="BZ881" i="38"/>
  <c r="CT881" i="38" s="1"/>
  <c r="CA881" i="38"/>
  <c r="CU881" i="38" s="1"/>
  <c r="CB881" i="38"/>
  <c r="CV881" i="38" s="1"/>
  <c r="CC881" i="38"/>
  <c r="CW881" i="38" s="1"/>
  <c r="CE881" i="38"/>
  <c r="CY881" i="38" s="1"/>
  <c r="BV881" i="38"/>
  <c r="CP881" i="38" s="1"/>
  <c r="BW881" i="38"/>
  <c r="CQ881" i="38" s="1"/>
  <c r="BX881" i="38"/>
  <c r="CR881" i="38" s="1"/>
  <c r="BY881" i="38"/>
  <c r="CS881" i="38" s="1"/>
  <c r="BU881" i="38"/>
  <c r="CO881" i="38" s="1"/>
  <c r="BS881" i="38"/>
  <c r="CM881" i="38" s="1"/>
  <c r="BT881" i="38"/>
  <c r="CN881" i="38" s="1"/>
  <c r="BR881" i="38"/>
  <c r="CL881" i="38" s="1"/>
  <c r="CF1420" i="38"/>
  <c r="CZ1420" i="38" s="1"/>
  <c r="BQ1420" i="38"/>
  <c r="CK1420" i="38" s="1"/>
  <c r="CB1420" i="38"/>
  <c r="CV1420" i="38" s="1"/>
  <c r="CD1420" i="38"/>
  <c r="CC1420" i="38"/>
  <c r="CW1420" i="38" s="1"/>
  <c r="CE1420" i="38"/>
  <c r="CY1420" i="38" s="1"/>
  <c r="BZ1420" i="38"/>
  <c r="CT1420" i="38" s="1"/>
  <c r="CA1420" i="38"/>
  <c r="CU1420" i="38" s="1"/>
  <c r="BW1420" i="38"/>
  <c r="CQ1420" i="38" s="1"/>
  <c r="BX1420" i="38"/>
  <c r="CR1420" i="38" s="1"/>
  <c r="BY1420" i="38"/>
  <c r="CS1420" i="38" s="1"/>
  <c r="BV1420" i="38"/>
  <c r="CP1420" i="38" s="1"/>
  <c r="BU1420" i="38"/>
  <c r="CO1420" i="38" s="1"/>
  <c r="BR1420" i="38"/>
  <c r="CL1420" i="38" s="1"/>
  <c r="BT1420" i="38"/>
  <c r="CN1420" i="38" s="1"/>
  <c r="BS1420" i="38"/>
  <c r="CV844" i="38"/>
  <c r="CX844" i="38"/>
  <c r="CF1185" i="38"/>
  <c r="CZ1185" i="38" s="1"/>
  <c r="CD1185" i="38"/>
  <c r="CX1185" i="38" s="1"/>
  <c r="BQ1185" i="38"/>
  <c r="CK1185" i="38" s="1"/>
  <c r="CB1185" i="38"/>
  <c r="CV1185" i="38" s="1"/>
  <c r="CC1185" i="38"/>
  <c r="CW1185" i="38" s="1"/>
  <c r="CE1185" i="38"/>
  <c r="CY1185" i="38" s="1"/>
  <c r="BZ1185" i="38"/>
  <c r="CT1185" i="38" s="1"/>
  <c r="CA1185" i="38"/>
  <c r="CU1185" i="38" s="1"/>
  <c r="BV1185" i="38"/>
  <c r="CP1185" i="38" s="1"/>
  <c r="BX1185" i="38"/>
  <c r="CR1185" i="38" s="1"/>
  <c r="BY1185" i="38"/>
  <c r="CS1185" i="38" s="1"/>
  <c r="BW1185" i="38"/>
  <c r="CQ1185" i="38" s="1"/>
  <c r="BU1185" i="38"/>
  <c r="CO1185" i="38" s="1"/>
  <c r="BS1185" i="38"/>
  <c r="CM1185" i="38" s="1"/>
  <c r="BT1185" i="38"/>
  <c r="CN1185" i="38" s="1"/>
  <c r="BR1185" i="38"/>
  <c r="CL1185" i="38" s="1"/>
  <c r="CZ1887" i="38"/>
  <c r="CW1887" i="38"/>
  <c r="CY1887" i="38"/>
  <c r="CX1887" i="38"/>
  <c r="CK1887" i="38"/>
  <c r="CU1887" i="38"/>
  <c r="CV1887" i="38"/>
  <c r="CT1887" i="38"/>
  <c r="CR1887" i="38"/>
  <c r="CS1887" i="38"/>
  <c r="CQ1887" i="38"/>
  <c r="CO1887" i="38"/>
  <c r="CP1887" i="38"/>
  <c r="CM1887" i="38"/>
  <c r="CL1887" i="38"/>
  <c r="CN1887" i="38"/>
  <c r="BS2048" i="38"/>
  <c r="CA2048" i="38"/>
  <c r="BX2048" i="38"/>
  <c r="CF2048" i="38"/>
  <c r="BZ2048" i="38"/>
  <c r="BQ2048" i="38"/>
  <c r="CB2048" i="38"/>
  <c r="BR2048" i="38"/>
  <c r="CC2048" i="38"/>
  <c r="BU2048" i="38"/>
  <c r="CE2048" i="38"/>
  <c r="BV2048" i="38"/>
  <c r="BW2048" i="38"/>
  <c r="BT2048" i="38"/>
  <c r="BY2048" i="38"/>
  <c r="CD2048" i="38"/>
  <c r="CK2208" i="38"/>
  <c r="CU2208" i="38"/>
  <c r="CV2208" i="38"/>
  <c r="CW2208" i="38"/>
  <c r="CY2208" i="38"/>
  <c r="CX2208" i="38"/>
  <c r="CT2208" i="38"/>
  <c r="CZ2208" i="38"/>
  <c r="CQ2208" i="38"/>
  <c r="CR2208" i="38"/>
  <c r="CS2208" i="38"/>
  <c r="CP2208" i="38"/>
  <c r="CN2208" i="38"/>
  <c r="CO2208" i="38"/>
  <c r="CL2208" i="38"/>
  <c r="CM2208" i="38"/>
  <c r="BS2304" i="38"/>
  <c r="CA2304" i="38"/>
  <c r="BX2304" i="38"/>
  <c r="CF2304" i="38"/>
  <c r="BZ2304" i="38"/>
  <c r="BQ2304" i="38"/>
  <c r="CB2304" i="38"/>
  <c r="BR2304" i="38"/>
  <c r="CC2304" i="38"/>
  <c r="BV2304" i="38"/>
  <c r="BW2304" i="38"/>
  <c r="BT2304" i="38"/>
  <c r="BU2304" i="38"/>
  <c r="BY2304" i="38"/>
  <c r="CD2304" i="38"/>
  <c r="CE2304" i="38"/>
  <c r="CK2464" i="38"/>
  <c r="CU2464" i="38"/>
  <c r="CV2464" i="38"/>
  <c r="CW2464" i="38"/>
  <c r="CY2464" i="38"/>
  <c r="CX2464" i="38"/>
  <c r="CT2464" i="38"/>
  <c r="CQ2464" i="38"/>
  <c r="CR2464" i="38"/>
  <c r="CS2464" i="38"/>
  <c r="CZ2464" i="38"/>
  <c r="CP2464" i="38"/>
  <c r="CN2464" i="38"/>
  <c r="CO2464" i="38"/>
  <c r="CM2464" i="38"/>
  <c r="CL2464" i="38"/>
  <c r="BS2560" i="38"/>
  <c r="CA2560" i="38"/>
  <c r="BT2560" i="38"/>
  <c r="CB2560" i="38"/>
  <c r="BU2560" i="38"/>
  <c r="CC2560" i="38"/>
  <c r="BX2560" i="38"/>
  <c r="CF2560" i="38"/>
  <c r="BQ2560" i="38"/>
  <c r="BY2560" i="38"/>
  <c r="BR2560" i="38"/>
  <c r="BV2560" i="38"/>
  <c r="BW2560" i="38"/>
  <c r="BZ2560" i="38"/>
  <c r="CD2560" i="38"/>
  <c r="CE2560" i="38"/>
  <c r="CZ1950" i="38"/>
  <c r="CK1950" i="38"/>
  <c r="CU1950" i="38"/>
  <c r="CY1950" i="38"/>
  <c r="CX1950" i="38"/>
  <c r="CV1950" i="38"/>
  <c r="CW1950" i="38"/>
  <c r="CR1950" i="38"/>
  <c r="CQ1950" i="38"/>
  <c r="CO1950" i="38"/>
  <c r="CS1950" i="38"/>
  <c r="CP1950" i="38"/>
  <c r="CT1950" i="38"/>
  <c r="CL1950" i="38"/>
  <c r="CN1950" i="38"/>
  <c r="CM1950" i="38"/>
  <c r="CF1922" i="38"/>
  <c r="CD1922" i="38"/>
  <c r="CB1922" i="38"/>
  <c r="CE1922" i="38"/>
  <c r="CC1922" i="38"/>
  <c r="BQ1922" i="38"/>
  <c r="BZ1922" i="38"/>
  <c r="BW1922" i="38"/>
  <c r="BY1922" i="38"/>
  <c r="BV1922" i="38"/>
  <c r="BX1922" i="38"/>
  <c r="CA1922" i="38"/>
  <c r="BS1922" i="38"/>
  <c r="BU1922" i="38"/>
  <c r="BR1922" i="38"/>
  <c r="BT1922" i="38"/>
  <c r="CF1016" i="38"/>
  <c r="CZ1016" i="38" s="1"/>
  <c r="BQ1016" i="38"/>
  <c r="CK1016" i="38" s="1"/>
  <c r="CB1016" i="38"/>
  <c r="CV1016" i="38" s="1"/>
  <c r="CC1016" i="38"/>
  <c r="CW1016" i="38" s="1"/>
  <c r="CE1016" i="38"/>
  <c r="CY1016" i="38" s="1"/>
  <c r="CD1016" i="38"/>
  <c r="CX1016" i="38" s="1"/>
  <c r="CA1016" i="38"/>
  <c r="CU1016" i="38" s="1"/>
  <c r="BW1016" i="38"/>
  <c r="CQ1016" i="38" s="1"/>
  <c r="BZ1016" i="38"/>
  <c r="CT1016" i="38" s="1"/>
  <c r="BX1016" i="38"/>
  <c r="CR1016" i="38" s="1"/>
  <c r="BY1016" i="38"/>
  <c r="CS1016" i="38" s="1"/>
  <c r="BT1016" i="38"/>
  <c r="CN1016" i="38" s="1"/>
  <c r="BU1016" i="38"/>
  <c r="CO1016" i="38" s="1"/>
  <c r="BR1016" i="38"/>
  <c r="CL1016" i="38" s="1"/>
  <c r="BV1016" i="38"/>
  <c r="CP1016" i="38" s="1"/>
  <c r="BS1016" i="38"/>
  <c r="CM1016" i="38" s="1"/>
  <c r="BU2542" i="38"/>
  <c r="CC2542" i="38"/>
  <c r="BV2542" i="38"/>
  <c r="CD2542" i="38"/>
  <c r="BW2542" i="38"/>
  <c r="CE2542" i="38"/>
  <c r="BR2542" i="38"/>
  <c r="BZ2542" i="38"/>
  <c r="BS2542" i="38"/>
  <c r="CA2542" i="38"/>
  <c r="BX2542" i="38"/>
  <c r="BY2542" i="38"/>
  <c r="CB2542" i="38"/>
  <c r="CF2542" i="38"/>
  <c r="BQ2542" i="38"/>
  <c r="BT2542" i="38"/>
  <c r="CZ1927" i="38"/>
  <c r="CW1927" i="38"/>
  <c r="CY1927" i="38"/>
  <c r="CK1927" i="38"/>
  <c r="CX1927" i="38"/>
  <c r="CV1927" i="38"/>
  <c r="CR1927" i="38"/>
  <c r="CS1927" i="38"/>
  <c r="CU1927" i="38"/>
  <c r="CT1927" i="38"/>
  <c r="CO1927" i="38"/>
  <c r="CP1927" i="38"/>
  <c r="CQ1927" i="38"/>
  <c r="CM1927" i="38"/>
  <c r="CN1927" i="38"/>
  <c r="CL1927" i="38"/>
  <c r="CK2538" i="38"/>
  <c r="CZ2538" i="38"/>
  <c r="CW2538" i="38"/>
  <c r="CY2538" i="38"/>
  <c r="CX2538" i="38"/>
  <c r="CU2538" i="38"/>
  <c r="CR2538" i="38"/>
  <c r="CT2538" i="38"/>
  <c r="CQ2538" i="38"/>
  <c r="CS2538" i="38"/>
  <c r="CL2538" i="38"/>
  <c r="CN2538" i="38"/>
  <c r="CP2538" i="38"/>
  <c r="CO2538" i="38"/>
  <c r="CV2538" i="38"/>
  <c r="CM2538" i="38"/>
  <c r="BU2134" i="38"/>
  <c r="CC2134" i="38"/>
  <c r="BR2134" i="38"/>
  <c r="BZ2134" i="38"/>
  <c r="BY2134" i="38"/>
  <c r="CA2134" i="38"/>
  <c r="BQ2134" i="38"/>
  <c r="CB2134" i="38"/>
  <c r="BT2134" i="38"/>
  <c r="CE2134" i="38"/>
  <c r="BV2134" i="38"/>
  <c r="CF2134" i="38"/>
  <c r="BW2134" i="38"/>
  <c r="BS2134" i="38"/>
  <c r="BX2134" i="38"/>
  <c r="CD2134" i="38"/>
  <c r="CW2006" i="38"/>
  <c r="CY2006" i="38"/>
  <c r="CZ2006" i="38"/>
  <c r="CX2006" i="38"/>
  <c r="CK2006" i="38"/>
  <c r="CV2006" i="38"/>
  <c r="CR2006" i="38"/>
  <c r="CS2006" i="38"/>
  <c r="CT2006" i="38"/>
  <c r="CU2006" i="38"/>
  <c r="CO2006" i="38"/>
  <c r="CP2006" i="38"/>
  <c r="CQ2006" i="38"/>
  <c r="CM2006" i="38"/>
  <c r="CN2006" i="38"/>
  <c r="CL2006" i="38"/>
  <c r="CC84" i="38"/>
  <c r="CW84" i="38" s="1"/>
  <c r="BT84" i="38"/>
  <c r="CN84" i="38" s="1"/>
  <c r="BW84" i="38"/>
  <c r="CQ84" i="38" s="1"/>
  <c r="CB84" i="38"/>
  <c r="CV84" i="38" s="1"/>
  <c r="BZ84" i="38"/>
  <c r="CT84" i="38" s="1"/>
  <c r="BR84" i="38"/>
  <c r="CL84" i="38" s="1"/>
  <c r="CE84" i="38"/>
  <c r="CY84" i="38" s="1"/>
  <c r="BU84" i="38"/>
  <c r="CO84" i="38" s="1"/>
  <c r="BX84" i="38"/>
  <c r="CR84" i="38" s="1"/>
  <c r="CF84" i="38"/>
  <c r="CZ84" i="38" s="1"/>
  <c r="CA84" i="38"/>
  <c r="CU84" i="38" s="1"/>
  <c r="BS84" i="38"/>
  <c r="CM84" i="38" s="1"/>
  <c r="CD84" i="38"/>
  <c r="CX84" i="38" s="1"/>
  <c r="BV84" i="38"/>
  <c r="CP84" i="38" s="1"/>
  <c r="BQ84" i="38"/>
  <c r="CK84" i="38" s="1"/>
  <c r="BY84" i="38"/>
  <c r="CS84" i="38" s="1"/>
  <c r="CF393" i="38"/>
  <c r="CZ393" i="38" s="1"/>
  <c r="BZ393" i="38"/>
  <c r="CT393" i="38" s="1"/>
  <c r="BY393" i="38"/>
  <c r="CS393" i="38" s="1"/>
  <c r="CC393" i="38"/>
  <c r="CW393" i="38" s="1"/>
  <c r="CD393" i="38"/>
  <c r="CX393" i="38" s="1"/>
  <c r="CE393" i="38"/>
  <c r="CY393" i="38" s="1"/>
  <c r="CB393" i="38"/>
  <c r="CV393" i="38" s="1"/>
  <c r="CA393" i="38"/>
  <c r="CU393" i="38" s="1"/>
  <c r="BV393" i="38"/>
  <c r="CP393" i="38" s="1"/>
  <c r="BS393" i="38"/>
  <c r="CM393" i="38" s="1"/>
  <c r="BX393" i="38"/>
  <c r="CR393" i="38" s="1"/>
  <c r="BQ393" i="38"/>
  <c r="CK393" i="38" s="1"/>
  <c r="BW393" i="38"/>
  <c r="CQ393" i="38" s="1"/>
  <c r="BT393" i="38"/>
  <c r="CN393" i="38" s="1"/>
  <c r="BR393" i="38"/>
  <c r="CL393" i="38" s="1"/>
  <c r="BU393" i="38"/>
  <c r="CO393" i="38" s="1"/>
  <c r="CE344" i="38"/>
  <c r="CY344" i="38" s="1"/>
  <c r="CD344" i="38"/>
  <c r="CX344" i="38" s="1"/>
  <c r="CC344" i="38"/>
  <c r="CW344" i="38" s="1"/>
  <c r="CB344" i="38"/>
  <c r="CV344" i="38" s="1"/>
  <c r="CA344" i="38"/>
  <c r="CU344" i="38" s="1"/>
  <c r="BY344" i="38"/>
  <c r="CS344" i="38" s="1"/>
  <c r="BX344" i="38"/>
  <c r="CR344" i="38" s="1"/>
  <c r="BW344" i="38"/>
  <c r="CQ344" i="38" s="1"/>
  <c r="BV344" i="38"/>
  <c r="CP344" i="38" s="1"/>
  <c r="BZ344" i="38"/>
  <c r="CT344" i="38" s="1"/>
  <c r="CF344" i="38"/>
  <c r="CZ344" i="38" s="1"/>
  <c r="BU344" i="38"/>
  <c r="CO344" i="38" s="1"/>
  <c r="BT344" i="38"/>
  <c r="CN344" i="38" s="1"/>
  <c r="BS344" i="38"/>
  <c r="CM344" i="38" s="1"/>
  <c r="BR344" i="38"/>
  <c r="CL344" i="38" s="1"/>
  <c r="BQ344" i="38"/>
  <c r="CK344" i="38" s="1"/>
  <c r="CY472" i="38"/>
  <c r="CO472" i="38"/>
  <c r="CT472" i="38"/>
  <c r="CM472" i="38"/>
  <c r="CF378" i="38"/>
  <c r="CZ378" i="38" s="1"/>
  <c r="CD378" i="38"/>
  <c r="CX378" i="38" s="1"/>
  <c r="CE378" i="38"/>
  <c r="CY378" i="38" s="1"/>
  <c r="BZ378" i="38"/>
  <c r="CT378" i="38" s="1"/>
  <c r="BY378" i="38"/>
  <c r="CS378" i="38" s="1"/>
  <c r="CC378" i="38"/>
  <c r="CW378" i="38" s="1"/>
  <c r="CB378" i="38"/>
  <c r="CV378" i="38" s="1"/>
  <c r="BV378" i="38"/>
  <c r="CP378" i="38" s="1"/>
  <c r="CA378" i="38"/>
  <c r="CU378" i="38" s="1"/>
  <c r="BW378" i="38"/>
  <c r="CQ378" i="38" s="1"/>
  <c r="BU378" i="38"/>
  <c r="CO378" i="38" s="1"/>
  <c r="BT378" i="38"/>
  <c r="CN378" i="38" s="1"/>
  <c r="BX378" i="38"/>
  <c r="CR378" i="38" s="1"/>
  <c r="BQ378" i="38"/>
  <c r="CK378" i="38" s="1"/>
  <c r="BS378" i="38"/>
  <c r="CM378" i="38" s="1"/>
  <c r="BR378" i="38"/>
  <c r="CL378" i="38" s="1"/>
  <c r="CU465" i="38"/>
  <c r="CF489" i="38"/>
  <c r="CZ489" i="38" s="1"/>
  <c r="CE489" i="38"/>
  <c r="CY489" i="38" s="1"/>
  <c r="BZ489" i="38"/>
  <c r="CT489" i="38" s="1"/>
  <c r="BY489" i="38"/>
  <c r="CS489" i="38" s="1"/>
  <c r="CC489" i="38"/>
  <c r="CW489" i="38" s="1"/>
  <c r="CD489" i="38"/>
  <c r="CX489" i="38" s="1"/>
  <c r="CB489" i="38"/>
  <c r="CA489" i="38"/>
  <c r="CU489" i="38" s="1"/>
  <c r="BX489" i="38"/>
  <c r="CR489" i="38" s="1"/>
  <c r="BS489" i="38"/>
  <c r="CM489" i="38" s="1"/>
  <c r="BW489" i="38"/>
  <c r="CQ489" i="38" s="1"/>
  <c r="BT489" i="38"/>
  <c r="CN489" i="38" s="1"/>
  <c r="BR489" i="38"/>
  <c r="CL489" i="38" s="1"/>
  <c r="BU489" i="38"/>
  <c r="CO489" i="38" s="1"/>
  <c r="BV489" i="38"/>
  <c r="CP489" i="38" s="1"/>
  <c r="BQ489" i="38"/>
  <c r="CK489" i="38" s="1"/>
  <c r="CF522" i="38"/>
  <c r="CZ522" i="38" s="1"/>
  <c r="CE522" i="38"/>
  <c r="CY522" i="38" s="1"/>
  <c r="CB522" i="38"/>
  <c r="CV522" i="38" s="1"/>
  <c r="BZ522" i="38"/>
  <c r="CT522" i="38" s="1"/>
  <c r="BY522" i="38"/>
  <c r="CS522" i="38" s="1"/>
  <c r="CD522" i="38"/>
  <c r="CX522" i="38" s="1"/>
  <c r="BX522" i="38"/>
  <c r="CR522" i="38" s="1"/>
  <c r="CA522" i="38"/>
  <c r="CU522" i="38" s="1"/>
  <c r="BV522" i="38"/>
  <c r="CP522" i="38" s="1"/>
  <c r="BU522" i="38"/>
  <c r="CO522" i="38" s="1"/>
  <c r="BW522" i="38"/>
  <c r="CQ522" i="38" s="1"/>
  <c r="BR522" i="38"/>
  <c r="CL522" i="38" s="1"/>
  <c r="CC522" i="38"/>
  <c r="CW522" i="38" s="1"/>
  <c r="BS522" i="38"/>
  <c r="CM522" i="38" s="1"/>
  <c r="BQ522" i="38"/>
  <c r="CK522" i="38" s="1"/>
  <c r="BT522" i="38"/>
  <c r="CN522" i="38" s="1"/>
  <c r="BR554" i="38"/>
  <c r="BZ554" i="38"/>
  <c r="BS554" i="38"/>
  <c r="CA554" i="38"/>
  <c r="BT554" i="38"/>
  <c r="CB554" i="38"/>
  <c r="BW554" i="38"/>
  <c r="CE554" i="38"/>
  <c r="BX554" i="38"/>
  <c r="CF554" i="38"/>
  <c r="BQ554" i="38"/>
  <c r="BU554" i="38"/>
  <c r="BV554" i="38"/>
  <c r="BY554" i="38"/>
  <c r="CC554" i="38"/>
  <c r="CD554" i="38"/>
  <c r="CQ1045" i="38"/>
  <c r="CF1291" i="38"/>
  <c r="CZ1291" i="38" s="1"/>
  <c r="CE1291" i="38"/>
  <c r="CY1291" i="38" s="1"/>
  <c r="CD1291" i="38"/>
  <c r="CX1291" i="38" s="1"/>
  <c r="CC1291" i="38"/>
  <c r="CW1291" i="38" s="1"/>
  <c r="BZ1291" i="38"/>
  <c r="CT1291" i="38" s="1"/>
  <c r="BQ1291" i="38"/>
  <c r="CK1291" i="38" s="1"/>
  <c r="CB1291" i="38"/>
  <c r="CA1291" i="38"/>
  <c r="CU1291" i="38" s="1"/>
  <c r="BY1291" i="38"/>
  <c r="CS1291" i="38" s="1"/>
  <c r="BW1291" i="38"/>
  <c r="CQ1291" i="38" s="1"/>
  <c r="BX1291" i="38"/>
  <c r="CR1291" i="38" s="1"/>
  <c r="BU1291" i="38"/>
  <c r="CO1291" i="38" s="1"/>
  <c r="BV1291" i="38"/>
  <c r="CP1291" i="38" s="1"/>
  <c r="BT1291" i="38"/>
  <c r="CN1291" i="38" s="1"/>
  <c r="BS1291" i="38"/>
  <c r="CM1291" i="38" s="1"/>
  <c r="BR1291" i="38"/>
  <c r="CL1291" i="38" s="1"/>
  <c r="CU1451" i="38"/>
  <c r="CF1547" i="38"/>
  <c r="CZ1547" i="38" s="1"/>
  <c r="CE1547" i="38"/>
  <c r="CY1547" i="38" s="1"/>
  <c r="BQ1547" i="38"/>
  <c r="CK1547" i="38" s="1"/>
  <c r="CC1547" i="38"/>
  <c r="CW1547" i="38" s="1"/>
  <c r="CD1547" i="38"/>
  <c r="CX1547" i="38" s="1"/>
  <c r="BZ1547" i="38"/>
  <c r="CB1547" i="38"/>
  <c r="CV1547" i="38" s="1"/>
  <c r="CA1547" i="38"/>
  <c r="CU1547" i="38" s="1"/>
  <c r="BY1547" i="38"/>
  <c r="BW1547" i="38"/>
  <c r="CQ1547" i="38" s="1"/>
  <c r="BX1547" i="38"/>
  <c r="CR1547" i="38" s="1"/>
  <c r="BU1547" i="38"/>
  <c r="CO1547" i="38" s="1"/>
  <c r="BV1547" i="38"/>
  <c r="BT1547" i="38"/>
  <c r="CN1547" i="38" s="1"/>
  <c r="BS1547" i="38"/>
  <c r="CM1547" i="38" s="1"/>
  <c r="BR1547" i="38"/>
  <c r="CV1707" i="38"/>
  <c r="CS1707" i="38"/>
  <c r="CT1707" i="38"/>
  <c r="CL1707" i="38"/>
  <c r="CU864" i="38"/>
  <c r="CQ864" i="38"/>
  <c r="BQ992" i="38"/>
  <c r="CK992" i="38" s="1"/>
  <c r="CB992" i="38"/>
  <c r="CV992" i="38" s="1"/>
  <c r="CC992" i="38"/>
  <c r="CW992" i="38" s="1"/>
  <c r="CE992" i="38"/>
  <c r="CY992" i="38" s="1"/>
  <c r="CF992" i="38"/>
  <c r="CZ992" i="38" s="1"/>
  <c r="CD992" i="38"/>
  <c r="CX992" i="38" s="1"/>
  <c r="CA992" i="38"/>
  <c r="BZ992" i="38"/>
  <c r="CT992" i="38" s="1"/>
  <c r="BW992" i="38"/>
  <c r="BX992" i="38"/>
  <c r="CR992" i="38" s="1"/>
  <c r="BY992" i="38"/>
  <c r="CS992" i="38" s="1"/>
  <c r="BT992" i="38"/>
  <c r="CN992" i="38" s="1"/>
  <c r="BV992" i="38"/>
  <c r="CP992" i="38" s="1"/>
  <c r="BU992" i="38"/>
  <c r="CO992" i="38" s="1"/>
  <c r="BR992" i="38"/>
  <c r="BS992" i="38"/>
  <c r="CM992" i="38" s="1"/>
  <c r="CF1207" i="38"/>
  <c r="CZ1207" i="38" s="1"/>
  <c r="BQ1207" i="38"/>
  <c r="CK1207" i="38" s="1"/>
  <c r="CB1207" i="38"/>
  <c r="CV1207" i="38" s="1"/>
  <c r="CD1207" i="38"/>
  <c r="CX1207" i="38" s="1"/>
  <c r="CC1207" i="38"/>
  <c r="CW1207" i="38" s="1"/>
  <c r="BZ1207" i="38"/>
  <c r="CT1207" i="38" s="1"/>
  <c r="CE1207" i="38"/>
  <c r="CY1207" i="38" s="1"/>
  <c r="CA1207" i="38"/>
  <c r="CU1207" i="38" s="1"/>
  <c r="BY1207" i="38"/>
  <c r="CS1207" i="38" s="1"/>
  <c r="BU1207" i="38"/>
  <c r="CO1207" i="38" s="1"/>
  <c r="BX1207" i="38"/>
  <c r="CR1207" i="38" s="1"/>
  <c r="BV1207" i="38"/>
  <c r="CP1207" i="38" s="1"/>
  <c r="BT1207" i="38"/>
  <c r="CN1207" i="38" s="1"/>
  <c r="BW1207" i="38"/>
  <c r="CQ1207" i="38" s="1"/>
  <c r="BS1207" i="38"/>
  <c r="CM1207" i="38" s="1"/>
  <c r="BR1207" i="38"/>
  <c r="CL1207" i="38" s="1"/>
  <c r="CF841" i="38"/>
  <c r="CZ841" i="38" s="1"/>
  <c r="CD841" i="38"/>
  <c r="CX841" i="38" s="1"/>
  <c r="BQ841" i="38"/>
  <c r="CK841" i="38" s="1"/>
  <c r="BZ841" i="38"/>
  <c r="CT841" i="38" s="1"/>
  <c r="CA841" i="38"/>
  <c r="CU841" i="38" s="1"/>
  <c r="CB841" i="38"/>
  <c r="CV841" i="38" s="1"/>
  <c r="CC841" i="38"/>
  <c r="CW841" i="38" s="1"/>
  <c r="CE841" i="38"/>
  <c r="CY841" i="38" s="1"/>
  <c r="BV841" i="38"/>
  <c r="CP841" i="38" s="1"/>
  <c r="BW841" i="38"/>
  <c r="CQ841" i="38" s="1"/>
  <c r="BX841" i="38"/>
  <c r="CR841" i="38" s="1"/>
  <c r="BY841" i="38"/>
  <c r="CS841" i="38" s="1"/>
  <c r="BU841" i="38"/>
  <c r="CO841" i="38" s="1"/>
  <c r="BS841" i="38"/>
  <c r="CM841" i="38" s="1"/>
  <c r="BT841" i="38"/>
  <c r="CN841" i="38" s="1"/>
  <c r="BR841" i="38"/>
  <c r="CL841" i="38" s="1"/>
  <c r="CK1302" i="38"/>
  <c r="CS1302" i="38"/>
  <c r="CL1302" i="38"/>
  <c r="CD1398" i="38"/>
  <c r="CX1398" i="38" s="1"/>
  <c r="CF1398" i="38"/>
  <c r="CB1398" i="38"/>
  <c r="CV1398" i="38" s="1"/>
  <c r="BQ1398" i="38"/>
  <c r="CK1398" i="38" s="1"/>
  <c r="CC1398" i="38"/>
  <c r="CW1398" i="38" s="1"/>
  <c r="CE1398" i="38"/>
  <c r="CY1398" i="38" s="1"/>
  <c r="CA1398" i="38"/>
  <c r="CU1398" i="38" s="1"/>
  <c r="BZ1398" i="38"/>
  <c r="CT1398" i="38" s="1"/>
  <c r="BW1398" i="38"/>
  <c r="CQ1398" i="38" s="1"/>
  <c r="BY1398" i="38"/>
  <c r="CS1398" i="38" s="1"/>
  <c r="BX1398" i="38"/>
  <c r="CR1398" i="38" s="1"/>
  <c r="BS1398" i="38"/>
  <c r="CM1398" i="38" s="1"/>
  <c r="BU1398" i="38"/>
  <c r="CO1398" i="38" s="1"/>
  <c r="BV1398" i="38"/>
  <c r="CP1398" i="38" s="1"/>
  <c r="BT1398" i="38"/>
  <c r="CN1398" i="38" s="1"/>
  <c r="BR1398" i="38"/>
  <c r="CL1398" i="38" s="1"/>
  <c r="CR1558" i="38"/>
  <c r="CO1558" i="38"/>
  <c r="CS1558" i="38"/>
  <c r="CF1654" i="38"/>
  <c r="CZ1654" i="38" s="1"/>
  <c r="CD1654" i="38"/>
  <c r="CX1654" i="38" s="1"/>
  <c r="CB1654" i="38"/>
  <c r="CV1654" i="38" s="1"/>
  <c r="BQ1654" i="38"/>
  <c r="CK1654" i="38" s="1"/>
  <c r="CC1654" i="38"/>
  <c r="CW1654" i="38" s="1"/>
  <c r="CE1654" i="38"/>
  <c r="CY1654" i="38" s="1"/>
  <c r="CA1654" i="38"/>
  <c r="CU1654" i="38" s="1"/>
  <c r="BZ1654" i="38"/>
  <c r="CT1654" i="38" s="1"/>
  <c r="BW1654" i="38"/>
  <c r="CQ1654" i="38" s="1"/>
  <c r="BY1654" i="38"/>
  <c r="CS1654" i="38" s="1"/>
  <c r="BV1654" i="38"/>
  <c r="CP1654" i="38" s="1"/>
  <c r="BX1654" i="38"/>
  <c r="CR1654" i="38" s="1"/>
  <c r="BS1654" i="38"/>
  <c r="BU1654" i="38"/>
  <c r="CO1654" i="38" s="1"/>
  <c r="BT1654" i="38"/>
  <c r="CN1654" i="38" s="1"/>
  <c r="BR1654" i="38"/>
  <c r="CK1814" i="38"/>
  <c r="CU1814" i="38"/>
  <c r="CZ1814" i="38"/>
  <c r="CY1814" i="38"/>
  <c r="CW1814" i="38"/>
  <c r="CV1814" i="38"/>
  <c r="CX1814" i="38"/>
  <c r="CT1814" i="38"/>
  <c r="CR1814" i="38"/>
  <c r="CO1814" i="38"/>
  <c r="CP1814" i="38"/>
  <c r="CS1814" i="38"/>
  <c r="CQ1814" i="38"/>
  <c r="CM1814" i="38"/>
  <c r="CN1814" i="38"/>
  <c r="CL1814" i="38"/>
  <c r="CF795" i="38"/>
  <c r="CZ795" i="38" s="1"/>
  <c r="BZ795" i="38"/>
  <c r="CT795" i="38" s="1"/>
  <c r="BQ795" i="38"/>
  <c r="CK795" i="38" s="1"/>
  <c r="CE795" i="38"/>
  <c r="CY795" i="38" s="1"/>
  <c r="CC795" i="38"/>
  <c r="CW795" i="38" s="1"/>
  <c r="CA795" i="38"/>
  <c r="CU795" i="38" s="1"/>
  <c r="CD795" i="38"/>
  <c r="CX795" i="38" s="1"/>
  <c r="CB795" i="38"/>
  <c r="CV795" i="38" s="1"/>
  <c r="BY795" i="38"/>
  <c r="CS795" i="38" s="1"/>
  <c r="BW795" i="38"/>
  <c r="CQ795" i="38" s="1"/>
  <c r="BT795" i="38"/>
  <c r="CN795" i="38" s="1"/>
  <c r="BU795" i="38"/>
  <c r="CO795" i="38" s="1"/>
  <c r="BV795" i="38"/>
  <c r="CP795" i="38" s="1"/>
  <c r="BX795" i="38"/>
  <c r="CR795" i="38" s="1"/>
  <c r="BS795" i="38"/>
  <c r="CM795" i="38" s="1"/>
  <c r="BR795" i="38"/>
  <c r="CL795" i="38" s="1"/>
  <c r="CD1138" i="38"/>
  <c r="CX1138" i="38" s="1"/>
  <c r="CF1138" i="38"/>
  <c r="CZ1138" i="38" s="1"/>
  <c r="BQ1138" i="38"/>
  <c r="CK1138" i="38" s="1"/>
  <c r="CB1138" i="38"/>
  <c r="CV1138" i="38" s="1"/>
  <c r="CC1138" i="38"/>
  <c r="CW1138" i="38" s="1"/>
  <c r="CE1138" i="38"/>
  <c r="CY1138" i="38" s="1"/>
  <c r="BW1138" i="38"/>
  <c r="CQ1138" i="38" s="1"/>
  <c r="CA1138" i="38"/>
  <c r="CU1138" i="38" s="1"/>
  <c r="BZ1138" i="38"/>
  <c r="CT1138" i="38" s="1"/>
  <c r="BY1138" i="38"/>
  <c r="CS1138" i="38" s="1"/>
  <c r="BX1138" i="38"/>
  <c r="CR1138" i="38" s="1"/>
  <c r="BV1138" i="38"/>
  <c r="CP1138" i="38" s="1"/>
  <c r="BS1138" i="38"/>
  <c r="CM1138" i="38" s="1"/>
  <c r="BU1138" i="38"/>
  <c r="CO1138" i="38" s="1"/>
  <c r="BT1138" i="38"/>
  <c r="CN1138" i="38" s="1"/>
  <c r="BR1138" i="38"/>
  <c r="CL1138" i="38" s="1"/>
  <c r="CK1249" i="38"/>
  <c r="CR1249" i="38"/>
  <c r="CS1249" i="38"/>
  <c r="CL1249" i="38"/>
  <c r="CF1345" i="38"/>
  <c r="CZ1345" i="38" s="1"/>
  <c r="CD1345" i="38"/>
  <c r="CX1345" i="38" s="1"/>
  <c r="BQ1345" i="38"/>
  <c r="CK1345" i="38" s="1"/>
  <c r="CB1345" i="38"/>
  <c r="CV1345" i="38" s="1"/>
  <c r="CC1345" i="38"/>
  <c r="CW1345" i="38" s="1"/>
  <c r="CE1345" i="38"/>
  <c r="CY1345" i="38" s="1"/>
  <c r="BZ1345" i="38"/>
  <c r="CT1345" i="38" s="1"/>
  <c r="BV1345" i="38"/>
  <c r="CP1345" i="38" s="1"/>
  <c r="CA1345" i="38"/>
  <c r="CU1345" i="38" s="1"/>
  <c r="BY1345" i="38"/>
  <c r="CS1345" i="38" s="1"/>
  <c r="BX1345" i="38"/>
  <c r="CR1345" i="38" s="1"/>
  <c r="BW1345" i="38"/>
  <c r="CQ1345" i="38" s="1"/>
  <c r="BU1345" i="38"/>
  <c r="CO1345" i="38" s="1"/>
  <c r="BS1345" i="38"/>
  <c r="CM1345" i="38" s="1"/>
  <c r="BT1345" i="38"/>
  <c r="CN1345" i="38" s="1"/>
  <c r="BR1345" i="38"/>
  <c r="CL1345" i="38" s="1"/>
  <c r="CY1505" i="38"/>
  <c r="CN1505" i="38"/>
  <c r="CF1601" i="38"/>
  <c r="CZ1601" i="38" s="1"/>
  <c r="CD1601" i="38"/>
  <c r="CX1601" i="38" s="1"/>
  <c r="BQ1601" i="38"/>
  <c r="CK1601" i="38" s="1"/>
  <c r="CB1601" i="38"/>
  <c r="CC1601" i="38"/>
  <c r="CW1601" i="38" s="1"/>
  <c r="CE1601" i="38"/>
  <c r="CY1601" i="38" s="1"/>
  <c r="BZ1601" i="38"/>
  <c r="CT1601" i="38" s="1"/>
  <c r="CA1601" i="38"/>
  <c r="BY1601" i="38"/>
  <c r="CS1601" i="38" s="1"/>
  <c r="BX1601" i="38"/>
  <c r="BW1601" i="38"/>
  <c r="CQ1601" i="38" s="1"/>
  <c r="BU1601" i="38"/>
  <c r="CO1601" i="38" s="1"/>
  <c r="BS1601" i="38"/>
  <c r="CM1601" i="38" s="1"/>
  <c r="BT1601" i="38"/>
  <c r="CN1601" i="38" s="1"/>
  <c r="BV1601" i="38"/>
  <c r="CP1601" i="38" s="1"/>
  <c r="BR1601" i="38"/>
  <c r="CL1601" i="38" s="1"/>
  <c r="CX1761" i="38"/>
  <c r="CK1761" i="38"/>
  <c r="CZ1761" i="38"/>
  <c r="CW1761" i="38"/>
  <c r="CY1761" i="38"/>
  <c r="CV1761" i="38"/>
  <c r="CU1761" i="38"/>
  <c r="CT1761" i="38"/>
  <c r="CR1761" i="38"/>
  <c r="CS1761" i="38"/>
  <c r="CL1761" i="38"/>
  <c r="CN1761" i="38"/>
  <c r="CP1761" i="38"/>
  <c r="CO1761" i="38"/>
  <c r="CM1761" i="38"/>
  <c r="CQ1761" i="38"/>
  <c r="CD1857" i="38"/>
  <c r="BQ1857" i="38"/>
  <c r="CF1857" i="38"/>
  <c r="CB1857" i="38"/>
  <c r="CC1857" i="38"/>
  <c r="CE1857" i="38"/>
  <c r="BZ1857" i="38"/>
  <c r="CA1857" i="38"/>
  <c r="BY1857" i="38"/>
  <c r="BX1857" i="38"/>
  <c r="BW1857" i="38"/>
  <c r="BU1857" i="38"/>
  <c r="BS1857" i="38"/>
  <c r="BT1857" i="38"/>
  <c r="BV1857" i="38"/>
  <c r="BR1857" i="38"/>
  <c r="CF1187" i="38"/>
  <c r="CZ1187" i="38" s="1"/>
  <c r="BQ1187" i="38"/>
  <c r="CK1187" i="38" s="1"/>
  <c r="CD1187" i="38"/>
  <c r="CX1187" i="38" s="1"/>
  <c r="CE1187" i="38"/>
  <c r="CY1187" i="38" s="1"/>
  <c r="CC1187" i="38"/>
  <c r="CW1187" i="38" s="1"/>
  <c r="CA1187" i="38"/>
  <c r="CU1187" i="38" s="1"/>
  <c r="BZ1187" i="38"/>
  <c r="CT1187" i="38" s="1"/>
  <c r="CB1187" i="38"/>
  <c r="CV1187" i="38" s="1"/>
  <c r="BY1187" i="38"/>
  <c r="CS1187" i="38" s="1"/>
  <c r="BX1187" i="38"/>
  <c r="CR1187" i="38" s="1"/>
  <c r="BU1187" i="38"/>
  <c r="CO1187" i="38" s="1"/>
  <c r="BT1187" i="38"/>
  <c r="CN1187" i="38" s="1"/>
  <c r="BV1187" i="38"/>
  <c r="CP1187" i="38" s="1"/>
  <c r="BS1187" i="38"/>
  <c r="CM1187" i="38" s="1"/>
  <c r="BW1187" i="38"/>
  <c r="CQ1187" i="38" s="1"/>
  <c r="BR1187" i="38"/>
  <c r="CL1187" i="38" s="1"/>
  <c r="CF1636" i="38"/>
  <c r="CZ1636" i="38" s="1"/>
  <c r="BQ1636" i="38"/>
  <c r="CK1636" i="38" s="1"/>
  <c r="CB1636" i="38"/>
  <c r="CV1636" i="38" s="1"/>
  <c r="CC1636" i="38"/>
  <c r="CW1636" i="38" s="1"/>
  <c r="CE1636" i="38"/>
  <c r="CY1636" i="38" s="1"/>
  <c r="CD1636" i="38"/>
  <c r="CX1636" i="38" s="1"/>
  <c r="CA1636" i="38"/>
  <c r="CU1636" i="38" s="1"/>
  <c r="BZ1636" i="38"/>
  <c r="BW1636" i="38"/>
  <c r="CQ1636" i="38" s="1"/>
  <c r="BX1636" i="38"/>
  <c r="CR1636" i="38" s="1"/>
  <c r="BY1636" i="38"/>
  <c r="CS1636" i="38" s="1"/>
  <c r="BU1636" i="38"/>
  <c r="CO1636" i="38" s="1"/>
  <c r="BV1636" i="38"/>
  <c r="CP1636" i="38" s="1"/>
  <c r="BR1636" i="38"/>
  <c r="BT1636" i="38"/>
  <c r="CN1636" i="38" s="1"/>
  <c r="BS1636" i="38"/>
  <c r="CM1636" i="38" s="1"/>
  <c r="CZ1997" i="38"/>
  <c r="CX1997" i="38"/>
  <c r="CK1997" i="38"/>
  <c r="CY1997" i="38"/>
  <c r="CW1997" i="38"/>
  <c r="CU1997" i="38"/>
  <c r="CT1997" i="38"/>
  <c r="CV1997" i="38"/>
  <c r="CS1997" i="38"/>
  <c r="CO1997" i="38"/>
  <c r="CP1997" i="38"/>
  <c r="CR1997" i="38"/>
  <c r="CQ1997" i="38"/>
  <c r="CN1997" i="38"/>
  <c r="CM1997" i="38"/>
  <c r="CL1997" i="38"/>
  <c r="BV2045" i="38"/>
  <c r="CD2045" i="38"/>
  <c r="BS2045" i="38"/>
  <c r="CA2045" i="38"/>
  <c r="BX2045" i="38"/>
  <c r="BY2045" i="38"/>
  <c r="BZ2045" i="38"/>
  <c r="BR2045" i="38"/>
  <c r="CC2045" i="38"/>
  <c r="BT2045" i="38"/>
  <c r="CE2045" i="38"/>
  <c r="BU2045" i="38"/>
  <c r="CF2045" i="38"/>
  <c r="BQ2045" i="38"/>
  <c r="BW2045" i="38"/>
  <c r="CB2045" i="38"/>
  <c r="CZ2125" i="38"/>
  <c r="CX2125" i="38"/>
  <c r="CK2125" i="38"/>
  <c r="CY2125" i="38"/>
  <c r="CW2125" i="38"/>
  <c r="CU2125" i="38"/>
  <c r="CT2125" i="38"/>
  <c r="CV2125" i="38"/>
  <c r="CS2125" i="38"/>
  <c r="CO2125" i="38"/>
  <c r="CP2125" i="38"/>
  <c r="CR2125" i="38"/>
  <c r="CN2125" i="38"/>
  <c r="CM2125" i="38"/>
  <c r="CQ2125" i="38"/>
  <c r="CL2125" i="38"/>
  <c r="BV2173" i="38"/>
  <c r="CD2173" i="38"/>
  <c r="BS2173" i="38"/>
  <c r="CA2173" i="38"/>
  <c r="BX2173" i="38"/>
  <c r="BY2173" i="38"/>
  <c r="BZ2173" i="38"/>
  <c r="BT2173" i="38"/>
  <c r="CE2173" i="38"/>
  <c r="BU2173" i="38"/>
  <c r="CF2173" i="38"/>
  <c r="BQ2173" i="38"/>
  <c r="BR2173" i="38"/>
  <c r="BW2173" i="38"/>
  <c r="CB2173" i="38"/>
  <c r="CC2173" i="38"/>
  <c r="CZ2253" i="38"/>
  <c r="CX2253" i="38"/>
  <c r="CK2253" i="38"/>
  <c r="CY2253" i="38"/>
  <c r="CW2253" i="38"/>
  <c r="CU2253" i="38"/>
  <c r="CT2253" i="38"/>
  <c r="CV2253" i="38"/>
  <c r="CS2253" i="38"/>
  <c r="CO2253" i="38"/>
  <c r="CP2253" i="38"/>
  <c r="CR2253" i="38"/>
  <c r="CQ2253" i="38"/>
  <c r="CN2253" i="38"/>
  <c r="CM2253" i="38"/>
  <c r="CL2253" i="38"/>
  <c r="BV2301" i="38"/>
  <c r="CD2301" i="38"/>
  <c r="BS2301" i="38"/>
  <c r="CA2301" i="38"/>
  <c r="BX2301" i="38"/>
  <c r="BY2301" i="38"/>
  <c r="BZ2301" i="38"/>
  <c r="BT2301" i="38"/>
  <c r="CE2301" i="38"/>
  <c r="BU2301" i="38"/>
  <c r="CF2301" i="38"/>
  <c r="CC2301" i="38"/>
  <c r="BQ2301" i="38"/>
  <c r="BR2301" i="38"/>
  <c r="BW2301" i="38"/>
  <c r="CB2301" i="38"/>
  <c r="CZ2381" i="38"/>
  <c r="CX2381" i="38"/>
  <c r="CK2381" i="38"/>
  <c r="CY2381" i="38"/>
  <c r="CW2381" i="38"/>
  <c r="CU2381" i="38"/>
  <c r="CT2381" i="38"/>
  <c r="CV2381" i="38"/>
  <c r="CS2381" i="38"/>
  <c r="CO2381" i="38"/>
  <c r="CQ2381" i="38"/>
  <c r="CP2381" i="38"/>
  <c r="CR2381" i="38"/>
  <c r="CN2381" i="38"/>
  <c r="CM2381" i="38"/>
  <c r="CL2381" i="38"/>
  <c r="BV2429" i="38"/>
  <c r="CD2429" i="38"/>
  <c r="BW2429" i="38"/>
  <c r="CE2429" i="38"/>
  <c r="BX2429" i="38"/>
  <c r="CF2429" i="38"/>
  <c r="BS2429" i="38"/>
  <c r="CA2429" i="38"/>
  <c r="BT2429" i="38"/>
  <c r="CB2429" i="38"/>
  <c r="BY2429" i="38"/>
  <c r="BZ2429" i="38"/>
  <c r="CC2429" i="38"/>
  <c r="BQ2429" i="38"/>
  <c r="BR2429" i="38"/>
  <c r="BU2429" i="38"/>
  <c r="CZ2509" i="38"/>
  <c r="CX2509" i="38"/>
  <c r="CK2509" i="38"/>
  <c r="CY2509" i="38"/>
  <c r="CW2509" i="38"/>
  <c r="CU2509" i="38"/>
  <c r="CT2509" i="38"/>
  <c r="CV2509" i="38"/>
  <c r="CS2509" i="38"/>
  <c r="CO2509" i="38"/>
  <c r="CQ2509" i="38"/>
  <c r="CP2509" i="38"/>
  <c r="CR2509" i="38"/>
  <c r="CN2509" i="38"/>
  <c r="CM2509" i="38"/>
  <c r="CL2509" i="38"/>
  <c r="BV2557" i="38"/>
  <c r="CD2557" i="38"/>
  <c r="BW2557" i="38"/>
  <c r="CE2557" i="38"/>
  <c r="BX2557" i="38"/>
  <c r="CF2557" i="38"/>
  <c r="BS2557" i="38"/>
  <c r="CA2557" i="38"/>
  <c r="BT2557" i="38"/>
  <c r="CB2557" i="38"/>
  <c r="BY2557" i="38"/>
  <c r="BZ2557" i="38"/>
  <c r="CC2557" i="38"/>
  <c r="BQ2557" i="38"/>
  <c r="BR2557" i="38"/>
  <c r="BU2557" i="38"/>
  <c r="CD790" i="38"/>
  <c r="CX790" i="38" s="1"/>
  <c r="CF790" i="38"/>
  <c r="CZ790" i="38" s="1"/>
  <c r="CB790" i="38"/>
  <c r="CV790" i="38" s="1"/>
  <c r="BQ790" i="38"/>
  <c r="CK790" i="38" s="1"/>
  <c r="CC790" i="38"/>
  <c r="CW790" i="38" s="1"/>
  <c r="BZ790" i="38"/>
  <c r="CT790" i="38" s="1"/>
  <c r="CE790" i="38"/>
  <c r="CY790" i="38" s="1"/>
  <c r="BY790" i="38"/>
  <c r="CS790" i="38" s="1"/>
  <c r="CA790" i="38"/>
  <c r="CU790" i="38" s="1"/>
  <c r="BW790" i="38"/>
  <c r="CQ790" i="38" s="1"/>
  <c r="BX790" i="38"/>
  <c r="CR790" i="38" s="1"/>
  <c r="BS790" i="38"/>
  <c r="CM790" i="38" s="1"/>
  <c r="BU790" i="38"/>
  <c r="CO790" i="38" s="1"/>
  <c r="BV790" i="38"/>
  <c r="CP790" i="38" s="1"/>
  <c r="BT790" i="38"/>
  <c r="CN790" i="38" s="1"/>
  <c r="BR790" i="38"/>
  <c r="CL790" i="38" s="1"/>
  <c r="CT700" i="38"/>
  <c r="CQ700" i="38"/>
  <c r="CM700" i="38"/>
  <c r="CF584" i="38"/>
  <c r="CZ584" i="38" s="1"/>
  <c r="BQ584" i="38"/>
  <c r="CK584" i="38" s="1"/>
  <c r="CB584" i="38"/>
  <c r="CV584" i="38" s="1"/>
  <c r="CC584" i="38"/>
  <c r="CW584" i="38" s="1"/>
  <c r="CE584" i="38"/>
  <c r="CY584" i="38" s="1"/>
  <c r="CD584" i="38"/>
  <c r="CX584" i="38" s="1"/>
  <c r="CA584" i="38"/>
  <c r="CU584" i="38" s="1"/>
  <c r="BY584" i="38"/>
  <c r="CS584" i="38" s="1"/>
  <c r="BW584" i="38"/>
  <c r="CQ584" i="38" s="1"/>
  <c r="BX584" i="38"/>
  <c r="CR584" i="38" s="1"/>
  <c r="BZ584" i="38"/>
  <c r="CT584" i="38" s="1"/>
  <c r="BT584" i="38"/>
  <c r="CN584" i="38" s="1"/>
  <c r="BV584" i="38"/>
  <c r="CP584" i="38" s="1"/>
  <c r="BU584" i="38"/>
  <c r="CO584" i="38" s="1"/>
  <c r="BR584" i="38"/>
  <c r="CL584" i="38" s="1"/>
  <c r="BS584" i="38"/>
  <c r="CM584" i="38" s="1"/>
  <c r="CF1856" i="38"/>
  <c r="BQ1856" i="38"/>
  <c r="CB1856" i="38"/>
  <c r="CC1856" i="38"/>
  <c r="CE1856" i="38"/>
  <c r="CD1856" i="38"/>
  <c r="BZ1856" i="38"/>
  <c r="CA1856" i="38"/>
  <c r="BW1856" i="38"/>
  <c r="BX1856" i="38"/>
  <c r="BY1856" i="38"/>
  <c r="BV1856" i="38"/>
  <c r="BU1856" i="38"/>
  <c r="BR1856" i="38"/>
  <c r="BT1856" i="38"/>
  <c r="BS1856" i="38"/>
  <c r="CF1835" i="38"/>
  <c r="CD1835" i="38"/>
  <c r="CE1835" i="38"/>
  <c r="CC1835" i="38"/>
  <c r="BQ1835" i="38"/>
  <c r="BZ1835" i="38"/>
  <c r="CB1835" i="38"/>
  <c r="CA1835" i="38"/>
  <c r="BY1835" i="38"/>
  <c r="BW1835" i="38"/>
  <c r="BX1835" i="38"/>
  <c r="BU1835" i="38"/>
  <c r="BV1835" i="38"/>
  <c r="BT1835" i="38"/>
  <c r="BS1835" i="38"/>
  <c r="BR1835" i="38"/>
  <c r="CF808" i="38"/>
  <c r="CZ808" i="38" s="1"/>
  <c r="BQ808" i="38"/>
  <c r="CK808" i="38" s="1"/>
  <c r="CB808" i="38"/>
  <c r="CV808" i="38" s="1"/>
  <c r="CC808" i="38"/>
  <c r="CW808" i="38" s="1"/>
  <c r="CE808" i="38"/>
  <c r="CY808" i="38" s="1"/>
  <c r="CD808" i="38"/>
  <c r="CX808" i="38" s="1"/>
  <c r="BW808" i="38"/>
  <c r="CQ808" i="38" s="1"/>
  <c r="CA808" i="38"/>
  <c r="CU808" i="38" s="1"/>
  <c r="BX808" i="38"/>
  <c r="CR808" i="38" s="1"/>
  <c r="BZ808" i="38"/>
  <c r="CT808" i="38" s="1"/>
  <c r="BY808" i="38"/>
  <c r="CS808" i="38" s="1"/>
  <c r="BT808" i="38"/>
  <c r="CN808" i="38" s="1"/>
  <c r="BV808" i="38"/>
  <c r="CP808" i="38" s="1"/>
  <c r="BU808" i="38"/>
  <c r="CO808" i="38" s="1"/>
  <c r="BR808" i="38"/>
  <c r="CL808" i="38" s="1"/>
  <c r="BS808" i="38"/>
  <c r="CM808" i="38" s="1"/>
  <c r="BW1988" i="38"/>
  <c r="CE1988" i="38"/>
  <c r="BT1988" i="38"/>
  <c r="CB1988" i="38"/>
  <c r="BV1988" i="38"/>
  <c r="BX1988" i="38"/>
  <c r="BY1988" i="38"/>
  <c r="BQ1988" i="38"/>
  <c r="CA1988" i="38"/>
  <c r="BR1988" i="38"/>
  <c r="CC1988" i="38"/>
  <c r="BS1988" i="38"/>
  <c r="CD1988" i="38"/>
  <c r="BU1988" i="38"/>
  <c r="BZ1988" i="38"/>
  <c r="CF1988" i="38"/>
  <c r="CK2148" i="38"/>
  <c r="CU2148" i="38"/>
  <c r="CZ2148" i="38"/>
  <c r="CX2148" i="38"/>
  <c r="CY2148" i="38"/>
  <c r="CW2148" i="38"/>
  <c r="CV2148" i="38"/>
  <c r="CT2148" i="38"/>
  <c r="CR2148" i="38"/>
  <c r="CO2148" i="38"/>
  <c r="CP2148" i="38"/>
  <c r="CS2148" i="38"/>
  <c r="CQ2148" i="38"/>
  <c r="CM2148" i="38"/>
  <c r="CL2148" i="38"/>
  <c r="CN2148" i="38"/>
  <c r="BW2244" i="38"/>
  <c r="CE2244" i="38"/>
  <c r="BT2244" i="38"/>
  <c r="CB2244" i="38"/>
  <c r="BV2244" i="38"/>
  <c r="BX2244" i="38"/>
  <c r="BY2244" i="38"/>
  <c r="BR2244" i="38"/>
  <c r="CC2244" i="38"/>
  <c r="BS2244" i="38"/>
  <c r="CD2244" i="38"/>
  <c r="CF2244" i="38"/>
  <c r="BQ2244" i="38"/>
  <c r="BU2244" i="38"/>
  <c r="BZ2244" i="38"/>
  <c r="CA2244" i="38"/>
  <c r="CK2404" i="38"/>
  <c r="CU2404" i="38"/>
  <c r="CZ2404" i="38"/>
  <c r="CX2404" i="38"/>
  <c r="CY2404" i="38"/>
  <c r="CW2404" i="38"/>
  <c r="CV2404" i="38"/>
  <c r="CT2404" i="38"/>
  <c r="CR2404" i="38"/>
  <c r="CO2404" i="38"/>
  <c r="CP2404" i="38"/>
  <c r="CQ2404" i="38"/>
  <c r="CS2404" i="38"/>
  <c r="CM2404" i="38"/>
  <c r="CL2404" i="38"/>
  <c r="CN2404" i="38"/>
  <c r="BW2500" i="38"/>
  <c r="CE2500" i="38"/>
  <c r="BX2500" i="38"/>
  <c r="CF2500" i="38"/>
  <c r="BQ2500" i="38"/>
  <c r="BY2500" i="38"/>
  <c r="BT2500" i="38"/>
  <c r="CB2500" i="38"/>
  <c r="BU2500" i="38"/>
  <c r="CC2500" i="38"/>
  <c r="BR2500" i="38"/>
  <c r="BS2500" i="38"/>
  <c r="BV2500" i="38"/>
  <c r="BZ2500" i="38"/>
  <c r="CA2500" i="38"/>
  <c r="CD2500" i="38"/>
  <c r="CF1201" i="38"/>
  <c r="CZ1201" i="38" s="1"/>
  <c r="CD1201" i="38"/>
  <c r="CX1201" i="38" s="1"/>
  <c r="BQ1201" i="38"/>
  <c r="CK1201" i="38" s="1"/>
  <c r="CB1201" i="38"/>
  <c r="CV1201" i="38" s="1"/>
  <c r="CC1201" i="38"/>
  <c r="CW1201" i="38" s="1"/>
  <c r="CE1201" i="38"/>
  <c r="CY1201" i="38" s="1"/>
  <c r="BZ1201" i="38"/>
  <c r="CT1201" i="38" s="1"/>
  <c r="CA1201" i="38"/>
  <c r="CU1201" i="38" s="1"/>
  <c r="BV1201" i="38"/>
  <c r="CP1201" i="38" s="1"/>
  <c r="BX1201" i="38"/>
  <c r="CR1201" i="38" s="1"/>
  <c r="BY1201" i="38"/>
  <c r="CS1201" i="38" s="1"/>
  <c r="BU1201" i="38"/>
  <c r="CO1201" i="38" s="1"/>
  <c r="BS1201" i="38"/>
  <c r="CM1201" i="38" s="1"/>
  <c r="BT1201" i="38"/>
  <c r="CN1201" i="38" s="1"/>
  <c r="BW1201" i="38"/>
  <c r="CQ1201" i="38" s="1"/>
  <c r="BR1201" i="38"/>
  <c r="CL1201" i="38" s="1"/>
  <c r="CK2242" i="38"/>
  <c r="CZ2242" i="38"/>
  <c r="CW2242" i="38"/>
  <c r="CY2242" i="38"/>
  <c r="CX2242" i="38"/>
  <c r="CU2242" i="38"/>
  <c r="CV2242" i="38"/>
  <c r="CR2242" i="38"/>
  <c r="CT2242" i="38"/>
  <c r="CS2242" i="38"/>
  <c r="CL2242" i="38"/>
  <c r="CO2242" i="38"/>
  <c r="CN2242" i="38"/>
  <c r="CQ2242" i="38"/>
  <c r="CP2242" i="38"/>
  <c r="CM2242" i="38"/>
  <c r="CK2426" i="38"/>
  <c r="CZ2426" i="38"/>
  <c r="CW2426" i="38"/>
  <c r="CY2426" i="38"/>
  <c r="CU2426" i="38"/>
  <c r="CX2426" i="38"/>
  <c r="CT2426" i="38"/>
  <c r="CV2426" i="38"/>
  <c r="CR2426" i="38"/>
  <c r="CS2426" i="38"/>
  <c r="CL2426" i="38"/>
  <c r="CQ2426" i="38"/>
  <c r="CN2426" i="38"/>
  <c r="CP2426" i="38"/>
  <c r="CO2426" i="38"/>
  <c r="CM2426" i="38"/>
  <c r="CF1560" i="38"/>
  <c r="CZ1560" i="38" s="1"/>
  <c r="BQ1560" i="38"/>
  <c r="CK1560" i="38" s="1"/>
  <c r="CD1560" i="38"/>
  <c r="CX1560" i="38" s="1"/>
  <c r="CB1560" i="38"/>
  <c r="CV1560" i="38" s="1"/>
  <c r="CC1560" i="38"/>
  <c r="CW1560" i="38" s="1"/>
  <c r="CE1560" i="38"/>
  <c r="CY1560" i="38" s="1"/>
  <c r="CA1560" i="38"/>
  <c r="CU1560" i="38" s="1"/>
  <c r="BZ1560" i="38"/>
  <c r="CT1560" i="38" s="1"/>
  <c r="BW1560" i="38"/>
  <c r="CQ1560" i="38" s="1"/>
  <c r="BX1560" i="38"/>
  <c r="CR1560" i="38" s="1"/>
  <c r="BY1560" i="38"/>
  <c r="CS1560" i="38" s="1"/>
  <c r="BV1560" i="38"/>
  <c r="CP1560" i="38" s="1"/>
  <c r="BU1560" i="38"/>
  <c r="CO1560" i="38" s="1"/>
  <c r="BR1560" i="38"/>
  <c r="CL1560" i="38" s="1"/>
  <c r="BS1560" i="38"/>
  <c r="CM1560" i="38" s="1"/>
  <c r="BT1560" i="38"/>
  <c r="CN1560" i="38" s="1"/>
  <c r="CK2058" i="38"/>
  <c r="CZ2058" i="38"/>
  <c r="CW2058" i="38"/>
  <c r="CY2058" i="38"/>
  <c r="CX2058" i="38"/>
  <c r="CV2058" i="38"/>
  <c r="CU2058" i="38"/>
  <c r="CT2058" i="38"/>
  <c r="CR2058" i="38"/>
  <c r="CS2058" i="38"/>
  <c r="CL2058" i="38"/>
  <c r="CN2058" i="38"/>
  <c r="CP2058" i="38"/>
  <c r="CO2058" i="38"/>
  <c r="CM2058" i="38"/>
  <c r="CQ2058" i="38"/>
  <c r="BQ2354" i="38"/>
  <c r="BY2354" i="38"/>
  <c r="BV2354" i="38"/>
  <c r="CD2354" i="38"/>
  <c r="BS2354" i="38"/>
  <c r="CC2354" i="38"/>
  <c r="BT2354" i="38"/>
  <c r="CE2354" i="38"/>
  <c r="BU2354" i="38"/>
  <c r="CF2354" i="38"/>
  <c r="BZ2354" i="38"/>
  <c r="CA2354" i="38"/>
  <c r="BR2354" i="38"/>
  <c r="BW2354" i="38"/>
  <c r="BX2354" i="38"/>
  <c r="CB2354" i="38"/>
  <c r="CF1194" i="38"/>
  <c r="CZ1194" i="38" s="1"/>
  <c r="CD1194" i="38"/>
  <c r="CX1194" i="38" s="1"/>
  <c r="BQ1194" i="38"/>
  <c r="CK1194" i="38" s="1"/>
  <c r="CB1194" i="38"/>
  <c r="CV1194" i="38" s="1"/>
  <c r="CC1194" i="38"/>
  <c r="CW1194" i="38" s="1"/>
  <c r="CE1194" i="38"/>
  <c r="CY1194" i="38" s="1"/>
  <c r="CA1194" i="38"/>
  <c r="CU1194" i="38" s="1"/>
  <c r="BW1194" i="38"/>
  <c r="CQ1194" i="38" s="1"/>
  <c r="BZ1194" i="38"/>
  <c r="CT1194" i="38" s="1"/>
  <c r="BY1194" i="38"/>
  <c r="CS1194" i="38" s="1"/>
  <c r="BV1194" i="38"/>
  <c r="CP1194" i="38" s="1"/>
  <c r="BX1194" i="38"/>
  <c r="CR1194" i="38" s="1"/>
  <c r="BS1194" i="38"/>
  <c r="CM1194" i="38" s="1"/>
  <c r="BR1194" i="38"/>
  <c r="CL1194" i="38" s="1"/>
  <c r="BT1194" i="38"/>
  <c r="CN1194" i="38" s="1"/>
  <c r="BU1194" i="38"/>
  <c r="CO1194" i="38" s="1"/>
  <c r="BU2038" i="38"/>
  <c r="CC2038" i="38"/>
  <c r="BR2038" i="38"/>
  <c r="BZ2038" i="38"/>
  <c r="BY2038" i="38"/>
  <c r="CA2038" i="38"/>
  <c r="BQ2038" i="38"/>
  <c r="CB2038" i="38"/>
  <c r="BT2038" i="38"/>
  <c r="CE2038" i="38"/>
  <c r="BV2038" i="38"/>
  <c r="CF2038" i="38"/>
  <c r="BW2038" i="38"/>
  <c r="BS2038" i="38"/>
  <c r="BX2038" i="38"/>
  <c r="CD2038" i="38"/>
  <c r="CP141" i="38"/>
  <c r="CZ141" i="38"/>
  <c r="CE237" i="38"/>
  <c r="CY237" i="38" s="1"/>
  <c r="CC237" i="38"/>
  <c r="CW237" i="38" s="1"/>
  <c r="BV237" i="38"/>
  <c r="CP237" i="38" s="1"/>
  <c r="BY237" i="38"/>
  <c r="CS237" i="38" s="1"/>
  <c r="BQ237" i="38"/>
  <c r="CK237" i="38" s="1"/>
  <c r="CF237" i="38"/>
  <c r="CZ237" i="38" s="1"/>
  <c r="CB237" i="38"/>
  <c r="BT237" i="38"/>
  <c r="CN237" i="38" s="1"/>
  <c r="BW237" i="38"/>
  <c r="CQ237" i="38" s="1"/>
  <c r="CD237" i="38"/>
  <c r="CX237" i="38" s="1"/>
  <c r="BZ237" i="38"/>
  <c r="CT237" i="38" s="1"/>
  <c r="BR237" i="38"/>
  <c r="CL237" i="38" s="1"/>
  <c r="BU237" i="38"/>
  <c r="CO237" i="38" s="1"/>
  <c r="BX237" i="38"/>
  <c r="CR237" i="38" s="1"/>
  <c r="CA237" i="38"/>
  <c r="CU237" i="38" s="1"/>
  <c r="BS237" i="38"/>
  <c r="CM237" i="38" s="1"/>
  <c r="CX254" i="38"/>
  <c r="CR254" i="38"/>
  <c r="CP254" i="38"/>
  <c r="CK254" i="38"/>
  <c r="CV254" i="38"/>
  <c r="CL254" i="38"/>
  <c r="CZ183" i="38"/>
  <c r="CX183" i="38"/>
  <c r="CQ183" i="38"/>
  <c r="CT183" i="38"/>
  <c r="CL183" i="38"/>
  <c r="CY183" i="38"/>
  <c r="CO183" i="38"/>
  <c r="CR183" i="38"/>
  <c r="CU183" i="38"/>
  <c r="CM183" i="38"/>
  <c r="CP183" i="38"/>
  <c r="CW183" i="38"/>
  <c r="CS183" i="38"/>
  <c r="CK183" i="38"/>
  <c r="CN183" i="38"/>
  <c r="CV183" i="38"/>
  <c r="CY96" i="38"/>
  <c r="CP96" i="38"/>
  <c r="CC124" i="38"/>
  <c r="CW124" i="38" s="1"/>
  <c r="BT124" i="38"/>
  <c r="CN124" i="38" s="1"/>
  <c r="BW124" i="38"/>
  <c r="CQ124" i="38" s="1"/>
  <c r="CD124" i="38"/>
  <c r="CX124" i="38" s="1"/>
  <c r="BZ124" i="38"/>
  <c r="BR124" i="38"/>
  <c r="CL124" i="38" s="1"/>
  <c r="CF124" i="38"/>
  <c r="CZ124" i="38" s="1"/>
  <c r="BU124" i="38"/>
  <c r="CO124" i="38" s="1"/>
  <c r="BX124" i="38"/>
  <c r="CR124" i="38" s="1"/>
  <c r="CE124" i="38"/>
  <c r="CY124" i="38" s="1"/>
  <c r="CA124" i="38"/>
  <c r="CU124" i="38" s="1"/>
  <c r="BS124" i="38"/>
  <c r="CM124" i="38" s="1"/>
  <c r="CB124" i="38"/>
  <c r="BV124" i="38"/>
  <c r="CP124" i="38" s="1"/>
  <c r="BY124" i="38"/>
  <c r="CS124" i="38" s="1"/>
  <c r="BQ124" i="38"/>
  <c r="CK124" i="38" s="1"/>
  <c r="CX288" i="38"/>
  <c r="CQ288" i="38"/>
  <c r="CT288" i="38"/>
  <c r="CL288" i="38"/>
  <c r="CY288" i="38"/>
  <c r="CO288" i="38"/>
  <c r="CZ288" i="38"/>
  <c r="CR288" i="38"/>
  <c r="CU288" i="38"/>
  <c r="CM288" i="38"/>
  <c r="CP288" i="38"/>
  <c r="CW288" i="38"/>
  <c r="CS288" i="38"/>
  <c r="CK288" i="38"/>
  <c r="CN288" i="38"/>
  <c r="CV288" i="38"/>
  <c r="CC108" i="38"/>
  <c r="CW108" i="38" s="1"/>
  <c r="BT108" i="38"/>
  <c r="CN108" i="38" s="1"/>
  <c r="CE108" i="38"/>
  <c r="CY108" i="38" s="1"/>
  <c r="BW108" i="38"/>
  <c r="CQ108" i="38" s="1"/>
  <c r="CD108" i="38"/>
  <c r="BZ108" i="38"/>
  <c r="CT108" i="38" s="1"/>
  <c r="BR108" i="38"/>
  <c r="CL108" i="38" s="1"/>
  <c r="BU108" i="38"/>
  <c r="CO108" i="38" s="1"/>
  <c r="BX108" i="38"/>
  <c r="CR108" i="38" s="1"/>
  <c r="CA108" i="38"/>
  <c r="CU108" i="38" s="1"/>
  <c r="BS108" i="38"/>
  <c r="CM108" i="38" s="1"/>
  <c r="CB108" i="38"/>
  <c r="CV108" i="38" s="1"/>
  <c r="BV108" i="38"/>
  <c r="BQ108" i="38"/>
  <c r="CK108" i="38" s="1"/>
  <c r="CF108" i="38"/>
  <c r="CZ108" i="38" s="1"/>
  <c r="BY108" i="38"/>
  <c r="CS108" i="38" s="1"/>
  <c r="CV110" i="38"/>
  <c r="CZ110" i="38"/>
  <c r="CX333" i="38"/>
  <c r="CS333" i="38"/>
  <c r="CF429" i="38"/>
  <c r="CZ429" i="38" s="1"/>
  <c r="CD429" i="38"/>
  <c r="CX429" i="38" s="1"/>
  <c r="BZ429" i="38"/>
  <c r="CT429" i="38" s="1"/>
  <c r="BY429" i="38"/>
  <c r="CS429" i="38" s="1"/>
  <c r="CE429" i="38"/>
  <c r="CY429" i="38" s="1"/>
  <c r="CA429" i="38"/>
  <c r="CB429" i="38"/>
  <c r="CV429" i="38" s="1"/>
  <c r="CC429" i="38"/>
  <c r="CW429" i="38" s="1"/>
  <c r="BW429" i="38"/>
  <c r="CQ429" i="38" s="1"/>
  <c r="BV429" i="38"/>
  <c r="CP429" i="38" s="1"/>
  <c r="BX429" i="38"/>
  <c r="CR429" i="38" s="1"/>
  <c r="BU429" i="38"/>
  <c r="CO429" i="38" s="1"/>
  <c r="BT429" i="38"/>
  <c r="CN429" i="38" s="1"/>
  <c r="BQ429" i="38"/>
  <c r="BR429" i="38"/>
  <c r="CL429" i="38" s="1"/>
  <c r="BS429" i="38"/>
  <c r="CM429" i="38" s="1"/>
  <c r="CF419" i="38"/>
  <c r="CZ419" i="38" s="1"/>
  <c r="CE419" i="38"/>
  <c r="CY419" i="38" s="1"/>
  <c r="CB419" i="38"/>
  <c r="CV419" i="38" s="1"/>
  <c r="CA419" i="38"/>
  <c r="CU419" i="38" s="1"/>
  <c r="BU419" i="38"/>
  <c r="CO419" i="38" s="1"/>
  <c r="BT419" i="38"/>
  <c r="CN419" i="38" s="1"/>
  <c r="BS419" i="38"/>
  <c r="CM419" i="38" s="1"/>
  <c r="BR419" i="38"/>
  <c r="CL419" i="38" s="1"/>
  <c r="BQ419" i="38"/>
  <c r="CK419" i="38" s="1"/>
  <c r="CD419" i="38"/>
  <c r="CX419" i="38" s="1"/>
  <c r="BX419" i="38"/>
  <c r="CR419" i="38" s="1"/>
  <c r="BZ419" i="38"/>
  <c r="CT419" i="38" s="1"/>
  <c r="CC419" i="38"/>
  <c r="CW419" i="38" s="1"/>
  <c r="BW419" i="38"/>
  <c r="CQ419" i="38" s="1"/>
  <c r="BY419" i="38"/>
  <c r="CS419" i="38" s="1"/>
  <c r="BV419" i="38"/>
  <c r="CP419" i="38" s="1"/>
  <c r="CE508" i="38"/>
  <c r="CY508" i="38" s="1"/>
  <c r="CD508" i="38"/>
  <c r="CX508" i="38" s="1"/>
  <c r="CC508" i="38"/>
  <c r="CW508" i="38" s="1"/>
  <c r="CB508" i="38"/>
  <c r="CV508" i="38" s="1"/>
  <c r="CA508" i="38"/>
  <c r="CF508" i="38"/>
  <c r="BX508" i="38"/>
  <c r="CR508" i="38" s="1"/>
  <c r="BW508" i="38"/>
  <c r="BZ508" i="38"/>
  <c r="CT508" i="38" s="1"/>
  <c r="BV508" i="38"/>
  <c r="CP508" i="38" s="1"/>
  <c r="BU508" i="38"/>
  <c r="CO508" i="38" s="1"/>
  <c r="BT508" i="38"/>
  <c r="CN508" i="38" s="1"/>
  <c r="BS508" i="38"/>
  <c r="CM508" i="38" s="1"/>
  <c r="BR508" i="38"/>
  <c r="BQ508" i="38"/>
  <c r="CK508" i="38" s="1"/>
  <c r="BY508" i="38"/>
  <c r="CS508" i="38" s="1"/>
  <c r="CW507" i="38"/>
  <c r="CP507" i="38"/>
  <c r="CZ374" i="38"/>
  <c r="CY374" i="38"/>
  <c r="CS677" i="38"/>
  <c r="CP677" i="38"/>
  <c r="CF1061" i="38"/>
  <c r="CZ1061" i="38" s="1"/>
  <c r="CD1061" i="38"/>
  <c r="CX1061" i="38" s="1"/>
  <c r="BQ1061" i="38"/>
  <c r="CK1061" i="38" s="1"/>
  <c r="BZ1061" i="38"/>
  <c r="CT1061" i="38" s="1"/>
  <c r="CA1061" i="38"/>
  <c r="CU1061" i="38" s="1"/>
  <c r="CB1061" i="38"/>
  <c r="CV1061" i="38" s="1"/>
  <c r="CC1061" i="38"/>
  <c r="CW1061" i="38" s="1"/>
  <c r="CE1061" i="38"/>
  <c r="CY1061" i="38" s="1"/>
  <c r="BV1061" i="38"/>
  <c r="CP1061" i="38" s="1"/>
  <c r="BX1061" i="38"/>
  <c r="CR1061" i="38" s="1"/>
  <c r="BY1061" i="38"/>
  <c r="CS1061" i="38" s="1"/>
  <c r="BW1061" i="38"/>
  <c r="CQ1061" i="38" s="1"/>
  <c r="BU1061" i="38"/>
  <c r="CO1061" i="38" s="1"/>
  <c r="BS1061" i="38"/>
  <c r="CM1061" i="38" s="1"/>
  <c r="BT1061" i="38"/>
  <c r="CN1061" i="38" s="1"/>
  <c r="BR1061" i="38"/>
  <c r="CL1061" i="38" s="1"/>
  <c r="CZ1359" i="38"/>
  <c r="CY1359" i="38"/>
  <c r="CT1359" i="38"/>
  <c r="CF1455" i="38"/>
  <c r="CZ1455" i="38" s="1"/>
  <c r="BQ1455" i="38"/>
  <c r="CK1455" i="38" s="1"/>
  <c r="CD1455" i="38"/>
  <c r="CX1455" i="38" s="1"/>
  <c r="CB1455" i="38"/>
  <c r="CV1455" i="38" s="1"/>
  <c r="BZ1455" i="38"/>
  <c r="CT1455" i="38" s="1"/>
  <c r="CA1455" i="38"/>
  <c r="CU1455" i="38" s="1"/>
  <c r="CC1455" i="38"/>
  <c r="CW1455" i="38" s="1"/>
  <c r="CE1455" i="38"/>
  <c r="CY1455" i="38" s="1"/>
  <c r="BY1455" i="38"/>
  <c r="CS1455" i="38" s="1"/>
  <c r="BV1455" i="38"/>
  <c r="CP1455" i="38" s="1"/>
  <c r="BU1455" i="38"/>
  <c r="CO1455" i="38" s="1"/>
  <c r="BX1455" i="38"/>
  <c r="BW1455" i="38"/>
  <c r="CQ1455" i="38" s="1"/>
  <c r="BT1455" i="38"/>
  <c r="CN1455" i="38" s="1"/>
  <c r="BS1455" i="38"/>
  <c r="CM1455" i="38" s="1"/>
  <c r="BR1455" i="38"/>
  <c r="CL1455" i="38" s="1"/>
  <c r="CZ1615" i="38"/>
  <c r="CY1615" i="38"/>
  <c r="CX1615" i="38"/>
  <c r="CM1615" i="38"/>
  <c r="CF1711" i="38"/>
  <c r="CZ1711" i="38" s="1"/>
  <c r="BQ1711" i="38"/>
  <c r="CK1711" i="38" s="1"/>
  <c r="CD1711" i="38"/>
  <c r="CX1711" i="38" s="1"/>
  <c r="CB1711" i="38"/>
  <c r="CV1711" i="38" s="1"/>
  <c r="BZ1711" i="38"/>
  <c r="CT1711" i="38" s="1"/>
  <c r="CA1711" i="38"/>
  <c r="CC1711" i="38"/>
  <c r="CW1711" i="38" s="1"/>
  <c r="CE1711" i="38"/>
  <c r="CY1711" i="38" s="1"/>
  <c r="BY1711" i="38"/>
  <c r="BU1711" i="38"/>
  <c r="CO1711" i="38" s="1"/>
  <c r="BV1711" i="38"/>
  <c r="BX1711" i="38"/>
  <c r="CR1711" i="38" s="1"/>
  <c r="BW1711" i="38"/>
  <c r="CQ1711" i="38" s="1"/>
  <c r="BT1711" i="38"/>
  <c r="CN1711" i="38" s="1"/>
  <c r="BS1711" i="38"/>
  <c r="CM1711" i="38" s="1"/>
  <c r="BR1711" i="38"/>
  <c r="CL1711" i="38" s="1"/>
  <c r="CF743" i="38"/>
  <c r="CZ743" i="38" s="1"/>
  <c r="BQ743" i="38"/>
  <c r="CK743" i="38" s="1"/>
  <c r="BZ743" i="38"/>
  <c r="CT743" i="38" s="1"/>
  <c r="CB743" i="38"/>
  <c r="CV743" i="38" s="1"/>
  <c r="CD743" i="38"/>
  <c r="CX743" i="38" s="1"/>
  <c r="CE743" i="38"/>
  <c r="CY743" i="38" s="1"/>
  <c r="CC743" i="38"/>
  <c r="CW743" i="38" s="1"/>
  <c r="CA743" i="38"/>
  <c r="CU743" i="38" s="1"/>
  <c r="BW743" i="38"/>
  <c r="CQ743" i="38" s="1"/>
  <c r="BT743" i="38"/>
  <c r="CN743" i="38" s="1"/>
  <c r="BU743" i="38"/>
  <c r="CO743" i="38" s="1"/>
  <c r="BX743" i="38"/>
  <c r="CR743" i="38" s="1"/>
  <c r="BY743" i="38"/>
  <c r="CS743" i="38" s="1"/>
  <c r="BV743" i="38"/>
  <c r="CP743" i="38" s="1"/>
  <c r="BS743" i="38"/>
  <c r="CM743" i="38" s="1"/>
  <c r="BR743" i="38"/>
  <c r="CL743" i="38" s="1"/>
  <c r="CF1086" i="38"/>
  <c r="CZ1086" i="38" s="1"/>
  <c r="CD1086" i="38"/>
  <c r="CX1086" i="38" s="1"/>
  <c r="CB1086" i="38"/>
  <c r="CV1086" i="38" s="1"/>
  <c r="BQ1086" i="38"/>
  <c r="CK1086" i="38" s="1"/>
  <c r="CC1086" i="38"/>
  <c r="CW1086" i="38" s="1"/>
  <c r="CE1086" i="38"/>
  <c r="CY1086" i="38" s="1"/>
  <c r="CA1086" i="38"/>
  <c r="CU1086" i="38" s="1"/>
  <c r="BZ1086" i="38"/>
  <c r="CT1086" i="38" s="1"/>
  <c r="BW1086" i="38"/>
  <c r="CQ1086" i="38" s="1"/>
  <c r="BY1086" i="38"/>
  <c r="CS1086" i="38" s="1"/>
  <c r="BV1086" i="38"/>
  <c r="CP1086" i="38" s="1"/>
  <c r="BS1086" i="38"/>
  <c r="CM1086" i="38" s="1"/>
  <c r="BU1086" i="38"/>
  <c r="CO1086" i="38" s="1"/>
  <c r="BT1086" i="38"/>
  <c r="CN1086" i="38" s="1"/>
  <c r="BX1086" i="38"/>
  <c r="CR1086" i="38" s="1"/>
  <c r="BR1086" i="38"/>
  <c r="CL1086" i="38" s="1"/>
  <c r="CL1113" i="38"/>
  <c r="CN1113" i="38"/>
  <c r="CD1306" i="38"/>
  <c r="CX1306" i="38" s="1"/>
  <c r="CF1306" i="38"/>
  <c r="BQ1306" i="38"/>
  <c r="CK1306" i="38" s="1"/>
  <c r="CB1306" i="38"/>
  <c r="CV1306" i="38" s="1"/>
  <c r="CC1306" i="38"/>
  <c r="CW1306" i="38" s="1"/>
  <c r="CA1306" i="38"/>
  <c r="CU1306" i="38" s="1"/>
  <c r="CE1306" i="38"/>
  <c r="BW1306" i="38"/>
  <c r="CQ1306" i="38" s="1"/>
  <c r="BZ1306" i="38"/>
  <c r="CT1306" i="38" s="1"/>
  <c r="BY1306" i="38"/>
  <c r="CS1306" i="38" s="1"/>
  <c r="BV1306" i="38"/>
  <c r="CP1306" i="38" s="1"/>
  <c r="BX1306" i="38"/>
  <c r="CR1306" i="38" s="1"/>
  <c r="BS1306" i="38"/>
  <c r="CM1306" i="38" s="1"/>
  <c r="BR1306" i="38"/>
  <c r="CL1306" i="38" s="1"/>
  <c r="BU1306" i="38"/>
  <c r="CO1306" i="38" s="1"/>
  <c r="BT1306" i="38"/>
  <c r="CN1306" i="38" s="1"/>
  <c r="CX1466" i="38"/>
  <c r="CW1466" i="38"/>
  <c r="CY1466" i="38"/>
  <c r="CD1562" i="38"/>
  <c r="CX1562" i="38" s="1"/>
  <c r="CF1562" i="38"/>
  <c r="BQ1562" i="38"/>
  <c r="CK1562" i="38" s="1"/>
  <c r="CB1562" i="38"/>
  <c r="CV1562" i="38" s="1"/>
  <c r="CC1562" i="38"/>
  <c r="CW1562" i="38" s="1"/>
  <c r="CA1562" i="38"/>
  <c r="CU1562" i="38" s="1"/>
  <c r="BZ1562" i="38"/>
  <c r="CT1562" i="38" s="1"/>
  <c r="BW1562" i="38"/>
  <c r="CQ1562" i="38" s="1"/>
  <c r="BY1562" i="38"/>
  <c r="CS1562" i="38" s="1"/>
  <c r="CE1562" i="38"/>
  <c r="CY1562" i="38" s="1"/>
  <c r="BV1562" i="38"/>
  <c r="BX1562" i="38"/>
  <c r="CR1562" i="38" s="1"/>
  <c r="BS1562" i="38"/>
  <c r="CM1562" i="38" s="1"/>
  <c r="BR1562" i="38"/>
  <c r="CL1562" i="38" s="1"/>
  <c r="BU1562" i="38"/>
  <c r="CO1562" i="38" s="1"/>
  <c r="BT1562" i="38"/>
  <c r="CN1562" i="38" s="1"/>
  <c r="CZ1722" i="38"/>
  <c r="CY1722" i="38"/>
  <c r="CP1722" i="38"/>
  <c r="CD1818" i="38"/>
  <c r="CF1818" i="38"/>
  <c r="BQ1818" i="38"/>
  <c r="CB1818" i="38"/>
  <c r="CC1818" i="38"/>
  <c r="CA1818" i="38"/>
  <c r="BZ1818" i="38"/>
  <c r="CE1818" i="38"/>
  <c r="BW1818" i="38"/>
  <c r="BY1818" i="38"/>
  <c r="BV1818" i="38"/>
  <c r="BX1818" i="38"/>
  <c r="BS1818" i="38"/>
  <c r="BR1818" i="38"/>
  <c r="BU1818" i="38"/>
  <c r="BT1818" i="38"/>
  <c r="CD674" i="38"/>
  <c r="CX674" i="38" s="1"/>
  <c r="BQ674" i="38"/>
  <c r="CK674" i="38" s="1"/>
  <c r="CB674" i="38"/>
  <c r="CV674" i="38" s="1"/>
  <c r="CF674" i="38"/>
  <c r="CZ674" i="38" s="1"/>
  <c r="CC674" i="38"/>
  <c r="CW674" i="38" s="1"/>
  <c r="CA674" i="38"/>
  <c r="CU674" i="38" s="1"/>
  <c r="CE674" i="38"/>
  <c r="CY674" i="38" s="1"/>
  <c r="BZ674" i="38"/>
  <c r="CT674" i="38" s="1"/>
  <c r="BY674" i="38"/>
  <c r="CS674" i="38" s="1"/>
  <c r="BW674" i="38"/>
  <c r="CQ674" i="38" s="1"/>
  <c r="BX674" i="38"/>
  <c r="CR674" i="38" s="1"/>
  <c r="BT674" i="38"/>
  <c r="CN674" i="38" s="1"/>
  <c r="BS674" i="38"/>
  <c r="CM674" i="38" s="1"/>
  <c r="BV674" i="38"/>
  <c r="CP674" i="38" s="1"/>
  <c r="BR674" i="38"/>
  <c r="CL674" i="38" s="1"/>
  <c r="BU674" i="38"/>
  <c r="CO674" i="38" s="1"/>
  <c r="CU1012" i="38"/>
  <c r="CS1012" i="38"/>
  <c r="BQ1140" i="38"/>
  <c r="CK1140" i="38" s="1"/>
  <c r="CF1140" i="38"/>
  <c r="CB1140" i="38"/>
  <c r="CV1140" i="38" s="1"/>
  <c r="CD1140" i="38"/>
  <c r="CX1140" i="38" s="1"/>
  <c r="CC1140" i="38"/>
  <c r="CW1140" i="38" s="1"/>
  <c r="CE1140" i="38"/>
  <c r="CA1140" i="38"/>
  <c r="CU1140" i="38" s="1"/>
  <c r="BZ1140" i="38"/>
  <c r="CT1140" i="38" s="1"/>
  <c r="BW1140" i="38"/>
  <c r="CQ1140" i="38" s="1"/>
  <c r="BX1140" i="38"/>
  <c r="CR1140" i="38" s="1"/>
  <c r="BY1140" i="38"/>
  <c r="CS1140" i="38" s="1"/>
  <c r="BV1140" i="38"/>
  <c r="CP1140" i="38" s="1"/>
  <c r="BU1140" i="38"/>
  <c r="CO1140" i="38" s="1"/>
  <c r="BR1140" i="38"/>
  <c r="CL1140" i="38" s="1"/>
  <c r="BT1140" i="38"/>
  <c r="CN1140" i="38" s="1"/>
  <c r="BS1140" i="38"/>
  <c r="CM1140" i="38" s="1"/>
  <c r="CD893" i="38"/>
  <c r="CX893" i="38" s="1"/>
  <c r="CF893" i="38"/>
  <c r="CZ893" i="38" s="1"/>
  <c r="BQ893" i="38"/>
  <c r="CK893" i="38" s="1"/>
  <c r="BZ893" i="38"/>
  <c r="CT893" i="38" s="1"/>
  <c r="CA893" i="38"/>
  <c r="CU893" i="38" s="1"/>
  <c r="CB893" i="38"/>
  <c r="CV893" i="38" s="1"/>
  <c r="CC893" i="38"/>
  <c r="CW893" i="38" s="1"/>
  <c r="CE893" i="38"/>
  <c r="CY893" i="38" s="1"/>
  <c r="BV893" i="38"/>
  <c r="CP893" i="38" s="1"/>
  <c r="BY893" i="38"/>
  <c r="CS893" i="38" s="1"/>
  <c r="BW893" i="38"/>
  <c r="CQ893" i="38" s="1"/>
  <c r="BX893" i="38"/>
  <c r="CR893" i="38" s="1"/>
  <c r="BU893" i="38"/>
  <c r="CO893" i="38" s="1"/>
  <c r="BS893" i="38"/>
  <c r="CM893" i="38" s="1"/>
  <c r="BT893" i="38"/>
  <c r="CN893" i="38" s="1"/>
  <c r="BR893" i="38"/>
  <c r="CL893" i="38" s="1"/>
  <c r="CF1413" i="38"/>
  <c r="CZ1413" i="38" s="1"/>
  <c r="CD1413" i="38"/>
  <c r="CX1413" i="38" s="1"/>
  <c r="BQ1413" i="38"/>
  <c r="CK1413" i="38" s="1"/>
  <c r="CB1413" i="38"/>
  <c r="CV1413" i="38" s="1"/>
  <c r="CE1413" i="38"/>
  <c r="CY1413" i="38" s="1"/>
  <c r="CA1413" i="38"/>
  <c r="CU1413" i="38" s="1"/>
  <c r="CC1413" i="38"/>
  <c r="CW1413" i="38" s="1"/>
  <c r="BV1413" i="38"/>
  <c r="CP1413" i="38" s="1"/>
  <c r="BY1413" i="38"/>
  <c r="CS1413" i="38" s="1"/>
  <c r="BZ1413" i="38"/>
  <c r="CT1413" i="38" s="1"/>
  <c r="BW1413" i="38"/>
  <c r="CQ1413" i="38" s="1"/>
  <c r="BX1413" i="38"/>
  <c r="CR1413" i="38" s="1"/>
  <c r="BU1413" i="38"/>
  <c r="CO1413" i="38" s="1"/>
  <c r="BS1413" i="38"/>
  <c r="CM1413" i="38" s="1"/>
  <c r="BT1413" i="38"/>
  <c r="CN1413" i="38" s="1"/>
  <c r="BR1413" i="38"/>
  <c r="CL1413" i="38" s="1"/>
  <c r="CF1669" i="38"/>
  <c r="CZ1669" i="38" s="1"/>
  <c r="CD1669" i="38"/>
  <c r="CX1669" i="38" s="1"/>
  <c r="BQ1669" i="38"/>
  <c r="CK1669" i="38" s="1"/>
  <c r="CB1669" i="38"/>
  <c r="CV1669" i="38" s="1"/>
  <c r="CE1669" i="38"/>
  <c r="CY1669" i="38" s="1"/>
  <c r="CA1669" i="38"/>
  <c r="CU1669" i="38" s="1"/>
  <c r="CC1669" i="38"/>
  <c r="CW1669" i="38" s="1"/>
  <c r="BY1669" i="38"/>
  <c r="CS1669" i="38" s="1"/>
  <c r="BZ1669" i="38"/>
  <c r="CT1669" i="38" s="1"/>
  <c r="BW1669" i="38"/>
  <c r="CQ1669" i="38" s="1"/>
  <c r="BX1669" i="38"/>
  <c r="CR1669" i="38" s="1"/>
  <c r="BU1669" i="38"/>
  <c r="CO1669" i="38" s="1"/>
  <c r="BS1669" i="38"/>
  <c r="CM1669" i="38" s="1"/>
  <c r="BT1669" i="38"/>
  <c r="CN1669" i="38" s="1"/>
  <c r="BV1669" i="38"/>
  <c r="CP1669" i="38" s="1"/>
  <c r="BR1669" i="38"/>
  <c r="CL1669" i="38" s="1"/>
  <c r="CD1765" i="38"/>
  <c r="BQ1765" i="38"/>
  <c r="CB1765" i="38"/>
  <c r="CF1765" i="38"/>
  <c r="CC1765" i="38"/>
  <c r="CA1765" i="38"/>
  <c r="CE1765" i="38"/>
  <c r="BY1765" i="38"/>
  <c r="BZ1765" i="38"/>
  <c r="BW1765" i="38"/>
  <c r="BX1765" i="38"/>
  <c r="BU1765" i="38"/>
  <c r="BS1765" i="38"/>
  <c r="BT1765" i="38"/>
  <c r="BV1765" i="38"/>
  <c r="BR1765" i="38"/>
  <c r="CF746" i="38"/>
  <c r="CZ746" i="38" s="1"/>
  <c r="CD746" i="38"/>
  <c r="CX746" i="38" s="1"/>
  <c r="BQ746" i="38"/>
  <c r="CK746" i="38" s="1"/>
  <c r="CB746" i="38"/>
  <c r="CV746" i="38" s="1"/>
  <c r="CC746" i="38"/>
  <c r="CW746" i="38" s="1"/>
  <c r="BZ746" i="38"/>
  <c r="CT746" i="38" s="1"/>
  <c r="CE746" i="38"/>
  <c r="CY746" i="38" s="1"/>
  <c r="BY746" i="38"/>
  <c r="CS746" i="38" s="1"/>
  <c r="CA746" i="38"/>
  <c r="CU746" i="38" s="1"/>
  <c r="BW746" i="38"/>
  <c r="CQ746" i="38" s="1"/>
  <c r="BV746" i="38"/>
  <c r="CP746" i="38" s="1"/>
  <c r="BX746" i="38"/>
  <c r="CR746" i="38" s="1"/>
  <c r="BT746" i="38"/>
  <c r="CN746" i="38" s="1"/>
  <c r="BS746" i="38"/>
  <c r="CM746" i="38" s="1"/>
  <c r="BR746" i="38"/>
  <c r="CL746" i="38" s="1"/>
  <c r="BU746" i="38"/>
  <c r="CO746" i="38" s="1"/>
  <c r="CX1925" i="38"/>
  <c r="CK1925" i="38"/>
  <c r="CZ1925" i="38"/>
  <c r="CW1925" i="38"/>
  <c r="CY1925" i="38"/>
  <c r="CV1925" i="38"/>
  <c r="CU1925" i="38"/>
  <c r="CR1925" i="38"/>
  <c r="CS1925" i="38"/>
  <c r="CQ1925" i="38"/>
  <c r="CL1925" i="38"/>
  <c r="CT1925" i="38"/>
  <c r="CO1925" i="38"/>
  <c r="CN1925" i="38"/>
  <c r="CP1925" i="38"/>
  <c r="CM1925" i="38"/>
  <c r="BT1999" i="38"/>
  <c r="CB1999" i="38"/>
  <c r="BQ1999" i="38"/>
  <c r="BY1999" i="38"/>
  <c r="CA1999" i="38"/>
  <c r="BR1999" i="38"/>
  <c r="CC1999" i="38"/>
  <c r="BS1999" i="38"/>
  <c r="CD1999" i="38"/>
  <c r="BV1999" i="38"/>
  <c r="CF1999" i="38"/>
  <c r="BW1999" i="38"/>
  <c r="BX1999" i="38"/>
  <c r="BZ1999" i="38"/>
  <c r="CE1999" i="38"/>
  <c r="BU1999" i="38"/>
  <c r="CK2079" i="38"/>
  <c r="CZ2079" i="38"/>
  <c r="CV2079" i="38"/>
  <c r="CW2079" i="38"/>
  <c r="CY2079" i="38"/>
  <c r="CX2079" i="38"/>
  <c r="CT2079" i="38"/>
  <c r="CU2079" i="38"/>
  <c r="CQ2079" i="38"/>
  <c r="CR2079" i="38"/>
  <c r="CS2079" i="38"/>
  <c r="CO2079" i="38"/>
  <c r="CP2079" i="38"/>
  <c r="CL2079" i="38"/>
  <c r="CN2079" i="38"/>
  <c r="CM2079" i="38"/>
  <c r="BT2127" i="38"/>
  <c r="CB2127" i="38"/>
  <c r="BQ2127" i="38"/>
  <c r="BY2127" i="38"/>
  <c r="CA2127" i="38"/>
  <c r="BR2127" i="38"/>
  <c r="CC2127" i="38"/>
  <c r="BS2127" i="38"/>
  <c r="CD2127" i="38"/>
  <c r="BV2127" i="38"/>
  <c r="CF2127" i="38"/>
  <c r="BW2127" i="38"/>
  <c r="BX2127" i="38"/>
  <c r="BZ2127" i="38"/>
  <c r="CE2127" i="38"/>
  <c r="BU2127" i="38"/>
  <c r="CK2207" i="38"/>
  <c r="CZ2207" i="38"/>
  <c r="CV2207" i="38"/>
  <c r="CW2207" i="38"/>
  <c r="CY2207" i="38"/>
  <c r="CX2207" i="38"/>
  <c r="CT2207" i="38"/>
  <c r="CU2207" i="38"/>
  <c r="CQ2207" i="38"/>
  <c r="CR2207" i="38"/>
  <c r="CS2207" i="38"/>
  <c r="CO2207" i="38"/>
  <c r="CP2207" i="38"/>
  <c r="CL2207" i="38"/>
  <c r="CN2207" i="38"/>
  <c r="CM2207" i="38"/>
  <c r="BT2255" i="38"/>
  <c r="CB2255" i="38"/>
  <c r="BQ2255" i="38"/>
  <c r="BY2255" i="38"/>
  <c r="CA2255" i="38"/>
  <c r="BR2255" i="38"/>
  <c r="CC2255" i="38"/>
  <c r="BS2255" i="38"/>
  <c r="CD2255" i="38"/>
  <c r="BW2255" i="38"/>
  <c r="BX2255" i="38"/>
  <c r="BU2255" i="38"/>
  <c r="BV2255" i="38"/>
  <c r="BZ2255" i="38"/>
  <c r="CE2255" i="38"/>
  <c r="CF2255" i="38"/>
  <c r="BT2303" i="38"/>
  <c r="CB2303" i="38"/>
  <c r="BQ2303" i="38"/>
  <c r="BY2303" i="38"/>
  <c r="BV2303" i="38"/>
  <c r="CF2303" i="38"/>
  <c r="BW2303" i="38"/>
  <c r="BX2303" i="38"/>
  <c r="BR2303" i="38"/>
  <c r="CC2303" i="38"/>
  <c r="BS2303" i="38"/>
  <c r="CD2303" i="38"/>
  <c r="BZ2303" i="38"/>
  <c r="CA2303" i="38"/>
  <c r="CE2303" i="38"/>
  <c r="BU2303" i="38"/>
  <c r="CK2335" i="38"/>
  <c r="CZ2335" i="38"/>
  <c r="CV2335" i="38"/>
  <c r="CW2335" i="38"/>
  <c r="CY2335" i="38"/>
  <c r="CX2335" i="38"/>
  <c r="CT2335" i="38"/>
  <c r="CQ2335" i="38"/>
  <c r="CR2335" i="38"/>
  <c r="CS2335" i="38"/>
  <c r="CU2335" i="38"/>
  <c r="CO2335" i="38"/>
  <c r="CP2335" i="38"/>
  <c r="CL2335" i="38"/>
  <c r="CN2335" i="38"/>
  <c r="CM2335" i="38"/>
  <c r="BQ2383" i="38"/>
  <c r="BY2383" i="38"/>
  <c r="BR2383" i="38"/>
  <c r="CA2383" i="38"/>
  <c r="BS2383" i="38"/>
  <c r="CB2383" i="38"/>
  <c r="BT2383" i="38"/>
  <c r="CC2383" i="38"/>
  <c r="BW2383" i="38"/>
  <c r="CF2383" i="38"/>
  <c r="BX2383" i="38"/>
  <c r="BU2383" i="38"/>
  <c r="BV2383" i="38"/>
  <c r="BZ2383" i="38"/>
  <c r="CD2383" i="38"/>
  <c r="CE2383" i="38"/>
  <c r="CK2463" i="38"/>
  <c r="CZ2463" i="38"/>
  <c r="CV2463" i="38"/>
  <c r="CW2463" i="38"/>
  <c r="CY2463" i="38"/>
  <c r="CX2463" i="38"/>
  <c r="CT2463" i="38"/>
  <c r="CR2463" i="38"/>
  <c r="CS2463" i="38"/>
  <c r="CU2463" i="38"/>
  <c r="CQ2463" i="38"/>
  <c r="CO2463" i="38"/>
  <c r="CP2463" i="38"/>
  <c r="CL2463" i="38"/>
  <c r="CN2463" i="38"/>
  <c r="CM2463" i="38"/>
  <c r="BT2511" i="38"/>
  <c r="CB2511" i="38"/>
  <c r="BU2511" i="38"/>
  <c r="CC2511" i="38"/>
  <c r="BV2511" i="38"/>
  <c r="CD2511" i="38"/>
  <c r="BQ2511" i="38"/>
  <c r="BY2511" i="38"/>
  <c r="BR2511" i="38"/>
  <c r="BZ2511" i="38"/>
  <c r="BS2511" i="38"/>
  <c r="BW2511" i="38"/>
  <c r="BX2511" i="38"/>
  <c r="CA2511" i="38"/>
  <c r="CE2511" i="38"/>
  <c r="CF2511" i="38"/>
  <c r="BT2559" i="38"/>
  <c r="CB2559" i="38"/>
  <c r="BU2559" i="38"/>
  <c r="CC2559" i="38"/>
  <c r="BV2559" i="38"/>
  <c r="CD2559" i="38"/>
  <c r="BQ2559" i="38"/>
  <c r="BY2559" i="38"/>
  <c r="BR2559" i="38"/>
  <c r="BZ2559" i="38"/>
  <c r="CF2559" i="38"/>
  <c r="BS2559" i="38"/>
  <c r="BW2559" i="38"/>
  <c r="BX2559" i="38"/>
  <c r="CA2559" i="38"/>
  <c r="CE2559" i="38"/>
  <c r="CK2591" i="38"/>
  <c r="CZ2591" i="38"/>
  <c r="CV2591" i="38"/>
  <c r="CW2591" i="38"/>
  <c r="CY2591" i="38"/>
  <c r="CX2591" i="38"/>
  <c r="CT2591" i="38"/>
  <c r="CR2591" i="38"/>
  <c r="CS2591" i="38"/>
  <c r="CU2591" i="38"/>
  <c r="CQ2591" i="38"/>
  <c r="CO2591" i="38"/>
  <c r="CP2591" i="38"/>
  <c r="CL2591" i="38"/>
  <c r="CN2591" i="38"/>
  <c r="CM2591" i="38"/>
  <c r="CK1784" i="38"/>
  <c r="CZ1784" i="38"/>
  <c r="CU1784" i="38"/>
  <c r="CX1784" i="38"/>
  <c r="CV1784" i="38"/>
  <c r="CW1784" i="38"/>
  <c r="CY1784" i="38"/>
  <c r="CT1784" i="38"/>
  <c r="CQ1784" i="38"/>
  <c r="CR1784" i="38"/>
  <c r="CS1784" i="38"/>
  <c r="CP1784" i="38"/>
  <c r="CN1784" i="38"/>
  <c r="CO1784" i="38"/>
  <c r="CM1784" i="38"/>
  <c r="CL1784" i="38"/>
  <c r="CX1732" i="38"/>
  <c r="CV1732" i="38"/>
  <c r="CS1732" i="38"/>
  <c r="CN1732" i="38"/>
  <c r="CL1732" i="38"/>
  <c r="CY1484" i="38"/>
  <c r="CQ1484" i="38"/>
  <c r="CN1484" i="38"/>
  <c r="CL1484" i="38"/>
  <c r="CF588" i="38"/>
  <c r="CZ588" i="38" s="1"/>
  <c r="BQ588" i="38"/>
  <c r="CK588" i="38" s="1"/>
  <c r="CB588" i="38"/>
  <c r="CV588" i="38" s="1"/>
  <c r="CD588" i="38"/>
  <c r="CX588" i="38" s="1"/>
  <c r="CC588" i="38"/>
  <c r="CW588" i="38" s="1"/>
  <c r="CE588" i="38"/>
  <c r="CY588" i="38" s="1"/>
  <c r="CA588" i="38"/>
  <c r="CU588" i="38" s="1"/>
  <c r="BZ588" i="38"/>
  <c r="CT588" i="38" s="1"/>
  <c r="BW588" i="38"/>
  <c r="CQ588" i="38" s="1"/>
  <c r="BX588" i="38"/>
  <c r="CR588" i="38" s="1"/>
  <c r="BY588" i="38"/>
  <c r="CS588" i="38" s="1"/>
  <c r="BT588" i="38"/>
  <c r="CN588" i="38" s="1"/>
  <c r="BV588" i="38"/>
  <c r="CP588" i="38" s="1"/>
  <c r="BU588" i="38"/>
  <c r="CO588" i="38" s="1"/>
  <c r="BR588" i="38"/>
  <c r="CL588" i="38" s="1"/>
  <c r="BS588" i="38"/>
  <c r="CM588" i="38" s="1"/>
  <c r="CX1300" i="38"/>
  <c r="CL1300" i="38"/>
  <c r="CF1863" i="38"/>
  <c r="BQ1863" i="38"/>
  <c r="CD1863" i="38"/>
  <c r="CB1863" i="38"/>
  <c r="BZ1863" i="38"/>
  <c r="CE1863" i="38"/>
  <c r="CC1863" i="38"/>
  <c r="CA1863" i="38"/>
  <c r="BY1863" i="38"/>
  <c r="BU1863" i="38"/>
  <c r="BV1863" i="38"/>
  <c r="BW1863" i="38"/>
  <c r="BT1863" i="38"/>
  <c r="BX1863" i="38"/>
  <c r="BR1863" i="38"/>
  <c r="BS1863" i="38"/>
  <c r="CF1135" i="38"/>
  <c r="CZ1135" i="38" s="1"/>
  <c r="BQ1135" i="38"/>
  <c r="CK1135" i="38" s="1"/>
  <c r="CD1135" i="38"/>
  <c r="CX1135" i="38" s="1"/>
  <c r="CB1135" i="38"/>
  <c r="CV1135" i="38" s="1"/>
  <c r="BZ1135" i="38"/>
  <c r="CT1135" i="38" s="1"/>
  <c r="CA1135" i="38"/>
  <c r="CU1135" i="38" s="1"/>
  <c r="CC1135" i="38"/>
  <c r="CW1135" i="38" s="1"/>
  <c r="CE1135" i="38"/>
  <c r="CY1135" i="38" s="1"/>
  <c r="BY1135" i="38"/>
  <c r="CS1135" i="38" s="1"/>
  <c r="BV1135" i="38"/>
  <c r="CP1135" i="38" s="1"/>
  <c r="BU1135" i="38"/>
  <c r="CO1135" i="38" s="1"/>
  <c r="BW1135" i="38"/>
  <c r="CQ1135" i="38" s="1"/>
  <c r="BX1135" i="38"/>
  <c r="CR1135" i="38" s="1"/>
  <c r="BT1135" i="38"/>
  <c r="CN1135" i="38" s="1"/>
  <c r="BS1135" i="38"/>
  <c r="CM1135" i="38" s="1"/>
  <c r="BR1135" i="38"/>
  <c r="CL1135" i="38" s="1"/>
  <c r="CK2056" i="38"/>
  <c r="CU2056" i="38"/>
  <c r="CV2056" i="38"/>
  <c r="CW2056" i="38"/>
  <c r="CY2056" i="38"/>
  <c r="CZ2056" i="38"/>
  <c r="CX2056" i="38"/>
  <c r="CT2056" i="38"/>
  <c r="CQ2056" i="38"/>
  <c r="CR2056" i="38"/>
  <c r="CS2056" i="38"/>
  <c r="CP2056" i="38"/>
  <c r="CN2056" i="38"/>
  <c r="CO2056" i="38"/>
  <c r="CM2056" i="38"/>
  <c r="CL2056" i="38"/>
  <c r="BS2152" i="38"/>
  <c r="CA2152" i="38"/>
  <c r="BX2152" i="38"/>
  <c r="CF2152" i="38"/>
  <c r="BR2152" i="38"/>
  <c r="CC2152" i="38"/>
  <c r="BT2152" i="38"/>
  <c r="CD2152" i="38"/>
  <c r="BU2152" i="38"/>
  <c r="CE2152" i="38"/>
  <c r="BY2152" i="38"/>
  <c r="BZ2152" i="38"/>
  <c r="BQ2152" i="38"/>
  <c r="BV2152" i="38"/>
  <c r="BW2152" i="38"/>
  <c r="CB2152" i="38"/>
  <c r="CK2312" i="38"/>
  <c r="CU2312" i="38"/>
  <c r="CV2312" i="38"/>
  <c r="CW2312" i="38"/>
  <c r="CY2312" i="38"/>
  <c r="CZ2312" i="38"/>
  <c r="CX2312" i="38"/>
  <c r="CT2312" i="38"/>
  <c r="CQ2312" i="38"/>
  <c r="CR2312" i="38"/>
  <c r="CS2312" i="38"/>
  <c r="CP2312" i="38"/>
  <c r="CN2312" i="38"/>
  <c r="CO2312" i="38"/>
  <c r="CM2312" i="38"/>
  <c r="CL2312" i="38"/>
  <c r="BX2408" i="38"/>
  <c r="CF2408" i="38"/>
  <c r="BV2408" i="38"/>
  <c r="CE2408" i="38"/>
  <c r="BW2408" i="38"/>
  <c r="BY2408" i="38"/>
  <c r="BS2408" i="38"/>
  <c r="CB2408" i="38"/>
  <c r="BT2408" i="38"/>
  <c r="CC2408" i="38"/>
  <c r="BZ2408" i="38"/>
  <c r="CA2408" i="38"/>
  <c r="CD2408" i="38"/>
  <c r="BQ2408" i="38"/>
  <c r="BR2408" i="38"/>
  <c r="BU2408" i="38"/>
  <c r="CK2568" i="38"/>
  <c r="CU2568" i="38"/>
  <c r="CV2568" i="38"/>
  <c r="CW2568" i="38"/>
  <c r="CY2568" i="38"/>
  <c r="CZ2568" i="38"/>
  <c r="CX2568" i="38"/>
  <c r="CT2568" i="38"/>
  <c r="CQ2568" i="38"/>
  <c r="CR2568" i="38"/>
  <c r="CS2568" i="38"/>
  <c r="CP2568" i="38"/>
  <c r="CN2568" i="38"/>
  <c r="CO2568" i="38"/>
  <c r="CM2568" i="38"/>
  <c r="CL2568" i="38"/>
  <c r="CZ1954" i="38"/>
  <c r="CK1954" i="38"/>
  <c r="CU1954" i="38"/>
  <c r="CX1954" i="38"/>
  <c r="CV1954" i="38"/>
  <c r="CW1954" i="38"/>
  <c r="CY1954" i="38"/>
  <c r="CT1954" i="38"/>
  <c r="CR1954" i="38"/>
  <c r="CO1954" i="38"/>
  <c r="CP1954" i="38"/>
  <c r="CS1954" i="38"/>
  <c r="CQ1954" i="38"/>
  <c r="CN1954" i="38"/>
  <c r="CM1954" i="38"/>
  <c r="CL1954" i="38"/>
  <c r="BQ2274" i="38"/>
  <c r="BY2274" i="38"/>
  <c r="BV2274" i="38"/>
  <c r="CD2274" i="38"/>
  <c r="BX2274" i="38"/>
  <c r="BZ2274" i="38"/>
  <c r="CA2274" i="38"/>
  <c r="BT2274" i="38"/>
  <c r="CE2274" i="38"/>
  <c r="BU2274" i="38"/>
  <c r="CF2274" i="38"/>
  <c r="BR2274" i="38"/>
  <c r="BS2274" i="38"/>
  <c r="BW2274" i="38"/>
  <c r="CB2274" i="38"/>
  <c r="CC2274" i="38"/>
  <c r="BU2094" i="38"/>
  <c r="CC2094" i="38"/>
  <c r="BR2094" i="38"/>
  <c r="BZ2094" i="38"/>
  <c r="BW2094" i="38"/>
  <c r="BX2094" i="38"/>
  <c r="BY2094" i="38"/>
  <c r="BQ2094" i="38"/>
  <c r="CB2094" i="38"/>
  <c r="BS2094" i="38"/>
  <c r="CD2094" i="38"/>
  <c r="BT2094" i="38"/>
  <c r="CE2094" i="38"/>
  <c r="CF2094" i="38"/>
  <c r="BV2094" i="38"/>
  <c r="CA2094" i="38"/>
  <c r="CW2606" i="38"/>
  <c r="CY2606" i="38"/>
  <c r="CZ2606" i="38"/>
  <c r="CX2606" i="38"/>
  <c r="CK2606" i="38"/>
  <c r="CV2606" i="38"/>
  <c r="CR2606" i="38"/>
  <c r="CT2606" i="38"/>
  <c r="CS2606" i="38"/>
  <c r="CU2606" i="38"/>
  <c r="CO2606" i="38"/>
  <c r="CQ2606" i="38"/>
  <c r="CP2606" i="38"/>
  <c r="CM2606" i="38"/>
  <c r="CL2606" i="38"/>
  <c r="CN2606" i="38"/>
  <c r="CW2398" i="38"/>
  <c r="CY2398" i="38"/>
  <c r="CZ2398" i="38"/>
  <c r="CX2398" i="38"/>
  <c r="CK2398" i="38"/>
  <c r="CV2398" i="38"/>
  <c r="CR2398" i="38"/>
  <c r="CS2398" i="38"/>
  <c r="CU2398" i="38"/>
  <c r="CT2398" i="38"/>
  <c r="CO2398" i="38"/>
  <c r="CQ2398" i="38"/>
  <c r="CP2398" i="38"/>
  <c r="CM2398" i="38"/>
  <c r="CN2398" i="38"/>
  <c r="CL2398" i="38"/>
  <c r="BQ2090" i="38"/>
  <c r="BY2090" i="38"/>
  <c r="BV2090" i="38"/>
  <c r="CD2090" i="38"/>
  <c r="CA2090" i="38"/>
  <c r="BR2090" i="38"/>
  <c r="CB2090" i="38"/>
  <c r="BS2090" i="38"/>
  <c r="CC2090" i="38"/>
  <c r="BU2090" i="38"/>
  <c r="CF2090" i="38"/>
  <c r="BW2090" i="38"/>
  <c r="BX2090" i="38"/>
  <c r="BT2090" i="38"/>
  <c r="BZ2090" i="38"/>
  <c r="CE2090" i="38"/>
  <c r="CW2278" i="38"/>
  <c r="CY2278" i="38"/>
  <c r="CZ2278" i="38"/>
  <c r="CX2278" i="38"/>
  <c r="CK2278" i="38"/>
  <c r="CV2278" i="38"/>
  <c r="CU2278" i="38"/>
  <c r="CR2278" i="38"/>
  <c r="CS2278" i="38"/>
  <c r="CT2278" i="38"/>
  <c r="CO2278" i="38"/>
  <c r="CP2278" i="38"/>
  <c r="CQ2278" i="38"/>
  <c r="CM2278" i="38"/>
  <c r="CL2278" i="38"/>
  <c r="CN2278" i="38"/>
  <c r="CF1739" i="38"/>
  <c r="CZ1739" i="38" s="1"/>
  <c r="CD1739" i="38"/>
  <c r="CX1739" i="38" s="1"/>
  <c r="CE1739" i="38"/>
  <c r="CY1739" i="38" s="1"/>
  <c r="CC1739" i="38"/>
  <c r="CW1739" i="38" s="1"/>
  <c r="BQ1739" i="38"/>
  <c r="CK1739" i="38" s="1"/>
  <c r="BZ1739" i="38"/>
  <c r="CB1739" i="38"/>
  <c r="CA1739" i="38"/>
  <c r="BY1739" i="38"/>
  <c r="CS1739" i="38" s="1"/>
  <c r="BW1739" i="38"/>
  <c r="CQ1739" i="38" s="1"/>
  <c r="BX1739" i="38"/>
  <c r="BU1739" i="38"/>
  <c r="CO1739" i="38" s="1"/>
  <c r="BV1739" i="38"/>
  <c r="CP1739" i="38" s="1"/>
  <c r="BT1739" i="38"/>
  <c r="BS1739" i="38"/>
  <c r="CM1739" i="38" s="1"/>
  <c r="BR1739" i="38"/>
  <c r="CL1739" i="38" s="1"/>
  <c r="CE113" i="38"/>
  <c r="CY113" i="38" s="1"/>
  <c r="CC113" i="38"/>
  <c r="CW113" i="38" s="1"/>
  <c r="BV113" i="38"/>
  <c r="CP113" i="38" s="1"/>
  <c r="CF113" i="38"/>
  <c r="CZ113" i="38" s="1"/>
  <c r="BY113" i="38"/>
  <c r="CS113" i="38" s="1"/>
  <c r="BQ113" i="38"/>
  <c r="CK113" i="38" s="1"/>
  <c r="CD113" i="38"/>
  <c r="CX113" i="38" s="1"/>
  <c r="BT113" i="38"/>
  <c r="CN113" i="38" s="1"/>
  <c r="BW113" i="38"/>
  <c r="CQ113" i="38" s="1"/>
  <c r="BZ113" i="38"/>
  <c r="CT113" i="38" s="1"/>
  <c r="BR113" i="38"/>
  <c r="CL113" i="38" s="1"/>
  <c r="BU113" i="38"/>
  <c r="CO113" i="38" s="1"/>
  <c r="CB113" i="38"/>
  <c r="CV113" i="38" s="1"/>
  <c r="BX113" i="38"/>
  <c r="CR113" i="38" s="1"/>
  <c r="CA113" i="38"/>
  <c r="CU113" i="38" s="1"/>
  <c r="BS113" i="38"/>
  <c r="CM113" i="38" s="1"/>
  <c r="CC196" i="38"/>
  <c r="CW196" i="38" s="1"/>
  <c r="CB196" i="38"/>
  <c r="CV196" i="38" s="1"/>
  <c r="BT196" i="38"/>
  <c r="CN196" i="38" s="1"/>
  <c r="CF196" i="38"/>
  <c r="CZ196" i="38" s="1"/>
  <c r="BW196" i="38"/>
  <c r="CQ196" i="38" s="1"/>
  <c r="BZ196" i="38"/>
  <c r="CT196" i="38" s="1"/>
  <c r="BR196" i="38"/>
  <c r="CL196" i="38" s="1"/>
  <c r="BU196" i="38"/>
  <c r="CO196" i="38" s="1"/>
  <c r="BX196" i="38"/>
  <c r="CR196" i="38" s="1"/>
  <c r="CE196" i="38"/>
  <c r="CY196" i="38" s="1"/>
  <c r="CA196" i="38"/>
  <c r="CU196" i="38" s="1"/>
  <c r="BS196" i="38"/>
  <c r="CM196" i="38" s="1"/>
  <c r="CD196" i="38"/>
  <c r="CX196" i="38" s="1"/>
  <c r="BV196" i="38"/>
  <c r="CP196" i="38" s="1"/>
  <c r="BY196" i="38"/>
  <c r="CS196" i="38" s="1"/>
  <c r="BQ196" i="38"/>
  <c r="CK196" i="38" s="1"/>
  <c r="CV245" i="38"/>
  <c r="CZ107" i="38"/>
  <c r="CX107" i="38"/>
  <c r="CY107" i="38"/>
  <c r="CQ107" i="38"/>
  <c r="CT107" i="38"/>
  <c r="CL107" i="38"/>
  <c r="CO107" i="38"/>
  <c r="CR107" i="38"/>
  <c r="CW107" i="38"/>
  <c r="CU107" i="38"/>
  <c r="CM107" i="38"/>
  <c r="CV107" i="38"/>
  <c r="CP107" i="38"/>
  <c r="CS107" i="38"/>
  <c r="CK107" i="38"/>
  <c r="CN107" i="38"/>
  <c r="CZ285" i="38"/>
  <c r="CY285" i="38"/>
  <c r="CR285" i="38"/>
  <c r="CU285" i="38"/>
  <c r="CM285" i="38"/>
  <c r="CX285" i="38"/>
  <c r="CP285" i="38"/>
  <c r="CW285" i="38"/>
  <c r="CS285" i="38"/>
  <c r="CK285" i="38"/>
  <c r="CV285" i="38"/>
  <c r="CN285" i="38"/>
  <c r="CQ285" i="38"/>
  <c r="CT285" i="38"/>
  <c r="CL285" i="38"/>
  <c r="CO285" i="38"/>
  <c r="CZ123" i="38"/>
  <c r="CX123" i="38"/>
  <c r="CQ123" i="38"/>
  <c r="CT123" i="38"/>
  <c r="CL123" i="38"/>
  <c r="CO123" i="38"/>
  <c r="CR123" i="38"/>
  <c r="CY123" i="38"/>
  <c r="CW123" i="38"/>
  <c r="CU123" i="38"/>
  <c r="CM123" i="38"/>
  <c r="CV123" i="38"/>
  <c r="CP123" i="38"/>
  <c r="CS123" i="38"/>
  <c r="CK123" i="38"/>
  <c r="CN123" i="38"/>
  <c r="CE198" i="38"/>
  <c r="CY198" i="38" s="1"/>
  <c r="BX198" i="38"/>
  <c r="CR198" i="38" s="1"/>
  <c r="CA198" i="38"/>
  <c r="CU198" i="38" s="1"/>
  <c r="BS198" i="38"/>
  <c r="CM198" i="38" s="1"/>
  <c r="CD198" i="38"/>
  <c r="CX198" i="38" s="1"/>
  <c r="BV198" i="38"/>
  <c r="CP198" i="38" s="1"/>
  <c r="CC198" i="38"/>
  <c r="BY198" i="38"/>
  <c r="CS198" i="38" s="1"/>
  <c r="BQ198" i="38"/>
  <c r="CK198" i="38" s="1"/>
  <c r="CB198" i="38"/>
  <c r="CV198" i="38" s="1"/>
  <c r="BT198" i="38"/>
  <c r="CN198" i="38" s="1"/>
  <c r="BW198" i="38"/>
  <c r="CQ198" i="38" s="1"/>
  <c r="BZ198" i="38"/>
  <c r="CT198" i="38" s="1"/>
  <c r="BR198" i="38"/>
  <c r="CL198" i="38" s="1"/>
  <c r="CF198" i="38"/>
  <c r="BU198" i="38"/>
  <c r="CO198" i="38" s="1"/>
  <c r="CE153" i="38"/>
  <c r="CY153" i="38" s="1"/>
  <c r="CC153" i="38"/>
  <c r="CW153" i="38" s="1"/>
  <c r="BV153" i="38"/>
  <c r="CP153" i="38" s="1"/>
  <c r="BY153" i="38"/>
  <c r="CS153" i="38" s="1"/>
  <c r="BQ153" i="38"/>
  <c r="CK153" i="38" s="1"/>
  <c r="CB153" i="38"/>
  <c r="CV153" i="38" s="1"/>
  <c r="BT153" i="38"/>
  <c r="CN153" i="38" s="1"/>
  <c r="BW153" i="38"/>
  <c r="CQ153" i="38" s="1"/>
  <c r="BZ153" i="38"/>
  <c r="CT153" i="38" s="1"/>
  <c r="BR153" i="38"/>
  <c r="CL153" i="38" s="1"/>
  <c r="BU153" i="38"/>
  <c r="CO153" i="38" s="1"/>
  <c r="CD153" i="38"/>
  <c r="CX153" i="38" s="1"/>
  <c r="BX153" i="38"/>
  <c r="CR153" i="38" s="1"/>
  <c r="CF153" i="38"/>
  <c r="CZ153" i="38" s="1"/>
  <c r="CA153" i="38"/>
  <c r="BS153" i="38"/>
  <c r="CM153" i="38" s="1"/>
  <c r="CU276" i="38"/>
  <c r="CM276" i="38"/>
  <c r="CY276" i="38"/>
  <c r="CP276" i="38"/>
  <c r="CS276" i="38"/>
  <c r="CK276" i="38"/>
  <c r="CX276" i="38"/>
  <c r="CV276" i="38"/>
  <c r="CN276" i="38"/>
  <c r="CW276" i="38"/>
  <c r="CQ276" i="38"/>
  <c r="CZ276" i="38"/>
  <c r="CT276" i="38"/>
  <c r="CL276" i="38"/>
  <c r="CO276" i="38"/>
  <c r="CR276" i="38"/>
  <c r="CF39" i="38"/>
  <c r="CZ39" i="38" s="1"/>
  <c r="BZ39" i="38"/>
  <c r="CT39" i="38" s="1"/>
  <c r="BR39" i="38"/>
  <c r="CL39" i="38" s="1"/>
  <c r="BU39" i="38"/>
  <c r="CO39" i="38" s="1"/>
  <c r="CE39" i="38"/>
  <c r="CY39" i="38" s="1"/>
  <c r="BX39" i="38"/>
  <c r="CR39" i="38" s="1"/>
  <c r="CD39" i="38"/>
  <c r="CX39" i="38" s="1"/>
  <c r="CA39" i="38"/>
  <c r="CU39" i="38" s="1"/>
  <c r="BS39" i="38"/>
  <c r="CM39" i="38" s="1"/>
  <c r="BV39" i="38"/>
  <c r="CP39" i="38" s="1"/>
  <c r="CC39" i="38"/>
  <c r="CW39" i="38" s="1"/>
  <c r="BY39" i="38"/>
  <c r="CS39" i="38" s="1"/>
  <c r="BQ39" i="38"/>
  <c r="CK39" i="38" s="1"/>
  <c r="CB39" i="38"/>
  <c r="CV39" i="38" s="1"/>
  <c r="BT39" i="38"/>
  <c r="CN39" i="38" s="1"/>
  <c r="BW39" i="38"/>
  <c r="CQ39" i="38" s="1"/>
  <c r="CZ219" i="38"/>
  <c r="CX219" i="38"/>
  <c r="CY219" i="38"/>
  <c r="CQ219" i="38"/>
  <c r="CT219" i="38"/>
  <c r="CL219" i="38"/>
  <c r="CO219" i="38"/>
  <c r="CR219" i="38"/>
  <c r="CW219" i="38"/>
  <c r="CU219" i="38"/>
  <c r="CM219" i="38"/>
  <c r="CP219" i="38"/>
  <c r="CS219" i="38"/>
  <c r="CK219" i="38"/>
  <c r="CN219" i="38"/>
  <c r="CV219" i="38"/>
  <c r="CZ128" i="38"/>
  <c r="CK128" i="38"/>
  <c r="CV128" i="38"/>
  <c r="CC48" i="38"/>
  <c r="CW48" i="38" s="1"/>
  <c r="CD48" i="38"/>
  <c r="CX48" i="38" s="1"/>
  <c r="BT48" i="38"/>
  <c r="CN48" i="38" s="1"/>
  <c r="BW48" i="38"/>
  <c r="CQ48" i="38" s="1"/>
  <c r="BZ48" i="38"/>
  <c r="CT48" i="38" s="1"/>
  <c r="BR48" i="38"/>
  <c r="CL48" i="38" s="1"/>
  <c r="BU48" i="38"/>
  <c r="CO48" i="38" s="1"/>
  <c r="CB48" i="38"/>
  <c r="CV48" i="38" s="1"/>
  <c r="BX48" i="38"/>
  <c r="CR48" i="38" s="1"/>
  <c r="CA48" i="38"/>
  <c r="CU48" i="38" s="1"/>
  <c r="BS48" i="38"/>
  <c r="CM48" i="38" s="1"/>
  <c r="CF48" i="38"/>
  <c r="CZ48" i="38" s="1"/>
  <c r="CE48" i="38"/>
  <c r="CY48" i="38" s="1"/>
  <c r="BV48" i="38"/>
  <c r="CP48" i="38" s="1"/>
  <c r="BQ48" i="38"/>
  <c r="CK48" i="38" s="1"/>
  <c r="BY48" i="38"/>
  <c r="CS48" i="38" s="1"/>
  <c r="CY230" i="38"/>
  <c r="CS66" i="38"/>
  <c r="CF369" i="38"/>
  <c r="CZ369" i="38" s="1"/>
  <c r="CE369" i="38"/>
  <c r="CY369" i="38" s="1"/>
  <c r="BZ369" i="38"/>
  <c r="BY369" i="38"/>
  <c r="CS369" i="38" s="1"/>
  <c r="CB369" i="38"/>
  <c r="CV369" i="38" s="1"/>
  <c r="CC369" i="38"/>
  <c r="CW369" i="38" s="1"/>
  <c r="BX369" i="38"/>
  <c r="CR369" i="38" s="1"/>
  <c r="BW369" i="38"/>
  <c r="CQ369" i="38" s="1"/>
  <c r="BR369" i="38"/>
  <c r="CL369" i="38" s="1"/>
  <c r="CD369" i="38"/>
  <c r="CX369" i="38" s="1"/>
  <c r="BV369" i="38"/>
  <c r="BS369" i="38"/>
  <c r="CM369" i="38" s="1"/>
  <c r="BQ369" i="38"/>
  <c r="CK369" i="38" s="1"/>
  <c r="BT369" i="38"/>
  <c r="CN369" i="38" s="1"/>
  <c r="CA369" i="38"/>
  <c r="CU369" i="38" s="1"/>
  <c r="BU369" i="38"/>
  <c r="CO369" i="38" s="1"/>
  <c r="CR384" i="38"/>
  <c r="CE448" i="38"/>
  <c r="CY448" i="38" s="1"/>
  <c r="CF448" i="38"/>
  <c r="CZ448" i="38" s="1"/>
  <c r="CD448" i="38"/>
  <c r="CX448" i="38" s="1"/>
  <c r="CC448" i="38"/>
  <c r="CW448" i="38" s="1"/>
  <c r="CB448" i="38"/>
  <c r="CV448" i="38" s="1"/>
  <c r="CA448" i="38"/>
  <c r="CU448" i="38" s="1"/>
  <c r="BX448" i="38"/>
  <c r="BW448" i="38"/>
  <c r="CQ448" i="38" s="1"/>
  <c r="BZ448" i="38"/>
  <c r="CT448" i="38" s="1"/>
  <c r="BU448" i="38"/>
  <c r="CO448" i="38" s="1"/>
  <c r="BT448" i="38"/>
  <c r="CN448" i="38" s="1"/>
  <c r="BS448" i="38"/>
  <c r="CM448" i="38" s="1"/>
  <c r="BR448" i="38"/>
  <c r="CL448" i="38" s="1"/>
  <c r="BQ448" i="38"/>
  <c r="CK448" i="38" s="1"/>
  <c r="BY448" i="38"/>
  <c r="BV448" i="38"/>
  <c r="CP448" i="38" s="1"/>
  <c r="CS447" i="38"/>
  <c r="CT447" i="38"/>
  <c r="BQ539" i="38"/>
  <c r="BY539" i="38"/>
  <c r="BR539" i="38"/>
  <c r="BZ539" i="38"/>
  <c r="BS539" i="38"/>
  <c r="CA539" i="38"/>
  <c r="BV539" i="38"/>
  <c r="CD539" i="38"/>
  <c r="BW539" i="38"/>
  <c r="CE539" i="38"/>
  <c r="BT539" i="38"/>
  <c r="BU539" i="38"/>
  <c r="BX539" i="38"/>
  <c r="CB539" i="38"/>
  <c r="CC539" i="38"/>
  <c r="CF539" i="38"/>
  <c r="CF490" i="38"/>
  <c r="CZ490" i="38" s="1"/>
  <c r="CE490" i="38"/>
  <c r="CY490" i="38" s="1"/>
  <c r="CB490" i="38"/>
  <c r="CV490" i="38" s="1"/>
  <c r="BZ490" i="38"/>
  <c r="CT490" i="38" s="1"/>
  <c r="BY490" i="38"/>
  <c r="CS490" i="38" s="1"/>
  <c r="BX490" i="38"/>
  <c r="CR490" i="38" s="1"/>
  <c r="CA490" i="38"/>
  <c r="CU490" i="38" s="1"/>
  <c r="CD490" i="38"/>
  <c r="CX490" i="38" s="1"/>
  <c r="BV490" i="38"/>
  <c r="CP490" i="38" s="1"/>
  <c r="BU490" i="38"/>
  <c r="CO490" i="38" s="1"/>
  <c r="BR490" i="38"/>
  <c r="CL490" i="38" s="1"/>
  <c r="CC490" i="38"/>
  <c r="CW490" i="38" s="1"/>
  <c r="BS490" i="38"/>
  <c r="CM490" i="38" s="1"/>
  <c r="BW490" i="38"/>
  <c r="CQ490" i="38" s="1"/>
  <c r="BT490" i="38"/>
  <c r="CN490" i="38" s="1"/>
  <c r="BQ490" i="38"/>
  <c r="CK490" i="38" s="1"/>
  <c r="CF358" i="38"/>
  <c r="CZ358" i="38" s="1"/>
  <c r="CD358" i="38"/>
  <c r="CX358" i="38" s="1"/>
  <c r="CA358" i="38"/>
  <c r="CU358" i="38" s="1"/>
  <c r="BZ358" i="38"/>
  <c r="CT358" i="38" s="1"/>
  <c r="BY358" i="38"/>
  <c r="CS358" i="38" s="1"/>
  <c r="CB358" i="38"/>
  <c r="CV358" i="38" s="1"/>
  <c r="BV358" i="38"/>
  <c r="CP358" i="38" s="1"/>
  <c r="CE358" i="38"/>
  <c r="CY358" i="38" s="1"/>
  <c r="CC358" i="38"/>
  <c r="BW358" i="38"/>
  <c r="CQ358" i="38" s="1"/>
  <c r="BQ358" i="38"/>
  <c r="BT358" i="38"/>
  <c r="CN358" i="38" s="1"/>
  <c r="BU358" i="38"/>
  <c r="CO358" i="38" s="1"/>
  <c r="BS358" i="38"/>
  <c r="CM358" i="38" s="1"/>
  <c r="BR358" i="38"/>
  <c r="CL358" i="38" s="1"/>
  <c r="BX358" i="38"/>
  <c r="CR358" i="38" s="1"/>
  <c r="CY538" i="38"/>
  <c r="CZ538" i="38"/>
  <c r="CX538" i="38"/>
  <c r="CW538" i="38"/>
  <c r="CV538" i="38"/>
  <c r="CR538" i="38"/>
  <c r="CQ538" i="38"/>
  <c r="CU538" i="38"/>
  <c r="CS538" i="38"/>
  <c r="CP538" i="38"/>
  <c r="CO538" i="38"/>
  <c r="CL538" i="38"/>
  <c r="CT538" i="38"/>
  <c r="CK538" i="38"/>
  <c r="CM538" i="38"/>
  <c r="CN538" i="38"/>
  <c r="CF693" i="38"/>
  <c r="CZ693" i="38" s="1"/>
  <c r="CD693" i="38"/>
  <c r="CX693" i="38" s="1"/>
  <c r="BQ693" i="38"/>
  <c r="CK693" i="38" s="1"/>
  <c r="BZ693" i="38"/>
  <c r="CA693" i="38"/>
  <c r="CU693" i="38" s="1"/>
  <c r="CB693" i="38"/>
  <c r="CV693" i="38" s="1"/>
  <c r="CE693" i="38"/>
  <c r="CY693" i="38" s="1"/>
  <c r="BY693" i="38"/>
  <c r="CS693" i="38" s="1"/>
  <c r="BV693" i="38"/>
  <c r="CP693" i="38" s="1"/>
  <c r="CC693" i="38"/>
  <c r="CW693" i="38" s="1"/>
  <c r="BW693" i="38"/>
  <c r="CQ693" i="38" s="1"/>
  <c r="BX693" i="38"/>
  <c r="CR693" i="38" s="1"/>
  <c r="BU693" i="38"/>
  <c r="CO693" i="38" s="1"/>
  <c r="BS693" i="38"/>
  <c r="CM693" i="38" s="1"/>
  <c r="BT693" i="38"/>
  <c r="CN693" i="38" s="1"/>
  <c r="BR693" i="38"/>
  <c r="CL693" i="38" s="1"/>
  <c r="CM1267" i="38"/>
  <c r="CF1363" i="38"/>
  <c r="CZ1363" i="38" s="1"/>
  <c r="CD1363" i="38"/>
  <c r="CX1363" i="38" s="1"/>
  <c r="BQ1363" i="38"/>
  <c r="CE1363" i="38"/>
  <c r="CY1363" i="38" s="1"/>
  <c r="CC1363" i="38"/>
  <c r="CW1363" i="38" s="1"/>
  <c r="CA1363" i="38"/>
  <c r="CU1363" i="38" s="1"/>
  <c r="BZ1363" i="38"/>
  <c r="CT1363" i="38" s="1"/>
  <c r="CB1363" i="38"/>
  <c r="CV1363" i="38" s="1"/>
  <c r="BY1363" i="38"/>
  <c r="CS1363" i="38" s="1"/>
  <c r="BU1363" i="38"/>
  <c r="CO1363" i="38" s="1"/>
  <c r="BW1363" i="38"/>
  <c r="CQ1363" i="38" s="1"/>
  <c r="BX1363" i="38"/>
  <c r="CR1363" i="38" s="1"/>
  <c r="BV1363" i="38"/>
  <c r="CP1363" i="38" s="1"/>
  <c r="BT1363" i="38"/>
  <c r="CN1363" i="38" s="1"/>
  <c r="BS1363" i="38"/>
  <c r="CM1363" i="38" s="1"/>
  <c r="BR1363" i="38"/>
  <c r="CL1363" i="38" s="1"/>
  <c r="CX1523" i="38"/>
  <c r="CR1523" i="38"/>
  <c r="CS1523" i="38"/>
  <c r="CU1523" i="38"/>
  <c r="CO1523" i="38"/>
  <c r="CP1523" i="38"/>
  <c r="CF1619" i="38"/>
  <c r="CZ1619" i="38" s="1"/>
  <c r="CD1619" i="38"/>
  <c r="CE1619" i="38"/>
  <c r="CY1619" i="38" s="1"/>
  <c r="BQ1619" i="38"/>
  <c r="CK1619" i="38" s="1"/>
  <c r="CC1619" i="38"/>
  <c r="CW1619" i="38" s="1"/>
  <c r="CA1619" i="38"/>
  <c r="BZ1619" i="38"/>
  <c r="CT1619" i="38" s="1"/>
  <c r="CB1619" i="38"/>
  <c r="CV1619" i="38" s="1"/>
  <c r="BY1619" i="38"/>
  <c r="CS1619" i="38" s="1"/>
  <c r="BU1619" i="38"/>
  <c r="CO1619" i="38" s="1"/>
  <c r="BW1619" i="38"/>
  <c r="CQ1619" i="38" s="1"/>
  <c r="BV1619" i="38"/>
  <c r="CP1619" i="38" s="1"/>
  <c r="BX1619" i="38"/>
  <c r="CR1619" i="38" s="1"/>
  <c r="BT1619" i="38"/>
  <c r="CN1619" i="38" s="1"/>
  <c r="BS1619" i="38"/>
  <c r="CM1619" i="38" s="1"/>
  <c r="BR1619" i="38"/>
  <c r="CL1619" i="38" s="1"/>
  <c r="CF622" i="38"/>
  <c r="CZ622" i="38" s="1"/>
  <c r="CD622" i="38"/>
  <c r="CX622" i="38" s="1"/>
  <c r="CB622" i="38"/>
  <c r="CV622" i="38" s="1"/>
  <c r="BQ622" i="38"/>
  <c r="CK622" i="38" s="1"/>
  <c r="CA622" i="38"/>
  <c r="CU622" i="38" s="1"/>
  <c r="CC622" i="38"/>
  <c r="CW622" i="38" s="1"/>
  <c r="CE622" i="38"/>
  <c r="CY622" i="38" s="1"/>
  <c r="BZ622" i="38"/>
  <c r="CT622" i="38" s="1"/>
  <c r="BW622" i="38"/>
  <c r="CQ622" i="38" s="1"/>
  <c r="BV622" i="38"/>
  <c r="CP622" i="38" s="1"/>
  <c r="BY622" i="38"/>
  <c r="CS622" i="38" s="1"/>
  <c r="BS622" i="38"/>
  <c r="CM622" i="38" s="1"/>
  <c r="BU622" i="38"/>
  <c r="CO622" i="38" s="1"/>
  <c r="BX622" i="38"/>
  <c r="CR622" i="38" s="1"/>
  <c r="BT622" i="38"/>
  <c r="CN622" i="38" s="1"/>
  <c r="BR622" i="38"/>
  <c r="CL622" i="38" s="1"/>
  <c r="CW960" i="38"/>
  <c r="BQ1088" i="38"/>
  <c r="CK1088" i="38" s="1"/>
  <c r="CF1088" i="38"/>
  <c r="CZ1088" i="38" s="1"/>
  <c r="CB1088" i="38"/>
  <c r="CV1088" i="38" s="1"/>
  <c r="CC1088" i="38"/>
  <c r="CW1088" i="38" s="1"/>
  <c r="CE1088" i="38"/>
  <c r="CY1088" i="38" s="1"/>
  <c r="CD1088" i="38"/>
  <c r="CX1088" i="38" s="1"/>
  <c r="CA1088" i="38"/>
  <c r="CU1088" i="38" s="1"/>
  <c r="BZ1088" i="38"/>
  <c r="CT1088" i="38" s="1"/>
  <c r="BW1088" i="38"/>
  <c r="CQ1088" i="38" s="1"/>
  <c r="BX1088" i="38"/>
  <c r="CR1088" i="38" s="1"/>
  <c r="BY1088" i="38"/>
  <c r="CS1088" i="38" s="1"/>
  <c r="BV1088" i="38"/>
  <c r="CP1088" i="38" s="1"/>
  <c r="BU1088" i="38"/>
  <c r="BR1088" i="38"/>
  <c r="CL1088" i="38" s="1"/>
  <c r="BS1088" i="38"/>
  <c r="CM1088" i="38" s="1"/>
  <c r="BT1088" i="38"/>
  <c r="CN1088" i="38" s="1"/>
  <c r="CX745" i="38"/>
  <c r="CZ745" i="38"/>
  <c r="CW745" i="38"/>
  <c r="CN745" i="38"/>
  <c r="CM745" i="38"/>
  <c r="CD1129" i="38"/>
  <c r="CX1129" i="38" s="1"/>
  <c r="BQ1129" i="38"/>
  <c r="CK1129" i="38" s="1"/>
  <c r="CB1129" i="38"/>
  <c r="CV1129" i="38" s="1"/>
  <c r="CC1129" i="38"/>
  <c r="CW1129" i="38" s="1"/>
  <c r="CF1129" i="38"/>
  <c r="CZ1129" i="38" s="1"/>
  <c r="CE1129" i="38"/>
  <c r="CY1129" i="38" s="1"/>
  <c r="BZ1129" i="38"/>
  <c r="CT1129" i="38" s="1"/>
  <c r="CA1129" i="38"/>
  <c r="CU1129" i="38" s="1"/>
  <c r="BV1129" i="38"/>
  <c r="CP1129" i="38" s="1"/>
  <c r="BX1129" i="38"/>
  <c r="CR1129" i="38" s="1"/>
  <c r="BY1129" i="38"/>
  <c r="CS1129" i="38" s="1"/>
  <c r="BW1129" i="38"/>
  <c r="CQ1129" i="38" s="1"/>
  <c r="BU1129" i="38"/>
  <c r="CO1129" i="38" s="1"/>
  <c r="BS1129" i="38"/>
  <c r="BT1129" i="38"/>
  <c r="BR1129" i="38"/>
  <c r="CL1129" i="38" s="1"/>
  <c r="CU1374" i="38"/>
  <c r="CS1374" i="38"/>
  <c r="CD1470" i="38"/>
  <c r="CX1470" i="38" s="1"/>
  <c r="CF1470" i="38"/>
  <c r="CZ1470" i="38" s="1"/>
  <c r="CB1470" i="38"/>
  <c r="CV1470" i="38" s="1"/>
  <c r="BQ1470" i="38"/>
  <c r="CK1470" i="38" s="1"/>
  <c r="CC1470" i="38"/>
  <c r="CW1470" i="38" s="1"/>
  <c r="CE1470" i="38"/>
  <c r="CY1470" i="38" s="1"/>
  <c r="CA1470" i="38"/>
  <c r="CU1470" i="38" s="1"/>
  <c r="BW1470" i="38"/>
  <c r="CQ1470" i="38" s="1"/>
  <c r="BZ1470" i="38"/>
  <c r="CT1470" i="38" s="1"/>
  <c r="BY1470" i="38"/>
  <c r="CS1470" i="38" s="1"/>
  <c r="BV1470" i="38"/>
  <c r="CP1470" i="38" s="1"/>
  <c r="BS1470" i="38"/>
  <c r="CM1470" i="38" s="1"/>
  <c r="BU1470" i="38"/>
  <c r="CO1470" i="38" s="1"/>
  <c r="BX1470" i="38"/>
  <c r="CR1470" i="38" s="1"/>
  <c r="BT1470" i="38"/>
  <c r="CN1470" i="38" s="1"/>
  <c r="BR1470" i="38"/>
  <c r="CL1470" i="38" s="1"/>
  <c r="CP1630" i="38"/>
  <c r="CM1630" i="38"/>
  <c r="CD1726" i="38"/>
  <c r="CX1726" i="38" s="1"/>
  <c r="CF1726" i="38"/>
  <c r="CZ1726" i="38" s="1"/>
  <c r="CB1726" i="38"/>
  <c r="CV1726" i="38" s="1"/>
  <c r="CC1726" i="38"/>
  <c r="CW1726" i="38" s="1"/>
  <c r="BQ1726" i="38"/>
  <c r="CK1726" i="38" s="1"/>
  <c r="CE1726" i="38"/>
  <c r="CA1726" i="38"/>
  <c r="CU1726" i="38" s="1"/>
  <c r="BW1726" i="38"/>
  <c r="CQ1726" i="38" s="1"/>
  <c r="BZ1726" i="38"/>
  <c r="CT1726" i="38" s="1"/>
  <c r="BY1726" i="38"/>
  <c r="CS1726" i="38" s="1"/>
  <c r="BV1726" i="38"/>
  <c r="CP1726" i="38" s="1"/>
  <c r="BS1726" i="38"/>
  <c r="CM1726" i="38" s="1"/>
  <c r="BU1726" i="38"/>
  <c r="CO1726" i="38" s="1"/>
  <c r="BX1726" i="38"/>
  <c r="CR1726" i="38" s="1"/>
  <c r="BT1726" i="38"/>
  <c r="CN1726" i="38" s="1"/>
  <c r="BR1726" i="38"/>
  <c r="CL1726" i="38" s="1"/>
  <c r="CK1886" i="38"/>
  <c r="CZ1886" i="38"/>
  <c r="CU1886" i="38"/>
  <c r="CX1886" i="38"/>
  <c r="CY1886" i="38"/>
  <c r="CV1886" i="38"/>
  <c r="CW1886" i="38"/>
  <c r="CR1886" i="38"/>
  <c r="CQ1886" i="38"/>
  <c r="CO1886" i="38"/>
  <c r="CT1886" i="38"/>
  <c r="CS1886" i="38"/>
  <c r="CP1886" i="38"/>
  <c r="CL1886" i="38"/>
  <c r="CN1886" i="38"/>
  <c r="CM1886" i="38"/>
  <c r="BQ676" i="38"/>
  <c r="CK676" i="38" s="1"/>
  <c r="CF676" i="38"/>
  <c r="CZ676" i="38" s="1"/>
  <c r="CB676" i="38"/>
  <c r="CV676" i="38" s="1"/>
  <c r="CD676" i="38"/>
  <c r="CX676" i="38" s="1"/>
  <c r="CC676" i="38"/>
  <c r="CW676" i="38" s="1"/>
  <c r="CE676" i="38"/>
  <c r="CY676" i="38" s="1"/>
  <c r="CA676" i="38"/>
  <c r="CU676" i="38" s="1"/>
  <c r="BW676" i="38"/>
  <c r="CQ676" i="38" s="1"/>
  <c r="BX676" i="38"/>
  <c r="CR676" i="38" s="1"/>
  <c r="BZ676" i="38"/>
  <c r="CT676" i="38" s="1"/>
  <c r="BY676" i="38"/>
  <c r="CS676" i="38" s="1"/>
  <c r="BV676" i="38"/>
  <c r="CP676" i="38" s="1"/>
  <c r="BT676" i="38"/>
  <c r="CN676" i="38" s="1"/>
  <c r="BU676" i="38"/>
  <c r="CO676" i="38" s="1"/>
  <c r="BR676" i="38"/>
  <c r="CL676" i="38" s="1"/>
  <c r="BS676" i="38"/>
  <c r="CM676" i="38" s="1"/>
  <c r="CF891" i="38"/>
  <c r="CZ891" i="38" s="1"/>
  <c r="BZ891" i="38"/>
  <c r="CT891" i="38" s="1"/>
  <c r="BQ891" i="38"/>
  <c r="CK891" i="38" s="1"/>
  <c r="CE891" i="38"/>
  <c r="CY891" i="38" s="1"/>
  <c r="CC891" i="38"/>
  <c r="CW891" i="38" s="1"/>
  <c r="CB891" i="38"/>
  <c r="CV891" i="38" s="1"/>
  <c r="CD891" i="38"/>
  <c r="CX891" i="38" s="1"/>
  <c r="BW891" i="38"/>
  <c r="CQ891" i="38" s="1"/>
  <c r="BT891" i="38"/>
  <c r="CN891" i="38" s="1"/>
  <c r="BU891" i="38"/>
  <c r="CO891" i="38" s="1"/>
  <c r="BY891" i="38"/>
  <c r="CS891" i="38" s="1"/>
  <c r="BV891" i="38"/>
  <c r="CP891" i="38" s="1"/>
  <c r="BX891" i="38"/>
  <c r="CR891" i="38" s="1"/>
  <c r="CA891" i="38"/>
  <c r="CU891" i="38" s="1"/>
  <c r="BS891" i="38"/>
  <c r="CM891" i="38" s="1"/>
  <c r="BR891" i="38"/>
  <c r="CL891" i="38" s="1"/>
  <c r="CD1234" i="38"/>
  <c r="CX1234" i="38" s="1"/>
  <c r="CF1234" i="38"/>
  <c r="CZ1234" i="38" s="1"/>
  <c r="BQ1234" i="38"/>
  <c r="CK1234" i="38" s="1"/>
  <c r="CB1234" i="38"/>
  <c r="CV1234" i="38" s="1"/>
  <c r="CC1234" i="38"/>
  <c r="CW1234" i="38" s="1"/>
  <c r="CE1234" i="38"/>
  <c r="CY1234" i="38" s="1"/>
  <c r="CA1234" i="38"/>
  <c r="CU1234" i="38" s="1"/>
  <c r="BW1234" i="38"/>
  <c r="CQ1234" i="38" s="1"/>
  <c r="BZ1234" i="38"/>
  <c r="CT1234" i="38" s="1"/>
  <c r="BY1234" i="38"/>
  <c r="CS1234" i="38" s="1"/>
  <c r="BX1234" i="38"/>
  <c r="CR1234" i="38" s="1"/>
  <c r="BV1234" i="38"/>
  <c r="CP1234" i="38" s="1"/>
  <c r="BS1234" i="38"/>
  <c r="CM1234" i="38" s="1"/>
  <c r="BU1234" i="38"/>
  <c r="CO1234" i="38" s="1"/>
  <c r="BT1234" i="38"/>
  <c r="CN1234" i="38" s="1"/>
  <c r="BR1234" i="38"/>
  <c r="CL1234" i="38" s="1"/>
  <c r="CD909" i="38"/>
  <c r="CX909" i="38" s="1"/>
  <c r="BQ909" i="38"/>
  <c r="CK909" i="38" s="1"/>
  <c r="BZ909" i="38"/>
  <c r="CT909" i="38" s="1"/>
  <c r="CA909" i="38"/>
  <c r="CU909" i="38" s="1"/>
  <c r="CF909" i="38"/>
  <c r="CZ909" i="38" s="1"/>
  <c r="CB909" i="38"/>
  <c r="CV909" i="38" s="1"/>
  <c r="BV909" i="38"/>
  <c r="CP909" i="38" s="1"/>
  <c r="BW909" i="38"/>
  <c r="CQ909" i="38" s="1"/>
  <c r="CC909" i="38"/>
  <c r="CW909" i="38" s="1"/>
  <c r="BX909" i="38"/>
  <c r="CR909" i="38" s="1"/>
  <c r="CE909" i="38"/>
  <c r="CY909" i="38" s="1"/>
  <c r="BY909" i="38"/>
  <c r="CS909" i="38" s="1"/>
  <c r="BU909" i="38"/>
  <c r="CO909" i="38" s="1"/>
  <c r="BS909" i="38"/>
  <c r="CM909" i="38" s="1"/>
  <c r="BT909" i="38"/>
  <c r="CN909" i="38" s="1"/>
  <c r="BR909" i="38"/>
  <c r="CL909" i="38" s="1"/>
  <c r="CZ1321" i="38"/>
  <c r="CF1417" i="38"/>
  <c r="CZ1417" i="38" s="1"/>
  <c r="CD1417" i="38"/>
  <c r="CX1417" i="38" s="1"/>
  <c r="BQ1417" i="38"/>
  <c r="CK1417" i="38" s="1"/>
  <c r="CB1417" i="38"/>
  <c r="CV1417" i="38" s="1"/>
  <c r="CC1417" i="38"/>
  <c r="CW1417" i="38" s="1"/>
  <c r="CE1417" i="38"/>
  <c r="BV1417" i="38"/>
  <c r="CA1417" i="38"/>
  <c r="CU1417" i="38" s="1"/>
  <c r="BZ1417" i="38"/>
  <c r="CT1417" i="38" s="1"/>
  <c r="BY1417" i="38"/>
  <c r="CS1417" i="38" s="1"/>
  <c r="BW1417" i="38"/>
  <c r="CQ1417" i="38" s="1"/>
  <c r="BU1417" i="38"/>
  <c r="CO1417" i="38" s="1"/>
  <c r="BS1417" i="38"/>
  <c r="CM1417" i="38" s="1"/>
  <c r="BT1417" i="38"/>
  <c r="CN1417" i="38" s="1"/>
  <c r="BX1417" i="38"/>
  <c r="CR1417" i="38" s="1"/>
  <c r="BR1417" i="38"/>
  <c r="CL1417" i="38" s="1"/>
  <c r="CX1577" i="38"/>
  <c r="CT1577" i="38"/>
  <c r="CR1577" i="38"/>
  <c r="CF1673" i="38"/>
  <c r="CZ1673" i="38" s="1"/>
  <c r="CD1673" i="38"/>
  <c r="CX1673" i="38" s="1"/>
  <c r="BQ1673" i="38"/>
  <c r="CK1673" i="38" s="1"/>
  <c r="CB1673" i="38"/>
  <c r="CV1673" i="38" s="1"/>
  <c r="CC1673" i="38"/>
  <c r="CW1673" i="38" s="1"/>
  <c r="CE1673" i="38"/>
  <c r="CY1673" i="38" s="1"/>
  <c r="CA1673" i="38"/>
  <c r="CU1673" i="38" s="1"/>
  <c r="BZ1673" i="38"/>
  <c r="BY1673" i="38"/>
  <c r="CS1673" i="38" s="1"/>
  <c r="BW1673" i="38"/>
  <c r="CQ1673" i="38" s="1"/>
  <c r="BU1673" i="38"/>
  <c r="CO1673" i="38" s="1"/>
  <c r="BS1673" i="38"/>
  <c r="CM1673" i="38" s="1"/>
  <c r="BT1673" i="38"/>
  <c r="CN1673" i="38" s="1"/>
  <c r="BV1673" i="38"/>
  <c r="BX1673" i="38"/>
  <c r="CR1673" i="38" s="1"/>
  <c r="BR1673" i="38"/>
  <c r="CL1673" i="38" s="1"/>
  <c r="CD1833" i="38"/>
  <c r="CF1833" i="38"/>
  <c r="BQ1833" i="38"/>
  <c r="CB1833" i="38"/>
  <c r="CC1833" i="38"/>
  <c r="CE1833" i="38"/>
  <c r="BZ1833" i="38"/>
  <c r="BY1833" i="38"/>
  <c r="CA1833" i="38"/>
  <c r="BW1833" i="38"/>
  <c r="BU1833" i="38"/>
  <c r="BS1833" i="38"/>
  <c r="BX1833" i="38"/>
  <c r="BT1833" i="38"/>
  <c r="BV1833" i="38"/>
  <c r="BR1833" i="38"/>
  <c r="CK1588" i="38"/>
  <c r="CZ1588" i="38"/>
  <c r="CW1588" i="38"/>
  <c r="CX1588" i="38"/>
  <c r="CR1588" i="38"/>
  <c r="CD1929" i="38"/>
  <c r="BQ1929" i="38"/>
  <c r="CB1929" i="38"/>
  <c r="CC1929" i="38"/>
  <c r="CF1929" i="38"/>
  <c r="CE1929" i="38"/>
  <c r="CA1929" i="38"/>
  <c r="BZ1929" i="38"/>
  <c r="BY1929" i="38"/>
  <c r="BW1929" i="38"/>
  <c r="BU1929" i="38"/>
  <c r="BS1929" i="38"/>
  <c r="BT1929" i="38"/>
  <c r="BV1929" i="38"/>
  <c r="BX1929" i="38"/>
  <c r="BR1929" i="38"/>
  <c r="CK2033" i="38"/>
  <c r="CZ2033" i="38"/>
  <c r="CV2033" i="38"/>
  <c r="CX2033" i="38"/>
  <c r="CW2033" i="38"/>
  <c r="CU2033" i="38"/>
  <c r="CY2033" i="38"/>
  <c r="CT2033" i="38"/>
  <c r="CS2033" i="38"/>
  <c r="CR2033" i="38"/>
  <c r="CO2033" i="38"/>
  <c r="CM2033" i="38"/>
  <c r="CQ2033" i="38"/>
  <c r="CN2033" i="38"/>
  <c r="CP2033" i="38"/>
  <c r="CL2033" i="38"/>
  <c r="BR2081" i="38"/>
  <c r="BZ2081" i="38"/>
  <c r="BW2081" i="38"/>
  <c r="CE2081" i="38"/>
  <c r="BT2081" i="38"/>
  <c r="CD2081" i="38"/>
  <c r="BU2081" i="38"/>
  <c r="CF2081" i="38"/>
  <c r="BV2081" i="38"/>
  <c r="BY2081" i="38"/>
  <c r="CA2081" i="38"/>
  <c r="BQ2081" i="38"/>
  <c r="CB2081" i="38"/>
  <c r="BS2081" i="38"/>
  <c r="BX2081" i="38"/>
  <c r="CC2081" i="38"/>
  <c r="CK2161" i="38"/>
  <c r="CZ2161" i="38"/>
  <c r="CV2161" i="38"/>
  <c r="CX2161" i="38"/>
  <c r="CW2161" i="38"/>
  <c r="CU2161" i="38"/>
  <c r="CY2161" i="38"/>
  <c r="CT2161" i="38"/>
  <c r="CS2161" i="38"/>
  <c r="CR2161" i="38"/>
  <c r="CO2161" i="38"/>
  <c r="CM2161" i="38"/>
  <c r="CN2161" i="38"/>
  <c r="CP2161" i="38"/>
  <c r="CL2161" i="38"/>
  <c r="CQ2161" i="38"/>
  <c r="BR2209" i="38"/>
  <c r="BZ2209" i="38"/>
  <c r="BW2209" i="38"/>
  <c r="CE2209" i="38"/>
  <c r="BT2209" i="38"/>
  <c r="CD2209" i="38"/>
  <c r="BU2209" i="38"/>
  <c r="CF2209" i="38"/>
  <c r="BV2209" i="38"/>
  <c r="CA2209" i="38"/>
  <c r="BQ2209" i="38"/>
  <c r="CB2209" i="38"/>
  <c r="CC2209" i="38"/>
  <c r="BS2209" i="38"/>
  <c r="BX2209" i="38"/>
  <c r="BY2209" i="38"/>
  <c r="CK2289" i="38"/>
  <c r="CZ2289" i="38"/>
  <c r="CV2289" i="38"/>
  <c r="CX2289" i="38"/>
  <c r="CW2289" i="38"/>
  <c r="CU2289" i="38"/>
  <c r="CY2289" i="38"/>
  <c r="CT2289" i="38"/>
  <c r="CS2289" i="38"/>
  <c r="CR2289" i="38"/>
  <c r="CO2289" i="38"/>
  <c r="CM2289" i="38"/>
  <c r="CN2289" i="38"/>
  <c r="CQ2289" i="38"/>
  <c r="CP2289" i="38"/>
  <c r="CL2289" i="38"/>
  <c r="BR2337" i="38"/>
  <c r="BZ2337" i="38"/>
  <c r="BW2337" i="38"/>
  <c r="CE2337" i="38"/>
  <c r="BT2337" i="38"/>
  <c r="CD2337" i="38"/>
  <c r="BU2337" i="38"/>
  <c r="CF2337" i="38"/>
  <c r="BV2337" i="38"/>
  <c r="CA2337" i="38"/>
  <c r="BQ2337" i="38"/>
  <c r="CB2337" i="38"/>
  <c r="BS2337" i="38"/>
  <c r="BX2337" i="38"/>
  <c r="BY2337" i="38"/>
  <c r="CC2337" i="38"/>
  <c r="CK2417" i="38"/>
  <c r="CZ2417" i="38"/>
  <c r="CV2417" i="38"/>
  <c r="CX2417" i="38"/>
  <c r="CW2417" i="38"/>
  <c r="CU2417" i="38"/>
  <c r="CY2417" i="38"/>
  <c r="CT2417" i="38"/>
  <c r="CS2417" i="38"/>
  <c r="CR2417" i="38"/>
  <c r="CQ2417" i="38"/>
  <c r="CO2417" i="38"/>
  <c r="CM2417" i="38"/>
  <c r="CN2417" i="38"/>
  <c r="CP2417" i="38"/>
  <c r="CL2417" i="38"/>
  <c r="BR2465" i="38"/>
  <c r="BZ2465" i="38"/>
  <c r="BS2465" i="38"/>
  <c r="CA2465" i="38"/>
  <c r="BT2465" i="38"/>
  <c r="CB2465" i="38"/>
  <c r="BW2465" i="38"/>
  <c r="CE2465" i="38"/>
  <c r="BX2465" i="38"/>
  <c r="CF2465" i="38"/>
  <c r="CD2465" i="38"/>
  <c r="BQ2465" i="38"/>
  <c r="BU2465" i="38"/>
  <c r="BV2465" i="38"/>
  <c r="BY2465" i="38"/>
  <c r="CC2465" i="38"/>
  <c r="CK2545" i="38"/>
  <c r="CZ2545" i="38"/>
  <c r="CV2545" i="38"/>
  <c r="CX2545" i="38"/>
  <c r="CW2545" i="38"/>
  <c r="CU2545" i="38"/>
  <c r="CY2545" i="38"/>
  <c r="CT2545" i="38"/>
  <c r="CS2545" i="38"/>
  <c r="CR2545" i="38"/>
  <c r="CQ2545" i="38"/>
  <c r="CO2545" i="38"/>
  <c r="CM2545" i="38"/>
  <c r="CN2545" i="38"/>
  <c r="CP2545" i="38"/>
  <c r="CL2545" i="38"/>
  <c r="BR2593" i="38"/>
  <c r="BZ2593" i="38"/>
  <c r="BS2593" i="38"/>
  <c r="CA2593" i="38"/>
  <c r="BT2593" i="38"/>
  <c r="CB2593" i="38"/>
  <c r="BW2593" i="38"/>
  <c r="CE2593" i="38"/>
  <c r="BX2593" i="38"/>
  <c r="CF2593" i="38"/>
  <c r="CD2593" i="38"/>
  <c r="BQ2593" i="38"/>
  <c r="BU2593" i="38"/>
  <c r="BV2593" i="38"/>
  <c r="BY2593" i="38"/>
  <c r="CC2593" i="38"/>
  <c r="CF1160" i="38"/>
  <c r="CZ1160" i="38" s="1"/>
  <c r="BQ1160" i="38"/>
  <c r="CK1160" i="38" s="1"/>
  <c r="CB1160" i="38"/>
  <c r="CV1160" i="38" s="1"/>
  <c r="CC1160" i="38"/>
  <c r="CW1160" i="38" s="1"/>
  <c r="CE1160" i="38"/>
  <c r="CY1160" i="38" s="1"/>
  <c r="CA1160" i="38"/>
  <c r="CU1160" i="38" s="1"/>
  <c r="CD1160" i="38"/>
  <c r="CX1160" i="38" s="1"/>
  <c r="BZ1160" i="38"/>
  <c r="CT1160" i="38" s="1"/>
  <c r="BW1160" i="38"/>
  <c r="CQ1160" i="38" s="1"/>
  <c r="BX1160" i="38"/>
  <c r="CR1160" i="38" s="1"/>
  <c r="BY1160" i="38"/>
  <c r="CS1160" i="38" s="1"/>
  <c r="BU1160" i="38"/>
  <c r="CO1160" i="38" s="1"/>
  <c r="BR1160" i="38"/>
  <c r="CL1160" i="38" s="1"/>
  <c r="BS1160" i="38"/>
  <c r="CM1160" i="38" s="1"/>
  <c r="BV1160" i="38"/>
  <c r="CP1160" i="38" s="1"/>
  <c r="BT1160" i="38"/>
  <c r="CN1160" i="38" s="1"/>
  <c r="CF1791" i="38"/>
  <c r="CD1791" i="38"/>
  <c r="BQ1791" i="38"/>
  <c r="CB1791" i="38"/>
  <c r="BZ1791" i="38"/>
  <c r="CA1791" i="38"/>
  <c r="CC1791" i="38"/>
  <c r="BY1791" i="38"/>
  <c r="CE1791" i="38"/>
  <c r="BX1791" i="38"/>
  <c r="BW1791" i="38"/>
  <c r="BU1791" i="38"/>
  <c r="BV1791" i="38"/>
  <c r="BT1791" i="38"/>
  <c r="BR1791" i="38"/>
  <c r="BS1791" i="38"/>
  <c r="CF1023" i="38"/>
  <c r="CZ1023" i="38" s="1"/>
  <c r="BQ1023" i="38"/>
  <c r="CK1023" i="38" s="1"/>
  <c r="BZ1023" i="38"/>
  <c r="CT1023" i="38" s="1"/>
  <c r="CD1023" i="38"/>
  <c r="CX1023" i="38" s="1"/>
  <c r="CB1023" i="38"/>
  <c r="CV1023" i="38" s="1"/>
  <c r="CC1023" i="38"/>
  <c r="CW1023" i="38" s="1"/>
  <c r="CA1023" i="38"/>
  <c r="CU1023" i="38" s="1"/>
  <c r="BY1023" i="38"/>
  <c r="CS1023" i="38" s="1"/>
  <c r="CE1023" i="38"/>
  <c r="CY1023" i="38" s="1"/>
  <c r="BW1023" i="38"/>
  <c r="CQ1023" i="38" s="1"/>
  <c r="BT1023" i="38"/>
  <c r="CN1023" i="38" s="1"/>
  <c r="BV1023" i="38"/>
  <c r="CP1023" i="38" s="1"/>
  <c r="BU1023" i="38"/>
  <c r="CO1023" i="38" s="1"/>
  <c r="BR1023" i="38"/>
  <c r="CL1023" i="38" s="1"/>
  <c r="BX1023" i="38"/>
  <c r="CR1023" i="38" s="1"/>
  <c r="BS1023" i="38"/>
  <c r="CM1023" i="38" s="1"/>
  <c r="CK1880" i="38"/>
  <c r="CU1880" i="38"/>
  <c r="CX1880" i="38"/>
  <c r="CV1880" i="38"/>
  <c r="CW1880" i="38"/>
  <c r="CY1880" i="38"/>
  <c r="CZ1880" i="38"/>
  <c r="CT1880" i="38"/>
  <c r="CQ1880" i="38"/>
  <c r="CR1880" i="38"/>
  <c r="CS1880" i="38"/>
  <c r="CP1880" i="38"/>
  <c r="CN1880" i="38"/>
  <c r="CO1880" i="38"/>
  <c r="CM1880" i="38"/>
  <c r="CL1880" i="38"/>
  <c r="CF943" i="38"/>
  <c r="CZ943" i="38" s="1"/>
  <c r="BQ943" i="38"/>
  <c r="CK943" i="38" s="1"/>
  <c r="BZ943" i="38"/>
  <c r="CT943" i="38" s="1"/>
  <c r="CD943" i="38"/>
  <c r="CX943" i="38" s="1"/>
  <c r="CB943" i="38"/>
  <c r="CV943" i="38" s="1"/>
  <c r="CA943" i="38"/>
  <c r="CU943" i="38" s="1"/>
  <c r="CC943" i="38"/>
  <c r="CW943" i="38" s="1"/>
  <c r="CE943" i="38"/>
  <c r="CY943" i="38" s="1"/>
  <c r="BY943" i="38"/>
  <c r="CS943" i="38" s="1"/>
  <c r="BW943" i="38"/>
  <c r="CQ943" i="38" s="1"/>
  <c r="BT943" i="38"/>
  <c r="CN943" i="38" s="1"/>
  <c r="BV943" i="38"/>
  <c r="CP943" i="38" s="1"/>
  <c r="BU943" i="38"/>
  <c r="CO943" i="38" s="1"/>
  <c r="BX943" i="38"/>
  <c r="CR943" i="38" s="1"/>
  <c r="BS943" i="38"/>
  <c r="CM943" i="38" s="1"/>
  <c r="BR943" i="38"/>
  <c r="CL943" i="38" s="1"/>
  <c r="CF1516" i="38"/>
  <c r="CZ1516" i="38" s="1"/>
  <c r="BQ1516" i="38"/>
  <c r="CK1516" i="38" s="1"/>
  <c r="CB1516" i="38"/>
  <c r="CV1516" i="38" s="1"/>
  <c r="CD1516" i="38"/>
  <c r="CX1516" i="38" s="1"/>
  <c r="CC1516" i="38"/>
  <c r="CW1516" i="38" s="1"/>
  <c r="CE1516" i="38"/>
  <c r="CY1516" i="38" s="1"/>
  <c r="BZ1516" i="38"/>
  <c r="CT1516" i="38" s="1"/>
  <c r="CA1516" i="38"/>
  <c r="CU1516" i="38" s="1"/>
  <c r="BW1516" i="38"/>
  <c r="CQ1516" i="38" s="1"/>
  <c r="BX1516" i="38"/>
  <c r="CR1516" i="38" s="1"/>
  <c r="BY1516" i="38"/>
  <c r="CS1516" i="38" s="1"/>
  <c r="BU1516" i="38"/>
  <c r="BV1516" i="38"/>
  <c r="CP1516" i="38" s="1"/>
  <c r="BR1516" i="38"/>
  <c r="CL1516" i="38" s="1"/>
  <c r="BT1516" i="38"/>
  <c r="CN1516" i="38" s="1"/>
  <c r="BS1516" i="38"/>
  <c r="CF858" i="38"/>
  <c r="CZ858" i="38" s="1"/>
  <c r="CD858" i="38"/>
  <c r="CX858" i="38" s="1"/>
  <c r="BQ858" i="38"/>
  <c r="CK858" i="38" s="1"/>
  <c r="CB858" i="38"/>
  <c r="CV858" i="38" s="1"/>
  <c r="CC858" i="38"/>
  <c r="CW858" i="38" s="1"/>
  <c r="CA858" i="38"/>
  <c r="CU858" i="38" s="1"/>
  <c r="BZ858" i="38"/>
  <c r="CT858" i="38" s="1"/>
  <c r="CE858" i="38"/>
  <c r="CY858" i="38" s="1"/>
  <c r="BW858" i="38"/>
  <c r="CQ858" i="38" s="1"/>
  <c r="BY858" i="38"/>
  <c r="CS858" i="38" s="1"/>
  <c r="BV858" i="38"/>
  <c r="CP858" i="38" s="1"/>
  <c r="BX858" i="38"/>
  <c r="CR858" i="38" s="1"/>
  <c r="BS858" i="38"/>
  <c r="CM858" i="38" s="1"/>
  <c r="BT858" i="38"/>
  <c r="CN858" i="38" s="1"/>
  <c r="BR858" i="38"/>
  <c r="CL858" i="38" s="1"/>
  <c r="BU858" i="38"/>
  <c r="CO858" i="38" s="1"/>
  <c r="CF1332" i="38"/>
  <c r="CZ1332" i="38" s="1"/>
  <c r="BQ1332" i="38"/>
  <c r="CK1332" i="38" s="1"/>
  <c r="CB1332" i="38"/>
  <c r="CV1332" i="38" s="1"/>
  <c r="CC1332" i="38"/>
  <c r="CW1332" i="38" s="1"/>
  <c r="CE1332" i="38"/>
  <c r="CY1332" i="38" s="1"/>
  <c r="CD1332" i="38"/>
  <c r="CX1332" i="38" s="1"/>
  <c r="CA1332" i="38"/>
  <c r="CU1332" i="38" s="1"/>
  <c r="BZ1332" i="38"/>
  <c r="CT1332" i="38" s="1"/>
  <c r="BW1332" i="38"/>
  <c r="CQ1332" i="38" s="1"/>
  <c r="BX1332" i="38"/>
  <c r="CR1332" i="38" s="1"/>
  <c r="BY1332" i="38"/>
  <c r="CS1332" i="38" s="1"/>
  <c r="BV1332" i="38"/>
  <c r="CP1332" i="38" s="1"/>
  <c r="BU1332" i="38"/>
  <c r="CO1332" i="38" s="1"/>
  <c r="BR1332" i="38"/>
  <c r="CL1332" i="38" s="1"/>
  <c r="BT1332" i="38"/>
  <c r="CN1332" i="38" s="1"/>
  <c r="BS1332" i="38"/>
  <c r="CM1332" i="38" s="1"/>
  <c r="CT1436" i="38"/>
  <c r="CQ1436" i="38"/>
  <c r="CM1436" i="38"/>
  <c r="CF1148" i="38"/>
  <c r="CZ1148" i="38" s="1"/>
  <c r="BQ1148" i="38"/>
  <c r="CK1148" i="38" s="1"/>
  <c r="CB1148" i="38"/>
  <c r="CD1148" i="38"/>
  <c r="CX1148" i="38" s="1"/>
  <c r="CC1148" i="38"/>
  <c r="CE1148" i="38"/>
  <c r="CY1148" i="38" s="1"/>
  <c r="BZ1148" i="38"/>
  <c r="CT1148" i="38" s="1"/>
  <c r="CA1148" i="38"/>
  <c r="CU1148" i="38" s="1"/>
  <c r="BW1148" i="38"/>
  <c r="CQ1148" i="38" s="1"/>
  <c r="BX1148" i="38"/>
  <c r="CR1148" i="38" s="1"/>
  <c r="BY1148" i="38"/>
  <c r="CS1148" i="38" s="1"/>
  <c r="BV1148" i="38"/>
  <c r="CP1148" i="38" s="1"/>
  <c r="BU1148" i="38"/>
  <c r="BR1148" i="38"/>
  <c r="CL1148" i="38" s="1"/>
  <c r="BS1148" i="38"/>
  <c r="CM1148" i="38" s="1"/>
  <c r="BT1148" i="38"/>
  <c r="CZ1939" i="38"/>
  <c r="CW1939" i="38"/>
  <c r="CY1939" i="38"/>
  <c r="CX1939" i="38"/>
  <c r="CK1939" i="38"/>
  <c r="CV1939" i="38"/>
  <c r="CR1939" i="38"/>
  <c r="CU1939" i="38"/>
  <c r="CT1939" i="38"/>
  <c r="CS1939" i="38"/>
  <c r="CO1939" i="38"/>
  <c r="CQ1939" i="38"/>
  <c r="CP1939" i="38"/>
  <c r="CM1939" i="38"/>
  <c r="CL1939" i="38"/>
  <c r="CN1939" i="38"/>
  <c r="BW2060" i="38"/>
  <c r="CE2060" i="38"/>
  <c r="BT2060" i="38"/>
  <c r="CB2060" i="38"/>
  <c r="BY2060" i="38"/>
  <c r="BZ2060" i="38"/>
  <c r="BQ2060" i="38"/>
  <c r="CA2060" i="38"/>
  <c r="BS2060" i="38"/>
  <c r="CD2060" i="38"/>
  <c r="BU2060" i="38"/>
  <c r="CF2060" i="38"/>
  <c r="BV2060" i="38"/>
  <c r="BR2060" i="38"/>
  <c r="BX2060" i="38"/>
  <c r="CC2060" i="38"/>
  <c r="CK2220" i="38"/>
  <c r="CU2220" i="38"/>
  <c r="CZ2220" i="38"/>
  <c r="CV2220" i="38"/>
  <c r="CX2220" i="38"/>
  <c r="CW2220" i="38"/>
  <c r="CT2220" i="38"/>
  <c r="CY2220" i="38"/>
  <c r="CR2220" i="38"/>
  <c r="CO2220" i="38"/>
  <c r="CQ2220" i="38"/>
  <c r="CP2220" i="38"/>
  <c r="CS2220" i="38"/>
  <c r="CN2220" i="38"/>
  <c r="CM2220" i="38"/>
  <c r="CL2220" i="38"/>
  <c r="BW2316" i="38"/>
  <c r="CE2316" i="38"/>
  <c r="BT2316" i="38"/>
  <c r="CB2316" i="38"/>
  <c r="BY2316" i="38"/>
  <c r="BZ2316" i="38"/>
  <c r="BQ2316" i="38"/>
  <c r="CA2316" i="38"/>
  <c r="BU2316" i="38"/>
  <c r="CF2316" i="38"/>
  <c r="BV2316" i="38"/>
  <c r="CD2316" i="38"/>
  <c r="BR2316" i="38"/>
  <c r="BS2316" i="38"/>
  <c r="BX2316" i="38"/>
  <c r="CC2316" i="38"/>
  <c r="CK2476" i="38"/>
  <c r="CU2476" i="38"/>
  <c r="CZ2476" i="38"/>
  <c r="CV2476" i="38"/>
  <c r="CX2476" i="38"/>
  <c r="CW2476" i="38"/>
  <c r="CT2476" i="38"/>
  <c r="CY2476" i="38"/>
  <c r="CR2476" i="38"/>
  <c r="CO2476" i="38"/>
  <c r="CQ2476" i="38"/>
  <c r="CP2476" i="38"/>
  <c r="CS2476" i="38"/>
  <c r="CN2476" i="38"/>
  <c r="CM2476" i="38"/>
  <c r="CL2476" i="38"/>
  <c r="BW2572" i="38"/>
  <c r="CE2572" i="38"/>
  <c r="BX2572" i="38"/>
  <c r="CF2572" i="38"/>
  <c r="BQ2572" i="38"/>
  <c r="BY2572" i="38"/>
  <c r="BT2572" i="38"/>
  <c r="CB2572" i="38"/>
  <c r="BU2572" i="38"/>
  <c r="CC2572" i="38"/>
  <c r="BZ2572" i="38"/>
  <c r="CA2572" i="38"/>
  <c r="CD2572" i="38"/>
  <c r="BR2572" i="38"/>
  <c r="BS2572" i="38"/>
  <c r="BV2572" i="38"/>
  <c r="CF1966" i="38"/>
  <c r="CB1966" i="38"/>
  <c r="BQ1966" i="38"/>
  <c r="CC1966" i="38"/>
  <c r="CD1966" i="38"/>
  <c r="CE1966" i="38"/>
  <c r="CA1966" i="38"/>
  <c r="BZ1966" i="38"/>
  <c r="BW1966" i="38"/>
  <c r="BY1966" i="38"/>
  <c r="BV1966" i="38"/>
  <c r="BX1966" i="38"/>
  <c r="BS1966" i="38"/>
  <c r="BU1966" i="38"/>
  <c r="BT1966" i="38"/>
  <c r="BR1966" i="38"/>
  <c r="CT1568" i="38"/>
  <c r="CX1568" i="38"/>
  <c r="CQ1568" i="38"/>
  <c r="CN1568" i="38"/>
  <c r="CF826" i="38"/>
  <c r="CZ826" i="38" s="1"/>
  <c r="CD826" i="38"/>
  <c r="CX826" i="38" s="1"/>
  <c r="BQ826" i="38"/>
  <c r="CK826" i="38" s="1"/>
  <c r="CB826" i="38"/>
  <c r="CV826" i="38" s="1"/>
  <c r="CC826" i="38"/>
  <c r="CW826" i="38" s="1"/>
  <c r="BZ826" i="38"/>
  <c r="CT826" i="38" s="1"/>
  <c r="CE826" i="38"/>
  <c r="CY826" i="38" s="1"/>
  <c r="CA826" i="38"/>
  <c r="CU826" i="38" s="1"/>
  <c r="BW826" i="38"/>
  <c r="CQ826" i="38" s="1"/>
  <c r="BY826" i="38"/>
  <c r="CS826" i="38" s="1"/>
  <c r="BV826" i="38"/>
  <c r="CP826" i="38" s="1"/>
  <c r="BX826" i="38"/>
  <c r="CR826" i="38" s="1"/>
  <c r="BS826" i="38"/>
  <c r="CM826" i="38" s="1"/>
  <c r="BT826" i="38"/>
  <c r="CN826" i="38" s="1"/>
  <c r="BU826" i="38"/>
  <c r="CO826" i="38" s="1"/>
  <c r="BR826" i="38"/>
  <c r="CL826" i="38" s="1"/>
  <c r="BU2430" i="38"/>
  <c r="CC2430" i="38"/>
  <c r="BV2430" i="38"/>
  <c r="CD2430" i="38"/>
  <c r="BW2430" i="38"/>
  <c r="CE2430" i="38"/>
  <c r="BR2430" i="38"/>
  <c r="BZ2430" i="38"/>
  <c r="BS2430" i="38"/>
  <c r="CA2430" i="38"/>
  <c r="CB2430" i="38"/>
  <c r="CF2430" i="38"/>
  <c r="BQ2430" i="38"/>
  <c r="BT2430" i="38"/>
  <c r="BX2430" i="38"/>
  <c r="BY2430" i="38"/>
  <c r="CU1340" i="38"/>
  <c r="CW1340" i="38"/>
  <c r="BR2390" i="38"/>
  <c r="BZ2390" i="38"/>
  <c r="BQ2390" i="38"/>
  <c r="CA2390" i="38"/>
  <c r="BS2390" i="38"/>
  <c r="CB2390" i="38"/>
  <c r="BT2390" i="38"/>
  <c r="CC2390" i="38"/>
  <c r="BW2390" i="38"/>
  <c r="CF2390" i="38"/>
  <c r="BX2390" i="38"/>
  <c r="BU2390" i="38"/>
  <c r="BV2390" i="38"/>
  <c r="BY2390" i="38"/>
  <c r="CD2390" i="38"/>
  <c r="CE2390" i="38"/>
  <c r="CW2262" i="38"/>
  <c r="CY2262" i="38"/>
  <c r="CZ2262" i="38"/>
  <c r="CX2262" i="38"/>
  <c r="CK2262" i="38"/>
  <c r="CV2262" i="38"/>
  <c r="CR2262" i="38"/>
  <c r="CS2262" i="38"/>
  <c r="CU2262" i="38"/>
  <c r="CT2262" i="38"/>
  <c r="CO2262" i="38"/>
  <c r="CP2262" i="38"/>
  <c r="CM2262" i="38"/>
  <c r="CN2262" i="38"/>
  <c r="CL2262" i="38"/>
  <c r="CQ2262" i="38"/>
  <c r="CE85" i="38"/>
  <c r="CY85" i="38" s="1"/>
  <c r="CC85" i="38"/>
  <c r="CW85" i="38" s="1"/>
  <c r="CF85" i="38"/>
  <c r="CZ85" i="38" s="1"/>
  <c r="CD85" i="38"/>
  <c r="CX85" i="38" s="1"/>
  <c r="BV85" i="38"/>
  <c r="CP85" i="38" s="1"/>
  <c r="BY85" i="38"/>
  <c r="CS85" i="38" s="1"/>
  <c r="BQ85" i="38"/>
  <c r="CK85" i="38" s="1"/>
  <c r="BT85" i="38"/>
  <c r="CN85" i="38" s="1"/>
  <c r="BW85" i="38"/>
  <c r="CQ85" i="38" s="1"/>
  <c r="CB85" i="38"/>
  <c r="CV85" i="38" s="1"/>
  <c r="BZ85" i="38"/>
  <c r="CT85" i="38" s="1"/>
  <c r="BR85" i="38"/>
  <c r="CL85" i="38" s="1"/>
  <c r="BU85" i="38"/>
  <c r="CO85" i="38" s="1"/>
  <c r="BX85" i="38"/>
  <c r="CR85" i="38" s="1"/>
  <c r="CA85" i="38"/>
  <c r="CU85" i="38" s="1"/>
  <c r="BS85" i="38"/>
  <c r="CZ291" i="38"/>
  <c r="CY291" i="38"/>
  <c r="CW291" i="38"/>
  <c r="CP291" i="38"/>
  <c r="CS291" i="38"/>
  <c r="CK291" i="38"/>
  <c r="CV291" i="38"/>
  <c r="CN291" i="38"/>
  <c r="CQ291" i="38"/>
  <c r="CT291" i="38"/>
  <c r="CL291" i="38"/>
  <c r="CO291" i="38"/>
  <c r="CX291" i="38"/>
  <c r="CR291" i="38"/>
  <c r="CU291" i="38"/>
  <c r="CM291" i="38"/>
  <c r="CF211" i="38"/>
  <c r="CZ211" i="38" s="1"/>
  <c r="BZ211" i="38"/>
  <c r="CT211" i="38" s="1"/>
  <c r="BR211" i="38"/>
  <c r="CL211" i="38" s="1"/>
  <c r="BU211" i="38"/>
  <c r="CO211" i="38" s="1"/>
  <c r="BX211" i="38"/>
  <c r="CR211" i="38" s="1"/>
  <c r="CE211" i="38"/>
  <c r="CY211" i="38" s="1"/>
  <c r="CA211" i="38"/>
  <c r="CU211" i="38" s="1"/>
  <c r="BS211" i="38"/>
  <c r="CM211" i="38" s="1"/>
  <c r="BV211" i="38"/>
  <c r="CP211" i="38" s="1"/>
  <c r="CD211" i="38"/>
  <c r="CX211" i="38" s="1"/>
  <c r="BY211" i="38"/>
  <c r="CS211" i="38" s="1"/>
  <c r="BQ211" i="38"/>
  <c r="CK211" i="38" s="1"/>
  <c r="CB211" i="38"/>
  <c r="CV211" i="38" s="1"/>
  <c r="BT211" i="38"/>
  <c r="CN211" i="38" s="1"/>
  <c r="CC211" i="38"/>
  <c r="CW211" i="38" s="1"/>
  <c r="BW211" i="38"/>
  <c r="CQ211" i="38" s="1"/>
  <c r="CZ227" i="38"/>
  <c r="CX227" i="38"/>
  <c r="CW227" i="38"/>
  <c r="CQ227" i="38"/>
  <c r="CT227" i="38"/>
  <c r="CL227" i="38"/>
  <c r="CO227" i="38"/>
  <c r="CR227" i="38"/>
  <c r="CY227" i="38"/>
  <c r="CU227" i="38"/>
  <c r="CM227" i="38"/>
  <c r="CP227" i="38"/>
  <c r="CS227" i="38"/>
  <c r="CK227" i="38"/>
  <c r="CN227" i="38"/>
  <c r="CV227" i="38"/>
  <c r="CR41" i="38"/>
  <c r="BV284" i="38"/>
  <c r="CD284" i="38"/>
  <c r="BW284" i="38"/>
  <c r="CE284" i="38"/>
  <c r="BX284" i="38"/>
  <c r="CF284" i="38"/>
  <c r="BQ284" i="38"/>
  <c r="BY284" i="38"/>
  <c r="BR284" i="38"/>
  <c r="BZ284" i="38"/>
  <c r="BS284" i="38"/>
  <c r="CA284" i="38"/>
  <c r="BT284" i="38"/>
  <c r="BU284" i="38"/>
  <c r="CB284" i="38"/>
  <c r="CC284" i="38"/>
  <c r="CY341" i="38"/>
  <c r="CC437" i="38"/>
  <c r="CW437" i="38" s="1"/>
  <c r="BZ437" i="38"/>
  <c r="CT437" i="38" s="1"/>
  <c r="BY437" i="38"/>
  <c r="CS437" i="38" s="1"/>
  <c r="CF437" i="38"/>
  <c r="CZ437" i="38" s="1"/>
  <c r="CD437" i="38"/>
  <c r="CX437" i="38" s="1"/>
  <c r="CB437" i="38"/>
  <c r="CV437" i="38" s="1"/>
  <c r="CE437" i="38"/>
  <c r="CA437" i="38"/>
  <c r="CU437" i="38" s="1"/>
  <c r="BX437" i="38"/>
  <c r="CR437" i="38" s="1"/>
  <c r="BS437" i="38"/>
  <c r="CM437" i="38" s="1"/>
  <c r="BW437" i="38"/>
  <c r="CQ437" i="38" s="1"/>
  <c r="BU437" i="38"/>
  <c r="CO437" i="38" s="1"/>
  <c r="BT437" i="38"/>
  <c r="CN437" i="38" s="1"/>
  <c r="BR437" i="38"/>
  <c r="CL437" i="38" s="1"/>
  <c r="BV437" i="38"/>
  <c r="BQ437" i="38"/>
  <c r="CK437" i="38" s="1"/>
  <c r="CF435" i="38"/>
  <c r="CZ435" i="38" s="1"/>
  <c r="CD435" i="38"/>
  <c r="CX435" i="38" s="1"/>
  <c r="CE435" i="38"/>
  <c r="CY435" i="38" s="1"/>
  <c r="CA435" i="38"/>
  <c r="CU435" i="38" s="1"/>
  <c r="BY435" i="38"/>
  <c r="CS435" i="38" s="1"/>
  <c r="BU435" i="38"/>
  <c r="CO435" i="38" s="1"/>
  <c r="BT435" i="38"/>
  <c r="CN435" i="38" s="1"/>
  <c r="BS435" i="38"/>
  <c r="CM435" i="38" s="1"/>
  <c r="BR435" i="38"/>
  <c r="CL435" i="38" s="1"/>
  <c r="BQ435" i="38"/>
  <c r="CK435" i="38" s="1"/>
  <c r="BV435" i="38"/>
  <c r="CP435" i="38" s="1"/>
  <c r="BW435" i="38"/>
  <c r="CQ435" i="38" s="1"/>
  <c r="CB435" i="38"/>
  <c r="CV435" i="38" s="1"/>
  <c r="BZ435" i="38"/>
  <c r="CT435" i="38" s="1"/>
  <c r="CC435" i="38"/>
  <c r="CW435" i="38" s="1"/>
  <c r="BX435" i="38"/>
  <c r="CR435" i="38" s="1"/>
  <c r="CF516" i="38"/>
  <c r="CZ516" i="38" s="1"/>
  <c r="CE516" i="38"/>
  <c r="CY516" i="38" s="1"/>
  <c r="CD516" i="38"/>
  <c r="CX516" i="38" s="1"/>
  <c r="CC516" i="38"/>
  <c r="CW516" i="38" s="1"/>
  <c r="CB516" i="38"/>
  <c r="CV516" i="38" s="1"/>
  <c r="CA516" i="38"/>
  <c r="CU516" i="38" s="1"/>
  <c r="BY516" i="38"/>
  <c r="BZ516" i="38"/>
  <c r="CT516" i="38" s="1"/>
  <c r="BX516" i="38"/>
  <c r="CR516" i="38" s="1"/>
  <c r="BW516" i="38"/>
  <c r="CQ516" i="38" s="1"/>
  <c r="BV516" i="38"/>
  <c r="CP516" i="38" s="1"/>
  <c r="BU516" i="38"/>
  <c r="CO516" i="38" s="1"/>
  <c r="BT516" i="38"/>
  <c r="CN516" i="38" s="1"/>
  <c r="BS516" i="38"/>
  <c r="CM516" i="38" s="1"/>
  <c r="BR516" i="38"/>
  <c r="BQ516" i="38"/>
  <c r="CK516" i="38" s="1"/>
  <c r="CF431" i="38"/>
  <c r="CZ431" i="38" s="1"/>
  <c r="CE431" i="38"/>
  <c r="CY431" i="38" s="1"/>
  <c r="CB431" i="38"/>
  <c r="CV431" i="38" s="1"/>
  <c r="CC431" i="38"/>
  <c r="CW431" i="38" s="1"/>
  <c r="BX431" i="38"/>
  <c r="CR431" i="38" s="1"/>
  <c r="BU431" i="38"/>
  <c r="CO431" i="38" s="1"/>
  <c r="BT431" i="38"/>
  <c r="CN431" i="38" s="1"/>
  <c r="BS431" i="38"/>
  <c r="CM431" i="38" s="1"/>
  <c r="BR431" i="38"/>
  <c r="CL431" i="38" s="1"/>
  <c r="BQ431" i="38"/>
  <c r="CK431" i="38" s="1"/>
  <c r="BV431" i="38"/>
  <c r="CP431" i="38" s="1"/>
  <c r="BW431" i="38"/>
  <c r="CQ431" i="38" s="1"/>
  <c r="BZ431" i="38"/>
  <c r="CT431" i="38" s="1"/>
  <c r="BY431" i="38"/>
  <c r="CS431" i="38" s="1"/>
  <c r="CA431" i="38"/>
  <c r="CU431" i="38" s="1"/>
  <c r="CD431" i="38"/>
  <c r="CX431" i="38" s="1"/>
  <c r="CF1093" i="38"/>
  <c r="CZ1093" i="38" s="1"/>
  <c r="CD1093" i="38"/>
  <c r="CX1093" i="38" s="1"/>
  <c r="BQ1093" i="38"/>
  <c r="CK1093" i="38" s="1"/>
  <c r="CA1093" i="38"/>
  <c r="CU1093" i="38" s="1"/>
  <c r="CB1093" i="38"/>
  <c r="CE1093" i="38"/>
  <c r="CC1093" i="38"/>
  <c r="CW1093" i="38" s="1"/>
  <c r="BZ1093" i="38"/>
  <c r="CT1093" i="38" s="1"/>
  <c r="BV1093" i="38"/>
  <c r="BX1093" i="38"/>
  <c r="CR1093" i="38" s="1"/>
  <c r="BY1093" i="38"/>
  <c r="CS1093" i="38" s="1"/>
  <c r="BW1093" i="38"/>
  <c r="CQ1093" i="38" s="1"/>
  <c r="BU1093" i="38"/>
  <c r="CO1093" i="38" s="1"/>
  <c r="BS1093" i="38"/>
  <c r="CM1093" i="38" s="1"/>
  <c r="BT1093" i="38"/>
  <c r="CN1093" i="38" s="1"/>
  <c r="BR1093" i="38"/>
  <c r="CL1093" i="38" s="1"/>
  <c r="CY1367" i="38"/>
  <c r="CM1367" i="38"/>
  <c r="CL1367" i="38"/>
  <c r="CF1463" i="38"/>
  <c r="CZ1463" i="38" s="1"/>
  <c r="BQ1463" i="38"/>
  <c r="CK1463" i="38" s="1"/>
  <c r="CB1463" i="38"/>
  <c r="CV1463" i="38" s="1"/>
  <c r="CD1463" i="38"/>
  <c r="CX1463" i="38" s="1"/>
  <c r="CC1463" i="38"/>
  <c r="CW1463" i="38" s="1"/>
  <c r="BZ1463" i="38"/>
  <c r="CT1463" i="38" s="1"/>
  <c r="CE1463" i="38"/>
  <c r="CY1463" i="38" s="1"/>
  <c r="CA1463" i="38"/>
  <c r="BY1463" i="38"/>
  <c r="CS1463" i="38" s="1"/>
  <c r="BU1463" i="38"/>
  <c r="CO1463" i="38" s="1"/>
  <c r="BX1463" i="38"/>
  <c r="CR1463" i="38" s="1"/>
  <c r="BV1463" i="38"/>
  <c r="CP1463" i="38" s="1"/>
  <c r="BW1463" i="38"/>
  <c r="CQ1463" i="38" s="1"/>
  <c r="BT1463" i="38"/>
  <c r="BS1463" i="38"/>
  <c r="CM1463" i="38" s="1"/>
  <c r="BR1463" i="38"/>
  <c r="CL1463" i="38" s="1"/>
  <c r="CW1623" i="38"/>
  <c r="CK1623" i="38"/>
  <c r="CQ1623" i="38"/>
  <c r="CO1623" i="38"/>
  <c r="CF1719" i="38"/>
  <c r="CZ1719" i="38" s="1"/>
  <c r="BQ1719" i="38"/>
  <c r="CK1719" i="38" s="1"/>
  <c r="CB1719" i="38"/>
  <c r="CV1719" i="38" s="1"/>
  <c r="CC1719" i="38"/>
  <c r="CW1719" i="38" s="1"/>
  <c r="BZ1719" i="38"/>
  <c r="CT1719" i="38" s="1"/>
  <c r="CE1719" i="38"/>
  <c r="CY1719" i="38" s="1"/>
  <c r="CD1719" i="38"/>
  <c r="CA1719" i="38"/>
  <c r="CU1719" i="38" s="1"/>
  <c r="BY1719" i="38"/>
  <c r="BU1719" i="38"/>
  <c r="CO1719" i="38" s="1"/>
  <c r="BX1719" i="38"/>
  <c r="CR1719" i="38" s="1"/>
  <c r="BV1719" i="38"/>
  <c r="CP1719" i="38" s="1"/>
  <c r="BW1719" i="38"/>
  <c r="CQ1719" i="38" s="1"/>
  <c r="BT1719" i="38"/>
  <c r="CN1719" i="38" s="1"/>
  <c r="BS1719" i="38"/>
  <c r="BR1719" i="38"/>
  <c r="CL1719" i="38" s="1"/>
  <c r="CP752" i="38"/>
  <c r="BQ880" i="38"/>
  <c r="CK880" i="38" s="1"/>
  <c r="CF880" i="38"/>
  <c r="CZ880" i="38" s="1"/>
  <c r="CB880" i="38"/>
  <c r="CV880" i="38" s="1"/>
  <c r="CC880" i="38"/>
  <c r="CE880" i="38"/>
  <c r="CY880" i="38" s="1"/>
  <c r="CD880" i="38"/>
  <c r="CX880" i="38" s="1"/>
  <c r="CA880" i="38"/>
  <c r="CU880" i="38" s="1"/>
  <c r="BW880" i="38"/>
  <c r="CQ880" i="38" s="1"/>
  <c r="BX880" i="38"/>
  <c r="CR880" i="38" s="1"/>
  <c r="BY880" i="38"/>
  <c r="CS880" i="38" s="1"/>
  <c r="BZ880" i="38"/>
  <c r="CT880" i="38" s="1"/>
  <c r="BT880" i="38"/>
  <c r="BV880" i="38"/>
  <c r="CP880" i="38" s="1"/>
  <c r="BU880" i="38"/>
  <c r="CO880" i="38" s="1"/>
  <c r="BR880" i="38"/>
  <c r="CL880" i="38" s="1"/>
  <c r="BS880" i="38"/>
  <c r="CM880" i="38" s="1"/>
  <c r="CF1095" i="38"/>
  <c r="CZ1095" i="38" s="1"/>
  <c r="BQ1095" i="38"/>
  <c r="CK1095" i="38" s="1"/>
  <c r="CB1095" i="38"/>
  <c r="CV1095" i="38" s="1"/>
  <c r="CD1095" i="38"/>
  <c r="CX1095" i="38" s="1"/>
  <c r="CA1095" i="38"/>
  <c r="CU1095" i="38" s="1"/>
  <c r="BZ1095" i="38"/>
  <c r="CT1095" i="38" s="1"/>
  <c r="CE1095" i="38"/>
  <c r="CY1095" i="38" s="1"/>
  <c r="CC1095" i="38"/>
  <c r="CW1095" i="38" s="1"/>
  <c r="BY1095" i="38"/>
  <c r="CS1095" i="38" s="1"/>
  <c r="BU1095" i="38"/>
  <c r="CO1095" i="38" s="1"/>
  <c r="BX1095" i="38"/>
  <c r="CR1095" i="38" s="1"/>
  <c r="BW1095" i="38"/>
  <c r="CQ1095" i="38" s="1"/>
  <c r="BV1095" i="38"/>
  <c r="CP1095" i="38" s="1"/>
  <c r="BT1095" i="38"/>
  <c r="CN1095" i="38" s="1"/>
  <c r="BR1095" i="38"/>
  <c r="CL1095" i="38" s="1"/>
  <c r="BS1095" i="38"/>
  <c r="CM1095" i="38" s="1"/>
  <c r="CL1145" i="38"/>
  <c r="CD1314" i="38"/>
  <c r="CX1314" i="38" s="1"/>
  <c r="CF1314" i="38"/>
  <c r="CZ1314" i="38" s="1"/>
  <c r="BQ1314" i="38"/>
  <c r="CK1314" i="38" s="1"/>
  <c r="CB1314" i="38"/>
  <c r="CV1314" i="38" s="1"/>
  <c r="CC1314" i="38"/>
  <c r="CW1314" i="38" s="1"/>
  <c r="CE1314" i="38"/>
  <c r="CY1314" i="38" s="1"/>
  <c r="CA1314" i="38"/>
  <c r="CU1314" i="38" s="1"/>
  <c r="BW1314" i="38"/>
  <c r="CQ1314" i="38" s="1"/>
  <c r="BZ1314" i="38"/>
  <c r="CT1314" i="38" s="1"/>
  <c r="BY1314" i="38"/>
  <c r="CS1314" i="38" s="1"/>
  <c r="BX1314" i="38"/>
  <c r="CR1314" i="38" s="1"/>
  <c r="BS1314" i="38"/>
  <c r="CM1314" i="38" s="1"/>
  <c r="BV1314" i="38"/>
  <c r="CP1314" i="38" s="1"/>
  <c r="BR1314" i="38"/>
  <c r="CL1314" i="38" s="1"/>
  <c r="BU1314" i="38"/>
  <c r="CO1314" i="38" s="1"/>
  <c r="BT1314" i="38"/>
  <c r="CN1314" i="38" s="1"/>
  <c r="CX1474" i="38"/>
  <c r="CW1474" i="38"/>
  <c r="CY1474" i="38"/>
  <c r="CP1474" i="38"/>
  <c r="CQ1474" i="38"/>
  <c r="CD1570" i="38"/>
  <c r="CX1570" i="38" s="1"/>
  <c r="CF1570" i="38"/>
  <c r="CZ1570" i="38" s="1"/>
  <c r="BQ1570" i="38"/>
  <c r="CK1570" i="38" s="1"/>
  <c r="CB1570" i="38"/>
  <c r="CV1570" i="38" s="1"/>
  <c r="CC1570" i="38"/>
  <c r="CW1570" i="38" s="1"/>
  <c r="CE1570" i="38"/>
  <c r="CY1570" i="38" s="1"/>
  <c r="CA1570" i="38"/>
  <c r="CU1570" i="38" s="1"/>
  <c r="BZ1570" i="38"/>
  <c r="CT1570" i="38" s="1"/>
  <c r="BW1570" i="38"/>
  <c r="BY1570" i="38"/>
  <c r="CS1570" i="38" s="1"/>
  <c r="BV1570" i="38"/>
  <c r="CP1570" i="38" s="1"/>
  <c r="BX1570" i="38"/>
  <c r="CR1570" i="38" s="1"/>
  <c r="BS1570" i="38"/>
  <c r="CM1570" i="38" s="1"/>
  <c r="BR1570" i="38"/>
  <c r="CL1570" i="38" s="1"/>
  <c r="BU1570" i="38"/>
  <c r="CO1570" i="38" s="1"/>
  <c r="BT1570" i="38"/>
  <c r="CN1570" i="38" s="1"/>
  <c r="CX1730" i="38"/>
  <c r="CR1730" i="38"/>
  <c r="CL1730" i="38"/>
  <c r="CF1826" i="38"/>
  <c r="CD1826" i="38"/>
  <c r="BQ1826" i="38"/>
  <c r="CB1826" i="38"/>
  <c r="CC1826" i="38"/>
  <c r="CE1826" i="38"/>
  <c r="CA1826" i="38"/>
  <c r="BZ1826" i="38"/>
  <c r="BW1826" i="38"/>
  <c r="BY1826" i="38"/>
  <c r="BV1826" i="38"/>
  <c r="BX1826" i="38"/>
  <c r="BS1826" i="38"/>
  <c r="BR1826" i="38"/>
  <c r="BU1826" i="38"/>
  <c r="BT1826" i="38"/>
  <c r="CF683" i="38"/>
  <c r="CZ683" i="38" s="1"/>
  <c r="BZ683" i="38"/>
  <c r="CT683" i="38" s="1"/>
  <c r="CE683" i="38"/>
  <c r="CY683" i="38" s="1"/>
  <c r="BQ683" i="38"/>
  <c r="CK683" i="38" s="1"/>
  <c r="CD683" i="38"/>
  <c r="CX683" i="38" s="1"/>
  <c r="CC683" i="38"/>
  <c r="CW683" i="38" s="1"/>
  <c r="CA683" i="38"/>
  <c r="CU683" i="38" s="1"/>
  <c r="CB683" i="38"/>
  <c r="CV683" i="38" s="1"/>
  <c r="BY683" i="38"/>
  <c r="CS683" i="38" s="1"/>
  <c r="BW683" i="38"/>
  <c r="CQ683" i="38" s="1"/>
  <c r="BT683" i="38"/>
  <c r="CN683" i="38" s="1"/>
  <c r="BU683" i="38"/>
  <c r="CO683" i="38" s="1"/>
  <c r="BV683" i="38"/>
  <c r="CP683" i="38" s="1"/>
  <c r="BX683" i="38"/>
  <c r="CR683" i="38" s="1"/>
  <c r="BR683" i="38"/>
  <c r="CL683" i="38" s="1"/>
  <c r="BS683" i="38"/>
  <c r="CM683" i="38" s="1"/>
  <c r="CF1026" i="38"/>
  <c r="CZ1026" i="38" s="1"/>
  <c r="CD1026" i="38"/>
  <c r="CX1026" i="38" s="1"/>
  <c r="BQ1026" i="38"/>
  <c r="CK1026" i="38" s="1"/>
  <c r="CB1026" i="38"/>
  <c r="CV1026" i="38" s="1"/>
  <c r="CC1026" i="38"/>
  <c r="CW1026" i="38" s="1"/>
  <c r="CE1026" i="38"/>
  <c r="CY1026" i="38" s="1"/>
  <c r="CA1026" i="38"/>
  <c r="CU1026" i="38" s="1"/>
  <c r="BZ1026" i="38"/>
  <c r="CT1026" i="38" s="1"/>
  <c r="BW1026" i="38"/>
  <c r="CQ1026" i="38" s="1"/>
  <c r="BY1026" i="38"/>
  <c r="CS1026" i="38" s="1"/>
  <c r="BX1026" i="38"/>
  <c r="CR1026" i="38" s="1"/>
  <c r="BS1026" i="38"/>
  <c r="CM1026" i="38" s="1"/>
  <c r="BV1026" i="38"/>
  <c r="CP1026" i="38" s="1"/>
  <c r="BT1026" i="38"/>
  <c r="CN1026" i="38" s="1"/>
  <c r="BU1026" i="38"/>
  <c r="CO1026" i="38" s="1"/>
  <c r="BR1026" i="38"/>
  <c r="CL1026" i="38" s="1"/>
  <c r="CT925" i="38"/>
  <c r="CF1261" i="38"/>
  <c r="CZ1261" i="38" s="1"/>
  <c r="CD1261" i="38"/>
  <c r="CX1261" i="38" s="1"/>
  <c r="BQ1261" i="38"/>
  <c r="CK1261" i="38" s="1"/>
  <c r="CB1261" i="38"/>
  <c r="CV1261" i="38" s="1"/>
  <c r="CC1261" i="38"/>
  <c r="CW1261" i="38" s="1"/>
  <c r="CE1261" i="38"/>
  <c r="CY1261" i="38" s="1"/>
  <c r="BZ1261" i="38"/>
  <c r="CT1261" i="38" s="1"/>
  <c r="BV1261" i="38"/>
  <c r="CP1261" i="38" s="1"/>
  <c r="CA1261" i="38"/>
  <c r="CU1261" i="38" s="1"/>
  <c r="BY1261" i="38"/>
  <c r="CS1261" i="38" s="1"/>
  <c r="BX1261" i="38"/>
  <c r="CR1261" i="38" s="1"/>
  <c r="BW1261" i="38"/>
  <c r="CQ1261" i="38" s="1"/>
  <c r="BU1261" i="38"/>
  <c r="CO1261" i="38" s="1"/>
  <c r="BS1261" i="38"/>
  <c r="CM1261" i="38" s="1"/>
  <c r="BT1261" i="38"/>
  <c r="CN1261" i="38" s="1"/>
  <c r="BR1261" i="38"/>
  <c r="CL1261" i="38" s="1"/>
  <c r="CZ1421" i="38"/>
  <c r="CX1421" i="38"/>
  <c r="CW1421" i="38"/>
  <c r="CY1421" i="38"/>
  <c r="CL1421" i="38"/>
  <c r="CF1517" i="38"/>
  <c r="CZ1517" i="38" s="1"/>
  <c r="CD1517" i="38"/>
  <c r="CX1517" i="38" s="1"/>
  <c r="BQ1517" i="38"/>
  <c r="CK1517" i="38" s="1"/>
  <c r="CB1517" i="38"/>
  <c r="CV1517" i="38" s="1"/>
  <c r="CC1517" i="38"/>
  <c r="CW1517" i="38" s="1"/>
  <c r="CE1517" i="38"/>
  <c r="CY1517" i="38" s="1"/>
  <c r="BZ1517" i="38"/>
  <c r="CA1517" i="38"/>
  <c r="CU1517" i="38" s="1"/>
  <c r="BY1517" i="38"/>
  <c r="CS1517" i="38" s="1"/>
  <c r="BX1517" i="38"/>
  <c r="CR1517" i="38" s="1"/>
  <c r="BW1517" i="38"/>
  <c r="CQ1517" i="38" s="1"/>
  <c r="BU1517" i="38"/>
  <c r="CO1517" i="38" s="1"/>
  <c r="BS1517" i="38"/>
  <c r="CM1517" i="38" s="1"/>
  <c r="BT1517" i="38"/>
  <c r="BV1517" i="38"/>
  <c r="BR1517" i="38"/>
  <c r="CL1517" i="38" s="1"/>
  <c r="CF1677" i="38"/>
  <c r="CZ1677" i="38" s="1"/>
  <c r="CD1677" i="38"/>
  <c r="CX1677" i="38" s="1"/>
  <c r="BQ1677" i="38"/>
  <c r="CK1677" i="38" s="1"/>
  <c r="CB1677" i="38"/>
  <c r="CV1677" i="38" s="1"/>
  <c r="CE1677" i="38"/>
  <c r="CY1677" i="38" s="1"/>
  <c r="BZ1677" i="38"/>
  <c r="CT1677" i="38" s="1"/>
  <c r="BY1677" i="38"/>
  <c r="CS1677" i="38" s="1"/>
  <c r="CA1677" i="38"/>
  <c r="CU1677" i="38" s="1"/>
  <c r="CC1677" i="38"/>
  <c r="CW1677" i="38" s="1"/>
  <c r="BX1677" i="38"/>
  <c r="CR1677" i="38" s="1"/>
  <c r="BW1677" i="38"/>
  <c r="CQ1677" i="38" s="1"/>
  <c r="BU1677" i="38"/>
  <c r="CO1677" i="38" s="1"/>
  <c r="BS1677" i="38"/>
  <c r="CM1677" i="38" s="1"/>
  <c r="BT1677" i="38"/>
  <c r="CN1677" i="38" s="1"/>
  <c r="BV1677" i="38"/>
  <c r="CP1677" i="38" s="1"/>
  <c r="BR1677" i="38"/>
  <c r="CL1677" i="38" s="1"/>
  <c r="CD1773" i="38"/>
  <c r="BQ1773" i="38"/>
  <c r="CF1773" i="38"/>
  <c r="CB1773" i="38"/>
  <c r="CC1773" i="38"/>
  <c r="CE1773" i="38"/>
  <c r="BZ1773" i="38"/>
  <c r="CA1773" i="38"/>
  <c r="BY1773" i="38"/>
  <c r="BX1773" i="38"/>
  <c r="BW1773" i="38"/>
  <c r="BU1773" i="38"/>
  <c r="BS1773" i="38"/>
  <c r="BT1773" i="38"/>
  <c r="BV1773" i="38"/>
  <c r="BR1773" i="38"/>
  <c r="CF803" i="38"/>
  <c r="CZ803" i="38" s="1"/>
  <c r="BZ803" i="38"/>
  <c r="CT803" i="38" s="1"/>
  <c r="BQ803" i="38"/>
  <c r="CK803" i="38" s="1"/>
  <c r="CD803" i="38"/>
  <c r="CX803" i="38" s="1"/>
  <c r="CE803" i="38"/>
  <c r="CY803" i="38" s="1"/>
  <c r="CC803" i="38"/>
  <c r="CW803" i="38" s="1"/>
  <c r="CB803" i="38"/>
  <c r="CV803" i="38" s="1"/>
  <c r="BY803" i="38"/>
  <c r="CS803" i="38" s="1"/>
  <c r="BW803" i="38"/>
  <c r="CQ803" i="38" s="1"/>
  <c r="BT803" i="38"/>
  <c r="CN803" i="38" s="1"/>
  <c r="CA803" i="38"/>
  <c r="CU803" i="38" s="1"/>
  <c r="BX803" i="38"/>
  <c r="CR803" i="38" s="1"/>
  <c r="BU803" i="38"/>
  <c r="CO803" i="38" s="1"/>
  <c r="BV803" i="38"/>
  <c r="CP803" i="38" s="1"/>
  <c r="BS803" i="38"/>
  <c r="CM803" i="38" s="1"/>
  <c r="BR803" i="38"/>
  <c r="CL803" i="38" s="1"/>
  <c r="CF1248" i="38"/>
  <c r="CZ1248" i="38" s="1"/>
  <c r="BQ1248" i="38"/>
  <c r="CK1248" i="38" s="1"/>
  <c r="CB1248" i="38"/>
  <c r="CV1248" i="38" s="1"/>
  <c r="CC1248" i="38"/>
  <c r="CW1248" i="38" s="1"/>
  <c r="CE1248" i="38"/>
  <c r="CY1248" i="38" s="1"/>
  <c r="CD1248" i="38"/>
  <c r="CX1248" i="38" s="1"/>
  <c r="BZ1248" i="38"/>
  <c r="CT1248" i="38" s="1"/>
  <c r="CA1248" i="38"/>
  <c r="CU1248" i="38" s="1"/>
  <c r="BW1248" i="38"/>
  <c r="CQ1248" i="38" s="1"/>
  <c r="BX1248" i="38"/>
  <c r="CR1248" i="38" s="1"/>
  <c r="BY1248" i="38"/>
  <c r="CS1248" i="38" s="1"/>
  <c r="BV1248" i="38"/>
  <c r="CP1248" i="38" s="1"/>
  <c r="BU1248" i="38"/>
  <c r="CO1248" i="38" s="1"/>
  <c r="BR1248" i="38"/>
  <c r="CL1248" i="38" s="1"/>
  <c r="BS1248" i="38"/>
  <c r="CM1248" i="38" s="1"/>
  <c r="BT1248" i="38"/>
  <c r="CN1248" i="38" s="1"/>
  <c r="CX1933" i="38"/>
  <c r="CK1933" i="38"/>
  <c r="CZ1933" i="38"/>
  <c r="CW1933" i="38"/>
  <c r="CY1933" i="38"/>
  <c r="CU1933" i="38"/>
  <c r="CV1933" i="38"/>
  <c r="CT1933" i="38"/>
  <c r="CR1933" i="38"/>
  <c r="CS1933" i="38"/>
  <c r="CQ1933" i="38"/>
  <c r="CL1933" i="38"/>
  <c r="CO1933" i="38"/>
  <c r="CN1933" i="38"/>
  <c r="CP1933" i="38"/>
  <c r="CM1933" i="38"/>
  <c r="BX2003" i="38"/>
  <c r="CF2003" i="38"/>
  <c r="BU2003" i="38"/>
  <c r="CC2003" i="38"/>
  <c r="BW2003" i="38"/>
  <c r="BY2003" i="38"/>
  <c r="BZ2003" i="38"/>
  <c r="BR2003" i="38"/>
  <c r="CB2003" i="38"/>
  <c r="BS2003" i="38"/>
  <c r="CD2003" i="38"/>
  <c r="BT2003" i="38"/>
  <c r="CE2003" i="38"/>
  <c r="BQ2003" i="38"/>
  <c r="BV2003" i="38"/>
  <c r="CA2003" i="38"/>
  <c r="CZ2083" i="38"/>
  <c r="CV2083" i="38"/>
  <c r="CK2083" i="38"/>
  <c r="CW2083" i="38"/>
  <c r="CX2083" i="38"/>
  <c r="CY2083" i="38"/>
  <c r="CT2083" i="38"/>
  <c r="CU2083" i="38"/>
  <c r="CQ2083" i="38"/>
  <c r="CS2083" i="38"/>
  <c r="CP2083" i="38"/>
  <c r="CR2083" i="38"/>
  <c r="CM2083" i="38"/>
  <c r="CO2083" i="38"/>
  <c r="CN2083" i="38"/>
  <c r="CL2083" i="38"/>
  <c r="BX2131" i="38"/>
  <c r="CF2131" i="38"/>
  <c r="BU2131" i="38"/>
  <c r="CC2131" i="38"/>
  <c r="BW2131" i="38"/>
  <c r="BY2131" i="38"/>
  <c r="BZ2131" i="38"/>
  <c r="BR2131" i="38"/>
  <c r="CB2131" i="38"/>
  <c r="BS2131" i="38"/>
  <c r="CD2131" i="38"/>
  <c r="BT2131" i="38"/>
  <c r="CE2131" i="38"/>
  <c r="BQ2131" i="38"/>
  <c r="BV2131" i="38"/>
  <c r="CA2131" i="38"/>
  <c r="CZ2211" i="38"/>
  <c r="CV2211" i="38"/>
  <c r="CX2211" i="38"/>
  <c r="CK2211" i="38"/>
  <c r="CW2211" i="38"/>
  <c r="CY2211" i="38"/>
  <c r="CU2211" i="38"/>
  <c r="CT2211" i="38"/>
  <c r="CQ2211" i="38"/>
  <c r="CS2211" i="38"/>
  <c r="CP2211" i="38"/>
  <c r="CR2211" i="38"/>
  <c r="CM2211" i="38"/>
  <c r="CO2211" i="38"/>
  <c r="CN2211" i="38"/>
  <c r="CL2211" i="38"/>
  <c r="BX2259" i="38"/>
  <c r="CF2259" i="38"/>
  <c r="BU2259" i="38"/>
  <c r="CC2259" i="38"/>
  <c r="BW2259" i="38"/>
  <c r="BY2259" i="38"/>
  <c r="BZ2259" i="38"/>
  <c r="BS2259" i="38"/>
  <c r="CD2259" i="38"/>
  <c r="BT2259" i="38"/>
  <c r="CE2259" i="38"/>
  <c r="BQ2259" i="38"/>
  <c r="BR2259" i="38"/>
  <c r="BV2259" i="38"/>
  <c r="CA2259" i="38"/>
  <c r="CB2259" i="38"/>
  <c r="CZ2339" i="38"/>
  <c r="CV2339" i="38"/>
  <c r="CK2339" i="38"/>
  <c r="CX2339" i="38"/>
  <c r="CW2339" i="38"/>
  <c r="CY2339" i="38"/>
  <c r="CT2339" i="38"/>
  <c r="CQ2339" i="38"/>
  <c r="CS2339" i="38"/>
  <c r="CP2339" i="38"/>
  <c r="CR2339" i="38"/>
  <c r="CU2339" i="38"/>
  <c r="CM2339" i="38"/>
  <c r="CO2339" i="38"/>
  <c r="CN2339" i="38"/>
  <c r="CL2339" i="38"/>
  <c r="BU2387" i="38"/>
  <c r="CC2387" i="38"/>
  <c r="BW2387" i="38"/>
  <c r="CF2387" i="38"/>
  <c r="BX2387" i="38"/>
  <c r="BY2387" i="38"/>
  <c r="BS2387" i="38"/>
  <c r="CB2387" i="38"/>
  <c r="BT2387" i="38"/>
  <c r="CD2387" i="38"/>
  <c r="BQ2387" i="38"/>
  <c r="BR2387" i="38"/>
  <c r="BV2387" i="38"/>
  <c r="BZ2387" i="38"/>
  <c r="CA2387" i="38"/>
  <c r="CE2387" i="38"/>
  <c r="CZ2467" i="38"/>
  <c r="CV2467" i="38"/>
  <c r="CX2467" i="38"/>
  <c r="CK2467" i="38"/>
  <c r="CW2467" i="38"/>
  <c r="CY2467" i="38"/>
  <c r="CT2467" i="38"/>
  <c r="CQ2467" i="38"/>
  <c r="CS2467" i="38"/>
  <c r="CP2467" i="38"/>
  <c r="CR2467" i="38"/>
  <c r="CU2467" i="38"/>
  <c r="CO2467" i="38"/>
  <c r="CM2467" i="38"/>
  <c r="CN2467" i="38"/>
  <c r="CL2467" i="38"/>
  <c r="BX2515" i="38"/>
  <c r="CF2515" i="38"/>
  <c r="BQ2515" i="38"/>
  <c r="BY2515" i="38"/>
  <c r="BR2515" i="38"/>
  <c r="BZ2515" i="38"/>
  <c r="BU2515" i="38"/>
  <c r="CC2515" i="38"/>
  <c r="BV2515" i="38"/>
  <c r="CD2515" i="38"/>
  <c r="BS2515" i="38"/>
  <c r="BT2515" i="38"/>
  <c r="BW2515" i="38"/>
  <c r="CA2515" i="38"/>
  <c r="CB2515" i="38"/>
  <c r="CE2515" i="38"/>
  <c r="CZ2595" i="38"/>
  <c r="CV2595" i="38"/>
  <c r="CK2595" i="38"/>
  <c r="CX2595" i="38"/>
  <c r="CW2595" i="38"/>
  <c r="CY2595" i="38"/>
  <c r="CT2595" i="38"/>
  <c r="CQ2595" i="38"/>
  <c r="CS2595" i="38"/>
  <c r="CP2595" i="38"/>
  <c r="CU2595" i="38"/>
  <c r="CR2595" i="38"/>
  <c r="CO2595" i="38"/>
  <c r="CM2595" i="38"/>
  <c r="CN2595" i="38"/>
  <c r="CL2595" i="38"/>
  <c r="CK1800" i="38"/>
  <c r="CZ1800" i="38"/>
  <c r="CU1800" i="38"/>
  <c r="CV1800" i="38"/>
  <c r="CW1800" i="38"/>
  <c r="CY1800" i="38"/>
  <c r="CT1800" i="38"/>
  <c r="CX1800" i="38"/>
  <c r="CQ1800" i="38"/>
  <c r="CR1800" i="38"/>
  <c r="CS1800" i="38"/>
  <c r="CP1800" i="38"/>
  <c r="CN1800" i="38"/>
  <c r="CO1800" i="38"/>
  <c r="CM1800" i="38"/>
  <c r="CL1800" i="38"/>
  <c r="CW1883" i="38"/>
  <c r="CY1883" i="38"/>
  <c r="CZ1883" i="38"/>
  <c r="CX1883" i="38"/>
  <c r="CK1883" i="38"/>
  <c r="CR1883" i="38"/>
  <c r="CV1883" i="38"/>
  <c r="CU1883" i="38"/>
  <c r="CS1883" i="38"/>
  <c r="CT1883" i="38"/>
  <c r="CO1883" i="38"/>
  <c r="CQ1883" i="38"/>
  <c r="CP1883" i="38"/>
  <c r="CM1883" i="38"/>
  <c r="CN1883" i="38"/>
  <c r="CL1883" i="38"/>
  <c r="CW1728" i="38"/>
  <c r="CT1728" i="38"/>
  <c r="CN1728" i="38"/>
  <c r="CL1728" i="38"/>
  <c r="CU1364" i="38"/>
  <c r="CV1364" i="38"/>
  <c r="CT1364" i="38"/>
  <c r="CN1364" i="38"/>
  <c r="CF1879" i="38"/>
  <c r="BQ1879" i="38"/>
  <c r="CB1879" i="38"/>
  <c r="CD1879" i="38"/>
  <c r="BZ1879" i="38"/>
  <c r="CC1879" i="38"/>
  <c r="CE1879" i="38"/>
  <c r="CA1879" i="38"/>
  <c r="BY1879" i="38"/>
  <c r="BU1879" i="38"/>
  <c r="BX1879" i="38"/>
  <c r="BV1879" i="38"/>
  <c r="BT1879" i="38"/>
  <c r="BW1879" i="38"/>
  <c r="BS1879" i="38"/>
  <c r="BR1879" i="38"/>
  <c r="CF1210" i="38"/>
  <c r="CZ1210" i="38" s="1"/>
  <c r="CD1210" i="38"/>
  <c r="CX1210" i="38" s="1"/>
  <c r="BQ1210" i="38"/>
  <c r="CK1210" i="38" s="1"/>
  <c r="CB1210" i="38"/>
  <c r="CV1210" i="38" s="1"/>
  <c r="CC1210" i="38"/>
  <c r="CW1210" i="38" s="1"/>
  <c r="CE1210" i="38"/>
  <c r="CY1210" i="38" s="1"/>
  <c r="CA1210" i="38"/>
  <c r="CU1210" i="38" s="1"/>
  <c r="BW1210" i="38"/>
  <c r="CQ1210" i="38" s="1"/>
  <c r="BZ1210" i="38"/>
  <c r="CT1210" i="38" s="1"/>
  <c r="BY1210" i="38"/>
  <c r="CS1210" i="38" s="1"/>
  <c r="BV1210" i="38"/>
  <c r="CP1210" i="38" s="1"/>
  <c r="BX1210" i="38"/>
  <c r="CR1210" i="38" s="1"/>
  <c r="BS1210" i="38"/>
  <c r="CM1210" i="38" s="1"/>
  <c r="BU1210" i="38"/>
  <c r="CO1210" i="38" s="1"/>
  <c r="BR1210" i="38"/>
  <c r="CL1210" i="38" s="1"/>
  <c r="BT1210" i="38"/>
  <c r="CN1210" i="38" s="1"/>
  <c r="CK2064" i="38"/>
  <c r="CU2064" i="38"/>
  <c r="CV2064" i="38"/>
  <c r="CW2064" i="38"/>
  <c r="CY2064" i="38"/>
  <c r="CZ2064" i="38"/>
  <c r="CT2064" i="38"/>
  <c r="CQ2064" i="38"/>
  <c r="CR2064" i="38"/>
  <c r="CS2064" i="38"/>
  <c r="CX2064" i="38"/>
  <c r="CP2064" i="38"/>
  <c r="CN2064" i="38"/>
  <c r="CO2064" i="38"/>
  <c r="CL2064" i="38"/>
  <c r="CM2064" i="38"/>
  <c r="BS2160" i="38"/>
  <c r="CA2160" i="38"/>
  <c r="BX2160" i="38"/>
  <c r="CF2160" i="38"/>
  <c r="BU2160" i="38"/>
  <c r="CE2160" i="38"/>
  <c r="BV2160" i="38"/>
  <c r="BW2160" i="38"/>
  <c r="BQ2160" i="38"/>
  <c r="CB2160" i="38"/>
  <c r="BR2160" i="38"/>
  <c r="CC2160" i="38"/>
  <c r="BT2160" i="38"/>
  <c r="BY2160" i="38"/>
  <c r="BZ2160" i="38"/>
  <c r="CD2160" i="38"/>
  <c r="CK2320" i="38"/>
  <c r="CU2320" i="38"/>
  <c r="CV2320" i="38"/>
  <c r="CW2320" i="38"/>
  <c r="CY2320" i="38"/>
  <c r="CZ2320" i="38"/>
  <c r="CX2320" i="38"/>
  <c r="CT2320" i="38"/>
  <c r="CQ2320" i="38"/>
  <c r="CR2320" i="38"/>
  <c r="CS2320" i="38"/>
  <c r="CP2320" i="38"/>
  <c r="CN2320" i="38"/>
  <c r="CO2320" i="38"/>
  <c r="CL2320" i="38"/>
  <c r="CM2320" i="38"/>
  <c r="BX2416" i="38"/>
  <c r="CF2416" i="38"/>
  <c r="BW2416" i="38"/>
  <c r="BY2416" i="38"/>
  <c r="BQ2416" i="38"/>
  <c r="BZ2416" i="38"/>
  <c r="BT2416" i="38"/>
  <c r="CC2416" i="38"/>
  <c r="BU2416" i="38"/>
  <c r="CD2416" i="38"/>
  <c r="BR2416" i="38"/>
  <c r="BS2416" i="38"/>
  <c r="BV2416" i="38"/>
  <c r="CA2416" i="38"/>
  <c r="CB2416" i="38"/>
  <c r="CE2416" i="38"/>
  <c r="CK2576" i="38"/>
  <c r="CU2576" i="38"/>
  <c r="CV2576" i="38"/>
  <c r="CW2576" i="38"/>
  <c r="CY2576" i="38"/>
  <c r="CZ2576" i="38"/>
  <c r="CX2576" i="38"/>
  <c r="CT2576" i="38"/>
  <c r="CQ2576" i="38"/>
  <c r="CR2576" i="38"/>
  <c r="CS2576" i="38"/>
  <c r="CP2576" i="38"/>
  <c r="CN2576" i="38"/>
  <c r="CO2576" i="38"/>
  <c r="CL2576" i="38"/>
  <c r="CM2576" i="38"/>
  <c r="CF1468" i="38"/>
  <c r="BQ1468" i="38"/>
  <c r="CK1468" i="38" s="1"/>
  <c r="CB1468" i="38"/>
  <c r="CV1468" i="38" s="1"/>
  <c r="CC1468" i="38"/>
  <c r="CW1468" i="38" s="1"/>
  <c r="CE1468" i="38"/>
  <c r="CY1468" i="38" s="1"/>
  <c r="CD1468" i="38"/>
  <c r="CX1468" i="38" s="1"/>
  <c r="BZ1468" i="38"/>
  <c r="CT1468" i="38" s="1"/>
  <c r="CA1468" i="38"/>
  <c r="CU1468" i="38" s="1"/>
  <c r="BW1468" i="38"/>
  <c r="CQ1468" i="38" s="1"/>
  <c r="BX1468" i="38"/>
  <c r="CR1468" i="38" s="1"/>
  <c r="BY1468" i="38"/>
  <c r="CS1468" i="38" s="1"/>
  <c r="BV1468" i="38"/>
  <c r="CP1468" i="38" s="1"/>
  <c r="BU1468" i="38"/>
  <c r="CO1468" i="38" s="1"/>
  <c r="BR1468" i="38"/>
  <c r="CL1468" i="38" s="1"/>
  <c r="BS1468" i="38"/>
  <c r="CM1468" i="38" s="1"/>
  <c r="BT1468" i="38"/>
  <c r="CZ1974" i="38"/>
  <c r="CK1974" i="38"/>
  <c r="CU1974" i="38"/>
  <c r="CY1974" i="38"/>
  <c r="CX1974" i="38"/>
  <c r="CW1974" i="38"/>
  <c r="CV1974" i="38"/>
  <c r="CT1974" i="38"/>
  <c r="CR1974" i="38"/>
  <c r="CO1974" i="38"/>
  <c r="CP1974" i="38"/>
  <c r="CS1974" i="38"/>
  <c r="CQ1974" i="38"/>
  <c r="CM1974" i="38"/>
  <c r="CN1974" i="38"/>
  <c r="CL1974" i="38"/>
  <c r="BQ2338" i="38"/>
  <c r="BY2338" i="38"/>
  <c r="BV2338" i="38"/>
  <c r="CD2338" i="38"/>
  <c r="BX2338" i="38"/>
  <c r="BZ2338" i="38"/>
  <c r="CA2338" i="38"/>
  <c r="BT2338" i="38"/>
  <c r="CE2338" i="38"/>
  <c r="BU2338" i="38"/>
  <c r="CF2338" i="38"/>
  <c r="CB2338" i="38"/>
  <c r="CC2338" i="38"/>
  <c r="BR2338" i="38"/>
  <c r="BS2338" i="38"/>
  <c r="BW2338" i="38"/>
  <c r="CF778" i="38"/>
  <c r="CZ778" i="38" s="1"/>
  <c r="CD778" i="38"/>
  <c r="CX778" i="38" s="1"/>
  <c r="BQ778" i="38"/>
  <c r="CK778" i="38" s="1"/>
  <c r="CB778" i="38"/>
  <c r="CV778" i="38" s="1"/>
  <c r="CC778" i="38"/>
  <c r="CW778" i="38" s="1"/>
  <c r="BZ778" i="38"/>
  <c r="CT778" i="38" s="1"/>
  <c r="CE778" i="38"/>
  <c r="CY778" i="38" s="1"/>
  <c r="BW778" i="38"/>
  <c r="CQ778" i="38" s="1"/>
  <c r="CA778" i="38"/>
  <c r="CU778" i="38" s="1"/>
  <c r="BV778" i="38"/>
  <c r="CP778" i="38" s="1"/>
  <c r="BY778" i="38"/>
  <c r="CS778" i="38" s="1"/>
  <c r="BX778" i="38"/>
  <c r="CR778" i="38" s="1"/>
  <c r="BT778" i="38"/>
  <c r="CN778" i="38" s="1"/>
  <c r="BS778" i="38"/>
  <c r="CM778" i="38" s="1"/>
  <c r="BR778" i="38"/>
  <c r="CL778" i="38" s="1"/>
  <c r="BU778" i="38"/>
  <c r="CO778" i="38" s="1"/>
  <c r="CW2462" i="38"/>
  <c r="CY2462" i="38"/>
  <c r="CZ2462" i="38"/>
  <c r="CX2462" i="38"/>
  <c r="CK2462" i="38"/>
  <c r="CV2462" i="38"/>
  <c r="CR2462" i="38"/>
  <c r="CS2462" i="38"/>
  <c r="CU2462" i="38"/>
  <c r="CO2462" i="38"/>
  <c r="CT2462" i="38"/>
  <c r="CQ2462" i="38"/>
  <c r="CP2462" i="38"/>
  <c r="CM2462" i="38"/>
  <c r="CN2462" i="38"/>
  <c r="CL2462" i="38"/>
  <c r="BQ2154" i="38"/>
  <c r="BY2154" i="38"/>
  <c r="BV2154" i="38"/>
  <c r="CD2154" i="38"/>
  <c r="CA2154" i="38"/>
  <c r="BR2154" i="38"/>
  <c r="CB2154" i="38"/>
  <c r="BS2154" i="38"/>
  <c r="CC2154" i="38"/>
  <c r="BW2154" i="38"/>
  <c r="BX2154" i="38"/>
  <c r="BZ2154" i="38"/>
  <c r="CE2154" i="38"/>
  <c r="CF2154" i="38"/>
  <c r="BT2154" i="38"/>
  <c r="BU2154" i="38"/>
  <c r="BQ2610" i="38"/>
  <c r="BY2610" i="38"/>
  <c r="BR2610" i="38"/>
  <c r="BZ2610" i="38"/>
  <c r="BS2610" i="38"/>
  <c r="CA2610" i="38"/>
  <c r="BV2610" i="38"/>
  <c r="CD2610" i="38"/>
  <c r="BW2610" i="38"/>
  <c r="CE2610" i="38"/>
  <c r="BT2610" i="38"/>
  <c r="BU2610" i="38"/>
  <c r="BX2610" i="38"/>
  <c r="CB2610" i="38"/>
  <c r="CC2610" i="38"/>
  <c r="CF2610" i="38"/>
  <c r="CK2418" i="38"/>
  <c r="CZ2418" i="38"/>
  <c r="CW2418" i="38"/>
  <c r="CY2418" i="38"/>
  <c r="CX2418" i="38"/>
  <c r="CV2418" i="38"/>
  <c r="CU2418" i="38"/>
  <c r="CT2418" i="38"/>
  <c r="CR2418" i="38"/>
  <c r="CS2418" i="38"/>
  <c r="CL2418" i="38"/>
  <c r="CO2418" i="38"/>
  <c r="CN2418" i="38"/>
  <c r="CM2418" i="38"/>
  <c r="CP2418" i="38"/>
  <c r="CQ2418" i="38"/>
  <c r="BQ2002" i="38"/>
  <c r="BY2002" i="38"/>
  <c r="BV2002" i="38"/>
  <c r="CD2002" i="38"/>
  <c r="BS2002" i="38"/>
  <c r="CC2002" i="38"/>
  <c r="BT2002" i="38"/>
  <c r="CE2002" i="38"/>
  <c r="BU2002" i="38"/>
  <c r="CF2002" i="38"/>
  <c r="BX2002" i="38"/>
  <c r="BZ2002" i="38"/>
  <c r="CA2002" i="38"/>
  <c r="BR2002" i="38"/>
  <c r="BW2002" i="38"/>
  <c r="CB2002" i="38"/>
  <c r="CV217" i="38"/>
  <c r="CN217" i="38"/>
  <c r="CM58" i="38"/>
  <c r="CN70" i="38"/>
  <c r="CC248" i="38"/>
  <c r="CW248" i="38" s="1"/>
  <c r="CB248" i="38"/>
  <c r="CV248" i="38" s="1"/>
  <c r="BT248" i="38"/>
  <c r="CN248" i="38" s="1"/>
  <c r="BW248" i="38"/>
  <c r="CQ248" i="38" s="1"/>
  <c r="BZ248" i="38"/>
  <c r="CT248" i="38" s="1"/>
  <c r="BR248" i="38"/>
  <c r="CE248" i="38"/>
  <c r="BU248" i="38"/>
  <c r="CO248" i="38" s="1"/>
  <c r="CF248" i="38"/>
  <c r="CZ248" i="38" s="1"/>
  <c r="CD248" i="38"/>
  <c r="CX248" i="38" s="1"/>
  <c r="BX248" i="38"/>
  <c r="CR248" i="38" s="1"/>
  <c r="CA248" i="38"/>
  <c r="CU248" i="38" s="1"/>
  <c r="BS248" i="38"/>
  <c r="CM248" i="38" s="1"/>
  <c r="BV248" i="38"/>
  <c r="CP248" i="38" s="1"/>
  <c r="BY248" i="38"/>
  <c r="CS248" i="38" s="1"/>
  <c r="BQ248" i="38"/>
  <c r="CK248" i="38" s="1"/>
  <c r="CY256" i="38"/>
  <c r="CW256" i="38"/>
  <c r="CT256" i="38"/>
  <c r="CF377" i="38"/>
  <c r="CZ377" i="38" s="1"/>
  <c r="CE377" i="38"/>
  <c r="CY377" i="38" s="1"/>
  <c r="BZ377" i="38"/>
  <c r="CT377" i="38" s="1"/>
  <c r="BY377" i="38"/>
  <c r="CS377" i="38" s="1"/>
  <c r="CA377" i="38"/>
  <c r="CU377" i="38" s="1"/>
  <c r="CC377" i="38"/>
  <c r="CW377" i="38" s="1"/>
  <c r="CB377" i="38"/>
  <c r="CV377" i="38" s="1"/>
  <c r="CD377" i="38"/>
  <c r="CX377" i="38" s="1"/>
  <c r="BW377" i="38"/>
  <c r="CQ377" i="38" s="1"/>
  <c r="BX377" i="38"/>
  <c r="CR377" i="38" s="1"/>
  <c r="BV377" i="38"/>
  <c r="CP377" i="38" s="1"/>
  <c r="BQ377" i="38"/>
  <c r="CK377" i="38" s="1"/>
  <c r="BR377" i="38"/>
  <c r="CL377" i="38" s="1"/>
  <c r="BT377" i="38"/>
  <c r="CN377" i="38" s="1"/>
  <c r="BU377" i="38"/>
  <c r="CO377" i="38" s="1"/>
  <c r="BS377" i="38"/>
  <c r="CM377" i="38" s="1"/>
  <c r="CP392" i="38"/>
  <c r="CF456" i="38"/>
  <c r="CE456" i="38"/>
  <c r="CY456" i="38" s="1"/>
  <c r="CD456" i="38"/>
  <c r="CX456" i="38" s="1"/>
  <c r="CC456" i="38"/>
  <c r="CW456" i="38" s="1"/>
  <c r="CB456" i="38"/>
  <c r="CV456" i="38" s="1"/>
  <c r="CA456" i="38"/>
  <c r="CU456" i="38" s="1"/>
  <c r="BX456" i="38"/>
  <c r="CR456" i="38" s="1"/>
  <c r="BW456" i="38"/>
  <c r="CQ456" i="38" s="1"/>
  <c r="BZ456" i="38"/>
  <c r="CT456" i="38" s="1"/>
  <c r="BY456" i="38"/>
  <c r="CS456" i="38" s="1"/>
  <c r="BU456" i="38"/>
  <c r="CO456" i="38" s="1"/>
  <c r="BT456" i="38"/>
  <c r="CN456" i="38" s="1"/>
  <c r="BS456" i="38"/>
  <c r="BR456" i="38"/>
  <c r="CL456" i="38" s="1"/>
  <c r="BQ456" i="38"/>
  <c r="CK456" i="38" s="1"/>
  <c r="BV456" i="38"/>
  <c r="CP456" i="38" s="1"/>
  <c r="CZ455" i="38"/>
  <c r="CM455" i="38"/>
  <c r="BU543" i="38"/>
  <c r="CC543" i="38"/>
  <c r="BV543" i="38"/>
  <c r="CD543" i="38"/>
  <c r="BW543" i="38"/>
  <c r="CE543" i="38"/>
  <c r="BR543" i="38"/>
  <c r="BZ543" i="38"/>
  <c r="BS543" i="38"/>
  <c r="CA543" i="38"/>
  <c r="BQ543" i="38"/>
  <c r="BT543" i="38"/>
  <c r="BX543" i="38"/>
  <c r="BY543" i="38"/>
  <c r="CB543" i="38"/>
  <c r="CF543" i="38"/>
  <c r="CY549" i="38"/>
  <c r="CZ549" i="38"/>
  <c r="CV549" i="38"/>
  <c r="CU549" i="38"/>
  <c r="CT549" i="38"/>
  <c r="CS549" i="38"/>
  <c r="CX549" i="38"/>
  <c r="CQ549" i="38"/>
  <c r="CW549" i="38"/>
  <c r="CR549" i="38"/>
  <c r="CL549" i="38"/>
  <c r="CP549" i="38"/>
  <c r="CN549" i="38"/>
  <c r="CM549" i="38"/>
  <c r="CO549" i="38"/>
  <c r="CK549" i="38"/>
  <c r="CM424" i="38"/>
  <c r="CF853" i="38"/>
  <c r="CZ853" i="38" s="1"/>
  <c r="CD853" i="38"/>
  <c r="CX853" i="38" s="1"/>
  <c r="BQ853" i="38"/>
  <c r="CK853" i="38" s="1"/>
  <c r="BZ853" i="38"/>
  <c r="CA853" i="38"/>
  <c r="CU853" i="38" s="1"/>
  <c r="CB853" i="38"/>
  <c r="CV853" i="38" s="1"/>
  <c r="CC853" i="38"/>
  <c r="CW853" i="38" s="1"/>
  <c r="CE853" i="38"/>
  <c r="CY853" i="38" s="1"/>
  <c r="BV853" i="38"/>
  <c r="CP853" i="38" s="1"/>
  <c r="BW853" i="38"/>
  <c r="CQ853" i="38" s="1"/>
  <c r="BX853" i="38"/>
  <c r="CR853" i="38" s="1"/>
  <c r="BY853" i="38"/>
  <c r="CS853" i="38" s="1"/>
  <c r="BU853" i="38"/>
  <c r="CO853" i="38" s="1"/>
  <c r="BS853" i="38"/>
  <c r="CM853" i="38" s="1"/>
  <c r="BT853" i="38"/>
  <c r="CN853" i="38" s="1"/>
  <c r="BR853" i="38"/>
  <c r="CL853" i="38" s="1"/>
  <c r="CT1307" i="38"/>
  <c r="CM1307" i="38"/>
  <c r="CF1403" i="38"/>
  <c r="CZ1403" i="38" s="1"/>
  <c r="BQ1403" i="38"/>
  <c r="CK1403" i="38" s="1"/>
  <c r="CE1403" i="38"/>
  <c r="CY1403" i="38" s="1"/>
  <c r="CD1403" i="38"/>
  <c r="CX1403" i="38" s="1"/>
  <c r="CC1403" i="38"/>
  <c r="CW1403" i="38" s="1"/>
  <c r="CB1403" i="38"/>
  <c r="CV1403" i="38" s="1"/>
  <c r="BZ1403" i="38"/>
  <c r="CT1403" i="38" s="1"/>
  <c r="CA1403" i="38"/>
  <c r="CU1403" i="38" s="1"/>
  <c r="BY1403" i="38"/>
  <c r="CS1403" i="38" s="1"/>
  <c r="BU1403" i="38"/>
  <c r="CO1403" i="38" s="1"/>
  <c r="BV1403" i="38"/>
  <c r="CP1403" i="38" s="1"/>
  <c r="BX1403" i="38"/>
  <c r="CR1403" i="38" s="1"/>
  <c r="BT1403" i="38"/>
  <c r="CN1403" i="38" s="1"/>
  <c r="BS1403" i="38"/>
  <c r="CM1403" i="38" s="1"/>
  <c r="BW1403" i="38"/>
  <c r="CQ1403" i="38" s="1"/>
  <c r="BR1403" i="38"/>
  <c r="CL1403" i="38" s="1"/>
  <c r="CX1563" i="38"/>
  <c r="CK1563" i="38"/>
  <c r="CT1563" i="38"/>
  <c r="CU1563" i="38"/>
  <c r="CP1563" i="38"/>
  <c r="CF1659" i="38"/>
  <c r="CZ1659" i="38" s="1"/>
  <c r="CE1659" i="38"/>
  <c r="CY1659" i="38" s="1"/>
  <c r="BQ1659" i="38"/>
  <c r="CC1659" i="38"/>
  <c r="CW1659" i="38" s="1"/>
  <c r="CB1659" i="38"/>
  <c r="CV1659" i="38" s="1"/>
  <c r="BZ1659" i="38"/>
  <c r="CA1659" i="38"/>
  <c r="CD1659" i="38"/>
  <c r="CX1659" i="38" s="1"/>
  <c r="BY1659" i="38"/>
  <c r="CS1659" i="38" s="1"/>
  <c r="BU1659" i="38"/>
  <c r="CO1659" i="38" s="1"/>
  <c r="BV1659" i="38"/>
  <c r="CP1659" i="38" s="1"/>
  <c r="BX1659" i="38"/>
  <c r="CR1659" i="38" s="1"/>
  <c r="BT1659" i="38"/>
  <c r="CN1659" i="38" s="1"/>
  <c r="BS1659" i="38"/>
  <c r="CM1659" i="38" s="1"/>
  <c r="BW1659" i="38"/>
  <c r="BR1659" i="38"/>
  <c r="CL1659" i="38" s="1"/>
  <c r="CZ672" i="38"/>
  <c r="CX672" i="38"/>
  <c r="BQ800" i="38"/>
  <c r="CK800" i="38" s="1"/>
  <c r="CF800" i="38"/>
  <c r="CZ800" i="38" s="1"/>
  <c r="CB800" i="38"/>
  <c r="CV800" i="38" s="1"/>
  <c r="CC800" i="38"/>
  <c r="CW800" i="38" s="1"/>
  <c r="CE800" i="38"/>
  <c r="CY800" i="38" s="1"/>
  <c r="CD800" i="38"/>
  <c r="CX800" i="38" s="1"/>
  <c r="BZ800" i="38"/>
  <c r="CT800" i="38" s="1"/>
  <c r="BY800" i="38"/>
  <c r="CS800" i="38" s="1"/>
  <c r="BW800" i="38"/>
  <c r="CQ800" i="38" s="1"/>
  <c r="BX800" i="38"/>
  <c r="CR800" i="38" s="1"/>
  <c r="CA800" i="38"/>
  <c r="CU800" i="38" s="1"/>
  <c r="BT800" i="38"/>
  <c r="CN800" i="38" s="1"/>
  <c r="BV800" i="38"/>
  <c r="CP800" i="38" s="1"/>
  <c r="BU800" i="38"/>
  <c r="CO800" i="38" s="1"/>
  <c r="BR800" i="38"/>
  <c r="CL800" i="38" s="1"/>
  <c r="BS800" i="38"/>
  <c r="CM800" i="38" s="1"/>
  <c r="CF1015" i="38"/>
  <c r="CZ1015" i="38" s="1"/>
  <c r="BQ1015" i="38"/>
  <c r="CK1015" i="38" s="1"/>
  <c r="BZ1015" i="38"/>
  <c r="CT1015" i="38" s="1"/>
  <c r="CB1015" i="38"/>
  <c r="CV1015" i="38" s="1"/>
  <c r="CD1015" i="38"/>
  <c r="CX1015" i="38" s="1"/>
  <c r="CC1015" i="38"/>
  <c r="CW1015" i="38" s="1"/>
  <c r="CE1015" i="38"/>
  <c r="CY1015" i="38" s="1"/>
  <c r="CA1015" i="38"/>
  <c r="CU1015" i="38" s="1"/>
  <c r="BY1015" i="38"/>
  <c r="CS1015" i="38" s="1"/>
  <c r="BW1015" i="38"/>
  <c r="CQ1015" i="38" s="1"/>
  <c r="BT1015" i="38"/>
  <c r="CN1015" i="38" s="1"/>
  <c r="BU1015" i="38"/>
  <c r="CO1015" i="38" s="1"/>
  <c r="BX1015" i="38"/>
  <c r="CR1015" i="38" s="1"/>
  <c r="BV1015" i="38"/>
  <c r="CP1015" i="38" s="1"/>
  <c r="BS1015" i="38"/>
  <c r="CM1015" i="38" s="1"/>
  <c r="BR1015" i="38"/>
  <c r="CL1015" i="38" s="1"/>
  <c r="CW905" i="38"/>
  <c r="CS905" i="38"/>
  <c r="CD1254" i="38"/>
  <c r="CX1254" i="38" s="1"/>
  <c r="CB1254" i="38"/>
  <c r="CV1254" i="38" s="1"/>
  <c r="BQ1254" i="38"/>
  <c r="CK1254" i="38" s="1"/>
  <c r="CF1254" i="38"/>
  <c r="CZ1254" i="38" s="1"/>
  <c r="CC1254" i="38"/>
  <c r="CW1254" i="38" s="1"/>
  <c r="BZ1254" i="38"/>
  <c r="CT1254" i="38" s="1"/>
  <c r="BW1254" i="38"/>
  <c r="CQ1254" i="38" s="1"/>
  <c r="BY1254" i="38"/>
  <c r="CS1254" i="38" s="1"/>
  <c r="CE1254" i="38"/>
  <c r="CY1254" i="38" s="1"/>
  <c r="CA1254" i="38"/>
  <c r="CU1254" i="38" s="1"/>
  <c r="BX1254" i="38"/>
  <c r="CR1254" i="38" s="1"/>
  <c r="BS1254" i="38"/>
  <c r="CM1254" i="38" s="1"/>
  <c r="BV1254" i="38"/>
  <c r="CP1254" i="38" s="1"/>
  <c r="BU1254" i="38"/>
  <c r="CO1254" i="38" s="1"/>
  <c r="BT1254" i="38"/>
  <c r="CN1254" i="38" s="1"/>
  <c r="BR1254" i="38"/>
  <c r="CL1254" i="38" s="1"/>
  <c r="CT1414" i="38"/>
  <c r="CN1414" i="38"/>
  <c r="CD1510" i="38"/>
  <c r="CX1510" i="38" s="1"/>
  <c r="CB1510" i="38"/>
  <c r="CV1510" i="38" s="1"/>
  <c r="CF1510" i="38"/>
  <c r="CZ1510" i="38" s="1"/>
  <c r="BQ1510" i="38"/>
  <c r="CK1510" i="38" s="1"/>
  <c r="CC1510" i="38"/>
  <c r="BZ1510" i="38"/>
  <c r="CE1510" i="38"/>
  <c r="BW1510" i="38"/>
  <c r="CQ1510" i="38" s="1"/>
  <c r="BY1510" i="38"/>
  <c r="CS1510" i="38" s="1"/>
  <c r="BV1510" i="38"/>
  <c r="CP1510" i="38" s="1"/>
  <c r="BX1510" i="38"/>
  <c r="BS1510" i="38"/>
  <c r="CM1510" i="38" s="1"/>
  <c r="BU1510" i="38"/>
  <c r="CO1510" i="38" s="1"/>
  <c r="CA1510" i="38"/>
  <c r="CU1510" i="38" s="1"/>
  <c r="BT1510" i="38"/>
  <c r="CN1510" i="38" s="1"/>
  <c r="BR1510" i="38"/>
  <c r="CK1670" i="38"/>
  <c r="CR1670" i="38"/>
  <c r="CQ1670" i="38"/>
  <c r="CN1670" i="38"/>
  <c r="CD1766" i="38"/>
  <c r="CF1766" i="38"/>
  <c r="CB1766" i="38"/>
  <c r="BQ1766" i="38"/>
  <c r="CC1766" i="38"/>
  <c r="BZ1766" i="38"/>
  <c r="BW1766" i="38"/>
  <c r="BY1766" i="38"/>
  <c r="BV1766" i="38"/>
  <c r="CA1766" i="38"/>
  <c r="CE1766" i="38"/>
  <c r="BX1766" i="38"/>
  <c r="BS1766" i="38"/>
  <c r="BU1766" i="38"/>
  <c r="BT1766" i="38"/>
  <c r="BR1766" i="38"/>
  <c r="CF603" i="38"/>
  <c r="CZ603" i="38" s="1"/>
  <c r="BZ603" i="38"/>
  <c r="CT603" i="38" s="1"/>
  <c r="BQ603" i="38"/>
  <c r="CK603" i="38" s="1"/>
  <c r="CE603" i="38"/>
  <c r="CY603" i="38" s="1"/>
  <c r="CD603" i="38"/>
  <c r="CX603" i="38" s="1"/>
  <c r="CC603" i="38"/>
  <c r="CW603" i="38" s="1"/>
  <c r="CB603" i="38"/>
  <c r="CV603" i="38" s="1"/>
  <c r="CA603" i="38"/>
  <c r="CU603" i="38" s="1"/>
  <c r="BY603" i="38"/>
  <c r="CS603" i="38" s="1"/>
  <c r="BW603" i="38"/>
  <c r="CQ603" i="38" s="1"/>
  <c r="BT603" i="38"/>
  <c r="CN603" i="38" s="1"/>
  <c r="BU603" i="38"/>
  <c r="CO603" i="38" s="1"/>
  <c r="BV603" i="38"/>
  <c r="CP603" i="38" s="1"/>
  <c r="BX603" i="38"/>
  <c r="CR603" i="38" s="1"/>
  <c r="BR603" i="38"/>
  <c r="CL603" i="38" s="1"/>
  <c r="BS603" i="38"/>
  <c r="CM603" i="38" s="1"/>
  <c r="CF946" i="38"/>
  <c r="CZ946" i="38" s="1"/>
  <c r="CD946" i="38"/>
  <c r="CX946" i="38" s="1"/>
  <c r="BQ946" i="38"/>
  <c r="CK946" i="38" s="1"/>
  <c r="CB946" i="38"/>
  <c r="CV946" i="38" s="1"/>
  <c r="CC946" i="38"/>
  <c r="CW946" i="38" s="1"/>
  <c r="BZ946" i="38"/>
  <c r="CT946" i="38" s="1"/>
  <c r="CE946" i="38"/>
  <c r="CY946" i="38" s="1"/>
  <c r="CA946" i="38"/>
  <c r="CU946" i="38" s="1"/>
  <c r="BW946" i="38"/>
  <c r="CQ946" i="38" s="1"/>
  <c r="BX946" i="38"/>
  <c r="CR946" i="38" s="1"/>
  <c r="BY946" i="38"/>
  <c r="CS946" i="38" s="1"/>
  <c r="BS946" i="38"/>
  <c r="CM946" i="38" s="1"/>
  <c r="BV946" i="38"/>
  <c r="CP946" i="38" s="1"/>
  <c r="BU946" i="38"/>
  <c r="CO946" i="38" s="1"/>
  <c r="BT946" i="38"/>
  <c r="CN946" i="38" s="1"/>
  <c r="BR946" i="38"/>
  <c r="CL946" i="38" s="1"/>
  <c r="CD1069" i="38"/>
  <c r="CX1069" i="38" s="1"/>
  <c r="CF1069" i="38"/>
  <c r="CZ1069" i="38" s="1"/>
  <c r="BQ1069" i="38"/>
  <c r="CK1069" i="38" s="1"/>
  <c r="CA1069" i="38"/>
  <c r="CU1069" i="38" s="1"/>
  <c r="CB1069" i="38"/>
  <c r="CV1069" i="38" s="1"/>
  <c r="CC1069" i="38"/>
  <c r="CW1069" i="38" s="1"/>
  <c r="CE1069" i="38"/>
  <c r="CY1069" i="38" s="1"/>
  <c r="BV1069" i="38"/>
  <c r="BZ1069" i="38"/>
  <c r="CT1069" i="38" s="1"/>
  <c r="BX1069" i="38"/>
  <c r="CR1069" i="38" s="1"/>
  <c r="BY1069" i="38"/>
  <c r="CS1069" i="38" s="1"/>
  <c r="BW1069" i="38"/>
  <c r="CQ1069" i="38" s="1"/>
  <c r="BU1069" i="38"/>
  <c r="CO1069" i="38" s="1"/>
  <c r="BS1069" i="38"/>
  <c r="CM1069" i="38" s="1"/>
  <c r="BT1069" i="38"/>
  <c r="CN1069" i="38" s="1"/>
  <c r="BR1069" i="38"/>
  <c r="CL1069" i="38" s="1"/>
  <c r="CF1361" i="38"/>
  <c r="CZ1361" i="38" s="1"/>
  <c r="CD1361" i="38"/>
  <c r="CX1361" i="38" s="1"/>
  <c r="BQ1361" i="38"/>
  <c r="CK1361" i="38" s="1"/>
  <c r="CB1361" i="38"/>
  <c r="CV1361" i="38" s="1"/>
  <c r="CC1361" i="38"/>
  <c r="CW1361" i="38" s="1"/>
  <c r="CE1361" i="38"/>
  <c r="CY1361" i="38" s="1"/>
  <c r="BV1361" i="38"/>
  <c r="CP1361" i="38" s="1"/>
  <c r="CA1361" i="38"/>
  <c r="CU1361" i="38" s="1"/>
  <c r="BY1361" i="38"/>
  <c r="CS1361" i="38" s="1"/>
  <c r="BZ1361" i="38"/>
  <c r="CT1361" i="38" s="1"/>
  <c r="BX1361" i="38"/>
  <c r="CR1361" i="38" s="1"/>
  <c r="BU1361" i="38"/>
  <c r="CO1361" i="38" s="1"/>
  <c r="BS1361" i="38"/>
  <c r="CM1361" i="38" s="1"/>
  <c r="BT1361" i="38"/>
  <c r="CN1361" i="38" s="1"/>
  <c r="BW1361" i="38"/>
  <c r="CQ1361" i="38" s="1"/>
  <c r="BR1361" i="38"/>
  <c r="CL1361" i="38" s="1"/>
  <c r="CM1617" i="38"/>
  <c r="CF1713" i="38"/>
  <c r="CZ1713" i="38" s="1"/>
  <c r="CD1713" i="38"/>
  <c r="CX1713" i="38" s="1"/>
  <c r="BQ1713" i="38"/>
  <c r="CK1713" i="38" s="1"/>
  <c r="CB1713" i="38"/>
  <c r="CV1713" i="38" s="1"/>
  <c r="CC1713" i="38"/>
  <c r="CW1713" i="38" s="1"/>
  <c r="CE1713" i="38"/>
  <c r="CA1713" i="38"/>
  <c r="CU1713" i="38" s="1"/>
  <c r="BY1713" i="38"/>
  <c r="CS1713" i="38" s="1"/>
  <c r="BZ1713" i="38"/>
  <c r="CT1713" i="38" s="1"/>
  <c r="BX1713" i="38"/>
  <c r="CR1713" i="38" s="1"/>
  <c r="BU1713" i="38"/>
  <c r="CO1713" i="38" s="1"/>
  <c r="BS1713" i="38"/>
  <c r="BW1713" i="38"/>
  <c r="CQ1713" i="38" s="1"/>
  <c r="BT1713" i="38"/>
  <c r="BV1713" i="38"/>
  <c r="CP1713" i="38" s="1"/>
  <c r="BR1713" i="38"/>
  <c r="CL1713" i="38" s="1"/>
  <c r="CX1873" i="38"/>
  <c r="CK1873" i="38"/>
  <c r="CZ1873" i="38"/>
  <c r="CW1873" i="38"/>
  <c r="CY1873" i="38"/>
  <c r="CU1873" i="38"/>
  <c r="CR1873" i="38"/>
  <c r="CS1873" i="38"/>
  <c r="CT1873" i="38"/>
  <c r="CQ1873" i="38"/>
  <c r="CL1873" i="38"/>
  <c r="CN1873" i="38"/>
  <c r="CP1873" i="38"/>
  <c r="CV1873" i="38"/>
  <c r="CO1873" i="38"/>
  <c r="CM1873" i="38"/>
  <c r="CF988" i="38"/>
  <c r="CZ988" i="38" s="1"/>
  <c r="BQ988" i="38"/>
  <c r="CK988" i="38" s="1"/>
  <c r="CB988" i="38"/>
  <c r="CV988" i="38" s="1"/>
  <c r="CD988" i="38"/>
  <c r="CX988" i="38" s="1"/>
  <c r="CC988" i="38"/>
  <c r="CW988" i="38" s="1"/>
  <c r="CE988" i="38"/>
  <c r="CY988" i="38" s="1"/>
  <c r="CA988" i="38"/>
  <c r="CU988" i="38" s="1"/>
  <c r="BZ988" i="38"/>
  <c r="CT988" i="38" s="1"/>
  <c r="BW988" i="38"/>
  <c r="CQ988" i="38" s="1"/>
  <c r="BX988" i="38"/>
  <c r="CR988" i="38" s="1"/>
  <c r="BY988" i="38"/>
  <c r="CS988" i="38" s="1"/>
  <c r="BT988" i="38"/>
  <c r="CN988" i="38" s="1"/>
  <c r="BV988" i="38"/>
  <c r="CP988" i="38" s="1"/>
  <c r="BU988" i="38"/>
  <c r="CO988" i="38" s="1"/>
  <c r="BR988" i="38"/>
  <c r="CL988" i="38" s="1"/>
  <c r="BS988" i="38"/>
  <c r="CM988" i="38" s="1"/>
  <c r="CT1668" i="38"/>
  <c r="CR1668" i="38"/>
  <c r="CN1668" i="38"/>
  <c r="CL1668" i="38"/>
  <c r="BQ1969" i="38"/>
  <c r="CB1969" i="38"/>
  <c r="CD1969" i="38"/>
  <c r="CF1969" i="38"/>
  <c r="CC1969" i="38"/>
  <c r="CE1969" i="38"/>
  <c r="CA1969" i="38"/>
  <c r="BY1969" i="38"/>
  <c r="BZ1969" i="38"/>
  <c r="BX1969" i="38"/>
  <c r="BU1969" i="38"/>
  <c r="BS1969" i="38"/>
  <c r="BW1969" i="38"/>
  <c r="BT1969" i="38"/>
  <c r="BV1969" i="38"/>
  <c r="BR1969" i="38"/>
  <c r="CZ2053" i="38"/>
  <c r="CX2053" i="38"/>
  <c r="CK2053" i="38"/>
  <c r="CV2053" i="38"/>
  <c r="CT2053" i="38"/>
  <c r="CU2053" i="38"/>
  <c r="CY2053" i="38"/>
  <c r="CS2053" i="38"/>
  <c r="CW2053" i="38"/>
  <c r="CR2053" i="38"/>
  <c r="CQ2053" i="38"/>
  <c r="CO2053" i="38"/>
  <c r="CP2053" i="38"/>
  <c r="CN2053" i="38"/>
  <c r="CL2053" i="38"/>
  <c r="CM2053" i="38"/>
  <c r="BV2101" i="38"/>
  <c r="CD2101" i="38"/>
  <c r="BS2101" i="38"/>
  <c r="CA2101" i="38"/>
  <c r="BU2101" i="38"/>
  <c r="CF2101" i="38"/>
  <c r="BW2101" i="38"/>
  <c r="BX2101" i="38"/>
  <c r="BZ2101" i="38"/>
  <c r="BQ2101" i="38"/>
  <c r="CB2101" i="38"/>
  <c r="BR2101" i="38"/>
  <c r="CC2101" i="38"/>
  <c r="BT2101" i="38"/>
  <c r="BY2101" i="38"/>
  <c r="CE2101" i="38"/>
  <c r="CZ2181" i="38"/>
  <c r="CX2181" i="38"/>
  <c r="CK2181" i="38"/>
  <c r="CV2181" i="38"/>
  <c r="CT2181" i="38"/>
  <c r="CU2181" i="38"/>
  <c r="CY2181" i="38"/>
  <c r="CW2181" i="38"/>
  <c r="CS2181" i="38"/>
  <c r="CR2181" i="38"/>
  <c r="CQ2181" i="38"/>
  <c r="CO2181" i="38"/>
  <c r="CP2181" i="38"/>
  <c r="CN2181" i="38"/>
  <c r="CL2181" i="38"/>
  <c r="CM2181" i="38"/>
  <c r="CZ2309" i="38"/>
  <c r="CX2309" i="38"/>
  <c r="CK2309" i="38"/>
  <c r="CV2309" i="38"/>
  <c r="CT2309" i="38"/>
  <c r="CU2309" i="38"/>
  <c r="CY2309" i="38"/>
  <c r="CS2309" i="38"/>
  <c r="CW2309" i="38"/>
  <c r="CR2309" i="38"/>
  <c r="CQ2309" i="38"/>
  <c r="CO2309" i="38"/>
  <c r="CP2309" i="38"/>
  <c r="CN2309" i="38"/>
  <c r="CL2309" i="38"/>
  <c r="CM2309" i="38"/>
  <c r="BV2357" i="38"/>
  <c r="CD2357" i="38"/>
  <c r="BS2357" i="38"/>
  <c r="CA2357" i="38"/>
  <c r="BU2357" i="38"/>
  <c r="CF2357" i="38"/>
  <c r="BW2357" i="38"/>
  <c r="BX2357" i="38"/>
  <c r="BQ2357" i="38"/>
  <c r="CB2357" i="38"/>
  <c r="BR2357" i="38"/>
  <c r="CC2357" i="38"/>
  <c r="BT2357" i="38"/>
  <c r="BY2357" i="38"/>
  <c r="BZ2357" i="38"/>
  <c r="CE2357" i="38"/>
  <c r="CZ2437" i="38"/>
  <c r="CX2437" i="38"/>
  <c r="CK2437" i="38"/>
  <c r="CV2437" i="38"/>
  <c r="CT2437" i="38"/>
  <c r="CU2437" i="38"/>
  <c r="CY2437" i="38"/>
  <c r="CS2437" i="38"/>
  <c r="CW2437" i="38"/>
  <c r="CR2437" i="38"/>
  <c r="CO2437" i="38"/>
  <c r="CP2437" i="38"/>
  <c r="CQ2437" i="38"/>
  <c r="CN2437" i="38"/>
  <c r="CL2437" i="38"/>
  <c r="CM2437" i="38"/>
  <c r="BV2485" i="38"/>
  <c r="CD2485" i="38"/>
  <c r="BW2485" i="38"/>
  <c r="CE2485" i="38"/>
  <c r="BX2485" i="38"/>
  <c r="CF2485" i="38"/>
  <c r="BS2485" i="38"/>
  <c r="CA2485" i="38"/>
  <c r="BT2485" i="38"/>
  <c r="CB2485" i="38"/>
  <c r="BQ2485" i="38"/>
  <c r="BR2485" i="38"/>
  <c r="BU2485" i="38"/>
  <c r="BY2485" i="38"/>
  <c r="BZ2485" i="38"/>
  <c r="CC2485" i="38"/>
  <c r="CZ2565" i="38"/>
  <c r="CX2565" i="38"/>
  <c r="CK2565" i="38"/>
  <c r="CT2565" i="38"/>
  <c r="CU2565" i="38"/>
  <c r="CY2565" i="38"/>
  <c r="CV2565" i="38"/>
  <c r="CS2565" i="38"/>
  <c r="CR2565" i="38"/>
  <c r="CO2565" i="38"/>
  <c r="CP2565" i="38"/>
  <c r="CW2565" i="38"/>
  <c r="CQ2565" i="38"/>
  <c r="CN2565" i="38"/>
  <c r="CL2565" i="38"/>
  <c r="CM2565" i="38"/>
  <c r="CK1348" i="38"/>
  <c r="CU1348" i="38"/>
  <c r="CT1348" i="38"/>
  <c r="CM1348" i="38"/>
  <c r="CF1871" i="38"/>
  <c r="BQ1871" i="38"/>
  <c r="CD1871" i="38"/>
  <c r="CB1871" i="38"/>
  <c r="BZ1871" i="38"/>
  <c r="CC1871" i="38"/>
  <c r="CE1871" i="38"/>
  <c r="CA1871" i="38"/>
  <c r="BY1871" i="38"/>
  <c r="BU1871" i="38"/>
  <c r="BV1871" i="38"/>
  <c r="BX1871" i="38"/>
  <c r="BW1871" i="38"/>
  <c r="BT1871" i="38"/>
  <c r="BS1871" i="38"/>
  <c r="BR1871" i="38"/>
  <c r="CT1212" i="38"/>
  <c r="CK1936" i="38"/>
  <c r="CU1936" i="38"/>
  <c r="CV1936" i="38"/>
  <c r="CW1936" i="38"/>
  <c r="CY1936" i="38"/>
  <c r="CX1936" i="38"/>
  <c r="CT1936" i="38"/>
  <c r="CZ1936" i="38"/>
  <c r="CQ1936" i="38"/>
  <c r="CR1936" i="38"/>
  <c r="CS1936" i="38"/>
  <c r="CP1936" i="38"/>
  <c r="CN1936" i="38"/>
  <c r="CO1936" i="38"/>
  <c r="CM1936" i="38"/>
  <c r="CL1936" i="38"/>
  <c r="CU1132" i="38"/>
  <c r="CF1804" i="38"/>
  <c r="BQ1804" i="38"/>
  <c r="CB1804" i="38"/>
  <c r="CD1804" i="38"/>
  <c r="CC1804" i="38"/>
  <c r="CE1804" i="38"/>
  <c r="BZ1804" i="38"/>
  <c r="CA1804" i="38"/>
  <c r="BW1804" i="38"/>
  <c r="BX1804" i="38"/>
  <c r="BY1804" i="38"/>
  <c r="BU1804" i="38"/>
  <c r="BV1804" i="38"/>
  <c r="BR1804" i="38"/>
  <c r="BT1804" i="38"/>
  <c r="BS1804" i="38"/>
  <c r="CF1096" i="38"/>
  <c r="CZ1096" i="38" s="1"/>
  <c r="BQ1096" i="38"/>
  <c r="CK1096" i="38" s="1"/>
  <c r="CB1096" i="38"/>
  <c r="CV1096" i="38" s="1"/>
  <c r="CC1096" i="38"/>
  <c r="CW1096" i="38" s="1"/>
  <c r="CE1096" i="38"/>
  <c r="CY1096" i="38" s="1"/>
  <c r="CD1096" i="38"/>
  <c r="CX1096" i="38" s="1"/>
  <c r="CA1096" i="38"/>
  <c r="CU1096" i="38" s="1"/>
  <c r="BZ1096" i="38"/>
  <c r="CT1096" i="38" s="1"/>
  <c r="BW1096" i="38"/>
  <c r="CQ1096" i="38" s="1"/>
  <c r="BX1096" i="38"/>
  <c r="CR1096" i="38" s="1"/>
  <c r="BY1096" i="38"/>
  <c r="CS1096" i="38" s="1"/>
  <c r="BV1096" i="38"/>
  <c r="CP1096" i="38" s="1"/>
  <c r="BU1096" i="38"/>
  <c r="CO1096" i="38" s="1"/>
  <c r="BR1096" i="38"/>
  <c r="CL1096" i="38" s="1"/>
  <c r="BS1096" i="38"/>
  <c r="CM1096" i="38" s="1"/>
  <c r="BT1096" i="38"/>
  <c r="CN1096" i="38" s="1"/>
  <c r="CZ1760" i="38"/>
  <c r="CK1760" i="38"/>
  <c r="CU1760" i="38"/>
  <c r="CV1760" i="38"/>
  <c r="CW1760" i="38"/>
  <c r="CY1760" i="38"/>
  <c r="CX1760" i="38"/>
  <c r="CT1760" i="38"/>
  <c r="CQ1760" i="38"/>
  <c r="CR1760" i="38"/>
  <c r="CS1760" i="38"/>
  <c r="CP1760" i="38"/>
  <c r="CN1760" i="38"/>
  <c r="CO1760" i="38"/>
  <c r="CM1760" i="38"/>
  <c r="CL1760" i="38"/>
  <c r="CZ1962" i="38"/>
  <c r="CK1962" i="38"/>
  <c r="CU1962" i="38"/>
  <c r="CX1962" i="38"/>
  <c r="CV1962" i="38"/>
  <c r="CY1962" i="38"/>
  <c r="CW1962" i="38"/>
  <c r="CT1962" i="38"/>
  <c r="CR1962" i="38"/>
  <c r="CO1962" i="38"/>
  <c r="CP1962" i="38"/>
  <c r="CS1962" i="38"/>
  <c r="CQ1962" i="38"/>
  <c r="CN1962" i="38"/>
  <c r="CL1962" i="38"/>
  <c r="CM1962" i="38"/>
  <c r="CF1891" i="38"/>
  <c r="BQ1891" i="38"/>
  <c r="CE1891" i="38"/>
  <c r="CD1891" i="38"/>
  <c r="CC1891" i="38"/>
  <c r="CA1891" i="38"/>
  <c r="BZ1891" i="38"/>
  <c r="CB1891" i="38"/>
  <c r="BY1891" i="38"/>
  <c r="BU1891" i="38"/>
  <c r="BV1891" i="38"/>
  <c r="BX1891" i="38"/>
  <c r="BW1891" i="38"/>
  <c r="BT1891" i="38"/>
  <c r="BS1891" i="38"/>
  <c r="BR1891" i="38"/>
  <c r="CK2004" i="38"/>
  <c r="CU2004" i="38"/>
  <c r="CZ2004" i="38"/>
  <c r="CY2004" i="38"/>
  <c r="CX2004" i="38"/>
  <c r="CW2004" i="38"/>
  <c r="CT2004" i="38"/>
  <c r="CV2004" i="38"/>
  <c r="CR2004" i="38"/>
  <c r="CO2004" i="38"/>
  <c r="CP2004" i="38"/>
  <c r="CQ2004" i="38"/>
  <c r="CS2004" i="38"/>
  <c r="CN2004" i="38"/>
  <c r="CL2004" i="38"/>
  <c r="CM2004" i="38"/>
  <c r="BW2100" i="38"/>
  <c r="CE2100" i="38"/>
  <c r="BT2100" i="38"/>
  <c r="CB2100" i="38"/>
  <c r="BQ2100" i="38"/>
  <c r="CA2100" i="38"/>
  <c r="BR2100" i="38"/>
  <c r="CC2100" i="38"/>
  <c r="BS2100" i="38"/>
  <c r="CD2100" i="38"/>
  <c r="BV2100" i="38"/>
  <c r="BX2100" i="38"/>
  <c r="BY2100" i="38"/>
  <c r="BU2100" i="38"/>
  <c r="BZ2100" i="38"/>
  <c r="CF2100" i="38"/>
  <c r="CK2260" i="38"/>
  <c r="CU2260" i="38"/>
  <c r="CZ2260" i="38"/>
  <c r="CX2260" i="38"/>
  <c r="CY2260" i="38"/>
  <c r="CT2260" i="38"/>
  <c r="CW2260" i="38"/>
  <c r="CV2260" i="38"/>
  <c r="CR2260" i="38"/>
  <c r="CO2260" i="38"/>
  <c r="CP2260" i="38"/>
  <c r="CQ2260" i="38"/>
  <c r="CS2260" i="38"/>
  <c r="CN2260" i="38"/>
  <c r="CL2260" i="38"/>
  <c r="CM2260" i="38"/>
  <c r="CK2516" i="38"/>
  <c r="CU2516" i="38"/>
  <c r="CZ2516" i="38"/>
  <c r="CX2516" i="38"/>
  <c r="CY2516" i="38"/>
  <c r="CT2516" i="38"/>
  <c r="CW2516" i="38"/>
  <c r="CV2516" i="38"/>
  <c r="CR2516" i="38"/>
  <c r="CS2516" i="38"/>
  <c r="CO2516" i="38"/>
  <c r="CP2516" i="38"/>
  <c r="CQ2516" i="38"/>
  <c r="CN2516" i="38"/>
  <c r="CL2516" i="38"/>
  <c r="CM2516" i="38"/>
  <c r="BW2612" i="38"/>
  <c r="CE2612" i="38"/>
  <c r="BX2612" i="38"/>
  <c r="CF2612" i="38"/>
  <c r="BQ2612" i="38"/>
  <c r="BY2612" i="38"/>
  <c r="BT2612" i="38"/>
  <c r="CB2612" i="38"/>
  <c r="BU2612" i="38"/>
  <c r="CC2612" i="38"/>
  <c r="CA2612" i="38"/>
  <c r="CD2612" i="38"/>
  <c r="BR2612" i="38"/>
  <c r="BS2612" i="38"/>
  <c r="BV2612" i="38"/>
  <c r="BZ2612" i="38"/>
  <c r="CF1153" i="38"/>
  <c r="CZ1153" i="38" s="1"/>
  <c r="CD1153" i="38"/>
  <c r="CX1153" i="38" s="1"/>
  <c r="BQ1153" i="38"/>
  <c r="CK1153" i="38" s="1"/>
  <c r="CB1153" i="38"/>
  <c r="CV1153" i="38" s="1"/>
  <c r="CC1153" i="38"/>
  <c r="CW1153" i="38" s="1"/>
  <c r="CE1153" i="38"/>
  <c r="CY1153" i="38" s="1"/>
  <c r="BZ1153" i="38"/>
  <c r="CT1153" i="38" s="1"/>
  <c r="BV1153" i="38"/>
  <c r="CP1153" i="38" s="1"/>
  <c r="BX1153" i="38"/>
  <c r="CR1153" i="38" s="1"/>
  <c r="BY1153" i="38"/>
  <c r="CS1153" i="38" s="1"/>
  <c r="CA1153" i="38"/>
  <c r="CU1153" i="38" s="1"/>
  <c r="BW1153" i="38"/>
  <c r="CQ1153" i="38" s="1"/>
  <c r="BU1153" i="38"/>
  <c r="CO1153" i="38" s="1"/>
  <c r="BS1153" i="38"/>
  <c r="CM1153" i="38" s="1"/>
  <c r="BT1153" i="38"/>
  <c r="CN1153" i="38" s="1"/>
  <c r="BR1153" i="38"/>
  <c r="CL1153" i="38" s="1"/>
  <c r="CF1624" i="38"/>
  <c r="CZ1624" i="38" s="1"/>
  <c r="BQ1624" i="38"/>
  <c r="CK1624" i="38" s="1"/>
  <c r="CD1624" i="38"/>
  <c r="CX1624" i="38" s="1"/>
  <c r="CB1624" i="38"/>
  <c r="CV1624" i="38" s="1"/>
  <c r="CC1624" i="38"/>
  <c r="CW1624" i="38" s="1"/>
  <c r="CE1624" i="38"/>
  <c r="CY1624" i="38" s="1"/>
  <c r="CA1624" i="38"/>
  <c r="CU1624" i="38" s="1"/>
  <c r="BZ1624" i="38"/>
  <c r="CT1624" i="38" s="1"/>
  <c r="BW1624" i="38"/>
  <c r="CQ1624" i="38" s="1"/>
  <c r="BX1624" i="38"/>
  <c r="CR1624" i="38" s="1"/>
  <c r="BY1624" i="38"/>
  <c r="CS1624" i="38" s="1"/>
  <c r="BV1624" i="38"/>
  <c r="CP1624" i="38" s="1"/>
  <c r="BU1624" i="38"/>
  <c r="CO1624" i="38" s="1"/>
  <c r="BR1624" i="38"/>
  <c r="CL1624" i="38" s="1"/>
  <c r="BS1624" i="38"/>
  <c r="BT1624" i="38"/>
  <c r="CN1624" i="38" s="1"/>
  <c r="CW2190" i="38"/>
  <c r="CY2190" i="38"/>
  <c r="CZ2190" i="38"/>
  <c r="CX2190" i="38"/>
  <c r="CK2190" i="38"/>
  <c r="CR2190" i="38"/>
  <c r="CS2190" i="38"/>
  <c r="CU2190" i="38"/>
  <c r="CT2190" i="38"/>
  <c r="CV2190" i="38"/>
  <c r="CO2190" i="38"/>
  <c r="CP2190" i="38"/>
  <c r="CM2190" i="38"/>
  <c r="CL2190" i="38"/>
  <c r="CN2190" i="38"/>
  <c r="CQ2190" i="38"/>
  <c r="BQ2042" i="38"/>
  <c r="BY2042" i="38"/>
  <c r="BV2042" i="38"/>
  <c r="CD2042" i="38"/>
  <c r="BU2042" i="38"/>
  <c r="CF2042" i="38"/>
  <c r="BW2042" i="38"/>
  <c r="BX2042" i="38"/>
  <c r="CA2042" i="38"/>
  <c r="BR2042" i="38"/>
  <c r="CB2042" i="38"/>
  <c r="BS2042" i="38"/>
  <c r="CC2042" i="38"/>
  <c r="BT2042" i="38"/>
  <c r="BZ2042" i="38"/>
  <c r="CE2042" i="38"/>
  <c r="CW1982" i="38"/>
  <c r="CY1982" i="38"/>
  <c r="CZ1982" i="38"/>
  <c r="CX1982" i="38"/>
  <c r="CK1982" i="38"/>
  <c r="CR1982" i="38"/>
  <c r="CS1982" i="38"/>
  <c r="CV1982" i="38"/>
  <c r="CT1982" i="38"/>
  <c r="CU1982" i="38"/>
  <c r="CO1982" i="38"/>
  <c r="CQ1982" i="38"/>
  <c r="CP1982" i="38"/>
  <c r="CM1982" i="38"/>
  <c r="CN1982" i="38"/>
  <c r="CL1982" i="38"/>
  <c r="CX1632" i="38"/>
  <c r="CT1632" i="38"/>
  <c r="CR1632" i="38"/>
  <c r="CN1632" i="38"/>
  <c r="BR2422" i="38"/>
  <c r="BZ2422" i="38"/>
  <c r="BV2422" i="38"/>
  <c r="CE2422" i="38"/>
  <c r="BW2422" i="38"/>
  <c r="CF2422" i="38"/>
  <c r="BX2422" i="38"/>
  <c r="BS2422" i="38"/>
  <c r="CB2422" i="38"/>
  <c r="BT2422" i="38"/>
  <c r="CC2422" i="38"/>
  <c r="CD2422" i="38"/>
  <c r="BQ2422" i="38"/>
  <c r="BU2422" i="38"/>
  <c r="BY2422" i="38"/>
  <c r="CA2422" i="38"/>
  <c r="CW2550" i="38"/>
  <c r="CY2550" i="38"/>
  <c r="CZ2550" i="38"/>
  <c r="CX2550" i="38"/>
  <c r="CK2550" i="38"/>
  <c r="CV2550" i="38"/>
  <c r="CR2550" i="38"/>
  <c r="CS2550" i="38"/>
  <c r="CU2550" i="38"/>
  <c r="CT2550" i="38"/>
  <c r="CQ2550" i="38"/>
  <c r="CO2550" i="38"/>
  <c r="CP2550" i="38"/>
  <c r="CM2550" i="38"/>
  <c r="CN2550" i="38"/>
  <c r="CL2550" i="38"/>
  <c r="CX125" i="38"/>
  <c r="CT125" i="38"/>
  <c r="CE221" i="38"/>
  <c r="CY221" i="38" s="1"/>
  <c r="CC221" i="38"/>
  <c r="CW221" i="38" s="1"/>
  <c r="BV221" i="38"/>
  <c r="CP221" i="38" s="1"/>
  <c r="BY221" i="38"/>
  <c r="CS221" i="38" s="1"/>
  <c r="BQ221" i="38"/>
  <c r="CB221" i="38"/>
  <c r="CV221" i="38" s="1"/>
  <c r="BT221" i="38"/>
  <c r="CN221" i="38" s="1"/>
  <c r="BW221" i="38"/>
  <c r="CQ221" i="38" s="1"/>
  <c r="CD221" i="38"/>
  <c r="CX221" i="38" s="1"/>
  <c r="BZ221" i="38"/>
  <c r="CT221" i="38" s="1"/>
  <c r="BR221" i="38"/>
  <c r="CL221" i="38" s="1"/>
  <c r="BU221" i="38"/>
  <c r="CO221" i="38" s="1"/>
  <c r="CF221" i="38"/>
  <c r="BX221" i="38"/>
  <c r="CR221" i="38" s="1"/>
  <c r="BS221" i="38"/>
  <c r="CA221" i="38"/>
  <c r="CU221" i="38" s="1"/>
  <c r="CX278" i="38"/>
  <c r="CO278" i="38"/>
  <c r="CR278" i="38"/>
  <c r="CZ278" i="38"/>
  <c r="CY278" i="38"/>
  <c r="CU278" i="38"/>
  <c r="CM278" i="38"/>
  <c r="CP278" i="38"/>
  <c r="CS278" i="38"/>
  <c r="CK278" i="38"/>
  <c r="CV278" i="38"/>
  <c r="CN278" i="38"/>
  <c r="CW278" i="38"/>
  <c r="CQ278" i="38"/>
  <c r="CT278" i="38"/>
  <c r="CL278" i="38"/>
  <c r="CC216" i="38"/>
  <c r="CW216" i="38" s="1"/>
  <c r="CB216" i="38"/>
  <c r="CV216" i="38" s="1"/>
  <c r="BT216" i="38"/>
  <c r="CN216" i="38" s="1"/>
  <c r="BW216" i="38"/>
  <c r="CQ216" i="38" s="1"/>
  <c r="BZ216" i="38"/>
  <c r="BR216" i="38"/>
  <c r="CL216" i="38" s="1"/>
  <c r="CE216" i="38"/>
  <c r="CY216" i="38" s="1"/>
  <c r="BU216" i="38"/>
  <c r="CO216" i="38" s="1"/>
  <c r="CF216" i="38"/>
  <c r="CZ216" i="38" s="1"/>
  <c r="CD216" i="38"/>
  <c r="CX216" i="38" s="1"/>
  <c r="BX216" i="38"/>
  <c r="CR216" i="38" s="1"/>
  <c r="CA216" i="38"/>
  <c r="CU216" i="38" s="1"/>
  <c r="BS216" i="38"/>
  <c r="CM216" i="38" s="1"/>
  <c r="BV216" i="38"/>
  <c r="CP216" i="38" s="1"/>
  <c r="BY216" i="38"/>
  <c r="CS216" i="38" s="1"/>
  <c r="BQ216" i="38"/>
  <c r="CK216" i="38" s="1"/>
  <c r="CY208" i="38"/>
  <c r="CX208" i="38"/>
  <c r="CM138" i="38"/>
  <c r="CE134" i="38"/>
  <c r="CY134" i="38" s="1"/>
  <c r="BX134" i="38"/>
  <c r="CR134" i="38" s="1"/>
  <c r="CA134" i="38"/>
  <c r="CU134" i="38" s="1"/>
  <c r="BS134" i="38"/>
  <c r="CM134" i="38" s="1"/>
  <c r="CD134" i="38"/>
  <c r="CX134" i="38" s="1"/>
  <c r="BV134" i="38"/>
  <c r="CP134" i="38" s="1"/>
  <c r="CC134" i="38"/>
  <c r="CW134" i="38" s="1"/>
  <c r="BY134" i="38"/>
  <c r="CS134" i="38" s="1"/>
  <c r="BQ134" i="38"/>
  <c r="CK134" i="38" s="1"/>
  <c r="BT134" i="38"/>
  <c r="CN134" i="38" s="1"/>
  <c r="CB134" i="38"/>
  <c r="CV134" i="38" s="1"/>
  <c r="BW134" i="38"/>
  <c r="CQ134" i="38" s="1"/>
  <c r="BZ134" i="38"/>
  <c r="CT134" i="38" s="1"/>
  <c r="BR134" i="38"/>
  <c r="CL134" i="38" s="1"/>
  <c r="BU134" i="38"/>
  <c r="CF134" i="38"/>
  <c r="CZ134" i="38" s="1"/>
  <c r="CZ1934" i="38"/>
  <c r="CK1934" i="38"/>
  <c r="CU1934" i="38"/>
  <c r="CX1934" i="38"/>
  <c r="CY1934" i="38"/>
  <c r="CW1934" i="38"/>
  <c r="CV1934" i="38"/>
  <c r="CT1934" i="38"/>
  <c r="CR1934" i="38"/>
  <c r="CO1934" i="38"/>
  <c r="CP1934" i="38"/>
  <c r="CS1934" i="38"/>
  <c r="CQ1934" i="38"/>
  <c r="CM1934" i="38"/>
  <c r="CL1934" i="38"/>
  <c r="CN1934" i="38"/>
  <c r="CW2270" i="38"/>
  <c r="CY2270" i="38"/>
  <c r="CZ2270" i="38"/>
  <c r="CX2270" i="38"/>
  <c r="CK2270" i="38"/>
  <c r="CV2270" i="38"/>
  <c r="CR2270" i="38"/>
  <c r="CS2270" i="38"/>
  <c r="CU2270" i="38"/>
  <c r="CQ2270" i="38"/>
  <c r="CO2270" i="38"/>
  <c r="CT2270" i="38"/>
  <c r="CP2270" i="38"/>
  <c r="CM2270" i="38"/>
  <c r="CN2270" i="38"/>
  <c r="CL2270" i="38"/>
  <c r="BQ2218" i="38"/>
  <c r="BY2218" i="38"/>
  <c r="BV2218" i="38"/>
  <c r="CD2218" i="38"/>
  <c r="CA2218" i="38"/>
  <c r="BR2218" i="38"/>
  <c r="CB2218" i="38"/>
  <c r="BS2218" i="38"/>
  <c r="CC2218" i="38"/>
  <c r="BW2218" i="38"/>
  <c r="BX2218" i="38"/>
  <c r="BT2218" i="38"/>
  <c r="BU2218" i="38"/>
  <c r="BZ2218" i="38"/>
  <c r="CE2218" i="38"/>
  <c r="CF2218" i="38"/>
  <c r="CW2454" i="38"/>
  <c r="CY2454" i="38"/>
  <c r="CZ2454" i="38"/>
  <c r="CX2454" i="38"/>
  <c r="CK2454" i="38"/>
  <c r="CV2454" i="38"/>
  <c r="CR2454" i="38"/>
  <c r="CS2454" i="38"/>
  <c r="CU2454" i="38"/>
  <c r="CT2454" i="38"/>
  <c r="CQ2454" i="38"/>
  <c r="CO2454" i="38"/>
  <c r="CP2454" i="38"/>
  <c r="CM2454" i="38"/>
  <c r="CN2454" i="38"/>
  <c r="CL2454" i="38"/>
  <c r="BU2518" i="38"/>
  <c r="CC2518" i="38"/>
  <c r="BV2518" i="38"/>
  <c r="CD2518" i="38"/>
  <c r="BW2518" i="38"/>
  <c r="CE2518" i="38"/>
  <c r="BR2518" i="38"/>
  <c r="BZ2518" i="38"/>
  <c r="BS2518" i="38"/>
  <c r="CA2518" i="38"/>
  <c r="BY2518" i="38"/>
  <c r="CB2518" i="38"/>
  <c r="CF2518" i="38"/>
  <c r="BQ2518" i="38"/>
  <c r="BT2518" i="38"/>
  <c r="BX2518" i="38"/>
  <c r="CY222" i="38"/>
  <c r="CZ236" i="38"/>
  <c r="CV236" i="38"/>
  <c r="CP236" i="38"/>
  <c r="CE154" i="38"/>
  <c r="CY154" i="38" s="1"/>
  <c r="CD154" i="38"/>
  <c r="CX154" i="38" s="1"/>
  <c r="BX154" i="38"/>
  <c r="CR154" i="38" s="1"/>
  <c r="CC154" i="38"/>
  <c r="CW154" i="38" s="1"/>
  <c r="CA154" i="38"/>
  <c r="CU154" i="38" s="1"/>
  <c r="BS154" i="38"/>
  <c r="CM154" i="38" s="1"/>
  <c r="CF154" i="38"/>
  <c r="CZ154" i="38" s="1"/>
  <c r="BV154" i="38"/>
  <c r="CP154" i="38" s="1"/>
  <c r="CB154" i="38"/>
  <c r="CV154" i="38" s="1"/>
  <c r="BY154" i="38"/>
  <c r="CS154" i="38" s="1"/>
  <c r="BQ154" i="38"/>
  <c r="BT154" i="38"/>
  <c r="CN154" i="38" s="1"/>
  <c r="BW154" i="38"/>
  <c r="CQ154" i="38" s="1"/>
  <c r="BZ154" i="38"/>
  <c r="CT154" i="38" s="1"/>
  <c r="BR154" i="38"/>
  <c r="CL154" i="38" s="1"/>
  <c r="BU154" i="38"/>
  <c r="CO154" i="38" s="1"/>
  <c r="CQ381" i="38"/>
  <c r="CX396" i="38"/>
  <c r="CW396" i="38"/>
  <c r="CO396" i="38"/>
  <c r="CN396" i="38"/>
  <c r="CE524" i="38"/>
  <c r="CY524" i="38" s="1"/>
  <c r="CD524" i="38"/>
  <c r="CX524" i="38" s="1"/>
  <c r="CC524" i="38"/>
  <c r="CB524" i="38"/>
  <c r="CV524" i="38" s="1"/>
  <c r="CA524" i="38"/>
  <c r="CU524" i="38" s="1"/>
  <c r="CF524" i="38"/>
  <c r="CZ524" i="38" s="1"/>
  <c r="BX524" i="38"/>
  <c r="CR524" i="38" s="1"/>
  <c r="BW524" i="38"/>
  <c r="CQ524" i="38" s="1"/>
  <c r="BY524" i="38"/>
  <c r="CS524" i="38" s="1"/>
  <c r="BV524" i="38"/>
  <c r="CP524" i="38" s="1"/>
  <c r="BU524" i="38"/>
  <c r="CO524" i="38" s="1"/>
  <c r="BT524" i="38"/>
  <c r="CN524" i="38" s="1"/>
  <c r="BS524" i="38"/>
  <c r="CM524" i="38" s="1"/>
  <c r="BR524" i="38"/>
  <c r="CL524" i="38" s="1"/>
  <c r="BQ524" i="38"/>
  <c r="CK524" i="38" s="1"/>
  <c r="BZ524" i="38"/>
  <c r="CT524" i="38" s="1"/>
  <c r="CX523" i="38"/>
  <c r="CW523" i="38"/>
  <c r="CS523" i="38"/>
  <c r="CT477" i="38"/>
  <c r="CW477" i="38"/>
  <c r="CO477" i="38"/>
  <c r="CQ741" i="38"/>
  <c r="CF1125" i="38"/>
  <c r="CZ1125" i="38" s="1"/>
  <c r="CD1125" i="38"/>
  <c r="CX1125" i="38" s="1"/>
  <c r="BQ1125" i="38"/>
  <c r="CK1125" i="38" s="1"/>
  <c r="CB1125" i="38"/>
  <c r="CV1125" i="38" s="1"/>
  <c r="CC1125" i="38"/>
  <c r="CW1125" i="38" s="1"/>
  <c r="CA1125" i="38"/>
  <c r="CU1125" i="38" s="1"/>
  <c r="BZ1125" i="38"/>
  <c r="CT1125" i="38" s="1"/>
  <c r="CE1125" i="38"/>
  <c r="CY1125" i="38" s="1"/>
  <c r="BV1125" i="38"/>
  <c r="CP1125" i="38" s="1"/>
  <c r="BX1125" i="38"/>
  <c r="CR1125" i="38" s="1"/>
  <c r="BY1125" i="38"/>
  <c r="CS1125" i="38" s="1"/>
  <c r="BW1125" i="38"/>
  <c r="CQ1125" i="38" s="1"/>
  <c r="BU1125" i="38"/>
  <c r="CO1125" i="38" s="1"/>
  <c r="BS1125" i="38"/>
  <c r="CM1125" i="38" s="1"/>
  <c r="BT1125" i="38"/>
  <c r="CN1125" i="38" s="1"/>
  <c r="BR1125" i="38"/>
  <c r="CL1125" i="38" s="1"/>
  <c r="CN1375" i="38"/>
  <c r="CF1471" i="38"/>
  <c r="CZ1471" i="38" s="1"/>
  <c r="CD1471" i="38"/>
  <c r="CX1471" i="38" s="1"/>
  <c r="BQ1471" i="38"/>
  <c r="CK1471" i="38" s="1"/>
  <c r="CB1471" i="38"/>
  <c r="CV1471" i="38" s="1"/>
  <c r="BZ1471" i="38"/>
  <c r="CT1471" i="38" s="1"/>
  <c r="CA1471" i="38"/>
  <c r="CU1471" i="38" s="1"/>
  <c r="CC1471" i="38"/>
  <c r="CW1471" i="38" s="1"/>
  <c r="CE1471" i="38"/>
  <c r="CY1471" i="38" s="1"/>
  <c r="BY1471" i="38"/>
  <c r="CS1471" i="38" s="1"/>
  <c r="BX1471" i="38"/>
  <c r="CR1471" i="38" s="1"/>
  <c r="BW1471" i="38"/>
  <c r="CQ1471" i="38" s="1"/>
  <c r="BV1471" i="38"/>
  <c r="CP1471" i="38" s="1"/>
  <c r="BU1471" i="38"/>
  <c r="CO1471" i="38" s="1"/>
  <c r="BT1471" i="38"/>
  <c r="CN1471" i="38" s="1"/>
  <c r="BR1471" i="38"/>
  <c r="CL1471" i="38" s="1"/>
  <c r="BS1471" i="38"/>
  <c r="CM1471" i="38" s="1"/>
  <c r="CX1631" i="38"/>
  <c r="CU1631" i="38"/>
  <c r="CR1631" i="38"/>
  <c r="CF1727" i="38"/>
  <c r="CZ1727" i="38" s="1"/>
  <c r="CD1727" i="38"/>
  <c r="CX1727" i="38" s="1"/>
  <c r="BQ1727" i="38"/>
  <c r="CK1727" i="38" s="1"/>
  <c r="CB1727" i="38"/>
  <c r="CV1727" i="38" s="1"/>
  <c r="BZ1727" i="38"/>
  <c r="CT1727" i="38" s="1"/>
  <c r="CA1727" i="38"/>
  <c r="CC1727" i="38"/>
  <c r="BY1727" i="38"/>
  <c r="CS1727" i="38" s="1"/>
  <c r="CE1727" i="38"/>
  <c r="CY1727" i="38" s="1"/>
  <c r="BX1727" i="38"/>
  <c r="CR1727" i="38" s="1"/>
  <c r="BW1727" i="38"/>
  <c r="CQ1727" i="38" s="1"/>
  <c r="BU1727" i="38"/>
  <c r="CO1727" i="38" s="1"/>
  <c r="BV1727" i="38"/>
  <c r="CP1727" i="38" s="1"/>
  <c r="BT1727" i="38"/>
  <c r="CN1727" i="38" s="1"/>
  <c r="BR1727" i="38"/>
  <c r="BS1727" i="38"/>
  <c r="CM1727" i="38" s="1"/>
  <c r="CF766" i="38"/>
  <c r="CZ766" i="38" s="1"/>
  <c r="CD766" i="38"/>
  <c r="CX766" i="38" s="1"/>
  <c r="CB766" i="38"/>
  <c r="CV766" i="38" s="1"/>
  <c r="CA766" i="38"/>
  <c r="CU766" i="38" s="1"/>
  <c r="BQ766" i="38"/>
  <c r="CK766" i="38" s="1"/>
  <c r="CC766" i="38"/>
  <c r="CW766" i="38" s="1"/>
  <c r="CE766" i="38"/>
  <c r="CY766" i="38" s="1"/>
  <c r="BW766" i="38"/>
  <c r="CQ766" i="38" s="1"/>
  <c r="BY766" i="38"/>
  <c r="CS766" i="38" s="1"/>
  <c r="BZ766" i="38"/>
  <c r="CT766" i="38" s="1"/>
  <c r="BV766" i="38"/>
  <c r="CP766" i="38" s="1"/>
  <c r="BS766" i="38"/>
  <c r="CM766" i="38" s="1"/>
  <c r="BU766" i="38"/>
  <c r="CO766" i="38" s="1"/>
  <c r="BX766" i="38"/>
  <c r="CR766" i="38" s="1"/>
  <c r="BT766" i="38"/>
  <c r="CN766" i="38" s="1"/>
  <c r="BR766" i="38"/>
  <c r="CL766" i="38" s="1"/>
  <c r="CM1104" i="38"/>
  <c r="BQ1232" i="38"/>
  <c r="CK1232" i="38" s="1"/>
  <c r="CB1232" i="38"/>
  <c r="CV1232" i="38" s="1"/>
  <c r="CC1232" i="38"/>
  <c r="CW1232" i="38" s="1"/>
  <c r="CE1232" i="38"/>
  <c r="CY1232" i="38" s="1"/>
  <c r="CF1232" i="38"/>
  <c r="CD1232" i="38"/>
  <c r="CX1232" i="38" s="1"/>
  <c r="BZ1232" i="38"/>
  <c r="CT1232" i="38" s="1"/>
  <c r="CA1232" i="38"/>
  <c r="CU1232" i="38" s="1"/>
  <c r="BW1232" i="38"/>
  <c r="CQ1232" i="38" s="1"/>
  <c r="BX1232" i="38"/>
  <c r="CR1232" i="38" s="1"/>
  <c r="BY1232" i="38"/>
  <c r="CS1232" i="38" s="1"/>
  <c r="BV1232" i="38"/>
  <c r="CP1232" i="38" s="1"/>
  <c r="BU1232" i="38"/>
  <c r="BR1232" i="38"/>
  <c r="CL1232" i="38" s="1"/>
  <c r="BS1232" i="38"/>
  <c r="CM1232" i="38" s="1"/>
  <c r="BT1232" i="38"/>
  <c r="CN1232" i="38" s="1"/>
  <c r="CZ1177" i="38"/>
  <c r="CR1177" i="38"/>
  <c r="CP1177" i="38"/>
  <c r="CF1322" i="38"/>
  <c r="CZ1322" i="38" s="1"/>
  <c r="CD1322" i="38"/>
  <c r="CX1322" i="38" s="1"/>
  <c r="BQ1322" i="38"/>
  <c r="CK1322" i="38" s="1"/>
  <c r="CB1322" i="38"/>
  <c r="CV1322" i="38" s="1"/>
  <c r="CC1322" i="38"/>
  <c r="CW1322" i="38" s="1"/>
  <c r="CE1322" i="38"/>
  <c r="CY1322" i="38" s="1"/>
  <c r="CA1322" i="38"/>
  <c r="CU1322" i="38" s="1"/>
  <c r="BW1322" i="38"/>
  <c r="CQ1322" i="38" s="1"/>
  <c r="BZ1322" i="38"/>
  <c r="CT1322" i="38" s="1"/>
  <c r="BY1322" i="38"/>
  <c r="BX1322" i="38"/>
  <c r="CR1322" i="38" s="1"/>
  <c r="BV1322" i="38"/>
  <c r="CP1322" i="38" s="1"/>
  <c r="BS1322" i="38"/>
  <c r="CM1322" i="38" s="1"/>
  <c r="BR1322" i="38"/>
  <c r="CL1322" i="38" s="1"/>
  <c r="BU1322" i="38"/>
  <c r="CO1322" i="38" s="1"/>
  <c r="BT1322" i="38"/>
  <c r="CN1322" i="38" s="1"/>
  <c r="CZ1482" i="38"/>
  <c r="CT1482" i="38"/>
  <c r="CR1482" i="38"/>
  <c r="CO1482" i="38"/>
  <c r="CQ1482" i="38"/>
  <c r="CD1578" i="38"/>
  <c r="CX1578" i="38" s="1"/>
  <c r="CF1578" i="38"/>
  <c r="CZ1578" i="38" s="1"/>
  <c r="BQ1578" i="38"/>
  <c r="CK1578" i="38" s="1"/>
  <c r="CB1578" i="38"/>
  <c r="CC1578" i="38"/>
  <c r="CW1578" i="38" s="1"/>
  <c r="CE1578" i="38"/>
  <c r="CY1578" i="38" s="1"/>
  <c r="CA1578" i="38"/>
  <c r="CU1578" i="38" s="1"/>
  <c r="BW1578" i="38"/>
  <c r="BZ1578" i="38"/>
  <c r="BY1578" i="38"/>
  <c r="CS1578" i="38" s="1"/>
  <c r="BX1578" i="38"/>
  <c r="CR1578" i="38" s="1"/>
  <c r="BV1578" i="38"/>
  <c r="CP1578" i="38" s="1"/>
  <c r="BS1578" i="38"/>
  <c r="CM1578" i="38" s="1"/>
  <c r="BR1578" i="38"/>
  <c r="CL1578" i="38" s="1"/>
  <c r="BT1578" i="38"/>
  <c r="CN1578" i="38" s="1"/>
  <c r="BU1578" i="38"/>
  <c r="CO1578" i="38" s="1"/>
  <c r="CM1738" i="38"/>
  <c r="CD1834" i="38"/>
  <c r="CF1834" i="38"/>
  <c r="BQ1834" i="38"/>
  <c r="CB1834" i="38"/>
  <c r="CC1834" i="38"/>
  <c r="CE1834" i="38"/>
  <c r="CA1834" i="38"/>
  <c r="BW1834" i="38"/>
  <c r="BZ1834" i="38"/>
  <c r="BY1834" i="38"/>
  <c r="BX1834" i="38"/>
  <c r="BV1834" i="38"/>
  <c r="BS1834" i="38"/>
  <c r="BR1834" i="38"/>
  <c r="BU1834" i="38"/>
  <c r="BT1834" i="38"/>
  <c r="BQ692" i="38"/>
  <c r="CK692" i="38" s="1"/>
  <c r="CB692" i="38"/>
  <c r="CV692" i="38" s="1"/>
  <c r="CF692" i="38"/>
  <c r="CZ692" i="38" s="1"/>
  <c r="CD692" i="38"/>
  <c r="CX692" i="38" s="1"/>
  <c r="CC692" i="38"/>
  <c r="CW692" i="38" s="1"/>
  <c r="CE692" i="38"/>
  <c r="CY692" i="38" s="1"/>
  <c r="CA692" i="38"/>
  <c r="CU692" i="38" s="1"/>
  <c r="BW692" i="38"/>
  <c r="CQ692" i="38" s="1"/>
  <c r="BX692" i="38"/>
  <c r="CR692" i="38" s="1"/>
  <c r="BV692" i="38"/>
  <c r="CP692" i="38" s="1"/>
  <c r="BT692" i="38"/>
  <c r="CN692" i="38" s="1"/>
  <c r="BY692" i="38"/>
  <c r="CS692" i="38" s="1"/>
  <c r="BU692" i="38"/>
  <c r="CO692" i="38" s="1"/>
  <c r="BZ692" i="38"/>
  <c r="CT692" i="38" s="1"/>
  <c r="BR692" i="38"/>
  <c r="CL692" i="38" s="1"/>
  <c r="BS692" i="38"/>
  <c r="CM692" i="38" s="1"/>
  <c r="CF1035" i="38"/>
  <c r="CZ1035" i="38" s="1"/>
  <c r="BZ1035" i="38"/>
  <c r="CT1035" i="38" s="1"/>
  <c r="CE1035" i="38"/>
  <c r="CY1035" i="38" s="1"/>
  <c r="CD1035" i="38"/>
  <c r="CX1035" i="38" s="1"/>
  <c r="BQ1035" i="38"/>
  <c r="CK1035" i="38" s="1"/>
  <c r="CC1035" i="38"/>
  <c r="CW1035" i="38" s="1"/>
  <c r="CB1035" i="38"/>
  <c r="CV1035" i="38" s="1"/>
  <c r="BY1035" i="38"/>
  <c r="CS1035" i="38" s="1"/>
  <c r="CA1035" i="38"/>
  <c r="CU1035" i="38" s="1"/>
  <c r="BW1035" i="38"/>
  <c r="CQ1035" i="38" s="1"/>
  <c r="BT1035" i="38"/>
  <c r="CN1035" i="38" s="1"/>
  <c r="BU1035" i="38"/>
  <c r="CO1035" i="38" s="1"/>
  <c r="BV1035" i="38"/>
  <c r="CP1035" i="38" s="1"/>
  <c r="BX1035" i="38"/>
  <c r="CR1035" i="38" s="1"/>
  <c r="BS1035" i="38"/>
  <c r="CM1035" i="38" s="1"/>
  <c r="BR1035" i="38"/>
  <c r="CL1035" i="38" s="1"/>
  <c r="CW957" i="38"/>
  <c r="CR957" i="38"/>
  <c r="CF1269" i="38"/>
  <c r="CZ1269" i="38" s="1"/>
  <c r="CD1269" i="38"/>
  <c r="CX1269" i="38" s="1"/>
  <c r="BQ1269" i="38"/>
  <c r="CK1269" i="38" s="1"/>
  <c r="CB1269" i="38"/>
  <c r="CE1269" i="38"/>
  <c r="CY1269" i="38" s="1"/>
  <c r="CA1269" i="38"/>
  <c r="CU1269" i="38" s="1"/>
  <c r="BZ1269" i="38"/>
  <c r="CT1269" i="38" s="1"/>
  <c r="CC1269" i="38"/>
  <c r="BV1269" i="38"/>
  <c r="CP1269" i="38" s="1"/>
  <c r="BY1269" i="38"/>
  <c r="CS1269" i="38" s="1"/>
  <c r="BX1269" i="38"/>
  <c r="CR1269" i="38" s="1"/>
  <c r="BW1269" i="38"/>
  <c r="CQ1269" i="38" s="1"/>
  <c r="BU1269" i="38"/>
  <c r="CO1269" i="38" s="1"/>
  <c r="BS1269" i="38"/>
  <c r="CM1269" i="38" s="1"/>
  <c r="BT1269" i="38"/>
  <c r="CN1269" i="38" s="1"/>
  <c r="BR1269" i="38"/>
  <c r="CL1269" i="38" s="1"/>
  <c r="CS1429" i="38"/>
  <c r="CF1525" i="38"/>
  <c r="CZ1525" i="38" s="1"/>
  <c r="CD1525" i="38"/>
  <c r="CX1525" i="38" s="1"/>
  <c r="BQ1525" i="38"/>
  <c r="CK1525" i="38" s="1"/>
  <c r="CB1525" i="38"/>
  <c r="CE1525" i="38"/>
  <c r="CY1525" i="38" s="1"/>
  <c r="CA1525" i="38"/>
  <c r="CU1525" i="38" s="1"/>
  <c r="CC1525" i="38"/>
  <c r="CW1525" i="38" s="1"/>
  <c r="BZ1525" i="38"/>
  <c r="BY1525" i="38"/>
  <c r="CS1525" i="38" s="1"/>
  <c r="BX1525" i="38"/>
  <c r="CR1525" i="38" s="1"/>
  <c r="BU1525" i="38"/>
  <c r="CO1525" i="38" s="1"/>
  <c r="BW1525" i="38"/>
  <c r="CQ1525" i="38" s="1"/>
  <c r="BV1525" i="38"/>
  <c r="CP1525" i="38" s="1"/>
  <c r="BS1525" i="38"/>
  <c r="CM1525" i="38" s="1"/>
  <c r="BT1525" i="38"/>
  <c r="CN1525" i="38" s="1"/>
  <c r="BR1525" i="38"/>
  <c r="CF1685" i="38"/>
  <c r="CZ1685" i="38" s="1"/>
  <c r="CD1685" i="38"/>
  <c r="CX1685" i="38" s="1"/>
  <c r="BQ1685" i="38"/>
  <c r="CK1685" i="38" s="1"/>
  <c r="CB1685" i="38"/>
  <c r="CV1685" i="38" s="1"/>
  <c r="CC1685" i="38"/>
  <c r="CW1685" i="38" s="1"/>
  <c r="CA1685" i="38"/>
  <c r="CU1685" i="38" s="1"/>
  <c r="CE1685" i="38"/>
  <c r="CY1685" i="38" s="1"/>
  <c r="BZ1685" i="38"/>
  <c r="CT1685" i="38" s="1"/>
  <c r="BY1685" i="38"/>
  <c r="CS1685" i="38" s="1"/>
  <c r="BX1685" i="38"/>
  <c r="CR1685" i="38" s="1"/>
  <c r="BU1685" i="38"/>
  <c r="CO1685" i="38" s="1"/>
  <c r="BS1685" i="38"/>
  <c r="CM1685" i="38" s="1"/>
  <c r="BT1685" i="38"/>
  <c r="CN1685" i="38" s="1"/>
  <c r="BW1685" i="38"/>
  <c r="CQ1685" i="38" s="1"/>
  <c r="BV1685" i="38"/>
  <c r="CP1685" i="38" s="1"/>
  <c r="BR1685" i="38"/>
  <c r="CL1685" i="38" s="1"/>
  <c r="CD1781" i="38"/>
  <c r="BQ1781" i="38"/>
  <c r="CB1781" i="38"/>
  <c r="CF1781" i="38"/>
  <c r="CE1781" i="38"/>
  <c r="CA1781" i="38"/>
  <c r="CC1781" i="38"/>
  <c r="BZ1781" i="38"/>
  <c r="BY1781" i="38"/>
  <c r="BX1781" i="38"/>
  <c r="BU1781" i="38"/>
  <c r="BW1781" i="38"/>
  <c r="BS1781" i="38"/>
  <c r="BT1781" i="38"/>
  <c r="BV1781" i="38"/>
  <c r="BR1781" i="38"/>
  <c r="CZ860" i="38"/>
  <c r="CU860" i="38"/>
  <c r="CO860" i="38"/>
  <c r="CF1312" i="38"/>
  <c r="CZ1312" i="38" s="1"/>
  <c r="BQ1312" i="38"/>
  <c r="CK1312" i="38" s="1"/>
  <c r="CB1312" i="38"/>
  <c r="CV1312" i="38" s="1"/>
  <c r="CC1312" i="38"/>
  <c r="CW1312" i="38" s="1"/>
  <c r="CE1312" i="38"/>
  <c r="CY1312" i="38" s="1"/>
  <c r="CD1312" i="38"/>
  <c r="CX1312" i="38" s="1"/>
  <c r="BZ1312" i="38"/>
  <c r="CT1312" i="38" s="1"/>
  <c r="CA1312" i="38"/>
  <c r="CU1312" i="38" s="1"/>
  <c r="BW1312" i="38"/>
  <c r="CQ1312" i="38" s="1"/>
  <c r="BX1312" i="38"/>
  <c r="CR1312" i="38" s="1"/>
  <c r="BY1312" i="38"/>
  <c r="CS1312" i="38" s="1"/>
  <c r="BV1312" i="38"/>
  <c r="CP1312" i="38" s="1"/>
  <c r="BU1312" i="38"/>
  <c r="CO1312" i="38" s="1"/>
  <c r="BR1312" i="38"/>
  <c r="BT1312" i="38"/>
  <c r="CN1312" i="38" s="1"/>
  <c r="BS1312" i="38"/>
  <c r="CM1312" i="38" s="1"/>
  <c r="CK1941" i="38"/>
  <c r="CZ1941" i="38"/>
  <c r="CW1941" i="38"/>
  <c r="CY1941" i="38"/>
  <c r="CX1941" i="38"/>
  <c r="CV1941" i="38"/>
  <c r="CU1941" i="38"/>
  <c r="CT1941" i="38"/>
  <c r="CR1941" i="38"/>
  <c r="CS1941" i="38"/>
  <c r="CQ1941" i="38"/>
  <c r="CL1941" i="38"/>
  <c r="CO1941" i="38"/>
  <c r="CN1941" i="38"/>
  <c r="CM1941" i="38"/>
  <c r="CP1941" i="38"/>
  <c r="BT2007" i="38"/>
  <c r="CB2007" i="38"/>
  <c r="BQ2007" i="38"/>
  <c r="BY2007" i="38"/>
  <c r="BS2007" i="38"/>
  <c r="CD2007" i="38"/>
  <c r="BU2007" i="38"/>
  <c r="CE2007" i="38"/>
  <c r="BV2007" i="38"/>
  <c r="CF2007" i="38"/>
  <c r="BX2007" i="38"/>
  <c r="BZ2007" i="38"/>
  <c r="CA2007" i="38"/>
  <c r="BR2007" i="38"/>
  <c r="BW2007" i="38"/>
  <c r="CC2007" i="38"/>
  <c r="CK2087" i="38"/>
  <c r="CZ2087" i="38"/>
  <c r="CV2087" i="38"/>
  <c r="CW2087" i="38"/>
  <c r="CY2087" i="38"/>
  <c r="CX2087" i="38"/>
  <c r="CT2087" i="38"/>
  <c r="CU2087" i="38"/>
  <c r="CQ2087" i="38"/>
  <c r="CR2087" i="38"/>
  <c r="CS2087" i="38"/>
  <c r="CP2087" i="38"/>
  <c r="CO2087" i="38"/>
  <c r="CL2087" i="38"/>
  <c r="CM2087" i="38"/>
  <c r="CN2087" i="38"/>
  <c r="BT2135" i="38"/>
  <c r="CB2135" i="38"/>
  <c r="BQ2135" i="38"/>
  <c r="BY2135" i="38"/>
  <c r="BS2135" i="38"/>
  <c r="CD2135" i="38"/>
  <c r="BU2135" i="38"/>
  <c r="CE2135" i="38"/>
  <c r="BV2135" i="38"/>
  <c r="CF2135" i="38"/>
  <c r="BX2135" i="38"/>
  <c r="BZ2135" i="38"/>
  <c r="CA2135" i="38"/>
  <c r="BR2135" i="38"/>
  <c r="BW2135" i="38"/>
  <c r="CC2135" i="38"/>
  <c r="CK2215" i="38"/>
  <c r="CZ2215" i="38"/>
  <c r="CV2215" i="38"/>
  <c r="CW2215" i="38"/>
  <c r="CY2215" i="38"/>
  <c r="CX2215" i="38"/>
  <c r="CT2215" i="38"/>
  <c r="CU2215" i="38"/>
  <c r="CQ2215" i="38"/>
  <c r="CR2215" i="38"/>
  <c r="CS2215" i="38"/>
  <c r="CP2215" i="38"/>
  <c r="CO2215" i="38"/>
  <c r="CL2215" i="38"/>
  <c r="CM2215" i="38"/>
  <c r="CN2215" i="38"/>
  <c r="BT2263" i="38"/>
  <c r="CB2263" i="38"/>
  <c r="BQ2263" i="38"/>
  <c r="BY2263" i="38"/>
  <c r="BS2263" i="38"/>
  <c r="CD2263" i="38"/>
  <c r="BU2263" i="38"/>
  <c r="CE2263" i="38"/>
  <c r="BV2263" i="38"/>
  <c r="CF2263" i="38"/>
  <c r="BZ2263" i="38"/>
  <c r="CA2263" i="38"/>
  <c r="BW2263" i="38"/>
  <c r="BX2263" i="38"/>
  <c r="CC2263" i="38"/>
  <c r="BR2263" i="38"/>
  <c r="CK2343" i="38"/>
  <c r="CZ2343" i="38"/>
  <c r="CV2343" i="38"/>
  <c r="CW2343" i="38"/>
  <c r="CY2343" i="38"/>
  <c r="CX2343" i="38"/>
  <c r="CT2343" i="38"/>
  <c r="CU2343" i="38"/>
  <c r="CQ2343" i="38"/>
  <c r="CR2343" i="38"/>
  <c r="CS2343" i="38"/>
  <c r="CP2343" i="38"/>
  <c r="CO2343" i="38"/>
  <c r="CL2343" i="38"/>
  <c r="CM2343" i="38"/>
  <c r="CN2343" i="38"/>
  <c r="BQ2391" i="38"/>
  <c r="BY2391" i="38"/>
  <c r="BS2391" i="38"/>
  <c r="CB2391" i="38"/>
  <c r="BT2391" i="38"/>
  <c r="CC2391" i="38"/>
  <c r="BU2391" i="38"/>
  <c r="CD2391" i="38"/>
  <c r="BX2391" i="38"/>
  <c r="BZ2391" i="38"/>
  <c r="BV2391" i="38"/>
  <c r="BW2391" i="38"/>
  <c r="CA2391" i="38"/>
  <c r="CE2391" i="38"/>
  <c r="CF2391" i="38"/>
  <c r="BR2391" i="38"/>
  <c r="CK2471" i="38"/>
  <c r="CZ2471" i="38"/>
  <c r="CV2471" i="38"/>
  <c r="CW2471" i="38"/>
  <c r="CY2471" i="38"/>
  <c r="CX2471" i="38"/>
  <c r="CT2471" i="38"/>
  <c r="CU2471" i="38"/>
  <c r="CR2471" i="38"/>
  <c r="CS2471" i="38"/>
  <c r="CP2471" i="38"/>
  <c r="CO2471" i="38"/>
  <c r="CL2471" i="38"/>
  <c r="CQ2471" i="38"/>
  <c r="CM2471" i="38"/>
  <c r="CN2471" i="38"/>
  <c r="BT2567" i="38"/>
  <c r="CB2567" i="38"/>
  <c r="BU2567" i="38"/>
  <c r="CC2567" i="38"/>
  <c r="BV2567" i="38"/>
  <c r="CD2567" i="38"/>
  <c r="BQ2567" i="38"/>
  <c r="BY2567" i="38"/>
  <c r="BR2567" i="38"/>
  <c r="BZ2567" i="38"/>
  <c r="BX2567" i="38"/>
  <c r="CA2567" i="38"/>
  <c r="CE2567" i="38"/>
  <c r="CF2567" i="38"/>
  <c r="BS2567" i="38"/>
  <c r="BW2567" i="38"/>
  <c r="CK2599" i="38"/>
  <c r="CZ2599" i="38"/>
  <c r="CV2599" i="38"/>
  <c r="CW2599" i="38"/>
  <c r="CY2599" i="38"/>
  <c r="CX2599" i="38"/>
  <c r="CT2599" i="38"/>
  <c r="CU2599" i="38"/>
  <c r="CR2599" i="38"/>
  <c r="CS2599" i="38"/>
  <c r="CP2599" i="38"/>
  <c r="CQ2599" i="38"/>
  <c r="CO2599" i="38"/>
  <c r="CL2599" i="38"/>
  <c r="CM2599" i="38"/>
  <c r="CN2599" i="38"/>
  <c r="CF908" i="38"/>
  <c r="CZ908" i="38" s="1"/>
  <c r="BQ908" i="38"/>
  <c r="CK908" i="38" s="1"/>
  <c r="CB908" i="38"/>
  <c r="CV908" i="38" s="1"/>
  <c r="CD908" i="38"/>
  <c r="CX908" i="38" s="1"/>
  <c r="CC908" i="38"/>
  <c r="CW908" i="38" s="1"/>
  <c r="CE908" i="38"/>
  <c r="CY908" i="38" s="1"/>
  <c r="BZ908" i="38"/>
  <c r="CT908" i="38" s="1"/>
  <c r="BW908" i="38"/>
  <c r="CQ908" i="38" s="1"/>
  <c r="BX908" i="38"/>
  <c r="CR908" i="38" s="1"/>
  <c r="BY908" i="38"/>
  <c r="CS908" i="38" s="1"/>
  <c r="BT908" i="38"/>
  <c r="CN908" i="38" s="1"/>
  <c r="BV908" i="38"/>
  <c r="CP908" i="38" s="1"/>
  <c r="BU908" i="38"/>
  <c r="CO908" i="38" s="1"/>
  <c r="CA908" i="38"/>
  <c r="CU908" i="38" s="1"/>
  <c r="BR908" i="38"/>
  <c r="CL908" i="38" s="1"/>
  <c r="BS908" i="38"/>
  <c r="CM908" i="38" s="1"/>
  <c r="CK1816" i="38"/>
  <c r="CZ1816" i="38"/>
  <c r="CU1816" i="38"/>
  <c r="CX1816" i="38"/>
  <c r="CV1816" i="38"/>
  <c r="CW1816" i="38"/>
  <c r="CY1816" i="38"/>
  <c r="CT1816" i="38"/>
  <c r="CQ1816" i="38"/>
  <c r="CR1816" i="38"/>
  <c r="CS1816" i="38"/>
  <c r="CP1816" i="38"/>
  <c r="CN1816" i="38"/>
  <c r="CO1816" i="38"/>
  <c r="CM1816" i="38"/>
  <c r="CL1816" i="38"/>
  <c r="BQ1908" i="38"/>
  <c r="CB1908" i="38"/>
  <c r="CC1908" i="38"/>
  <c r="CE1908" i="38"/>
  <c r="CF1908" i="38"/>
  <c r="CD1908" i="38"/>
  <c r="CA1908" i="38"/>
  <c r="BZ1908" i="38"/>
  <c r="BW1908" i="38"/>
  <c r="BX1908" i="38"/>
  <c r="BY1908" i="38"/>
  <c r="BU1908" i="38"/>
  <c r="BV1908" i="38"/>
  <c r="BR1908" i="38"/>
  <c r="BT1908" i="38"/>
  <c r="BS1908" i="38"/>
  <c r="CX1747" i="38"/>
  <c r="CM1747" i="38"/>
  <c r="CU1428" i="38"/>
  <c r="CT1428" i="38"/>
  <c r="CK1296" i="38"/>
  <c r="CS1296" i="38"/>
  <c r="CK2072" i="38"/>
  <c r="CU2072" i="38"/>
  <c r="CV2072" i="38"/>
  <c r="CW2072" i="38"/>
  <c r="CY2072" i="38"/>
  <c r="CZ2072" i="38"/>
  <c r="CX2072" i="38"/>
  <c r="CT2072" i="38"/>
  <c r="CQ2072" i="38"/>
  <c r="CR2072" i="38"/>
  <c r="CS2072" i="38"/>
  <c r="CP2072" i="38"/>
  <c r="CN2072" i="38"/>
  <c r="CO2072" i="38"/>
  <c r="CM2072" i="38"/>
  <c r="CL2072" i="38"/>
  <c r="BS2168" i="38"/>
  <c r="CA2168" i="38"/>
  <c r="BX2168" i="38"/>
  <c r="CF2168" i="38"/>
  <c r="BW2168" i="38"/>
  <c r="BY2168" i="38"/>
  <c r="BZ2168" i="38"/>
  <c r="BT2168" i="38"/>
  <c r="CD2168" i="38"/>
  <c r="BU2168" i="38"/>
  <c r="CE2168" i="38"/>
  <c r="BQ2168" i="38"/>
  <c r="BR2168" i="38"/>
  <c r="BV2168" i="38"/>
  <c r="CB2168" i="38"/>
  <c r="CC2168" i="38"/>
  <c r="CK2328" i="38"/>
  <c r="CU2328" i="38"/>
  <c r="CV2328" i="38"/>
  <c r="CW2328" i="38"/>
  <c r="CY2328" i="38"/>
  <c r="CZ2328" i="38"/>
  <c r="CX2328" i="38"/>
  <c r="CT2328" i="38"/>
  <c r="CQ2328" i="38"/>
  <c r="CR2328" i="38"/>
  <c r="CS2328" i="38"/>
  <c r="CP2328" i="38"/>
  <c r="CN2328" i="38"/>
  <c r="CO2328" i="38"/>
  <c r="CM2328" i="38"/>
  <c r="CL2328" i="38"/>
  <c r="BX2424" i="38"/>
  <c r="CF2424" i="38"/>
  <c r="BY2424" i="38"/>
  <c r="BQ2424" i="38"/>
  <c r="BZ2424" i="38"/>
  <c r="BR2424" i="38"/>
  <c r="CA2424" i="38"/>
  <c r="BU2424" i="38"/>
  <c r="CD2424" i="38"/>
  <c r="BV2424" i="38"/>
  <c r="CE2424" i="38"/>
  <c r="BT2424" i="38"/>
  <c r="BW2424" i="38"/>
  <c r="CB2424" i="38"/>
  <c r="CC2424" i="38"/>
  <c r="BS2424" i="38"/>
  <c r="CK2584" i="38"/>
  <c r="CU2584" i="38"/>
  <c r="CV2584" i="38"/>
  <c r="CW2584" i="38"/>
  <c r="CY2584" i="38"/>
  <c r="CZ2584" i="38"/>
  <c r="CX2584" i="38"/>
  <c r="CT2584" i="38"/>
  <c r="CQ2584" i="38"/>
  <c r="CR2584" i="38"/>
  <c r="CS2584" i="38"/>
  <c r="CP2584" i="38"/>
  <c r="CN2584" i="38"/>
  <c r="CO2584" i="38"/>
  <c r="CM2584" i="38"/>
  <c r="CL2584" i="38"/>
  <c r="CF1544" i="38"/>
  <c r="CZ1544" i="38" s="1"/>
  <c r="BQ1544" i="38"/>
  <c r="CB1544" i="38"/>
  <c r="CV1544" i="38" s="1"/>
  <c r="CC1544" i="38"/>
  <c r="CW1544" i="38" s="1"/>
  <c r="CE1544" i="38"/>
  <c r="CY1544" i="38" s="1"/>
  <c r="CD1544" i="38"/>
  <c r="CA1544" i="38"/>
  <c r="CU1544" i="38" s="1"/>
  <c r="BZ1544" i="38"/>
  <c r="CT1544" i="38" s="1"/>
  <c r="BW1544" i="38"/>
  <c r="CQ1544" i="38" s="1"/>
  <c r="BX1544" i="38"/>
  <c r="CR1544" i="38" s="1"/>
  <c r="BY1544" i="38"/>
  <c r="CS1544" i="38" s="1"/>
  <c r="BV1544" i="38"/>
  <c r="CP1544" i="38" s="1"/>
  <c r="BU1544" i="38"/>
  <c r="BR1544" i="38"/>
  <c r="BS1544" i="38"/>
  <c r="CM1544" i="38" s="1"/>
  <c r="BT1544" i="38"/>
  <c r="CN1544" i="38" s="1"/>
  <c r="CK2074" i="38"/>
  <c r="CZ2074" i="38"/>
  <c r="CW2074" i="38"/>
  <c r="CY2074" i="38"/>
  <c r="CX2074" i="38"/>
  <c r="CU2074" i="38"/>
  <c r="CV2074" i="38"/>
  <c r="CT2074" i="38"/>
  <c r="CR2074" i="38"/>
  <c r="CS2074" i="38"/>
  <c r="CL2074" i="38"/>
  <c r="CN2074" i="38"/>
  <c r="CQ2074" i="38"/>
  <c r="CP2074" i="38"/>
  <c r="CO2074" i="38"/>
  <c r="CM2074" i="38"/>
  <c r="BQ2098" i="38"/>
  <c r="BY2098" i="38"/>
  <c r="BV2098" i="38"/>
  <c r="CD2098" i="38"/>
  <c r="BS2098" i="38"/>
  <c r="CC2098" i="38"/>
  <c r="BT2098" i="38"/>
  <c r="CE2098" i="38"/>
  <c r="BU2098" i="38"/>
  <c r="CF2098" i="38"/>
  <c r="BX2098" i="38"/>
  <c r="BZ2098" i="38"/>
  <c r="CA2098" i="38"/>
  <c r="BR2098" i="38"/>
  <c r="BW2098" i="38"/>
  <c r="CB2098" i="38"/>
  <c r="CE65" i="38"/>
  <c r="CY65" i="38" s="1"/>
  <c r="CC65" i="38"/>
  <c r="CW65" i="38" s="1"/>
  <c r="BV65" i="38"/>
  <c r="CP65" i="38" s="1"/>
  <c r="BY65" i="38"/>
  <c r="CS65" i="38" s="1"/>
  <c r="BQ65" i="38"/>
  <c r="CK65" i="38" s="1"/>
  <c r="CD65" i="38"/>
  <c r="CX65" i="38" s="1"/>
  <c r="BT65" i="38"/>
  <c r="CN65" i="38" s="1"/>
  <c r="BW65" i="38"/>
  <c r="CQ65" i="38" s="1"/>
  <c r="BZ65" i="38"/>
  <c r="CT65" i="38" s="1"/>
  <c r="BR65" i="38"/>
  <c r="CL65" i="38" s="1"/>
  <c r="CF65" i="38"/>
  <c r="CZ65" i="38" s="1"/>
  <c r="BU65" i="38"/>
  <c r="CO65" i="38" s="1"/>
  <c r="CB65" i="38"/>
  <c r="CV65" i="38" s="1"/>
  <c r="BX65" i="38"/>
  <c r="CR65" i="38" s="1"/>
  <c r="BS65" i="38"/>
  <c r="CM65" i="38" s="1"/>
  <c r="CA65" i="38"/>
  <c r="CU65" i="38" s="1"/>
  <c r="CX214" i="38"/>
  <c r="CZ168" i="38"/>
  <c r="CK168" i="38"/>
  <c r="CN168" i="38"/>
  <c r="CL168" i="38"/>
  <c r="CX168" i="38"/>
  <c r="CE73" i="38"/>
  <c r="CY73" i="38" s="1"/>
  <c r="CC73" i="38"/>
  <c r="CW73" i="38" s="1"/>
  <c r="BV73" i="38"/>
  <c r="CP73" i="38" s="1"/>
  <c r="BY73" i="38"/>
  <c r="CS73" i="38" s="1"/>
  <c r="BQ73" i="38"/>
  <c r="CK73" i="38" s="1"/>
  <c r="CB73" i="38"/>
  <c r="CV73" i="38" s="1"/>
  <c r="BT73" i="38"/>
  <c r="CN73" i="38" s="1"/>
  <c r="CF73" i="38"/>
  <c r="CZ73" i="38" s="1"/>
  <c r="BW73" i="38"/>
  <c r="CQ73" i="38" s="1"/>
  <c r="BZ73" i="38"/>
  <c r="CT73" i="38" s="1"/>
  <c r="BR73" i="38"/>
  <c r="CL73" i="38" s="1"/>
  <c r="BU73" i="38"/>
  <c r="CO73" i="38" s="1"/>
  <c r="CD73" i="38"/>
  <c r="CX73" i="38" s="1"/>
  <c r="BX73" i="38"/>
  <c r="CR73" i="38" s="1"/>
  <c r="BS73" i="38"/>
  <c r="CM73" i="38" s="1"/>
  <c r="CA73" i="38"/>
  <c r="CU73" i="38" s="1"/>
  <c r="CF434" i="38"/>
  <c r="CZ434" i="38" s="1"/>
  <c r="CE434" i="38"/>
  <c r="CY434" i="38" s="1"/>
  <c r="CA434" i="38"/>
  <c r="CU434" i="38" s="1"/>
  <c r="BZ434" i="38"/>
  <c r="CT434" i="38" s="1"/>
  <c r="BY434" i="38"/>
  <c r="CS434" i="38" s="1"/>
  <c r="CD434" i="38"/>
  <c r="CX434" i="38" s="1"/>
  <c r="BW434" i="38"/>
  <c r="CQ434" i="38" s="1"/>
  <c r="CC434" i="38"/>
  <c r="CW434" i="38" s="1"/>
  <c r="BX434" i="38"/>
  <c r="CR434" i="38" s="1"/>
  <c r="BU434" i="38"/>
  <c r="CO434" i="38" s="1"/>
  <c r="BT434" i="38"/>
  <c r="CN434" i="38" s="1"/>
  <c r="CB434" i="38"/>
  <c r="CV434" i="38" s="1"/>
  <c r="BQ434" i="38"/>
  <c r="CK434" i="38" s="1"/>
  <c r="BR434" i="38"/>
  <c r="CL434" i="38" s="1"/>
  <c r="BV434" i="38"/>
  <c r="CP434" i="38" s="1"/>
  <c r="BS434" i="38"/>
  <c r="CM434" i="38" s="1"/>
  <c r="CE368" i="38"/>
  <c r="CY368" i="38" s="1"/>
  <c r="CD368" i="38"/>
  <c r="CX368" i="38" s="1"/>
  <c r="CC368" i="38"/>
  <c r="CW368" i="38" s="1"/>
  <c r="CB368" i="38"/>
  <c r="CV368" i="38" s="1"/>
  <c r="CA368" i="38"/>
  <c r="CU368" i="38" s="1"/>
  <c r="CF368" i="38"/>
  <c r="CZ368" i="38" s="1"/>
  <c r="BZ368" i="38"/>
  <c r="CT368" i="38" s="1"/>
  <c r="BX368" i="38"/>
  <c r="CR368" i="38" s="1"/>
  <c r="BW368" i="38"/>
  <c r="CQ368" i="38" s="1"/>
  <c r="BV368" i="38"/>
  <c r="CP368" i="38" s="1"/>
  <c r="BU368" i="38"/>
  <c r="CO368" i="38" s="1"/>
  <c r="BT368" i="38"/>
  <c r="CN368" i="38" s="1"/>
  <c r="BS368" i="38"/>
  <c r="CM368" i="38" s="1"/>
  <c r="BR368" i="38"/>
  <c r="CL368" i="38" s="1"/>
  <c r="BQ368" i="38"/>
  <c r="CK368" i="38" s="1"/>
  <c r="BY368" i="38"/>
  <c r="CS368" i="38" s="1"/>
  <c r="CW1273" i="38"/>
  <c r="CM1273" i="38"/>
  <c r="CF1369" i="38"/>
  <c r="CZ1369" i="38" s="1"/>
  <c r="CD1369" i="38"/>
  <c r="CX1369" i="38" s="1"/>
  <c r="BQ1369" i="38"/>
  <c r="CK1369" i="38" s="1"/>
  <c r="CB1369" i="38"/>
  <c r="CV1369" i="38" s="1"/>
  <c r="CC1369" i="38"/>
  <c r="CW1369" i="38" s="1"/>
  <c r="CE1369" i="38"/>
  <c r="CY1369" i="38" s="1"/>
  <c r="CA1369" i="38"/>
  <c r="CU1369" i="38" s="1"/>
  <c r="BV1369" i="38"/>
  <c r="CP1369" i="38" s="1"/>
  <c r="BY1369" i="38"/>
  <c r="CS1369" i="38" s="1"/>
  <c r="BZ1369" i="38"/>
  <c r="CT1369" i="38" s="1"/>
  <c r="BW1369" i="38"/>
  <c r="CQ1369" i="38" s="1"/>
  <c r="BX1369" i="38"/>
  <c r="CR1369" i="38" s="1"/>
  <c r="BU1369" i="38"/>
  <c r="CO1369" i="38" s="1"/>
  <c r="BS1369" i="38"/>
  <c r="CM1369" i="38" s="1"/>
  <c r="BT1369" i="38"/>
  <c r="CN1369" i="38" s="1"/>
  <c r="BR1369" i="38"/>
  <c r="CL1369" i="38" s="1"/>
  <c r="CY1529" i="38"/>
  <c r="CR1529" i="38"/>
  <c r="CN1529" i="38"/>
  <c r="CF1625" i="38"/>
  <c r="CZ1625" i="38" s="1"/>
  <c r="CD1625" i="38"/>
  <c r="CX1625" i="38" s="1"/>
  <c r="BQ1625" i="38"/>
  <c r="CK1625" i="38" s="1"/>
  <c r="CB1625" i="38"/>
  <c r="CV1625" i="38" s="1"/>
  <c r="CC1625" i="38"/>
  <c r="CW1625" i="38" s="1"/>
  <c r="CE1625" i="38"/>
  <c r="CY1625" i="38" s="1"/>
  <c r="CA1625" i="38"/>
  <c r="CU1625" i="38" s="1"/>
  <c r="BY1625" i="38"/>
  <c r="CS1625" i="38" s="1"/>
  <c r="BZ1625" i="38"/>
  <c r="CT1625" i="38" s="1"/>
  <c r="BW1625" i="38"/>
  <c r="CQ1625" i="38" s="1"/>
  <c r="BX1625" i="38"/>
  <c r="CR1625" i="38" s="1"/>
  <c r="BU1625" i="38"/>
  <c r="CO1625" i="38" s="1"/>
  <c r="BS1625" i="38"/>
  <c r="CM1625" i="38" s="1"/>
  <c r="BT1625" i="38"/>
  <c r="CN1625" i="38" s="1"/>
  <c r="BV1625" i="38"/>
  <c r="CP1625" i="38" s="1"/>
  <c r="BR1625" i="38"/>
  <c r="CL1625" i="38" s="1"/>
  <c r="CD1785" i="38"/>
  <c r="CF1785" i="38"/>
  <c r="BQ1785" i="38"/>
  <c r="CB1785" i="38"/>
  <c r="CC1785" i="38"/>
  <c r="CE1785" i="38"/>
  <c r="CA1785" i="38"/>
  <c r="BY1785" i="38"/>
  <c r="BZ1785" i="38"/>
  <c r="BW1785" i="38"/>
  <c r="BX1785" i="38"/>
  <c r="BU1785" i="38"/>
  <c r="BS1785" i="38"/>
  <c r="BT1785" i="38"/>
  <c r="BV1785" i="38"/>
  <c r="BR1785" i="38"/>
  <c r="CZ600" i="38"/>
  <c r="CK600" i="38"/>
  <c r="CU600" i="38"/>
  <c r="CV600" i="38"/>
  <c r="CW600" i="38"/>
  <c r="CY600" i="38"/>
  <c r="CX600" i="38"/>
  <c r="CS600" i="38"/>
  <c r="CQ600" i="38"/>
  <c r="CT600" i="38"/>
  <c r="CR600" i="38"/>
  <c r="CP600" i="38"/>
  <c r="CN600" i="38"/>
  <c r="CO600" i="38"/>
  <c r="CM600" i="38"/>
  <c r="CL600" i="38"/>
  <c r="CO1344" i="38"/>
  <c r="CP1344" i="38"/>
  <c r="CF1684" i="38"/>
  <c r="CZ1684" i="38" s="1"/>
  <c r="BQ1684" i="38"/>
  <c r="CK1684" i="38" s="1"/>
  <c r="CB1684" i="38"/>
  <c r="CV1684" i="38" s="1"/>
  <c r="CC1684" i="38"/>
  <c r="CW1684" i="38" s="1"/>
  <c r="CE1684" i="38"/>
  <c r="CY1684" i="38" s="1"/>
  <c r="CD1684" i="38"/>
  <c r="CX1684" i="38" s="1"/>
  <c r="CA1684" i="38"/>
  <c r="CU1684" i="38" s="1"/>
  <c r="BZ1684" i="38"/>
  <c r="CT1684" i="38" s="1"/>
  <c r="BW1684" i="38"/>
  <c r="CQ1684" i="38" s="1"/>
  <c r="BX1684" i="38"/>
  <c r="CR1684" i="38" s="1"/>
  <c r="BY1684" i="38"/>
  <c r="CS1684" i="38" s="1"/>
  <c r="BU1684" i="38"/>
  <c r="CO1684" i="38" s="1"/>
  <c r="BV1684" i="38"/>
  <c r="CP1684" i="38" s="1"/>
  <c r="BR1684" i="38"/>
  <c r="CL1684" i="38" s="1"/>
  <c r="BT1684" i="38"/>
  <c r="CN1684" i="38" s="1"/>
  <c r="BS1684" i="38"/>
  <c r="CM1684" i="38" s="1"/>
  <c r="CK2009" i="38"/>
  <c r="CZ2009" i="38"/>
  <c r="CV2009" i="38"/>
  <c r="CX2009" i="38"/>
  <c r="CW2009" i="38"/>
  <c r="CY2009" i="38"/>
  <c r="CT2009" i="38"/>
  <c r="CS2009" i="38"/>
  <c r="CU2009" i="38"/>
  <c r="CQ2009" i="38"/>
  <c r="CO2009" i="38"/>
  <c r="CM2009" i="38"/>
  <c r="CN2009" i="38"/>
  <c r="CP2009" i="38"/>
  <c r="CL2009" i="38"/>
  <c r="CR2009" i="38"/>
  <c r="CK2137" i="38"/>
  <c r="CZ2137" i="38"/>
  <c r="CV2137" i="38"/>
  <c r="CX2137" i="38"/>
  <c r="CW2137" i="38"/>
  <c r="CY2137" i="38"/>
  <c r="CU2137" i="38"/>
  <c r="CT2137" i="38"/>
  <c r="CS2137" i="38"/>
  <c r="CQ2137" i="38"/>
  <c r="CO2137" i="38"/>
  <c r="CM2137" i="38"/>
  <c r="CN2137" i="38"/>
  <c r="CP2137" i="38"/>
  <c r="CR2137" i="38"/>
  <c r="CL2137" i="38"/>
  <c r="BR2185" i="38"/>
  <c r="BZ2185" i="38"/>
  <c r="BW2185" i="38"/>
  <c r="CE2185" i="38"/>
  <c r="BV2185" i="38"/>
  <c r="BX2185" i="38"/>
  <c r="BY2185" i="38"/>
  <c r="BS2185" i="38"/>
  <c r="CC2185" i="38"/>
  <c r="BT2185" i="38"/>
  <c r="CD2185" i="38"/>
  <c r="BQ2185" i="38"/>
  <c r="BU2185" i="38"/>
  <c r="CA2185" i="38"/>
  <c r="CB2185" i="38"/>
  <c r="CF2185" i="38"/>
  <c r="BR2233" i="38"/>
  <c r="BZ2233" i="38"/>
  <c r="BW2233" i="38"/>
  <c r="CE2233" i="38"/>
  <c r="BQ2233" i="38"/>
  <c r="CB2233" i="38"/>
  <c r="BS2233" i="38"/>
  <c r="CC2233" i="38"/>
  <c r="BT2233" i="38"/>
  <c r="CD2233" i="38"/>
  <c r="BX2233" i="38"/>
  <c r="BY2233" i="38"/>
  <c r="BU2233" i="38"/>
  <c r="BV2233" i="38"/>
  <c r="CA2233" i="38"/>
  <c r="CF2233" i="38"/>
  <c r="CK2265" i="38"/>
  <c r="CZ2265" i="38"/>
  <c r="CV2265" i="38"/>
  <c r="CX2265" i="38"/>
  <c r="CW2265" i="38"/>
  <c r="CY2265" i="38"/>
  <c r="CU2265" i="38"/>
  <c r="CT2265" i="38"/>
  <c r="CS2265" i="38"/>
  <c r="CQ2265" i="38"/>
  <c r="CO2265" i="38"/>
  <c r="CM2265" i="38"/>
  <c r="CN2265" i="38"/>
  <c r="CP2265" i="38"/>
  <c r="CL2265" i="38"/>
  <c r="CR2265" i="38"/>
  <c r="CK2393" i="38"/>
  <c r="CZ2393" i="38"/>
  <c r="CV2393" i="38"/>
  <c r="CX2393" i="38"/>
  <c r="CW2393" i="38"/>
  <c r="CY2393" i="38"/>
  <c r="CU2393" i="38"/>
  <c r="CT2393" i="38"/>
  <c r="CS2393" i="38"/>
  <c r="CQ2393" i="38"/>
  <c r="CO2393" i="38"/>
  <c r="CM2393" i="38"/>
  <c r="CN2393" i="38"/>
  <c r="CP2393" i="38"/>
  <c r="CR2393" i="38"/>
  <c r="CL2393" i="38"/>
  <c r="BR2441" i="38"/>
  <c r="BZ2441" i="38"/>
  <c r="BS2441" i="38"/>
  <c r="CA2441" i="38"/>
  <c r="BT2441" i="38"/>
  <c r="CB2441" i="38"/>
  <c r="BW2441" i="38"/>
  <c r="CE2441" i="38"/>
  <c r="BX2441" i="38"/>
  <c r="CF2441" i="38"/>
  <c r="BQ2441" i="38"/>
  <c r="BU2441" i="38"/>
  <c r="BV2441" i="38"/>
  <c r="BY2441" i="38"/>
  <c r="CC2441" i="38"/>
  <c r="CD2441" i="38"/>
  <c r="CK2521" i="38"/>
  <c r="CZ2521" i="38"/>
  <c r="CV2521" i="38"/>
  <c r="CX2521" i="38"/>
  <c r="CW2521" i="38"/>
  <c r="CY2521" i="38"/>
  <c r="CU2521" i="38"/>
  <c r="CT2521" i="38"/>
  <c r="CS2521" i="38"/>
  <c r="CQ2521" i="38"/>
  <c r="CO2521" i="38"/>
  <c r="CM2521" i="38"/>
  <c r="CN2521" i="38"/>
  <c r="CP2521" i="38"/>
  <c r="CL2521" i="38"/>
  <c r="CR2521" i="38"/>
  <c r="BR2569" i="38"/>
  <c r="BZ2569" i="38"/>
  <c r="BS2569" i="38"/>
  <c r="CA2569" i="38"/>
  <c r="BT2569" i="38"/>
  <c r="CB2569" i="38"/>
  <c r="BW2569" i="38"/>
  <c r="CE2569" i="38"/>
  <c r="BX2569" i="38"/>
  <c r="CF2569" i="38"/>
  <c r="BQ2569" i="38"/>
  <c r="BU2569" i="38"/>
  <c r="BV2569" i="38"/>
  <c r="BY2569" i="38"/>
  <c r="CC2569" i="38"/>
  <c r="CD2569" i="38"/>
  <c r="CF913" i="38"/>
  <c r="CZ913" i="38" s="1"/>
  <c r="CD913" i="38"/>
  <c r="CX913" i="38" s="1"/>
  <c r="BQ913" i="38"/>
  <c r="CK913" i="38" s="1"/>
  <c r="BZ913" i="38"/>
  <c r="CT913" i="38" s="1"/>
  <c r="CA913" i="38"/>
  <c r="CU913" i="38" s="1"/>
  <c r="CB913" i="38"/>
  <c r="CV913" i="38" s="1"/>
  <c r="CC913" i="38"/>
  <c r="CW913" i="38" s="1"/>
  <c r="CE913" i="38"/>
  <c r="CY913" i="38" s="1"/>
  <c r="BV913" i="38"/>
  <c r="CP913" i="38" s="1"/>
  <c r="BW913" i="38"/>
  <c r="CQ913" i="38" s="1"/>
  <c r="BX913" i="38"/>
  <c r="CR913" i="38" s="1"/>
  <c r="BY913" i="38"/>
  <c r="CS913" i="38" s="1"/>
  <c r="BU913" i="38"/>
  <c r="CO913" i="38" s="1"/>
  <c r="BS913" i="38"/>
  <c r="CM913" i="38" s="1"/>
  <c r="BT913" i="38"/>
  <c r="CN913" i="38" s="1"/>
  <c r="BR913" i="38"/>
  <c r="CL913" i="38" s="1"/>
  <c r="CF1412" i="38"/>
  <c r="CZ1412" i="38" s="1"/>
  <c r="BQ1412" i="38"/>
  <c r="CK1412" i="38" s="1"/>
  <c r="CB1412" i="38"/>
  <c r="CV1412" i="38" s="1"/>
  <c r="CC1412" i="38"/>
  <c r="CW1412" i="38" s="1"/>
  <c r="CE1412" i="38"/>
  <c r="CY1412" i="38" s="1"/>
  <c r="CD1412" i="38"/>
  <c r="CX1412" i="38" s="1"/>
  <c r="CA1412" i="38"/>
  <c r="CU1412" i="38" s="1"/>
  <c r="BZ1412" i="38"/>
  <c r="CT1412" i="38" s="1"/>
  <c r="BW1412" i="38"/>
  <c r="CQ1412" i="38" s="1"/>
  <c r="BX1412" i="38"/>
  <c r="CR1412" i="38" s="1"/>
  <c r="BY1412" i="38"/>
  <c r="CS1412" i="38" s="1"/>
  <c r="BV1412" i="38"/>
  <c r="CP1412" i="38" s="1"/>
  <c r="BU1412" i="38"/>
  <c r="CO1412" i="38" s="1"/>
  <c r="BR1412" i="38"/>
  <c r="CL1412" i="38" s="1"/>
  <c r="BT1412" i="38"/>
  <c r="CN1412" i="38" s="1"/>
  <c r="BS1412" i="38"/>
  <c r="CM1412" i="38" s="1"/>
  <c r="CF824" i="38"/>
  <c r="CZ824" i="38" s="1"/>
  <c r="BQ824" i="38"/>
  <c r="CK824" i="38" s="1"/>
  <c r="CB824" i="38"/>
  <c r="CV824" i="38" s="1"/>
  <c r="CC824" i="38"/>
  <c r="CW824" i="38" s="1"/>
  <c r="CE824" i="38"/>
  <c r="CY824" i="38" s="1"/>
  <c r="CD824" i="38"/>
  <c r="CX824" i="38" s="1"/>
  <c r="CA824" i="38"/>
  <c r="CU824" i="38" s="1"/>
  <c r="BW824" i="38"/>
  <c r="CQ824" i="38" s="1"/>
  <c r="BZ824" i="38"/>
  <c r="CT824" i="38" s="1"/>
  <c r="BY824" i="38"/>
  <c r="CS824" i="38" s="1"/>
  <c r="BX824" i="38"/>
  <c r="CR824" i="38" s="1"/>
  <c r="BT824" i="38"/>
  <c r="CN824" i="38" s="1"/>
  <c r="BV824" i="38"/>
  <c r="CP824" i="38" s="1"/>
  <c r="BU824" i="38"/>
  <c r="CO824" i="38" s="1"/>
  <c r="BR824" i="38"/>
  <c r="CL824" i="38" s="1"/>
  <c r="BS824" i="38"/>
  <c r="CM824" i="38" s="1"/>
  <c r="CZ1222" i="38"/>
  <c r="CX1222" i="38"/>
  <c r="CK1222" i="38"/>
  <c r="CU1222" i="38"/>
  <c r="CY1222" i="38"/>
  <c r="CV1222" i="38"/>
  <c r="CW1222" i="38"/>
  <c r="CT1222" i="38"/>
  <c r="CP1222" i="38"/>
  <c r="CR1222" i="38"/>
  <c r="CO1222" i="38"/>
  <c r="CQ1222" i="38"/>
  <c r="CS1222" i="38"/>
  <c r="CN1222" i="38"/>
  <c r="CL1222" i="38"/>
  <c r="CM1222" i="38"/>
  <c r="CF744" i="38"/>
  <c r="CZ744" i="38" s="1"/>
  <c r="BQ744" i="38"/>
  <c r="CK744" i="38" s="1"/>
  <c r="CB744" i="38"/>
  <c r="CV744" i="38" s="1"/>
  <c r="CC744" i="38"/>
  <c r="CW744" i="38" s="1"/>
  <c r="CE744" i="38"/>
  <c r="CY744" i="38" s="1"/>
  <c r="CD744" i="38"/>
  <c r="CX744" i="38" s="1"/>
  <c r="CA744" i="38"/>
  <c r="CU744" i="38" s="1"/>
  <c r="BY744" i="38"/>
  <c r="CS744" i="38" s="1"/>
  <c r="BW744" i="38"/>
  <c r="CQ744" i="38" s="1"/>
  <c r="BX744" i="38"/>
  <c r="CR744" i="38" s="1"/>
  <c r="BZ744" i="38"/>
  <c r="CT744" i="38" s="1"/>
  <c r="BT744" i="38"/>
  <c r="CN744" i="38" s="1"/>
  <c r="BU744" i="38"/>
  <c r="CO744" i="38" s="1"/>
  <c r="BV744" i="38"/>
  <c r="CP744" i="38" s="1"/>
  <c r="BR744" i="38"/>
  <c r="CL744" i="38" s="1"/>
  <c r="BS744" i="38"/>
  <c r="CM744" i="38" s="1"/>
  <c r="CZ1142" i="38"/>
  <c r="CX1142" i="38"/>
  <c r="CK1142" i="38"/>
  <c r="CU1142" i="38"/>
  <c r="CY1142" i="38"/>
  <c r="CV1142" i="38"/>
  <c r="CT1142" i="38"/>
  <c r="CP1142" i="38"/>
  <c r="CW1142" i="38"/>
  <c r="CR1142" i="38"/>
  <c r="CO1142" i="38"/>
  <c r="CQ1142" i="38"/>
  <c r="CS1142" i="38"/>
  <c r="CN1142" i="38"/>
  <c r="CM1142" i="38"/>
  <c r="CL1142" i="38"/>
  <c r="CF659" i="38"/>
  <c r="CZ659" i="38" s="1"/>
  <c r="BZ659" i="38"/>
  <c r="CT659" i="38" s="1"/>
  <c r="CD659" i="38"/>
  <c r="CX659" i="38" s="1"/>
  <c r="BQ659" i="38"/>
  <c r="CK659" i="38" s="1"/>
  <c r="CE659" i="38"/>
  <c r="CY659" i="38" s="1"/>
  <c r="CC659" i="38"/>
  <c r="CW659" i="38" s="1"/>
  <c r="CA659" i="38"/>
  <c r="CU659" i="38" s="1"/>
  <c r="CB659" i="38"/>
  <c r="CV659" i="38" s="1"/>
  <c r="BY659" i="38"/>
  <c r="CS659" i="38" s="1"/>
  <c r="BW659" i="38"/>
  <c r="CQ659" i="38" s="1"/>
  <c r="BT659" i="38"/>
  <c r="CN659" i="38" s="1"/>
  <c r="BX659" i="38"/>
  <c r="CR659" i="38" s="1"/>
  <c r="BU659" i="38"/>
  <c r="CO659" i="38" s="1"/>
  <c r="BV659" i="38"/>
  <c r="CP659" i="38" s="1"/>
  <c r="BS659" i="38"/>
  <c r="CM659" i="38" s="1"/>
  <c r="BR659" i="38"/>
  <c r="CL659" i="38" s="1"/>
  <c r="CZ1105" i="38"/>
  <c r="CX1105" i="38"/>
  <c r="CK1105" i="38"/>
  <c r="CW1105" i="38"/>
  <c r="CY1105" i="38"/>
  <c r="CV1105" i="38"/>
  <c r="CU1105" i="38"/>
  <c r="CR1105" i="38"/>
  <c r="CT1105" i="38"/>
  <c r="CS1105" i="38"/>
  <c r="CQ1105" i="38"/>
  <c r="CP1105" i="38"/>
  <c r="CL1105" i="38"/>
  <c r="CN1105" i="38"/>
  <c r="CO1105" i="38"/>
  <c r="CM1105" i="38"/>
  <c r="CD806" i="38"/>
  <c r="CX806" i="38" s="1"/>
  <c r="CF806" i="38"/>
  <c r="CZ806" i="38" s="1"/>
  <c r="CB806" i="38"/>
  <c r="CV806" i="38" s="1"/>
  <c r="BQ806" i="38"/>
  <c r="CK806" i="38" s="1"/>
  <c r="CC806" i="38"/>
  <c r="CW806" i="38" s="1"/>
  <c r="BZ806" i="38"/>
  <c r="CT806" i="38" s="1"/>
  <c r="CA806" i="38"/>
  <c r="CU806" i="38" s="1"/>
  <c r="BY806" i="38"/>
  <c r="CS806" i="38" s="1"/>
  <c r="CE806" i="38"/>
  <c r="CY806" i="38" s="1"/>
  <c r="BW806" i="38"/>
  <c r="CQ806" i="38" s="1"/>
  <c r="BX806" i="38"/>
  <c r="CR806" i="38" s="1"/>
  <c r="BS806" i="38"/>
  <c r="CM806" i="38" s="1"/>
  <c r="BU806" i="38"/>
  <c r="CO806" i="38" s="1"/>
  <c r="BT806" i="38"/>
  <c r="CN806" i="38" s="1"/>
  <c r="BR806" i="38"/>
  <c r="CL806" i="38" s="1"/>
  <c r="BV806" i="38"/>
  <c r="CP806" i="38" s="1"/>
  <c r="CZ579" i="38"/>
  <c r="CX579" i="38"/>
  <c r="CW579" i="38"/>
  <c r="CY579" i="38"/>
  <c r="CK579" i="38"/>
  <c r="CV579" i="38"/>
  <c r="CU579" i="38"/>
  <c r="CS579" i="38"/>
  <c r="CR579" i="38"/>
  <c r="CT579" i="38"/>
  <c r="CP579" i="38"/>
  <c r="CN579" i="38"/>
  <c r="CO579" i="38"/>
  <c r="CQ579" i="38"/>
  <c r="CM579" i="38"/>
  <c r="CL579" i="38"/>
  <c r="CF1162" i="38"/>
  <c r="CZ1162" i="38" s="1"/>
  <c r="CD1162" i="38"/>
  <c r="CX1162" i="38" s="1"/>
  <c r="BQ1162" i="38"/>
  <c r="CK1162" i="38" s="1"/>
  <c r="CB1162" i="38"/>
  <c r="CV1162" i="38" s="1"/>
  <c r="CC1162" i="38"/>
  <c r="CW1162" i="38" s="1"/>
  <c r="CA1162" i="38"/>
  <c r="CU1162" i="38" s="1"/>
  <c r="CE1162" i="38"/>
  <c r="CY1162" i="38" s="1"/>
  <c r="BW1162" i="38"/>
  <c r="CQ1162" i="38" s="1"/>
  <c r="BZ1162" i="38"/>
  <c r="CT1162" i="38" s="1"/>
  <c r="BY1162" i="38"/>
  <c r="CS1162" i="38" s="1"/>
  <c r="BV1162" i="38"/>
  <c r="CP1162" i="38" s="1"/>
  <c r="BX1162" i="38"/>
  <c r="CR1162" i="38" s="1"/>
  <c r="BS1162" i="38"/>
  <c r="CM1162" i="38" s="1"/>
  <c r="BR1162" i="38"/>
  <c r="CL1162" i="38" s="1"/>
  <c r="BU1162" i="38"/>
  <c r="CO1162" i="38" s="1"/>
  <c r="BT1162" i="38"/>
  <c r="CN1162" i="38" s="1"/>
  <c r="BW2012" i="38"/>
  <c r="CE2012" i="38"/>
  <c r="BT2012" i="38"/>
  <c r="CB2012" i="38"/>
  <c r="BS2012" i="38"/>
  <c r="CD2012" i="38"/>
  <c r="BU2012" i="38"/>
  <c r="CF2012" i="38"/>
  <c r="BV2012" i="38"/>
  <c r="BY2012" i="38"/>
  <c r="BZ2012" i="38"/>
  <c r="BQ2012" i="38"/>
  <c r="CA2012" i="38"/>
  <c r="BR2012" i="38"/>
  <c r="BX2012" i="38"/>
  <c r="CC2012" i="38"/>
  <c r="CK2172" i="38"/>
  <c r="CU2172" i="38"/>
  <c r="CX2172" i="38"/>
  <c r="CV2172" i="38"/>
  <c r="CZ2172" i="38"/>
  <c r="CY2172" i="38"/>
  <c r="CW2172" i="38"/>
  <c r="CT2172" i="38"/>
  <c r="CR2172" i="38"/>
  <c r="CS2172" i="38"/>
  <c r="CO2172" i="38"/>
  <c r="CP2172" i="38"/>
  <c r="CQ2172" i="38"/>
  <c r="CN2172" i="38"/>
  <c r="CL2172" i="38"/>
  <c r="CM2172" i="38"/>
  <c r="BW2268" i="38"/>
  <c r="CE2268" i="38"/>
  <c r="BT2268" i="38"/>
  <c r="CB2268" i="38"/>
  <c r="BS2268" i="38"/>
  <c r="CD2268" i="38"/>
  <c r="BU2268" i="38"/>
  <c r="CF2268" i="38"/>
  <c r="BV2268" i="38"/>
  <c r="BZ2268" i="38"/>
  <c r="BQ2268" i="38"/>
  <c r="CA2268" i="38"/>
  <c r="BX2268" i="38"/>
  <c r="BY2268" i="38"/>
  <c r="CC2268" i="38"/>
  <c r="BR2268" i="38"/>
  <c r="CK2428" i="38"/>
  <c r="CU2428" i="38"/>
  <c r="CV2428" i="38"/>
  <c r="CZ2428" i="38"/>
  <c r="CX2428" i="38"/>
  <c r="CY2428" i="38"/>
  <c r="CW2428" i="38"/>
  <c r="CT2428" i="38"/>
  <c r="CR2428" i="38"/>
  <c r="CO2428" i="38"/>
  <c r="CP2428" i="38"/>
  <c r="CS2428" i="38"/>
  <c r="CQ2428" i="38"/>
  <c r="CN2428" i="38"/>
  <c r="CL2428" i="38"/>
  <c r="CM2428" i="38"/>
  <c r="BW2524" i="38"/>
  <c r="CE2524" i="38"/>
  <c r="BX2524" i="38"/>
  <c r="CF2524" i="38"/>
  <c r="BQ2524" i="38"/>
  <c r="BY2524" i="38"/>
  <c r="BT2524" i="38"/>
  <c r="CB2524" i="38"/>
  <c r="BU2524" i="38"/>
  <c r="CC2524" i="38"/>
  <c r="CD2524" i="38"/>
  <c r="BR2524" i="38"/>
  <c r="BS2524" i="38"/>
  <c r="BV2524" i="38"/>
  <c r="BZ2524" i="38"/>
  <c r="CA2524" i="38"/>
  <c r="CU1608" i="38"/>
  <c r="CZ1608" i="38"/>
  <c r="CX1608" i="38"/>
  <c r="CF1328" i="38"/>
  <c r="CZ1328" i="38" s="1"/>
  <c r="BQ1328" i="38"/>
  <c r="CK1328" i="38" s="1"/>
  <c r="CB1328" i="38"/>
  <c r="CV1328" i="38" s="1"/>
  <c r="CC1328" i="38"/>
  <c r="CW1328" i="38" s="1"/>
  <c r="CE1328" i="38"/>
  <c r="CY1328" i="38" s="1"/>
  <c r="BZ1328" i="38"/>
  <c r="CT1328" i="38" s="1"/>
  <c r="CA1328" i="38"/>
  <c r="CU1328" i="38" s="1"/>
  <c r="BW1328" i="38"/>
  <c r="CQ1328" i="38" s="1"/>
  <c r="BX1328" i="38"/>
  <c r="CR1328" i="38" s="1"/>
  <c r="BY1328" i="38"/>
  <c r="CS1328" i="38" s="1"/>
  <c r="CD1328" i="38"/>
  <c r="CX1328" i="38" s="1"/>
  <c r="BV1328" i="38"/>
  <c r="CP1328" i="38" s="1"/>
  <c r="BU1328" i="38"/>
  <c r="CO1328" i="38" s="1"/>
  <c r="BR1328" i="38"/>
  <c r="CL1328" i="38" s="1"/>
  <c r="BS1328" i="38"/>
  <c r="CM1328" i="38" s="1"/>
  <c r="BT1328" i="38"/>
  <c r="CN1328" i="38" s="1"/>
  <c r="CK2434" i="38"/>
  <c r="CZ2434" i="38"/>
  <c r="CW2434" i="38"/>
  <c r="CY2434" i="38"/>
  <c r="CX2434" i="38"/>
  <c r="CU2434" i="38"/>
  <c r="CV2434" i="38"/>
  <c r="CR2434" i="38"/>
  <c r="CT2434" i="38"/>
  <c r="CQ2434" i="38"/>
  <c r="CS2434" i="38"/>
  <c r="CL2434" i="38"/>
  <c r="CO2434" i="38"/>
  <c r="CN2434" i="38"/>
  <c r="CM2434" i="38"/>
  <c r="CP2434" i="38"/>
  <c r="CF650" i="38"/>
  <c r="CZ650" i="38" s="1"/>
  <c r="CD650" i="38"/>
  <c r="CX650" i="38" s="1"/>
  <c r="BQ650" i="38"/>
  <c r="CK650" i="38" s="1"/>
  <c r="CB650" i="38"/>
  <c r="CV650" i="38" s="1"/>
  <c r="CC650" i="38"/>
  <c r="CW650" i="38" s="1"/>
  <c r="BZ650" i="38"/>
  <c r="CT650" i="38" s="1"/>
  <c r="CE650" i="38"/>
  <c r="CY650" i="38" s="1"/>
  <c r="CA650" i="38"/>
  <c r="CU650" i="38" s="1"/>
  <c r="BY650" i="38"/>
  <c r="CS650" i="38" s="1"/>
  <c r="BW650" i="38"/>
  <c r="CQ650" i="38" s="1"/>
  <c r="BV650" i="38"/>
  <c r="CP650" i="38" s="1"/>
  <c r="BX650" i="38"/>
  <c r="CR650" i="38" s="1"/>
  <c r="BT650" i="38"/>
  <c r="CN650" i="38" s="1"/>
  <c r="BS650" i="38"/>
  <c r="CM650" i="38" s="1"/>
  <c r="BR650" i="38"/>
  <c r="CL650" i="38" s="1"/>
  <c r="BU650" i="38"/>
  <c r="CO650" i="38" s="1"/>
  <c r="CK2250" i="38"/>
  <c r="CZ2250" i="38"/>
  <c r="CW2250" i="38"/>
  <c r="CY2250" i="38"/>
  <c r="CX2250" i="38"/>
  <c r="CV2250" i="38"/>
  <c r="CT2250" i="38"/>
  <c r="CR2250" i="38"/>
  <c r="CU2250" i="38"/>
  <c r="CS2250" i="38"/>
  <c r="CL2250" i="38"/>
  <c r="CN2250" i="38"/>
  <c r="CP2250" i="38"/>
  <c r="CQ2250" i="38"/>
  <c r="CO2250" i="38"/>
  <c r="CM2250" i="38"/>
  <c r="BU2102" i="38"/>
  <c r="CC2102" i="38"/>
  <c r="BR2102" i="38"/>
  <c r="BZ2102" i="38"/>
  <c r="BY2102" i="38"/>
  <c r="CA2102" i="38"/>
  <c r="BQ2102" i="38"/>
  <c r="CB2102" i="38"/>
  <c r="BT2102" i="38"/>
  <c r="CE2102" i="38"/>
  <c r="BV2102" i="38"/>
  <c r="CF2102" i="38"/>
  <c r="BW2102" i="38"/>
  <c r="BX2102" i="38"/>
  <c r="CD2102" i="38"/>
  <c r="BS2102" i="38"/>
  <c r="CK2258" i="38"/>
  <c r="CZ2258" i="38"/>
  <c r="CW2258" i="38"/>
  <c r="CY2258" i="38"/>
  <c r="CX2258" i="38"/>
  <c r="CV2258" i="38"/>
  <c r="CU2258" i="38"/>
  <c r="CR2258" i="38"/>
  <c r="CS2258" i="38"/>
  <c r="CQ2258" i="38"/>
  <c r="CT2258" i="38"/>
  <c r="CL2258" i="38"/>
  <c r="CO2258" i="38"/>
  <c r="CN2258" i="38"/>
  <c r="CP2258" i="38"/>
  <c r="CM2258" i="38"/>
  <c r="CT306" i="38"/>
  <c r="CP306" i="38"/>
  <c r="CK306" i="38"/>
  <c r="CE389" i="38"/>
  <c r="CY389" i="38" s="1"/>
  <c r="CA389" i="38"/>
  <c r="CU389" i="38" s="1"/>
  <c r="BZ389" i="38"/>
  <c r="CT389" i="38" s="1"/>
  <c r="BY389" i="38"/>
  <c r="CS389" i="38" s="1"/>
  <c r="CF389" i="38"/>
  <c r="CZ389" i="38" s="1"/>
  <c r="CB389" i="38"/>
  <c r="CV389" i="38" s="1"/>
  <c r="BW389" i="38"/>
  <c r="CQ389" i="38" s="1"/>
  <c r="BX389" i="38"/>
  <c r="CR389" i="38" s="1"/>
  <c r="BV389" i="38"/>
  <c r="CP389" i="38" s="1"/>
  <c r="BQ389" i="38"/>
  <c r="CK389" i="38" s="1"/>
  <c r="CC389" i="38"/>
  <c r="CW389" i="38" s="1"/>
  <c r="BU389" i="38"/>
  <c r="CO389" i="38" s="1"/>
  <c r="BT389" i="38"/>
  <c r="CN389" i="38" s="1"/>
  <c r="BR389" i="38"/>
  <c r="CL389" i="38" s="1"/>
  <c r="CD389" i="38"/>
  <c r="CX389" i="38" s="1"/>
  <c r="BS389" i="38"/>
  <c r="CM389" i="38" s="1"/>
  <c r="CF335" i="38"/>
  <c r="CZ335" i="38" s="1"/>
  <c r="CE335" i="38"/>
  <c r="CY335" i="38" s="1"/>
  <c r="CB335" i="38"/>
  <c r="CV335" i="38" s="1"/>
  <c r="CC335" i="38"/>
  <c r="CW335" i="38" s="1"/>
  <c r="CD335" i="38"/>
  <c r="CX335" i="38" s="1"/>
  <c r="BU335" i="38"/>
  <c r="CO335" i="38" s="1"/>
  <c r="BT335" i="38"/>
  <c r="CN335" i="38" s="1"/>
  <c r="BS335" i="38"/>
  <c r="CM335" i="38" s="1"/>
  <c r="BR335" i="38"/>
  <c r="CL335" i="38" s="1"/>
  <c r="BQ335" i="38"/>
  <c r="CK335" i="38" s="1"/>
  <c r="BZ335" i="38"/>
  <c r="CT335" i="38" s="1"/>
  <c r="BY335" i="38"/>
  <c r="CS335" i="38" s="1"/>
  <c r="BX335" i="38"/>
  <c r="CR335" i="38" s="1"/>
  <c r="CA335" i="38"/>
  <c r="CU335" i="38" s="1"/>
  <c r="BW335" i="38"/>
  <c r="CQ335" i="38" s="1"/>
  <c r="BV335" i="38"/>
  <c r="CP335" i="38" s="1"/>
  <c r="CE468" i="38"/>
  <c r="CY468" i="38" s="1"/>
  <c r="CD468" i="38"/>
  <c r="CX468" i="38" s="1"/>
  <c r="CC468" i="38"/>
  <c r="CW468" i="38" s="1"/>
  <c r="CB468" i="38"/>
  <c r="CV468" i="38" s="1"/>
  <c r="CA468" i="38"/>
  <c r="CU468" i="38" s="1"/>
  <c r="BX468" i="38"/>
  <c r="CR468" i="38" s="1"/>
  <c r="BW468" i="38"/>
  <c r="CQ468" i="38" s="1"/>
  <c r="CF468" i="38"/>
  <c r="CZ468" i="38" s="1"/>
  <c r="BZ468" i="38"/>
  <c r="CT468" i="38" s="1"/>
  <c r="BV468" i="38"/>
  <c r="CP468" i="38" s="1"/>
  <c r="BU468" i="38"/>
  <c r="CO468" i="38" s="1"/>
  <c r="BT468" i="38"/>
  <c r="CN468" i="38" s="1"/>
  <c r="BS468" i="38"/>
  <c r="CM468" i="38" s="1"/>
  <c r="BR468" i="38"/>
  <c r="CL468" i="38" s="1"/>
  <c r="BQ468" i="38"/>
  <c r="CK468" i="38" s="1"/>
  <c r="BY468" i="38"/>
  <c r="CS468" i="38" s="1"/>
  <c r="CZ467" i="38"/>
  <c r="CZ446" i="38"/>
  <c r="CY446" i="38"/>
  <c r="CU446" i="38"/>
  <c r="CS446" i="38"/>
  <c r="CX446" i="38"/>
  <c r="CT446" i="38"/>
  <c r="CQ446" i="38"/>
  <c r="CW446" i="38"/>
  <c r="CR446" i="38"/>
  <c r="CK446" i="38"/>
  <c r="CL446" i="38"/>
  <c r="CV446" i="38"/>
  <c r="CO446" i="38"/>
  <c r="CM446" i="38"/>
  <c r="CP446" i="38"/>
  <c r="CN446" i="38"/>
  <c r="CF501" i="38"/>
  <c r="CZ501" i="38" s="1"/>
  <c r="CC501" i="38"/>
  <c r="CW501" i="38" s="1"/>
  <c r="BZ501" i="38"/>
  <c r="CT501" i="38" s="1"/>
  <c r="BY501" i="38"/>
  <c r="CS501" i="38" s="1"/>
  <c r="CD501" i="38"/>
  <c r="CX501" i="38" s="1"/>
  <c r="CB501" i="38"/>
  <c r="CV501" i="38" s="1"/>
  <c r="BX501" i="38"/>
  <c r="CR501" i="38" s="1"/>
  <c r="BS501" i="38"/>
  <c r="CM501" i="38" s="1"/>
  <c r="CE501" i="38"/>
  <c r="CY501" i="38" s="1"/>
  <c r="BW501" i="38"/>
  <c r="CQ501" i="38" s="1"/>
  <c r="BV501" i="38"/>
  <c r="CP501" i="38" s="1"/>
  <c r="BU501" i="38"/>
  <c r="CO501" i="38" s="1"/>
  <c r="BT501" i="38"/>
  <c r="CN501" i="38" s="1"/>
  <c r="BR501" i="38"/>
  <c r="CL501" i="38" s="1"/>
  <c r="BQ501" i="38"/>
  <c r="CK501" i="38" s="1"/>
  <c r="CA501" i="38"/>
  <c r="CU501" i="38" s="1"/>
  <c r="CF1029" i="38"/>
  <c r="CZ1029" i="38" s="1"/>
  <c r="CD1029" i="38"/>
  <c r="CX1029" i="38" s="1"/>
  <c r="BQ1029" i="38"/>
  <c r="CK1029" i="38" s="1"/>
  <c r="BZ1029" i="38"/>
  <c r="CT1029" i="38" s="1"/>
  <c r="CA1029" i="38"/>
  <c r="CU1029" i="38" s="1"/>
  <c r="CB1029" i="38"/>
  <c r="CV1029" i="38" s="1"/>
  <c r="CE1029" i="38"/>
  <c r="CY1029" i="38" s="1"/>
  <c r="CC1029" i="38"/>
  <c r="CW1029" i="38" s="1"/>
  <c r="BV1029" i="38"/>
  <c r="CP1029" i="38" s="1"/>
  <c r="BX1029" i="38"/>
  <c r="CR1029" i="38" s="1"/>
  <c r="BY1029" i="38"/>
  <c r="CS1029" i="38" s="1"/>
  <c r="BW1029" i="38"/>
  <c r="CQ1029" i="38" s="1"/>
  <c r="BU1029" i="38"/>
  <c r="CO1029" i="38" s="1"/>
  <c r="BS1029" i="38"/>
  <c r="CM1029" i="38" s="1"/>
  <c r="BT1029" i="38"/>
  <c r="CN1029" i="38" s="1"/>
  <c r="BR1029" i="38"/>
  <c r="CL1029" i="38" s="1"/>
  <c r="CF1447" i="38"/>
  <c r="CZ1447" i="38" s="1"/>
  <c r="BQ1447" i="38"/>
  <c r="CK1447" i="38" s="1"/>
  <c r="CD1447" i="38"/>
  <c r="CX1447" i="38" s="1"/>
  <c r="CB1447" i="38"/>
  <c r="CV1447" i="38" s="1"/>
  <c r="CE1447" i="38"/>
  <c r="CY1447" i="38" s="1"/>
  <c r="BZ1447" i="38"/>
  <c r="CT1447" i="38" s="1"/>
  <c r="CC1447" i="38"/>
  <c r="CW1447" i="38" s="1"/>
  <c r="CA1447" i="38"/>
  <c r="CU1447" i="38" s="1"/>
  <c r="BY1447" i="38"/>
  <c r="CS1447" i="38" s="1"/>
  <c r="BU1447" i="38"/>
  <c r="CO1447" i="38" s="1"/>
  <c r="BW1447" i="38"/>
  <c r="CQ1447" i="38" s="1"/>
  <c r="BV1447" i="38"/>
  <c r="CP1447" i="38" s="1"/>
  <c r="BX1447" i="38"/>
  <c r="CR1447" i="38" s="1"/>
  <c r="BT1447" i="38"/>
  <c r="CN1447" i="38" s="1"/>
  <c r="BR1447" i="38"/>
  <c r="CL1447" i="38" s="1"/>
  <c r="BS1447" i="38"/>
  <c r="CM1447" i="38" s="1"/>
  <c r="CY1607" i="38"/>
  <c r="CT1607" i="38"/>
  <c r="CF1703" i="38"/>
  <c r="CZ1703" i="38" s="1"/>
  <c r="BQ1703" i="38"/>
  <c r="CK1703" i="38" s="1"/>
  <c r="CD1703" i="38"/>
  <c r="CX1703" i="38" s="1"/>
  <c r="CB1703" i="38"/>
  <c r="CV1703" i="38" s="1"/>
  <c r="CE1703" i="38"/>
  <c r="CY1703" i="38" s="1"/>
  <c r="BZ1703" i="38"/>
  <c r="CT1703" i="38" s="1"/>
  <c r="CC1703" i="38"/>
  <c r="CW1703" i="38" s="1"/>
  <c r="CA1703" i="38"/>
  <c r="CU1703" i="38" s="1"/>
  <c r="BY1703" i="38"/>
  <c r="CS1703" i="38" s="1"/>
  <c r="BU1703" i="38"/>
  <c r="CO1703" i="38" s="1"/>
  <c r="BV1703" i="38"/>
  <c r="CP1703" i="38" s="1"/>
  <c r="BW1703" i="38"/>
  <c r="CQ1703" i="38" s="1"/>
  <c r="BX1703" i="38"/>
  <c r="CR1703" i="38" s="1"/>
  <c r="BT1703" i="38"/>
  <c r="CN1703" i="38" s="1"/>
  <c r="BR1703" i="38"/>
  <c r="CL1703" i="38" s="1"/>
  <c r="BS1703" i="38"/>
  <c r="CM1703" i="38" s="1"/>
  <c r="CF734" i="38"/>
  <c r="CZ734" i="38" s="1"/>
  <c r="CD734" i="38"/>
  <c r="CX734" i="38" s="1"/>
  <c r="CB734" i="38"/>
  <c r="CV734" i="38" s="1"/>
  <c r="BQ734" i="38"/>
  <c r="CK734" i="38" s="1"/>
  <c r="CA734" i="38"/>
  <c r="CU734" i="38" s="1"/>
  <c r="CC734" i="38"/>
  <c r="CW734" i="38" s="1"/>
  <c r="CE734" i="38"/>
  <c r="CY734" i="38" s="1"/>
  <c r="BY734" i="38"/>
  <c r="CS734" i="38" s="1"/>
  <c r="BW734" i="38"/>
  <c r="CQ734" i="38" s="1"/>
  <c r="BZ734" i="38"/>
  <c r="CT734" i="38" s="1"/>
  <c r="BV734" i="38"/>
  <c r="CP734" i="38" s="1"/>
  <c r="BX734" i="38"/>
  <c r="CR734" i="38" s="1"/>
  <c r="BS734" i="38"/>
  <c r="CM734" i="38" s="1"/>
  <c r="BU734" i="38"/>
  <c r="CO734" i="38" s="1"/>
  <c r="BT734" i="38"/>
  <c r="CN734" i="38" s="1"/>
  <c r="BR734" i="38"/>
  <c r="CL734" i="38" s="1"/>
  <c r="CZ862" i="38"/>
  <c r="CX862" i="38"/>
  <c r="CK862" i="38"/>
  <c r="CU862" i="38"/>
  <c r="CY862" i="38"/>
  <c r="CW862" i="38"/>
  <c r="CV862" i="38"/>
  <c r="CP862" i="38"/>
  <c r="CS862" i="38"/>
  <c r="CR862" i="38"/>
  <c r="CO862" i="38"/>
  <c r="CQ862" i="38"/>
  <c r="CN862" i="38"/>
  <c r="CT862" i="38"/>
  <c r="CL862" i="38"/>
  <c r="CM862" i="38"/>
  <c r="CW1072" i="38"/>
  <c r="BQ1200" i="38"/>
  <c r="CK1200" i="38" s="1"/>
  <c r="CB1200" i="38"/>
  <c r="CV1200" i="38" s="1"/>
  <c r="CC1200" i="38"/>
  <c r="CW1200" i="38" s="1"/>
  <c r="CE1200" i="38"/>
  <c r="CY1200" i="38" s="1"/>
  <c r="CF1200" i="38"/>
  <c r="CZ1200" i="38" s="1"/>
  <c r="CD1200" i="38"/>
  <c r="CX1200" i="38" s="1"/>
  <c r="BZ1200" i="38"/>
  <c r="CT1200" i="38" s="1"/>
  <c r="CA1200" i="38"/>
  <c r="CU1200" i="38" s="1"/>
  <c r="BW1200" i="38"/>
  <c r="CQ1200" i="38" s="1"/>
  <c r="BX1200" i="38"/>
  <c r="CR1200" i="38" s="1"/>
  <c r="BY1200" i="38"/>
  <c r="CS1200" i="38" s="1"/>
  <c r="BV1200" i="38"/>
  <c r="CP1200" i="38" s="1"/>
  <c r="BU1200" i="38"/>
  <c r="CO1200" i="38" s="1"/>
  <c r="BR1200" i="38"/>
  <c r="CL1200" i="38" s="1"/>
  <c r="BS1200" i="38"/>
  <c r="CM1200" i="38" s="1"/>
  <c r="BT1200" i="38"/>
  <c r="CN1200" i="38" s="1"/>
  <c r="CN1081" i="38"/>
  <c r="CF1298" i="38"/>
  <c r="CZ1298" i="38" s="1"/>
  <c r="CD1298" i="38"/>
  <c r="CX1298" i="38" s="1"/>
  <c r="BQ1298" i="38"/>
  <c r="CK1298" i="38" s="1"/>
  <c r="CB1298" i="38"/>
  <c r="CV1298" i="38" s="1"/>
  <c r="CC1298" i="38"/>
  <c r="CW1298" i="38" s="1"/>
  <c r="CE1298" i="38"/>
  <c r="CY1298" i="38" s="1"/>
  <c r="CA1298" i="38"/>
  <c r="CU1298" i="38" s="1"/>
  <c r="BW1298" i="38"/>
  <c r="CQ1298" i="38" s="1"/>
  <c r="BZ1298" i="38"/>
  <c r="CT1298" i="38" s="1"/>
  <c r="BY1298" i="38"/>
  <c r="CS1298" i="38" s="1"/>
  <c r="BS1298" i="38"/>
  <c r="CM1298" i="38" s="1"/>
  <c r="BX1298" i="38"/>
  <c r="CR1298" i="38" s="1"/>
  <c r="BV1298" i="38"/>
  <c r="CP1298" i="38" s="1"/>
  <c r="BU1298" i="38"/>
  <c r="CO1298" i="38" s="1"/>
  <c r="BR1298" i="38"/>
  <c r="CL1298" i="38" s="1"/>
  <c r="BT1298" i="38"/>
  <c r="CN1298" i="38" s="1"/>
  <c r="CD1554" i="38"/>
  <c r="CX1554" i="38" s="1"/>
  <c r="BQ1554" i="38"/>
  <c r="CK1554" i="38" s="1"/>
  <c r="CB1554" i="38"/>
  <c r="CV1554" i="38" s="1"/>
  <c r="CF1554" i="38"/>
  <c r="CZ1554" i="38" s="1"/>
  <c r="CC1554" i="38"/>
  <c r="CW1554" i="38" s="1"/>
  <c r="CE1554" i="38"/>
  <c r="CY1554" i="38" s="1"/>
  <c r="CA1554" i="38"/>
  <c r="CU1554" i="38" s="1"/>
  <c r="BW1554" i="38"/>
  <c r="CQ1554" i="38" s="1"/>
  <c r="BY1554" i="38"/>
  <c r="CS1554" i="38" s="1"/>
  <c r="BV1554" i="38"/>
  <c r="CP1554" i="38" s="1"/>
  <c r="BZ1554" i="38"/>
  <c r="CT1554" i="38" s="1"/>
  <c r="BS1554" i="38"/>
  <c r="CM1554" i="38" s="1"/>
  <c r="BX1554" i="38"/>
  <c r="CR1554" i="38" s="1"/>
  <c r="BU1554" i="38"/>
  <c r="CO1554" i="38" s="1"/>
  <c r="BR1554" i="38"/>
  <c r="CL1554" i="38" s="1"/>
  <c r="BT1554" i="38"/>
  <c r="CN1554" i="38" s="1"/>
  <c r="CT1714" i="38"/>
  <c r="CR1714" i="38"/>
  <c r="CP1714" i="38"/>
  <c r="CF1810" i="38"/>
  <c r="CD1810" i="38"/>
  <c r="BQ1810" i="38"/>
  <c r="CB1810" i="38"/>
  <c r="CC1810" i="38"/>
  <c r="CE1810" i="38"/>
  <c r="CA1810" i="38"/>
  <c r="BW1810" i="38"/>
  <c r="BY1810" i="38"/>
  <c r="BV1810" i="38"/>
  <c r="BZ1810" i="38"/>
  <c r="BS1810" i="38"/>
  <c r="BX1810" i="38"/>
  <c r="BU1810" i="38"/>
  <c r="BR1810" i="38"/>
  <c r="BT1810" i="38"/>
  <c r="CF788" i="38"/>
  <c r="CZ788" i="38" s="1"/>
  <c r="BQ788" i="38"/>
  <c r="CK788" i="38" s="1"/>
  <c r="CB788" i="38"/>
  <c r="CV788" i="38" s="1"/>
  <c r="CD788" i="38"/>
  <c r="CX788" i="38" s="1"/>
  <c r="CC788" i="38"/>
  <c r="CW788" i="38" s="1"/>
  <c r="CE788" i="38"/>
  <c r="CY788" i="38" s="1"/>
  <c r="CA788" i="38"/>
  <c r="CU788" i="38" s="1"/>
  <c r="BW788" i="38"/>
  <c r="CQ788" i="38" s="1"/>
  <c r="BX788" i="38"/>
  <c r="CR788" i="38" s="1"/>
  <c r="BY788" i="38"/>
  <c r="CS788" i="38" s="1"/>
  <c r="BZ788" i="38"/>
  <c r="CT788" i="38" s="1"/>
  <c r="BV788" i="38"/>
  <c r="CP788" i="38" s="1"/>
  <c r="BT788" i="38"/>
  <c r="CN788" i="38" s="1"/>
  <c r="BU788" i="38"/>
  <c r="CO788" i="38" s="1"/>
  <c r="BR788" i="38"/>
  <c r="CL788" i="38" s="1"/>
  <c r="BS788" i="38"/>
  <c r="CM788" i="38" s="1"/>
  <c r="CF1003" i="38"/>
  <c r="CZ1003" i="38" s="1"/>
  <c r="BZ1003" i="38"/>
  <c r="CT1003" i="38" s="1"/>
  <c r="CE1003" i="38"/>
  <c r="CY1003" i="38" s="1"/>
  <c r="CC1003" i="38"/>
  <c r="CW1003" i="38" s="1"/>
  <c r="BQ1003" i="38"/>
  <c r="CK1003" i="38" s="1"/>
  <c r="CD1003" i="38"/>
  <c r="CX1003" i="38" s="1"/>
  <c r="CB1003" i="38"/>
  <c r="CV1003" i="38" s="1"/>
  <c r="BY1003" i="38"/>
  <c r="CS1003" i="38" s="1"/>
  <c r="CA1003" i="38"/>
  <c r="CU1003" i="38" s="1"/>
  <c r="BW1003" i="38"/>
  <c r="CQ1003" i="38" s="1"/>
  <c r="BT1003" i="38"/>
  <c r="CN1003" i="38" s="1"/>
  <c r="BU1003" i="38"/>
  <c r="CO1003" i="38" s="1"/>
  <c r="BV1003" i="38"/>
  <c r="CP1003" i="38" s="1"/>
  <c r="BX1003" i="38"/>
  <c r="CR1003" i="38" s="1"/>
  <c r="BS1003" i="38"/>
  <c r="CM1003" i="38" s="1"/>
  <c r="BR1003" i="38"/>
  <c r="CL1003" i="38" s="1"/>
  <c r="CZ1131" i="38"/>
  <c r="CX1131" i="38"/>
  <c r="CW1131" i="38"/>
  <c r="CY1131" i="38"/>
  <c r="CK1131" i="38"/>
  <c r="CV1131" i="38"/>
  <c r="CT1131" i="38"/>
  <c r="CR1131" i="38"/>
  <c r="CS1131" i="38"/>
  <c r="CU1131" i="38"/>
  <c r="CQ1131" i="38"/>
  <c r="CO1131" i="38"/>
  <c r="CM1131" i="38"/>
  <c r="CP1131" i="38"/>
  <c r="CN1131" i="38"/>
  <c r="CL1131" i="38"/>
  <c r="CF1245" i="38"/>
  <c r="CZ1245" i="38" s="1"/>
  <c r="CD1245" i="38"/>
  <c r="CX1245" i="38" s="1"/>
  <c r="BQ1245" i="38"/>
  <c r="CK1245" i="38" s="1"/>
  <c r="CB1245" i="38"/>
  <c r="CV1245" i="38" s="1"/>
  <c r="CE1245" i="38"/>
  <c r="CY1245" i="38" s="1"/>
  <c r="BZ1245" i="38"/>
  <c r="CT1245" i="38" s="1"/>
  <c r="CC1245" i="38"/>
  <c r="CW1245" i="38" s="1"/>
  <c r="BV1245" i="38"/>
  <c r="CP1245" i="38" s="1"/>
  <c r="CA1245" i="38"/>
  <c r="CU1245" i="38" s="1"/>
  <c r="BY1245" i="38"/>
  <c r="CS1245" i="38" s="1"/>
  <c r="BU1245" i="38"/>
  <c r="CO1245" i="38" s="1"/>
  <c r="BS1245" i="38"/>
  <c r="CM1245" i="38" s="1"/>
  <c r="BW1245" i="38"/>
  <c r="CQ1245" i="38" s="1"/>
  <c r="BT1245" i="38"/>
  <c r="CN1245" i="38" s="1"/>
  <c r="BX1245" i="38"/>
  <c r="CR1245" i="38" s="1"/>
  <c r="BR1245" i="38"/>
  <c r="CL1245" i="38" s="1"/>
  <c r="CF1501" i="38"/>
  <c r="CZ1501" i="38" s="1"/>
  <c r="CD1501" i="38"/>
  <c r="CX1501" i="38" s="1"/>
  <c r="BQ1501" i="38"/>
  <c r="CK1501" i="38" s="1"/>
  <c r="CB1501" i="38"/>
  <c r="CV1501" i="38" s="1"/>
  <c r="CE1501" i="38"/>
  <c r="CY1501" i="38" s="1"/>
  <c r="CC1501" i="38"/>
  <c r="CW1501" i="38" s="1"/>
  <c r="BV1501" i="38"/>
  <c r="CP1501" i="38" s="1"/>
  <c r="CA1501" i="38"/>
  <c r="CU1501" i="38" s="1"/>
  <c r="BZ1501" i="38"/>
  <c r="CT1501" i="38" s="1"/>
  <c r="BY1501" i="38"/>
  <c r="CS1501" i="38" s="1"/>
  <c r="BU1501" i="38"/>
  <c r="CO1501" i="38" s="1"/>
  <c r="BS1501" i="38"/>
  <c r="CM1501" i="38" s="1"/>
  <c r="BT1501" i="38"/>
  <c r="CN1501" i="38" s="1"/>
  <c r="BX1501" i="38"/>
  <c r="CR1501" i="38" s="1"/>
  <c r="BW1501" i="38"/>
  <c r="CQ1501" i="38" s="1"/>
  <c r="BR1501" i="38"/>
  <c r="CL1501" i="38" s="1"/>
  <c r="CF1661" i="38"/>
  <c r="CZ1661" i="38" s="1"/>
  <c r="CD1661" i="38"/>
  <c r="CX1661" i="38" s="1"/>
  <c r="BQ1661" i="38"/>
  <c r="CK1661" i="38" s="1"/>
  <c r="CB1661" i="38"/>
  <c r="CV1661" i="38" s="1"/>
  <c r="CC1661" i="38"/>
  <c r="CW1661" i="38" s="1"/>
  <c r="CE1661" i="38"/>
  <c r="CY1661" i="38" s="1"/>
  <c r="CA1661" i="38"/>
  <c r="CU1661" i="38" s="1"/>
  <c r="BZ1661" i="38"/>
  <c r="CT1661" i="38" s="1"/>
  <c r="BY1661" i="38"/>
  <c r="CS1661" i="38" s="1"/>
  <c r="BU1661" i="38"/>
  <c r="CO1661" i="38" s="1"/>
  <c r="BX1661" i="38"/>
  <c r="CR1661" i="38" s="1"/>
  <c r="BW1661" i="38"/>
  <c r="CQ1661" i="38" s="1"/>
  <c r="BS1661" i="38"/>
  <c r="CM1661" i="38" s="1"/>
  <c r="BT1661" i="38"/>
  <c r="CN1661" i="38" s="1"/>
  <c r="BV1661" i="38"/>
  <c r="CP1661" i="38" s="1"/>
  <c r="BR1661" i="38"/>
  <c r="CL1661" i="38" s="1"/>
  <c r="CD1757" i="38"/>
  <c r="BQ1757" i="38"/>
  <c r="CF1757" i="38"/>
  <c r="CB1757" i="38"/>
  <c r="CE1757" i="38"/>
  <c r="CC1757" i="38"/>
  <c r="CA1757" i="38"/>
  <c r="BZ1757" i="38"/>
  <c r="BY1757" i="38"/>
  <c r="BU1757" i="38"/>
  <c r="BS1757" i="38"/>
  <c r="BT1757" i="38"/>
  <c r="BX1757" i="38"/>
  <c r="BW1757" i="38"/>
  <c r="BV1757" i="38"/>
  <c r="BR1757" i="38"/>
  <c r="CF737" i="38"/>
  <c r="CZ737" i="38" s="1"/>
  <c r="CD737" i="38"/>
  <c r="CX737" i="38" s="1"/>
  <c r="BQ737" i="38"/>
  <c r="CK737" i="38" s="1"/>
  <c r="BZ737" i="38"/>
  <c r="CT737" i="38" s="1"/>
  <c r="CA737" i="38"/>
  <c r="CU737" i="38" s="1"/>
  <c r="CB737" i="38"/>
  <c r="CV737" i="38" s="1"/>
  <c r="CC737" i="38"/>
  <c r="CW737" i="38" s="1"/>
  <c r="CE737" i="38"/>
  <c r="CY737" i="38" s="1"/>
  <c r="BY737" i="38"/>
  <c r="CS737" i="38" s="1"/>
  <c r="BV737" i="38"/>
  <c r="CP737" i="38" s="1"/>
  <c r="BW737" i="38"/>
  <c r="CQ737" i="38" s="1"/>
  <c r="BX737" i="38"/>
  <c r="CR737" i="38" s="1"/>
  <c r="BU737" i="38"/>
  <c r="CO737" i="38" s="1"/>
  <c r="BS737" i="38"/>
  <c r="CM737" i="38" s="1"/>
  <c r="BT737" i="38"/>
  <c r="CN737" i="38" s="1"/>
  <c r="BR737" i="38"/>
  <c r="CL737" i="38" s="1"/>
  <c r="CZ1183" i="38"/>
  <c r="CS1183" i="38"/>
  <c r="CT1183" i="38"/>
  <c r="CQ1183" i="38"/>
  <c r="CP1183" i="38"/>
  <c r="CO1183" i="38"/>
  <c r="CX1917" i="38"/>
  <c r="CK1917" i="38"/>
  <c r="CZ1917" i="38"/>
  <c r="CW1917" i="38"/>
  <c r="CY1917" i="38"/>
  <c r="CU1917" i="38"/>
  <c r="CV1917" i="38"/>
  <c r="CR1917" i="38"/>
  <c r="CT1917" i="38"/>
  <c r="CS1917" i="38"/>
  <c r="CL1917" i="38"/>
  <c r="CQ1917" i="38"/>
  <c r="CO1917" i="38"/>
  <c r="CN1917" i="38"/>
  <c r="CP1917" i="38"/>
  <c r="CM1917" i="38"/>
  <c r="BX1995" i="38"/>
  <c r="CF1995" i="38"/>
  <c r="BU1995" i="38"/>
  <c r="CC1995" i="38"/>
  <c r="BT1995" i="38"/>
  <c r="CE1995" i="38"/>
  <c r="BV1995" i="38"/>
  <c r="BW1995" i="38"/>
  <c r="BZ1995" i="38"/>
  <c r="BQ1995" i="38"/>
  <c r="CA1995" i="38"/>
  <c r="BR1995" i="38"/>
  <c r="CB1995" i="38"/>
  <c r="BS1995" i="38"/>
  <c r="BY1995" i="38"/>
  <c r="CD1995" i="38"/>
  <c r="CZ2075" i="38"/>
  <c r="CV2075" i="38"/>
  <c r="CK2075" i="38"/>
  <c r="CX2075" i="38"/>
  <c r="CY2075" i="38"/>
  <c r="CU2075" i="38"/>
  <c r="CW2075" i="38"/>
  <c r="CQ2075" i="38"/>
  <c r="CT2075" i="38"/>
  <c r="CS2075" i="38"/>
  <c r="CR2075" i="38"/>
  <c r="CP2075" i="38"/>
  <c r="CM2075" i="38"/>
  <c r="CL2075" i="38"/>
  <c r="CN2075" i="38"/>
  <c r="CO2075" i="38"/>
  <c r="BX2123" i="38"/>
  <c r="CF2123" i="38"/>
  <c r="BU2123" i="38"/>
  <c r="CC2123" i="38"/>
  <c r="BT2123" i="38"/>
  <c r="CE2123" i="38"/>
  <c r="BV2123" i="38"/>
  <c r="BW2123" i="38"/>
  <c r="BZ2123" i="38"/>
  <c r="BQ2123" i="38"/>
  <c r="CA2123" i="38"/>
  <c r="BR2123" i="38"/>
  <c r="CB2123" i="38"/>
  <c r="BS2123" i="38"/>
  <c r="BY2123" i="38"/>
  <c r="CD2123" i="38"/>
  <c r="CZ2203" i="38"/>
  <c r="CV2203" i="38"/>
  <c r="CK2203" i="38"/>
  <c r="CX2203" i="38"/>
  <c r="CY2203" i="38"/>
  <c r="CU2203" i="38"/>
  <c r="CW2203" i="38"/>
  <c r="CQ2203" i="38"/>
  <c r="CT2203" i="38"/>
  <c r="CS2203" i="38"/>
  <c r="CR2203" i="38"/>
  <c r="CP2203" i="38"/>
  <c r="CM2203" i="38"/>
  <c r="CL2203" i="38"/>
  <c r="CN2203" i="38"/>
  <c r="CO2203" i="38"/>
  <c r="BX2251" i="38"/>
  <c r="CF2251" i="38"/>
  <c r="BU2251" i="38"/>
  <c r="CC2251" i="38"/>
  <c r="BT2251" i="38"/>
  <c r="CE2251" i="38"/>
  <c r="BV2251" i="38"/>
  <c r="BW2251" i="38"/>
  <c r="BQ2251" i="38"/>
  <c r="CA2251" i="38"/>
  <c r="BR2251" i="38"/>
  <c r="CB2251" i="38"/>
  <c r="BZ2251" i="38"/>
  <c r="CD2251" i="38"/>
  <c r="BS2251" i="38"/>
  <c r="BY2251" i="38"/>
  <c r="CZ2331" i="38"/>
  <c r="CV2331" i="38"/>
  <c r="CK2331" i="38"/>
  <c r="CX2331" i="38"/>
  <c r="CY2331" i="38"/>
  <c r="CU2331" i="38"/>
  <c r="CW2331" i="38"/>
  <c r="CQ2331" i="38"/>
  <c r="CT2331" i="38"/>
  <c r="CS2331" i="38"/>
  <c r="CR2331" i="38"/>
  <c r="CP2331" i="38"/>
  <c r="CM2331" i="38"/>
  <c r="CL2331" i="38"/>
  <c r="CN2331" i="38"/>
  <c r="CO2331" i="38"/>
  <c r="CZ2459" i="38"/>
  <c r="CV2459" i="38"/>
  <c r="CK2459" i="38"/>
  <c r="CX2459" i="38"/>
  <c r="CY2459" i="38"/>
  <c r="CU2459" i="38"/>
  <c r="CW2459" i="38"/>
  <c r="CQ2459" i="38"/>
  <c r="CT2459" i="38"/>
  <c r="CS2459" i="38"/>
  <c r="CR2459" i="38"/>
  <c r="CP2459" i="38"/>
  <c r="CL2459" i="38"/>
  <c r="CM2459" i="38"/>
  <c r="CN2459" i="38"/>
  <c r="CO2459" i="38"/>
  <c r="BX2507" i="38"/>
  <c r="CF2507" i="38"/>
  <c r="BQ2507" i="38"/>
  <c r="BY2507" i="38"/>
  <c r="BR2507" i="38"/>
  <c r="BZ2507" i="38"/>
  <c r="BU2507" i="38"/>
  <c r="CC2507" i="38"/>
  <c r="BV2507" i="38"/>
  <c r="CD2507" i="38"/>
  <c r="BT2507" i="38"/>
  <c r="BW2507" i="38"/>
  <c r="CA2507" i="38"/>
  <c r="CB2507" i="38"/>
  <c r="CE2507" i="38"/>
  <c r="BS2507" i="38"/>
  <c r="CZ2587" i="38"/>
  <c r="CV2587" i="38"/>
  <c r="CK2587" i="38"/>
  <c r="CX2587" i="38"/>
  <c r="CY2587" i="38"/>
  <c r="CU2587" i="38"/>
  <c r="CW2587" i="38"/>
  <c r="CQ2587" i="38"/>
  <c r="CT2587" i="38"/>
  <c r="CS2587" i="38"/>
  <c r="CR2587" i="38"/>
  <c r="CP2587" i="38"/>
  <c r="CL2587" i="38"/>
  <c r="CM2587" i="38"/>
  <c r="CN2587" i="38"/>
  <c r="CO2587" i="38"/>
  <c r="CZ785" i="38"/>
  <c r="CX785" i="38"/>
  <c r="CK785" i="38"/>
  <c r="CW785" i="38"/>
  <c r="CY785" i="38"/>
  <c r="CT785" i="38"/>
  <c r="CU785" i="38"/>
  <c r="CV785" i="38"/>
  <c r="CS785" i="38"/>
  <c r="CR785" i="38"/>
  <c r="CQ785" i="38"/>
  <c r="CP785" i="38"/>
  <c r="CN785" i="38"/>
  <c r="CL785" i="38"/>
  <c r="CO785" i="38"/>
  <c r="CM785" i="38"/>
  <c r="CK1768" i="38"/>
  <c r="CZ1768" i="38"/>
  <c r="CU1768" i="38"/>
  <c r="CV1768" i="38"/>
  <c r="CW1768" i="38"/>
  <c r="CY1768" i="38"/>
  <c r="CX1768" i="38"/>
  <c r="CT1768" i="38"/>
  <c r="CQ1768" i="38"/>
  <c r="CR1768" i="38"/>
  <c r="CS1768" i="38"/>
  <c r="CP1768" i="38"/>
  <c r="CN1768" i="38"/>
  <c r="CO1768" i="38"/>
  <c r="CM1768" i="38"/>
  <c r="CL1768" i="38"/>
  <c r="CZ696" i="38"/>
  <c r="CK696" i="38"/>
  <c r="CU696" i="38"/>
  <c r="CV696" i="38"/>
  <c r="CW696" i="38"/>
  <c r="CY696" i="38"/>
  <c r="CS696" i="38"/>
  <c r="CX696" i="38"/>
  <c r="CQ696" i="38"/>
  <c r="CT696" i="38"/>
  <c r="CR696" i="38"/>
  <c r="CP696" i="38"/>
  <c r="CN696" i="38"/>
  <c r="CO696" i="38"/>
  <c r="CM696" i="38"/>
  <c r="CL696" i="38"/>
  <c r="CY1480" i="38"/>
  <c r="CO1480" i="38"/>
  <c r="CZ616" i="38"/>
  <c r="CK616" i="38"/>
  <c r="CU616" i="38"/>
  <c r="CV616" i="38"/>
  <c r="CW616" i="38"/>
  <c r="CY616" i="38"/>
  <c r="CX616" i="38"/>
  <c r="CS616" i="38"/>
  <c r="CQ616" i="38"/>
  <c r="CR616" i="38"/>
  <c r="CT616" i="38"/>
  <c r="CP616" i="38"/>
  <c r="CN616" i="38"/>
  <c r="CO616" i="38"/>
  <c r="CM616" i="38"/>
  <c r="CL616" i="38"/>
  <c r="CX1420" i="38"/>
  <c r="CM1420" i="38"/>
  <c r="CF1900" i="38"/>
  <c r="BQ1900" i="38"/>
  <c r="CB1900" i="38"/>
  <c r="CD1900" i="38"/>
  <c r="CC1900" i="38"/>
  <c r="CE1900" i="38"/>
  <c r="BZ1900" i="38"/>
  <c r="CA1900" i="38"/>
  <c r="BW1900" i="38"/>
  <c r="BX1900" i="38"/>
  <c r="BY1900" i="38"/>
  <c r="BU1900" i="38"/>
  <c r="BV1900" i="38"/>
  <c r="BR1900" i="38"/>
  <c r="BT1900" i="38"/>
  <c r="BS1900" i="38"/>
  <c r="CF1242" i="38"/>
  <c r="CZ1242" i="38" s="1"/>
  <c r="CD1242" i="38"/>
  <c r="CX1242" i="38" s="1"/>
  <c r="BQ1242" i="38"/>
  <c r="CK1242" i="38" s="1"/>
  <c r="CB1242" i="38"/>
  <c r="CV1242" i="38" s="1"/>
  <c r="CC1242" i="38"/>
  <c r="CW1242" i="38" s="1"/>
  <c r="CA1242" i="38"/>
  <c r="CU1242" i="38" s="1"/>
  <c r="BW1242" i="38"/>
  <c r="CQ1242" i="38" s="1"/>
  <c r="CE1242" i="38"/>
  <c r="CY1242" i="38" s="1"/>
  <c r="BZ1242" i="38"/>
  <c r="CT1242" i="38" s="1"/>
  <c r="BY1242" i="38"/>
  <c r="CS1242" i="38" s="1"/>
  <c r="BV1242" i="38"/>
  <c r="CP1242" i="38" s="1"/>
  <c r="BX1242" i="38"/>
  <c r="CR1242" i="38" s="1"/>
  <c r="BS1242" i="38"/>
  <c r="CM1242" i="38" s="1"/>
  <c r="BR1242" i="38"/>
  <c r="CL1242" i="38" s="1"/>
  <c r="BT1242" i="38"/>
  <c r="CN1242" i="38" s="1"/>
  <c r="BU1242" i="38"/>
  <c r="CO1242" i="38" s="1"/>
  <c r="CF1847" i="38"/>
  <c r="BQ1847" i="38"/>
  <c r="CB1847" i="38"/>
  <c r="CD1847" i="38"/>
  <c r="CC1847" i="38"/>
  <c r="BZ1847" i="38"/>
  <c r="CE1847" i="38"/>
  <c r="CA1847" i="38"/>
  <c r="BY1847" i="38"/>
  <c r="BU1847" i="38"/>
  <c r="BX1847" i="38"/>
  <c r="BV1847" i="38"/>
  <c r="BW1847" i="38"/>
  <c r="BT1847" i="38"/>
  <c r="BS1847" i="38"/>
  <c r="BR1847" i="38"/>
  <c r="CF1048" i="38"/>
  <c r="CZ1048" i="38" s="1"/>
  <c r="BQ1048" i="38"/>
  <c r="CK1048" i="38" s="1"/>
  <c r="CB1048" i="38"/>
  <c r="CV1048" i="38" s="1"/>
  <c r="CC1048" i="38"/>
  <c r="CW1048" i="38" s="1"/>
  <c r="CE1048" i="38"/>
  <c r="CY1048" i="38" s="1"/>
  <c r="CD1048" i="38"/>
  <c r="CX1048" i="38" s="1"/>
  <c r="CA1048" i="38"/>
  <c r="CU1048" i="38" s="1"/>
  <c r="BW1048" i="38"/>
  <c r="CQ1048" i="38" s="1"/>
  <c r="BZ1048" i="38"/>
  <c r="CT1048" i="38" s="1"/>
  <c r="BX1048" i="38"/>
  <c r="CR1048" i="38" s="1"/>
  <c r="BY1048" i="38"/>
  <c r="CS1048" i="38" s="1"/>
  <c r="BT1048" i="38"/>
  <c r="CN1048" i="38" s="1"/>
  <c r="BV1048" i="38"/>
  <c r="CP1048" i="38" s="1"/>
  <c r="BU1048" i="38"/>
  <c r="CO1048" i="38" s="1"/>
  <c r="BR1048" i="38"/>
  <c r="CL1048" i="38" s="1"/>
  <c r="BS1048" i="38"/>
  <c r="CM1048" i="38" s="1"/>
  <c r="CF796" i="38"/>
  <c r="CZ796" i="38" s="1"/>
  <c r="BQ796" i="38"/>
  <c r="CK796" i="38" s="1"/>
  <c r="CB796" i="38"/>
  <c r="CV796" i="38" s="1"/>
  <c r="CD796" i="38"/>
  <c r="CX796" i="38" s="1"/>
  <c r="CC796" i="38"/>
  <c r="CW796" i="38" s="1"/>
  <c r="CE796" i="38"/>
  <c r="CY796" i="38" s="1"/>
  <c r="CA796" i="38"/>
  <c r="CU796" i="38" s="1"/>
  <c r="BZ796" i="38"/>
  <c r="CT796" i="38" s="1"/>
  <c r="BW796" i="38"/>
  <c r="CQ796" i="38" s="1"/>
  <c r="BX796" i="38"/>
  <c r="CR796" i="38" s="1"/>
  <c r="BY796" i="38"/>
  <c r="CS796" i="38" s="1"/>
  <c r="BT796" i="38"/>
  <c r="CN796" i="38" s="1"/>
  <c r="BV796" i="38"/>
  <c r="CP796" i="38" s="1"/>
  <c r="BU796" i="38"/>
  <c r="CO796" i="38" s="1"/>
  <c r="BR796" i="38"/>
  <c r="CL796" i="38" s="1"/>
  <c r="BS796" i="38"/>
  <c r="CM796" i="38" s="1"/>
  <c r="CK2048" i="38"/>
  <c r="CU2048" i="38"/>
  <c r="CV2048" i="38"/>
  <c r="CW2048" i="38"/>
  <c r="CY2048" i="38"/>
  <c r="CZ2048" i="38"/>
  <c r="CX2048" i="38"/>
  <c r="CT2048" i="38"/>
  <c r="CQ2048" i="38"/>
  <c r="CR2048" i="38"/>
  <c r="CS2048" i="38"/>
  <c r="CP2048" i="38"/>
  <c r="CN2048" i="38"/>
  <c r="CO2048" i="38"/>
  <c r="CM2048" i="38"/>
  <c r="CL2048" i="38"/>
  <c r="BS2144" i="38"/>
  <c r="CA2144" i="38"/>
  <c r="BX2144" i="38"/>
  <c r="CF2144" i="38"/>
  <c r="BZ2144" i="38"/>
  <c r="BQ2144" i="38"/>
  <c r="CB2144" i="38"/>
  <c r="BR2144" i="38"/>
  <c r="CC2144" i="38"/>
  <c r="BV2144" i="38"/>
  <c r="BW2144" i="38"/>
  <c r="BY2144" i="38"/>
  <c r="CD2144" i="38"/>
  <c r="CE2144" i="38"/>
  <c r="BT2144" i="38"/>
  <c r="BU2144" i="38"/>
  <c r="CK2304" i="38"/>
  <c r="CU2304" i="38"/>
  <c r="CV2304" i="38"/>
  <c r="CW2304" i="38"/>
  <c r="CY2304" i="38"/>
  <c r="CZ2304" i="38"/>
  <c r="CT2304" i="38"/>
  <c r="CX2304" i="38"/>
  <c r="CQ2304" i="38"/>
  <c r="CR2304" i="38"/>
  <c r="CS2304" i="38"/>
  <c r="CP2304" i="38"/>
  <c r="CN2304" i="38"/>
  <c r="CO2304" i="38"/>
  <c r="CM2304" i="38"/>
  <c r="CL2304" i="38"/>
  <c r="BX2400" i="38"/>
  <c r="CF2400" i="38"/>
  <c r="BU2400" i="38"/>
  <c r="CD2400" i="38"/>
  <c r="BV2400" i="38"/>
  <c r="CE2400" i="38"/>
  <c r="BW2400" i="38"/>
  <c r="BR2400" i="38"/>
  <c r="CA2400" i="38"/>
  <c r="BS2400" i="38"/>
  <c r="CB2400" i="38"/>
  <c r="BQ2400" i="38"/>
  <c r="BT2400" i="38"/>
  <c r="BY2400" i="38"/>
  <c r="BZ2400" i="38"/>
  <c r="CC2400" i="38"/>
  <c r="CK2560" i="38"/>
  <c r="CU2560" i="38"/>
  <c r="CV2560" i="38"/>
  <c r="CW2560" i="38"/>
  <c r="CY2560" i="38"/>
  <c r="CZ2560" i="38"/>
  <c r="CT2560" i="38"/>
  <c r="CQ2560" i="38"/>
  <c r="CR2560" i="38"/>
  <c r="CS2560" i="38"/>
  <c r="CX2560" i="38"/>
  <c r="CP2560" i="38"/>
  <c r="CN2560" i="38"/>
  <c r="CO2560" i="38"/>
  <c r="CM2560" i="38"/>
  <c r="CL2560" i="38"/>
  <c r="CP1190" i="38"/>
  <c r="CM1190" i="38"/>
  <c r="CZ1922" i="38"/>
  <c r="CK1922" i="38"/>
  <c r="CX1922" i="38"/>
  <c r="CU1922" i="38"/>
  <c r="CV1922" i="38"/>
  <c r="CY1922" i="38"/>
  <c r="CW1922" i="38"/>
  <c r="CT1922" i="38"/>
  <c r="CR1922" i="38"/>
  <c r="CO1922" i="38"/>
  <c r="CP1922" i="38"/>
  <c r="CS1922" i="38"/>
  <c r="CQ1922" i="38"/>
  <c r="CN1922" i="38"/>
  <c r="CM1922" i="38"/>
  <c r="CL1922" i="38"/>
  <c r="BQ2210" i="38"/>
  <c r="BY2210" i="38"/>
  <c r="BV2210" i="38"/>
  <c r="CD2210" i="38"/>
  <c r="BX2210" i="38"/>
  <c r="BZ2210" i="38"/>
  <c r="CA2210" i="38"/>
  <c r="BT2210" i="38"/>
  <c r="CE2210" i="38"/>
  <c r="BU2210" i="38"/>
  <c r="CF2210" i="38"/>
  <c r="BR2210" i="38"/>
  <c r="BS2210" i="38"/>
  <c r="BW2210" i="38"/>
  <c r="CB2210" i="38"/>
  <c r="CC2210" i="38"/>
  <c r="CW2542" i="38"/>
  <c r="CY2542" i="38"/>
  <c r="CZ2542" i="38"/>
  <c r="CX2542" i="38"/>
  <c r="CK2542" i="38"/>
  <c r="CV2542" i="38"/>
  <c r="CR2542" i="38"/>
  <c r="CT2542" i="38"/>
  <c r="CS2542" i="38"/>
  <c r="CU2542" i="38"/>
  <c r="CO2542" i="38"/>
  <c r="CQ2542" i="38"/>
  <c r="CP2542" i="38"/>
  <c r="CM2542" i="38"/>
  <c r="CL2542" i="38"/>
  <c r="CN2542" i="38"/>
  <c r="BV2394" i="38"/>
  <c r="CD2394" i="38"/>
  <c r="BW2394" i="38"/>
  <c r="CF2394" i="38"/>
  <c r="BX2394" i="38"/>
  <c r="BY2394" i="38"/>
  <c r="BS2394" i="38"/>
  <c r="CB2394" i="38"/>
  <c r="BT2394" i="38"/>
  <c r="CC2394" i="38"/>
  <c r="BR2394" i="38"/>
  <c r="BU2394" i="38"/>
  <c r="BZ2394" i="38"/>
  <c r="CA2394" i="38"/>
  <c r="CE2394" i="38"/>
  <c r="BQ2394" i="38"/>
  <c r="CW2334" i="38"/>
  <c r="CY2334" i="38"/>
  <c r="CZ2334" i="38"/>
  <c r="CX2334" i="38"/>
  <c r="CK2334" i="38"/>
  <c r="CV2334" i="38"/>
  <c r="CR2334" i="38"/>
  <c r="CS2334" i="38"/>
  <c r="CU2334" i="38"/>
  <c r="CQ2334" i="38"/>
  <c r="CO2334" i="38"/>
  <c r="CT2334" i="38"/>
  <c r="CP2334" i="38"/>
  <c r="CM2334" i="38"/>
  <c r="CN2334" i="38"/>
  <c r="CL2334" i="38"/>
  <c r="BQ2026" i="38"/>
  <c r="BY2026" i="38"/>
  <c r="BV2026" i="38"/>
  <c r="CD2026" i="38"/>
  <c r="CA2026" i="38"/>
  <c r="BR2026" i="38"/>
  <c r="CB2026" i="38"/>
  <c r="BS2026" i="38"/>
  <c r="CC2026" i="38"/>
  <c r="BU2026" i="38"/>
  <c r="CF2026" i="38"/>
  <c r="BW2026" i="38"/>
  <c r="BX2026" i="38"/>
  <c r="BT2026" i="38"/>
  <c r="BZ2026" i="38"/>
  <c r="CE2026" i="38"/>
  <c r="CW2134" i="38"/>
  <c r="CY2134" i="38"/>
  <c r="CZ2134" i="38"/>
  <c r="CX2134" i="38"/>
  <c r="CK2134" i="38"/>
  <c r="CV2134" i="38"/>
  <c r="CR2134" i="38"/>
  <c r="CS2134" i="38"/>
  <c r="CU2134" i="38"/>
  <c r="CT2134" i="38"/>
  <c r="CO2134" i="38"/>
  <c r="CP2134" i="38"/>
  <c r="CQ2134" i="38"/>
  <c r="CM2134" i="38"/>
  <c r="CN2134" i="38"/>
  <c r="CL2134" i="38"/>
  <c r="CZ1057" i="38"/>
  <c r="CX1057" i="38"/>
  <c r="CK1057" i="38"/>
  <c r="CW1057" i="38"/>
  <c r="CY1057" i="38"/>
  <c r="CV1057" i="38"/>
  <c r="CT1057" i="38"/>
  <c r="CR1057" i="38"/>
  <c r="CU1057" i="38"/>
  <c r="CS1057" i="38"/>
  <c r="CQ1057" i="38"/>
  <c r="CP1057" i="38"/>
  <c r="CL1057" i="38"/>
  <c r="CN1057" i="38"/>
  <c r="CO1057" i="38"/>
  <c r="CM1057" i="38"/>
  <c r="CF329" i="38"/>
  <c r="CZ329" i="38" s="1"/>
  <c r="BZ329" i="38"/>
  <c r="CT329" i="38" s="1"/>
  <c r="BY329" i="38"/>
  <c r="CS329" i="38" s="1"/>
  <c r="BX329" i="38"/>
  <c r="CR329" i="38" s="1"/>
  <c r="CC329" i="38"/>
  <c r="CW329" i="38" s="1"/>
  <c r="CB329" i="38"/>
  <c r="CV329" i="38" s="1"/>
  <c r="CE329" i="38"/>
  <c r="CY329" i="38" s="1"/>
  <c r="CA329" i="38"/>
  <c r="CU329" i="38" s="1"/>
  <c r="BV329" i="38"/>
  <c r="CP329" i="38" s="1"/>
  <c r="BS329" i="38"/>
  <c r="CM329" i="38" s="1"/>
  <c r="CD329" i="38"/>
  <c r="CX329" i="38" s="1"/>
  <c r="BQ329" i="38"/>
  <c r="CK329" i="38" s="1"/>
  <c r="BW329" i="38"/>
  <c r="CQ329" i="38" s="1"/>
  <c r="BT329" i="38"/>
  <c r="CN329" i="38" s="1"/>
  <c r="BU329" i="38"/>
  <c r="CO329" i="38" s="1"/>
  <c r="BR329" i="38"/>
  <c r="CL329" i="38" s="1"/>
  <c r="CF406" i="38"/>
  <c r="CZ406" i="38" s="1"/>
  <c r="CE406" i="38"/>
  <c r="CY406" i="38" s="1"/>
  <c r="CB406" i="38"/>
  <c r="CV406" i="38" s="1"/>
  <c r="CC406" i="38"/>
  <c r="CW406" i="38" s="1"/>
  <c r="BZ406" i="38"/>
  <c r="CT406" i="38" s="1"/>
  <c r="BY406" i="38"/>
  <c r="CS406" i="38" s="1"/>
  <c r="CA406" i="38"/>
  <c r="CU406" i="38" s="1"/>
  <c r="BX406" i="38"/>
  <c r="CR406" i="38" s="1"/>
  <c r="CD406" i="38"/>
  <c r="CX406" i="38" s="1"/>
  <c r="BW406" i="38"/>
  <c r="CQ406" i="38" s="1"/>
  <c r="BR406" i="38"/>
  <c r="CL406" i="38" s="1"/>
  <c r="BS406" i="38"/>
  <c r="CM406" i="38" s="1"/>
  <c r="BV406" i="38"/>
  <c r="CP406" i="38" s="1"/>
  <c r="BQ406" i="38"/>
  <c r="CK406" i="38" s="1"/>
  <c r="BT406" i="38"/>
  <c r="CN406" i="38" s="1"/>
  <c r="BU406" i="38"/>
  <c r="CO406" i="38" s="1"/>
  <c r="CZ503" i="38"/>
  <c r="CY503" i="38"/>
  <c r="CX503" i="38"/>
  <c r="CW503" i="38"/>
  <c r="CV503" i="38"/>
  <c r="CU503" i="38"/>
  <c r="CS503" i="38"/>
  <c r="CR503" i="38"/>
  <c r="CQ503" i="38"/>
  <c r="CT503" i="38"/>
  <c r="CP503" i="38"/>
  <c r="CO503" i="38"/>
  <c r="CN503" i="38"/>
  <c r="CM503" i="38"/>
  <c r="CL503" i="38"/>
  <c r="CK503" i="38"/>
  <c r="CV489" i="38"/>
  <c r="CF350" i="38"/>
  <c r="CZ350" i="38" s="1"/>
  <c r="CE350" i="38"/>
  <c r="CY350" i="38" s="1"/>
  <c r="CA350" i="38"/>
  <c r="CU350" i="38" s="1"/>
  <c r="CB350" i="38"/>
  <c r="CV350" i="38" s="1"/>
  <c r="BZ350" i="38"/>
  <c r="CT350" i="38" s="1"/>
  <c r="BY350" i="38"/>
  <c r="CS350" i="38" s="1"/>
  <c r="BX350" i="38"/>
  <c r="CR350" i="38" s="1"/>
  <c r="BW350" i="38"/>
  <c r="CQ350" i="38" s="1"/>
  <c r="BV350" i="38"/>
  <c r="CP350" i="38" s="1"/>
  <c r="BQ350" i="38"/>
  <c r="CK350" i="38" s="1"/>
  <c r="CC350" i="38"/>
  <c r="CW350" i="38" s="1"/>
  <c r="BR350" i="38"/>
  <c r="CL350" i="38" s="1"/>
  <c r="BS350" i="38"/>
  <c r="CM350" i="38" s="1"/>
  <c r="BT350" i="38"/>
  <c r="CN350" i="38" s="1"/>
  <c r="BU350" i="38"/>
  <c r="CO350" i="38" s="1"/>
  <c r="CD350" i="38"/>
  <c r="CX350" i="38" s="1"/>
  <c r="CZ554" i="38"/>
  <c r="CY554" i="38"/>
  <c r="CX554" i="38"/>
  <c r="CW554" i="38"/>
  <c r="CV554" i="38"/>
  <c r="CS554" i="38"/>
  <c r="CR554" i="38"/>
  <c r="CQ554" i="38"/>
  <c r="CU554" i="38"/>
  <c r="CP554" i="38"/>
  <c r="CO554" i="38"/>
  <c r="CN554" i="38"/>
  <c r="CK554" i="38"/>
  <c r="CT554" i="38"/>
  <c r="CL554" i="38"/>
  <c r="CM554" i="38"/>
  <c r="CF789" i="38"/>
  <c r="CZ789" i="38" s="1"/>
  <c r="CD789" i="38"/>
  <c r="CX789" i="38" s="1"/>
  <c r="BQ789" i="38"/>
  <c r="CK789" i="38" s="1"/>
  <c r="BZ789" i="38"/>
  <c r="CT789" i="38" s="1"/>
  <c r="CA789" i="38"/>
  <c r="CU789" i="38" s="1"/>
  <c r="CB789" i="38"/>
  <c r="CV789" i="38" s="1"/>
  <c r="CC789" i="38"/>
  <c r="CW789" i="38" s="1"/>
  <c r="CE789" i="38"/>
  <c r="CY789" i="38" s="1"/>
  <c r="BV789" i="38"/>
  <c r="CP789" i="38" s="1"/>
  <c r="BW789" i="38"/>
  <c r="CQ789" i="38" s="1"/>
  <c r="BX789" i="38"/>
  <c r="CR789" i="38" s="1"/>
  <c r="BY789" i="38"/>
  <c r="CS789" i="38" s="1"/>
  <c r="BU789" i="38"/>
  <c r="CO789" i="38" s="1"/>
  <c r="BS789" i="38"/>
  <c r="CM789" i="38" s="1"/>
  <c r="BT789" i="38"/>
  <c r="CN789" i="38" s="1"/>
  <c r="BR789" i="38"/>
  <c r="CL789" i="38" s="1"/>
  <c r="CV1291" i="38"/>
  <c r="CF1387" i="38"/>
  <c r="CZ1387" i="38" s="1"/>
  <c r="CD1387" i="38"/>
  <c r="CX1387" i="38" s="1"/>
  <c r="CE1387" i="38"/>
  <c r="CY1387" i="38" s="1"/>
  <c r="CC1387" i="38"/>
  <c r="CW1387" i="38" s="1"/>
  <c r="BZ1387" i="38"/>
  <c r="CT1387" i="38" s="1"/>
  <c r="CB1387" i="38"/>
  <c r="CV1387" i="38" s="1"/>
  <c r="CA1387" i="38"/>
  <c r="CU1387" i="38" s="1"/>
  <c r="BQ1387" i="38"/>
  <c r="CK1387" i="38" s="1"/>
  <c r="BY1387" i="38"/>
  <c r="CS1387" i="38" s="1"/>
  <c r="BW1387" i="38"/>
  <c r="CQ1387" i="38" s="1"/>
  <c r="BX1387" i="38"/>
  <c r="CR1387" i="38" s="1"/>
  <c r="BU1387" i="38"/>
  <c r="CO1387" i="38" s="1"/>
  <c r="BV1387" i="38"/>
  <c r="CP1387" i="38" s="1"/>
  <c r="BT1387" i="38"/>
  <c r="CN1387" i="38" s="1"/>
  <c r="BS1387" i="38"/>
  <c r="CM1387" i="38" s="1"/>
  <c r="BR1387" i="38"/>
  <c r="CL1387" i="38" s="1"/>
  <c r="CS1547" i="38"/>
  <c r="CT1547" i="38"/>
  <c r="CP1547" i="38"/>
  <c r="CL1547" i="38"/>
  <c r="CF1643" i="38"/>
  <c r="CZ1643" i="38" s="1"/>
  <c r="CD1643" i="38"/>
  <c r="CX1643" i="38" s="1"/>
  <c r="BQ1643" i="38"/>
  <c r="CK1643" i="38" s="1"/>
  <c r="CE1643" i="38"/>
  <c r="CY1643" i="38" s="1"/>
  <c r="CC1643" i="38"/>
  <c r="CW1643" i="38" s="1"/>
  <c r="BZ1643" i="38"/>
  <c r="CT1643" i="38" s="1"/>
  <c r="CB1643" i="38"/>
  <c r="CV1643" i="38" s="1"/>
  <c r="CA1643" i="38"/>
  <c r="CU1643" i="38" s="1"/>
  <c r="BY1643" i="38"/>
  <c r="CS1643" i="38" s="1"/>
  <c r="BW1643" i="38"/>
  <c r="CQ1643" i="38" s="1"/>
  <c r="BX1643" i="38"/>
  <c r="CR1643" i="38" s="1"/>
  <c r="BU1643" i="38"/>
  <c r="CO1643" i="38" s="1"/>
  <c r="BV1643" i="38"/>
  <c r="CP1643" i="38" s="1"/>
  <c r="BT1643" i="38"/>
  <c r="CN1643" i="38" s="1"/>
  <c r="BS1643" i="38"/>
  <c r="CM1643" i="38" s="1"/>
  <c r="BR1643" i="38"/>
  <c r="CL1643" i="38" s="1"/>
  <c r="CF654" i="38"/>
  <c r="CZ654" i="38" s="1"/>
  <c r="CD654" i="38"/>
  <c r="CX654" i="38" s="1"/>
  <c r="CB654" i="38"/>
  <c r="CV654" i="38" s="1"/>
  <c r="BQ654" i="38"/>
  <c r="CK654" i="38" s="1"/>
  <c r="CA654" i="38"/>
  <c r="CU654" i="38" s="1"/>
  <c r="CC654" i="38"/>
  <c r="CW654" i="38" s="1"/>
  <c r="CE654" i="38"/>
  <c r="CY654" i="38" s="1"/>
  <c r="BZ654" i="38"/>
  <c r="CT654" i="38" s="1"/>
  <c r="BW654" i="38"/>
  <c r="CQ654" i="38" s="1"/>
  <c r="BV654" i="38"/>
  <c r="CP654" i="38" s="1"/>
  <c r="BX654" i="38"/>
  <c r="CR654" i="38" s="1"/>
  <c r="BS654" i="38"/>
  <c r="CM654" i="38" s="1"/>
  <c r="BU654" i="38"/>
  <c r="CO654" i="38" s="1"/>
  <c r="BY654" i="38"/>
  <c r="CS654" i="38" s="1"/>
  <c r="BT654" i="38"/>
  <c r="CN654" i="38" s="1"/>
  <c r="BR654" i="38"/>
  <c r="CL654" i="38" s="1"/>
  <c r="CZ782" i="38"/>
  <c r="CX782" i="38"/>
  <c r="CK782" i="38"/>
  <c r="CU782" i="38"/>
  <c r="CY782" i="38"/>
  <c r="CW782" i="38"/>
  <c r="CV782" i="38"/>
  <c r="CT782" i="38"/>
  <c r="CP782" i="38"/>
  <c r="CS782" i="38"/>
  <c r="CR782" i="38"/>
  <c r="CO782" i="38"/>
  <c r="CQ782" i="38"/>
  <c r="CM782" i="38"/>
  <c r="CL782" i="38"/>
  <c r="CN782" i="38"/>
  <c r="CU992" i="38"/>
  <c r="CQ992" i="38"/>
  <c r="CL992" i="38"/>
  <c r="BQ1120" i="38"/>
  <c r="CK1120" i="38" s="1"/>
  <c r="CF1120" i="38"/>
  <c r="CZ1120" i="38" s="1"/>
  <c r="CB1120" i="38"/>
  <c r="CV1120" i="38" s="1"/>
  <c r="CC1120" i="38"/>
  <c r="CW1120" i="38" s="1"/>
  <c r="CE1120" i="38"/>
  <c r="CY1120" i="38" s="1"/>
  <c r="CD1120" i="38"/>
  <c r="CX1120" i="38" s="1"/>
  <c r="BZ1120" i="38"/>
  <c r="CT1120" i="38" s="1"/>
  <c r="CA1120" i="38"/>
  <c r="CU1120" i="38" s="1"/>
  <c r="BW1120" i="38"/>
  <c r="CQ1120" i="38" s="1"/>
  <c r="BX1120" i="38"/>
  <c r="CR1120" i="38" s="1"/>
  <c r="BY1120" i="38"/>
  <c r="CS1120" i="38" s="1"/>
  <c r="BV1120" i="38"/>
  <c r="CP1120" i="38" s="1"/>
  <c r="BU1120" i="38"/>
  <c r="CO1120" i="38" s="1"/>
  <c r="BR1120" i="38"/>
  <c r="CL1120" i="38" s="1"/>
  <c r="BS1120" i="38"/>
  <c r="CM1120" i="38" s="1"/>
  <c r="BT1120" i="38"/>
  <c r="CN1120" i="38" s="1"/>
  <c r="CF1225" i="38"/>
  <c r="CZ1225" i="38" s="1"/>
  <c r="CD1225" i="38"/>
  <c r="CX1225" i="38" s="1"/>
  <c r="BQ1225" i="38"/>
  <c r="CK1225" i="38" s="1"/>
  <c r="CB1225" i="38"/>
  <c r="CV1225" i="38" s="1"/>
  <c r="CC1225" i="38"/>
  <c r="CW1225" i="38" s="1"/>
  <c r="CE1225" i="38"/>
  <c r="CY1225" i="38" s="1"/>
  <c r="BZ1225" i="38"/>
  <c r="CT1225" i="38" s="1"/>
  <c r="BV1225" i="38"/>
  <c r="CP1225" i="38" s="1"/>
  <c r="BX1225" i="38"/>
  <c r="CR1225" i="38" s="1"/>
  <c r="BY1225" i="38"/>
  <c r="CS1225" i="38" s="1"/>
  <c r="CA1225" i="38"/>
  <c r="CU1225" i="38" s="1"/>
  <c r="BW1225" i="38"/>
  <c r="CQ1225" i="38" s="1"/>
  <c r="BU1225" i="38"/>
  <c r="CO1225" i="38" s="1"/>
  <c r="BS1225" i="38"/>
  <c r="CM1225" i="38" s="1"/>
  <c r="BT1225" i="38"/>
  <c r="CN1225" i="38" s="1"/>
  <c r="BR1225" i="38"/>
  <c r="CL1225" i="38" s="1"/>
  <c r="CZ1398" i="38"/>
  <c r="CD1494" i="38"/>
  <c r="CX1494" i="38" s="1"/>
  <c r="CF1494" i="38"/>
  <c r="CZ1494" i="38" s="1"/>
  <c r="CB1494" i="38"/>
  <c r="CV1494" i="38" s="1"/>
  <c r="CC1494" i="38"/>
  <c r="CW1494" i="38" s="1"/>
  <c r="BQ1494" i="38"/>
  <c r="CK1494" i="38" s="1"/>
  <c r="CE1494" i="38"/>
  <c r="CY1494" i="38" s="1"/>
  <c r="BZ1494" i="38"/>
  <c r="CT1494" i="38" s="1"/>
  <c r="BW1494" i="38"/>
  <c r="CQ1494" i="38" s="1"/>
  <c r="CA1494" i="38"/>
  <c r="CU1494" i="38" s="1"/>
  <c r="BY1494" i="38"/>
  <c r="CS1494" i="38" s="1"/>
  <c r="BX1494" i="38"/>
  <c r="CR1494" i="38" s="1"/>
  <c r="BV1494" i="38"/>
  <c r="CP1494" i="38" s="1"/>
  <c r="BS1494" i="38"/>
  <c r="CM1494" i="38" s="1"/>
  <c r="BU1494" i="38"/>
  <c r="CO1494" i="38" s="1"/>
  <c r="BT1494" i="38"/>
  <c r="CN1494" i="38" s="1"/>
  <c r="BR1494" i="38"/>
  <c r="CL1494" i="38" s="1"/>
  <c r="CM1654" i="38"/>
  <c r="CL1654" i="38"/>
  <c r="CD1750" i="38"/>
  <c r="CX1750" i="38" s="1"/>
  <c r="CF1750" i="38"/>
  <c r="CZ1750" i="38" s="1"/>
  <c r="CB1750" i="38"/>
  <c r="CV1750" i="38" s="1"/>
  <c r="BQ1750" i="38"/>
  <c r="CK1750" i="38" s="1"/>
  <c r="CC1750" i="38"/>
  <c r="CW1750" i="38" s="1"/>
  <c r="CE1750" i="38"/>
  <c r="CY1750" i="38" s="1"/>
  <c r="BZ1750" i="38"/>
  <c r="CT1750" i="38" s="1"/>
  <c r="BW1750" i="38"/>
  <c r="CQ1750" i="38" s="1"/>
  <c r="CA1750" i="38"/>
  <c r="CU1750" i="38" s="1"/>
  <c r="BY1750" i="38"/>
  <c r="CS1750" i="38" s="1"/>
  <c r="BV1750" i="38"/>
  <c r="CP1750" i="38" s="1"/>
  <c r="BX1750" i="38"/>
  <c r="CR1750" i="38" s="1"/>
  <c r="BS1750" i="38"/>
  <c r="CM1750" i="38" s="1"/>
  <c r="BU1750" i="38"/>
  <c r="CO1750" i="38" s="1"/>
  <c r="BT1750" i="38"/>
  <c r="CN1750" i="38" s="1"/>
  <c r="BR1750" i="38"/>
  <c r="CL1750" i="38" s="1"/>
  <c r="BQ580" i="38"/>
  <c r="CK580" i="38" s="1"/>
  <c r="CF580" i="38"/>
  <c r="CZ580" i="38" s="1"/>
  <c r="CB580" i="38"/>
  <c r="CV580" i="38" s="1"/>
  <c r="CD580" i="38"/>
  <c r="CX580" i="38" s="1"/>
  <c r="CC580" i="38"/>
  <c r="CW580" i="38" s="1"/>
  <c r="CE580" i="38"/>
  <c r="CY580" i="38" s="1"/>
  <c r="BW580" i="38"/>
  <c r="CQ580" i="38" s="1"/>
  <c r="BX580" i="38"/>
  <c r="CR580" i="38" s="1"/>
  <c r="BZ580" i="38"/>
  <c r="CT580" i="38" s="1"/>
  <c r="BY580" i="38"/>
  <c r="CS580" i="38" s="1"/>
  <c r="CA580" i="38"/>
  <c r="CU580" i="38" s="1"/>
  <c r="BV580" i="38"/>
  <c r="CP580" i="38" s="1"/>
  <c r="BT580" i="38"/>
  <c r="CN580" i="38" s="1"/>
  <c r="BU580" i="38"/>
  <c r="CO580" i="38" s="1"/>
  <c r="BR580" i="38"/>
  <c r="CL580" i="38" s="1"/>
  <c r="BS580" i="38"/>
  <c r="CM580" i="38" s="1"/>
  <c r="CZ708" i="38"/>
  <c r="CK708" i="38"/>
  <c r="CU708" i="38"/>
  <c r="CV708" i="38"/>
  <c r="CX708" i="38"/>
  <c r="CW708" i="38"/>
  <c r="CY708" i="38"/>
  <c r="CT708" i="38"/>
  <c r="CS708" i="38"/>
  <c r="CQ708" i="38"/>
  <c r="CR708" i="38"/>
  <c r="CP708" i="38"/>
  <c r="CO708" i="38"/>
  <c r="CN708" i="38"/>
  <c r="CL708" i="38"/>
  <c r="CM708" i="38"/>
  <c r="CF923" i="38"/>
  <c r="CZ923" i="38" s="1"/>
  <c r="BZ923" i="38"/>
  <c r="CT923" i="38" s="1"/>
  <c r="BQ923" i="38"/>
  <c r="CK923" i="38" s="1"/>
  <c r="CE923" i="38"/>
  <c r="CY923" i="38" s="1"/>
  <c r="CC923" i="38"/>
  <c r="CW923" i="38" s="1"/>
  <c r="CD923" i="38"/>
  <c r="CX923" i="38" s="1"/>
  <c r="CB923" i="38"/>
  <c r="CV923" i="38" s="1"/>
  <c r="CA923" i="38"/>
  <c r="CU923" i="38" s="1"/>
  <c r="BW923" i="38"/>
  <c r="CQ923" i="38" s="1"/>
  <c r="BT923" i="38"/>
  <c r="CN923" i="38" s="1"/>
  <c r="BU923" i="38"/>
  <c r="CO923" i="38" s="1"/>
  <c r="BY923" i="38"/>
  <c r="CS923" i="38" s="1"/>
  <c r="BV923" i="38"/>
  <c r="CP923" i="38" s="1"/>
  <c r="BX923" i="38"/>
  <c r="CR923" i="38" s="1"/>
  <c r="BS923" i="38"/>
  <c r="CM923" i="38" s="1"/>
  <c r="BR923" i="38"/>
  <c r="CL923" i="38" s="1"/>
  <c r="CZ1051" i="38"/>
  <c r="CX1051" i="38"/>
  <c r="CW1051" i="38"/>
  <c r="CY1051" i="38"/>
  <c r="CK1051" i="38"/>
  <c r="CV1051" i="38"/>
  <c r="CU1051" i="38"/>
  <c r="CT1051" i="38"/>
  <c r="CR1051" i="38"/>
  <c r="CS1051" i="38"/>
  <c r="CO1051" i="38"/>
  <c r="CQ1051" i="38"/>
  <c r="CP1051" i="38"/>
  <c r="CM1051" i="38"/>
  <c r="CN1051" i="38"/>
  <c r="CL1051" i="38"/>
  <c r="CD621" i="38"/>
  <c r="CX621" i="38" s="1"/>
  <c r="BQ621" i="38"/>
  <c r="CK621" i="38" s="1"/>
  <c r="BZ621" i="38"/>
  <c r="CT621" i="38" s="1"/>
  <c r="CA621" i="38"/>
  <c r="CU621" i="38" s="1"/>
  <c r="CB621" i="38"/>
  <c r="CV621" i="38" s="1"/>
  <c r="CF621" i="38"/>
  <c r="CZ621" i="38" s="1"/>
  <c r="CE621" i="38"/>
  <c r="CY621" i="38" s="1"/>
  <c r="BY621" i="38"/>
  <c r="CS621" i="38" s="1"/>
  <c r="CC621" i="38"/>
  <c r="CW621" i="38" s="1"/>
  <c r="BV621" i="38"/>
  <c r="CP621" i="38" s="1"/>
  <c r="BW621" i="38"/>
  <c r="CQ621" i="38" s="1"/>
  <c r="BX621" i="38"/>
  <c r="CR621" i="38" s="1"/>
  <c r="BU621" i="38"/>
  <c r="CO621" i="38" s="1"/>
  <c r="BS621" i="38"/>
  <c r="CM621" i="38" s="1"/>
  <c r="BT621" i="38"/>
  <c r="CN621" i="38" s="1"/>
  <c r="BR621" i="38"/>
  <c r="CL621" i="38" s="1"/>
  <c r="CZ1005" i="38"/>
  <c r="CX1005" i="38"/>
  <c r="CK1005" i="38"/>
  <c r="CW1005" i="38"/>
  <c r="CY1005" i="38"/>
  <c r="CU1005" i="38"/>
  <c r="CT1005" i="38"/>
  <c r="CV1005" i="38"/>
  <c r="CR1005" i="38"/>
  <c r="CS1005" i="38"/>
  <c r="CQ1005" i="38"/>
  <c r="CP1005" i="38"/>
  <c r="CN1005" i="38"/>
  <c r="CL1005" i="38"/>
  <c r="CO1005" i="38"/>
  <c r="CM1005" i="38"/>
  <c r="CF1441" i="38"/>
  <c r="CZ1441" i="38" s="1"/>
  <c r="CD1441" i="38"/>
  <c r="CX1441" i="38" s="1"/>
  <c r="BQ1441" i="38"/>
  <c r="CK1441" i="38" s="1"/>
  <c r="CB1441" i="38"/>
  <c r="CV1441" i="38" s="1"/>
  <c r="CC1441" i="38"/>
  <c r="CW1441" i="38" s="1"/>
  <c r="CE1441" i="38"/>
  <c r="CY1441" i="38" s="1"/>
  <c r="CA1441" i="38"/>
  <c r="CU1441" i="38" s="1"/>
  <c r="BZ1441" i="38"/>
  <c r="CT1441" i="38" s="1"/>
  <c r="BV1441" i="38"/>
  <c r="CP1441" i="38" s="1"/>
  <c r="BY1441" i="38"/>
  <c r="CS1441" i="38" s="1"/>
  <c r="BX1441" i="38"/>
  <c r="CR1441" i="38" s="1"/>
  <c r="BW1441" i="38"/>
  <c r="CQ1441" i="38" s="1"/>
  <c r="BU1441" i="38"/>
  <c r="CO1441" i="38" s="1"/>
  <c r="BS1441" i="38"/>
  <c r="CM1441" i="38" s="1"/>
  <c r="BT1441" i="38"/>
  <c r="CN1441" i="38" s="1"/>
  <c r="BR1441" i="38"/>
  <c r="CL1441" i="38" s="1"/>
  <c r="CV1601" i="38"/>
  <c r="CU1601" i="38"/>
  <c r="CR1601" i="38"/>
  <c r="CF1697" i="38"/>
  <c r="CZ1697" i="38" s="1"/>
  <c r="CD1697" i="38"/>
  <c r="CX1697" i="38" s="1"/>
  <c r="BQ1697" i="38"/>
  <c r="CK1697" i="38" s="1"/>
  <c r="CB1697" i="38"/>
  <c r="CV1697" i="38" s="1"/>
  <c r="CC1697" i="38"/>
  <c r="CW1697" i="38" s="1"/>
  <c r="CE1697" i="38"/>
  <c r="CY1697" i="38" s="1"/>
  <c r="CA1697" i="38"/>
  <c r="CU1697" i="38" s="1"/>
  <c r="BZ1697" i="38"/>
  <c r="CT1697" i="38" s="1"/>
  <c r="BY1697" i="38"/>
  <c r="CS1697" i="38" s="1"/>
  <c r="BX1697" i="38"/>
  <c r="CR1697" i="38" s="1"/>
  <c r="BW1697" i="38"/>
  <c r="CQ1697" i="38" s="1"/>
  <c r="BU1697" i="38"/>
  <c r="CO1697" i="38" s="1"/>
  <c r="BS1697" i="38"/>
  <c r="CM1697" i="38" s="1"/>
  <c r="BT1697" i="38"/>
  <c r="CN1697" i="38" s="1"/>
  <c r="BV1697" i="38"/>
  <c r="CP1697" i="38" s="1"/>
  <c r="BR1697" i="38"/>
  <c r="CL1697" i="38" s="1"/>
  <c r="CX1857" i="38"/>
  <c r="CK1857" i="38"/>
  <c r="CW1857" i="38"/>
  <c r="CY1857" i="38"/>
  <c r="CZ1857" i="38"/>
  <c r="CV1857" i="38"/>
  <c r="CU1857" i="38"/>
  <c r="CT1857" i="38"/>
  <c r="CR1857" i="38"/>
  <c r="CS1857" i="38"/>
  <c r="CL1857" i="38"/>
  <c r="CN1857" i="38"/>
  <c r="CP1857" i="38"/>
  <c r="CQ1857" i="38"/>
  <c r="CO1857" i="38"/>
  <c r="CM1857" i="38"/>
  <c r="CZ874" i="38"/>
  <c r="CX874" i="38"/>
  <c r="CK874" i="38"/>
  <c r="CU874" i="38"/>
  <c r="CW874" i="38"/>
  <c r="CV874" i="38"/>
  <c r="CY874" i="38"/>
  <c r="CT874" i="38"/>
  <c r="CS874" i="38"/>
  <c r="CP874" i="38"/>
  <c r="CR874" i="38"/>
  <c r="CO874" i="38"/>
  <c r="CQ874" i="38"/>
  <c r="CN874" i="38"/>
  <c r="CL874" i="38"/>
  <c r="CM874" i="38"/>
  <c r="CT1636" i="38"/>
  <c r="CL1636" i="38"/>
  <c r="BQ1953" i="38"/>
  <c r="CB1953" i="38"/>
  <c r="CF1953" i="38"/>
  <c r="CD1953" i="38"/>
  <c r="CC1953" i="38"/>
  <c r="CE1953" i="38"/>
  <c r="CA1953" i="38"/>
  <c r="BZ1953" i="38"/>
  <c r="BY1953" i="38"/>
  <c r="BX1953" i="38"/>
  <c r="BW1953" i="38"/>
  <c r="BU1953" i="38"/>
  <c r="BS1953" i="38"/>
  <c r="BT1953" i="38"/>
  <c r="BV1953" i="38"/>
  <c r="BR1953" i="38"/>
  <c r="CZ2045" i="38"/>
  <c r="CX2045" i="38"/>
  <c r="CY2045" i="38"/>
  <c r="CK2045" i="38"/>
  <c r="CW2045" i="38"/>
  <c r="CV2045" i="38"/>
  <c r="CT2045" i="38"/>
  <c r="CU2045" i="38"/>
  <c r="CS2045" i="38"/>
  <c r="CO2045" i="38"/>
  <c r="CP2045" i="38"/>
  <c r="CR2045" i="38"/>
  <c r="CQ2045" i="38"/>
  <c r="CN2045" i="38"/>
  <c r="CM2045" i="38"/>
  <c r="CL2045" i="38"/>
  <c r="BV2093" i="38"/>
  <c r="CD2093" i="38"/>
  <c r="BS2093" i="38"/>
  <c r="CA2093" i="38"/>
  <c r="BR2093" i="38"/>
  <c r="CC2093" i="38"/>
  <c r="BT2093" i="38"/>
  <c r="CE2093" i="38"/>
  <c r="BU2093" i="38"/>
  <c r="CF2093" i="38"/>
  <c r="BX2093" i="38"/>
  <c r="BY2093" i="38"/>
  <c r="BZ2093" i="38"/>
  <c r="BQ2093" i="38"/>
  <c r="BW2093" i="38"/>
  <c r="CB2093" i="38"/>
  <c r="CZ2173" i="38"/>
  <c r="CX2173" i="38"/>
  <c r="CY2173" i="38"/>
  <c r="CW2173" i="38"/>
  <c r="CK2173" i="38"/>
  <c r="CV2173" i="38"/>
  <c r="CT2173" i="38"/>
  <c r="CU2173" i="38"/>
  <c r="CS2173" i="38"/>
  <c r="CO2173" i="38"/>
  <c r="CP2173" i="38"/>
  <c r="CR2173" i="38"/>
  <c r="CQ2173" i="38"/>
  <c r="CN2173" i="38"/>
  <c r="CM2173" i="38"/>
  <c r="CL2173" i="38"/>
  <c r="BV2221" i="38"/>
  <c r="CD2221" i="38"/>
  <c r="BS2221" i="38"/>
  <c r="CA2221" i="38"/>
  <c r="BR2221" i="38"/>
  <c r="CC2221" i="38"/>
  <c r="BT2221" i="38"/>
  <c r="CE2221" i="38"/>
  <c r="BU2221" i="38"/>
  <c r="CF2221" i="38"/>
  <c r="BY2221" i="38"/>
  <c r="BZ2221" i="38"/>
  <c r="BX2221" i="38"/>
  <c r="CB2221" i="38"/>
  <c r="BQ2221" i="38"/>
  <c r="BW2221" i="38"/>
  <c r="CZ2301" i="38"/>
  <c r="CX2301" i="38"/>
  <c r="CY2301" i="38"/>
  <c r="CK2301" i="38"/>
  <c r="CW2301" i="38"/>
  <c r="CV2301" i="38"/>
  <c r="CT2301" i="38"/>
  <c r="CU2301" i="38"/>
  <c r="CS2301" i="38"/>
  <c r="CO2301" i="38"/>
  <c r="CP2301" i="38"/>
  <c r="CR2301" i="38"/>
  <c r="CQ2301" i="38"/>
  <c r="CN2301" i="38"/>
  <c r="CM2301" i="38"/>
  <c r="CL2301" i="38"/>
  <c r="BV2349" i="38"/>
  <c r="CD2349" i="38"/>
  <c r="BS2349" i="38"/>
  <c r="CA2349" i="38"/>
  <c r="BR2349" i="38"/>
  <c r="CC2349" i="38"/>
  <c r="BT2349" i="38"/>
  <c r="CE2349" i="38"/>
  <c r="BU2349" i="38"/>
  <c r="CF2349" i="38"/>
  <c r="BY2349" i="38"/>
  <c r="BZ2349" i="38"/>
  <c r="BQ2349" i="38"/>
  <c r="BW2349" i="38"/>
  <c r="BX2349" i="38"/>
  <c r="CB2349" i="38"/>
  <c r="CZ2429" i="38"/>
  <c r="CX2429" i="38"/>
  <c r="CY2429" i="38"/>
  <c r="CW2429" i="38"/>
  <c r="CK2429" i="38"/>
  <c r="CV2429" i="38"/>
  <c r="CT2429" i="38"/>
  <c r="CU2429" i="38"/>
  <c r="CS2429" i="38"/>
  <c r="CO2429" i="38"/>
  <c r="CP2429" i="38"/>
  <c r="CR2429" i="38"/>
  <c r="CQ2429" i="38"/>
  <c r="CN2429" i="38"/>
  <c r="CM2429" i="38"/>
  <c r="CL2429" i="38"/>
  <c r="BV2477" i="38"/>
  <c r="CD2477" i="38"/>
  <c r="BW2477" i="38"/>
  <c r="CE2477" i="38"/>
  <c r="BX2477" i="38"/>
  <c r="CF2477" i="38"/>
  <c r="BS2477" i="38"/>
  <c r="CA2477" i="38"/>
  <c r="BT2477" i="38"/>
  <c r="CB2477" i="38"/>
  <c r="BR2477" i="38"/>
  <c r="BU2477" i="38"/>
  <c r="BY2477" i="38"/>
  <c r="BZ2477" i="38"/>
  <c r="CC2477" i="38"/>
  <c r="BQ2477" i="38"/>
  <c r="CZ2557" i="38"/>
  <c r="CX2557" i="38"/>
  <c r="CY2557" i="38"/>
  <c r="CK2557" i="38"/>
  <c r="CW2557" i="38"/>
  <c r="CV2557" i="38"/>
  <c r="CT2557" i="38"/>
  <c r="CU2557" i="38"/>
  <c r="CS2557" i="38"/>
  <c r="CO2557" i="38"/>
  <c r="CP2557" i="38"/>
  <c r="CR2557" i="38"/>
  <c r="CN2557" i="38"/>
  <c r="CQ2557" i="38"/>
  <c r="CM2557" i="38"/>
  <c r="CL2557" i="38"/>
  <c r="BV2605" i="38"/>
  <c r="CD2605" i="38"/>
  <c r="BW2605" i="38"/>
  <c r="CE2605" i="38"/>
  <c r="BX2605" i="38"/>
  <c r="CF2605" i="38"/>
  <c r="BS2605" i="38"/>
  <c r="CA2605" i="38"/>
  <c r="BT2605" i="38"/>
  <c r="CB2605" i="38"/>
  <c r="BR2605" i="38"/>
  <c r="BU2605" i="38"/>
  <c r="BY2605" i="38"/>
  <c r="BZ2605" i="38"/>
  <c r="CC2605" i="38"/>
  <c r="BQ2605" i="38"/>
  <c r="CF1235" i="38"/>
  <c r="CZ1235" i="38" s="1"/>
  <c r="CD1235" i="38"/>
  <c r="CX1235" i="38" s="1"/>
  <c r="BQ1235" i="38"/>
  <c r="CK1235" i="38" s="1"/>
  <c r="CE1235" i="38"/>
  <c r="CY1235" i="38" s="1"/>
  <c r="CC1235" i="38"/>
  <c r="CW1235" i="38" s="1"/>
  <c r="CA1235" i="38"/>
  <c r="CU1235" i="38" s="1"/>
  <c r="BZ1235" i="38"/>
  <c r="CT1235" i="38" s="1"/>
  <c r="CB1235" i="38"/>
  <c r="CV1235" i="38" s="1"/>
  <c r="BY1235" i="38"/>
  <c r="CS1235" i="38" s="1"/>
  <c r="BX1235" i="38"/>
  <c r="CR1235" i="38" s="1"/>
  <c r="BU1235" i="38"/>
  <c r="CO1235" i="38" s="1"/>
  <c r="BW1235" i="38"/>
  <c r="CQ1235" i="38" s="1"/>
  <c r="BV1235" i="38"/>
  <c r="CP1235" i="38" s="1"/>
  <c r="BT1235" i="38"/>
  <c r="CN1235" i="38" s="1"/>
  <c r="BS1235" i="38"/>
  <c r="CM1235" i="38" s="1"/>
  <c r="BR1235" i="38"/>
  <c r="CL1235" i="38" s="1"/>
  <c r="CF1839" i="38"/>
  <c r="BQ1839" i="38"/>
  <c r="CD1839" i="38"/>
  <c r="CB1839" i="38"/>
  <c r="BZ1839" i="38"/>
  <c r="CA1839" i="38"/>
  <c r="CC1839" i="38"/>
  <c r="CE1839" i="38"/>
  <c r="BY1839" i="38"/>
  <c r="BU1839" i="38"/>
  <c r="BV1839" i="38"/>
  <c r="BX1839" i="38"/>
  <c r="BW1839" i="38"/>
  <c r="BT1839" i="38"/>
  <c r="BS1839" i="38"/>
  <c r="BR1839" i="38"/>
  <c r="CF1098" i="38"/>
  <c r="CZ1098" i="38" s="1"/>
  <c r="CD1098" i="38"/>
  <c r="CX1098" i="38" s="1"/>
  <c r="BQ1098" i="38"/>
  <c r="CK1098" i="38" s="1"/>
  <c r="CB1098" i="38"/>
  <c r="CV1098" i="38" s="1"/>
  <c r="CC1098" i="38"/>
  <c r="CW1098" i="38" s="1"/>
  <c r="CA1098" i="38"/>
  <c r="CU1098" i="38" s="1"/>
  <c r="CE1098" i="38"/>
  <c r="CY1098" i="38" s="1"/>
  <c r="BW1098" i="38"/>
  <c r="CQ1098" i="38" s="1"/>
  <c r="BZ1098" i="38"/>
  <c r="CT1098" i="38" s="1"/>
  <c r="BY1098" i="38"/>
  <c r="CS1098" i="38" s="1"/>
  <c r="BV1098" i="38"/>
  <c r="CP1098" i="38" s="1"/>
  <c r="BX1098" i="38"/>
  <c r="CR1098" i="38" s="1"/>
  <c r="BS1098" i="38"/>
  <c r="CM1098" i="38" s="1"/>
  <c r="BT1098" i="38"/>
  <c r="CN1098" i="38" s="1"/>
  <c r="BR1098" i="38"/>
  <c r="CL1098" i="38" s="1"/>
  <c r="BU1098" i="38"/>
  <c r="CO1098" i="38" s="1"/>
  <c r="CK1920" i="38"/>
  <c r="CU1920" i="38"/>
  <c r="CV1920" i="38"/>
  <c r="CZ1920" i="38"/>
  <c r="CW1920" i="38"/>
  <c r="CY1920" i="38"/>
  <c r="CX1920" i="38"/>
  <c r="CT1920" i="38"/>
  <c r="CQ1920" i="38"/>
  <c r="CR1920" i="38"/>
  <c r="CS1920" i="38"/>
  <c r="CP1920" i="38"/>
  <c r="CN1920" i="38"/>
  <c r="CO1920" i="38"/>
  <c r="CM1920" i="38"/>
  <c r="CL1920" i="38"/>
  <c r="CF1018" i="38"/>
  <c r="CZ1018" i="38" s="1"/>
  <c r="CD1018" i="38"/>
  <c r="CX1018" i="38" s="1"/>
  <c r="BQ1018" i="38"/>
  <c r="CK1018" i="38" s="1"/>
  <c r="CB1018" i="38"/>
  <c r="CV1018" i="38" s="1"/>
  <c r="CC1018" i="38"/>
  <c r="CW1018" i="38" s="1"/>
  <c r="CA1018" i="38"/>
  <c r="CU1018" i="38" s="1"/>
  <c r="BZ1018" i="38"/>
  <c r="CT1018" i="38" s="1"/>
  <c r="CE1018" i="38"/>
  <c r="CY1018" i="38" s="1"/>
  <c r="BW1018" i="38"/>
  <c r="CQ1018" i="38" s="1"/>
  <c r="BY1018" i="38"/>
  <c r="CS1018" i="38" s="1"/>
  <c r="BV1018" i="38"/>
  <c r="CP1018" i="38" s="1"/>
  <c r="BX1018" i="38"/>
  <c r="CR1018" i="38" s="1"/>
  <c r="BS1018" i="38"/>
  <c r="CM1018" i="38" s="1"/>
  <c r="BT1018" i="38"/>
  <c r="CN1018" i="38" s="1"/>
  <c r="BU1018" i="38"/>
  <c r="CO1018" i="38" s="1"/>
  <c r="BR1018" i="38"/>
  <c r="CL1018" i="38" s="1"/>
  <c r="CF1772" i="38"/>
  <c r="BQ1772" i="38"/>
  <c r="CB1772" i="38"/>
  <c r="CD1772" i="38"/>
  <c r="CC1772" i="38"/>
  <c r="CE1772" i="38"/>
  <c r="BZ1772" i="38"/>
  <c r="CA1772" i="38"/>
  <c r="BW1772" i="38"/>
  <c r="BX1772" i="38"/>
  <c r="BY1772" i="38"/>
  <c r="BU1772" i="38"/>
  <c r="BV1772" i="38"/>
  <c r="BR1772" i="38"/>
  <c r="BT1772" i="38"/>
  <c r="BS1772" i="38"/>
  <c r="CD982" i="38"/>
  <c r="CX982" i="38" s="1"/>
  <c r="CF982" i="38"/>
  <c r="CZ982" i="38" s="1"/>
  <c r="CB982" i="38"/>
  <c r="CV982" i="38" s="1"/>
  <c r="CC982" i="38"/>
  <c r="CW982" i="38" s="1"/>
  <c r="BQ982" i="38"/>
  <c r="CK982" i="38" s="1"/>
  <c r="BZ982" i="38"/>
  <c r="CT982" i="38" s="1"/>
  <c r="CA982" i="38"/>
  <c r="CU982" i="38" s="1"/>
  <c r="CE982" i="38"/>
  <c r="CY982" i="38" s="1"/>
  <c r="BW982" i="38"/>
  <c r="CQ982" i="38" s="1"/>
  <c r="BY982" i="38"/>
  <c r="CS982" i="38" s="1"/>
  <c r="BX982" i="38"/>
  <c r="CR982" i="38" s="1"/>
  <c r="BV982" i="38"/>
  <c r="CP982" i="38" s="1"/>
  <c r="BS982" i="38"/>
  <c r="CM982" i="38" s="1"/>
  <c r="BU982" i="38"/>
  <c r="CO982" i="38" s="1"/>
  <c r="BT982" i="38"/>
  <c r="CN982" i="38" s="1"/>
  <c r="BR982" i="38"/>
  <c r="CL982" i="38" s="1"/>
  <c r="CF1524" i="38"/>
  <c r="CZ1524" i="38" s="1"/>
  <c r="BQ1524" i="38"/>
  <c r="CK1524" i="38" s="1"/>
  <c r="CB1524" i="38"/>
  <c r="CV1524" i="38" s="1"/>
  <c r="CC1524" i="38"/>
  <c r="CW1524" i="38" s="1"/>
  <c r="CE1524" i="38"/>
  <c r="CY1524" i="38" s="1"/>
  <c r="CD1524" i="38"/>
  <c r="CX1524" i="38" s="1"/>
  <c r="CA1524" i="38"/>
  <c r="CU1524" i="38" s="1"/>
  <c r="BZ1524" i="38"/>
  <c r="CT1524" i="38" s="1"/>
  <c r="BW1524" i="38"/>
  <c r="CQ1524" i="38" s="1"/>
  <c r="BX1524" i="38"/>
  <c r="CR1524" i="38" s="1"/>
  <c r="BY1524" i="38"/>
  <c r="CS1524" i="38" s="1"/>
  <c r="BU1524" i="38"/>
  <c r="CO1524" i="38" s="1"/>
  <c r="BR1524" i="38"/>
  <c r="CL1524" i="38" s="1"/>
  <c r="BT1524" i="38"/>
  <c r="CN1524" i="38" s="1"/>
  <c r="BS1524" i="38"/>
  <c r="CM1524" i="38" s="1"/>
  <c r="BV1524" i="38"/>
  <c r="CP1524" i="38" s="1"/>
  <c r="CZ1835" i="38"/>
  <c r="CX1835" i="38"/>
  <c r="CW1835" i="38"/>
  <c r="CY1835" i="38"/>
  <c r="CK1835" i="38"/>
  <c r="CV1835" i="38"/>
  <c r="CR1835" i="38"/>
  <c r="CS1835" i="38"/>
  <c r="CU1835" i="38"/>
  <c r="CT1835" i="38"/>
  <c r="CQ1835" i="38"/>
  <c r="CO1835" i="38"/>
  <c r="CP1835" i="38"/>
  <c r="CM1835" i="38"/>
  <c r="CN1835" i="38"/>
  <c r="CL1835" i="38"/>
  <c r="CF1592" i="38"/>
  <c r="CZ1592" i="38" s="1"/>
  <c r="BQ1592" i="38"/>
  <c r="CK1592" i="38" s="1"/>
  <c r="CD1592" i="38"/>
  <c r="CX1592" i="38" s="1"/>
  <c r="CB1592" i="38"/>
  <c r="CV1592" i="38" s="1"/>
  <c r="CC1592" i="38"/>
  <c r="CW1592" i="38" s="1"/>
  <c r="CE1592" i="38"/>
  <c r="CY1592" i="38" s="1"/>
  <c r="CA1592" i="38"/>
  <c r="CU1592" i="38" s="1"/>
  <c r="BZ1592" i="38"/>
  <c r="CT1592" i="38" s="1"/>
  <c r="BW1592" i="38"/>
  <c r="CQ1592" i="38" s="1"/>
  <c r="BX1592" i="38"/>
  <c r="CR1592" i="38" s="1"/>
  <c r="BY1592" i="38"/>
  <c r="CS1592" i="38" s="1"/>
  <c r="BV1592" i="38"/>
  <c r="CP1592" i="38" s="1"/>
  <c r="BU1592" i="38"/>
  <c r="CO1592" i="38" s="1"/>
  <c r="BR1592" i="38"/>
  <c r="CL1592" i="38" s="1"/>
  <c r="BS1592" i="38"/>
  <c r="CM1592" i="38" s="1"/>
  <c r="BT1592" i="38"/>
  <c r="CN1592" i="38" s="1"/>
  <c r="CK1988" i="38"/>
  <c r="CU1988" i="38"/>
  <c r="CZ1988" i="38"/>
  <c r="CX1988" i="38"/>
  <c r="CY1988" i="38"/>
  <c r="CW1988" i="38"/>
  <c r="CV1988" i="38"/>
  <c r="CR1988" i="38"/>
  <c r="CT1988" i="38"/>
  <c r="CQ1988" i="38"/>
  <c r="CO1988" i="38"/>
  <c r="CS1988" i="38"/>
  <c r="CP1988" i="38"/>
  <c r="CL1988" i="38"/>
  <c r="CN1988" i="38"/>
  <c r="CM1988" i="38"/>
  <c r="BW2084" i="38"/>
  <c r="CE2084" i="38"/>
  <c r="BT2084" i="38"/>
  <c r="CB2084" i="38"/>
  <c r="BV2084" i="38"/>
  <c r="BX2084" i="38"/>
  <c r="BY2084" i="38"/>
  <c r="BQ2084" i="38"/>
  <c r="CA2084" i="38"/>
  <c r="BR2084" i="38"/>
  <c r="CC2084" i="38"/>
  <c r="BS2084" i="38"/>
  <c r="CD2084" i="38"/>
  <c r="CF2084" i="38"/>
  <c r="BU2084" i="38"/>
  <c r="BZ2084" i="38"/>
  <c r="CK2244" i="38"/>
  <c r="CU2244" i="38"/>
  <c r="CZ2244" i="38"/>
  <c r="CX2244" i="38"/>
  <c r="CY2244" i="38"/>
  <c r="CW2244" i="38"/>
  <c r="CV2244" i="38"/>
  <c r="CR2244" i="38"/>
  <c r="CQ2244" i="38"/>
  <c r="CO2244" i="38"/>
  <c r="CS2244" i="38"/>
  <c r="CP2244" i="38"/>
  <c r="CT2244" i="38"/>
  <c r="CL2244" i="38"/>
  <c r="CN2244" i="38"/>
  <c r="CM2244" i="38"/>
  <c r="BW2340" i="38"/>
  <c r="CE2340" i="38"/>
  <c r="BT2340" i="38"/>
  <c r="CB2340" i="38"/>
  <c r="BV2340" i="38"/>
  <c r="BX2340" i="38"/>
  <c r="BY2340" i="38"/>
  <c r="BR2340" i="38"/>
  <c r="CC2340" i="38"/>
  <c r="BS2340" i="38"/>
  <c r="CD2340" i="38"/>
  <c r="BU2340" i="38"/>
  <c r="BZ2340" i="38"/>
  <c r="CA2340" i="38"/>
  <c r="CF2340" i="38"/>
  <c r="BQ2340" i="38"/>
  <c r="CK2500" i="38"/>
  <c r="CU2500" i="38"/>
  <c r="CZ2500" i="38"/>
  <c r="CX2500" i="38"/>
  <c r="CY2500" i="38"/>
  <c r="CW2500" i="38"/>
  <c r="CV2500" i="38"/>
  <c r="CR2500" i="38"/>
  <c r="CT2500" i="38"/>
  <c r="CO2500" i="38"/>
  <c r="CP2500" i="38"/>
  <c r="CQ2500" i="38"/>
  <c r="CS2500" i="38"/>
  <c r="CL2500" i="38"/>
  <c r="CM2500" i="38"/>
  <c r="CN2500" i="38"/>
  <c r="BW2596" i="38"/>
  <c r="CE2596" i="38"/>
  <c r="BX2596" i="38"/>
  <c r="CF2596" i="38"/>
  <c r="BQ2596" i="38"/>
  <c r="BY2596" i="38"/>
  <c r="BT2596" i="38"/>
  <c r="CB2596" i="38"/>
  <c r="BU2596" i="38"/>
  <c r="CC2596" i="38"/>
  <c r="BV2596" i="38"/>
  <c r="BZ2596" i="38"/>
  <c r="CA2596" i="38"/>
  <c r="CD2596" i="38"/>
  <c r="BR2596" i="38"/>
  <c r="BS2596" i="38"/>
  <c r="CF963" i="38"/>
  <c r="CZ963" i="38" s="1"/>
  <c r="BZ963" i="38"/>
  <c r="CT963" i="38" s="1"/>
  <c r="CD963" i="38"/>
  <c r="CX963" i="38" s="1"/>
  <c r="CE963" i="38"/>
  <c r="CY963" i="38" s="1"/>
  <c r="BQ963" i="38"/>
  <c r="CK963" i="38" s="1"/>
  <c r="CC963" i="38"/>
  <c r="CW963" i="38" s="1"/>
  <c r="CA963" i="38"/>
  <c r="CU963" i="38" s="1"/>
  <c r="CB963" i="38"/>
  <c r="CV963" i="38" s="1"/>
  <c r="BY963" i="38"/>
  <c r="CS963" i="38" s="1"/>
  <c r="BW963" i="38"/>
  <c r="CQ963" i="38" s="1"/>
  <c r="BT963" i="38"/>
  <c r="CN963" i="38" s="1"/>
  <c r="BX963" i="38"/>
  <c r="CR963" i="38" s="1"/>
  <c r="BU963" i="38"/>
  <c r="CO963" i="38" s="1"/>
  <c r="BV963" i="38"/>
  <c r="CP963" i="38" s="1"/>
  <c r="BS963" i="38"/>
  <c r="CM963" i="38" s="1"/>
  <c r="BR963" i="38"/>
  <c r="CL963" i="38" s="1"/>
  <c r="CZ1144" i="38"/>
  <c r="CK1144" i="38"/>
  <c r="CU1144" i="38"/>
  <c r="CV1144" i="38"/>
  <c r="CW1144" i="38"/>
  <c r="CY1144" i="38"/>
  <c r="CX1144" i="38"/>
  <c r="CT1144" i="38"/>
  <c r="CQ1144" i="38"/>
  <c r="CR1144" i="38"/>
  <c r="CS1144" i="38"/>
  <c r="CP1144" i="38"/>
  <c r="CN1144" i="38"/>
  <c r="CO1144" i="38"/>
  <c r="CM1144" i="38"/>
  <c r="CL1144" i="38"/>
  <c r="BQ2498" i="38"/>
  <c r="BY2498" i="38"/>
  <c r="BR2498" i="38"/>
  <c r="BZ2498" i="38"/>
  <c r="BS2498" i="38"/>
  <c r="CA2498" i="38"/>
  <c r="BV2498" i="38"/>
  <c r="CD2498" i="38"/>
  <c r="BW2498" i="38"/>
  <c r="CE2498" i="38"/>
  <c r="BX2498" i="38"/>
  <c r="CB2498" i="38"/>
  <c r="CC2498" i="38"/>
  <c r="CF2498" i="38"/>
  <c r="BT2498" i="38"/>
  <c r="BU2498" i="38"/>
  <c r="CW2062" i="38"/>
  <c r="CY2062" i="38"/>
  <c r="CZ2062" i="38"/>
  <c r="CX2062" i="38"/>
  <c r="CK2062" i="38"/>
  <c r="CR2062" i="38"/>
  <c r="CS2062" i="38"/>
  <c r="CV2062" i="38"/>
  <c r="CT2062" i="38"/>
  <c r="CU2062" i="38"/>
  <c r="CO2062" i="38"/>
  <c r="CQ2062" i="38"/>
  <c r="CP2062" i="38"/>
  <c r="CM2062" i="38"/>
  <c r="CL2062" i="38"/>
  <c r="CN2062" i="38"/>
  <c r="CF1876" i="38"/>
  <c r="BQ1876" i="38"/>
  <c r="CB1876" i="38"/>
  <c r="CC1876" i="38"/>
  <c r="CE1876" i="38"/>
  <c r="CA1876" i="38"/>
  <c r="BZ1876" i="38"/>
  <c r="CD1876" i="38"/>
  <c r="BW1876" i="38"/>
  <c r="BX1876" i="38"/>
  <c r="BY1876" i="38"/>
  <c r="BU1876" i="38"/>
  <c r="BV1876" i="38"/>
  <c r="BR1876" i="38"/>
  <c r="BT1876" i="38"/>
  <c r="BS1876" i="38"/>
  <c r="CZ664" i="38"/>
  <c r="CK664" i="38"/>
  <c r="CU664" i="38"/>
  <c r="CV664" i="38"/>
  <c r="CW664" i="38"/>
  <c r="CY664" i="38"/>
  <c r="CX664" i="38"/>
  <c r="CS664" i="38"/>
  <c r="CQ664" i="38"/>
  <c r="CT664" i="38"/>
  <c r="CR664" i="38"/>
  <c r="CP664" i="38"/>
  <c r="CN664" i="38"/>
  <c r="CO664" i="38"/>
  <c r="CM664" i="38"/>
  <c r="CL664" i="38"/>
  <c r="CK2354" i="38"/>
  <c r="CZ2354" i="38"/>
  <c r="CW2354" i="38"/>
  <c r="CY2354" i="38"/>
  <c r="CX2354" i="38"/>
  <c r="CV2354" i="38"/>
  <c r="CU2354" i="38"/>
  <c r="CT2354" i="38"/>
  <c r="CR2354" i="38"/>
  <c r="CS2354" i="38"/>
  <c r="CL2354" i="38"/>
  <c r="CO2354" i="38"/>
  <c r="CN2354" i="38"/>
  <c r="CQ2354" i="38"/>
  <c r="CM2354" i="38"/>
  <c r="CP2354" i="38"/>
  <c r="BU2054" i="38"/>
  <c r="CC2054" i="38"/>
  <c r="BR2054" i="38"/>
  <c r="BZ2054" i="38"/>
  <c r="BT2054" i="38"/>
  <c r="CE2054" i="38"/>
  <c r="BV2054" i="38"/>
  <c r="CF2054" i="38"/>
  <c r="BW2054" i="38"/>
  <c r="BY2054" i="38"/>
  <c r="CA2054" i="38"/>
  <c r="BQ2054" i="38"/>
  <c r="CB2054" i="38"/>
  <c r="CD2054" i="38"/>
  <c r="BS2054" i="38"/>
  <c r="BX2054" i="38"/>
  <c r="CW2038" i="38"/>
  <c r="CY2038" i="38"/>
  <c r="CZ2038" i="38"/>
  <c r="CX2038" i="38"/>
  <c r="CK2038" i="38"/>
  <c r="CV2038" i="38"/>
  <c r="CR2038" i="38"/>
  <c r="CS2038" i="38"/>
  <c r="CT2038" i="38"/>
  <c r="CQ2038" i="38"/>
  <c r="CU2038" i="38"/>
  <c r="CO2038" i="38"/>
  <c r="CP2038" i="38"/>
  <c r="CM2038" i="38"/>
  <c r="CN2038" i="38"/>
  <c r="CL2038" i="38"/>
  <c r="CE77" i="38"/>
  <c r="CY77" i="38" s="1"/>
  <c r="CC77" i="38"/>
  <c r="CW77" i="38" s="1"/>
  <c r="CB77" i="38"/>
  <c r="CV77" i="38" s="1"/>
  <c r="BV77" i="38"/>
  <c r="CP77" i="38" s="1"/>
  <c r="BY77" i="38"/>
  <c r="CS77" i="38" s="1"/>
  <c r="BQ77" i="38"/>
  <c r="CK77" i="38" s="1"/>
  <c r="CF77" i="38"/>
  <c r="CZ77" i="38" s="1"/>
  <c r="BT77" i="38"/>
  <c r="CN77" i="38" s="1"/>
  <c r="BW77" i="38"/>
  <c r="CQ77" i="38" s="1"/>
  <c r="CD77" i="38"/>
  <c r="CX77" i="38" s="1"/>
  <c r="BZ77" i="38"/>
  <c r="CT77" i="38" s="1"/>
  <c r="BR77" i="38"/>
  <c r="CL77" i="38" s="1"/>
  <c r="BU77" i="38"/>
  <c r="CO77" i="38" s="1"/>
  <c r="BX77" i="38"/>
  <c r="CR77" i="38" s="1"/>
  <c r="CA77" i="38"/>
  <c r="CU77" i="38" s="1"/>
  <c r="BS77" i="38"/>
  <c r="CM77" i="38" s="1"/>
  <c r="CV237" i="38"/>
  <c r="CC88" i="38"/>
  <c r="CW88" i="38" s="1"/>
  <c r="CE88" i="38"/>
  <c r="CY88" i="38" s="1"/>
  <c r="CB88" i="38"/>
  <c r="CV88" i="38" s="1"/>
  <c r="BT88" i="38"/>
  <c r="CN88" i="38" s="1"/>
  <c r="BW88" i="38"/>
  <c r="CQ88" i="38" s="1"/>
  <c r="BZ88" i="38"/>
  <c r="CT88" i="38" s="1"/>
  <c r="BR88" i="38"/>
  <c r="CL88" i="38" s="1"/>
  <c r="BU88" i="38"/>
  <c r="CO88" i="38" s="1"/>
  <c r="CF88" i="38"/>
  <c r="CZ88" i="38" s="1"/>
  <c r="CD88" i="38"/>
  <c r="CX88" i="38" s="1"/>
  <c r="BX88" i="38"/>
  <c r="CR88" i="38" s="1"/>
  <c r="CA88" i="38"/>
  <c r="CU88" i="38" s="1"/>
  <c r="BS88" i="38"/>
  <c r="CM88" i="38" s="1"/>
  <c r="BV88" i="38"/>
  <c r="CP88" i="38" s="1"/>
  <c r="BY88" i="38"/>
  <c r="CS88" i="38" s="1"/>
  <c r="BQ88" i="38"/>
  <c r="CK88" i="38" s="1"/>
  <c r="CF263" i="38"/>
  <c r="CZ263" i="38" s="1"/>
  <c r="BZ263" i="38"/>
  <c r="CT263" i="38" s="1"/>
  <c r="BR263" i="38"/>
  <c r="CL263" i="38" s="1"/>
  <c r="CE263" i="38"/>
  <c r="CY263" i="38" s="1"/>
  <c r="BU263" i="38"/>
  <c r="CO263" i="38" s="1"/>
  <c r="BX263" i="38"/>
  <c r="CR263" i="38" s="1"/>
  <c r="CD263" i="38"/>
  <c r="CX263" i="38" s="1"/>
  <c r="CA263" i="38"/>
  <c r="CU263" i="38" s="1"/>
  <c r="BS263" i="38"/>
  <c r="CM263" i="38" s="1"/>
  <c r="BV263" i="38"/>
  <c r="CP263" i="38" s="1"/>
  <c r="CC263" i="38"/>
  <c r="CW263" i="38" s="1"/>
  <c r="BY263" i="38"/>
  <c r="CS263" i="38" s="1"/>
  <c r="BQ263" i="38"/>
  <c r="CK263" i="38" s="1"/>
  <c r="CB263" i="38"/>
  <c r="CV263" i="38" s="1"/>
  <c r="BT263" i="38"/>
  <c r="CN263" i="38" s="1"/>
  <c r="BW263" i="38"/>
  <c r="CQ263" i="38" s="1"/>
  <c r="CE246" i="38"/>
  <c r="CY246" i="38" s="1"/>
  <c r="BX246" i="38"/>
  <c r="CR246" i="38" s="1"/>
  <c r="CA246" i="38"/>
  <c r="CU246" i="38" s="1"/>
  <c r="BS246" i="38"/>
  <c r="CM246" i="38" s="1"/>
  <c r="CD246" i="38"/>
  <c r="CX246" i="38" s="1"/>
  <c r="BV246" i="38"/>
  <c r="CP246" i="38" s="1"/>
  <c r="CF246" i="38"/>
  <c r="CZ246" i="38" s="1"/>
  <c r="CC246" i="38"/>
  <c r="CW246" i="38" s="1"/>
  <c r="BY246" i="38"/>
  <c r="CS246" i="38" s="1"/>
  <c r="BQ246" i="38"/>
  <c r="CK246" i="38" s="1"/>
  <c r="CB246" i="38"/>
  <c r="CV246" i="38" s="1"/>
  <c r="BT246" i="38"/>
  <c r="CN246" i="38" s="1"/>
  <c r="BW246" i="38"/>
  <c r="CQ246" i="38" s="1"/>
  <c r="BZ246" i="38"/>
  <c r="CT246" i="38" s="1"/>
  <c r="BR246" i="38"/>
  <c r="CL246" i="38" s="1"/>
  <c r="BU246" i="38"/>
  <c r="CO246" i="38" s="1"/>
  <c r="CC268" i="38"/>
  <c r="CW268" i="38" s="1"/>
  <c r="CB268" i="38"/>
  <c r="CV268" i="38" s="1"/>
  <c r="BT268" i="38"/>
  <c r="CN268" i="38" s="1"/>
  <c r="CE268" i="38"/>
  <c r="CY268" i="38" s="1"/>
  <c r="BW268" i="38"/>
  <c r="CQ268" i="38" s="1"/>
  <c r="CD268" i="38"/>
  <c r="CX268" i="38" s="1"/>
  <c r="BZ268" i="38"/>
  <c r="CT268" i="38" s="1"/>
  <c r="BR268" i="38"/>
  <c r="CL268" i="38" s="1"/>
  <c r="BU268" i="38"/>
  <c r="CO268" i="38" s="1"/>
  <c r="BX268" i="38"/>
  <c r="CR268" i="38" s="1"/>
  <c r="CA268" i="38"/>
  <c r="CU268" i="38" s="1"/>
  <c r="BS268" i="38"/>
  <c r="CM268" i="38" s="1"/>
  <c r="BV268" i="38"/>
  <c r="CP268" i="38" s="1"/>
  <c r="BQ268" i="38"/>
  <c r="CK268" i="38" s="1"/>
  <c r="BY268" i="38"/>
  <c r="CS268" i="38" s="1"/>
  <c r="CF268" i="38"/>
  <c r="CZ268" i="38" s="1"/>
  <c r="CF187" i="38"/>
  <c r="CZ187" i="38" s="1"/>
  <c r="BZ187" i="38"/>
  <c r="CT187" i="38" s="1"/>
  <c r="BR187" i="38"/>
  <c r="CL187" i="38" s="1"/>
  <c r="CD187" i="38"/>
  <c r="CX187" i="38" s="1"/>
  <c r="BU187" i="38"/>
  <c r="CO187" i="38" s="1"/>
  <c r="BX187" i="38"/>
  <c r="CR187" i="38" s="1"/>
  <c r="CC187" i="38"/>
  <c r="CW187" i="38" s="1"/>
  <c r="CA187" i="38"/>
  <c r="CU187" i="38" s="1"/>
  <c r="BS187" i="38"/>
  <c r="CM187" i="38" s="1"/>
  <c r="BV187" i="38"/>
  <c r="CP187" i="38" s="1"/>
  <c r="BY187" i="38"/>
  <c r="CS187" i="38" s="1"/>
  <c r="BQ187" i="38"/>
  <c r="CK187" i="38" s="1"/>
  <c r="CB187" i="38"/>
  <c r="CV187" i="38" s="1"/>
  <c r="BT187" i="38"/>
  <c r="CN187" i="38" s="1"/>
  <c r="BW187" i="38"/>
  <c r="CQ187" i="38" s="1"/>
  <c r="CE187" i="38"/>
  <c r="CY187" i="38" s="1"/>
  <c r="CT124" i="38"/>
  <c r="CV124" i="38"/>
  <c r="CE81" i="38"/>
  <c r="CY81" i="38" s="1"/>
  <c r="CC81" i="38"/>
  <c r="CW81" i="38" s="1"/>
  <c r="BV81" i="38"/>
  <c r="CP81" i="38" s="1"/>
  <c r="CF81" i="38"/>
  <c r="CZ81" i="38" s="1"/>
  <c r="BY81" i="38"/>
  <c r="CS81" i="38" s="1"/>
  <c r="BQ81" i="38"/>
  <c r="CK81" i="38" s="1"/>
  <c r="CD81" i="38"/>
  <c r="CX81" i="38" s="1"/>
  <c r="BT81" i="38"/>
  <c r="CN81" i="38" s="1"/>
  <c r="BW81" i="38"/>
  <c r="CQ81" i="38" s="1"/>
  <c r="BZ81" i="38"/>
  <c r="CT81" i="38" s="1"/>
  <c r="BR81" i="38"/>
  <c r="CL81" i="38" s="1"/>
  <c r="BU81" i="38"/>
  <c r="CO81" i="38" s="1"/>
  <c r="CB81" i="38"/>
  <c r="CV81" i="38" s="1"/>
  <c r="BX81" i="38"/>
  <c r="CR81" i="38" s="1"/>
  <c r="CA81" i="38"/>
  <c r="CU81" i="38" s="1"/>
  <c r="BS81" i="38"/>
  <c r="CM81" i="38" s="1"/>
  <c r="CU241" i="38"/>
  <c r="CM241" i="38"/>
  <c r="CY241" i="38"/>
  <c r="CP241" i="38"/>
  <c r="CZ241" i="38"/>
  <c r="CS241" i="38"/>
  <c r="CK241" i="38"/>
  <c r="CX241" i="38"/>
  <c r="CV241" i="38"/>
  <c r="CN241" i="38"/>
  <c r="CW241" i="38"/>
  <c r="CQ241" i="38"/>
  <c r="CT241" i="38"/>
  <c r="CL241" i="38"/>
  <c r="CO241" i="38"/>
  <c r="CR241" i="38"/>
  <c r="CF103" i="38"/>
  <c r="CZ103" i="38" s="1"/>
  <c r="BZ103" i="38"/>
  <c r="CT103" i="38" s="1"/>
  <c r="BR103" i="38"/>
  <c r="CL103" i="38" s="1"/>
  <c r="BU103" i="38"/>
  <c r="CO103" i="38" s="1"/>
  <c r="CE103" i="38"/>
  <c r="CY103" i="38" s="1"/>
  <c r="BX103" i="38"/>
  <c r="CR103" i="38" s="1"/>
  <c r="CD103" i="38"/>
  <c r="CX103" i="38" s="1"/>
  <c r="CA103" i="38"/>
  <c r="CU103" i="38" s="1"/>
  <c r="BS103" i="38"/>
  <c r="CM103" i="38" s="1"/>
  <c r="BV103" i="38"/>
  <c r="CP103" i="38" s="1"/>
  <c r="CC103" i="38"/>
  <c r="CW103" i="38" s="1"/>
  <c r="BY103" i="38"/>
  <c r="CS103" i="38" s="1"/>
  <c r="BQ103" i="38"/>
  <c r="CK103" i="38" s="1"/>
  <c r="CB103" i="38"/>
  <c r="CV103" i="38" s="1"/>
  <c r="BT103" i="38"/>
  <c r="CN103" i="38" s="1"/>
  <c r="BW103" i="38"/>
  <c r="CQ103" i="38" s="1"/>
  <c r="CX108" i="38"/>
  <c r="CP108" i="38"/>
  <c r="BQ273" i="38"/>
  <c r="BY273" i="38"/>
  <c r="BR273" i="38"/>
  <c r="BZ273" i="38"/>
  <c r="BS273" i="38"/>
  <c r="CA273" i="38"/>
  <c r="BT273" i="38"/>
  <c r="CB273" i="38"/>
  <c r="BU273" i="38"/>
  <c r="CC273" i="38"/>
  <c r="BV273" i="38"/>
  <c r="CD273" i="38"/>
  <c r="BW273" i="38"/>
  <c r="BX273" i="38"/>
  <c r="CE273" i="38"/>
  <c r="CF273" i="38"/>
  <c r="BW283" i="38"/>
  <c r="CE283" i="38"/>
  <c r="BX283" i="38"/>
  <c r="CF283" i="38"/>
  <c r="BQ283" i="38"/>
  <c r="BY283" i="38"/>
  <c r="BR283" i="38"/>
  <c r="BZ283" i="38"/>
  <c r="BS283" i="38"/>
  <c r="CA283" i="38"/>
  <c r="BT283" i="38"/>
  <c r="CB283" i="38"/>
  <c r="CD283" i="38"/>
  <c r="BU283" i="38"/>
  <c r="BV283" i="38"/>
  <c r="CC283" i="38"/>
  <c r="BS271" i="38"/>
  <c r="CA271" i="38"/>
  <c r="BT271" i="38"/>
  <c r="CB271" i="38"/>
  <c r="BU271" i="38"/>
  <c r="CC271" i="38"/>
  <c r="BV271" i="38"/>
  <c r="CD271" i="38"/>
  <c r="BW271" i="38"/>
  <c r="CE271" i="38"/>
  <c r="BX271" i="38"/>
  <c r="CF271" i="38"/>
  <c r="BQ271" i="38"/>
  <c r="BY271" i="38"/>
  <c r="BR271" i="38"/>
  <c r="BZ271" i="38"/>
  <c r="CF247" i="38"/>
  <c r="CZ247" i="38" s="1"/>
  <c r="BZ247" i="38"/>
  <c r="CT247" i="38" s="1"/>
  <c r="BR247" i="38"/>
  <c r="CL247" i="38" s="1"/>
  <c r="CE247" i="38"/>
  <c r="CY247" i="38" s="1"/>
  <c r="BU247" i="38"/>
  <c r="CO247" i="38" s="1"/>
  <c r="BX247" i="38"/>
  <c r="CR247" i="38" s="1"/>
  <c r="CD247" i="38"/>
  <c r="CX247" i="38" s="1"/>
  <c r="CA247" i="38"/>
  <c r="CU247" i="38" s="1"/>
  <c r="BS247" i="38"/>
  <c r="CM247" i="38" s="1"/>
  <c r="BV247" i="38"/>
  <c r="CP247" i="38" s="1"/>
  <c r="CC247" i="38"/>
  <c r="CW247" i="38" s="1"/>
  <c r="BY247" i="38"/>
  <c r="CS247" i="38" s="1"/>
  <c r="BQ247" i="38"/>
  <c r="CK247" i="38" s="1"/>
  <c r="CB247" i="38"/>
  <c r="CV247" i="38" s="1"/>
  <c r="BT247" i="38"/>
  <c r="CN247" i="38" s="1"/>
  <c r="BW247" i="38"/>
  <c r="CQ247" i="38" s="1"/>
  <c r="CC264" i="38"/>
  <c r="CW264" i="38" s="1"/>
  <c r="CF264" i="38"/>
  <c r="CZ264" i="38" s="1"/>
  <c r="CB264" i="38"/>
  <c r="CV264" i="38" s="1"/>
  <c r="BT264" i="38"/>
  <c r="CN264" i="38" s="1"/>
  <c r="BW264" i="38"/>
  <c r="CQ264" i="38" s="1"/>
  <c r="BZ264" i="38"/>
  <c r="CT264" i="38" s="1"/>
  <c r="BR264" i="38"/>
  <c r="CL264" i="38" s="1"/>
  <c r="CE264" i="38"/>
  <c r="CY264" i="38" s="1"/>
  <c r="BU264" i="38"/>
  <c r="CO264" i="38" s="1"/>
  <c r="CD264" i="38"/>
  <c r="CX264" i="38" s="1"/>
  <c r="BX264" i="38"/>
  <c r="CR264" i="38" s="1"/>
  <c r="CA264" i="38"/>
  <c r="CU264" i="38" s="1"/>
  <c r="BS264" i="38"/>
  <c r="CM264" i="38" s="1"/>
  <c r="BV264" i="38"/>
  <c r="CP264" i="38" s="1"/>
  <c r="BQ264" i="38"/>
  <c r="CK264" i="38" s="1"/>
  <c r="BY264" i="38"/>
  <c r="CS264" i="38" s="1"/>
  <c r="CU429" i="38"/>
  <c r="CK429" i="38"/>
  <c r="CF380" i="38"/>
  <c r="CZ380" i="38" s="1"/>
  <c r="CE380" i="38"/>
  <c r="CY380" i="38" s="1"/>
  <c r="CD380" i="38"/>
  <c r="CX380" i="38" s="1"/>
  <c r="CC380" i="38"/>
  <c r="CW380" i="38" s="1"/>
  <c r="CB380" i="38"/>
  <c r="CV380" i="38" s="1"/>
  <c r="CA380" i="38"/>
  <c r="CU380" i="38" s="1"/>
  <c r="BX380" i="38"/>
  <c r="CR380" i="38" s="1"/>
  <c r="BW380" i="38"/>
  <c r="CQ380" i="38" s="1"/>
  <c r="BV380" i="38"/>
  <c r="CP380" i="38" s="1"/>
  <c r="BU380" i="38"/>
  <c r="CO380" i="38" s="1"/>
  <c r="BT380" i="38"/>
  <c r="CN380" i="38" s="1"/>
  <c r="BS380" i="38"/>
  <c r="CM380" i="38" s="1"/>
  <c r="BR380" i="38"/>
  <c r="CL380" i="38" s="1"/>
  <c r="BQ380" i="38"/>
  <c r="CK380" i="38" s="1"/>
  <c r="BY380" i="38"/>
  <c r="CS380" i="38" s="1"/>
  <c r="BZ380" i="38"/>
  <c r="CT380" i="38" s="1"/>
  <c r="CU508" i="38"/>
  <c r="CZ508" i="38"/>
  <c r="CQ508" i="38"/>
  <c r="CL508" i="38"/>
  <c r="CF443" i="38"/>
  <c r="CZ443" i="38" s="1"/>
  <c r="CC443" i="38"/>
  <c r="CW443" i="38" s="1"/>
  <c r="CD443" i="38"/>
  <c r="CX443" i="38" s="1"/>
  <c r="CE443" i="38"/>
  <c r="CY443" i="38" s="1"/>
  <c r="BU443" i="38"/>
  <c r="CO443" i="38" s="1"/>
  <c r="BT443" i="38"/>
  <c r="CN443" i="38" s="1"/>
  <c r="BS443" i="38"/>
  <c r="CM443" i="38" s="1"/>
  <c r="BR443" i="38"/>
  <c r="CL443" i="38" s="1"/>
  <c r="BQ443" i="38"/>
  <c r="CK443" i="38" s="1"/>
  <c r="CB443" i="38"/>
  <c r="CV443" i="38" s="1"/>
  <c r="CA443" i="38"/>
  <c r="CU443" i="38" s="1"/>
  <c r="BY443" i="38"/>
  <c r="CS443" i="38" s="1"/>
  <c r="BX443" i="38"/>
  <c r="CR443" i="38" s="1"/>
  <c r="BV443" i="38"/>
  <c r="CP443" i="38" s="1"/>
  <c r="BZ443" i="38"/>
  <c r="CT443" i="38" s="1"/>
  <c r="BW443" i="38"/>
  <c r="CQ443" i="38" s="1"/>
  <c r="CF355" i="38"/>
  <c r="CZ355" i="38" s="1"/>
  <c r="CE355" i="38"/>
  <c r="CY355" i="38" s="1"/>
  <c r="CB355" i="38"/>
  <c r="CV355" i="38" s="1"/>
  <c r="CC355" i="38"/>
  <c r="CW355" i="38" s="1"/>
  <c r="BX355" i="38"/>
  <c r="CR355" i="38" s="1"/>
  <c r="CD355" i="38"/>
  <c r="CX355" i="38" s="1"/>
  <c r="CA355" i="38"/>
  <c r="CU355" i="38" s="1"/>
  <c r="BU355" i="38"/>
  <c r="CO355" i="38" s="1"/>
  <c r="BT355" i="38"/>
  <c r="CN355" i="38" s="1"/>
  <c r="BS355" i="38"/>
  <c r="CM355" i="38" s="1"/>
  <c r="BR355" i="38"/>
  <c r="CL355" i="38" s="1"/>
  <c r="BQ355" i="38"/>
  <c r="CK355" i="38" s="1"/>
  <c r="BZ355" i="38"/>
  <c r="CT355" i="38" s="1"/>
  <c r="BY355" i="38"/>
  <c r="CS355" i="38" s="1"/>
  <c r="BW355" i="38"/>
  <c r="CQ355" i="38" s="1"/>
  <c r="BV355" i="38"/>
  <c r="CP355" i="38" s="1"/>
  <c r="CF469" i="38"/>
  <c r="CZ469" i="38" s="1"/>
  <c r="CC469" i="38"/>
  <c r="CW469" i="38" s="1"/>
  <c r="BZ469" i="38"/>
  <c r="CT469" i="38" s="1"/>
  <c r="BY469" i="38"/>
  <c r="CS469" i="38" s="1"/>
  <c r="CD469" i="38"/>
  <c r="CX469" i="38" s="1"/>
  <c r="CE469" i="38"/>
  <c r="CY469" i="38" s="1"/>
  <c r="CB469" i="38"/>
  <c r="CV469" i="38" s="1"/>
  <c r="CA469" i="38"/>
  <c r="CU469" i="38" s="1"/>
  <c r="BS469" i="38"/>
  <c r="CM469" i="38" s="1"/>
  <c r="BV469" i="38"/>
  <c r="CP469" i="38" s="1"/>
  <c r="BU469" i="38"/>
  <c r="CO469" i="38" s="1"/>
  <c r="BT469" i="38"/>
  <c r="CN469" i="38" s="1"/>
  <c r="BX469" i="38"/>
  <c r="CR469" i="38" s="1"/>
  <c r="BQ469" i="38"/>
  <c r="CK469" i="38" s="1"/>
  <c r="BW469" i="38"/>
  <c r="CQ469" i="38" s="1"/>
  <c r="BR469" i="38"/>
  <c r="CL469" i="38" s="1"/>
  <c r="CF466" i="38"/>
  <c r="CZ466" i="38" s="1"/>
  <c r="CE466" i="38"/>
  <c r="CY466" i="38" s="1"/>
  <c r="CA466" i="38"/>
  <c r="CU466" i="38" s="1"/>
  <c r="BZ466" i="38"/>
  <c r="CT466" i="38" s="1"/>
  <c r="BY466" i="38"/>
  <c r="CS466" i="38" s="1"/>
  <c r="BW466" i="38"/>
  <c r="CQ466" i="38" s="1"/>
  <c r="CD466" i="38"/>
  <c r="CX466" i="38" s="1"/>
  <c r="CC466" i="38"/>
  <c r="CW466" i="38" s="1"/>
  <c r="BX466" i="38"/>
  <c r="CR466" i="38" s="1"/>
  <c r="BU466" i="38"/>
  <c r="CO466" i="38" s="1"/>
  <c r="CB466" i="38"/>
  <c r="CV466" i="38" s="1"/>
  <c r="BV466" i="38"/>
  <c r="CP466" i="38" s="1"/>
  <c r="BQ466" i="38"/>
  <c r="CK466" i="38" s="1"/>
  <c r="BR466" i="38"/>
  <c r="CL466" i="38" s="1"/>
  <c r="BT466" i="38"/>
  <c r="CN466" i="38" s="1"/>
  <c r="BS466" i="38"/>
  <c r="CM466" i="38" s="1"/>
  <c r="CZ379" i="38"/>
  <c r="CY379" i="38"/>
  <c r="CX379" i="38"/>
  <c r="CW379" i="38"/>
  <c r="CV379" i="38"/>
  <c r="CU379" i="38"/>
  <c r="CR379" i="38"/>
  <c r="CQ379" i="38"/>
  <c r="CP379" i="38"/>
  <c r="CO379" i="38"/>
  <c r="CN379" i="38"/>
  <c r="CM379" i="38"/>
  <c r="CL379" i="38"/>
  <c r="CK379" i="38"/>
  <c r="CT379" i="38"/>
  <c r="CS379" i="38"/>
  <c r="CF1295" i="38"/>
  <c r="CZ1295" i="38" s="1"/>
  <c r="BQ1295" i="38"/>
  <c r="CK1295" i="38" s="1"/>
  <c r="CD1295" i="38"/>
  <c r="CX1295" i="38" s="1"/>
  <c r="CB1295" i="38"/>
  <c r="CV1295" i="38" s="1"/>
  <c r="BZ1295" i="38"/>
  <c r="CT1295" i="38" s="1"/>
  <c r="CC1295" i="38"/>
  <c r="CW1295" i="38" s="1"/>
  <c r="CE1295" i="38"/>
  <c r="CY1295" i="38" s="1"/>
  <c r="CA1295" i="38"/>
  <c r="CU1295" i="38" s="1"/>
  <c r="BY1295" i="38"/>
  <c r="CS1295" i="38" s="1"/>
  <c r="BV1295" i="38"/>
  <c r="CP1295" i="38" s="1"/>
  <c r="BU1295" i="38"/>
  <c r="CO1295" i="38" s="1"/>
  <c r="BX1295" i="38"/>
  <c r="CR1295" i="38" s="1"/>
  <c r="BW1295" i="38"/>
  <c r="CQ1295" i="38" s="1"/>
  <c r="BT1295" i="38"/>
  <c r="CN1295" i="38" s="1"/>
  <c r="BS1295" i="38"/>
  <c r="CM1295" i="38" s="1"/>
  <c r="BR1295" i="38"/>
  <c r="CL1295" i="38" s="1"/>
  <c r="CR1455" i="38"/>
  <c r="CF1551" i="38"/>
  <c r="CZ1551" i="38" s="1"/>
  <c r="BQ1551" i="38"/>
  <c r="CK1551" i="38" s="1"/>
  <c r="CD1551" i="38"/>
  <c r="CX1551" i="38" s="1"/>
  <c r="CB1551" i="38"/>
  <c r="CV1551" i="38" s="1"/>
  <c r="BZ1551" i="38"/>
  <c r="CT1551" i="38" s="1"/>
  <c r="CC1551" i="38"/>
  <c r="CW1551" i="38" s="1"/>
  <c r="CE1551" i="38"/>
  <c r="CY1551" i="38" s="1"/>
  <c r="CA1551" i="38"/>
  <c r="CU1551" i="38" s="1"/>
  <c r="BY1551" i="38"/>
  <c r="CS1551" i="38" s="1"/>
  <c r="BU1551" i="38"/>
  <c r="CO1551" i="38" s="1"/>
  <c r="BV1551" i="38"/>
  <c r="CP1551" i="38" s="1"/>
  <c r="BX1551" i="38"/>
  <c r="CR1551" i="38" s="1"/>
  <c r="BW1551" i="38"/>
  <c r="CQ1551" i="38" s="1"/>
  <c r="BT1551" i="38"/>
  <c r="CN1551" i="38" s="1"/>
  <c r="BS1551" i="38"/>
  <c r="CM1551" i="38" s="1"/>
  <c r="BR1551" i="38"/>
  <c r="CL1551" i="38" s="1"/>
  <c r="CU1711" i="38"/>
  <c r="CS1711" i="38"/>
  <c r="CP1711" i="38"/>
  <c r="CF656" i="38"/>
  <c r="CZ656" i="38" s="1"/>
  <c r="BQ656" i="38"/>
  <c r="CK656" i="38" s="1"/>
  <c r="CB656" i="38"/>
  <c r="CV656" i="38" s="1"/>
  <c r="CC656" i="38"/>
  <c r="CW656" i="38" s="1"/>
  <c r="CE656" i="38"/>
  <c r="CY656" i="38" s="1"/>
  <c r="CD656" i="38"/>
  <c r="CX656" i="38" s="1"/>
  <c r="CA656" i="38"/>
  <c r="CU656" i="38" s="1"/>
  <c r="BW656" i="38"/>
  <c r="CQ656" i="38" s="1"/>
  <c r="BX656" i="38"/>
  <c r="CR656" i="38" s="1"/>
  <c r="BY656" i="38"/>
  <c r="CS656" i="38" s="1"/>
  <c r="BZ656" i="38"/>
  <c r="CT656" i="38" s="1"/>
  <c r="BT656" i="38"/>
  <c r="CN656" i="38" s="1"/>
  <c r="BV656" i="38"/>
  <c r="CP656" i="38" s="1"/>
  <c r="BU656" i="38"/>
  <c r="CO656" i="38" s="1"/>
  <c r="BR656" i="38"/>
  <c r="CL656" i="38" s="1"/>
  <c r="BS656" i="38"/>
  <c r="CM656" i="38" s="1"/>
  <c r="CF871" i="38"/>
  <c r="CZ871" i="38" s="1"/>
  <c r="BQ871" i="38"/>
  <c r="CK871" i="38" s="1"/>
  <c r="BZ871" i="38"/>
  <c r="CT871" i="38" s="1"/>
  <c r="CB871" i="38"/>
  <c r="CV871" i="38" s="1"/>
  <c r="CE871" i="38"/>
  <c r="CY871" i="38" s="1"/>
  <c r="CA871" i="38"/>
  <c r="CU871" i="38" s="1"/>
  <c r="CD871" i="38"/>
  <c r="CX871" i="38" s="1"/>
  <c r="CC871" i="38"/>
  <c r="CW871" i="38" s="1"/>
  <c r="BY871" i="38"/>
  <c r="CS871" i="38" s="1"/>
  <c r="BW871" i="38"/>
  <c r="CQ871" i="38" s="1"/>
  <c r="BT871" i="38"/>
  <c r="CN871" i="38" s="1"/>
  <c r="BU871" i="38"/>
  <c r="CO871" i="38" s="1"/>
  <c r="BX871" i="38"/>
  <c r="CR871" i="38" s="1"/>
  <c r="BV871" i="38"/>
  <c r="CP871" i="38" s="1"/>
  <c r="BR871" i="38"/>
  <c r="CL871" i="38" s="1"/>
  <c r="BS871" i="38"/>
  <c r="CM871" i="38" s="1"/>
  <c r="CZ999" i="38"/>
  <c r="CW999" i="38"/>
  <c r="CY999" i="38"/>
  <c r="CK999" i="38"/>
  <c r="CX999" i="38"/>
  <c r="CV999" i="38"/>
  <c r="CT999" i="38"/>
  <c r="CR999" i="38"/>
  <c r="CS999" i="38"/>
  <c r="CU999" i="38"/>
  <c r="CO999" i="38"/>
  <c r="CQ999" i="38"/>
  <c r="CP999" i="38"/>
  <c r="CM999" i="38"/>
  <c r="CN999" i="38"/>
  <c r="CL999" i="38"/>
  <c r="CF1214" i="38"/>
  <c r="CZ1214" i="38" s="1"/>
  <c r="CD1214" i="38"/>
  <c r="CX1214" i="38" s="1"/>
  <c r="CB1214" i="38"/>
  <c r="CV1214" i="38" s="1"/>
  <c r="CC1214" i="38"/>
  <c r="CW1214" i="38" s="1"/>
  <c r="BQ1214" i="38"/>
  <c r="CK1214" i="38" s="1"/>
  <c r="CE1214" i="38"/>
  <c r="CY1214" i="38" s="1"/>
  <c r="CA1214" i="38"/>
  <c r="CU1214" i="38" s="1"/>
  <c r="BZ1214" i="38"/>
  <c r="CT1214" i="38" s="1"/>
  <c r="BW1214" i="38"/>
  <c r="CQ1214" i="38" s="1"/>
  <c r="BY1214" i="38"/>
  <c r="CS1214" i="38" s="1"/>
  <c r="BV1214" i="38"/>
  <c r="CP1214" i="38" s="1"/>
  <c r="BS1214" i="38"/>
  <c r="CM1214" i="38" s="1"/>
  <c r="BU1214" i="38"/>
  <c r="CO1214" i="38" s="1"/>
  <c r="BX1214" i="38"/>
  <c r="CR1214" i="38" s="1"/>
  <c r="BT1214" i="38"/>
  <c r="CN1214" i="38" s="1"/>
  <c r="BR1214" i="38"/>
  <c r="CL1214" i="38" s="1"/>
  <c r="CD857" i="38"/>
  <c r="CX857" i="38" s="1"/>
  <c r="BQ857" i="38"/>
  <c r="CK857" i="38" s="1"/>
  <c r="CF857" i="38"/>
  <c r="CZ857" i="38" s="1"/>
  <c r="BZ857" i="38"/>
  <c r="CT857" i="38" s="1"/>
  <c r="CA857" i="38"/>
  <c r="CU857" i="38" s="1"/>
  <c r="CB857" i="38"/>
  <c r="CV857" i="38" s="1"/>
  <c r="CC857" i="38"/>
  <c r="CW857" i="38" s="1"/>
  <c r="CE857" i="38"/>
  <c r="CY857" i="38" s="1"/>
  <c r="BV857" i="38"/>
  <c r="CP857" i="38" s="1"/>
  <c r="BW857" i="38"/>
  <c r="CQ857" i="38" s="1"/>
  <c r="BY857" i="38"/>
  <c r="CS857" i="38" s="1"/>
  <c r="BX857" i="38"/>
  <c r="CR857" i="38" s="1"/>
  <c r="BU857" i="38"/>
  <c r="CO857" i="38" s="1"/>
  <c r="BS857" i="38"/>
  <c r="CM857" i="38" s="1"/>
  <c r="BT857" i="38"/>
  <c r="CN857" i="38" s="1"/>
  <c r="BR857" i="38"/>
  <c r="CL857" i="38" s="1"/>
  <c r="CZ1306" i="38"/>
  <c r="CY1306" i="38"/>
  <c r="CD1402" i="38"/>
  <c r="CX1402" i="38" s="1"/>
  <c r="CF1402" i="38"/>
  <c r="CZ1402" i="38" s="1"/>
  <c r="BQ1402" i="38"/>
  <c r="CK1402" i="38" s="1"/>
  <c r="CB1402" i="38"/>
  <c r="CV1402" i="38" s="1"/>
  <c r="CC1402" i="38"/>
  <c r="CW1402" i="38" s="1"/>
  <c r="CE1402" i="38"/>
  <c r="CY1402" i="38" s="1"/>
  <c r="CA1402" i="38"/>
  <c r="CU1402" i="38" s="1"/>
  <c r="BZ1402" i="38"/>
  <c r="CT1402" i="38" s="1"/>
  <c r="BW1402" i="38"/>
  <c r="CQ1402" i="38" s="1"/>
  <c r="BY1402" i="38"/>
  <c r="CS1402" i="38" s="1"/>
  <c r="BV1402" i="38"/>
  <c r="CP1402" i="38" s="1"/>
  <c r="BX1402" i="38"/>
  <c r="CR1402" i="38" s="1"/>
  <c r="BS1402" i="38"/>
  <c r="CM1402" i="38" s="1"/>
  <c r="BU1402" i="38"/>
  <c r="CO1402" i="38" s="1"/>
  <c r="BR1402" i="38"/>
  <c r="CL1402" i="38" s="1"/>
  <c r="BT1402" i="38"/>
  <c r="CN1402" i="38" s="1"/>
  <c r="CZ1562" i="38"/>
  <c r="CP1562" i="38"/>
  <c r="CD1658" i="38"/>
  <c r="CX1658" i="38" s="1"/>
  <c r="BQ1658" i="38"/>
  <c r="CK1658" i="38" s="1"/>
  <c r="CF1658" i="38"/>
  <c r="CZ1658" i="38" s="1"/>
  <c r="CB1658" i="38"/>
  <c r="CV1658" i="38" s="1"/>
  <c r="CC1658" i="38"/>
  <c r="CW1658" i="38" s="1"/>
  <c r="CE1658" i="38"/>
  <c r="CY1658" i="38" s="1"/>
  <c r="CA1658" i="38"/>
  <c r="CU1658" i="38" s="1"/>
  <c r="BZ1658" i="38"/>
  <c r="CT1658" i="38" s="1"/>
  <c r="BW1658" i="38"/>
  <c r="CQ1658" i="38" s="1"/>
  <c r="BY1658" i="38"/>
  <c r="CS1658" i="38" s="1"/>
  <c r="BV1658" i="38"/>
  <c r="CP1658" i="38" s="1"/>
  <c r="BX1658" i="38"/>
  <c r="CR1658" i="38" s="1"/>
  <c r="BS1658" i="38"/>
  <c r="CM1658" i="38" s="1"/>
  <c r="BU1658" i="38"/>
  <c r="CO1658" i="38" s="1"/>
  <c r="BR1658" i="38"/>
  <c r="CL1658" i="38" s="1"/>
  <c r="BT1658" i="38"/>
  <c r="CN1658" i="38" s="1"/>
  <c r="CX1818" i="38"/>
  <c r="CZ1818" i="38"/>
  <c r="CK1818" i="38"/>
  <c r="CU1818" i="38"/>
  <c r="CW1818" i="38"/>
  <c r="CV1818" i="38"/>
  <c r="CY1818" i="38"/>
  <c r="CT1818" i="38"/>
  <c r="CR1818" i="38"/>
  <c r="CS1818" i="38"/>
  <c r="CO1818" i="38"/>
  <c r="CP1818" i="38"/>
  <c r="CQ1818" i="38"/>
  <c r="CN1818" i="38"/>
  <c r="CL1818" i="38"/>
  <c r="CM1818" i="38"/>
  <c r="CZ587" i="38"/>
  <c r="CX587" i="38"/>
  <c r="CW587" i="38"/>
  <c r="CY587" i="38"/>
  <c r="CK587" i="38"/>
  <c r="CV587" i="38"/>
  <c r="CS587" i="38"/>
  <c r="CT587" i="38"/>
  <c r="CR587" i="38"/>
  <c r="CU587" i="38"/>
  <c r="CN587" i="38"/>
  <c r="CO587" i="38"/>
  <c r="CQ587" i="38"/>
  <c r="CP587" i="38"/>
  <c r="CM587" i="38"/>
  <c r="CL587" i="38"/>
  <c r="CD802" i="38"/>
  <c r="CX802" i="38" s="1"/>
  <c r="BQ802" i="38"/>
  <c r="CK802" i="38" s="1"/>
  <c r="CB802" i="38"/>
  <c r="CV802" i="38" s="1"/>
  <c r="CC802" i="38"/>
  <c r="CW802" i="38" s="1"/>
  <c r="CF802" i="38"/>
  <c r="CZ802" i="38" s="1"/>
  <c r="CE802" i="38"/>
  <c r="CY802" i="38" s="1"/>
  <c r="BZ802" i="38"/>
  <c r="CT802" i="38" s="1"/>
  <c r="CA802" i="38"/>
  <c r="CU802" i="38" s="1"/>
  <c r="BY802" i="38"/>
  <c r="CS802" i="38" s="1"/>
  <c r="BW802" i="38"/>
  <c r="CQ802" i="38" s="1"/>
  <c r="BX802" i="38"/>
  <c r="CR802" i="38" s="1"/>
  <c r="BT802" i="38"/>
  <c r="CN802" i="38" s="1"/>
  <c r="BS802" i="38"/>
  <c r="CM802" i="38" s="1"/>
  <c r="BV802" i="38"/>
  <c r="CP802" i="38" s="1"/>
  <c r="BR802" i="38"/>
  <c r="CL802" i="38" s="1"/>
  <c r="BU802" i="38"/>
  <c r="CO802" i="38" s="1"/>
  <c r="CX930" i="38"/>
  <c r="CZ930" i="38"/>
  <c r="CK930" i="38"/>
  <c r="CU930" i="38"/>
  <c r="CW930" i="38"/>
  <c r="CV930" i="38"/>
  <c r="CY930" i="38"/>
  <c r="CT930" i="38"/>
  <c r="CS930" i="38"/>
  <c r="CP930" i="38"/>
  <c r="CR930" i="38"/>
  <c r="CO930" i="38"/>
  <c r="CN930" i="38"/>
  <c r="CQ930" i="38"/>
  <c r="CM930" i="38"/>
  <c r="CL930" i="38"/>
  <c r="CZ1140" i="38"/>
  <c r="CY1140" i="38"/>
  <c r="CZ637" i="38"/>
  <c r="CX637" i="38"/>
  <c r="CK637" i="38"/>
  <c r="CU637" i="38"/>
  <c r="CW637" i="38"/>
  <c r="CY637" i="38"/>
  <c r="CV637" i="38"/>
  <c r="CS637" i="38"/>
  <c r="CR637" i="38"/>
  <c r="CT637" i="38"/>
  <c r="CQ637" i="38"/>
  <c r="CN637" i="38"/>
  <c r="CL637" i="38"/>
  <c r="CP637" i="38"/>
  <c r="CM637" i="38"/>
  <c r="CO637" i="38"/>
  <c r="CF1253" i="38"/>
  <c r="CZ1253" i="38" s="1"/>
  <c r="CD1253" i="38"/>
  <c r="CX1253" i="38" s="1"/>
  <c r="BQ1253" i="38"/>
  <c r="CK1253" i="38" s="1"/>
  <c r="CB1253" i="38"/>
  <c r="CV1253" i="38" s="1"/>
  <c r="CC1253" i="38"/>
  <c r="CW1253" i="38" s="1"/>
  <c r="CA1253" i="38"/>
  <c r="CU1253" i="38" s="1"/>
  <c r="BZ1253" i="38"/>
  <c r="CT1253" i="38" s="1"/>
  <c r="CE1253" i="38"/>
  <c r="CY1253" i="38" s="1"/>
  <c r="BV1253" i="38"/>
  <c r="CP1253" i="38" s="1"/>
  <c r="BY1253" i="38"/>
  <c r="CS1253" i="38" s="1"/>
  <c r="BW1253" i="38"/>
  <c r="CQ1253" i="38" s="1"/>
  <c r="BX1253" i="38"/>
  <c r="CR1253" i="38" s="1"/>
  <c r="BU1253" i="38"/>
  <c r="CO1253" i="38" s="1"/>
  <c r="BS1253" i="38"/>
  <c r="CM1253" i="38" s="1"/>
  <c r="BT1253" i="38"/>
  <c r="CN1253" i="38" s="1"/>
  <c r="BR1253" i="38"/>
  <c r="CL1253" i="38" s="1"/>
  <c r="CZ1349" i="38"/>
  <c r="CX1349" i="38"/>
  <c r="CK1349" i="38"/>
  <c r="CW1349" i="38"/>
  <c r="CY1349" i="38"/>
  <c r="CV1349" i="38"/>
  <c r="CU1349" i="38"/>
  <c r="CT1349" i="38"/>
  <c r="CR1349" i="38"/>
  <c r="CS1349" i="38"/>
  <c r="CQ1349" i="38"/>
  <c r="CP1349" i="38"/>
  <c r="CL1349" i="38"/>
  <c r="CO1349" i="38"/>
  <c r="CN1349" i="38"/>
  <c r="CM1349" i="38"/>
  <c r="CF1509" i="38"/>
  <c r="CZ1509" i="38" s="1"/>
  <c r="CD1509" i="38"/>
  <c r="CX1509" i="38" s="1"/>
  <c r="BQ1509" i="38"/>
  <c r="CK1509" i="38" s="1"/>
  <c r="CB1509" i="38"/>
  <c r="CV1509" i="38" s="1"/>
  <c r="CC1509" i="38"/>
  <c r="CW1509" i="38" s="1"/>
  <c r="CA1509" i="38"/>
  <c r="CU1509" i="38" s="1"/>
  <c r="CE1509" i="38"/>
  <c r="CY1509" i="38" s="1"/>
  <c r="BY1509" i="38"/>
  <c r="CS1509" i="38" s="1"/>
  <c r="BZ1509" i="38"/>
  <c r="CT1509" i="38" s="1"/>
  <c r="BW1509" i="38"/>
  <c r="CQ1509" i="38" s="1"/>
  <c r="BX1509" i="38"/>
  <c r="CR1509" i="38" s="1"/>
  <c r="BU1509" i="38"/>
  <c r="CO1509" i="38" s="1"/>
  <c r="BS1509" i="38"/>
  <c r="CM1509" i="38" s="1"/>
  <c r="BT1509" i="38"/>
  <c r="CN1509" i="38" s="1"/>
  <c r="BV1509" i="38"/>
  <c r="CP1509" i="38" s="1"/>
  <c r="BR1509" i="38"/>
  <c r="CL1509" i="38" s="1"/>
  <c r="CZ1605" i="38"/>
  <c r="CX1605" i="38"/>
  <c r="CK1605" i="38"/>
  <c r="CW1605" i="38"/>
  <c r="CY1605" i="38"/>
  <c r="CV1605" i="38"/>
  <c r="CU1605" i="38"/>
  <c r="CR1605" i="38"/>
  <c r="CS1605" i="38"/>
  <c r="CQ1605" i="38"/>
  <c r="CT1605" i="38"/>
  <c r="CL1605" i="38"/>
  <c r="CO1605" i="38"/>
  <c r="CN1605" i="38"/>
  <c r="CP1605" i="38"/>
  <c r="CM1605" i="38"/>
  <c r="CZ1765" i="38"/>
  <c r="CX1765" i="38"/>
  <c r="CK1765" i="38"/>
  <c r="CW1765" i="38"/>
  <c r="CY1765" i="38"/>
  <c r="CV1765" i="38"/>
  <c r="CU1765" i="38"/>
  <c r="CR1765" i="38"/>
  <c r="CS1765" i="38"/>
  <c r="CQ1765" i="38"/>
  <c r="CL1765" i="38"/>
  <c r="CT1765" i="38"/>
  <c r="CO1765" i="38"/>
  <c r="CN1765" i="38"/>
  <c r="CP1765" i="38"/>
  <c r="CM1765" i="38"/>
  <c r="CD1861" i="38"/>
  <c r="BQ1861" i="38"/>
  <c r="CB1861" i="38"/>
  <c r="CF1861" i="38"/>
  <c r="CE1861" i="38"/>
  <c r="CA1861" i="38"/>
  <c r="CC1861" i="38"/>
  <c r="BY1861" i="38"/>
  <c r="BZ1861" i="38"/>
  <c r="BW1861" i="38"/>
  <c r="BX1861" i="38"/>
  <c r="BU1861" i="38"/>
  <c r="BS1861" i="38"/>
  <c r="BT1861" i="38"/>
  <c r="BV1861" i="38"/>
  <c r="BR1861" i="38"/>
  <c r="CF1240" i="38"/>
  <c r="CZ1240" i="38" s="1"/>
  <c r="BQ1240" i="38"/>
  <c r="CK1240" i="38" s="1"/>
  <c r="CB1240" i="38"/>
  <c r="CV1240" i="38" s="1"/>
  <c r="CC1240" i="38"/>
  <c r="CW1240" i="38" s="1"/>
  <c r="CE1240" i="38"/>
  <c r="CY1240" i="38" s="1"/>
  <c r="CD1240" i="38"/>
  <c r="CX1240" i="38" s="1"/>
  <c r="CA1240" i="38"/>
  <c r="CU1240" i="38" s="1"/>
  <c r="BZ1240" i="38"/>
  <c r="CT1240" i="38" s="1"/>
  <c r="BW1240" i="38"/>
  <c r="CQ1240" i="38" s="1"/>
  <c r="BX1240" i="38"/>
  <c r="CR1240" i="38" s="1"/>
  <c r="BY1240" i="38"/>
  <c r="CS1240" i="38" s="1"/>
  <c r="BV1240" i="38"/>
  <c r="CP1240" i="38" s="1"/>
  <c r="BU1240" i="38"/>
  <c r="CO1240" i="38" s="1"/>
  <c r="BR1240" i="38"/>
  <c r="CL1240" i="38" s="1"/>
  <c r="BT1240" i="38"/>
  <c r="CN1240" i="38" s="1"/>
  <c r="BS1240" i="38"/>
  <c r="CM1240" i="38" s="1"/>
  <c r="CF1644" i="38"/>
  <c r="CZ1644" i="38" s="1"/>
  <c r="BQ1644" i="38"/>
  <c r="CK1644" i="38" s="1"/>
  <c r="CB1644" i="38"/>
  <c r="CV1644" i="38" s="1"/>
  <c r="CD1644" i="38"/>
  <c r="CX1644" i="38" s="1"/>
  <c r="CC1644" i="38"/>
  <c r="CW1644" i="38" s="1"/>
  <c r="CE1644" i="38"/>
  <c r="CY1644" i="38" s="1"/>
  <c r="BZ1644" i="38"/>
  <c r="CT1644" i="38" s="1"/>
  <c r="CA1644" i="38"/>
  <c r="CU1644" i="38" s="1"/>
  <c r="BW1644" i="38"/>
  <c r="CQ1644" i="38" s="1"/>
  <c r="BX1644" i="38"/>
  <c r="CR1644" i="38" s="1"/>
  <c r="BY1644" i="38"/>
  <c r="CS1644" i="38" s="1"/>
  <c r="BU1644" i="38"/>
  <c r="CO1644" i="38" s="1"/>
  <c r="BV1644" i="38"/>
  <c r="CP1644" i="38" s="1"/>
  <c r="BR1644" i="38"/>
  <c r="CL1644" i="38" s="1"/>
  <c r="BT1644" i="38"/>
  <c r="CN1644" i="38" s="1"/>
  <c r="BS1644" i="38"/>
  <c r="CM1644" i="38" s="1"/>
  <c r="CK1999" i="38"/>
  <c r="CZ1999" i="38"/>
  <c r="CV1999" i="38"/>
  <c r="CW1999" i="38"/>
  <c r="CY1999" i="38"/>
  <c r="CX1999" i="38"/>
  <c r="CU1999" i="38"/>
  <c r="CT1999" i="38"/>
  <c r="CQ1999" i="38"/>
  <c r="CR1999" i="38"/>
  <c r="CS1999" i="38"/>
  <c r="CO1999" i="38"/>
  <c r="CP1999" i="38"/>
  <c r="CL1999" i="38"/>
  <c r="CN1999" i="38"/>
  <c r="CM1999" i="38"/>
  <c r="BT2047" i="38"/>
  <c r="CB2047" i="38"/>
  <c r="BQ2047" i="38"/>
  <c r="BY2047" i="38"/>
  <c r="BV2047" i="38"/>
  <c r="CF2047" i="38"/>
  <c r="BW2047" i="38"/>
  <c r="BX2047" i="38"/>
  <c r="CA2047" i="38"/>
  <c r="BR2047" i="38"/>
  <c r="CC2047" i="38"/>
  <c r="BS2047" i="38"/>
  <c r="CD2047" i="38"/>
  <c r="BU2047" i="38"/>
  <c r="BZ2047" i="38"/>
  <c r="CE2047" i="38"/>
  <c r="CK2127" i="38"/>
  <c r="CZ2127" i="38"/>
  <c r="CV2127" i="38"/>
  <c r="CW2127" i="38"/>
  <c r="CY2127" i="38"/>
  <c r="CX2127" i="38"/>
  <c r="CU2127" i="38"/>
  <c r="CT2127" i="38"/>
  <c r="CQ2127" i="38"/>
  <c r="CR2127" i="38"/>
  <c r="CS2127" i="38"/>
  <c r="CO2127" i="38"/>
  <c r="CP2127" i="38"/>
  <c r="CL2127" i="38"/>
  <c r="CN2127" i="38"/>
  <c r="CM2127" i="38"/>
  <c r="BT2175" i="38"/>
  <c r="CB2175" i="38"/>
  <c r="BQ2175" i="38"/>
  <c r="BY2175" i="38"/>
  <c r="BV2175" i="38"/>
  <c r="CF2175" i="38"/>
  <c r="BW2175" i="38"/>
  <c r="BX2175" i="38"/>
  <c r="BR2175" i="38"/>
  <c r="CC2175" i="38"/>
  <c r="BS2175" i="38"/>
  <c r="CD2175" i="38"/>
  <c r="BU2175" i="38"/>
  <c r="BZ2175" i="38"/>
  <c r="CA2175" i="38"/>
  <c r="CE2175" i="38"/>
  <c r="CK2255" i="38"/>
  <c r="CZ2255" i="38"/>
  <c r="CV2255" i="38"/>
  <c r="CW2255" i="38"/>
  <c r="CY2255" i="38"/>
  <c r="CX2255" i="38"/>
  <c r="CU2255" i="38"/>
  <c r="CT2255" i="38"/>
  <c r="CQ2255" i="38"/>
  <c r="CR2255" i="38"/>
  <c r="CS2255" i="38"/>
  <c r="CO2255" i="38"/>
  <c r="CP2255" i="38"/>
  <c r="CL2255" i="38"/>
  <c r="CN2255" i="38"/>
  <c r="CM2255" i="38"/>
  <c r="CK2383" i="38"/>
  <c r="CZ2383" i="38"/>
  <c r="CV2383" i="38"/>
  <c r="CW2383" i="38"/>
  <c r="CY2383" i="38"/>
  <c r="CX2383" i="38"/>
  <c r="CU2383" i="38"/>
  <c r="CT2383" i="38"/>
  <c r="CR2383" i="38"/>
  <c r="CS2383" i="38"/>
  <c r="CO2383" i="38"/>
  <c r="CQ2383" i="38"/>
  <c r="CP2383" i="38"/>
  <c r="CL2383" i="38"/>
  <c r="CN2383" i="38"/>
  <c r="CM2383" i="38"/>
  <c r="BT2431" i="38"/>
  <c r="CB2431" i="38"/>
  <c r="BU2431" i="38"/>
  <c r="CC2431" i="38"/>
  <c r="BV2431" i="38"/>
  <c r="CD2431" i="38"/>
  <c r="BQ2431" i="38"/>
  <c r="BY2431" i="38"/>
  <c r="BR2431" i="38"/>
  <c r="BZ2431" i="38"/>
  <c r="CF2431" i="38"/>
  <c r="BS2431" i="38"/>
  <c r="BW2431" i="38"/>
  <c r="BX2431" i="38"/>
  <c r="CA2431" i="38"/>
  <c r="CE2431" i="38"/>
  <c r="CK2511" i="38"/>
  <c r="CZ2511" i="38"/>
  <c r="CV2511" i="38"/>
  <c r="CW2511" i="38"/>
  <c r="CY2511" i="38"/>
  <c r="CX2511" i="38"/>
  <c r="CU2511" i="38"/>
  <c r="CT2511" i="38"/>
  <c r="CR2511" i="38"/>
  <c r="CS2511" i="38"/>
  <c r="CO2511" i="38"/>
  <c r="CQ2511" i="38"/>
  <c r="CP2511" i="38"/>
  <c r="CL2511" i="38"/>
  <c r="CN2511" i="38"/>
  <c r="CM2511" i="38"/>
  <c r="BT2607" i="38"/>
  <c r="CB2607" i="38"/>
  <c r="BU2607" i="38"/>
  <c r="CC2607" i="38"/>
  <c r="BV2607" i="38"/>
  <c r="CD2607" i="38"/>
  <c r="BQ2607" i="38"/>
  <c r="BY2607" i="38"/>
  <c r="BR2607" i="38"/>
  <c r="BZ2607" i="38"/>
  <c r="CA2607" i="38"/>
  <c r="CE2607" i="38"/>
  <c r="CF2607" i="38"/>
  <c r="BS2607" i="38"/>
  <c r="BW2607" i="38"/>
  <c r="BX2607" i="38"/>
  <c r="CF794" i="38"/>
  <c r="CZ794" i="38" s="1"/>
  <c r="CD794" i="38"/>
  <c r="CX794" i="38" s="1"/>
  <c r="BQ794" i="38"/>
  <c r="CK794" i="38" s="1"/>
  <c r="CB794" i="38"/>
  <c r="CV794" i="38" s="1"/>
  <c r="CC794" i="38"/>
  <c r="CW794" i="38" s="1"/>
  <c r="BZ794" i="38"/>
  <c r="CT794" i="38" s="1"/>
  <c r="CA794" i="38"/>
  <c r="CU794" i="38" s="1"/>
  <c r="CE794" i="38"/>
  <c r="CY794" i="38" s="1"/>
  <c r="BW794" i="38"/>
  <c r="CQ794" i="38" s="1"/>
  <c r="BV794" i="38"/>
  <c r="CP794" i="38" s="1"/>
  <c r="BX794" i="38"/>
  <c r="CR794" i="38" s="1"/>
  <c r="BY794" i="38"/>
  <c r="CS794" i="38" s="1"/>
  <c r="BT794" i="38"/>
  <c r="CN794" i="38" s="1"/>
  <c r="BS794" i="38"/>
  <c r="CM794" i="38" s="1"/>
  <c r="BR794" i="38"/>
  <c r="CL794" i="38" s="1"/>
  <c r="BU794" i="38"/>
  <c r="CO794" i="38" s="1"/>
  <c r="CF1252" i="38"/>
  <c r="CZ1252" i="38" s="1"/>
  <c r="BQ1252" i="38"/>
  <c r="CK1252" i="38" s="1"/>
  <c r="CB1252" i="38"/>
  <c r="CV1252" i="38" s="1"/>
  <c r="CD1252" i="38"/>
  <c r="CX1252" i="38" s="1"/>
  <c r="CC1252" i="38"/>
  <c r="CW1252" i="38" s="1"/>
  <c r="CE1252" i="38"/>
  <c r="CY1252" i="38" s="1"/>
  <c r="CA1252" i="38"/>
  <c r="CU1252" i="38" s="1"/>
  <c r="BZ1252" i="38"/>
  <c r="CT1252" i="38" s="1"/>
  <c r="BW1252" i="38"/>
  <c r="CQ1252" i="38" s="1"/>
  <c r="BX1252" i="38"/>
  <c r="CR1252" i="38" s="1"/>
  <c r="BY1252" i="38"/>
  <c r="CS1252" i="38" s="1"/>
  <c r="BV1252" i="38"/>
  <c r="CP1252" i="38" s="1"/>
  <c r="BU1252" i="38"/>
  <c r="CO1252" i="38" s="1"/>
  <c r="BR1252" i="38"/>
  <c r="CL1252" i="38" s="1"/>
  <c r="BT1252" i="38"/>
  <c r="CN1252" i="38" s="1"/>
  <c r="BS1252" i="38"/>
  <c r="CM1252" i="38" s="1"/>
  <c r="CF705" i="38"/>
  <c r="CZ705" i="38" s="1"/>
  <c r="CD705" i="38"/>
  <c r="CX705" i="38" s="1"/>
  <c r="BQ705" i="38"/>
  <c r="CK705" i="38" s="1"/>
  <c r="BZ705" i="38"/>
  <c r="CT705" i="38" s="1"/>
  <c r="CA705" i="38"/>
  <c r="CU705" i="38" s="1"/>
  <c r="CB705" i="38"/>
  <c r="CV705" i="38" s="1"/>
  <c r="CC705" i="38"/>
  <c r="CW705" i="38" s="1"/>
  <c r="CE705" i="38"/>
  <c r="CY705" i="38" s="1"/>
  <c r="BY705" i="38"/>
  <c r="CS705" i="38" s="1"/>
  <c r="BV705" i="38"/>
  <c r="CP705" i="38" s="1"/>
  <c r="BW705" i="38"/>
  <c r="CQ705" i="38" s="1"/>
  <c r="BX705" i="38"/>
  <c r="CR705" i="38" s="1"/>
  <c r="BU705" i="38"/>
  <c r="CO705" i="38" s="1"/>
  <c r="BS705" i="38"/>
  <c r="CM705" i="38" s="1"/>
  <c r="BT705" i="38"/>
  <c r="CN705" i="38" s="1"/>
  <c r="BR705" i="38"/>
  <c r="CL705" i="38" s="1"/>
  <c r="CZ1151" i="38"/>
  <c r="CW1151" i="38"/>
  <c r="CY1151" i="38"/>
  <c r="CK1151" i="38"/>
  <c r="CX1151" i="38"/>
  <c r="CU1151" i="38"/>
  <c r="CV1151" i="38"/>
  <c r="CR1151" i="38"/>
  <c r="CS1151" i="38"/>
  <c r="CT1151" i="38"/>
  <c r="CQ1151" i="38"/>
  <c r="CP1151" i="38"/>
  <c r="CO1151" i="38"/>
  <c r="CM1151" i="38"/>
  <c r="CN1151" i="38"/>
  <c r="CL1151" i="38"/>
  <c r="CF625" i="38"/>
  <c r="CZ625" i="38" s="1"/>
  <c r="CD625" i="38"/>
  <c r="CX625" i="38" s="1"/>
  <c r="BQ625" i="38"/>
  <c r="CK625" i="38" s="1"/>
  <c r="BZ625" i="38"/>
  <c r="CT625" i="38" s="1"/>
  <c r="CA625" i="38"/>
  <c r="CU625" i="38" s="1"/>
  <c r="CB625" i="38"/>
  <c r="CV625" i="38" s="1"/>
  <c r="CC625" i="38"/>
  <c r="CW625" i="38" s="1"/>
  <c r="CE625" i="38"/>
  <c r="CY625" i="38" s="1"/>
  <c r="BY625" i="38"/>
  <c r="CS625" i="38" s="1"/>
  <c r="BV625" i="38"/>
  <c r="CP625" i="38" s="1"/>
  <c r="BW625" i="38"/>
  <c r="CQ625" i="38" s="1"/>
  <c r="BX625" i="38"/>
  <c r="CR625" i="38" s="1"/>
  <c r="BU625" i="38"/>
  <c r="CO625" i="38" s="1"/>
  <c r="BS625" i="38"/>
  <c r="CM625" i="38" s="1"/>
  <c r="BT625" i="38"/>
  <c r="CN625" i="38" s="1"/>
  <c r="BR625" i="38"/>
  <c r="CL625" i="38" s="1"/>
  <c r="CZ1071" i="38"/>
  <c r="CW1071" i="38"/>
  <c r="CY1071" i="38"/>
  <c r="CK1071" i="38"/>
  <c r="CX1071" i="38"/>
  <c r="CV1071" i="38"/>
  <c r="CT1071" i="38"/>
  <c r="CU1071" i="38"/>
  <c r="CR1071" i="38"/>
  <c r="CS1071" i="38"/>
  <c r="CP1071" i="38"/>
  <c r="CO1071" i="38"/>
  <c r="CQ1071" i="38"/>
  <c r="CM1071" i="38"/>
  <c r="CN1071" i="38"/>
  <c r="CL1071" i="38"/>
  <c r="CZ986" i="38"/>
  <c r="CX986" i="38"/>
  <c r="CK986" i="38"/>
  <c r="CU986" i="38"/>
  <c r="CW986" i="38"/>
  <c r="CV986" i="38"/>
  <c r="CY986" i="38"/>
  <c r="CT986" i="38"/>
  <c r="CP986" i="38"/>
  <c r="CR986" i="38"/>
  <c r="CS986" i="38"/>
  <c r="CO986" i="38"/>
  <c r="CQ986" i="38"/>
  <c r="CN986" i="38"/>
  <c r="CL986" i="38"/>
  <c r="CM986" i="38"/>
  <c r="CZ1863" i="38"/>
  <c r="CW1863" i="38"/>
  <c r="CY1863" i="38"/>
  <c r="CK1863" i="38"/>
  <c r="CV1863" i="38"/>
  <c r="CX1863" i="38"/>
  <c r="CR1863" i="38"/>
  <c r="CS1863" i="38"/>
  <c r="CT1863" i="38"/>
  <c r="CU1863" i="38"/>
  <c r="CO1863" i="38"/>
  <c r="CP1863" i="38"/>
  <c r="CM1863" i="38"/>
  <c r="CQ1863" i="38"/>
  <c r="CN1863" i="38"/>
  <c r="CL1863" i="38"/>
  <c r="CF1906" i="38"/>
  <c r="CD1906" i="38"/>
  <c r="CB1906" i="38"/>
  <c r="BQ1906" i="38"/>
  <c r="CC1906" i="38"/>
  <c r="CE1906" i="38"/>
  <c r="BW1906" i="38"/>
  <c r="CA1906" i="38"/>
  <c r="BY1906" i="38"/>
  <c r="BV1906" i="38"/>
  <c r="BZ1906" i="38"/>
  <c r="BS1906" i="38"/>
  <c r="BX1906" i="38"/>
  <c r="BU1906" i="38"/>
  <c r="BR1906" i="38"/>
  <c r="BT1906" i="38"/>
  <c r="CF883" i="38"/>
  <c r="CZ883" i="38" s="1"/>
  <c r="BZ883" i="38"/>
  <c r="CT883" i="38" s="1"/>
  <c r="CD883" i="38"/>
  <c r="CX883" i="38" s="1"/>
  <c r="BQ883" i="38"/>
  <c r="CK883" i="38" s="1"/>
  <c r="CE883" i="38"/>
  <c r="CY883" i="38" s="1"/>
  <c r="CC883" i="38"/>
  <c r="CW883" i="38" s="1"/>
  <c r="CB883" i="38"/>
  <c r="CV883" i="38" s="1"/>
  <c r="BY883" i="38"/>
  <c r="CS883" i="38" s="1"/>
  <c r="CA883" i="38"/>
  <c r="CU883" i="38" s="1"/>
  <c r="BW883" i="38"/>
  <c r="CQ883" i="38" s="1"/>
  <c r="BT883" i="38"/>
  <c r="CN883" i="38" s="1"/>
  <c r="BX883" i="38"/>
  <c r="CR883" i="38" s="1"/>
  <c r="BU883" i="38"/>
  <c r="CO883" i="38" s="1"/>
  <c r="BV883" i="38"/>
  <c r="CP883" i="38" s="1"/>
  <c r="BS883" i="38"/>
  <c r="CM883" i="38" s="1"/>
  <c r="BR883" i="38"/>
  <c r="CL883" i="38" s="1"/>
  <c r="BS1992" i="38"/>
  <c r="CA1992" i="38"/>
  <c r="BX1992" i="38"/>
  <c r="CF1992" i="38"/>
  <c r="BR1992" i="38"/>
  <c r="CC1992" i="38"/>
  <c r="BT1992" i="38"/>
  <c r="CD1992" i="38"/>
  <c r="BU1992" i="38"/>
  <c r="CE1992" i="38"/>
  <c r="BW1992" i="38"/>
  <c r="BY1992" i="38"/>
  <c r="BZ1992" i="38"/>
  <c r="BQ1992" i="38"/>
  <c r="BV1992" i="38"/>
  <c r="CB1992" i="38"/>
  <c r="CK2152" i="38"/>
  <c r="CU2152" i="38"/>
  <c r="CV2152" i="38"/>
  <c r="CW2152" i="38"/>
  <c r="CY2152" i="38"/>
  <c r="CZ2152" i="38"/>
  <c r="CX2152" i="38"/>
  <c r="CT2152" i="38"/>
  <c r="CQ2152" i="38"/>
  <c r="CR2152" i="38"/>
  <c r="CS2152" i="38"/>
  <c r="CP2152" i="38"/>
  <c r="CN2152" i="38"/>
  <c r="CO2152" i="38"/>
  <c r="CM2152" i="38"/>
  <c r="CL2152" i="38"/>
  <c r="BS2248" i="38"/>
  <c r="CA2248" i="38"/>
  <c r="BX2248" i="38"/>
  <c r="CF2248" i="38"/>
  <c r="BR2248" i="38"/>
  <c r="CC2248" i="38"/>
  <c r="BT2248" i="38"/>
  <c r="CD2248" i="38"/>
  <c r="BU2248" i="38"/>
  <c r="CE2248" i="38"/>
  <c r="BY2248" i="38"/>
  <c r="BZ2248" i="38"/>
  <c r="BV2248" i="38"/>
  <c r="BW2248" i="38"/>
  <c r="CB2248" i="38"/>
  <c r="BQ2248" i="38"/>
  <c r="CK2408" i="38"/>
  <c r="CU2408" i="38"/>
  <c r="CV2408" i="38"/>
  <c r="CW2408" i="38"/>
  <c r="CY2408" i="38"/>
  <c r="CZ2408" i="38"/>
  <c r="CX2408" i="38"/>
  <c r="CT2408" i="38"/>
  <c r="CQ2408" i="38"/>
  <c r="CR2408" i="38"/>
  <c r="CS2408" i="38"/>
  <c r="CP2408" i="38"/>
  <c r="CN2408" i="38"/>
  <c r="CO2408" i="38"/>
  <c r="CM2408" i="38"/>
  <c r="CL2408" i="38"/>
  <c r="BS2504" i="38"/>
  <c r="CA2504" i="38"/>
  <c r="BT2504" i="38"/>
  <c r="CB2504" i="38"/>
  <c r="BU2504" i="38"/>
  <c r="CC2504" i="38"/>
  <c r="BX2504" i="38"/>
  <c r="CF2504" i="38"/>
  <c r="BQ2504" i="38"/>
  <c r="BY2504" i="38"/>
  <c r="CD2504" i="38"/>
  <c r="CE2504" i="38"/>
  <c r="BR2504" i="38"/>
  <c r="BV2504" i="38"/>
  <c r="BW2504" i="38"/>
  <c r="BZ2504" i="38"/>
  <c r="CF1215" i="38"/>
  <c r="CZ1215" i="38" s="1"/>
  <c r="BQ1215" i="38"/>
  <c r="CK1215" i="38" s="1"/>
  <c r="CD1215" i="38"/>
  <c r="CX1215" i="38" s="1"/>
  <c r="CB1215" i="38"/>
  <c r="CV1215" i="38" s="1"/>
  <c r="BZ1215" i="38"/>
  <c r="CT1215" i="38" s="1"/>
  <c r="CA1215" i="38"/>
  <c r="CU1215" i="38" s="1"/>
  <c r="CC1215" i="38"/>
  <c r="CW1215" i="38" s="1"/>
  <c r="BY1215" i="38"/>
  <c r="CS1215" i="38" s="1"/>
  <c r="CE1215" i="38"/>
  <c r="CY1215" i="38" s="1"/>
  <c r="BW1215" i="38"/>
  <c r="CQ1215" i="38" s="1"/>
  <c r="BV1215" i="38"/>
  <c r="CP1215" i="38" s="1"/>
  <c r="BU1215" i="38"/>
  <c r="CO1215" i="38" s="1"/>
  <c r="BT1215" i="38"/>
  <c r="CN1215" i="38" s="1"/>
  <c r="BR1215" i="38"/>
  <c r="CL1215" i="38" s="1"/>
  <c r="BS1215" i="38"/>
  <c r="CM1215" i="38" s="1"/>
  <c r="BX1215" i="38"/>
  <c r="CR1215" i="38" s="1"/>
  <c r="CF1052" i="38"/>
  <c r="CZ1052" i="38" s="1"/>
  <c r="BQ1052" i="38"/>
  <c r="CK1052" i="38" s="1"/>
  <c r="CB1052" i="38"/>
  <c r="CV1052" i="38" s="1"/>
  <c r="CD1052" i="38"/>
  <c r="CX1052" i="38" s="1"/>
  <c r="CC1052" i="38"/>
  <c r="CW1052" i="38" s="1"/>
  <c r="CE1052" i="38"/>
  <c r="CY1052" i="38" s="1"/>
  <c r="CA1052" i="38"/>
  <c r="CU1052" i="38" s="1"/>
  <c r="BZ1052" i="38"/>
  <c r="CT1052" i="38" s="1"/>
  <c r="BW1052" i="38"/>
  <c r="CQ1052" i="38" s="1"/>
  <c r="BX1052" i="38"/>
  <c r="CR1052" i="38" s="1"/>
  <c r="BY1052" i="38"/>
  <c r="CS1052" i="38" s="1"/>
  <c r="BV1052" i="38"/>
  <c r="CP1052" i="38" s="1"/>
  <c r="BU1052" i="38"/>
  <c r="CO1052" i="38" s="1"/>
  <c r="BR1052" i="38"/>
  <c r="CL1052" i="38" s="1"/>
  <c r="BS1052" i="38"/>
  <c r="CM1052" i="38" s="1"/>
  <c r="BT1052" i="38"/>
  <c r="CN1052" i="38" s="1"/>
  <c r="CK2274" i="38"/>
  <c r="CZ2274" i="38"/>
  <c r="CW2274" i="38"/>
  <c r="CY2274" i="38"/>
  <c r="CX2274" i="38"/>
  <c r="CU2274" i="38"/>
  <c r="CV2274" i="38"/>
  <c r="CT2274" i="38"/>
  <c r="CR2274" i="38"/>
  <c r="CS2274" i="38"/>
  <c r="CQ2274" i="38"/>
  <c r="CL2274" i="38"/>
  <c r="CO2274" i="38"/>
  <c r="CN2274" i="38"/>
  <c r="CP2274" i="38"/>
  <c r="CM2274" i="38"/>
  <c r="CK2458" i="38"/>
  <c r="CZ2458" i="38"/>
  <c r="CW2458" i="38"/>
  <c r="CY2458" i="38"/>
  <c r="CX2458" i="38"/>
  <c r="CU2458" i="38"/>
  <c r="CV2458" i="38"/>
  <c r="CT2458" i="38"/>
  <c r="CR2458" i="38"/>
  <c r="CS2458" i="38"/>
  <c r="CL2458" i="38"/>
  <c r="CQ2458" i="38"/>
  <c r="CN2458" i="38"/>
  <c r="CP2458" i="38"/>
  <c r="CO2458" i="38"/>
  <c r="CM2458" i="38"/>
  <c r="CF1576" i="38"/>
  <c r="CZ1576" i="38" s="1"/>
  <c r="BQ1576" i="38"/>
  <c r="CK1576" i="38" s="1"/>
  <c r="CB1576" i="38"/>
  <c r="CV1576" i="38" s="1"/>
  <c r="CC1576" i="38"/>
  <c r="CW1576" i="38" s="1"/>
  <c r="CE1576" i="38"/>
  <c r="CY1576" i="38" s="1"/>
  <c r="CD1576" i="38"/>
  <c r="CX1576" i="38" s="1"/>
  <c r="CA1576" i="38"/>
  <c r="CU1576" i="38" s="1"/>
  <c r="BZ1576" i="38"/>
  <c r="CT1576" i="38" s="1"/>
  <c r="BW1576" i="38"/>
  <c r="CQ1576" i="38" s="1"/>
  <c r="BX1576" i="38"/>
  <c r="CR1576" i="38" s="1"/>
  <c r="BY1576" i="38"/>
  <c r="CS1576" i="38" s="1"/>
  <c r="BV1576" i="38"/>
  <c r="CP1576" i="38" s="1"/>
  <c r="BU1576" i="38"/>
  <c r="CO1576" i="38" s="1"/>
  <c r="BR1576" i="38"/>
  <c r="CL1576" i="38" s="1"/>
  <c r="BS1576" i="38"/>
  <c r="CM1576" i="38" s="1"/>
  <c r="BT1576" i="38"/>
  <c r="CN1576" i="38" s="1"/>
  <c r="CK2090" i="38"/>
  <c r="CZ2090" i="38"/>
  <c r="CW2090" i="38"/>
  <c r="CY2090" i="38"/>
  <c r="CX2090" i="38"/>
  <c r="CU2090" i="38"/>
  <c r="CR2090" i="38"/>
  <c r="CV2090" i="38"/>
  <c r="CS2090" i="38"/>
  <c r="CT2090" i="38"/>
  <c r="CQ2090" i="38"/>
  <c r="CL2090" i="38"/>
  <c r="CN2090" i="38"/>
  <c r="CP2090" i="38"/>
  <c r="CO2090" i="38"/>
  <c r="CM2090" i="38"/>
  <c r="BU2470" i="38"/>
  <c r="CC2470" i="38"/>
  <c r="BV2470" i="38"/>
  <c r="CD2470" i="38"/>
  <c r="BW2470" i="38"/>
  <c r="CE2470" i="38"/>
  <c r="BR2470" i="38"/>
  <c r="BZ2470" i="38"/>
  <c r="BS2470" i="38"/>
  <c r="CA2470" i="38"/>
  <c r="CF2470" i="38"/>
  <c r="BQ2470" i="38"/>
  <c r="BT2470" i="38"/>
  <c r="BX2470" i="38"/>
  <c r="BY2470" i="38"/>
  <c r="CB2470" i="38"/>
  <c r="CV1739" i="38"/>
  <c r="CU1739" i="38"/>
  <c r="CR1739" i="38"/>
  <c r="CT1739" i="38"/>
  <c r="CN1739" i="38"/>
  <c r="BQ2066" i="38"/>
  <c r="BY2066" i="38"/>
  <c r="BV2066" i="38"/>
  <c r="CD2066" i="38"/>
  <c r="BS2066" i="38"/>
  <c r="CC2066" i="38"/>
  <c r="BT2066" i="38"/>
  <c r="CE2066" i="38"/>
  <c r="BU2066" i="38"/>
  <c r="CF2066" i="38"/>
  <c r="BX2066" i="38"/>
  <c r="BZ2066" i="38"/>
  <c r="CA2066" i="38"/>
  <c r="BR2066" i="38"/>
  <c r="BW2066" i="38"/>
  <c r="CB2066" i="38"/>
  <c r="CU209" i="38"/>
  <c r="CY209" i="38"/>
  <c r="CP209" i="38"/>
  <c r="CZ209" i="38"/>
  <c r="CS209" i="38"/>
  <c r="CK209" i="38"/>
  <c r="CX209" i="38"/>
  <c r="CV209" i="38"/>
  <c r="CN209" i="38"/>
  <c r="CQ209" i="38"/>
  <c r="CT209" i="38"/>
  <c r="CL209" i="38"/>
  <c r="CO209" i="38"/>
  <c r="CR209" i="38"/>
  <c r="BW275" i="38"/>
  <c r="CE275" i="38"/>
  <c r="BX275" i="38"/>
  <c r="CF275" i="38"/>
  <c r="BQ275" i="38"/>
  <c r="BY275" i="38"/>
  <c r="BR275" i="38"/>
  <c r="BZ275" i="38"/>
  <c r="BS275" i="38"/>
  <c r="CA275" i="38"/>
  <c r="BT275" i="38"/>
  <c r="CB275" i="38"/>
  <c r="BU275" i="38"/>
  <c r="BV275" i="38"/>
  <c r="CC275" i="38"/>
  <c r="CD275" i="38"/>
  <c r="CZ191" i="38"/>
  <c r="CX191" i="38"/>
  <c r="CQ191" i="38"/>
  <c r="CT191" i="38"/>
  <c r="CL191" i="38"/>
  <c r="CW191" i="38"/>
  <c r="CO191" i="38"/>
  <c r="CR191" i="38"/>
  <c r="CU191" i="38"/>
  <c r="CM191" i="38"/>
  <c r="CP191" i="38"/>
  <c r="CY191" i="38"/>
  <c r="CS191" i="38"/>
  <c r="CK191" i="38"/>
  <c r="CN191" i="38"/>
  <c r="CV191" i="38"/>
  <c r="CF175" i="38"/>
  <c r="CZ175" i="38" s="1"/>
  <c r="BZ175" i="38"/>
  <c r="CT175" i="38" s="1"/>
  <c r="BR175" i="38"/>
  <c r="CL175" i="38" s="1"/>
  <c r="CC175" i="38"/>
  <c r="CW175" i="38" s="1"/>
  <c r="BU175" i="38"/>
  <c r="CO175" i="38" s="1"/>
  <c r="BX175" i="38"/>
  <c r="CR175" i="38" s="1"/>
  <c r="CA175" i="38"/>
  <c r="CU175" i="38" s="1"/>
  <c r="BS175" i="38"/>
  <c r="CM175" i="38" s="1"/>
  <c r="BV175" i="38"/>
  <c r="CP175" i="38" s="1"/>
  <c r="CE175" i="38"/>
  <c r="CY175" i="38" s="1"/>
  <c r="BY175" i="38"/>
  <c r="CS175" i="38" s="1"/>
  <c r="BQ175" i="38"/>
  <c r="CK175" i="38" s="1"/>
  <c r="CB175" i="38"/>
  <c r="CV175" i="38" s="1"/>
  <c r="BT175" i="38"/>
  <c r="CN175" i="38" s="1"/>
  <c r="CD175" i="38"/>
  <c r="CX175" i="38" s="1"/>
  <c r="BW175" i="38"/>
  <c r="CQ175" i="38" s="1"/>
  <c r="CE149" i="38"/>
  <c r="CY149" i="38" s="1"/>
  <c r="CC149" i="38"/>
  <c r="CW149" i="38" s="1"/>
  <c r="CF149" i="38"/>
  <c r="CZ149" i="38" s="1"/>
  <c r="CD149" i="38"/>
  <c r="CX149" i="38" s="1"/>
  <c r="BV149" i="38"/>
  <c r="CP149" i="38" s="1"/>
  <c r="BY149" i="38"/>
  <c r="CS149" i="38" s="1"/>
  <c r="BQ149" i="38"/>
  <c r="CK149" i="38" s="1"/>
  <c r="BT149" i="38"/>
  <c r="CN149" i="38" s="1"/>
  <c r="BW149" i="38"/>
  <c r="CQ149" i="38" s="1"/>
  <c r="CB149" i="38"/>
  <c r="CV149" i="38" s="1"/>
  <c r="BZ149" i="38"/>
  <c r="CT149" i="38" s="1"/>
  <c r="BR149" i="38"/>
  <c r="CL149" i="38" s="1"/>
  <c r="BU149" i="38"/>
  <c r="CO149" i="38" s="1"/>
  <c r="BX149" i="38"/>
  <c r="CR149" i="38" s="1"/>
  <c r="CA149" i="38"/>
  <c r="CU149" i="38" s="1"/>
  <c r="BS149" i="38"/>
  <c r="CM149" i="38" s="1"/>
  <c r="BU285" i="38"/>
  <c r="CC285" i="38"/>
  <c r="BV285" i="38"/>
  <c r="CD285" i="38"/>
  <c r="BW285" i="38"/>
  <c r="CE285" i="38"/>
  <c r="BX285" i="38"/>
  <c r="CF285" i="38"/>
  <c r="BQ285" i="38"/>
  <c r="BY285" i="38"/>
  <c r="BR285" i="38"/>
  <c r="BZ285" i="38"/>
  <c r="CB285" i="38"/>
  <c r="BS285" i="38"/>
  <c r="BT285" i="38"/>
  <c r="CA285" i="38"/>
  <c r="CZ119" i="38"/>
  <c r="CT119" i="38"/>
  <c r="CL119" i="38"/>
  <c r="CO119" i="38"/>
  <c r="CR119" i="38"/>
  <c r="CU119" i="38"/>
  <c r="CM119" i="38"/>
  <c r="CP119" i="38"/>
  <c r="CS119" i="38"/>
  <c r="CK119" i="38"/>
  <c r="CN119" i="38"/>
  <c r="CY119" i="38"/>
  <c r="CV119" i="38"/>
  <c r="CZ198" i="38"/>
  <c r="CW198" i="38"/>
  <c r="CE89" i="38"/>
  <c r="CY89" i="38" s="1"/>
  <c r="CC89" i="38"/>
  <c r="CW89" i="38" s="1"/>
  <c r="BV89" i="38"/>
  <c r="CP89" i="38" s="1"/>
  <c r="BY89" i="38"/>
  <c r="CS89" i="38" s="1"/>
  <c r="BQ89" i="38"/>
  <c r="CK89" i="38" s="1"/>
  <c r="CB89" i="38"/>
  <c r="CV89" i="38" s="1"/>
  <c r="BT89" i="38"/>
  <c r="CN89" i="38" s="1"/>
  <c r="BW89" i="38"/>
  <c r="CQ89" i="38" s="1"/>
  <c r="BZ89" i="38"/>
  <c r="CT89" i="38" s="1"/>
  <c r="BR89" i="38"/>
  <c r="CL89" i="38" s="1"/>
  <c r="BU89" i="38"/>
  <c r="CO89" i="38" s="1"/>
  <c r="CD89" i="38"/>
  <c r="CX89" i="38" s="1"/>
  <c r="BX89" i="38"/>
  <c r="CR89" i="38" s="1"/>
  <c r="CF89" i="38"/>
  <c r="CZ89" i="38" s="1"/>
  <c r="CA89" i="38"/>
  <c r="CU89" i="38" s="1"/>
  <c r="BS89" i="38"/>
  <c r="CM89" i="38" s="1"/>
  <c r="CU153" i="38"/>
  <c r="CC212" i="38"/>
  <c r="CW212" i="38" s="1"/>
  <c r="CB212" i="38"/>
  <c r="CV212" i="38" s="1"/>
  <c r="BT212" i="38"/>
  <c r="CN212" i="38" s="1"/>
  <c r="BW212" i="38"/>
  <c r="CQ212" i="38" s="1"/>
  <c r="BZ212" i="38"/>
  <c r="CT212" i="38" s="1"/>
  <c r="BR212" i="38"/>
  <c r="CL212" i="38" s="1"/>
  <c r="BU212" i="38"/>
  <c r="CO212" i="38" s="1"/>
  <c r="BX212" i="38"/>
  <c r="CR212" i="38" s="1"/>
  <c r="CF212" i="38"/>
  <c r="CZ212" i="38" s="1"/>
  <c r="CE212" i="38"/>
  <c r="CY212" i="38" s="1"/>
  <c r="CA212" i="38"/>
  <c r="CU212" i="38" s="1"/>
  <c r="BS212" i="38"/>
  <c r="CM212" i="38" s="1"/>
  <c r="CD212" i="38"/>
  <c r="CX212" i="38" s="1"/>
  <c r="BV212" i="38"/>
  <c r="CP212" i="38" s="1"/>
  <c r="BQ212" i="38"/>
  <c r="CK212" i="38" s="1"/>
  <c r="BY212" i="38"/>
  <c r="CS212" i="38" s="1"/>
  <c r="CU44" i="38"/>
  <c r="CP44" i="38"/>
  <c r="CE97" i="38"/>
  <c r="CY97" i="38" s="1"/>
  <c r="CC97" i="38"/>
  <c r="CW97" i="38" s="1"/>
  <c r="BV97" i="38"/>
  <c r="CP97" i="38" s="1"/>
  <c r="BY97" i="38"/>
  <c r="CS97" i="38" s="1"/>
  <c r="BQ97" i="38"/>
  <c r="CK97" i="38" s="1"/>
  <c r="CD97" i="38"/>
  <c r="CX97" i="38" s="1"/>
  <c r="BT97" i="38"/>
  <c r="CN97" i="38" s="1"/>
  <c r="BW97" i="38"/>
  <c r="CQ97" i="38" s="1"/>
  <c r="BZ97" i="38"/>
  <c r="CT97" i="38" s="1"/>
  <c r="BR97" i="38"/>
  <c r="CL97" i="38" s="1"/>
  <c r="CF97" i="38"/>
  <c r="CZ97" i="38" s="1"/>
  <c r="BU97" i="38"/>
  <c r="CO97" i="38" s="1"/>
  <c r="CB97" i="38"/>
  <c r="CV97" i="38" s="1"/>
  <c r="BX97" i="38"/>
  <c r="CR97" i="38" s="1"/>
  <c r="BS97" i="38"/>
  <c r="CM97" i="38" s="1"/>
  <c r="CA97" i="38"/>
  <c r="CU97" i="38" s="1"/>
  <c r="CE238" i="38"/>
  <c r="CY238" i="38" s="1"/>
  <c r="BX238" i="38"/>
  <c r="CR238" i="38" s="1"/>
  <c r="CA238" i="38"/>
  <c r="CU238" i="38" s="1"/>
  <c r="BS238" i="38"/>
  <c r="CM238" i="38" s="1"/>
  <c r="BV238" i="38"/>
  <c r="CP238" i="38" s="1"/>
  <c r="BY238" i="38"/>
  <c r="CS238" i="38" s="1"/>
  <c r="BQ238" i="38"/>
  <c r="CK238" i="38" s="1"/>
  <c r="CB238" i="38"/>
  <c r="CV238" i="38" s="1"/>
  <c r="BT238" i="38"/>
  <c r="CN238" i="38" s="1"/>
  <c r="CF238" i="38"/>
  <c r="CZ238" i="38" s="1"/>
  <c r="BW238" i="38"/>
  <c r="CQ238" i="38" s="1"/>
  <c r="CD238" i="38"/>
  <c r="CX238" i="38" s="1"/>
  <c r="BZ238" i="38"/>
  <c r="CT238" i="38" s="1"/>
  <c r="BR238" i="38"/>
  <c r="CL238" i="38" s="1"/>
  <c r="CC238" i="38"/>
  <c r="CW238" i="38" s="1"/>
  <c r="BU238" i="38"/>
  <c r="CO238" i="38" s="1"/>
  <c r="CE150" i="38"/>
  <c r="CY150" i="38" s="1"/>
  <c r="BX150" i="38"/>
  <c r="CR150" i="38" s="1"/>
  <c r="CA150" i="38"/>
  <c r="CU150" i="38" s="1"/>
  <c r="BS150" i="38"/>
  <c r="CM150" i="38" s="1"/>
  <c r="CD150" i="38"/>
  <c r="CX150" i="38" s="1"/>
  <c r="BV150" i="38"/>
  <c r="CP150" i="38" s="1"/>
  <c r="CF150" i="38"/>
  <c r="CZ150" i="38" s="1"/>
  <c r="CC150" i="38"/>
  <c r="CW150" i="38" s="1"/>
  <c r="BY150" i="38"/>
  <c r="CS150" i="38" s="1"/>
  <c r="BQ150" i="38"/>
  <c r="CK150" i="38" s="1"/>
  <c r="BT150" i="38"/>
  <c r="CN150" i="38" s="1"/>
  <c r="CB150" i="38"/>
  <c r="CV150" i="38" s="1"/>
  <c r="BW150" i="38"/>
  <c r="CQ150" i="38" s="1"/>
  <c r="BZ150" i="38"/>
  <c r="CT150" i="38" s="1"/>
  <c r="BR150" i="38"/>
  <c r="CL150" i="38" s="1"/>
  <c r="BU150" i="38"/>
  <c r="CO150" i="38" s="1"/>
  <c r="CT369" i="38"/>
  <c r="CP369" i="38"/>
  <c r="CE320" i="38"/>
  <c r="CY320" i="38" s="1"/>
  <c r="CD320" i="38"/>
  <c r="CX320" i="38" s="1"/>
  <c r="CF320" i="38"/>
  <c r="CZ320" i="38" s="1"/>
  <c r="CC320" i="38"/>
  <c r="CW320" i="38" s="1"/>
  <c r="CB320" i="38"/>
  <c r="CV320" i="38" s="1"/>
  <c r="CA320" i="38"/>
  <c r="CU320" i="38" s="1"/>
  <c r="BW320" i="38"/>
  <c r="CQ320" i="38" s="1"/>
  <c r="BV320" i="38"/>
  <c r="CP320" i="38" s="1"/>
  <c r="BX320" i="38"/>
  <c r="CR320" i="38" s="1"/>
  <c r="BU320" i="38"/>
  <c r="CO320" i="38" s="1"/>
  <c r="BT320" i="38"/>
  <c r="CN320" i="38" s="1"/>
  <c r="BS320" i="38"/>
  <c r="CM320" i="38" s="1"/>
  <c r="BR320" i="38"/>
  <c r="CL320" i="38" s="1"/>
  <c r="BQ320" i="38"/>
  <c r="CK320" i="38" s="1"/>
  <c r="BY320" i="38"/>
  <c r="CS320" i="38" s="1"/>
  <c r="BZ320" i="38"/>
  <c r="CT320" i="38" s="1"/>
  <c r="CR448" i="38"/>
  <c r="CS448" i="38"/>
  <c r="CF330" i="38"/>
  <c r="CZ330" i="38" s="1"/>
  <c r="CE330" i="38"/>
  <c r="CY330" i="38" s="1"/>
  <c r="CB330" i="38"/>
  <c r="CV330" i="38" s="1"/>
  <c r="BZ330" i="38"/>
  <c r="CT330" i="38" s="1"/>
  <c r="BY330" i="38"/>
  <c r="CS330" i="38" s="1"/>
  <c r="BX330" i="38"/>
  <c r="CR330" i="38" s="1"/>
  <c r="CC330" i="38"/>
  <c r="CW330" i="38" s="1"/>
  <c r="CD330" i="38"/>
  <c r="CX330" i="38" s="1"/>
  <c r="BU330" i="38"/>
  <c r="CO330" i="38" s="1"/>
  <c r="BT330" i="38"/>
  <c r="CN330" i="38" s="1"/>
  <c r="BW330" i="38"/>
  <c r="CQ330" i="38" s="1"/>
  <c r="BR330" i="38"/>
  <c r="CL330" i="38" s="1"/>
  <c r="BV330" i="38"/>
  <c r="CP330" i="38" s="1"/>
  <c r="BS330" i="38"/>
  <c r="CM330" i="38" s="1"/>
  <c r="CA330" i="38"/>
  <c r="CU330" i="38" s="1"/>
  <c r="BQ330" i="38"/>
  <c r="CK330" i="38" s="1"/>
  <c r="CZ539" i="38"/>
  <c r="CU539" i="38"/>
  <c r="CT539" i="38"/>
  <c r="CS539" i="38"/>
  <c r="CX539" i="38"/>
  <c r="CQ539" i="38"/>
  <c r="CR539" i="38"/>
  <c r="CV539" i="38"/>
  <c r="CL539" i="38"/>
  <c r="CW539" i="38"/>
  <c r="CY539" i="38"/>
  <c r="CM539" i="38"/>
  <c r="CK539" i="38"/>
  <c r="CO539" i="38"/>
  <c r="CP539" i="38"/>
  <c r="CN539" i="38"/>
  <c r="CF525" i="38"/>
  <c r="CZ525" i="38" s="1"/>
  <c r="CD525" i="38"/>
  <c r="CX525" i="38" s="1"/>
  <c r="BZ525" i="38"/>
  <c r="CT525" i="38" s="1"/>
  <c r="BY525" i="38"/>
  <c r="CS525" i="38" s="1"/>
  <c r="CA525" i="38"/>
  <c r="CU525" i="38" s="1"/>
  <c r="CC525" i="38"/>
  <c r="CW525" i="38" s="1"/>
  <c r="CE525" i="38"/>
  <c r="CY525" i="38" s="1"/>
  <c r="CB525" i="38"/>
  <c r="CV525" i="38" s="1"/>
  <c r="BW525" i="38"/>
  <c r="CQ525" i="38" s="1"/>
  <c r="BT525" i="38"/>
  <c r="CN525" i="38" s="1"/>
  <c r="BV525" i="38"/>
  <c r="CP525" i="38" s="1"/>
  <c r="BU525" i="38"/>
  <c r="CO525" i="38" s="1"/>
  <c r="BQ525" i="38"/>
  <c r="CK525" i="38" s="1"/>
  <c r="BS525" i="38"/>
  <c r="CM525" i="38" s="1"/>
  <c r="BX525" i="38"/>
  <c r="CR525" i="38" s="1"/>
  <c r="BR525" i="38"/>
  <c r="CL525" i="38" s="1"/>
  <c r="CW358" i="38"/>
  <c r="CK358" i="38"/>
  <c r="CF326" i="38"/>
  <c r="CZ326" i="38" s="1"/>
  <c r="CD326" i="38"/>
  <c r="CX326" i="38" s="1"/>
  <c r="CE326" i="38"/>
  <c r="CY326" i="38" s="1"/>
  <c r="CA326" i="38"/>
  <c r="CU326" i="38" s="1"/>
  <c r="BZ326" i="38"/>
  <c r="CT326" i="38" s="1"/>
  <c r="BY326" i="38"/>
  <c r="CS326" i="38" s="1"/>
  <c r="BX326" i="38"/>
  <c r="CR326" i="38" s="1"/>
  <c r="CC326" i="38"/>
  <c r="CW326" i="38" s="1"/>
  <c r="CB326" i="38"/>
  <c r="CV326" i="38" s="1"/>
  <c r="BV326" i="38"/>
  <c r="CP326" i="38" s="1"/>
  <c r="BW326" i="38"/>
  <c r="CQ326" i="38" s="1"/>
  <c r="BQ326" i="38"/>
  <c r="CK326" i="38" s="1"/>
  <c r="BR326" i="38"/>
  <c r="CL326" i="38" s="1"/>
  <c r="BT326" i="38"/>
  <c r="CN326" i="38" s="1"/>
  <c r="BU326" i="38"/>
  <c r="CO326" i="38" s="1"/>
  <c r="BS326" i="38"/>
  <c r="CM326" i="38" s="1"/>
  <c r="CT693" i="38"/>
  <c r="CF1077" i="38"/>
  <c r="CZ1077" i="38" s="1"/>
  <c r="CD1077" i="38"/>
  <c r="CX1077" i="38" s="1"/>
  <c r="BQ1077" i="38"/>
  <c r="CK1077" i="38" s="1"/>
  <c r="CA1077" i="38"/>
  <c r="CU1077" i="38" s="1"/>
  <c r="CB1077" i="38"/>
  <c r="CV1077" i="38" s="1"/>
  <c r="CE1077" i="38"/>
  <c r="CY1077" i="38" s="1"/>
  <c r="BZ1077" i="38"/>
  <c r="CT1077" i="38" s="1"/>
  <c r="CC1077" i="38"/>
  <c r="CW1077" i="38" s="1"/>
  <c r="BV1077" i="38"/>
  <c r="CP1077" i="38" s="1"/>
  <c r="BX1077" i="38"/>
  <c r="CR1077" i="38" s="1"/>
  <c r="BY1077" i="38"/>
  <c r="CS1077" i="38" s="1"/>
  <c r="BW1077" i="38"/>
  <c r="CQ1077" i="38" s="1"/>
  <c r="BU1077" i="38"/>
  <c r="CO1077" i="38" s="1"/>
  <c r="BS1077" i="38"/>
  <c r="CM1077" i="38" s="1"/>
  <c r="BT1077" i="38"/>
  <c r="CN1077" i="38" s="1"/>
  <c r="BR1077" i="38"/>
  <c r="CL1077" i="38" s="1"/>
  <c r="CK1363" i="38"/>
  <c r="CF1459" i="38"/>
  <c r="CZ1459" i="38" s="1"/>
  <c r="CD1459" i="38"/>
  <c r="CX1459" i="38" s="1"/>
  <c r="BQ1459" i="38"/>
  <c r="CK1459" i="38" s="1"/>
  <c r="CE1459" i="38"/>
  <c r="CY1459" i="38" s="1"/>
  <c r="CC1459" i="38"/>
  <c r="CW1459" i="38" s="1"/>
  <c r="CA1459" i="38"/>
  <c r="CU1459" i="38" s="1"/>
  <c r="BZ1459" i="38"/>
  <c r="CT1459" i="38" s="1"/>
  <c r="CB1459" i="38"/>
  <c r="CV1459" i="38" s="1"/>
  <c r="BY1459" i="38"/>
  <c r="CS1459" i="38" s="1"/>
  <c r="BU1459" i="38"/>
  <c r="CO1459" i="38" s="1"/>
  <c r="BW1459" i="38"/>
  <c r="CQ1459" i="38" s="1"/>
  <c r="BX1459" i="38"/>
  <c r="CR1459" i="38" s="1"/>
  <c r="BT1459" i="38"/>
  <c r="CN1459" i="38" s="1"/>
  <c r="BV1459" i="38"/>
  <c r="CP1459" i="38" s="1"/>
  <c r="BS1459" i="38"/>
  <c r="CM1459" i="38" s="1"/>
  <c r="BR1459" i="38"/>
  <c r="CL1459" i="38" s="1"/>
  <c r="CX1619" i="38"/>
  <c r="CU1619" i="38"/>
  <c r="CF1715" i="38"/>
  <c r="CZ1715" i="38" s="1"/>
  <c r="CD1715" i="38"/>
  <c r="CX1715" i="38" s="1"/>
  <c r="BQ1715" i="38"/>
  <c r="CK1715" i="38" s="1"/>
  <c r="CE1715" i="38"/>
  <c r="CY1715" i="38" s="1"/>
  <c r="CC1715" i="38"/>
  <c r="CW1715" i="38" s="1"/>
  <c r="CA1715" i="38"/>
  <c r="CU1715" i="38" s="1"/>
  <c r="BZ1715" i="38"/>
  <c r="CT1715" i="38" s="1"/>
  <c r="CB1715" i="38"/>
  <c r="CV1715" i="38" s="1"/>
  <c r="BY1715" i="38"/>
  <c r="CS1715" i="38" s="1"/>
  <c r="BU1715" i="38"/>
  <c r="CO1715" i="38" s="1"/>
  <c r="BW1715" i="38"/>
  <c r="CQ1715" i="38" s="1"/>
  <c r="BV1715" i="38"/>
  <c r="CP1715" i="38" s="1"/>
  <c r="BX1715" i="38"/>
  <c r="CR1715" i="38" s="1"/>
  <c r="BT1715" i="38"/>
  <c r="CN1715" i="38" s="1"/>
  <c r="BS1715" i="38"/>
  <c r="CM1715" i="38" s="1"/>
  <c r="BR1715" i="38"/>
  <c r="CL1715" i="38" s="1"/>
  <c r="CF750" i="38"/>
  <c r="CZ750" i="38" s="1"/>
  <c r="CD750" i="38"/>
  <c r="CX750" i="38" s="1"/>
  <c r="CB750" i="38"/>
  <c r="CV750" i="38" s="1"/>
  <c r="BQ750" i="38"/>
  <c r="CK750" i="38" s="1"/>
  <c r="CA750" i="38"/>
  <c r="CU750" i="38" s="1"/>
  <c r="CC750" i="38"/>
  <c r="CW750" i="38" s="1"/>
  <c r="CE750" i="38"/>
  <c r="CY750" i="38" s="1"/>
  <c r="BZ750" i="38"/>
  <c r="CT750" i="38" s="1"/>
  <c r="BW750" i="38"/>
  <c r="CQ750" i="38" s="1"/>
  <c r="BV750" i="38"/>
  <c r="CP750" i="38" s="1"/>
  <c r="BS750" i="38"/>
  <c r="CM750" i="38" s="1"/>
  <c r="BU750" i="38"/>
  <c r="CO750" i="38" s="1"/>
  <c r="BX750" i="38"/>
  <c r="CR750" i="38" s="1"/>
  <c r="BT750" i="38"/>
  <c r="CN750" i="38" s="1"/>
  <c r="BY750" i="38"/>
  <c r="CS750" i="38" s="1"/>
  <c r="BR750" i="38"/>
  <c r="CL750" i="38" s="1"/>
  <c r="CZ878" i="38"/>
  <c r="CX878" i="38"/>
  <c r="CK878" i="38"/>
  <c r="CU878" i="38"/>
  <c r="CY878" i="38"/>
  <c r="CV878" i="38"/>
  <c r="CW878" i="38"/>
  <c r="CS878" i="38"/>
  <c r="CT878" i="38"/>
  <c r="CP878" i="38"/>
  <c r="CR878" i="38"/>
  <c r="CO878" i="38"/>
  <c r="CN878" i="38"/>
  <c r="CQ878" i="38"/>
  <c r="CM878" i="38"/>
  <c r="CL878" i="38"/>
  <c r="CO1088" i="38"/>
  <c r="BQ1216" i="38"/>
  <c r="CK1216" i="38" s="1"/>
  <c r="CF1216" i="38"/>
  <c r="CZ1216" i="38" s="1"/>
  <c r="CB1216" i="38"/>
  <c r="CV1216" i="38" s="1"/>
  <c r="CC1216" i="38"/>
  <c r="CW1216" i="38" s="1"/>
  <c r="CE1216" i="38"/>
  <c r="CY1216" i="38" s="1"/>
  <c r="CD1216" i="38"/>
  <c r="CX1216" i="38" s="1"/>
  <c r="BZ1216" i="38"/>
  <c r="CT1216" i="38" s="1"/>
  <c r="CA1216" i="38"/>
  <c r="CU1216" i="38" s="1"/>
  <c r="BW1216" i="38"/>
  <c r="CQ1216" i="38" s="1"/>
  <c r="BX1216" i="38"/>
  <c r="CR1216" i="38" s="1"/>
  <c r="BY1216" i="38"/>
  <c r="CS1216" i="38" s="1"/>
  <c r="BV1216" i="38"/>
  <c r="CP1216" i="38" s="1"/>
  <c r="BU1216" i="38"/>
  <c r="CO1216" i="38" s="1"/>
  <c r="BR1216" i="38"/>
  <c r="CL1216" i="38" s="1"/>
  <c r="BS1216" i="38"/>
  <c r="CM1216" i="38" s="1"/>
  <c r="BT1216" i="38"/>
  <c r="CN1216" i="38" s="1"/>
  <c r="CN1129" i="38"/>
  <c r="CM1129" i="38"/>
  <c r="CD1310" i="38"/>
  <c r="CX1310" i="38" s="1"/>
  <c r="CF1310" i="38"/>
  <c r="CZ1310" i="38" s="1"/>
  <c r="CB1310" i="38"/>
  <c r="CV1310" i="38" s="1"/>
  <c r="BQ1310" i="38"/>
  <c r="CK1310" i="38" s="1"/>
  <c r="CC1310" i="38"/>
  <c r="CW1310" i="38" s="1"/>
  <c r="CE1310" i="38"/>
  <c r="CY1310" i="38" s="1"/>
  <c r="BZ1310" i="38"/>
  <c r="CT1310" i="38" s="1"/>
  <c r="BW1310" i="38"/>
  <c r="CQ1310" i="38" s="1"/>
  <c r="BY1310" i="38"/>
  <c r="CS1310" i="38" s="1"/>
  <c r="BV1310" i="38"/>
  <c r="CP1310" i="38" s="1"/>
  <c r="CA1310" i="38"/>
  <c r="CU1310" i="38" s="1"/>
  <c r="BS1310" i="38"/>
  <c r="CM1310" i="38" s="1"/>
  <c r="BU1310" i="38"/>
  <c r="CO1310" i="38" s="1"/>
  <c r="BX1310" i="38"/>
  <c r="CR1310" i="38" s="1"/>
  <c r="BT1310" i="38"/>
  <c r="CN1310" i="38" s="1"/>
  <c r="BR1310" i="38"/>
  <c r="CL1310" i="38" s="1"/>
  <c r="CF1566" i="38"/>
  <c r="CZ1566" i="38" s="1"/>
  <c r="CD1566" i="38"/>
  <c r="CX1566" i="38" s="1"/>
  <c r="CB1566" i="38"/>
  <c r="CV1566" i="38" s="1"/>
  <c r="CC1566" i="38"/>
  <c r="CW1566" i="38" s="1"/>
  <c r="BQ1566" i="38"/>
  <c r="CK1566" i="38" s="1"/>
  <c r="CE1566" i="38"/>
  <c r="CY1566" i="38" s="1"/>
  <c r="BW1566" i="38"/>
  <c r="CQ1566" i="38" s="1"/>
  <c r="BZ1566" i="38"/>
  <c r="CT1566" i="38" s="1"/>
  <c r="BY1566" i="38"/>
  <c r="CS1566" i="38" s="1"/>
  <c r="BV1566" i="38"/>
  <c r="CP1566" i="38" s="1"/>
  <c r="CA1566" i="38"/>
  <c r="CU1566" i="38" s="1"/>
  <c r="BS1566" i="38"/>
  <c r="CM1566" i="38" s="1"/>
  <c r="BU1566" i="38"/>
  <c r="CO1566" i="38" s="1"/>
  <c r="BT1566" i="38"/>
  <c r="CN1566" i="38" s="1"/>
  <c r="BX1566" i="38"/>
  <c r="CR1566" i="38" s="1"/>
  <c r="BR1566" i="38"/>
  <c r="CL1566" i="38" s="1"/>
  <c r="CY1726" i="38"/>
  <c r="CD1822" i="38"/>
  <c r="CF1822" i="38"/>
  <c r="CB1822" i="38"/>
  <c r="BQ1822" i="38"/>
  <c r="CC1822" i="38"/>
  <c r="CE1822" i="38"/>
  <c r="BW1822" i="38"/>
  <c r="BZ1822" i="38"/>
  <c r="BY1822" i="38"/>
  <c r="BV1822" i="38"/>
  <c r="CA1822" i="38"/>
  <c r="BS1822" i="38"/>
  <c r="BU1822" i="38"/>
  <c r="BT1822" i="38"/>
  <c r="BX1822" i="38"/>
  <c r="BR1822" i="38"/>
  <c r="BQ804" i="38"/>
  <c r="CK804" i="38" s="1"/>
  <c r="CF804" i="38"/>
  <c r="CZ804" i="38" s="1"/>
  <c r="CB804" i="38"/>
  <c r="CV804" i="38" s="1"/>
  <c r="CD804" i="38"/>
  <c r="CX804" i="38" s="1"/>
  <c r="CC804" i="38"/>
  <c r="CW804" i="38" s="1"/>
  <c r="CE804" i="38"/>
  <c r="CY804" i="38" s="1"/>
  <c r="CA804" i="38"/>
  <c r="CU804" i="38" s="1"/>
  <c r="BW804" i="38"/>
  <c r="CQ804" i="38" s="1"/>
  <c r="BX804" i="38"/>
  <c r="CR804" i="38" s="1"/>
  <c r="BZ804" i="38"/>
  <c r="CT804" i="38" s="1"/>
  <c r="BY804" i="38"/>
  <c r="CS804" i="38" s="1"/>
  <c r="BV804" i="38"/>
  <c r="CP804" i="38" s="1"/>
  <c r="BT804" i="38"/>
  <c r="CN804" i="38" s="1"/>
  <c r="BU804" i="38"/>
  <c r="CO804" i="38" s="1"/>
  <c r="BR804" i="38"/>
  <c r="CL804" i="38" s="1"/>
  <c r="BS804" i="38"/>
  <c r="CM804" i="38" s="1"/>
  <c r="CF1019" i="38"/>
  <c r="CZ1019" i="38" s="1"/>
  <c r="BZ1019" i="38"/>
  <c r="CT1019" i="38" s="1"/>
  <c r="BQ1019" i="38"/>
  <c r="CK1019" i="38" s="1"/>
  <c r="CE1019" i="38"/>
  <c r="CY1019" i="38" s="1"/>
  <c r="CC1019" i="38"/>
  <c r="CW1019" i="38" s="1"/>
  <c r="CB1019" i="38"/>
  <c r="CV1019" i="38" s="1"/>
  <c r="CD1019" i="38"/>
  <c r="CX1019" i="38" s="1"/>
  <c r="BY1019" i="38"/>
  <c r="CS1019" i="38" s="1"/>
  <c r="CA1019" i="38"/>
  <c r="CU1019" i="38" s="1"/>
  <c r="BW1019" i="38"/>
  <c r="CQ1019" i="38" s="1"/>
  <c r="BT1019" i="38"/>
  <c r="CN1019" i="38" s="1"/>
  <c r="BU1019" i="38"/>
  <c r="CO1019" i="38" s="1"/>
  <c r="BV1019" i="38"/>
  <c r="CP1019" i="38" s="1"/>
  <c r="BX1019" i="38"/>
  <c r="CR1019" i="38" s="1"/>
  <c r="BS1019" i="38"/>
  <c r="CM1019" i="38" s="1"/>
  <c r="BR1019" i="38"/>
  <c r="CL1019" i="38" s="1"/>
  <c r="CZ1147" i="38"/>
  <c r="CX1147" i="38"/>
  <c r="CW1147" i="38"/>
  <c r="CY1147" i="38"/>
  <c r="CK1147" i="38"/>
  <c r="CV1147" i="38"/>
  <c r="CT1147" i="38"/>
  <c r="CR1147" i="38"/>
  <c r="CS1147" i="38"/>
  <c r="CU1147" i="38"/>
  <c r="CO1147" i="38"/>
  <c r="CQ1147" i="38"/>
  <c r="CM1147" i="38"/>
  <c r="CN1147" i="38"/>
  <c r="CP1147" i="38"/>
  <c r="CL1147" i="38"/>
  <c r="CF1257" i="38"/>
  <c r="CZ1257" i="38" s="1"/>
  <c r="CD1257" i="38"/>
  <c r="CX1257" i="38" s="1"/>
  <c r="BQ1257" i="38"/>
  <c r="CK1257" i="38" s="1"/>
  <c r="CB1257" i="38"/>
  <c r="CV1257" i="38" s="1"/>
  <c r="CC1257" i="38"/>
  <c r="CW1257" i="38" s="1"/>
  <c r="CE1257" i="38"/>
  <c r="CY1257" i="38" s="1"/>
  <c r="BZ1257" i="38"/>
  <c r="CT1257" i="38" s="1"/>
  <c r="CA1257" i="38"/>
  <c r="CU1257" i="38" s="1"/>
  <c r="BV1257" i="38"/>
  <c r="CP1257" i="38" s="1"/>
  <c r="BY1257" i="38"/>
  <c r="CS1257" i="38" s="1"/>
  <c r="BW1257" i="38"/>
  <c r="CQ1257" i="38" s="1"/>
  <c r="BU1257" i="38"/>
  <c r="CO1257" i="38" s="1"/>
  <c r="BS1257" i="38"/>
  <c r="CM1257" i="38" s="1"/>
  <c r="BT1257" i="38"/>
  <c r="CN1257" i="38" s="1"/>
  <c r="BX1257" i="38"/>
  <c r="CR1257" i="38" s="1"/>
  <c r="BR1257" i="38"/>
  <c r="CL1257" i="38" s="1"/>
  <c r="CY1417" i="38"/>
  <c r="CP1417" i="38"/>
  <c r="CF1513" i="38"/>
  <c r="CZ1513" i="38" s="1"/>
  <c r="CD1513" i="38"/>
  <c r="CX1513" i="38" s="1"/>
  <c r="BQ1513" i="38"/>
  <c r="CK1513" i="38" s="1"/>
  <c r="CB1513" i="38"/>
  <c r="CV1513" i="38" s="1"/>
  <c r="CC1513" i="38"/>
  <c r="CW1513" i="38" s="1"/>
  <c r="CE1513" i="38"/>
  <c r="CY1513" i="38" s="1"/>
  <c r="CA1513" i="38"/>
  <c r="CU1513" i="38" s="1"/>
  <c r="BZ1513" i="38"/>
  <c r="CT1513" i="38" s="1"/>
  <c r="BY1513" i="38"/>
  <c r="CS1513" i="38" s="1"/>
  <c r="BW1513" i="38"/>
  <c r="CQ1513" i="38" s="1"/>
  <c r="BU1513" i="38"/>
  <c r="CO1513" i="38" s="1"/>
  <c r="BS1513" i="38"/>
  <c r="CM1513" i="38" s="1"/>
  <c r="BT1513" i="38"/>
  <c r="CN1513" i="38" s="1"/>
  <c r="BX1513" i="38"/>
  <c r="CR1513" i="38" s="1"/>
  <c r="BR1513" i="38"/>
  <c r="CL1513" i="38" s="1"/>
  <c r="BV1513" i="38"/>
  <c r="CP1513" i="38" s="1"/>
  <c r="CT1673" i="38"/>
  <c r="CP1673" i="38"/>
  <c r="CX1769" i="38"/>
  <c r="CZ1769" i="38"/>
  <c r="CK1769" i="38"/>
  <c r="CW1769" i="38"/>
  <c r="CY1769" i="38"/>
  <c r="CU1769" i="38"/>
  <c r="CV1769" i="38"/>
  <c r="CT1769" i="38"/>
  <c r="CR1769" i="38"/>
  <c r="CS1769" i="38"/>
  <c r="CL1769" i="38"/>
  <c r="CN1769" i="38"/>
  <c r="CQ1769" i="38"/>
  <c r="CP1769" i="38"/>
  <c r="CO1769" i="38"/>
  <c r="CM1769" i="38"/>
  <c r="CF799" i="38"/>
  <c r="CZ799" i="38" s="1"/>
  <c r="BQ799" i="38"/>
  <c r="CK799" i="38" s="1"/>
  <c r="BZ799" i="38"/>
  <c r="CT799" i="38" s="1"/>
  <c r="CD799" i="38"/>
  <c r="CX799" i="38" s="1"/>
  <c r="CB799" i="38"/>
  <c r="CV799" i="38" s="1"/>
  <c r="CE799" i="38"/>
  <c r="CY799" i="38" s="1"/>
  <c r="CA799" i="38"/>
  <c r="CU799" i="38" s="1"/>
  <c r="CC799" i="38"/>
  <c r="CW799" i="38" s="1"/>
  <c r="BW799" i="38"/>
  <c r="CQ799" i="38" s="1"/>
  <c r="BT799" i="38"/>
  <c r="CN799" i="38" s="1"/>
  <c r="BV799" i="38"/>
  <c r="CP799" i="38" s="1"/>
  <c r="BU799" i="38"/>
  <c r="CO799" i="38" s="1"/>
  <c r="BY799" i="38"/>
  <c r="CS799" i="38" s="1"/>
  <c r="BX799" i="38"/>
  <c r="CR799" i="38" s="1"/>
  <c r="BR799" i="38"/>
  <c r="CL799" i="38" s="1"/>
  <c r="BS799" i="38"/>
  <c r="CM799" i="38" s="1"/>
  <c r="CF1244" i="38"/>
  <c r="CZ1244" i="38" s="1"/>
  <c r="BQ1244" i="38"/>
  <c r="CK1244" i="38" s="1"/>
  <c r="CB1244" i="38"/>
  <c r="CV1244" i="38" s="1"/>
  <c r="CD1244" i="38"/>
  <c r="CX1244" i="38" s="1"/>
  <c r="CC1244" i="38"/>
  <c r="CW1244" i="38" s="1"/>
  <c r="CE1244" i="38"/>
  <c r="CY1244" i="38" s="1"/>
  <c r="BZ1244" i="38"/>
  <c r="CT1244" i="38" s="1"/>
  <c r="CA1244" i="38"/>
  <c r="CU1244" i="38" s="1"/>
  <c r="BW1244" i="38"/>
  <c r="CQ1244" i="38" s="1"/>
  <c r="BX1244" i="38"/>
  <c r="CR1244" i="38" s="1"/>
  <c r="BY1244" i="38"/>
  <c r="CS1244" i="38" s="1"/>
  <c r="BV1244" i="38"/>
  <c r="CP1244" i="38" s="1"/>
  <c r="BU1244" i="38"/>
  <c r="CO1244" i="38" s="1"/>
  <c r="BR1244" i="38"/>
  <c r="CL1244" i="38" s="1"/>
  <c r="BS1244" i="38"/>
  <c r="CM1244" i="38" s="1"/>
  <c r="BT1244" i="38"/>
  <c r="CN1244" i="38" s="1"/>
  <c r="CX1929" i="38"/>
  <c r="CK1929" i="38"/>
  <c r="CZ1929" i="38"/>
  <c r="CW1929" i="38"/>
  <c r="CY1929" i="38"/>
  <c r="CU1929" i="38"/>
  <c r="CV1929" i="38"/>
  <c r="CT1929" i="38"/>
  <c r="CR1929" i="38"/>
  <c r="CS1929" i="38"/>
  <c r="CL1929" i="38"/>
  <c r="CN1929" i="38"/>
  <c r="CP1929" i="38"/>
  <c r="CQ1929" i="38"/>
  <c r="CO1929" i="38"/>
  <c r="CM1929" i="38"/>
  <c r="BR2001" i="38"/>
  <c r="BZ2001" i="38"/>
  <c r="BW2001" i="38"/>
  <c r="CE2001" i="38"/>
  <c r="BY2001" i="38"/>
  <c r="CA2001" i="38"/>
  <c r="BQ2001" i="38"/>
  <c r="CB2001" i="38"/>
  <c r="BT2001" i="38"/>
  <c r="CD2001" i="38"/>
  <c r="BU2001" i="38"/>
  <c r="CF2001" i="38"/>
  <c r="BV2001" i="38"/>
  <c r="BS2001" i="38"/>
  <c r="BX2001" i="38"/>
  <c r="CC2001" i="38"/>
  <c r="CK2081" i="38"/>
  <c r="CZ2081" i="38"/>
  <c r="CV2081" i="38"/>
  <c r="CX2081" i="38"/>
  <c r="CY2081" i="38"/>
  <c r="CT2081" i="38"/>
  <c r="CU2081" i="38"/>
  <c r="CW2081" i="38"/>
  <c r="CS2081" i="38"/>
  <c r="CR2081" i="38"/>
  <c r="CQ2081" i="38"/>
  <c r="CO2081" i="38"/>
  <c r="CM2081" i="38"/>
  <c r="CN2081" i="38"/>
  <c r="CP2081" i="38"/>
  <c r="CL2081" i="38"/>
  <c r="BR2129" i="38"/>
  <c r="BZ2129" i="38"/>
  <c r="BW2129" i="38"/>
  <c r="CE2129" i="38"/>
  <c r="BY2129" i="38"/>
  <c r="CA2129" i="38"/>
  <c r="BQ2129" i="38"/>
  <c r="CB2129" i="38"/>
  <c r="BT2129" i="38"/>
  <c r="CD2129" i="38"/>
  <c r="BU2129" i="38"/>
  <c r="CF2129" i="38"/>
  <c r="BV2129" i="38"/>
  <c r="BS2129" i="38"/>
  <c r="BX2129" i="38"/>
  <c r="CC2129" i="38"/>
  <c r="CK2209" i="38"/>
  <c r="CZ2209" i="38"/>
  <c r="CV2209" i="38"/>
  <c r="CX2209" i="38"/>
  <c r="CY2209" i="38"/>
  <c r="CT2209" i="38"/>
  <c r="CW2209" i="38"/>
  <c r="CS2209" i="38"/>
  <c r="CU2209" i="38"/>
  <c r="CR2209" i="38"/>
  <c r="CQ2209" i="38"/>
  <c r="CO2209" i="38"/>
  <c r="CM2209" i="38"/>
  <c r="CN2209" i="38"/>
  <c r="CP2209" i="38"/>
  <c r="CL2209" i="38"/>
  <c r="BR2257" i="38"/>
  <c r="BZ2257" i="38"/>
  <c r="BW2257" i="38"/>
  <c r="CE2257" i="38"/>
  <c r="BY2257" i="38"/>
  <c r="CA2257" i="38"/>
  <c r="BQ2257" i="38"/>
  <c r="CB2257" i="38"/>
  <c r="BU2257" i="38"/>
  <c r="CF2257" i="38"/>
  <c r="BV2257" i="38"/>
  <c r="BS2257" i="38"/>
  <c r="BT2257" i="38"/>
  <c r="BX2257" i="38"/>
  <c r="CC2257" i="38"/>
  <c r="CD2257" i="38"/>
  <c r="CK2337" i="38"/>
  <c r="CZ2337" i="38"/>
  <c r="CV2337" i="38"/>
  <c r="CX2337" i="38"/>
  <c r="CY2337" i="38"/>
  <c r="CT2337" i="38"/>
  <c r="CS2337" i="38"/>
  <c r="CW2337" i="38"/>
  <c r="CU2337" i="38"/>
  <c r="CR2337" i="38"/>
  <c r="CQ2337" i="38"/>
  <c r="CO2337" i="38"/>
  <c r="CM2337" i="38"/>
  <c r="CN2337" i="38"/>
  <c r="CP2337" i="38"/>
  <c r="CL2337" i="38"/>
  <c r="BW2385" i="38"/>
  <c r="CE2385" i="38"/>
  <c r="BT2385" i="38"/>
  <c r="CC2385" i="38"/>
  <c r="BU2385" i="38"/>
  <c r="CD2385" i="38"/>
  <c r="BV2385" i="38"/>
  <c r="CF2385" i="38"/>
  <c r="BQ2385" i="38"/>
  <c r="BZ2385" i="38"/>
  <c r="BR2385" i="38"/>
  <c r="CA2385" i="38"/>
  <c r="BY2385" i="38"/>
  <c r="CB2385" i="38"/>
  <c r="BS2385" i="38"/>
  <c r="BX2385" i="38"/>
  <c r="CK2465" i="38"/>
  <c r="CZ2465" i="38"/>
  <c r="CV2465" i="38"/>
  <c r="CX2465" i="38"/>
  <c r="CY2465" i="38"/>
  <c r="CT2465" i="38"/>
  <c r="CW2465" i="38"/>
  <c r="CS2465" i="38"/>
  <c r="CU2465" i="38"/>
  <c r="CQ2465" i="38"/>
  <c r="CR2465" i="38"/>
  <c r="CO2465" i="38"/>
  <c r="CM2465" i="38"/>
  <c r="CN2465" i="38"/>
  <c r="CP2465" i="38"/>
  <c r="CL2465" i="38"/>
  <c r="BR2513" i="38"/>
  <c r="BZ2513" i="38"/>
  <c r="BS2513" i="38"/>
  <c r="CA2513" i="38"/>
  <c r="BT2513" i="38"/>
  <c r="CB2513" i="38"/>
  <c r="BW2513" i="38"/>
  <c r="CE2513" i="38"/>
  <c r="BX2513" i="38"/>
  <c r="CF2513" i="38"/>
  <c r="BY2513" i="38"/>
  <c r="CC2513" i="38"/>
  <c r="CD2513" i="38"/>
  <c r="BQ2513" i="38"/>
  <c r="BU2513" i="38"/>
  <c r="BV2513" i="38"/>
  <c r="CK2593" i="38"/>
  <c r="CZ2593" i="38"/>
  <c r="CV2593" i="38"/>
  <c r="CX2593" i="38"/>
  <c r="CY2593" i="38"/>
  <c r="CW2593" i="38"/>
  <c r="CT2593" i="38"/>
  <c r="CS2593" i="38"/>
  <c r="CU2593" i="38"/>
  <c r="CQ2593" i="38"/>
  <c r="CR2593" i="38"/>
  <c r="CO2593" i="38"/>
  <c r="CM2593" i="38"/>
  <c r="CN2593" i="38"/>
  <c r="CP2593" i="38"/>
  <c r="CL2593" i="38"/>
  <c r="CZ847" i="38"/>
  <c r="CW847" i="38"/>
  <c r="CY847" i="38"/>
  <c r="CK847" i="38"/>
  <c r="CX847" i="38"/>
  <c r="CT847" i="38"/>
  <c r="CS847" i="38"/>
  <c r="CU847" i="38"/>
  <c r="CV847" i="38"/>
  <c r="CR847" i="38"/>
  <c r="CQ847" i="38"/>
  <c r="CP847" i="38"/>
  <c r="CO847" i="38"/>
  <c r="CN847" i="38"/>
  <c r="CM847" i="38"/>
  <c r="CL847" i="38"/>
  <c r="CW1791" i="38"/>
  <c r="CY1791" i="38"/>
  <c r="CX1791" i="38"/>
  <c r="CK1791" i="38"/>
  <c r="CZ1791" i="38"/>
  <c r="CU1791" i="38"/>
  <c r="CV1791" i="38"/>
  <c r="CT1791" i="38"/>
  <c r="CR1791" i="38"/>
  <c r="CS1791" i="38"/>
  <c r="CQ1791" i="38"/>
  <c r="CO1791" i="38"/>
  <c r="CP1791" i="38"/>
  <c r="CM1791" i="38"/>
  <c r="CL1791" i="38"/>
  <c r="CN1791" i="38"/>
  <c r="CZ710" i="38"/>
  <c r="CX710" i="38"/>
  <c r="CK710" i="38"/>
  <c r="CU710" i="38"/>
  <c r="CY710" i="38"/>
  <c r="CW710" i="38"/>
  <c r="CT710" i="38"/>
  <c r="CP710" i="38"/>
  <c r="CV710" i="38"/>
  <c r="CS710" i="38"/>
  <c r="CR710" i="38"/>
  <c r="CO710" i="38"/>
  <c r="CQ710" i="38"/>
  <c r="CN710" i="38"/>
  <c r="CL710" i="38"/>
  <c r="CM710" i="38"/>
  <c r="CF1880" i="38"/>
  <c r="BQ1880" i="38"/>
  <c r="CD1880" i="38"/>
  <c r="CB1880" i="38"/>
  <c r="CC1880" i="38"/>
  <c r="CE1880" i="38"/>
  <c r="CA1880" i="38"/>
  <c r="BZ1880" i="38"/>
  <c r="BW1880" i="38"/>
  <c r="BX1880" i="38"/>
  <c r="BY1880" i="38"/>
  <c r="BV1880" i="38"/>
  <c r="BU1880" i="38"/>
  <c r="BR1880" i="38"/>
  <c r="BS1880" i="38"/>
  <c r="BT1880" i="38"/>
  <c r="CZ630" i="38"/>
  <c r="CX630" i="38"/>
  <c r="CK630" i="38"/>
  <c r="CU630" i="38"/>
  <c r="CY630" i="38"/>
  <c r="CW630" i="38"/>
  <c r="CT630" i="38"/>
  <c r="CV630" i="38"/>
  <c r="CS630" i="38"/>
  <c r="CP630" i="38"/>
  <c r="CR630" i="38"/>
  <c r="CO630" i="38"/>
  <c r="CQ630" i="38"/>
  <c r="CN630" i="38"/>
  <c r="CL630" i="38"/>
  <c r="CM630" i="38"/>
  <c r="CO1516" i="38"/>
  <c r="CM1516" i="38"/>
  <c r="CZ593" i="38"/>
  <c r="CX593" i="38"/>
  <c r="CK593" i="38"/>
  <c r="CU593" i="38"/>
  <c r="CW593" i="38"/>
  <c r="CY593" i="38"/>
  <c r="CT593" i="38"/>
  <c r="CV593" i="38"/>
  <c r="CS593" i="38"/>
  <c r="CR593" i="38"/>
  <c r="CQ593" i="38"/>
  <c r="CP593" i="38"/>
  <c r="CN593" i="38"/>
  <c r="CL593" i="38"/>
  <c r="CM593" i="38"/>
  <c r="CO593" i="38"/>
  <c r="CZ1872" i="38"/>
  <c r="CK1872" i="38"/>
  <c r="CU1872" i="38"/>
  <c r="CV1872" i="38"/>
  <c r="CW1872" i="38"/>
  <c r="CY1872" i="38"/>
  <c r="CX1872" i="38"/>
  <c r="CT1872" i="38"/>
  <c r="CQ1872" i="38"/>
  <c r="CR1872" i="38"/>
  <c r="CS1872" i="38"/>
  <c r="CP1872" i="38"/>
  <c r="CN1872" i="38"/>
  <c r="CO1872" i="38"/>
  <c r="CM1872" i="38"/>
  <c r="CL1872" i="38"/>
  <c r="CV1148" i="38"/>
  <c r="CW1148" i="38"/>
  <c r="CN1148" i="38"/>
  <c r="CO1148" i="38"/>
  <c r="CZ897" i="38"/>
  <c r="CX897" i="38"/>
  <c r="CK897" i="38"/>
  <c r="CW897" i="38"/>
  <c r="CY897" i="38"/>
  <c r="CT897" i="38"/>
  <c r="CV897" i="38"/>
  <c r="CU897" i="38"/>
  <c r="CS897" i="38"/>
  <c r="CR897" i="38"/>
  <c r="CQ897" i="38"/>
  <c r="CP897" i="38"/>
  <c r="CL897" i="38"/>
  <c r="CO897" i="38"/>
  <c r="CN897" i="38"/>
  <c r="CM897" i="38"/>
  <c r="CK2060" i="38"/>
  <c r="CU2060" i="38"/>
  <c r="CZ2060" i="38"/>
  <c r="CX2060" i="38"/>
  <c r="CV2060" i="38"/>
  <c r="CW2060" i="38"/>
  <c r="CY2060" i="38"/>
  <c r="CT2060" i="38"/>
  <c r="CR2060" i="38"/>
  <c r="CO2060" i="38"/>
  <c r="CP2060" i="38"/>
  <c r="CS2060" i="38"/>
  <c r="CQ2060" i="38"/>
  <c r="CN2060" i="38"/>
  <c r="CM2060" i="38"/>
  <c r="CL2060" i="38"/>
  <c r="BW2156" i="38"/>
  <c r="CE2156" i="38"/>
  <c r="BT2156" i="38"/>
  <c r="CB2156" i="38"/>
  <c r="BY2156" i="38"/>
  <c r="BZ2156" i="38"/>
  <c r="BQ2156" i="38"/>
  <c r="CA2156" i="38"/>
  <c r="BU2156" i="38"/>
  <c r="CF2156" i="38"/>
  <c r="BV2156" i="38"/>
  <c r="BS2156" i="38"/>
  <c r="BX2156" i="38"/>
  <c r="CC2156" i="38"/>
  <c r="CD2156" i="38"/>
  <c r="BR2156" i="38"/>
  <c r="CK2316" i="38"/>
  <c r="CU2316" i="38"/>
  <c r="CZ2316" i="38"/>
  <c r="CV2316" i="38"/>
  <c r="CX2316" i="38"/>
  <c r="CW2316" i="38"/>
  <c r="CY2316" i="38"/>
  <c r="CT2316" i="38"/>
  <c r="CR2316" i="38"/>
  <c r="CO2316" i="38"/>
  <c r="CP2316" i="38"/>
  <c r="CS2316" i="38"/>
  <c r="CQ2316" i="38"/>
  <c r="CN2316" i="38"/>
  <c r="CM2316" i="38"/>
  <c r="CL2316" i="38"/>
  <c r="BT2412" i="38"/>
  <c r="CB2412" i="38"/>
  <c r="BR2412" i="38"/>
  <c r="CA2412" i="38"/>
  <c r="BS2412" i="38"/>
  <c r="CC2412" i="38"/>
  <c r="BU2412" i="38"/>
  <c r="CD2412" i="38"/>
  <c r="BX2412" i="38"/>
  <c r="BY2412" i="38"/>
  <c r="CE2412" i="38"/>
  <c r="CF2412" i="38"/>
  <c r="BQ2412" i="38"/>
  <c r="BV2412" i="38"/>
  <c r="BW2412" i="38"/>
  <c r="BZ2412" i="38"/>
  <c r="CK2572" i="38"/>
  <c r="CU2572" i="38"/>
  <c r="CZ2572" i="38"/>
  <c r="CV2572" i="38"/>
  <c r="CX2572" i="38"/>
  <c r="CW2572" i="38"/>
  <c r="CY2572" i="38"/>
  <c r="CT2572" i="38"/>
  <c r="CR2572" i="38"/>
  <c r="CO2572" i="38"/>
  <c r="CQ2572" i="38"/>
  <c r="CP2572" i="38"/>
  <c r="CS2572" i="38"/>
  <c r="CN2572" i="38"/>
  <c r="CM2572" i="38"/>
  <c r="CL2572" i="38"/>
  <c r="CF1336" i="38"/>
  <c r="CZ1336" i="38" s="1"/>
  <c r="BQ1336" i="38"/>
  <c r="CK1336" i="38" s="1"/>
  <c r="CD1336" i="38"/>
  <c r="CX1336" i="38" s="1"/>
  <c r="CB1336" i="38"/>
  <c r="CV1336" i="38" s="1"/>
  <c r="CC1336" i="38"/>
  <c r="CW1336" i="38" s="1"/>
  <c r="CE1336" i="38"/>
  <c r="CY1336" i="38" s="1"/>
  <c r="CA1336" i="38"/>
  <c r="CU1336" i="38" s="1"/>
  <c r="BZ1336" i="38"/>
  <c r="CT1336" i="38" s="1"/>
  <c r="BW1336" i="38"/>
  <c r="CQ1336" i="38" s="1"/>
  <c r="BX1336" i="38"/>
  <c r="CR1336" i="38" s="1"/>
  <c r="BY1336" i="38"/>
  <c r="CS1336" i="38" s="1"/>
  <c r="BV1336" i="38"/>
  <c r="CP1336" i="38" s="1"/>
  <c r="BU1336" i="38"/>
  <c r="CO1336" i="38" s="1"/>
  <c r="BR1336" i="38"/>
  <c r="CL1336" i="38" s="1"/>
  <c r="BS1336" i="38"/>
  <c r="CM1336" i="38" s="1"/>
  <c r="BT1336" i="38"/>
  <c r="CN1336" i="38" s="1"/>
  <c r="CZ1966" i="38"/>
  <c r="CK1966" i="38"/>
  <c r="CU1966" i="38"/>
  <c r="CY1966" i="38"/>
  <c r="CW1966" i="38"/>
  <c r="CV1966" i="38"/>
  <c r="CT1966" i="38"/>
  <c r="CX1966" i="38"/>
  <c r="CR1966" i="38"/>
  <c r="CO1966" i="38"/>
  <c r="CP1966" i="38"/>
  <c r="CS1966" i="38"/>
  <c r="CM1966" i="38"/>
  <c r="CL1966" i="38"/>
  <c r="CN1966" i="38"/>
  <c r="CQ1966" i="38"/>
  <c r="BQ2306" i="38"/>
  <c r="BY2306" i="38"/>
  <c r="BV2306" i="38"/>
  <c r="CD2306" i="38"/>
  <c r="BX2306" i="38"/>
  <c r="BZ2306" i="38"/>
  <c r="CA2306" i="38"/>
  <c r="BT2306" i="38"/>
  <c r="CE2306" i="38"/>
  <c r="BU2306" i="38"/>
  <c r="CF2306" i="38"/>
  <c r="CC2306" i="38"/>
  <c r="BR2306" i="38"/>
  <c r="BS2306" i="38"/>
  <c r="BW2306" i="38"/>
  <c r="CB2306" i="38"/>
  <c r="BU2126" i="38"/>
  <c r="CC2126" i="38"/>
  <c r="BR2126" i="38"/>
  <c r="BZ2126" i="38"/>
  <c r="BW2126" i="38"/>
  <c r="BX2126" i="38"/>
  <c r="BY2126" i="38"/>
  <c r="BQ2126" i="38"/>
  <c r="CB2126" i="38"/>
  <c r="BS2126" i="38"/>
  <c r="CD2126" i="38"/>
  <c r="BT2126" i="38"/>
  <c r="CE2126" i="38"/>
  <c r="BV2126" i="38"/>
  <c r="CA2126" i="38"/>
  <c r="CF2126" i="38"/>
  <c r="CD678" i="38"/>
  <c r="CX678" i="38" s="1"/>
  <c r="CF678" i="38"/>
  <c r="CZ678" i="38" s="1"/>
  <c r="CB678" i="38"/>
  <c r="CV678" i="38" s="1"/>
  <c r="BQ678" i="38"/>
  <c r="CK678" i="38" s="1"/>
  <c r="CA678" i="38"/>
  <c r="CU678" i="38" s="1"/>
  <c r="CC678" i="38"/>
  <c r="CW678" i="38" s="1"/>
  <c r="BZ678" i="38"/>
  <c r="CT678" i="38" s="1"/>
  <c r="CE678" i="38"/>
  <c r="CY678" i="38" s="1"/>
  <c r="BW678" i="38"/>
  <c r="CQ678" i="38" s="1"/>
  <c r="BY678" i="38"/>
  <c r="CS678" i="38" s="1"/>
  <c r="BX678" i="38"/>
  <c r="CR678" i="38" s="1"/>
  <c r="BS678" i="38"/>
  <c r="CM678" i="38" s="1"/>
  <c r="BU678" i="38"/>
  <c r="CO678" i="38" s="1"/>
  <c r="BT678" i="38"/>
  <c r="CN678" i="38" s="1"/>
  <c r="BV678" i="38"/>
  <c r="CP678" i="38" s="1"/>
  <c r="BR678" i="38"/>
  <c r="CL678" i="38" s="1"/>
  <c r="BQ2490" i="38"/>
  <c r="BY2490" i="38"/>
  <c r="BR2490" i="38"/>
  <c r="BZ2490" i="38"/>
  <c r="BS2490" i="38"/>
  <c r="CA2490" i="38"/>
  <c r="BV2490" i="38"/>
  <c r="CD2490" i="38"/>
  <c r="BW2490" i="38"/>
  <c r="CE2490" i="38"/>
  <c r="CF2490" i="38"/>
  <c r="BT2490" i="38"/>
  <c r="BU2490" i="38"/>
  <c r="BX2490" i="38"/>
  <c r="CB2490" i="38"/>
  <c r="CC2490" i="38"/>
  <c r="CW2430" i="38"/>
  <c r="CY2430" i="38"/>
  <c r="CZ2430" i="38"/>
  <c r="CX2430" i="38"/>
  <c r="CK2430" i="38"/>
  <c r="CU2430" i="38"/>
  <c r="CR2430" i="38"/>
  <c r="CS2430" i="38"/>
  <c r="CT2430" i="38"/>
  <c r="CV2430" i="38"/>
  <c r="CO2430" i="38"/>
  <c r="CQ2430" i="38"/>
  <c r="CP2430" i="38"/>
  <c r="CM2430" i="38"/>
  <c r="CN2430" i="38"/>
  <c r="CL2430" i="38"/>
  <c r="BQ2122" i="38"/>
  <c r="BY2122" i="38"/>
  <c r="BV2122" i="38"/>
  <c r="CD2122" i="38"/>
  <c r="CA2122" i="38"/>
  <c r="BR2122" i="38"/>
  <c r="CB2122" i="38"/>
  <c r="BS2122" i="38"/>
  <c r="CC2122" i="38"/>
  <c r="BU2122" i="38"/>
  <c r="CF2122" i="38"/>
  <c r="BW2122" i="38"/>
  <c r="BX2122" i="38"/>
  <c r="BZ2122" i="38"/>
  <c r="CE2122" i="38"/>
  <c r="BT2122" i="38"/>
  <c r="CW2390" i="38"/>
  <c r="CY2390" i="38"/>
  <c r="CZ2390" i="38"/>
  <c r="CX2390" i="38"/>
  <c r="CK2390" i="38"/>
  <c r="CV2390" i="38"/>
  <c r="CR2390" i="38"/>
  <c r="CS2390" i="38"/>
  <c r="CU2390" i="38"/>
  <c r="CT2390" i="38"/>
  <c r="CQ2390" i="38"/>
  <c r="CO2390" i="38"/>
  <c r="CP2390" i="38"/>
  <c r="CM2390" i="38"/>
  <c r="CN2390" i="38"/>
  <c r="CL2390" i="38"/>
  <c r="CF1975" i="38"/>
  <c r="CD1975" i="38"/>
  <c r="BQ1975" i="38"/>
  <c r="CB1975" i="38"/>
  <c r="BZ1975" i="38"/>
  <c r="CE1975" i="38"/>
  <c r="CC1975" i="38"/>
  <c r="CA1975" i="38"/>
  <c r="BY1975" i="38"/>
  <c r="BU1975" i="38"/>
  <c r="BX1975" i="38"/>
  <c r="BV1975" i="38"/>
  <c r="BW1975" i="38"/>
  <c r="BT1975" i="38"/>
  <c r="BS1975" i="38"/>
  <c r="BR1975" i="38"/>
  <c r="CM85" i="38"/>
  <c r="CF79" i="38"/>
  <c r="CZ79" i="38" s="1"/>
  <c r="BZ79" i="38"/>
  <c r="CT79" i="38" s="1"/>
  <c r="BR79" i="38"/>
  <c r="CL79" i="38" s="1"/>
  <c r="CC79" i="38"/>
  <c r="CW79" i="38" s="1"/>
  <c r="BU79" i="38"/>
  <c r="CO79" i="38" s="1"/>
  <c r="CB79" i="38"/>
  <c r="CV79" i="38" s="1"/>
  <c r="BX79" i="38"/>
  <c r="CR79" i="38" s="1"/>
  <c r="CA79" i="38"/>
  <c r="CU79" i="38" s="1"/>
  <c r="BS79" i="38"/>
  <c r="CM79" i="38" s="1"/>
  <c r="CE79" i="38"/>
  <c r="CY79" i="38" s="1"/>
  <c r="BV79" i="38"/>
  <c r="CP79" i="38" s="1"/>
  <c r="BY79" i="38"/>
  <c r="CS79" i="38" s="1"/>
  <c r="BQ79" i="38"/>
  <c r="CK79" i="38" s="1"/>
  <c r="BT79" i="38"/>
  <c r="CN79" i="38" s="1"/>
  <c r="CD79" i="38"/>
  <c r="CX79" i="38" s="1"/>
  <c r="BW79" i="38"/>
  <c r="CQ79" i="38" s="1"/>
  <c r="CE42" i="38"/>
  <c r="CY42" i="38" s="1"/>
  <c r="CD42" i="38"/>
  <c r="CX42" i="38" s="1"/>
  <c r="BX42" i="38"/>
  <c r="CR42" i="38" s="1"/>
  <c r="CC42" i="38"/>
  <c r="CW42" i="38" s="1"/>
  <c r="CA42" i="38"/>
  <c r="CU42" i="38" s="1"/>
  <c r="BS42" i="38"/>
  <c r="CM42" i="38" s="1"/>
  <c r="BV42" i="38"/>
  <c r="CP42" i="38" s="1"/>
  <c r="CB42" i="38"/>
  <c r="CV42" i="38" s="1"/>
  <c r="BY42" i="38"/>
  <c r="CS42" i="38" s="1"/>
  <c r="BQ42" i="38"/>
  <c r="CK42" i="38" s="1"/>
  <c r="BT42" i="38"/>
  <c r="CN42" i="38" s="1"/>
  <c r="BW42" i="38"/>
  <c r="CQ42" i="38" s="1"/>
  <c r="CF42" i="38"/>
  <c r="CZ42" i="38" s="1"/>
  <c r="BZ42" i="38"/>
  <c r="CT42" i="38" s="1"/>
  <c r="BR42" i="38"/>
  <c r="CL42" i="38" s="1"/>
  <c r="BU42" i="38"/>
  <c r="CO42" i="38" s="1"/>
  <c r="CU284" i="38"/>
  <c r="CM284" i="38"/>
  <c r="CZ284" i="38"/>
  <c r="CX284" i="38"/>
  <c r="CP284" i="38"/>
  <c r="CW284" i="38"/>
  <c r="CS284" i="38"/>
  <c r="CK284" i="38"/>
  <c r="CV284" i="38"/>
  <c r="CN284" i="38"/>
  <c r="CQ284" i="38"/>
  <c r="CT284" i="38"/>
  <c r="CL284" i="38"/>
  <c r="CO284" i="38"/>
  <c r="CY284" i="38"/>
  <c r="CR284" i="38"/>
  <c r="CE258" i="38"/>
  <c r="CY258" i="38" s="1"/>
  <c r="CF258" i="38"/>
  <c r="CZ258" i="38" s="1"/>
  <c r="BX258" i="38"/>
  <c r="CR258" i="38" s="1"/>
  <c r="CA258" i="38"/>
  <c r="CU258" i="38" s="1"/>
  <c r="BS258" i="38"/>
  <c r="CM258" i="38" s="1"/>
  <c r="BV258" i="38"/>
  <c r="CP258" i="38" s="1"/>
  <c r="BY258" i="38"/>
  <c r="CS258" i="38" s="1"/>
  <c r="BQ258" i="38"/>
  <c r="CK258" i="38" s="1"/>
  <c r="CD258" i="38"/>
  <c r="CX258" i="38" s="1"/>
  <c r="CB258" i="38"/>
  <c r="CV258" i="38" s="1"/>
  <c r="BT258" i="38"/>
  <c r="CN258" i="38" s="1"/>
  <c r="CC258" i="38"/>
  <c r="CW258" i="38" s="1"/>
  <c r="BW258" i="38"/>
  <c r="CQ258" i="38" s="1"/>
  <c r="BZ258" i="38"/>
  <c r="CT258" i="38" s="1"/>
  <c r="BR258" i="38"/>
  <c r="CL258" i="38" s="1"/>
  <c r="BU258" i="38"/>
  <c r="CO258" i="38" s="1"/>
  <c r="CY437" i="38"/>
  <c r="CP437" i="38"/>
  <c r="CF388" i="38"/>
  <c r="CZ388" i="38" s="1"/>
  <c r="CE388" i="38"/>
  <c r="CY388" i="38" s="1"/>
  <c r="CD388" i="38"/>
  <c r="CX388" i="38" s="1"/>
  <c r="CC388" i="38"/>
  <c r="CW388" i="38" s="1"/>
  <c r="CB388" i="38"/>
  <c r="CV388" i="38" s="1"/>
  <c r="CA388" i="38"/>
  <c r="CU388" i="38" s="1"/>
  <c r="BY388" i="38"/>
  <c r="CS388" i="38" s="1"/>
  <c r="BZ388" i="38"/>
  <c r="CT388" i="38" s="1"/>
  <c r="BX388" i="38"/>
  <c r="CR388" i="38" s="1"/>
  <c r="BW388" i="38"/>
  <c r="CQ388" i="38" s="1"/>
  <c r="BV388" i="38"/>
  <c r="CP388" i="38" s="1"/>
  <c r="BU388" i="38"/>
  <c r="CO388" i="38" s="1"/>
  <c r="BT388" i="38"/>
  <c r="CN388" i="38" s="1"/>
  <c r="BS388" i="38"/>
  <c r="CM388" i="38" s="1"/>
  <c r="BR388" i="38"/>
  <c r="CL388" i="38" s="1"/>
  <c r="BQ388" i="38"/>
  <c r="CK388" i="38" s="1"/>
  <c r="CS516" i="38"/>
  <c r="CL516" i="38"/>
  <c r="CE451" i="38"/>
  <c r="CY451" i="38" s="1"/>
  <c r="CB451" i="38"/>
  <c r="CV451" i="38" s="1"/>
  <c r="CF451" i="38"/>
  <c r="CZ451" i="38" s="1"/>
  <c r="CC451" i="38"/>
  <c r="CW451" i="38" s="1"/>
  <c r="CA451" i="38"/>
  <c r="CU451" i="38" s="1"/>
  <c r="BU451" i="38"/>
  <c r="CO451" i="38" s="1"/>
  <c r="BT451" i="38"/>
  <c r="CN451" i="38" s="1"/>
  <c r="BS451" i="38"/>
  <c r="CM451" i="38" s="1"/>
  <c r="BR451" i="38"/>
  <c r="CL451" i="38" s="1"/>
  <c r="BQ451" i="38"/>
  <c r="CK451" i="38" s="1"/>
  <c r="BX451" i="38"/>
  <c r="CR451" i="38" s="1"/>
  <c r="CD451" i="38"/>
  <c r="CX451" i="38" s="1"/>
  <c r="BZ451" i="38"/>
  <c r="CT451" i="38" s="1"/>
  <c r="BY451" i="38"/>
  <c r="CS451" i="38" s="1"/>
  <c r="BV451" i="38"/>
  <c r="CP451" i="38" s="1"/>
  <c r="BW451" i="38"/>
  <c r="CQ451" i="38" s="1"/>
  <c r="CF387" i="38"/>
  <c r="CZ387" i="38" s="1"/>
  <c r="CE387" i="38"/>
  <c r="CY387" i="38" s="1"/>
  <c r="CB387" i="38"/>
  <c r="CV387" i="38" s="1"/>
  <c r="CC387" i="38"/>
  <c r="CW387" i="38" s="1"/>
  <c r="CA387" i="38"/>
  <c r="CU387" i="38" s="1"/>
  <c r="BU387" i="38"/>
  <c r="CO387" i="38" s="1"/>
  <c r="BT387" i="38"/>
  <c r="CN387" i="38" s="1"/>
  <c r="BS387" i="38"/>
  <c r="CM387" i="38" s="1"/>
  <c r="BR387" i="38"/>
  <c r="CL387" i="38" s="1"/>
  <c r="BQ387" i="38"/>
  <c r="CK387" i="38" s="1"/>
  <c r="BX387" i="38"/>
  <c r="CR387" i="38" s="1"/>
  <c r="BZ387" i="38"/>
  <c r="CT387" i="38" s="1"/>
  <c r="CD387" i="38"/>
  <c r="CX387" i="38" s="1"/>
  <c r="BY387" i="38"/>
  <c r="CS387" i="38" s="1"/>
  <c r="BW387" i="38"/>
  <c r="CQ387" i="38" s="1"/>
  <c r="BV387" i="38"/>
  <c r="CP387" i="38" s="1"/>
  <c r="BT544" i="38"/>
  <c r="CB544" i="38"/>
  <c r="BU544" i="38"/>
  <c r="CC544" i="38"/>
  <c r="BV544" i="38"/>
  <c r="CD544" i="38"/>
  <c r="BQ544" i="38"/>
  <c r="BY544" i="38"/>
  <c r="BR544" i="38"/>
  <c r="BZ544" i="38"/>
  <c r="BS544" i="38"/>
  <c r="BW544" i="38"/>
  <c r="BX544" i="38"/>
  <c r="CA544" i="38"/>
  <c r="CE544" i="38"/>
  <c r="CF544" i="38"/>
  <c r="CF308" i="38"/>
  <c r="CZ308" i="38" s="1"/>
  <c r="CE308" i="38"/>
  <c r="CY308" i="38" s="1"/>
  <c r="CD308" i="38"/>
  <c r="CX308" i="38" s="1"/>
  <c r="CC308" i="38"/>
  <c r="CW308" i="38" s="1"/>
  <c r="CB308" i="38"/>
  <c r="CV308" i="38" s="1"/>
  <c r="CA308" i="38"/>
  <c r="CU308" i="38" s="1"/>
  <c r="BW308" i="38"/>
  <c r="CQ308" i="38" s="1"/>
  <c r="BV308" i="38"/>
  <c r="CP308" i="38" s="1"/>
  <c r="BU308" i="38"/>
  <c r="CO308" i="38" s="1"/>
  <c r="BT308" i="38"/>
  <c r="CN308" i="38" s="1"/>
  <c r="BS308" i="38"/>
  <c r="CM308" i="38" s="1"/>
  <c r="BR308" i="38"/>
  <c r="CL308" i="38" s="1"/>
  <c r="BQ308" i="38"/>
  <c r="CK308" i="38" s="1"/>
  <c r="BZ308" i="38"/>
  <c r="CT308" i="38" s="1"/>
  <c r="BY308" i="38"/>
  <c r="CS308" i="38" s="1"/>
  <c r="BX308" i="38"/>
  <c r="CR308" i="38" s="1"/>
  <c r="CF410" i="38"/>
  <c r="CZ410" i="38" s="1"/>
  <c r="CD410" i="38"/>
  <c r="CX410" i="38" s="1"/>
  <c r="BZ410" i="38"/>
  <c r="CT410" i="38" s="1"/>
  <c r="BY410" i="38"/>
  <c r="CS410" i="38" s="1"/>
  <c r="CE410" i="38"/>
  <c r="CY410" i="38" s="1"/>
  <c r="CC410" i="38"/>
  <c r="CW410" i="38" s="1"/>
  <c r="CB410" i="38"/>
  <c r="CV410" i="38" s="1"/>
  <c r="CA410" i="38"/>
  <c r="CU410" i="38" s="1"/>
  <c r="BW410" i="38"/>
  <c r="CQ410" i="38" s="1"/>
  <c r="BU410" i="38"/>
  <c r="CO410" i="38" s="1"/>
  <c r="BT410" i="38"/>
  <c r="CN410" i="38" s="1"/>
  <c r="BQ410" i="38"/>
  <c r="CK410" i="38" s="1"/>
  <c r="BR410" i="38"/>
  <c r="CL410" i="38" s="1"/>
  <c r="BV410" i="38"/>
  <c r="CP410" i="38" s="1"/>
  <c r="BS410" i="38"/>
  <c r="CM410" i="38" s="1"/>
  <c r="BX410" i="38"/>
  <c r="CR410" i="38" s="1"/>
  <c r="CY1093" i="38"/>
  <c r="CV1093" i="38"/>
  <c r="CP1093" i="38"/>
  <c r="CF1303" i="38"/>
  <c r="CZ1303" i="38" s="1"/>
  <c r="BQ1303" i="38"/>
  <c r="CK1303" i="38" s="1"/>
  <c r="CB1303" i="38"/>
  <c r="CV1303" i="38" s="1"/>
  <c r="CD1303" i="38"/>
  <c r="CX1303" i="38" s="1"/>
  <c r="BZ1303" i="38"/>
  <c r="CT1303" i="38" s="1"/>
  <c r="CC1303" i="38"/>
  <c r="CW1303" i="38" s="1"/>
  <c r="CE1303" i="38"/>
  <c r="CY1303" i="38" s="1"/>
  <c r="CA1303" i="38"/>
  <c r="CU1303" i="38" s="1"/>
  <c r="BY1303" i="38"/>
  <c r="CS1303" i="38" s="1"/>
  <c r="BU1303" i="38"/>
  <c r="CO1303" i="38" s="1"/>
  <c r="BX1303" i="38"/>
  <c r="CR1303" i="38" s="1"/>
  <c r="BV1303" i="38"/>
  <c r="CP1303" i="38" s="1"/>
  <c r="BW1303" i="38"/>
  <c r="CQ1303" i="38" s="1"/>
  <c r="BT1303" i="38"/>
  <c r="CN1303" i="38" s="1"/>
  <c r="BS1303" i="38"/>
  <c r="CM1303" i="38" s="1"/>
  <c r="BR1303" i="38"/>
  <c r="CL1303" i="38" s="1"/>
  <c r="CU1463" i="38"/>
  <c r="CN1463" i="38"/>
  <c r="CF1559" i="38"/>
  <c r="CZ1559" i="38" s="1"/>
  <c r="BQ1559" i="38"/>
  <c r="CK1559" i="38" s="1"/>
  <c r="CB1559" i="38"/>
  <c r="CV1559" i="38" s="1"/>
  <c r="CD1559" i="38"/>
  <c r="CX1559" i="38" s="1"/>
  <c r="BZ1559" i="38"/>
  <c r="CT1559" i="38" s="1"/>
  <c r="CC1559" i="38"/>
  <c r="CW1559" i="38" s="1"/>
  <c r="CE1559" i="38"/>
  <c r="CY1559" i="38" s="1"/>
  <c r="CA1559" i="38"/>
  <c r="CU1559" i="38" s="1"/>
  <c r="BY1559" i="38"/>
  <c r="CS1559" i="38" s="1"/>
  <c r="BU1559" i="38"/>
  <c r="CO1559" i="38" s="1"/>
  <c r="BX1559" i="38"/>
  <c r="CR1559" i="38" s="1"/>
  <c r="BV1559" i="38"/>
  <c r="CP1559" i="38" s="1"/>
  <c r="BW1559" i="38"/>
  <c r="CQ1559" i="38" s="1"/>
  <c r="BT1559" i="38"/>
  <c r="CN1559" i="38" s="1"/>
  <c r="BS1559" i="38"/>
  <c r="CM1559" i="38" s="1"/>
  <c r="BR1559" i="38"/>
  <c r="CL1559" i="38" s="1"/>
  <c r="CX1719" i="38"/>
  <c r="CS1719" i="38"/>
  <c r="CM1719" i="38"/>
  <c r="CZ670" i="38"/>
  <c r="CX670" i="38"/>
  <c r="CK670" i="38"/>
  <c r="CU670" i="38"/>
  <c r="CY670" i="38"/>
  <c r="CW670" i="38"/>
  <c r="CV670" i="38"/>
  <c r="CS670" i="38"/>
  <c r="CP670" i="38"/>
  <c r="CR670" i="38"/>
  <c r="CO670" i="38"/>
  <c r="CQ670" i="38"/>
  <c r="CT670" i="38"/>
  <c r="CL670" i="38"/>
  <c r="CM670" i="38"/>
  <c r="CN670" i="38"/>
  <c r="CW880" i="38"/>
  <c r="CN880" i="38"/>
  <c r="BQ1008" i="38"/>
  <c r="CK1008" i="38" s="1"/>
  <c r="CF1008" i="38"/>
  <c r="CZ1008" i="38" s="1"/>
  <c r="CB1008" i="38"/>
  <c r="CV1008" i="38" s="1"/>
  <c r="CC1008" i="38"/>
  <c r="CW1008" i="38" s="1"/>
  <c r="CE1008" i="38"/>
  <c r="CY1008" i="38" s="1"/>
  <c r="CD1008" i="38"/>
  <c r="CX1008" i="38" s="1"/>
  <c r="CA1008" i="38"/>
  <c r="CU1008" i="38" s="1"/>
  <c r="BW1008" i="38"/>
  <c r="CQ1008" i="38" s="1"/>
  <c r="BX1008" i="38"/>
  <c r="CR1008" i="38" s="1"/>
  <c r="BY1008" i="38"/>
  <c r="CS1008" i="38" s="1"/>
  <c r="BZ1008" i="38"/>
  <c r="CT1008" i="38" s="1"/>
  <c r="BT1008" i="38"/>
  <c r="CN1008" i="38" s="1"/>
  <c r="BV1008" i="38"/>
  <c r="CP1008" i="38" s="1"/>
  <c r="BU1008" i="38"/>
  <c r="CO1008" i="38" s="1"/>
  <c r="BR1008" i="38"/>
  <c r="CL1008" i="38" s="1"/>
  <c r="BS1008" i="38"/>
  <c r="CM1008" i="38" s="1"/>
  <c r="CF1223" i="38"/>
  <c r="CZ1223" i="38" s="1"/>
  <c r="BQ1223" i="38"/>
  <c r="CK1223" i="38" s="1"/>
  <c r="CB1223" i="38"/>
  <c r="CV1223" i="38" s="1"/>
  <c r="CD1223" i="38"/>
  <c r="CX1223" i="38" s="1"/>
  <c r="BZ1223" i="38"/>
  <c r="CT1223" i="38" s="1"/>
  <c r="CE1223" i="38"/>
  <c r="CY1223" i="38" s="1"/>
  <c r="CC1223" i="38"/>
  <c r="CW1223" i="38" s="1"/>
  <c r="CA1223" i="38"/>
  <c r="CU1223" i="38" s="1"/>
  <c r="BY1223" i="38"/>
  <c r="CS1223" i="38" s="1"/>
  <c r="BU1223" i="38"/>
  <c r="CO1223" i="38" s="1"/>
  <c r="BX1223" i="38"/>
  <c r="CR1223" i="38" s="1"/>
  <c r="BW1223" i="38"/>
  <c r="CQ1223" i="38" s="1"/>
  <c r="BV1223" i="38"/>
  <c r="CP1223" i="38" s="1"/>
  <c r="BT1223" i="38"/>
  <c r="CN1223" i="38" s="1"/>
  <c r="BR1223" i="38"/>
  <c r="CL1223" i="38" s="1"/>
  <c r="BS1223" i="38"/>
  <c r="CM1223" i="38" s="1"/>
  <c r="CD889" i="38"/>
  <c r="CX889" i="38" s="1"/>
  <c r="CF889" i="38"/>
  <c r="CZ889" i="38" s="1"/>
  <c r="BQ889" i="38"/>
  <c r="CK889" i="38" s="1"/>
  <c r="BZ889" i="38"/>
  <c r="CT889" i="38" s="1"/>
  <c r="CA889" i="38"/>
  <c r="CU889" i="38" s="1"/>
  <c r="CB889" i="38"/>
  <c r="CV889" i="38" s="1"/>
  <c r="CC889" i="38"/>
  <c r="CW889" i="38" s="1"/>
  <c r="CE889" i="38"/>
  <c r="CY889" i="38" s="1"/>
  <c r="BV889" i="38"/>
  <c r="CP889" i="38" s="1"/>
  <c r="BW889" i="38"/>
  <c r="CQ889" i="38" s="1"/>
  <c r="BY889" i="38"/>
  <c r="CS889" i="38" s="1"/>
  <c r="BX889" i="38"/>
  <c r="CR889" i="38" s="1"/>
  <c r="BU889" i="38"/>
  <c r="CO889" i="38" s="1"/>
  <c r="BS889" i="38"/>
  <c r="CM889" i="38" s="1"/>
  <c r="BT889" i="38"/>
  <c r="CN889" i="38" s="1"/>
  <c r="BR889" i="38"/>
  <c r="CL889" i="38" s="1"/>
  <c r="CD1410" i="38"/>
  <c r="CX1410" i="38" s="1"/>
  <c r="CF1410" i="38"/>
  <c r="CZ1410" i="38" s="1"/>
  <c r="BQ1410" i="38"/>
  <c r="CK1410" i="38" s="1"/>
  <c r="CB1410" i="38"/>
  <c r="CV1410" i="38" s="1"/>
  <c r="CC1410" i="38"/>
  <c r="CW1410" i="38" s="1"/>
  <c r="CE1410" i="38"/>
  <c r="CY1410" i="38" s="1"/>
  <c r="BZ1410" i="38"/>
  <c r="CT1410" i="38" s="1"/>
  <c r="BW1410" i="38"/>
  <c r="CQ1410" i="38" s="1"/>
  <c r="BY1410" i="38"/>
  <c r="CS1410" i="38" s="1"/>
  <c r="CA1410" i="38"/>
  <c r="CU1410" i="38" s="1"/>
  <c r="BX1410" i="38"/>
  <c r="CR1410" i="38" s="1"/>
  <c r="BS1410" i="38"/>
  <c r="CM1410" i="38" s="1"/>
  <c r="BV1410" i="38"/>
  <c r="CP1410" i="38" s="1"/>
  <c r="BU1410" i="38"/>
  <c r="CO1410" i="38" s="1"/>
  <c r="BR1410" i="38"/>
  <c r="CL1410" i="38" s="1"/>
  <c r="BT1410" i="38"/>
  <c r="CN1410" i="38" s="1"/>
  <c r="CQ1570" i="38"/>
  <c r="CD1666" i="38"/>
  <c r="CX1666" i="38" s="1"/>
  <c r="BQ1666" i="38"/>
  <c r="CK1666" i="38" s="1"/>
  <c r="CB1666" i="38"/>
  <c r="CV1666" i="38" s="1"/>
  <c r="CF1666" i="38"/>
  <c r="CZ1666" i="38" s="1"/>
  <c r="CC1666" i="38"/>
  <c r="CW1666" i="38" s="1"/>
  <c r="CE1666" i="38"/>
  <c r="CY1666" i="38" s="1"/>
  <c r="BZ1666" i="38"/>
  <c r="CT1666" i="38" s="1"/>
  <c r="BW1666" i="38"/>
  <c r="CQ1666" i="38" s="1"/>
  <c r="BY1666" i="38"/>
  <c r="CS1666" i="38" s="1"/>
  <c r="BV1666" i="38"/>
  <c r="CP1666" i="38" s="1"/>
  <c r="CA1666" i="38"/>
  <c r="CU1666" i="38" s="1"/>
  <c r="BX1666" i="38"/>
  <c r="CR1666" i="38" s="1"/>
  <c r="BS1666" i="38"/>
  <c r="CM1666" i="38" s="1"/>
  <c r="BU1666" i="38"/>
  <c r="CO1666" i="38" s="1"/>
  <c r="BR1666" i="38"/>
  <c r="CL1666" i="38" s="1"/>
  <c r="BT1666" i="38"/>
  <c r="CN1666" i="38" s="1"/>
  <c r="CZ1826" i="38"/>
  <c r="CK1826" i="38"/>
  <c r="CX1826" i="38"/>
  <c r="CU1826" i="38"/>
  <c r="CW1826" i="38"/>
  <c r="CV1826" i="38"/>
  <c r="CY1826" i="38"/>
  <c r="CT1826" i="38"/>
  <c r="CR1826" i="38"/>
  <c r="CO1826" i="38"/>
  <c r="CP1826" i="38"/>
  <c r="CS1826" i="38"/>
  <c r="CQ1826" i="38"/>
  <c r="CN1826" i="38"/>
  <c r="CM1826" i="38"/>
  <c r="CL1826" i="38"/>
  <c r="BQ596" i="38"/>
  <c r="CK596" i="38" s="1"/>
  <c r="CB596" i="38"/>
  <c r="CV596" i="38" s="1"/>
  <c r="CD596" i="38"/>
  <c r="CX596" i="38" s="1"/>
  <c r="CC596" i="38"/>
  <c r="CW596" i="38" s="1"/>
  <c r="CE596" i="38"/>
  <c r="CY596" i="38" s="1"/>
  <c r="CF596" i="38"/>
  <c r="CZ596" i="38" s="1"/>
  <c r="BW596" i="38"/>
  <c r="CQ596" i="38" s="1"/>
  <c r="BX596" i="38"/>
  <c r="CR596" i="38" s="1"/>
  <c r="BV596" i="38"/>
  <c r="CP596" i="38" s="1"/>
  <c r="CA596" i="38"/>
  <c r="CU596" i="38" s="1"/>
  <c r="BT596" i="38"/>
  <c r="CN596" i="38" s="1"/>
  <c r="BU596" i="38"/>
  <c r="CO596" i="38" s="1"/>
  <c r="BY596" i="38"/>
  <c r="CS596" i="38" s="1"/>
  <c r="BR596" i="38"/>
  <c r="CL596" i="38" s="1"/>
  <c r="BZ596" i="38"/>
  <c r="CT596" i="38" s="1"/>
  <c r="BS596" i="38"/>
  <c r="CM596" i="38" s="1"/>
  <c r="CF811" i="38"/>
  <c r="CZ811" i="38" s="1"/>
  <c r="BZ811" i="38"/>
  <c r="CT811" i="38" s="1"/>
  <c r="CE811" i="38"/>
  <c r="CY811" i="38" s="1"/>
  <c r="BQ811" i="38"/>
  <c r="CK811" i="38" s="1"/>
  <c r="CD811" i="38"/>
  <c r="CX811" i="38" s="1"/>
  <c r="CC811" i="38"/>
  <c r="CW811" i="38" s="1"/>
  <c r="CA811" i="38"/>
  <c r="CU811" i="38" s="1"/>
  <c r="CB811" i="38"/>
  <c r="CV811" i="38" s="1"/>
  <c r="BY811" i="38"/>
  <c r="CS811" i="38" s="1"/>
  <c r="BW811" i="38"/>
  <c r="CQ811" i="38" s="1"/>
  <c r="BT811" i="38"/>
  <c r="CN811" i="38" s="1"/>
  <c r="BU811" i="38"/>
  <c r="CO811" i="38" s="1"/>
  <c r="BV811" i="38"/>
  <c r="CP811" i="38" s="1"/>
  <c r="BX811" i="38"/>
  <c r="CR811" i="38" s="1"/>
  <c r="BR811" i="38"/>
  <c r="CL811" i="38" s="1"/>
  <c r="BS811" i="38"/>
  <c r="CM811" i="38" s="1"/>
  <c r="CK939" i="38"/>
  <c r="CQ939" i="38"/>
  <c r="CF1154" i="38"/>
  <c r="CZ1154" i="38" s="1"/>
  <c r="CD1154" i="38"/>
  <c r="CX1154" i="38" s="1"/>
  <c r="BQ1154" i="38"/>
  <c r="CK1154" i="38" s="1"/>
  <c r="CB1154" i="38"/>
  <c r="CV1154" i="38" s="1"/>
  <c r="CC1154" i="38"/>
  <c r="CW1154" i="38" s="1"/>
  <c r="CE1154" i="38"/>
  <c r="CY1154" i="38" s="1"/>
  <c r="BW1154" i="38"/>
  <c r="CQ1154" i="38" s="1"/>
  <c r="BZ1154" i="38"/>
  <c r="CT1154" i="38" s="1"/>
  <c r="BY1154" i="38"/>
  <c r="CS1154" i="38" s="1"/>
  <c r="BX1154" i="38"/>
  <c r="CR1154" i="38" s="1"/>
  <c r="BS1154" i="38"/>
  <c r="CM1154" i="38" s="1"/>
  <c r="BV1154" i="38"/>
  <c r="CP1154" i="38" s="1"/>
  <c r="BT1154" i="38"/>
  <c r="CN1154" i="38" s="1"/>
  <c r="CA1154" i="38"/>
  <c r="CU1154" i="38" s="1"/>
  <c r="BU1154" i="38"/>
  <c r="CO1154" i="38" s="1"/>
  <c r="BR1154" i="38"/>
  <c r="CL1154" i="38" s="1"/>
  <c r="CD669" i="38"/>
  <c r="CX669" i="38" s="1"/>
  <c r="BQ669" i="38"/>
  <c r="CK669" i="38" s="1"/>
  <c r="BZ669" i="38"/>
  <c r="CT669" i="38" s="1"/>
  <c r="CA669" i="38"/>
  <c r="CU669" i="38" s="1"/>
  <c r="CB669" i="38"/>
  <c r="CV669" i="38" s="1"/>
  <c r="CF669" i="38"/>
  <c r="CZ669" i="38" s="1"/>
  <c r="CC669" i="38"/>
  <c r="CW669" i="38" s="1"/>
  <c r="CE669" i="38"/>
  <c r="CY669" i="38" s="1"/>
  <c r="BY669" i="38"/>
  <c r="CS669" i="38" s="1"/>
  <c r="BV669" i="38"/>
  <c r="CP669" i="38" s="1"/>
  <c r="BW669" i="38"/>
  <c r="CQ669" i="38" s="1"/>
  <c r="BX669" i="38"/>
  <c r="CR669" i="38" s="1"/>
  <c r="BU669" i="38"/>
  <c r="CO669" i="38" s="1"/>
  <c r="BS669" i="38"/>
  <c r="CM669" i="38" s="1"/>
  <c r="BT669" i="38"/>
  <c r="CN669" i="38" s="1"/>
  <c r="BR669" i="38"/>
  <c r="CL669" i="38" s="1"/>
  <c r="CF1357" i="38"/>
  <c r="CZ1357" i="38" s="1"/>
  <c r="CD1357" i="38"/>
  <c r="CX1357" i="38" s="1"/>
  <c r="BQ1357" i="38"/>
  <c r="CK1357" i="38" s="1"/>
  <c r="CB1357" i="38"/>
  <c r="CV1357" i="38" s="1"/>
  <c r="BZ1357" i="38"/>
  <c r="CT1357" i="38" s="1"/>
  <c r="CC1357" i="38"/>
  <c r="CW1357" i="38" s="1"/>
  <c r="CA1357" i="38"/>
  <c r="CU1357" i="38" s="1"/>
  <c r="BV1357" i="38"/>
  <c r="CP1357" i="38" s="1"/>
  <c r="BY1357" i="38"/>
  <c r="CS1357" i="38" s="1"/>
  <c r="BX1357" i="38"/>
  <c r="CR1357" i="38" s="1"/>
  <c r="BW1357" i="38"/>
  <c r="CQ1357" i="38" s="1"/>
  <c r="BU1357" i="38"/>
  <c r="CO1357" i="38" s="1"/>
  <c r="BS1357" i="38"/>
  <c r="CM1357" i="38" s="1"/>
  <c r="BT1357" i="38"/>
  <c r="CN1357" i="38" s="1"/>
  <c r="CE1357" i="38"/>
  <c r="CY1357" i="38" s="1"/>
  <c r="BR1357" i="38"/>
  <c r="CL1357" i="38" s="1"/>
  <c r="CT1517" i="38"/>
  <c r="CN1517" i="38"/>
  <c r="CP1517" i="38"/>
  <c r="CZ1613" i="38"/>
  <c r="CX1613" i="38"/>
  <c r="CK1613" i="38"/>
  <c r="CW1613" i="38"/>
  <c r="CY1613" i="38"/>
  <c r="CU1613" i="38"/>
  <c r="CV1613" i="38"/>
  <c r="CT1613" i="38"/>
  <c r="CR1613" i="38"/>
  <c r="CS1613" i="38"/>
  <c r="CQ1613" i="38"/>
  <c r="CL1613" i="38"/>
  <c r="CO1613" i="38"/>
  <c r="CN1613" i="38"/>
  <c r="CP1613" i="38"/>
  <c r="CM1613" i="38"/>
  <c r="CX1773" i="38"/>
  <c r="CK1773" i="38"/>
  <c r="CZ1773" i="38"/>
  <c r="CW1773" i="38"/>
  <c r="CY1773" i="38"/>
  <c r="CU1773" i="38"/>
  <c r="CV1773" i="38"/>
  <c r="CT1773" i="38"/>
  <c r="CR1773" i="38"/>
  <c r="CS1773" i="38"/>
  <c r="CQ1773" i="38"/>
  <c r="CL1773" i="38"/>
  <c r="CO1773" i="38"/>
  <c r="CN1773" i="38"/>
  <c r="CP1773" i="38"/>
  <c r="CM1773" i="38"/>
  <c r="CD1869" i="38"/>
  <c r="BQ1869" i="38"/>
  <c r="CF1869" i="38"/>
  <c r="CB1869" i="38"/>
  <c r="CC1869" i="38"/>
  <c r="BZ1869" i="38"/>
  <c r="CA1869" i="38"/>
  <c r="BY1869" i="38"/>
  <c r="BX1869" i="38"/>
  <c r="BW1869" i="38"/>
  <c r="CE1869" i="38"/>
  <c r="BU1869" i="38"/>
  <c r="BS1869" i="38"/>
  <c r="BT1869" i="38"/>
  <c r="BV1869" i="38"/>
  <c r="BR1869" i="38"/>
  <c r="CF1660" i="38"/>
  <c r="CZ1660" i="38" s="1"/>
  <c r="BQ1660" i="38"/>
  <c r="CK1660" i="38" s="1"/>
  <c r="CB1660" i="38"/>
  <c r="CV1660" i="38" s="1"/>
  <c r="CC1660" i="38"/>
  <c r="CW1660" i="38" s="1"/>
  <c r="CE1660" i="38"/>
  <c r="CY1660" i="38" s="1"/>
  <c r="CD1660" i="38"/>
  <c r="CX1660" i="38" s="1"/>
  <c r="BZ1660" i="38"/>
  <c r="CT1660" i="38" s="1"/>
  <c r="CA1660" i="38"/>
  <c r="CU1660" i="38" s="1"/>
  <c r="BW1660" i="38"/>
  <c r="CQ1660" i="38" s="1"/>
  <c r="BX1660" i="38"/>
  <c r="CR1660" i="38" s="1"/>
  <c r="BY1660" i="38"/>
  <c r="CS1660" i="38" s="1"/>
  <c r="BU1660" i="38"/>
  <c r="CO1660" i="38" s="1"/>
  <c r="BV1660" i="38"/>
  <c r="CP1660" i="38" s="1"/>
  <c r="BR1660" i="38"/>
  <c r="CL1660" i="38" s="1"/>
  <c r="BS1660" i="38"/>
  <c r="CM1660" i="38" s="1"/>
  <c r="BT1660" i="38"/>
  <c r="CN1660" i="38" s="1"/>
  <c r="CZ2003" i="38"/>
  <c r="CV2003" i="38"/>
  <c r="CX2003" i="38"/>
  <c r="CW2003" i="38"/>
  <c r="CK2003" i="38"/>
  <c r="CY2003" i="38"/>
  <c r="CT2003" i="38"/>
  <c r="CQ2003" i="38"/>
  <c r="CU2003" i="38"/>
  <c r="CS2003" i="38"/>
  <c r="CP2003" i="38"/>
  <c r="CR2003" i="38"/>
  <c r="CM2003" i="38"/>
  <c r="CO2003" i="38"/>
  <c r="CN2003" i="38"/>
  <c r="CL2003" i="38"/>
  <c r="BX2051" i="38"/>
  <c r="CF2051" i="38"/>
  <c r="BU2051" i="38"/>
  <c r="CC2051" i="38"/>
  <c r="BR2051" i="38"/>
  <c r="CB2051" i="38"/>
  <c r="BS2051" i="38"/>
  <c r="CD2051" i="38"/>
  <c r="BT2051" i="38"/>
  <c r="CE2051" i="38"/>
  <c r="BW2051" i="38"/>
  <c r="BY2051" i="38"/>
  <c r="BZ2051" i="38"/>
  <c r="BQ2051" i="38"/>
  <c r="BV2051" i="38"/>
  <c r="CA2051" i="38"/>
  <c r="CZ2131" i="38"/>
  <c r="CV2131" i="38"/>
  <c r="CK2131" i="38"/>
  <c r="CX2131" i="38"/>
  <c r="CW2131" i="38"/>
  <c r="CY2131" i="38"/>
  <c r="CT2131" i="38"/>
  <c r="CU2131" i="38"/>
  <c r="CQ2131" i="38"/>
  <c r="CS2131" i="38"/>
  <c r="CP2131" i="38"/>
  <c r="CR2131" i="38"/>
  <c r="CM2131" i="38"/>
  <c r="CO2131" i="38"/>
  <c r="CN2131" i="38"/>
  <c r="CL2131" i="38"/>
  <c r="BX2179" i="38"/>
  <c r="CF2179" i="38"/>
  <c r="BU2179" i="38"/>
  <c r="CC2179" i="38"/>
  <c r="BR2179" i="38"/>
  <c r="CB2179" i="38"/>
  <c r="BS2179" i="38"/>
  <c r="CD2179" i="38"/>
  <c r="BT2179" i="38"/>
  <c r="CE2179" i="38"/>
  <c r="BY2179" i="38"/>
  <c r="BZ2179" i="38"/>
  <c r="CA2179" i="38"/>
  <c r="BQ2179" i="38"/>
  <c r="BV2179" i="38"/>
  <c r="BW2179" i="38"/>
  <c r="CZ2259" i="38"/>
  <c r="CV2259" i="38"/>
  <c r="CX2259" i="38"/>
  <c r="CW2259" i="38"/>
  <c r="CY2259" i="38"/>
  <c r="CK2259" i="38"/>
  <c r="CU2259" i="38"/>
  <c r="CT2259" i="38"/>
  <c r="CQ2259" i="38"/>
  <c r="CS2259" i="38"/>
  <c r="CP2259" i="38"/>
  <c r="CR2259" i="38"/>
  <c r="CM2259" i="38"/>
  <c r="CO2259" i="38"/>
  <c r="CN2259" i="38"/>
  <c r="CL2259" i="38"/>
  <c r="BX2307" i="38"/>
  <c r="CF2307" i="38"/>
  <c r="BU2307" i="38"/>
  <c r="CC2307" i="38"/>
  <c r="BR2307" i="38"/>
  <c r="CB2307" i="38"/>
  <c r="BS2307" i="38"/>
  <c r="CD2307" i="38"/>
  <c r="BT2307" i="38"/>
  <c r="CE2307" i="38"/>
  <c r="BY2307" i="38"/>
  <c r="BZ2307" i="38"/>
  <c r="BQ2307" i="38"/>
  <c r="BV2307" i="38"/>
  <c r="BW2307" i="38"/>
  <c r="CA2307" i="38"/>
  <c r="CZ2387" i="38"/>
  <c r="CV2387" i="38"/>
  <c r="CK2387" i="38"/>
  <c r="CX2387" i="38"/>
  <c r="CW2387" i="38"/>
  <c r="CY2387" i="38"/>
  <c r="CU2387" i="38"/>
  <c r="CT2387" i="38"/>
  <c r="CQ2387" i="38"/>
  <c r="CS2387" i="38"/>
  <c r="CP2387" i="38"/>
  <c r="CR2387" i="38"/>
  <c r="CM2387" i="38"/>
  <c r="CO2387" i="38"/>
  <c r="CN2387" i="38"/>
  <c r="CL2387" i="38"/>
  <c r="BX2435" i="38"/>
  <c r="CF2435" i="38"/>
  <c r="BQ2435" i="38"/>
  <c r="BY2435" i="38"/>
  <c r="BR2435" i="38"/>
  <c r="BZ2435" i="38"/>
  <c r="BU2435" i="38"/>
  <c r="CC2435" i="38"/>
  <c r="BV2435" i="38"/>
  <c r="CD2435" i="38"/>
  <c r="CB2435" i="38"/>
  <c r="CE2435" i="38"/>
  <c r="BS2435" i="38"/>
  <c r="BT2435" i="38"/>
  <c r="BW2435" i="38"/>
  <c r="CA2435" i="38"/>
  <c r="CZ2515" i="38"/>
  <c r="CV2515" i="38"/>
  <c r="CX2515" i="38"/>
  <c r="CW2515" i="38"/>
  <c r="CY2515" i="38"/>
  <c r="CK2515" i="38"/>
  <c r="CU2515" i="38"/>
  <c r="CT2515" i="38"/>
  <c r="CQ2515" i="38"/>
  <c r="CS2515" i="38"/>
  <c r="CP2515" i="38"/>
  <c r="CR2515" i="38"/>
  <c r="CO2515" i="38"/>
  <c r="CN2515" i="38"/>
  <c r="CM2515" i="38"/>
  <c r="CL2515" i="38"/>
  <c r="BX2563" i="38"/>
  <c r="CF2563" i="38"/>
  <c r="BQ2563" i="38"/>
  <c r="BY2563" i="38"/>
  <c r="BR2563" i="38"/>
  <c r="BZ2563" i="38"/>
  <c r="BU2563" i="38"/>
  <c r="CC2563" i="38"/>
  <c r="BV2563" i="38"/>
  <c r="CD2563" i="38"/>
  <c r="CB2563" i="38"/>
  <c r="CE2563" i="38"/>
  <c r="BS2563" i="38"/>
  <c r="BT2563" i="38"/>
  <c r="BW2563" i="38"/>
  <c r="CA2563" i="38"/>
  <c r="CF851" i="38"/>
  <c r="CZ851" i="38" s="1"/>
  <c r="BZ851" i="38"/>
  <c r="CT851" i="38" s="1"/>
  <c r="CD851" i="38"/>
  <c r="CX851" i="38" s="1"/>
  <c r="BQ851" i="38"/>
  <c r="CK851" i="38" s="1"/>
  <c r="CE851" i="38"/>
  <c r="CY851" i="38" s="1"/>
  <c r="CC851" i="38"/>
  <c r="CW851" i="38" s="1"/>
  <c r="CB851" i="38"/>
  <c r="CV851" i="38" s="1"/>
  <c r="BY851" i="38"/>
  <c r="CS851" i="38" s="1"/>
  <c r="CA851" i="38"/>
  <c r="CU851" i="38" s="1"/>
  <c r="BW851" i="38"/>
  <c r="CQ851" i="38" s="1"/>
  <c r="BT851" i="38"/>
  <c r="CN851" i="38" s="1"/>
  <c r="BX851" i="38"/>
  <c r="CR851" i="38" s="1"/>
  <c r="BU851" i="38"/>
  <c r="CO851" i="38" s="1"/>
  <c r="BV851" i="38"/>
  <c r="CP851" i="38" s="1"/>
  <c r="BS851" i="38"/>
  <c r="CM851" i="38" s="1"/>
  <c r="BR851" i="38"/>
  <c r="CL851" i="38" s="1"/>
  <c r="CF1316" i="38"/>
  <c r="CZ1316" i="38" s="1"/>
  <c r="BQ1316" i="38"/>
  <c r="CK1316" i="38" s="1"/>
  <c r="CB1316" i="38"/>
  <c r="CV1316" i="38" s="1"/>
  <c r="CC1316" i="38"/>
  <c r="CW1316" i="38" s="1"/>
  <c r="CE1316" i="38"/>
  <c r="CY1316" i="38" s="1"/>
  <c r="CD1316" i="38"/>
  <c r="CX1316" i="38" s="1"/>
  <c r="CA1316" i="38"/>
  <c r="CU1316" i="38" s="1"/>
  <c r="BZ1316" i="38"/>
  <c r="CT1316" i="38" s="1"/>
  <c r="BW1316" i="38"/>
  <c r="CQ1316" i="38" s="1"/>
  <c r="BX1316" i="38"/>
  <c r="CR1316" i="38" s="1"/>
  <c r="BY1316" i="38"/>
  <c r="CS1316" i="38" s="1"/>
  <c r="BV1316" i="38"/>
  <c r="CP1316" i="38" s="1"/>
  <c r="BU1316" i="38"/>
  <c r="CO1316" i="38" s="1"/>
  <c r="BR1316" i="38"/>
  <c r="CL1316" i="38" s="1"/>
  <c r="BT1316" i="38"/>
  <c r="CN1316" i="38" s="1"/>
  <c r="BS1316" i="38"/>
  <c r="CM1316" i="38" s="1"/>
  <c r="CF714" i="38"/>
  <c r="CZ714" i="38" s="1"/>
  <c r="CD714" i="38"/>
  <c r="CX714" i="38" s="1"/>
  <c r="BQ714" i="38"/>
  <c r="CK714" i="38" s="1"/>
  <c r="CB714" i="38"/>
  <c r="CV714" i="38" s="1"/>
  <c r="CC714" i="38"/>
  <c r="CW714" i="38" s="1"/>
  <c r="BZ714" i="38"/>
  <c r="CT714" i="38" s="1"/>
  <c r="CE714" i="38"/>
  <c r="CY714" i="38" s="1"/>
  <c r="CA714" i="38"/>
  <c r="CU714" i="38" s="1"/>
  <c r="BY714" i="38"/>
  <c r="CS714" i="38" s="1"/>
  <c r="BW714" i="38"/>
  <c r="CQ714" i="38" s="1"/>
  <c r="BV714" i="38"/>
  <c r="CP714" i="38" s="1"/>
  <c r="BX714" i="38"/>
  <c r="CR714" i="38" s="1"/>
  <c r="BT714" i="38"/>
  <c r="CN714" i="38" s="1"/>
  <c r="BS714" i="38"/>
  <c r="CM714" i="38" s="1"/>
  <c r="BR714" i="38"/>
  <c r="CL714" i="38" s="1"/>
  <c r="BU714" i="38"/>
  <c r="CO714" i="38" s="1"/>
  <c r="CZ1208" i="38"/>
  <c r="CK1208" i="38"/>
  <c r="CU1208" i="38"/>
  <c r="CV1208" i="38"/>
  <c r="CW1208" i="38"/>
  <c r="CY1208" i="38"/>
  <c r="CT1208" i="38"/>
  <c r="CX1208" i="38"/>
  <c r="CQ1208" i="38"/>
  <c r="CR1208" i="38"/>
  <c r="CS1208" i="38"/>
  <c r="CP1208" i="38"/>
  <c r="CN1208" i="38"/>
  <c r="CO1208" i="38"/>
  <c r="CM1208" i="38"/>
  <c r="CL1208" i="38"/>
  <c r="CF634" i="38"/>
  <c r="CZ634" i="38" s="1"/>
  <c r="CD634" i="38"/>
  <c r="CX634" i="38" s="1"/>
  <c r="BQ634" i="38"/>
  <c r="CK634" i="38" s="1"/>
  <c r="CB634" i="38"/>
  <c r="CV634" i="38" s="1"/>
  <c r="CC634" i="38"/>
  <c r="CW634" i="38" s="1"/>
  <c r="BZ634" i="38"/>
  <c r="CT634" i="38" s="1"/>
  <c r="CE634" i="38"/>
  <c r="CY634" i="38" s="1"/>
  <c r="BW634" i="38"/>
  <c r="CQ634" i="38" s="1"/>
  <c r="BY634" i="38"/>
  <c r="CS634" i="38" s="1"/>
  <c r="BV634" i="38"/>
  <c r="CP634" i="38" s="1"/>
  <c r="CA634" i="38"/>
  <c r="CU634" i="38" s="1"/>
  <c r="BX634" i="38"/>
  <c r="CR634" i="38" s="1"/>
  <c r="BT634" i="38"/>
  <c r="CN634" i="38" s="1"/>
  <c r="BS634" i="38"/>
  <c r="CM634" i="38" s="1"/>
  <c r="BU634" i="38"/>
  <c r="CO634" i="38" s="1"/>
  <c r="BR634" i="38"/>
  <c r="CL634" i="38" s="1"/>
  <c r="CZ1128" i="38"/>
  <c r="CK1128" i="38"/>
  <c r="CU1128" i="38"/>
  <c r="CV1128" i="38"/>
  <c r="CW1128" i="38"/>
  <c r="CY1128" i="38"/>
  <c r="CX1128" i="38"/>
  <c r="CT1128" i="38"/>
  <c r="CQ1128" i="38"/>
  <c r="CR1128" i="38"/>
  <c r="CS1128" i="38"/>
  <c r="CP1128" i="38"/>
  <c r="CN1128" i="38"/>
  <c r="CO1128" i="38"/>
  <c r="CM1128" i="38"/>
  <c r="CL1128" i="38"/>
  <c r="CD598" i="38"/>
  <c r="CX598" i="38" s="1"/>
  <c r="CB598" i="38"/>
  <c r="CV598" i="38" s="1"/>
  <c r="CF598" i="38"/>
  <c r="CZ598" i="38" s="1"/>
  <c r="CA598" i="38"/>
  <c r="CU598" i="38" s="1"/>
  <c r="CC598" i="38"/>
  <c r="CW598" i="38" s="1"/>
  <c r="BQ598" i="38"/>
  <c r="CK598" i="38" s="1"/>
  <c r="BZ598" i="38"/>
  <c r="CT598" i="38" s="1"/>
  <c r="CE598" i="38"/>
  <c r="CY598" i="38" s="1"/>
  <c r="BY598" i="38"/>
  <c r="CS598" i="38" s="1"/>
  <c r="BW598" i="38"/>
  <c r="CQ598" i="38" s="1"/>
  <c r="BX598" i="38"/>
  <c r="CR598" i="38" s="1"/>
  <c r="BV598" i="38"/>
  <c r="CP598" i="38" s="1"/>
  <c r="BS598" i="38"/>
  <c r="CM598" i="38" s="1"/>
  <c r="BU598" i="38"/>
  <c r="CO598" i="38" s="1"/>
  <c r="BT598" i="38"/>
  <c r="CN598" i="38" s="1"/>
  <c r="BR598" i="38"/>
  <c r="CL598" i="38" s="1"/>
  <c r="CZ1043" i="38"/>
  <c r="CX1043" i="38"/>
  <c r="CW1043" i="38"/>
  <c r="CY1043" i="38"/>
  <c r="CV1043" i="38"/>
  <c r="CU1043" i="38"/>
  <c r="CK1043" i="38"/>
  <c r="CR1043" i="38"/>
  <c r="CS1043" i="38"/>
  <c r="CT1043" i="38"/>
  <c r="CP1043" i="38"/>
  <c r="CO1043" i="38"/>
  <c r="CQ1043" i="38"/>
  <c r="CN1043" i="38"/>
  <c r="CM1043" i="38"/>
  <c r="CL1043" i="38"/>
  <c r="CZ1879" i="38"/>
  <c r="CW1879" i="38"/>
  <c r="CY1879" i="38"/>
  <c r="CK1879" i="38"/>
  <c r="CX1879" i="38"/>
  <c r="CV1879" i="38"/>
  <c r="CR1879" i="38"/>
  <c r="CS1879" i="38"/>
  <c r="CT1879" i="38"/>
  <c r="CQ1879" i="38"/>
  <c r="CU1879" i="38"/>
  <c r="CO1879" i="38"/>
  <c r="CP1879" i="38"/>
  <c r="CM1879" i="38"/>
  <c r="CN1879" i="38"/>
  <c r="CL1879" i="38"/>
  <c r="CF1938" i="38"/>
  <c r="CD1938" i="38"/>
  <c r="CB1938" i="38"/>
  <c r="CE1938" i="38"/>
  <c r="BQ1938" i="38"/>
  <c r="CC1938" i="38"/>
  <c r="CA1938" i="38"/>
  <c r="BW1938" i="38"/>
  <c r="BY1938" i="38"/>
  <c r="BV1938" i="38"/>
  <c r="BZ1938" i="38"/>
  <c r="BS1938" i="38"/>
  <c r="BX1938" i="38"/>
  <c r="BU1938" i="38"/>
  <c r="BR1938" i="38"/>
  <c r="BT1938" i="38"/>
  <c r="CD1062" i="38"/>
  <c r="CX1062" i="38" s="1"/>
  <c r="CF1062" i="38"/>
  <c r="CZ1062" i="38" s="1"/>
  <c r="CB1062" i="38"/>
  <c r="CV1062" i="38" s="1"/>
  <c r="BQ1062" i="38"/>
  <c r="CK1062" i="38" s="1"/>
  <c r="CC1062" i="38"/>
  <c r="CW1062" i="38" s="1"/>
  <c r="BZ1062" i="38"/>
  <c r="CT1062" i="38" s="1"/>
  <c r="CE1062" i="38"/>
  <c r="CY1062" i="38" s="1"/>
  <c r="BW1062" i="38"/>
  <c r="CQ1062" i="38" s="1"/>
  <c r="BY1062" i="38"/>
  <c r="CS1062" i="38" s="1"/>
  <c r="CA1062" i="38"/>
  <c r="CU1062" i="38" s="1"/>
  <c r="BX1062" i="38"/>
  <c r="CR1062" i="38" s="1"/>
  <c r="BS1062" i="38"/>
  <c r="CM1062" i="38" s="1"/>
  <c r="BU1062" i="38"/>
  <c r="CO1062" i="38" s="1"/>
  <c r="BT1062" i="38"/>
  <c r="CN1062" i="38" s="1"/>
  <c r="BV1062" i="38"/>
  <c r="CP1062" i="38" s="1"/>
  <c r="BR1062" i="38"/>
  <c r="CL1062" i="38" s="1"/>
  <c r="BS2000" i="38"/>
  <c r="CA2000" i="38"/>
  <c r="BX2000" i="38"/>
  <c r="CF2000" i="38"/>
  <c r="BU2000" i="38"/>
  <c r="CE2000" i="38"/>
  <c r="BV2000" i="38"/>
  <c r="BW2000" i="38"/>
  <c r="BZ2000" i="38"/>
  <c r="BQ2000" i="38"/>
  <c r="CB2000" i="38"/>
  <c r="BR2000" i="38"/>
  <c r="CC2000" i="38"/>
  <c r="BT2000" i="38"/>
  <c r="BY2000" i="38"/>
  <c r="CD2000" i="38"/>
  <c r="CK2160" i="38"/>
  <c r="CU2160" i="38"/>
  <c r="CV2160" i="38"/>
  <c r="CW2160" i="38"/>
  <c r="CY2160" i="38"/>
  <c r="CZ2160" i="38"/>
  <c r="CX2160" i="38"/>
  <c r="CT2160" i="38"/>
  <c r="CQ2160" i="38"/>
  <c r="CR2160" i="38"/>
  <c r="CS2160" i="38"/>
  <c r="CP2160" i="38"/>
  <c r="CN2160" i="38"/>
  <c r="CO2160" i="38"/>
  <c r="CM2160" i="38"/>
  <c r="CL2160" i="38"/>
  <c r="BS2256" i="38"/>
  <c r="CA2256" i="38"/>
  <c r="BX2256" i="38"/>
  <c r="CF2256" i="38"/>
  <c r="BU2256" i="38"/>
  <c r="CE2256" i="38"/>
  <c r="BV2256" i="38"/>
  <c r="BW2256" i="38"/>
  <c r="BQ2256" i="38"/>
  <c r="CB2256" i="38"/>
  <c r="BR2256" i="38"/>
  <c r="CC2256" i="38"/>
  <c r="BZ2256" i="38"/>
  <c r="CD2256" i="38"/>
  <c r="BT2256" i="38"/>
  <c r="BY2256" i="38"/>
  <c r="CK2416" i="38"/>
  <c r="CU2416" i="38"/>
  <c r="CV2416" i="38"/>
  <c r="CW2416" i="38"/>
  <c r="CY2416" i="38"/>
  <c r="CZ2416" i="38"/>
  <c r="CT2416" i="38"/>
  <c r="CX2416" i="38"/>
  <c r="CQ2416" i="38"/>
  <c r="CR2416" i="38"/>
  <c r="CS2416" i="38"/>
  <c r="CP2416" i="38"/>
  <c r="CN2416" i="38"/>
  <c r="CO2416" i="38"/>
  <c r="CM2416" i="38"/>
  <c r="CL2416" i="38"/>
  <c r="BS2512" i="38"/>
  <c r="CA2512" i="38"/>
  <c r="BT2512" i="38"/>
  <c r="CB2512" i="38"/>
  <c r="BU2512" i="38"/>
  <c r="CC2512" i="38"/>
  <c r="BX2512" i="38"/>
  <c r="CF2512" i="38"/>
  <c r="BQ2512" i="38"/>
  <c r="BY2512" i="38"/>
  <c r="BV2512" i="38"/>
  <c r="BW2512" i="38"/>
  <c r="BZ2512" i="38"/>
  <c r="CD2512" i="38"/>
  <c r="CE2512" i="38"/>
  <c r="BR2512" i="38"/>
  <c r="CZ1468" i="38"/>
  <c r="CN1468" i="38"/>
  <c r="CZ1139" i="38"/>
  <c r="CX1139" i="38"/>
  <c r="CW1139" i="38"/>
  <c r="CY1139" i="38"/>
  <c r="CK1139" i="38"/>
  <c r="CV1139" i="38"/>
  <c r="CT1139" i="38"/>
  <c r="CR1139" i="38"/>
  <c r="CS1139" i="38"/>
  <c r="CP1139" i="38"/>
  <c r="CO1139" i="38"/>
  <c r="CQ1139" i="38"/>
  <c r="CU1139" i="38"/>
  <c r="CM1139" i="38"/>
  <c r="CN1139" i="38"/>
  <c r="CL1139" i="38"/>
  <c r="CK2338" i="38"/>
  <c r="CZ2338" i="38"/>
  <c r="CW2338" i="38"/>
  <c r="CY2338" i="38"/>
  <c r="CX2338" i="38"/>
  <c r="CU2338" i="38"/>
  <c r="CV2338" i="38"/>
  <c r="CT2338" i="38"/>
  <c r="CR2338" i="38"/>
  <c r="CS2338" i="38"/>
  <c r="CQ2338" i="38"/>
  <c r="CL2338" i="38"/>
  <c r="CO2338" i="38"/>
  <c r="CN2338" i="38"/>
  <c r="CP2338" i="38"/>
  <c r="CM2338" i="38"/>
  <c r="BU2158" i="38"/>
  <c r="CC2158" i="38"/>
  <c r="BR2158" i="38"/>
  <c r="BZ2158" i="38"/>
  <c r="BW2158" i="38"/>
  <c r="BX2158" i="38"/>
  <c r="BY2158" i="38"/>
  <c r="BS2158" i="38"/>
  <c r="CD2158" i="38"/>
  <c r="BT2158" i="38"/>
  <c r="CE2158" i="38"/>
  <c r="BQ2158" i="38"/>
  <c r="BV2158" i="38"/>
  <c r="CA2158" i="38"/>
  <c r="CB2158" i="38"/>
  <c r="CF2158" i="38"/>
  <c r="CK2522" i="38"/>
  <c r="CZ2522" i="38"/>
  <c r="CW2522" i="38"/>
  <c r="CY2522" i="38"/>
  <c r="CX2522" i="38"/>
  <c r="CU2522" i="38"/>
  <c r="CV2522" i="38"/>
  <c r="CT2522" i="38"/>
  <c r="CR2522" i="38"/>
  <c r="CS2522" i="38"/>
  <c r="CL2522" i="38"/>
  <c r="CN2522" i="38"/>
  <c r="CP2522" i="38"/>
  <c r="CQ2522" i="38"/>
  <c r="CO2522" i="38"/>
  <c r="CM2522" i="38"/>
  <c r="CF1930" i="38"/>
  <c r="CD1930" i="38"/>
  <c r="CB1930" i="38"/>
  <c r="BQ1930" i="38"/>
  <c r="CC1930" i="38"/>
  <c r="CA1930" i="38"/>
  <c r="CE1930" i="38"/>
  <c r="BW1930" i="38"/>
  <c r="BZ1930" i="38"/>
  <c r="BY1930" i="38"/>
  <c r="BX1930" i="38"/>
  <c r="BV1930" i="38"/>
  <c r="BS1930" i="38"/>
  <c r="BR1930" i="38"/>
  <c r="BU1930" i="38"/>
  <c r="BT1930" i="38"/>
  <c r="CK2154" i="38"/>
  <c r="CZ2154" i="38"/>
  <c r="CW2154" i="38"/>
  <c r="CY2154" i="38"/>
  <c r="CX2154" i="38"/>
  <c r="CU2154" i="38"/>
  <c r="CV2154" i="38"/>
  <c r="CR2154" i="38"/>
  <c r="CS2154" i="38"/>
  <c r="CT2154" i="38"/>
  <c r="CQ2154" i="38"/>
  <c r="CL2154" i="38"/>
  <c r="CN2154" i="38"/>
  <c r="CP2154" i="38"/>
  <c r="CO2154" i="38"/>
  <c r="CM2154" i="38"/>
  <c r="CK2002" i="38"/>
  <c r="CZ2002" i="38"/>
  <c r="CW2002" i="38"/>
  <c r="CY2002" i="38"/>
  <c r="CV2002" i="38"/>
  <c r="CX2002" i="38"/>
  <c r="CU2002" i="38"/>
  <c r="CR2002" i="38"/>
  <c r="CS2002" i="38"/>
  <c r="CT2002" i="38"/>
  <c r="CQ2002" i="38"/>
  <c r="CL2002" i="38"/>
  <c r="CO2002" i="38"/>
  <c r="CN2002" i="38"/>
  <c r="CP2002" i="38"/>
  <c r="CM2002" i="38"/>
  <c r="BQ2322" i="38"/>
  <c r="BY2322" i="38"/>
  <c r="BV2322" i="38"/>
  <c r="CD2322" i="38"/>
  <c r="BS2322" i="38"/>
  <c r="CC2322" i="38"/>
  <c r="BT2322" i="38"/>
  <c r="CE2322" i="38"/>
  <c r="BU2322" i="38"/>
  <c r="CF2322" i="38"/>
  <c r="BZ2322" i="38"/>
  <c r="CA2322" i="38"/>
  <c r="BR2322" i="38"/>
  <c r="BW2322" i="38"/>
  <c r="BX2322" i="38"/>
  <c r="CB2322" i="38"/>
  <c r="CW292" i="38"/>
  <c r="CU292" i="38"/>
  <c r="CM292" i="38"/>
  <c r="CP292" i="38"/>
  <c r="CS292" i="38"/>
  <c r="CK292" i="38"/>
  <c r="CV292" i="38"/>
  <c r="CN292" i="38"/>
  <c r="CQ292" i="38"/>
  <c r="CZ292" i="38"/>
  <c r="CY292" i="38"/>
  <c r="CT292" i="38"/>
  <c r="CL292" i="38"/>
  <c r="CO292" i="38"/>
  <c r="CX292" i="38"/>
  <c r="CR292" i="38"/>
  <c r="CF195" i="38"/>
  <c r="CZ195" i="38" s="1"/>
  <c r="BZ195" i="38"/>
  <c r="CT195" i="38" s="1"/>
  <c r="BR195" i="38"/>
  <c r="CL195" i="38" s="1"/>
  <c r="BU195" i="38"/>
  <c r="CO195" i="38" s="1"/>
  <c r="BX195" i="38"/>
  <c r="CR195" i="38" s="1"/>
  <c r="CE195" i="38"/>
  <c r="CY195" i="38" s="1"/>
  <c r="CA195" i="38"/>
  <c r="CU195" i="38" s="1"/>
  <c r="BS195" i="38"/>
  <c r="CM195" i="38" s="1"/>
  <c r="BV195" i="38"/>
  <c r="CP195" i="38" s="1"/>
  <c r="CD195" i="38"/>
  <c r="CX195" i="38" s="1"/>
  <c r="BY195" i="38"/>
  <c r="CS195" i="38" s="1"/>
  <c r="BQ195" i="38"/>
  <c r="CK195" i="38" s="1"/>
  <c r="CB195" i="38"/>
  <c r="CV195" i="38" s="1"/>
  <c r="BT195" i="38"/>
  <c r="CN195" i="38" s="1"/>
  <c r="BW195" i="38"/>
  <c r="CQ195" i="38" s="1"/>
  <c r="CC195" i="38"/>
  <c r="CW195" i="38" s="1"/>
  <c r="CC92" i="38"/>
  <c r="CW92" i="38" s="1"/>
  <c r="BT92" i="38"/>
  <c r="CN92" i="38" s="1"/>
  <c r="BW92" i="38"/>
  <c r="CQ92" i="38" s="1"/>
  <c r="CD92" i="38"/>
  <c r="CX92" i="38" s="1"/>
  <c r="BZ92" i="38"/>
  <c r="CT92" i="38" s="1"/>
  <c r="BR92" i="38"/>
  <c r="CL92" i="38" s="1"/>
  <c r="CF92" i="38"/>
  <c r="CZ92" i="38" s="1"/>
  <c r="BU92" i="38"/>
  <c r="CO92" i="38" s="1"/>
  <c r="BX92" i="38"/>
  <c r="CR92" i="38" s="1"/>
  <c r="CE92" i="38"/>
  <c r="CY92" i="38" s="1"/>
  <c r="CA92" i="38"/>
  <c r="CU92" i="38" s="1"/>
  <c r="BS92" i="38"/>
  <c r="CM92" i="38" s="1"/>
  <c r="CB92" i="38"/>
  <c r="CV92" i="38" s="1"/>
  <c r="BV92" i="38"/>
  <c r="CP92" i="38" s="1"/>
  <c r="BY92" i="38"/>
  <c r="CS92" i="38" s="1"/>
  <c r="BQ92" i="38"/>
  <c r="CK92" i="38" s="1"/>
  <c r="CF235" i="38"/>
  <c r="CZ235" i="38" s="1"/>
  <c r="BZ235" i="38"/>
  <c r="CT235" i="38" s="1"/>
  <c r="BR235" i="38"/>
  <c r="CL235" i="38" s="1"/>
  <c r="CD235" i="38"/>
  <c r="CX235" i="38" s="1"/>
  <c r="BU235" i="38"/>
  <c r="CO235" i="38" s="1"/>
  <c r="BX235" i="38"/>
  <c r="CR235" i="38" s="1"/>
  <c r="CC235" i="38"/>
  <c r="CW235" i="38" s="1"/>
  <c r="CA235" i="38"/>
  <c r="CU235" i="38" s="1"/>
  <c r="BS235" i="38"/>
  <c r="CM235" i="38" s="1"/>
  <c r="BV235" i="38"/>
  <c r="CP235" i="38" s="1"/>
  <c r="BY235" i="38"/>
  <c r="CS235" i="38" s="1"/>
  <c r="BQ235" i="38"/>
  <c r="CK235" i="38" s="1"/>
  <c r="CB235" i="38"/>
  <c r="CV235" i="38" s="1"/>
  <c r="BT235" i="38"/>
  <c r="CN235" i="38" s="1"/>
  <c r="CE235" i="38"/>
  <c r="CY235" i="38" s="1"/>
  <c r="BW235" i="38"/>
  <c r="CQ235" i="38" s="1"/>
  <c r="CE78" i="38"/>
  <c r="CY78" i="38" s="1"/>
  <c r="BX78" i="38"/>
  <c r="CR78" i="38" s="1"/>
  <c r="CB78" i="38"/>
  <c r="CV78" i="38" s="1"/>
  <c r="CA78" i="38"/>
  <c r="CU78" i="38" s="1"/>
  <c r="BS78" i="38"/>
  <c r="CM78" i="38" s="1"/>
  <c r="BV78" i="38"/>
  <c r="CP78" i="38" s="1"/>
  <c r="BY78" i="38"/>
  <c r="CS78" i="38" s="1"/>
  <c r="BQ78" i="38"/>
  <c r="CK78" i="38" s="1"/>
  <c r="BT78" i="38"/>
  <c r="CN78" i="38" s="1"/>
  <c r="CF78" i="38"/>
  <c r="CZ78" i="38" s="1"/>
  <c r="BW78" i="38"/>
  <c r="CQ78" i="38" s="1"/>
  <c r="CD78" i="38"/>
  <c r="CX78" i="38" s="1"/>
  <c r="BZ78" i="38"/>
  <c r="CT78" i="38" s="1"/>
  <c r="BR78" i="38"/>
  <c r="CL78" i="38" s="1"/>
  <c r="CC78" i="38"/>
  <c r="CW78" i="38" s="1"/>
  <c r="BU78" i="38"/>
  <c r="CO78" i="38" s="1"/>
  <c r="CL248" i="38"/>
  <c r="CY248" i="38"/>
  <c r="CE174" i="38"/>
  <c r="CY174" i="38" s="1"/>
  <c r="BX174" i="38"/>
  <c r="CR174" i="38" s="1"/>
  <c r="CA174" i="38"/>
  <c r="CU174" i="38" s="1"/>
  <c r="BS174" i="38"/>
  <c r="CM174" i="38" s="1"/>
  <c r="BV174" i="38"/>
  <c r="CP174" i="38" s="1"/>
  <c r="BY174" i="38"/>
  <c r="CS174" i="38" s="1"/>
  <c r="BQ174" i="38"/>
  <c r="CK174" i="38" s="1"/>
  <c r="CB174" i="38"/>
  <c r="CV174" i="38" s="1"/>
  <c r="BT174" i="38"/>
  <c r="CN174" i="38" s="1"/>
  <c r="CF174" i="38"/>
  <c r="CZ174" i="38" s="1"/>
  <c r="BW174" i="38"/>
  <c r="CQ174" i="38" s="1"/>
  <c r="CD174" i="38"/>
  <c r="CX174" i="38" s="1"/>
  <c r="BZ174" i="38"/>
  <c r="CT174" i="38" s="1"/>
  <c r="BR174" i="38"/>
  <c r="CL174" i="38" s="1"/>
  <c r="CC174" i="38"/>
  <c r="CW174" i="38" s="1"/>
  <c r="BU174" i="38"/>
  <c r="CO174" i="38" s="1"/>
  <c r="CE328" i="38"/>
  <c r="CY328" i="38" s="1"/>
  <c r="CD328" i="38"/>
  <c r="CX328" i="38" s="1"/>
  <c r="CC328" i="38"/>
  <c r="CW328" i="38" s="1"/>
  <c r="CB328" i="38"/>
  <c r="CV328" i="38" s="1"/>
  <c r="CA328" i="38"/>
  <c r="CU328" i="38" s="1"/>
  <c r="BX328" i="38"/>
  <c r="CR328" i="38" s="1"/>
  <c r="BW328" i="38"/>
  <c r="CQ328" i="38" s="1"/>
  <c r="BV328" i="38"/>
  <c r="CP328" i="38" s="1"/>
  <c r="CF328" i="38"/>
  <c r="CZ328" i="38" s="1"/>
  <c r="BU328" i="38"/>
  <c r="CO328" i="38" s="1"/>
  <c r="BT328" i="38"/>
  <c r="CN328" i="38" s="1"/>
  <c r="BS328" i="38"/>
  <c r="CM328" i="38" s="1"/>
  <c r="BR328" i="38"/>
  <c r="CL328" i="38" s="1"/>
  <c r="BQ328" i="38"/>
  <c r="CK328" i="38" s="1"/>
  <c r="BZ328" i="38"/>
  <c r="CT328" i="38" s="1"/>
  <c r="BY328" i="38"/>
  <c r="CS328" i="38" s="1"/>
  <c r="CZ456" i="38"/>
  <c r="CM456" i="38"/>
  <c r="CF346" i="38"/>
  <c r="CZ346" i="38" s="1"/>
  <c r="CD346" i="38"/>
  <c r="CX346" i="38" s="1"/>
  <c r="BZ346" i="38"/>
  <c r="CT346" i="38" s="1"/>
  <c r="BY346" i="38"/>
  <c r="CS346" i="38" s="1"/>
  <c r="BX346" i="38"/>
  <c r="CR346" i="38" s="1"/>
  <c r="CB346" i="38"/>
  <c r="CV346" i="38" s="1"/>
  <c r="CA346" i="38"/>
  <c r="CU346" i="38" s="1"/>
  <c r="BV346" i="38"/>
  <c r="CP346" i="38" s="1"/>
  <c r="BW346" i="38"/>
  <c r="CQ346" i="38" s="1"/>
  <c r="BU346" i="38"/>
  <c r="CO346" i="38" s="1"/>
  <c r="BT346" i="38"/>
  <c r="CN346" i="38" s="1"/>
  <c r="CC346" i="38"/>
  <c r="CW346" i="38" s="1"/>
  <c r="CE346" i="38"/>
  <c r="CY346" i="38" s="1"/>
  <c r="BQ346" i="38"/>
  <c r="CK346" i="38" s="1"/>
  <c r="BR346" i="38"/>
  <c r="CL346" i="38" s="1"/>
  <c r="BS346" i="38"/>
  <c r="CM346" i="38" s="1"/>
  <c r="CY543" i="38"/>
  <c r="CW543" i="38"/>
  <c r="CZ543" i="38"/>
  <c r="CX543" i="38"/>
  <c r="CS543" i="38"/>
  <c r="CV543" i="38"/>
  <c r="CT543" i="38"/>
  <c r="CP543" i="38"/>
  <c r="CO543" i="38"/>
  <c r="CN543" i="38"/>
  <c r="CM543" i="38"/>
  <c r="CL543" i="38"/>
  <c r="CK543" i="38"/>
  <c r="CU543" i="38"/>
  <c r="CR543" i="38"/>
  <c r="CQ543" i="38"/>
  <c r="CF418" i="38"/>
  <c r="CZ418" i="38" s="1"/>
  <c r="CC418" i="38"/>
  <c r="CW418" i="38" s="1"/>
  <c r="BZ418" i="38"/>
  <c r="CT418" i="38" s="1"/>
  <c r="BY418" i="38"/>
  <c r="CS418" i="38" s="1"/>
  <c r="CD418" i="38"/>
  <c r="CX418" i="38" s="1"/>
  <c r="CE418" i="38"/>
  <c r="CY418" i="38" s="1"/>
  <c r="CB418" i="38"/>
  <c r="CV418" i="38" s="1"/>
  <c r="BV418" i="38"/>
  <c r="CP418" i="38" s="1"/>
  <c r="BU418" i="38"/>
  <c r="CO418" i="38" s="1"/>
  <c r="BT418" i="38"/>
  <c r="CN418" i="38" s="1"/>
  <c r="BS418" i="38"/>
  <c r="CM418" i="38" s="1"/>
  <c r="CA418" i="38"/>
  <c r="CU418" i="38" s="1"/>
  <c r="BX418" i="38"/>
  <c r="CR418" i="38" s="1"/>
  <c r="BQ418" i="38"/>
  <c r="CK418" i="38" s="1"/>
  <c r="BW418" i="38"/>
  <c r="CQ418" i="38" s="1"/>
  <c r="BR418" i="38"/>
  <c r="CL418" i="38" s="1"/>
  <c r="CF436" i="38"/>
  <c r="CZ436" i="38" s="1"/>
  <c r="CE436" i="38"/>
  <c r="CY436" i="38" s="1"/>
  <c r="CD436" i="38"/>
  <c r="CX436" i="38" s="1"/>
  <c r="CC436" i="38"/>
  <c r="CW436" i="38" s="1"/>
  <c r="CB436" i="38"/>
  <c r="CV436" i="38" s="1"/>
  <c r="CA436" i="38"/>
  <c r="CU436" i="38" s="1"/>
  <c r="BX436" i="38"/>
  <c r="CR436" i="38" s="1"/>
  <c r="BW436" i="38"/>
  <c r="CQ436" i="38" s="1"/>
  <c r="BZ436" i="38"/>
  <c r="CT436" i="38" s="1"/>
  <c r="BY436" i="38"/>
  <c r="CS436" i="38" s="1"/>
  <c r="BV436" i="38"/>
  <c r="CP436" i="38" s="1"/>
  <c r="BU436" i="38"/>
  <c r="CO436" i="38" s="1"/>
  <c r="BT436" i="38"/>
  <c r="CN436" i="38" s="1"/>
  <c r="BS436" i="38"/>
  <c r="CM436" i="38" s="1"/>
  <c r="BR436" i="38"/>
  <c r="CL436" i="38" s="1"/>
  <c r="BQ436" i="38"/>
  <c r="CK436" i="38" s="1"/>
  <c r="CW363" i="38"/>
  <c r="CV363" i="38"/>
  <c r="CQ363" i="38"/>
  <c r="CP363" i="38"/>
  <c r="CK363" i="38"/>
  <c r="CT853" i="38"/>
  <c r="CF1237" i="38"/>
  <c r="CZ1237" i="38" s="1"/>
  <c r="CD1237" i="38"/>
  <c r="CX1237" i="38" s="1"/>
  <c r="BQ1237" i="38"/>
  <c r="CK1237" i="38" s="1"/>
  <c r="CB1237" i="38"/>
  <c r="CV1237" i="38" s="1"/>
  <c r="CC1237" i="38"/>
  <c r="CW1237" i="38" s="1"/>
  <c r="CA1237" i="38"/>
  <c r="CU1237" i="38" s="1"/>
  <c r="CE1237" i="38"/>
  <c r="CY1237" i="38" s="1"/>
  <c r="BZ1237" i="38"/>
  <c r="CT1237" i="38" s="1"/>
  <c r="BV1237" i="38"/>
  <c r="CP1237" i="38" s="1"/>
  <c r="BX1237" i="38"/>
  <c r="CR1237" i="38" s="1"/>
  <c r="BY1237" i="38"/>
  <c r="CS1237" i="38" s="1"/>
  <c r="BW1237" i="38"/>
  <c r="CQ1237" i="38" s="1"/>
  <c r="BU1237" i="38"/>
  <c r="CO1237" i="38" s="1"/>
  <c r="BS1237" i="38"/>
  <c r="CM1237" i="38" s="1"/>
  <c r="BT1237" i="38"/>
  <c r="CN1237" i="38" s="1"/>
  <c r="BR1237" i="38"/>
  <c r="CL1237" i="38" s="1"/>
  <c r="CF1499" i="38"/>
  <c r="CZ1499" i="38" s="1"/>
  <c r="BQ1499" i="38"/>
  <c r="CK1499" i="38" s="1"/>
  <c r="CD1499" i="38"/>
  <c r="CX1499" i="38" s="1"/>
  <c r="CE1499" i="38"/>
  <c r="CY1499" i="38" s="1"/>
  <c r="CC1499" i="38"/>
  <c r="CW1499" i="38" s="1"/>
  <c r="CB1499" i="38"/>
  <c r="CV1499" i="38" s="1"/>
  <c r="BZ1499" i="38"/>
  <c r="CT1499" i="38" s="1"/>
  <c r="CA1499" i="38"/>
  <c r="CU1499" i="38" s="1"/>
  <c r="BY1499" i="38"/>
  <c r="CS1499" i="38" s="1"/>
  <c r="BU1499" i="38"/>
  <c r="CO1499" i="38" s="1"/>
  <c r="BV1499" i="38"/>
  <c r="CP1499" i="38" s="1"/>
  <c r="BX1499" i="38"/>
  <c r="CR1499" i="38" s="1"/>
  <c r="BW1499" i="38"/>
  <c r="CQ1499" i="38" s="1"/>
  <c r="BT1499" i="38"/>
  <c r="CN1499" i="38" s="1"/>
  <c r="BS1499" i="38"/>
  <c r="CM1499" i="38" s="1"/>
  <c r="BR1499" i="38"/>
  <c r="CL1499" i="38" s="1"/>
  <c r="CK1659" i="38"/>
  <c r="CU1659" i="38"/>
  <c r="CT1659" i="38"/>
  <c r="CQ1659" i="38"/>
  <c r="CZ590" i="38"/>
  <c r="CX590" i="38"/>
  <c r="CK590" i="38"/>
  <c r="CU590" i="38"/>
  <c r="CY590" i="38"/>
  <c r="CW590" i="38"/>
  <c r="CV590" i="38"/>
  <c r="CS590" i="38"/>
  <c r="CT590" i="38"/>
  <c r="CP590" i="38"/>
  <c r="CR590" i="38"/>
  <c r="CO590" i="38"/>
  <c r="CQ590" i="38"/>
  <c r="CL590" i="38"/>
  <c r="CN590" i="38"/>
  <c r="CM590" i="38"/>
  <c r="BQ928" i="38"/>
  <c r="CK928" i="38" s="1"/>
  <c r="CF928" i="38"/>
  <c r="CZ928" i="38" s="1"/>
  <c r="CB928" i="38"/>
  <c r="CV928" i="38" s="1"/>
  <c r="CC928" i="38"/>
  <c r="CW928" i="38" s="1"/>
  <c r="CE928" i="38"/>
  <c r="CY928" i="38" s="1"/>
  <c r="CD928" i="38"/>
  <c r="CX928" i="38" s="1"/>
  <c r="CA928" i="38"/>
  <c r="CU928" i="38" s="1"/>
  <c r="BZ928" i="38"/>
  <c r="CT928" i="38" s="1"/>
  <c r="BW928" i="38"/>
  <c r="CQ928" i="38" s="1"/>
  <c r="BX928" i="38"/>
  <c r="CR928" i="38" s="1"/>
  <c r="BT928" i="38"/>
  <c r="CN928" i="38" s="1"/>
  <c r="BY928" i="38"/>
  <c r="CS928" i="38" s="1"/>
  <c r="BV928" i="38"/>
  <c r="CP928" i="38" s="1"/>
  <c r="BU928" i="38"/>
  <c r="CO928" i="38" s="1"/>
  <c r="BR928" i="38"/>
  <c r="CL928" i="38" s="1"/>
  <c r="BS928" i="38"/>
  <c r="CM928" i="38" s="1"/>
  <c r="CF1143" i="38"/>
  <c r="CZ1143" i="38" s="1"/>
  <c r="BQ1143" i="38"/>
  <c r="CK1143" i="38" s="1"/>
  <c r="CB1143" i="38"/>
  <c r="CV1143" i="38" s="1"/>
  <c r="CD1143" i="38"/>
  <c r="CX1143" i="38" s="1"/>
  <c r="CC1143" i="38"/>
  <c r="CW1143" i="38" s="1"/>
  <c r="BZ1143" i="38"/>
  <c r="CT1143" i="38" s="1"/>
  <c r="CE1143" i="38"/>
  <c r="CY1143" i="38" s="1"/>
  <c r="CA1143" i="38"/>
  <c r="CU1143" i="38" s="1"/>
  <c r="BY1143" i="38"/>
  <c r="CS1143" i="38" s="1"/>
  <c r="BU1143" i="38"/>
  <c r="CO1143" i="38" s="1"/>
  <c r="BX1143" i="38"/>
  <c r="CR1143" i="38" s="1"/>
  <c r="BV1143" i="38"/>
  <c r="CP1143" i="38" s="1"/>
  <c r="BW1143" i="38"/>
  <c r="CQ1143" i="38" s="1"/>
  <c r="BT1143" i="38"/>
  <c r="CN1143" i="38" s="1"/>
  <c r="BS1143" i="38"/>
  <c r="CM1143" i="38" s="1"/>
  <c r="BR1143" i="38"/>
  <c r="CL1143" i="38" s="1"/>
  <c r="CD649" i="38"/>
  <c r="CX649" i="38" s="1"/>
  <c r="BQ649" i="38"/>
  <c r="CK649" i="38" s="1"/>
  <c r="BZ649" i="38"/>
  <c r="CT649" i="38" s="1"/>
  <c r="CA649" i="38"/>
  <c r="CU649" i="38" s="1"/>
  <c r="CB649" i="38"/>
  <c r="CV649" i="38" s="1"/>
  <c r="CF649" i="38"/>
  <c r="CZ649" i="38" s="1"/>
  <c r="CC649" i="38"/>
  <c r="CW649" i="38" s="1"/>
  <c r="CE649" i="38"/>
  <c r="CY649" i="38" s="1"/>
  <c r="BY649" i="38"/>
  <c r="CS649" i="38" s="1"/>
  <c r="BV649" i="38"/>
  <c r="CP649" i="38" s="1"/>
  <c r="BW649" i="38"/>
  <c r="CQ649" i="38" s="1"/>
  <c r="BX649" i="38"/>
  <c r="CR649" i="38" s="1"/>
  <c r="BU649" i="38"/>
  <c r="CO649" i="38" s="1"/>
  <c r="BS649" i="38"/>
  <c r="CM649" i="38" s="1"/>
  <c r="BT649" i="38"/>
  <c r="CN649" i="38" s="1"/>
  <c r="BR649" i="38"/>
  <c r="CL649" i="38" s="1"/>
  <c r="CD1350" i="38"/>
  <c r="CX1350" i="38" s="1"/>
  <c r="CF1350" i="38"/>
  <c r="CZ1350" i="38" s="1"/>
  <c r="CB1350" i="38"/>
  <c r="CV1350" i="38" s="1"/>
  <c r="BQ1350" i="38"/>
  <c r="CK1350" i="38" s="1"/>
  <c r="CC1350" i="38"/>
  <c r="CW1350" i="38" s="1"/>
  <c r="CE1350" i="38"/>
  <c r="CY1350" i="38" s="1"/>
  <c r="BZ1350" i="38"/>
  <c r="CT1350" i="38" s="1"/>
  <c r="BW1350" i="38"/>
  <c r="CQ1350" i="38" s="1"/>
  <c r="CA1350" i="38"/>
  <c r="CU1350" i="38" s="1"/>
  <c r="BY1350" i="38"/>
  <c r="CS1350" i="38" s="1"/>
  <c r="BX1350" i="38"/>
  <c r="CR1350" i="38" s="1"/>
  <c r="BV1350" i="38"/>
  <c r="CP1350" i="38" s="1"/>
  <c r="BS1350" i="38"/>
  <c r="CM1350" i="38" s="1"/>
  <c r="BU1350" i="38"/>
  <c r="CO1350" i="38" s="1"/>
  <c r="BT1350" i="38"/>
  <c r="CN1350" i="38" s="1"/>
  <c r="BR1350" i="38"/>
  <c r="CL1350" i="38" s="1"/>
  <c r="CY1510" i="38"/>
  <c r="CW1510" i="38"/>
  <c r="CT1510" i="38"/>
  <c r="CR1510" i="38"/>
  <c r="CL1510" i="38"/>
  <c r="CF1606" i="38"/>
  <c r="CZ1606" i="38" s="1"/>
  <c r="CD1606" i="38"/>
  <c r="CX1606" i="38" s="1"/>
  <c r="CB1606" i="38"/>
  <c r="CV1606" i="38" s="1"/>
  <c r="BQ1606" i="38"/>
  <c r="CK1606" i="38" s="1"/>
  <c r="CC1606" i="38"/>
  <c r="CW1606" i="38" s="1"/>
  <c r="CE1606" i="38"/>
  <c r="CY1606" i="38" s="1"/>
  <c r="BZ1606" i="38"/>
  <c r="CT1606" i="38" s="1"/>
  <c r="BW1606" i="38"/>
  <c r="CQ1606" i="38" s="1"/>
  <c r="CA1606" i="38"/>
  <c r="CU1606" i="38" s="1"/>
  <c r="BY1606" i="38"/>
  <c r="CS1606" i="38" s="1"/>
  <c r="BV1606" i="38"/>
  <c r="CP1606" i="38" s="1"/>
  <c r="BX1606" i="38"/>
  <c r="CR1606" i="38" s="1"/>
  <c r="BS1606" i="38"/>
  <c r="CM1606" i="38" s="1"/>
  <c r="BU1606" i="38"/>
  <c r="CO1606" i="38" s="1"/>
  <c r="BT1606" i="38"/>
  <c r="CN1606" i="38" s="1"/>
  <c r="BR1606" i="38"/>
  <c r="CL1606" i="38" s="1"/>
  <c r="CK1766" i="38"/>
  <c r="CX1766" i="38"/>
  <c r="CZ1766" i="38"/>
  <c r="CU1766" i="38"/>
  <c r="CY1766" i="38"/>
  <c r="CW1766" i="38"/>
  <c r="CT1766" i="38"/>
  <c r="CV1766" i="38"/>
  <c r="CR1766" i="38"/>
  <c r="CO1766" i="38"/>
  <c r="CP1766" i="38"/>
  <c r="CQ1766" i="38"/>
  <c r="CS1766" i="38"/>
  <c r="CN1766" i="38"/>
  <c r="CL1766" i="38"/>
  <c r="CM1766" i="38"/>
  <c r="CD1862" i="38"/>
  <c r="CF1862" i="38"/>
  <c r="CB1862" i="38"/>
  <c r="CC1862" i="38"/>
  <c r="BQ1862" i="38"/>
  <c r="CE1862" i="38"/>
  <c r="BZ1862" i="38"/>
  <c r="BW1862" i="38"/>
  <c r="CA1862" i="38"/>
  <c r="BY1862" i="38"/>
  <c r="BV1862" i="38"/>
  <c r="BX1862" i="38"/>
  <c r="BS1862" i="38"/>
  <c r="BU1862" i="38"/>
  <c r="BT1862" i="38"/>
  <c r="BR1862" i="38"/>
  <c r="CF731" i="38"/>
  <c r="CZ731" i="38" s="1"/>
  <c r="BZ731" i="38"/>
  <c r="CT731" i="38" s="1"/>
  <c r="BQ731" i="38"/>
  <c r="CK731" i="38" s="1"/>
  <c r="CE731" i="38"/>
  <c r="CY731" i="38" s="1"/>
  <c r="CD731" i="38"/>
  <c r="CX731" i="38" s="1"/>
  <c r="CC731" i="38"/>
  <c r="CW731" i="38" s="1"/>
  <c r="CB731" i="38"/>
  <c r="CV731" i="38" s="1"/>
  <c r="CA731" i="38"/>
  <c r="CU731" i="38" s="1"/>
  <c r="BY731" i="38"/>
  <c r="CS731" i="38" s="1"/>
  <c r="BW731" i="38"/>
  <c r="CQ731" i="38" s="1"/>
  <c r="BT731" i="38"/>
  <c r="CN731" i="38" s="1"/>
  <c r="BU731" i="38"/>
  <c r="CO731" i="38" s="1"/>
  <c r="BV731" i="38"/>
  <c r="CP731" i="38" s="1"/>
  <c r="BX731" i="38"/>
  <c r="CR731" i="38" s="1"/>
  <c r="BR731" i="38"/>
  <c r="CL731" i="38" s="1"/>
  <c r="BS731" i="38"/>
  <c r="CM731" i="38" s="1"/>
  <c r="CZ859" i="38"/>
  <c r="CX859" i="38"/>
  <c r="CW859" i="38"/>
  <c r="CY859" i="38"/>
  <c r="CK859" i="38"/>
  <c r="CV859" i="38"/>
  <c r="CS859" i="38"/>
  <c r="CU859" i="38"/>
  <c r="CT859" i="38"/>
  <c r="CR859" i="38"/>
  <c r="CQ859" i="38"/>
  <c r="CO859" i="38"/>
  <c r="CP859" i="38"/>
  <c r="CN859" i="38"/>
  <c r="CM859" i="38"/>
  <c r="CL859" i="38"/>
  <c r="CF1074" i="38"/>
  <c r="CZ1074" i="38" s="1"/>
  <c r="CD1074" i="38"/>
  <c r="CX1074" i="38" s="1"/>
  <c r="BQ1074" i="38"/>
  <c r="CK1074" i="38" s="1"/>
  <c r="CB1074" i="38"/>
  <c r="CV1074" i="38" s="1"/>
  <c r="CC1074" i="38"/>
  <c r="CW1074" i="38" s="1"/>
  <c r="CE1074" i="38"/>
  <c r="CY1074" i="38" s="1"/>
  <c r="CA1074" i="38"/>
  <c r="CU1074" i="38" s="1"/>
  <c r="BW1074" i="38"/>
  <c r="CQ1074" i="38" s="1"/>
  <c r="BY1074" i="38"/>
  <c r="CS1074" i="38" s="1"/>
  <c r="BX1074" i="38"/>
  <c r="CR1074" i="38" s="1"/>
  <c r="BZ1074" i="38"/>
  <c r="CT1074" i="38" s="1"/>
  <c r="BS1074" i="38"/>
  <c r="CM1074" i="38" s="1"/>
  <c r="BT1074" i="38"/>
  <c r="CN1074" i="38" s="1"/>
  <c r="BV1074" i="38"/>
  <c r="CP1074" i="38" s="1"/>
  <c r="BU1074" i="38"/>
  <c r="CO1074" i="38" s="1"/>
  <c r="BR1074" i="38"/>
  <c r="CL1074" i="38" s="1"/>
  <c r="CZ1202" i="38"/>
  <c r="CX1202" i="38"/>
  <c r="CK1202" i="38"/>
  <c r="CU1202" i="38"/>
  <c r="CW1202" i="38"/>
  <c r="CV1202" i="38"/>
  <c r="CY1202" i="38"/>
  <c r="CP1202" i="38"/>
  <c r="CR1202" i="38"/>
  <c r="CO1202" i="38"/>
  <c r="CQ1202" i="38"/>
  <c r="CT1202" i="38"/>
  <c r="CS1202" i="38"/>
  <c r="CN1202" i="38"/>
  <c r="CM1202" i="38"/>
  <c r="CL1202" i="38"/>
  <c r="CP1069" i="38"/>
  <c r="CZ1297" i="38"/>
  <c r="CX1297" i="38"/>
  <c r="CK1297" i="38"/>
  <c r="CW1297" i="38"/>
  <c r="CY1297" i="38"/>
  <c r="CU1297" i="38"/>
  <c r="CV1297" i="38"/>
  <c r="CR1297" i="38"/>
  <c r="CT1297" i="38"/>
  <c r="CS1297" i="38"/>
  <c r="CQ1297" i="38"/>
  <c r="CP1297" i="38"/>
  <c r="CL1297" i="38"/>
  <c r="CN1297" i="38"/>
  <c r="CO1297" i="38"/>
  <c r="CM1297" i="38"/>
  <c r="CF1457" i="38"/>
  <c r="CZ1457" i="38" s="1"/>
  <c r="CD1457" i="38"/>
  <c r="CX1457" i="38" s="1"/>
  <c r="BQ1457" i="38"/>
  <c r="CK1457" i="38" s="1"/>
  <c r="CB1457" i="38"/>
  <c r="CV1457" i="38" s="1"/>
  <c r="CC1457" i="38"/>
  <c r="CW1457" i="38" s="1"/>
  <c r="CE1457" i="38"/>
  <c r="CY1457" i="38" s="1"/>
  <c r="CA1457" i="38"/>
  <c r="CU1457" i="38" s="1"/>
  <c r="BV1457" i="38"/>
  <c r="CP1457" i="38" s="1"/>
  <c r="BY1457" i="38"/>
  <c r="CS1457" i="38" s="1"/>
  <c r="BZ1457" i="38"/>
  <c r="CT1457" i="38" s="1"/>
  <c r="BX1457" i="38"/>
  <c r="CR1457" i="38" s="1"/>
  <c r="BU1457" i="38"/>
  <c r="CO1457" i="38" s="1"/>
  <c r="BS1457" i="38"/>
  <c r="CM1457" i="38" s="1"/>
  <c r="BW1457" i="38"/>
  <c r="CQ1457" i="38" s="1"/>
  <c r="BT1457" i="38"/>
  <c r="CN1457" i="38" s="1"/>
  <c r="BR1457" i="38"/>
  <c r="CL1457" i="38" s="1"/>
  <c r="CF1553" i="38"/>
  <c r="CZ1553" i="38" s="1"/>
  <c r="CD1553" i="38"/>
  <c r="CX1553" i="38" s="1"/>
  <c r="BQ1553" i="38"/>
  <c r="CK1553" i="38" s="1"/>
  <c r="CB1553" i="38"/>
  <c r="CV1553" i="38" s="1"/>
  <c r="CC1553" i="38"/>
  <c r="CW1553" i="38" s="1"/>
  <c r="CE1553" i="38"/>
  <c r="CY1553" i="38" s="1"/>
  <c r="BY1553" i="38"/>
  <c r="CS1553" i="38" s="1"/>
  <c r="BZ1553" i="38"/>
  <c r="CT1553" i="38" s="1"/>
  <c r="CA1553" i="38"/>
  <c r="CU1553" i="38" s="1"/>
  <c r="BX1553" i="38"/>
  <c r="CR1553" i="38" s="1"/>
  <c r="BU1553" i="38"/>
  <c r="CO1553" i="38" s="1"/>
  <c r="BS1553" i="38"/>
  <c r="CM1553" i="38" s="1"/>
  <c r="BT1553" i="38"/>
  <c r="CN1553" i="38" s="1"/>
  <c r="BV1553" i="38"/>
  <c r="CP1553" i="38" s="1"/>
  <c r="BW1553" i="38"/>
  <c r="CQ1553" i="38" s="1"/>
  <c r="BR1553" i="38"/>
  <c r="CL1553" i="38" s="1"/>
  <c r="CY1713" i="38"/>
  <c r="CN1713" i="38"/>
  <c r="CM1713" i="38"/>
  <c r="CD1809" i="38"/>
  <c r="BQ1809" i="38"/>
  <c r="CF1809" i="38"/>
  <c r="CB1809" i="38"/>
  <c r="CC1809" i="38"/>
  <c r="CE1809" i="38"/>
  <c r="BY1809" i="38"/>
  <c r="BZ1809" i="38"/>
  <c r="CA1809" i="38"/>
  <c r="BX1809" i="38"/>
  <c r="BU1809" i="38"/>
  <c r="BS1809" i="38"/>
  <c r="BT1809" i="38"/>
  <c r="BV1809" i="38"/>
  <c r="BW1809" i="38"/>
  <c r="BR1809" i="38"/>
  <c r="CF1536" i="38"/>
  <c r="CZ1536" i="38" s="1"/>
  <c r="BQ1536" i="38"/>
  <c r="CK1536" i="38" s="1"/>
  <c r="CB1536" i="38"/>
  <c r="CV1536" i="38" s="1"/>
  <c r="CC1536" i="38"/>
  <c r="CW1536" i="38" s="1"/>
  <c r="CE1536" i="38"/>
  <c r="CY1536" i="38" s="1"/>
  <c r="CD1536" i="38"/>
  <c r="CX1536" i="38" s="1"/>
  <c r="BZ1536" i="38"/>
  <c r="CT1536" i="38" s="1"/>
  <c r="CA1536" i="38"/>
  <c r="CU1536" i="38" s="1"/>
  <c r="BW1536" i="38"/>
  <c r="CQ1536" i="38" s="1"/>
  <c r="BX1536" i="38"/>
  <c r="CR1536" i="38" s="1"/>
  <c r="BY1536" i="38"/>
  <c r="CS1536" i="38" s="1"/>
  <c r="BV1536" i="38"/>
  <c r="CP1536" i="38" s="1"/>
  <c r="BU1536" i="38"/>
  <c r="CO1536" i="38" s="1"/>
  <c r="BR1536" i="38"/>
  <c r="CL1536" i="38" s="1"/>
  <c r="BT1536" i="38"/>
  <c r="CN1536" i="38" s="1"/>
  <c r="BS1536" i="38"/>
  <c r="CM1536" i="38" s="1"/>
  <c r="CK1969" i="38"/>
  <c r="CW1969" i="38"/>
  <c r="CY1969" i="38"/>
  <c r="CZ1969" i="38"/>
  <c r="CX1969" i="38"/>
  <c r="CU1969" i="38"/>
  <c r="CV1969" i="38"/>
  <c r="CR1969" i="38"/>
  <c r="CS1969" i="38"/>
  <c r="CT1969" i="38"/>
  <c r="CQ1969" i="38"/>
  <c r="CL1969" i="38"/>
  <c r="CN1969" i="38"/>
  <c r="CP1969" i="38"/>
  <c r="CO1969" i="38"/>
  <c r="CM1969" i="38"/>
  <c r="BV2021" i="38"/>
  <c r="CD2021" i="38"/>
  <c r="BS2021" i="38"/>
  <c r="CA2021" i="38"/>
  <c r="BZ2021" i="38"/>
  <c r="BQ2021" i="38"/>
  <c r="CB2021" i="38"/>
  <c r="BR2021" i="38"/>
  <c r="CC2021" i="38"/>
  <c r="BU2021" i="38"/>
  <c r="CF2021" i="38"/>
  <c r="BW2021" i="38"/>
  <c r="BX2021" i="38"/>
  <c r="BT2021" i="38"/>
  <c r="BY2021" i="38"/>
  <c r="CE2021" i="38"/>
  <c r="CZ2101" i="38"/>
  <c r="CX2101" i="38"/>
  <c r="CK2101" i="38"/>
  <c r="CV2101" i="38"/>
  <c r="CT2101" i="38"/>
  <c r="CY2101" i="38"/>
  <c r="CW2101" i="38"/>
  <c r="CU2101" i="38"/>
  <c r="CS2101" i="38"/>
  <c r="CO2101" i="38"/>
  <c r="CR2101" i="38"/>
  <c r="CP2101" i="38"/>
  <c r="CQ2101" i="38"/>
  <c r="CN2101" i="38"/>
  <c r="CM2101" i="38"/>
  <c r="CL2101" i="38"/>
  <c r="BV2149" i="38"/>
  <c r="CD2149" i="38"/>
  <c r="BS2149" i="38"/>
  <c r="CA2149" i="38"/>
  <c r="BZ2149" i="38"/>
  <c r="BQ2149" i="38"/>
  <c r="CB2149" i="38"/>
  <c r="BR2149" i="38"/>
  <c r="CC2149" i="38"/>
  <c r="BW2149" i="38"/>
  <c r="BX2149" i="38"/>
  <c r="BY2149" i="38"/>
  <c r="CE2149" i="38"/>
  <c r="CF2149" i="38"/>
  <c r="BT2149" i="38"/>
  <c r="BU2149" i="38"/>
  <c r="BV2197" i="38"/>
  <c r="CD2197" i="38"/>
  <c r="BS2197" i="38"/>
  <c r="CA2197" i="38"/>
  <c r="BU2197" i="38"/>
  <c r="CF2197" i="38"/>
  <c r="BW2197" i="38"/>
  <c r="BX2197" i="38"/>
  <c r="BQ2197" i="38"/>
  <c r="CB2197" i="38"/>
  <c r="BR2197" i="38"/>
  <c r="CC2197" i="38"/>
  <c r="BT2197" i="38"/>
  <c r="BY2197" i="38"/>
  <c r="BZ2197" i="38"/>
  <c r="CE2197" i="38"/>
  <c r="CZ2229" i="38"/>
  <c r="CX2229" i="38"/>
  <c r="CK2229" i="38"/>
  <c r="CV2229" i="38"/>
  <c r="CT2229" i="38"/>
  <c r="CY2229" i="38"/>
  <c r="CW2229" i="38"/>
  <c r="CS2229" i="38"/>
  <c r="CU2229" i="38"/>
  <c r="CO2229" i="38"/>
  <c r="CR2229" i="38"/>
  <c r="CP2229" i="38"/>
  <c r="CQ2229" i="38"/>
  <c r="CN2229" i="38"/>
  <c r="CM2229" i="38"/>
  <c r="CL2229" i="38"/>
  <c r="BV2277" i="38"/>
  <c r="CD2277" i="38"/>
  <c r="BS2277" i="38"/>
  <c r="CA2277" i="38"/>
  <c r="BZ2277" i="38"/>
  <c r="BQ2277" i="38"/>
  <c r="CB2277" i="38"/>
  <c r="BR2277" i="38"/>
  <c r="CC2277" i="38"/>
  <c r="BW2277" i="38"/>
  <c r="BX2277" i="38"/>
  <c r="BT2277" i="38"/>
  <c r="BU2277" i="38"/>
  <c r="BY2277" i="38"/>
  <c r="CE2277" i="38"/>
  <c r="CF2277" i="38"/>
  <c r="BV2325" i="38"/>
  <c r="CD2325" i="38"/>
  <c r="BS2325" i="38"/>
  <c r="CA2325" i="38"/>
  <c r="BU2325" i="38"/>
  <c r="CF2325" i="38"/>
  <c r="BW2325" i="38"/>
  <c r="BX2325" i="38"/>
  <c r="BQ2325" i="38"/>
  <c r="CB2325" i="38"/>
  <c r="BR2325" i="38"/>
  <c r="CC2325" i="38"/>
  <c r="BT2325" i="38"/>
  <c r="BY2325" i="38"/>
  <c r="BZ2325" i="38"/>
  <c r="CE2325" i="38"/>
  <c r="CZ2357" i="38"/>
  <c r="CX2357" i="38"/>
  <c r="CK2357" i="38"/>
  <c r="CV2357" i="38"/>
  <c r="CT2357" i="38"/>
  <c r="CY2357" i="38"/>
  <c r="CW2357" i="38"/>
  <c r="CS2357" i="38"/>
  <c r="CU2357" i="38"/>
  <c r="CQ2357" i="38"/>
  <c r="CO2357" i="38"/>
  <c r="CR2357" i="38"/>
  <c r="CP2357" i="38"/>
  <c r="CN2357" i="38"/>
  <c r="CM2357" i="38"/>
  <c r="CL2357" i="38"/>
  <c r="BS2405" i="38"/>
  <c r="CA2405" i="38"/>
  <c r="BR2405" i="38"/>
  <c r="CB2405" i="38"/>
  <c r="BT2405" i="38"/>
  <c r="CC2405" i="38"/>
  <c r="BU2405" i="38"/>
  <c r="CD2405" i="38"/>
  <c r="BX2405" i="38"/>
  <c r="BY2405" i="38"/>
  <c r="BZ2405" i="38"/>
  <c r="CE2405" i="38"/>
  <c r="CF2405" i="38"/>
  <c r="BQ2405" i="38"/>
  <c r="BV2405" i="38"/>
  <c r="BW2405" i="38"/>
  <c r="CZ2485" i="38"/>
  <c r="CX2485" i="38"/>
  <c r="CK2485" i="38"/>
  <c r="CV2485" i="38"/>
  <c r="CT2485" i="38"/>
  <c r="CY2485" i="38"/>
  <c r="CW2485" i="38"/>
  <c r="CS2485" i="38"/>
  <c r="CU2485" i="38"/>
  <c r="CQ2485" i="38"/>
  <c r="CO2485" i="38"/>
  <c r="CR2485" i="38"/>
  <c r="CP2485" i="38"/>
  <c r="CN2485" i="38"/>
  <c r="CM2485" i="38"/>
  <c r="CL2485" i="38"/>
  <c r="BV2533" i="38"/>
  <c r="CD2533" i="38"/>
  <c r="BW2533" i="38"/>
  <c r="CE2533" i="38"/>
  <c r="BX2533" i="38"/>
  <c r="CF2533" i="38"/>
  <c r="BS2533" i="38"/>
  <c r="CA2533" i="38"/>
  <c r="BT2533" i="38"/>
  <c r="CB2533" i="38"/>
  <c r="BZ2533" i="38"/>
  <c r="CC2533" i="38"/>
  <c r="BQ2533" i="38"/>
  <c r="BR2533" i="38"/>
  <c r="BU2533" i="38"/>
  <c r="BY2533" i="38"/>
  <c r="CF591" i="38"/>
  <c r="CZ591" i="38" s="1"/>
  <c r="BQ591" i="38"/>
  <c r="CK591" i="38" s="1"/>
  <c r="BZ591" i="38"/>
  <c r="CT591" i="38" s="1"/>
  <c r="CD591" i="38"/>
  <c r="CX591" i="38" s="1"/>
  <c r="CB591" i="38"/>
  <c r="CV591" i="38" s="1"/>
  <c r="CE591" i="38"/>
  <c r="CY591" i="38" s="1"/>
  <c r="CC591" i="38"/>
  <c r="CW591" i="38" s="1"/>
  <c r="BY591" i="38"/>
  <c r="CS591" i="38" s="1"/>
  <c r="CA591" i="38"/>
  <c r="CU591" i="38" s="1"/>
  <c r="BW591" i="38"/>
  <c r="CQ591" i="38" s="1"/>
  <c r="BT591" i="38"/>
  <c r="CN591" i="38" s="1"/>
  <c r="BV591" i="38"/>
  <c r="CP591" i="38" s="1"/>
  <c r="BU591" i="38"/>
  <c r="CO591" i="38" s="1"/>
  <c r="BX591" i="38"/>
  <c r="CR591" i="38" s="1"/>
  <c r="BS591" i="38"/>
  <c r="CM591" i="38" s="1"/>
  <c r="BR591" i="38"/>
  <c r="CL591" i="38" s="1"/>
  <c r="CF1036" i="38"/>
  <c r="CZ1036" i="38" s="1"/>
  <c r="BQ1036" i="38"/>
  <c r="CK1036" i="38" s="1"/>
  <c r="CB1036" i="38"/>
  <c r="CV1036" i="38" s="1"/>
  <c r="CD1036" i="38"/>
  <c r="CX1036" i="38" s="1"/>
  <c r="CC1036" i="38"/>
  <c r="CW1036" i="38" s="1"/>
  <c r="CE1036" i="38"/>
  <c r="CY1036" i="38" s="1"/>
  <c r="BZ1036" i="38"/>
  <c r="CT1036" i="38" s="1"/>
  <c r="BW1036" i="38"/>
  <c r="CQ1036" i="38" s="1"/>
  <c r="BX1036" i="38"/>
  <c r="CR1036" i="38" s="1"/>
  <c r="BY1036" i="38"/>
  <c r="CS1036" i="38" s="1"/>
  <c r="CA1036" i="38"/>
  <c r="CU1036" i="38" s="1"/>
  <c r="BT1036" i="38"/>
  <c r="CN1036" i="38" s="1"/>
  <c r="BV1036" i="38"/>
  <c r="CP1036" i="38" s="1"/>
  <c r="BU1036" i="38"/>
  <c r="CO1036" i="38" s="1"/>
  <c r="BR1036" i="38"/>
  <c r="CL1036" i="38" s="1"/>
  <c r="BS1036" i="38"/>
  <c r="CM1036" i="38" s="1"/>
  <c r="CW1871" i="38"/>
  <c r="CY1871" i="38"/>
  <c r="CK1871" i="38"/>
  <c r="CX1871" i="38"/>
  <c r="CZ1871" i="38"/>
  <c r="CV1871" i="38"/>
  <c r="CU1871" i="38"/>
  <c r="CR1871" i="38"/>
  <c r="CS1871" i="38"/>
  <c r="CT1871" i="38"/>
  <c r="CO1871" i="38"/>
  <c r="CP1871" i="38"/>
  <c r="CQ1871" i="38"/>
  <c r="CM1871" i="38"/>
  <c r="CL1871" i="38"/>
  <c r="CN1871" i="38"/>
  <c r="CZ899" i="38"/>
  <c r="CX899" i="38"/>
  <c r="CW899" i="38"/>
  <c r="CY899" i="38"/>
  <c r="CK899" i="38"/>
  <c r="CV899" i="38"/>
  <c r="CS899" i="38"/>
  <c r="CU899" i="38"/>
  <c r="CR899" i="38"/>
  <c r="CT899" i="38"/>
  <c r="CP899" i="38"/>
  <c r="CO899" i="38"/>
  <c r="CQ899" i="38"/>
  <c r="CN899" i="38"/>
  <c r="CM899" i="38"/>
  <c r="CL899" i="38"/>
  <c r="BQ1936" i="38"/>
  <c r="CB1936" i="38"/>
  <c r="CC1936" i="38"/>
  <c r="CE1936" i="38"/>
  <c r="CF1936" i="38"/>
  <c r="CD1936" i="38"/>
  <c r="BZ1936" i="38"/>
  <c r="CA1936" i="38"/>
  <c r="BW1936" i="38"/>
  <c r="BX1936" i="38"/>
  <c r="BY1936" i="38"/>
  <c r="BV1936" i="38"/>
  <c r="BU1936" i="38"/>
  <c r="BR1936" i="38"/>
  <c r="BS1936" i="38"/>
  <c r="BT1936" i="38"/>
  <c r="CZ819" i="38"/>
  <c r="CX819" i="38"/>
  <c r="CW819" i="38"/>
  <c r="CY819" i="38"/>
  <c r="CK819" i="38"/>
  <c r="CV819" i="38"/>
  <c r="CS819" i="38"/>
  <c r="CU819" i="38"/>
  <c r="CR819" i="38"/>
  <c r="CT819" i="38"/>
  <c r="CP819" i="38"/>
  <c r="CO819" i="38"/>
  <c r="CQ819" i="38"/>
  <c r="CN819" i="38"/>
  <c r="CM819" i="38"/>
  <c r="CL819" i="38"/>
  <c r="CK1804" i="38"/>
  <c r="CU1804" i="38"/>
  <c r="CV1804" i="38"/>
  <c r="CX1804" i="38"/>
  <c r="CW1804" i="38"/>
  <c r="CY1804" i="38"/>
  <c r="CZ1804" i="38"/>
  <c r="CT1804" i="38"/>
  <c r="CQ1804" i="38"/>
  <c r="CR1804" i="38"/>
  <c r="CS1804" i="38"/>
  <c r="CP1804" i="38"/>
  <c r="CN1804" i="38"/>
  <c r="CO1804" i="38"/>
  <c r="CL1804" i="38"/>
  <c r="CM1804" i="38"/>
  <c r="CZ783" i="38"/>
  <c r="CW783" i="38"/>
  <c r="CY783" i="38"/>
  <c r="CK783" i="38"/>
  <c r="CX783" i="38"/>
  <c r="CT783" i="38"/>
  <c r="CS783" i="38"/>
  <c r="CU783" i="38"/>
  <c r="CV783" i="38"/>
  <c r="CR783" i="38"/>
  <c r="CQ783" i="38"/>
  <c r="CN783" i="38"/>
  <c r="CP783" i="38"/>
  <c r="CO783" i="38"/>
  <c r="CM783" i="38"/>
  <c r="CL783" i="38"/>
  <c r="CF1760" i="38"/>
  <c r="BQ1760" i="38"/>
  <c r="CB1760" i="38"/>
  <c r="CC1760" i="38"/>
  <c r="CE1760" i="38"/>
  <c r="CD1760" i="38"/>
  <c r="BZ1760" i="38"/>
  <c r="CA1760" i="38"/>
  <c r="BW1760" i="38"/>
  <c r="BX1760" i="38"/>
  <c r="BY1760" i="38"/>
  <c r="BV1760" i="38"/>
  <c r="BU1760" i="38"/>
  <c r="BR1760" i="38"/>
  <c r="BT1760" i="38"/>
  <c r="BS1760" i="38"/>
  <c r="CZ1007" i="38"/>
  <c r="CW1007" i="38"/>
  <c r="CY1007" i="38"/>
  <c r="CK1007" i="38"/>
  <c r="CX1007" i="38"/>
  <c r="CT1007" i="38"/>
  <c r="CV1007" i="38"/>
  <c r="CU1007" i="38"/>
  <c r="CR1007" i="38"/>
  <c r="CS1007" i="38"/>
  <c r="CP1007" i="38"/>
  <c r="CO1007" i="38"/>
  <c r="CQ1007" i="38"/>
  <c r="CN1007" i="38"/>
  <c r="CM1007" i="38"/>
  <c r="CL1007" i="38"/>
  <c r="CZ1891" i="38"/>
  <c r="CW1891" i="38"/>
  <c r="CY1891" i="38"/>
  <c r="CK1891" i="38"/>
  <c r="CX1891" i="38"/>
  <c r="CR1891" i="38"/>
  <c r="CS1891" i="38"/>
  <c r="CV1891" i="38"/>
  <c r="CT1891" i="38"/>
  <c r="CU1891" i="38"/>
  <c r="CO1891" i="38"/>
  <c r="CP1891" i="38"/>
  <c r="CQ1891" i="38"/>
  <c r="CM1891" i="38"/>
  <c r="CL1891" i="38"/>
  <c r="CN1891" i="38"/>
  <c r="CF1664" i="38"/>
  <c r="CZ1664" i="38" s="1"/>
  <c r="BQ1664" i="38"/>
  <c r="CK1664" i="38" s="1"/>
  <c r="CB1664" i="38"/>
  <c r="CV1664" i="38" s="1"/>
  <c r="CC1664" i="38"/>
  <c r="CW1664" i="38" s="1"/>
  <c r="CE1664" i="38"/>
  <c r="CY1664" i="38" s="1"/>
  <c r="CD1664" i="38"/>
  <c r="CX1664" i="38" s="1"/>
  <c r="BZ1664" i="38"/>
  <c r="CT1664" i="38" s="1"/>
  <c r="CA1664" i="38"/>
  <c r="CU1664" i="38" s="1"/>
  <c r="BW1664" i="38"/>
  <c r="CQ1664" i="38" s="1"/>
  <c r="BX1664" i="38"/>
  <c r="CR1664" i="38" s="1"/>
  <c r="BY1664" i="38"/>
  <c r="CS1664" i="38" s="1"/>
  <c r="BV1664" i="38"/>
  <c r="CP1664" i="38" s="1"/>
  <c r="BU1664" i="38"/>
  <c r="CO1664" i="38" s="1"/>
  <c r="BR1664" i="38"/>
  <c r="CL1664" i="38" s="1"/>
  <c r="BT1664" i="38"/>
  <c r="CN1664" i="38" s="1"/>
  <c r="BS1664" i="38"/>
  <c r="CM1664" i="38" s="1"/>
  <c r="CK2100" i="38"/>
  <c r="CU2100" i="38"/>
  <c r="CZ2100" i="38"/>
  <c r="CY2100" i="38"/>
  <c r="CX2100" i="38"/>
  <c r="CW2100" i="38"/>
  <c r="CV2100" i="38"/>
  <c r="CT2100" i="38"/>
  <c r="CR2100" i="38"/>
  <c r="CO2100" i="38"/>
  <c r="CP2100" i="38"/>
  <c r="CQ2100" i="38"/>
  <c r="CS2100" i="38"/>
  <c r="CM2100" i="38"/>
  <c r="CN2100" i="38"/>
  <c r="CL2100" i="38"/>
  <c r="BW2196" i="38"/>
  <c r="CE2196" i="38"/>
  <c r="BT2196" i="38"/>
  <c r="CB2196" i="38"/>
  <c r="BQ2196" i="38"/>
  <c r="CA2196" i="38"/>
  <c r="BR2196" i="38"/>
  <c r="CC2196" i="38"/>
  <c r="BS2196" i="38"/>
  <c r="CD2196" i="38"/>
  <c r="BX2196" i="38"/>
  <c r="BY2196" i="38"/>
  <c r="BV2196" i="38"/>
  <c r="BZ2196" i="38"/>
  <c r="CF2196" i="38"/>
  <c r="BU2196" i="38"/>
  <c r="CK2356" i="38"/>
  <c r="CU2356" i="38"/>
  <c r="CZ2356" i="38"/>
  <c r="CX2356" i="38"/>
  <c r="CY2356" i="38"/>
  <c r="CW2356" i="38"/>
  <c r="CV2356" i="38"/>
  <c r="CT2356" i="38"/>
  <c r="CR2356" i="38"/>
  <c r="CO2356" i="38"/>
  <c r="CP2356" i="38"/>
  <c r="CS2356" i="38"/>
  <c r="CQ2356" i="38"/>
  <c r="CM2356" i="38"/>
  <c r="CN2356" i="38"/>
  <c r="CL2356" i="38"/>
  <c r="BW2452" i="38"/>
  <c r="CE2452" i="38"/>
  <c r="BX2452" i="38"/>
  <c r="CF2452" i="38"/>
  <c r="BQ2452" i="38"/>
  <c r="BY2452" i="38"/>
  <c r="BT2452" i="38"/>
  <c r="CB2452" i="38"/>
  <c r="BU2452" i="38"/>
  <c r="CC2452" i="38"/>
  <c r="BR2452" i="38"/>
  <c r="BS2452" i="38"/>
  <c r="BV2452" i="38"/>
  <c r="BZ2452" i="38"/>
  <c r="CA2452" i="38"/>
  <c r="CD2452" i="38"/>
  <c r="CK2612" i="38"/>
  <c r="CU2612" i="38"/>
  <c r="CZ2612" i="38"/>
  <c r="CX2612" i="38"/>
  <c r="CY2612" i="38"/>
  <c r="CV2612" i="38"/>
  <c r="CW2612" i="38"/>
  <c r="CT2612" i="38"/>
  <c r="CR2612" i="38"/>
  <c r="CS2612" i="38"/>
  <c r="CO2612" i="38"/>
  <c r="CP2612" i="38"/>
  <c r="CQ2612" i="38"/>
  <c r="CN2612" i="38"/>
  <c r="CL2612" i="38"/>
  <c r="CM2612" i="38"/>
  <c r="CF1911" i="38"/>
  <c r="BQ1911" i="38"/>
  <c r="CB1911" i="38"/>
  <c r="CD1911" i="38"/>
  <c r="BZ1911" i="38"/>
  <c r="CE1911" i="38"/>
  <c r="CC1911" i="38"/>
  <c r="CA1911" i="38"/>
  <c r="BY1911" i="38"/>
  <c r="BU1911" i="38"/>
  <c r="BX1911" i="38"/>
  <c r="BV1911" i="38"/>
  <c r="BT1911" i="38"/>
  <c r="BW1911" i="38"/>
  <c r="BS1911" i="38"/>
  <c r="BR1911" i="38"/>
  <c r="CM1624" i="38"/>
  <c r="CZ575" i="38"/>
  <c r="CW575" i="38"/>
  <c r="CY575" i="38"/>
  <c r="CK575" i="38"/>
  <c r="CX575" i="38"/>
  <c r="CT575" i="38"/>
  <c r="CS575" i="38"/>
  <c r="CV575" i="38"/>
  <c r="CU575" i="38"/>
  <c r="CR575" i="38"/>
  <c r="CN575" i="38"/>
  <c r="CP575" i="38"/>
  <c r="CO575" i="38"/>
  <c r="CQ575" i="38"/>
  <c r="CM575" i="38"/>
  <c r="CL575" i="38"/>
  <c r="CK2042" i="38"/>
  <c r="CZ2042" i="38"/>
  <c r="CW2042" i="38"/>
  <c r="CY2042" i="38"/>
  <c r="CX2042" i="38"/>
  <c r="CU2042" i="38"/>
  <c r="CV2042" i="38"/>
  <c r="CT2042" i="38"/>
  <c r="CR2042" i="38"/>
  <c r="CS2042" i="38"/>
  <c r="CQ2042" i="38"/>
  <c r="CL2042" i="38"/>
  <c r="CN2042" i="38"/>
  <c r="CP2042" i="38"/>
  <c r="CO2042" i="38"/>
  <c r="CM2042" i="38"/>
  <c r="CF1704" i="38"/>
  <c r="CZ1704" i="38" s="1"/>
  <c r="BQ1704" i="38"/>
  <c r="CK1704" i="38" s="1"/>
  <c r="CB1704" i="38"/>
  <c r="CV1704" i="38" s="1"/>
  <c r="CC1704" i="38"/>
  <c r="CW1704" i="38" s="1"/>
  <c r="CE1704" i="38"/>
  <c r="CY1704" i="38" s="1"/>
  <c r="CD1704" i="38"/>
  <c r="CX1704" i="38" s="1"/>
  <c r="CA1704" i="38"/>
  <c r="CU1704" i="38" s="1"/>
  <c r="BZ1704" i="38"/>
  <c r="CT1704" i="38" s="1"/>
  <c r="BW1704" i="38"/>
  <c r="CQ1704" i="38" s="1"/>
  <c r="BX1704" i="38"/>
  <c r="CR1704" i="38" s="1"/>
  <c r="BY1704" i="38"/>
  <c r="CS1704" i="38" s="1"/>
  <c r="BV1704" i="38"/>
  <c r="CP1704" i="38" s="1"/>
  <c r="BU1704" i="38"/>
  <c r="CO1704" i="38" s="1"/>
  <c r="BR1704" i="38"/>
  <c r="CL1704" i="38" s="1"/>
  <c r="BS1704" i="38"/>
  <c r="CM1704" i="38" s="1"/>
  <c r="BT1704" i="38"/>
  <c r="CN1704" i="38" s="1"/>
  <c r="BU2238" i="38"/>
  <c r="CC2238" i="38"/>
  <c r="BR2238" i="38"/>
  <c r="BZ2238" i="38"/>
  <c r="BQ2238" i="38"/>
  <c r="CB2238" i="38"/>
  <c r="BS2238" i="38"/>
  <c r="CD2238" i="38"/>
  <c r="BT2238" i="38"/>
  <c r="CE2238" i="38"/>
  <c r="BX2238" i="38"/>
  <c r="BY2238" i="38"/>
  <c r="BV2238" i="38"/>
  <c r="BW2238" i="38"/>
  <c r="CA2238" i="38"/>
  <c r="CF2238" i="38"/>
  <c r="CF902" i="38"/>
  <c r="CZ902" i="38" s="1"/>
  <c r="CD902" i="38"/>
  <c r="CX902" i="38" s="1"/>
  <c r="CB902" i="38"/>
  <c r="CV902" i="38" s="1"/>
  <c r="BQ902" i="38"/>
  <c r="CK902" i="38" s="1"/>
  <c r="CC902" i="38"/>
  <c r="CW902" i="38" s="1"/>
  <c r="BZ902" i="38"/>
  <c r="CT902" i="38" s="1"/>
  <c r="CE902" i="38"/>
  <c r="CY902" i="38" s="1"/>
  <c r="BY902" i="38"/>
  <c r="CS902" i="38" s="1"/>
  <c r="CA902" i="38"/>
  <c r="CU902" i="38" s="1"/>
  <c r="BW902" i="38"/>
  <c r="CQ902" i="38" s="1"/>
  <c r="BX902" i="38"/>
  <c r="CR902" i="38" s="1"/>
  <c r="BS902" i="38"/>
  <c r="CM902" i="38" s="1"/>
  <c r="BU902" i="38"/>
  <c r="CO902" i="38" s="1"/>
  <c r="BV902" i="38"/>
  <c r="CP902" i="38" s="1"/>
  <c r="BT902" i="38"/>
  <c r="CN902" i="38" s="1"/>
  <c r="BR902" i="38"/>
  <c r="CL902" i="38" s="1"/>
  <c r="BQ2442" i="38"/>
  <c r="BY2442" i="38"/>
  <c r="BR2442" i="38"/>
  <c r="BZ2442" i="38"/>
  <c r="BS2442" i="38"/>
  <c r="CA2442" i="38"/>
  <c r="BV2442" i="38"/>
  <c r="CD2442" i="38"/>
  <c r="BW2442" i="38"/>
  <c r="CE2442" i="38"/>
  <c r="BT2442" i="38"/>
  <c r="BU2442" i="38"/>
  <c r="BX2442" i="38"/>
  <c r="CB2442" i="38"/>
  <c r="CC2442" i="38"/>
  <c r="CF2442" i="38"/>
  <c r="CW2422" i="38"/>
  <c r="CY2422" i="38"/>
  <c r="CZ2422" i="38"/>
  <c r="CX2422" i="38"/>
  <c r="CK2422" i="38"/>
  <c r="CV2422" i="38"/>
  <c r="CR2422" i="38"/>
  <c r="CS2422" i="38"/>
  <c r="CU2422" i="38"/>
  <c r="CT2422" i="38"/>
  <c r="CQ2422" i="38"/>
  <c r="CO2422" i="38"/>
  <c r="CP2422" i="38"/>
  <c r="CM2422" i="38"/>
  <c r="CN2422" i="38"/>
  <c r="CL2422" i="38"/>
  <c r="CF1520" i="38"/>
  <c r="CZ1520" i="38" s="1"/>
  <c r="BQ1520" i="38"/>
  <c r="CK1520" i="38" s="1"/>
  <c r="CB1520" i="38"/>
  <c r="CV1520" i="38" s="1"/>
  <c r="CC1520" i="38"/>
  <c r="CW1520" i="38" s="1"/>
  <c r="CE1520" i="38"/>
  <c r="CY1520" i="38" s="1"/>
  <c r="CD1520" i="38"/>
  <c r="CX1520" i="38" s="1"/>
  <c r="BZ1520" i="38"/>
  <c r="CT1520" i="38" s="1"/>
  <c r="CA1520" i="38"/>
  <c r="CU1520" i="38" s="1"/>
  <c r="BW1520" i="38"/>
  <c r="CQ1520" i="38" s="1"/>
  <c r="BX1520" i="38"/>
  <c r="CR1520" i="38" s="1"/>
  <c r="BY1520" i="38"/>
  <c r="CS1520" i="38" s="1"/>
  <c r="BV1520" i="38"/>
  <c r="CP1520" i="38" s="1"/>
  <c r="BU1520" i="38"/>
  <c r="CO1520" i="38" s="1"/>
  <c r="BR1520" i="38"/>
  <c r="CL1520" i="38" s="1"/>
  <c r="BS1520" i="38"/>
  <c r="CM1520" i="38" s="1"/>
  <c r="BT1520" i="38"/>
  <c r="CN1520" i="38" s="1"/>
  <c r="CE61" i="38"/>
  <c r="CY61" i="38" s="1"/>
  <c r="CC61" i="38"/>
  <c r="CW61" i="38" s="1"/>
  <c r="CB61" i="38"/>
  <c r="CV61" i="38" s="1"/>
  <c r="BV61" i="38"/>
  <c r="CP61" i="38" s="1"/>
  <c r="BY61" i="38"/>
  <c r="CS61" i="38" s="1"/>
  <c r="BQ61" i="38"/>
  <c r="CK61" i="38" s="1"/>
  <c r="BT61" i="38"/>
  <c r="CN61" i="38" s="1"/>
  <c r="BW61" i="38"/>
  <c r="CQ61" i="38" s="1"/>
  <c r="CD61" i="38"/>
  <c r="CX61" i="38" s="1"/>
  <c r="BZ61" i="38"/>
  <c r="CT61" i="38" s="1"/>
  <c r="BR61" i="38"/>
  <c r="CL61" i="38" s="1"/>
  <c r="BU61" i="38"/>
  <c r="CO61" i="38" s="1"/>
  <c r="CF61" i="38"/>
  <c r="CZ61" i="38" s="1"/>
  <c r="BX61" i="38"/>
  <c r="CR61" i="38" s="1"/>
  <c r="BS61" i="38"/>
  <c r="CM61" i="38" s="1"/>
  <c r="CA61" i="38"/>
  <c r="CU61" i="38" s="1"/>
  <c r="CM221" i="38"/>
  <c r="CK221" i="38"/>
  <c r="CZ221" i="38"/>
  <c r="CZ43" i="38"/>
  <c r="CX43" i="38"/>
  <c r="CY43" i="38"/>
  <c r="CQ43" i="38"/>
  <c r="CT43" i="38"/>
  <c r="CL43" i="38"/>
  <c r="CO43" i="38"/>
  <c r="CR43" i="38"/>
  <c r="CW43" i="38"/>
  <c r="CM43" i="38"/>
  <c r="CV43" i="38"/>
  <c r="CP43" i="38"/>
  <c r="CS43" i="38"/>
  <c r="CK43" i="38"/>
  <c r="CN43" i="38"/>
  <c r="CT216" i="38"/>
  <c r="CE218" i="38"/>
  <c r="CY218" i="38" s="1"/>
  <c r="CD218" i="38"/>
  <c r="CX218" i="38" s="1"/>
  <c r="BX218" i="38"/>
  <c r="CR218" i="38" s="1"/>
  <c r="CC218" i="38"/>
  <c r="CW218" i="38" s="1"/>
  <c r="CA218" i="38"/>
  <c r="CU218" i="38" s="1"/>
  <c r="BS218" i="38"/>
  <c r="CM218" i="38" s="1"/>
  <c r="CF218" i="38"/>
  <c r="CZ218" i="38" s="1"/>
  <c r="BV218" i="38"/>
  <c r="CP218" i="38" s="1"/>
  <c r="BY218" i="38"/>
  <c r="CS218" i="38" s="1"/>
  <c r="BQ218" i="38"/>
  <c r="CK218" i="38" s="1"/>
  <c r="CB218" i="38"/>
  <c r="CV218" i="38" s="1"/>
  <c r="BT218" i="38"/>
  <c r="CN218" i="38" s="1"/>
  <c r="BW218" i="38"/>
  <c r="CQ218" i="38" s="1"/>
  <c r="BZ218" i="38"/>
  <c r="CT218" i="38" s="1"/>
  <c r="BR218" i="38"/>
  <c r="CL218" i="38" s="1"/>
  <c r="BU218" i="38"/>
  <c r="CO218" i="38" s="1"/>
  <c r="CF223" i="38"/>
  <c r="CZ223" i="38" s="1"/>
  <c r="BZ223" i="38"/>
  <c r="CT223" i="38" s="1"/>
  <c r="BR223" i="38"/>
  <c r="CL223" i="38" s="1"/>
  <c r="CC223" i="38"/>
  <c r="CW223" i="38" s="1"/>
  <c r="BU223" i="38"/>
  <c r="CO223" i="38" s="1"/>
  <c r="BX223" i="38"/>
  <c r="CR223" i="38" s="1"/>
  <c r="CA223" i="38"/>
  <c r="CU223" i="38" s="1"/>
  <c r="BS223" i="38"/>
  <c r="CM223" i="38" s="1"/>
  <c r="BV223" i="38"/>
  <c r="CP223" i="38" s="1"/>
  <c r="CE223" i="38"/>
  <c r="CY223" i="38" s="1"/>
  <c r="BY223" i="38"/>
  <c r="CS223" i="38" s="1"/>
  <c r="BQ223" i="38"/>
  <c r="CK223" i="38" s="1"/>
  <c r="CB223" i="38"/>
  <c r="CV223" i="38" s="1"/>
  <c r="BT223" i="38"/>
  <c r="CN223" i="38" s="1"/>
  <c r="CD223" i="38"/>
  <c r="CX223" i="38" s="1"/>
  <c r="BW223" i="38"/>
  <c r="CQ223" i="38" s="1"/>
  <c r="CC232" i="38"/>
  <c r="CW232" i="38" s="1"/>
  <c r="CF232" i="38"/>
  <c r="CZ232" i="38" s="1"/>
  <c r="CB232" i="38"/>
  <c r="CV232" i="38" s="1"/>
  <c r="BT232" i="38"/>
  <c r="CN232" i="38" s="1"/>
  <c r="BW232" i="38"/>
  <c r="CQ232" i="38" s="1"/>
  <c r="BZ232" i="38"/>
  <c r="CT232" i="38" s="1"/>
  <c r="BR232" i="38"/>
  <c r="CL232" i="38" s="1"/>
  <c r="CE232" i="38"/>
  <c r="CY232" i="38" s="1"/>
  <c r="BU232" i="38"/>
  <c r="CO232" i="38" s="1"/>
  <c r="CD232" i="38"/>
  <c r="CX232" i="38" s="1"/>
  <c r="BX232" i="38"/>
  <c r="CR232" i="38" s="1"/>
  <c r="CA232" i="38"/>
  <c r="CU232" i="38" s="1"/>
  <c r="BS232" i="38"/>
  <c r="CM232" i="38" s="1"/>
  <c r="BV232" i="38"/>
  <c r="CP232" i="38" s="1"/>
  <c r="BQ232" i="38"/>
  <c r="CK232" i="38" s="1"/>
  <c r="BY232" i="38"/>
  <c r="CS232" i="38" s="1"/>
  <c r="CZ228" i="38"/>
  <c r="CS228" i="38"/>
  <c r="CW228" i="38"/>
  <c r="CV228" i="38"/>
  <c r="CN228" i="38"/>
  <c r="CQ228" i="38"/>
  <c r="CT228" i="38"/>
  <c r="CL228" i="38"/>
  <c r="CR228" i="38"/>
  <c r="CY228" i="38"/>
  <c r="CU228" i="38"/>
  <c r="CM228" i="38"/>
  <c r="CX228" i="38"/>
  <c r="CP228" i="38"/>
  <c r="CO134" i="38"/>
  <c r="CZ47" i="38"/>
  <c r="CX47" i="38"/>
  <c r="CQ47" i="38"/>
  <c r="CT47" i="38"/>
  <c r="CL47" i="38"/>
  <c r="CW47" i="38"/>
  <c r="CO47" i="38"/>
  <c r="CV47" i="38"/>
  <c r="CR47" i="38"/>
  <c r="CU47" i="38"/>
  <c r="CM47" i="38"/>
  <c r="CY47" i="38"/>
  <c r="CP47" i="38"/>
  <c r="CS47" i="38"/>
  <c r="CK47" i="38"/>
  <c r="CN47" i="38"/>
  <c r="CF888" i="38"/>
  <c r="CZ888" i="38" s="1"/>
  <c r="BQ888" i="38"/>
  <c r="CK888" i="38" s="1"/>
  <c r="CB888" i="38"/>
  <c r="CV888" i="38" s="1"/>
  <c r="CC888" i="38"/>
  <c r="CW888" i="38" s="1"/>
  <c r="CE888" i="38"/>
  <c r="CY888" i="38" s="1"/>
  <c r="CD888" i="38"/>
  <c r="CX888" i="38" s="1"/>
  <c r="CA888" i="38"/>
  <c r="CU888" i="38" s="1"/>
  <c r="BW888" i="38"/>
  <c r="CQ888" i="38" s="1"/>
  <c r="BZ888" i="38"/>
  <c r="CT888" i="38" s="1"/>
  <c r="BY888" i="38"/>
  <c r="CS888" i="38" s="1"/>
  <c r="BX888" i="38"/>
  <c r="CR888" i="38" s="1"/>
  <c r="BT888" i="38"/>
  <c r="CN888" i="38" s="1"/>
  <c r="BU888" i="38"/>
  <c r="CO888" i="38" s="1"/>
  <c r="BR888" i="38"/>
  <c r="CL888" i="38" s="1"/>
  <c r="BV888" i="38"/>
  <c r="CP888" i="38" s="1"/>
  <c r="BS888" i="38"/>
  <c r="CM888" i="38" s="1"/>
  <c r="BQ2146" i="38"/>
  <c r="BY2146" i="38"/>
  <c r="BV2146" i="38"/>
  <c r="CD2146" i="38"/>
  <c r="BX2146" i="38"/>
  <c r="BZ2146" i="38"/>
  <c r="CA2146" i="38"/>
  <c r="BT2146" i="38"/>
  <c r="CE2146" i="38"/>
  <c r="BU2146" i="38"/>
  <c r="CF2146" i="38"/>
  <c r="BS2146" i="38"/>
  <c r="BW2146" i="38"/>
  <c r="CB2146" i="38"/>
  <c r="CC2146" i="38"/>
  <c r="BR2146" i="38"/>
  <c r="BU2222" i="38"/>
  <c r="CC2222" i="38"/>
  <c r="BR2222" i="38"/>
  <c r="BZ2222" i="38"/>
  <c r="BW2222" i="38"/>
  <c r="BX2222" i="38"/>
  <c r="BY2222" i="38"/>
  <c r="BS2222" i="38"/>
  <c r="CD2222" i="38"/>
  <c r="BT2222" i="38"/>
  <c r="CE2222" i="38"/>
  <c r="BQ2222" i="38"/>
  <c r="BV2222" i="38"/>
  <c r="CA2222" i="38"/>
  <c r="CB2222" i="38"/>
  <c r="CF2222" i="38"/>
  <c r="CF1119" i="38"/>
  <c r="CZ1119" i="38" s="1"/>
  <c r="BQ1119" i="38"/>
  <c r="CK1119" i="38" s="1"/>
  <c r="CD1119" i="38"/>
  <c r="CX1119" i="38" s="1"/>
  <c r="CB1119" i="38"/>
  <c r="CV1119" i="38" s="1"/>
  <c r="BZ1119" i="38"/>
  <c r="CT1119" i="38" s="1"/>
  <c r="CA1119" i="38"/>
  <c r="CU1119" i="38" s="1"/>
  <c r="CE1119" i="38"/>
  <c r="CY1119" i="38" s="1"/>
  <c r="BY1119" i="38"/>
  <c r="CS1119" i="38" s="1"/>
  <c r="CC1119" i="38"/>
  <c r="CW1119" i="38" s="1"/>
  <c r="BW1119" i="38"/>
  <c r="CQ1119" i="38" s="1"/>
  <c r="BV1119" i="38"/>
  <c r="CP1119" i="38" s="1"/>
  <c r="BU1119" i="38"/>
  <c r="CO1119" i="38" s="1"/>
  <c r="BX1119" i="38"/>
  <c r="CR1119" i="38" s="1"/>
  <c r="BT1119" i="38"/>
  <c r="CN1119" i="38" s="1"/>
  <c r="BR1119" i="38"/>
  <c r="CL1119" i="38" s="1"/>
  <c r="BS1119" i="38"/>
  <c r="CM1119" i="38" s="1"/>
  <c r="CF1787" i="38"/>
  <c r="CE1787" i="38"/>
  <c r="BQ1787" i="38"/>
  <c r="CD1787" i="38"/>
  <c r="CC1787" i="38"/>
  <c r="CB1787" i="38"/>
  <c r="BZ1787" i="38"/>
  <c r="CA1787" i="38"/>
  <c r="BY1787" i="38"/>
  <c r="BU1787" i="38"/>
  <c r="BV1787" i="38"/>
  <c r="BX1787" i="38"/>
  <c r="BW1787" i="38"/>
  <c r="BT1787" i="38"/>
  <c r="BS1787" i="38"/>
  <c r="BR1787" i="38"/>
  <c r="CK2218" i="38"/>
  <c r="CZ2218" i="38"/>
  <c r="CW2218" i="38"/>
  <c r="CY2218" i="38"/>
  <c r="CX2218" i="38"/>
  <c r="CU2218" i="38"/>
  <c r="CV2218" i="38"/>
  <c r="CR2218" i="38"/>
  <c r="CS2218" i="38"/>
  <c r="CT2218" i="38"/>
  <c r="CQ2218" i="38"/>
  <c r="CL2218" i="38"/>
  <c r="CN2218" i="38"/>
  <c r="CP2218" i="38"/>
  <c r="CO2218" i="38"/>
  <c r="CM2218" i="38"/>
  <c r="CF1368" i="38"/>
  <c r="CZ1368" i="38" s="1"/>
  <c r="BQ1368" i="38"/>
  <c r="CK1368" i="38" s="1"/>
  <c r="CD1368" i="38"/>
  <c r="CX1368" i="38" s="1"/>
  <c r="CB1368" i="38"/>
  <c r="CV1368" i="38" s="1"/>
  <c r="CC1368" i="38"/>
  <c r="CW1368" i="38" s="1"/>
  <c r="CE1368" i="38"/>
  <c r="CY1368" i="38" s="1"/>
  <c r="CA1368" i="38"/>
  <c r="CU1368" i="38" s="1"/>
  <c r="BZ1368" i="38"/>
  <c r="CT1368" i="38" s="1"/>
  <c r="BW1368" i="38"/>
  <c r="CQ1368" i="38" s="1"/>
  <c r="BX1368" i="38"/>
  <c r="CR1368" i="38" s="1"/>
  <c r="BY1368" i="38"/>
  <c r="CS1368" i="38" s="1"/>
  <c r="BV1368" i="38"/>
  <c r="CP1368" i="38" s="1"/>
  <c r="BU1368" i="38"/>
  <c r="CO1368" i="38" s="1"/>
  <c r="BR1368" i="38"/>
  <c r="CL1368" i="38" s="1"/>
  <c r="BS1368" i="38"/>
  <c r="CM1368" i="38" s="1"/>
  <c r="BT1368" i="38"/>
  <c r="CN1368" i="38" s="1"/>
  <c r="CW2518" i="38"/>
  <c r="CY2518" i="38"/>
  <c r="CZ2518" i="38"/>
  <c r="CX2518" i="38"/>
  <c r="CK2518" i="38"/>
  <c r="CV2518" i="38"/>
  <c r="CR2518" i="38"/>
  <c r="CS2518" i="38"/>
  <c r="CU2518" i="38"/>
  <c r="CT2518" i="38"/>
  <c r="CQ2518" i="38"/>
  <c r="CO2518" i="38"/>
  <c r="CP2518" i="38"/>
  <c r="CM2518" i="38"/>
  <c r="CN2518" i="38"/>
  <c r="CL2518" i="38"/>
  <c r="CE225" i="38"/>
  <c r="CY225" i="38" s="1"/>
  <c r="CC225" i="38"/>
  <c r="CW225" i="38" s="1"/>
  <c r="BV225" i="38"/>
  <c r="CP225" i="38" s="1"/>
  <c r="BY225" i="38"/>
  <c r="CS225" i="38" s="1"/>
  <c r="BQ225" i="38"/>
  <c r="CK225" i="38" s="1"/>
  <c r="CD225" i="38"/>
  <c r="CX225" i="38" s="1"/>
  <c r="CB225" i="38"/>
  <c r="CV225" i="38" s="1"/>
  <c r="BT225" i="38"/>
  <c r="CN225" i="38" s="1"/>
  <c r="BW225" i="38"/>
  <c r="CQ225" i="38" s="1"/>
  <c r="BZ225" i="38"/>
  <c r="CT225" i="38" s="1"/>
  <c r="BR225" i="38"/>
  <c r="CL225" i="38" s="1"/>
  <c r="CF225" i="38"/>
  <c r="CZ225" i="38" s="1"/>
  <c r="BU225" i="38"/>
  <c r="CO225" i="38" s="1"/>
  <c r="BX225" i="38"/>
  <c r="CR225" i="38" s="1"/>
  <c r="BS225" i="38"/>
  <c r="CM225" i="38" s="1"/>
  <c r="CA225" i="38"/>
  <c r="CU225" i="38" s="1"/>
  <c r="CZ147" i="38"/>
  <c r="CX147" i="38"/>
  <c r="CW147" i="38"/>
  <c r="CQ147" i="38"/>
  <c r="CV147" i="38"/>
  <c r="CT147" i="38"/>
  <c r="CL147" i="38"/>
  <c r="CY147" i="38"/>
  <c r="CO147" i="38"/>
  <c r="CR147" i="38"/>
  <c r="CU147" i="38"/>
  <c r="CM147" i="38"/>
  <c r="CP147" i="38"/>
  <c r="CS147" i="38"/>
  <c r="CK147" i="38"/>
  <c r="CN147" i="38"/>
  <c r="CK154" i="38"/>
  <c r="CF317" i="38"/>
  <c r="CZ317" i="38" s="1"/>
  <c r="CE317" i="38"/>
  <c r="CY317" i="38" s="1"/>
  <c r="CB317" i="38"/>
  <c r="CV317" i="38" s="1"/>
  <c r="BZ317" i="38"/>
  <c r="CT317" i="38" s="1"/>
  <c r="BY317" i="38"/>
  <c r="CS317" i="38" s="1"/>
  <c r="BX317" i="38"/>
  <c r="CR317" i="38" s="1"/>
  <c r="CC317" i="38"/>
  <c r="CW317" i="38" s="1"/>
  <c r="CD317" i="38"/>
  <c r="CX317" i="38" s="1"/>
  <c r="BW317" i="38"/>
  <c r="CQ317" i="38" s="1"/>
  <c r="BR317" i="38"/>
  <c r="CL317" i="38" s="1"/>
  <c r="CA317" i="38"/>
  <c r="CU317" i="38" s="1"/>
  <c r="BV317" i="38"/>
  <c r="CP317" i="38" s="1"/>
  <c r="BU317" i="38"/>
  <c r="CO317" i="38" s="1"/>
  <c r="BT317" i="38"/>
  <c r="CN317" i="38" s="1"/>
  <c r="BS317" i="38"/>
  <c r="CM317" i="38" s="1"/>
  <c r="BQ317" i="38"/>
  <c r="CK317" i="38" s="1"/>
  <c r="CF299" i="38"/>
  <c r="CZ299" i="38" s="1"/>
  <c r="CD299" i="38"/>
  <c r="CX299" i="38" s="1"/>
  <c r="CE299" i="38"/>
  <c r="CY299" i="38" s="1"/>
  <c r="CA299" i="38"/>
  <c r="CU299" i="38" s="1"/>
  <c r="CC299" i="38"/>
  <c r="CW299" i="38" s="1"/>
  <c r="BY299" i="38"/>
  <c r="CS299" i="38" s="1"/>
  <c r="BZ299" i="38"/>
  <c r="CT299" i="38" s="1"/>
  <c r="BU299" i="38"/>
  <c r="CO299" i="38" s="1"/>
  <c r="BT299" i="38"/>
  <c r="CN299" i="38" s="1"/>
  <c r="BS299" i="38"/>
  <c r="CM299" i="38" s="1"/>
  <c r="BR299" i="38"/>
  <c r="CL299" i="38" s="1"/>
  <c r="BQ299" i="38"/>
  <c r="BW299" i="38"/>
  <c r="CQ299" i="38" s="1"/>
  <c r="CB299" i="38"/>
  <c r="CV299" i="38" s="1"/>
  <c r="BV299" i="38"/>
  <c r="CP299" i="38" s="1"/>
  <c r="BX299" i="38"/>
  <c r="CR299" i="38" s="1"/>
  <c r="CZ319" i="38"/>
  <c r="CY319" i="38"/>
  <c r="CX319" i="38"/>
  <c r="CW319" i="38"/>
  <c r="CV319" i="38"/>
  <c r="CU319" i="38"/>
  <c r="CQ319" i="38"/>
  <c r="CP319" i="38"/>
  <c r="CS319" i="38"/>
  <c r="CR319" i="38"/>
  <c r="CO319" i="38"/>
  <c r="CN319" i="38"/>
  <c r="CM319" i="38"/>
  <c r="CL319" i="38"/>
  <c r="CK319" i="38"/>
  <c r="CT319" i="38"/>
  <c r="CW524" i="38"/>
  <c r="CF459" i="38"/>
  <c r="CZ459" i="38" s="1"/>
  <c r="CE459" i="38"/>
  <c r="CY459" i="38" s="1"/>
  <c r="CA459" i="38"/>
  <c r="CU459" i="38" s="1"/>
  <c r="BY459" i="38"/>
  <c r="CS459" i="38" s="1"/>
  <c r="CD459" i="38"/>
  <c r="CX459" i="38" s="1"/>
  <c r="CB459" i="38"/>
  <c r="CV459" i="38" s="1"/>
  <c r="BZ459" i="38"/>
  <c r="CT459" i="38" s="1"/>
  <c r="BU459" i="38"/>
  <c r="CO459" i="38" s="1"/>
  <c r="BT459" i="38"/>
  <c r="CN459" i="38" s="1"/>
  <c r="BS459" i="38"/>
  <c r="CM459" i="38" s="1"/>
  <c r="BR459" i="38"/>
  <c r="CL459" i="38" s="1"/>
  <c r="BQ459" i="38"/>
  <c r="CK459" i="38" s="1"/>
  <c r="CC459" i="38"/>
  <c r="CW459" i="38" s="1"/>
  <c r="BW459" i="38"/>
  <c r="CQ459" i="38" s="1"/>
  <c r="BX459" i="38"/>
  <c r="CR459" i="38" s="1"/>
  <c r="BV459" i="38"/>
  <c r="CP459" i="38" s="1"/>
  <c r="CF442" i="38"/>
  <c r="CZ442" i="38" s="1"/>
  <c r="CD442" i="38"/>
  <c r="CX442" i="38" s="1"/>
  <c r="CE442" i="38"/>
  <c r="CY442" i="38" s="1"/>
  <c r="BZ442" i="38"/>
  <c r="CT442" i="38" s="1"/>
  <c r="BY442" i="38"/>
  <c r="CS442" i="38" s="1"/>
  <c r="CC442" i="38"/>
  <c r="CW442" i="38" s="1"/>
  <c r="CB442" i="38"/>
  <c r="CV442" i="38" s="1"/>
  <c r="CA442" i="38"/>
  <c r="CU442" i="38" s="1"/>
  <c r="BW442" i="38"/>
  <c r="CQ442" i="38" s="1"/>
  <c r="BU442" i="38"/>
  <c r="CO442" i="38" s="1"/>
  <c r="BT442" i="38"/>
  <c r="CN442" i="38" s="1"/>
  <c r="BX442" i="38"/>
  <c r="CR442" i="38" s="1"/>
  <c r="BV442" i="38"/>
  <c r="CP442" i="38" s="1"/>
  <c r="BQ442" i="38"/>
  <c r="CK442" i="38" s="1"/>
  <c r="BS442" i="38"/>
  <c r="CM442" i="38" s="1"/>
  <c r="BR442" i="38"/>
  <c r="CL442" i="38" s="1"/>
  <c r="CZ315" i="38"/>
  <c r="CY315" i="38"/>
  <c r="CX315" i="38"/>
  <c r="CW315" i="38"/>
  <c r="CV315" i="38"/>
  <c r="CU315" i="38"/>
  <c r="CQ315" i="38"/>
  <c r="CP315" i="38"/>
  <c r="CO315" i="38"/>
  <c r="CN315" i="38"/>
  <c r="CM315" i="38"/>
  <c r="CL315" i="38"/>
  <c r="CK315" i="38"/>
  <c r="CT315" i="38"/>
  <c r="CR315" i="38"/>
  <c r="CS315" i="38"/>
  <c r="CF454" i="38"/>
  <c r="CZ454" i="38" s="1"/>
  <c r="CD454" i="38"/>
  <c r="CX454" i="38" s="1"/>
  <c r="CE454" i="38"/>
  <c r="CY454" i="38" s="1"/>
  <c r="CA454" i="38"/>
  <c r="CU454" i="38" s="1"/>
  <c r="BZ454" i="38"/>
  <c r="CT454" i="38" s="1"/>
  <c r="BY454" i="38"/>
  <c r="CS454" i="38" s="1"/>
  <c r="BW454" i="38"/>
  <c r="CQ454" i="38" s="1"/>
  <c r="BV454" i="38"/>
  <c r="CP454" i="38" s="1"/>
  <c r="CC454" i="38"/>
  <c r="CW454" i="38" s="1"/>
  <c r="BT454" i="38"/>
  <c r="CN454" i="38" s="1"/>
  <c r="BX454" i="38"/>
  <c r="CR454" i="38" s="1"/>
  <c r="BQ454" i="38"/>
  <c r="CK454" i="38" s="1"/>
  <c r="CB454" i="38"/>
  <c r="CV454" i="38" s="1"/>
  <c r="BR454" i="38"/>
  <c r="CL454" i="38" s="1"/>
  <c r="BU454" i="38"/>
  <c r="CO454" i="38" s="1"/>
  <c r="BS454" i="38"/>
  <c r="CM454" i="38" s="1"/>
  <c r="CK312" i="38"/>
  <c r="CF1311" i="38"/>
  <c r="CZ1311" i="38" s="1"/>
  <c r="CD1311" i="38"/>
  <c r="CX1311" i="38" s="1"/>
  <c r="BQ1311" i="38"/>
  <c r="CK1311" i="38" s="1"/>
  <c r="CB1311" i="38"/>
  <c r="CV1311" i="38" s="1"/>
  <c r="BZ1311" i="38"/>
  <c r="CT1311" i="38" s="1"/>
  <c r="CA1311" i="38"/>
  <c r="CU1311" i="38" s="1"/>
  <c r="CE1311" i="38"/>
  <c r="CY1311" i="38" s="1"/>
  <c r="BY1311" i="38"/>
  <c r="CS1311" i="38" s="1"/>
  <c r="CC1311" i="38"/>
  <c r="CW1311" i="38" s="1"/>
  <c r="BX1311" i="38"/>
  <c r="CR1311" i="38" s="1"/>
  <c r="BW1311" i="38"/>
  <c r="CQ1311" i="38" s="1"/>
  <c r="BV1311" i="38"/>
  <c r="CP1311" i="38" s="1"/>
  <c r="BU1311" i="38"/>
  <c r="CO1311" i="38" s="1"/>
  <c r="BT1311" i="38"/>
  <c r="CN1311" i="38" s="1"/>
  <c r="BR1311" i="38"/>
  <c r="CL1311" i="38" s="1"/>
  <c r="BS1311" i="38"/>
  <c r="CM1311" i="38" s="1"/>
  <c r="CF1567" i="38"/>
  <c r="CZ1567" i="38" s="1"/>
  <c r="CD1567" i="38"/>
  <c r="CX1567" i="38" s="1"/>
  <c r="BQ1567" i="38"/>
  <c r="CK1567" i="38" s="1"/>
  <c r="CB1567" i="38"/>
  <c r="CV1567" i="38" s="1"/>
  <c r="BZ1567" i="38"/>
  <c r="CT1567" i="38" s="1"/>
  <c r="CA1567" i="38"/>
  <c r="CU1567" i="38" s="1"/>
  <c r="CE1567" i="38"/>
  <c r="CY1567" i="38" s="1"/>
  <c r="BY1567" i="38"/>
  <c r="CS1567" i="38" s="1"/>
  <c r="CC1567" i="38"/>
  <c r="CW1567" i="38" s="1"/>
  <c r="BX1567" i="38"/>
  <c r="CR1567" i="38" s="1"/>
  <c r="BW1567" i="38"/>
  <c r="CQ1567" i="38" s="1"/>
  <c r="BU1567" i="38"/>
  <c r="CO1567" i="38" s="1"/>
  <c r="BV1567" i="38"/>
  <c r="CP1567" i="38" s="1"/>
  <c r="BT1567" i="38"/>
  <c r="CN1567" i="38" s="1"/>
  <c r="BR1567" i="38"/>
  <c r="CL1567" i="38" s="1"/>
  <c r="BS1567" i="38"/>
  <c r="CM1567" i="38" s="1"/>
  <c r="CW1727" i="38"/>
  <c r="CU1727" i="38"/>
  <c r="CL1727" i="38"/>
  <c r="CZ679" i="38"/>
  <c r="CW679" i="38"/>
  <c r="CY679" i="38"/>
  <c r="CK679" i="38"/>
  <c r="CX679" i="38"/>
  <c r="CS679" i="38"/>
  <c r="CV679" i="38"/>
  <c r="CT679" i="38"/>
  <c r="CR679" i="38"/>
  <c r="CU679" i="38"/>
  <c r="CN679" i="38"/>
  <c r="CQ679" i="38"/>
  <c r="CO679" i="38"/>
  <c r="CP679" i="38"/>
  <c r="CM679" i="38"/>
  <c r="CL679" i="38"/>
  <c r="CF894" i="38"/>
  <c r="CZ894" i="38" s="1"/>
  <c r="CD894" i="38"/>
  <c r="CX894" i="38" s="1"/>
  <c r="CB894" i="38"/>
  <c r="CV894" i="38" s="1"/>
  <c r="CC894" i="38"/>
  <c r="CW894" i="38" s="1"/>
  <c r="BQ894" i="38"/>
  <c r="CK894" i="38" s="1"/>
  <c r="CE894" i="38"/>
  <c r="CY894" i="38" s="1"/>
  <c r="CA894" i="38"/>
  <c r="CU894" i="38" s="1"/>
  <c r="BY894" i="38"/>
  <c r="CS894" i="38" s="1"/>
  <c r="BW894" i="38"/>
  <c r="CQ894" i="38" s="1"/>
  <c r="BZ894" i="38"/>
  <c r="CT894" i="38" s="1"/>
  <c r="BV894" i="38"/>
  <c r="CP894" i="38" s="1"/>
  <c r="BT894" i="38"/>
  <c r="CN894" i="38" s="1"/>
  <c r="BS894" i="38"/>
  <c r="CM894" i="38" s="1"/>
  <c r="BU894" i="38"/>
  <c r="CO894" i="38" s="1"/>
  <c r="BX894" i="38"/>
  <c r="CR894" i="38" s="1"/>
  <c r="BR894" i="38"/>
  <c r="CL894" i="38" s="1"/>
  <c r="CZ1022" i="38"/>
  <c r="CX1022" i="38"/>
  <c r="CK1022" i="38"/>
  <c r="CU1022" i="38"/>
  <c r="CY1022" i="38"/>
  <c r="CW1022" i="38"/>
  <c r="CV1022" i="38"/>
  <c r="CP1022" i="38"/>
  <c r="CR1022" i="38"/>
  <c r="CO1022" i="38"/>
  <c r="CS1022" i="38"/>
  <c r="CQ1022" i="38"/>
  <c r="CT1022" i="38"/>
  <c r="CN1022" i="38"/>
  <c r="CL1022" i="38"/>
  <c r="CM1022" i="38"/>
  <c r="CZ1232" i="38"/>
  <c r="CO1232" i="38"/>
  <c r="CD921" i="38"/>
  <c r="CX921" i="38" s="1"/>
  <c r="BQ921" i="38"/>
  <c r="CK921" i="38" s="1"/>
  <c r="BZ921" i="38"/>
  <c r="CT921" i="38" s="1"/>
  <c r="CA921" i="38"/>
  <c r="CU921" i="38" s="1"/>
  <c r="CF921" i="38"/>
  <c r="CZ921" i="38" s="1"/>
  <c r="CB921" i="38"/>
  <c r="CV921" i="38" s="1"/>
  <c r="CC921" i="38"/>
  <c r="CW921" i="38" s="1"/>
  <c r="CE921" i="38"/>
  <c r="CY921" i="38" s="1"/>
  <c r="BV921" i="38"/>
  <c r="CP921" i="38" s="1"/>
  <c r="BW921" i="38"/>
  <c r="CQ921" i="38" s="1"/>
  <c r="BY921" i="38"/>
  <c r="CS921" i="38" s="1"/>
  <c r="BX921" i="38"/>
  <c r="CR921" i="38" s="1"/>
  <c r="BU921" i="38"/>
  <c r="CO921" i="38" s="1"/>
  <c r="BS921" i="38"/>
  <c r="CM921" i="38" s="1"/>
  <c r="BT921" i="38"/>
  <c r="CN921" i="38" s="1"/>
  <c r="BR921" i="38"/>
  <c r="CL921" i="38" s="1"/>
  <c r="CS1322" i="38"/>
  <c r="CF1418" i="38"/>
  <c r="CZ1418" i="38" s="1"/>
  <c r="CD1418" i="38"/>
  <c r="CX1418" i="38" s="1"/>
  <c r="BQ1418" i="38"/>
  <c r="CK1418" i="38" s="1"/>
  <c r="CB1418" i="38"/>
  <c r="CV1418" i="38" s="1"/>
  <c r="CC1418" i="38"/>
  <c r="CW1418" i="38" s="1"/>
  <c r="CA1418" i="38"/>
  <c r="CU1418" i="38" s="1"/>
  <c r="CE1418" i="38"/>
  <c r="CY1418" i="38" s="1"/>
  <c r="BW1418" i="38"/>
  <c r="CQ1418" i="38" s="1"/>
  <c r="BZ1418" i="38"/>
  <c r="CT1418" i="38" s="1"/>
  <c r="BY1418" i="38"/>
  <c r="CS1418" i="38" s="1"/>
  <c r="BX1418" i="38"/>
  <c r="CR1418" i="38" s="1"/>
  <c r="BV1418" i="38"/>
  <c r="CP1418" i="38" s="1"/>
  <c r="BS1418" i="38"/>
  <c r="CM1418" i="38" s="1"/>
  <c r="BR1418" i="38"/>
  <c r="CL1418" i="38" s="1"/>
  <c r="BU1418" i="38"/>
  <c r="CO1418" i="38" s="1"/>
  <c r="BT1418" i="38"/>
  <c r="CN1418" i="38" s="1"/>
  <c r="CV1578" i="38"/>
  <c r="CT1578" i="38"/>
  <c r="CQ1578" i="38"/>
  <c r="CD1674" i="38"/>
  <c r="CX1674" i="38" s="1"/>
  <c r="BQ1674" i="38"/>
  <c r="CK1674" i="38" s="1"/>
  <c r="CB1674" i="38"/>
  <c r="CV1674" i="38" s="1"/>
  <c r="CF1674" i="38"/>
  <c r="CZ1674" i="38" s="1"/>
  <c r="CC1674" i="38"/>
  <c r="CW1674" i="38" s="1"/>
  <c r="CA1674" i="38"/>
  <c r="CU1674" i="38" s="1"/>
  <c r="CE1674" i="38"/>
  <c r="CY1674" i="38" s="1"/>
  <c r="BW1674" i="38"/>
  <c r="CQ1674" i="38" s="1"/>
  <c r="BZ1674" i="38"/>
  <c r="CT1674" i="38" s="1"/>
  <c r="BY1674" i="38"/>
  <c r="CS1674" i="38" s="1"/>
  <c r="BX1674" i="38"/>
  <c r="CR1674" i="38" s="1"/>
  <c r="BV1674" i="38"/>
  <c r="CP1674" i="38" s="1"/>
  <c r="BS1674" i="38"/>
  <c r="CM1674" i="38" s="1"/>
  <c r="BR1674" i="38"/>
  <c r="CL1674" i="38" s="1"/>
  <c r="BU1674" i="38"/>
  <c r="CO1674" i="38" s="1"/>
  <c r="BT1674" i="38"/>
  <c r="CN1674" i="38" s="1"/>
  <c r="CK1834" i="38"/>
  <c r="CU1834" i="38"/>
  <c r="CZ1834" i="38"/>
  <c r="CW1834" i="38"/>
  <c r="CV1834" i="38"/>
  <c r="CX1834" i="38"/>
  <c r="CY1834" i="38"/>
  <c r="CT1834" i="38"/>
  <c r="CR1834" i="38"/>
  <c r="CO1834" i="38"/>
  <c r="CP1834" i="38"/>
  <c r="CS1834" i="38"/>
  <c r="CQ1834" i="38"/>
  <c r="CN1834" i="38"/>
  <c r="CL1834" i="38"/>
  <c r="CM1834" i="38"/>
  <c r="CZ610" i="38"/>
  <c r="CX610" i="38"/>
  <c r="CK610" i="38"/>
  <c r="CU610" i="38"/>
  <c r="CW610" i="38"/>
  <c r="CV610" i="38"/>
  <c r="CY610" i="38"/>
  <c r="CT610" i="38"/>
  <c r="CS610" i="38"/>
  <c r="CP610" i="38"/>
  <c r="CR610" i="38"/>
  <c r="CO610" i="38"/>
  <c r="CQ610" i="38"/>
  <c r="CN610" i="38"/>
  <c r="CM610" i="38"/>
  <c r="CL610" i="38"/>
  <c r="BQ820" i="38"/>
  <c r="CK820" i="38" s="1"/>
  <c r="CB820" i="38"/>
  <c r="CV820" i="38" s="1"/>
  <c r="CD820" i="38"/>
  <c r="CX820" i="38" s="1"/>
  <c r="CC820" i="38"/>
  <c r="CW820" i="38" s="1"/>
  <c r="CE820" i="38"/>
  <c r="CY820" i="38" s="1"/>
  <c r="CF820" i="38"/>
  <c r="CZ820" i="38" s="1"/>
  <c r="CA820" i="38"/>
  <c r="CU820" i="38" s="1"/>
  <c r="BW820" i="38"/>
  <c r="CQ820" i="38" s="1"/>
  <c r="BX820" i="38"/>
  <c r="CR820" i="38" s="1"/>
  <c r="BY820" i="38"/>
  <c r="CS820" i="38" s="1"/>
  <c r="BV820" i="38"/>
  <c r="CP820" i="38" s="1"/>
  <c r="BT820" i="38"/>
  <c r="CN820" i="38" s="1"/>
  <c r="BZ820" i="38"/>
  <c r="CT820" i="38" s="1"/>
  <c r="BU820" i="38"/>
  <c r="CO820" i="38" s="1"/>
  <c r="BR820" i="38"/>
  <c r="CL820" i="38" s="1"/>
  <c r="BS820" i="38"/>
  <c r="CM820" i="38" s="1"/>
  <c r="CZ948" i="38"/>
  <c r="CK948" i="38"/>
  <c r="CU948" i="38"/>
  <c r="CV948" i="38"/>
  <c r="CX948" i="38"/>
  <c r="CW948" i="38"/>
  <c r="CY948" i="38"/>
  <c r="CT948" i="38"/>
  <c r="CQ948" i="38"/>
  <c r="CR948" i="38"/>
  <c r="CS948" i="38"/>
  <c r="CP948" i="38"/>
  <c r="CO948" i="38"/>
  <c r="CN948" i="38"/>
  <c r="CM948" i="38"/>
  <c r="CL948" i="38"/>
  <c r="CF1163" i="38"/>
  <c r="CZ1163" i="38" s="1"/>
  <c r="CE1163" i="38"/>
  <c r="CY1163" i="38" s="1"/>
  <c r="CD1163" i="38"/>
  <c r="CX1163" i="38" s="1"/>
  <c r="CC1163" i="38"/>
  <c r="CW1163" i="38" s="1"/>
  <c r="BQ1163" i="38"/>
  <c r="CK1163" i="38" s="1"/>
  <c r="BZ1163" i="38"/>
  <c r="CT1163" i="38" s="1"/>
  <c r="CB1163" i="38"/>
  <c r="CV1163" i="38" s="1"/>
  <c r="CA1163" i="38"/>
  <c r="CU1163" i="38" s="1"/>
  <c r="BY1163" i="38"/>
  <c r="CS1163" i="38" s="1"/>
  <c r="BW1163" i="38"/>
  <c r="CQ1163" i="38" s="1"/>
  <c r="BU1163" i="38"/>
  <c r="CO1163" i="38" s="1"/>
  <c r="BV1163" i="38"/>
  <c r="CP1163" i="38" s="1"/>
  <c r="BX1163" i="38"/>
  <c r="CR1163" i="38" s="1"/>
  <c r="BT1163" i="38"/>
  <c r="CN1163" i="38" s="1"/>
  <c r="BS1163" i="38"/>
  <c r="CM1163" i="38" s="1"/>
  <c r="BR1163" i="38"/>
  <c r="CL1163" i="38" s="1"/>
  <c r="CD701" i="38"/>
  <c r="CX701" i="38" s="1"/>
  <c r="BQ701" i="38"/>
  <c r="CK701" i="38" s="1"/>
  <c r="CF701" i="38"/>
  <c r="CZ701" i="38" s="1"/>
  <c r="BZ701" i="38"/>
  <c r="CT701" i="38" s="1"/>
  <c r="CA701" i="38"/>
  <c r="CU701" i="38" s="1"/>
  <c r="CB701" i="38"/>
  <c r="CV701" i="38" s="1"/>
  <c r="CC701" i="38"/>
  <c r="CW701" i="38" s="1"/>
  <c r="BY701" i="38"/>
  <c r="CS701" i="38" s="1"/>
  <c r="CE701" i="38"/>
  <c r="CY701" i="38" s="1"/>
  <c r="BV701" i="38"/>
  <c r="CP701" i="38" s="1"/>
  <c r="BW701" i="38"/>
  <c r="CQ701" i="38" s="1"/>
  <c r="BX701" i="38"/>
  <c r="CR701" i="38" s="1"/>
  <c r="BU701" i="38"/>
  <c r="CO701" i="38" s="1"/>
  <c r="BS701" i="38"/>
  <c r="CM701" i="38" s="1"/>
  <c r="BT701" i="38"/>
  <c r="CN701" i="38" s="1"/>
  <c r="BR701" i="38"/>
  <c r="CL701" i="38" s="1"/>
  <c r="CW1269" i="38"/>
  <c r="CV1269" i="38"/>
  <c r="CF1365" i="38"/>
  <c r="CZ1365" i="38" s="1"/>
  <c r="CD1365" i="38"/>
  <c r="CX1365" i="38" s="1"/>
  <c r="BQ1365" i="38"/>
  <c r="CK1365" i="38" s="1"/>
  <c r="CB1365" i="38"/>
  <c r="CV1365" i="38" s="1"/>
  <c r="CC1365" i="38"/>
  <c r="CW1365" i="38" s="1"/>
  <c r="CA1365" i="38"/>
  <c r="CU1365" i="38" s="1"/>
  <c r="CE1365" i="38"/>
  <c r="CY1365" i="38" s="1"/>
  <c r="BV1365" i="38"/>
  <c r="CP1365" i="38" s="1"/>
  <c r="BZ1365" i="38"/>
  <c r="CT1365" i="38" s="1"/>
  <c r="BY1365" i="38"/>
  <c r="CS1365" i="38" s="1"/>
  <c r="BX1365" i="38"/>
  <c r="CR1365" i="38" s="1"/>
  <c r="BU1365" i="38"/>
  <c r="CO1365" i="38" s="1"/>
  <c r="BS1365" i="38"/>
  <c r="CM1365" i="38" s="1"/>
  <c r="BT1365" i="38"/>
  <c r="CN1365" i="38" s="1"/>
  <c r="BW1365" i="38"/>
  <c r="CQ1365" i="38" s="1"/>
  <c r="BR1365" i="38"/>
  <c r="CL1365" i="38" s="1"/>
  <c r="CV1525" i="38"/>
  <c r="CT1525" i="38"/>
  <c r="CL1525" i="38"/>
  <c r="CZ1621" i="38"/>
  <c r="CX1621" i="38"/>
  <c r="CK1621" i="38"/>
  <c r="CW1621" i="38"/>
  <c r="CY1621" i="38"/>
  <c r="CV1621" i="38"/>
  <c r="CU1621" i="38"/>
  <c r="CT1621" i="38"/>
  <c r="CR1621" i="38"/>
  <c r="CS1621" i="38"/>
  <c r="CQ1621" i="38"/>
  <c r="CL1621" i="38"/>
  <c r="CO1621" i="38"/>
  <c r="CN1621" i="38"/>
  <c r="CM1621" i="38"/>
  <c r="CP1621" i="38"/>
  <c r="CZ1781" i="38"/>
  <c r="CX1781" i="38"/>
  <c r="CK1781" i="38"/>
  <c r="CW1781" i="38"/>
  <c r="CY1781" i="38"/>
  <c r="CV1781" i="38"/>
  <c r="CU1781" i="38"/>
  <c r="CT1781" i="38"/>
  <c r="CR1781" i="38"/>
  <c r="CS1781" i="38"/>
  <c r="CQ1781" i="38"/>
  <c r="CL1781" i="38"/>
  <c r="CO1781" i="38"/>
  <c r="CN1781" i="38"/>
  <c r="CM1781" i="38"/>
  <c r="CP1781" i="38"/>
  <c r="CD1877" i="38"/>
  <c r="BQ1877" i="38"/>
  <c r="CF1877" i="38"/>
  <c r="CB1877" i="38"/>
  <c r="CC1877" i="38"/>
  <c r="CA1877" i="38"/>
  <c r="CE1877" i="38"/>
  <c r="BZ1877" i="38"/>
  <c r="BY1877" i="38"/>
  <c r="BX1877" i="38"/>
  <c r="BU1877" i="38"/>
  <c r="BS1877" i="38"/>
  <c r="BT1877" i="38"/>
  <c r="BW1877" i="38"/>
  <c r="BV1877" i="38"/>
  <c r="BR1877" i="38"/>
  <c r="CL1312" i="38"/>
  <c r="CF1676" i="38"/>
  <c r="CZ1676" i="38" s="1"/>
  <c r="BQ1676" i="38"/>
  <c r="CK1676" i="38" s="1"/>
  <c r="CB1676" i="38"/>
  <c r="CV1676" i="38" s="1"/>
  <c r="CD1676" i="38"/>
  <c r="CX1676" i="38" s="1"/>
  <c r="CC1676" i="38"/>
  <c r="CW1676" i="38" s="1"/>
  <c r="CE1676" i="38"/>
  <c r="CY1676" i="38" s="1"/>
  <c r="BZ1676" i="38"/>
  <c r="CT1676" i="38" s="1"/>
  <c r="CA1676" i="38"/>
  <c r="CU1676" i="38" s="1"/>
  <c r="BW1676" i="38"/>
  <c r="CQ1676" i="38" s="1"/>
  <c r="BX1676" i="38"/>
  <c r="CR1676" i="38" s="1"/>
  <c r="BY1676" i="38"/>
  <c r="CS1676" i="38" s="1"/>
  <c r="BU1676" i="38"/>
  <c r="CO1676" i="38" s="1"/>
  <c r="BV1676" i="38"/>
  <c r="CP1676" i="38" s="1"/>
  <c r="BR1676" i="38"/>
  <c r="CL1676" i="38" s="1"/>
  <c r="BT1676" i="38"/>
  <c r="CN1676" i="38" s="1"/>
  <c r="BS1676" i="38"/>
  <c r="CM1676" i="38" s="1"/>
  <c r="CK2007" i="38"/>
  <c r="CZ2007" i="38"/>
  <c r="CV2007" i="38"/>
  <c r="CW2007" i="38"/>
  <c r="CY2007" i="38"/>
  <c r="CX2007" i="38"/>
  <c r="CU2007" i="38"/>
  <c r="CT2007" i="38"/>
  <c r="CQ2007" i="38"/>
  <c r="CR2007" i="38"/>
  <c r="CS2007" i="38"/>
  <c r="CP2007" i="38"/>
  <c r="CO2007" i="38"/>
  <c r="CL2007" i="38"/>
  <c r="CM2007" i="38"/>
  <c r="CN2007" i="38"/>
  <c r="BT2055" i="38"/>
  <c r="CB2055" i="38"/>
  <c r="BQ2055" i="38"/>
  <c r="BY2055" i="38"/>
  <c r="BX2055" i="38"/>
  <c r="BZ2055" i="38"/>
  <c r="CA2055" i="38"/>
  <c r="BS2055" i="38"/>
  <c r="CD2055" i="38"/>
  <c r="BU2055" i="38"/>
  <c r="CE2055" i="38"/>
  <c r="BV2055" i="38"/>
  <c r="CF2055" i="38"/>
  <c r="BR2055" i="38"/>
  <c r="BW2055" i="38"/>
  <c r="CC2055" i="38"/>
  <c r="CK2135" i="38"/>
  <c r="CZ2135" i="38"/>
  <c r="CV2135" i="38"/>
  <c r="CW2135" i="38"/>
  <c r="CY2135" i="38"/>
  <c r="CX2135" i="38"/>
  <c r="CU2135" i="38"/>
  <c r="CT2135" i="38"/>
  <c r="CQ2135" i="38"/>
  <c r="CR2135" i="38"/>
  <c r="CS2135" i="38"/>
  <c r="CP2135" i="38"/>
  <c r="CO2135" i="38"/>
  <c r="CL2135" i="38"/>
  <c r="CM2135" i="38"/>
  <c r="CN2135" i="38"/>
  <c r="BT2183" i="38"/>
  <c r="CB2183" i="38"/>
  <c r="BQ2183" i="38"/>
  <c r="BY2183" i="38"/>
  <c r="BX2183" i="38"/>
  <c r="BZ2183" i="38"/>
  <c r="CA2183" i="38"/>
  <c r="BU2183" i="38"/>
  <c r="CE2183" i="38"/>
  <c r="BV2183" i="38"/>
  <c r="CF2183" i="38"/>
  <c r="BR2183" i="38"/>
  <c r="BS2183" i="38"/>
  <c r="BW2183" i="38"/>
  <c r="CC2183" i="38"/>
  <c r="CD2183" i="38"/>
  <c r="CK2263" i="38"/>
  <c r="CZ2263" i="38"/>
  <c r="CV2263" i="38"/>
  <c r="CW2263" i="38"/>
  <c r="CY2263" i="38"/>
  <c r="CX2263" i="38"/>
  <c r="CU2263" i="38"/>
  <c r="CT2263" i="38"/>
  <c r="CQ2263" i="38"/>
  <c r="CR2263" i="38"/>
  <c r="CS2263" i="38"/>
  <c r="CP2263" i="38"/>
  <c r="CO2263" i="38"/>
  <c r="CL2263" i="38"/>
  <c r="CM2263" i="38"/>
  <c r="CN2263" i="38"/>
  <c r="BT2311" i="38"/>
  <c r="CB2311" i="38"/>
  <c r="BQ2311" i="38"/>
  <c r="BY2311" i="38"/>
  <c r="BX2311" i="38"/>
  <c r="BZ2311" i="38"/>
  <c r="CA2311" i="38"/>
  <c r="BU2311" i="38"/>
  <c r="CE2311" i="38"/>
  <c r="BV2311" i="38"/>
  <c r="CF2311" i="38"/>
  <c r="CD2311" i="38"/>
  <c r="BR2311" i="38"/>
  <c r="BS2311" i="38"/>
  <c r="BW2311" i="38"/>
  <c r="CC2311" i="38"/>
  <c r="CK2391" i="38"/>
  <c r="CZ2391" i="38"/>
  <c r="CV2391" i="38"/>
  <c r="CW2391" i="38"/>
  <c r="CY2391" i="38"/>
  <c r="CX2391" i="38"/>
  <c r="CU2391" i="38"/>
  <c r="CT2391" i="38"/>
  <c r="CR2391" i="38"/>
  <c r="CS2391" i="38"/>
  <c r="CQ2391" i="38"/>
  <c r="CP2391" i="38"/>
  <c r="CO2391" i="38"/>
  <c r="CL2391" i="38"/>
  <c r="CM2391" i="38"/>
  <c r="CN2391" i="38"/>
  <c r="BT2439" i="38"/>
  <c r="CB2439" i="38"/>
  <c r="BU2439" i="38"/>
  <c r="CC2439" i="38"/>
  <c r="BV2439" i="38"/>
  <c r="CD2439" i="38"/>
  <c r="BQ2439" i="38"/>
  <c r="BY2439" i="38"/>
  <c r="BR2439" i="38"/>
  <c r="BZ2439" i="38"/>
  <c r="BX2439" i="38"/>
  <c r="CA2439" i="38"/>
  <c r="CE2439" i="38"/>
  <c r="CF2439" i="38"/>
  <c r="BS2439" i="38"/>
  <c r="BW2439" i="38"/>
  <c r="BT2487" i="38"/>
  <c r="CB2487" i="38"/>
  <c r="BU2487" i="38"/>
  <c r="CC2487" i="38"/>
  <c r="BV2487" i="38"/>
  <c r="CD2487" i="38"/>
  <c r="BQ2487" i="38"/>
  <c r="BY2487" i="38"/>
  <c r="BR2487" i="38"/>
  <c r="BZ2487" i="38"/>
  <c r="BS2487" i="38"/>
  <c r="BW2487" i="38"/>
  <c r="BX2487" i="38"/>
  <c r="CA2487" i="38"/>
  <c r="CE2487" i="38"/>
  <c r="CF2487" i="38"/>
  <c r="CK2519" i="38"/>
  <c r="CZ2519" i="38"/>
  <c r="CV2519" i="38"/>
  <c r="CW2519" i="38"/>
  <c r="CY2519" i="38"/>
  <c r="CX2519" i="38"/>
  <c r="CU2519" i="38"/>
  <c r="CT2519" i="38"/>
  <c r="CR2519" i="38"/>
  <c r="CS2519" i="38"/>
  <c r="CQ2519" i="38"/>
  <c r="CP2519" i="38"/>
  <c r="CO2519" i="38"/>
  <c r="CL2519" i="38"/>
  <c r="CM2519" i="38"/>
  <c r="CN2519" i="38"/>
  <c r="CF1380" i="38"/>
  <c r="CZ1380" i="38" s="1"/>
  <c r="BQ1380" i="38"/>
  <c r="CK1380" i="38" s="1"/>
  <c r="CB1380" i="38"/>
  <c r="CV1380" i="38" s="1"/>
  <c r="CC1380" i="38"/>
  <c r="CW1380" i="38" s="1"/>
  <c r="CE1380" i="38"/>
  <c r="CY1380" i="38" s="1"/>
  <c r="CA1380" i="38"/>
  <c r="CU1380" i="38" s="1"/>
  <c r="BZ1380" i="38"/>
  <c r="CT1380" i="38" s="1"/>
  <c r="CD1380" i="38"/>
  <c r="CX1380" i="38" s="1"/>
  <c r="BW1380" i="38"/>
  <c r="CQ1380" i="38" s="1"/>
  <c r="BX1380" i="38"/>
  <c r="CR1380" i="38" s="1"/>
  <c r="BY1380" i="38"/>
  <c r="CS1380" i="38" s="1"/>
  <c r="BV1380" i="38"/>
  <c r="CP1380" i="38" s="1"/>
  <c r="BU1380" i="38"/>
  <c r="CO1380" i="38" s="1"/>
  <c r="BR1380" i="38"/>
  <c r="CL1380" i="38" s="1"/>
  <c r="BT1380" i="38"/>
  <c r="CN1380" i="38" s="1"/>
  <c r="BS1380" i="38"/>
  <c r="CM1380" i="38" s="1"/>
  <c r="CF771" i="38"/>
  <c r="CZ771" i="38" s="1"/>
  <c r="BZ771" i="38"/>
  <c r="CT771" i="38" s="1"/>
  <c r="CD771" i="38"/>
  <c r="CX771" i="38" s="1"/>
  <c r="CE771" i="38"/>
  <c r="CY771" i="38" s="1"/>
  <c r="CC771" i="38"/>
  <c r="CW771" i="38" s="1"/>
  <c r="BQ771" i="38"/>
  <c r="CK771" i="38" s="1"/>
  <c r="CB771" i="38"/>
  <c r="CV771" i="38" s="1"/>
  <c r="CA771" i="38"/>
  <c r="CU771" i="38" s="1"/>
  <c r="BY771" i="38"/>
  <c r="CS771" i="38" s="1"/>
  <c r="BW771" i="38"/>
  <c r="CQ771" i="38" s="1"/>
  <c r="BT771" i="38"/>
  <c r="CN771" i="38" s="1"/>
  <c r="BX771" i="38"/>
  <c r="CR771" i="38" s="1"/>
  <c r="BU771" i="38"/>
  <c r="CO771" i="38" s="1"/>
  <c r="BV771" i="38"/>
  <c r="CP771" i="38" s="1"/>
  <c r="BS771" i="38"/>
  <c r="CM771" i="38" s="1"/>
  <c r="BR771" i="38"/>
  <c r="CL771" i="38" s="1"/>
  <c r="CL1217" i="38"/>
  <c r="CF691" i="38"/>
  <c r="CZ691" i="38" s="1"/>
  <c r="BZ691" i="38"/>
  <c r="CT691" i="38" s="1"/>
  <c r="CD691" i="38"/>
  <c r="CX691" i="38" s="1"/>
  <c r="BQ691" i="38"/>
  <c r="CK691" i="38" s="1"/>
  <c r="CE691" i="38"/>
  <c r="CY691" i="38" s="1"/>
  <c r="CC691" i="38"/>
  <c r="CW691" i="38" s="1"/>
  <c r="CB691" i="38"/>
  <c r="CV691" i="38" s="1"/>
  <c r="CA691" i="38"/>
  <c r="CU691" i="38" s="1"/>
  <c r="BY691" i="38"/>
  <c r="CS691" i="38" s="1"/>
  <c r="BW691" i="38"/>
  <c r="CQ691" i="38" s="1"/>
  <c r="BT691" i="38"/>
  <c r="CN691" i="38" s="1"/>
  <c r="BX691" i="38"/>
  <c r="CR691" i="38" s="1"/>
  <c r="BU691" i="38"/>
  <c r="CO691" i="38" s="1"/>
  <c r="BV691" i="38"/>
  <c r="CP691" i="38" s="1"/>
  <c r="BS691" i="38"/>
  <c r="CM691" i="38" s="1"/>
  <c r="BR691" i="38"/>
  <c r="CL691" i="38" s="1"/>
  <c r="CZ1137" i="38"/>
  <c r="CX1137" i="38"/>
  <c r="CK1137" i="38"/>
  <c r="CW1137" i="38"/>
  <c r="CY1137" i="38"/>
  <c r="CV1137" i="38"/>
  <c r="CU1137" i="38"/>
  <c r="CR1137" i="38"/>
  <c r="CT1137" i="38"/>
  <c r="CS1137" i="38"/>
  <c r="CQ1137" i="38"/>
  <c r="CP1137" i="38"/>
  <c r="CL1137" i="38"/>
  <c r="CN1137" i="38"/>
  <c r="CO1137" i="38"/>
  <c r="CM1137" i="38"/>
  <c r="CF655" i="38"/>
  <c r="CZ655" i="38" s="1"/>
  <c r="BQ655" i="38"/>
  <c r="CK655" i="38" s="1"/>
  <c r="BZ655" i="38"/>
  <c r="CT655" i="38" s="1"/>
  <c r="CD655" i="38"/>
  <c r="CX655" i="38" s="1"/>
  <c r="CB655" i="38"/>
  <c r="CV655" i="38" s="1"/>
  <c r="CE655" i="38"/>
  <c r="CY655" i="38" s="1"/>
  <c r="CC655" i="38"/>
  <c r="CW655" i="38" s="1"/>
  <c r="BY655" i="38"/>
  <c r="CS655" i="38" s="1"/>
  <c r="CA655" i="38"/>
  <c r="CU655" i="38" s="1"/>
  <c r="BW655" i="38"/>
  <c r="CQ655" i="38" s="1"/>
  <c r="BT655" i="38"/>
  <c r="CN655" i="38" s="1"/>
  <c r="BV655" i="38"/>
  <c r="CP655" i="38" s="1"/>
  <c r="BU655" i="38"/>
  <c r="CO655" i="38" s="1"/>
  <c r="BX655" i="38"/>
  <c r="CR655" i="38" s="1"/>
  <c r="BS655" i="38"/>
  <c r="CM655" i="38" s="1"/>
  <c r="BR655" i="38"/>
  <c r="CL655" i="38" s="1"/>
  <c r="CF1100" i="38"/>
  <c r="CZ1100" i="38" s="1"/>
  <c r="BQ1100" i="38"/>
  <c r="CK1100" i="38" s="1"/>
  <c r="CB1100" i="38"/>
  <c r="CV1100" i="38" s="1"/>
  <c r="CD1100" i="38"/>
  <c r="CX1100" i="38" s="1"/>
  <c r="CC1100" i="38"/>
  <c r="CW1100" i="38" s="1"/>
  <c r="CE1100" i="38"/>
  <c r="CY1100" i="38" s="1"/>
  <c r="BZ1100" i="38"/>
  <c r="CT1100" i="38" s="1"/>
  <c r="BW1100" i="38"/>
  <c r="CQ1100" i="38" s="1"/>
  <c r="CA1100" i="38"/>
  <c r="CU1100" i="38" s="1"/>
  <c r="BX1100" i="38"/>
  <c r="CR1100" i="38" s="1"/>
  <c r="BY1100" i="38"/>
  <c r="CS1100" i="38" s="1"/>
  <c r="BV1100" i="38"/>
  <c r="CP1100" i="38" s="1"/>
  <c r="BU1100" i="38"/>
  <c r="CO1100" i="38" s="1"/>
  <c r="BR1100" i="38"/>
  <c r="CL1100" i="38" s="1"/>
  <c r="BT1100" i="38"/>
  <c r="CN1100" i="38" s="1"/>
  <c r="BS1100" i="38"/>
  <c r="CM1100" i="38" s="1"/>
  <c r="CF641" i="38"/>
  <c r="CZ641" i="38" s="1"/>
  <c r="CD641" i="38"/>
  <c r="CX641" i="38" s="1"/>
  <c r="BQ641" i="38"/>
  <c r="CK641" i="38" s="1"/>
  <c r="BZ641" i="38"/>
  <c r="CT641" i="38" s="1"/>
  <c r="CA641" i="38"/>
  <c r="CU641" i="38" s="1"/>
  <c r="CB641" i="38"/>
  <c r="CV641" i="38" s="1"/>
  <c r="CC641" i="38"/>
  <c r="CW641" i="38" s="1"/>
  <c r="CE641" i="38"/>
  <c r="CY641" i="38" s="1"/>
  <c r="BY641" i="38"/>
  <c r="CS641" i="38" s="1"/>
  <c r="BV641" i="38"/>
  <c r="CP641" i="38" s="1"/>
  <c r="BW641" i="38"/>
  <c r="CQ641" i="38" s="1"/>
  <c r="BX641" i="38"/>
  <c r="CR641" i="38" s="1"/>
  <c r="BU641" i="38"/>
  <c r="CO641" i="38" s="1"/>
  <c r="BS641" i="38"/>
  <c r="CM641" i="38" s="1"/>
  <c r="BT641" i="38"/>
  <c r="CN641" i="38" s="1"/>
  <c r="BR641" i="38"/>
  <c r="CL641" i="38" s="1"/>
  <c r="CF1970" i="38"/>
  <c r="CB1970" i="38"/>
  <c r="CD1970" i="38"/>
  <c r="BQ1970" i="38"/>
  <c r="CC1970" i="38"/>
  <c r="CE1970" i="38"/>
  <c r="CA1970" i="38"/>
  <c r="BW1970" i="38"/>
  <c r="BY1970" i="38"/>
  <c r="BV1970" i="38"/>
  <c r="BZ1970" i="38"/>
  <c r="BX1970" i="38"/>
  <c r="BS1970" i="38"/>
  <c r="BU1970" i="38"/>
  <c r="BR1970" i="38"/>
  <c r="BT1970" i="38"/>
  <c r="CF1087" i="38"/>
  <c r="CZ1087" i="38" s="1"/>
  <c r="BQ1087" i="38"/>
  <c r="CK1087" i="38" s="1"/>
  <c r="CD1087" i="38"/>
  <c r="CX1087" i="38" s="1"/>
  <c r="CB1087" i="38"/>
  <c r="CV1087" i="38" s="1"/>
  <c r="BZ1087" i="38"/>
  <c r="CT1087" i="38" s="1"/>
  <c r="CC1087" i="38"/>
  <c r="CW1087" i="38" s="1"/>
  <c r="CA1087" i="38"/>
  <c r="CU1087" i="38" s="1"/>
  <c r="BY1087" i="38"/>
  <c r="CS1087" i="38" s="1"/>
  <c r="CE1087" i="38"/>
  <c r="CY1087" i="38" s="1"/>
  <c r="BW1087" i="38"/>
  <c r="CQ1087" i="38" s="1"/>
  <c r="BV1087" i="38"/>
  <c r="CP1087" i="38" s="1"/>
  <c r="BU1087" i="38"/>
  <c r="CO1087" i="38" s="1"/>
  <c r="BT1087" i="38"/>
  <c r="CN1087" i="38" s="1"/>
  <c r="BR1087" i="38"/>
  <c r="CL1087" i="38" s="1"/>
  <c r="BX1087" i="38"/>
  <c r="CR1087" i="38" s="1"/>
  <c r="BS1087" i="38"/>
  <c r="CM1087" i="38" s="1"/>
  <c r="BS2008" i="38"/>
  <c r="CA2008" i="38"/>
  <c r="BX2008" i="38"/>
  <c r="CF2008" i="38"/>
  <c r="BW2008" i="38"/>
  <c r="BY2008" i="38"/>
  <c r="BZ2008" i="38"/>
  <c r="BR2008" i="38"/>
  <c r="CC2008" i="38"/>
  <c r="BT2008" i="38"/>
  <c r="CD2008" i="38"/>
  <c r="BU2008" i="38"/>
  <c r="CE2008" i="38"/>
  <c r="BQ2008" i="38"/>
  <c r="BV2008" i="38"/>
  <c r="CB2008" i="38"/>
  <c r="CK2168" i="38"/>
  <c r="CU2168" i="38"/>
  <c r="CV2168" i="38"/>
  <c r="CW2168" i="38"/>
  <c r="CY2168" i="38"/>
  <c r="CZ2168" i="38"/>
  <c r="CX2168" i="38"/>
  <c r="CT2168" i="38"/>
  <c r="CQ2168" i="38"/>
  <c r="CR2168" i="38"/>
  <c r="CS2168" i="38"/>
  <c r="CP2168" i="38"/>
  <c r="CN2168" i="38"/>
  <c r="CO2168" i="38"/>
  <c r="CM2168" i="38"/>
  <c r="CL2168" i="38"/>
  <c r="BS2264" i="38"/>
  <c r="CA2264" i="38"/>
  <c r="BX2264" i="38"/>
  <c r="CF2264" i="38"/>
  <c r="BW2264" i="38"/>
  <c r="BY2264" i="38"/>
  <c r="BZ2264" i="38"/>
  <c r="BT2264" i="38"/>
  <c r="CD2264" i="38"/>
  <c r="BU2264" i="38"/>
  <c r="CE2264" i="38"/>
  <c r="BQ2264" i="38"/>
  <c r="BR2264" i="38"/>
  <c r="BV2264" i="38"/>
  <c r="CB2264" i="38"/>
  <c r="CC2264" i="38"/>
  <c r="CK2424" i="38"/>
  <c r="CU2424" i="38"/>
  <c r="CV2424" i="38"/>
  <c r="CW2424" i="38"/>
  <c r="CY2424" i="38"/>
  <c r="CZ2424" i="38"/>
  <c r="CX2424" i="38"/>
  <c r="CT2424" i="38"/>
  <c r="CQ2424" i="38"/>
  <c r="CR2424" i="38"/>
  <c r="CS2424" i="38"/>
  <c r="CP2424" i="38"/>
  <c r="CN2424" i="38"/>
  <c r="CO2424" i="38"/>
  <c r="CM2424" i="38"/>
  <c r="CL2424" i="38"/>
  <c r="BS2520" i="38"/>
  <c r="CA2520" i="38"/>
  <c r="BT2520" i="38"/>
  <c r="CB2520" i="38"/>
  <c r="BU2520" i="38"/>
  <c r="CC2520" i="38"/>
  <c r="BX2520" i="38"/>
  <c r="CF2520" i="38"/>
  <c r="BQ2520" i="38"/>
  <c r="BY2520" i="38"/>
  <c r="BR2520" i="38"/>
  <c r="BV2520" i="38"/>
  <c r="BW2520" i="38"/>
  <c r="BZ2520" i="38"/>
  <c r="CD2520" i="38"/>
  <c r="CE2520" i="38"/>
  <c r="CK1544" i="38"/>
  <c r="CX1544" i="38"/>
  <c r="CO1544" i="38"/>
  <c r="CL1544" i="38"/>
  <c r="CZ739" i="38"/>
  <c r="CX739" i="38"/>
  <c r="CW739" i="38"/>
  <c r="CY739" i="38"/>
  <c r="CK739" i="38"/>
  <c r="CV739" i="38"/>
  <c r="CS739" i="38"/>
  <c r="CU739" i="38"/>
  <c r="CR739" i="38"/>
  <c r="CT739" i="38"/>
  <c r="CP739" i="38"/>
  <c r="CN739" i="38"/>
  <c r="CO739" i="38"/>
  <c r="CQ739" i="38"/>
  <c r="CM739" i="38"/>
  <c r="CL739" i="38"/>
  <c r="CK2098" i="38"/>
  <c r="CZ2098" i="38"/>
  <c r="CW2098" i="38"/>
  <c r="CY2098" i="38"/>
  <c r="CX2098" i="38"/>
  <c r="CV2098" i="38"/>
  <c r="CU2098" i="38"/>
  <c r="CT2098" i="38"/>
  <c r="CR2098" i="38"/>
  <c r="CS2098" i="38"/>
  <c r="CQ2098" i="38"/>
  <c r="CL2098" i="38"/>
  <c r="CO2098" i="38"/>
  <c r="CN2098" i="38"/>
  <c r="CM2098" i="38"/>
  <c r="CP2098" i="38"/>
  <c r="CZ151" i="38"/>
  <c r="CT151" i="38"/>
  <c r="CL151" i="38"/>
  <c r="CO151" i="38"/>
  <c r="CR151" i="38"/>
  <c r="CU151" i="38"/>
  <c r="CM151" i="38"/>
  <c r="CP151" i="38"/>
  <c r="CS151" i="38"/>
  <c r="CK151" i="38"/>
  <c r="CN151" i="38"/>
  <c r="CY151" i="38"/>
  <c r="CV151" i="38"/>
  <c r="BX282" i="38"/>
  <c r="CF282" i="38"/>
  <c r="BQ282" i="38"/>
  <c r="BY282" i="38"/>
  <c r="BR282" i="38"/>
  <c r="BZ282" i="38"/>
  <c r="BS282" i="38"/>
  <c r="CA282" i="38"/>
  <c r="BT282" i="38"/>
  <c r="CB282" i="38"/>
  <c r="BU282" i="38"/>
  <c r="CC282" i="38"/>
  <c r="BV282" i="38"/>
  <c r="BW282" i="38"/>
  <c r="CD282" i="38"/>
  <c r="CE282" i="38"/>
  <c r="CE54" i="38"/>
  <c r="CY54" i="38" s="1"/>
  <c r="BX54" i="38"/>
  <c r="CR54" i="38" s="1"/>
  <c r="CA54" i="38"/>
  <c r="CU54" i="38" s="1"/>
  <c r="BS54" i="38"/>
  <c r="CM54" i="38" s="1"/>
  <c r="CD54" i="38"/>
  <c r="CX54" i="38" s="1"/>
  <c r="BV54" i="38"/>
  <c r="CP54" i="38" s="1"/>
  <c r="CF54" i="38"/>
  <c r="CZ54" i="38" s="1"/>
  <c r="CC54" i="38"/>
  <c r="CW54" i="38" s="1"/>
  <c r="BY54" i="38"/>
  <c r="CS54" i="38" s="1"/>
  <c r="BQ54" i="38"/>
  <c r="CK54" i="38" s="1"/>
  <c r="BT54" i="38"/>
  <c r="CN54" i="38" s="1"/>
  <c r="CB54" i="38"/>
  <c r="CV54" i="38" s="1"/>
  <c r="BW54" i="38"/>
  <c r="CQ54" i="38" s="1"/>
  <c r="BZ54" i="38"/>
  <c r="CT54" i="38" s="1"/>
  <c r="BR54" i="38"/>
  <c r="CL54" i="38" s="1"/>
  <c r="BU54" i="38"/>
  <c r="CO54" i="38" s="1"/>
  <c r="CZ164" i="38"/>
  <c r="CY164" i="38"/>
  <c r="CS164" i="38"/>
  <c r="CK164" i="38"/>
  <c r="CW164" i="38"/>
  <c r="CN164" i="38"/>
  <c r="CQ164" i="38"/>
  <c r="CT164" i="38"/>
  <c r="CL164" i="38"/>
  <c r="CV164" i="38"/>
  <c r="CO164" i="38"/>
  <c r="CR164" i="38"/>
  <c r="CU164" i="38"/>
  <c r="CM164" i="38"/>
  <c r="CX164" i="38"/>
  <c r="CP164" i="38"/>
  <c r="CZ75" i="38"/>
  <c r="CX75" i="38"/>
  <c r="CY75" i="38"/>
  <c r="CQ75" i="38"/>
  <c r="CT75" i="38"/>
  <c r="CL75" i="38"/>
  <c r="CO75" i="38"/>
  <c r="CR75" i="38"/>
  <c r="CW75" i="38"/>
  <c r="CU75" i="38"/>
  <c r="CM75" i="38"/>
  <c r="CV75" i="38"/>
  <c r="CP75" i="38"/>
  <c r="CS75" i="38"/>
  <c r="CK75" i="38"/>
  <c r="CN75" i="38"/>
  <c r="CZ87" i="38"/>
  <c r="CT87" i="38"/>
  <c r="CL87" i="38"/>
  <c r="CO87" i="38"/>
  <c r="CR87" i="38"/>
  <c r="CU87" i="38"/>
  <c r="CM87" i="38"/>
  <c r="CP87" i="38"/>
  <c r="CS87" i="38"/>
  <c r="CK87" i="38"/>
  <c r="CN87" i="38"/>
  <c r="CV87" i="38"/>
  <c r="CY87" i="38"/>
  <c r="CF111" i="38"/>
  <c r="CZ111" i="38" s="1"/>
  <c r="BZ111" i="38"/>
  <c r="CT111" i="38" s="1"/>
  <c r="BR111" i="38"/>
  <c r="CL111" i="38" s="1"/>
  <c r="CC111" i="38"/>
  <c r="CW111" i="38" s="1"/>
  <c r="BU111" i="38"/>
  <c r="CO111" i="38" s="1"/>
  <c r="CB111" i="38"/>
  <c r="CV111" i="38" s="1"/>
  <c r="BX111" i="38"/>
  <c r="CR111" i="38" s="1"/>
  <c r="CA111" i="38"/>
  <c r="CU111" i="38" s="1"/>
  <c r="BS111" i="38"/>
  <c r="CM111" i="38" s="1"/>
  <c r="CE111" i="38"/>
  <c r="CY111" i="38" s="1"/>
  <c r="BV111" i="38"/>
  <c r="CP111" i="38" s="1"/>
  <c r="BY111" i="38"/>
  <c r="CS111" i="38" s="1"/>
  <c r="BQ111" i="38"/>
  <c r="CK111" i="38" s="1"/>
  <c r="BT111" i="38"/>
  <c r="CN111" i="38" s="1"/>
  <c r="BW111" i="38"/>
  <c r="CQ111" i="38" s="1"/>
  <c r="CD111" i="38"/>
  <c r="CX111" i="38" s="1"/>
  <c r="CC1903" i="38" l="1"/>
  <c r="BZ1903" i="38"/>
  <c r="BR1903" i="38"/>
  <c r="BS1903" i="38"/>
  <c r="CO2524" i="38"/>
  <c r="BR485" i="38"/>
  <c r="CL485" i="38" s="1"/>
  <c r="CK1464" i="38"/>
  <c r="CY1329" i="38"/>
  <c r="CY148" i="38"/>
  <c r="CW1372" i="38"/>
  <c r="CS473" i="38"/>
  <c r="CV723" i="38"/>
  <c r="CV420" i="38"/>
  <c r="CK723" i="38"/>
  <c r="BT2403" i="38"/>
  <c r="BZ2403" i="38"/>
  <c r="BY798" i="38"/>
  <c r="CS798" i="38" s="1"/>
  <c r="CF798" i="38"/>
  <c r="CZ798" i="38" s="1"/>
  <c r="CM473" i="38"/>
  <c r="CT473" i="38"/>
  <c r="BY2142" i="38"/>
  <c r="BQ2142" i="38"/>
  <c r="BT1338" i="38"/>
  <c r="CN1338" i="38" s="1"/>
  <c r="BW1338" i="38"/>
  <c r="CQ1338" i="38" s="1"/>
  <c r="CP2180" i="38"/>
  <c r="CY2180" i="38"/>
  <c r="CN1372" i="38"/>
  <c r="CV1372" i="38"/>
  <c r="CF2061" i="38"/>
  <c r="CD2061" i="38"/>
  <c r="CQ376" i="38"/>
  <c r="CY376" i="38"/>
  <c r="CR1916" i="38"/>
  <c r="CU1916" i="38"/>
  <c r="CQ1464" i="38"/>
  <c r="CZ1464" i="38"/>
  <c r="CN1556" i="38"/>
  <c r="CT1556" i="38"/>
  <c r="CC167" i="38"/>
  <c r="CW167" i="38" s="1"/>
  <c r="BR167" i="38"/>
  <c r="CL167" i="38" s="1"/>
  <c r="BS1329" i="38"/>
  <c r="CM1329" i="38" s="1"/>
  <c r="CC1329" i="38"/>
  <c r="CW1329" i="38" s="1"/>
  <c r="CW148" i="38"/>
  <c r="CO301" i="38"/>
  <c r="CS301" i="38"/>
  <c r="CK327" i="38"/>
  <c r="CZ327" i="38"/>
  <c r="BS491" i="38"/>
  <c r="CM491" i="38" s="1"/>
  <c r="CF491" i="38"/>
  <c r="CZ491" i="38" s="1"/>
  <c r="BX2070" i="38"/>
  <c r="BQ2070" i="38"/>
  <c r="BS723" i="38"/>
  <c r="CM723" i="38" s="1"/>
  <c r="CA723" i="38"/>
  <c r="CU723" i="38" s="1"/>
  <c r="BT1489" i="38"/>
  <c r="BV1489" i="38"/>
  <c r="BS995" i="38"/>
  <c r="CM995" i="38" s="1"/>
  <c r="CB995" i="38"/>
  <c r="CV995" i="38" s="1"/>
  <c r="CS148" i="38"/>
  <c r="CO148" i="38"/>
  <c r="CS180" i="38"/>
  <c r="BW2230" i="38"/>
  <c r="BR2230" i="38"/>
  <c r="CE1324" i="38"/>
  <c r="CY1324" i="38" s="1"/>
  <c r="BU939" i="38"/>
  <c r="CO939" i="38" s="1"/>
  <c r="CN2026" i="38"/>
  <c r="CX2026" i="38"/>
  <c r="CE2299" i="38"/>
  <c r="BR2299" i="38"/>
  <c r="BT1628" i="38"/>
  <c r="CA1628" i="38"/>
  <c r="BS1183" i="38"/>
  <c r="CM1183" i="38" s="1"/>
  <c r="BQ1183" i="38"/>
  <c r="CK1183" i="38" s="1"/>
  <c r="CT2102" i="38"/>
  <c r="CS2524" i="38"/>
  <c r="CK2524" i="38"/>
  <c r="BY1903" i="38"/>
  <c r="CF1903" i="38"/>
  <c r="BR527" i="38"/>
  <c r="CC527" i="38"/>
  <c r="BX353" i="38"/>
  <c r="CR353" i="38" s="1"/>
  <c r="BT420" i="38"/>
  <c r="CN420" i="38" s="1"/>
  <c r="CC420" i="38"/>
  <c r="CW420" i="38" s="1"/>
  <c r="CK148" i="38"/>
  <c r="CK180" i="38"/>
  <c r="CF2230" i="38"/>
  <c r="CC2230" i="38"/>
  <c r="CD1324" i="38"/>
  <c r="CX1324" i="38" s="1"/>
  <c r="BT939" i="38"/>
  <c r="CN939" i="38" s="1"/>
  <c r="CP2524" i="38"/>
  <c r="BY353" i="38"/>
  <c r="CS353" i="38" s="1"/>
  <c r="CT148" i="38"/>
  <c r="CT180" i="38"/>
  <c r="CE2230" i="38"/>
  <c r="CB2230" i="38"/>
  <c r="BS1324" i="38"/>
  <c r="CM1324" i="38" s="1"/>
  <c r="BY939" i="38"/>
  <c r="CS939" i="38" s="1"/>
  <c r="CR2524" i="38"/>
  <c r="BZ485" i="38"/>
  <c r="CT485" i="38" s="1"/>
  <c r="CM148" i="38"/>
  <c r="CV148" i="38"/>
  <c r="CM180" i="38"/>
  <c r="CD2230" i="38"/>
  <c r="BQ2230" i="38"/>
  <c r="BR1324" i="38"/>
  <c r="CL1324" i="38" s="1"/>
  <c r="CF939" i="38"/>
  <c r="CZ939" i="38" s="1"/>
  <c r="CT2524" i="38"/>
  <c r="CO723" i="38"/>
  <c r="CX723" i="38"/>
  <c r="CD2403" i="38"/>
  <c r="BV2403" i="38"/>
  <c r="BX798" i="38"/>
  <c r="CR798" i="38" s="1"/>
  <c r="BQ798" i="38"/>
  <c r="CK798" i="38" s="1"/>
  <c r="CP473" i="38"/>
  <c r="CW473" i="38"/>
  <c r="BV2142" i="38"/>
  <c r="CD2142" i="38"/>
  <c r="BV1338" i="38"/>
  <c r="CP1338" i="38" s="1"/>
  <c r="CB1338" i="38"/>
  <c r="CV1338" i="38" s="1"/>
  <c r="CN2180" i="38"/>
  <c r="CW2180" i="38"/>
  <c r="CM1372" i="38"/>
  <c r="CX1372" i="38"/>
  <c r="BZ2061" i="38"/>
  <c r="BR2061" i="38"/>
  <c r="CO376" i="38"/>
  <c r="CV376" i="38"/>
  <c r="CN1916" i="38"/>
  <c r="CW1916" i="38"/>
  <c r="CP1464" i="38"/>
  <c r="CX1464" i="38"/>
  <c r="CR1556" i="38"/>
  <c r="CK1556" i="38"/>
  <c r="BT167" i="38"/>
  <c r="CN167" i="38" s="1"/>
  <c r="BX167" i="38"/>
  <c r="CR167" i="38" s="1"/>
  <c r="BR1329" i="38"/>
  <c r="CL1329" i="38" s="1"/>
  <c r="CA1329" i="38"/>
  <c r="CU1329" i="38" s="1"/>
  <c r="CY251" i="38"/>
  <c r="CX148" i="38"/>
  <c r="CL301" i="38"/>
  <c r="CU301" i="38"/>
  <c r="CT327" i="38"/>
  <c r="CR327" i="38"/>
  <c r="BX491" i="38"/>
  <c r="CR491" i="38" s="1"/>
  <c r="BZ491" i="38"/>
  <c r="CT491" i="38" s="1"/>
  <c r="CE2070" i="38"/>
  <c r="CC2070" i="38"/>
  <c r="BW723" i="38"/>
  <c r="CQ723" i="38" s="1"/>
  <c r="BZ723" i="38"/>
  <c r="CT723" i="38" s="1"/>
  <c r="BZ1489" i="38"/>
  <c r="CD1489" i="38"/>
  <c r="BW995" i="38"/>
  <c r="CQ995" i="38" s="1"/>
  <c r="BZ995" i="38"/>
  <c r="CT995" i="38" s="1"/>
  <c r="CU148" i="38"/>
  <c r="CQ148" i="38"/>
  <c r="CU180" i="38"/>
  <c r="CN180" i="38"/>
  <c r="BX2230" i="38"/>
  <c r="CA2230" i="38"/>
  <c r="BV1324" i="38"/>
  <c r="CP1324" i="38" s="1"/>
  <c r="CC939" i="38"/>
  <c r="CW939" i="38" s="1"/>
  <c r="CM2026" i="38"/>
  <c r="CS2026" i="38"/>
  <c r="BW2299" i="38"/>
  <c r="BU2299" i="38"/>
  <c r="CC1183" i="38"/>
  <c r="CW1183" i="38" s="1"/>
  <c r="CL2102" i="38"/>
  <c r="CY2102" i="38"/>
  <c r="CV2524" i="38"/>
  <c r="BX1903" i="38"/>
  <c r="CB1903" i="38"/>
  <c r="BQ420" i="38"/>
  <c r="CK420" i="38" s="1"/>
  <c r="BY420" i="38"/>
  <c r="CS420" i="38" s="1"/>
  <c r="CP723" i="38"/>
  <c r="CB2403" i="38"/>
  <c r="CA2403" i="38"/>
  <c r="BV798" i="38"/>
  <c r="CP798" i="38" s="1"/>
  <c r="CB798" i="38"/>
  <c r="CV798" i="38" s="1"/>
  <c r="CO473" i="38"/>
  <c r="CU473" i="38"/>
  <c r="CF2142" i="38"/>
  <c r="BS2142" i="38"/>
  <c r="BY1338" i="38"/>
  <c r="CS1338" i="38" s="1"/>
  <c r="BQ1338" i="38"/>
  <c r="CK1338" i="38" s="1"/>
  <c r="CT2180" i="38"/>
  <c r="CV2180" i="38"/>
  <c r="CP1372" i="38"/>
  <c r="CY1372" i="38"/>
  <c r="BY2061" i="38"/>
  <c r="CA2061" i="38"/>
  <c r="CT376" i="38"/>
  <c r="CW376" i="38"/>
  <c r="CP1916" i="38"/>
  <c r="CV1916" i="38"/>
  <c r="CS1464" i="38"/>
  <c r="CU1464" i="38"/>
  <c r="CQ1556" i="38"/>
  <c r="CZ1556" i="38"/>
  <c r="BQ167" i="38"/>
  <c r="CK167" i="38" s="1"/>
  <c r="CE167" i="38"/>
  <c r="CY167" i="38" s="1"/>
  <c r="BW1329" i="38"/>
  <c r="CQ1329" i="38" s="1"/>
  <c r="BZ1329" i="38"/>
  <c r="CT1329" i="38" s="1"/>
  <c r="CN251" i="38"/>
  <c r="CR148" i="38"/>
  <c r="CK301" i="38"/>
  <c r="CY301" i="38"/>
  <c r="CU327" i="38"/>
  <c r="CY327" i="38"/>
  <c r="BW491" i="38"/>
  <c r="CQ491" i="38" s="1"/>
  <c r="BY491" i="38"/>
  <c r="CS491" i="38" s="1"/>
  <c r="BT2070" i="38"/>
  <c r="BU2070" i="38"/>
  <c r="BY723" i="38"/>
  <c r="CS723" i="38" s="1"/>
  <c r="CF723" i="38"/>
  <c r="CZ723" i="38" s="1"/>
  <c r="BY1489" i="38"/>
  <c r="CS1489" i="38" s="1"/>
  <c r="CF1489" i="38"/>
  <c r="BY995" i="38"/>
  <c r="CS995" i="38" s="1"/>
  <c r="CF995" i="38"/>
  <c r="CZ995" i="38" s="1"/>
  <c r="CN148" i="38"/>
  <c r="CY180" i="38"/>
  <c r="CV180" i="38"/>
  <c r="BT2230" i="38"/>
  <c r="BY2230" i="38"/>
  <c r="BY1324" i="38"/>
  <c r="CS1324" i="38" s="1"/>
  <c r="BR939" i="38"/>
  <c r="CL939" i="38" s="1"/>
  <c r="CD939" i="38"/>
  <c r="CX939" i="38" s="1"/>
  <c r="CO2026" i="38"/>
  <c r="CR2026" i="38"/>
  <c r="BV2299" i="38"/>
  <c r="CF2299" i="38"/>
  <c r="BX1628" i="38"/>
  <c r="BQ1628" i="38"/>
  <c r="CB1183" i="38"/>
  <c r="CV1183" i="38" s="1"/>
  <c r="CO2102" i="38"/>
  <c r="CW2102" i="38"/>
  <c r="CZ2524" i="38"/>
  <c r="BV1903" i="38"/>
  <c r="CD1903" i="38"/>
  <c r="BZ527" i="38"/>
  <c r="BR420" i="38"/>
  <c r="CL420" i="38" s="1"/>
  <c r="CA420" i="38"/>
  <c r="CU420" i="38" s="1"/>
  <c r="BX2403" i="38"/>
  <c r="BZ798" i="38"/>
  <c r="CT798" i="38" s="1"/>
  <c r="CY473" i="38"/>
  <c r="CA2142" i="38"/>
  <c r="BZ1338" i="38"/>
  <c r="CT1338" i="38" s="1"/>
  <c r="CL2180" i="38"/>
  <c r="CO1372" i="38"/>
  <c r="BX2061" i="38"/>
  <c r="CP376" i="38"/>
  <c r="CX376" i="38"/>
  <c r="CS1916" i="38"/>
  <c r="CR1464" i="38"/>
  <c r="CM1556" i="38"/>
  <c r="CX1556" i="38"/>
  <c r="BY167" i="38"/>
  <c r="CS167" i="38" s="1"/>
  <c r="BT1329" i="38"/>
  <c r="CN1329" i="38" s="1"/>
  <c r="CV251" i="38"/>
  <c r="CN301" i="38"/>
  <c r="CR301" i="38"/>
  <c r="CV327" i="38"/>
  <c r="CW327" i="38"/>
  <c r="BR491" i="38"/>
  <c r="CL491" i="38" s="1"/>
  <c r="CD2070" i="38"/>
  <c r="BR723" i="38"/>
  <c r="CL723" i="38" s="1"/>
  <c r="BR1489" i="38"/>
  <c r="CL1489" i="38" s="1"/>
  <c r="BR995" i="38"/>
  <c r="CL995" i="38" s="1"/>
  <c r="CZ180" i="38"/>
  <c r="CW180" i="38"/>
  <c r="BS2230" i="38"/>
  <c r="CA1324" i="38"/>
  <c r="CU1324" i="38" s="1"/>
  <c r="BX939" i="38"/>
  <c r="CR939" i="38" s="1"/>
  <c r="CE939" i="38"/>
  <c r="CY939" i="38" s="1"/>
  <c r="CP2026" i="38"/>
  <c r="CB2299" i="38"/>
  <c r="BW1628" i="38"/>
  <c r="CD1183" i="38"/>
  <c r="CX1183" i="38" s="1"/>
  <c r="CQ2102" i="38"/>
  <c r="CM2524" i="38"/>
  <c r="CU2524" i="38"/>
  <c r="BU1903" i="38"/>
  <c r="BT353" i="38"/>
  <c r="CN353" i="38" s="1"/>
  <c r="BS420" i="38"/>
  <c r="CM420" i="38" s="1"/>
  <c r="CX485" i="38"/>
  <c r="CE485" i="38"/>
  <c r="CY485" i="38" s="1"/>
  <c r="BS485" i="38"/>
  <c r="CM485" i="38" s="1"/>
  <c r="BU485" i="38"/>
  <c r="CO485" i="38" s="1"/>
  <c r="CV266" i="38"/>
  <c r="BU353" i="38"/>
  <c r="CO353" i="38" s="1"/>
  <c r="BX485" i="38"/>
  <c r="CR485" i="38" s="1"/>
  <c r="BQ353" i="38"/>
  <c r="CK353" i="38" s="1"/>
  <c r="CB485" i="38"/>
  <c r="CV485" i="38" s="1"/>
  <c r="BV353" i="38"/>
  <c r="CP353" i="38" s="1"/>
  <c r="BY485" i="38"/>
  <c r="CS485" i="38" s="1"/>
  <c r="CA1909" i="38"/>
  <c r="BW1909" i="38"/>
  <c r="BQ1909" i="38"/>
  <c r="BX1909" i="38"/>
  <c r="CF1909" i="38"/>
  <c r="BU1909" i="38"/>
  <c r="CE349" i="38"/>
  <c r="CY349" i="38" s="1"/>
  <c r="CA349" i="38"/>
  <c r="CU349" i="38" s="1"/>
  <c r="BX349" i="38"/>
  <c r="CR349" i="38" s="1"/>
  <c r="BW349" i="38"/>
  <c r="CQ349" i="38" s="1"/>
  <c r="CC349" i="38"/>
  <c r="CW349" i="38" s="1"/>
  <c r="BV349" i="38"/>
  <c r="CP349" i="38" s="1"/>
  <c r="BS1986" i="38"/>
  <c r="CB1986" i="38"/>
  <c r="BY1986" i="38"/>
  <c r="BT1986" i="38"/>
  <c r="CD1986" i="38"/>
  <c r="BU1986" i="38"/>
  <c r="BX1986" i="38"/>
  <c r="CF1986" i="38"/>
  <c r="CB312" i="38"/>
  <c r="CV312" i="38" s="1"/>
  <c r="BT312" i="38"/>
  <c r="CN312" i="38" s="1"/>
  <c r="BY312" i="38"/>
  <c r="CS312" i="38" s="1"/>
  <c r="BR312" i="38"/>
  <c r="CL312" i="38" s="1"/>
  <c r="CF312" i="38"/>
  <c r="CZ312" i="38" s="1"/>
  <c r="BW312" i="38"/>
  <c r="CQ312" i="38" s="1"/>
  <c r="CE312" i="38"/>
  <c r="CY312" i="38" s="1"/>
  <c r="BV312" i="38"/>
  <c r="CP312" i="38" s="1"/>
  <c r="CY2144" i="38"/>
  <c r="CN2144" i="38"/>
  <c r="CX2144" i="38"/>
  <c r="CO2144" i="38"/>
  <c r="CZ2144" i="38"/>
  <c r="CL2144" i="38"/>
  <c r="CK2144" i="38"/>
  <c r="CQ2144" i="38"/>
  <c r="CU2144" i="38"/>
  <c r="CR2144" i="38"/>
  <c r="BY38" i="38"/>
  <c r="CS38" i="38" s="1"/>
  <c r="CS36" i="38" s="1"/>
  <c r="F19" i="38" s="1"/>
  <c r="BU38" i="38"/>
  <c r="CO38" i="38" s="1"/>
  <c r="BS38" i="38"/>
  <c r="CM38" i="38" s="1"/>
  <c r="BW38" i="38"/>
  <c r="CQ38" i="38" s="1"/>
  <c r="CD38" i="38"/>
  <c r="CX38" i="38" s="1"/>
  <c r="BZ38" i="38"/>
  <c r="CT38" i="38" s="1"/>
  <c r="CE487" i="38"/>
  <c r="CY487" i="38" s="1"/>
  <c r="BZ487" i="38"/>
  <c r="CT487" i="38" s="1"/>
  <c r="BV487" i="38"/>
  <c r="CP487" i="38" s="1"/>
  <c r="BW487" i="38"/>
  <c r="CQ487" i="38" s="1"/>
  <c r="CF487" i="38"/>
  <c r="CZ487" i="38" s="1"/>
  <c r="BT487" i="38"/>
  <c r="CN487" i="38" s="1"/>
  <c r="CC487" i="38"/>
  <c r="CW487" i="38" s="1"/>
  <c r="BS487" i="38"/>
  <c r="CM487" i="38" s="1"/>
  <c r="CC1217" i="38"/>
  <c r="CW1217" i="38" s="1"/>
  <c r="BU1217" i="38"/>
  <c r="CO1217" i="38" s="1"/>
  <c r="BZ1217" i="38"/>
  <c r="CT1217" i="38" s="1"/>
  <c r="BT1217" i="38"/>
  <c r="CN1217" i="38" s="1"/>
  <c r="CF1217" i="38"/>
  <c r="CZ1217" i="38" s="1"/>
  <c r="CA1217" i="38"/>
  <c r="CU1217" i="38" s="1"/>
  <c r="CD1217" i="38"/>
  <c r="CX1217" i="38" s="1"/>
  <c r="BX1217" i="38"/>
  <c r="CR1217" i="38" s="1"/>
  <c r="BV2271" i="38"/>
  <c r="CA2271" i="38"/>
  <c r="CF2271" i="38"/>
  <c r="CE2271" i="38"/>
  <c r="BW2271" i="38"/>
  <c r="BU2271" i="38"/>
  <c r="BT2271" i="38"/>
  <c r="BR2271" i="38"/>
  <c r="CB2271" i="38"/>
  <c r="CC2271" i="38"/>
  <c r="CD2402" i="38"/>
  <c r="CE2402" i="38"/>
  <c r="BZ2402" i="38"/>
  <c r="BS2402" i="38"/>
  <c r="BT2402" i="38"/>
  <c r="BW2402" i="38"/>
  <c r="CD895" i="38"/>
  <c r="CX895" i="38" s="1"/>
  <c r="BV895" i="38"/>
  <c r="CP895" i="38" s="1"/>
  <c r="CE895" i="38"/>
  <c r="CY895" i="38" s="1"/>
  <c r="BS895" i="38"/>
  <c r="CM895" i="38" s="1"/>
  <c r="CF895" i="38"/>
  <c r="CZ895" i="38" s="1"/>
  <c r="BY895" i="38"/>
  <c r="CS895" i="38" s="1"/>
  <c r="BT307" i="38"/>
  <c r="CN307" i="38" s="1"/>
  <c r="CB307" i="38"/>
  <c r="CV307" i="38" s="1"/>
  <c r="BY307" i="38"/>
  <c r="CS307" i="38" s="1"/>
  <c r="BV307" i="38"/>
  <c r="CP307" i="38" s="1"/>
  <c r="CD307" i="38"/>
  <c r="CX307" i="38" s="1"/>
  <c r="BZ307" i="38"/>
  <c r="CT307" i="38" s="1"/>
  <c r="BZ1543" i="38"/>
  <c r="CT1543" i="38" s="1"/>
  <c r="BX1543" i="38"/>
  <c r="CR1543" i="38" s="1"/>
  <c r="CE1543" i="38"/>
  <c r="CY1543" i="38" s="1"/>
  <c r="BT1543" i="38"/>
  <c r="CN1543" i="38" s="1"/>
  <c r="CC1543" i="38"/>
  <c r="CW1543" i="38" s="1"/>
  <c r="BR1543" i="38"/>
  <c r="CL1543" i="38" s="1"/>
  <c r="CF1543" i="38"/>
  <c r="CZ1543" i="38" s="1"/>
  <c r="BY1543" i="38"/>
  <c r="CS1543" i="38" s="1"/>
  <c r="BQ1543" i="38"/>
  <c r="CK1543" i="38" s="1"/>
  <c r="BU1543" i="38"/>
  <c r="CO1543" i="38" s="1"/>
  <c r="CV2020" i="38"/>
  <c r="CN2020" i="38"/>
  <c r="CU2020" i="38"/>
  <c r="CO2020" i="38"/>
  <c r="CX2020" i="38"/>
  <c r="CS2020" i="38"/>
  <c r="CY2020" i="38"/>
  <c r="CQ2020" i="38"/>
  <c r="CC895" i="38"/>
  <c r="CW895" i="38" s="1"/>
  <c r="BX307" i="38"/>
  <c r="CR307" i="38" s="1"/>
  <c r="CC38" i="38"/>
  <c r="CW38" i="38" s="1"/>
  <c r="CK266" i="38"/>
  <c r="CK36" i="38" s="1"/>
  <c r="F11" i="38" s="1"/>
  <c r="CY266" i="38"/>
  <c r="BQ1986" i="38"/>
  <c r="CK2020" i="38"/>
  <c r="BS1217" i="38"/>
  <c r="CM1217" i="38" s="1"/>
  <c r="BS312" i="38"/>
  <c r="CM312" i="38" s="1"/>
  <c r="BX487" i="38"/>
  <c r="CR487" i="38" s="1"/>
  <c r="CT2144" i="38"/>
  <c r="CA1543" i="38"/>
  <c r="CU1543" i="38" s="1"/>
  <c r="BU545" i="38"/>
  <c r="BZ545" i="38"/>
  <c r="BX545" i="38"/>
  <c r="CE545" i="38"/>
  <c r="BS545" i="38"/>
  <c r="BQ545" i="38"/>
  <c r="CA545" i="38"/>
  <c r="BY545" i="38"/>
  <c r="BW628" i="38"/>
  <c r="CQ628" i="38" s="1"/>
  <c r="BS628" i="38"/>
  <c r="CM628" i="38" s="1"/>
  <c r="CF628" i="38"/>
  <c r="CZ628" i="38" s="1"/>
  <c r="BZ628" i="38"/>
  <c r="CT628" i="38" s="1"/>
  <c r="CD628" i="38"/>
  <c r="CX628" i="38" s="1"/>
  <c r="BT628" i="38"/>
  <c r="CN628" i="38" s="1"/>
  <c r="CC628" i="38"/>
  <c r="CW628" i="38" s="1"/>
  <c r="BY628" i="38"/>
  <c r="CS628" i="38" s="1"/>
  <c r="CC1190" i="38"/>
  <c r="CW1190" i="38" s="1"/>
  <c r="BU1190" i="38"/>
  <c r="CO1190" i="38" s="1"/>
  <c r="CE1190" i="38"/>
  <c r="CY1190" i="38" s="1"/>
  <c r="BT1190" i="38"/>
  <c r="CN1190" i="38" s="1"/>
  <c r="BZ1190" i="38"/>
  <c r="CT1190" i="38" s="1"/>
  <c r="BR1190" i="38"/>
  <c r="CL1190" i="38" s="1"/>
  <c r="CD1190" i="38"/>
  <c r="CX1190" i="38" s="1"/>
  <c r="BW1190" i="38"/>
  <c r="CQ1190" i="38" s="1"/>
  <c r="CF1190" i="38"/>
  <c r="CZ1190" i="38" s="1"/>
  <c r="BY1190" i="38"/>
  <c r="CS1190" i="38" s="1"/>
  <c r="CC1091" i="38"/>
  <c r="CW1091" i="38" s="1"/>
  <c r="BW1091" i="38"/>
  <c r="CQ1091" i="38" s="1"/>
  <c r="CA1091" i="38"/>
  <c r="CU1091" i="38" s="1"/>
  <c r="BS1091" i="38"/>
  <c r="CM1091" i="38" s="1"/>
  <c r="CF1091" i="38"/>
  <c r="CZ1091" i="38" s="1"/>
  <c r="BY1091" i="38"/>
  <c r="CS1091" i="38" s="1"/>
  <c r="CD1091" i="38"/>
  <c r="CX1091" i="38" s="1"/>
  <c r="BX1091" i="38"/>
  <c r="CR1091" i="38" s="1"/>
  <c r="BR2319" i="38"/>
  <c r="BZ2319" i="38"/>
  <c r="BS2319" i="38"/>
  <c r="CF2319" i="38"/>
  <c r="CB2319" i="38"/>
  <c r="BW2319" i="38"/>
  <c r="BQ2319" i="38"/>
  <c r="BX2319" i="38"/>
  <c r="CT2021" i="38"/>
  <c r="CQ2021" i="38"/>
  <c r="CU2021" i="38"/>
  <c r="CM2021" i="38"/>
  <c r="CZ2021" i="38"/>
  <c r="CS2021" i="38"/>
  <c r="CX2021" i="38"/>
  <c r="CO2021" i="38"/>
  <c r="CF2296" i="38"/>
  <c r="CC2296" i="38"/>
  <c r="BT2296" i="38"/>
  <c r="CB2296" i="38"/>
  <c r="BS2296" i="38"/>
  <c r="CD2296" i="38"/>
  <c r="CW2531" i="38"/>
  <c r="CO2531" i="38"/>
  <c r="CQ2531" i="38"/>
  <c r="CL2531" i="38"/>
  <c r="CZ2531" i="38"/>
  <c r="CS2531" i="38"/>
  <c r="BU537" i="38"/>
  <c r="BR537" i="38"/>
  <c r="CC537" i="38"/>
  <c r="BV537" i="38"/>
  <c r="BX537" i="38"/>
  <c r="BW537" i="38"/>
  <c r="BS537" i="38"/>
  <c r="BQ537" i="38"/>
  <c r="CA537" i="38"/>
  <c r="BY537" i="38"/>
  <c r="CZ2336" i="38"/>
  <c r="CO2336" i="38"/>
  <c r="CT2336" i="38"/>
  <c r="CM2336" i="38"/>
  <c r="CU2336" i="38"/>
  <c r="CR2336" i="38"/>
  <c r="CV2336" i="38"/>
  <c r="CS2336" i="38"/>
  <c r="BY363" i="38"/>
  <c r="CS363" i="38" s="1"/>
  <c r="CD363" i="38"/>
  <c r="CX363" i="38" s="1"/>
  <c r="BU363" i="38"/>
  <c r="CO363" i="38" s="1"/>
  <c r="BX363" i="38"/>
  <c r="CR363" i="38" s="1"/>
  <c r="CF363" i="38"/>
  <c r="CZ363" i="38" s="1"/>
  <c r="BS363" i="38"/>
  <c r="CM363" i="38" s="1"/>
  <c r="CE363" i="38"/>
  <c r="CY363" i="38" s="1"/>
  <c r="BR363" i="38"/>
  <c r="CL363" i="38" s="1"/>
  <c r="BZ629" i="38"/>
  <c r="CT629" i="38" s="1"/>
  <c r="BX629" i="38"/>
  <c r="CR629" i="38" s="1"/>
  <c r="CB629" i="38"/>
  <c r="CV629" i="38" s="1"/>
  <c r="BS629" i="38"/>
  <c r="CM629" i="38" s="1"/>
  <c r="BY629" i="38"/>
  <c r="CS629" i="38" s="1"/>
  <c r="BR629" i="38"/>
  <c r="CL629" i="38" s="1"/>
  <c r="CF629" i="38"/>
  <c r="CZ629" i="38" s="1"/>
  <c r="CC629" i="38"/>
  <c r="CW629" i="38" s="1"/>
  <c r="BY303" i="38"/>
  <c r="CS303" i="38" s="1"/>
  <c r="CA303" i="38"/>
  <c r="CU303" i="38" s="1"/>
  <c r="BR1909" i="38"/>
  <c r="CB1909" i="38"/>
  <c r="BS349" i="38"/>
  <c r="CM349" i="38" s="1"/>
  <c r="CF349" i="38"/>
  <c r="CZ349" i="38" s="1"/>
  <c r="BY2402" i="38"/>
  <c r="CB895" i="38"/>
  <c r="CV895" i="38" s="1"/>
  <c r="CC307" i="38"/>
  <c r="CW307" i="38" s="1"/>
  <c r="CE307" i="38"/>
  <c r="CY307" i="38" s="1"/>
  <c r="BV38" i="38"/>
  <c r="CP38" i="38" s="1"/>
  <c r="CP36" i="38" s="1"/>
  <c r="F16" i="38" s="1"/>
  <c r="BW1986" i="38"/>
  <c r="CL2020" i="38"/>
  <c r="BW1217" i="38"/>
  <c r="CQ1217" i="38" s="1"/>
  <c r="BU312" i="38"/>
  <c r="CO312" i="38" s="1"/>
  <c r="BY487" i="38"/>
  <c r="CS487" i="38" s="1"/>
  <c r="BZ2271" i="38"/>
  <c r="BX1190" i="38"/>
  <c r="CR1190" i="38" s="1"/>
  <c r="CW2144" i="38"/>
  <c r="CB1543" i="38"/>
  <c r="CV1543" i="38" s="1"/>
  <c r="BR1986" i="38"/>
  <c r="BY1217" i="38"/>
  <c r="CS1217" i="38" s="1"/>
  <c r="BZ312" i="38"/>
  <c r="CT312" i="38" s="1"/>
  <c r="BR487" i="38"/>
  <c r="CL487" i="38" s="1"/>
  <c r="CD2271" i="38"/>
  <c r="CF537" i="38"/>
  <c r="CA1190" i="38"/>
  <c r="CU1190" i="38" s="1"/>
  <c r="CV2144" i="38"/>
  <c r="CD1543" i="38"/>
  <c r="CX1543" i="38" s="1"/>
  <c r="CM2142" i="38"/>
  <c r="CS1168" i="38"/>
  <c r="CL266" i="38"/>
  <c r="CL36" i="38" s="1"/>
  <c r="F12" i="38" s="1"/>
  <c r="CR266" i="38"/>
  <c r="CL2109" i="38"/>
  <c r="CK2109" i="38"/>
  <c r="BR303" i="38"/>
  <c r="CL303" i="38" s="1"/>
  <c r="CD303" i="38"/>
  <c r="CX303" i="38" s="1"/>
  <c r="BV712" i="38"/>
  <c r="CP712" i="38" s="1"/>
  <c r="CE712" i="38"/>
  <c r="CY712" i="38" s="1"/>
  <c r="BT1909" i="38"/>
  <c r="BU349" i="38"/>
  <c r="CO349" i="38" s="1"/>
  <c r="BR2402" i="38"/>
  <c r="BV2402" i="38"/>
  <c r="BR895" i="38"/>
  <c r="CL895" i="38" s="1"/>
  <c r="BQ895" i="38"/>
  <c r="CK895" i="38" s="1"/>
  <c r="CQ483" i="38"/>
  <c r="BQ307" i="38"/>
  <c r="CK307" i="38" s="1"/>
  <c r="CF38" i="38"/>
  <c r="CZ38" i="38" s="1"/>
  <c r="BX38" i="38"/>
  <c r="CR38" i="38" s="1"/>
  <c r="CT266" i="38"/>
  <c r="CE1986" i="38"/>
  <c r="CP2020" i="38"/>
  <c r="BV1217" i="38"/>
  <c r="CP1217" i="38" s="1"/>
  <c r="BX312" i="38"/>
  <c r="CR312" i="38" s="1"/>
  <c r="CF545" i="38"/>
  <c r="CW2021" i="38"/>
  <c r="BT363" i="38"/>
  <c r="CN363" i="38" s="1"/>
  <c r="BU487" i="38"/>
  <c r="CO487" i="38" s="1"/>
  <c r="BS2271" i="38"/>
  <c r="CB537" i="38"/>
  <c r="BQ1190" i="38"/>
  <c r="CK1190" i="38" s="1"/>
  <c r="CC1986" i="38"/>
  <c r="CE1217" i="38"/>
  <c r="CY1217" i="38" s="1"/>
  <c r="CA312" i="38"/>
  <c r="CU312" i="38" s="1"/>
  <c r="CY2021" i="38"/>
  <c r="BZ363" i="38"/>
  <c r="CT363" i="38" s="1"/>
  <c r="CA487" i="38"/>
  <c r="CU487" i="38" s="1"/>
  <c r="BX2271" i="38"/>
  <c r="BT537" i="38"/>
  <c r="CB1190" i="38"/>
  <c r="CV1190" i="38" s="1"/>
  <c r="CA1986" i="38"/>
  <c r="CB1217" i="38"/>
  <c r="CV1217" i="38" s="1"/>
  <c r="CC312" i="38"/>
  <c r="CW312" i="38" s="1"/>
  <c r="CB487" i="38"/>
  <c r="CV487" i="38" s="1"/>
  <c r="BY2271" i="38"/>
  <c r="CM2144" i="38"/>
  <c r="BS1543" i="38"/>
  <c r="CM1543" i="38" s="1"/>
  <c r="CU1168" i="38"/>
  <c r="CQ2109" i="38"/>
  <c r="BU303" i="38"/>
  <c r="CO303" i="38" s="1"/>
  <c r="BX712" i="38"/>
  <c r="CR712" i="38" s="1"/>
  <c r="CF712" i="38"/>
  <c r="CZ712" i="38" s="1"/>
  <c r="BZ1909" i="38"/>
  <c r="BY349" i="38"/>
  <c r="CS349" i="38" s="1"/>
  <c r="BU2402" i="38"/>
  <c r="CR1531" i="38"/>
  <c r="CK1531" i="38"/>
  <c r="BW895" i="38"/>
  <c r="CQ895" i="38" s="1"/>
  <c r="CV483" i="38"/>
  <c r="BU307" i="38"/>
  <c r="CO307" i="38" s="1"/>
  <c r="BT38" i="38"/>
  <c r="CN38" i="38" s="1"/>
  <c r="CY1091" i="38"/>
  <c r="BZ1986" i="38"/>
  <c r="CW2020" i="38"/>
  <c r="CP2336" i="38"/>
  <c r="CD629" i="38"/>
  <c r="CX629" i="38" s="1"/>
  <c r="BQ1217" i="38"/>
  <c r="CK1217" i="38" s="1"/>
  <c r="CD312" i="38"/>
  <c r="CX312" i="38" s="1"/>
  <c r="BT545" i="38"/>
  <c r="CK2021" i="38"/>
  <c r="CA363" i="38"/>
  <c r="CU363" i="38" s="1"/>
  <c r="CD487" i="38"/>
  <c r="CX487" i="38" s="1"/>
  <c r="BQ2271" i="38"/>
  <c r="CP2144" i="38"/>
  <c r="BW1543" i="38"/>
  <c r="CQ1543" i="38" s="1"/>
  <c r="BU1397" i="38"/>
  <c r="CO1397" i="38" s="1"/>
  <c r="CB1397" i="38"/>
  <c r="CV1397" i="38" s="1"/>
  <c r="CR2440" i="38"/>
  <c r="CU2440" i="38"/>
  <c r="BX1324" i="38"/>
  <c r="CR1324" i="38" s="1"/>
  <c r="BQ1324" i="38"/>
  <c r="CK1324" i="38" s="1"/>
  <c r="CB2352" i="38"/>
  <c r="CA2352" i="38"/>
  <c r="BZ105" i="38"/>
  <c r="CT105" i="38" s="1"/>
  <c r="CC105" i="38"/>
  <c r="CW105" i="38" s="1"/>
  <c r="CA353" i="38"/>
  <c r="CU353" i="38" s="1"/>
  <c r="BZ353" i="38"/>
  <c r="CT353" i="38" s="1"/>
  <c r="BX1397" i="38"/>
  <c r="CR1397" i="38" s="1"/>
  <c r="BQ1397" i="38"/>
  <c r="CK1397" i="38" s="1"/>
  <c r="CM1531" i="38"/>
  <c r="CT1531" i="38"/>
  <c r="CW483" i="38"/>
  <c r="CQ2440" i="38"/>
  <c r="CK2440" i="38"/>
  <c r="CQ975" i="38"/>
  <c r="CK975" i="38"/>
  <c r="CQ180" i="38"/>
  <c r="BW1324" i="38"/>
  <c r="CQ1324" i="38" s="1"/>
  <c r="CF1324" i="38"/>
  <c r="CZ1324" i="38" s="1"/>
  <c r="BQ2352" i="38"/>
  <c r="BS2352" i="38"/>
  <c r="CA939" i="38"/>
  <c r="CU939" i="38" s="1"/>
  <c r="BZ939" i="38"/>
  <c r="CT939" i="38" s="1"/>
  <c r="BW105" i="38"/>
  <c r="CQ105" i="38" s="1"/>
  <c r="CE105" i="38"/>
  <c r="CY105" i="38" s="1"/>
  <c r="CZ271" i="38"/>
  <c r="BW2397" i="38"/>
  <c r="BS2397" i="38"/>
  <c r="CU1847" i="38"/>
  <c r="CZ1847" i="38"/>
  <c r="CB2043" i="38"/>
  <c r="BX2043" i="38"/>
  <c r="BW353" i="38"/>
  <c r="CQ353" i="38" s="1"/>
  <c r="CF353" i="38"/>
  <c r="CZ353" i="38" s="1"/>
  <c r="BV485" i="38"/>
  <c r="CP485" i="38" s="1"/>
  <c r="CA485" i="38"/>
  <c r="CU485" i="38" s="1"/>
  <c r="CM2440" i="38"/>
  <c r="CX2440" i="38"/>
  <c r="CX266" i="38"/>
  <c r="BT1324" i="38"/>
  <c r="CN1324" i="38" s="1"/>
  <c r="BZ1324" i="38"/>
  <c r="CT1324" i="38" s="1"/>
  <c r="BZ2352" i="38"/>
  <c r="BV2352" i="38"/>
  <c r="BS939" i="38"/>
  <c r="CM939" i="38" s="1"/>
  <c r="CB939" i="38"/>
  <c r="CV939" i="38" s="1"/>
  <c r="BS105" i="38"/>
  <c r="CM105" i="38" s="1"/>
  <c r="BT105" i="38"/>
  <c r="CN105" i="38" s="1"/>
  <c r="CQ271" i="38"/>
  <c r="CU271" i="38"/>
  <c r="CU36" i="38" s="1"/>
  <c r="F21" i="38" s="1"/>
  <c r="CD2397" i="38"/>
  <c r="BT2397" i="38"/>
  <c r="CN1847" i="38"/>
  <c r="CR1847" i="38"/>
  <c r="BY2043" i="38"/>
  <c r="CA2043" i="38"/>
  <c r="BR1183" i="38"/>
  <c r="CL1183" i="38" s="1"/>
  <c r="CE1183" i="38"/>
  <c r="CY1183" i="38" s="1"/>
  <c r="CL2438" i="38"/>
  <c r="CV2438" i="38"/>
  <c r="CN2102" i="38"/>
  <c r="CR2102" i="38"/>
  <c r="CL2524" i="38"/>
  <c r="CY2524" i="38"/>
  <c r="BR353" i="38"/>
  <c r="CL353" i="38" s="1"/>
  <c r="CC353" i="38"/>
  <c r="CW353" i="38" s="1"/>
  <c r="BW485" i="38"/>
  <c r="CQ485" i="38" s="1"/>
  <c r="CF485" i="38"/>
  <c r="CZ485" i="38" s="1"/>
  <c r="CR271" i="38"/>
  <c r="BY2397" i="38"/>
  <c r="CB2397" i="38"/>
  <c r="CM1847" i="38"/>
  <c r="CV1847" i="38"/>
  <c r="BS2043" i="38"/>
  <c r="BQ2043" i="38"/>
  <c r="BT1183" i="38"/>
  <c r="CN1183" i="38" s="1"/>
  <c r="CA1183" i="38"/>
  <c r="CU1183" i="38" s="1"/>
  <c r="CM2438" i="38"/>
  <c r="CU2438" i="38"/>
  <c r="CM2102" i="38"/>
  <c r="CV2102" i="38"/>
  <c r="CN2524" i="38"/>
  <c r="CW2524" i="38"/>
  <c r="CB353" i="38"/>
  <c r="CV353" i="38" s="1"/>
  <c r="CE353" i="38"/>
  <c r="CY353" i="38" s="1"/>
  <c r="BT485" i="38"/>
  <c r="CN485" i="38" s="1"/>
  <c r="CC485" i="38"/>
  <c r="CW485" i="38" s="1"/>
  <c r="BW1397" i="38"/>
  <c r="CQ1397" i="38" s="1"/>
  <c r="CT483" i="38"/>
  <c r="CN483" i="38"/>
  <c r="CN2440" i="38"/>
  <c r="CR180" i="38"/>
  <c r="BU1324" i="38"/>
  <c r="CO1324" i="38" s="1"/>
  <c r="BT2352" i="38"/>
  <c r="BV939" i="38"/>
  <c r="CP939" i="38" s="1"/>
  <c r="CD105" i="38"/>
  <c r="CX105" i="38" s="1"/>
  <c r="CV271" i="38"/>
  <c r="BV2397" i="38"/>
  <c r="CP1847" i="38"/>
  <c r="BW2043" i="38"/>
  <c r="BX1183" i="38"/>
  <c r="CR1183" i="38" s="1"/>
  <c r="CP2438" i="38"/>
  <c r="CP2102" i="38"/>
  <c r="CQ2524" i="38"/>
  <c r="BS353" i="38"/>
  <c r="CM353" i="38" s="1"/>
  <c r="BQ485" i="38"/>
  <c r="CK485" i="38" s="1"/>
  <c r="CK299" i="38"/>
  <c r="CX36" i="38"/>
  <c r="F24" i="38" s="1"/>
  <c r="CO36" i="38"/>
  <c r="F15" i="38" s="1"/>
  <c r="CW36" i="38" l="1"/>
  <c r="F23" i="38" s="1"/>
  <c r="CV36" i="38"/>
  <c r="F22" i="38" s="1"/>
  <c r="CM36" i="38"/>
  <c r="F13" i="38" s="1"/>
  <c r="CW298" i="38"/>
  <c r="G23" i="38" s="1"/>
  <c r="CZ564" i="38"/>
  <c r="H26" i="38" s="1"/>
  <c r="CT36" i="38"/>
  <c r="F20" i="38" s="1"/>
  <c r="CQ298" i="38"/>
  <c r="G17" i="38" s="1"/>
  <c r="CL298" i="38"/>
  <c r="G12" i="38" s="1"/>
  <c r="CT564" i="38"/>
  <c r="H20" i="38" s="1"/>
  <c r="CY564" i="38"/>
  <c r="H25" i="38" s="1"/>
  <c r="CY36" i="38"/>
  <c r="F25" i="38" s="1"/>
  <c r="CT298" i="38"/>
  <c r="G20" i="38" s="1"/>
  <c r="CS298" i="38"/>
  <c r="G19" i="38" s="1"/>
  <c r="CK564" i="38"/>
  <c r="H11" i="38" s="1"/>
  <c r="CN36" i="38"/>
  <c r="F14" i="38" s="1"/>
  <c r="CM298" i="38"/>
  <c r="G13" i="38" s="1"/>
  <c r="CR298" i="38"/>
  <c r="G18" i="38" s="1"/>
  <c r="CV298" i="38"/>
  <c r="G22" i="38" s="1"/>
  <c r="CZ298" i="38"/>
  <c r="G26" i="38" s="1"/>
  <c r="CM564" i="38"/>
  <c r="H13" i="38" s="1"/>
  <c r="CX564" i="38"/>
  <c r="H24" i="38" s="1"/>
  <c r="CO298" i="38"/>
  <c r="G15" i="38" s="1"/>
  <c r="CU298" i="38"/>
  <c r="G21" i="38" s="1"/>
  <c r="CZ36" i="38"/>
  <c r="F26" i="38" s="1"/>
  <c r="CV564" i="38"/>
  <c r="H22" i="38" s="1"/>
  <c r="CO564" i="38"/>
  <c r="H15" i="38" s="1"/>
  <c r="CP298" i="38"/>
  <c r="G16" i="38" s="1"/>
  <c r="CP564" i="38"/>
  <c r="H16" i="38" s="1"/>
  <c r="CN298" i="38"/>
  <c r="G14" i="38" s="1"/>
  <c r="CW564" i="38"/>
  <c r="H23" i="38" s="1"/>
  <c r="CS564" i="38"/>
  <c r="H19" i="38" s="1"/>
  <c r="CU564" i="38"/>
  <c r="H21" i="38" s="1"/>
  <c r="CQ36" i="38"/>
  <c r="F17" i="38" s="1"/>
  <c r="CL564" i="38"/>
  <c r="H12" i="38" s="1"/>
  <c r="CN564" i="38"/>
  <c r="H14" i="38" s="1"/>
  <c r="CR564" i="38"/>
  <c r="H18" i="38" s="1"/>
  <c r="CR36" i="38"/>
  <c r="F18" i="38" s="1"/>
  <c r="CQ564" i="38"/>
  <c r="H17" i="38" s="1"/>
  <c r="CX298" i="38"/>
  <c r="G24" i="38" s="1"/>
  <c r="CY298" i="38"/>
  <c r="G25" i="38" s="1"/>
  <c r="K26" i="38"/>
  <c r="CK298" i="38"/>
  <c r="G11" i="38" s="1"/>
  <c r="K25" i="38"/>
  <c r="K24" i="38"/>
</calcChain>
</file>

<file path=xl/sharedStrings.xml><?xml version="1.0" encoding="utf-8"?>
<sst xmlns="http://schemas.openxmlformats.org/spreadsheetml/2006/main" count="684" uniqueCount="194">
  <si>
    <t>MHz</t>
  </si>
  <si>
    <t>3T3O</t>
  </si>
  <si>
    <t>F 1</t>
  </si>
  <si>
    <t>F3</t>
  </si>
  <si>
    <t>F4</t>
  </si>
  <si>
    <t>F5</t>
  </si>
  <si>
    <t>F6</t>
  </si>
  <si>
    <t>F7</t>
  </si>
  <si>
    <t>F8</t>
  </si>
  <si>
    <t>2T3O</t>
  </si>
  <si>
    <t>2T5O</t>
  </si>
  <si>
    <t>Ch. 1 3T3O</t>
  </si>
  <si>
    <t>Ch. 2 3T3O</t>
  </si>
  <si>
    <t>Ch. 3 3T3O</t>
  </si>
  <si>
    <t>Ch. 4 3T3O</t>
  </si>
  <si>
    <t>Ch. 5 3T3O</t>
  </si>
  <si>
    <t>Ch. 8 3T3O</t>
  </si>
  <si>
    <t>Ch. 7 3T3O</t>
  </si>
  <si>
    <t>Ch. 6 3T3O</t>
  </si>
  <si>
    <t>F 2</t>
  </si>
  <si>
    <t>Rank</t>
  </si>
  <si>
    <t>MIN</t>
  </si>
  <si>
    <t>MAX</t>
  </si>
  <si>
    <t># of 3T3O</t>
  </si>
  <si>
    <t># OF IM</t>
  </si>
  <si>
    <t>T 1</t>
  </si>
  <si>
    <t>T 2</t>
  </si>
  <si>
    <t>T 3</t>
  </si>
  <si>
    <t>T 4</t>
  </si>
  <si>
    <t>T 5</t>
  </si>
  <si>
    <t>T 6</t>
  </si>
  <si>
    <t>T 7</t>
  </si>
  <si>
    <t>T 8</t>
  </si>
  <si>
    <t xml:space="preserve"> T 1</t>
  </si>
  <si>
    <t xml:space="preserve"> T 2</t>
  </si>
  <si>
    <t xml:space="preserve"> T 3</t>
  </si>
  <si>
    <t xml:space="preserve"> T 4</t>
  </si>
  <si>
    <t xml:space="preserve"> T 5</t>
  </si>
  <si>
    <t xml:space="preserve"> T 6</t>
  </si>
  <si>
    <t xml:space="preserve"> T 7</t>
  </si>
  <si>
    <t xml:space="preserve"> T 8</t>
  </si>
  <si>
    <t xml:space="preserve"> </t>
  </si>
  <si>
    <t>Three Tone 3rd Order Cross Modulation Products</t>
  </si>
  <si>
    <t>Sort Three Tone 3rd Order Cross Modulation Products</t>
  </si>
  <si>
    <t>Ch. Spacing</t>
  </si>
  <si>
    <t>2T3O Space</t>
  </si>
  <si>
    <t>3T3O Space</t>
  </si>
  <si>
    <t>2T5O Space</t>
  </si>
  <si>
    <t>Ch. Sp</t>
  </si>
  <si>
    <t>instances</t>
  </si>
  <si>
    <t>http://rfcoordinationnyc.com</t>
  </si>
  <si>
    <t>TV Ch. #</t>
  </si>
  <si>
    <t>Helper Cells</t>
  </si>
  <si>
    <t>Two Tone 3rd Order Intermodulation Products</t>
  </si>
  <si>
    <t>Remove Blank</t>
  </si>
  <si>
    <t>Channel Spacing Acceptance Criteria Calculation</t>
  </si>
  <si>
    <t>Two Tone 5th Order Intermodulation Products</t>
  </si>
  <si>
    <t>Two Tone 3rd Order Intermodulation Products Acceptance Criteria Calculation</t>
  </si>
  <si>
    <t>Two Tone 5TH Order Intermodulation Products Acceptance Criteria Calculation</t>
  </si>
  <si>
    <t>Three Tone 3rd Order Cross Modulation Products Acceptance Criteria Calculation</t>
  </si>
  <si>
    <t>Intermodulation Calculator for RF Devices</t>
  </si>
  <si>
    <t>Absolute Values between two tones</t>
  </si>
  <si>
    <t>Freq. In</t>
  </si>
  <si>
    <t xml:space="preserve">Sort Two Tone 3rd Order Intermodulation Products									</t>
  </si>
  <si>
    <t xml:space="preserve">Sort Two Tone 5th Order Intermodulation Products					</t>
  </si>
  <si>
    <t>Device</t>
  </si>
  <si>
    <t>Start MHz</t>
  </si>
  <si>
    <t>End MHz</t>
  </si>
  <si>
    <t>Channel</t>
  </si>
  <si>
    <t>F 9</t>
  </si>
  <si>
    <t>F 10</t>
  </si>
  <si>
    <t>F 11</t>
  </si>
  <si>
    <t>F 12</t>
  </si>
  <si>
    <t>F 13</t>
  </si>
  <si>
    <t>F 14</t>
  </si>
  <si>
    <t>F 15</t>
  </si>
  <si>
    <t>F 16</t>
  </si>
  <si>
    <t>T 9</t>
  </si>
  <si>
    <t>T 10</t>
  </si>
  <si>
    <t>T 11</t>
  </si>
  <si>
    <t>T 12</t>
  </si>
  <si>
    <t>T 13</t>
  </si>
  <si>
    <t>T 14</t>
  </si>
  <si>
    <t>T 15</t>
  </si>
  <si>
    <t>T 16</t>
  </si>
  <si>
    <t xml:space="preserve"> T 9</t>
  </si>
  <si>
    <t xml:space="preserve"> T 10</t>
  </si>
  <si>
    <t xml:space="preserve"> T 11</t>
  </si>
  <si>
    <t xml:space="preserve"> T 12</t>
  </si>
  <si>
    <t xml:space="preserve"> T 13</t>
  </si>
  <si>
    <t xml:space="preserve"> T 14</t>
  </si>
  <si>
    <t xml:space="preserve"> T 15</t>
  </si>
  <si>
    <t xml:space="preserve"> T 16</t>
  </si>
  <si>
    <t>Ch. 16 3T3O</t>
  </si>
  <si>
    <t>Ch. 15 3T3O</t>
  </si>
  <si>
    <t>Ch. 14 3T3O</t>
  </si>
  <si>
    <t>Ch. 13 3T3O</t>
  </si>
  <si>
    <t>Ch. 12 3T3O</t>
  </si>
  <si>
    <t>Ch. 11 3T3O</t>
  </si>
  <si>
    <t>Ch.10 3T3O</t>
  </si>
  <si>
    <t>Ch. 9 3T3O</t>
  </si>
  <si>
    <t>results</t>
  </si>
  <si>
    <t>Column</t>
  </si>
  <si>
    <t>Row</t>
  </si>
  <si>
    <t>Sort 2T3O</t>
  </si>
  <si>
    <t>Remove Dupl</t>
  </si>
  <si>
    <t>Sort 2T5O</t>
  </si>
  <si>
    <t>Sort 3T3O</t>
  </si>
  <si>
    <t>Calculates the RF intermodulation between up to 16 devices operating at the same time</t>
  </si>
  <si>
    <t>Count</t>
  </si>
  <si>
    <t>Device Frequencies</t>
  </si>
  <si>
    <t>Potential Generated Intermods</t>
  </si>
  <si>
    <t>thunderpaul@me.com</t>
  </si>
  <si>
    <t>Comments or suggestions are welcome</t>
  </si>
  <si>
    <t>Paul McDermott</t>
  </si>
  <si>
    <t xml:space="preserve">Enter up to 16 device frequencies in the Device Frequencies table.
Enter Channel to Channel and Channel to Intermod spacing in the table above. Included are presets for default spacing in popular frequency coordination software.
In the Potential Generated Intermods table Min &amp; Max values are available to help determine possible impact of devices on adjacent bandwidth. The Min.Max values can be used to determine guard bands in adjacent bandwidth for Tx devices that have a high probability of creating strong intermods.
Macros are also available to copy intermod frequencies for import into frequency coordination software.		
Comments or suggestions are welcome	</t>
  </si>
  <si>
    <t>MIN Channel</t>
  </si>
  <si>
    <t>MIN 2T3O</t>
  </si>
  <si>
    <t>MIN 2T5O</t>
  </si>
  <si>
    <t>MIN 3T3O</t>
  </si>
  <si>
    <t xml:space="preserve">Two Tone 3rd Order Intermodulation Absolute Values Between 2T3O &amp; Tone </t>
  </si>
  <si>
    <t>Clear Freq</t>
  </si>
  <si>
    <t>Bank 1</t>
  </si>
  <si>
    <t>User 1</t>
  </si>
  <si>
    <t>User 2</t>
  </si>
  <si>
    <t>User 3</t>
  </si>
  <si>
    <t>Enter user frequencies here.</t>
  </si>
  <si>
    <t>enter name</t>
  </si>
  <si>
    <t>Acceptance Criteria fot IAS &amp; WWB for BTR Tx &amp; User Presets</t>
  </si>
  <si>
    <t>Enter User Spacing Values</t>
  </si>
  <si>
    <t>Enter Channel to Channel Spacing &amp; 
Channel to Intermod Spacing Values or select preset values from buttons.</t>
  </si>
  <si>
    <t>MIN Channel &amp; IMD Spacing Calculated</t>
  </si>
  <si>
    <t>Note: Greeen highlighed cells accept user data used for calculations.</t>
  </si>
  <si>
    <t>For best performance select Manual Calculate Mode and use Calculate button.</t>
  </si>
  <si>
    <t>UHF 14</t>
  </si>
  <si>
    <t>UHF 15</t>
  </si>
  <si>
    <t>UHF 16</t>
  </si>
  <si>
    <t>UHF 17</t>
  </si>
  <si>
    <t>UHF 18</t>
  </si>
  <si>
    <t>UHF 19</t>
  </si>
  <si>
    <t>UHF 20</t>
  </si>
  <si>
    <t>UHF 21</t>
  </si>
  <si>
    <t>UHF 22</t>
  </si>
  <si>
    <t>UHF 23</t>
  </si>
  <si>
    <t>UHF 24</t>
  </si>
  <si>
    <t>UHF 25</t>
  </si>
  <si>
    <t>UHF 26</t>
  </si>
  <si>
    <t>UHF 27</t>
  </si>
  <si>
    <t>UHF 28</t>
  </si>
  <si>
    <t>UHF 29</t>
  </si>
  <si>
    <t>UHF 30</t>
  </si>
  <si>
    <t>UHF 31</t>
  </si>
  <si>
    <t>UHF 32</t>
  </si>
  <si>
    <t>UHF 33</t>
  </si>
  <si>
    <t>UHF 34</t>
  </si>
  <si>
    <t>UHF 35</t>
  </si>
  <si>
    <t>UHF 36</t>
  </si>
  <si>
    <t>Guard Band</t>
  </si>
  <si>
    <t>Band 71</t>
  </si>
  <si>
    <t>Duplex Gap</t>
  </si>
  <si>
    <t xml:space="preserve">VHF 2 </t>
  </si>
  <si>
    <t>VHF 3</t>
  </si>
  <si>
    <t>VHF 4</t>
  </si>
  <si>
    <t>ADA</t>
  </si>
  <si>
    <t>VHF 5</t>
  </si>
  <si>
    <t>VHF 6</t>
  </si>
  <si>
    <t>VHF 7</t>
  </si>
  <si>
    <t>VHF 8</t>
  </si>
  <si>
    <t>VHF 9</t>
  </si>
  <si>
    <t>VHF 10</t>
  </si>
  <si>
    <t>VHF 11</t>
  </si>
  <si>
    <t>VHF 12</t>
  </si>
  <si>
    <t>VHF 13</t>
  </si>
  <si>
    <t>FM Radio</t>
  </si>
  <si>
    <t>Airband</t>
  </si>
  <si>
    <t>Public Safety</t>
  </si>
  <si>
    <t>PLMR</t>
  </si>
  <si>
    <t>STL</t>
  </si>
  <si>
    <t>AFTRCC</t>
  </si>
  <si>
    <t>IAS</t>
  </si>
  <si>
    <t>Acceptance Crieria</t>
  </si>
  <si>
    <t>AD G57</t>
  </si>
  <si>
    <t>Grp 1</t>
  </si>
  <si>
    <t>ULX-D G50</t>
  </si>
  <si>
    <t>Grp 10</t>
  </si>
  <si>
    <t>UHFR G1</t>
  </si>
  <si>
    <t>PSM-1000 G10</t>
  </si>
  <si>
    <t>Lectro Blk20</t>
  </si>
  <si>
    <t>Popular</t>
  </si>
  <si>
    <t>EW IEM G3 A</t>
  </si>
  <si>
    <t>6000 Series A1_A4</t>
  </si>
  <si>
    <t>Grp A&amp;B</t>
  </si>
  <si>
    <t>Device Frequency Example Presets</t>
  </si>
  <si>
    <t>Presets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</si>
</sst>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9" x14ac:knownFonts="1">
    <font>
      <sz val="10"/>
      <color indexed="8"/>
      <name val="Helvetica Neue"/>
    </font>
    <font>
      <u/>
      <sz val="10"/>
      <color theme="10"/>
      <name val="Helvetica Neue"/>
      <family val="2"/>
    </font>
    <font>
      <u/>
      <sz val="10"/>
      <color theme="11"/>
      <name val="Helvetica Neue"/>
      <family val="2"/>
    </font>
    <font>
      <sz val="10"/>
      <color indexed="8"/>
      <name val="Helvetica Neue"/>
      <family val="2"/>
    </font>
    <font>
      <b/>
      <sz val="18"/>
      <name val="Geneva"/>
      <family val="2"/>
    </font>
    <font>
      <b/>
      <sz val="11"/>
      <name val="Geneva"/>
      <family val="2"/>
    </font>
    <font>
      <b/>
      <sz val="12"/>
      <name val="Geneva"/>
      <family val="2"/>
    </font>
    <font>
      <b/>
      <sz val="9"/>
      <name val="Geneva"/>
      <family val="2"/>
    </font>
    <font>
      <sz val="10"/>
      <color rgb="FF000000"/>
      <name val="Helvetica Neue"/>
      <family val="2"/>
    </font>
    <font>
      <b/>
      <sz val="10"/>
      <color indexed="8"/>
      <name val="Helvetica Neue"/>
      <family val="2"/>
    </font>
    <font>
      <b/>
      <sz val="9"/>
      <name val="Helvetica Neue"/>
      <family val="2"/>
    </font>
    <font>
      <b/>
      <sz val="10"/>
      <name val="Helvetica Neue"/>
      <family val="2"/>
    </font>
    <font>
      <sz val="12"/>
      <color rgb="FF000000"/>
      <name val="Calibri"/>
      <family val="2"/>
    </font>
    <font>
      <sz val="10"/>
      <color theme="10"/>
      <name val="Helvetica Neue"/>
      <family val="2"/>
    </font>
    <font>
      <sz val="10"/>
      <color theme="8"/>
      <name val="Helvetica Neue"/>
      <family val="2"/>
    </font>
    <font>
      <sz val="8"/>
      <name val="Helvetica Neue"/>
      <family val="2"/>
    </font>
    <font>
      <b/>
      <sz val="12"/>
      <color rgb="FF000000"/>
      <name val="Helvetica Neue"/>
      <family val="2"/>
    </font>
    <font>
      <sz val="12"/>
      <color theme="8"/>
      <name val="Helvetica Neue"/>
      <family val="2"/>
    </font>
    <font>
      <sz val="12"/>
      <color indexed="8"/>
      <name val="Helvetica Neue"/>
      <family val="2"/>
    </font>
  </fonts>
  <fills count="9">
    <fill>
      <patternFill patternType="none"/>
    </fill>
    <fill>
      <patternFill patternType="gray125"/>
    </fill>
    <fill>
      <patternFill patternType="solid">
        <fgColor theme="5" tint="0.79998168889431442"/>
        <bgColor indexed="64"/>
      </patternFill>
    </fill>
    <fill>
      <patternFill patternType="solid">
        <fgColor indexed="13"/>
        <bgColor auto="1"/>
      </patternFill>
    </fill>
    <fill>
      <patternFill patternType="solid">
        <fgColor indexed="10"/>
        <bgColor indexed="64"/>
      </patternFill>
    </fill>
    <fill>
      <patternFill patternType="solid">
        <fgColor theme="0"/>
        <bgColor indexed="64"/>
      </patternFill>
    </fill>
    <fill>
      <patternFill patternType="solid">
        <fgColor theme="2"/>
        <bgColor indexed="64"/>
      </patternFill>
    </fill>
    <fill>
      <patternFill patternType="solid">
        <fgColor rgb="FFEEF3F4"/>
        <bgColor rgb="FF000000"/>
      </patternFill>
    </fill>
    <fill>
      <patternFill patternType="solid">
        <fgColor theme="4" tint="0.59999389629810485"/>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top/>
      <bottom style="thin">
        <color auto="1"/>
      </bottom>
      <diagonal/>
    </border>
    <border>
      <left/>
      <right style="thin">
        <color auto="1"/>
      </right>
      <top/>
      <bottom style="thin">
        <color auto="1"/>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s>
  <cellStyleXfs count="4">
    <xf numFmtId="0" fontId="0" fillId="0" borderId="0" applyNumberFormat="0" applyFill="0" applyBorder="0" applyProtection="0">
      <alignment horizontal="center" vertical="top" wrapText="1"/>
    </xf>
    <xf numFmtId="0" fontId="1" fillId="0" borderId="0" applyNumberFormat="0" applyFill="0" applyBorder="0" applyAlignment="0" applyProtection="0">
      <alignment horizontal="center" vertical="top" wrapText="1"/>
    </xf>
    <xf numFmtId="0" fontId="2" fillId="0" borderId="0" applyNumberFormat="0" applyFill="0" applyBorder="0" applyAlignment="0" applyProtection="0">
      <alignment horizontal="center" vertical="top" wrapText="1"/>
    </xf>
    <xf numFmtId="0" fontId="1" fillId="0" borderId="0" applyNumberFormat="0" applyFill="0" applyBorder="0" applyAlignment="0" applyProtection="0">
      <alignment horizontal="center" vertical="top" wrapText="1"/>
    </xf>
  </cellStyleXfs>
  <cellXfs count="116">
    <xf numFmtId="0" fontId="0" fillId="0" borderId="0" xfId="0" applyFont="1" applyAlignment="1">
      <alignment horizontal="center" vertical="top" wrapText="1"/>
    </xf>
    <xf numFmtId="0" fontId="5" fillId="0" borderId="0" xfId="0" applyFont="1" applyBorder="1" applyAlignment="1" applyProtection="1">
      <alignment horizontal="left"/>
    </xf>
    <xf numFmtId="0" fontId="6" fillId="0" borderId="0" xfId="0" applyFont="1" applyBorder="1" applyAlignment="1" applyProtection="1">
      <alignment horizontal="center"/>
    </xf>
    <xf numFmtId="0" fontId="7" fillId="0" borderId="0" xfId="0" applyFont="1" applyBorder="1" applyAlignment="1" applyProtection="1">
      <alignment horizontal="center"/>
    </xf>
    <xf numFmtId="0" fontId="3" fillId="0" borderId="1" xfId="0" applyFont="1" applyBorder="1" applyAlignment="1" applyProtection="1">
      <alignment horizontal="center"/>
    </xf>
    <xf numFmtId="0" fontId="0" fillId="0" borderId="0" xfId="0" applyBorder="1" applyAlignment="1" applyProtection="1">
      <alignment horizontal="center"/>
    </xf>
    <xf numFmtId="0" fontId="3" fillId="0" borderId="1" xfId="0" applyFont="1" applyBorder="1" applyAlignment="1">
      <alignment horizontal="center" vertical="top" wrapText="1"/>
    </xf>
    <xf numFmtId="0" fontId="3" fillId="0" borderId="1" xfId="0" applyFont="1" applyBorder="1" applyAlignment="1" applyProtection="1">
      <alignment horizontal="center" wrapText="1"/>
    </xf>
    <xf numFmtId="0" fontId="3" fillId="0" borderId="1" xfId="0" applyFont="1" applyBorder="1" applyAlignment="1">
      <alignment horizontal="center" wrapText="1"/>
    </xf>
    <xf numFmtId="0" fontId="8" fillId="0" borderId="1" xfId="0" applyFont="1" applyBorder="1" applyAlignment="1">
      <alignment horizontal="center" vertical="top" wrapText="1"/>
    </xf>
    <xf numFmtId="0" fontId="4" fillId="0" borderId="0" xfId="0" applyFont="1" applyBorder="1" applyAlignment="1" applyProtection="1">
      <alignment horizontal="left"/>
    </xf>
    <xf numFmtId="0" fontId="0" fillId="0" borderId="0" xfId="0" applyBorder="1" applyAlignment="1" applyProtection="1"/>
    <xf numFmtId="0" fontId="0" fillId="0" borderId="0" xfId="0" applyFont="1" applyBorder="1" applyAlignment="1">
      <alignment horizontal="center" vertical="top" wrapText="1"/>
    </xf>
    <xf numFmtId="0" fontId="3" fillId="0" borderId="0" xfId="0" applyFont="1" applyBorder="1" applyAlignment="1">
      <alignment horizontal="center" vertical="top" wrapText="1"/>
    </xf>
    <xf numFmtId="0" fontId="0" fillId="0" borderId="0" xfId="0" applyNumberFormat="1" applyFont="1" applyBorder="1" applyAlignment="1">
      <alignment horizontal="center" vertical="top" wrapText="1"/>
    </xf>
    <xf numFmtId="0" fontId="3" fillId="0" borderId="3" xfId="0" applyFont="1" applyBorder="1" applyAlignment="1">
      <alignment horizontal="center" vertical="top" wrapText="1"/>
    </xf>
    <xf numFmtId="0" fontId="0" fillId="0" borderId="0" xfId="0" applyFont="1" applyAlignment="1">
      <alignment horizontal="center" vertical="top" wrapText="1"/>
    </xf>
    <xf numFmtId="0" fontId="3" fillId="6" borderId="1" xfId="0" applyFont="1" applyFill="1" applyBorder="1" applyAlignment="1">
      <alignment horizontal="center" vertical="top" wrapText="1"/>
    </xf>
    <xf numFmtId="0" fontId="3" fillId="0" borderId="4" xfId="0" applyFont="1" applyBorder="1" applyAlignment="1">
      <alignment horizontal="center" vertical="top" wrapText="1"/>
    </xf>
    <xf numFmtId="0" fontId="3" fillId="0" borderId="7" xfId="0" applyFont="1" applyBorder="1" applyAlignment="1">
      <alignment horizontal="center" vertical="top" wrapText="1"/>
    </xf>
    <xf numFmtId="0" fontId="3" fillId="0" borderId="4" xfId="0" applyFont="1" applyBorder="1" applyAlignment="1">
      <alignment horizontal="left" vertical="top" wrapText="1"/>
    </xf>
    <xf numFmtId="0" fontId="10" fillId="0" borderId="1" xfId="0" applyFont="1" applyBorder="1" applyAlignment="1" applyProtection="1">
      <alignment horizontal="center"/>
    </xf>
    <xf numFmtId="0" fontId="11" fillId="0" borderId="1" xfId="0" applyFont="1" applyBorder="1" applyAlignment="1" applyProtection="1">
      <alignment horizontal="center"/>
    </xf>
    <xf numFmtId="0" fontId="3" fillId="5" borderId="1" xfId="0" applyFont="1" applyFill="1" applyBorder="1" applyAlignment="1" applyProtection="1">
      <alignment horizontal="center"/>
    </xf>
    <xf numFmtId="0" fontId="3" fillId="4" borderId="1" xfId="0" applyFont="1" applyFill="1" applyBorder="1" applyAlignment="1" applyProtection="1">
      <alignment horizontal="center"/>
    </xf>
    <xf numFmtId="0" fontId="3" fillId="0" borderId="1" xfId="0" applyFont="1" applyBorder="1" applyAlignment="1" applyProtection="1"/>
    <xf numFmtId="0" fontId="3" fillId="0" borderId="0" xfId="0" applyFont="1" applyBorder="1" applyAlignment="1">
      <alignment horizontal="center" wrapText="1"/>
    </xf>
    <xf numFmtId="0" fontId="3" fillId="0" borderId="1" xfId="0" applyNumberFormat="1" applyFont="1" applyBorder="1" applyAlignment="1">
      <alignment horizontal="center" vertical="top" wrapText="1"/>
    </xf>
    <xf numFmtId="0" fontId="3" fillId="0" borderId="2" xfId="0" applyFont="1" applyBorder="1" applyAlignment="1">
      <alignment horizontal="center" vertical="top" wrapText="1"/>
    </xf>
    <xf numFmtId="0" fontId="9" fillId="3" borderId="3" xfId="0" applyFont="1" applyFill="1" applyBorder="1" applyAlignment="1">
      <alignment horizontal="center" vertical="center" wrapText="1"/>
    </xf>
    <xf numFmtId="0" fontId="11" fillId="0" borderId="3" xfId="0" applyFont="1" applyBorder="1" applyAlignment="1" applyProtection="1">
      <alignment horizontal="center"/>
    </xf>
    <xf numFmtId="0" fontId="3" fillId="0" borderId="3" xfId="0" applyFont="1" applyBorder="1" applyAlignment="1" applyProtection="1">
      <alignment horizontal="center"/>
    </xf>
    <xf numFmtId="0" fontId="3" fillId="0" borderId="0" xfId="0" applyFont="1" applyAlignment="1">
      <alignment horizontal="center" vertical="top" wrapText="1"/>
    </xf>
    <xf numFmtId="0" fontId="9" fillId="0" borderId="3" xfId="0" applyFont="1" applyBorder="1" applyAlignment="1">
      <alignment horizontal="center" vertical="top" wrapText="1"/>
    </xf>
    <xf numFmtId="0" fontId="10" fillId="0" borderId="7" xfId="0" applyFont="1" applyBorder="1" applyAlignment="1" applyProtection="1">
      <alignment horizontal="center"/>
    </xf>
    <xf numFmtId="0" fontId="11" fillId="0" borderId="7" xfId="0" applyFont="1" applyBorder="1" applyAlignment="1" applyProtection="1">
      <alignment horizontal="center"/>
    </xf>
    <xf numFmtId="0" fontId="9" fillId="0" borderId="7" xfId="0" applyFont="1" applyBorder="1" applyAlignment="1">
      <alignment horizontal="center" vertical="top" wrapText="1"/>
    </xf>
    <xf numFmtId="164" fontId="3" fillId="2" borderId="7" xfId="0" applyNumberFormat="1" applyFont="1" applyFill="1" applyBorder="1" applyAlignment="1" applyProtection="1">
      <alignment horizontal="center" vertical="top" wrapText="1"/>
      <protection locked="0"/>
    </xf>
    <xf numFmtId="164" fontId="3" fillId="2" borderId="4" xfId="0" applyNumberFormat="1" applyFont="1" applyFill="1" applyBorder="1" applyAlignment="1" applyProtection="1">
      <alignment horizontal="center" vertical="top" wrapText="1"/>
      <protection locked="0"/>
    </xf>
    <xf numFmtId="164" fontId="3" fillId="2" borderId="1" xfId="0" applyNumberFormat="1" applyFont="1" applyFill="1" applyBorder="1" applyAlignment="1" applyProtection="1">
      <alignment horizontal="center"/>
      <protection locked="0"/>
    </xf>
    <xf numFmtId="164" fontId="3" fillId="0" borderId="1" xfId="0" applyNumberFormat="1" applyFont="1" applyBorder="1" applyAlignment="1">
      <alignment horizontal="center" vertical="top" wrapText="1"/>
    </xf>
    <xf numFmtId="0" fontId="3" fillId="0" borderId="0" xfId="0" applyFont="1" applyBorder="1" applyAlignment="1" applyProtection="1">
      <alignment horizontal="center"/>
    </xf>
    <xf numFmtId="0" fontId="8" fillId="7" borderId="4" xfId="0" applyFont="1" applyFill="1" applyBorder="1" applyAlignment="1">
      <alignment horizontal="center"/>
    </xf>
    <xf numFmtId="0" fontId="0" fillId="0" borderId="4" xfId="0" applyFont="1" applyBorder="1" applyAlignment="1">
      <alignment horizontal="center" vertical="top" wrapText="1"/>
    </xf>
    <xf numFmtId="0" fontId="3" fillId="0" borderId="8" xfId="0" applyFont="1" applyBorder="1" applyAlignment="1">
      <alignment horizontal="center" vertical="top" wrapText="1"/>
    </xf>
    <xf numFmtId="0" fontId="0" fillId="0" borderId="7" xfId="0" applyFont="1" applyBorder="1" applyAlignment="1">
      <alignment horizontal="center" vertical="top" wrapText="1"/>
    </xf>
    <xf numFmtId="0" fontId="3" fillId="0" borderId="4" xfId="0" applyFont="1" applyBorder="1" applyAlignment="1">
      <alignment horizontal="center" vertical="top" wrapText="1"/>
    </xf>
    <xf numFmtId="0" fontId="9" fillId="0" borderId="4" xfId="0" applyFont="1" applyBorder="1" applyAlignment="1">
      <alignment horizontal="center" vertical="top" wrapText="1"/>
    </xf>
    <xf numFmtId="0" fontId="11" fillId="0" borderId="4" xfId="0" applyFont="1" applyBorder="1" applyAlignment="1" applyProtection="1">
      <alignment horizontal="center"/>
    </xf>
    <xf numFmtId="0" fontId="3" fillId="4" borderId="4" xfId="0" applyFont="1" applyFill="1" applyBorder="1" applyAlignment="1" applyProtection="1">
      <alignment horizontal="center"/>
    </xf>
    <xf numFmtId="0" fontId="3" fillId="0" borderId="4" xfId="0" applyFont="1" applyBorder="1" applyAlignment="1" applyProtection="1">
      <alignment horizontal="center"/>
    </xf>
    <xf numFmtId="0" fontId="3" fillId="0" borderId="4" xfId="0" applyFont="1" applyBorder="1" applyAlignment="1">
      <alignment horizontal="center" wrapText="1"/>
    </xf>
    <xf numFmtId="0" fontId="3" fillId="0" borderId="4" xfId="0" applyNumberFormat="1" applyFont="1" applyBorder="1" applyAlignment="1">
      <alignment horizontal="center" vertical="top" wrapText="1"/>
    </xf>
    <xf numFmtId="0" fontId="3" fillId="0" borderId="4" xfId="0" applyFont="1" applyBorder="1" applyAlignment="1">
      <alignment horizontal="center" vertical="center" wrapText="1"/>
    </xf>
    <xf numFmtId="0" fontId="3" fillId="0" borderId="4" xfId="0" applyFont="1" applyBorder="1" applyAlignment="1">
      <alignment horizontal="center" vertical="top" wrapText="1"/>
    </xf>
    <xf numFmtId="0" fontId="0" fillId="0" borderId="4" xfId="0" applyFont="1" applyBorder="1" applyAlignment="1">
      <alignment horizontal="center" vertical="top" wrapText="1"/>
    </xf>
    <xf numFmtId="0" fontId="9" fillId="0" borderId="4" xfId="0" applyFont="1" applyBorder="1" applyAlignment="1">
      <alignment horizontal="center" vertical="top" wrapText="1"/>
    </xf>
    <xf numFmtId="0" fontId="0" fillId="0" borderId="7" xfId="0" applyFont="1" applyBorder="1" applyAlignment="1">
      <alignment horizontal="center" vertical="top" wrapText="1"/>
    </xf>
    <xf numFmtId="0" fontId="3" fillId="0" borderId="4" xfId="0" applyFont="1" applyBorder="1" applyAlignment="1">
      <alignment horizontal="center" vertical="top" wrapText="1"/>
    </xf>
    <xf numFmtId="164" fontId="3" fillId="4" borderId="1" xfId="0" applyNumberFormat="1" applyFont="1" applyFill="1" applyBorder="1" applyAlignment="1" applyProtection="1">
      <alignment horizontal="center"/>
    </xf>
    <xf numFmtId="164" fontId="3" fillId="0" borderId="1" xfId="0" applyNumberFormat="1" applyFont="1" applyBorder="1" applyAlignment="1" applyProtection="1">
      <alignment horizontal="center"/>
    </xf>
    <xf numFmtId="0" fontId="3" fillId="0" borderId="7" xfId="0" applyFont="1" applyBorder="1" applyAlignment="1">
      <alignment horizontal="left" vertical="top" wrapText="1"/>
    </xf>
    <xf numFmtId="0" fontId="3" fillId="0" borderId="4" xfId="0" applyFont="1" applyBorder="1" applyAlignment="1">
      <alignment horizontal="center" vertical="top" wrapText="1"/>
    </xf>
    <xf numFmtId="0" fontId="0" fillId="0" borderId="0" xfId="0" applyFont="1" applyBorder="1" applyAlignment="1" applyProtection="1">
      <alignment horizontal="center" vertical="top" wrapText="1"/>
    </xf>
    <xf numFmtId="0" fontId="3" fillId="0" borderId="0" xfId="0" applyFont="1" applyBorder="1" applyAlignment="1" applyProtection="1">
      <alignment horizontal="center" vertical="top" wrapText="1"/>
    </xf>
    <xf numFmtId="0" fontId="3" fillId="0" borderId="4" xfId="0" applyFont="1" applyBorder="1" applyAlignment="1" applyProtection="1">
      <alignment horizontal="center" vertical="top" wrapText="1"/>
    </xf>
    <xf numFmtId="164" fontId="3" fillId="8" borderId="7" xfId="0" applyNumberFormat="1" applyFont="1" applyFill="1" applyBorder="1" applyAlignment="1" applyProtection="1">
      <alignment horizontal="center" vertical="top" wrapText="1"/>
    </xf>
    <xf numFmtId="0" fontId="3" fillId="0" borderId="4" xfId="0" applyFont="1" applyBorder="1" applyAlignment="1" applyProtection="1">
      <alignment horizontal="center" vertical="top" wrapText="1"/>
      <protection locked="0"/>
    </xf>
    <xf numFmtId="0" fontId="3" fillId="0" borderId="4" xfId="0" applyFont="1" applyBorder="1" applyAlignment="1">
      <alignment horizontal="center" vertical="top" wrapText="1"/>
    </xf>
    <xf numFmtId="164" fontId="10" fillId="0" borderId="1" xfId="0" applyNumberFormat="1" applyFont="1" applyBorder="1" applyAlignment="1" applyProtection="1">
      <alignment horizontal="center"/>
    </xf>
    <xf numFmtId="0" fontId="9" fillId="0" borderId="7" xfId="0" applyFont="1" applyBorder="1" applyAlignment="1" applyProtection="1">
      <alignment horizontal="center" vertical="top" wrapText="1"/>
      <protection locked="0"/>
    </xf>
    <xf numFmtId="0" fontId="0" fillId="0" borderId="0" xfId="0" applyFont="1" applyAlignment="1">
      <alignment horizontal="left" vertical="top" wrapText="1"/>
    </xf>
    <xf numFmtId="0" fontId="0" fillId="0" borderId="0" xfId="0" applyFont="1" applyAlignment="1">
      <alignment horizontal="center" vertical="top" wrapText="1"/>
    </xf>
    <xf numFmtId="0" fontId="17" fillId="0" borderId="0" xfId="0" applyFont="1" applyBorder="1" applyAlignment="1">
      <alignment horizontal="center" vertical="top" wrapText="1"/>
    </xf>
    <xf numFmtId="0" fontId="17" fillId="0" borderId="0" xfId="0" applyFont="1" applyBorder="1" applyAlignment="1" applyProtection="1"/>
    <xf numFmtId="0" fontId="1" fillId="0" borderId="0" xfId="3" applyBorder="1" applyAlignment="1">
      <alignment horizontal="left" vertical="top" wrapText="1"/>
    </xf>
    <xf numFmtId="0" fontId="0" fillId="0" borderId="0" xfId="0" applyFont="1" applyAlignment="1">
      <alignment horizontal="left" vertical="top" wrapText="1"/>
    </xf>
    <xf numFmtId="0" fontId="3" fillId="0" borderId="4" xfId="0" applyFont="1" applyBorder="1" applyAlignment="1">
      <alignment horizontal="center" vertical="top" wrapText="1"/>
    </xf>
    <xf numFmtId="0" fontId="0" fillId="0" borderId="4" xfId="0" applyFont="1" applyBorder="1" applyAlignment="1">
      <alignment horizontal="center" vertical="top" wrapText="1"/>
    </xf>
    <xf numFmtId="0" fontId="9" fillId="0" borderId="4" xfId="0" applyFont="1" applyBorder="1" applyAlignment="1">
      <alignment horizontal="center" vertical="top" wrapText="1"/>
    </xf>
    <xf numFmtId="0" fontId="9" fillId="0" borderId="11" xfId="0" applyFont="1" applyBorder="1" applyAlignment="1">
      <alignment horizontal="center" vertical="top" wrapText="1"/>
    </xf>
    <xf numFmtId="0" fontId="9" fillId="0" borderId="12" xfId="0" applyFont="1" applyBorder="1" applyAlignment="1">
      <alignment horizontal="center" vertical="top" wrapText="1"/>
    </xf>
    <xf numFmtId="0" fontId="9" fillId="0" borderId="13" xfId="0" applyFont="1" applyBorder="1" applyAlignment="1">
      <alignment horizontal="center" vertical="top" wrapText="1"/>
    </xf>
    <xf numFmtId="0" fontId="3" fillId="0" borderId="5" xfId="0" applyFont="1" applyBorder="1" applyAlignment="1">
      <alignment horizontal="center" textRotation="90" wrapText="1"/>
    </xf>
    <xf numFmtId="0" fontId="0" fillId="0" borderId="6" xfId="0" applyFont="1" applyBorder="1" applyAlignment="1">
      <alignment horizontal="center" vertical="top" wrapText="1"/>
    </xf>
    <xf numFmtId="0" fontId="0" fillId="0" borderId="7" xfId="0" applyFont="1" applyBorder="1" applyAlignment="1">
      <alignment horizontal="center" vertical="top" wrapText="1"/>
    </xf>
    <xf numFmtId="0" fontId="0" fillId="0" borderId="6" xfId="0" applyFont="1" applyBorder="1" applyAlignment="1">
      <alignment horizontal="center" textRotation="90" wrapText="1"/>
    </xf>
    <xf numFmtId="0" fontId="0" fillId="0" borderId="7" xfId="0" applyFont="1" applyBorder="1" applyAlignment="1">
      <alignment horizontal="center" textRotation="90" wrapText="1"/>
    </xf>
    <xf numFmtId="0" fontId="14" fillId="0" borderId="4" xfId="0" applyFont="1" applyBorder="1" applyAlignment="1">
      <alignment horizontal="center" vertical="top" wrapText="1"/>
    </xf>
    <xf numFmtId="0" fontId="3" fillId="0" borderId="8" xfId="0" applyFont="1" applyBorder="1" applyAlignment="1" applyProtection="1">
      <alignment horizontal="center"/>
    </xf>
    <xf numFmtId="0" fontId="0" fillId="0" borderId="9" xfId="0" applyFont="1" applyBorder="1" applyAlignment="1">
      <alignment horizontal="center" vertical="top" wrapText="1"/>
    </xf>
    <xf numFmtId="0" fontId="0" fillId="0" borderId="10" xfId="0" applyFont="1" applyBorder="1" applyAlignment="1">
      <alignment horizontal="center" vertical="top" wrapText="1"/>
    </xf>
    <xf numFmtId="0" fontId="9" fillId="0" borderId="8" xfId="0" applyFont="1" applyBorder="1" applyAlignment="1" applyProtection="1">
      <alignment horizontal="center" wrapText="1"/>
    </xf>
    <xf numFmtId="0" fontId="0" fillId="0" borderId="9" xfId="0" applyFont="1" applyBorder="1" applyAlignment="1">
      <alignment horizontal="center" wrapText="1"/>
    </xf>
    <xf numFmtId="0" fontId="0" fillId="0" borderId="10" xfId="0" applyFont="1" applyBorder="1" applyAlignment="1">
      <alignment horizontal="center" wrapText="1"/>
    </xf>
    <xf numFmtId="0" fontId="9" fillId="0" borderId="8" xfId="0" applyFont="1" applyBorder="1" applyAlignment="1">
      <alignment horizontal="center" vertical="top" wrapText="1"/>
    </xf>
    <xf numFmtId="0" fontId="9" fillId="0" borderId="9" xfId="0" applyFont="1" applyBorder="1" applyAlignment="1">
      <alignment horizontal="center" vertical="top" wrapText="1"/>
    </xf>
    <xf numFmtId="0" fontId="9" fillId="0" borderId="10" xfId="0" applyFont="1" applyBorder="1" applyAlignment="1">
      <alignment horizontal="center" vertical="top" wrapText="1"/>
    </xf>
    <xf numFmtId="0" fontId="3" fillId="0" borderId="16" xfId="0" applyFont="1" applyBorder="1" applyAlignment="1">
      <alignment horizontal="center" vertical="top" wrapText="1"/>
    </xf>
    <xf numFmtId="0" fontId="0" fillId="0" borderId="17" xfId="0" applyFont="1" applyBorder="1" applyAlignment="1">
      <alignment horizontal="center" vertical="top" wrapText="1"/>
    </xf>
    <xf numFmtId="0" fontId="0" fillId="0" borderId="18" xfId="0" applyFont="1" applyBorder="1" applyAlignment="1">
      <alignment horizontal="center" vertical="top" wrapText="1"/>
    </xf>
    <xf numFmtId="0" fontId="0" fillId="0" borderId="19" xfId="0" applyFont="1" applyBorder="1" applyAlignment="1">
      <alignment horizontal="center" vertical="top" wrapText="1"/>
    </xf>
    <xf numFmtId="0" fontId="0" fillId="0" borderId="14" xfId="0" applyFont="1" applyBorder="1" applyAlignment="1">
      <alignment horizontal="center" vertical="top" wrapText="1"/>
    </xf>
    <xf numFmtId="0" fontId="0" fillId="0" borderId="15" xfId="0" applyFont="1" applyBorder="1" applyAlignment="1">
      <alignment horizontal="center" vertical="top" wrapText="1"/>
    </xf>
    <xf numFmtId="0" fontId="9" fillId="0" borderId="5" xfId="0" applyFont="1" applyBorder="1" applyAlignment="1">
      <alignment horizontal="center" vertical="center" wrapText="1"/>
    </xf>
    <xf numFmtId="0" fontId="9" fillId="0" borderId="7" xfId="0" applyFont="1" applyBorder="1" applyAlignment="1">
      <alignment horizontal="center" vertical="center" wrapText="1"/>
    </xf>
    <xf numFmtId="0" fontId="9" fillId="0" borderId="16" xfId="0" applyFont="1" applyBorder="1" applyAlignment="1" applyProtection="1">
      <alignment horizontal="center" vertical="center" wrapText="1"/>
      <protection locked="0"/>
    </xf>
    <xf numFmtId="0" fontId="9" fillId="0" borderId="17" xfId="0" applyFont="1" applyBorder="1" applyAlignment="1" applyProtection="1">
      <alignment horizontal="center" vertical="center" wrapText="1"/>
      <protection locked="0"/>
    </xf>
    <xf numFmtId="0" fontId="9" fillId="0" borderId="14" xfId="0" applyFont="1" applyBorder="1" applyAlignment="1" applyProtection="1">
      <alignment horizontal="center" vertical="center" wrapText="1"/>
      <protection locked="0"/>
    </xf>
    <xf numFmtId="0" fontId="9" fillId="0" borderId="15" xfId="0" applyFont="1" applyBorder="1" applyAlignment="1" applyProtection="1">
      <alignment horizontal="center" vertical="center" wrapText="1"/>
      <protection locked="0"/>
    </xf>
    <xf numFmtId="0" fontId="3" fillId="0" borderId="8" xfId="0" applyFont="1" applyBorder="1" applyAlignment="1">
      <alignment horizontal="center" vertical="top" wrapText="1"/>
    </xf>
    <xf numFmtId="0" fontId="3" fillId="0" borderId="9" xfId="0" applyFont="1" applyBorder="1" applyAlignment="1">
      <alignment horizontal="center" vertical="top" wrapText="1"/>
    </xf>
    <xf numFmtId="0" fontId="3" fillId="0" borderId="0" xfId="0" applyFont="1" applyBorder="1" applyAlignment="1">
      <alignment horizontal="left" vertical="top" wrapText="1"/>
    </xf>
    <xf numFmtId="0" fontId="18" fillId="0" borderId="4" xfId="0" applyFont="1" applyBorder="1" applyAlignment="1">
      <alignment horizontal="center" vertical="center" wrapText="1"/>
    </xf>
    <xf numFmtId="0" fontId="13" fillId="0" borderId="0" xfId="3" applyFont="1" applyBorder="1" applyAlignment="1">
      <alignment horizontal="left" vertical="top" wrapText="1"/>
    </xf>
    <xf numFmtId="0" fontId="3" fillId="0" borderId="0" xfId="0" applyFont="1" applyAlignment="1">
      <alignment horizontal="left" vertical="top" wrapText="1"/>
    </xf>
  </cellXfs>
  <cellStyles count="4">
    <cellStyle name="Followed Hyperlink" xfId="2" builtinId="9" hidden="1"/>
    <cellStyle name="Hyperlink" xfId="1" builtinId="8" hidden="1"/>
    <cellStyle name="Hyperlink" xfId="3" builtinId="8"/>
    <cellStyle name="Normal" xfId="0" builtinId="0"/>
  </cellStyles>
  <dxfs count="0"/>
  <tableStyles count="0" defaultPivotStyle="PivotStyleMedium7"/>
  <colors>
    <indexedColors>
      <rgbColor rgb="FF000000"/>
      <rgbColor rgb="FFFFFFFF"/>
      <rgbColor rgb="FFFF0000"/>
      <rgbColor rgb="FF00FF00"/>
      <rgbColor rgb="FF0000FF"/>
      <rgbColor rgb="FFFFFF00"/>
      <rgbColor rgb="FFFF00FF"/>
      <rgbColor rgb="FF00FFFF"/>
      <rgbColor rgb="FF000000"/>
      <rgbColor rgb="015E88B1"/>
      <rgbColor rgb="01EEF3F4"/>
      <rgbColor rgb="FF0000FF"/>
      <rgbColor rgb="FFEAEAEA"/>
      <rgbColor rgb="FFCBCCCB"/>
      <rgbColor rgb="FFF2F2F2"/>
      <rgbColor rgb="FF98DEFF"/>
      <rgbColor rgb="FFD4FDD5"/>
      <rgbColor rgb="FF92B5DE"/>
      <rgbColor rgb="FFFEF3E8"/>
      <rgbColor rgb="FFD3E2FE"/>
      <rgbColor rgb="FF434343"/>
      <rgbColor rgb="FFF8D2E0"/>
      <rgbColor rgb="FFC5DFC4"/>
      <rgbColor rgb="FF9DA8BF"/>
      <rgbColor rgb="FFFF2600"/>
      <rgbColor rgb="FFFEFEFE"/>
      <rgbColor rgb="FF515151"/>
      <rgbColor rgb="FF656565"/>
      <rgbColor rgb="FFBFBFBF"/>
      <rgbColor rgb="FFD8D8D8"/>
      <rgbColor rgb="FF000099"/>
      <rgbColor rgb="FFFF87FD"/>
      <rgbColor rgb="FF9CE159"/>
      <rgbColor rgb="FF3F3F3F"/>
      <rgbColor rgb="FFCFCFCF"/>
      <rgbColor rgb="FFFDF725"/>
      <rgbColor rgb="FF62A5F7"/>
      <rgbColor rgb="FFFFC071"/>
      <rgbColor rgb="FFFF2C21"/>
      <rgbColor rgb="FFFF5F5D"/>
      <rgbColor rgb="FF9D44B8"/>
      <rgbColor rgb="FFBDC0BF"/>
      <rgbColor rgb="FFA5A5A5"/>
      <rgbColor rgb="FFDBDBDB"/>
      <rgbColor rgb="FFF4F4F4"/>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Radio" firstButton="1" lockText="1" noThreeD="1"/>
</file>

<file path=xl/ctrlProps/ctrlProp9.xml><?xml version="1.0" encoding="utf-8"?>
<formControlPr xmlns="http://schemas.microsoft.com/office/spreadsheetml/2009/9/main" objectType="Radio" checked="Checked"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10</xdr:row>
          <xdr:rowOff>0</xdr:rowOff>
        </xdr:from>
        <xdr:to>
          <xdr:col>14</xdr:col>
          <xdr:colOff>0</xdr:colOff>
          <xdr:row>12</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IAS UHF-R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12</xdr:row>
          <xdr:rowOff>0</xdr:rowOff>
        </xdr:from>
        <xdr:to>
          <xdr:col>14</xdr:col>
          <xdr:colOff>0</xdr:colOff>
          <xdr:row>14</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WWB UHF-R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12700</xdr:colOff>
          <xdr:row>14</xdr:row>
          <xdr:rowOff>0</xdr:rowOff>
        </xdr:from>
        <xdr:to>
          <xdr:col>14</xdr:col>
          <xdr:colOff>0</xdr:colOff>
          <xdr:row>16</xdr:row>
          <xdr:rowOff>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WWB UHF-R more Freq</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12700</xdr:colOff>
          <xdr:row>16</xdr:row>
          <xdr:rowOff>0</xdr:rowOff>
        </xdr:from>
        <xdr:to>
          <xdr:col>14</xdr:col>
          <xdr:colOff>0</xdr:colOff>
          <xdr:row>18</xdr:row>
          <xdr:rowOff>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User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279400</xdr:colOff>
          <xdr:row>36</xdr:row>
          <xdr:rowOff>76200</xdr:rowOff>
        </xdr:from>
        <xdr:to>
          <xdr:col>1</xdr:col>
          <xdr:colOff>812800</xdr:colOff>
          <xdr:row>40</xdr:row>
          <xdr:rowOff>76200</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Shure AD</a:t>
              </a:r>
            </a:p>
            <a:p>
              <a:pPr algn="ctr" rtl="0">
                <a:defRPr sz="1000"/>
              </a:pPr>
              <a:r>
                <a:rPr lang="en-US" sz="1200" b="0" i="0" u="none" strike="noStrike" baseline="0">
                  <a:solidFill>
                    <a:srgbClr val="000000"/>
                  </a:solidFill>
                  <a:latin typeface="Calibri" pitchFamily="2" charset="0"/>
                  <a:cs typeface="Calibri" pitchFamily="2" charset="0"/>
                </a:rPr>
                <a:t>G57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279400</xdr:colOff>
          <xdr:row>40</xdr:row>
          <xdr:rowOff>101600</xdr:rowOff>
        </xdr:from>
        <xdr:to>
          <xdr:col>1</xdr:col>
          <xdr:colOff>812800</xdr:colOff>
          <xdr:row>44</xdr:row>
          <xdr:rowOff>114300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PSM-1000</a:t>
              </a:r>
            </a:p>
            <a:p>
              <a:pPr algn="ctr" rtl="0">
                <a:defRPr sz="1000"/>
              </a:pPr>
              <a:r>
                <a:rPr lang="en-US" sz="1200" b="0" i="0" u="none" strike="noStrike" baseline="0">
                  <a:solidFill>
                    <a:srgbClr val="000000"/>
                  </a:solidFill>
                  <a:latin typeface="Calibri" pitchFamily="2" charset="0"/>
                  <a:cs typeface="Calibri" pitchFamily="2" charset="0"/>
                </a:rPr>
                <a:t>Band G10</a:t>
              </a:r>
            </a:p>
            <a:p>
              <a:pPr algn="ctr" rtl="0">
                <a:defRPr sz="1000"/>
              </a:pPr>
              <a:r>
                <a:rPr lang="en-US" sz="1200" b="0" i="0" u="none" strike="noStrike" baseline="0">
                  <a:solidFill>
                    <a:srgbClr val="000000"/>
                  </a:solidFill>
                  <a:latin typeface="Calibri" pitchFamily="2" charset="0"/>
                  <a:cs typeface="Calibri" pitchFamily="2" charset="0"/>
                </a:rPr>
                <a:t>Group23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266700</xdr:colOff>
          <xdr:row>6</xdr:row>
          <xdr:rowOff>76200</xdr:rowOff>
        </xdr:from>
        <xdr:to>
          <xdr:col>15</xdr:col>
          <xdr:colOff>787400</xdr:colOff>
          <xdr:row>8</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Copy 2T3O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812800</xdr:colOff>
          <xdr:row>6</xdr:row>
          <xdr:rowOff>76200</xdr:rowOff>
        </xdr:from>
        <xdr:to>
          <xdr:col>16</xdr:col>
          <xdr:colOff>812800</xdr:colOff>
          <xdr:row>8</xdr:row>
          <xdr:rowOff>76200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Copy 2T5O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0</xdr:colOff>
          <xdr:row>6</xdr:row>
          <xdr:rowOff>76200</xdr:rowOff>
        </xdr:from>
        <xdr:to>
          <xdr:col>18</xdr:col>
          <xdr:colOff>0</xdr:colOff>
          <xdr:row>8</xdr:row>
          <xdr:rowOff>76200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Copy 3T3O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18</xdr:row>
          <xdr:rowOff>0</xdr:rowOff>
        </xdr:from>
        <xdr:to>
          <xdr:col>14</xdr:col>
          <xdr:colOff>0</xdr:colOff>
          <xdr:row>20</xdr:row>
          <xdr:rowOff>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User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5</xdr:row>
          <xdr:rowOff>0</xdr:rowOff>
        </xdr:from>
        <xdr:to>
          <xdr:col>8</xdr:col>
          <xdr:colOff>0</xdr:colOff>
          <xdr:row>7</xdr:row>
          <xdr:rowOff>25400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000000"/>
                  </a:solidFill>
                  <a:latin typeface="Helvetica Neue" pitchFamily="2" charset="0"/>
                  <a:ea typeface="Helvetica Neue" pitchFamily="2" charset="0"/>
                  <a:cs typeface="Helvetica Neue" pitchFamily="2" charset="0"/>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3</xdr:row>
          <xdr:rowOff>152400</xdr:rowOff>
        </xdr:from>
        <xdr:to>
          <xdr:col>17</xdr:col>
          <xdr:colOff>685800</xdr:colOff>
          <xdr:row>6</xdr:row>
          <xdr:rowOff>0</xdr:rowOff>
        </xdr:to>
        <xdr:sp macro="" textlink="">
          <xdr:nvSpPr>
            <xdr:cNvPr id="1039" name="Option 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Auto Calculate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xdr:row>
          <xdr:rowOff>63500</xdr:rowOff>
        </xdr:from>
        <xdr:to>
          <xdr:col>17</xdr:col>
          <xdr:colOff>698500</xdr:colOff>
          <xdr:row>4</xdr:row>
          <xdr:rowOff>50800</xdr:rowOff>
        </xdr:to>
        <xdr:sp macro="" textlink="">
          <xdr:nvSpPr>
            <xdr:cNvPr id="1041" name="Option 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1200" b="0" i="0" u="none" strike="noStrike" baseline="0">
                  <a:solidFill>
                    <a:srgbClr val="000000"/>
                  </a:solidFill>
                  <a:latin typeface="Calibri" pitchFamily="2" charset="0"/>
                  <a:cs typeface="Calibri" pitchFamily="2" charset="0"/>
                </a:rPr>
                <a:t>Manual Calculate</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12700</xdr:colOff>
          <xdr:row>36</xdr:row>
          <xdr:rowOff>76200</xdr:rowOff>
        </xdr:from>
        <xdr:to>
          <xdr:col>3</xdr:col>
          <xdr:colOff>12700</xdr:colOff>
          <xdr:row>40</xdr:row>
          <xdr:rowOff>76200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Shure ULX-D</a:t>
              </a:r>
            </a:p>
            <a:p>
              <a:pPr algn="ctr" rtl="0">
                <a:defRPr sz="1000"/>
              </a:pPr>
              <a:r>
                <a:rPr lang="en-US" sz="1200" b="0" i="0" u="none" strike="noStrike" baseline="0">
                  <a:solidFill>
                    <a:srgbClr val="000000"/>
                  </a:solidFill>
                  <a:latin typeface="Calibri" pitchFamily="2" charset="0"/>
                  <a:cs typeface="Calibri" pitchFamily="2" charset="0"/>
                </a:rPr>
                <a:t> G50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36</xdr:row>
          <xdr:rowOff>76200</xdr:rowOff>
        </xdr:from>
        <xdr:to>
          <xdr:col>4</xdr:col>
          <xdr:colOff>38100</xdr:colOff>
          <xdr:row>40</xdr:row>
          <xdr:rowOff>76200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UHF-R</a:t>
              </a:r>
            </a:p>
            <a:p>
              <a:pPr algn="ctr" rtl="0">
                <a:defRPr sz="1000"/>
              </a:pPr>
              <a:r>
                <a:rPr lang="en-US" sz="1200" b="0" i="0" u="none" strike="noStrike" baseline="0">
                  <a:solidFill>
                    <a:srgbClr val="000000"/>
                  </a:solidFill>
                  <a:latin typeface="Calibri" pitchFamily="2" charset="0"/>
                  <a:cs typeface="Calibri" pitchFamily="2" charset="0"/>
                </a:rPr>
                <a:t>Band H</a:t>
              </a:r>
            </a:p>
            <a:p>
              <a:pPr algn="ctr" rtl="0">
                <a:defRPr sz="1000"/>
              </a:pPr>
              <a:r>
                <a:rPr lang="en-US" sz="1200" b="0" i="0" u="none" strike="noStrike" baseline="0">
                  <a:solidFill>
                    <a:srgbClr val="000000"/>
                  </a:solidFill>
                  <a:latin typeface="Calibri" pitchFamily="2" charset="0"/>
                  <a:cs typeface="Calibri" pitchFamily="2" charset="0"/>
                </a:rPr>
                <a:t>Group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12700</xdr:colOff>
          <xdr:row>40</xdr:row>
          <xdr:rowOff>101600</xdr:rowOff>
        </xdr:from>
        <xdr:to>
          <xdr:col>3</xdr:col>
          <xdr:colOff>12700</xdr:colOff>
          <xdr:row>44</xdr:row>
          <xdr:rowOff>114300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6000</a:t>
              </a:r>
            </a:p>
            <a:p>
              <a:pPr algn="ctr" rtl="0">
                <a:defRPr sz="1000"/>
              </a:pPr>
              <a:r>
                <a:rPr lang="en-US" sz="1200" b="0" i="0" u="none" strike="noStrike" baseline="0">
                  <a:solidFill>
                    <a:srgbClr val="000000"/>
                  </a:solidFill>
                  <a:latin typeface="Calibri" pitchFamily="2" charset="0"/>
                  <a:cs typeface="Calibri" pitchFamily="2" charset="0"/>
                </a:rPr>
                <a:t>Band A</a:t>
              </a:r>
            </a:p>
            <a:p>
              <a:pPr algn="ctr" rtl="0">
                <a:defRPr sz="1000"/>
              </a:pPr>
              <a:r>
                <a:rPr lang="en-US" sz="1200" b="0" i="0" u="none" strike="noStrike" baseline="0">
                  <a:solidFill>
                    <a:srgbClr val="000000"/>
                  </a:solidFill>
                  <a:latin typeface="Calibri" pitchFamily="2" charset="0"/>
                  <a:cs typeface="Calibri" pitchFamily="2" charset="0"/>
                </a:rPr>
                <a:t>Bank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40</xdr:row>
          <xdr:rowOff>88900</xdr:rowOff>
        </xdr:from>
        <xdr:to>
          <xdr:col>4</xdr:col>
          <xdr:colOff>38100</xdr:colOff>
          <xdr:row>44</xdr:row>
          <xdr:rowOff>114300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IEM 300 G3</a:t>
              </a:r>
            </a:p>
            <a:p>
              <a:pPr algn="ctr" rtl="0">
                <a:defRPr sz="1000"/>
              </a:pPr>
              <a:r>
                <a:rPr lang="en-US" sz="1200" b="0" i="0" u="none" strike="noStrike" baseline="0">
                  <a:solidFill>
                    <a:srgbClr val="000000"/>
                  </a:solidFill>
                  <a:latin typeface="Calibri" pitchFamily="2" charset="0"/>
                  <a:cs typeface="Calibri" pitchFamily="2" charset="0"/>
                </a:rPr>
                <a:t>Band A</a:t>
              </a:r>
            </a:p>
            <a:p>
              <a:pPr algn="ctr" rtl="0">
                <a:defRPr sz="1000"/>
              </a:pPr>
              <a:r>
                <a:rPr lang="en-US" sz="1200" b="0" i="0" u="none" strike="noStrike" baseline="0">
                  <a:solidFill>
                    <a:srgbClr val="000000"/>
                  </a:solidFill>
                  <a:latin typeface="Calibri" pitchFamily="2" charset="0"/>
                  <a:cs typeface="Calibri" pitchFamily="2" charset="0"/>
                </a:rPr>
                <a:t>Bank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279400</xdr:colOff>
          <xdr:row>32</xdr:row>
          <xdr:rowOff>25400</xdr:rowOff>
        </xdr:from>
        <xdr:to>
          <xdr:col>1</xdr:col>
          <xdr:colOff>812800</xdr:colOff>
          <xdr:row>36</xdr:row>
          <xdr:rowOff>50800</xdr:rowOff>
        </xdr:to>
        <xdr:sp macro="" textlink="">
          <xdr:nvSpPr>
            <xdr:cNvPr id="1049" name="Button 25"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User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12700</xdr:colOff>
          <xdr:row>32</xdr:row>
          <xdr:rowOff>25400</xdr:rowOff>
        </xdr:from>
        <xdr:to>
          <xdr:col>3</xdr:col>
          <xdr:colOff>12700</xdr:colOff>
          <xdr:row>36</xdr:row>
          <xdr:rowOff>50800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User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32</xdr:row>
          <xdr:rowOff>25400</xdr:rowOff>
        </xdr:from>
        <xdr:to>
          <xdr:col>4</xdr:col>
          <xdr:colOff>38100</xdr:colOff>
          <xdr:row>36</xdr:row>
          <xdr:rowOff>50800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User 3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12700</xdr:colOff>
          <xdr:row>20</xdr:row>
          <xdr:rowOff>0</xdr:rowOff>
        </xdr:from>
        <xdr:to>
          <xdr:col>14</xdr:col>
          <xdr:colOff>0</xdr:colOff>
          <xdr:row>22</xdr:row>
          <xdr:rowOff>0</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User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22</xdr:row>
          <xdr:rowOff>0</xdr:rowOff>
        </xdr:from>
        <xdr:to>
          <xdr:col>14</xdr:col>
          <xdr:colOff>0</xdr:colOff>
          <xdr:row>26</xdr:row>
          <xdr:rowOff>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Clear Spacing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44</xdr:row>
          <xdr:rowOff>139700</xdr:rowOff>
        </xdr:from>
        <xdr:to>
          <xdr:col>4</xdr:col>
          <xdr:colOff>38100</xdr:colOff>
          <xdr:row>49</xdr:row>
          <xdr:rowOff>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Clear</a:t>
              </a:r>
            </a:p>
            <a:p>
              <a:pPr algn="ctr" rtl="0">
                <a:defRPr sz="1000"/>
              </a:pPr>
              <a:r>
                <a:rPr lang="en-US" sz="1200" b="0" i="0" u="none" strike="noStrike" baseline="0">
                  <a:solidFill>
                    <a:srgbClr val="000000"/>
                  </a:solidFill>
                  <a:latin typeface="Calibri" pitchFamily="2" charset="0"/>
                  <a:cs typeface="Calibri" pitchFamily="2" charset="0"/>
                </a:rPr>
                <a:t>Frequencies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12700</xdr:colOff>
          <xdr:row>44</xdr:row>
          <xdr:rowOff>139700</xdr:rowOff>
        </xdr:from>
        <xdr:to>
          <xdr:col>3</xdr:col>
          <xdr:colOff>12700</xdr:colOff>
          <xdr:row>49</xdr:row>
          <xdr:rowOff>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Part 70</a:t>
              </a:r>
            </a:p>
            <a:p>
              <a:pPr algn="ctr" rtl="0">
                <a:defRPr sz="1000"/>
              </a:pPr>
              <a:r>
                <a:rPr lang="en-US" sz="1200" b="0" i="0" u="none" strike="noStrike" baseline="0">
                  <a:solidFill>
                    <a:srgbClr val="000000"/>
                  </a:solidFill>
                  <a:latin typeface="Calibri" pitchFamily="2" charset="0"/>
                  <a:cs typeface="Calibri" pitchFamily="2" charset="0"/>
                </a:rPr>
                <a:t>PLMR</a:t>
              </a:r>
            </a:p>
            <a:p>
              <a:pPr algn="ctr" rtl="0">
                <a:defRPr sz="1000"/>
              </a:pPr>
              <a:r>
                <a:rPr lang="en-US" sz="1200" b="0" i="0" u="none" strike="noStrike" baseline="0">
                  <a:solidFill>
                    <a:srgbClr val="000000"/>
                  </a:solidFill>
                  <a:latin typeface="Calibri" pitchFamily="2" charset="0"/>
                  <a:cs typeface="Calibri" pitchFamily="2" charset="0"/>
                </a:rPr>
                <a:t>Popular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279400</xdr:colOff>
          <xdr:row>44</xdr:row>
          <xdr:rowOff>139700</xdr:rowOff>
        </xdr:from>
        <xdr:to>
          <xdr:col>1</xdr:col>
          <xdr:colOff>812800</xdr:colOff>
          <xdr:row>49</xdr:row>
          <xdr:rowOff>0</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Lectro</a:t>
              </a:r>
            </a:p>
            <a:p>
              <a:pPr algn="ctr" rtl="0">
                <a:defRPr sz="1000"/>
              </a:pPr>
              <a:r>
                <a:rPr lang="en-US" sz="1200" b="0" i="0" u="none" strike="noStrike" baseline="0">
                  <a:solidFill>
                    <a:srgbClr val="000000"/>
                  </a:solidFill>
                  <a:latin typeface="Calibri" pitchFamily="2" charset="0"/>
                  <a:cs typeface="Calibri" pitchFamily="2" charset="0"/>
                </a:rPr>
                <a:t>Block 20</a:t>
              </a:r>
            </a:p>
            <a:p>
              <a:pPr algn="ctr" rtl="0">
                <a:defRPr sz="1000"/>
              </a:pPr>
              <a:r>
                <a:rPr lang="en-US" sz="1200" b="0" i="0" u="none" strike="noStrike" baseline="0">
                  <a:solidFill>
                    <a:srgbClr val="000000"/>
                  </a:solidFill>
                  <a:latin typeface="Calibri" pitchFamily="2" charset="0"/>
                  <a:cs typeface="Calibri" pitchFamily="2" charset="0"/>
                </a:rPr>
                <a:t>Grp A&amp;B</a:t>
              </a:r>
            </a:p>
          </xdr:txBody>
        </xdr:sp>
        <xdr:clientData fPrintsWithSheet="0"/>
      </xdr:twoCellAnchor>
    </mc:Choice>
    <mc:Fallback/>
  </mc:AlternateContent>
</xdr:wsDr>
</file>

<file path=xl/theme/_rels/theme1.xml.rels><?xml version="1.0" encoding="UTF-8" standalone="yes"?>
<Relationships xmlns="http://schemas.openxmlformats.org/package/2006/relationships"><Relationship Id="rId1" Type="http://schemas.openxmlformats.org/officeDocument/2006/relationships/image" Target="../media/image1.png"/></Relationships>
</file>

<file path=xl/theme/theme1.xml><?xml version="1.0" encoding="utf-8"?>
<a:theme xmlns:a="http://schemas.openxmlformats.org/drawingml/2006/main" name="Blank">
  <a:themeElements>
    <a:clrScheme name="Blank">
      <a:dk1>
        <a:srgbClr val="000000"/>
      </a:dk1>
      <a:lt1>
        <a:srgbClr val="FFFFFF"/>
      </a:lt1>
      <a:dk2>
        <a:srgbClr val="404040"/>
      </a:dk2>
      <a:lt2>
        <a:srgbClr val="BFBFBF"/>
      </a:lt2>
      <a:accent1>
        <a:srgbClr val="499BC9"/>
      </a:accent1>
      <a:accent2>
        <a:srgbClr val="6EC038"/>
      </a:accent2>
      <a:accent3>
        <a:srgbClr val="F1D130"/>
      </a:accent3>
      <a:accent4>
        <a:srgbClr val="FFA93A"/>
      </a:accent4>
      <a:accent5>
        <a:srgbClr val="FF2D21"/>
      </a:accent5>
      <a:accent6>
        <a:srgbClr val="6C2085"/>
      </a:accent6>
      <a:hlink>
        <a:srgbClr val="0000FF"/>
      </a:hlink>
      <a:folHlink>
        <a:srgbClr val="FF00FF"/>
      </a:folHlink>
    </a:clrScheme>
    <a:fontScheme name="Blank">
      <a:majorFont>
        <a:latin typeface="Helvetica"/>
        <a:ea typeface="Helvetica"/>
        <a:cs typeface="Helvetica"/>
      </a:majorFont>
      <a:minorFont>
        <a:latin typeface="Helvetica"/>
        <a:ea typeface="Helvetica"/>
        <a:cs typeface="Helvetica"/>
      </a:minorFont>
    </a:fontScheme>
    <a:fmtScheme name="Blank">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29999"/>
              </a:schemeClr>
            </a:gs>
            <a:gs pos="100000">
              <a:schemeClr val="phClr">
                <a:tint val="50000"/>
                <a:shade val="100000"/>
                <a:satMod val="350000"/>
              </a:schemeClr>
            </a:gs>
          </a:gsLst>
          <a:lin ang="16200000" scaled="0"/>
        </a:gradFill>
      </a:fillStyleLst>
      <a:lnStyleLst>
        <a:ln w="9525" cap="flat" cmpd="sng" algn="ctr">
          <a:solidFill>
            <a:schemeClr val="phClr">
              <a:shade val="95000"/>
              <a:satMod val="104999"/>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38100" dist="25400" dir="5400000" rotWithShape="0">
              <a:srgbClr val="000000">
                <a:alpha val="50000"/>
              </a:srgbClr>
            </a:outerShdw>
          </a:effectLst>
        </a:effectStyle>
        <a:effectStyle>
          <a:effectLst>
            <a:outerShdw blurRad="38100" dist="25400" dir="5400000" rotWithShape="0">
              <a:srgbClr val="000000">
                <a:alpha val="50000"/>
              </a:srgbClr>
            </a:outerShdw>
          </a:effectLst>
        </a:effectStyle>
        <a:effectStyle>
          <a:effectLst>
            <a:outerShdw blurRad="38100" dist="25400" dir="5400000" rotWithShape="0">
              <a:srgbClr val="000000">
                <a:alpha val="50000"/>
              </a:srgbClr>
            </a:outerShdw>
          </a:effectLst>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lipFill rotWithShape="1">
          <a:blip xmlns:r="http://schemas.openxmlformats.org/officeDocument/2006/relationships" r:embed="rId1"/>
          <a:srcRect/>
          <a:tile tx="0" ty="0" sx="100000" sy="100000" flip="none" algn="tl"/>
        </a:blipFill>
        <a:ln w="12700" cap="flat">
          <a:noFill/>
          <a:miter lim="400000"/>
        </a:ln>
        <a:effectLst>
          <a:outerShdw blurRad="38100" dist="25400" dir="5400000" rotWithShape="0">
            <a:srgbClr val="000000">
              <a:alpha val="50000"/>
            </a:srgbClr>
          </a:outerShdw>
        </a:effectLst>
        <a:sp3d/>
      </a:spPr>
      <a:bodyPr rot="0" spcFirstLastPara="1" vertOverflow="overflow" horzOverflow="overflow" vert="horz" wrap="square" lIns="50800" tIns="50800" rIns="50800" bIns="50800" numCol="1" spcCol="38100" rtlCol="0" anchor="ctr">
        <a:spAutoFit/>
      </a:bodyPr>
      <a:lstStyle>
        <a:defPPr marL="0" marR="0" indent="0" algn="ctr" defTabSz="457200" rtl="0" fontAlgn="auto" latinLnBrk="0" hangingPunct="0">
          <a:lnSpc>
            <a:spcPct val="100000"/>
          </a:lnSpc>
          <a:spcBef>
            <a:spcPts val="0"/>
          </a:spcBef>
          <a:spcAft>
            <a:spcPts val="0"/>
          </a:spcAft>
          <a:buClrTx/>
          <a:buSzTx/>
          <a:buFontTx/>
          <a:buNone/>
          <a:tabLst/>
          <a:defRPr kumimoji="0" sz="1200" b="0" i="0" u="none" strike="noStrike" cap="none" spc="0" normalizeH="0" baseline="0">
            <a:ln>
              <a:noFill/>
            </a:ln>
            <a:solidFill>
              <a:srgbClr val="FFFFFF"/>
            </a:solidFill>
            <a:effectLst>
              <a:outerShdw blurRad="25400" dist="23998" dir="2700000" rotWithShape="0">
                <a:srgbClr val="000000">
                  <a:alpha val="31034"/>
                </a:srgbClr>
              </a:outerShdw>
            </a:effectLst>
            <a:uFillTx/>
            <a:latin typeface="+mn-lt"/>
            <a:ea typeface="+mn-ea"/>
            <a:cs typeface="+mn-cs"/>
            <a:sym typeface="Helvetica"/>
          </a:defRPr>
        </a:defPPr>
        <a:lvl1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1pPr>
        <a:lvl2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2pPr>
        <a:lvl3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3pPr>
        <a:lvl4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4pPr>
        <a:lvl5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5pPr>
        <a:lvl6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6pPr>
        <a:lvl7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7pPr>
        <a:lvl8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8pPr>
        <a:lvl9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9pPr>
      </a:lstStyle>
      <a:style>
        <a:lnRef idx="0">
          <a:scrgbClr r="0" g="0" b="0"/>
        </a:lnRef>
        <a:fillRef idx="0">
          <a:scrgbClr r="0" g="0" b="0"/>
        </a:fillRef>
        <a:effectRef idx="0">
          <a:scrgbClr r="0" g="0" b="0"/>
        </a:effectRef>
        <a:fontRef idx="none"/>
      </a:style>
    </a:spDef>
    <a:lnDef>
      <a:spPr>
        <a:noFill/>
        <a:ln w="6350" cap="flat">
          <a:solidFill>
            <a:srgbClr val="000000"/>
          </a:solidFill>
          <a:prstDash val="solid"/>
          <a:miter lim="400000"/>
        </a:ln>
        <a:effectLst/>
        <a:sp3d/>
      </a:spPr>
      <a:bodyPr rot="0" spcFirstLastPara="1" vertOverflow="overflow" horzOverflow="overflow" vert="horz" wrap="square" lIns="91439" tIns="45719" rIns="91439" bIns="45719" numCol="1" spcCol="38100" rtlCol="0" anchor="t">
        <a:noAutofit/>
      </a:bodyPr>
      <a:lstStyle>
        <a:def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defPPr>
        <a:lvl1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1pPr>
        <a:lvl2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2pPr>
        <a:lvl3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3pPr>
        <a:lvl4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4pPr>
        <a:lvl5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5pPr>
        <a:lvl6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6pPr>
        <a:lvl7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7pPr>
        <a:lvl8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8pPr>
        <a:lvl9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9pPr>
      </a:lstStyle>
      <a:style>
        <a:lnRef idx="0">
          <a:scrgbClr r="0" g="0" b="0"/>
        </a:lnRef>
        <a:fillRef idx="0">
          <a:scrgbClr r="0" g="0" b="0"/>
        </a:fillRef>
        <a:effectRef idx="0">
          <a:scrgbClr r="0" g="0" b="0"/>
        </a:effectRef>
        <a:fontRef idx="none"/>
      </a:style>
    </a:lnDef>
    <a:txDef>
      <a:spPr>
        <a:noFill/>
        <a:ln w="12700" cap="flat">
          <a:noFill/>
          <a:miter lim="400000"/>
        </a:ln>
        <a:effectLst/>
        <a:sp3d/>
      </a:spPr>
      <a:bodyPr rot="0" spcFirstLastPara="1" vertOverflow="overflow" horzOverflow="overflow" vert="horz" wrap="square" lIns="50800" tIns="50800" rIns="50800" bIns="50800" numCol="1" spcCol="38100" rtlCol="0" anchor="t">
        <a:spAutoFit/>
      </a:bodyPr>
      <a:lstStyle>
        <a:defPPr marL="0" marR="0" indent="0" algn="l" defTabSz="457200" rtl="0" fontAlgn="auto" latinLnBrk="0" hangingPunct="0">
          <a:lnSpc>
            <a:spcPct val="100000"/>
          </a:lnSpc>
          <a:spcBef>
            <a:spcPts val="0"/>
          </a:spcBef>
          <a:spcAft>
            <a:spcPts val="0"/>
          </a:spcAft>
          <a:buClrTx/>
          <a:buSzTx/>
          <a:buFontTx/>
          <a:buNone/>
          <a:tabLst/>
          <a:defRPr kumimoji="0" sz="1100" b="0" i="0" u="none" strike="noStrike" cap="none" spc="0" normalizeH="0" baseline="0">
            <a:ln>
              <a:noFill/>
            </a:ln>
            <a:solidFill>
              <a:srgbClr val="000000"/>
            </a:solidFill>
            <a:effectLst/>
            <a:uFillTx/>
            <a:latin typeface="+mn-lt"/>
            <a:ea typeface="+mn-ea"/>
            <a:cs typeface="+mn-cs"/>
            <a:sym typeface="Helvetica"/>
          </a:defRPr>
        </a:defPPr>
        <a:lvl1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1pPr>
        <a:lvl2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2pPr>
        <a:lvl3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3pPr>
        <a:lvl4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4pPr>
        <a:lvl5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5pPr>
        <a:lvl6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6pPr>
        <a:lvl7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7pPr>
        <a:lvl8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8pPr>
        <a:lvl9pPr marL="0" marR="0" indent="0" algn="l" defTabSz="914400" rtl="0" fontAlgn="auto" latinLnBrk="1" hangingPunct="0">
          <a:lnSpc>
            <a:spcPct val="100000"/>
          </a:lnSpc>
          <a:spcBef>
            <a:spcPts val="0"/>
          </a:spcBef>
          <a:spcAft>
            <a:spcPts val="0"/>
          </a:spcAft>
          <a:buClrTx/>
          <a:buSzTx/>
          <a:buFontTx/>
          <a:buNone/>
          <a:tabLst/>
          <a:defRPr kumimoji="0" sz="1800" b="0" i="0" u="none" strike="noStrike" cap="none" spc="0" normalizeH="0" baseline="0">
            <a:ln>
              <a:noFill/>
            </a:ln>
            <a:solidFill>
              <a:srgbClr val="000000"/>
            </a:solidFill>
            <a:effectLst/>
            <a:uFillTx/>
          </a:defRPr>
        </a:lvl9pPr>
      </a:lstStyle>
      <a:style>
        <a:lnRef idx="0">
          <a:scrgbClr r="0" g="0" b="0"/>
        </a:lnRef>
        <a:fillRef idx="0">
          <a:scrgbClr r="0" g="0" b="0"/>
        </a:fillRef>
        <a:effectRef idx="0">
          <a:scrgbClr r="0" g="0" b="0"/>
        </a:effectRef>
        <a:fontRef idx="none"/>
      </a:style>
    </a:tx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26" Type="http://schemas.openxmlformats.org/officeDocument/2006/relationships/ctrlProp" Target="../ctrlProps/ctrlProp21.xml"/><Relationship Id="rId3" Type="http://schemas.openxmlformats.org/officeDocument/2006/relationships/hyperlink" Target="mailto:thunderpaul@me.com" TargetMode="External"/><Relationship Id="rId21" Type="http://schemas.openxmlformats.org/officeDocument/2006/relationships/ctrlProp" Target="../ctrlProps/ctrlProp16.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5" Type="http://schemas.openxmlformats.org/officeDocument/2006/relationships/ctrlProp" Target="../ctrlProps/ctrlProp20.xml"/><Relationship Id="rId2" Type="http://schemas.openxmlformats.org/officeDocument/2006/relationships/hyperlink" Target="http://rfcoordinationnyc.com/" TargetMode="External"/><Relationship Id="rId16" Type="http://schemas.openxmlformats.org/officeDocument/2006/relationships/ctrlProp" Target="../ctrlProps/ctrlProp11.xml"/><Relationship Id="rId20" Type="http://schemas.openxmlformats.org/officeDocument/2006/relationships/ctrlProp" Target="../ctrlProps/ctrlProp15.xml"/><Relationship Id="rId29" Type="http://schemas.openxmlformats.org/officeDocument/2006/relationships/ctrlProp" Target="../ctrlProps/ctrlProp24.xml"/><Relationship Id="rId1" Type="http://schemas.openxmlformats.org/officeDocument/2006/relationships/hyperlink" Target="http://rfcoordinationnyc.com/" TargetMode="External"/><Relationship Id="rId6" Type="http://schemas.openxmlformats.org/officeDocument/2006/relationships/ctrlProp" Target="../ctrlProps/ctrlProp1.xml"/><Relationship Id="rId11" Type="http://schemas.openxmlformats.org/officeDocument/2006/relationships/ctrlProp" Target="../ctrlProps/ctrlProp6.xml"/><Relationship Id="rId24" Type="http://schemas.openxmlformats.org/officeDocument/2006/relationships/ctrlProp" Target="../ctrlProps/ctrlProp19.xml"/><Relationship Id="rId5" Type="http://schemas.openxmlformats.org/officeDocument/2006/relationships/vmlDrawing" Target="../drawings/vmlDrawing1.vml"/><Relationship Id="rId15" Type="http://schemas.openxmlformats.org/officeDocument/2006/relationships/ctrlProp" Target="../ctrlProps/ctrlProp10.xml"/><Relationship Id="rId23" Type="http://schemas.openxmlformats.org/officeDocument/2006/relationships/ctrlProp" Target="../ctrlProps/ctrlProp18.xml"/><Relationship Id="rId28" Type="http://schemas.openxmlformats.org/officeDocument/2006/relationships/ctrlProp" Target="../ctrlProps/ctrlProp23.xml"/><Relationship Id="rId10" Type="http://schemas.openxmlformats.org/officeDocument/2006/relationships/ctrlProp" Target="../ctrlProps/ctrlProp5.xml"/><Relationship Id="rId19" Type="http://schemas.openxmlformats.org/officeDocument/2006/relationships/ctrlProp" Target="../ctrlProps/ctrlProp14.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trlProp" Target="../ctrlProps/ctrlProp17.xml"/><Relationship Id="rId27" Type="http://schemas.openxmlformats.org/officeDocument/2006/relationships/ctrlProp" Target="../ctrlProps/ctrlProp22.xml"/><Relationship Id="rId30" Type="http://schemas.openxmlformats.org/officeDocument/2006/relationships/ctrlProp" Target="../ctrlProps/ctrlProp2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Z4119"/>
  <sheetViews>
    <sheetView showGridLines="0" tabSelected="1" zoomScaleNormal="100" workbookViewId="0">
      <selection activeCell="J36" sqref="J36:N51"/>
    </sheetView>
  </sheetViews>
  <sheetFormatPr baseColWidth="10" defaultRowHeight="13" x14ac:dyDescent="0.15"/>
  <cols>
    <col min="1" max="1" width="3.83203125" style="12" customWidth="1"/>
    <col min="2" max="4" width="10.83203125" style="12"/>
    <col min="5" max="8" width="2.83203125" style="12" customWidth="1"/>
    <col min="9" max="9" width="3.5" style="12" customWidth="1"/>
    <col min="10" max="10" width="10.83203125" style="12" customWidth="1"/>
    <col min="11" max="14" width="10.83203125" style="12"/>
    <col min="15" max="15" width="3.83203125" style="12" customWidth="1"/>
    <col min="16" max="19" width="10.83203125" style="12"/>
    <col min="20" max="20" width="12.33203125" style="12" customWidth="1"/>
    <col min="21" max="27" width="10.83203125" style="12"/>
    <col min="28" max="30" width="10.83203125" style="12" customWidth="1"/>
    <col min="32" max="33" width="10.83203125" style="12" customWidth="1"/>
    <col min="34" max="34" width="10.83203125" style="12"/>
    <col min="35" max="37" width="10.83203125" style="12" customWidth="1"/>
    <col min="38" max="38" width="6.5" style="12" customWidth="1"/>
    <col min="39" max="40" width="6.83203125" style="12" customWidth="1"/>
    <col min="41" max="42" width="10.83203125" style="12" customWidth="1"/>
    <col min="43" max="43" width="12.6640625" style="12" customWidth="1"/>
    <col min="44" max="44" width="8.33203125" style="12" customWidth="1"/>
    <col min="45" max="45" width="13.83203125" style="12" customWidth="1"/>
    <col min="46" max="46" width="6.83203125" style="12" customWidth="1"/>
    <col min="47" max="47" width="14.33203125" style="12" customWidth="1"/>
    <col min="48" max="48" width="6.33203125" style="12" customWidth="1"/>
    <col min="49" max="51" width="10.83203125" style="12"/>
    <col min="52" max="52" width="13.33203125" style="12" customWidth="1"/>
    <col min="53" max="53" width="13.1640625" style="12" customWidth="1"/>
    <col min="54" max="54" width="10.83203125" style="12"/>
    <col min="55" max="55" width="14.83203125" style="12" customWidth="1"/>
    <col min="56" max="62" width="10.83203125" style="12"/>
    <col min="63" max="63" width="14.6640625" style="12" customWidth="1"/>
    <col min="64" max="64" width="10.83203125" style="12"/>
    <col min="65" max="65" width="14.33203125" style="12" customWidth="1"/>
    <col min="66" max="16384" width="10.83203125" style="12"/>
  </cols>
  <sheetData>
    <row r="1" spans="1:85" x14ac:dyDescent="0.15">
      <c r="AE1" s="16"/>
    </row>
    <row r="2" spans="1:85" ht="24" x14ac:dyDescent="0.3">
      <c r="B2" s="5"/>
      <c r="D2" s="10" t="s">
        <v>60</v>
      </c>
      <c r="E2" s="5"/>
      <c r="F2" s="5"/>
      <c r="G2" s="5"/>
      <c r="H2" s="5"/>
      <c r="I2" s="5"/>
      <c r="J2" s="5"/>
      <c r="K2" s="5"/>
      <c r="L2" s="5"/>
      <c r="M2" s="14"/>
      <c r="N2" s="14"/>
      <c r="O2" s="14"/>
      <c r="P2" s="74" t="s">
        <v>133</v>
      </c>
      <c r="Q2" s="11"/>
      <c r="R2" s="73"/>
      <c r="AE2" s="12"/>
    </row>
    <row r="3" spans="1:85" ht="16" x14ac:dyDescent="0.25">
      <c r="B3" s="5"/>
      <c r="D3" s="1" t="s">
        <v>108</v>
      </c>
      <c r="E3" s="5"/>
      <c r="F3" s="5"/>
      <c r="G3" s="5"/>
      <c r="H3" s="5"/>
      <c r="I3" s="5"/>
      <c r="J3" s="5"/>
      <c r="K3" s="5"/>
      <c r="L3" s="5"/>
      <c r="M3" s="5"/>
      <c r="N3" s="5"/>
      <c r="O3" s="13"/>
      <c r="P3" s="13"/>
      <c r="Q3" s="13"/>
      <c r="AE3" s="12"/>
    </row>
    <row r="4" spans="1:85" ht="17" x14ac:dyDescent="0.25">
      <c r="B4" s="5"/>
      <c r="D4" s="1" t="s">
        <v>132</v>
      </c>
      <c r="E4" s="2"/>
      <c r="F4" s="2"/>
      <c r="G4" s="2"/>
      <c r="H4" s="2"/>
      <c r="I4" s="2"/>
      <c r="J4" s="2"/>
      <c r="K4" s="2"/>
      <c r="L4" s="2"/>
      <c r="M4" s="2"/>
      <c r="N4" s="3"/>
      <c r="O4" s="13"/>
      <c r="P4" s="13"/>
      <c r="Q4" s="13"/>
      <c r="AE4" s="12"/>
    </row>
    <row r="5" spans="1:85" x14ac:dyDescent="0.15">
      <c r="B5" s="75" t="s">
        <v>50</v>
      </c>
      <c r="C5" s="76"/>
      <c r="D5" s="76"/>
      <c r="O5" s="13"/>
      <c r="P5" s="13"/>
      <c r="Q5" s="13"/>
      <c r="AE5" s="12"/>
    </row>
    <row r="6" spans="1:85" x14ac:dyDescent="0.15">
      <c r="B6" s="104" t="s">
        <v>193</v>
      </c>
      <c r="C6" s="106"/>
      <c r="D6" s="107"/>
      <c r="J6" s="95" t="s">
        <v>180</v>
      </c>
      <c r="K6" s="96"/>
      <c r="L6" s="96"/>
      <c r="M6" s="96"/>
      <c r="N6" s="97"/>
      <c r="O6" s="13"/>
      <c r="P6" s="13"/>
      <c r="Q6" s="13"/>
      <c r="AE6" s="12"/>
    </row>
    <row r="7" spans="1:85" ht="14" x14ac:dyDescent="0.15">
      <c r="A7" s="13"/>
      <c r="B7" s="105"/>
      <c r="C7" s="108"/>
      <c r="D7" s="109"/>
      <c r="E7" s="13"/>
      <c r="F7" s="13"/>
      <c r="G7" s="13"/>
      <c r="H7" s="13"/>
      <c r="I7" s="13"/>
      <c r="J7" s="19"/>
      <c r="K7" s="70" t="s">
        <v>179</v>
      </c>
      <c r="L7" s="19"/>
      <c r="M7" s="98" t="s">
        <v>128</v>
      </c>
      <c r="N7" s="99"/>
      <c r="O7" s="13"/>
      <c r="P7" s="13"/>
      <c r="Q7" s="13"/>
      <c r="R7" s="13"/>
      <c r="S7" s="13"/>
      <c r="T7" s="13"/>
      <c r="U7" s="13"/>
      <c r="V7" s="13"/>
      <c r="W7" s="13"/>
      <c r="X7" s="13"/>
      <c r="Y7" s="13"/>
      <c r="Z7" s="13"/>
      <c r="AA7" s="13"/>
      <c r="AB7" s="13"/>
      <c r="AC7" s="13"/>
      <c r="AD7" s="13"/>
      <c r="AE7" s="13"/>
      <c r="AF7" s="13"/>
      <c r="AG7" s="13"/>
      <c r="AH7" s="13"/>
      <c r="AI7" s="13"/>
      <c r="AJ7" s="13"/>
      <c r="AK7" s="13"/>
      <c r="AL7" s="13"/>
      <c r="AM7" s="13"/>
      <c r="AN7" s="13"/>
      <c r="AO7" s="13"/>
      <c r="AP7" s="13"/>
      <c r="AQ7" s="13"/>
      <c r="AR7" s="13"/>
      <c r="AS7" s="13"/>
      <c r="AT7" s="13"/>
      <c r="AU7" s="13"/>
      <c r="AV7" s="13"/>
      <c r="AW7" s="13"/>
      <c r="AX7" s="13"/>
      <c r="AY7" s="13"/>
      <c r="AZ7" s="13"/>
      <c r="BA7" s="13"/>
      <c r="BB7" s="13"/>
      <c r="BC7" s="13"/>
      <c r="BD7" s="13"/>
      <c r="BE7" s="13"/>
      <c r="BF7" s="13"/>
      <c r="BG7" s="13"/>
      <c r="BH7" s="13"/>
      <c r="BI7" s="13"/>
      <c r="BJ7" s="13"/>
      <c r="BK7" s="13"/>
      <c r="BL7" s="13"/>
      <c r="BM7" s="13"/>
      <c r="BN7" s="13"/>
      <c r="BO7" s="13"/>
      <c r="BP7" s="13"/>
      <c r="BQ7" s="13"/>
      <c r="BR7" s="13"/>
      <c r="BS7" s="13"/>
      <c r="BT7" s="13"/>
      <c r="BU7" s="13"/>
      <c r="BW7" s="13"/>
      <c r="BX7" s="13"/>
      <c r="BY7" s="13"/>
      <c r="BZ7" s="13"/>
      <c r="CA7" s="13"/>
      <c r="CB7" s="13"/>
    </row>
    <row r="8" spans="1:85" ht="13" customHeight="1" x14ac:dyDescent="0.15">
      <c r="A8" s="13"/>
      <c r="B8" s="89" t="s">
        <v>110</v>
      </c>
      <c r="C8" s="90"/>
      <c r="D8" s="91"/>
      <c r="E8" s="83" t="s">
        <v>48</v>
      </c>
      <c r="F8" s="83" t="s">
        <v>9</v>
      </c>
      <c r="G8" s="83" t="s">
        <v>10</v>
      </c>
      <c r="H8" s="83" t="s">
        <v>1</v>
      </c>
      <c r="I8" s="13"/>
      <c r="J8" s="77" t="s">
        <v>130</v>
      </c>
      <c r="K8" s="78"/>
      <c r="L8" s="78"/>
      <c r="M8" s="100"/>
      <c r="N8" s="101"/>
      <c r="O8" s="13"/>
      <c r="P8" s="13"/>
      <c r="Q8" s="13"/>
      <c r="T8" s="92" t="s">
        <v>61</v>
      </c>
      <c r="U8" s="93"/>
      <c r="V8" s="93"/>
      <c r="W8" s="93"/>
      <c r="X8" s="93"/>
      <c r="Y8" s="93"/>
      <c r="Z8" s="93"/>
      <c r="AA8" s="93"/>
      <c r="AB8" s="93"/>
      <c r="AC8" s="93"/>
      <c r="AD8" s="93"/>
      <c r="AE8" s="93"/>
      <c r="AF8" s="93"/>
      <c r="AG8" s="93"/>
      <c r="AH8" s="93"/>
      <c r="AI8" s="93"/>
      <c r="AJ8" s="93"/>
      <c r="AK8" s="94"/>
      <c r="AL8" s="13"/>
      <c r="AM8" s="13"/>
      <c r="AN8" s="13"/>
      <c r="AO8" s="13"/>
      <c r="AP8" s="13"/>
      <c r="AQ8" s="13"/>
      <c r="AR8" s="13"/>
      <c r="AS8" s="13"/>
      <c r="AT8" s="13"/>
      <c r="AU8" s="13"/>
      <c r="AV8" s="13"/>
      <c r="AW8" s="13"/>
      <c r="AX8" s="13"/>
      <c r="AY8" s="13"/>
      <c r="AZ8" s="13"/>
      <c r="BA8" s="13"/>
      <c r="BB8" s="13"/>
      <c r="BC8" s="13"/>
      <c r="BD8" s="13"/>
    </row>
    <row r="9" spans="1:85" ht="13" customHeight="1" x14ac:dyDescent="0.15">
      <c r="A9" s="13"/>
      <c r="B9" s="21"/>
      <c r="C9" s="21" t="s">
        <v>62</v>
      </c>
      <c r="D9" s="15"/>
      <c r="E9" s="84"/>
      <c r="F9" s="86"/>
      <c r="G9" s="86"/>
      <c r="H9" s="86"/>
      <c r="I9" s="13"/>
      <c r="J9" s="78"/>
      <c r="K9" s="78"/>
      <c r="L9" s="78"/>
      <c r="M9" s="100"/>
      <c r="N9" s="101"/>
      <c r="O9" s="13"/>
      <c r="P9" s="13"/>
      <c r="Q9" s="13"/>
      <c r="T9" s="34"/>
      <c r="U9" s="34"/>
      <c r="V9" s="35">
        <v>1</v>
      </c>
      <c r="W9" s="35">
        <v>2</v>
      </c>
      <c r="X9" s="35">
        <v>3</v>
      </c>
      <c r="Y9" s="35">
        <v>4</v>
      </c>
      <c r="Z9" s="35">
        <v>5</v>
      </c>
      <c r="AA9" s="35">
        <v>6</v>
      </c>
      <c r="AB9" s="35">
        <v>7</v>
      </c>
      <c r="AC9" s="35">
        <v>8</v>
      </c>
      <c r="AD9" s="35">
        <v>9</v>
      </c>
      <c r="AE9" s="35">
        <v>10</v>
      </c>
      <c r="AF9" s="35">
        <v>11</v>
      </c>
      <c r="AG9" s="35">
        <v>12</v>
      </c>
      <c r="AH9" s="35">
        <v>13</v>
      </c>
      <c r="AI9" s="35">
        <v>14</v>
      </c>
      <c r="AJ9" s="35">
        <v>15</v>
      </c>
      <c r="AK9" s="35">
        <v>16</v>
      </c>
      <c r="AL9" s="13"/>
      <c r="AM9" s="13"/>
      <c r="AN9" s="13"/>
      <c r="AO9" s="13"/>
      <c r="AP9" s="13"/>
      <c r="AQ9" s="13"/>
      <c r="AR9" s="13"/>
      <c r="AS9" s="13"/>
      <c r="AT9" s="13"/>
      <c r="AU9" s="13"/>
      <c r="AV9" s="13"/>
      <c r="AW9" s="13"/>
      <c r="AX9" s="13"/>
      <c r="AY9" s="13"/>
      <c r="AZ9" s="13"/>
      <c r="BA9" s="13"/>
      <c r="BB9" s="13"/>
      <c r="BC9" s="13"/>
      <c r="BO9" s="110" t="s">
        <v>55</v>
      </c>
      <c r="BP9" s="90"/>
      <c r="BQ9" s="90"/>
      <c r="BR9" s="90"/>
      <c r="BS9" s="90"/>
      <c r="BT9" s="90"/>
      <c r="BU9" s="90"/>
      <c r="BV9" s="90"/>
      <c r="BW9" s="90"/>
      <c r="BX9" s="90"/>
      <c r="BY9" s="90"/>
      <c r="BZ9" s="90"/>
      <c r="CA9" s="90"/>
      <c r="CB9" s="90"/>
      <c r="CC9" s="90"/>
      <c r="CD9" s="90"/>
      <c r="CE9" s="90"/>
      <c r="CF9" s="90"/>
      <c r="CG9" s="91"/>
    </row>
    <row r="10" spans="1:85" ht="14" x14ac:dyDescent="0.15">
      <c r="A10" s="13"/>
      <c r="B10" s="21" t="s">
        <v>65</v>
      </c>
      <c r="C10" s="21" t="s">
        <v>0</v>
      </c>
      <c r="D10" s="33" t="s">
        <v>51</v>
      </c>
      <c r="E10" s="85"/>
      <c r="F10" s="87"/>
      <c r="G10" s="87"/>
      <c r="H10" s="87"/>
      <c r="I10" s="13"/>
      <c r="J10" s="78"/>
      <c r="K10" s="78"/>
      <c r="L10" s="78"/>
      <c r="M10" s="102"/>
      <c r="N10" s="103"/>
      <c r="O10" s="13"/>
      <c r="P10" s="88" t="s">
        <v>111</v>
      </c>
      <c r="Q10" s="88"/>
      <c r="R10" s="88"/>
      <c r="T10" s="21"/>
      <c r="U10" s="21" t="s">
        <v>0</v>
      </c>
      <c r="V10" s="69">
        <f>C11</f>
        <v>0</v>
      </c>
      <c r="W10" s="69">
        <f>C12</f>
        <v>0</v>
      </c>
      <c r="X10" s="69">
        <f>C13</f>
        <v>0</v>
      </c>
      <c r="Y10" s="69">
        <f>C14</f>
        <v>0</v>
      </c>
      <c r="Z10" s="69">
        <f>C15</f>
        <v>0</v>
      </c>
      <c r="AA10" s="69">
        <f>C16</f>
        <v>0</v>
      </c>
      <c r="AB10" s="69">
        <f>C17</f>
        <v>0</v>
      </c>
      <c r="AC10" s="69">
        <f>C18</f>
        <v>0</v>
      </c>
      <c r="AD10" s="69">
        <f>C19</f>
        <v>0</v>
      </c>
      <c r="AE10" s="69">
        <f>C20</f>
        <v>0</v>
      </c>
      <c r="AF10" s="69">
        <f>C21</f>
        <v>0</v>
      </c>
      <c r="AG10" s="69">
        <f>C22</f>
        <v>0</v>
      </c>
      <c r="AH10" s="69">
        <f>C23</f>
        <v>0</v>
      </c>
      <c r="AI10" s="69">
        <f>C24</f>
        <v>0</v>
      </c>
      <c r="AJ10" s="69">
        <f>C25</f>
        <v>0</v>
      </c>
      <c r="AK10" s="69">
        <f>C26</f>
        <v>0</v>
      </c>
      <c r="AL10" s="13"/>
      <c r="AM10" s="13"/>
      <c r="AN10" s="13"/>
      <c r="AO10" s="13"/>
      <c r="AP10" s="13"/>
      <c r="AQ10" s="13"/>
      <c r="AR10" s="13"/>
      <c r="AS10" s="13"/>
      <c r="AT10" s="13"/>
      <c r="AU10" s="13"/>
      <c r="AV10" s="13"/>
      <c r="AW10" s="13"/>
      <c r="AX10" s="13"/>
      <c r="AY10" s="13"/>
      <c r="AZ10" s="13"/>
      <c r="BA10" s="13"/>
      <c r="BB10" s="13"/>
      <c r="BC10" s="13"/>
      <c r="BO10" s="46"/>
      <c r="BP10" s="19" t="s">
        <v>49</v>
      </c>
      <c r="BQ10" s="19">
        <f>BP11</f>
        <v>0</v>
      </c>
      <c r="BR10" s="19">
        <f>BP12</f>
        <v>0</v>
      </c>
      <c r="BS10" s="19">
        <f>BP13</f>
        <v>0</v>
      </c>
      <c r="BT10" s="19">
        <f>BP14</f>
        <v>0</v>
      </c>
      <c r="BU10" s="19">
        <f>BP15</f>
        <v>0</v>
      </c>
      <c r="BV10" s="19">
        <f>BP16</f>
        <v>0</v>
      </c>
      <c r="BW10" s="19">
        <f>BP17</f>
        <v>0</v>
      </c>
      <c r="BX10" s="19">
        <f>BP18</f>
        <v>0</v>
      </c>
      <c r="BY10" s="19">
        <f>BP19</f>
        <v>0</v>
      </c>
      <c r="BZ10" s="19">
        <f>BP20</f>
        <v>0</v>
      </c>
      <c r="CA10" s="19">
        <f>BP21</f>
        <v>0</v>
      </c>
      <c r="CB10" s="19">
        <f>BP22</f>
        <v>0</v>
      </c>
      <c r="CC10" s="19">
        <f>BP23</f>
        <v>0</v>
      </c>
      <c r="CD10" s="19">
        <f>BP24</f>
        <v>0</v>
      </c>
      <c r="CE10" s="19">
        <f>BP25</f>
        <v>0</v>
      </c>
      <c r="CF10" s="19">
        <f>BP26</f>
        <v>0</v>
      </c>
      <c r="CG10" s="19" t="s">
        <v>101</v>
      </c>
    </row>
    <row r="11" spans="1:85" ht="14" x14ac:dyDescent="0.15">
      <c r="A11" s="13"/>
      <c r="B11" s="22">
        <v>1</v>
      </c>
      <c r="C11" s="39"/>
      <c r="D11" s="15" t="str">
        <f t="array" ref="D11">IF(ISNUMBER(C11),VLOOKUP(C11,U$423:W$471,3,TRUE),"")</f>
        <v/>
      </c>
      <c r="E11" s="53">
        <f>IF(CG11=0,1,0)</f>
        <v>1</v>
      </c>
      <c r="F11" s="53">
        <f>IF(CK36=0,1,0)</f>
        <v>1</v>
      </c>
      <c r="G11" s="53">
        <f>IF(CK298=0,1,0)</f>
        <v>1</v>
      </c>
      <c r="H11" s="53">
        <f>IF(CK564=0,1,0)</f>
        <v>1</v>
      </c>
      <c r="I11" s="13"/>
      <c r="J11" s="19" t="s">
        <v>44</v>
      </c>
      <c r="K11" s="37">
        <v>0.29899999999999999</v>
      </c>
      <c r="L11" s="20" t="s">
        <v>0</v>
      </c>
      <c r="M11" s="18"/>
      <c r="N11" s="18"/>
      <c r="O11" s="13"/>
      <c r="P11" s="17" t="s">
        <v>22</v>
      </c>
      <c r="Q11" s="17" t="s">
        <v>22</v>
      </c>
      <c r="R11" s="17" t="s">
        <v>22</v>
      </c>
      <c r="T11" s="22">
        <v>1</v>
      </c>
      <c r="U11" s="23">
        <f t="shared" ref="U11:U26" si="0">C11</f>
        <v>0</v>
      </c>
      <c r="V11" s="59"/>
      <c r="W11" s="60" t="str">
        <f>IF(AND(U11&gt;0,W$10&gt;0),ABS(W$10-U11),"")</f>
        <v/>
      </c>
      <c r="X11" s="60" t="str">
        <f>IF(AND(U11&gt;0,X$10&gt;0),ABS(X$10-U11),"")</f>
        <v/>
      </c>
      <c r="Y11" s="60" t="str">
        <f>IF(AND(U11&gt;0,Y$10&gt;0),ABS(Y$10-U11),"")</f>
        <v/>
      </c>
      <c r="Z11" s="60" t="str">
        <f>IF(AND(U11&gt;0,Z$10&gt;0),ABS(Z$10-U11),"")</f>
        <v/>
      </c>
      <c r="AA11" s="60" t="str">
        <f>IF(AND(U11&gt;0,AA$10&gt;0),ABS(AA$10-U11),"")</f>
        <v/>
      </c>
      <c r="AB11" s="60" t="str">
        <f>IF(AND(U11&gt;0,AB$10&gt;0),ABS(AB$10-U11),"")</f>
        <v/>
      </c>
      <c r="AC11" s="60" t="str">
        <f>IF(AND(U11&gt;0,AC$10&gt;0),ABS(AC$10-U11),"")</f>
        <v/>
      </c>
      <c r="AD11" s="60" t="str">
        <f>IF(AND(U11&gt;0,AD$10&gt;0),ABS(AD$10-U11),"")</f>
        <v/>
      </c>
      <c r="AE11" s="60" t="str">
        <f>IF(AND(U11&gt;0,AE$10&gt;0),ABS(AE$10-U11),"")</f>
        <v/>
      </c>
      <c r="AF11" s="60" t="str">
        <f>IF(AND(U11&gt;0,AF$10&gt;0),ABS(AF$10-U11),"")</f>
        <v/>
      </c>
      <c r="AG11" s="60" t="str">
        <f>IF(AND(U11&gt;0,AG$10&gt;0),ABS(AG$10-U11),"")</f>
        <v/>
      </c>
      <c r="AH11" s="60" t="str">
        <f>IF(AND(U11&gt;0,AH$10&gt;0),ABS(AH$10-U11),"")</f>
        <v/>
      </c>
      <c r="AI11" s="60" t="str">
        <f>IF(AND(U11&gt;0,AI$10&gt;0),ABS(AI$10-U11),"")</f>
        <v/>
      </c>
      <c r="AJ11" s="60" t="str">
        <f>IF(AND(U11&gt;0,AJ$10&gt;0),ABS(AJ$10-U11),"")</f>
        <v/>
      </c>
      <c r="AK11" s="60" t="str">
        <f>IF(AND(U11&gt;0,AK$10&gt;0),ABS(AK$10-U11),"")</f>
        <v/>
      </c>
      <c r="AL11" s="13"/>
      <c r="AM11" s="13"/>
      <c r="AN11" s="13"/>
      <c r="AO11" s="13"/>
      <c r="AP11" s="13"/>
      <c r="AQ11" s="13"/>
      <c r="AR11" s="13"/>
      <c r="AS11" s="13"/>
      <c r="AT11" s="13"/>
      <c r="AU11" s="13"/>
      <c r="AV11" s="13"/>
      <c r="AW11" s="13"/>
      <c r="AX11" s="13"/>
      <c r="AY11" s="13"/>
      <c r="AZ11" s="13"/>
      <c r="BA11" s="13"/>
      <c r="BB11" s="13"/>
      <c r="BC11" s="13"/>
      <c r="BO11" s="46">
        <v>1</v>
      </c>
      <c r="BP11" s="46">
        <f t="shared" ref="BP11:BP26" si="1">C11</f>
        <v>0</v>
      </c>
      <c r="BQ11" s="42"/>
      <c r="BR11" s="58">
        <f t="shared" ref="BR11:BR25" si="2">IF(ISNUMBER(W11),IF((ROUND($K$11,3)&lt;=ROUND(W11,3)),0,1),0)</f>
        <v>0</v>
      </c>
      <c r="BS11" s="58">
        <f t="shared" ref="BS11:BS25" si="3">IF(ISNUMBER(X11),IF((ROUND($K$11,3)&lt;=ROUND(X11,3)),0,1),0)</f>
        <v>0</v>
      </c>
      <c r="BT11" s="58">
        <f t="shared" ref="BT11" si="4">IF(ISNUMBER(Y11),IF((ROUND($K$11,3)&lt;=ROUND(Y11,3)),0,1),0)</f>
        <v>0</v>
      </c>
      <c r="BU11" s="58">
        <f t="shared" ref="BU11" si="5">IF(ISNUMBER(Z11),IF((ROUND($K$11,3)&lt;=ROUND(Z11,3)),0,1),0)</f>
        <v>0</v>
      </c>
      <c r="BV11" s="58">
        <f t="shared" ref="BV11" si="6">IF(ISNUMBER(AA11),IF((ROUND($K$11,3)&lt;=ROUND(AA11,3)),0,1),0)</f>
        <v>0</v>
      </c>
      <c r="BW11" s="58">
        <f t="shared" ref="BW11" si="7">IF(ISNUMBER(AB11),IF((ROUND($K$11,3)&lt;=ROUND(AB11,3)),0,1),0)</f>
        <v>0</v>
      </c>
      <c r="BX11" s="58">
        <f t="shared" ref="BX11" si="8">IF(ISNUMBER(AC11),IF((ROUND($K$11,3)&lt;=ROUND(AC11,3)),0,1),0)</f>
        <v>0</v>
      </c>
      <c r="BY11" s="58">
        <f t="shared" ref="BY11" si="9">IF(ISNUMBER(AD11),IF((ROUND($K$11,3)&lt;=ROUND(AD11,3)),0,1),0)</f>
        <v>0</v>
      </c>
      <c r="BZ11" s="58">
        <f t="shared" ref="BZ11" si="10">IF(ISNUMBER(AE11),IF((ROUND($K$11,3)&lt;=ROUND(AE11,3)),0,1),0)</f>
        <v>0</v>
      </c>
      <c r="CA11" s="58">
        <f t="shared" ref="CA11" si="11">IF(ISNUMBER(AF11),IF((ROUND($K$11,3)&lt;=ROUND(AF11,3)),0,1),0)</f>
        <v>0</v>
      </c>
      <c r="CB11" s="58">
        <f t="shared" ref="CB11" si="12">IF(ISNUMBER(AG11),IF((ROUND($K$11,3)&lt;=ROUND(AG11,3)),0,1),0)</f>
        <v>0</v>
      </c>
      <c r="CC11" s="58">
        <f t="shared" ref="CC11" si="13">IF(ISNUMBER(AH11),IF((ROUND($K$11,3)&lt;=ROUND(AH11,3)),0,1),0)</f>
        <v>0</v>
      </c>
      <c r="CD11" s="58">
        <f t="shared" ref="CD11" si="14">IF(ISNUMBER(AI11),IF((ROUND($K$11,3)&lt;=ROUND(AI11,3)),0,1),0)</f>
        <v>0</v>
      </c>
      <c r="CE11" s="58">
        <f t="shared" ref="CE11" si="15">IF(ISNUMBER(AJ11),IF((ROUND($K$11,3)&lt;=ROUND(AJ11,3)),0,1),0)</f>
        <v>0</v>
      </c>
      <c r="CF11" s="58">
        <f t="shared" ref="CF11" si="16">IF(ISNUMBER(AK11),IF((ROUND($K$11,3)&lt;=ROUND(AK11,3)),0,1),0)</f>
        <v>0</v>
      </c>
      <c r="CG11" s="54">
        <f>SUM(BQ11:CF11)</f>
        <v>0</v>
      </c>
    </row>
    <row r="12" spans="1:85" ht="14" x14ac:dyDescent="0.15">
      <c r="A12" s="13"/>
      <c r="B12" s="22">
        <v>2</v>
      </c>
      <c r="C12" s="39"/>
      <c r="D12" s="15" t="str">
        <f t="array" ref="D12">IF(ISNUMBER(C12),VLOOKUP(C12,U$423:W$471,3,TRUE),"")</f>
        <v/>
      </c>
      <c r="E12" s="53">
        <f t="shared" ref="E12:E26" si="17">IF(CG12=0,1,0)</f>
        <v>1</v>
      </c>
      <c r="F12" s="53">
        <f>IF(CL36=0,1,0)</f>
        <v>1</v>
      </c>
      <c r="G12" s="53">
        <f>IF(CL298=0,1,0)</f>
        <v>1</v>
      </c>
      <c r="H12" s="53">
        <f>IF(CL564=0,1,0)</f>
        <v>1</v>
      </c>
      <c r="I12" s="13"/>
      <c r="J12" s="18" t="s">
        <v>45</v>
      </c>
      <c r="K12" s="38">
        <v>9.9000000000000005E-2</v>
      </c>
      <c r="L12" s="20" t="s">
        <v>0</v>
      </c>
      <c r="M12" s="18"/>
      <c r="N12" s="18"/>
      <c r="O12" s="13"/>
      <c r="P12" s="6">
        <f>AP18</f>
        <v>0</v>
      </c>
      <c r="Q12" s="6">
        <f>BC18</f>
        <v>0</v>
      </c>
      <c r="R12" s="6">
        <f>BM18</f>
        <v>0</v>
      </c>
      <c r="T12" s="22">
        <v>2</v>
      </c>
      <c r="U12" s="23">
        <f t="shared" si="0"/>
        <v>0</v>
      </c>
      <c r="V12" s="60" t="str">
        <f>IF(AND(U12&gt;0,V$10&gt;0),ABS(V$10-U12),"")</f>
        <v/>
      </c>
      <c r="W12" s="59"/>
      <c r="X12" s="60" t="str">
        <f t="shared" ref="X12:X26" si="18">IF(AND(U12&gt;0,X$10&gt;0),ABS(X$10-U12),"")</f>
        <v/>
      </c>
      <c r="Y12" s="60" t="str">
        <f t="shared" ref="Y12:Y26" si="19">IF(AND(U12&gt;0,Y$10&gt;0),ABS(Y$10-U12),"")</f>
        <v/>
      </c>
      <c r="Z12" s="60" t="str">
        <f t="shared" ref="Z12:Z26" si="20">IF(AND(U12&gt;0,Z$10&gt;0),ABS(Z$10-U12),"")</f>
        <v/>
      </c>
      <c r="AA12" s="60" t="str">
        <f t="shared" ref="AA12:AA26" si="21">IF(AND(U12&gt;0,AA$10&gt;0),ABS(AA$10-U12),"")</f>
        <v/>
      </c>
      <c r="AB12" s="60" t="str">
        <f t="shared" ref="AB12:AB26" si="22">IF(AND(U12&gt;0,AB$10&gt;0),ABS(AB$10-U12),"")</f>
        <v/>
      </c>
      <c r="AC12" s="60" t="str">
        <f t="shared" ref="AC12:AC26" si="23">IF(AND(U12&gt;0,AC$10&gt;0),ABS(AC$10-U12),"")</f>
        <v/>
      </c>
      <c r="AD12" s="60" t="str">
        <f t="shared" ref="AD12:AD26" si="24">IF(AND(U12&gt;0,AD$10&gt;0),ABS(AD$10-U12),"")</f>
        <v/>
      </c>
      <c r="AE12" s="60" t="str">
        <f t="shared" ref="AE12:AE26" si="25">IF(AND(U12&gt;0,AE$10&gt;0),ABS(AE$10-U12),"")</f>
        <v/>
      </c>
      <c r="AF12" s="60" t="str">
        <f t="shared" ref="AF12:AF26" si="26">IF(AND(U12&gt;0,AF$10&gt;0),ABS(AF$10-U12),"")</f>
        <v/>
      </c>
      <c r="AG12" s="60" t="str">
        <f t="shared" ref="AG12:AG26" si="27">IF(AND(U12&gt;0,AG$10&gt;0),ABS(AG$10-U12),"")</f>
        <v/>
      </c>
      <c r="AH12" s="60" t="str">
        <f t="shared" ref="AH12:AH26" si="28">IF(AND(U12&gt;0,AH$10&gt;0),ABS(AH$10-U12),"")</f>
        <v/>
      </c>
      <c r="AI12" s="60" t="str">
        <f t="shared" ref="AI12:AI26" si="29">IF(AND(U12&gt;0,AI$10&gt;0),ABS(AI$10-U12),"")</f>
        <v/>
      </c>
      <c r="AJ12" s="60" t="str">
        <f t="shared" ref="AJ12:AJ26" si="30">IF(AND(U12&gt;0,AJ$10&gt;0),ABS(AJ$10-U12),"")</f>
        <v/>
      </c>
      <c r="AK12" s="60" t="str">
        <f t="shared" ref="AK12:AK25" si="31">IF(AND(U12&gt;0,AK$10&gt;0),ABS(AK$10-U12),"")</f>
        <v/>
      </c>
      <c r="AL12" s="13"/>
      <c r="AM12" s="13"/>
      <c r="AN12" s="13"/>
      <c r="AO12" s="13"/>
      <c r="AP12" s="13"/>
      <c r="AQ12" s="13"/>
      <c r="AR12" s="13"/>
      <c r="AS12" s="13"/>
      <c r="AT12" s="13"/>
      <c r="AU12" s="13"/>
      <c r="AV12" s="13"/>
      <c r="AW12" s="13"/>
      <c r="AX12" s="13"/>
      <c r="AY12" s="13"/>
      <c r="AZ12" s="13"/>
      <c r="BA12" s="13"/>
      <c r="BB12" s="13"/>
      <c r="BC12" s="13"/>
      <c r="BO12" s="46">
        <v>2</v>
      </c>
      <c r="BP12" s="46">
        <f t="shared" si="1"/>
        <v>0</v>
      </c>
      <c r="BQ12" s="58">
        <f t="shared" ref="BQ12:BQ15" si="32">IF(ISNUMBER(V12),IF((ROUND($K$11,3)&lt;=ROUND(V12,3)),0,1),0)</f>
        <v>0</v>
      </c>
      <c r="BR12" s="42"/>
      <c r="BS12" s="58">
        <f t="shared" si="3"/>
        <v>0</v>
      </c>
      <c r="BT12" s="58">
        <f t="shared" ref="BT12:BT26" si="33">IF(ISNUMBER(Y12),IF((ROUND($K$11,3)&lt;=ROUND(Y12,3)),0,1),0)</f>
        <v>0</v>
      </c>
      <c r="BU12" s="58">
        <f t="shared" ref="BU12:BU26" si="34">IF(ISNUMBER(Z12),IF((ROUND($K$11,3)&lt;=ROUND(Z12,3)),0,1),0)</f>
        <v>0</v>
      </c>
      <c r="BV12" s="58">
        <f t="shared" ref="BV12:BV26" si="35">IF(ISNUMBER(AA12),IF((ROUND($K$11,3)&lt;=ROUND(AA12,3)),0,1),0)</f>
        <v>0</v>
      </c>
      <c r="BW12" s="58">
        <f t="shared" ref="BW12:BW26" si="36">IF(ISNUMBER(AB12),IF((ROUND($K$11,3)&lt;=ROUND(AB12,3)),0,1),0)</f>
        <v>0</v>
      </c>
      <c r="BX12" s="58">
        <f t="shared" ref="BX12:BX26" si="37">IF(ISNUMBER(AC12),IF((ROUND($K$11,3)&lt;=ROUND(AC12,3)),0,1),0)</f>
        <v>0</v>
      </c>
      <c r="BY12" s="58">
        <f t="shared" ref="BY12:BY26" si="38">IF(ISNUMBER(AD12),IF((ROUND($K$11,3)&lt;=ROUND(AD12,3)),0,1),0)</f>
        <v>0</v>
      </c>
      <c r="BZ12" s="58">
        <f t="shared" ref="BZ12:BZ26" si="39">IF(ISNUMBER(AE12),IF((ROUND($K$11,3)&lt;=ROUND(AE12,3)),0,1),0)</f>
        <v>0</v>
      </c>
      <c r="CA12" s="58">
        <f t="shared" ref="CA12:CA26" si="40">IF(ISNUMBER(AF12),IF((ROUND($K$11,3)&lt;=ROUND(AF12,3)),0,1),0)</f>
        <v>0</v>
      </c>
      <c r="CB12" s="58">
        <f t="shared" ref="CB12:CB26" si="41">IF(ISNUMBER(AG12),IF((ROUND($K$11,3)&lt;=ROUND(AG12,3)),0,1),0)</f>
        <v>0</v>
      </c>
      <c r="CC12" s="58">
        <f t="shared" ref="CC12:CC26" si="42">IF(ISNUMBER(AH12),IF((ROUND($K$11,3)&lt;=ROUND(AH12,3)),0,1),0)</f>
        <v>0</v>
      </c>
      <c r="CD12" s="58">
        <f t="shared" ref="CD12:CD26" si="43">IF(ISNUMBER(AI12),IF((ROUND($K$11,3)&lt;=ROUND(AI12,3)),0,1),0)</f>
        <v>0</v>
      </c>
      <c r="CE12" s="58">
        <f t="shared" ref="CE12:CE26" si="44">IF(ISNUMBER(AJ12),IF((ROUND($K$11,3)&lt;=ROUND(AJ12,3)),0,1),0)</f>
        <v>0</v>
      </c>
      <c r="CF12" s="58">
        <f t="shared" ref="CF12:CF25" si="45">IF(ISNUMBER(AK12),IF((ROUND($K$11,3)&lt;=ROUND(AK12,3)),0,1),0)</f>
        <v>0</v>
      </c>
      <c r="CG12" s="54">
        <f t="shared" ref="CG12:CG26" si="46">SUM(BQ12:CF12)</f>
        <v>0</v>
      </c>
    </row>
    <row r="13" spans="1:85" ht="14" x14ac:dyDescent="0.15">
      <c r="A13" s="13"/>
      <c r="B13" s="22">
        <v>3</v>
      </c>
      <c r="C13" s="39"/>
      <c r="D13" s="15" t="str">
        <f t="array" ref="D13">IF(ISNUMBER(C13),VLOOKUP(C13,U$423:W$471,3,TRUE),"")</f>
        <v/>
      </c>
      <c r="E13" s="53">
        <f t="shared" si="17"/>
        <v>1</v>
      </c>
      <c r="F13" s="53">
        <f>IF(CM36=0,1,0)</f>
        <v>1</v>
      </c>
      <c r="G13" s="53">
        <f>IF(CM298=0,1,0)</f>
        <v>1</v>
      </c>
      <c r="H13" s="53">
        <f>IF(CM564=0,1,0)</f>
        <v>1</v>
      </c>
      <c r="I13" s="13"/>
      <c r="J13" s="18" t="s">
        <v>47</v>
      </c>
      <c r="K13" s="38">
        <v>8.8999999999999996E-2</v>
      </c>
      <c r="L13" s="20" t="s">
        <v>0</v>
      </c>
      <c r="M13" s="18"/>
      <c r="N13" s="18"/>
      <c r="O13" s="13"/>
      <c r="P13" s="17" t="s">
        <v>21</v>
      </c>
      <c r="Q13" s="17" t="s">
        <v>21</v>
      </c>
      <c r="R13" s="17" t="s">
        <v>21</v>
      </c>
      <c r="T13" s="22">
        <v>3</v>
      </c>
      <c r="U13" s="23">
        <f t="shared" si="0"/>
        <v>0</v>
      </c>
      <c r="V13" s="60" t="str">
        <f t="shared" ref="V13:V26" si="47">IF(AND(U13&gt;0,V$10&gt;0),ABS(V$10-U13),"")</f>
        <v/>
      </c>
      <c r="W13" s="60" t="str">
        <f>IF(AND(U13&gt;0,W$10&gt;0),ABS(W$10-U13),"")</f>
        <v/>
      </c>
      <c r="X13" s="59"/>
      <c r="Y13" s="60" t="str">
        <f t="shared" si="19"/>
        <v/>
      </c>
      <c r="Z13" s="60" t="str">
        <f t="shared" si="20"/>
        <v/>
      </c>
      <c r="AA13" s="60" t="str">
        <f t="shared" si="21"/>
        <v/>
      </c>
      <c r="AB13" s="60" t="str">
        <f t="shared" si="22"/>
        <v/>
      </c>
      <c r="AC13" s="60" t="str">
        <f t="shared" si="23"/>
        <v/>
      </c>
      <c r="AD13" s="60" t="str">
        <f t="shared" si="24"/>
        <v/>
      </c>
      <c r="AE13" s="60" t="str">
        <f t="shared" si="25"/>
        <v/>
      </c>
      <c r="AF13" s="60" t="str">
        <f t="shared" si="26"/>
        <v/>
      </c>
      <c r="AG13" s="60" t="str">
        <f t="shared" si="27"/>
        <v/>
      </c>
      <c r="AH13" s="60" t="str">
        <f t="shared" si="28"/>
        <v/>
      </c>
      <c r="AI13" s="60" t="str">
        <f t="shared" si="29"/>
        <v/>
      </c>
      <c r="AJ13" s="60" t="str">
        <f t="shared" si="30"/>
        <v/>
      </c>
      <c r="AK13" s="60" t="str">
        <f t="shared" si="31"/>
        <v/>
      </c>
      <c r="AL13" s="13"/>
      <c r="AM13" s="13"/>
      <c r="AN13" s="13"/>
      <c r="AO13" s="13"/>
      <c r="AP13" s="13"/>
      <c r="AQ13" s="13"/>
      <c r="AR13" s="13"/>
      <c r="AS13" s="13"/>
      <c r="AT13" s="13"/>
      <c r="AU13" s="13"/>
      <c r="AV13" s="13"/>
      <c r="AW13" s="13"/>
      <c r="AX13" s="13"/>
      <c r="AY13" s="13"/>
      <c r="AZ13" s="13"/>
      <c r="BA13" s="13"/>
      <c r="BB13" s="13"/>
      <c r="BC13" s="13"/>
      <c r="BO13" s="46">
        <v>3</v>
      </c>
      <c r="BP13" s="46">
        <f t="shared" si="1"/>
        <v>0</v>
      </c>
      <c r="BQ13" s="58">
        <f t="shared" si="32"/>
        <v>0</v>
      </c>
      <c r="BR13" s="58">
        <f t="shared" si="2"/>
        <v>0</v>
      </c>
      <c r="BS13" s="42"/>
      <c r="BT13" s="58">
        <f t="shared" si="33"/>
        <v>0</v>
      </c>
      <c r="BU13" s="58">
        <f t="shared" si="34"/>
        <v>0</v>
      </c>
      <c r="BV13" s="58">
        <f t="shared" si="35"/>
        <v>0</v>
      </c>
      <c r="BW13" s="58">
        <f t="shared" si="36"/>
        <v>0</v>
      </c>
      <c r="BX13" s="58">
        <f t="shared" si="37"/>
        <v>0</v>
      </c>
      <c r="BY13" s="58">
        <f t="shared" si="38"/>
        <v>0</v>
      </c>
      <c r="BZ13" s="58">
        <f t="shared" si="39"/>
        <v>0</v>
      </c>
      <c r="CA13" s="58">
        <f t="shared" si="40"/>
        <v>0</v>
      </c>
      <c r="CB13" s="58">
        <f t="shared" si="41"/>
        <v>0</v>
      </c>
      <c r="CC13" s="58">
        <f t="shared" si="42"/>
        <v>0</v>
      </c>
      <c r="CD13" s="58">
        <f t="shared" si="43"/>
        <v>0</v>
      </c>
      <c r="CE13" s="58">
        <f t="shared" si="44"/>
        <v>0</v>
      </c>
      <c r="CF13" s="58">
        <f t="shared" si="45"/>
        <v>0</v>
      </c>
      <c r="CG13" s="54">
        <f t="shared" si="46"/>
        <v>0</v>
      </c>
    </row>
    <row r="14" spans="1:85" ht="14" x14ac:dyDescent="0.15">
      <c r="A14" s="13"/>
      <c r="B14" s="22">
        <v>4</v>
      </c>
      <c r="C14" s="39"/>
      <c r="D14" s="15" t="str">
        <f t="array" ref="D14">IF(ISNUMBER(C14),VLOOKUP(C14,U$423:W$471,3,TRUE),"")</f>
        <v/>
      </c>
      <c r="E14" s="53">
        <f t="shared" si="17"/>
        <v>1</v>
      </c>
      <c r="F14" s="53">
        <f>IF(CN36=0,1,0)</f>
        <v>1</v>
      </c>
      <c r="G14" s="53">
        <f>IF(CN298=0,1,0)</f>
        <v>1</v>
      </c>
      <c r="H14" s="53">
        <f>IF(CN564=0,1,0)</f>
        <v>1</v>
      </c>
      <c r="I14" s="13"/>
      <c r="J14" s="18" t="s">
        <v>46</v>
      </c>
      <c r="K14" s="38">
        <v>4.9000000000000002E-2</v>
      </c>
      <c r="L14" s="20" t="s">
        <v>0</v>
      </c>
      <c r="M14" s="18"/>
      <c r="N14" s="18"/>
      <c r="O14" s="13"/>
      <c r="P14" s="6">
        <f>AU20</f>
        <v>0</v>
      </c>
      <c r="Q14" s="6">
        <f>BC20</f>
        <v>0</v>
      </c>
      <c r="R14" s="6">
        <f>BM20</f>
        <v>0</v>
      </c>
      <c r="T14" s="22">
        <v>4</v>
      </c>
      <c r="U14" s="23">
        <f t="shared" si="0"/>
        <v>0</v>
      </c>
      <c r="V14" s="60" t="str">
        <f t="shared" si="47"/>
        <v/>
      </c>
      <c r="W14" s="60" t="str">
        <f t="shared" ref="W14:W26" si="48">IF(AND(U14&gt;0,W$10&gt;0),ABS(W$10-U14),"")</f>
        <v/>
      </c>
      <c r="X14" s="60" t="str">
        <f t="shared" si="18"/>
        <v/>
      </c>
      <c r="Y14" s="59"/>
      <c r="Z14" s="60" t="str">
        <f t="shared" si="20"/>
        <v/>
      </c>
      <c r="AA14" s="60" t="str">
        <f t="shared" si="21"/>
        <v/>
      </c>
      <c r="AB14" s="60" t="str">
        <f t="shared" si="22"/>
        <v/>
      </c>
      <c r="AC14" s="60" t="str">
        <f t="shared" si="23"/>
        <v/>
      </c>
      <c r="AD14" s="60" t="str">
        <f t="shared" si="24"/>
        <v/>
      </c>
      <c r="AE14" s="60" t="str">
        <f t="shared" si="25"/>
        <v/>
      </c>
      <c r="AF14" s="60" t="str">
        <f t="shared" si="26"/>
        <v/>
      </c>
      <c r="AG14" s="60" t="str">
        <f t="shared" si="27"/>
        <v/>
      </c>
      <c r="AH14" s="60" t="str">
        <f t="shared" si="28"/>
        <v/>
      </c>
      <c r="AI14" s="60" t="str">
        <f t="shared" si="29"/>
        <v/>
      </c>
      <c r="AJ14" s="60" t="str">
        <f t="shared" si="30"/>
        <v/>
      </c>
      <c r="AK14" s="60" t="str">
        <f t="shared" si="31"/>
        <v/>
      </c>
      <c r="AL14" s="13"/>
      <c r="AM14" s="13"/>
      <c r="AN14" s="13"/>
      <c r="AO14" s="13"/>
      <c r="AP14" s="13"/>
      <c r="AQ14" s="13"/>
      <c r="AR14" s="13"/>
      <c r="AS14" s="13"/>
      <c r="AT14" s="13"/>
      <c r="AU14" s="13"/>
      <c r="AV14" s="13"/>
      <c r="AW14" s="13"/>
      <c r="AX14" s="13"/>
      <c r="AY14" s="13"/>
      <c r="AZ14" s="13"/>
      <c r="BA14" s="13"/>
      <c r="BB14" s="13"/>
      <c r="BC14" s="13"/>
      <c r="BO14" s="46">
        <v>4</v>
      </c>
      <c r="BP14" s="46">
        <f t="shared" si="1"/>
        <v>0</v>
      </c>
      <c r="BQ14" s="58">
        <f t="shared" si="32"/>
        <v>0</v>
      </c>
      <c r="BR14" s="58">
        <f t="shared" si="2"/>
        <v>0</v>
      </c>
      <c r="BS14" s="58">
        <f t="shared" si="3"/>
        <v>0</v>
      </c>
      <c r="BT14" s="42"/>
      <c r="BU14" s="58">
        <f t="shared" si="34"/>
        <v>0</v>
      </c>
      <c r="BV14" s="58">
        <f t="shared" si="35"/>
        <v>0</v>
      </c>
      <c r="BW14" s="58">
        <f t="shared" si="36"/>
        <v>0</v>
      </c>
      <c r="BX14" s="58">
        <f t="shared" si="37"/>
        <v>0</v>
      </c>
      <c r="BY14" s="58">
        <f t="shared" si="38"/>
        <v>0</v>
      </c>
      <c r="BZ14" s="58">
        <f t="shared" si="39"/>
        <v>0</v>
      </c>
      <c r="CA14" s="58">
        <f t="shared" si="40"/>
        <v>0</v>
      </c>
      <c r="CB14" s="58">
        <f t="shared" si="41"/>
        <v>0</v>
      </c>
      <c r="CC14" s="58">
        <f t="shared" si="42"/>
        <v>0</v>
      </c>
      <c r="CD14" s="58">
        <f t="shared" si="43"/>
        <v>0</v>
      </c>
      <c r="CE14" s="58">
        <f t="shared" si="44"/>
        <v>0</v>
      </c>
      <c r="CF14" s="58">
        <f t="shared" si="45"/>
        <v>0</v>
      </c>
      <c r="CG14" s="54">
        <f t="shared" si="46"/>
        <v>0</v>
      </c>
    </row>
    <row r="15" spans="1:85" ht="15" thickBot="1" x14ac:dyDescent="0.2">
      <c r="A15" s="13"/>
      <c r="B15" s="22">
        <v>5</v>
      </c>
      <c r="C15" s="39"/>
      <c r="D15" s="15" t="str">
        <f t="array" ref="D15">IF(ISNUMBER(C15),VLOOKUP(C15,U$423:W$471,3,TRUE),"")</f>
        <v/>
      </c>
      <c r="E15" s="53">
        <f t="shared" si="17"/>
        <v>1</v>
      </c>
      <c r="F15" s="53">
        <f>IF(CO36=0,1,0)</f>
        <v>1</v>
      </c>
      <c r="G15" s="53">
        <f>IF(CO298=0,1,0)</f>
        <v>1</v>
      </c>
      <c r="H15" s="53">
        <f>IF(CO564=0,1,0)</f>
        <v>1</v>
      </c>
      <c r="I15" s="13"/>
      <c r="J15" s="111" t="s">
        <v>129</v>
      </c>
      <c r="K15" s="90"/>
      <c r="L15" s="90"/>
      <c r="M15" s="13"/>
      <c r="N15" s="13"/>
      <c r="O15" s="13"/>
      <c r="P15" s="17" t="s">
        <v>24</v>
      </c>
      <c r="Q15" s="17" t="s">
        <v>24</v>
      </c>
      <c r="R15" s="17" t="s">
        <v>24</v>
      </c>
      <c r="T15" s="22">
        <v>5</v>
      </c>
      <c r="U15" s="23">
        <f t="shared" si="0"/>
        <v>0</v>
      </c>
      <c r="V15" s="60" t="str">
        <f t="shared" si="47"/>
        <v/>
      </c>
      <c r="W15" s="60" t="str">
        <f t="shared" si="48"/>
        <v/>
      </c>
      <c r="X15" s="60" t="str">
        <f t="shared" si="18"/>
        <v/>
      </c>
      <c r="Y15" s="60" t="str">
        <f t="shared" si="19"/>
        <v/>
      </c>
      <c r="Z15" s="59"/>
      <c r="AA15" s="60" t="str">
        <f t="shared" si="21"/>
        <v/>
      </c>
      <c r="AB15" s="60" t="str">
        <f t="shared" si="22"/>
        <v/>
      </c>
      <c r="AC15" s="60" t="str">
        <f t="shared" si="23"/>
        <v/>
      </c>
      <c r="AD15" s="60" t="str">
        <f t="shared" si="24"/>
        <v/>
      </c>
      <c r="AE15" s="60" t="str">
        <f t="shared" si="25"/>
        <v/>
      </c>
      <c r="AF15" s="60" t="str">
        <f t="shared" si="26"/>
        <v/>
      </c>
      <c r="AG15" s="60" t="str">
        <f t="shared" si="27"/>
        <v/>
      </c>
      <c r="AH15" s="60" t="str">
        <f t="shared" si="28"/>
        <v/>
      </c>
      <c r="AI15" s="60" t="str">
        <f t="shared" si="29"/>
        <v/>
      </c>
      <c r="AJ15" s="60" t="str">
        <f t="shared" si="30"/>
        <v/>
      </c>
      <c r="AK15" s="60" t="str">
        <f t="shared" si="31"/>
        <v/>
      </c>
      <c r="AL15" s="13"/>
      <c r="AM15" s="13"/>
      <c r="AN15" s="13"/>
      <c r="AO15" s="13"/>
      <c r="AP15" s="13"/>
      <c r="AQ15" s="13"/>
      <c r="AR15" s="13"/>
      <c r="AS15" s="13"/>
      <c r="AT15" s="13"/>
      <c r="AU15" s="13"/>
      <c r="AV15" s="13"/>
      <c r="AW15" s="13"/>
      <c r="AX15" s="13"/>
      <c r="AY15" s="13"/>
      <c r="AZ15" s="13"/>
      <c r="BA15" s="13"/>
      <c r="BB15" s="13"/>
      <c r="BC15" s="13"/>
      <c r="BO15" s="46">
        <v>5</v>
      </c>
      <c r="BP15" s="46">
        <f t="shared" si="1"/>
        <v>0</v>
      </c>
      <c r="BQ15" s="58">
        <f t="shared" si="32"/>
        <v>0</v>
      </c>
      <c r="BR15" s="58">
        <f t="shared" si="2"/>
        <v>0</v>
      </c>
      <c r="BS15" s="58">
        <f t="shared" si="3"/>
        <v>0</v>
      </c>
      <c r="BT15" s="58">
        <f t="shared" si="33"/>
        <v>0</v>
      </c>
      <c r="BU15" s="42"/>
      <c r="BV15" s="58">
        <f t="shared" si="35"/>
        <v>0</v>
      </c>
      <c r="BW15" s="58">
        <f t="shared" si="36"/>
        <v>0</v>
      </c>
      <c r="BX15" s="58">
        <f t="shared" si="37"/>
        <v>0</v>
      </c>
      <c r="BY15" s="58">
        <f t="shared" si="38"/>
        <v>0</v>
      </c>
      <c r="BZ15" s="58">
        <f t="shared" si="39"/>
        <v>0</v>
      </c>
      <c r="CA15" s="58">
        <f t="shared" si="40"/>
        <v>0</v>
      </c>
      <c r="CB15" s="58">
        <f t="shared" si="41"/>
        <v>0</v>
      </c>
      <c r="CC15" s="58">
        <f t="shared" si="42"/>
        <v>0</v>
      </c>
      <c r="CD15" s="58">
        <f t="shared" si="43"/>
        <v>0</v>
      </c>
      <c r="CE15" s="58">
        <f t="shared" si="44"/>
        <v>0</v>
      </c>
      <c r="CF15" s="58">
        <f t="shared" si="45"/>
        <v>0</v>
      </c>
      <c r="CG15" s="54">
        <f t="shared" si="46"/>
        <v>0</v>
      </c>
    </row>
    <row r="16" spans="1:85" ht="13" customHeight="1" thickBot="1" x14ac:dyDescent="0.2">
      <c r="A16" s="13"/>
      <c r="B16" s="22">
        <v>6</v>
      </c>
      <c r="C16" s="39"/>
      <c r="D16" s="15" t="str">
        <f t="array" ref="D16">IF(ISNUMBER(C16),VLOOKUP(C16,U$423:W$471,3,TRUE),"")</f>
        <v/>
      </c>
      <c r="E16" s="53">
        <f t="shared" si="17"/>
        <v>1</v>
      </c>
      <c r="F16" s="53">
        <f>IF(CP36=0,1,0)</f>
        <v>1</v>
      </c>
      <c r="G16" s="53">
        <f>IF(CP298=0,1,0)</f>
        <v>1</v>
      </c>
      <c r="H16" s="53">
        <f>IF(CP564=0,1,0)</f>
        <v>1</v>
      </c>
      <c r="I16" s="13"/>
      <c r="J16" s="62" t="s">
        <v>123</v>
      </c>
      <c r="K16" s="62" t="s">
        <v>124</v>
      </c>
      <c r="L16" s="62" t="s">
        <v>125</v>
      </c>
      <c r="M16" s="13"/>
      <c r="N16" s="13"/>
      <c r="O16" s="13"/>
      <c r="P16" s="28">
        <f>AU22</f>
        <v>0</v>
      </c>
      <c r="Q16" s="6">
        <f>BC22</f>
        <v>0</v>
      </c>
      <c r="R16" s="6">
        <f>BM22</f>
        <v>0</v>
      </c>
      <c r="T16" s="22">
        <v>6</v>
      </c>
      <c r="U16" s="23">
        <f t="shared" si="0"/>
        <v>0</v>
      </c>
      <c r="V16" s="60" t="str">
        <f t="shared" si="47"/>
        <v/>
      </c>
      <c r="W16" s="60" t="str">
        <f t="shared" si="48"/>
        <v/>
      </c>
      <c r="X16" s="60" t="str">
        <f t="shared" si="18"/>
        <v/>
      </c>
      <c r="Y16" s="60" t="str">
        <f t="shared" si="19"/>
        <v/>
      </c>
      <c r="Z16" s="60" t="str">
        <f t="shared" si="20"/>
        <v/>
      </c>
      <c r="AA16" s="59"/>
      <c r="AB16" s="60" t="str">
        <f t="shared" si="22"/>
        <v/>
      </c>
      <c r="AC16" s="60" t="str">
        <f t="shared" si="23"/>
        <v/>
      </c>
      <c r="AD16" s="60" t="str">
        <f t="shared" si="24"/>
        <v/>
      </c>
      <c r="AE16" s="60" t="str">
        <f t="shared" si="25"/>
        <v/>
      </c>
      <c r="AF16" s="60" t="str">
        <f t="shared" si="26"/>
        <v/>
      </c>
      <c r="AG16" s="60" t="str">
        <f t="shared" si="27"/>
        <v/>
      </c>
      <c r="AH16" s="60" t="str">
        <f t="shared" si="28"/>
        <v/>
      </c>
      <c r="AI16" s="60" t="str">
        <f t="shared" si="29"/>
        <v/>
      </c>
      <c r="AJ16" s="60" t="str">
        <f t="shared" si="30"/>
        <v/>
      </c>
      <c r="AK16" s="60" t="str">
        <f t="shared" si="31"/>
        <v/>
      </c>
      <c r="AL16" s="13"/>
      <c r="AM16" s="13"/>
      <c r="AN16" s="13"/>
      <c r="AO16" s="80" t="s">
        <v>63</v>
      </c>
      <c r="AP16" s="81"/>
      <c r="AQ16" s="81"/>
      <c r="AR16" s="81"/>
      <c r="AS16" s="81"/>
      <c r="AT16" s="81"/>
      <c r="AU16" s="82"/>
      <c r="AW16" s="80" t="s">
        <v>64</v>
      </c>
      <c r="AX16" s="81"/>
      <c r="AY16" s="81"/>
      <c r="AZ16" s="81"/>
      <c r="BA16" s="81"/>
      <c r="BB16" s="81"/>
      <c r="BC16" s="82"/>
      <c r="BE16" s="13"/>
      <c r="BF16" s="13"/>
      <c r="BG16" s="79" t="s">
        <v>43</v>
      </c>
      <c r="BH16" s="79"/>
      <c r="BI16" s="79"/>
      <c r="BJ16" s="79"/>
      <c r="BK16" s="79"/>
      <c r="BL16" s="79"/>
      <c r="BM16" s="79"/>
      <c r="BO16" s="46">
        <v>6</v>
      </c>
      <c r="BP16" s="46">
        <f t="shared" si="1"/>
        <v>0</v>
      </c>
      <c r="BQ16" s="58">
        <f t="shared" ref="BQ16:BQ26" si="49">IF(ISNUMBER(V16),IF((ROUND($K$11,3)&lt;=ROUND(V16,3)),0,1),0)</f>
        <v>0</v>
      </c>
      <c r="BR16" s="58">
        <f t="shared" si="2"/>
        <v>0</v>
      </c>
      <c r="BS16" s="58">
        <f t="shared" si="3"/>
        <v>0</v>
      </c>
      <c r="BT16" s="58">
        <f t="shared" si="33"/>
        <v>0</v>
      </c>
      <c r="BU16" s="58">
        <f t="shared" si="34"/>
        <v>0</v>
      </c>
      <c r="BV16" s="42"/>
      <c r="BW16" s="58">
        <f t="shared" si="36"/>
        <v>0</v>
      </c>
      <c r="BX16" s="58">
        <f t="shared" si="37"/>
        <v>0</v>
      </c>
      <c r="BY16" s="58">
        <f t="shared" si="38"/>
        <v>0</v>
      </c>
      <c r="BZ16" s="58">
        <f t="shared" si="39"/>
        <v>0</v>
      </c>
      <c r="CA16" s="58">
        <f t="shared" si="40"/>
        <v>0</v>
      </c>
      <c r="CB16" s="58">
        <f t="shared" si="41"/>
        <v>0</v>
      </c>
      <c r="CC16" s="58">
        <f t="shared" si="42"/>
        <v>0</v>
      </c>
      <c r="CD16" s="58">
        <f t="shared" si="43"/>
        <v>0</v>
      </c>
      <c r="CE16" s="58">
        <f t="shared" si="44"/>
        <v>0</v>
      </c>
      <c r="CF16" s="58">
        <f t="shared" si="45"/>
        <v>0</v>
      </c>
      <c r="CG16" s="54">
        <f t="shared" si="46"/>
        <v>0</v>
      </c>
    </row>
    <row r="17" spans="1:85" ht="14" x14ac:dyDescent="0.15">
      <c r="A17" s="13"/>
      <c r="B17" s="22">
        <v>7</v>
      </c>
      <c r="C17" s="39"/>
      <c r="D17" s="15" t="str">
        <f t="array" ref="D17">IF(ISNUMBER(C17),VLOOKUP(C17,U$423:W$471,3,TRUE),"")</f>
        <v/>
      </c>
      <c r="E17" s="53">
        <f t="shared" si="17"/>
        <v>1</v>
      </c>
      <c r="F17" s="53">
        <f>IF(CQ36=0,1,0)</f>
        <v>1</v>
      </c>
      <c r="G17" s="53">
        <f>IF(CQ298=0,1,0)</f>
        <v>1</v>
      </c>
      <c r="H17" s="53">
        <f>IF(CQ564=0,1,0)</f>
        <v>1</v>
      </c>
      <c r="I17" s="13"/>
      <c r="J17" s="37">
        <v>0.47499999999999998</v>
      </c>
      <c r="K17" s="37">
        <v>0.4</v>
      </c>
      <c r="L17" s="37">
        <v>0.35</v>
      </c>
      <c r="M17" s="13"/>
      <c r="N17" s="13"/>
      <c r="O17" s="13"/>
      <c r="P17" s="29" t="s">
        <v>9</v>
      </c>
      <c r="Q17" s="29" t="s">
        <v>10</v>
      </c>
      <c r="R17" s="29" t="s">
        <v>1</v>
      </c>
      <c r="T17" s="22">
        <v>7</v>
      </c>
      <c r="U17" s="23">
        <f t="shared" si="0"/>
        <v>0</v>
      </c>
      <c r="V17" s="60" t="str">
        <f t="shared" si="47"/>
        <v/>
      </c>
      <c r="W17" s="60" t="str">
        <f t="shared" si="48"/>
        <v/>
      </c>
      <c r="X17" s="60" t="str">
        <f t="shared" si="18"/>
        <v/>
      </c>
      <c r="Y17" s="60" t="str">
        <f t="shared" si="19"/>
        <v/>
      </c>
      <c r="Z17" s="60" t="str">
        <f t="shared" si="20"/>
        <v/>
      </c>
      <c r="AA17" s="60" t="str">
        <f t="shared" si="21"/>
        <v/>
      </c>
      <c r="AB17" s="59"/>
      <c r="AC17" s="60" t="str">
        <f t="shared" si="23"/>
        <v/>
      </c>
      <c r="AD17" s="60" t="str">
        <f t="shared" si="24"/>
        <v/>
      </c>
      <c r="AE17" s="60" t="str">
        <f t="shared" si="25"/>
        <v/>
      </c>
      <c r="AF17" s="60" t="str">
        <f t="shared" si="26"/>
        <v/>
      </c>
      <c r="AG17" s="60" t="str">
        <f t="shared" si="27"/>
        <v/>
      </c>
      <c r="AH17" s="60" t="str">
        <f t="shared" si="28"/>
        <v/>
      </c>
      <c r="AI17" s="60" t="str">
        <f t="shared" si="29"/>
        <v/>
      </c>
      <c r="AJ17" s="60" t="str">
        <f t="shared" si="30"/>
        <v/>
      </c>
      <c r="AK17" s="60" t="str">
        <f t="shared" si="31"/>
        <v/>
      </c>
      <c r="AL17" s="13"/>
      <c r="AM17" s="13"/>
      <c r="AN17" s="13"/>
      <c r="AO17" s="19"/>
      <c r="AP17" s="19" t="s">
        <v>22</v>
      </c>
      <c r="AQ17" s="19" t="s">
        <v>22</v>
      </c>
      <c r="AR17" s="19" t="s">
        <v>22</v>
      </c>
      <c r="AS17" s="19" t="s">
        <v>22</v>
      </c>
      <c r="AT17" s="19" t="s">
        <v>22</v>
      </c>
      <c r="AU17" s="19" t="s">
        <v>22</v>
      </c>
      <c r="AW17" s="19"/>
      <c r="AX17" s="19" t="s">
        <v>22</v>
      </c>
      <c r="AY17" s="19" t="s">
        <v>22</v>
      </c>
      <c r="AZ17" s="19" t="s">
        <v>22</v>
      </c>
      <c r="BA17" s="19" t="s">
        <v>22</v>
      </c>
      <c r="BB17" s="19" t="s">
        <v>22</v>
      </c>
      <c r="BC17" s="19" t="s">
        <v>22</v>
      </c>
      <c r="BE17" s="13"/>
      <c r="BF17" s="13"/>
      <c r="BG17" s="18"/>
      <c r="BH17" s="18" t="s">
        <v>22</v>
      </c>
      <c r="BI17" s="18" t="s">
        <v>22</v>
      </c>
      <c r="BJ17" s="18" t="s">
        <v>22</v>
      </c>
      <c r="BK17" s="18" t="s">
        <v>22</v>
      </c>
      <c r="BL17" s="18" t="s">
        <v>22</v>
      </c>
      <c r="BM17" s="18" t="s">
        <v>22</v>
      </c>
      <c r="BO17" s="46">
        <v>7</v>
      </c>
      <c r="BP17" s="46">
        <f t="shared" si="1"/>
        <v>0</v>
      </c>
      <c r="BQ17" s="58">
        <f t="shared" si="49"/>
        <v>0</v>
      </c>
      <c r="BR17" s="58">
        <f t="shared" si="2"/>
        <v>0</v>
      </c>
      <c r="BS17" s="58">
        <f t="shared" si="3"/>
        <v>0</v>
      </c>
      <c r="BT17" s="58">
        <f t="shared" si="33"/>
        <v>0</v>
      </c>
      <c r="BU17" s="58">
        <f t="shared" si="34"/>
        <v>0</v>
      </c>
      <c r="BV17" s="58">
        <f t="shared" si="35"/>
        <v>0</v>
      </c>
      <c r="BW17" s="42"/>
      <c r="BX17" s="58">
        <f t="shared" si="37"/>
        <v>0</v>
      </c>
      <c r="BY17" s="58">
        <f t="shared" si="38"/>
        <v>0</v>
      </c>
      <c r="BZ17" s="58">
        <f t="shared" si="39"/>
        <v>0</v>
      </c>
      <c r="CA17" s="58">
        <f t="shared" si="40"/>
        <v>0</v>
      </c>
      <c r="CB17" s="58">
        <f t="shared" si="41"/>
        <v>0</v>
      </c>
      <c r="CC17" s="58">
        <f t="shared" si="42"/>
        <v>0</v>
      </c>
      <c r="CD17" s="58">
        <f t="shared" si="43"/>
        <v>0</v>
      </c>
      <c r="CE17" s="58">
        <f t="shared" si="44"/>
        <v>0</v>
      </c>
      <c r="CF17" s="58">
        <f t="shared" si="45"/>
        <v>0</v>
      </c>
      <c r="CG17" s="54">
        <f t="shared" si="46"/>
        <v>0</v>
      </c>
    </row>
    <row r="18" spans="1:85" ht="14" x14ac:dyDescent="0.15">
      <c r="A18" s="13"/>
      <c r="B18" s="22">
        <v>8</v>
      </c>
      <c r="C18" s="39"/>
      <c r="D18" s="15" t="str">
        <f t="array" ref="D18">IF(ISNUMBER(C18),VLOOKUP(C18,U$423:W$471,3,TRUE),"")</f>
        <v/>
      </c>
      <c r="E18" s="53">
        <f t="shared" si="17"/>
        <v>1</v>
      </c>
      <c r="F18" s="53">
        <f>IF(CR36=0,1,0)</f>
        <v>1</v>
      </c>
      <c r="G18" s="53">
        <f>IF(CR298=0,1,0)</f>
        <v>1</v>
      </c>
      <c r="H18" s="53">
        <f>IF(CR564=0,1,0)</f>
        <v>1</v>
      </c>
      <c r="I18" s="13"/>
      <c r="J18" s="38">
        <v>0.22500000000000001</v>
      </c>
      <c r="K18" s="38">
        <v>0.3</v>
      </c>
      <c r="L18" s="38">
        <v>0.17499999999999999</v>
      </c>
      <c r="P18" s="40" t="str">
        <f t="shared" ref="P18:P81" si="50">AU24</f>
        <v xml:space="preserve"> </v>
      </c>
      <c r="Q18" s="40" t="str">
        <f t="shared" ref="Q18:Q81" si="51">BC24</f>
        <v xml:space="preserve"> </v>
      </c>
      <c r="R18" s="40" t="str">
        <f t="shared" ref="R18:R81" si="52">BM24</f>
        <v xml:space="preserve"> </v>
      </c>
      <c r="T18" s="22">
        <v>8</v>
      </c>
      <c r="U18" s="23">
        <f t="shared" si="0"/>
        <v>0</v>
      </c>
      <c r="V18" s="60" t="str">
        <f t="shared" si="47"/>
        <v/>
      </c>
      <c r="W18" s="60" t="str">
        <f t="shared" si="48"/>
        <v/>
      </c>
      <c r="X18" s="60" t="str">
        <f t="shared" si="18"/>
        <v/>
      </c>
      <c r="Y18" s="60" t="str">
        <f t="shared" si="19"/>
        <v/>
      </c>
      <c r="Z18" s="60" t="str">
        <f t="shared" si="20"/>
        <v/>
      </c>
      <c r="AA18" s="60" t="str">
        <f t="shared" si="21"/>
        <v/>
      </c>
      <c r="AB18" s="60" t="str">
        <f t="shared" si="22"/>
        <v/>
      </c>
      <c r="AC18" s="59"/>
      <c r="AD18" s="60" t="str">
        <f t="shared" si="24"/>
        <v/>
      </c>
      <c r="AE18" s="60" t="str">
        <f t="shared" si="25"/>
        <v/>
      </c>
      <c r="AF18" s="60" t="str">
        <f t="shared" si="26"/>
        <v/>
      </c>
      <c r="AG18" s="60" t="str">
        <f t="shared" si="27"/>
        <v/>
      </c>
      <c r="AH18" s="60" t="str">
        <f t="shared" si="28"/>
        <v/>
      </c>
      <c r="AI18" s="60" t="str">
        <f t="shared" si="29"/>
        <v/>
      </c>
      <c r="AJ18" s="60" t="str">
        <f t="shared" si="30"/>
        <v/>
      </c>
      <c r="AK18" s="60" t="str">
        <f t="shared" si="31"/>
        <v/>
      </c>
      <c r="AL18" s="13"/>
      <c r="AM18" s="13"/>
      <c r="AN18" s="13"/>
      <c r="AO18" s="19"/>
      <c r="AP18" s="6">
        <f>MAX(AP24:AP279)</f>
        <v>0</v>
      </c>
      <c r="AQ18" s="6">
        <f t="shared" ref="AQ18:AU18" si="53">MAX(AQ24:AQ279)</f>
        <v>0</v>
      </c>
      <c r="AR18" s="6">
        <f t="shared" si="53"/>
        <v>0</v>
      </c>
      <c r="AS18" s="6">
        <f t="shared" si="53"/>
        <v>0</v>
      </c>
      <c r="AT18" s="6">
        <f t="shared" si="53"/>
        <v>0</v>
      </c>
      <c r="AU18" s="6">
        <f t="shared" si="53"/>
        <v>0</v>
      </c>
      <c r="AW18" s="6"/>
      <c r="AX18" s="6">
        <f>MAX(AX24:AX279)</f>
        <v>0</v>
      </c>
      <c r="AY18" s="6">
        <f t="shared" ref="AY18:BC18" si="54">MAX(AY24:AY279)</f>
        <v>0</v>
      </c>
      <c r="AZ18" s="6">
        <f t="shared" si="54"/>
        <v>0</v>
      </c>
      <c r="BA18" s="6">
        <f t="shared" si="54"/>
        <v>0</v>
      </c>
      <c r="BB18" s="6">
        <f t="shared" si="54"/>
        <v>0</v>
      </c>
      <c r="BC18" s="6">
        <f t="shared" si="54"/>
        <v>0</v>
      </c>
      <c r="BE18" s="13"/>
      <c r="BF18" s="13"/>
      <c r="BG18" s="18"/>
      <c r="BH18" s="18">
        <f t="array" ref="BH18">MAX(BH24:BH4119)</f>
        <v>0</v>
      </c>
      <c r="BI18" s="46">
        <f t="array" ref="BI18">MAX(BI24:BI4119)</f>
        <v>0</v>
      </c>
      <c r="BJ18" s="46">
        <f t="array" ref="BJ18">MAX(BJ24:BJ4119)</f>
        <v>0</v>
      </c>
      <c r="BK18" s="46">
        <f t="array" ref="BK18">MAX(BK24:BK4119)</f>
        <v>0</v>
      </c>
      <c r="BL18" s="46">
        <f t="array" ref="BL18">MAX(BL24:BL4119)</f>
        <v>0</v>
      </c>
      <c r="BM18" s="46">
        <f>MAX(BM24:BM4119)</f>
        <v>0</v>
      </c>
      <c r="BO18" s="46">
        <v>8</v>
      </c>
      <c r="BP18" s="46">
        <f t="shared" si="1"/>
        <v>0</v>
      </c>
      <c r="BQ18" s="58">
        <f t="shared" si="49"/>
        <v>0</v>
      </c>
      <c r="BR18" s="58">
        <f t="shared" si="2"/>
        <v>0</v>
      </c>
      <c r="BS18" s="58">
        <f t="shared" si="3"/>
        <v>0</v>
      </c>
      <c r="BT18" s="58">
        <f t="shared" si="33"/>
        <v>0</v>
      </c>
      <c r="BU18" s="58">
        <f t="shared" si="34"/>
        <v>0</v>
      </c>
      <c r="BV18" s="58">
        <f t="shared" si="35"/>
        <v>0</v>
      </c>
      <c r="BW18" s="58">
        <f t="shared" si="36"/>
        <v>0</v>
      </c>
      <c r="BX18" s="42"/>
      <c r="BY18" s="58">
        <f t="shared" si="38"/>
        <v>0</v>
      </c>
      <c r="BZ18" s="58">
        <f t="shared" si="39"/>
        <v>0</v>
      </c>
      <c r="CA18" s="58">
        <f t="shared" si="40"/>
        <v>0</v>
      </c>
      <c r="CB18" s="58">
        <f t="shared" si="41"/>
        <v>0</v>
      </c>
      <c r="CC18" s="58">
        <f t="shared" si="42"/>
        <v>0</v>
      </c>
      <c r="CD18" s="58">
        <f t="shared" si="43"/>
        <v>0</v>
      </c>
      <c r="CE18" s="58">
        <f t="shared" si="44"/>
        <v>0</v>
      </c>
      <c r="CF18" s="58">
        <f t="shared" si="45"/>
        <v>0</v>
      </c>
      <c r="CG18" s="54">
        <f t="shared" si="46"/>
        <v>0</v>
      </c>
    </row>
    <row r="19" spans="1:85" ht="14" x14ac:dyDescent="0.15">
      <c r="A19" s="13"/>
      <c r="B19" s="22">
        <v>9</v>
      </c>
      <c r="C19" s="39"/>
      <c r="D19" s="15" t="str">
        <f t="array" ref="D19">IF(ISNUMBER(C19),VLOOKUP(C19,U$423:W$471,3,TRUE),"")</f>
        <v/>
      </c>
      <c r="E19" s="53">
        <f t="shared" si="17"/>
        <v>1</v>
      </c>
      <c r="F19" s="53">
        <f>IF(CS36=0,1,0)</f>
        <v>1</v>
      </c>
      <c r="G19" s="53">
        <f>IF(CS298=0,1,0)</f>
        <v>1</v>
      </c>
      <c r="H19" s="53">
        <f>IF(CS564=0,1,0)</f>
        <v>1</v>
      </c>
      <c r="I19" s="13"/>
      <c r="J19" s="38">
        <v>0</v>
      </c>
      <c r="K19" s="38">
        <v>0</v>
      </c>
      <c r="L19" s="38">
        <v>0</v>
      </c>
      <c r="P19" s="40" t="str">
        <f t="shared" si="50"/>
        <v xml:space="preserve"> </v>
      </c>
      <c r="Q19" s="40" t="str">
        <f t="shared" si="51"/>
        <v xml:space="preserve"> </v>
      </c>
      <c r="R19" s="40" t="str">
        <f t="shared" si="52"/>
        <v xml:space="preserve"> </v>
      </c>
      <c r="T19" s="22">
        <v>9</v>
      </c>
      <c r="U19" s="23">
        <f t="shared" si="0"/>
        <v>0</v>
      </c>
      <c r="V19" s="60" t="str">
        <f t="shared" si="47"/>
        <v/>
      </c>
      <c r="W19" s="60" t="str">
        <f t="shared" si="48"/>
        <v/>
      </c>
      <c r="X19" s="60" t="str">
        <f t="shared" si="18"/>
        <v/>
      </c>
      <c r="Y19" s="60" t="str">
        <f t="shared" si="19"/>
        <v/>
      </c>
      <c r="Z19" s="60" t="str">
        <f t="shared" si="20"/>
        <v/>
      </c>
      <c r="AA19" s="60" t="str">
        <f t="shared" si="21"/>
        <v/>
      </c>
      <c r="AB19" s="60" t="str">
        <f t="shared" si="22"/>
        <v/>
      </c>
      <c r="AC19" s="60" t="str">
        <f t="shared" si="23"/>
        <v/>
      </c>
      <c r="AD19" s="59"/>
      <c r="AE19" s="60" t="str">
        <f t="shared" si="25"/>
        <v/>
      </c>
      <c r="AF19" s="60" t="str">
        <f t="shared" si="26"/>
        <v/>
      </c>
      <c r="AG19" s="60" t="str">
        <f t="shared" si="27"/>
        <v/>
      </c>
      <c r="AH19" s="60" t="str">
        <f t="shared" si="28"/>
        <v/>
      </c>
      <c r="AI19" s="60" t="str">
        <f t="shared" si="29"/>
        <v/>
      </c>
      <c r="AJ19" s="60" t="str">
        <f t="shared" si="30"/>
        <v/>
      </c>
      <c r="AK19" s="60" t="str">
        <f t="shared" si="31"/>
        <v/>
      </c>
      <c r="AL19" s="13"/>
      <c r="AM19" s="13"/>
      <c r="AN19" s="13"/>
      <c r="AO19" s="19"/>
      <c r="AP19" s="6" t="s">
        <v>21</v>
      </c>
      <c r="AQ19" s="6" t="s">
        <v>21</v>
      </c>
      <c r="AR19" s="6" t="s">
        <v>21</v>
      </c>
      <c r="AS19" s="6" t="s">
        <v>21</v>
      </c>
      <c r="AT19" s="6" t="s">
        <v>21</v>
      </c>
      <c r="AU19" s="6" t="s">
        <v>21</v>
      </c>
      <c r="AW19" s="6"/>
      <c r="AX19" s="6" t="s">
        <v>21</v>
      </c>
      <c r="AY19" s="6" t="s">
        <v>21</v>
      </c>
      <c r="AZ19" s="6" t="s">
        <v>21</v>
      </c>
      <c r="BA19" s="6" t="s">
        <v>21</v>
      </c>
      <c r="BB19" s="6" t="s">
        <v>21</v>
      </c>
      <c r="BC19" s="6" t="s">
        <v>21</v>
      </c>
      <c r="BE19" s="13"/>
      <c r="BF19" s="13"/>
      <c r="BG19" s="46"/>
      <c r="BH19" s="46" t="s">
        <v>21</v>
      </c>
      <c r="BI19" s="18" t="s">
        <v>21</v>
      </c>
      <c r="BJ19" s="18" t="s">
        <v>21</v>
      </c>
      <c r="BK19" s="18" t="s">
        <v>21</v>
      </c>
      <c r="BL19" s="18" t="s">
        <v>21</v>
      </c>
      <c r="BM19" s="18" t="s">
        <v>21</v>
      </c>
      <c r="BO19" s="46">
        <v>9</v>
      </c>
      <c r="BP19" s="46">
        <f t="shared" si="1"/>
        <v>0</v>
      </c>
      <c r="BQ19" s="58">
        <f t="shared" si="49"/>
        <v>0</v>
      </c>
      <c r="BR19" s="58">
        <f t="shared" si="2"/>
        <v>0</v>
      </c>
      <c r="BS19" s="58">
        <f t="shared" si="3"/>
        <v>0</v>
      </c>
      <c r="BT19" s="58">
        <f t="shared" si="33"/>
        <v>0</v>
      </c>
      <c r="BU19" s="58">
        <f t="shared" si="34"/>
        <v>0</v>
      </c>
      <c r="BV19" s="58">
        <f t="shared" si="35"/>
        <v>0</v>
      </c>
      <c r="BW19" s="58">
        <f t="shared" si="36"/>
        <v>0</v>
      </c>
      <c r="BX19" s="58">
        <f t="shared" si="37"/>
        <v>0</v>
      </c>
      <c r="BY19" s="42"/>
      <c r="BZ19" s="58">
        <f t="shared" si="39"/>
        <v>0</v>
      </c>
      <c r="CA19" s="58">
        <f t="shared" si="40"/>
        <v>0</v>
      </c>
      <c r="CB19" s="58">
        <f t="shared" si="41"/>
        <v>0</v>
      </c>
      <c r="CC19" s="58">
        <f t="shared" si="42"/>
        <v>0</v>
      </c>
      <c r="CD19" s="58">
        <f t="shared" si="43"/>
        <v>0</v>
      </c>
      <c r="CE19" s="58">
        <f t="shared" si="44"/>
        <v>0</v>
      </c>
      <c r="CF19" s="58">
        <f t="shared" si="45"/>
        <v>0</v>
      </c>
      <c r="CG19" s="54">
        <f t="shared" si="46"/>
        <v>0</v>
      </c>
    </row>
    <row r="20" spans="1:85" ht="14" x14ac:dyDescent="0.15">
      <c r="A20" s="13"/>
      <c r="B20" s="22">
        <v>10</v>
      </c>
      <c r="C20" s="39"/>
      <c r="D20" s="15" t="str">
        <f t="array" ref="D20">IF(ISNUMBER(C20),VLOOKUP(C20,U$423:W$471,3,TRUE),"")</f>
        <v/>
      </c>
      <c r="E20" s="53">
        <f t="shared" si="17"/>
        <v>1</v>
      </c>
      <c r="F20" s="53">
        <f>IF(CT36=0,1,0)</f>
        <v>1</v>
      </c>
      <c r="G20" s="53">
        <f>IF(CT298=0,1,0)</f>
        <v>1</v>
      </c>
      <c r="H20" s="53">
        <f>IF(CT564=0,1,0)</f>
        <v>1</v>
      </c>
      <c r="I20" s="13"/>
      <c r="J20" s="38">
        <v>2.5000000000000001E-2</v>
      </c>
      <c r="K20" s="38">
        <v>0.15</v>
      </c>
      <c r="L20" s="38">
        <v>0.15</v>
      </c>
      <c r="P20" s="40" t="str">
        <f t="shared" si="50"/>
        <v xml:space="preserve"> </v>
      </c>
      <c r="Q20" s="40" t="str">
        <f t="shared" si="51"/>
        <v xml:space="preserve"> </v>
      </c>
      <c r="R20" s="40" t="str">
        <f t="shared" si="52"/>
        <v xml:space="preserve"> </v>
      </c>
      <c r="T20" s="22">
        <v>10</v>
      </c>
      <c r="U20" s="23">
        <f t="shared" si="0"/>
        <v>0</v>
      </c>
      <c r="V20" s="60" t="str">
        <f t="shared" si="47"/>
        <v/>
      </c>
      <c r="W20" s="60" t="str">
        <f t="shared" si="48"/>
        <v/>
      </c>
      <c r="X20" s="60" t="str">
        <f t="shared" si="18"/>
        <v/>
      </c>
      <c r="Y20" s="60" t="str">
        <f t="shared" si="19"/>
        <v/>
      </c>
      <c r="Z20" s="60" t="str">
        <f t="shared" si="20"/>
        <v/>
      </c>
      <c r="AA20" s="60" t="str">
        <f t="shared" si="21"/>
        <v/>
      </c>
      <c r="AB20" s="60" t="str">
        <f t="shared" si="22"/>
        <v/>
      </c>
      <c r="AC20" s="60" t="str">
        <f t="shared" si="23"/>
        <v/>
      </c>
      <c r="AD20" s="60" t="str">
        <f t="shared" si="24"/>
        <v/>
      </c>
      <c r="AE20" s="59"/>
      <c r="AF20" s="60" t="str">
        <f t="shared" si="26"/>
        <v/>
      </c>
      <c r="AG20" s="60" t="str">
        <f t="shared" si="27"/>
        <v/>
      </c>
      <c r="AH20" s="60" t="str">
        <f t="shared" si="28"/>
        <v/>
      </c>
      <c r="AI20" s="60" t="str">
        <f t="shared" si="29"/>
        <v/>
      </c>
      <c r="AJ20" s="60" t="str">
        <f t="shared" si="30"/>
        <v/>
      </c>
      <c r="AK20" s="60" t="str">
        <f t="shared" si="31"/>
        <v/>
      </c>
      <c r="AL20" s="13"/>
      <c r="AM20" s="13"/>
      <c r="AN20" s="13"/>
      <c r="AO20" s="19"/>
      <c r="AP20" s="6">
        <f t="shared" ref="AP20:AU20" si="55">MIN(AP24:AP279)</f>
        <v>0</v>
      </c>
      <c r="AQ20" s="6">
        <f t="shared" si="55"/>
        <v>0</v>
      </c>
      <c r="AR20" s="6">
        <f t="shared" si="55"/>
        <v>0</v>
      </c>
      <c r="AS20" s="6">
        <f t="shared" si="55"/>
        <v>0</v>
      </c>
      <c r="AT20" s="6">
        <f t="shared" si="55"/>
        <v>0</v>
      </c>
      <c r="AU20" s="6">
        <f t="shared" si="55"/>
        <v>0</v>
      </c>
      <c r="AW20" s="6"/>
      <c r="AX20" s="6">
        <f>MIN(AX24:AX279)</f>
        <v>0</v>
      </c>
      <c r="AY20" s="6">
        <f t="shared" ref="AY20:BC20" si="56">MIN(AY24:AY279)</f>
        <v>0</v>
      </c>
      <c r="AZ20" s="6">
        <f t="shared" si="56"/>
        <v>0</v>
      </c>
      <c r="BA20" s="6">
        <f t="shared" si="56"/>
        <v>0</v>
      </c>
      <c r="BB20" s="6">
        <f t="shared" si="56"/>
        <v>0</v>
      </c>
      <c r="BC20" s="6">
        <f t="shared" si="56"/>
        <v>0</v>
      </c>
      <c r="BE20" s="13"/>
      <c r="BF20" s="13"/>
      <c r="BG20" s="46"/>
      <c r="BH20" s="46">
        <f t="array" ref="BH20">MIN(BH24:BH4119)</f>
        <v>0</v>
      </c>
      <c r="BI20" s="46">
        <f t="array" ref="BI20">MIN(BI24:BI4119)</f>
        <v>0</v>
      </c>
      <c r="BJ20" s="46">
        <f t="array" ref="BJ20">MIN(BJ24:BJ4119)</f>
        <v>0</v>
      </c>
      <c r="BK20" s="46">
        <f t="array" ref="BK20">MIN(BK24:BK4119)</f>
        <v>0</v>
      </c>
      <c r="BL20" s="46">
        <f t="array" ref="BL20">MIN(BL24:BL4119)</f>
        <v>0</v>
      </c>
      <c r="BM20" s="46">
        <f t="array" ref="BM20">MIN(BM24:BM4119)</f>
        <v>0</v>
      </c>
      <c r="BO20" s="46">
        <v>10</v>
      </c>
      <c r="BP20" s="46">
        <f t="shared" si="1"/>
        <v>0</v>
      </c>
      <c r="BQ20" s="58">
        <f t="shared" si="49"/>
        <v>0</v>
      </c>
      <c r="BR20" s="58">
        <f t="shared" si="2"/>
        <v>0</v>
      </c>
      <c r="BS20" s="58">
        <f t="shared" si="3"/>
        <v>0</v>
      </c>
      <c r="BT20" s="58">
        <f t="shared" si="33"/>
        <v>0</v>
      </c>
      <c r="BU20" s="58">
        <f t="shared" si="34"/>
        <v>0</v>
      </c>
      <c r="BV20" s="58">
        <f t="shared" si="35"/>
        <v>0</v>
      </c>
      <c r="BW20" s="58">
        <f t="shared" si="36"/>
        <v>0</v>
      </c>
      <c r="BX20" s="58">
        <f t="shared" si="37"/>
        <v>0</v>
      </c>
      <c r="BY20" s="58">
        <f t="shared" si="38"/>
        <v>0</v>
      </c>
      <c r="BZ20" s="42"/>
      <c r="CA20" s="58">
        <f t="shared" si="40"/>
        <v>0</v>
      </c>
      <c r="CB20" s="58">
        <f t="shared" si="41"/>
        <v>0</v>
      </c>
      <c r="CC20" s="58">
        <f t="shared" si="42"/>
        <v>0</v>
      </c>
      <c r="CD20" s="58">
        <f t="shared" si="43"/>
        <v>0</v>
      </c>
      <c r="CE20" s="58">
        <f t="shared" si="44"/>
        <v>0</v>
      </c>
      <c r="CF20" s="58">
        <f t="shared" si="45"/>
        <v>0</v>
      </c>
      <c r="CG20" s="54">
        <f t="shared" si="46"/>
        <v>0</v>
      </c>
    </row>
    <row r="21" spans="1:85" ht="13" customHeight="1" x14ac:dyDescent="0.15">
      <c r="A21" s="13"/>
      <c r="B21" s="22">
        <v>11</v>
      </c>
      <c r="C21" s="39"/>
      <c r="D21" s="15" t="str">
        <f t="array" ref="D21">IF(ISNUMBER(C21),VLOOKUP(C21,U$423:W$471,3,TRUE),"")</f>
        <v/>
      </c>
      <c r="E21" s="53">
        <f t="shared" si="17"/>
        <v>1</v>
      </c>
      <c r="F21" s="53">
        <f>IF(CU36=0,1,0)</f>
        <v>1</v>
      </c>
      <c r="G21" s="53">
        <f>IF(CU298=0,1,0)</f>
        <v>1</v>
      </c>
      <c r="H21" s="53">
        <f>IF(CU564=0,1,0)</f>
        <v>1</v>
      </c>
      <c r="I21" s="13"/>
      <c r="P21" s="40" t="str">
        <f t="shared" si="50"/>
        <v xml:space="preserve"> </v>
      </c>
      <c r="Q21" s="40" t="str">
        <f t="shared" si="51"/>
        <v xml:space="preserve"> </v>
      </c>
      <c r="R21" s="40" t="str">
        <f t="shared" si="52"/>
        <v xml:space="preserve"> </v>
      </c>
      <c r="T21" s="22">
        <v>11</v>
      </c>
      <c r="U21" s="23">
        <f t="shared" si="0"/>
        <v>0</v>
      </c>
      <c r="V21" s="60" t="str">
        <f t="shared" si="47"/>
        <v/>
      </c>
      <c r="W21" s="60" t="str">
        <f t="shared" si="48"/>
        <v/>
      </c>
      <c r="X21" s="60" t="str">
        <f t="shared" si="18"/>
        <v/>
      </c>
      <c r="Y21" s="60" t="str">
        <f t="shared" si="19"/>
        <v/>
      </c>
      <c r="Z21" s="60" t="str">
        <f t="shared" si="20"/>
        <v/>
      </c>
      <c r="AA21" s="60" t="str">
        <f t="shared" si="21"/>
        <v/>
      </c>
      <c r="AB21" s="60" t="str">
        <f t="shared" si="22"/>
        <v/>
      </c>
      <c r="AC21" s="60" t="str">
        <f t="shared" si="23"/>
        <v/>
      </c>
      <c r="AD21" s="60" t="str">
        <f t="shared" si="24"/>
        <v/>
      </c>
      <c r="AE21" s="60" t="str">
        <f t="shared" si="25"/>
        <v/>
      </c>
      <c r="AF21" s="59"/>
      <c r="AG21" s="60" t="str">
        <f t="shared" si="27"/>
        <v/>
      </c>
      <c r="AH21" s="60" t="str">
        <f t="shared" si="28"/>
        <v/>
      </c>
      <c r="AI21" s="60" t="str">
        <f t="shared" si="29"/>
        <v/>
      </c>
      <c r="AJ21" s="60" t="str">
        <f t="shared" si="30"/>
        <v/>
      </c>
      <c r="AK21" s="60" t="str">
        <f t="shared" si="31"/>
        <v/>
      </c>
      <c r="AL21" s="13"/>
      <c r="AM21" s="13"/>
      <c r="AN21" s="13"/>
      <c r="AO21" s="6"/>
      <c r="AP21" s="6"/>
      <c r="AQ21" s="25"/>
      <c r="AR21" s="25"/>
      <c r="AS21" s="6"/>
      <c r="AT21" s="6"/>
      <c r="AU21" s="6"/>
      <c r="AW21" s="6"/>
      <c r="AX21" s="6"/>
      <c r="AY21" s="6"/>
      <c r="AZ21" s="6"/>
      <c r="BA21" s="6"/>
      <c r="BB21" s="6"/>
      <c r="BC21" s="6"/>
      <c r="BE21" s="13"/>
      <c r="BF21" s="13"/>
      <c r="BG21" s="46"/>
      <c r="BH21" s="18" t="s">
        <v>23</v>
      </c>
      <c r="BI21" s="18"/>
      <c r="BJ21" s="18"/>
      <c r="BK21" s="18"/>
      <c r="BL21" s="18"/>
      <c r="BM21" s="18"/>
      <c r="BO21" s="46">
        <v>11</v>
      </c>
      <c r="BP21" s="46">
        <f t="shared" si="1"/>
        <v>0</v>
      </c>
      <c r="BQ21" s="58">
        <f t="shared" si="49"/>
        <v>0</v>
      </c>
      <c r="BR21" s="58">
        <f t="shared" si="2"/>
        <v>0</v>
      </c>
      <c r="BS21" s="58">
        <f t="shared" si="3"/>
        <v>0</v>
      </c>
      <c r="BT21" s="58">
        <f t="shared" si="33"/>
        <v>0</v>
      </c>
      <c r="BU21" s="58">
        <f t="shared" si="34"/>
        <v>0</v>
      </c>
      <c r="BV21" s="58">
        <f t="shared" si="35"/>
        <v>0</v>
      </c>
      <c r="BW21" s="58">
        <f t="shared" si="36"/>
        <v>0</v>
      </c>
      <c r="BX21" s="58">
        <f t="shared" si="37"/>
        <v>0</v>
      </c>
      <c r="BY21" s="58">
        <f t="shared" si="38"/>
        <v>0</v>
      </c>
      <c r="BZ21" s="58">
        <f t="shared" si="39"/>
        <v>0</v>
      </c>
      <c r="CA21" s="42"/>
      <c r="CB21" s="58">
        <f t="shared" si="41"/>
        <v>0</v>
      </c>
      <c r="CC21" s="58">
        <f t="shared" si="42"/>
        <v>0</v>
      </c>
      <c r="CD21" s="58">
        <f t="shared" si="43"/>
        <v>0</v>
      </c>
      <c r="CE21" s="58">
        <f t="shared" si="44"/>
        <v>0</v>
      </c>
      <c r="CF21" s="58">
        <f t="shared" si="45"/>
        <v>0</v>
      </c>
      <c r="CG21" s="54">
        <f t="shared" si="46"/>
        <v>0</v>
      </c>
    </row>
    <row r="22" spans="1:85" ht="14" x14ac:dyDescent="0.15">
      <c r="A22" s="13"/>
      <c r="B22" s="22">
        <v>12</v>
      </c>
      <c r="C22" s="39"/>
      <c r="D22" s="15" t="str">
        <f t="array" ref="D22">IF(ISNUMBER(C22),VLOOKUP(C22,U$423:W$471,3,TRUE),"")</f>
        <v/>
      </c>
      <c r="E22" s="53">
        <f t="shared" si="17"/>
        <v>1</v>
      </c>
      <c r="F22" s="53">
        <f>IF(CV36=0,1,0)</f>
        <v>1</v>
      </c>
      <c r="G22" s="53">
        <f>IF(CV298=0,1,0)</f>
        <v>1</v>
      </c>
      <c r="H22" s="53">
        <f>IF(CV564=0,1,0)</f>
        <v>1</v>
      </c>
      <c r="I22" s="13"/>
      <c r="J22" s="89" t="s">
        <v>131</v>
      </c>
      <c r="K22" s="90"/>
      <c r="L22" s="91"/>
      <c r="P22" s="40" t="str">
        <f t="shared" si="50"/>
        <v xml:space="preserve"> </v>
      </c>
      <c r="Q22" s="40" t="str">
        <f t="shared" si="51"/>
        <v xml:space="preserve"> </v>
      </c>
      <c r="R22" s="40" t="str">
        <f t="shared" si="52"/>
        <v xml:space="preserve"> </v>
      </c>
      <c r="T22" s="22">
        <v>12</v>
      </c>
      <c r="U22" s="23">
        <f t="shared" si="0"/>
        <v>0</v>
      </c>
      <c r="V22" s="60" t="str">
        <f t="shared" si="47"/>
        <v/>
      </c>
      <c r="W22" s="60" t="str">
        <f t="shared" si="48"/>
        <v/>
      </c>
      <c r="X22" s="60" t="str">
        <f t="shared" si="18"/>
        <v/>
      </c>
      <c r="Y22" s="60" t="str">
        <f t="shared" si="19"/>
        <v/>
      </c>
      <c r="Z22" s="60" t="str">
        <f t="shared" si="20"/>
        <v/>
      </c>
      <c r="AA22" s="60" t="str">
        <f t="shared" si="21"/>
        <v/>
      </c>
      <c r="AB22" s="60" t="str">
        <f t="shared" si="22"/>
        <v/>
      </c>
      <c r="AC22" s="60" t="str">
        <f t="shared" si="23"/>
        <v/>
      </c>
      <c r="AD22" s="60" t="str">
        <f t="shared" si="24"/>
        <v/>
      </c>
      <c r="AE22" s="60" t="str">
        <f t="shared" si="25"/>
        <v/>
      </c>
      <c r="AF22" s="60" t="str">
        <f t="shared" si="26"/>
        <v/>
      </c>
      <c r="AG22" s="59"/>
      <c r="AH22" s="60" t="str">
        <f t="shared" si="28"/>
        <v/>
      </c>
      <c r="AI22" s="60" t="str">
        <f t="shared" si="29"/>
        <v/>
      </c>
      <c r="AJ22" s="60" t="str">
        <f t="shared" si="30"/>
        <v/>
      </c>
      <c r="AK22" s="60" t="str">
        <f t="shared" si="31"/>
        <v/>
      </c>
      <c r="AL22" s="13"/>
      <c r="AM22" s="13"/>
      <c r="AN22" s="13"/>
      <c r="AO22" s="6" t="s">
        <v>109</v>
      </c>
      <c r="AP22" s="6">
        <f t="shared" ref="AP22:AU22" si="57">COUNT(AP24:AP279)</f>
        <v>0</v>
      </c>
      <c r="AQ22" s="6">
        <f t="shared" si="57"/>
        <v>0</v>
      </c>
      <c r="AR22" s="6">
        <f t="shared" si="57"/>
        <v>0</v>
      </c>
      <c r="AS22" s="6">
        <f t="shared" si="57"/>
        <v>0</v>
      </c>
      <c r="AT22" s="6">
        <f t="shared" si="57"/>
        <v>0</v>
      </c>
      <c r="AU22" s="6">
        <f t="shared" si="57"/>
        <v>0</v>
      </c>
      <c r="AW22" s="6" t="s">
        <v>109</v>
      </c>
      <c r="AX22" s="6">
        <f t="shared" ref="AX22:BB22" si="58">COUNT(AX24:AX279)</f>
        <v>0</v>
      </c>
      <c r="AY22" s="6">
        <f t="shared" si="58"/>
        <v>0</v>
      </c>
      <c r="AZ22" s="6">
        <f t="shared" si="58"/>
        <v>0</v>
      </c>
      <c r="BA22" s="6">
        <f t="shared" si="58"/>
        <v>0</v>
      </c>
      <c r="BB22" s="6">
        <f t="shared" si="58"/>
        <v>0</v>
      </c>
      <c r="BC22" s="6">
        <f>COUNT(BC24:BC279)</f>
        <v>0</v>
      </c>
      <c r="BE22" s="13"/>
      <c r="BF22" s="13"/>
      <c r="BG22" s="18"/>
      <c r="BH22" s="18">
        <f t="shared" ref="BH22:BL22" si="59">COUNT(BH24:BH4119)</f>
        <v>0</v>
      </c>
      <c r="BI22" s="18">
        <f t="shared" si="59"/>
        <v>0</v>
      </c>
      <c r="BJ22" s="18">
        <f t="shared" si="59"/>
        <v>0</v>
      </c>
      <c r="BK22" s="18">
        <f t="shared" si="59"/>
        <v>0</v>
      </c>
      <c r="BL22" s="18">
        <f t="shared" si="59"/>
        <v>0</v>
      </c>
      <c r="BM22" s="18">
        <f>COUNT(BM24:BM4119)</f>
        <v>0</v>
      </c>
      <c r="BO22" s="46">
        <v>12</v>
      </c>
      <c r="BP22" s="46">
        <f t="shared" si="1"/>
        <v>0</v>
      </c>
      <c r="BQ22" s="58">
        <f t="shared" si="49"/>
        <v>0</v>
      </c>
      <c r="BR22" s="58">
        <f t="shared" si="2"/>
        <v>0</v>
      </c>
      <c r="BS22" s="58">
        <f t="shared" si="3"/>
        <v>0</v>
      </c>
      <c r="BT22" s="58">
        <f t="shared" si="33"/>
        <v>0</v>
      </c>
      <c r="BU22" s="58">
        <f t="shared" si="34"/>
        <v>0</v>
      </c>
      <c r="BV22" s="58">
        <f t="shared" si="35"/>
        <v>0</v>
      </c>
      <c r="BW22" s="58">
        <f t="shared" si="36"/>
        <v>0</v>
      </c>
      <c r="BX22" s="58">
        <f t="shared" si="37"/>
        <v>0</v>
      </c>
      <c r="BY22" s="58">
        <f t="shared" si="38"/>
        <v>0</v>
      </c>
      <c r="BZ22" s="58">
        <f t="shared" si="39"/>
        <v>0</v>
      </c>
      <c r="CA22" s="58">
        <f t="shared" si="40"/>
        <v>0</v>
      </c>
      <c r="CB22" s="42"/>
      <c r="CC22" s="58">
        <f t="shared" si="42"/>
        <v>0</v>
      </c>
      <c r="CD22" s="58">
        <f t="shared" si="43"/>
        <v>0</v>
      </c>
      <c r="CE22" s="58">
        <f t="shared" si="44"/>
        <v>0</v>
      </c>
      <c r="CF22" s="58">
        <f t="shared" si="45"/>
        <v>0</v>
      </c>
      <c r="CG22" s="54">
        <f t="shared" si="46"/>
        <v>0</v>
      </c>
    </row>
    <row r="23" spans="1:85" ht="13" customHeight="1" x14ac:dyDescent="0.15">
      <c r="A23" s="13"/>
      <c r="B23" s="22">
        <v>13</v>
      </c>
      <c r="C23" s="39"/>
      <c r="D23" s="15" t="str">
        <f t="array" ref="D23">IF(ISNUMBER(C23),VLOOKUP(C23,U$423:W$471,3,TRUE),"")</f>
        <v/>
      </c>
      <c r="E23" s="53">
        <f t="shared" si="17"/>
        <v>1</v>
      </c>
      <c r="F23" s="53">
        <f>IF(CW36=0,1,0)</f>
        <v>1</v>
      </c>
      <c r="G23" s="53">
        <f>IF(CW298=0,1,0)</f>
        <v>1</v>
      </c>
      <c r="H23" s="53">
        <f>IF(CW564=0,1,0)</f>
        <v>1</v>
      </c>
      <c r="I23" s="13"/>
      <c r="J23" s="19" t="s">
        <v>116</v>
      </c>
      <c r="K23" s="66">
        <f>MIN(V11:AK26)</f>
        <v>0</v>
      </c>
      <c r="L23" s="61" t="s">
        <v>0</v>
      </c>
      <c r="P23" s="40" t="str">
        <f t="shared" si="50"/>
        <v xml:space="preserve"> </v>
      </c>
      <c r="Q23" s="40" t="str">
        <f t="shared" si="51"/>
        <v xml:space="preserve"> </v>
      </c>
      <c r="R23" s="40" t="str">
        <f t="shared" si="52"/>
        <v xml:space="preserve"> </v>
      </c>
      <c r="T23" s="22">
        <v>13</v>
      </c>
      <c r="U23" s="23">
        <f t="shared" si="0"/>
        <v>0</v>
      </c>
      <c r="V23" s="60" t="str">
        <f t="shared" si="47"/>
        <v/>
      </c>
      <c r="W23" s="60" t="str">
        <f t="shared" si="48"/>
        <v/>
      </c>
      <c r="X23" s="60" t="str">
        <f t="shared" si="18"/>
        <v/>
      </c>
      <c r="Y23" s="60" t="str">
        <f t="shared" si="19"/>
        <v/>
      </c>
      <c r="Z23" s="60" t="str">
        <f t="shared" si="20"/>
        <v/>
      </c>
      <c r="AA23" s="60" t="str">
        <f t="shared" si="21"/>
        <v/>
      </c>
      <c r="AB23" s="60" t="str">
        <f t="shared" si="22"/>
        <v/>
      </c>
      <c r="AC23" s="60" t="str">
        <f t="shared" si="23"/>
        <v/>
      </c>
      <c r="AD23" s="60" t="str">
        <f t="shared" si="24"/>
        <v/>
      </c>
      <c r="AE23" s="60" t="str">
        <f t="shared" si="25"/>
        <v/>
      </c>
      <c r="AF23" s="60" t="str">
        <f t="shared" si="26"/>
        <v/>
      </c>
      <c r="AG23" s="60" t="str">
        <f t="shared" si="27"/>
        <v/>
      </c>
      <c r="AH23" s="59"/>
      <c r="AI23" s="60" t="str">
        <f t="shared" si="29"/>
        <v/>
      </c>
      <c r="AJ23" s="60" t="str">
        <f t="shared" si="30"/>
        <v/>
      </c>
      <c r="AK23" s="60" t="str">
        <f t="shared" si="31"/>
        <v/>
      </c>
      <c r="AL23" s="26"/>
      <c r="AM23" s="8" t="s">
        <v>103</v>
      </c>
      <c r="AN23" s="8" t="s">
        <v>102</v>
      </c>
      <c r="AO23"/>
      <c r="AP23" s="4" t="s">
        <v>9</v>
      </c>
      <c r="AQ23" s="4" t="s">
        <v>20</v>
      </c>
      <c r="AR23" s="7" t="s">
        <v>104</v>
      </c>
      <c r="AS23" s="8" t="s">
        <v>105</v>
      </c>
      <c r="AT23" s="4" t="s">
        <v>20</v>
      </c>
      <c r="AU23" s="8" t="s">
        <v>54</v>
      </c>
      <c r="AW23" s="4"/>
      <c r="AX23" s="4" t="s">
        <v>9</v>
      </c>
      <c r="AY23" s="8" t="s">
        <v>20</v>
      </c>
      <c r="AZ23" s="8" t="s">
        <v>106</v>
      </c>
      <c r="BA23" s="8" t="s">
        <v>105</v>
      </c>
      <c r="BB23" s="4" t="s">
        <v>20</v>
      </c>
      <c r="BC23" s="8" t="s">
        <v>54</v>
      </c>
      <c r="BE23" s="26"/>
      <c r="BF23" s="26"/>
      <c r="BG23" s="51"/>
      <c r="BH23" s="51" t="s">
        <v>1</v>
      </c>
      <c r="BI23" s="51" t="s">
        <v>20</v>
      </c>
      <c r="BJ23" s="51" t="s">
        <v>107</v>
      </c>
      <c r="BK23" s="8" t="s">
        <v>105</v>
      </c>
      <c r="BL23" s="50" t="s">
        <v>20</v>
      </c>
      <c r="BM23" s="51" t="s">
        <v>54</v>
      </c>
      <c r="BO23" s="46">
        <v>13</v>
      </c>
      <c r="BP23" s="46">
        <f t="shared" si="1"/>
        <v>0</v>
      </c>
      <c r="BQ23" s="58">
        <f t="shared" si="49"/>
        <v>0</v>
      </c>
      <c r="BR23" s="58">
        <f t="shared" si="2"/>
        <v>0</v>
      </c>
      <c r="BS23" s="58">
        <f t="shared" si="3"/>
        <v>0</v>
      </c>
      <c r="BT23" s="58">
        <f t="shared" si="33"/>
        <v>0</v>
      </c>
      <c r="BU23" s="58">
        <f t="shared" si="34"/>
        <v>0</v>
      </c>
      <c r="BV23" s="58">
        <f t="shared" si="35"/>
        <v>0</v>
      </c>
      <c r="BW23" s="58">
        <f t="shared" si="36"/>
        <v>0</v>
      </c>
      <c r="BX23" s="58">
        <f t="shared" si="37"/>
        <v>0</v>
      </c>
      <c r="BY23" s="58">
        <f t="shared" si="38"/>
        <v>0</v>
      </c>
      <c r="BZ23" s="58">
        <f t="shared" si="39"/>
        <v>0</v>
      </c>
      <c r="CA23" s="58">
        <f t="shared" si="40"/>
        <v>0</v>
      </c>
      <c r="CB23" s="58">
        <f t="shared" si="41"/>
        <v>0</v>
      </c>
      <c r="CC23" s="42"/>
      <c r="CD23" s="58">
        <f t="shared" si="43"/>
        <v>0</v>
      </c>
      <c r="CE23" s="58">
        <f t="shared" si="44"/>
        <v>0</v>
      </c>
      <c r="CF23" s="58">
        <f t="shared" si="45"/>
        <v>0</v>
      </c>
      <c r="CG23" s="54">
        <f t="shared" si="46"/>
        <v>0</v>
      </c>
    </row>
    <row r="24" spans="1:85" ht="14" x14ac:dyDescent="0.15">
      <c r="A24" s="13"/>
      <c r="B24" s="22">
        <v>14</v>
      </c>
      <c r="C24" s="39"/>
      <c r="D24" s="15" t="str">
        <f t="array" ref="D24">IF(ISNUMBER(C24),VLOOKUP(C24,U$423:W$471,3,TRUE),"")</f>
        <v/>
      </c>
      <c r="E24" s="53">
        <f t="shared" si="17"/>
        <v>1</v>
      </c>
      <c r="F24" s="53">
        <f>IF(CX36=0,1,0)</f>
        <v>1</v>
      </c>
      <c r="G24" s="53">
        <f>IF(CX298=0,1,0)</f>
        <v>1</v>
      </c>
      <c r="H24" s="53">
        <f>IF(CX564=0,1,0)</f>
        <v>1</v>
      </c>
      <c r="I24" s="13"/>
      <c r="J24" s="54" t="s">
        <v>117</v>
      </c>
      <c r="K24" s="66">
        <f>MIN(BQ37:CF292)</f>
        <v>0</v>
      </c>
      <c r="L24" s="61" t="s">
        <v>0</v>
      </c>
      <c r="P24" s="40" t="str">
        <f t="shared" si="50"/>
        <v xml:space="preserve"> </v>
      </c>
      <c r="Q24" s="40" t="str">
        <f t="shared" si="51"/>
        <v xml:space="preserve"> </v>
      </c>
      <c r="R24" s="40" t="str">
        <f t="shared" si="52"/>
        <v xml:space="preserve"> </v>
      </c>
      <c r="T24" s="22">
        <v>14</v>
      </c>
      <c r="U24" s="23">
        <f t="shared" si="0"/>
        <v>0</v>
      </c>
      <c r="V24" s="60" t="str">
        <f t="shared" si="47"/>
        <v/>
      </c>
      <c r="W24" s="60" t="str">
        <f t="shared" si="48"/>
        <v/>
      </c>
      <c r="X24" s="60" t="str">
        <f t="shared" si="18"/>
        <v/>
      </c>
      <c r="Y24" s="60" t="str">
        <f t="shared" si="19"/>
        <v/>
      </c>
      <c r="Z24" s="60" t="str">
        <f t="shared" si="20"/>
        <v/>
      </c>
      <c r="AA24" s="60" t="str">
        <f t="shared" si="21"/>
        <v/>
      </c>
      <c r="AB24" s="60" t="str">
        <f t="shared" si="22"/>
        <v/>
      </c>
      <c r="AC24" s="60" t="str">
        <f t="shared" si="23"/>
        <v/>
      </c>
      <c r="AD24" s="60" t="str">
        <f t="shared" si="24"/>
        <v/>
      </c>
      <c r="AE24" s="60" t="str">
        <f t="shared" si="25"/>
        <v/>
      </c>
      <c r="AF24" s="60" t="str">
        <f t="shared" si="26"/>
        <v/>
      </c>
      <c r="AG24" s="60" t="str">
        <f t="shared" si="27"/>
        <v/>
      </c>
      <c r="AH24" s="60" t="str">
        <f t="shared" si="28"/>
        <v/>
      </c>
      <c r="AI24" s="59"/>
      <c r="AJ24" s="60" t="str">
        <f t="shared" si="30"/>
        <v/>
      </c>
      <c r="AK24" s="60" t="str">
        <f t="shared" si="31"/>
        <v/>
      </c>
      <c r="AL24" s="13"/>
      <c r="AM24" s="52">
        <v>1</v>
      </c>
      <c r="AN24" s="52">
        <v>1</v>
      </c>
      <c r="AO24" s="6">
        <v>1</v>
      </c>
      <c r="AP24" s="27" t="str">
        <f t="array" ref="AP24">IF(INDEX($V$31:$AK$46,AM24,AN24)&gt;0,INDEX($V$31:$AK$46,AM24,AN24),"")</f>
        <v/>
      </c>
      <c r="AQ24" s="6" t="str">
        <f t="array" ref="AQ24">IFERROR(RANK(AP24,$AP$24:$AP$279,1)+COUNTIF($AP$24:AP24,AP24)-1,"")</f>
        <v/>
      </c>
      <c r="AR24" s="6" t="str">
        <f t="array" ref="AR24">IFERROR(INDEX($AP$24:$AP$279,MATCH(SMALL($AQ$24:$AQ$279,ROWS($AR$24:AR24)),$AQ$24:$AQ$279,0))," ")</f>
        <v xml:space="preserve"> </v>
      </c>
      <c r="AS24" s="6" t="str">
        <f t="array" ref="AS24">IF(ISNUMBER(AR24),(IF(COUNTIF( AR$24:AR24, AR24 )=1,AR24,"")),"")</f>
        <v/>
      </c>
      <c r="AT24" s="9" t="str">
        <f t="array" ref="AT24">IFERROR(RANK(AS24,$AS$24:$AS$279,1)+COUNTIF($AS$24:AS24,AS24)-1,"")</f>
        <v/>
      </c>
      <c r="AU24" s="6" t="str">
        <f t="array" ref="AU24">IFERROR(INDEX($AS$24:$AS$279,MATCH(SMALL($AT$24:$AT$279,ROWS(AU$24:$AU24)),$AT$24:$AT$279,0))," ")</f>
        <v xml:space="preserve"> </v>
      </c>
      <c r="AW24" s="6">
        <v>1</v>
      </c>
      <c r="AX24" s="6" t="str">
        <f t="array" ref="AX24">IF(INDEX($V$51:$AK$66,AM24,AN24)&gt;0,INDEX($V$51:$AK$66,AM24,AN24),"")</f>
        <v/>
      </c>
      <c r="AY24" s="6" t="str">
        <f t="array" ref="AY24">IFERROR(RANK(AX24,$AX$24:$AX$279,1)+COUNTIF($AX$24:AX24,AX24)-1,"")</f>
        <v/>
      </c>
      <c r="AZ24" s="6" t="str">
        <f t="array" ref="AZ24">IFERROR(INDEX($AX$24:$AX$279,MATCH(SMALL($AY$24:$AY$279,ROWS($AZ$24:AZ24)),$AY$24:$AY$279,0))," ")</f>
        <v xml:space="preserve"> </v>
      </c>
      <c r="BA24" s="6" t="str">
        <f t="array" ref="BA24">IF(ISNUMBER(AZ24),(IF(COUNTIF( AZ$24:AZ24, AZ24 )=1,AZ24,"")),"")</f>
        <v/>
      </c>
      <c r="BB24" s="6" t="str">
        <f t="array" ref="BB24">IFERROR(RANK(BA24,$BA$24:$BA$279,1)+COUNTIF($BA$24:BA24,BA24)-1,"")</f>
        <v/>
      </c>
      <c r="BC24" s="6" t="str">
        <f t="array" ref="BC24">IFERROR(INDEX($BA$24:$BA$279,MATCH(SMALL($BB$24:$BB$279,ROWS($BC$24:BC24)),$BB$24:$BB$279,0))," ")</f>
        <v xml:space="preserve"> </v>
      </c>
      <c r="BE24" s="6">
        <v>1</v>
      </c>
      <c r="BF24" s="44">
        <v>1</v>
      </c>
      <c r="BG24" s="18">
        <v>1</v>
      </c>
      <c r="BH24" s="18" t="str">
        <f t="array" ref="BH24">IF(INDEX($V$71:$AK$326,BE24,BF24)&gt;0,INDEX($V$71:$AK$326,BE24,BF24),"")</f>
        <v/>
      </c>
      <c r="BI24" s="18" t="str">
        <f t="array" ref="BI24">IFERROR(RANK(BH24,$BH$24:$BH$4119,1)+COUNTIF($BH$24:BH24,BH24)-1,"")</f>
        <v/>
      </c>
      <c r="BJ24" s="18" t="str">
        <f t="array" ref="BJ24">IFERROR(INDEX($BH$24:$BH$4119,MATCH(SMALL($BI$24:$BI$4119,ROWS($BJ$24:BJ24)),$BI$24:$BI$4119,0))," ")</f>
        <v xml:space="preserve"> </v>
      </c>
      <c r="BK24" s="18" t="str">
        <f t="array" ref="BK24">IF(ISNUMBER(BJ24),(IF(COUNTIF( BJ$24:BJ24, BJ24 )=1,BJ24,"")),"")</f>
        <v/>
      </c>
      <c r="BL24" s="18" t="str">
        <f t="array" ref="BL24">IFERROR(RANK(BK24,$BK$24:$BK$4119,1)+COUNTIF($BK$24:BK24,BK24)-1,"")</f>
        <v/>
      </c>
      <c r="BM24" s="18" t="str">
        <f t="array" ref="BM24">IFERROR(INDEX($BK$24:$BK$4119,MATCH(SMALL($BL$24:$BL$4119,ROWS($BM$24:BM24)),$BL$24:$BL$4119,0))," ")</f>
        <v xml:space="preserve"> </v>
      </c>
      <c r="BO24" s="46">
        <v>14</v>
      </c>
      <c r="BP24" s="46">
        <f t="shared" si="1"/>
        <v>0</v>
      </c>
      <c r="BQ24" s="58">
        <f t="shared" si="49"/>
        <v>0</v>
      </c>
      <c r="BR24" s="58">
        <f t="shared" si="2"/>
        <v>0</v>
      </c>
      <c r="BS24" s="58">
        <f t="shared" si="3"/>
        <v>0</v>
      </c>
      <c r="BT24" s="58">
        <f t="shared" si="33"/>
        <v>0</v>
      </c>
      <c r="BU24" s="58">
        <f t="shared" si="34"/>
        <v>0</v>
      </c>
      <c r="BV24" s="58">
        <f t="shared" si="35"/>
        <v>0</v>
      </c>
      <c r="BW24" s="58">
        <f t="shared" si="36"/>
        <v>0</v>
      </c>
      <c r="BX24" s="58">
        <f t="shared" si="37"/>
        <v>0</v>
      </c>
      <c r="BY24" s="58">
        <f t="shared" si="38"/>
        <v>0</v>
      </c>
      <c r="BZ24" s="58">
        <f t="shared" si="39"/>
        <v>0</v>
      </c>
      <c r="CA24" s="58">
        <f t="shared" si="40"/>
        <v>0</v>
      </c>
      <c r="CB24" s="58">
        <f t="shared" si="41"/>
        <v>0</v>
      </c>
      <c r="CC24" s="58">
        <f t="shared" si="42"/>
        <v>0</v>
      </c>
      <c r="CD24" s="42"/>
      <c r="CE24" s="58">
        <f t="shared" si="44"/>
        <v>0</v>
      </c>
      <c r="CF24" s="58">
        <f t="shared" si="45"/>
        <v>0</v>
      </c>
      <c r="CG24" s="54">
        <f t="shared" si="46"/>
        <v>0</v>
      </c>
    </row>
    <row r="25" spans="1:85" ht="14" x14ac:dyDescent="0.15">
      <c r="A25" s="13"/>
      <c r="B25" s="22">
        <v>15</v>
      </c>
      <c r="C25" s="39"/>
      <c r="D25" s="15" t="str">
        <f t="array" ref="D25">IF(ISNUMBER(C25),VLOOKUP(C25,U$423:W$471,3,TRUE),"")</f>
        <v/>
      </c>
      <c r="E25" s="53">
        <f t="shared" si="17"/>
        <v>1</v>
      </c>
      <c r="F25" s="53">
        <f>IF(CY36=0,1,0)</f>
        <v>1</v>
      </c>
      <c r="G25" s="53">
        <f>IF(CY298=0,1,0)</f>
        <v>1</v>
      </c>
      <c r="H25" s="53">
        <f>IF(CY564=0,1,0)</f>
        <v>1</v>
      </c>
      <c r="I25" s="13"/>
      <c r="J25" s="54" t="s">
        <v>118</v>
      </c>
      <c r="K25" s="66">
        <f>MIN(BQ299:CF554)</f>
        <v>0</v>
      </c>
      <c r="L25" s="61" t="s">
        <v>0</v>
      </c>
      <c r="P25" s="40" t="str">
        <f t="shared" si="50"/>
        <v xml:space="preserve"> </v>
      </c>
      <c r="Q25" s="40" t="str">
        <f t="shared" si="51"/>
        <v xml:space="preserve"> </v>
      </c>
      <c r="R25" s="40" t="str">
        <f t="shared" si="52"/>
        <v xml:space="preserve"> </v>
      </c>
      <c r="T25" s="22">
        <v>15</v>
      </c>
      <c r="U25" s="23">
        <f t="shared" si="0"/>
        <v>0</v>
      </c>
      <c r="V25" s="60" t="str">
        <f t="shared" si="47"/>
        <v/>
      </c>
      <c r="W25" s="60" t="str">
        <f t="shared" si="48"/>
        <v/>
      </c>
      <c r="X25" s="60" t="str">
        <f t="shared" si="18"/>
        <v/>
      </c>
      <c r="Y25" s="60" t="str">
        <f t="shared" si="19"/>
        <v/>
      </c>
      <c r="Z25" s="60" t="str">
        <f t="shared" si="20"/>
        <v/>
      </c>
      <c r="AA25" s="60" t="str">
        <f t="shared" si="21"/>
        <v/>
      </c>
      <c r="AB25" s="60" t="str">
        <f t="shared" si="22"/>
        <v/>
      </c>
      <c r="AC25" s="60" t="str">
        <f t="shared" si="23"/>
        <v/>
      </c>
      <c r="AD25" s="60" t="str">
        <f t="shared" si="24"/>
        <v/>
      </c>
      <c r="AE25" s="60" t="str">
        <f t="shared" si="25"/>
        <v/>
      </c>
      <c r="AF25" s="60" t="str">
        <f t="shared" si="26"/>
        <v/>
      </c>
      <c r="AG25" s="60" t="str">
        <f t="shared" si="27"/>
        <v/>
      </c>
      <c r="AH25" s="60" t="str">
        <f t="shared" si="28"/>
        <v/>
      </c>
      <c r="AI25" s="60" t="str">
        <f t="shared" si="29"/>
        <v/>
      </c>
      <c r="AJ25" s="59"/>
      <c r="AK25" s="60" t="str">
        <f t="shared" si="31"/>
        <v/>
      </c>
      <c r="AL25" s="13"/>
      <c r="AM25" s="52">
        <v>2</v>
      </c>
      <c r="AN25" s="52">
        <v>1</v>
      </c>
      <c r="AO25" s="6">
        <v>2</v>
      </c>
      <c r="AP25" s="27" t="str">
        <f t="array" ref="AP25">IF(INDEX($V$31:$AK$46,AM25,AN25)&gt;0,INDEX($V$31:$AK$46,AM25,AN25),"")</f>
        <v/>
      </c>
      <c r="AQ25" s="6" t="str">
        <f t="array" ref="AQ25">IFERROR(RANK(AP25,$AP$24:$AP$279,1)+COUNTIF($AP$24:AP25,AP25)-1,"")</f>
        <v/>
      </c>
      <c r="AR25" s="6" t="str">
        <f t="array" ref="AR25">IFERROR(INDEX($AP$24:$AP$279,MATCH(SMALL($AQ$24:$AQ$279,ROWS($AR$24:AR25)),$AQ$24:$AQ$279,0))," ")</f>
        <v xml:space="preserve"> </v>
      </c>
      <c r="AS25" s="6" t="str">
        <f t="array" ref="AS25">IF(ISNUMBER(AR25),(IF(COUNTIF( AR$24:AR25, AR25 )=1,AR25,"")),"")</f>
        <v/>
      </c>
      <c r="AT25" s="9" t="str">
        <f t="array" ref="AT25">IFERROR(RANK(AS25,$AS$24:$AS$279,1)+COUNTIF($AS$24:AS25,AS25)-1,"")</f>
        <v/>
      </c>
      <c r="AU25" s="6" t="str">
        <f t="array" ref="AU25">IFERROR(INDEX($AS$24:$AS$279,MATCH(SMALL($AT$24:$AT$279,ROWS(AU$24:$AU25)),$AT$24:$AT$279,0))," ")</f>
        <v xml:space="preserve"> </v>
      </c>
      <c r="AW25" s="6">
        <v>2</v>
      </c>
      <c r="AX25" s="6" t="str">
        <f t="array" ref="AX25">IF(INDEX($V$51:$AK$66,AM25,AN25)&gt;0,INDEX($V$51:$AK$66,AM25,AN25),"")</f>
        <v/>
      </c>
      <c r="AY25" s="6" t="str">
        <f t="array" ref="AY25">IFERROR(RANK(AX25,$AX$24:$AX$279,1)+COUNTIF($AX$24:AX25,AX25)-1,"")</f>
        <v/>
      </c>
      <c r="AZ25" s="6" t="str">
        <f t="array" ref="AZ25">IFERROR(INDEX($AX$24:$AX$279,MATCH(SMALL($AY$24:$AY$279,ROWS($AZ$24:AZ25)),$AY$24:$AY$279,0))," ")</f>
        <v xml:space="preserve"> </v>
      </c>
      <c r="BA25" s="6" t="str">
        <f t="array" ref="BA25">IF(ISNUMBER(AZ25),(IF(COUNTIF( AZ$24:AZ25, AZ25 )=1,AZ25,"")),"")</f>
        <v/>
      </c>
      <c r="BB25" s="6" t="str">
        <f t="array" ref="BB25">IFERROR(RANK(BA25,$BA$24:$BA$279,1)+COUNTIF($BA$24:BA25,BA25)-1,"")</f>
        <v/>
      </c>
      <c r="BC25" s="6" t="str">
        <f t="array" ref="BC25">IFERROR(INDEX($BA$24:$BA$279,MATCH(SMALL($BB$24:$BB$279,ROWS($BC$24:BC25)),$BB$24:$BB$279,0))," ")</f>
        <v xml:space="preserve"> </v>
      </c>
      <c r="BE25" s="6">
        <v>2</v>
      </c>
      <c r="BF25" s="44">
        <v>1</v>
      </c>
      <c r="BG25" s="18">
        <v>2</v>
      </c>
      <c r="BH25" s="46" t="str">
        <f t="array" ref="BH25">IF(INDEX($V$71:$AK$326,BE25,BF25)&gt;0,INDEX($V$71:$AK$326,BE25,BF25),"")</f>
        <v/>
      </c>
      <c r="BI25" s="46" t="str">
        <f t="array" ref="BI25">IFERROR(RANK(BH25,$BH$24:$BH$4119,1)+COUNTIF($BH$24:BH25,BH25)-1,"")</f>
        <v/>
      </c>
      <c r="BJ25" s="46" t="str">
        <f t="array" ref="BJ25">IFERROR(INDEX($BH$24:$BH$4119,MATCH(SMALL($BI$24:$BI$4119,ROWS($BJ$24:BJ25)),$BI$24:$BI$4119,0))," ")</f>
        <v xml:space="preserve"> </v>
      </c>
      <c r="BK25" s="46" t="str">
        <f t="array" ref="BK25">IF(ISNUMBER(BJ25),(IF(COUNTIF( BJ$24:BJ25, BJ25 )=1,BJ25,"")),"")</f>
        <v/>
      </c>
      <c r="BL25" s="46" t="str">
        <f t="array" ref="BL25">IFERROR(RANK(BK25,$BK$24:$BK$4119,1)+COUNTIF($BK$24:BK25,BK25)-1,"")</f>
        <v/>
      </c>
      <c r="BM25" s="46" t="str">
        <f t="array" ref="BM25">IFERROR(INDEX($BK$24:$BK$4119,MATCH(SMALL($BL$24:$BL$4119,ROWS($BM$24:BM25)),$BL$24:$BL$4119,0))," ")</f>
        <v xml:space="preserve"> </v>
      </c>
      <c r="BO25" s="46">
        <v>15</v>
      </c>
      <c r="BP25" s="46">
        <f t="shared" si="1"/>
        <v>0</v>
      </c>
      <c r="BQ25" s="58">
        <f t="shared" si="49"/>
        <v>0</v>
      </c>
      <c r="BR25" s="58">
        <f t="shared" si="2"/>
        <v>0</v>
      </c>
      <c r="BS25" s="58">
        <f t="shared" si="3"/>
        <v>0</v>
      </c>
      <c r="BT25" s="58">
        <f t="shared" si="33"/>
        <v>0</v>
      </c>
      <c r="BU25" s="58">
        <f t="shared" si="34"/>
        <v>0</v>
      </c>
      <c r="BV25" s="58">
        <f t="shared" si="35"/>
        <v>0</v>
      </c>
      <c r="BW25" s="58">
        <f t="shared" si="36"/>
        <v>0</v>
      </c>
      <c r="BX25" s="58">
        <f t="shared" si="37"/>
        <v>0</v>
      </c>
      <c r="BY25" s="58">
        <f t="shared" si="38"/>
        <v>0</v>
      </c>
      <c r="BZ25" s="58">
        <f t="shared" si="39"/>
        <v>0</v>
      </c>
      <c r="CA25" s="58">
        <f t="shared" si="40"/>
        <v>0</v>
      </c>
      <c r="CB25" s="58">
        <f t="shared" si="41"/>
        <v>0</v>
      </c>
      <c r="CC25" s="58">
        <f t="shared" si="42"/>
        <v>0</v>
      </c>
      <c r="CD25" s="58">
        <f t="shared" si="43"/>
        <v>0</v>
      </c>
      <c r="CE25" s="42"/>
      <c r="CF25" s="58">
        <f t="shared" si="45"/>
        <v>0</v>
      </c>
      <c r="CG25" s="54">
        <f t="shared" si="46"/>
        <v>0</v>
      </c>
    </row>
    <row r="26" spans="1:85" ht="14" x14ac:dyDescent="0.15">
      <c r="A26" s="13"/>
      <c r="B26" s="22">
        <v>16</v>
      </c>
      <c r="C26" s="39"/>
      <c r="D26" s="15" t="str">
        <f t="array" ref="D26">IF(ISNUMBER(C26),VLOOKUP(C26,U$423:W$471,3,TRUE),"")</f>
        <v/>
      </c>
      <c r="E26" s="53">
        <f t="shared" si="17"/>
        <v>1</v>
      </c>
      <c r="F26" s="53">
        <f>IF(CZ36=0,1,0)</f>
        <v>1</v>
      </c>
      <c r="G26" s="53">
        <f>IF(CZ298=0,1,0)</f>
        <v>1</v>
      </c>
      <c r="H26" s="53">
        <f>IF(CZ564=0,1,0)</f>
        <v>1</v>
      </c>
      <c r="I26" s="13"/>
      <c r="J26" s="54" t="s">
        <v>119</v>
      </c>
      <c r="K26" s="66">
        <f>MIN(BQ565:CF2612)</f>
        <v>0</v>
      </c>
      <c r="L26" s="61" t="s">
        <v>0</v>
      </c>
      <c r="P26" s="40" t="str">
        <f t="shared" si="50"/>
        <v xml:space="preserve"> </v>
      </c>
      <c r="Q26" s="40" t="str">
        <f t="shared" si="51"/>
        <v xml:space="preserve"> </v>
      </c>
      <c r="R26" s="40" t="str">
        <f t="shared" si="52"/>
        <v xml:space="preserve"> </v>
      </c>
      <c r="T26" s="22">
        <v>16</v>
      </c>
      <c r="U26" s="23">
        <f t="shared" si="0"/>
        <v>0</v>
      </c>
      <c r="V26" s="60" t="str">
        <f t="shared" si="47"/>
        <v/>
      </c>
      <c r="W26" s="60" t="str">
        <f t="shared" si="48"/>
        <v/>
      </c>
      <c r="X26" s="60" t="str">
        <f t="shared" si="18"/>
        <v/>
      </c>
      <c r="Y26" s="60" t="str">
        <f t="shared" si="19"/>
        <v/>
      </c>
      <c r="Z26" s="60" t="str">
        <f t="shared" si="20"/>
        <v/>
      </c>
      <c r="AA26" s="60" t="str">
        <f t="shared" si="21"/>
        <v/>
      </c>
      <c r="AB26" s="60" t="str">
        <f t="shared" si="22"/>
        <v/>
      </c>
      <c r="AC26" s="60" t="str">
        <f t="shared" si="23"/>
        <v/>
      </c>
      <c r="AD26" s="60" t="str">
        <f t="shared" si="24"/>
        <v/>
      </c>
      <c r="AE26" s="60" t="str">
        <f t="shared" si="25"/>
        <v/>
      </c>
      <c r="AF26" s="60" t="str">
        <f t="shared" si="26"/>
        <v/>
      </c>
      <c r="AG26" s="60" t="str">
        <f t="shared" si="27"/>
        <v/>
      </c>
      <c r="AH26" s="60" t="str">
        <f t="shared" si="28"/>
        <v/>
      </c>
      <c r="AI26" s="60" t="str">
        <f t="shared" si="29"/>
        <v/>
      </c>
      <c r="AJ26" s="60" t="str">
        <f t="shared" si="30"/>
        <v/>
      </c>
      <c r="AK26" s="59"/>
      <c r="AL26" s="13"/>
      <c r="AM26" s="52">
        <v>3</v>
      </c>
      <c r="AN26" s="52">
        <v>1</v>
      </c>
      <c r="AO26" s="6">
        <v>3</v>
      </c>
      <c r="AP26" s="27" t="str">
        <f t="array" ref="AP26">IF(INDEX($V$31:$AK$46,AM26,AN26)&gt;0,INDEX($V$31:$AK$46,AM26,AN26),"")</f>
        <v/>
      </c>
      <c r="AQ26" s="6" t="str">
        <f t="array" ref="AQ26">IFERROR(RANK(AP26,$AP$24:$AP$279,1)+COUNTIF($AP$24:AP26,AP26)-1,"")</f>
        <v/>
      </c>
      <c r="AR26" s="6" t="str">
        <f t="array" ref="AR26">IFERROR(INDEX($AP$24:$AP$279,MATCH(SMALL($AQ$24:$AQ$279,ROWS($AR$24:AR26)),$AQ$24:$AQ$279,0))," ")</f>
        <v xml:space="preserve"> </v>
      </c>
      <c r="AS26" s="6" t="str">
        <f t="array" ref="AS26">IF(ISNUMBER(AR26),(IF(COUNTIF( AR$24:AR26, AR26 )=1,AR26,"")),"")</f>
        <v/>
      </c>
      <c r="AT26" s="9" t="str">
        <f t="array" ref="AT26">IFERROR(RANK(AS26,$AS$24:$AS$279,1)+COUNTIF($AS$24:AS26,AS26)-1,"")</f>
        <v/>
      </c>
      <c r="AU26" s="6" t="str">
        <f t="array" ref="AU26">IFERROR(INDEX($AS$24:$AS$279,MATCH(SMALL($AT$24:$AT$279,ROWS(AU$24:$AU26)),$AT$24:$AT$279,0))," ")</f>
        <v xml:space="preserve"> </v>
      </c>
      <c r="AW26" s="6">
        <v>3</v>
      </c>
      <c r="AX26" s="6" t="str">
        <f t="array" ref="AX26">IF(INDEX($V$51:$AK$66,AM26,AN26)&gt;0,INDEX($V$51:$AK$66,AM26,AN26),"")</f>
        <v/>
      </c>
      <c r="AY26" s="6" t="str">
        <f t="array" ref="AY26">IFERROR(RANK(AX26,$AX$24:$AX$279,1)+COUNTIF($AX$24:AX26,AX26)-1,"")</f>
        <v/>
      </c>
      <c r="AZ26" s="6" t="str">
        <f t="array" ref="AZ26">IFERROR(INDEX($AX$24:$AX$279,MATCH(SMALL($AY$24:$AY$279,ROWS($AZ$24:AZ26)),$AY$24:$AY$279,0))," ")</f>
        <v xml:space="preserve"> </v>
      </c>
      <c r="BA26" s="6" t="str">
        <f t="array" ref="BA26">IF(ISNUMBER(AZ26),(IF(COUNTIF( AZ$24:AZ26, AZ26 )=1,AZ26,"")),"")</f>
        <v/>
      </c>
      <c r="BB26" s="6" t="str">
        <f t="array" ref="BB26">IFERROR(RANK(BA26,$BA$24:$BA$279,1)+COUNTIF($BA$24:BA26,BA26)-1,"")</f>
        <v/>
      </c>
      <c r="BC26" s="6" t="str">
        <f t="array" ref="BC26">IFERROR(INDEX($BA$24:$BA$279,MATCH(SMALL($BB$24:$BB$279,ROWS($BC$24:BC26)),$BB$24:$BB$279,0))," ")</f>
        <v xml:space="preserve"> </v>
      </c>
      <c r="BE26" s="6">
        <v>3</v>
      </c>
      <c r="BF26" s="44">
        <v>1</v>
      </c>
      <c r="BG26" s="18">
        <v>3</v>
      </c>
      <c r="BH26" s="46" t="str">
        <f t="array" ref="BH26">IF(INDEX($V$71:$AK$326,BE26,BF26)&gt;0,INDEX($V$71:$AK$326,BE26,BF26),"")</f>
        <v/>
      </c>
      <c r="BI26" s="46" t="str">
        <f t="array" ref="BI26">IFERROR(RANK(BH26,$BH$24:$BH$4119,1)+COUNTIF($BH$24:BH26,BH26)-1,"")</f>
        <v/>
      </c>
      <c r="BJ26" s="46" t="str">
        <f t="array" ref="BJ26">IFERROR(INDEX($BH$24:$BH$4119,MATCH(SMALL($BI$24:$BI$4119,ROWS($BJ$24:BJ26)),$BI$24:$BI$4119,0))," ")</f>
        <v xml:space="preserve"> </v>
      </c>
      <c r="BK26" s="46" t="str">
        <f t="array" ref="BK26">IF(ISNUMBER(BJ26),(IF(COUNTIF( BJ$24:BJ26, BJ26 )=1,BJ26,"")),"")</f>
        <v/>
      </c>
      <c r="BL26" s="46" t="str">
        <f t="array" ref="BL26">IFERROR(RANK(BK26,$BK$24:$BK$4119,1)+COUNTIF($BK$24:BK26,BK26)-1,"")</f>
        <v/>
      </c>
      <c r="BM26" s="46" t="str">
        <f t="array" ref="BM26">IFERROR(INDEX($BK$24:$BK$4119,MATCH(SMALL($BL$24:$BL$4119,ROWS($BM$24:BM26)),$BL$24:$BL$4119,0))," ")</f>
        <v xml:space="preserve"> </v>
      </c>
      <c r="BO26" s="46">
        <v>16</v>
      </c>
      <c r="BP26" s="46">
        <f t="shared" si="1"/>
        <v>0</v>
      </c>
      <c r="BQ26" s="58">
        <f t="shared" si="49"/>
        <v>0</v>
      </c>
      <c r="BR26" s="58">
        <f t="shared" ref="BR26" si="60">IF(ISNUMBER(W26),IF((ROUND($K$11,3)&lt;=ROUND(W26,3)),0,1),0)</f>
        <v>0</v>
      </c>
      <c r="BS26" s="58">
        <f t="shared" ref="BS26" si="61">IF(ISNUMBER(X26),IF((ROUND($K$11,3)&lt;=ROUND(X26,3)),0,1),0)</f>
        <v>0</v>
      </c>
      <c r="BT26" s="58">
        <f t="shared" si="33"/>
        <v>0</v>
      </c>
      <c r="BU26" s="58">
        <f t="shared" si="34"/>
        <v>0</v>
      </c>
      <c r="BV26" s="58">
        <f t="shared" si="35"/>
        <v>0</v>
      </c>
      <c r="BW26" s="58">
        <f t="shared" si="36"/>
        <v>0</v>
      </c>
      <c r="BX26" s="58">
        <f t="shared" si="37"/>
        <v>0</v>
      </c>
      <c r="BY26" s="58">
        <f t="shared" si="38"/>
        <v>0</v>
      </c>
      <c r="BZ26" s="58">
        <f t="shared" si="39"/>
        <v>0</v>
      </c>
      <c r="CA26" s="58">
        <f t="shared" si="40"/>
        <v>0</v>
      </c>
      <c r="CB26" s="58">
        <f t="shared" si="41"/>
        <v>0</v>
      </c>
      <c r="CC26" s="58">
        <f t="shared" si="42"/>
        <v>0</v>
      </c>
      <c r="CD26" s="58">
        <f t="shared" si="43"/>
        <v>0</v>
      </c>
      <c r="CE26" s="58">
        <f t="shared" si="44"/>
        <v>0</v>
      </c>
      <c r="CF26" s="42"/>
      <c r="CG26" s="54">
        <f t="shared" si="46"/>
        <v>0</v>
      </c>
    </row>
    <row r="27" spans="1:85" ht="14" x14ac:dyDescent="0.15">
      <c r="A27" s="13"/>
      <c r="C27" s="13"/>
      <c r="I27" s="13"/>
      <c r="P27" s="40" t="str">
        <f t="shared" si="50"/>
        <v xml:space="preserve"> </v>
      </c>
      <c r="Q27" s="40" t="str">
        <f t="shared" si="51"/>
        <v xml:space="preserve"> </v>
      </c>
      <c r="R27" s="40" t="str">
        <f t="shared" si="52"/>
        <v xml:space="preserve"> </v>
      </c>
      <c r="AE27" s="12"/>
      <c r="AL27" s="13"/>
      <c r="AM27" s="52">
        <v>4</v>
      </c>
      <c r="AN27" s="52">
        <v>1</v>
      </c>
      <c r="AO27" s="6">
        <v>4</v>
      </c>
      <c r="AP27" s="27" t="str">
        <f t="array" ref="AP27">IF(INDEX($V$31:$AK$46,AM27,AN27)&gt;0,INDEX($V$31:$AK$46,AM27,AN27),"")</f>
        <v/>
      </c>
      <c r="AQ27" s="6" t="str">
        <f t="array" ref="AQ27">IFERROR(RANK(AP27,$AP$24:$AP$279,1)+COUNTIF($AP$24:AP27,AP27)-1,"")</f>
        <v/>
      </c>
      <c r="AR27" s="6" t="str">
        <f t="array" ref="AR27">IFERROR(INDEX($AP$24:$AP$279,MATCH(SMALL($AQ$24:$AQ$279,ROWS($AR$24:AR27)),$AQ$24:$AQ$279,0))," ")</f>
        <v xml:space="preserve"> </v>
      </c>
      <c r="AS27" s="6" t="str">
        <f t="array" ref="AS27">IF(ISNUMBER(AR27),(IF(COUNTIF( AR$24:AR27, AR27 )=1,AR27,"")),"")</f>
        <v/>
      </c>
      <c r="AT27" s="9" t="str">
        <f t="array" ref="AT27">IFERROR(RANK(AS27,$AS$24:$AS$279,1)+COUNTIF($AS$24:AS27,AS27)-1,"")</f>
        <v/>
      </c>
      <c r="AU27" s="6" t="str">
        <f t="array" ref="AU27">IFERROR(INDEX($AS$24:$AS$279,MATCH(SMALL($AT$24:$AT$279,ROWS(AU$24:$AU27)),$AT$24:$AT$279,0))," ")</f>
        <v xml:space="preserve"> </v>
      </c>
      <c r="AW27" s="6">
        <v>4</v>
      </c>
      <c r="AX27" s="6" t="str">
        <f t="array" ref="AX27">IF(INDEX($V$51:$AK$66,AM27,AN27)&gt;0,INDEX($V$51:$AK$66,AM27,AN27),"")</f>
        <v/>
      </c>
      <c r="AY27" s="6" t="str">
        <f t="array" ref="AY27">IFERROR(RANK(AX27,$AX$24:$AX$279,1)+COUNTIF($AX$24:AX27,AX27)-1,"")</f>
        <v/>
      </c>
      <c r="AZ27" s="6" t="str">
        <f t="array" ref="AZ27">IFERROR(INDEX($AX$24:$AX$279,MATCH(SMALL($AY$24:$AY$279,ROWS($AZ$24:AZ27)),$AY$24:$AY$279,0))," ")</f>
        <v xml:space="preserve"> </v>
      </c>
      <c r="BA27" s="6" t="str">
        <f t="array" ref="BA27">IF(ISNUMBER(AZ27),(IF(COUNTIF( AZ$24:AZ27, AZ27 )=1,AZ27,"")),"")</f>
        <v/>
      </c>
      <c r="BB27" s="6" t="str">
        <f t="array" ref="BB27">IFERROR(RANK(BA27,$BA$24:$BA$279,1)+COUNTIF($BA$24:BA27,BA27)-1,"")</f>
        <v/>
      </c>
      <c r="BC27" s="6" t="str">
        <f t="array" ref="BC27">IFERROR(INDEX($BA$24:$BA$279,MATCH(SMALL($BB$24:$BB$279,ROWS($BC$24:BC27)),$BB$24:$BB$279,0))," ")</f>
        <v xml:space="preserve"> </v>
      </c>
      <c r="BD27" s="13"/>
      <c r="BE27" s="6">
        <v>4</v>
      </c>
      <c r="BF27" s="44">
        <v>1</v>
      </c>
      <c r="BG27" s="18">
        <v>4</v>
      </c>
      <c r="BH27" s="46" t="str">
        <f t="array" ref="BH27">IF(INDEX($V$71:$AK$326,BE27,BF27)&gt;0,INDEX($V$71:$AK$326,BE27,BF27),"")</f>
        <v/>
      </c>
      <c r="BI27" s="46" t="str">
        <f t="array" ref="BI27">IFERROR(RANK(BH27,$BH$24:$BH$4119,1)+COUNTIF($BH$24:BH27,BH27)-1,"")</f>
        <v/>
      </c>
      <c r="BJ27" s="46" t="str">
        <f t="array" ref="BJ27">IFERROR(INDEX($BH$24:$BH$4119,MATCH(SMALL($BI$24:$BI$4119,ROWS($BJ$24:BJ27)),$BI$24:$BI$4119,0))," ")</f>
        <v xml:space="preserve"> </v>
      </c>
      <c r="BK27" s="46" t="str">
        <f t="array" ref="BK27">IF(ISNUMBER(BJ27),(IF(COUNTIF( BJ$24:BJ27, BJ27 )=1,BJ27,"")),"")</f>
        <v/>
      </c>
      <c r="BL27" s="46" t="str">
        <f t="array" ref="BL27">IFERROR(RANK(BK27,$BK$24:$BK$4119,1)+COUNTIF($BK$24:BK27,BK27)-1,"")</f>
        <v/>
      </c>
      <c r="BM27" s="46" t="str">
        <f t="array" ref="BM27">IFERROR(INDEX($BK$24:$BK$4119,MATCH(SMALL($BL$24:$BL$4119,ROWS($BM$24:BM27)),$BL$24:$BL$4119,0))," ")</f>
        <v xml:space="preserve"> </v>
      </c>
    </row>
    <row r="28" spans="1:85" ht="14" x14ac:dyDescent="0.15">
      <c r="A28" s="13"/>
      <c r="I28" s="13"/>
      <c r="P28" s="40" t="str">
        <f t="shared" si="50"/>
        <v xml:space="preserve"> </v>
      </c>
      <c r="Q28" s="40" t="str">
        <f t="shared" si="51"/>
        <v xml:space="preserve"> </v>
      </c>
      <c r="R28" s="40" t="str">
        <f t="shared" si="52"/>
        <v xml:space="preserve"> </v>
      </c>
      <c r="AD28" s="41"/>
      <c r="AE28" s="41"/>
      <c r="AF28" s="41"/>
      <c r="AG28" s="41"/>
      <c r="AH28" s="41"/>
      <c r="AI28" s="41"/>
      <c r="AJ28" s="41"/>
      <c r="AK28" s="41"/>
      <c r="AL28" s="13"/>
      <c r="AM28" s="52">
        <v>5</v>
      </c>
      <c r="AN28" s="52">
        <v>1</v>
      </c>
      <c r="AO28" s="6">
        <v>5</v>
      </c>
      <c r="AP28" s="27" t="str">
        <f t="array" ref="AP28">IF(INDEX($V$31:$AK$46,AM28,AN28)&gt;0,INDEX($V$31:$AK$46,AM28,AN28),"")</f>
        <v/>
      </c>
      <c r="AQ28" s="6" t="str">
        <f t="array" ref="AQ28">IFERROR(RANK(AP28,$AP$24:$AP$279,1)+COUNTIF($AP$24:AP28,AP28)-1,"")</f>
        <v/>
      </c>
      <c r="AR28" s="6" t="str">
        <f t="array" ref="AR28">IFERROR(INDEX($AP$24:$AP$279,MATCH(SMALL($AQ$24:$AQ$279,ROWS($AR$24:AR28)),$AQ$24:$AQ$279,0))," ")</f>
        <v xml:space="preserve"> </v>
      </c>
      <c r="AS28" s="6" t="str">
        <f t="array" ref="AS28">IF(ISNUMBER(AR28),(IF(COUNTIF( AR$24:AR28, AR28 )=1,AR28,"")),"")</f>
        <v/>
      </c>
      <c r="AT28" s="9" t="str">
        <f t="array" ref="AT28">IFERROR(RANK(AS28,$AS$24:$AS$279,1)+COUNTIF($AS$24:AS28,AS28)-1,"")</f>
        <v/>
      </c>
      <c r="AU28" s="6" t="str">
        <f t="array" ref="AU28">IFERROR(INDEX($AS$24:$AS$279,MATCH(SMALL($AT$24:$AT$279,ROWS(AU$24:$AU28)),$AT$24:$AT$279,0))," ")</f>
        <v xml:space="preserve"> </v>
      </c>
      <c r="AW28" s="6">
        <v>5</v>
      </c>
      <c r="AX28" s="6" t="str">
        <f t="array" ref="AX28">IF(INDEX($V$51:$AK$66,AM28,AN28)&gt;0,INDEX($V$51:$AK$66,AM28,AN28),"")</f>
        <v/>
      </c>
      <c r="AY28" s="6" t="str">
        <f t="array" ref="AY28">IFERROR(RANK(AX28,$AX$24:$AX$279,1)+COUNTIF($AX$24:AX28,AX28)-1,"")</f>
        <v/>
      </c>
      <c r="AZ28" s="6" t="str">
        <f t="array" ref="AZ28">IFERROR(INDEX($AX$24:$AX$279,MATCH(SMALL($AY$24:$AY$279,ROWS($AZ$24:AZ28)),$AY$24:$AY$279,0))," ")</f>
        <v xml:space="preserve"> </v>
      </c>
      <c r="BA28" s="6" t="str">
        <f t="array" ref="BA28">IF(ISNUMBER(AZ28),(IF(COUNTIF( AZ$24:AZ28, AZ28 )=1,AZ28,"")),"")</f>
        <v/>
      </c>
      <c r="BB28" s="6" t="str">
        <f t="array" ref="BB28">IFERROR(RANK(BA28,$BA$24:$BA$279,1)+COUNTIF($BA$24:BA28,BA28)-1,"")</f>
        <v/>
      </c>
      <c r="BC28" s="6" t="str">
        <f t="array" ref="BC28">IFERROR(INDEX($BA$24:$BA$279,MATCH(SMALL($BB$24:$BB$279,ROWS($BC$24:BC28)),$BB$24:$BB$279,0))," ")</f>
        <v xml:space="preserve"> </v>
      </c>
      <c r="BD28" s="13"/>
      <c r="BE28" s="6">
        <v>5</v>
      </c>
      <c r="BF28" s="44">
        <v>1</v>
      </c>
      <c r="BG28" s="18">
        <v>5</v>
      </c>
      <c r="BH28" s="46" t="str">
        <f t="array" ref="BH28">IF(INDEX($V$71:$AK$326,BE28,BF28)&gt;0,INDEX($V$71:$AK$326,BE28,BF28),"")</f>
        <v/>
      </c>
      <c r="BI28" s="46" t="str">
        <f t="array" ref="BI28">IFERROR(RANK(BH28,$BH$24:$BH$4119,1)+COUNTIF($BH$24:BH28,BH28)-1,"")</f>
        <v/>
      </c>
      <c r="BJ28" s="46" t="str">
        <f t="array" ref="BJ28">IFERROR(INDEX($BH$24:$BH$4119,MATCH(SMALL($BI$24:$BI$4119,ROWS($BJ$24:BJ28)),$BI$24:$BI$4119,0))," ")</f>
        <v xml:space="preserve"> </v>
      </c>
      <c r="BK28" s="46" t="str">
        <f t="array" ref="BK28">IF(ISNUMBER(BJ28),(IF(COUNTIF( BJ$24:BJ28, BJ28 )=1,BJ28,"")),"")</f>
        <v/>
      </c>
      <c r="BL28" s="46" t="str">
        <f t="array" ref="BL28">IFERROR(RANK(BK28,$BK$24:$BK$4119,1)+COUNTIF($BK$24:BK28,BK28)-1,"")</f>
        <v/>
      </c>
      <c r="BM28" s="46" t="str">
        <f t="array" ref="BM28">IFERROR(INDEX($BK$24:$BK$4119,MATCH(SMALL($BL$24:$BL$4119,ROWS($BM$24:BM28)),$BL$24:$BL$4119,0))," ")</f>
        <v xml:space="preserve"> </v>
      </c>
    </row>
    <row r="29" spans="1:85" ht="13" customHeight="1" x14ac:dyDescent="0.15">
      <c r="A29" s="13"/>
      <c r="I29" s="13"/>
      <c r="J29" s="114" t="s">
        <v>113</v>
      </c>
      <c r="K29" s="115"/>
      <c r="L29" s="115"/>
      <c r="P29" s="40" t="str">
        <f t="shared" si="50"/>
        <v xml:space="preserve"> </v>
      </c>
      <c r="Q29" s="40" t="str">
        <f t="shared" si="51"/>
        <v xml:space="preserve"> </v>
      </c>
      <c r="R29" s="40" t="str">
        <f t="shared" si="52"/>
        <v xml:space="preserve"> </v>
      </c>
      <c r="T29" s="51" t="s">
        <v>53</v>
      </c>
      <c r="U29" s="51"/>
      <c r="V29" s="51"/>
      <c r="W29" s="51"/>
      <c r="X29" s="51"/>
      <c r="Y29" s="51"/>
      <c r="Z29" s="51"/>
      <c r="AA29" s="51"/>
      <c r="AB29" s="51"/>
      <c r="AC29" s="51"/>
      <c r="AD29" s="51"/>
      <c r="AE29" s="51"/>
      <c r="AF29" s="51"/>
      <c r="AG29" s="51"/>
      <c r="AH29" s="51"/>
      <c r="AI29" s="51"/>
      <c r="AJ29" s="51"/>
      <c r="AK29" s="51"/>
      <c r="AL29" s="13"/>
      <c r="AM29" s="52">
        <v>6</v>
      </c>
      <c r="AN29" s="52">
        <v>1</v>
      </c>
      <c r="AO29" s="6">
        <v>6</v>
      </c>
      <c r="AP29" s="27" t="str">
        <f t="array" ref="AP29">IF(INDEX($V$31:$AK$46,AM29,AN29)&gt;0,INDEX($V$31:$AK$46,AM29,AN29),"")</f>
        <v/>
      </c>
      <c r="AQ29" s="6" t="str">
        <f t="array" ref="AQ29">IFERROR(RANK(AP29,$AP$24:$AP$279,1)+COUNTIF($AP$24:AP29,AP29)-1,"")</f>
        <v/>
      </c>
      <c r="AR29" s="6" t="str">
        <f t="array" ref="AR29">IFERROR(INDEX($AP$24:$AP$279,MATCH(SMALL($AQ$24:$AQ$279,ROWS($AR$24:AR29)),$AQ$24:$AQ$279,0))," ")</f>
        <v xml:space="preserve"> </v>
      </c>
      <c r="AS29" s="6" t="str">
        <f t="array" ref="AS29">IF(ISNUMBER(AR29),(IF(COUNTIF( AR$24:AR29, AR29 )=1,AR29,"")),"")</f>
        <v/>
      </c>
      <c r="AT29" s="9" t="str">
        <f t="array" ref="AT29">IFERROR(RANK(AS29,$AS$24:$AS$279,1)+COUNTIF($AS$24:AS29,AS29)-1,"")</f>
        <v/>
      </c>
      <c r="AU29" s="6" t="str">
        <f t="array" ref="AU29">IFERROR(INDEX($AS$24:$AS$279,MATCH(SMALL($AT$24:$AT$279,ROWS(AU$24:$AU29)),$AT$24:$AT$279,0))," ")</f>
        <v xml:space="preserve"> </v>
      </c>
      <c r="AW29" s="6">
        <v>6</v>
      </c>
      <c r="AX29" s="6" t="str">
        <f t="array" ref="AX29">IF(INDEX($V$51:$AK$66,AM29,AN29)&gt;0,INDEX($V$51:$AK$66,AM29,AN29),"")</f>
        <v/>
      </c>
      <c r="AY29" s="6" t="str">
        <f t="array" ref="AY29">IFERROR(RANK(AX29,$AX$24:$AX$279,1)+COUNTIF($AX$24:AX29,AX29)-1,"")</f>
        <v/>
      </c>
      <c r="AZ29" s="6" t="str">
        <f t="array" ref="AZ29">IFERROR(INDEX($AX$24:$AX$279,MATCH(SMALL($AY$24:$AY$279,ROWS($AZ$24:AZ29)),$AY$24:$AY$279,0))," ")</f>
        <v xml:space="preserve"> </v>
      </c>
      <c r="BA29" s="6" t="str">
        <f t="array" ref="BA29">IF(ISNUMBER(AZ29),(IF(COUNTIF( AZ$24:AZ29, AZ29 )=1,AZ29,"")),"")</f>
        <v/>
      </c>
      <c r="BB29" s="6" t="str">
        <f t="array" ref="BB29">IFERROR(RANK(BA29,$BA$24:$BA$279,1)+COUNTIF($BA$24:BA29,BA29)-1,"")</f>
        <v/>
      </c>
      <c r="BC29" s="6" t="str">
        <f t="array" ref="BC29">IFERROR(INDEX($BA$24:$BA$279,MATCH(SMALL($BB$24:$BB$279,ROWS($BC$24:BC29)),$BB$24:$BB$279,0))," ")</f>
        <v xml:space="preserve"> </v>
      </c>
      <c r="BD29" s="13"/>
      <c r="BE29" s="6">
        <v>6</v>
      </c>
      <c r="BF29" s="44">
        <v>1</v>
      </c>
      <c r="BG29" s="18">
        <v>6</v>
      </c>
      <c r="BH29" s="46" t="str">
        <f t="array" ref="BH29">IF(INDEX($V$71:$AK$326,BE29,BF29)&gt;0,INDEX($V$71:$AK$326,BE29,BF29),"")</f>
        <v/>
      </c>
      <c r="BI29" s="46" t="str">
        <f t="array" ref="BI29">IFERROR(RANK(BH29,$BH$24:$BH$4119,1)+COUNTIF($BH$24:BH29,BH29)-1,"")</f>
        <v/>
      </c>
      <c r="BJ29" s="46" t="str">
        <f t="array" ref="BJ29">IFERROR(INDEX($BH$24:$BH$4119,MATCH(SMALL($BI$24:$BI$4119,ROWS($BJ$24:BJ29)),$BI$24:$BI$4119,0))," ")</f>
        <v xml:space="preserve"> </v>
      </c>
      <c r="BK29" s="46" t="str">
        <f t="array" ref="BK29">IF(ISNUMBER(BJ29),(IF(COUNTIF( BJ$24:BJ29, BJ29 )=1,BJ29,"")),"")</f>
        <v/>
      </c>
      <c r="BL29" s="46" t="str">
        <f t="array" ref="BL29">IFERROR(RANK(BK29,$BK$24:$BK$4119,1)+COUNTIF($BK$24:BK29,BK29)-1,"")</f>
        <v/>
      </c>
      <c r="BM29" s="46" t="str">
        <f t="array" ref="BM29">IFERROR(INDEX($BK$24:$BK$4119,MATCH(SMALL($BL$24:$BL$4119,ROWS($BM$24:BM29)),$BL$24:$BL$4119,0))," ")</f>
        <v xml:space="preserve"> </v>
      </c>
    </row>
    <row r="30" spans="1:85" ht="14" x14ac:dyDescent="0.15">
      <c r="A30" s="13"/>
      <c r="I30" s="13"/>
      <c r="J30" s="112" t="s">
        <v>114</v>
      </c>
      <c r="K30" s="76"/>
      <c r="P30" s="40" t="str">
        <f t="shared" si="50"/>
        <v xml:space="preserve"> </v>
      </c>
      <c r="Q30" s="40" t="str">
        <f t="shared" si="51"/>
        <v xml:space="preserve"> </v>
      </c>
      <c r="R30" s="40" t="str">
        <f t="shared" si="52"/>
        <v xml:space="preserve"> </v>
      </c>
      <c r="T30" s="19" t="s">
        <v>9</v>
      </c>
      <c r="U30" s="19"/>
      <c r="V30" s="35" t="s">
        <v>25</v>
      </c>
      <c r="W30" s="35" t="s">
        <v>26</v>
      </c>
      <c r="X30" s="35" t="s">
        <v>27</v>
      </c>
      <c r="Y30" s="35" t="s">
        <v>28</v>
      </c>
      <c r="Z30" s="35" t="s">
        <v>29</v>
      </c>
      <c r="AA30" s="35" t="s">
        <v>30</v>
      </c>
      <c r="AB30" s="35" t="s">
        <v>31</v>
      </c>
      <c r="AC30" s="35" t="s">
        <v>32</v>
      </c>
      <c r="AD30" s="35" t="s">
        <v>77</v>
      </c>
      <c r="AE30" s="35" t="s">
        <v>78</v>
      </c>
      <c r="AF30" s="35" t="s">
        <v>79</v>
      </c>
      <c r="AG30" s="35" t="s">
        <v>80</v>
      </c>
      <c r="AH30" s="35" t="s">
        <v>81</v>
      </c>
      <c r="AI30" s="35" t="s">
        <v>82</v>
      </c>
      <c r="AJ30" s="35" t="s">
        <v>83</v>
      </c>
      <c r="AK30" s="35" t="s">
        <v>84</v>
      </c>
      <c r="AL30" s="13"/>
      <c r="AM30" s="52">
        <v>7</v>
      </c>
      <c r="AN30" s="52">
        <v>1</v>
      </c>
      <c r="AO30" s="6">
        <v>7</v>
      </c>
      <c r="AP30" s="27" t="str">
        <f t="array" ref="AP30">IF(INDEX($V$31:$AK$46,AM30,AN30)&gt;0,INDEX($V$31:$AK$46,AM30,AN30),"")</f>
        <v/>
      </c>
      <c r="AQ30" s="6" t="str">
        <f t="array" ref="AQ30">IFERROR(RANK(AP30,$AP$24:$AP$279,1)+COUNTIF($AP$24:AP30,AP30)-1,"")</f>
        <v/>
      </c>
      <c r="AR30" s="6" t="str">
        <f t="array" ref="AR30">IFERROR(INDEX($AP$24:$AP$279,MATCH(SMALL($AQ$24:$AQ$279,ROWS($AR$24:AR30)),$AQ$24:$AQ$279,0))," ")</f>
        <v xml:space="preserve"> </v>
      </c>
      <c r="AS30" s="6" t="str">
        <f t="array" ref="AS30">IF(ISNUMBER(AR30),(IF(COUNTIF( AR$24:AR30, AR30 )=1,AR30,"")),"")</f>
        <v/>
      </c>
      <c r="AT30" s="9" t="str">
        <f t="array" ref="AT30">IFERROR(RANK(AS30,$AS$24:$AS$279,1)+COUNTIF($AS$24:AS30,AS30)-1,"")</f>
        <v/>
      </c>
      <c r="AU30" s="6" t="str">
        <f t="array" ref="AU30">IFERROR(INDEX($AS$24:$AS$279,MATCH(SMALL($AT$24:$AT$279,ROWS(AU$24:$AU30)),$AT$24:$AT$279,0))," ")</f>
        <v xml:space="preserve"> </v>
      </c>
      <c r="AW30" s="6">
        <v>7</v>
      </c>
      <c r="AX30" s="6" t="str">
        <f t="array" ref="AX30">IF(INDEX($V$51:$AK$66,AM30,AN30)&gt;0,INDEX($V$51:$AK$66,AM30,AN30),"")</f>
        <v/>
      </c>
      <c r="AY30" s="6" t="str">
        <f t="array" ref="AY30">IFERROR(RANK(AX30,$AX$24:$AX$279,1)+COUNTIF($AX$24:AX30,AX30)-1,"")</f>
        <v/>
      </c>
      <c r="AZ30" s="6" t="str">
        <f t="array" ref="AZ30">IFERROR(INDEX($AX$24:$AX$279,MATCH(SMALL($AY$24:$AY$279,ROWS($AZ$24:AZ30)),$AY$24:$AY$279,0))," ")</f>
        <v xml:space="preserve"> </v>
      </c>
      <c r="BA30" s="6" t="str">
        <f t="array" ref="BA30">IF(ISNUMBER(AZ30),(IF(COUNTIF( AZ$24:AZ30, AZ30 )=1,AZ30,"")),"")</f>
        <v/>
      </c>
      <c r="BB30" s="6" t="str">
        <f t="array" ref="BB30">IFERROR(RANK(BA30,$BA$24:$BA$279,1)+COUNTIF($BA$24:BA30,BA30)-1,"")</f>
        <v/>
      </c>
      <c r="BC30" s="6" t="str">
        <f t="array" ref="BC30">IFERROR(INDEX($BA$24:$BA$279,MATCH(SMALL($BB$24:$BB$279,ROWS($BC$24:BC30)),$BB$24:$BB$279,0))," ")</f>
        <v xml:space="preserve"> </v>
      </c>
      <c r="BD30" s="13"/>
      <c r="BE30" s="6">
        <v>7</v>
      </c>
      <c r="BF30" s="44">
        <v>1</v>
      </c>
      <c r="BG30" s="18">
        <v>7</v>
      </c>
      <c r="BH30" s="46" t="str">
        <f t="array" ref="BH30">IF(INDEX($V$71:$AK$326,BE30,BF30)&gt;0,INDEX($V$71:$AK$326,BE30,BF30),"")</f>
        <v/>
      </c>
      <c r="BI30" s="46" t="str">
        <f t="array" ref="BI30">IFERROR(RANK(BH30,$BH$24:$BH$4119,1)+COUNTIF($BH$24:BH30,BH30)-1,"")</f>
        <v/>
      </c>
      <c r="BJ30" s="46" t="str">
        <f t="array" ref="BJ30">IFERROR(INDEX($BH$24:$BH$4119,MATCH(SMALL($BI$24:$BI$4119,ROWS($BJ$24:BJ30)),$BI$24:$BI$4119,0))," ")</f>
        <v xml:space="preserve"> </v>
      </c>
      <c r="BK30" s="46" t="str">
        <f t="array" ref="BK30">IF(ISNUMBER(BJ30),(IF(COUNTIF( BJ$24:BJ30, BJ30 )=1,BJ30,"")),"")</f>
        <v/>
      </c>
      <c r="BL30" s="46" t="str">
        <f t="array" ref="BL30">IFERROR(RANK(BK30,$BK$24:$BK$4119,1)+COUNTIF($BK$24:BK30,BK30)-1,"")</f>
        <v/>
      </c>
      <c r="BM30" s="46" t="str">
        <f t="array" ref="BM30">IFERROR(INDEX($BK$24:$BK$4119,MATCH(SMALL($BL$24:$BL$4119,ROWS($BM$24:BM30)),$BL$24:$BL$4119,0))," ")</f>
        <v xml:space="preserve"> </v>
      </c>
    </row>
    <row r="31" spans="1:85" ht="13" customHeight="1" x14ac:dyDescent="0.15">
      <c r="A31" s="13"/>
      <c r="B31" s="77" t="s">
        <v>192</v>
      </c>
      <c r="C31" s="78"/>
      <c r="D31" s="78"/>
      <c r="J31" s="75" t="s">
        <v>50</v>
      </c>
      <c r="K31" s="76"/>
      <c r="L31" s="76"/>
      <c r="P31" s="40" t="str">
        <f t="shared" si="50"/>
        <v xml:space="preserve"> </v>
      </c>
      <c r="Q31" s="40" t="str">
        <f t="shared" si="51"/>
        <v xml:space="preserve"> </v>
      </c>
      <c r="R31" s="40" t="str">
        <f t="shared" si="52"/>
        <v xml:space="preserve"> </v>
      </c>
      <c r="T31" s="46"/>
      <c r="U31" s="22" t="s">
        <v>25</v>
      </c>
      <c r="V31" s="24"/>
      <c r="W31" s="4" t="str">
        <f t="shared" ref="W31:AK31" si="62">IF(AND($U11&gt;0,W401&gt;0),MAX($U11,W401)+ABS(W401-$U11),"")</f>
        <v/>
      </c>
      <c r="X31" s="4" t="str">
        <f t="shared" si="62"/>
        <v/>
      </c>
      <c r="Y31" s="4" t="str">
        <f t="shared" si="62"/>
        <v/>
      </c>
      <c r="Z31" s="4" t="str">
        <f t="shared" si="62"/>
        <v/>
      </c>
      <c r="AA31" s="4" t="str">
        <f t="shared" si="62"/>
        <v/>
      </c>
      <c r="AB31" s="4" t="str">
        <f t="shared" si="62"/>
        <v/>
      </c>
      <c r="AC31" s="4" t="str">
        <f t="shared" si="62"/>
        <v/>
      </c>
      <c r="AD31" s="4" t="str">
        <f t="shared" si="62"/>
        <v/>
      </c>
      <c r="AE31" s="4" t="str">
        <f t="shared" si="62"/>
        <v/>
      </c>
      <c r="AF31" s="4" t="str">
        <f t="shared" si="62"/>
        <v/>
      </c>
      <c r="AG31" s="4" t="str">
        <f t="shared" si="62"/>
        <v/>
      </c>
      <c r="AH31" s="4" t="str">
        <f t="shared" si="62"/>
        <v/>
      </c>
      <c r="AI31" s="4" t="str">
        <f t="shared" si="62"/>
        <v/>
      </c>
      <c r="AJ31" s="4" t="str">
        <f t="shared" si="62"/>
        <v/>
      </c>
      <c r="AK31" s="4" t="str">
        <f t="shared" si="62"/>
        <v/>
      </c>
      <c r="AL31" s="13"/>
      <c r="AM31" s="52">
        <v>8</v>
      </c>
      <c r="AN31" s="52">
        <v>1</v>
      </c>
      <c r="AO31" s="6">
        <v>8</v>
      </c>
      <c r="AP31" s="27" t="str">
        <f t="array" ref="AP31">IF(INDEX($V$31:$AK$46,AM31,AN31)&gt;0,INDEX($V$31:$AK$46,AM31,AN31),"")</f>
        <v/>
      </c>
      <c r="AQ31" s="6" t="str">
        <f t="array" ref="AQ31">IFERROR(RANK(AP31,$AP$24:$AP$279,1)+COUNTIF($AP$24:AP31,AP31)-1,"")</f>
        <v/>
      </c>
      <c r="AR31" s="6" t="str">
        <f t="array" ref="AR31">IFERROR(INDEX($AP$24:$AP$279,MATCH(SMALL($AQ$24:$AQ$279,ROWS($AR$24:AR31)),$AQ$24:$AQ$279,0))," ")</f>
        <v xml:space="preserve"> </v>
      </c>
      <c r="AS31" s="6" t="str">
        <f t="array" ref="AS31">IF(ISNUMBER(AR31),(IF(COUNTIF( AR$24:AR31, AR31 )=1,AR31,"")),"")</f>
        <v/>
      </c>
      <c r="AT31" s="9" t="str">
        <f t="array" ref="AT31">IFERROR(RANK(AS31,$AS$24:$AS$279,1)+COUNTIF($AS$24:AS31,AS31)-1,"")</f>
        <v/>
      </c>
      <c r="AU31" s="6" t="str">
        <f t="array" ref="AU31">IFERROR(INDEX($AS$24:$AS$279,MATCH(SMALL($AT$24:$AT$279,ROWS(AU$24:$AU31)),$AT$24:$AT$279,0))," ")</f>
        <v xml:space="preserve"> </v>
      </c>
      <c r="AW31" s="6">
        <v>8</v>
      </c>
      <c r="AX31" s="6" t="str">
        <f t="array" ref="AX31">IF(INDEX($V$51:$AK$66,AM31,AN31)&gt;0,INDEX($V$51:$AK$66,AM31,AN31),"")</f>
        <v/>
      </c>
      <c r="AY31" s="6" t="str">
        <f t="array" ref="AY31">IFERROR(RANK(AX31,$AX$24:$AX$279,1)+COUNTIF($AX$24:AX31,AX31)-1,"")</f>
        <v/>
      </c>
      <c r="AZ31" s="6" t="str">
        <f t="array" ref="AZ31">IFERROR(INDEX($AX$24:$AX$279,MATCH(SMALL($AY$24:$AY$279,ROWS($AZ$24:AZ31)),$AY$24:$AY$279,0))," ")</f>
        <v xml:space="preserve"> </v>
      </c>
      <c r="BA31" s="6" t="str">
        <f t="array" ref="BA31">IF(ISNUMBER(AZ31),(IF(COUNTIF( AZ$24:AZ31, AZ31 )=1,AZ31,"")),"")</f>
        <v/>
      </c>
      <c r="BB31" s="6" t="str">
        <f t="array" ref="BB31">IFERROR(RANK(BA31,$BA$24:$BA$279,1)+COUNTIF($BA$24:BA31,BA31)-1,"")</f>
        <v/>
      </c>
      <c r="BC31" s="6" t="str">
        <f t="array" ref="BC31">IFERROR(INDEX($BA$24:$BA$279,MATCH(SMALL($BB$24:$BB$279,ROWS($BC$24:BC31)),$BB$24:$BB$279,0))," ")</f>
        <v xml:space="preserve"> </v>
      </c>
      <c r="BD31" s="13"/>
      <c r="BE31" s="6">
        <v>8</v>
      </c>
      <c r="BF31" s="44">
        <v>1</v>
      </c>
      <c r="BG31" s="18">
        <v>8</v>
      </c>
      <c r="BH31" s="46" t="str">
        <f t="array" ref="BH31">IF(INDEX($V$71:$AK$326,BE31,BF31)&gt;0,INDEX($V$71:$AK$326,BE31,BF31),"")</f>
        <v/>
      </c>
      <c r="BI31" s="46" t="str">
        <f t="array" ref="BI31">IFERROR(RANK(BH31,$BH$24:$BH$4119,1)+COUNTIF($BH$24:BH31,BH31)-1,"")</f>
        <v/>
      </c>
      <c r="BJ31" s="46" t="str">
        <f t="array" ref="BJ31">IFERROR(INDEX($BH$24:$BH$4119,MATCH(SMALL($BI$24:$BI$4119,ROWS($BJ$24:BJ31)),$BI$24:$BI$4119,0))," ")</f>
        <v xml:space="preserve"> </v>
      </c>
      <c r="BK31" s="46" t="str">
        <f t="array" ref="BK31">IF(ISNUMBER(BJ31),(IF(COUNTIF( BJ$24:BJ31, BJ31 )=1,BJ31,"")),"")</f>
        <v/>
      </c>
      <c r="BL31" s="46" t="str">
        <f t="array" ref="BL31">IFERROR(RANK(BK31,$BK$24:$BK$4119,1)+COUNTIF($BK$24:BK31,BK31)-1,"")</f>
        <v/>
      </c>
      <c r="BM31" s="46" t="str">
        <f t="array" ref="BM31">IFERROR(INDEX($BK$24:$BK$4119,MATCH(SMALL($BL$24:$BL$4119,ROWS($BM$24:BM31)),$BL$24:$BL$4119,0))," ")</f>
        <v xml:space="preserve"> </v>
      </c>
    </row>
    <row r="32" spans="1:85" ht="13" customHeight="1" x14ac:dyDescent="0.15">
      <c r="A32" s="13"/>
      <c r="B32" s="78"/>
      <c r="C32" s="78"/>
      <c r="D32" s="78"/>
      <c r="J32" s="75" t="s">
        <v>112</v>
      </c>
      <c r="K32" s="76"/>
      <c r="P32" s="40" t="str">
        <f t="shared" si="50"/>
        <v xml:space="preserve"> </v>
      </c>
      <c r="Q32" s="40" t="str">
        <f t="shared" si="51"/>
        <v xml:space="preserve"> </v>
      </c>
      <c r="R32" s="40" t="str">
        <f t="shared" si="52"/>
        <v xml:space="preserve"> </v>
      </c>
      <c r="T32" s="46"/>
      <c r="U32" s="22" t="s">
        <v>26</v>
      </c>
      <c r="V32" s="4" t="str">
        <f t="shared" ref="V32:V46" si="63">IF(AND($U12&gt;0,V402&gt;0),MIN($U12,V402)-ABS(V402-$U12),"")</f>
        <v/>
      </c>
      <c r="W32" s="24"/>
      <c r="X32" s="4" t="str">
        <f t="shared" ref="X32:AK32" si="64">IF(AND($U12&gt;0,X402&gt;0),MAX($U12,X402)+ABS(X402-$U12),"")</f>
        <v/>
      </c>
      <c r="Y32" s="4" t="str">
        <f t="shared" si="64"/>
        <v/>
      </c>
      <c r="Z32" s="4" t="str">
        <f t="shared" si="64"/>
        <v/>
      </c>
      <c r="AA32" s="4" t="str">
        <f t="shared" si="64"/>
        <v/>
      </c>
      <c r="AB32" s="4" t="str">
        <f t="shared" si="64"/>
        <v/>
      </c>
      <c r="AC32" s="4" t="str">
        <f t="shared" si="64"/>
        <v/>
      </c>
      <c r="AD32" s="4" t="str">
        <f t="shared" si="64"/>
        <v/>
      </c>
      <c r="AE32" s="4" t="str">
        <f t="shared" si="64"/>
        <v/>
      </c>
      <c r="AF32" s="4" t="str">
        <f t="shared" si="64"/>
        <v/>
      </c>
      <c r="AG32" s="4" t="str">
        <f t="shared" si="64"/>
        <v/>
      </c>
      <c r="AH32" s="4" t="str">
        <f t="shared" si="64"/>
        <v/>
      </c>
      <c r="AI32" s="4" t="str">
        <f t="shared" si="64"/>
        <v/>
      </c>
      <c r="AJ32" s="4" t="str">
        <f t="shared" si="64"/>
        <v/>
      </c>
      <c r="AK32" s="4" t="str">
        <f t="shared" si="64"/>
        <v/>
      </c>
      <c r="AL32" s="13"/>
      <c r="AM32" s="52">
        <v>9</v>
      </c>
      <c r="AN32" s="52">
        <v>1</v>
      </c>
      <c r="AO32" s="6">
        <v>9</v>
      </c>
      <c r="AP32" s="27" t="str">
        <f t="array" ref="AP32">IF(INDEX($V$31:$AK$46,AM32,AN32)&gt;0,INDEX($V$31:$AK$46,AM32,AN32),"")</f>
        <v/>
      </c>
      <c r="AQ32" s="6" t="str">
        <f t="array" ref="AQ32">IFERROR(RANK(AP32,$AP$24:$AP$279,1)+COUNTIF($AP$24:AP32,AP32)-1,"")</f>
        <v/>
      </c>
      <c r="AR32" s="6" t="str">
        <f t="array" ref="AR32">IFERROR(INDEX($AP$24:$AP$279,MATCH(SMALL($AQ$24:$AQ$279,ROWS($AR$24:AR32)),$AQ$24:$AQ$279,0))," ")</f>
        <v xml:space="preserve"> </v>
      </c>
      <c r="AS32" s="6" t="str">
        <f t="array" ref="AS32">IF(ISNUMBER(AR32),(IF(COUNTIF( AR$24:AR32, AR32 )=1,AR32,"")),"")</f>
        <v/>
      </c>
      <c r="AT32" s="9" t="str">
        <f t="array" ref="AT32">IFERROR(RANK(AS32,$AS$24:$AS$279,1)+COUNTIF($AS$24:AS32,AS32)-1,"")</f>
        <v/>
      </c>
      <c r="AU32" s="6" t="str">
        <f t="array" ref="AU32">IFERROR(INDEX($AS$24:$AS$279,MATCH(SMALL($AT$24:$AT$279,ROWS(AU$24:$AU32)),$AT$24:$AT$279,0))," ")</f>
        <v xml:space="preserve"> </v>
      </c>
      <c r="AW32" s="6">
        <v>9</v>
      </c>
      <c r="AX32" s="6" t="str">
        <f t="array" ref="AX32">IF(INDEX($V$51:$AK$66,AM32,AN32)&gt;0,INDEX($V$51:$AK$66,AM32,AN32),"")</f>
        <v/>
      </c>
      <c r="AY32" s="6" t="str">
        <f t="array" ref="AY32">IFERROR(RANK(AX32,$AX$24:$AX$279,1)+COUNTIF($AX$24:AX32,AX32)-1,"")</f>
        <v/>
      </c>
      <c r="AZ32" s="6" t="str">
        <f t="array" ref="AZ32">IFERROR(INDEX($AX$24:$AX$279,MATCH(SMALL($AY$24:$AY$279,ROWS($AZ$24:AZ32)),$AY$24:$AY$279,0))," ")</f>
        <v xml:space="preserve"> </v>
      </c>
      <c r="BA32" s="6" t="str">
        <f t="array" ref="BA32">IF(ISNUMBER(AZ32),(IF(COUNTIF( AZ$24:AZ32, AZ32 )=1,AZ32,"")),"")</f>
        <v/>
      </c>
      <c r="BB32" s="6" t="str">
        <f t="array" ref="BB32">IFERROR(RANK(BA32,$BA$24:$BA$279,1)+COUNTIF($BA$24:BA32,BA32)-1,"")</f>
        <v/>
      </c>
      <c r="BC32" s="6" t="str">
        <f t="array" ref="BC32">IFERROR(INDEX($BA$24:$BA$279,MATCH(SMALL($BB$24:$BB$279,ROWS($BC$24:BC32)),$BB$24:$BB$279,0))," ")</f>
        <v xml:space="preserve"> </v>
      </c>
      <c r="BD32" s="13"/>
      <c r="BE32" s="6">
        <v>9</v>
      </c>
      <c r="BF32" s="44">
        <v>1</v>
      </c>
      <c r="BG32" s="18">
        <v>9</v>
      </c>
      <c r="BH32" s="46" t="str">
        <f t="array" ref="BH32">IF(INDEX($V$71:$AK$326,BE32,BF32)&gt;0,INDEX($V$71:$AK$326,BE32,BF32),"")</f>
        <v/>
      </c>
      <c r="BI32" s="46" t="str">
        <f t="array" ref="BI32">IFERROR(RANK(BH32,$BH$24:$BH$4119,1)+COUNTIF($BH$24:BH32,BH32)-1,"")</f>
        <v/>
      </c>
      <c r="BJ32" s="46" t="str">
        <f t="array" ref="BJ32">IFERROR(INDEX($BH$24:$BH$4119,MATCH(SMALL($BI$24:$BI$4119,ROWS($BJ$24:BJ32)),$BI$24:$BI$4119,0))," ")</f>
        <v xml:space="preserve"> </v>
      </c>
      <c r="BK32" s="46" t="str">
        <f t="array" ref="BK32">IF(ISNUMBER(BJ32),(IF(COUNTIF( BJ$24:BJ32, BJ32 )=1,BJ32,"")),"")</f>
        <v/>
      </c>
      <c r="BL32" s="46" t="str">
        <f t="array" ref="BL32">IFERROR(RANK(BK32,$BK$24:$BK$4119,1)+COUNTIF($BK$24:BK32,BK32)-1,"")</f>
        <v/>
      </c>
      <c r="BM32" s="46" t="str">
        <f t="array" ref="BM32">IFERROR(INDEX($BK$24:$BK$4119,MATCH(SMALL($BL$24:$BL$4119,ROWS($BM$24:BM32)),$BL$24:$BL$4119,0))," ")</f>
        <v xml:space="preserve"> </v>
      </c>
    </row>
    <row r="33" spans="1:104" ht="13" customHeight="1" x14ac:dyDescent="0.15">
      <c r="A33" s="13"/>
      <c r="P33" s="40" t="str">
        <f t="shared" si="50"/>
        <v xml:space="preserve"> </v>
      </c>
      <c r="Q33" s="40" t="str">
        <f t="shared" si="51"/>
        <v xml:space="preserve"> </v>
      </c>
      <c r="R33" s="40" t="str">
        <f t="shared" si="52"/>
        <v xml:space="preserve"> </v>
      </c>
      <c r="T33" s="6"/>
      <c r="U33" s="22" t="s">
        <v>27</v>
      </c>
      <c r="V33" s="4" t="str">
        <f t="shared" si="63"/>
        <v/>
      </c>
      <c r="W33" s="4" t="str">
        <f t="shared" ref="W33:W46" si="65">IF(AND($U13&gt;0,W403&gt;0),MIN($U13,W403)-ABS(W403-$U13),"")</f>
        <v/>
      </c>
      <c r="X33" s="24"/>
      <c r="Y33" s="4" t="str">
        <f t="shared" ref="Y33:AK33" si="66">IF(AND($U13&gt;0,Y403&gt;0),MAX($U13,Y403)+ABS(Y403-$U13),"")</f>
        <v/>
      </c>
      <c r="Z33" s="4" t="str">
        <f t="shared" si="66"/>
        <v/>
      </c>
      <c r="AA33" s="4" t="str">
        <f t="shared" si="66"/>
        <v/>
      </c>
      <c r="AB33" s="4" t="str">
        <f t="shared" si="66"/>
        <v/>
      </c>
      <c r="AC33" s="4" t="str">
        <f t="shared" si="66"/>
        <v/>
      </c>
      <c r="AD33" s="4" t="str">
        <f t="shared" si="66"/>
        <v/>
      </c>
      <c r="AE33" s="4" t="str">
        <f t="shared" si="66"/>
        <v/>
      </c>
      <c r="AF33" s="4" t="str">
        <f t="shared" si="66"/>
        <v/>
      </c>
      <c r="AG33" s="4" t="str">
        <f t="shared" si="66"/>
        <v/>
      </c>
      <c r="AH33" s="4" t="str">
        <f t="shared" si="66"/>
        <v/>
      </c>
      <c r="AI33" s="4" t="str">
        <f t="shared" si="66"/>
        <v/>
      </c>
      <c r="AJ33" s="4" t="str">
        <f t="shared" si="66"/>
        <v/>
      </c>
      <c r="AK33" s="4" t="str">
        <f t="shared" si="66"/>
        <v/>
      </c>
      <c r="AL33" s="13"/>
      <c r="AM33" s="52">
        <v>10</v>
      </c>
      <c r="AN33" s="52">
        <v>1</v>
      </c>
      <c r="AO33" s="6">
        <v>10</v>
      </c>
      <c r="AP33" s="27" t="str">
        <f t="array" ref="AP33">IF(INDEX($V$31:$AK$46,AM33,AN33)&gt;0,INDEX($V$31:$AK$46,AM33,AN33),"")</f>
        <v/>
      </c>
      <c r="AQ33" s="6" t="str">
        <f t="array" ref="AQ33">IFERROR(RANK(AP33,$AP$24:$AP$279,1)+COUNTIF($AP$24:AP33,AP33)-1,"")</f>
        <v/>
      </c>
      <c r="AR33" s="6" t="str">
        <f t="array" ref="AR33">IFERROR(INDEX($AP$24:$AP$279,MATCH(SMALL($AQ$24:$AQ$279,ROWS($AR$24:AR33)),$AQ$24:$AQ$279,0))," ")</f>
        <v xml:space="preserve"> </v>
      </c>
      <c r="AS33" s="6" t="str">
        <f t="array" ref="AS33">IF(ISNUMBER(AR33),(IF(COUNTIF( AR$24:AR33, AR33 )=1,AR33,"")),"")</f>
        <v/>
      </c>
      <c r="AT33" s="9" t="str">
        <f t="array" ref="AT33">IFERROR(RANK(AS33,$AS$24:$AS$279,1)+COUNTIF($AS$24:AS33,AS33)-1,"")</f>
        <v/>
      </c>
      <c r="AU33" s="6" t="str">
        <f t="array" ref="AU33">IFERROR(INDEX($AS$24:$AS$279,MATCH(SMALL($AT$24:$AT$279,ROWS(AU$24:$AU33)),$AT$24:$AT$279,0))," ")</f>
        <v xml:space="preserve"> </v>
      </c>
      <c r="AW33" s="6">
        <v>10</v>
      </c>
      <c r="AX33" s="6" t="str">
        <f t="array" ref="AX33">IF(INDEX($V$51:$AK$66,AM33,AN33)&gt;0,INDEX($V$51:$AK$66,AM33,AN33),"")</f>
        <v/>
      </c>
      <c r="AY33" s="6" t="str">
        <f t="array" ref="AY33">IFERROR(RANK(AX33,$AX$24:$AX$279,1)+COUNTIF($AX$24:AX33,AX33)-1,"")</f>
        <v/>
      </c>
      <c r="AZ33" s="6" t="str">
        <f t="array" ref="AZ33">IFERROR(INDEX($AX$24:$AX$279,MATCH(SMALL($AY$24:$AY$279,ROWS($AZ$24:AZ33)),$AY$24:$AY$279,0))," ")</f>
        <v xml:space="preserve"> </v>
      </c>
      <c r="BA33" s="6" t="str">
        <f t="array" ref="BA33">IF(ISNUMBER(AZ33),(IF(COUNTIF( AZ$24:AZ33, AZ33 )=1,AZ33,"")),"")</f>
        <v/>
      </c>
      <c r="BB33" s="6" t="str">
        <f t="array" ref="BB33">IFERROR(RANK(BA33,$BA$24:$BA$279,1)+COUNTIF($BA$24:BA33,BA33)-1,"")</f>
        <v/>
      </c>
      <c r="BC33" s="6" t="str">
        <f t="array" ref="BC33">IFERROR(INDEX($BA$24:$BA$279,MATCH(SMALL($BB$24:$BB$279,ROWS($BC$24:BC33)),$BB$24:$BB$279,0))," ")</f>
        <v xml:space="preserve"> </v>
      </c>
      <c r="BD33" s="13"/>
      <c r="BE33" s="6">
        <v>10</v>
      </c>
      <c r="BF33" s="44">
        <v>1</v>
      </c>
      <c r="BG33" s="18">
        <v>10</v>
      </c>
      <c r="BH33" s="46" t="str">
        <f t="array" ref="BH33">IF(INDEX($V$71:$AK$326,BE33,BF33)&gt;0,INDEX($V$71:$AK$326,BE33,BF33),"")</f>
        <v/>
      </c>
      <c r="BI33" s="46" t="str">
        <f t="array" ref="BI33">IFERROR(RANK(BH33,$BH$24:$BH$4119,1)+COUNTIF($BH$24:BH33,BH33)-1,"")</f>
        <v/>
      </c>
      <c r="BJ33" s="46" t="str">
        <f t="array" ref="BJ33">IFERROR(INDEX($BH$24:$BH$4119,MATCH(SMALL($BI$24:$BI$4119,ROWS($BJ$24:BJ33)),$BI$24:$BI$4119,0))," ")</f>
        <v xml:space="preserve"> </v>
      </c>
      <c r="BK33" s="46" t="str">
        <f t="array" ref="BK33">IF(ISNUMBER(BJ33),(IF(COUNTIF( BJ$24:BJ33, BJ33 )=1,BJ33,"")),"")</f>
        <v/>
      </c>
      <c r="BL33" s="46" t="str">
        <f t="array" ref="BL33">IFERROR(RANK(BK33,$BK$24:$BK$4119,1)+COUNTIF($BK$24:BK33,BK33)-1,"")</f>
        <v/>
      </c>
      <c r="BM33" s="46" t="str">
        <f t="array" ref="BM33">IFERROR(INDEX($BK$24:$BK$4119,MATCH(SMALL($BL$24:$BL$4119,ROWS($BM$24:BM33)),$BL$24:$BL$4119,0))," ")</f>
        <v xml:space="preserve"> </v>
      </c>
      <c r="BO33" s="95" t="s">
        <v>120</v>
      </c>
      <c r="BP33" s="90"/>
      <c r="BQ33" s="90"/>
      <c r="BR33" s="90"/>
      <c r="BS33" s="90"/>
      <c r="BT33" s="90"/>
      <c r="BU33" s="90"/>
      <c r="BV33" s="90"/>
      <c r="BW33" s="90"/>
      <c r="BX33" s="90"/>
      <c r="BY33" s="90"/>
      <c r="BZ33" s="90"/>
      <c r="CA33" s="90"/>
      <c r="CB33" s="90"/>
      <c r="CC33" s="90"/>
      <c r="CD33" s="90"/>
      <c r="CE33" s="90"/>
      <c r="CF33" s="91"/>
      <c r="CG33" s="13"/>
      <c r="CI33" s="95" t="s">
        <v>57</v>
      </c>
      <c r="CJ33" s="90"/>
      <c r="CK33" s="90"/>
      <c r="CL33" s="90"/>
      <c r="CM33" s="90"/>
      <c r="CN33" s="90"/>
      <c r="CO33" s="90"/>
      <c r="CP33" s="90"/>
      <c r="CQ33" s="90"/>
      <c r="CR33" s="90"/>
      <c r="CS33" s="90"/>
      <c r="CT33" s="90"/>
      <c r="CU33" s="90"/>
      <c r="CV33" s="90"/>
      <c r="CW33" s="90"/>
      <c r="CX33" s="90"/>
      <c r="CY33" s="90"/>
      <c r="CZ33" s="91"/>
    </row>
    <row r="34" spans="1:104" ht="13" customHeight="1" x14ac:dyDescent="0.15">
      <c r="A34" s="13"/>
      <c r="P34" s="40" t="str">
        <f t="shared" si="50"/>
        <v xml:space="preserve"> </v>
      </c>
      <c r="Q34" s="40" t="str">
        <f t="shared" si="51"/>
        <v xml:space="preserve"> </v>
      </c>
      <c r="R34" s="40" t="str">
        <f t="shared" si="52"/>
        <v xml:space="preserve"> </v>
      </c>
      <c r="T34" s="6"/>
      <c r="U34" s="22" t="s">
        <v>28</v>
      </c>
      <c r="V34" s="4" t="str">
        <f t="shared" si="63"/>
        <v/>
      </c>
      <c r="W34" s="4" t="str">
        <f t="shared" si="65"/>
        <v/>
      </c>
      <c r="X34" s="4" t="str">
        <f t="shared" ref="X34:X46" si="67">IF(AND($U14&gt;0,X404&gt;0),MIN($U14,X404)-ABS(X404-$U14),"")</f>
        <v/>
      </c>
      <c r="Y34" s="24"/>
      <c r="Z34" s="4" t="str">
        <f t="shared" ref="Z34:AK34" si="68">IF(AND($U14&gt;0,Z404&gt;0),MAX($U14,Z404)+ABS(Z404-$U14),"")</f>
        <v/>
      </c>
      <c r="AA34" s="4" t="str">
        <f t="shared" si="68"/>
        <v/>
      </c>
      <c r="AB34" s="4" t="str">
        <f t="shared" si="68"/>
        <v/>
      </c>
      <c r="AC34" s="4" t="str">
        <f t="shared" si="68"/>
        <v/>
      </c>
      <c r="AD34" s="4" t="str">
        <f t="shared" si="68"/>
        <v/>
      </c>
      <c r="AE34" s="4" t="str">
        <f t="shared" si="68"/>
        <v/>
      </c>
      <c r="AF34" s="4" t="str">
        <f t="shared" si="68"/>
        <v/>
      </c>
      <c r="AG34" s="4" t="str">
        <f t="shared" si="68"/>
        <v/>
      </c>
      <c r="AH34" s="4" t="str">
        <f t="shared" si="68"/>
        <v/>
      </c>
      <c r="AI34" s="4" t="str">
        <f t="shared" si="68"/>
        <v/>
      </c>
      <c r="AJ34" s="4" t="str">
        <f t="shared" si="68"/>
        <v/>
      </c>
      <c r="AK34" s="4" t="str">
        <f t="shared" si="68"/>
        <v/>
      </c>
      <c r="AL34" s="13"/>
      <c r="AM34" s="52">
        <v>11</v>
      </c>
      <c r="AN34" s="52">
        <v>1</v>
      </c>
      <c r="AO34" s="6">
        <v>11</v>
      </c>
      <c r="AP34" s="27" t="str">
        <f t="array" ref="AP34">IF(INDEX($V$31:$AK$46,AM34,AN34)&gt;0,INDEX($V$31:$AK$46,AM34,AN34),"")</f>
        <v/>
      </c>
      <c r="AQ34" s="6" t="str">
        <f t="array" ref="AQ34">IFERROR(RANK(AP34,$AP$24:$AP$279,1)+COUNTIF($AP$24:AP34,AP34)-1,"")</f>
        <v/>
      </c>
      <c r="AR34" s="6" t="str">
        <f t="array" ref="AR34">IFERROR(INDEX($AP$24:$AP$279,MATCH(SMALL($AQ$24:$AQ$279,ROWS($AR$24:AR34)),$AQ$24:$AQ$279,0))," ")</f>
        <v xml:space="preserve"> </v>
      </c>
      <c r="AS34" s="6" t="str">
        <f t="array" ref="AS34">IF(ISNUMBER(AR34),(IF(COUNTIF( AR$24:AR34, AR34 )=1,AR34,"")),"")</f>
        <v/>
      </c>
      <c r="AT34" s="9" t="str">
        <f t="array" ref="AT34">IFERROR(RANK(AS34,$AS$24:$AS$279,1)+COUNTIF($AS$24:AS34,AS34)-1,"")</f>
        <v/>
      </c>
      <c r="AU34" s="6" t="str">
        <f t="array" ref="AU34">IFERROR(INDEX($AS$24:$AS$279,MATCH(SMALL($AT$24:$AT$279,ROWS(AU$24:$AU34)),$AT$24:$AT$279,0))," ")</f>
        <v xml:space="preserve"> </v>
      </c>
      <c r="AW34" s="6">
        <v>11</v>
      </c>
      <c r="AX34" s="6" t="str">
        <f t="array" ref="AX34">IF(INDEX($V$51:$AK$66,AM34,AN34)&gt;0,INDEX($V$51:$AK$66,AM34,AN34),"")</f>
        <v/>
      </c>
      <c r="AY34" s="6" t="str">
        <f t="array" ref="AY34">IFERROR(RANK(AX34,$AX$24:$AX$279,1)+COUNTIF($AX$24:AX34,AX34)-1,"")</f>
        <v/>
      </c>
      <c r="AZ34" s="6" t="str">
        <f t="array" ref="AZ34">IFERROR(INDEX($AX$24:$AX$279,MATCH(SMALL($AY$24:$AY$279,ROWS($AZ$24:AZ34)),$AY$24:$AY$279,0))," ")</f>
        <v xml:space="preserve"> </v>
      </c>
      <c r="BA34" s="6" t="str">
        <f t="array" ref="BA34">IF(ISNUMBER(AZ34),(IF(COUNTIF( AZ$24:AZ34, AZ34 )=1,AZ34,"")),"")</f>
        <v/>
      </c>
      <c r="BB34" s="6" t="str">
        <f t="array" ref="BB34">IFERROR(RANK(BA34,$BA$24:$BA$279,1)+COUNTIF($BA$24:BA34,BA34)-1,"")</f>
        <v/>
      </c>
      <c r="BC34" s="6" t="str">
        <f t="array" ref="BC34">IFERROR(INDEX($BA$24:$BA$279,MATCH(SMALL($BB$24:$BB$279,ROWS($BC$24:BC34)),$BB$24:$BB$279,0))," ")</f>
        <v xml:space="preserve"> </v>
      </c>
      <c r="BD34" s="13"/>
      <c r="BE34" s="6">
        <v>11</v>
      </c>
      <c r="BF34" s="44">
        <v>1</v>
      </c>
      <c r="BG34" s="18">
        <v>11</v>
      </c>
      <c r="BH34" s="46" t="str">
        <f t="array" ref="BH34">IF(INDEX($V$71:$AK$326,BE34,BF34)&gt;0,INDEX($V$71:$AK$326,BE34,BF34),"")</f>
        <v/>
      </c>
      <c r="BI34" s="46" t="str">
        <f t="array" ref="BI34">IFERROR(RANK(BH34,$BH$24:$BH$4119,1)+COUNTIF($BH$24:BH34,BH34)-1,"")</f>
        <v/>
      </c>
      <c r="BJ34" s="46" t="str">
        <f t="array" ref="BJ34">IFERROR(INDEX($BH$24:$BH$4119,MATCH(SMALL($BI$24:$BI$4119,ROWS($BJ$24:BJ34)),$BI$24:$BI$4119,0))," ")</f>
        <v xml:space="preserve"> </v>
      </c>
      <c r="BK34" s="46" t="str">
        <f t="array" ref="BK34">IF(ISNUMBER(BJ34),(IF(COUNTIF( BJ$24:BJ34, BJ34 )=1,BJ34,"")),"")</f>
        <v/>
      </c>
      <c r="BL34" s="46" t="str">
        <f t="array" ref="BL34">IFERROR(RANK(BK34,$BK$24:$BK$4119,1)+COUNTIF($BK$24:BK34,BK34)-1,"")</f>
        <v/>
      </c>
      <c r="BM34" s="46" t="str">
        <f t="array" ref="BM34">IFERROR(INDEX($BK$24:$BK$4119,MATCH(SMALL($BL$24:$BL$4119,ROWS($BM$24:BM34)),$BL$24:$BL$4119,0))," ")</f>
        <v xml:space="preserve"> </v>
      </c>
      <c r="BO34" s="19"/>
      <c r="BP34" s="19"/>
      <c r="BQ34" s="36" t="s">
        <v>25</v>
      </c>
      <c r="BR34" s="36" t="s">
        <v>26</v>
      </c>
      <c r="BS34" s="36" t="s">
        <v>27</v>
      </c>
      <c r="BT34" s="36" t="s">
        <v>28</v>
      </c>
      <c r="BU34" s="36" t="s">
        <v>29</v>
      </c>
      <c r="BV34" s="36" t="s">
        <v>30</v>
      </c>
      <c r="BW34" s="36" t="s">
        <v>31</v>
      </c>
      <c r="BX34" s="36" t="s">
        <v>32</v>
      </c>
      <c r="BY34" s="36" t="s">
        <v>77</v>
      </c>
      <c r="BZ34" s="36" t="s">
        <v>78</v>
      </c>
      <c r="CA34" s="36" t="s">
        <v>79</v>
      </c>
      <c r="CB34" s="36" t="s">
        <v>80</v>
      </c>
      <c r="CC34" s="36" t="s">
        <v>81</v>
      </c>
      <c r="CD34" s="36" t="s">
        <v>82</v>
      </c>
      <c r="CE34" s="36" t="s">
        <v>83</v>
      </c>
      <c r="CF34" s="36" t="s">
        <v>84</v>
      </c>
      <c r="CG34" s="13"/>
      <c r="CI34" s="19"/>
      <c r="CJ34" s="19"/>
      <c r="CK34" s="36" t="s">
        <v>25</v>
      </c>
      <c r="CL34" s="36" t="s">
        <v>26</v>
      </c>
      <c r="CM34" s="36" t="s">
        <v>27</v>
      </c>
      <c r="CN34" s="36" t="s">
        <v>28</v>
      </c>
      <c r="CO34" s="36" t="s">
        <v>29</v>
      </c>
      <c r="CP34" s="36" t="s">
        <v>30</v>
      </c>
      <c r="CQ34" s="36" t="s">
        <v>31</v>
      </c>
      <c r="CR34" s="36" t="s">
        <v>32</v>
      </c>
      <c r="CS34" s="36" t="s">
        <v>77</v>
      </c>
      <c r="CT34" s="36" t="s">
        <v>78</v>
      </c>
      <c r="CU34" s="36" t="s">
        <v>79</v>
      </c>
      <c r="CV34" s="36" t="s">
        <v>80</v>
      </c>
      <c r="CW34" s="36" t="s">
        <v>81</v>
      </c>
      <c r="CX34" s="36" t="s">
        <v>82</v>
      </c>
      <c r="CY34" s="36" t="s">
        <v>83</v>
      </c>
      <c r="CZ34" s="36" t="s">
        <v>84</v>
      </c>
    </row>
    <row r="35" spans="1:104" ht="14" customHeight="1" x14ac:dyDescent="0.15">
      <c r="A35" s="13"/>
      <c r="P35" s="40" t="str">
        <f t="shared" si="50"/>
        <v xml:space="preserve"> </v>
      </c>
      <c r="Q35" s="40" t="str">
        <f t="shared" si="51"/>
        <v xml:space="preserve"> </v>
      </c>
      <c r="R35" s="40" t="str">
        <f t="shared" si="52"/>
        <v xml:space="preserve"> </v>
      </c>
      <c r="T35" s="6"/>
      <c r="U35" s="22" t="s">
        <v>29</v>
      </c>
      <c r="V35" s="4" t="str">
        <f t="shared" si="63"/>
        <v/>
      </c>
      <c r="W35" s="4" t="str">
        <f t="shared" si="65"/>
        <v/>
      </c>
      <c r="X35" s="4" t="str">
        <f t="shared" si="67"/>
        <v/>
      </c>
      <c r="Y35" s="4" t="str">
        <f t="shared" ref="Y35:Y46" si="69">IF(AND($U15&gt;0,Y405&gt;0),MIN($U15,Y405)-ABS(Y405-$U15),"")</f>
        <v/>
      </c>
      <c r="Z35" s="24"/>
      <c r="AA35" s="4" t="str">
        <f t="shared" ref="AA35:AK35" si="70">IF(AND($U15&gt;0,AA405&gt;0),MAX($U15,AA405)+ABS(AA405-$U15),"")</f>
        <v/>
      </c>
      <c r="AB35" s="4" t="str">
        <f t="shared" si="70"/>
        <v/>
      </c>
      <c r="AC35" s="4" t="str">
        <f t="shared" si="70"/>
        <v/>
      </c>
      <c r="AD35" s="4" t="str">
        <f t="shared" si="70"/>
        <v/>
      </c>
      <c r="AE35" s="4" t="str">
        <f t="shared" si="70"/>
        <v/>
      </c>
      <c r="AF35" s="4" t="str">
        <f t="shared" si="70"/>
        <v/>
      </c>
      <c r="AG35" s="4" t="str">
        <f t="shared" si="70"/>
        <v/>
      </c>
      <c r="AH35" s="4" t="str">
        <f t="shared" si="70"/>
        <v/>
      </c>
      <c r="AI35" s="4" t="str">
        <f t="shared" si="70"/>
        <v/>
      </c>
      <c r="AJ35" s="4" t="str">
        <f t="shared" si="70"/>
        <v/>
      </c>
      <c r="AK35" s="4" t="str">
        <f t="shared" si="70"/>
        <v/>
      </c>
      <c r="AL35" s="13"/>
      <c r="AM35" s="52">
        <v>12</v>
      </c>
      <c r="AN35" s="52">
        <v>1</v>
      </c>
      <c r="AO35" s="6">
        <v>12</v>
      </c>
      <c r="AP35" s="27" t="str">
        <f t="array" ref="AP35">IF(INDEX($V$31:$AK$46,AM35,AN35)&gt;0,INDEX($V$31:$AK$46,AM35,AN35),"")</f>
        <v/>
      </c>
      <c r="AQ35" s="6" t="str">
        <f t="array" ref="AQ35">IFERROR(RANK(AP35,$AP$24:$AP$279,1)+COUNTIF($AP$24:AP35,AP35)-1,"")</f>
        <v/>
      </c>
      <c r="AR35" s="6" t="str">
        <f t="array" ref="AR35">IFERROR(INDEX($AP$24:$AP$279,MATCH(SMALL($AQ$24:$AQ$279,ROWS($AR$24:AR35)),$AQ$24:$AQ$279,0))," ")</f>
        <v xml:space="preserve"> </v>
      </c>
      <c r="AS35" s="6" t="str">
        <f t="array" ref="AS35">IF(ISNUMBER(AR35),(IF(COUNTIF( AR$24:AR35, AR35 )=1,AR35,"")),"")</f>
        <v/>
      </c>
      <c r="AT35" s="9" t="str">
        <f t="array" ref="AT35">IFERROR(RANK(AS35,$AS$24:$AS$279,1)+COUNTIF($AS$24:AS35,AS35)-1,"")</f>
        <v/>
      </c>
      <c r="AU35" s="6" t="str">
        <f t="array" ref="AU35">IFERROR(INDEX($AS$24:$AS$279,MATCH(SMALL($AT$24:$AT$279,ROWS(AU$24:$AU35)),$AT$24:$AT$279,0))," ")</f>
        <v xml:space="preserve"> </v>
      </c>
      <c r="AW35" s="6">
        <v>12</v>
      </c>
      <c r="AX35" s="6" t="str">
        <f t="array" ref="AX35">IF(INDEX($V$51:$AK$66,AM35,AN35)&gt;0,INDEX($V$51:$AK$66,AM35,AN35),"")</f>
        <v/>
      </c>
      <c r="AY35" s="6" t="str">
        <f t="array" ref="AY35">IFERROR(RANK(AX35,$AX$24:$AX$279,1)+COUNTIF($AX$24:AX35,AX35)-1,"")</f>
        <v/>
      </c>
      <c r="AZ35" s="6" t="str">
        <f t="array" ref="AZ35">IFERROR(INDEX($AX$24:$AX$279,MATCH(SMALL($AY$24:$AY$279,ROWS($AZ$24:AZ35)),$AY$24:$AY$279,0))," ")</f>
        <v xml:space="preserve"> </v>
      </c>
      <c r="BA35" s="6" t="str">
        <f t="array" ref="BA35">IF(ISNUMBER(AZ35),(IF(COUNTIF( AZ$24:AZ35, AZ35 )=1,AZ35,"")),"")</f>
        <v/>
      </c>
      <c r="BB35" s="6" t="str">
        <f t="array" ref="BB35">IFERROR(RANK(BA35,$BA$24:$BA$279,1)+COUNTIF($BA$24:BA35,BA35)-1,"")</f>
        <v/>
      </c>
      <c r="BC35" s="6" t="str">
        <f t="array" ref="BC35">IFERROR(INDEX($BA$24:$BA$279,MATCH(SMALL($BB$24:$BB$279,ROWS($BC$24:BC35)),$BB$24:$BB$279,0))," ")</f>
        <v xml:space="preserve"> </v>
      </c>
      <c r="BD35" s="13"/>
      <c r="BE35" s="6">
        <v>12</v>
      </c>
      <c r="BF35" s="44">
        <v>1</v>
      </c>
      <c r="BG35" s="18">
        <v>12</v>
      </c>
      <c r="BH35" s="46" t="str">
        <f t="array" ref="BH35">IF(INDEX($V$71:$AK$326,BE35,BF35)&gt;0,INDEX($V$71:$AK$326,BE35,BF35),"")</f>
        <v/>
      </c>
      <c r="BI35" s="46" t="str">
        <f t="array" ref="BI35">IFERROR(RANK(BH35,$BH$24:$BH$4119,1)+COUNTIF($BH$24:BH35,BH35)-1,"")</f>
        <v/>
      </c>
      <c r="BJ35" s="46" t="str">
        <f t="array" ref="BJ35">IFERROR(INDEX($BH$24:$BH$4119,MATCH(SMALL($BI$24:$BI$4119,ROWS($BJ$24:BJ35)),$BI$24:$BI$4119,0))," ")</f>
        <v xml:space="preserve"> </v>
      </c>
      <c r="BK35" s="46" t="str">
        <f t="array" ref="BK35">IF(ISNUMBER(BJ35),(IF(COUNTIF( BJ$24:BJ35, BJ35 )=1,BJ35,"")),"")</f>
        <v/>
      </c>
      <c r="BL35" s="46" t="str">
        <f t="array" ref="BL35">IFERROR(RANK(BK35,$BK$24:$BK$4119,1)+COUNTIF($BK$24:BK35,BK35)-1,"")</f>
        <v/>
      </c>
      <c r="BM35" s="46" t="str">
        <f t="array" ref="BM35">IFERROR(INDEX($BK$24:$BK$4119,MATCH(SMALL($BL$24:$BL$4119,ROWS($BM$24:BM35)),$BL$24:$BL$4119,0))," ")</f>
        <v xml:space="preserve"> </v>
      </c>
      <c r="BO35" s="43"/>
      <c r="BP35" s="43"/>
      <c r="BQ35" s="19">
        <f>BP11</f>
        <v>0</v>
      </c>
      <c r="BR35" s="19">
        <f>BP12</f>
        <v>0</v>
      </c>
      <c r="BS35" s="19">
        <f>BP13</f>
        <v>0</v>
      </c>
      <c r="BT35" s="19">
        <f>BP14</f>
        <v>0</v>
      </c>
      <c r="BU35" s="19">
        <f>BP15</f>
        <v>0</v>
      </c>
      <c r="BV35" s="19">
        <f>BP16</f>
        <v>0</v>
      </c>
      <c r="BW35" s="19">
        <f>BP17</f>
        <v>0</v>
      </c>
      <c r="BX35" s="19">
        <f>BP18</f>
        <v>0</v>
      </c>
      <c r="BY35" s="19">
        <f>BP19</f>
        <v>0</v>
      </c>
      <c r="BZ35" s="19">
        <f>BP20</f>
        <v>0</v>
      </c>
      <c r="CA35" s="19">
        <f>BP21</f>
        <v>0</v>
      </c>
      <c r="CB35" s="19">
        <f>BP22</f>
        <v>0</v>
      </c>
      <c r="CC35" s="19">
        <f>BP23</f>
        <v>0</v>
      </c>
      <c r="CD35" s="19">
        <f>BP24</f>
        <v>0</v>
      </c>
      <c r="CE35" s="19">
        <f>BP25</f>
        <v>0</v>
      </c>
      <c r="CF35" s="19">
        <f>BP26</f>
        <v>0</v>
      </c>
      <c r="CG35" s="13"/>
      <c r="CI35" s="55"/>
      <c r="CJ35" s="55"/>
      <c r="CK35" s="19">
        <f>BQ10</f>
        <v>0</v>
      </c>
      <c r="CL35" s="19">
        <f t="shared" ref="CL35:CZ35" si="71">BR10</f>
        <v>0</v>
      </c>
      <c r="CM35" s="19">
        <f t="shared" si="71"/>
        <v>0</v>
      </c>
      <c r="CN35" s="19">
        <f t="shared" si="71"/>
        <v>0</v>
      </c>
      <c r="CO35" s="19">
        <f t="shared" si="71"/>
        <v>0</v>
      </c>
      <c r="CP35" s="19">
        <f t="shared" si="71"/>
        <v>0</v>
      </c>
      <c r="CQ35" s="19">
        <f t="shared" si="71"/>
        <v>0</v>
      </c>
      <c r="CR35" s="19">
        <f t="shared" si="71"/>
        <v>0</v>
      </c>
      <c r="CS35" s="19">
        <f t="shared" si="71"/>
        <v>0</v>
      </c>
      <c r="CT35" s="19">
        <f t="shared" si="71"/>
        <v>0</v>
      </c>
      <c r="CU35" s="19">
        <f t="shared" si="71"/>
        <v>0</v>
      </c>
      <c r="CV35" s="19">
        <f t="shared" si="71"/>
        <v>0</v>
      </c>
      <c r="CW35" s="19">
        <f t="shared" si="71"/>
        <v>0</v>
      </c>
      <c r="CX35" s="19">
        <f t="shared" si="71"/>
        <v>0</v>
      </c>
      <c r="CY35" s="19">
        <f t="shared" si="71"/>
        <v>0</v>
      </c>
      <c r="CZ35" s="19">
        <f t="shared" si="71"/>
        <v>0</v>
      </c>
    </row>
    <row r="36" spans="1:104" ht="14" x14ac:dyDescent="0.15">
      <c r="A36" s="13"/>
      <c r="J36" s="112" t="s">
        <v>115</v>
      </c>
      <c r="K36" s="76"/>
      <c r="L36" s="76"/>
      <c r="M36" s="76"/>
      <c r="N36" s="76"/>
      <c r="P36" s="40" t="str">
        <f t="shared" si="50"/>
        <v xml:space="preserve"> </v>
      </c>
      <c r="Q36" s="40" t="str">
        <f t="shared" si="51"/>
        <v xml:space="preserve"> </v>
      </c>
      <c r="R36" s="40" t="str">
        <f t="shared" si="52"/>
        <v xml:space="preserve"> </v>
      </c>
      <c r="T36" s="6"/>
      <c r="U36" s="22" t="s">
        <v>30</v>
      </c>
      <c r="V36" s="4" t="str">
        <f t="shared" si="63"/>
        <v/>
      </c>
      <c r="W36" s="4" t="str">
        <f t="shared" si="65"/>
        <v/>
      </c>
      <c r="X36" s="4" t="str">
        <f t="shared" si="67"/>
        <v/>
      </c>
      <c r="Y36" s="4" t="str">
        <f t="shared" si="69"/>
        <v/>
      </c>
      <c r="Z36" s="4" t="str">
        <f t="shared" ref="Z36:Z46" si="72">IF(AND($U16&gt;0,Z406&gt;0),MIN($U16,Z406)-ABS(Z406-$U16),"")</f>
        <v/>
      </c>
      <c r="AA36" s="24"/>
      <c r="AB36" s="4" t="str">
        <f t="shared" ref="AB36:AK36" si="73">IF(AND($U16&gt;0,AB406&gt;0),MAX($U16,AB406)+ABS(AB406-$U16),"")</f>
        <v/>
      </c>
      <c r="AC36" s="4" t="str">
        <f t="shared" si="73"/>
        <v/>
      </c>
      <c r="AD36" s="4" t="str">
        <f t="shared" si="73"/>
        <v/>
      </c>
      <c r="AE36" s="4" t="str">
        <f t="shared" si="73"/>
        <v/>
      </c>
      <c r="AF36" s="4" t="str">
        <f t="shared" si="73"/>
        <v/>
      </c>
      <c r="AG36" s="4" t="str">
        <f t="shared" si="73"/>
        <v/>
      </c>
      <c r="AH36" s="4" t="str">
        <f t="shared" si="73"/>
        <v/>
      </c>
      <c r="AI36" s="4" t="str">
        <f t="shared" si="73"/>
        <v/>
      </c>
      <c r="AJ36" s="4" t="str">
        <f t="shared" si="73"/>
        <v/>
      </c>
      <c r="AK36" s="4" t="str">
        <f t="shared" si="73"/>
        <v/>
      </c>
      <c r="AL36" s="13"/>
      <c r="AM36" s="52">
        <v>13</v>
      </c>
      <c r="AN36" s="52">
        <v>1</v>
      </c>
      <c r="AO36" s="6">
        <v>13</v>
      </c>
      <c r="AP36" s="27" t="str">
        <f t="array" ref="AP36">IF(INDEX($V$31:$AK$46,AM36,AN36)&gt;0,INDEX($V$31:$AK$46,AM36,AN36),"")</f>
        <v/>
      </c>
      <c r="AQ36" s="6" t="str">
        <f t="array" ref="AQ36">IFERROR(RANK(AP36,$AP$24:$AP$279,1)+COUNTIF($AP$24:AP36,AP36)-1,"")</f>
        <v/>
      </c>
      <c r="AR36" s="6" t="str">
        <f t="array" ref="AR36">IFERROR(INDEX($AP$24:$AP$279,MATCH(SMALL($AQ$24:$AQ$279,ROWS($AR$24:AR36)),$AQ$24:$AQ$279,0))," ")</f>
        <v xml:space="preserve"> </v>
      </c>
      <c r="AS36" s="6" t="str">
        <f t="array" ref="AS36">IF(ISNUMBER(AR36),(IF(COUNTIF( AR$24:AR36, AR36 )=1,AR36,"")),"")</f>
        <v/>
      </c>
      <c r="AT36" s="9" t="str">
        <f t="array" ref="AT36">IFERROR(RANK(AS36,$AS$24:$AS$279,1)+COUNTIF($AS$24:AS36,AS36)-1,"")</f>
        <v/>
      </c>
      <c r="AU36" s="6" t="str">
        <f t="array" ref="AU36">IFERROR(INDEX($AS$24:$AS$279,MATCH(SMALL($AT$24:$AT$279,ROWS(AU$24:$AU36)),$AT$24:$AT$279,0))," ")</f>
        <v xml:space="preserve"> </v>
      </c>
      <c r="AW36" s="6">
        <v>13</v>
      </c>
      <c r="AX36" s="6" t="str">
        <f t="array" ref="AX36">IF(INDEX($V$51:$AK$66,AM36,AN36)&gt;0,INDEX($V$51:$AK$66,AM36,AN36),"")</f>
        <v/>
      </c>
      <c r="AY36" s="6" t="str">
        <f t="array" ref="AY36">IFERROR(RANK(AX36,$AX$24:$AX$279,1)+COUNTIF($AX$24:AX36,AX36)-1,"")</f>
        <v/>
      </c>
      <c r="AZ36" s="6" t="str">
        <f t="array" ref="AZ36">IFERROR(INDEX($AX$24:$AX$279,MATCH(SMALL($AY$24:$AY$279,ROWS($AZ$24:AZ36)),$AY$24:$AY$279,0))," ")</f>
        <v xml:space="preserve"> </v>
      </c>
      <c r="BA36" s="6" t="str">
        <f t="array" ref="BA36">IF(ISNUMBER(AZ36),(IF(COUNTIF( AZ$24:AZ36, AZ36 )=1,AZ36,"")),"")</f>
        <v/>
      </c>
      <c r="BB36" s="6" t="str">
        <f t="array" ref="BB36">IFERROR(RANK(BA36,$BA$24:$BA$279,1)+COUNTIF($BA$24:BA36,BA36)-1,"")</f>
        <v/>
      </c>
      <c r="BC36" s="6" t="str">
        <f t="array" ref="BC36">IFERROR(INDEX($BA$24:$BA$279,MATCH(SMALL($BB$24:$BB$279,ROWS($BC$24:BC36)),$BB$24:$BB$279,0))," ")</f>
        <v xml:space="preserve"> </v>
      </c>
      <c r="BD36" s="13"/>
      <c r="BE36" s="6">
        <v>13</v>
      </c>
      <c r="BF36" s="44">
        <v>1</v>
      </c>
      <c r="BG36" s="18">
        <v>13</v>
      </c>
      <c r="BH36" s="46" t="str">
        <f t="array" ref="BH36">IF(INDEX($V$71:$AK$326,BE36,BF36)&gt;0,INDEX($V$71:$AK$326,BE36,BF36),"")</f>
        <v/>
      </c>
      <c r="BI36" s="46" t="str">
        <f t="array" ref="BI36">IFERROR(RANK(BH36,$BH$24:$BH$4119,1)+COUNTIF($BH$24:BH36,BH36)-1,"")</f>
        <v/>
      </c>
      <c r="BJ36" s="46" t="str">
        <f t="array" ref="BJ36">IFERROR(INDEX($BH$24:$BH$4119,MATCH(SMALL($BI$24:$BI$4119,ROWS($BJ$24:BJ36)),$BI$24:$BI$4119,0))," ")</f>
        <v xml:space="preserve"> </v>
      </c>
      <c r="BK36" s="46" t="str">
        <f t="array" ref="BK36">IF(ISNUMBER(BJ36),(IF(COUNTIF( BJ$24:BJ36, BJ36 )=1,BJ36,"")),"")</f>
        <v/>
      </c>
      <c r="BL36" s="46" t="str">
        <f t="array" ref="BL36">IFERROR(RANK(BK36,$BK$24:$BK$4119,1)+COUNTIF($BK$24:BK36,BK36)-1,"")</f>
        <v/>
      </c>
      <c r="BM36" s="46" t="str">
        <f t="array" ref="BM36">IFERROR(INDEX($BK$24:$BK$4119,MATCH(SMALL($BL$24:$BL$4119,ROWS($BM$24:BM36)),$BL$24:$BL$4119,0))," ")</f>
        <v xml:space="preserve"> </v>
      </c>
      <c r="BO36" s="54" t="s">
        <v>49</v>
      </c>
      <c r="BP36" s="46"/>
      <c r="BQ36" s="46"/>
      <c r="BR36" s="46"/>
      <c r="BS36" s="46"/>
      <c r="BT36" s="46"/>
      <c r="BU36" s="46"/>
      <c r="BV36" s="46"/>
      <c r="BW36" s="46"/>
      <c r="BX36" s="46"/>
      <c r="BY36" s="46"/>
      <c r="BZ36" s="46"/>
      <c r="CA36" s="46"/>
      <c r="CB36" s="46"/>
      <c r="CC36" s="46"/>
      <c r="CD36" s="46"/>
      <c r="CE36" s="46"/>
      <c r="CF36" s="46"/>
      <c r="CG36" s="13"/>
      <c r="CI36" s="54" t="s">
        <v>49</v>
      </c>
      <c r="CJ36" s="54"/>
      <c r="CK36" s="54">
        <f>SUM(CK37:CK292)</f>
        <v>0</v>
      </c>
      <c r="CL36" s="54">
        <f t="shared" ref="CL36:CY36" si="74">SUM(CL37:CL292)</f>
        <v>0</v>
      </c>
      <c r="CM36" s="54">
        <f t="shared" si="74"/>
        <v>0</v>
      </c>
      <c r="CN36" s="54">
        <f t="shared" si="74"/>
        <v>0</v>
      </c>
      <c r="CO36" s="54">
        <f t="shared" si="74"/>
        <v>0</v>
      </c>
      <c r="CP36" s="54">
        <f t="shared" si="74"/>
        <v>0</v>
      </c>
      <c r="CQ36" s="54">
        <f t="shared" si="74"/>
        <v>0</v>
      </c>
      <c r="CR36" s="54">
        <f t="shared" si="74"/>
        <v>0</v>
      </c>
      <c r="CS36" s="54">
        <f t="shared" si="74"/>
        <v>0</v>
      </c>
      <c r="CT36" s="54">
        <f t="shared" si="74"/>
        <v>0</v>
      </c>
      <c r="CU36" s="54">
        <f t="shared" si="74"/>
        <v>0</v>
      </c>
      <c r="CV36" s="54">
        <f t="shared" si="74"/>
        <v>0</v>
      </c>
      <c r="CW36" s="54">
        <f t="shared" si="74"/>
        <v>0</v>
      </c>
      <c r="CX36" s="54">
        <f t="shared" si="74"/>
        <v>0</v>
      </c>
      <c r="CY36" s="54">
        <f t="shared" si="74"/>
        <v>0</v>
      </c>
      <c r="CZ36" s="54">
        <f>SUM(CZ37:CZ292)</f>
        <v>0</v>
      </c>
    </row>
    <row r="37" spans="1:104" ht="14" x14ac:dyDescent="0.15">
      <c r="A37" s="13"/>
      <c r="J37" s="76"/>
      <c r="K37" s="76"/>
      <c r="L37" s="76"/>
      <c r="M37" s="76"/>
      <c r="N37" s="76"/>
      <c r="P37" s="40" t="str">
        <f t="shared" si="50"/>
        <v xml:space="preserve"> </v>
      </c>
      <c r="Q37" s="40" t="str">
        <f t="shared" si="51"/>
        <v xml:space="preserve"> </v>
      </c>
      <c r="R37" s="40" t="str">
        <f t="shared" si="52"/>
        <v xml:space="preserve"> </v>
      </c>
      <c r="T37" s="6"/>
      <c r="U37" s="22" t="s">
        <v>31</v>
      </c>
      <c r="V37" s="4" t="str">
        <f t="shared" si="63"/>
        <v/>
      </c>
      <c r="W37" s="4" t="str">
        <f t="shared" si="65"/>
        <v/>
      </c>
      <c r="X37" s="4" t="str">
        <f t="shared" si="67"/>
        <v/>
      </c>
      <c r="Y37" s="4" t="str">
        <f t="shared" si="69"/>
        <v/>
      </c>
      <c r="Z37" s="4" t="str">
        <f t="shared" si="72"/>
        <v/>
      </c>
      <c r="AA37" s="4" t="str">
        <f t="shared" ref="AA37:AA46" si="75">IF(AND($U17&gt;0,AA407&gt;0),MIN($U17,AA407)-ABS(AA407-$U17),"")</f>
        <v/>
      </c>
      <c r="AB37" s="24"/>
      <c r="AC37" s="4" t="str">
        <f t="shared" ref="AC37:AK37" si="76">IF(AND($U17&gt;0,AC407&gt;0),MAX($U17,AC407)+ABS(AC407-$U17),"")</f>
        <v/>
      </c>
      <c r="AD37" s="4" t="str">
        <f t="shared" si="76"/>
        <v/>
      </c>
      <c r="AE37" s="4" t="str">
        <f t="shared" si="76"/>
        <v/>
      </c>
      <c r="AF37" s="4" t="str">
        <f t="shared" si="76"/>
        <v/>
      </c>
      <c r="AG37" s="4" t="str">
        <f t="shared" si="76"/>
        <v/>
      </c>
      <c r="AH37" s="4" t="str">
        <f t="shared" si="76"/>
        <v/>
      </c>
      <c r="AI37" s="4" t="str">
        <f t="shared" si="76"/>
        <v/>
      </c>
      <c r="AJ37" s="4" t="str">
        <f t="shared" si="76"/>
        <v/>
      </c>
      <c r="AK37" s="4" t="str">
        <f t="shared" si="76"/>
        <v/>
      </c>
      <c r="AL37" s="13"/>
      <c r="AM37" s="52">
        <v>14</v>
      </c>
      <c r="AN37" s="52">
        <v>1</v>
      </c>
      <c r="AO37" s="6">
        <v>14</v>
      </c>
      <c r="AP37" s="27" t="str">
        <f t="array" ref="AP37">IF(INDEX($V$31:$AK$46,AM37,AN37)&gt;0,INDEX($V$31:$AK$46,AM37,AN37),"")</f>
        <v/>
      </c>
      <c r="AQ37" s="6" t="str">
        <f t="array" ref="AQ37">IFERROR(RANK(AP37,$AP$24:$AP$279,1)+COUNTIF($AP$24:AP37,AP37)-1,"")</f>
        <v/>
      </c>
      <c r="AR37" s="6" t="str">
        <f t="array" ref="AR37">IFERROR(INDEX($AP$24:$AP$279,MATCH(SMALL($AQ$24:$AQ$279,ROWS($AR$24:AR37)),$AQ$24:$AQ$279,0))," ")</f>
        <v xml:space="preserve"> </v>
      </c>
      <c r="AS37" s="6" t="str">
        <f t="array" ref="AS37">IF(ISNUMBER(AR37),(IF(COUNTIF( AR$24:AR37, AR37 )=1,AR37,"")),"")</f>
        <v/>
      </c>
      <c r="AT37" s="9" t="str">
        <f t="array" ref="AT37">IFERROR(RANK(AS37,$AS$24:$AS$279,1)+COUNTIF($AS$24:AS37,AS37)-1,"")</f>
        <v/>
      </c>
      <c r="AU37" s="6" t="str">
        <f t="array" ref="AU37">IFERROR(INDEX($AS$24:$AS$279,MATCH(SMALL($AT$24:$AT$279,ROWS(AU$24:$AU37)),$AT$24:$AT$279,0))," ")</f>
        <v xml:space="preserve"> </v>
      </c>
      <c r="AW37" s="6">
        <v>14</v>
      </c>
      <c r="AX37" s="6" t="str">
        <f t="array" ref="AX37">IF(INDEX($V$51:$AK$66,AM37,AN37)&gt;0,INDEX($V$51:$AK$66,AM37,AN37),"")</f>
        <v/>
      </c>
      <c r="AY37" s="6" t="str">
        <f t="array" ref="AY37">IFERROR(RANK(AX37,$AX$24:$AX$279,1)+COUNTIF($AX$24:AX37,AX37)-1,"")</f>
        <v/>
      </c>
      <c r="AZ37" s="6" t="str">
        <f t="array" ref="AZ37">IFERROR(INDEX($AX$24:$AX$279,MATCH(SMALL($AY$24:$AY$279,ROWS($AZ$24:AZ37)),$AY$24:$AY$279,0))," ")</f>
        <v xml:space="preserve"> </v>
      </c>
      <c r="BA37" s="6" t="str">
        <f t="array" ref="BA37">IF(ISNUMBER(AZ37),(IF(COUNTIF( AZ$24:AZ37, AZ37 )=1,AZ37,"")),"")</f>
        <v/>
      </c>
      <c r="BB37" s="6" t="str">
        <f t="array" ref="BB37">IFERROR(RANK(BA37,$BA$24:$BA$279,1)+COUNTIF($BA$24:BA37,BA37)-1,"")</f>
        <v/>
      </c>
      <c r="BC37" s="6" t="str">
        <f t="array" ref="BC37">IFERROR(INDEX($BA$24:$BA$279,MATCH(SMALL($BB$24:$BB$279,ROWS($BC$24:BC37)),$BB$24:$BB$279,0))," ")</f>
        <v xml:space="preserve"> </v>
      </c>
      <c r="BD37" s="13"/>
      <c r="BE37" s="6">
        <v>14</v>
      </c>
      <c r="BF37" s="44">
        <v>1</v>
      </c>
      <c r="BG37" s="18">
        <v>14</v>
      </c>
      <c r="BH37" s="46" t="str">
        <f t="array" ref="BH37">IF(INDEX($V$71:$AK$326,BE37,BF37)&gt;0,INDEX($V$71:$AK$326,BE37,BF37),"")</f>
        <v/>
      </c>
      <c r="BI37" s="46" t="str">
        <f t="array" ref="BI37">IFERROR(RANK(BH37,$BH$24:$BH$4119,1)+COUNTIF($BH$24:BH37,BH37)-1,"")</f>
        <v/>
      </c>
      <c r="BJ37" s="46" t="str">
        <f t="array" ref="BJ37">IFERROR(INDEX($BH$24:$BH$4119,MATCH(SMALL($BI$24:$BI$4119,ROWS($BJ$24:BJ37)),$BI$24:$BI$4119,0))," ")</f>
        <v xml:space="preserve"> </v>
      </c>
      <c r="BK37" s="46" t="str">
        <f t="array" ref="BK37">IF(ISNUMBER(BJ37),(IF(COUNTIF( BJ$24:BJ37, BJ37 )=1,BJ37,"")),"")</f>
        <v/>
      </c>
      <c r="BL37" s="46" t="str">
        <f t="array" ref="BL37">IFERROR(RANK(BK37,$BK$24:$BK$4119,1)+COUNTIF($BK$24:BK37,BK37)-1,"")</f>
        <v/>
      </c>
      <c r="BM37" s="46" t="str">
        <f t="array" ref="BM37">IFERROR(INDEX($BK$24:$BK$4119,MATCH(SMALL($BL$24:$BL$4119,ROWS($BM$24:BM37)),$BL$24:$BL$4119,0))," ")</f>
        <v xml:space="preserve"> </v>
      </c>
      <c r="BO37" s="46">
        <v>1</v>
      </c>
      <c r="BP37" s="46" t="str">
        <f t="shared" ref="BP37:BP100" si="77">AU24</f>
        <v xml:space="preserve"> </v>
      </c>
      <c r="BQ37" s="46" t="str">
        <f>IF(ISNUMBER($BP37),ABS($BP37-BQ$35),"")</f>
        <v/>
      </c>
      <c r="BR37" s="54" t="str">
        <f>IF(ISNUMBER($BP37),ABS($BP37-BR$35),"")</f>
        <v/>
      </c>
      <c r="BS37" s="54" t="str">
        <f t="shared" ref="BS37:CF52" si="78">IF(ISNUMBER($BP37),ABS($BP37-BS$35),"")</f>
        <v/>
      </c>
      <c r="BT37" s="54" t="str">
        <f t="shared" si="78"/>
        <v/>
      </c>
      <c r="BU37" s="54" t="str">
        <f t="shared" si="78"/>
        <v/>
      </c>
      <c r="BV37" s="54" t="str">
        <f t="shared" si="78"/>
        <v/>
      </c>
      <c r="BW37" s="54" t="str">
        <f t="shared" si="78"/>
        <v/>
      </c>
      <c r="BX37" s="54" t="str">
        <f t="shared" si="78"/>
        <v/>
      </c>
      <c r="BY37" s="54" t="str">
        <f t="shared" si="78"/>
        <v/>
      </c>
      <c r="BZ37" s="54" t="str">
        <f t="shared" si="78"/>
        <v/>
      </c>
      <c r="CA37" s="54" t="str">
        <f t="shared" si="78"/>
        <v/>
      </c>
      <c r="CB37" s="54" t="str">
        <f t="shared" si="78"/>
        <v/>
      </c>
      <c r="CC37" s="54" t="str">
        <f t="shared" si="78"/>
        <v/>
      </c>
      <c r="CD37" s="54" t="str">
        <f t="shared" si="78"/>
        <v/>
      </c>
      <c r="CE37" s="54" t="str">
        <f t="shared" si="78"/>
        <v/>
      </c>
      <c r="CF37" s="54" t="str">
        <f t="shared" si="78"/>
        <v/>
      </c>
      <c r="CG37" s="13"/>
      <c r="CI37" s="54">
        <v>1</v>
      </c>
      <c r="CJ37" s="54" t="str">
        <f>AU24</f>
        <v xml:space="preserve"> </v>
      </c>
      <c r="CK37" s="54">
        <f>IF(ISNUMBER($CJ37),IF(ROUND($K$12,3)&lt;=ROUND(BQ37,3),0,1),0)</f>
        <v>0</v>
      </c>
      <c r="CL37" s="54">
        <f t="shared" ref="CL37:CZ37" si="79">IF(ISNUMBER($CJ37),IF(ROUND($K$12,3)&lt;=ROUND(BR37,3),0,1),0)</f>
        <v>0</v>
      </c>
      <c r="CM37" s="54">
        <f t="shared" si="79"/>
        <v>0</v>
      </c>
      <c r="CN37" s="54">
        <f t="shared" si="79"/>
        <v>0</v>
      </c>
      <c r="CO37" s="54">
        <f t="shared" si="79"/>
        <v>0</v>
      </c>
      <c r="CP37" s="54">
        <f t="shared" si="79"/>
        <v>0</v>
      </c>
      <c r="CQ37" s="54">
        <f t="shared" si="79"/>
        <v>0</v>
      </c>
      <c r="CR37" s="54">
        <f t="shared" si="79"/>
        <v>0</v>
      </c>
      <c r="CS37" s="54">
        <f t="shared" si="79"/>
        <v>0</v>
      </c>
      <c r="CT37" s="54">
        <f t="shared" si="79"/>
        <v>0</v>
      </c>
      <c r="CU37" s="54">
        <f t="shared" si="79"/>
        <v>0</v>
      </c>
      <c r="CV37" s="54">
        <f t="shared" si="79"/>
        <v>0</v>
      </c>
      <c r="CW37" s="54">
        <f t="shared" si="79"/>
        <v>0</v>
      </c>
      <c r="CX37" s="54">
        <f t="shared" si="79"/>
        <v>0</v>
      </c>
      <c r="CY37" s="54">
        <f t="shared" si="79"/>
        <v>0</v>
      </c>
      <c r="CZ37" s="54">
        <f t="shared" si="79"/>
        <v>0</v>
      </c>
    </row>
    <row r="38" spans="1:104" ht="14" x14ac:dyDescent="0.15">
      <c r="A38" s="13"/>
      <c r="J38" s="76"/>
      <c r="K38" s="76"/>
      <c r="L38" s="76"/>
      <c r="M38" s="76"/>
      <c r="N38" s="76"/>
      <c r="P38" s="40" t="str">
        <f t="shared" si="50"/>
        <v xml:space="preserve"> </v>
      </c>
      <c r="Q38" s="40" t="str">
        <f t="shared" si="51"/>
        <v xml:space="preserve"> </v>
      </c>
      <c r="R38" s="40" t="str">
        <f t="shared" si="52"/>
        <v xml:space="preserve"> </v>
      </c>
      <c r="T38" s="6"/>
      <c r="U38" s="22" t="s">
        <v>32</v>
      </c>
      <c r="V38" s="4" t="str">
        <f t="shared" si="63"/>
        <v/>
      </c>
      <c r="W38" s="4" t="str">
        <f t="shared" si="65"/>
        <v/>
      </c>
      <c r="X38" s="4" t="str">
        <f t="shared" si="67"/>
        <v/>
      </c>
      <c r="Y38" s="4" t="str">
        <f t="shared" si="69"/>
        <v/>
      </c>
      <c r="Z38" s="4" t="str">
        <f t="shared" si="72"/>
        <v/>
      </c>
      <c r="AA38" s="4" t="str">
        <f t="shared" si="75"/>
        <v/>
      </c>
      <c r="AB38" s="4" t="str">
        <f t="shared" ref="AB38:AB46" si="80">IF(AND($U18&gt;0,AB408&gt;0),MIN($U18,AB408)-ABS(AB408-$U18),"")</f>
        <v/>
      </c>
      <c r="AC38" s="24"/>
      <c r="AD38" s="4" t="str">
        <f t="shared" ref="AD38:AK38" si="81">IF(AND($U18&gt;0,AD408&gt;0),MAX($U18,AD408)+ABS(AD408-$U18),"")</f>
        <v/>
      </c>
      <c r="AE38" s="4" t="str">
        <f t="shared" si="81"/>
        <v/>
      </c>
      <c r="AF38" s="4" t="str">
        <f t="shared" si="81"/>
        <v/>
      </c>
      <c r="AG38" s="4" t="str">
        <f t="shared" si="81"/>
        <v/>
      </c>
      <c r="AH38" s="4" t="str">
        <f t="shared" si="81"/>
        <v/>
      </c>
      <c r="AI38" s="4" t="str">
        <f t="shared" si="81"/>
        <v/>
      </c>
      <c r="AJ38" s="4" t="str">
        <f t="shared" si="81"/>
        <v/>
      </c>
      <c r="AK38" s="4" t="str">
        <f t="shared" si="81"/>
        <v/>
      </c>
      <c r="AL38" s="13"/>
      <c r="AM38" s="52">
        <v>15</v>
      </c>
      <c r="AN38" s="52">
        <v>1</v>
      </c>
      <c r="AO38" s="6">
        <v>15</v>
      </c>
      <c r="AP38" s="27" t="str">
        <f t="array" ref="AP38">IF(INDEX($V$31:$AK$46,AM38,AN38)&gt;0,INDEX($V$31:$AK$46,AM38,AN38),"")</f>
        <v/>
      </c>
      <c r="AQ38" s="6" t="str">
        <f t="array" ref="AQ38">IFERROR(RANK(AP38,$AP$24:$AP$279,1)+COUNTIF($AP$24:AP38,AP38)-1,"")</f>
        <v/>
      </c>
      <c r="AR38" s="6" t="str">
        <f t="array" ref="AR38">IFERROR(INDEX($AP$24:$AP$279,MATCH(SMALL($AQ$24:$AQ$279,ROWS($AR$24:AR38)),$AQ$24:$AQ$279,0))," ")</f>
        <v xml:space="preserve"> </v>
      </c>
      <c r="AS38" s="6" t="str">
        <f t="array" ref="AS38">IF(ISNUMBER(AR38),(IF(COUNTIF( AR$24:AR38, AR38 )=1,AR38,"")),"")</f>
        <v/>
      </c>
      <c r="AT38" s="9" t="str">
        <f t="array" ref="AT38">IFERROR(RANK(AS38,$AS$24:$AS$279,1)+COUNTIF($AS$24:AS38,AS38)-1,"")</f>
        <v/>
      </c>
      <c r="AU38" s="6" t="str">
        <f t="array" ref="AU38">IFERROR(INDEX($AS$24:$AS$279,MATCH(SMALL($AT$24:$AT$279,ROWS(AU$24:$AU38)),$AT$24:$AT$279,0))," ")</f>
        <v xml:space="preserve"> </v>
      </c>
      <c r="AW38" s="6">
        <v>15</v>
      </c>
      <c r="AX38" s="6" t="str">
        <f t="array" ref="AX38">IF(INDEX($V$51:$AK$66,AM38,AN38)&gt;0,INDEX($V$51:$AK$66,AM38,AN38),"")</f>
        <v/>
      </c>
      <c r="AY38" s="6" t="str">
        <f t="array" ref="AY38">IFERROR(RANK(AX38,$AX$24:$AX$279,1)+COUNTIF($AX$24:AX38,AX38)-1,"")</f>
        <v/>
      </c>
      <c r="AZ38" s="6" t="str">
        <f t="array" ref="AZ38">IFERROR(INDEX($AX$24:$AX$279,MATCH(SMALL($AY$24:$AY$279,ROWS($AZ$24:AZ38)),$AY$24:$AY$279,0))," ")</f>
        <v xml:space="preserve"> </v>
      </c>
      <c r="BA38" s="6" t="str">
        <f t="array" ref="BA38">IF(ISNUMBER(AZ38),(IF(COUNTIF( AZ$24:AZ38, AZ38 )=1,AZ38,"")),"")</f>
        <v/>
      </c>
      <c r="BB38" s="6" t="str">
        <f t="array" ref="BB38">IFERROR(RANK(BA38,$BA$24:$BA$279,1)+COUNTIF($BA$24:BA38,BA38)-1,"")</f>
        <v/>
      </c>
      <c r="BC38" s="6" t="str">
        <f t="array" ref="BC38">IFERROR(INDEX($BA$24:$BA$279,MATCH(SMALL($BB$24:$BB$279,ROWS($BC$24:BC38)),$BB$24:$BB$279,0))," ")</f>
        <v xml:space="preserve"> </v>
      </c>
      <c r="BD38" s="13"/>
      <c r="BE38" s="6">
        <v>15</v>
      </c>
      <c r="BF38" s="44">
        <v>1</v>
      </c>
      <c r="BG38" s="18">
        <v>15</v>
      </c>
      <c r="BH38" s="46" t="str">
        <f t="array" ref="BH38">IF(INDEX($V$71:$AK$326,BE38,BF38)&gt;0,INDEX($V$71:$AK$326,BE38,BF38),"")</f>
        <v/>
      </c>
      <c r="BI38" s="46" t="str">
        <f t="array" ref="BI38">IFERROR(RANK(BH38,$BH$24:$BH$4119,1)+COUNTIF($BH$24:BH38,BH38)-1,"")</f>
        <v/>
      </c>
      <c r="BJ38" s="46" t="str">
        <f t="array" ref="BJ38">IFERROR(INDEX($BH$24:$BH$4119,MATCH(SMALL($BI$24:$BI$4119,ROWS($BJ$24:BJ38)),$BI$24:$BI$4119,0))," ")</f>
        <v xml:space="preserve"> </v>
      </c>
      <c r="BK38" s="46" t="str">
        <f t="array" ref="BK38">IF(ISNUMBER(BJ38),(IF(COUNTIF( BJ$24:BJ38, BJ38 )=1,BJ38,"")),"")</f>
        <v/>
      </c>
      <c r="BL38" s="46" t="str">
        <f t="array" ref="BL38">IFERROR(RANK(BK38,$BK$24:$BK$4119,1)+COUNTIF($BK$24:BK38,BK38)-1,"")</f>
        <v/>
      </c>
      <c r="BM38" s="46" t="str">
        <f t="array" ref="BM38">IFERROR(INDEX($BK$24:$BK$4119,MATCH(SMALL($BL$24:$BL$4119,ROWS($BM$24:BM38)),$BL$24:$BL$4119,0))," ")</f>
        <v xml:space="preserve"> </v>
      </c>
      <c r="BO38" s="46">
        <v>2</v>
      </c>
      <c r="BP38" s="46" t="str">
        <f t="shared" si="77"/>
        <v xml:space="preserve"> </v>
      </c>
      <c r="BQ38" s="54" t="str">
        <f t="shared" ref="BQ38:CF101" si="82">IF(ISNUMBER($BP38),ABS($BP38-BQ$35),"")</f>
        <v/>
      </c>
      <c r="BR38" s="54" t="str">
        <f t="shared" si="82"/>
        <v/>
      </c>
      <c r="BS38" s="54" t="str">
        <f t="shared" si="78"/>
        <v/>
      </c>
      <c r="BT38" s="54" t="str">
        <f t="shared" si="78"/>
        <v/>
      </c>
      <c r="BU38" s="54" t="str">
        <f t="shared" si="78"/>
        <v/>
      </c>
      <c r="BV38" s="54" t="str">
        <f t="shared" si="78"/>
        <v/>
      </c>
      <c r="BW38" s="54" t="str">
        <f t="shared" si="78"/>
        <v/>
      </c>
      <c r="BX38" s="54" t="str">
        <f t="shared" si="78"/>
        <v/>
      </c>
      <c r="BY38" s="54" t="str">
        <f t="shared" si="78"/>
        <v/>
      </c>
      <c r="BZ38" s="54" t="str">
        <f t="shared" si="78"/>
        <v/>
      </c>
      <c r="CA38" s="54" t="str">
        <f t="shared" si="78"/>
        <v/>
      </c>
      <c r="CB38" s="54" t="str">
        <f t="shared" si="78"/>
        <v/>
      </c>
      <c r="CC38" s="54" t="str">
        <f t="shared" si="78"/>
        <v/>
      </c>
      <c r="CD38" s="54" t="str">
        <f t="shared" si="78"/>
        <v/>
      </c>
      <c r="CE38" s="54" t="str">
        <f t="shared" si="78"/>
        <v/>
      </c>
      <c r="CF38" s="54" t="str">
        <f t="shared" si="78"/>
        <v/>
      </c>
      <c r="CG38" s="13"/>
      <c r="CI38" s="54">
        <v>2</v>
      </c>
      <c r="CJ38" s="54" t="str">
        <f t="shared" ref="CJ38:CJ101" si="83">AU25</f>
        <v xml:space="preserve"> </v>
      </c>
      <c r="CK38" s="54">
        <f t="shared" ref="CK38:CK101" si="84">IF(ISNUMBER($CJ38),IF(ROUND($K$12,3)&lt;=ROUND(BQ38,3),0,1),0)</f>
        <v>0</v>
      </c>
      <c r="CL38" s="54">
        <f t="shared" ref="CL38:CL101" si="85">IF(ISNUMBER($CJ38),IF(ROUND($K$12,3)&lt;=ROUND(BR38,3),0,1),0)</f>
        <v>0</v>
      </c>
      <c r="CM38" s="54">
        <f t="shared" ref="CM38:CM101" si="86">IF(ISNUMBER($CJ38),IF(ROUND($K$12,3)&lt;=ROUND(BS38,3),0,1),0)</f>
        <v>0</v>
      </c>
      <c r="CN38" s="54">
        <f t="shared" ref="CN38:CN101" si="87">IF(ISNUMBER($CJ38),IF(ROUND($K$12,3)&lt;=ROUND(BT38,3),0,1),0)</f>
        <v>0</v>
      </c>
      <c r="CO38" s="54">
        <f t="shared" ref="CO38:CO101" si="88">IF(ISNUMBER($CJ38),IF(ROUND($K$12,3)&lt;=ROUND(BU38,3),0,1),0)</f>
        <v>0</v>
      </c>
      <c r="CP38" s="54">
        <f t="shared" ref="CP38:CP101" si="89">IF(ISNUMBER($CJ38),IF(ROUND($K$12,3)&lt;=ROUND(BV38,3),0,1),0)</f>
        <v>0</v>
      </c>
      <c r="CQ38" s="54">
        <f t="shared" ref="CQ38:CQ101" si="90">IF(ISNUMBER($CJ38),IF(ROUND($K$12,3)&lt;=ROUND(BW38,3),0,1),0)</f>
        <v>0</v>
      </c>
      <c r="CR38" s="54">
        <f t="shared" ref="CR38:CR101" si="91">IF(ISNUMBER($CJ38),IF(ROUND($K$12,3)&lt;=ROUND(BX38,3),0,1),0)</f>
        <v>0</v>
      </c>
      <c r="CS38" s="54">
        <f t="shared" ref="CS38:CS101" si="92">IF(ISNUMBER($CJ38),IF(ROUND($K$12,3)&lt;=ROUND(BY38,3),0,1),0)</f>
        <v>0</v>
      </c>
      <c r="CT38" s="54">
        <f t="shared" ref="CT38:CT101" si="93">IF(ISNUMBER($CJ38),IF(ROUND($K$12,3)&lt;=ROUND(BZ38,3),0,1),0)</f>
        <v>0</v>
      </c>
      <c r="CU38" s="54">
        <f t="shared" ref="CU38:CU101" si="94">IF(ISNUMBER($CJ38),IF(ROUND($K$12,3)&lt;=ROUND(CA38,3),0,1),0)</f>
        <v>0</v>
      </c>
      <c r="CV38" s="54">
        <f t="shared" ref="CV38:CV101" si="95">IF(ISNUMBER($CJ38),IF(ROUND($K$12,3)&lt;=ROUND(CB38,3),0,1),0)</f>
        <v>0</v>
      </c>
      <c r="CW38" s="54">
        <f t="shared" ref="CW38:CW101" si="96">IF(ISNUMBER($CJ38),IF(ROUND($K$12,3)&lt;=ROUND(CC38,3),0,1),0)</f>
        <v>0</v>
      </c>
      <c r="CX38" s="54">
        <f t="shared" ref="CX38:CX101" si="97">IF(ISNUMBER($CJ38),IF(ROUND($K$12,3)&lt;=ROUND(CD38,3),0,1),0)</f>
        <v>0</v>
      </c>
      <c r="CY38" s="54">
        <f t="shared" ref="CY38:CY101" si="98">IF(ISNUMBER($CJ38),IF(ROUND($K$12,3)&lt;=ROUND(CE38,3),0,1),0)</f>
        <v>0</v>
      </c>
      <c r="CZ38" s="54">
        <f t="shared" ref="CZ38:CZ101" si="99">IF(ISNUMBER($CJ38),IF(ROUND($K$12,3)&lt;=ROUND(CF38,3),0,1),0)</f>
        <v>0</v>
      </c>
    </row>
    <row r="39" spans="1:104" ht="14" x14ac:dyDescent="0.15">
      <c r="A39" s="13"/>
      <c r="C39" s="13"/>
      <c r="J39" s="76"/>
      <c r="K39" s="76"/>
      <c r="L39" s="76"/>
      <c r="M39" s="76"/>
      <c r="N39" s="76"/>
      <c r="P39" s="40" t="str">
        <f t="shared" si="50"/>
        <v xml:space="preserve"> </v>
      </c>
      <c r="Q39" s="40" t="str">
        <f t="shared" si="51"/>
        <v xml:space="preserve"> </v>
      </c>
      <c r="R39" s="40" t="str">
        <f t="shared" si="52"/>
        <v xml:space="preserve"> </v>
      </c>
      <c r="T39" s="6"/>
      <c r="U39" s="22" t="s">
        <v>77</v>
      </c>
      <c r="V39" s="4" t="str">
        <f t="shared" si="63"/>
        <v/>
      </c>
      <c r="W39" s="4" t="str">
        <f t="shared" si="65"/>
        <v/>
      </c>
      <c r="X39" s="4" t="str">
        <f t="shared" si="67"/>
        <v/>
      </c>
      <c r="Y39" s="4" t="str">
        <f t="shared" si="69"/>
        <v/>
      </c>
      <c r="Z39" s="4" t="str">
        <f t="shared" si="72"/>
        <v/>
      </c>
      <c r="AA39" s="4" t="str">
        <f t="shared" si="75"/>
        <v/>
      </c>
      <c r="AB39" s="4" t="str">
        <f t="shared" si="80"/>
        <v/>
      </c>
      <c r="AC39" s="4" t="str">
        <f t="shared" ref="AC39:AC46" si="100">IF(AND($U19&gt;0,AC409&gt;0),MIN($U19,AC409)-ABS(AC409-$U19),"")</f>
        <v/>
      </c>
      <c r="AD39" s="24"/>
      <c r="AE39" s="4" t="str">
        <f t="shared" ref="AE39:AK39" si="101">IF(AND($U19&gt;0,AE409&gt;0),MAX($U19,AE409)+ABS(AE409-$U19),"")</f>
        <v/>
      </c>
      <c r="AF39" s="4" t="str">
        <f t="shared" si="101"/>
        <v/>
      </c>
      <c r="AG39" s="4" t="str">
        <f t="shared" si="101"/>
        <v/>
      </c>
      <c r="AH39" s="4" t="str">
        <f t="shared" si="101"/>
        <v/>
      </c>
      <c r="AI39" s="4" t="str">
        <f t="shared" si="101"/>
        <v/>
      </c>
      <c r="AJ39" s="4" t="str">
        <f t="shared" si="101"/>
        <v/>
      </c>
      <c r="AK39" s="4" t="str">
        <f t="shared" si="101"/>
        <v/>
      </c>
      <c r="AL39" s="13"/>
      <c r="AM39" s="52">
        <v>16</v>
      </c>
      <c r="AN39" s="52">
        <v>1</v>
      </c>
      <c r="AO39" s="6">
        <v>16</v>
      </c>
      <c r="AP39" s="27" t="str">
        <f t="array" ref="AP39">IF(INDEX($V$31:$AK$46,AM39,AN39)&gt;0,INDEX($V$31:$AK$46,AM39,AN39),"")</f>
        <v/>
      </c>
      <c r="AQ39" s="6" t="str">
        <f t="array" ref="AQ39">IFERROR(RANK(AP39,$AP$24:$AP$279,1)+COUNTIF($AP$24:AP39,AP39)-1,"")</f>
        <v/>
      </c>
      <c r="AR39" s="6" t="str">
        <f t="array" ref="AR39">IFERROR(INDEX($AP$24:$AP$279,MATCH(SMALL($AQ$24:$AQ$279,ROWS($AR$24:AR39)),$AQ$24:$AQ$279,0))," ")</f>
        <v xml:space="preserve"> </v>
      </c>
      <c r="AS39" s="6" t="str">
        <f t="array" ref="AS39">IF(ISNUMBER(AR39),(IF(COUNTIF( AR$24:AR39, AR39 )=1,AR39,"")),"")</f>
        <v/>
      </c>
      <c r="AT39" s="9" t="str">
        <f t="array" ref="AT39">IFERROR(RANK(AS39,$AS$24:$AS$279,1)+COUNTIF($AS$24:AS39,AS39)-1,"")</f>
        <v/>
      </c>
      <c r="AU39" s="6" t="str">
        <f t="array" ref="AU39">IFERROR(INDEX($AS$24:$AS$279,MATCH(SMALL($AT$24:$AT$279,ROWS(AU$24:$AU39)),$AT$24:$AT$279,0))," ")</f>
        <v xml:space="preserve"> </v>
      </c>
      <c r="AW39" s="6">
        <v>16</v>
      </c>
      <c r="AX39" s="6" t="str">
        <f t="array" ref="AX39">IF(INDEX($V$51:$AK$66,AM39,AN39)&gt;0,INDEX($V$51:$AK$66,AM39,AN39),"")</f>
        <v/>
      </c>
      <c r="AY39" s="6" t="str">
        <f t="array" ref="AY39">IFERROR(RANK(AX39,$AX$24:$AX$279,1)+COUNTIF($AX$24:AX39,AX39)-1,"")</f>
        <v/>
      </c>
      <c r="AZ39" s="6" t="str">
        <f t="array" ref="AZ39">IFERROR(INDEX($AX$24:$AX$279,MATCH(SMALL($AY$24:$AY$279,ROWS($AZ$24:AZ39)),$AY$24:$AY$279,0))," ")</f>
        <v xml:space="preserve"> </v>
      </c>
      <c r="BA39" s="6" t="str">
        <f t="array" ref="BA39">IF(ISNUMBER(AZ39),(IF(COUNTIF( AZ$24:AZ39, AZ39 )=1,AZ39,"")),"")</f>
        <v/>
      </c>
      <c r="BB39" s="6" t="str">
        <f t="array" ref="BB39">IFERROR(RANK(BA39,$BA$24:$BA$279,1)+COUNTIF($BA$24:BA39,BA39)-1,"")</f>
        <v/>
      </c>
      <c r="BC39" s="6" t="str">
        <f t="array" ref="BC39">IFERROR(INDEX($BA$24:$BA$279,MATCH(SMALL($BB$24:$BB$279,ROWS($BC$24:BC39)),$BB$24:$BB$279,0))," ")</f>
        <v xml:space="preserve"> </v>
      </c>
      <c r="BD39" s="13"/>
      <c r="BE39" s="6">
        <v>16</v>
      </c>
      <c r="BF39" s="44">
        <v>1</v>
      </c>
      <c r="BG39" s="18">
        <v>16</v>
      </c>
      <c r="BH39" s="46" t="str">
        <f t="array" ref="BH39">IF(INDEX($V$71:$AK$326,BE39,BF39)&gt;0,INDEX($V$71:$AK$326,BE39,BF39),"")</f>
        <v/>
      </c>
      <c r="BI39" s="46" t="str">
        <f t="array" ref="BI39">IFERROR(RANK(BH39,$BH$24:$BH$4119,1)+COUNTIF($BH$24:BH39,BH39)-1,"")</f>
        <v/>
      </c>
      <c r="BJ39" s="46" t="str">
        <f t="array" ref="BJ39">IFERROR(INDEX($BH$24:$BH$4119,MATCH(SMALL($BI$24:$BI$4119,ROWS($BJ$24:BJ39)),$BI$24:$BI$4119,0))," ")</f>
        <v xml:space="preserve"> </v>
      </c>
      <c r="BK39" s="46" t="str">
        <f t="array" ref="BK39">IF(ISNUMBER(BJ39),(IF(COUNTIF( BJ$24:BJ39, BJ39 )=1,BJ39,"")),"")</f>
        <v/>
      </c>
      <c r="BL39" s="46" t="str">
        <f t="array" ref="BL39">IFERROR(RANK(BK39,$BK$24:$BK$4119,1)+COUNTIF($BK$24:BK39,BK39)-1,"")</f>
        <v/>
      </c>
      <c r="BM39" s="46" t="str">
        <f t="array" ref="BM39">IFERROR(INDEX($BK$24:$BK$4119,MATCH(SMALL($BL$24:$BL$4119,ROWS($BM$24:BM39)),$BL$24:$BL$4119,0))," ")</f>
        <v xml:space="preserve"> </v>
      </c>
      <c r="BO39" s="46">
        <v>3</v>
      </c>
      <c r="BP39" s="46" t="str">
        <f t="shared" si="77"/>
        <v xml:space="preserve"> </v>
      </c>
      <c r="BQ39" s="54" t="str">
        <f t="shared" si="82"/>
        <v/>
      </c>
      <c r="BR39" s="54" t="str">
        <f t="shared" si="82"/>
        <v/>
      </c>
      <c r="BS39" s="54" t="str">
        <f t="shared" si="78"/>
        <v/>
      </c>
      <c r="BT39" s="54" t="str">
        <f t="shared" si="78"/>
        <v/>
      </c>
      <c r="BU39" s="54" t="str">
        <f t="shared" si="78"/>
        <v/>
      </c>
      <c r="BV39" s="54" t="str">
        <f t="shared" si="78"/>
        <v/>
      </c>
      <c r="BW39" s="54" t="str">
        <f t="shared" si="78"/>
        <v/>
      </c>
      <c r="BX39" s="54" t="str">
        <f t="shared" si="78"/>
        <v/>
      </c>
      <c r="BY39" s="54" t="str">
        <f t="shared" si="78"/>
        <v/>
      </c>
      <c r="BZ39" s="54" t="str">
        <f t="shared" si="78"/>
        <v/>
      </c>
      <c r="CA39" s="54" t="str">
        <f t="shared" si="78"/>
        <v/>
      </c>
      <c r="CB39" s="54" t="str">
        <f t="shared" si="78"/>
        <v/>
      </c>
      <c r="CC39" s="54" t="str">
        <f t="shared" si="78"/>
        <v/>
      </c>
      <c r="CD39" s="54" t="str">
        <f t="shared" si="78"/>
        <v/>
      </c>
      <c r="CE39" s="54" t="str">
        <f t="shared" si="78"/>
        <v/>
      </c>
      <c r="CF39" s="54" t="str">
        <f t="shared" si="78"/>
        <v/>
      </c>
      <c r="CG39" s="13"/>
      <c r="CI39" s="54">
        <v>3</v>
      </c>
      <c r="CJ39" s="54" t="str">
        <f t="shared" si="83"/>
        <v xml:space="preserve"> </v>
      </c>
      <c r="CK39" s="54">
        <f t="shared" si="84"/>
        <v>0</v>
      </c>
      <c r="CL39" s="54">
        <f t="shared" si="85"/>
        <v>0</v>
      </c>
      <c r="CM39" s="54">
        <f t="shared" si="86"/>
        <v>0</v>
      </c>
      <c r="CN39" s="54">
        <f t="shared" si="87"/>
        <v>0</v>
      </c>
      <c r="CO39" s="54">
        <f t="shared" si="88"/>
        <v>0</v>
      </c>
      <c r="CP39" s="54">
        <f t="shared" si="89"/>
        <v>0</v>
      </c>
      <c r="CQ39" s="54">
        <f t="shared" si="90"/>
        <v>0</v>
      </c>
      <c r="CR39" s="54">
        <f t="shared" si="91"/>
        <v>0</v>
      </c>
      <c r="CS39" s="54">
        <f t="shared" si="92"/>
        <v>0</v>
      </c>
      <c r="CT39" s="54">
        <f t="shared" si="93"/>
        <v>0</v>
      </c>
      <c r="CU39" s="54">
        <f t="shared" si="94"/>
        <v>0</v>
      </c>
      <c r="CV39" s="54">
        <f t="shared" si="95"/>
        <v>0</v>
      </c>
      <c r="CW39" s="54">
        <f t="shared" si="96"/>
        <v>0</v>
      </c>
      <c r="CX39" s="54">
        <f t="shared" si="97"/>
        <v>0</v>
      </c>
      <c r="CY39" s="54">
        <f t="shared" si="98"/>
        <v>0</v>
      </c>
      <c r="CZ39" s="54">
        <f t="shared" si="99"/>
        <v>0</v>
      </c>
    </row>
    <row r="40" spans="1:104" ht="14" x14ac:dyDescent="0.15">
      <c r="A40" s="13"/>
      <c r="J40" s="76"/>
      <c r="K40" s="76"/>
      <c r="L40" s="76"/>
      <c r="M40" s="76"/>
      <c r="N40" s="76"/>
      <c r="P40" s="40" t="str">
        <f t="shared" si="50"/>
        <v xml:space="preserve"> </v>
      </c>
      <c r="Q40" s="40" t="str">
        <f t="shared" si="51"/>
        <v xml:space="preserve"> </v>
      </c>
      <c r="R40" s="40" t="str">
        <f t="shared" si="52"/>
        <v xml:space="preserve"> </v>
      </c>
      <c r="T40" s="6"/>
      <c r="U40" s="22" t="s">
        <v>78</v>
      </c>
      <c r="V40" s="4" t="str">
        <f t="shared" si="63"/>
        <v/>
      </c>
      <c r="W40" s="4" t="str">
        <f t="shared" si="65"/>
        <v/>
      </c>
      <c r="X40" s="4" t="str">
        <f t="shared" si="67"/>
        <v/>
      </c>
      <c r="Y40" s="4" t="str">
        <f t="shared" si="69"/>
        <v/>
      </c>
      <c r="Z40" s="4" t="str">
        <f t="shared" si="72"/>
        <v/>
      </c>
      <c r="AA40" s="4" t="str">
        <f t="shared" si="75"/>
        <v/>
      </c>
      <c r="AB40" s="4" t="str">
        <f t="shared" si="80"/>
        <v/>
      </c>
      <c r="AC40" s="4" t="str">
        <f t="shared" si="100"/>
        <v/>
      </c>
      <c r="AD40" s="4" t="str">
        <f t="shared" ref="AD40:AD46" si="102">IF(AND($U20&gt;0,AD410&gt;0),MIN($U20,AD410)-ABS(AD410-$U20),"")</f>
        <v/>
      </c>
      <c r="AE40" s="24"/>
      <c r="AF40" s="4" t="str">
        <f t="shared" ref="AF40:AK40" si="103">IF(AND($U20&gt;0,AF410&gt;0),MAX($U20,AF410)+ABS(AF410-$U20),"")</f>
        <v/>
      </c>
      <c r="AG40" s="4" t="str">
        <f t="shared" si="103"/>
        <v/>
      </c>
      <c r="AH40" s="4" t="str">
        <f t="shared" si="103"/>
        <v/>
      </c>
      <c r="AI40" s="4" t="str">
        <f t="shared" si="103"/>
        <v/>
      </c>
      <c r="AJ40" s="4" t="str">
        <f t="shared" si="103"/>
        <v/>
      </c>
      <c r="AK40" s="4" t="str">
        <f t="shared" si="103"/>
        <v/>
      </c>
      <c r="AL40" s="13"/>
      <c r="AM40" s="52">
        <v>1</v>
      </c>
      <c r="AN40" s="52">
        <v>2</v>
      </c>
      <c r="AO40" s="6">
        <v>17</v>
      </c>
      <c r="AP40" s="27" t="str">
        <f t="array" ref="AP40">IF(INDEX($V$31:$AK$46,AM40,AN40)&gt;0,INDEX($V$31:$AK$46,AM40,AN40),"")</f>
        <v/>
      </c>
      <c r="AQ40" s="6" t="str">
        <f t="array" ref="AQ40">IFERROR(RANK(AP40,$AP$24:$AP$279,1)+COUNTIF($AP$24:AP40,AP40)-1,"")</f>
        <v/>
      </c>
      <c r="AR40" s="6" t="str">
        <f t="array" ref="AR40">IFERROR(INDEX($AP$24:$AP$279,MATCH(SMALL($AQ$24:$AQ$279,ROWS($AR$24:AR40)),$AQ$24:$AQ$279,0))," ")</f>
        <v xml:space="preserve"> </v>
      </c>
      <c r="AS40" s="6" t="str">
        <f t="array" ref="AS40">IF(ISNUMBER(AR40),(IF(COUNTIF( AR$24:AR40, AR40 )=1,AR40,"")),"")</f>
        <v/>
      </c>
      <c r="AT40" s="9" t="str">
        <f t="array" ref="AT40">IFERROR(RANK(AS40,$AS$24:$AS$279,1)+COUNTIF($AS$24:AS40,AS40)-1,"")</f>
        <v/>
      </c>
      <c r="AU40" s="6" t="str">
        <f t="array" ref="AU40">IFERROR(INDEX($AS$24:$AS$279,MATCH(SMALL($AT$24:$AT$279,ROWS(AU$24:$AU40)),$AT$24:$AT$279,0))," ")</f>
        <v xml:space="preserve"> </v>
      </c>
      <c r="AW40" s="6">
        <v>17</v>
      </c>
      <c r="AX40" s="6" t="str">
        <f t="array" ref="AX40">IF(INDEX($V$51:$AK$66,AM40,AN40)&gt;0,INDEX($V$51:$AK$66,AM40,AN40),"")</f>
        <v/>
      </c>
      <c r="AY40" s="6" t="str">
        <f t="array" ref="AY40">IFERROR(RANK(AX40,$AX$24:$AX$279,1)+COUNTIF($AX$24:AX40,AX40)-1,"")</f>
        <v/>
      </c>
      <c r="AZ40" s="6" t="str">
        <f t="array" ref="AZ40">IFERROR(INDEX($AX$24:$AX$279,MATCH(SMALL($AY$24:$AY$279,ROWS($AZ$24:AZ40)),$AY$24:$AY$279,0))," ")</f>
        <v xml:space="preserve"> </v>
      </c>
      <c r="BA40" s="6" t="str">
        <f t="array" ref="BA40">IF(ISNUMBER(AZ40),(IF(COUNTIF( AZ$24:AZ40, AZ40 )=1,AZ40,"")),"")</f>
        <v/>
      </c>
      <c r="BB40" s="6" t="str">
        <f t="array" ref="BB40">IFERROR(RANK(BA40,$BA$24:$BA$279,1)+COUNTIF($BA$24:BA40,BA40)-1,"")</f>
        <v/>
      </c>
      <c r="BC40" s="6" t="str">
        <f t="array" ref="BC40">IFERROR(INDEX($BA$24:$BA$279,MATCH(SMALL($BB$24:$BB$279,ROWS($BC$24:BC40)),$BB$24:$BB$279,0))," ")</f>
        <v xml:space="preserve"> </v>
      </c>
      <c r="BD40" s="13"/>
      <c r="BE40" s="6">
        <v>17</v>
      </c>
      <c r="BF40" s="44">
        <v>1</v>
      </c>
      <c r="BG40" s="18">
        <v>17</v>
      </c>
      <c r="BH40" s="46" t="str">
        <f t="array" ref="BH40">IF(INDEX($V$71:$AK$326,BE40,BF40)&gt;0,INDEX($V$71:$AK$326,BE40,BF40),"")</f>
        <v/>
      </c>
      <c r="BI40" s="46" t="str">
        <f t="array" ref="BI40">IFERROR(RANK(BH40,$BH$24:$BH$4119,1)+COUNTIF($BH$24:BH40,BH40)-1,"")</f>
        <v/>
      </c>
      <c r="BJ40" s="46" t="str">
        <f t="array" ref="BJ40">IFERROR(INDEX($BH$24:$BH$4119,MATCH(SMALL($BI$24:$BI$4119,ROWS($BJ$24:BJ40)),$BI$24:$BI$4119,0))," ")</f>
        <v xml:space="preserve"> </v>
      </c>
      <c r="BK40" s="46" t="str">
        <f t="array" ref="BK40">IF(ISNUMBER(BJ40),(IF(COUNTIF( BJ$24:BJ40, BJ40 )=1,BJ40,"")),"")</f>
        <v/>
      </c>
      <c r="BL40" s="46" t="str">
        <f t="array" ref="BL40">IFERROR(RANK(BK40,$BK$24:$BK$4119,1)+COUNTIF($BK$24:BK40,BK40)-1,"")</f>
        <v/>
      </c>
      <c r="BM40" s="46" t="str">
        <f t="array" ref="BM40">IFERROR(INDEX($BK$24:$BK$4119,MATCH(SMALL($BL$24:$BL$4119,ROWS($BM$24:BM40)),$BL$24:$BL$4119,0))," ")</f>
        <v xml:space="preserve"> </v>
      </c>
      <c r="BO40" s="46">
        <v>4</v>
      </c>
      <c r="BP40" s="46" t="str">
        <f t="shared" si="77"/>
        <v xml:space="preserve"> </v>
      </c>
      <c r="BQ40" s="54" t="str">
        <f t="shared" si="82"/>
        <v/>
      </c>
      <c r="BR40" s="54" t="str">
        <f t="shared" si="82"/>
        <v/>
      </c>
      <c r="BS40" s="54" t="str">
        <f t="shared" si="78"/>
        <v/>
      </c>
      <c r="BT40" s="54" t="str">
        <f t="shared" si="78"/>
        <v/>
      </c>
      <c r="BU40" s="54" t="str">
        <f t="shared" si="78"/>
        <v/>
      </c>
      <c r="BV40" s="54" t="str">
        <f t="shared" si="78"/>
        <v/>
      </c>
      <c r="BW40" s="54" t="str">
        <f t="shared" si="78"/>
        <v/>
      </c>
      <c r="BX40" s="54" t="str">
        <f t="shared" si="78"/>
        <v/>
      </c>
      <c r="BY40" s="54" t="str">
        <f t="shared" si="78"/>
        <v/>
      </c>
      <c r="BZ40" s="54" t="str">
        <f t="shared" si="78"/>
        <v/>
      </c>
      <c r="CA40" s="54" t="str">
        <f t="shared" si="78"/>
        <v/>
      </c>
      <c r="CB40" s="54" t="str">
        <f t="shared" si="78"/>
        <v/>
      </c>
      <c r="CC40" s="54" t="str">
        <f t="shared" si="78"/>
        <v/>
      </c>
      <c r="CD40" s="54" t="str">
        <f t="shared" si="78"/>
        <v/>
      </c>
      <c r="CE40" s="54" t="str">
        <f t="shared" si="78"/>
        <v/>
      </c>
      <c r="CF40" s="54" t="str">
        <f t="shared" si="78"/>
        <v/>
      </c>
      <c r="CG40" s="13"/>
      <c r="CI40" s="54">
        <v>4</v>
      </c>
      <c r="CJ40" s="54" t="str">
        <f t="shared" si="83"/>
        <v xml:space="preserve"> </v>
      </c>
      <c r="CK40" s="54">
        <f t="shared" si="84"/>
        <v>0</v>
      </c>
      <c r="CL40" s="54">
        <f t="shared" si="85"/>
        <v>0</v>
      </c>
      <c r="CM40" s="54">
        <f t="shared" si="86"/>
        <v>0</v>
      </c>
      <c r="CN40" s="54">
        <f t="shared" si="87"/>
        <v>0</v>
      </c>
      <c r="CO40" s="54">
        <f t="shared" si="88"/>
        <v>0</v>
      </c>
      <c r="CP40" s="54">
        <f t="shared" si="89"/>
        <v>0</v>
      </c>
      <c r="CQ40" s="54">
        <f t="shared" si="90"/>
        <v>0</v>
      </c>
      <c r="CR40" s="54">
        <f t="shared" si="91"/>
        <v>0</v>
      </c>
      <c r="CS40" s="54">
        <f t="shared" si="92"/>
        <v>0</v>
      </c>
      <c r="CT40" s="54">
        <f t="shared" si="93"/>
        <v>0</v>
      </c>
      <c r="CU40" s="54">
        <f t="shared" si="94"/>
        <v>0</v>
      </c>
      <c r="CV40" s="54">
        <f t="shared" si="95"/>
        <v>0</v>
      </c>
      <c r="CW40" s="54">
        <f t="shared" si="96"/>
        <v>0</v>
      </c>
      <c r="CX40" s="54">
        <f t="shared" si="97"/>
        <v>0</v>
      </c>
      <c r="CY40" s="54">
        <f t="shared" si="98"/>
        <v>0</v>
      </c>
      <c r="CZ40" s="54">
        <f t="shared" si="99"/>
        <v>0</v>
      </c>
    </row>
    <row r="41" spans="1:104" ht="14" x14ac:dyDescent="0.15">
      <c r="A41" s="13"/>
      <c r="C41" s="13"/>
      <c r="E41" s="13"/>
      <c r="F41" s="13"/>
      <c r="G41" s="13"/>
      <c r="H41" s="13"/>
      <c r="I41" s="13"/>
      <c r="J41" s="76"/>
      <c r="K41" s="76"/>
      <c r="L41" s="76"/>
      <c r="M41" s="76"/>
      <c r="N41" s="76"/>
      <c r="P41" s="40" t="str">
        <f t="shared" si="50"/>
        <v xml:space="preserve"> </v>
      </c>
      <c r="Q41" s="40" t="str">
        <f t="shared" si="51"/>
        <v xml:space="preserve"> </v>
      </c>
      <c r="R41" s="40" t="str">
        <f t="shared" si="52"/>
        <v xml:space="preserve"> </v>
      </c>
      <c r="T41" s="6"/>
      <c r="U41" s="22" t="s">
        <v>79</v>
      </c>
      <c r="V41" s="4" t="str">
        <f t="shared" si="63"/>
        <v/>
      </c>
      <c r="W41" s="4" t="str">
        <f t="shared" si="65"/>
        <v/>
      </c>
      <c r="X41" s="4" t="str">
        <f t="shared" si="67"/>
        <v/>
      </c>
      <c r="Y41" s="4" t="str">
        <f t="shared" si="69"/>
        <v/>
      </c>
      <c r="Z41" s="4" t="str">
        <f t="shared" si="72"/>
        <v/>
      </c>
      <c r="AA41" s="4" t="str">
        <f t="shared" si="75"/>
        <v/>
      </c>
      <c r="AB41" s="4" t="str">
        <f t="shared" si="80"/>
        <v/>
      </c>
      <c r="AC41" s="4" t="str">
        <f t="shared" si="100"/>
        <v/>
      </c>
      <c r="AD41" s="4" t="str">
        <f t="shared" si="102"/>
        <v/>
      </c>
      <c r="AE41" s="4" t="str">
        <f t="shared" ref="AE41:AE46" si="104">IF(AND($U21&gt;0,AE411&gt;0),MIN($U21,AE411)-ABS(AE411-$U21),"")</f>
        <v/>
      </c>
      <c r="AF41" s="24"/>
      <c r="AG41" s="4" t="str">
        <f>IF(AND($U21&gt;0,AG411&gt;0),MAX($U21,AG411)+ABS(AG411-$U21),"")</f>
        <v/>
      </c>
      <c r="AH41" s="4" t="str">
        <f>IF(AND($U21&gt;0,AH411&gt;0),MAX($U21,AH411)+ABS(AH411-$U21),"")</f>
        <v/>
      </c>
      <c r="AI41" s="4" t="str">
        <f>IF(AND($U21&gt;0,AI411&gt;0),MAX($U21,AI411)+ABS(AI411-$U21),"")</f>
        <v/>
      </c>
      <c r="AJ41" s="4" t="str">
        <f>IF(AND($U21&gt;0,AJ411&gt;0),MAX($U21,AJ411)+ABS(AJ411-$U21),"")</f>
        <v/>
      </c>
      <c r="AK41" s="4" t="str">
        <f>IF(AND($U21&gt;0,AK411&gt;0),MAX($U21,AK411)+ABS(AK411-$U21),"")</f>
        <v/>
      </c>
      <c r="AL41" s="13"/>
      <c r="AM41" s="52">
        <v>2</v>
      </c>
      <c r="AN41" s="52">
        <v>2</v>
      </c>
      <c r="AO41" s="6">
        <v>18</v>
      </c>
      <c r="AP41" s="27" t="str">
        <f t="array" ref="AP41">IF(INDEX($V$31:$AK$46,AM41,AN41)&gt;0,INDEX($V$31:$AK$46,AM41,AN41),"")</f>
        <v/>
      </c>
      <c r="AQ41" s="6" t="str">
        <f t="array" ref="AQ41">IFERROR(RANK(AP41,$AP$24:$AP$279,1)+COUNTIF($AP$24:AP41,AP41)-1,"")</f>
        <v/>
      </c>
      <c r="AR41" s="6" t="str">
        <f t="array" ref="AR41">IFERROR(INDEX($AP$24:$AP$279,MATCH(SMALL($AQ$24:$AQ$279,ROWS($AR$24:AR41)),$AQ$24:$AQ$279,0))," ")</f>
        <v xml:space="preserve"> </v>
      </c>
      <c r="AS41" s="6" t="str">
        <f t="array" ref="AS41">IF(ISNUMBER(AR41),(IF(COUNTIF( AR$24:AR41, AR41 )=1,AR41,"")),"")</f>
        <v/>
      </c>
      <c r="AT41" s="9" t="str">
        <f t="array" ref="AT41">IFERROR(RANK(AS41,$AS$24:$AS$279,1)+COUNTIF($AS$24:AS41,AS41)-1,"")</f>
        <v/>
      </c>
      <c r="AU41" s="6" t="str">
        <f t="array" ref="AU41">IFERROR(INDEX($AS$24:$AS$279,MATCH(SMALL($AT$24:$AT$279,ROWS(AU$24:$AU41)),$AT$24:$AT$279,0))," ")</f>
        <v xml:space="preserve"> </v>
      </c>
      <c r="AW41" s="6">
        <v>18</v>
      </c>
      <c r="AX41" s="6" t="str">
        <f t="array" ref="AX41">IF(INDEX($V$51:$AK$66,AM41,AN41)&gt;0,INDEX($V$51:$AK$66,AM41,AN41),"")</f>
        <v/>
      </c>
      <c r="AY41" s="6" t="str">
        <f t="array" ref="AY41">IFERROR(RANK(AX41,$AX$24:$AX$279,1)+COUNTIF($AX$24:AX41,AX41)-1,"")</f>
        <v/>
      </c>
      <c r="AZ41" s="6" t="str">
        <f t="array" ref="AZ41">IFERROR(INDEX($AX$24:$AX$279,MATCH(SMALL($AY$24:$AY$279,ROWS($AZ$24:AZ41)),$AY$24:$AY$279,0))," ")</f>
        <v xml:space="preserve"> </v>
      </c>
      <c r="BA41" s="6" t="str">
        <f t="array" ref="BA41">IF(ISNUMBER(AZ41),(IF(COUNTIF( AZ$24:AZ41, AZ41 )=1,AZ41,"")),"")</f>
        <v/>
      </c>
      <c r="BB41" s="6" t="str">
        <f t="array" ref="BB41">IFERROR(RANK(BA41,$BA$24:$BA$279,1)+COUNTIF($BA$24:BA41,BA41)-1,"")</f>
        <v/>
      </c>
      <c r="BC41" s="6" t="str">
        <f t="array" ref="BC41">IFERROR(INDEX($BA$24:$BA$279,MATCH(SMALL($BB$24:$BB$279,ROWS($BC$24:BC41)),$BB$24:$BB$279,0))," ")</f>
        <v xml:space="preserve"> </v>
      </c>
      <c r="BD41" s="13"/>
      <c r="BE41" s="6">
        <v>18</v>
      </c>
      <c r="BF41" s="44">
        <v>1</v>
      </c>
      <c r="BG41" s="18">
        <v>18</v>
      </c>
      <c r="BH41" s="46" t="str">
        <f t="array" ref="BH41">IF(INDEX($V$71:$AK$326,BE41,BF41)&gt;0,INDEX($V$71:$AK$326,BE41,BF41),"")</f>
        <v/>
      </c>
      <c r="BI41" s="46" t="str">
        <f t="array" ref="BI41">IFERROR(RANK(BH41,$BH$24:$BH$4119,1)+COUNTIF($BH$24:BH41,BH41)-1,"")</f>
        <v/>
      </c>
      <c r="BJ41" s="46" t="str">
        <f t="array" ref="BJ41">IFERROR(INDEX($BH$24:$BH$4119,MATCH(SMALL($BI$24:$BI$4119,ROWS($BJ$24:BJ41)),$BI$24:$BI$4119,0))," ")</f>
        <v xml:space="preserve"> </v>
      </c>
      <c r="BK41" s="46" t="str">
        <f t="array" ref="BK41">IF(ISNUMBER(BJ41),(IF(COUNTIF( BJ$24:BJ41, BJ41 )=1,BJ41,"")),"")</f>
        <v/>
      </c>
      <c r="BL41" s="46" t="str">
        <f t="array" ref="BL41">IFERROR(RANK(BK41,$BK$24:$BK$4119,1)+COUNTIF($BK$24:BK41,BK41)-1,"")</f>
        <v/>
      </c>
      <c r="BM41" s="46" t="str">
        <f t="array" ref="BM41">IFERROR(INDEX($BK$24:$BK$4119,MATCH(SMALL($BL$24:$BL$4119,ROWS($BM$24:BM41)),$BL$24:$BL$4119,0))," ")</f>
        <v xml:space="preserve"> </v>
      </c>
      <c r="BO41" s="46">
        <v>5</v>
      </c>
      <c r="BP41" s="46" t="str">
        <f t="shared" si="77"/>
        <v xml:space="preserve"> </v>
      </c>
      <c r="BQ41" s="54" t="str">
        <f t="shared" si="82"/>
        <v/>
      </c>
      <c r="BR41" s="54" t="str">
        <f t="shared" si="82"/>
        <v/>
      </c>
      <c r="BS41" s="54" t="str">
        <f t="shared" si="78"/>
        <v/>
      </c>
      <c r="BT41" s="54" t="str">
        <f t="shared" si="78"/>
        <v/>
      </c>
      <c r="BU41" s="54" t="str">
        <f t="shared" si="78"/>
        <v/>
      </c>
      <c r="BV41" s="54" t="str">
        <f t="shared" si="78"/>
        <v/>
      </c>
      <c r="BW41" s="54" t="str">
        <f t="shared" si="78"/>
        <v/>
      </c>
      <c r="BX41" s="54" t="str">
        <f t="shared" si="78"/>
        <v/>
      </c>
      <c r="BY41" s="54" t="str">
        <f t="shared" si="78"/>
        <v/>
      </c>
      <c r="BZ41" s="54" t="str">
        <f t="shared" si="78"/>
        <v/>
      </c>
      <c r="CA41" s="54" t="str">
        <f t="shared" si="78"/>
        <v/>
      </c>
      <c r="CB41" s="54" t="str">
        <f t="shared" si="78"/>
        <v/>
      </c>
      <c r="CC41" s="54" t="str">
        <f t="shared" si="78"/>
        <v/>
      </c>
      <c r="CD41" s="54" t="str">
        <f t="shared" si="78"/>
        <v/>
      </c>
      <c r="CE41" s="54" t="str">
        <f t="shared" si="78"/>
        <v/>
      </c>
      <c r="CF41" s="54" t="str">
        <f t="shared" si="78"/>
        <v/>
      </c>
      <c r="CG41" s="13"/>
      <c r="CI41" s="54">
        <v>5</v>
      </c>
      <c r="CJ41" s="54" t="str">
        <f t="shared" si="83"/>
        <v xml:space="preserve"> </v>
      </c>
      <c r="CK41" s="54">
        <f t="shared" si="84"/>
        <v>0</v>
      </c>
      <c r="CL41" s="54">
        <f t="shared" si="85"/>
        <v>0</v>
      </c>
      <c r="CM41" s="54">
        <f t="shared" si="86"/>
        <v>0</v>
      </c>
      <c r="CN41" s="54">
        <f t="shared" si="87"/>
        <v>0</v>
      </c>
      <c r="CO41" s="54">
        <f t="shared" si="88"/>
        <v>0</v>
      </c>
      <c r="CP41" s="54">
        <f t="shared" si="89"/>
        <v>0</v>
      </c>
      <c r="CQ41" s="54">
        <f t="shared" si="90"/>
        <v>0</v>
      </c>
      <c r="CR41" s="54">
        <f t="shared" si="91"/>
        <v>0</v>
      </c>
      <c r="CS41" s="54">
        <f t="shared" si="92"/>
        <v>0</v>
      </c>
      <c r="CT41" s="54">
        <f t="shared" si="93"/>
        <v>0</v>
      </c>
      <c r="CU41" s="54">
        <f t="shared" si="94"/>
        <v>0</v>
      </c>
      <c r="CV41" s="54">
        <f t="shared" si="95"/>
        <v>0</v>
      </c>
      <c r="CW41" s="54">
        <f t="shared" si="96"/>
        <v>0</v>
      </c>
      <c r="CX41" s="54">
        <f t="shared" si="97"/>
        <v>0</v>
      </c>
      <c r="CY41" s="54">
        <f t="shared" si="98"/>
        <v>0</v>
      </c>
      <c r="CZ41" s="54">
        <f t="shared" si="99"/>
        <v>0</v>
      </c>
    </row>
    <row r="42" spans="1:104" ht="14" x14ac:dyDescent="0.15">
      <c r="A42" s="13"/>
      <c r="B42" s="13"/>
      <c r="D42" s="13"/>
      <c r="E42" s="13"/>
      <c r="F42" s="13"/>
      <c r="G42" s="13"/>
      <c r="H42" s="13"/>
      <c r="I42" s="13"/>
      <c r="J42" s="76"/>
      <c r="K42" s="76"/>
      <c r="L42" s="76"/>
      <c r="M42" s="76"/>
      <c r="N42" s="76"/>
      <c r="P42" s="40" t="str">
        <f t="shared" si="50"/>
        <v xml:space="preserve"> </v>
      </c>
      <c r="Q42" s="40" t="str">
        <f t="shared" si="51"/>
        <v xml:space="preserve"> </v>
      </c>
      <c r="R42" s="40" t="str">
        <f t="shared" si="52"/>
        <v xml:space="preserve"> </v>
      </c>
      <c r="T42" s="6"/>
      <c r="U42" s="22" t="s">
        <v>80</v>
      </c>
      <c r="V42" s="4" t="str">
        <f t="shared" si="63"/>
        <v/>
      </c>
      <c r="W42" s="4" t="str">
        <f t="shared" si="65"/>
        <v/>
      </c>
      <c r="X42" s="4" t="str">
        <f t="shared" si="67"/>
        <v/>
      </c>
      <c r="Y42" s="4" t="str">
        <f t="shared" si="69"/>
        <v/>
      </c>
      <c r="Z42" s="4" t="str">
        <f t="shared" si="72"/>
        <v/>
      </c>
      <c r="AA42" s="4" t="str">
        <f t="shared" si="75"/>
        <v/>
      </c>
      <c r="AB42" s="4" t="str">
        <f t="shared" si="80"/>
        <v/>
      </c>
      <c r="AC42" s="4" t="str">
        <f t="shared" si="100"/>
        <v/>
      </c>
      <c r="AD42" s="4" t="str">
        <f t="shared" si="102"/>
        <v/>
      </c>
      <c r="AE42" s="4" t="str">
        <f t="shared" si="104"/>
        <v/>
      </c>
      <c r="AF42" s="4" t="str">
        <f>IF(AND($U22&gt;0,AF412&gt;0),MIN($U22,AF412)-ABS(AF412-$U22),"")</f>
        <v/>
      </c>
      <c r="AG42" s="24"/>
      <c r="AH42" s="4" t="str">
        <f>IF(AND($U22&gt;0,AH412&gt;0),MAX($U22,AH412)+ABS(AH412-$U22),"")</f>
        <v/>
      </c>
      <c r="AI42" s="4" t="str">
        <f>IF(AND($U22&gt;0,AI412&gt;0),MAX($U22,AI412)+ABS(AI412-$U22),"")</f>
        <v/>
      </c>
      <c r="AJ42" s="4" t="str">
        <f>IF(AND($U22&gt;0,AJ412&gt;0),MAX($U22,AJ412)+ABS(AJ412-$U22),"")</f>
        <v/>
      </c>
      <c r="AK42" s="4" t="str">
        <f>IF(AND($U22&gt;0,AK412&gt;0),MAX($U22,AK412)+ABS(AK412-$U22),"")</f>
        <v/>
      </c>
      <c r="AL42" s="13"/>
      <c r="AM42" s="52">
        <v>3</v>
      </c>
      <c r="AN42" s="52">
        <v>2</v>
      </c>
      <c r="AO42" s="6">
        <v>19</v>
      </c>
      <c r="AP42" s="27" t="str">
        <f t="array" ref="AP42">IF(INDEX($V$31:$AK$46,AM42,AN42)&gt;0,INDEX($V$31:$AK$46,AM42,AN42),"")</f>
        <v/>
      </c>
      <c r="AQ42" s="6" t="str">
        <f t="array" ref="AQ42">IFERROR(RANK(AP42,$AP$24:$AP$279,1)+COUNTIF($AP$24:AP42,AP42)-1,"")</f>
        <v/>
      </c>
      <c r="AR42" s="6" t="str">
        <f t="array" ref="AR42">IFERROR(INDEX($AP$24:$AP$279,MATCH(SMALL($AQ$24:$AQ$279,ROWS($AR$24:AR42)),$AQ$24:$AQ$279,0))," ")</f>
        <v xml:space="preserve"> </v>
      </c>
      <c r="AS42" s="6" t="str">
        <f t="array" ref="AS42">IF(ISNUMBER(AR42),(IF(COUNTIF( AR$24:AR42, AR42 )=1,AR42,"")),"")</f>
        <v/>
      </c>
      <c r="AT42" s="9" t="str">
        <f t="array" ref="AT42">IFERROR(RANK(AS42,$AS$24:$AS$279,1)+COUNTIF($AS$24:AS42,AS42)-1,"")</f>
        <v/>
      </c>
      <c r="AU42" s="6" t="str">
        <f t="array" ref="AU42">IFERROR(INDEX($AS$24:$AS$279,MATCH(SMALL($AT$24:$AT$279,ROWS(AU$24:$AU42)),$AT$24:$AT$279,0))," ")</f>
        <v xml:space="preserve"> </v>
      </c>
      <c r="AW42" s="6">
        <v>19</v>
      </c>
      <c r="AX42" s="6" t="str">
        <f t="array" ref="AX42">IF(INDEX($V$51:$AK$66,AM42,AN42)&gt;0,INDEX($V$51:$AK$66,AM42,AN42),"")</f>
        <v/>
      </c>
      <c r="AY42" s="6" t="str">
        <f t="array" ref="AY42">IFERROR(RANK(AX42,$AX$24:$AX$279,1)+COUNTIF($AX$24:AX42,AX42)-1,"")</f>
        <v/>
      </c>
      <c r="AZ42" s="6" t="str">
        <f t="array" ref="AZ42">IFERROR(INDEX($AX$24:$AX$279,MATCH(SMALL($AY$24:$AY$279,ROWS($AZ$24:AZ42)),$AY$24:$AY$279,0))," ")</f>
        <v xml:space="preserve"> </v>
      </c>
      <c r="BA42" s="6" t="str">
        <f t="array" ref="BA42">IF(ISNUMBER(AZ42),(IF(COUNTIF( AZ$24:AZ42, AZ42 )=1,AZ42,"")),"")</f>
        <v/>
      </c>
      <c r="BB42" s="6" t="str">
        <f t="array" ref="BB42">IFERROR(RANK(BA42,$BA$24:$BA$279,1)+COUNTIF($BA$24:BA42,BA42)-1,"")</f>
        <v/>
      </c>
      <c r="BC42" s="6" t="str">
        <f t="array" ref="BC42">IFERROR(INDEX($BA$24:$BA$279,MATCH(SMALL($BB$24:$BB$279,ROWS($BC$24:BC42)),$BB$24:$BB$279,0))," ")</f>
        <v xml:space="preserve"> </v>
      </c>
      <c r="BD42" s="13"/>
      <c r="BE42" s="6">
        <v>19</v>
      </c>
      <c r="BF42" s="44">
        <v>1</v>
      </c>
      <c r="BG42" s="18">
        <v>19</v>
      </c>
      <c r="BH42" s="46" t="str">
        <f t="array" ref="BH42">IF(INDEX($V$71:$AK$326,BE42,BF42)&gt;0,INDEX($V$71:$AK$326,BE42,BF42),"")</f>
        <v>0</v>
      </c>
      <c r="BI42" s="46" t="str">
        <f t="array" ref="BI42">IFERROR(RANK(BH42,$BH$24:$BH$4119,1)+COUNTIF($BH$24:BH42,BH42)-1,"")</f>
        <v/>
      </c>
      <c r="BJ42" s="46" t="str">
        <f t="array" ref="BJ42">IFERROR(INDEX($BH$24:$BH$4119,MATCH(SMALL($BI$24:$BI$4119,ROWS($BJ$24:BJ42)),$BI$24:$BI$4119,0))," ")</f>
        <v xml:space="preserve"> </v>
      </c>
      <c r="BK42" s="46" t="str">
        <f t="array" ref="BK42">IF(ISNUMBER(BJ42),(IF(COUNTIF( BJ$24:BJ42, BJ42 )=1,BJ42,"")),"")</f>
        <v/>
      </c>
      <c r="BL42" s="46" t="str">
        <f t="array" ref="BL42">IFERROR(RANK(BK42,$BK$24:$BK$4119,1)+COUNTIF($BK$24:BK42,BK42)-1,"")</f>
        <v/>
      </c>
      <c r="BM42" s="46" t="str">
        <f t="array" ref="BM42">IFERROR(INDEX($BK$24:$BK$4119,MATCH(SMALL($BL$24:$BL$4119,ROWS($BM$24:BM42)),$BL$24:$BL$4119,0))," ")</f>
        <v xml:space="preserve"> </v>
      </c>
      <c r="BO42" s="46">
        <v>6</v>
      </c>
      <c r="BP42" s="46" t="str">
        <f t="shared" si="77"/>
        <v xml:space="preserve"> </v>
      </c>
      <c r="BQ42" s="54" t="str">
        <f t="shared" si="82"/>
        <v/>
      </c>
      <c r="BR42" s="54" t="str">
        <f t="shared" si="82"/>
        <v/>
      </c>
      <c r="BS42" s="54" t="str">
        <f t="shared" si="78"/>
        <v/>
      </c>
      <c r="BT42" s="54" t="str">
        <f t="shared" si="78"/>
        <v/>
      </c>
      <c r="BU42" s="54" t="str">
        <f t="shared" si="78"/>
        <v/>
      </c>
      <c r="BV42" s="54" t="str">
        <f t="shared" si="78"/>
        <v/>
      </c>
      <c r="BW42" s="54" t="str">
        <f t="shared" si="78"/>
        <v/>
      </c>
      <c r="BX42" s="54" t="str">
        <f t="shared" si="78"/>
        <v/>
      </c>
      <c r="BY42" s="54" t="str">
        <f t="shared" si="78"/>
        <v/>
      </c>
      <c r="BZ42" s="54" t="str">
        <f t="shared" si="78"/>
        <v/>
      </c>
      <c r="CA42" s="54" t="str">
        <f t="shared" si="78"/>
        <v/>
      </c>
      <c r="CB42" s="54" t="str">
        <f t="shared" si="78"/>
        <v/>
      </c>
      <c r="CC42" s="54" t="str">
        <f t="shared" si="78"/>
        <v/>
      </c>
      <c r="CD42" s="54" t="str">
        <f t="shared" si="78"/>
        <v/>
      </c>
      <c r="CE42" s="54" t="str">
        <f t="shared" si="78"/>
        <v/>
      </c>
      <c r="CF42" s="54" t="str">
        <f t="shared" si="78"/>
        <v/>
      </c>
      <c r="CG42" s="13"/>
      <c r="CI42" s="54">
        <v>6</v>
      </c>
      <c r="CJ42" s="54" t="str">
        <f t="shared" si="83"/>
        <v xml:space="preserve"> </v>
      </c>
      <c r="CK42" s="54">
        <f t="shared" si="84"/>
        <v>0</v>
      </c>
      <c r="CL42" s="54">
        <f t="shared" si="85"/>
        <v>0</v>
      </c>
      <c r="CM42" s="54">
        <f t="shared" si="86"/>
        <v>0</v>
      </c>
      <c r="CN42" s="54">
        <f t="shared" si="87"/>
        <v>0</v>
      </c>
      <c r="CO42" s="54">
        <f t="shared" si="88"/>
        <v>0</v>
      </c>
      <c r="CP42" s="54">
        <f t="shared" si="89"/>
        <v>0</v>
      </c>
      <c r="CQ42" s="54">
        <f t="shared" si="90"/>
        <v>0</v>
      </c>
      <c r="CR42" s="54">
        <f t="shared" si="91"/>
        <v>0</v>
      </c>
      <c r="CS42" s="54">
        <f t="shared" si="92"/>
        <v>0</v>
      </c>
      <c r="CT42" s="54">
        <f t="shared" si="93"/>
        <v>0</v>
      </c>
      <c r="CU42" s="54">
        <f t="shared" si="94"/>
        <v>0</v>
      </c>
      <c r="CV42" s="54">
        <f t="shared" si="95"/>
        <v>0</v>
      </c>
      <c r="CW42" s="54">
        <f t="shared" si="96"/>
        <v>0</v>
      </c>
      <c r="CX42" s="54">
        <f t="shared" si="97"/>
        <v>0</v>
      </c>
      <c r="CY42" s="54">
        <f t="shared" si="98"/>
        <v>0</v>
      </c>
      <c r="CZ42" s="54">
        <f t="shared" si="99"/>
        <v>0</v>
      </c>
    </row>
    <row r="43" spans="1:104" ht="14" x14ac:dyDescent="0.15">
      <c r="A43" s="13"/>
      <c r="B43" s="13"/>
      <c r="C43" s="13"/>
      <c r="D43" s="13"/>
      <c r="E43" s="13"/>
      <c r="F43" s="13"/>
      <c r="G43" s="13"/>
      <c r="H43" s="13"/>
      <c r="I43" s="13"/>
      <c r="J43" s="76"/>
      <c r="K43" s="76"/>
      <c r="L43" s="76"/>
      <c r="M43" s="76"/>
      <c r="N43" s="76"/>
      <c r="P43" s="40" t="str">
        <f t="shared" si="50"/>
        <v xml:space="preserve"> </v>
      </c>
      <c r="Q43" s="40" t="str">
        <f t="shared" si="51"/>
        <v xml:space="preserve"> </v>
      </c>
      <c r="R43" s="40" t="str">
        <f t="shared" si="52"/>
        <v xml:space="preserve"> </v>
      </c>
      <c r="T43" s="6"/>
      <c r="U43" s="22" t="s">
        <v>81</v>
      </c>
      <c r="V43" s="4" t="str">
        <f t="shared" si="63"/>
        <v/>
      </c>
      <c r="W43" s="4" t="str">
        <f t="shared" si="65"/>
        <v/>
      </c>
      <c r="X43" s="4" t="str">
        <f t="shared" si="67"/>
        <v/>
      </c>
      <c r="Y43" s="4" t="str">
        <f t="shared" si="69"/>
        <v/>
      </c>
      <c r="Z43" s="4" t="str">
        <f t="shared" si="72"/>
        <v/>
      </c>
      <c r="AA43" s="4" t="str">
        <f t="shared" si="75"/>
        <v/>
      </c>
      <c r="AB43" s="4" t="str">
        <f t="shared" si="80"/>
        <v/>
      </c>
      <c r="AC43" s="4" t="str">
        <f t="shared" si="100"/>
        <v/>
      </c>
      <c r="AD43" s="4" t="str">
        <f t="shared" si="102"/>
        <v/>
      </c>
      <c r="AE43" s="4" t="str">
        <f t="shared" si="104"/>
        <v/>
      </c>
      <c r="AF43" s="4" t="str">
        <f>IF(AND($U23&gt;0,AF413&gt;0),MIN($U23,AF413)-ABS(AF413-$U23),"")</f>
        <v/>
      </c>
      <c r="AG43" s="4" t="str">
        <f>IF(AND($U23&gt;0,AG413&gt;0),MIN($U23,AG413)-ABS(AG413-$U23),"")</f>
        <v/>
      </c>
      <c r="AH43" s="24"/>
      <c r="AI43" s="4" t="str">
        <f>IF(AND($U23&gt;0,AI413&gt;0),MAX($U23,AI413)+ABS(AI413-$U23),"")</f>
        <v/>
      </c>
      <c r="AJ43" s="4" t="str">
        <f>IF(AND($U23&gt;0,AJ413&gt;0),MAX($U23,AJ413)+ABS(AJ413-$U23),"")</f>
        <v/>
      </c>
      <c r="AK43" s="4" t="str">
        <f>IF(AND($U23&gt;0,AK413&gt;0),MAX($U23,AK413)+ABS(AK413-$U23),"")</f>
        <v/>
      </c>
      <c r="AL43" s="13"/>
      <c r="AM43" s="52">
        <v>4</v>
      </c>
      <c r="AN43" s="52">
        <v>2</v>
      </c>
      <c r="AO43" s="6">
        <v>20</v>
      </c>
      <c r="AP43" s="27" t="str">
        <f t="array" ref="AP43">IF(INDEX($V$31:$AK$46,AM43,AN43)&gt;0,INDEX($V$31:$AK$46,AM43,AN43),"")</f>
        <v/>
      </c>
      <c r="AQ43" s="6" t="str">
        <f t="array" ref="AQ43">IFERROR(RANK(AP43,$AP$24:$AP$279,1)+COUNTIF($AP$24:AP43,AP43)-1,"")</f>
        <v/>
      </c>
      <c r="AR43" s="6" t="str">
        <f t="array" ref="AR43">IFERROR(INDEX($AP$24:$AP$279,MATCH(SMALL($AQ$24:$AQ$279,ROWS($AR$24:AR43)),$AQ$24:$AQ$279,0))," ")</f>
        <v xml:space="preserve"> </v>
      </c>
      <c r="AS43" s="6" t="str">
        <f t="array" ref="AS43">IF(ISNUMBER(AR43),(IF(COUNTIF( AR$24:AR43, AR43 )=1,AR43,"")),"")</f>
        <v/>
      </c>
      <c r="AT43" s="9" t="str">
        <f t="array" ref="AT43">IFERROR(RANK(AS43,$AS$24:$AS$279,1)+COUNTIF($AS$24:AS43,AS43)-1,"")</f>
        <v/>
      </c>
      <c r="AU43" s="6" t="str">
        <f t="array" ref="AU43">IFERROR(INDEX($AS$24:$AS$279,MATCH(SMALL($AT$24:$AT$279,ROWS(AU$24:$AU43)),$AT$24:$AT$279,0))," ")</f>
        <v xml:space="preserve"> </v>
      </c>
      <c r="AW43" s="6">
        <v>20</v>
      </c>
      <c r="AX43" s="6" t="str">
        <f t="array" ref="AX43">IF(INDEX($V$51:$AK$66,AM43,AN43)&gt;0,INDEX($V$51:$AK$66,AM43,AN43),"")</f>
        <v/>
      </c>
      <c r="AY43" s="6" t="str">
        <f t="array" ref="AY43">IFERROR(RANK(AX43,$AX$24:$AX$279,1)+COUNTIF($AX$24:AX43,AX43)-1,"")</f>
        <v/>
      </c>
      <c r="AZ43" s="6" t="str">
        <f t="array" ref="AZ43">IFERROR(INDEX($AX$24:$AX$279,MATCH(SMALL($AY$24:$AY$279,ROWS($AZ$24:AZ43)),$AY$24:$AY$279,0))," ")</f>
        <v xml:space="preserve"> </v>
      </c>
      <c r="BA43" s="6" t="str">
        <f t="array" ref="BA43">IF(ISNUMBER(AZ43),(IF(COUNTIF( AZ$24:AZ43, AZ43 )=1,AZ43,"")),"")</f>
        <v/>
      </c>
      <c r="BB43" s="6" t="str">
        <f t="array" ref="BB43">IFERROR(RANK(BA43,$BA$24:$BA$279,1)+COUNTIF($BA$24:BA43,BA43)-1,"")</f>
        <v/>
      </c>
      <c r="BC43" s="6" t="str">
        <f t="array" ref="BC43">IFERROR(INDEX($BA$24:$BA$279,MATCH(SMALL($BB$24:$BB$279,ROWS($BC$24:BC43)),$BB$24:$BB$279,0))," ")</f>
        <v xml:space="preserve"> </v>
      </c>
      <c r="BD43" s="13"/>
      <c r="BE43" s="6">
        <v>20</v>
      </c>
      <c r="BF43" s="44">
        <v>1</v>
      </c>
      <c r="BG43" s="18">
        <v>20</v>
      </c>
      <c r="BH43" s="46" t="str">
        <f t="array" ref="BH43">IF(INDEX($V$71:$AK$326,BE43,BF43)&gt;0,INDEX($V$71:$AK$326,BE43,BF43),"")</f>
        <v>0</v>
      </c>
      <c r="BI43" s="46" t="str">
        <f t="array" ref="BI43">IFERROR(RANK(BH43,$BH$24:$BH$4119,1)+COUNTIF($BH$24:BH43,BH43)-1,"")</f>
        <v/>
      </c>
      <c r="BJ43" s="46" t="str">
        <f t="array" ref="BJ43">IFERROR(INDEX($BH$24:$BH$4119,MATCH(SMALL($BI$24:$BI$4119,ROWS($BJ$24:BJ43)),$BI$24:$BI$4119,0))," ")</f>
        <v xml:space="preserve"> </v>
      </c>
      <c r="BK43" s="46" t="str">
        <f t="array" ref="BK43">IF(ISNUMBER(BJ43),(IF(COUNTIF( BJ$24:BJ43, BJ43 )=1,BJ43,"")),"")</f>
        <v/>
      </c>
      <c r="BL43" s="46" t="str">
        <f t="array" ref="BL43">IFERROR(RANK(BK43,$BK$24:$BK$4119,1)+COUNTIF($BK$24:BK43,BK43)-1,"")</f>
        <v/>
      </c>
      <c r="BM43" s="46" t="str">
        <f t="array" ref="BM43">IFERROR(INDEX($BK$24:$BK$4119,MATCH(SMALL($BL$24:$BL$4119,ROWS($BM$24:BM43)),$BL$24:$BL$4119,0))," ")</f>
        <v xml:space="preserve"> </v>
      </c>
      <c r="BO43" s="46">
        <v>7</v>
      </c>
      <c r="BP43" s="46" t="str">
        <f t="shared" si="77"/>
        <v xml:space="preserve"> </v>
      </c>
      <c r="BQ43" s="54" t="str">
        <f t="shared" si="82"/>
        <v/>
      </c>
      <c r="BR43" s="54" t="str">
        <f t="shared" si="82"/>
        <v/>
      </c>
      <c r="BS43" s="54" t="str">
        <f t="shared" si="78"/>
        <v/>
      </c>
      <c r="BT43" s="54" t="str">
        <f t="shared" si="78"/>
        <v/>
      </c>
      <c r="BU43" s="54" t="str">
        <f t="shared" si="78"/>
        <v/>
      </c>
      <c r="BV43" s="54" t="str">
        <f t="shared" si="78"/>
        <v/>
      </c>
      <c r="BW43" s="54" t="str">
        <f t="shared" si="78"/>
        <v/>
      </c>
      <c r="BX43" s="54" t="str">
        <f t="shared" si="78"/>
        <v/>
      </c>
      <c r="BY43" s="54" t="str">
        <f t="shared" si="78"/>
        <v/>
      </c>
      <c r="BZ43" s="54" t="str">
        <f t="shared" si="78"/>
        <v/>
      </c>
      <c r="CA43" s="54" t="str">
        <f t="shared" si="78"/>
        <v/>
      </c>
      <c r="CB43" s="54" t="str">
        <f t="shared" si="78"/>
        <v/>
      </c>
      <c r="CC43" s="54" t="str">
        <f t="shared" si="78"/>
        <v/>
      </c>
      <c r="CD43" s="54" t="str">
        <f t="shared" si="78"/>
        <v/>
      </c>
      <c r="CE43" s="54" t="str">
        <f t="shared" si="78"/>
        <v/>
      </c>
      <c r="CF43" s="54" t="str">
        <f t="shared" si="78"/>
        <v/>
      </c>
      <c r="CG43" s="13"/>
      <c r="CI43" s="54">
        <v>7</v>
      </c>
      <c r="CJ43" s="54" t="str">
        <f t="shared" si="83"/>
        <v xml:space="preserve"> </v>
      </c>
      <c r="CK43" s="54">
        <f t="shared" si="84"/>
        <v>0</v>
      </c>
      <c r="CL43" s="54">
        <f t="shared" si="85"/>
        <v>0</v>
      </c>
      <c r="CM43" s="54">
        <f t="shared" si="86"/>
        <v>0</v>
      </c>
      <c r="CN43" s="54">
        <f t="shared" si="87"/>
        <v>0</v>
      </c>
      <c r="CO43" s="54">
        <f t="shared" si="88"/>
        <v>0</v>
      </c>
      <c r="CP43" s="54">
        <f t="shared" si="89"/>
        <v>0</v>
      </c>
      <c r="CQ43" s="54">
        <f t="shared" si="90"/>
        <v>0</v>
      </c>
      <c r="CR43" s="54">
        <f t="shared" si="91"/>
        <v>0</v>
      </c>
      <c r="CS43" s="54">
        <f t="shared" si="92"/>
        <v>0</v>
      </c>
      <c r="CT43" s="54">
        <f t="shared" si="93"/>
        <v>0</v>
      </c>
      <c r="CU43" s="54">
        <f t="shared" si="94"/>
        <v>0</v>
      </c>
      <c r="CV43" s="54">
        <f t="shared" si="95"/>
        <v>0</v>
      </c>
      <c r="CW43" s="54">
        <f t="shared" si="96"/>
        <v>0</v>
      </c>
      <c r="CX43" s="54">
        <f t="shared" si="97"/>
        <v>0</v>
      </c>
      <c r="CY43" s="54">
        <f t="shared" si="98"/>
        <v>0</v>
      </c>
      <c r="CZ43" s="54">
        <f t="shared" si="99"/>
        <v>0</v>
      </c>
    </row>
    <row r="44" spans="1:104" ht="14" x14ac:dyDescent="0.15">
      <c r="A44" s="13"/>
      <c r="B44" s="13"/>
      <c r="C44" s="13"/>
      <c r="D44" s="13"/>
      <c r="E44" s="13"/>
      <c r="F44" s="13"/>
      <c r="G44" s="13"/>
      <c r="H44" s="13"/>
      <c r="I44" s="13"/>
      <c r="J44" s="76"/>
      <c r="K44" s="76"/>
      <c r="L44" s="76"/>
      <c r="M44" s="76"/>
      <c r="N44" s="76"/>
      <c r="P44" s="40" t="str">
        <f t="shared" si="50"/>
        <v xml:space="preserve"> </v>
      </c>
      <c r="Q44" s="40" t="str">
        <f t="shared" si="51"/>
        <v xml:space="preserve"> </v>
      </c>
      <c r="R44" s="40" t="str">
        <f t="shared" si="52"/>
        <v xml:space="preserve"> </v>
      </c>
      <c r="T44" s="6"/>
      <c r="U44" s="22" t="s">
        <v>82</v>
      </c>
      <c r="V44" s="4" t="str">
        <f t="shared" si="63"/>
        <v/>
      </c>
      <c r="W44" s="4" t="str">
        <f t="shared" si="65"/>
        <v/>
      </c>
      <c r="X44" s="4" t="str">
        <f t="shared" si="67"/>
        <v/>
      </c>
      <c r="Y44" s="4" t="str">
        <f t="shared" si="69"/>
        <v/>
      </c>
      <c r="Z44" s="4" t="str">
        <f t="shared" si="72"/>
        <v/>
      </c>
      <c r="AA44" s="4" t="str">
        <f t="shared" si="75"/>
        <v/>
      </c>
      <c r="AB44" s="4" t="str">
        <f t="shared" si="80"/>
        <v/>
      </c>
      <c r="AC44" s="4" t="str">
        <f t="shared" si="100"/>
        <v/>
      </c>
      <c r="AD44" s="4" t="str">
        <f t="shared" si="102"/>
        <v/>
      </c>
      <c r="AE44" s="4" t="str">
        <f t="shared" si="104"/>
        <v/>
      </c>
      <c r="AF44" s="4" t="str">
        <f>IF(AND($U24&gt;0,AF414&gt;0),MIN($U24,AF414)-ABS(AF414-$U24),"")</f>
        <v/>
      </c>
      <c r="AG44" s="4" t="str">
        <f>IF(AND($U24&gt;0,AG414&gt;0),MIN($U24,AG414)-ABS(AG414-$U24),"")</f>
        <v/>
      </c>
      <c r="AH44" s="4" t="str">
        <f>IF(AND($U24&gt;0,AH414&gt;0),MIN($U24,AH414)-ABS(AH414-$U24),"")</f>
        <v/>
      </c>
      <c r="AI44" s="24"/>
      <c r="AJ44" s="4" t="str">
        <f>IF(AND($U24&gt;0,AJ414&gt;0),MAX($U24,AJ414)+ABS(AJ414-$U24),"")</f>
        <v/>
      </c>
      <c r="AK44" s="4" t="str">
        <f>IF(AND($U24&gt;0,AK414&gt;0),MAX($U24,AK414)+ABS(AK414-$U24),"")</f>
        <v/>
      </c>
      <c r="AL44" s="13"/>
      <c r="AM44" s="52">
        <v>5</v>
      </c>
      <c r="AN44" s="52">
        <v>2</v>
      </c>
      <c r="AO44" s="6">
        <v>21</v>
      </c>
      <c r="AP44" s="27" t="str">
        <f t="array" ref="AP44">IF(INDEX($V$31:$AK$46,AM44,AN44)&gt;0,INDEX($V$31:$AK$46,AM44,AN44),"")</f>
        <v/>
      </c>
      <c r="AQ44" s="6" t="str">
        <f t="array" ref="AQ44">IFERROR(RANK(AP44,$AP$24:$AP$279,1)+COUNTIF($AP$24:AP44,AP44)-1,"")</f>
        <v/>
      </c>
      <c r="AR44" s="6" t="str">
        <f t="array" ref="AR44">IFERROR(INDEX($AP$24:$AP$279,MATCH(SMALL($AQ$24:$AQ$279,ROWS($AR$24:AR44)),$AQ$24:$AQ$279,0))," ")</f>
        <v xml:space="preserve"> </v>
      </c>
      <c r="AS44" s="6" t="str">
        <f t="array" ref="AS44">IF(ISNUMBER(AR44),(IF(COUNTIF( AR$24:AR44, AR44 )=1,AR44,"")),"")</f>
        <v/>
      </c>
      <c r="AT44" s="9" t="str">
        <f t="array" ref="AT44">IFERROR(RANK(AS44,$AS$24:$AS$279,1)+COUNTIF($AS$24:AS44,AS44)-1,"")</f>
        <v/>
      </c>
      <c r="AU44" s="6" t="str">
        <f t="array" ref="AU44">IFERROR(INDEX($AS$24:$AS$279,MATCH(SMALL($AT$24:$AT$279,ROWS(AU$24:$AU44)),$AT$24:$AT$279,0))," ")</f>
        <v xml:space="preserve"> </v>
      </c>
      <c r="AW44" s="6">
        <v>21</v>
      </c>
      <c r="AX44" s="6" t="str">
        <f t="array" ref="AX44">IF(INDEX($V$51:$AK$66,AM44,AN44)&gt;0,INDEX($V$51:$AK$66,AM44,AN44),"")</f>
        <v/>
      </c>
      <c r="AY44" s="6" t="str">
        <f t="array" ref="AY44">IFERROR(RANK(AX44,$AX$24:$AX$279,1)+COUNTIF($AX$24:AX44,AX44)-1,"")</f>
        <v/>
      </c>
      <c r="AZ44" s="6" t="str">
        <f t="array" ref="AZ44">IFERROR(INDEX($AX$24:$AX$279,MATCH(SMALL($AY$24:$AY$279,ROWS($AZ$24:AZ44)),$AY$24:$AY$279,0))," ")</f>
        <v xml:space="preserve"> </v>
      </c>
      <c r="BA44" s="6" t="str">
        <f t="array" ref="BA44">IF(ISNUMBER(AZ44),(IF(COUNTIF( AZ$24:AZ44, AZ44 )=1,AZ44,"")),"")</f>
        <v/>
      </c>
      <c r="BB44" s="6" t="str">
        <f t="array" ref="BB44">IFERROR(RANK(BA44,$BA$24:$BA$279,1)+COUNTIF($BA$24:BA44,BA44)-1,"")</f>
        <v/>
      </c>
      <c r="BC44" s="6" t="str">
        <f t="array" ref="BC44">IFERROR(INDEX($BA$24:$BA$279,MATCH(SMALL($BB$24:$BB$279,ROWS($BC$24:BC44)),$BB$24:$BB$279,0))," ")</f>
        <v xml:space="preserve"> </v>
      </c>
      <c r="BD44" s="13"/>
      <c r="BE44" s="6">
        <v>21</v>
      </c>
      <c r="BF44" s="44">
        <v>1</v>
      </c>
      <c r="BG44" s="18">
        <v>21</v>
      </c>
      <c r="BH44" s="46" t="str">
        <f t="array" ref="BH44">IF(INDEX($V$71:$AK$326,BE44,BF44)&gt;0,INDEX($V$71:$AK$326,BE44,BF44),"")</f>
        <v>0</v>
      </c>
      <c r="BI44" s="46" t="str">
        <f t="array" ref="BI44">IFERROR(RANK(BH44,$BH$24:$BH$4119,1)+COUNTIF($BH$24:BH44,BH44)-1,"")</f>
        <v/>
      </c>
      <c r="BJ44" s="46" t="str">
        <f t="array" ref="BJ44">IFERROR(INDEX($BH$24:$BH$4119,MATCH(SMALL($BI$24:$BI$4119,ROWS($BJ$24:BJ44)),$BI$24:$BI$4119,0))," ")</f>
        <v xml:space="preserve"> </v>
      </c>
      <c r="BK44" s="46" t="str">
        <f t="array" ref="BK44">IF(ISNUMBER(BJ44),(IF(COUNTIF( BJ$24:BJ44, BJ44 )=1,BJ44,"")),"")</f>
        <v/>
      </c>
      <c r="BL44" s="46" t="str">
        <f t="array" ref="BL44">IFERROR(RANK(BK44,$BK$24:$BK$4119,1)+COUNTIF($BK$24:BK44,BK44)-1,"")</f>
        <v/>
      </c>
      <c r="BM44" s="46" t="str">
        <f t="array" ref="BM44">IFERROR(INDEX($BK$24:$BK$4119,MATCH(SMALL($BL$24:$BL$4119,ROWS($BM$24:BM44)),$BL$24:$BL$4119,0))," ")</f>
        <v xml:space="preserve"> </v>
      </c>
      <c r="BO44" s="46">
        <v>8</v>
      </c>
      <c r="BP44" s="46" t="str">
        <f t="shared" si="77"/>
        <v xml:space="preserve"> </v>
      </c>
      <c r="BQ44" s="54" t="str">
        <f t="shared" si="82"/>
        <v/>
      </c>
      <c r="BR44" s="54" t="str">
        <f t="shared" si="82"/>
        <v/>
      </c>
      <c r="BS44" s="54" t="str">
        <f t="shared" si="78"/>
        <v/>
      </c>
      <c r="BT44" s="54" t="str">
        <f t="shared" si="78"/>
        <v/>
      </c>
      <c r="BU44" s="54" t="str">
        <f t="shared" si="78"/>
        <v/>
      </c>
      <c r="BV44" s="54" t="str">
        <f t="shared" si="78"/>
        <v/>
      </c>
      <c r="BW44" s="54" t="str">
        <f t="shared" si="78"/>
        <v/>
      </c>
      <c r="BX44" s="54" t="str">
        <f t="shared" si="78"/>
        <v/>
      </c>
      <c r="BY44" s="54" t="str">
        <f t="shared" si="78"/>
        <v/>
      </c>
      <c r="BZ44" s="54" t="str">
        <f t="shared" si="78"/>
        <v/>
      </c>
      <c r="CA44" s="54" t="str">
        <f t="shared" si="78"/>
        <v/>
      </c>
      <c r="CB44" s="54" t="str">
        <f t="shared" si="78"/>
        <v/>
      </c>
      <c r="CC44" s="54" t="str">
        <f t="shared" si="78"/>
        <v/>
      </c>
      <c r="CD44" s="54" t="str">
        <f t="shared" si="78"/>
        <v/>
      </c>
      <c r="CE44" s="54" t="str">
        <f t="shared" si="78"/>
        <v/>
      </c>
      <c r="CF44" s="54" t="str">
        <f t="shared" si="78"/>
        <v/>
      </c>
      <c r="CG44" s="13"/>
      <c r="CI44" s="54">
        <v>8</v>
      </c>
      <c r="CJ44" s="54" t="str">
        <f t="shared" si="83"/>
        <v xml:space="preserve"> </v>
      </c>
      <c r="CK44" s="54">
        <f t="shared" si="84"/>
        <v>0</v>
      </c>
      <c r="CL44" s="54">
        <f t="shared" si="85"/>
        <v>0</v>
      </c>
      <c r="CM44" s="54">
        <f t="shared" si="86"/>
        <v>0</v>
      </c>
      <c r="CN44" s="54">
        <f t="shared" si="87"/>
        <v>0</v>
      </c>
      <c r="CO44" s="54">
        <f t="shared" si="88"/>
        <v>0</v>
      </c>
      <c r="CP44" s="54">
        <f t="shared" si="89"/>
        <v>0</v>
      </c>
      <c r="CQ44" s="54">
        <f t="shared" si="90"/>
        <v>0</v>
      </c>
      <c r="CR44" s="54">
        <f t="shared" si="91"/>
        <v>0</v>
      </c>
      <c r="CS44" s="54">
        <f t="shared" si="92"/>
        <v>0</v>
      </c>
      <c r="CT44" s="54">
        <f t="shared" si="93"/>
        <v>0</v>
      </c>
      <c r="CU44" s="54">
        <f t="shared" si="94"/>
        <v>0</v>
      </c>
      <c r="CV44" s="54">
        <f t="shared" si="95"/>
        <v>0</v>
      </c>
      <c r="CW44" s="54">
        <f t="shared" si="96"/>
        <v>0</v>
      </c>
      <c r="CX44" s="54">
        <f t="shared" si="97"/>
        <v>0</v>
      </c>
      <c r="CY44" s="54">
        <f t="shared" si="98"/>
        <v>0</v>
      </c>
      <c r="CZ44" s="54">
        <f t="shared" si="99"/>
        <v>0</v>
      </c>
    </row>
    <row r="45" spans="1:104" ht="13" customHeight="1" x14ac:dyDescent="0.15">
      <c r="A45" s="13"/>
      <c r="B45" s="13"/>
      <c r="C45" s="13"/>
      <c r="D45" s="13"/>
      <c r="E45" s="13"/>
      <c r="F45" s="13"/>
      <c r="G45" s="13"/>
      <c r="H45" s="13"/>
      <c r="I45" s="13"/>
      <c r="J45" s="76"/>
      <c r="K45" s="76"/>
      <c r="L45" s="76"/>
      <c r="M45" s="76"/>
      <c r="N45" s="76"/>
      <c r="P45" s="40" t="str">
        <f t="shared" si="50"/>
        <v xml:space="preserve"> </v>
      </c>
      <c r="Q45" s="40" t="str">
        <f t="shared" si="51"/>
        <v xml:space="preserve"> </v>
      </c>
      <c r="R45" s="40" t="str">
        <f t="shared" si="52"/>
        <v xml:space="preserve"> </v>
      </c>
      <c r="T45" s="6"/>
      <c r="U45" s="22" t="s">
        <v>83</v>
      </c>
      <c r="V45" s="4" t="str">
        <f t="shared" si="63"/>
        <v/>
      </c>
      <c r="W45" s="4" t="str">
        <f t="shared" si="65"/>
        <v/>
      </c>
      <c r="X45" s="4" t="str">
        <f t="shared" si="67"/>
        <v/>
      </c>
      <c r="Y45" s="4" t="str">
        <f t="shared" si="69"/>
        <v/>
      </c>
      <c r="Z45" s="4" t="str">
        <f t="shared" si="72"/>
        <v/>
      </c>
      <c r="AA45" s="4" t="str">
        <f t="shared" si="75"/>
        <v/>
      </c>
      <c r="AB45" s="4" t="str">
        <f t="shared" si="80"/>
        <v/>
      </c>
      <c r="AC45" s="4" t="str">
        <f t="shared" si="100"/>
        <v/>
      </c>
      <c r="AD45" s="4" t="str">
        <f t="shared" si="102"/>
        <v/>
      </c>
      <c r="AE45" s="4" t="str">
        <f t="shared" si="104"/>
        <v/>
      </c>
      <c r="AF45" s="4" t="str">
        <f>IF(AND($U25&gt;0,AF415&gt;0),MIN($U25,AF415)-ABS(AF415-$U25),"")</f>
        <v/>
      </c>
      <c r="AG45" s="4" t="str">
        <f>IF(AND($U25&gt;0,AG415&gt;0),MIN($U25,AG415)-ABS(AG415-$U25),"")</f>
        <v/>
      </c>
      <c r="AH45" s="4" t="str">
        <f>IF(AND($U25&gt;0,AH415&gt;0),MIN($U25,AH415)-ABS(AH415-$U25),"")</f>
        <v/>
      </c>
      <c r="AI45" s="4" t="str">
        <f>IF(AND($U25&gt;0,AI415&gt;0),MIN($U25,AI415)-ABS(AI415-$U25),"")</f>
        <v/>
      </c>
      <c r="AJ45" s="24"/>
      <c r="AK45" s="4" t="str">
        <f>IF(AND($U25&gt;0,AK415&gt;0),MAX($U25,AK415)+ABS(AK415-$U25),"")</f>
        <v/>
      </c>
      <c r="AL45" s="13"/>
      <c r="AM45" s="52">
        <v>6</v>
      </c>
      <c r="AN45" s="52">
        <v>2</v>
      </c>
      <c r="AO45" s="6">
        <v>22</v>
      </c>
      <c r="AP45" s="27" t="str">
        <f t="array" ref="AP45">IF(INDEX($V$31:$AK$46,AM45,AN45)&gt;0,INDEX($V$31:$AK$46,AM45,AN45),"")</f>
        <v/>
      </c>
      <c r="AQ45" s="6" t="str">
        <f t="array" ref="AQ45">IFERROR(RANK(AP45,$AP$24:$AP$279,1)+COUNTIF($AP$24:AP45,AP45)-1,"")</f>
        <v/>
      </c>
      <c r="AR45" s="6" t="str">
        <f t="array" ref="AR45">IFERROR(INDEX($AP$24:$AP$279,MATCH(SMALL($AQ$24:$AQ$279,ROWS($AR$24:AR45)),$AQ$24:$AQ$279,0))," ")</f>
        <v xml:space="preserve"> </v>
      </c>
      <c r="AS45" s="6" t="str">
        <f t="array" ref="AS45">IF(ISNUMBER(AR45),(IF(COUNTIF( AR$24:AR45, AR45 )=1,AR45,"")),"")</f>
        <v/>
      </c>
      <c r="AT45" s="9" t="str">
        <f t="array" ref="AT45">IFERROR(RANK(AS45,$AS$24:$AS$279,1)+COUNTIF($AS$24:AS45,AS45)-1,"")</f>
        <v/>
      </c>
      <c r="AU45" s="6" t="str">
        <f t="array" ref="AU45">IFERROR(INDEX($AS$24:$AS$279,MATCH(SMALL($AT$24:$AT$279,ROWS(AU$24:$AU45)),$AT$24:$AT$279,0))," ")</f>
        <v xml:space="preserve"> </v>
      </c>
      <c r="AW45" s="6">
        <v>22</v>
      </c>
      <c r="AX45" s="6" t="str">
        <f t="array" ref="AX45">IF(INDEX($V$51:$AK$66,AM45,AN45)&gt;0,INDEX($V$51:$AK$66,AM45,AN45),"")</f>
        <v/>
      </c>
      <c r="AY45" s="6" t="str">
        <f t="array" ref="AY45">IFERROR(RANK(AX45,$AX$24:$AX$279,1)+COUNTIF($AX$24:AX45,AX45)-1,"")</f>
        <v/>
      </c>
      <c r="AZ45" s="6" t="str">
        <f t="array" ref="AZ45">IFERROR(INDEX($AX$24:$AX$279,MATCH(SMALL($AY$24:$AY$279,ROWS($AZ$24:AZ45)),$AY$24:$AY$279,0))," ")</f>
        <v xml:space="preserve"> </v>
      </c>
      <c r="BA45" s="6" t="str">
        <f t="array" ref="BA45">IF(ISNUMBER(AZ45),(IF(COUNTIF( AZ$24:AZ45, AZ45 )=1,AZ45,"")),"")</f>
        <v/>
      </c>
      <c r="BB45" s="6" t="str">
        <f t="array" ref="BB45">IFERROR(RANK(BA45,$BA$24:$BA$279,1)+COUNTIF($BA$24:BA45,BA45)-1,"")</f>
        <v/>
      </c>
      <c r="BC45" s="6" t="str">
        <f t="array" ref="BC45">IFERROR(INDEX($BA$24:$BA$279,MATCH(SMALL($BB$24:$BB$279,ROWS($BC$24:BC45)),$BB$24:$BB$279,0))," ")</f>
        <v xml:space="preserve"> </v>
      </c>
      <c r="BD45" s="13"/>
      <c r="BE45" s="6">
        <v>22</v>
      </c>
      <c r="BF45" s="44">
        <v>1</v>
      </c>
      <c r="BG45" s="18">
        <v>22</v>
      </c>
      <c r="BH45" s="46" t="str">
        <f t="array" ref="BH45">IF(INDEX($V$71:$AK$326,BE45,BF45)&gt;0,INDEX($V$71:$AK$326,BE45,BF45),"")</f>
        <v>0</v>
      </c>
      <c r="BI45" s="46" t="str">
        <f t="array" ref="BI45">IFERROR(RANK(BH45,$BH$24:$BH$4119,1)+COUNTIF($BH$24:BH45,BH45)-1,"")</f>
        <v/>
      </c>
      <c r="BJ45" s="46" t="str">
        <f t="array" ref="BJ45">IFERROR(INDEX($BH$24:$BH$4119,MATCH(SMALL($BI$24:$BI$4119,ROWS($BJ$24:BJ45)),$BI$24:$BI$4119,0))," ")</f>
        <v xml:space="preserve"> </v>
      </c>
      <c r="BK45" s="46" t="str">
        <f t="array" ref="BK45">IF(ISNUMBER(BJ45),(IF(COUNTIF( BJ$24:BJ45, BJ45 )=1,BJ45,"")),"")</f>
        <v/>
      </c>
      <c r="BL45" s="46" t="str">
        <f t="array" ref="BL45">IFERROR(RANK(BK45,$BK$24:$BK$4119,1)+COUNTIF($BK$24:BK45,BK45)-1,"")</f>
        <v/>
      </c>
      <c r="BM45" s="46" t="str">
        <f t="array" ref="BM45">IFERROR(INDEX($BK$24:$BK$4119,MATCH(SMALL($BL$24:$BL$4119,ROWS($BM$24:BM45)),$BL$24:$BL$4119,0))," ")</f>
        <v xml:space="preserve"> </v>
      </c>
      <c r="BO45" s="46">
        <v>9</v>
      </c>
      <c r="BP45" s="46" t="str">
        <f t="shared" si="77"/>
        <v xml:space="preserve"> </v>
      </c>
      <c r="BQ45" s="54" t="str">
        <f t="shared" si="82"/>
        <v/>
      </c>
      <c r="BR45" s="54" t="str">
        <f t="shared" si="82"/>
        <v/>
      </c>
      <c r="BS45" s="54" t="str">
        <f t="shared" si="78"/>
        <v/>
      </c>
      <c r="BT45" s="54" t="str">
        <f t="shared" si="78"/>
        <v/>
      </c>
      <c r="BU45" s="54" t="str">
        <f t="shared" si="78"/>
        <v/>
      </c>
      <c r="BV45" s="54" t="str">
        <f t="shared" si="78"/>
        <v/>
      </c>
      <c r="BW45" s="54" t="str">
        <f t="shared" si="78"/>
        <v/>
      </c>
      <c r="BX45" s="54" t="str">
        <f t="shared" si="78"/>
        <v/>
      </c>
      <c r="BY45" s="54" t="str">
        <f t="shared" si="78"/>
        <v/>
      </c>
      <c r="BZ45" s="54" t="str">
        <f t="shared" si="78"/>
        <v/>
      </c>
      <c r="CA45" s="54" t="str">
        <f t="shared" si="78"/>
        <v/>
      </c>
      <c r="CB45" s="54" t="str">
        <f t="shared" si="78"/>
        <v/>
      </c>
      <c r="CC45" s="54" t="str">
        <f t="shared" si="78"/>
        <v/>
      </c>
      <c r="CD45" s="54" t="str">
        <f t="shared" si="78"/>
        <v/>
      </c>
      <c r="CE45" s="54" t="str">
        <f t="shared" si="78"/>
        <v/>
      </c>
      <c r="CF45" s="54" t="str">
        <f t="shared" si="78"/>
        <v/>
      </c>
      <c r="CG45" s="13"/>
      <c r="CI45" s="54">
        <v>9</v>
      </c>
      <c r="CJ45" s="54" t="str">
        <f t="shared" si="83"/>
        <v xml:space="preserve"> </v>
      </c>
      <c r="CK45" s="54">
        <f t="shared" si="84"/>
        <v>0</v>
      </c>
      <c r="CL45" s="54">
        <f t="shared" si="85"/>
        <v>0</v>
      </c>
      <c r="CM45" s="54">
        <f t="shared" si="86"/>
        <v>0</v>
      </c>
      <c r="CN45" s="54">
        <f t="shared" si="87"/>
        <v>0</v>
      </c>
      <c r="CO45" s="54">
        <f t="shared" si="88"/>
        <v>0</v>
      </c>
      <c r="CP45" s="54">
        <f t="shared" si="89"/>
        <v>0</v>
      </c>
      <c r="CQ45" s="54">
        <f t="shared" si="90"/>
        <v>0</v>
      </c>
      <c r="CR45" s="54">
        <f t="shared" si="91"/>
        <v>0</v>
      </c>
      <c r="CS45" s="54">
        <f t="shared" si="92"/>
        <v>0</v>
      </c>
      <c r="CT45" s="54">
        <f t="shared" si="93"/>
        <v>0</v>
      </c>
      <c r="CU45" s="54">
        <f t="shared" si="94"/>
        <v>0</v>
      </c>
      <c r="CV45" s="54">
        <f t="shared" si="95"/>
        <v>0</v>
      </c>
      <c r="CW45" s="54">
        <f t="shared" si="96"/>
        <v>0</v>
      </c>
      <c r="CX45" s="54">
        <f t="shared" si="97"/>
        <v>0</v>
      </c>
      <c r="CY45" s="54">
        <f t="shared" si="98"/>
        <v>0</v>
      </c>
      <c r="CZ45" s="54">
        <f t="shared" si="99"/>
        <v>0</v>
      </c>
    </row>
    <row r="46" spans="1:104" ht="13" customHeight="1" x14ac:dyDescent="0.15">
      <c r="A46" s="13"/>
      <c r="E46" s="13"/>
      <c r="F46" s="13"/>
      <c r="G46" s="13"/>
      <c r="H46" s="13"/>
      <c r="I46" s="13"/>
      <c r="J46" s="76"/>
      <c r="K46" s="76"/>
      <c r="L46" s="76"/>
      <c r="M46" s="76"/>
      <c r="N46" s="76"/>
      <c r="P46" s="40" t="str">
        <f t="shared" si="50"/>
        <v xml:space="preserve"> </v>
      </c>
      <c r="Q46" s="40" t="str">
        <f t="shared" si="51"/>
        <v xml:space="preserve"> </v>
      </c>
      <c r="R46" s="40" t="str">
        <f t="shared" si="52"/>
        <v xml:space="preserve"> </v>
      </c>
      <c r="T46" s="6"/>
      <c r="U46" s="22" t="s">
        <v>84</v>
      </c>
      <c r="V46" s="4" t="str">
        <f t="shared" si="63"/>
        <v/>
      </c>
      <c r="W46" s="4" t="str">
        <f t="shared" si="65"/>
        <v/>
      </c>
      <c r="X46" s="4" t="str">
        <f t="shared" si="67"/>
        <v/>
      </c>
      <c r="Y46" s="4" t="str">
        <f t="shared" si="69"/>
        <v/>
      </c>
      <c r="Z46" s="4" t="str">
        <f t="shared" si="72"/>
        <v/>
      </c>
      <c r="AA46" s="4" t="str">
        <f t="shared" si="75"/>
        <v/>
      </c>
      <c r="AB46" s="4" t="str">
        <f t="shared" si="80"/>
        <v/>
      </c>
      <c r="AC46" s="4" t="str">
        <f t="shared" si="100"/>
        <v/>
      </c>
      <c r="AD46" s="4" t="str">
        <f t="shared" si="102"/>
        <v/>
      </c>
      <c r="AE46" s="4" t="str">
        <f t="shared" si="104"/>
        <v/>
      </c>
      <c r="AF46" s="4" t="str">
        <f>IF(AND($U26&gt;0,AF416&gt;0),MIN($U26,AF416)-ABS(AF416-$U26),"")</f>
        <v/>
      </c>
      <c r="AG46" s="4" t="str">
        <f>IF(AND($U26&gt;0,AG416&gt;0),MIN($U26,AG416)-ABS(AG416-$U26),"")</f>
        <v/>
      </c>
      <c r="AH46" s="4" t="str">
        <f>IF(AND($U26&gt;0,AH416&gt;0),MIN($U26,AH416)-ABS(AH416-$U26),"")</f>
        <v/>
      </c>
      <c r="AI46" s="4" t="str">
        <f>IF(AND($U26&gt;0,AI416&gt;0),MIN($U26,AI416)-ABS(AI416-$U26),"")</f>
        <v/>
      </c>
      <c r="AJ46" s="4" t="str">
        <f>IF(AND($U26&gt;0,AJ416&gt;0),MIN($U26,AJ416)-ABS(AJ416-$U26),"")</f>
        <v/>
      </c>
      <c r="AK46" s="24"/>
      <c r="AL46" s="13"/>
      <c r="AM46" s="52">
        <v>7</v>
      </c>
      <c r="AN46" s="52">
        <v>2</v>
      </c>
      <c r="AO46" s="6">
        <v>23</v>
      </c>
      <c r="AP46" s="27" t="str">
        <f t="array" ref="AP46">IF(INDEX($V$31:$AK$46,AM46,AN46)&gt;0,INDEX($V$31:$AK$46,AM46,AN46),"")</f>
        <v/>
      </c>
      <c r="AQ46" s="6" t="str">
        <f t="array" ref="AQ46">IFERROR(RANK(AP46,$AP$24:$AP$279,1)+COUNTIF($AP$24:AP46,AP46)-1,"")</f>
        <v/>
      </c>
      <c r="AR46" s="6" t="str">
        <f t="array" ref="AR46">IFERROR(INDEX($AP$24:$AP$279,MATCH(SMALL($AQ$24:$AQ$279,ROWS($AR$24:AR46)),$AQ$24:$AQ$279,0))," ")</f>
        <v xml:space="preserve"> </v>
      </c>
      <c r="AS46" s="6" t="str">
        <f t="array" ref="AS46">IF(ISNUMBER(AR46),(IF(COUNTIF( AR$24:AR46, AR46 )=1,AR46,"")),"")</f>
        <v/>
      </c>
      <c r="AT46" s="9" t="str">
        <f t="array" ref="AT46">IFERROR(RANK(AS46,$AS$24:$AS$279,1)+COUNTIF($AS$24:AS46,AS46)-1,"")</f>
        <v/>
      </c>
      <c r="AU46" s="6" t="str">
        <f t="array" ref="AU46">IFERROR(INDEX($AS$24:$AS$279,MATCH(SMALL($AT$24:$AT$279,ROWS(AU$24:$AU46)),$AT$24:$AT$279,0))," ")</f>
        <v xml:space="preserve"> </v>
      </c>
      <c r="AW46" s="6">
        <v>23</v>
      </c>
      <c r="AX46" s="6" t="str">
        <f t="array" ref="AX46">IF(INDEX($V$51:$AK$66,AM46,AN46)&gt;0,INDEX($V$51:$AK$66,AM46,AN46),"")</f>
        <v/>
      </c>
      <c r="AY46" s="6" t="str">
        <f t="array" ref="AY46">IFERROR(RANK(AX46,$AX$24:$AX$279,1)+COUNTIF($AX$24:AX46,AX46)-1,"")</f>
        <v/>
      </c>
      <c r="AZ46" s="6" t="str">
        <f t="array" ref="AZ46">IFERROR(INDEX($AX$24:$AX$279,MATCH(SMALL($AY$24:$AY$279,ROWS($AZ$24:AZ46)),$AY$24:$AY$279,0))," ")</f>
        <v xml:space="preserve"> </v>
      </c>
      <c r="BA46" s="6" t="str">
        <f t="array" ref="BA46">IF(ISNUMBER(AZ46),(IF(COUNTIF( AZ$24:AZ46, AZ46 )=1,AZ46,"")),"")</f>
        <v/>
      </c>
      <c r="BB46" s="6" t="str">
        <f t="array" ref="BB46">IFERROR(RANK(BA46,$BA$24:$BA$279,1)+COUNTIF($BA$24:BA46,BA46)-1,"")</f>
        <v/>
      </c>
      <c r="BC46" s="6" t="str">
        <f t="array" ref="BC46">IFERROR(INDEX($BA$24:$BA$279,MATCH(SMALL($BB$24:$BB$279,ROWS($BC$24:BC46)),$BB$24:$BB$279,0))," ")</f>
        <v xml:space="preserve"> </v>
      </c>
      <c r="BD46" s="13"/>
      <c r="BE46" s="6">
        <v>23</v>
      </c>
      <c r="BF46" s="44">
        <v>1</v>
      </c>
      <c r="BG46" s="18">
        <v>23</v>
      </c>
      <c r="BH46" s="46" t="str">
        <f t="array" ref="BH46">IF(INDEX($V$71:$AK$326,BE46,BF46)&gt;0,INDEX($V$71:$AK$326,BE46,BF46),"")</f>
        <v>0</v>
      </c>
      <c r="BI46" s="46" t="str">
        <f t="array" ref="BI46">IFERROR(RANK(BH46,$BH$24:$BH$4119,1)+COUNTIF($BH$24:BH46,BH46)-1,"")</f>
        <v/>
      </c>
      <c r="BJ46" s="46" t="str">
        <f t="array" ref="BJ46">IFERROR(INDEX($BH$24:$BH$4119,MATCH(SMALL($BI$24:$BI$4119,ROWS($BJ$24:BJ46)),$BI$24:$BI$4119,0))," ")</f>
        <v xml:space="preserve"> </v>
      </c>
      <c r="BK46" s="46" t="str">
        <f t="array" ref="BK46">IF(ISNUMBER(BJ46),(IF(COUNTIF( BJ$24:BJ46, BJ46 )=1,BJ46,"")),"")</f>
        <v/>
      </c>
      <c r="BL46" s="46" t="str">
        <f t="array" ref="BL46">IFERROR(RANK(BK46,$BK$24:$BK$4119,1)+COUNTIF($BK$24:BK46,BK46)-1,"")</f>
        <v/>
      </c>
      <c r="BM46" s="46" t="str">
        <f t="array" ref="BM46">IFERROR(INDEX($BK$24:$BK$4119,MATCH(SMALL($BL$24:$BL$4119,ROWS($BM$24:BM46)),$BL$24:$BL$4119,0))," ")</f>
        <v xml:space="preserve"> </v>
      </c>
      <c r="BO46" s="46">
        <v>10</v>
      </c>
      <c r="BP46" s="46" t="str">
        <f t="shared" si="77"/>
        <v xml:space="preserve"> </v>
      </c>
      <c r="BQ46" s="54" t="str">
        <f t="shared" si="82"/>
        <v/>
      </c>
      <c r="BR46" s="54" t="str">
        <f t="shared" si="82"/>
        <v/>
      </c>
      <c r="BS46" s="54" t="str">
        <f t="shared" si="78"/>
        <v/>
      </c>
      <c r="BT46" s="54" t="str">
        <f t="shared" si="78"/>
        <v/>
      </c>
      <c r="BU46" s="54" t="str">
        <f t="shared" si="78"/>
        <v/>
      </c>
      <c r="BV46" s="54" t="str">
        <f t="shared" si="78"/>
        <v/>
      </c>
      <c r="BW46" s="54" t="str">
        <f t="shared" si="78"/>
        <v/>
      </c>
      <c r="BX46" s="54" t="str">
        <f t="shared" si="78"/>
        <v/>
      </c>
      <c r="BY46" s="54" t="str">
        <f t="shared" si="78"/>
        <v/>
      </c>
      <c r="BZ46" s="54" t="str">
        <f t="shared" si="78"/>
        <v/>
      </c>
      <c r="CA46" s="54" t="str">
        <f t="shared" si="78"/>
        <v/>
      </c>
      <c r="CB46" s="54" t="str">
        <f t="shared" si="78"/>
        <v/>
      </c>
      <c r="CC46" s="54" t="str">
        <f t="shared" si="78"/>
        <v/>
      </c>
      <c r="CD46" s="54" t="str">
        <f t="shared" si="78"/>
        <v/>
      </c>
      <c r="CE46" s="54" t="str">
        <f t="shared" si="78"/>
        <v/>
      </c>
      <c r="CF46" s="54" t="str">
        <f t="shared" si="78"/>
        <v/>
      </c>
      <c r="CG46" s="13"/>
      <c r="CI46" s="54">
        <v>10</v>
      </c>
      <c r="CJ46" s="54" t="str">
        <f t="shared" si="83"/>
        <v xml:space="preserve"> </v>
      </c>
      <c r="CK46" s="54">
        <f t="shared" si="84"/>
        <v>0</v>
      </c>
      <c r="CL46" s="54">
        <f t="shared" si="85"/>
        <v>0</v>
      </c>
      <c r="CM46" s="54">
        <f t="shared" si="86"/>
        <v>0</v>
      </c>
      <c r="CN46" s="54">
        <f t="shared" si="87"/>
        <v>0</v>
      </c>
      <c r="CO46" s="54">
        <f t="shared" si="88"/>
        <v>0</v>
      </c>
      <c r="CP46" s="54">
        <f t="shared" si="89"/>
        <v>0</v>
      </c>
      <c r="CQ46" s="54">
        <f t="shared" si="90"/>
        <v>0</v>
      </c>
      <c r="CR46" s="54">
        <f t="shared" si="91"/>
        <v>0</v>
      </c>
      <c r="CS46" s="54">
        <f t="shared" si="92"/>
        <v>0</v>
      </c>
      <c r="CT46" s="54">
        <f t="shared" si="93"/>
        <v>0</v>
      </c>
      <c r="CU46" s="54">
        <f t="shared" si="94"/>
        <v>0</v>
      </c>
      <c r="CV46" s="54">
        <f t="shared" si="95"/>
        <v>0</v>
      </c>
      <c r="CW46" s="54">
        <f t="shared" si="96"/>
        <v>0</v>
      </c>
      <c r="CX46" s="54">
        <f t="shared" si="97"/>
        <v>0</v>
      </c>
      <c r="CY46" s="54">
        <f t="shared" si="98"/>
        <v>0</v>
      </c>
      <c r="CZ46" s="54">
        <f t="shared" si="99"/>
        <v>0</v>
      </c>
    </row>
    <row r="47" spans="1:104" ht="14" x14ac:dyDescent="0.15">
      <c r="A47" s="13"/>
      <c r="E47" s="13"/>
      <c r="F47" s="13"/>
      <c r="G47" s="13"/>
      <c r="H47" s="13"/>
      <c r="I47" s="13"/>
      <c r="J47" s="76"/>
      <c r="K47" s="76"/>
      <c r="L47" s="76"/>
      <c r="M47" s="76"/>
      <c r="N47" s="76"/>
      <c r="P47" s="40" t="str">
        <f t="shared" si="50"/>
        <v xml:space="preserve"> </v>
      </c>
      <c r="Q47" s="40" t="str">
        <f t="shared" si="51"/>
        <v xml:space="preserve"> </v>
      </c>
      <c r="R47" s="40" t="str">
        <f t="shared" si="52"/>
        <v xml:space="preserve"> </v>
      </c>
      <c r="AE47" s="12"/>
      <c r="AL47" s="13"/>
      <c r="AM47" s="52">
        <v>8</v>
      </c>
      <c r="AN47" s="52">
        <v>2</v>
      </c>
      <c r="AO47" s="6">
        <v>24</v>
      </c>
      <c r="AP47" s="27" t="str">
        <f t="array" ref="AP47">IF(INDEX($V$31:$AK$46,AM47,AN47)&gt;0,INDEX($V$31:$AK$46,AM47,AN47),"")</f>
        <v/>
      </c>
      <c r="AQ47" s="6" t="str">
        <f t="array" ref="AQ47">IFERROR(RANK(AP47,$AP$24:$AP$279,1)+COUNTIF($AP$24:AP47,AP47)-1,"")</f>
        <v/>
      </c>
      <c r="AR47" s="6" t="str">
        <f t="array" ref="AR47">IFERROR(INDEX($AP$24:$AP$279,MATCH(SMALL($AQ$24:$AQ$279,ROWS($AR$24:AR47)),$AQ$24:$AQ$279,0))," ")</f>
        <v xml:space="preserve"> </v>
      </c>
      <c r="AS47" s="6" t="str">
        <f t="array" ref="AS47">IF(ISNUMBER(AR47),(IF(COUNTIF( AR$24:AR47, AR47 )=1,AR47,"")),"")</f>
        <v/>
      </c>
      <c r="AT47" s="9" t="str">
        <f t="array" ref="AT47">IFERROR(RANK(AS47,$AS$24:$AS$279,1)+COUNTIF($AS$24:AS47,AS47)-1,"")</f>
        <v/>
      </c>
      <c r="AU47" s="6" t="str">
        <f t="array" ref="AU47">IFERROR(INDEX($AS$24:$AS$279,MATCH(SMALL($AT$24:$AT$279,ROWS(AU$24:$AU47)),$AT$24:$AT$279,0))," ")</f>
        <v xml:space="preserve"> </v>
      </c>
      <c r="AW47" s="6">
        <v>24</v>
      </c>
      <c r="AX47" s="6" t="str">
        <f t="array" ref="AX47">IF(INDEX($V$51:$AK$66,AM47,AN47)&gt;0,INDEX($V$51:$AK$66,AM47,AN47),"")</f>
        <v/>
      </c>
      <c r="AY47" s="6" t="str">
        <f t="array" ref="AY47">IFERROR(RANK(AX47,$AX$24:$AX$279,1)+COUNTIF($AX$24:AX47,AX47)-1,"")</f>
        <v/>
      </c>
      <c r="AZ47" s="6" t="str">
        <f t="array" ref="AZ47">IFERROR(INDEX($AX$24:$AX$279,MATCH(SMALL($AY$24:$AY$279,ROWS($AZ$24:AZ47)),$AY$24:$AY$279,0))," ")</f>
        <v xml:space="preserve"> </v>
      </c>
      <c r="BA47" s="6" t="str">
        <f t="array" ref="BA47">IF(ISNUMBER(AZ47),(IF(COUNTIF( AZ$24:AZ47, AZ47 )=1,AZ47,"")),"")</f>
        <v/>
      </c>
      <c r="BB47" s="6" t="str">
        <f t="array" ref="BB47">IFERROR(RANK(BA47,$BA$24:$BA$279,1)+COUNTIF($BA$24:BA47,BA47)-1,"")</f>
        <v/>
      </c>
      <c r="BC47" s="6" t="str">
        <f t="array" ref="BC47">IFERROR(INDEX($BA$24:$BA$279,MATCH(SMALL($BB$24:$BB$279,ROWS($BC$24:BC47)),$BB$24:$BB$279,0))," ")</f>
        <v xml:space="preserve"> </v>
      </c>
      <c r="BD47" s="13"/>
      <c r="BE47" s="6">
        <v>24</v>
      </c>
      <c r="BF47" s="44">
        <v>1</v>
      </c>
      <c r="BG47" s="18">
        <v>24</v>
      </c>
      <c r="BH47" s="46" t="str">
        <f t="array" ref="BH47">IF(INDEX($V$71:$AK$326,BE47,BF47)&gt;0,INDEX($V$71:$AK$326,BE47,BF47),"")</f>
        <v>0</v>
      </c>
      <c r="BI47" s="46" t="str">
        <f t="array" ref="BI47">IFERROR(RANK(BH47,$BH$24:$BH$4119,1)+COUNTIF($BH$24:BH47,BH47)-1,"")</f>
        <v/>
      </c>
      <c r="BJ47" s="46" t="str">
        <f t="array" ref="BJ47">IFERROR(INDEX($BH$24:$BH$4119,MATCH(SMALL($BI$24:$BI$4119,ROWS($BJ$24:BJ47)),$BI$24:$BI$4119,0))," ")</f>
        <v xml:space="preserve"> </v>
      </c>
      <c r="BK47" s="46" t="str">
        <f t="array" ref="BK47">IF(ISNUMBER(BJ47),(IF(COUNTIF( BJ$24:BJ47, BJ47 )=1,BJ47,"")),"")</f>
        <v/>
      </c>
      <c r="BL47" s="46" t="str">
        <f t="array" ref="BL47">IFERROR(RANK(BK47,$BK$24:$BK$4119,1)+COUNTIF($BK$24:BK47,BK47)-1,"")</f>
        <v/>
      </c>
      <c r="BM47" s="46" t="str">
        <f t="array" ref="BM47">IFERROR(INDEX($BK$24:$BK$4119,MATCH(SMALL($BL$24:$BL$4119,ROWS($BM$24:BM47)),$BL$24:$BL$4119,0))," ")</f>
        <v xml:space="preserve"> </v>
      </c>
      <c r="BO47" s="46">
        <v>11</v>
      </c>
      <c r="BP47" s="46" t="str">
        <f t="shared" si="77"/>
        <v xml:space="preserve"> </v>
      </c>
      <c r="BQ47" s="54" t="str">
        <f t="shared" si="82"/>
        <v/>
      </c>
      <c r="BR47" s="54" t="str">
        <f t="shared" si="82"/>
        <v/>
      </c>
      <c r="BS47" s="54" t="str">
        <f t="shared" si="78"/>
        <v/>
      </c>
      <c r="BT47" s="54" t="str">
        <f t="shared" si="78"/>
        <v/>
      </c>
      <c r="BU47" s="54" t="str">
        <f t="shared" si="78"/>
        <v/>
      </c>
      <c r="BV47" s="54" t="str">
        <f t="shared" si="78"/>
        <v/>
      </c>
      <c r="BW47" s="54" t="str">
        <f t="shared" si="78"/>
        <v/>
      </c>
      <c r="BX47" s="54" t="str">
        <f t="shared" si="78"/>
        <v/>
      </c>
      <c r="BY47" s="54" t="str">
        <f t="shared" si="78"/>
        <v/>
      </c>
      <c r="BZ47" s="54" t="str">
        <f t="shared" si="78"/>
        <v/>
      </c>
      <c r="CA47" s="54" t="str">
        <f t="shared" si="78"/>
        <v/>
      </c>
      <c r="CB47" s="54" t="str">
        <f t="shared" si="78"/>
        <v/>
      </c>
      <c r="CC47" s="54" t="str">
        <f t="shared" si="78"/>
        <v/>
      </c>
      <c r="CD47" s="54" t="str">
        <f t="shared" si="78"/>
        <v/>
      </c>
      <c r="CE47" s="54" t="str">
        <f t="shared" si="78"/>
        <v/>
      </c>
      <c r="CF47" s="54" t="str">
        <f t="shared" si="78"/>
        <v/>
      </c>
      <c r="CG47" s="13"/>
      <c r="CI47" s="54">
        <v>11</v>
      </c>
      <c r="CJ47" s="54" t="str">
        <f t="shared" si="83"/>
        <v xml:space="preserve"> </v>
      </c>
      <c r="CK47" s="54">
        <f t="shared" si="84"/>
        <v>0</v>
      </c>
      <c r="CL47" s="54">
        <f t="shared" si="85"/>
        <v>0</v>
      </c>
      <c r="CM47" s="54">
        <f t="shared" si="86"/>
        <v>0</v>
      </c>
      <c r="CN47" s="54">
        <f t="shared" si="87"/>
        <v>0</v>
      </c>
      <c r="CO47" s="54">
        <f t="shared" si="88"/>
        <v>0</v>
      </c>
      <c r="CP47" s="54">
        <f t="shared" si="89"/>
        <v>0</v>
      </c>
      <c r="CQ47" s="54">
        <f t="shared" si="90"/>
        <v>0</v>
      </c>
      <c r="CR47" s="54">
        <f t="shared" si="91"/>
        <v>0</v>
      </c>
      <c r="CS47" s="54">
        <f t="shared" si="92"/>
        <v>0</v>
      </c>
      <c r="CT47" s="54">
        <f t="shared" si="93"/>
        <v>0</v>
      </c>
      <c r="CU47" s="54">
        <f t="shared" si="94"/>
        <v>0</v>
      </c>
      <c r="CV47" s="54">
        <f t="shared" si="95"/>
        <v>0</v>
      </c>
      <c r="CW47" s="54">
        <f t="shared" si="96"/>
        <v>0</v>
      </c>
      <c r="CX47" s="54">
        <f t="shared" si="97"/>
        <v>0</v>
      </c>
      <c r="CY47" s="54">
        <f t="shared" si="98"/>
        <v>0</v>
      </c>
      <c r="CZ47" s="54">
        <f t="shared" si="99"/>
        <v>0</v>
      </c>
    </row>
    <row r="48" spans="1:104" ht="14" x14ac:dyDescent="0.15">
      <c r="A48" s="13"/>
      <c r="E48" s="13"/>
      <c r="F48" s="13"/>
      <c r="G48" s="13"/>
      <c r="H48" s="13"/>
      <c r="I48" s="13"/>
      <c r="J48" s="76"/>
      <c r="K48" s="76"/>
      <c r="L48" s="76"/>
      <c r="M48" s="76"/>
      <c r="N48" s="76"/>
      <c r="P48" s="40" t="str">
        <f t="shared" si="50"/>
        <v xml:space="preserve"> </v>
      </c>
      <c r="Q48" s="40" t="str">
        <f t="shared" si="51"/>
        <v xml:space="preserve"> </v>
      </c>
      <c r="R48" s="40" t="str">
        <f t="shared" si="52"/>
        <v xml:space="preserve"> </v>
      </c>
      <c r="AE48" s="12"/>
      <c r="AL48" s="13"/>
      <c r="AM48" s="52">
        <v>9</v>
      </c>
      <c r="AN48" s="52">
        <v>2</v>
      </c>
      <c r="AO48" s="6">
        <v>25</v>
      </c>
      <c r="AP48" s="27" t="str">
        <f t="array" ref="AP48">IF(INDEX($V$31:$AK$46,AM48,AN48)&gt;0,INDEX($V$31:$AK$46,AM48,AN48),"")</f>
        <v/>
      </c>
      <c r="AQ48" s="6" t="str">
        <f t="array" ref="AQ48">IFERROR(RANK(AP48,$AP$24:$AP$279,1)+COUNTIF($AP$24:AP48,AP48)-1,"")</f>
        <v/>
      </c>
      <c r="AR48" s="6" t="str">
        <f t="array" ref="AR48">IFERROR(INDEX($AP$24:$AP$279,MATCH(SMALL($AQ$24:$AQ$279,ROWS($AR$24:AR48)),$AQ$24:$AQ$279,0))," ")</f>
        <v xml:space="preserve"> </v>
      </c>
      <c r="AS48" s="6" t="str">
        <f t="array" ref="AS48">IF(ISNUMBER(AR48),(IF(COUNTIF( AR$24:AR48, AR48 )=1,AR48,"")),"")</f>
        <v/>
      </c>
      <c r="AT48" s="9" t="str">
        <f t="array" ref="AT48">IFERROR(RANK(AS48,$AS$24:$AS$279,1)+COUNTIF($AS$24:AS48,AS48)-1,"")</f>
        <v/>
      </c>
      <c r="AU48" s="6" t="str">
        <f t="array" ref="AU48">IFERROR(INDEX($AS$24:$AS$279,MATCH(SMALL($AT$24:$AT$279,ROWS(AU$24:$AU48)),$AT$24:$AT$279,0))," ")</f>
        <v xml:space="preserve"> </v>
      </c>
      <c r="AW48" s="6">
        <v>25</v>
      </c>
      <c r="AX48" s="6" t="str">
        <f t="array" ref="AX48">IF(INDEX($V$51:$AK$66,AM48,AN48)&gt;0,INDEX($V$51:$AK$66,AM48,AN48),"")</f>
        <v/>
      </c>
      <c r="AY48" s="6" t="str">
        <f t="array" ref="AY48">IFERROR(RANK(AX48,$AX$24:$AX$279,1)+COUNTIF($AX$24:AX48,AX48)-1,"")</f>
        <v/>
      </c>
      <c r="AZ48" s="6" t="str">
        <f t="array" ref="AZ48">IFERROR(INDEX($AX$24:$AX$279,MATCH(SMALL($AY$24:$AY$279,ROWS($AZ$24:AZ48)),$AY$24:$AY$279,0))," ")</f>
        <v xml:space="preserve"> </v>
      </c>
      <c r="BA48" s="6" t="str">
        <f t="array" ref="BA48">IF(ISNUMBER(AZ48),(IF(COUNTIF( AZ$24:AZ48, AZ48 )=1,AZ48,"")),"")</f>
        <v/>
      </c>
      <c r="BB48" s="6" t="str">
        <f t="array" ref="BB48">IFERROR(RANK(BA48,$BA$24:$BA$279,1)+COUNTIF($BA$24:BA48,BA48)-1,"")</f>
        <v/>
      </c>
      <c r="BC48" s="6" t="str">
        <f t="array" ref="BC48">IFERROR(INDEX($BA$24:$BA$279,MATCH(SMALL($BB$24:$BB$279,ROWS($BC$24:BC48)),$BB$24:$BB$279,0))," ")</f>
        <v xml:space="preserve"> </v>
      </c>
      <c r="BD48" s="13"/>
      <c r="BE48" s="6">
        <v>25</v>
      </c>
      <c r="BF48" s="44">
        <v>1</v>
      </c>
      <c r="BG48" s="18">
        <v>25</v>
      </c>
      <c r="BH48" s="46" t="str">
        <f t="array" ref="BH48">IF(INDEX($V$71:$AK$326,BE48,BF48)&gt;0,INDEX($V$71:$AK$326,BE48,BF48),"")</f>
        <v>0</v>
      </c>
      <c r="BI48" s="46" t="str">
        <f t="array" ref="BI48">IFERROR(RANK(BH48,$BH$24:$BH$4119,1)+COUNTIF($BH$24:BH48,BH48)-1,"")</f>
        <v/>
      </c>
      <c r="BJ48" s="46" t="str">
        <f t="array" ref="BJ48">IFERROR(INDEX($BH$24:$BH$4119,MATCH(SMALL($BI$24:$BI$4119,ROWS($BJ$24:BJ48)),$BI$24:$BI$4119,0))," ")</f>
        <v xml:space="preserve"> </v>
      </c>
      <c r="BK48" s="46" t="str">
        <f t="array" ref="BK48">IF(ISNUMBER(BJ48),(IF(COUNTIF( BJ$24:BJ48, BJ48 )=1,BJ48,"")),"")</f>
        <v/>
      </c>
      <c r="BL48" s="46" t="str">
        <f t="array" ref="BL48">IFERROR(RANK(BK48,$BK$24:$BK$4119,1)+COUNTIF($BK$24:BK48,BK48)-1,"")</f>
        <v/>
      </c>
      <c r="BM48" s="46" t="str">
        <f t="array" ref="BM48">IFERROR(INDEX($BK$24:$BK$4119,MATCH(SMALL($BL$24:$BL$4119,ROWS($BM$24:BM48)),$BL$24:$BL$4119,0))," ")</f>
        <v xml:space="preserve"> </v>
      </c>
      <c r="BO48" s="46">
        <v>12</v>
      </c>
      <c r="BP48" s="46" t="str">
        <f t="shared" si="77"/>
        <v xml:space="preserve"> </v>
      </c>
      <c r="BQ48" s="54" t="str">
        <f t="shared" si="82"/>
        <v/>
      </c>
      <c r="BR48" s="54" t="str">
        <f t="shared" si="82"/>
        <v/>
      </c>
      <c r="BS48" s="54" t="str">
        <f t="shared" si="78"/>
        <v/>
      </c>
      <c r="BT48" s="54" t="str">
        <f t="shared" si="78"/>
        <v/>
      </c>
      <c r="BU48" s="54" t="str">
        <f t="shared" si="78"/>
        <v/>
      </c>
      <c r="BV48" s="54" t="str">
        <f t="shared" si="78"/>
        <v/>
      </c>
      <c r="BW48" s="54" t="str">
        <f t="shared" si="78"/>
        <v/>
      </c>
      <c r="BX48" s="54" t="str">
        <f t="shared" si="78"/>
        <v/>
      </c>
      <c r="BY48" s="54" t="str">
        <f t="shared" si="78"/>
        <v/>
      </c>
      <c r="BZ48" s="54" t="str">
        <f t="shared" si="78"/>
        <v/>
      </c>
      <c r="CA48" s="54" t="str">
        <f t="shared" si="78"/>
        <v/>
      </c>
      <c r="CB48" s="54" t="str">
        <f t="shared" si="78"/>
        <v/>
      </c>
      <c r="CC48" s="54" t="str">
        <f t="shared" si="78"/>
        <v/>
      </c>
      <c r="CD48" s="54" t="str">
        <f t="shared" si="78"/>
        <v/>
      </c>
      <c r="CE48" s="54" t="str">
        <f t="shared" si="78"/>
        <v/>
      </c>
      <c r="CF48" s="54" t="str">
        <f t="shared" si="78"/>
        <v/>
      </c>
      <c r="CG48" s="13"/>
      <c r="CI48" s="54">
        <v>12</v>
      </c>
      <c r="CJ48" s="54" t="str">
        <f t="shared" si="83"/>
        <v xml:space="preserve"> </v>
      </c>
      <c r="CK48" s="54">
        <f t="shared" si="84"/>
        <v>0</v>
      </c>
      <c r="CL48" s="54">
        <f t="shared" si="85"/>
        <v>0</v>
      </c>
      <c r="CM48" s="54">
        <f t="shared" si="86"/>
        <v>0</v>
      </c>
      <c r="CN48" s="54">
        <f t="shared" si="87"/>
        <v>0</v>
      </c>
      <c r="CO48" s="54">
        <f t="shared" si="88"/>
        <v>0</v>
      </c>
      <c r="CP48" s="54">
        <f t="shared" si="89"/>
        <v>0</v>
      </c>
      <c r="CQ48" s="54">
        <f t="shared" si="90"/>
        <v>0</v>
      </c>
      <c r="CR48" s="54">
        <f t="shared" si="91"/>
        <v>0</v>
      </c>
      <c r="CS48" s="54">
        <f t="shared" si="92"/>
        <v>0</v>
      </c>
      <c r="CT48" s="54">
        <f t="shared" si="93"/>
        <v>0</v>
      </c>
      <c r="CU48" s="54">
        <f t="shared" si="94"/>
        <v>0</v>
      </c>
      <c r="CV48" s="54">
        <f t="shared" si="95"/>
        <v>0</v>
      </c>
      <c r="CW48" s="54">
        <f t="shared" si="96"/>
        <v>0</v>
      </c>
      <c r="CX48" s="54">
        <f t="shared" si="97"/>
        <v>0</v>
      </c>
      <c r="CY48" s="54">
        <f t="shared" si="98"/>
        <v>0</v>
      </c>
      <c r="CZ48" s="54">
        <f t="shared" si="99"/>
        <v>0</v>
      </c>
    </row>
    <row r="49" spans="1:104" ht="13" customHeight="1" x14ac:dyDescent="0.15">
      <c r="A49" s="13"/>
      <c r="E49" s="13"/>
      <c r="F49" s="13"/>
      <c r="G49" s="13"/>
      <c r="H49" s="13"/>
      <c r="I49" s="13"/>
      <c r="J49" s="76"/>
      <c r="K49" s="76"/>
      <c r="L49" s="76"/>
      <c r="M49" s="76"/>
      <c r="N49" s="76"/>
      <c r="P49" s="40" t="str">
        <f t="shared" si="50"/>
        <v xml:space="preserve"> </v>
      </c>
      <c r="Q49" s="40" t="str">
        <f t="shared" si="51"/>
        <v xml:space="preserve"> </v>
      </c>
      <c r="R49" s="40" t="str">
        <f t="shared" si="52"/>
        <v xml:space="preserve"> </v>
      </c>
      <c r="T49" s="95" t="s">
        <v>56</v>
      </c>
      <c r="U49" s="90"/>
      <c r="V49" s="90"/>
      <c r="W49" s="90"/>
      <c r="X49" s="90"/>
      <c r="Y49" s="90"/>
      <c r="Z49" s="90"/>
      <c r="AA49" s="90"/>
      <c r="AB49" s="90"/>
      <c r="AC49" s="90"/>
      <c r="AD49" s="90"/>
      <c r="AE49" s="90"/>
      <c r="AF49" s="90"/>
      <c r="AG49" s="90"/>
      <c r="AH49" s="90"/>
      <c r="AI49" s="90"/>
      <c r="AJ49" s="90"/>
      <c r="AK49" s="91"/>
      <c r="AL49" s="13"/>
      <c r="AM49" s="52">
        <v>10</v>
      </c>
      <c r="AN49" s="52">
        <v>2</v>
      </c>
      <c r="AO49" s="6">
        <v>26</v>
      </c>
      <c r="AP49" s="27" t="str">
        <f t="array" ref="AP49">IF(INDEX($V$31:$AK$46,AM49,AN49)&gt;0,INDEX($V$31:$AK$46,AM49,AN49),"")</f>
        <v/>
      </c>
      <c r="AQ49" s="6" t="str">
        <f t="array" ref="AQ49">IFERROR(RANK(AP49,$AP$24:$AP$279,1)+COUNTIF($AP$24:AP49,AP49)-1,"")</f>
        <v/>
      </c>
      <c r="AR49" s="6" t="str">
        <f t="array" ref="AR49">IFERROR(INDEX($AP$24:$AP$279,MATCH(SMALL($AQ$24:$AQ$279,ROWS($AR$24:AR49)),$AQ$24:$AQ$279,0))," ")</f>
        <v xml:space="preserve"> </v>
      </c>
      <c r="AS49" s="6" t="str">
        <f t="array" ref="AS49">IF(ISNUMBER(AR49),(IF(COUNTIF( AR$24:AR49, AR49 )=1,AR49,"")),"")</f>
        <v/>
      </c>
      <c r="AT49" s="9" t="str">
        <f t="array" ref="AT49">IFERROR(RANK(AS49,$AS$24:$AS$279,1)+COUNTIF($AS$24:AS49,AS49)-1,"")</f>
        <v/>
      </c>
      <c r="AU49" s="6" t="str">
        <f t="array" ref="AU49">IFERROR(INDEX($AS$24:$AS$279,MATCH(SMALL($AT$24:$AT$279,ROWS(AU$24:$AU49)),$AT$24:$AT$279,0))," ")</f>
        <v xml:space="preserve"> </v>
      </c>
      <c r="AW49" s="6">
        <v>26</v>
      </c>
      <c r="AX49" s="6" t="str">
        <f t="array" ref="AX49">IF(INDEX($V$51:$AK$66,AM49,AN49)&gt;0,INDEX($V$51:$AK$66,AM49,AN49),"")</f>
        <v/>
      </c>
      <c r="AY49" s="6" t="str">
        <f t="array" ref="AY49">IFERROR(RANK(AX49,$AX$24:$AX$279,1)+COUNTIF($AX$24:AX49,AX49)-1,"")</f>
        <v/>
      </c>
      <c r="AZ49" s="6" t="str">
        <f t="array" ref="AZ49">IFERROR(INDEX($AX$24:$AX$279,MATCH(SMALL($AY$24:$AY$279,ROWS($AZ$24:AZ49)),$AY$24:$AY$279,0))," ")</f>
        <v xml:space="preserve"> </v>
      </c>
      <c r="BA49" s="6" t="str">
        <f t="array" ref="BA49">IF(ISNUMBER(AZ49),(IF(COUNTIF( AZ$24:AZ49, AZ49 )=1,AZ49,"")),"")</f>
        <v/>
      </c>
      <c r="BB49" s="6" t="str">
        <f t="array" ref="BB49">IFERROR(RANK(BA49,$BA$24:$BA$279,1)+COUNTIF($BA$24:BA49,BA49)-1,"")</f>
        <v/>
      </c>
      <c r="BC49" s="6" t="str">
        <f t="array" ref="BC49">IFERROR(INDEX($BA$24:$BA$279,MATCH(SMALL($BB$24:$BB$279,ROWS($BC$24:BC49)),$BB$24:$BB$279,0))," ")</f>
        <v xml:space="preserve"> </v>
      </c>
      <c r="BD49" s="13"/>
      <c r="BE49" s="6">
        <v>26</v>
      </c>
      <c r="BF49" s="44">
        <v>1</v>
      </c>
      <c r="BG49" s="18">
        <v>26</v>
      </c>
      <c r="BH49" s="46" t="str">
        <f t="array" ref="BH49">IF(INDEX($V$71:$AK$326,BE49,BF49)&gt;0,INDEX($V$71:$AK$326,BE49,BF49),"")</f>
        <v>0</v>
      </c>
      <c r="BI49" s="46" t="str">
        <f t="array" ref="BI49">IFERROR(RANK(BH49,$BH$24:$BH$4119,1)+COUNTIF($BH$24:BH49,BH49)-1,"")</f>
        <v/>
      </c>
      <c r="BJ49" s="46" t="str">
        <f t="array" ref="BJ49">IFERROR(INDEX($BH$24:$BH$4119,MATCH(SMALL($BI$24:$BI$4119,ROWS($BJ$24:BJ49)),$BI$24:$BI$4119,0))," ")</f>
        <v xml:space="preserve"> </v>
      </c>
      <c r="BK49" s="46" t="str">
        <f t="array" ref="BK49">IF(ISNUMBER(BJ49),(IF(COUNTIF( BJ$24:BJ49, BJ49 )=1,BJ49,"")),"")</f>
        <v/>
      </c>
      <c r="BL49" s="46" t="str">
        <f t="array" ref="BL49">IFERROR(RANK(BK49,$BK$24:$BK$4119,1)+COUNTIF($BK$24:BK49,BK49)-1,"")</f>
        <v/>
      </c>
      <c r="BM49" s="46" t="str">
        <f t="array" ref="BM49">IFERROR(INDEX($BK$24:$BK$4119,MATCH(SMALL($BL$24:$BL$4119,ROWS($BM$24:BM49)),$BL$24:$BL$4119,0))," ")</f>
        <v xml:space="preserve"> </v>
      </c>
      <c r="BO49" s="46">
        <v>13</v>
      </c>
      <c r="BP49" s="46" t="str">
        <f t="shared" si="77"/>
        <v xml:space="preserve"> </v>
      </c>
      <c r="BQ49" s="54" t="str">
        <f t="shared" si="82"/>
        <v/>
      </c>
      <c r="BR49" s="54" t="str">
        <f t="shared" si="82"/>
        <v/>
      </c>
      <c r="BS49" s="54" t="str">
        <f t="shared" si="78"/>
        <v/>
      </c>
      <c r="BT49" s="54" t="str">
        <f t="shared" si="78"/>
        <v/>
      </c>
      <c r="BU49" s="54" t="str">
        <f t="shared" si="78"/>
        <v/>
      </c>
      <c r="BV49" s="54" t="str">
        <f t="shared" si="78"/>
        <v/>
      </c>
      <c r="BW49" s="54" t="str">
        <f t="shared" si="78"/>
        <v/>
      </c>
      <c r="BX49" s="54" t="str">
        <f t="shared" si="78"/>
        <v/>
      </c>
      <c r="BY49" s="54" t="str">
        <f t="shared" si="78"/>
        <v/>
      </c>
      <c r="BZ49" s="54" t="str">
        <f t="shared" si="78"/>
        <v/>
      </c>
      <c r="CA49" s="54" t="str">
        <f t="shared" si="78"/>
        <v/>
      </c>
      <c r="CB49" s="54" t="str">
        <f t="shared" si="78"/>
        <v/>
      </c>
      <c r="CC49" s="54" t="str">
        <f t="shared" si="78"/>
        <v/>
      </c>
      <c r="CD49" s="54" t="str">
        <f t="shared" si="78"/>
        <v/>
      </c>
      <c r="CE49" s="54" t="str">
        <f t="shared" si="78"/>
        <v/>
      </c>
      <c r="CF49" s="54" t="str">
        <f t="shared" si="78"/>
        <v/>
      </c>
      <c r="CG49" s="13"/>
      <c r="CI49" s="54">
        <v>13</v>
      </c>
      <c r="CJ49" s="54" t="str">
        <f t="shared" si="83"/>
        <v xml:space="preserve"> </v>
      </c>
      <c r="CK49" s="54">
        <f t="shared" si="84"/>
        <v>0</v>
      </c>
      <c r="CL49" s="54">
        <f t="shared" si="85"/>
        <v>0</v>
      </c>
      <c r="CM49" s="54">
        <f t="shared" si="86"/>
        <v>0</v>
      </c>
      <c r="CN49" s="54">
        <f t="shared" si="87"/>
        <v>0</v>
      </c>
      <c r="CO49" s="54">
        <f t="shared" si="88"/>
        <v>0</v>
      </c>
      <c r="CP49" s="54">
        <f t="shared" si="89"/>
        <v>0</v>
      </c>
      <c r="CQ49" s="54">
        <f t="shared" si="90"/>
        <v>0</v>
      </c>
      <c r="CR49" s="54">
        <f t="shared" si="91"/>
        <v>0</v>
      </c>
      <c r="CS49" s="54">
        <f t="shared" si="92"/>
        <v>0</v>
      </c>
      <c r="CT49" s="54">
        <f t="shared" si="93"/>
        <v>0</v>
      </c>
      <c r="CU49" s="54">
        <f t="shared" si="94"/>
        <v>0</v>
      </c>
      <c r="CV49" s="54">
        <f t="shared" si="95"/>
        <v>0</v>
      </c>
      <c r="CW49" s="54">
        <f t="shared" si="96"/>
        <v>0</v>
      </c>
      <c r="CX49" s="54">
        <f t="shared" si="97"/>
        <v>0</v>
      </c>
      <c r="CY49" s="54">
        <f t="shared" si="98"/>
        <v>0</v>
      </c>
      <c r="CZ49" s="54">
        <f t="shared" si="99"/>
        <v>0</v>
      </c>
    </row>
    <row r="50" spans="1:104" ht="14" x14ac:dyDescent="0.15">
      <c r="A50" s="13"/>
      <c r="E50" s="13"/>
      <c r="F50" s="13"/>
      <c r="G50" s="13"/>
      <c r="H50" s="13"/>
      <c r="I50" s="13"/>
      <c r="J50" s="76"/>
      <c r="K50" s="76"/>
      <c r="L50" s="76"/>
      <c r="M50" s="76"/>
      <c r="N50" s="76"/>
      <c r="P50" s="40" t="str">
        <f t="shared" si="50"/>
        <v xml:space="preserve"> </v>
      </c>
      <c r="Q50" s="40" t="str">
        <f t="shared" si="51"/>
        <v xml:space="preserve"> </v>
      </c>
      <c r="R50" s="40" t="str">
        <f t="shared" si="52"/>
        <v xml:space="preserve"> </v>
      </c>
      <c r="T50" s="19" t="s">
        <v>10</v>
      </c>
      <c r="U50" s="19" t="s">
        <v>41</v>
      </c>
      <c r="V50" s="35" t="s">
        <v>25</v>
      </c>
      <c r="W50" s="35" t="s">
        <v>26</v>
      </c>
      <c r="X50" s="35" t="s">
        <v>27</v>
      </c>
      <c r="Y50" s="35" t="s">
        <v>28</v>
      </c>
      <c r="Z50" s="35" t="s">
        <v>29</v>
      </c>
      <c r="AA50" s="35" t="s">
        <v>30</v>
      </c>
      <c r="AB50" s="35" t="s">
        <v>31</v>
      </c>
      <c r="AC50" s="35" t="s">
        <v>32</v>
      </c>
      <c r="AD50" s="35" t="s">
        <v>77</v>
      </c>
      <c r="AE50" s="35" t="s">
        <v>78</v>
      </c>
      <c r="AF50" s="35" t="s">
        <v>79</v>
      </c>
      <c r="AG50" s="35" t="s">
        <v>80</v>
      </c>
      <c r="AH50" s="35" t="s">
        <v>81</v>
      </c>
      <c r="AI50" s="35" t="s">
        <v>82</v>
      </c>
      <c r="AJ50" s="35" t="s">
        <v>83</v>
      </c>
      <c r="AK50" s="35" t="s">
        <v>84</v>
      </c>
      <c r="AL50" s="13"/>
      <c r="AM50" s="52">
        <v>11</v>
      </c>
      <c r="AN50" s="52">
        <v>2</v>
      </c>
      <c r="AO50" s="6">
        <v>27</v>
      </c>
      <c r="AP50" s="27" t="str">
        <f t="array" ref="AP50">IF(INDEX($V$31:$AK$46,AM50,AN50)&gt;0,INDEX($V$31:$AK$46,AM50,AN50),"")</f>
        <v/>
      </c>
      <c r="AQ50" s="6" t="str">
        <f t="array" ref="AQ50">IFERROR(RANK(AP50,$AP$24:$AP$279,1)+COUNTIF($AP$24:AP50,AP50)-1,"")</f>
        <v/>
      </c>
      <c r="AR50" s="6" t="str">
        <f t="array" ref="AR50">IFERROR(INDEX($AP$24:$AP$279,MATCH(SMALL($AQ$24:$AQ$279,ROWS($AR$24:AR50)),$AQ$24:$AQ$279,0))," ")</f>
        <v xml:space="preserve"> </v>
      </c>
      <c r="AS50" s="6" t="str">
        <f t="array" ref="AS50">IF(ISNUMBER(AR50),(IF(COUNTIF( AR$24:AR50, AR50 )=1,AR50,"")),"")</f>
        <v/>
      </c>
      <c r="AT50" s="9" t="str">
        <f t="array" ref="AT50">IFERROR(RANK(AS50,$AS$24:$AS$279,1)+COUNTIF($AS$24:AS50,AS50)-1,"")</f>
        <v/>
      </c>
      <c r="AU50" s="6" t="str">
        <f t="array" ref="AU50">IFERROR(INDEX($AS$24:$AS$279,MATCH(SMALL($AT$24:$AT$279,ROWS(AU$24:$AU50)),$AT$24:$AT$279,0))," ")</f>
        <v xml:space="preserve"> </v>
      </c>
      <c r="AW50" s="6">
        <v>27</v>
      </c>
      <c r="AX50" s="6" t="str">
        <f t="array" ref="AX50">IF(INDEX($V$51:$AK$66,AM50,AN50)&gt;0,INDEX($V$51:$AK$66,AM50,AN50),"")</f>
        <v/>
      </c>
      <c r="AY50" s="6" t="str">
        <f t="array" ref="AY50">IFERROR(RANK(AX50,$AX$24:$AX$279,1)+COUNTIF($AX$24:AX50,AX50)-1,"")</f>
        <v/>
      </c>
      <c r="AZ50" s="6" t="str">
        <f t="array" ref="AZ50">IFERROR(INDEX($AX$24:$AX$279,MATCH(SMALL($AY$24:$AY$279,ROWS($AZ$24:AZ50)),$AY$24:$AY$279,0))," ")</f>
        <v xml:space="preserve"> </v>
      </c>
      <c r="BA50" s="6" t="str">
        <f t="array" ref="BA50">IF(ISNUMBER(AZ50),(IF(COUNTIF( AZ$24:AZ50, AZ50 )=1,AZ50,"")),"")</f>
        <v/>
      </c>
      <c r="BB50" s="6" t="str">
        <f t="array" ref="BB50">IFERROR(RANK(BA50,$BA$24:$BA$279,1)+COUNTIF($BA$24:BA50,BA50)-1,"")</f>
        <v/>
      </c>
      <c r="BC50" s="6" t="str">
        <f t="array" ref="BC50">IFERROR(INDEX($BA$24:$BA$279,MATCH(SMALL($BB$24:$BB$279,ROWS($BC$24:BC50)),$BB$24:$BB$279,0))," ")</f>
        <v xml:space="preserve"> </v>
      </c>
      <c r="BD50" s="13"/>
      <c r="BE50" s="6">
        <v>27</v>
      </c>
      <c r="BF50" s="44">
        <v>1</v>
      </c>
      <c r="BG50" s="18">
        <v>27</v>
      </c>
      <c r="BH50" s="46" t="str">
        <f t="array" ref="BH50">IF(INDEX($V$71:$AK$326,BE50,BF50)&gt;0,INDEX($V$71:$AK$326,BE50,BF50),"")</f>
        <v>0</v>
      </c>
      <c r="BI50" s="46" t="str">
        <f t="array" ref="BI50">IFERROR(RANK(BH50,$BH$24:$BH$4119,1)+COUNTIF($BH$24:BH50,BH50)-1,"")</f>
        <v/>
      </c>
      <c r="BJ50" s="46" t="str">
        <f t="array" ref="BJ50">IFERROR(INDEX($BH$24:$BH$4119,MATCH(SMALL($BI$24:$BI$4119,ROWS($BJ$24:BJ50)),$BI$24:$BI$4119,0))," ")</f>
        <v xml:space="preserve"> </v>
      </c>
      <c r="BK50" s="46" t="str">
        <f t="array" ref="BK50">IF(ISNUMBER(BJ50),(IF(COUNTIF( BJ$24:BJ50, BJ50 )=1,BJ50,"")),"")</f>
        <v/>
      </c>
      <c r="BL50" s="46" t="str">
        <f t="array" ref="BL50">IFERROR(RANK(BK50,$BK$24:$BK$4119,1)+COUNTIF($BK$24:BK50,BK50)-1,"")</f>
        <v/>
      </c>
      <c r="BM50" s="46" t="str">
        <f t="array" ref="BM50">IFERROR(INDEX($BK$24:$BK$4119,MATCH(SMALL($BL$24:$BL$4119,ROWS($BM$24:BM50)),$BL$24:$BL$4119,0))," ")</f>
        <v xml:space="preserve"> </v>
      </c>
      <c r="BO50" s="46">
        <v>14</v>
      </c>
      <c r="BP50" s="46" t="str">
        <f t="shared" si="77"/>
        <v xml:space="preserve"> </v>
      </c>
      <c r="BQ50" s="54" t="str">
        <f t="shared" si="82"/>
        <v/>
      </c>
      <c r="BR50" s="54" t="str">
        <f t="shared" si="82"/>
        <v/>
      </c>
      <c r="BS50" s="54" t="str">
        <f t="shared" si="78"/>
        <v/>
      </c>
      <c r="BT50" s="54" t="str">
        <f t="shared" si="78"/>
        <v/>
      </c>
      <c r="BU50" s="54" t="str">
        <f t="shared" si="78"/>
        <v/>
      </c>
      <c r="BV50" s="54" t="str">
        <f t="shared" si="78"/>
        <v/>
      </c>
      <c r="BW50" s="54" t="str">
        <f t="shared" si="78"/>
        <v/>
      </c>
      <c r="BX50" s="54" t="str">
        <f t="shared" si="78"/>
        <v/>
      </c>
      <c r="BY50" s="54" t="str">
        <f t="shared" si="78"/>
        <v/>
      </c>
      <c r="BZ50" s="54" t="str">
        <f t="shared" si="78"/>
        <v/>
      </c>
      <c r="CA50" s="54" t="str">
        <f t="shared" si="78"/>
        <v/>
      </c>
      <c r="CB50" s="54" t="str">
        <f t="shared" si="78"/>
        <v/>
      </c>
      <c r="CC50" s="54" t="str">
        <f t="shared" si="78"/>
        <v/>
      </c>
      <c r="CD50" s="54" t="str">
        <f t="shared" si="78"/>
        <v/>
      </c>
      <c r="CE50" s="54" t="str">
        <f t="shared" si="78"/>
        <v/>
      </c>
      <c r="CF50" s="54" t="str">
        <f t="shared" si="78"/>
        <v/>
      </c>
      <c r="CG50" s="13"/>
      <c r="CI50" s="54">
        <v>14</v>
      </c>
      <c r="CJ50" s="54" t="str">
        <f t="shared" si="83"/>
        <v xml:space="preserve"> </v>
      </c>
      <c r="CK50" s="54">
        <f t="shared" si="84"/>
        <v>0</v>
      </c>
      <c r="CL50" s="54">
        <f t="shared" si="85"/>
        <v>0</v>
      </c>
      <c r="CM50" s="54">
        <f t="shared" si="86"/>
        <v>0</v>
      </c>
      <c r="CN50" s="54">
        <f t="shared" si="87"/>
        <v>0</v>
      </c>
      <c r="CO50" s="54">
        <f t="shared" si="88"/>
        <v>0</v>
      </c>
      <c r="CP50" s="54">
        <f t="shared" si="89"/>
        <v>0</v>
      </c>
      <c r="CQ50" s="54">
        <f t="shared" si="90"/>
        <v>0</v>
      </c>
      <c r="CR50" s="54">
        <f t="shared" si="91"/>
        <v>0</v>
      </c>
      <c r="CS50" s="54">
        <f t="shared" si="92"/>
        <v>0</v>
      </c>
      <c r="CT50" s="54">
        <f t="shared" si="93"/>
        <v>0</v>
      </c>
      <c r="CU50" s="54">
        <f t="shared" si="94"/>
        <v>0</v>
      </c>
      <c r="CV50" s="54">
        <f t="shared" si="95"/>
        <v>0</v>
      </c>
      <c r="CW50" s="54">
        <f t="shared" si="96"/>
        <v>0</v>
      </c>
      <c r="CX50" s="54">
        <f t="shared" si="97"/>
        <v>0</v>
      </c>
      <c r="CY50" s="54">
        <f t="shared" si="98"/>
        <v>0</v>
      </c>
      <c r="CZ50" s="54">
        <f t="shared" si="99"/>
        <v>0</v>
      </c>
    </row>
    <row r="51" spans="1:104" ht="14" x14ac:dyDescent="0.15">
      <c r="A51" s="13"/>
      <c r="E51" s="13"/>
      <c r="F51" s="13"/>
      <c r="G51" s="13"/>
      <c r="H51" s="13"/>
      <c r="I51" s="13"/>
      <c r="J51" s="76"/>
      <c r="K51" s="76"/>
      <c r="L51" s="76"/>
      <c r="M51" s="76"/>
      <c r="N51" s="76"/>
      <c r="P51" s="40" t="str">
        <f t="shared" si="50"/>
        <v xml:space="preserve"> </v>
      </c>
      <c r="Q51" s="40" t="str">
        <f t="shared" si="51"/>
        <v xml:space="preserve"> </v>
      </c>
      <c r="R51" s="40" t="str">
        <f t="shared" si="52"/>
        <v xml:space="preserve"> </v>
      </c>
      <c r="T51" s="6"/>
      <c r="U51" s="22" t="s">
        <v>33</v>
      </c>
      <c r="V51" s="24"/>
      <c r="W51" s="4" t="str">
        <f t="shared" ref="W51:AK51" si="105">IF(AND($U11&gt;0,W401&gt;0),MAX($U11,W401)+2*ABS(W401-$U11),"")</f>
        <v/>
      </c>
      <c r="X51" s="4" t="str">
        <f t="shared" si="105"/>
        <v/>
      </c>
      <c r="Y51" s="4" t="str">
        <f t="shared" si="105"/>
        <v/>
      </c>
      <c r="Z51" s="4" t="str">
        <f t="shared" si="105"/>
        <v/>
      </c>
      <c r="AA51" s="4" t="str">
        <f t="shared" si="105"/>
        <v/>
      </c>
      <c r="AB51" s="4" t="str">
        <f t="shared" si="105"/>
        <v/>
      </c>
      <c r="AC51" s="4" t="str">
        <f t="shared" si="105"/>
        <v/>
      </c>
      <c r="AD51" s="4" t="str">
        <f t="shared" si="105"/>
        <v/>
      </c>
      <c r="AE51" s="4" t="str">
        <f t="shared" si="105"/>
        <v/>
      </c>
      <c r="AF51" s="4" t="str">
        <f t="shared" si="105"/>
        <v/>
      </c>
      <c r="AG51" s="4" t="str">
        <f t="shared" si="105"/>
        <v/>
      </c>
      <c r="AH51" s="4" t="str">
        <f t="shared" si="105"/>
        <v/>
      </c>
      <c r="AI51" s="4" t="str">
        <f t="shared" si="105"/>
        <v/>
      </c>
      <c r="AJ51" s="4" t="str">
        <f t="shared" si="105"/>
        <v/>
      </c>
      <c r="AK51" s="4" t="str">
        <f t="shared" si="105"/>
        <v/>
      </c>
      <c r="AL51" s="13"/>
      <c r="AM51" s="52">
        <v>12</v>
      </c>
      <c r="AN51" s="52">
        <v>2</v>
      </c>
      <c r="AO51" s="6">
        <v>28</v>
      </c>
      <c r="AP51" s="27" t="str">
        <f t="array" ref="AP51">IF(INDEX($V$31:$AK$46,AM51,AN51)&gt;0,INDEX($V$31:$AK$46,AM51,AN51),"")</f>
        <v/>
      </c>
      <c r="AQ51" s="6" t="str">
        <f t="array" ref="AQ51">IFERROR(RANK(AP51,$AP$24:$AP$279,1)+COUNTIF($AP$24:AP51,AP51)-1,"")</f>
        <v/>
      </c>
      <c r="AR51" s="6" t="str">
        <f t="array" ref="AR51">IFERROR(INDEX($AP$24:$AP$279,MATCH(SMALL($AQ$24:$AQ$279,ROWS($AR$24:AR51)),$AQ$24:$AQ$279,0))," ")</f>
        <v xml:space="preserve"> </v>
      </c>
      <c r="AS51" s="6" t="str">
        <f t="array" ref="AS51">IF(ISNUMBER(AR51),(IF(COUNTIF( AR$24:AR51, AR51 )=1,AR51,"")),"")</f>
        <v/>
      </c>
      <c r="AT51" s="9" t="str">
        <f t="array" ref="AT51">IFERROR(RANK(AS51,$AS$24:$AS$279,1)+COUNTIF($AS$24:AS51,AS51)-1,"")</f>
        <v/>
      </c>
      <c r="AU51" s="6" t="str">
        <f t="array" ref="AU51">IFERROR(INDEX($AS$24:$AS$279,MATCH(SMALL($AT$24:$AT$279,ROWS(AU$24:$AU51)),$AT$24:$AT$279,0))," ")</f>
        <v xml:space="preserve"> </v>
      </c>
      <c r="AW51" s="6">
        <v>28</v>
      </c>
      <c r="AX51" s="6" t="str">
        <f t="array" ref="AX51">IF(INDEX($V$51:$AK$66,AM51,AN51)&gt;0,INDEX($V$51:$AK$66,AM51,AN51),"")</f>
        <v/>
      </c>
      <c r="AY51" s="6" t="str">
        <f t="array" ref="AY51">IFERROR(RANK(AX51,$AX$24:$AX$279,1)+COUNTIF($AX$24:AX51,AX51)-1,"")</f>
        <v/>
      </c>
      <c r="AZ51" s="6" t="str">
        <f t="array" ref="AZ51">IFERROR(INDEX($AX$24:$AX$279,MATCH(SMALL($AY$24:$AY$279,ROWS($AZ$24:AZ51)),$AY$24:$AY$279,0))," ")</f>
        <v xml:space="preserve"> </v>
      </c>
      <c r="BA51" s="6" t="str">
        <f t="array" ref="BA51">IF(ISNUMBER(AZ51),(IF(COUNTIF( AZ$24:AZ51, AZ51 )=1,AZ51,"")),"")</f>
        <v/>
      </c>
      <c r="BB51" s="6" t="str">
        <f t="array" ref="BB51">IFERROR(RANK(BA51,$BA$24:$BA$279,1)+COUNTIF($BA$24:BA51,BA51)-1,"")</f>
        <v/>
      </c>
      <c r="BC51" s="6" t="str">
        <f t="array" ref="BC51">IFERROR(INDEX($BA$24:$BA$279,MATCH(SMALL($BB$24:$BB$279,ROWS($BC$24:BC51)),$BB$24:$BB$279,0))," ")</f>
        <v xml:space="preserve"> </v>
      </c>
      <c r="BD51" s="13"/>
      <c r="BE51" s="6">
        <v>28</v>
      </c>
      <c r="BF51" s="44">
        <v>1</v>
      </c>
      <c r="BG51" s="18">
        <v>28</v>
      </c>
      <c r="BH51" s="46" t="str">
        <f t="array" ref="BH51">IF(INDEX($V$71:$AK$326,BE51,BF51)&gt;0,INDEX($V$71:$AK$326,BE51,BF51),"")</f>
        <v>0</v>
      </c>
      <c r="BI51" s="46" t="str">
        <f t="array" ref="BI51">IFERROR(RANK(BH51,$BH$24:$BH$4119,1)+COUNTIF($BH$24:BH51,BH51)-1,"")</f>
        <v/>
      </c>
      <c r="BJ51" s="46" t="str">
        <f t="array" ref="BJ51">IFERROR(INDEX($BH$24:$BH$4119,MATCH(SMALL($BI$24:$BI$4119,ROWS($BJ$24:BJ51)),$BI$24:$BI$4119,0))," ")</f>
        <v xml:space="preserve"> </v>
      </c>
      <c r="BK51" s="46" t="str">
        <f t="array" ref="BK51">IF(ISNUMBER(BJ51),(IF(COUNTIF( BJ$24:BJ51, BJ51 )=1,BJ51,"")),"")</f>
        <v/>
      </c>
      <c r="BL51" s="46" t="str">
        <f t="array" ref="BL51">IFERROR(RANK(BK51,$BK$24:$BK$4119,1)+COUNTIF($BK$24:BK51,BK51)-1,"")</f>
        <v/>
      </c>
      <c r="BM51" s="46" t="str">
        <f t="array" ref="BM51">IFERROR(INDEX($BK$24:$BK$4119,MATCH(SMALL($BL$24:$BL$4119,ROWS($BM$24:BM51)),$BL$24:$BL$4119,0))," ")</f>
        <v xml:space="preserve"> </v>
      </c>
      <c r="BO51" s="46">
        <v>15</v>
      </c>
      <c r="BP51" s="46" t="str">
        <f t="shared" si="77"/>
        <v xml:space="preserve"> </v>
      </c>
      <c r="BQ51" s="54" t="str">
        <f t="shared" si="82"/>
        <v/>
      </c>
      <c r="BR51" s="54" t="str">
        <f t="shared" si="82"/>
        <v/>
      </c>
      <c r="BS51" s="54" t="str">
        <f t="shared" si="78"/>
        <v/>
      </c>
      <c r="BT51" s="54" t="str">
        <f t="shared" si="78"/>
        <v/>
      </c>
      <c r="BU51" s="54" t="str">
        <f t="shared" si="78"/>
        <v/>
      </c>
      <c r="BV51" s="54" t="str">
        <f t="shared" si="78"/>
        <v/>
      </c>
      <c r="BW51" s="54" t="str">
        <f t="shared" si="78"/>
        <v/>
      </c>
      <c r="BX51" s="54" t="str">
        <f t="shared" si="78"/>
        <v/>
      </c>
      <c r="BY51" s="54" t="str">
        <f t="shared" si="78"/>
        <v/>
      </c>
      <c r="BZ51" s="54" t="str">
        <f t="shared" si="78"/>
        <v/>
      </c>
      <c r="CA51" s="54" t="str">
        <f t="shared" si="78"/>
        <v/>
      </c>
      <c r="CB51" s="54" t="str">
        <f t="shared" si="78"/>
        <v/>
      </c>
      <c r="CC51" s="54" t="str">
        <f t="shared" si="78"/>
        <v/>
      </c>
      <c r="CD51" s="54" t="str">
        <f t="shared" si="78"/>
        <v/>
      </c>
      <c r="CE51" s="54" t="str">
        <f t="shared" si="78"/>
        <v/>
      </c>
      <c r="CF51" s="54" t="str">
        <f t="shared" si="78"/>
        <v/>
      </c>
      <c r="CG51" s="13"/>
      <c r="CI51" s="54">
        <v>15</v>
      </c>
      <c r="CJ51" s="54" t="str">
        <f t="shared" si="83"/>
        <v xml:space="preserve"> </v>
      </c>
      <c r="CK51" s="54">
        <f t="shared" si="84"/>
        <v>0</v>
      </c>
      <c r="CL51" s="54">
        <f t="shared" si="85"/>
        <v>0</v>
      </c>
      <c r="CM51" s="54">
        <f t="shared" si="86"/>
        <v>0</v>
      </c>
      <c r="CN51" s="54">
        <f t="shared" si="87"/>
        <v>0</v>
      </c>
      <c r="CO51" s="54">
        <f t="shared" si="88"/>
        <v>0</v>
      </c>
      <c r="CP51" s="54">
        <f t="shared" si="89"/>
        <v>0</v>
      </c>
      <c r="CQ51" s="54">
        <f t="shared" si="90"/>
        <v>0</v>
      </c>
      <c r="CR51" s="54">
        <f t="shared" si="91"/>
        <v>0</v>
      </c>
      <c r="CS51" s="54">
        <f t="shared" si="92"/>
        <v>0</v>
      </c>
      <c r="CT51" s="54">
        <f t="shared" si="93"/>
        <v>0</v>
      </c>
      <c r="CU51" s="54">
        <f t="shared" si="94"/>
        <v>0</v>
      </c>
      <c r="CV51" s="54">
        <f t="shared" si="95"/>
        <v>0</v>
      </c>
      <c r="CW51" s="54">
        <f t="shared" si="96"/>
        <v>0</v>
      </c>
      <c r="CX51" s="54">
        <f t="shared" si="97"/>
        <v>0</v>
      </c>
      <c r="CY51" s="54">
        <f t="shared" si="98"/>
        <v>0</v>
      </c>
      <c r="CZ51" s="54">
        <f t="shared" si="99"/>
        <v>0</v>
      </c>
    </row>
    <row r="52" spans="1:104" ht="14" x14ac:dyDescent="0.15">
      <c r="A52" s="13"/>
      <c r="E52" s="13"/>
      <c r="F52" s="13"/>
      <c r="G52" s="13"/>
      <c r="H52" s="13"/>
      <c r="I52" s="13"/>
      <c r="J52" s="71"/>
      <c r="K52" s="71"/>
      <c r="L52" s="71"/>
      <c r="M52" s="71"/>
      <c r="N52" s="71"/>
      <c r="P52" s="40" t="str">
        <f t="shared" si="50"/>
        <v xml:space="preserve"> </v>
      </c>
      <c r="Q52" s="40" t="str">
        <f t="shared" si="51"/>
        <v xml:space="preserve"> </v>
      </c>
      <c r="R52" s="40" t="str">
        <f t="shared" si="52"/>
        <v xml:space="preserve"> </v>
      </c>
      <c r="T52" s="6"/>
      <c r="U52" s="22" t="s">
        <v>34</v>
      </c>
      <c r="V52" s="4" t="str">
        <f t="shared" ref="V52:V66" si="106">IF(AND($U12&gt;0,V402&gt;0),MIN($U12,V402)-2*ABS(V402-$U12),"")</f>
        <v/>
      </c>
      <c r="W52" s="24"/>
      <c r="X52" s="4" t="str">
        <f t="shared" ref="X52:AK52" si="107">IF(AND($U12&gt;0,X402&gt;0),MAX($U12,X402)+2*ABS(X402-$U12),"")</f>
        <v/>
      </c>
      <c r="Y52" s="4" t="str">
        <f t="shared" si="107"/>
        <v/>
      </c>
      <c r="Z52" s="4" t="str">
        <f t="shared" si="107"/>
        <v/>
      </c>
      <c r="AA52" s="4" t="str">
        <f t="shared" si="107"/>
        <v/>
      </c>
      <c r="AB52" s="4" t="str">
        <f t="shared" si="107"/>
        <v/>
      </c>
      <c r="AC52" s="4" t="str">
        <f t="shared" si="107"/>
        <v/>
      </c>
      <c r="AD52" s="4" t="str">
        <f t="shared" si="107"/>
        <v/>
      </c>
      <c r="AE52" s="4" t="str">
        <f t="shared" si="107"/>
        <v/>
      </c>
      <c r="AF52" s="4" t="str">
        <f t="shared" si="107"/>
        <v/>
      </c>
      <c r="AG52" s="4" t="str">
        <f t="shared" si="107"/>
        <v/>
      </c>
      <c r="AH52" s="4" t="str">
        <f t="shared" si="107"/>
        <v/>
      </c>
      <c r="AI52" s="4" t="str">
        <f t="shared" si="107"/>
        <v/>
      </c>
      <c r="AJ52" s="4" t="str">
        <f t="shared" si="107"/>
        <v/>
      </c>
      <c r="AK52" s="4" t="str">
        <f t="shared" si="107"/>
        <v/>
      </c>
      <c r="AL52" s="13"/>
      <c r="AM52" s="52">
        <v>13</v>
      </c>
      <c r="AN52" s="52">
        <v>2</v>
      </c>
      <c r="AO52" s="6">
        <v>29</v>
      </c>
      <c r="AP52" s="27" t="str">
        <f t="array" ref="AP52">IF(INDEX($V$31:$AK$46,AM52,AN52)&gt;0,INDEX($V$31:$AK$46,AM52,AN52),"")</f>
        <v/>
      </c>
      <c r="AQ52" s="6" t="str">
        <f t="array" ref="AQ52">IFERROR(RANK(AP52,$AP$24:$AP$279,1)+COUNTIF($AP$24:AP52,AP52)-1,"")</f>
        <v/>
      </c>
      <c r="AR52" s="6" t="str">
        <f t="array" ref="AR52">IFERROR(INDEX($AP$24:$AP$279,MATCH(SMALL($AQ$24:$AQ$279,ROWS($AR$24:AR52)),$AQ$24:$AQ$279,0))," ")</f>
        <v xml:space="preserve"> </v>
      </c>
      <c r="AS52" s="6" t="str">
        <f t="array" ref="AS52">IF(ISNUMBER(AR52),(IF(COUNTIF( AR$24:AR52, AR52 )=1,AR52,"")),"")</f>
        <v/>
      </c>
      <c r="AT52" s="9" t="str">
        <f t="array" ref="AT52">IFERROR(RANK(AS52,$AS$24:$AS$279,1)+COUNTIF($AS$24:AS52,AS52)-1,"")</f>
        <v/>
      </c>
      <c r="AU52" s="6" t="str">
        <f t="array" ref="AU52">IFERROR(INDEX($AS$24:$AS$279,MATCH(SMALL($AT$24:$AT$279,ROWS(AU$24:$AU52)),$AT$24:$AT$279,0))," ")</f>
        <v xml:space="preserve"> </v>
      </c>
      <c r="AW52" s="6">
        <v>29</v>
      </c>
      <c r="AX52" s="6" t="str">
        <f t="array" ref="AX52">IF(INDEX($V$51:$AK$66,AM52,AN52)&gt;0,INDEX($V$51:$AK$66,AM52,AN52),"")</f>
        <v/>
      </c>
      <c r="AY52" s="6" t="str">
        <f t="array" ref="AY52">IFERROR(RANK(AX52,$AX$24:$AX$279,1)+COUNTIF($AX$24:AX52,AX52)-1,"")</f>
        <v/>
      </c>
      <c r="AZ52" s="6" t="str">
        <f t="array" ref="AZ52">IFERROR(INDEX($AX$24:$AX$279,MATCH(SMALL($AY$24:$AY$279,ROWS($AZ$24:AZ52)),$AY$24:$AY$279,0))," ")</f>
        <v xml:space="preserve"> </v>
      </c>
      <c r="BA52" s="6" t="str">
        <f t="array" ref="BA52">IF(ISNUMBER(AZ52),(IF(COUNTIF( AZ$24:AZ52, AZ52 )=1,AZ52,"")),"")</f>
        <v/>
      </c>
      <c r="BB52" s="6" t="str">
        <f t="array" ref="BB52">IFERROR(RANK(BA52,$BA$24:$BA$279,1)+COUNTIF($BA$24:BA52,BA52)-1,"")</f>
        <v/>
      </c>
      <c r="BC52" s="6" t="str">
        <f t="array" ref="BC52">IFERROR(INDEX($BA$24:$BA$279,MATCH(SMALL($BB$24:$BB$279,ROWS($BC$24:BC52)),$BB$24:$BB$279,0))," ")</f>
        <v xml:space="preserve"> </v>
      </c>
      <c r="BD52" s="13"/>
      <c r="BE52" s="6">
        <v>29</v>
      </c>
      <c r="BF52" s="44">
        <v>1</v>
      </c>
      <c r="BG52" s="18">
        <v>29</v>
      </c>
      <c r="BH52" s="46" t="str">
        <f t="array" ref="BH52">IF(INDEX($V$71:$AK$326,BE52,BF52)&gt;0,INDEX($V$71:$AK$326,BE52,BF52),"")</f>
        <v>0</v>
      </c>
      <c r="BI52" s="46" t="str">
        <f t="array" ref="BI52">IFERROR(RANK(BH52,$BH$24:$BH$4119,1)+COUNTIF($BH$24:BH52,BH52)-1,"")</f>
        <v/>
      </c>
      <c r="BJ52" s="46" t="str">
        <f t="array" ref="BJ52">IFERROR(INDEX($BH$24:$BH$4119,MATCH(SMALL($BI$24:$BI$4119,ROWS($BJ$24:BJ52)),$BI$24:$BI$4119,0))," ")</f>
        <v xml:space="preserve"> </v>
      </c>
      <c r="BK52" s="46" t="str">
        <f t="array" ref="BK52">IF(ISNUMBER(BJ52),(IF(COUNTIF( BJ$24:BJ52, BJ52 )=1,BJ52,"")),"")</f>
        <v/>
      </c>
      <c r="BL52" s="46" t="str">
        <f t="array" ref="BL52">IFERROR(RANK(BK52,$BK$24:$BK$4119,1)+COUNTIF($BK$24:BK52,BK52)-1,"")</f>
        <v/>
      </c>
      <c r="BM52" s="46" t="str">
        <f t="array" ref="BM52">IFERROR(INDEX($BK$24:$BK$4119,MATCH(SMALL($BL$24:$BL$4119,ROWS($BM$24:BM52)),$BL$24:$BL$4119,0))," ")</f>
        <v xml:space="preserve"> </v>
      </c>
      <c r="BO52" s="46">
        <v>16</v>
      </c>
      <c r="BP52" s="46" t="str">
        <f t="shared" si="77"/>
        <v xml:space="preserve"> </v>
      </c>
      <c r="BQ52" s="54" t="str">
        <f t="shared" si="82"/>
        <v/>
      </c>
      <c r="BR52" s="54" t="str">
        <f t="shared" si="82"/>
        <v/>
      </c>
      <c r="BS52" s="54" t="str">
        <f t="shared" si="78"/>
        <v/>
      </c>
      <c r="BT52" s="54" t="str">
        <f t="shared" si="78"/>
        <v/>
      </c>
      <c r="BU52" s="54" t="str">
        <f t="shared" si="78"/>
        <v/>
      </c>
      <c r="BV52" s="54" t="str">
        <f t="shared" si="78"/>
        <v/>
      </c>
      <c r="BW52" s="54" t="str">
        <f t="shared" si="78"/>
        <v/>
      </c>
      <c r="BX52" s="54" t="str">
        <f t="shared" si="78"/>
        <v/>
      </c>
      <c r="BY52" s="54" t="str">
        <f t="shared" si="78"/>
        <v/>
      </c>
      <c r="BZ52" s="54" t="str">
        <f t="shared" si="78"/>
        <v/>
      </c>
      <c r="CA52" s="54" t="str">
        <f t="shared" si="78"/>
        <v/>
      </c>
      <c r="CB52" s="54" t="str">
        <f t="shared" si="78"/>
        <v/>
      </c>
      <c r="CC52" s="54" t="str">
        <f t="shared" si="78"/>
        <v/>
      </c>
      <c r="CD52" s="54" t="str">
        <f t="shared" si="78"/>
        <v/>
      </c>
      <c r="CE52" s="54" t="str">
        <f t="shared" si="78"/>
        <v/>
      </c>
      <c r="CF52" s="54" t="str">
        <f t="shared" si="78"/>
        <v/>
      </c>
      <c r="CG52" s="13"/>
      <c r="CI52" s="54">
        <v>16</v>
      </c>
      <c r="CJ52" s="54" t="str">
        <f t="shared" si="83"/>
        <v xml:space="preserve"> </v>
      </c>
      <c r="CK52" s="54">
        <f t="shared" si="84"/>
        <v>0</v>
      </c>
      <c r="CL52" s="54">
        <f t="shared" si="85"/>
        <v>0</v>
      </c>
      <c r="CM52" s="54">
        <f t="shared" si="86"/>
        <v>0</v>
      </c>
      <c r="CN52" s="54">
        <f t="shared" si="87"/>
        <v>0</v>
      </c>
      <c r="CO52" s="54">
        <f t="shared" si="88"/>
        <v>0</v>
      </c>
      <c r="CP52" s="54">
        <f t="shared" si="89"/>
        <v>0</v>
      </c>
      <c r="CQ52" s="54">
        <f t="shared" si="90"/>
        <v>0</v>
      </c>
      <c r="CR52" s="54">
        <f t="shared" si="91"/>
        <v>0</v>
      </c>
      <c r="CS52" s="54">
        <f t="shared" si="92"/>
        <v>0</v>
      </c>
      <c r="CT52" s="54">
        <f t="shared" si="93"/>
        <v>0</v>
      </c>
      <c r="CU52" s="54">
        <f t="shared" si="94"/>
        <v>0</v>
      </c>
      <c r="CV52" s="54">
        <f t="shared" si="95"/>
        <v>0</v>
      </c>
      <c r="CW52" s="54">
        <f t="shared" si="96"/>
        <v>0</v>
      </c>
      <c r="CX52" s="54">
        <f t="shared" si="97"/>
        <v>0</v>
      </c>
      <c r="CY52" s="54">
        <f t="shared" si="98"/>
        <v>0</v>
      </c>
      <c r="CZ52" s="54">
        <f t="shared" si="99"/>
        <v>0</v>
      </c>
    </row>
    <row r="53" spans="1:104" ht="14" x14ac:dyDescent="0.15">
      <c r="A53" s="13"/>
      <c r="E53" s="13"/>
      <c r="F53" s="13"/>
      <c r="G53" s="13"/>
      <c r="H53" s="13"/>
      <c r="I53" s="13"/>
      <c r="J53" s="71"/>
      <c r="K53" s="71"/>
      <c r="L53" s="71"/>
      <c r="M53" s="71"/>
      <c r="N53" s="71"/>
      <c r="P53" s="40" t="str">
        <f t="shared" si="50"/>
        <v xml:space="preserve"> </v>
      </c>
      <c r="Q53" s="40" t="str">
        <f t="shared" si="51"/>
        <v xml:space="preserve"> </v>
      </c>
      <c r="R53" s="40" t="str">
        <f t="shared" si="52"/>
        <v xml:space="preserve"> </v>
      </c>
      <c r="T53" s="6"/>
      <c r="U53" s="22" t="s">
        <v>35</v>
      </c>
      <c r="V53" s="4" t="str">
        <f t="shared" si="106"/>
        <v/>
      </c>
      <c r="W53" s="4" t="str">
        <f t="shared" ref="W53:W66" si="108">IF(AND($U13&gt;0,W403&gt;0),MIN($U13,W403)-2*ABS(W403-$U13),"")</f>
        <v/>
      </c>
      <c r="X53" s="24"/>
      <c r="Y53" s="4" t="str">
        <f t="shared" ref="Y53:AK53" si="109">IF(AND($U13&gt;0,Y403&gt;0),MAX($U13,Y403)+2*ABS(Y403-$U13),"")</f>
        <v/>
      </c>
      <c r="Z53" s="4" t="str">
        <f t="shared" si="109"/>
        <v/>
      </c>
      <c r="AA53" s="4" t="str">
        <f t="shared" si="109"/>
        <v/>
      </c>
      <c r="AB53" s="4" t="str">
        <f t="shared" si="109"/>
        <v/>
      </c>
      <c r="AC53" s="4" t="str">
        <f t="shared" si="109"/>
        <v/>
      </c>
      <c r="AD53" s="4" t="str">
        <f t="shared" si="109"/>
        <v/>
      </c>
      <c r="AE53" s="4" t="str">
        <f t="shared" si="109"/>
        <v/>
      </c>
      <c r="AF53" s="4" t="str">
        <f t="shared" si="109"/>
        <v/>
      </c>
      <c r="AG53" s="4" t="str">
        <f t="shared" si="109"/>
        <v/>
      </c>
      <c r="AH53" s="4" t="str">
        <f t="shared" si="109"/>
        <v/>
      </c>
      <c r="AI53" s="4" t="str">
        <f t="shared" si="109"/>
        <v/>
      </c>
      <c r="AJ53" s="4" t="str">
        <f t="shared" si="109"/>
        <v/>
      </c>
      <c r="AK53" s="4" t="str">
        <f t="shared" si="109"/>
        <v/>
      </c>
      <c r="AL53" s="13"/>
      <c r="AM53" s="52">
        <v>14</v>
      </c>
      <c r="AN53" s="52">
        <v>2</v>
      </c>
      <c r="AO53" s="6">
        <v>30</v>
      </c>
      <c r="AP53" s="27" t="str">
        <f t="array" ref="AP53">IF(INDEX($V$31:$AK$46,AM53,AN53)&gt;0,INDEX($V$31:$AK$46,AM53,AN53),"")</f>
        <v/>
      </c>
      <c r="AQ53" s="6" t="str">
        <f t="array" ref="AQ53">IFERROR(RANK(AP53,$AP$24:$AP$279,1)+COUNTIF($AP$24:AP53,AP53)-1,"")</f>
        <v/>
      </c>
      <c r="AR53" s="6" t="str">
        <f t="array" ref="AR53">IFERROR(INDEX($AP$24:$AP$279,MATCH(SMALL($AQ$24:$AQ$279,ROWS($AR$24:AR53)),$AQ$24:$AQ$279,0))," ")</f>
        <v xml:space="preserve"> </v>
      </c>
      <c r="AS53" s="6" t="str">
        <f t="array" ref="AS53">IF(ISNUMBER(AR53),(IF(COUNTIF( AR$24:AR53, AR53 )=1,AR53,"")),"")</f>
        <v/>
      </c>
      <c r="AT53" s="9" t="str">
        <f t="array" ref="AT53">IFERROR(RANK(AS53,$AS$24:$AS$279,1)+COUNTIF($AS$24:AS53,AS53)-1,"")</f>
        <v/>
      </c>
      <c r="AU53" s="6" t="str">
        <f t="array" ref="AU53">IFERROR(INDEX($AS$24:$AS$279,MATCH(SMALL($AT$24:$AT$279,ROWS(AU$24:$AU53)),$AT$24:$AT$279,0))," ")</f>
        <v xml:space="preserve"> </v>
      </c>
      <c r="AW53" s="6">
        <v>30</v>
      </c>
      <c r="AX53" s="6" t="str">
        <f t="array" ref="AX53">IF(INDEX($V$51:$AK$66,AM53,AN53)&gt;0,INDEX($V$51:$AK$66,AM53,AN53),"")</f>
        <v/>
      </c>
      <c r="AY53" s="6" t="str">
        <f t="array" ref="AY53">IFERROR(RANK(AX53,$AX$24:$AX$279,1)+COUNTIF($AX$24:AX53,AX53)-1,"")</f>
        <v/>
      </c>
      <c r="AZ53" s="6" t="str">
        <f t="array" ref="AZ53">IFERROR(INDEX($AX$24:$AX$279,MATCH(SMALL($AY$24:$AY$279,ROWS($AZ$24:AZ53)),$AY$24:$AY$279,0))," ")</f>
        <v xml:space="preserve"> </v>
      </c>
      <c r="BA53" s="6" t="str">
        <f t="array" ref="BA53">IF(ISNUMBER(AZ53),(IF(COUNTIF( AZ$24:AZ53, AZ53 )=1,AZ53,"")),"")</f>
        <v/>
      </c>
      <c r="BB53" s="6" t="str">
        <f t="array" ref="BB53">IFERROR(RANK(BA53,$BA$24:$BA$279,1)+COUNTIF($BA$24:BA53,BA53)-1,"")</f>
        <v/>
      </c>
      <c r="BC53" s="6" t="str">
        <f t="array" ref="BC53">IFERROR(INDEX($BA$24:$BA$279,MATCH(SMALL($BB$24:$BB$279,ROWS($BC$24:BC53)),$BB$24:$BB$279,0))," ")</f>
        <v xml:space="preserve"> </v>
      </c>
      <c r="BD53" s="13"/>
      <c r="BE53" s="6">
        <v>30</v>
      </c>
      <c r="BF53" s="44">
        <v>1</v>
      </c>
      <c r="BG53" s="18">
        <v>30</v>
      </c>
      <c r="BH53" s="46" t="str">
        <f t="array" ref="BH53">IF(INDEX($V$71:$AK$326,BE53,BF53)&gt;0,INDEX($V$71:$AK$326,BE53,BF53),"")</f>
        <v>0</v>
      </c>
      <c r="BI53" s="46" t="str">
        <f t="array" ref="BI53">IFERROR(RANK(BH53,$BH$24:$BH$4119,1)+COUNTIF($BH$24:BH53,BH53)-1,"")</f>
        <v/>
      </c>
      <c r="BJ53" s="46" t="str">
        <f t="array" ref="BJ53">IFERROR(INDEX($BH$24:$BH$4119,MATCH(SMALL($BI$24:$BI$4119,ROWS($BJ$24:BJ53)),$BI$24:$BI$4119,0))," ")</f>
        <v xml:space="preserve"> </v>
      </c>
      <c r="BK53" s="46" t="str">
        <f t="array" ref="BK53">IF(ISNUMBER(BJ53),(IF(COUNTIF( BJ$24:BJ53, BJ53 )=1,BJ53,"")),"")</f>
        <v/>
      </c>
      <c r="BL53" s="46" t="str">
        <f t="array" ref="BL53">IFERROR(RANK(BK53,$BK$24:$BK$4119,1)+COUNTIF($BK$24:BK53,BK53)-1,"")</f>
        <v/>
      </c>
      <c r="BM53" s="46" t="str">
        <f t="array" ref="BM53">IFERROR(INDEX($BK$24:$BK$4119,MATCH(SMALL($BL$24:$BL$4119,ROWS($BM$24:BM53)),$BL$24:$BL$4119,0))," ")</f>
        <v xml:space="preserve"> </v>
      </c>
      <c r="BO53" s="46">
        <v>17</v>
      </c>
      <c r="BP53" s="46" t="str">
        <f t="shared" si="77"/>
        <v xml:space="preserve"> </v>
      </c>
      <c r="BQ53" s="54" t="str">
        <f t="shared" si="82"/>
        <v/>
      </c>
      <c r="BR53" s="54" t="str">
        <f t="shared" si="82"/>
        <v/>
      </c>
      <c r="BS53" s="54" t="str">
        <f t="shared" si="82"/>
        <v/>
      </c>
      <c r="BT53" s="54" t="str">
        <f t="shared" si="82"/>
        <v/>
      </c>
      <c r="BU53" s="54" t="str">
        <f t="shared" si="82"/>
        <v/>
      </c>
      <c r="BV53" s="54" t="str">
        <f t="shared" si="82"/>
        <v/>
      </c>
      <c r="BW53" s="54" t="str">
        <f t="shared" si="82"/>
        <v/>
      </c>
      <c r="BX53" s="54" t="str">
        <f t="shared" si="82"/>
        <v/>
      </c>
      <c r="BY53" s="54" t="str">
        <f t="shared" si="82"/>
        <v/>
      </c>
      <c r="BZ53" s="54" t="str">
        <f t="shared" si="82"/>
        <v/>
      </c>
      <c r="CA53" s="54" t="str">
        <f t="shared" si="82"/>
        <v/>
      </c>
      <c r="CB53" s="54" t="str">
        <f t="shared" si="82"/>
        <v/>
      </c>
      <c r="CC53" s="54" t="str">
        <f t="shared" si="82"/>
        <v/>
      </c>
      <c r="CD53" s="54" t="str">
        <f t="shared" si="82"/>
        <v/>
      </c>
      <c r="CE53" s="54" t="str">
        <f t="shared" si="82"/>
        <v/>
      </c>
      <c r="CF53" s="54" t="str">
        <f t="shared" si="82"/>
        <v/>
      </c>
      <c r="CG53" s="13"/>
      <c r="CI53" s="54">
        <v>17</v>
      </c>
      <c r="CJ53" s="54" t="str">
        <f t="shared" si="83"/>
        <v xml:space="preserve"> </v>
      </c>
      <c r="CK53" s="54">
        <f t="shared" si="84"/>
        <v>0</v>
      </c>
      <c r="CL53" s="54">
        <f t="shared" si="85"/>
        <v>0</v>
      </c>
      <c r="CM53" s="54">
        <f t="shared" si="86"/>
        <v>0</v>
      </c>
      <c r="CN53" s="54">
        <f t="shared" si="87"/>
        <v>0</v>
      </c>
      <c r="CO53" s="54">
        <f t="shared" si="88"/>
        <v>0</v>
      </c>
      <c r="CP53" s="54">
        <f t="shared" si="89"/>
        <v>0</v>
      </c>
      <c r="CQ53" s="54">
        <f t="shared" si="90"/>
        <v>0</v>
      </c>
      <c r="CR53" s="54">
        <f t="shared" si="91"/>
        <v>0</v>
      </c>
      <c r="CS53" s="54">
        <f t="shared" si="92"/>
        <v>0</v>
      </c>
      <c r="CT53" s="54">
        <f t="shared" si="93"/>
        <v>0</v>
      </c>
      <c r="CU53" s="54">
        <f t="shared" si="94"/>
        <v>0</v>
      </c>
      <c r="CV53" s="54">
        <f t="shared" si="95"/>
        <v>0</v>
      </c>
      <c r="CW53" s="54">
        <f t="shared" si="96"/>
        <v>0</v>
      </c>
      <c r="CX53" s="54">
        <f t="shared" si="97"/>
        <v>0</v>
      </c>
      <c r="CY53" s="54">
        <f t="shared" si="98"/>
        <v>0</v>
      </c>
      <c r="CZ53" s="54">
        <f t="shared" si="99"/>
        <v>0</v>
      </c>
    </row>
    <row r="54" spans="1:104" ht="14" x14ac:dyDescent="0.15">
      <c r="A54" s="13"/>
      <c r="B54" s="113" t="s">
        <v>126</v>
      </c>
      <c r="C54" s="113"/>
      <c r="D54" s="113"/>
      <c r="E54" s="13"/>
      <c r="F54" s="13"/>
      <c r="G54" s="13"/>
      <c r="H54" s="13"/>
      <c r="I54" s="13"/>
      <c r="J54" s="72"/>
      <c r="K54" s="72"/>
      <c r="L54" s="72"/>
      <c r="M54" s="72"/>
      <c r="N54" s="72"/>
      <c r="P54" s="40" t="str">
        <f t="shared" si="50"/>
        <v xml:space="preserve"> </v>
      </c>
      <c r="Q54" s="40" t="str">
        <f t="shared" si="51"/>
        <v xml:space="preserve"> </v>
      </c>
      <c r="R54" s="40" t="str">
        <f t="shared" si="52"/>
        <v xml:space="preserve"> </v>
      </c>
      <c r="T54" s="6"/>
      <c r="U54" s="22" t="s">
        <v>36</v>
      </c>
      <c r="V54" s="4" t="str">
        <f t="shared" si="106"/>
        <v/>
      </c>
      <c r="W54" s="4" t="str">
        <f t="shared" si="108"/>
        <v/>
      </c>
      <c r="X54" s="4" t="str">
        <f t="shared" ref="X54:X66" si="110">IF(AND($U14&gt;0,X404&gt;0),MIN($U14,X404)-2*ABS(X404-$U14),"")</f>
        <v/>
      </c>
      <c r="Y54" s="24"/>
      <c r="Z54" s="4" t="str">
        <f t="shared" ref="Z54:AK54" si="111">IF(AND($U14&gt;0,Z404&gt;0),MAX($U14,Z404)+2*ABS(Z404-$U14),"")</f>
        <v/>
      </c>
      <c r="AA54" s="4" t="str">
        <f t="shared" si="111"/>
        <v/>
      </c>
      <c r="AB54" s="4" t="str">
        <f t="shared" si="111"/>
        <v/>
      </c>
      <c r="AC54" s="4" t="str">
        <f t="shared" si="111"/>
        <v/>
      </c>
      <c r="AD54" s="4" t="str">
        <f t="shared" si="111"/>
        <v/>
      </c>
      <c r="AE54" s="4" t="str">
        <f t="shared" si="111"/>
        <v/>
      </c>
      <c r="AF54" s="4" t="str">
        <f t="shared" si="111"/>
        <v/>
      </c>
      <c r="AG54" s="4" t="str">
        <f t="shared" si="111"/>
        <v/>
      </c>
      <c r="AH54" s="4" t="str">
        <f t="shared" si="111"/>
        <v/>
      </c>
      <c r="AI54" s="4" t="str">
        <f t="shared" si="111"/>
        <v/>
      </c>
      <c r="AJ54" s="4" t="str">
        <f t="shared" si="111"/>
        <v/>
      </c>
      <c r="AK54" s="4" t="str">
        <f t="shared" si="111"/>
        <v/>
      </c>
      <c r="AL54" s="13"/>
      <c r="AM54" s="52">
        <v>15</v>
      </c>
      <c r="AN54" s="52">
        <v>2</v>
      </c>
      <c r="AO54" s="6">
        <v>31</v>
      </c>
      <c r="AP54" s="27" t="str">
        <f t="array" ref="AP54">IF(INDEX($V$31:$AK$46,AM54,AN54)&gt;0,INDEX($V$31:$AK$46,AM54,AN54),"")</f>
        <v/>
      </c>
      <c r="AQ54" s="6" t="str">
        <f t="array" ref="AQ54">IFERROR(RANK(AP54,$AP$24:$AP$279,1)+COUNTIF($AP$24:AP54,AP54)-1,"")</f>
        <v/>
      </c>
      <c r="AR54" s="6" t="str">
        <f t="array" ref="AR54">IFERROR(INDEX($AP$24:$AP$279,MATCH(SMALL($AQ$24:$AQ$279,ROWS($AR$24:AR54)),$AQ$24:$AQ$279,0))," ")</f>
        <v xml:space="preserve"> </v>
      </c>
      <c r="AS54" s="6" t="str">
        <f t="array" ref="AS54">IF(ISNUMBER(AR54),(IF(COUNTIF( AR$24:AR54, AR54 )=1,AR54,"")),"")</f>
        <v/>
      </c>
      <c r="AT54" s="9" t="str">
        <f t="array" ref="AT54">IFERROR(RANK(AS54,$AS$24:$AS$279,1)+COUNTIF($AS$24:AS54,AS54)-1,"")</f>
        <v/>
      </c>
      <c r="AU54" s="6" t="str">
        <f t="array" ref="AU54">IFERROR(INDEX($AS$24:$AS$279,MATCH(SMALL($AT$24:$AT$279,ROWS(AU$24:$AU54)),$AT$24:$AT$279,0))," ")</f>
        <v xml:space="preserve"> </v>
      </c>
      <c r="AW54" s="6">
        <v>31</v>
      </c>
      <c r="AX54" s="6" t="str">
        <f t="array" ref="AX54">IF(INDEX($V$51:$AK$66,AM54,AN54)&gt;0,INDEX($V$51:$AK$66,AM54,AN54),"")</f>
        <v/>
      </c>
      <c r="AY54" s="6" t="str">
        <f t="array" ref="AY54">IFERROR(RANK(AX54,$AX$24:$AX$279,1)+COUNTIF($AX$24:AX54,AX54)-1,"")</f>
        <v/>
      </c>
      <c r="AZ54" s="6" t="str">
        <f t="array" ref="AZ54">IFERROR(INDEX($AX$24:$AX$279,MATCH(SMALL($AY$24:$AY$279,ROWS($AZ$24:AZ54)),$AY$24:$AY$279,0))," ")</f>
        <v xml:space="preserve"> </v>
      </c>
      <c r="BA54" s="6" t="str">
        <f t="array" ref="BA54">IF(ISNUMBER(AZ54),(IF(COUNTIF( AZ$24:AZ54, AZ54 )=1,AZ54,"")),"")</f>
        <v/>
      </c>
      <c r="BB54" s="6" t="str">
        <f t="array" ref="BB54">IFERROR(RANK(BA54,$BA$24:$BA$279,1)+COUNTIF($BA$24:BA54,BA54)-1,"")</f>
        <v/>
      </c>
      <c r="BC54" s="6" t="str">
        <f t="array" ref="BC54">IFERROR(INDEX($BA$24:$BA$279,MATCH(SMALL($BB$24:$BB$279,ROWS($BC$24:BC54)),$BB$24:$BB$279,0))," ")</f>
        <v xml:space="preserve"> </v>
      </c>
      <c r="BD54" s="13"/>
      <c r="BE54" s="6">
        <v>31</v>
      </c>
      <c r="BF54" s="44">
        <v>1</v>
      </c>
      <c r="BG54" s="18">
        <v>31</v>
      </c>
      <c r="BH54" s="46" t="str">
        <f t="array" ref="BH54">IF(INDEX($V$71:$AK$326,BE54,BF54)&gt;0,INDEX($V$71:$AK$326,BE54,BF54),"")</f>
        <v>0</v>
      </c>
      <c r="BI54" s="46" t="str">
        <f t="array" ref="BI54">IFERROR(RANK(BH54,$BH$24:$BH$4119,1)+COUNTIF($BH$24:BH54,BH54)-1,"")</f>
        <v/>
      </c>
      <c r="BJ54" s="46" t="str">
        <f t="array" ref="BJ54">IFERROR(INDEX($BH$24:$BH$4119,MATCH(SMALL($BI$24:$BI$4119,ROWS($BJ$24:BJ54)),$BI$24:$BI$4119,0))," ")</f>
        <v xml:space="preserve"> </v>
      </c>
      <c r="BK54" s="46" t="str">
        <f t="array" ref="BK54">IF(ISNUMBER(BJ54),(IF(COUNTIF( BJ$24:BJ54, BJ54 )=1,BJ54,"")),"")</f>
        <v/>
      </c>
      <c r="BL54" s="46" t="str">
        <f t="array" ref="BL54">IFERROR(RANK(BK54,$BK$24:$BK$4119,1)+COUNTIF($BK$24:BK54,BK54)-1,"")</f>
        <v/>
      </c>
      <c r="BM54" s="46" t="str">
        <f t="array" ref="BM54">IFERROR(INDEX($BK$24:$BK$4119,MATCH(SMALL($BL$24:$BL$4119,ROWS($BM$24:BM54)),$BL$24:$BL$4119,0))," ")</f>
        <v xml:space="preserve"> </v>
      </c>
      <c r="BO54" s="46">
        <v>18</v>
      </c>
      <c r="BP54" s="46" t="str">
        <f t="shared" si="77"/>
        <v xml:space="preserve"> </v>
      </c>
      <c r="BQ54" s="54" t="str">
        <f t="shared" si="82"/>
        <v/>
      </c>
      <c r="BR54" s="54" t="str">
        <f t="shared" si="82"/>
        <v/>
      </c>
      <c r="BS54" s="54" t="str">
        <f t="shared" si="82"/>
        <v/>
      </c>
      <c r="BT54" s="54" t="str">
        <f t="shared" si="82"/>
        <v/>
      </c>
      <c r="BU54" s="54" t="str">
        <f t="shared" si="82"/>
        <v/>
      </c>
      <c r="BV54" s="54" t="str">
        <f t="shared" si="82"/>
        <v/>
      </c>
      <c r="BW54" s="54" t="str">
        <f t="shared" si="82"/>
        <v/>
      </c>
      <c r="BX54" s="54" t="str">
        <f t="shared" si="82"/>
        <v/>
      </c>
      <c r="BY54" s="54" t="str">
        <f t="shared" si="82"/>
        <v/>
      </c>
      <c r="BZ54" s="54" t="str">
        <f t="shared" si="82"/>
        <v/>
      </c>
      <c r="CA54" s="54" t="str">
        <f t="shared" si="82"/>
        <v/>
      </c>
      <c r="CB54" s="54" t="str">
        <f t="shared" si="82"/>
        <v/>
      </c>
      <c r="CC54" s="54" t="str">
        <f t="shared" si="82"/>
        <v/>
      </c>
      <c r="CD54" s="54" t="str">
        <f t="shared" si="82"/>
        <v/>
      </c>
      <c r="CE54" s="54" t="str">
        <f t="shared" si="82"/>
        <v/>
      </c>
      <c r="CF54" s="54" t="str">
        <f t="shared" si="82"/>
        <v/>
      </c>
      <c r="CG54" s="13"/>
      <c r="CI54" s="54">
        <v>18</v>
      </c>
      <c r="CJ54" s="54" t="str">
        <f t="shared" si="83"/>
        <v xml:space="preserve"> </v>
      </c>
      <c r="CK54" s="54">
        <f t="shared" si="84"/>
        <v>0</v>
      </c>
      <c r="CL54" s="54">
        <f t="shared" si="85"/>
        <v>0</v>
      </c>
      <c r="CM54" s="54">
        <f t="shared" si="86"/>
        <v>0</v>
      </c>
      <c r="CN54" s="54">
        <f t="shared" si="87"/>
        <v>0</v>
      </c>
      <c r="CO54" s="54">
        <f t="shared" si="88"/>
        <v>0</v>
      </c>
      <c r="CP54" s="54">
        <f t="shared" si="89"/>
        <v>0</v>
      </c>
      <c r="CQ54" s="54">
        <f t="shared" si="90"/>
        <v>0</v>
      </c>
      <c r="CR54" s="54">
        <f t="shared" si="91"/>
        <v>0</v>
      </c>
      <c r="CS54" s="54">
        <f t="shared" si="92"/>
        <v>0</v>
      </c>
      <c r="CT54" s="54">
        <f t="shared" si="93"/>
        <v>0</v>
      </c>
      <c r="CU54" s="54">
        <f t="shared" si="94"/>
        <v>0</v>
      </c>
      <c r="CV54" s="54">
        <f t="shared" si="95"/>
        <v>0</v>
      </c>
      <c r="CW54" s="54">
        <f t="shared" si="96"/>
        <v>0</v>
      </c>
      <c r="CX54" s="54">
        <f t="shared" si="97"/>
        <v>0</v>
      </c>
      <c r="CY54" s="54">
        <f t="shared" si="98"/>
        <v>0</v>
      </c>
      <c r="CZ54" s="54">
        <f t="shared" si="99"/>
        <v>0</v>
      </c>
    </row>
    <row r="55" spans="1:104" ht="14" x14ac:dyDescent="0.15">
      <c r="A55" s="13"/>
      <c r="B55" s="113"/>
      <c r="C55" s="113"/>
      <c r="D55" s="113"/>
      <c r="E55" s="13"/>
      <c r="F55" s="13"/>
      <c r="G55" s="13"/>
      <c r="H55" s="13"/>
      <c r="I55" s="13"/>
      <c r="J55" s="72"/>
      <c r="K55" s="72"/>
      <c r="L55" s="72"/>
      <c r="M55" s="72"/>
      <c r="N55" s="72"/>
      <c r="P55" s="40" t="str">
        <f t="shared" si="50"/>
        <v xml:space="preserve"> </v>
      </c>
      <c r="Q55" s="40" t="str">
        <f t="shared" si="51"/>
        <v xml:space="preserve"> </v>
      </c>
      <c r="R55" s="40" t="str">
        <f t="shared" si="52"/>
        <v xml:space="preserve"> </v>
      </c>
      <c r="T55" s="6"/>
      <c r="U55" s="22" t="s">
        <v>37</v>
      </c>
      <c r="V55" s="4" t="str">
        <f t="shared" si="106"/>
        <v/>
      </c>
      <c r="W55" s="4" t="str">
        <f t="shared" si="108"/>
        <v/>
      </c>
      <c r="X55" s="4" t="str">
        <f t="shared" si="110"/>
        <v/>
      </c>
      <c r="Y55" s="4" t="str">
        <f t="shared" ref="Y55:Y66" si="112">IF(AND($U15&gt;0,Y405&gt;0),MIN($U15,Y405)-2*ABS(Y405-$U15),"")</f>
        <v/>
      </c>
      <c r="Z55" s="24"/>
      <c r="AA55" s="4" t="str">
        <f t="shared" ref="AA55:AK55" si="113">IF(AND($U15&gt;0,AA405&gt;0),MAX($U15,AA405)+2*ABS(AA405-$U15),"")</f>
        <v/>
      </c>
      <c r="AB55" s="4" t="str">
        <f t="shared" si="113"/>
        <v/>
      </c>
      <c r="AC55" s="4" t="str">
        <f t="shared" si="113"/>
        <v/>
      </c>
      <c r="AD55" s="4" t="str">
        <f t="shared" si="113"/>
        <v/>
      </c>
      <c r="AE55" s="4" t="str">
        <f t="shared" si="113"/>
        <v/>
      </c>
      <c r="AF55" s="4" t="str">
        <f t="shared" si="113"/>
        <v/>
      </c>
      <c r="AG55" s="4" t="str">
        <f t="shared" si="113"/>
        <v/>
      </c>
      <c r="AH55" s="4" t="str">
        <f t="shared" si="113"/>
        <v/>
      </c>
      <c r="AI55" s="4" t="str">
        <f t="shared" si="113"/>
        <v/>
      </c>
      <c r="AJ55" s="4" t="str">
        <f t="shared" si="113"/>
        <v/>
      </c>
      <c r="AK55" s="4" t="str">
        <f t="shared" si="113"/>
        <v/>
      </c>
      <c r="AL55" s="13"/>
      <c r="AM55" s="52">
        <v>16</v>
      </c>
      <c r="AN55" s="52">
        <v>2</v>
      </c>
      <c r="AO55" s="6">
        <v>32</v>
      </c>
      <c r="AP55" s="27" t="str">
        <f t="array" ref="AP55">IF(INDEX($V$31:$AK$46,AM55,AN55)&gt;0,INDEX($V$31:$AK$46,AM55,AN55),"")</f>
        <v/>
      </c>
      <c r="AQ55" s="6" t="str">
        <f t="array" ref="AQ55">IFERROR(RANK(AP55,$AP$24:$AP$279,1)+COUNTIF($AP$24:AP55,AP55)-1,"")</f>
        <v/>
      </c>
      <c r="AR55" s="6" t="str">
        <f t="array" ref="AR55">IFERROR(INDEX($AP$24:$AP$279,MATCH(SMALL($AQ$24:$AQ$279,ROWS($AR$24:AR55)),$AQ$24:$AQ$279,0))," ")</f>
        <v xml:space="preserve"> </v>
      </c>
      <c r="AS55" s="6" t="str">
        <f t="array" ref="AS55">IF(ISNUMBER(AR55),(IF(COUNTIF( AR$24:AR55, AR55 )=1,AR55,"")),"")</f>
        <v/>
      </c>
      <c r="AT55" s="9" t="str">
        <f t="array" ref="AT55">IFERROR(RANK(AS55,$AS$24:$AS$279,1)+COUNTIF($AS$24:AS55,AS55)-1,"")</f>
        <v/>
      </c>
      <c r="AU55" s="6" t="str">
        <f t="array" ref="AU55">IFERROR(INDEX($AS$24:$AS$279,MATCH(SMALL($AT$24:$AT$279,ROWS(AU$24:$AU55)),$AT$24:$AT$279,0))," ")</f>
        <v xml:space="preserve"> </v>
      </c>
      <c r="AW55" s="6">
        <v>32</v>
      </c>
      <c r="AX55" s="6" t="str">
        <f t="array" ref="AX55">IF(INDEX($V$51:$AK$66,AM55,AN55)&gt;0,INDEX($V$51:$AK$66,AM55,AN55),"")</f>
        <v/>
      </c>
      <c r="AY55" s="6" t="str">
        <f t="array" ref="AY55">IFERROR(RANK(AX55,$AX$24:$AX$279,1)+COUNTIF($AX$24:AX55,AX55)-1,"")</f>
        <v/>
      </c>
      <c r="AZ55" s="6" t="str">
        <f t="array" ref="AZ55">IFERROR(INDEX($AX$24:$AX$279,MATCH(SMALL($AY$24:$AY$279,ROWS($AZ$24:AZ55)),$AY$24:$AY$279,0))," ")</f>
        <v xml:space="preserve"> </v>
      </c>
      <c r="BA55" s="6" t="str">
        <f t="array" ref="BA55">IF(ISNUMBER(AZ55),(IF(COUNTIF( AZ$24:AZ55, AZ55 )=1,AZ55,"")),"")</f>
        <v/>
      </c>
      <c r="BB55" s="6" t="str">
        <f t="array" ref="BB55">IFERROR(RANK(BA55,$BA$24:$BA$279,1)+COUNTIF($BA$24:BA55,BA55)-1,"")</f>
        <v/>
      </c>
      <c r="BC55" s="6" t="str">
        <f t="array" ref="BC55">IFERROR(INDEX($BA$24:$BA$279,MATCH(SMALL($BB$24:$BB$279,ROWS($BC$24:BC55)),$BB$24:$BB$279,0))," ")</f>
        <v xml:space="preserve"> </v>
      </c>
      <c r="BD55" s="13"/>
      <c r="BE55" s="6">
        <v>32</v>
      </c>
      <c r="BF55" s="44">
        <v>1</v>
      </c>
      <c r="BG55" s="18">
        <v>32</v>
      </c>
      <c r="BH55" s="46" t="str">
        <f t="array" ref="BH55">IF(INDEX($V$71:$AK$326,BE55,BF55)&gt;0,INDEX($V$71:$AK$326,BE55,BF55),"")</f>
        <v>0</v>
      </c>
      <c r="BI55" s="46" t="str">
        <f t="array" ref="BI55">IFERROR(RANK(BH55,$BH$24:$BH$4119,1)+COUNTIF($BH$24:BH55,BH55)-1,"")</f>
        <v/>
      </c>
      <c r="BJ55" s="46" t="str">
        <f t="array" ref="BJ55">IFERROR(INDEX($BH$24:$BH$4119,MATCH(SMALL($BI$24:$BI$4119,ROWS($BJ$24:BJ55)),$BI$24:$BI$4119,0))," ")</f>
        <v xml:space="preserve"> </v>
      </c>
      <c r="BK55" s="46" t="str">
        <f t="array" ref="BK55">IF(ISNUMBER(BJ55),(IF(COUNTIF( BJ$24:BJ55, BJ55 )=1,BJ55,"")),"")</f>
        <v/>
      </c>
      <c r="BL55" s="46" t="str">
        <f t="array" ref="BL55">IFERROR(RANK(BK55,$BK$24:$BK$4119,1)+COUNTIF($BK$24:BK55,BK55)-1,"")</f>
        <v/>
      </c>
      <c r="BM55" s="46" t="str">
        <f t="array" ref="BM55">IFERROR(INDEX($BK$24:$BK$4119,MATCH(SMALL($BL$24:$BL$4119,ROWS($BM$24:BM55)),$BL$24:$BL$4119,0))," ")</f>
        <v xml:space="preserve"> </v>
      </c>
      <c r="BO55" s="46">
        <v>19</v>
      </c>
      <c r="BP55" s="46" t="str">
        <f t="shared" si="77"/>
        <v xml:space="preserve"> </v>
      </c>
      <c r="BQ55" s="54" t="str">
        <f t="shared" si="82"/>
        <v/>
      </c>
      <c r="BR55" s="54" t="str">
        <f t="shared" si="82"/>
        <v/>
      </c>
      <c r="BS55" s="54" t="str">
        <f t="shared" si="82"/>
        <v/>
      </c>
      <c r="BT55" s="54" t="str">
        <f t="shared" si="82"/>
        <v/>
      </c>
      <c r="BU55" s="54" t="str">
        <f t="shared" si="82"/>
        <v/>
      </c>
      <c r="BV55" s="54" t="str">
        <f t="shared" si="82"/>
        <v/>
      </c>
      <c r="BW55" s="54" t="str">
        <f t="shared" si="82"/>
        <v/>
      </c>
      <c r="BX55" s="54" t="str">
        <f t="shared" si="82"/>
        <v/>
      </c>
      <c r="BY55" s="54" t="str">
        <f t="shared" si="82"/>
        <v/>
      </c>
      <c r="BZ55" s="54" t="str">
        <f t="shared" si="82"/>
        <v/>
      </c>
      <c r="CA55" s="54" t="str">
        <f t="shared" si="82"/>
        <v/>
      </c>
      <c r="CB55" s="54" t="str">
        <f t="shared" si="82"/>
        <v/>
      </c>
      <c r="CC55" s="54" t="str">
        <f t="shared" si="82"/>
        <v/>
      </c>
      <c r="CD55" s="54" t="str">
        <f t="shared" si="82"/>
        <v/>
      </c>
      <c r="CE55" s="54" t="str">
        <f t="shared" si="82"/>
        <v/>
      </c>
      <c r="CF55" s="54" t="str">
        <f t="shared" si="82"/>
        <v/>
      </c>
      <c r="CG55" s="13"/>
      <c r="CI55" s="54">
        <v>19</v>
      </c>
      <c r="CJ55" s="54" t="str">
        <f t="shared" si="83"/>
        <v xml:space="preserve"> </v>
      </c>
      <c r="CK55" s="54">
        <f t="shared" si="84"/>
        <v>0</v>
      </c>
      <c r="CL55" s="54">
        <f t="shared" si="85"/>
        <v>0</v>
      </c>
      <c r="CM55" s="54">
        <f t="shared" si="86"/>
        <v>0</v>
      </c>
      <c r="CN55" s="54">
        <f t="shared" si="87"/>
        <v>0</v>
      </c>
      <c r="CO55" s="54">
        <f t="shared" si="88"/>
        <v>0</v>
      </c>
      <c r="CP55" s="54">
        <f t="shared" si="89"/>
        <v>0</v>
      </c>
      <c r="CQ55" s="54">
        <f t="shared" si="90"/>
        <v>0</v>
      </c>
      <c r="CR55" s="54">
        <f t="shared" si="91"/>
        <v>0</v>
      </c>
      <c r="CS55" s="54">
        <f t="shared" si="92"/>
        <v>0</v>
      </c>
      <c r="CT55" s="54">
        <f t="shared" si="93"/>
        <v>0</v>
      </c>
      <c r="CU55" s="54">
        <f t="shared" si="94"/>
        <v>0</v>
      </c>
      <c r="CV55" s="54">
        <f t="shared" si="95"/>
        <v>0</v>
      </c>
      <c r="CW55" s="54">
        <f t="shared" si="96"/>
        <v>0</v>
      </c>
      <c r="CX55" s="54">
        <f t="shared" si="97"/>
        <v>0</v>
      </c>
      <c r="CY55" s="54">
        <f t="shared" si="98"/>
        <v>0</v>
      </c>
      <c r="CZ55" s="54">
        <f t="shared" si="99"/>
        <v>0</v>
      </c>
    </row>
    <row r="56" spans="1:104" ht="14" x14ac:dyDescent="0.15">
      <c r="A56" s="13"/>
      <c r="B56" s="67" t="s">
        <v>123</v>
      </c>
      <c r="C56" s="67" t="s">
        <v>124</v>
      </c>
      <c r="D56" s="67" t="s">
        <v>125</v>
      </c>
      <c r="E56" s="13"/>
      <c r="F56" s="13"/>
      <c r="G56" s="13"/>
      <c r="H56" s="13"/>
      <c r="I56" s="13"/>
      <c r="J56" s="67" t="s">
        <v>181</v>
      </c>
      <c r="K56" s="67" t="s">
        <v>183</v>
      </c>
      <c r="L56" s="67" t="s">
        <v>185</v>
      </c>
      <c r="M56" s="72"/>
      <c r="N56" s="72"/>
      <c r="P56" s="40" t="str">
        <f t="shared" si="50"/>
        <v xml:space="preserve"> </v>
      </c>
      <c r="Q56" s="40" t="str">
        <f t="shared" si="51"/>
        <v xml:space="preserve"> </v>
      </c>
      <c r="R56" s="40" t="str">
        <f t="shared" si="52"/>
        <v xml:space="preserve"> </v>
      </c>
      <c r="T56" s="6"/>
      <c r="U56" s="22" t="s">
        <v>38</v>
      </c>
      <c r="V56" s="4" t="str">
        <f t="shared" si="106"/>
        <v/>
      </c>
      <c r="W56" s="4" t="str">
        <f t="shared" si="108"/>
        <v/>
      </c>
      <c r="X56" s="4" t="str">
        <f t="shared" si="110"/>
        <v/>
      </c>
      <c r="Y56" s="4" t="str">
        <f t="shared" si="112"/>
        <v/>
      </c>
      <c r="Z56" s="4" t="str">
        <f t="shared" ref="Z56:Z66" si="114">IF(AND($U16&gt;0,Z406&gt;0),MIN($U16,Z406)-2*ABS(Z406-$U16),"")</f>
        <v/>
      </c>
      <c r="AA56" s="24"/>
      <c r="AB56" s="4" t="str">
        <f t="shared" ref="AB56:AK56" si="115">IF(AND($U16&gt;0,AB406&gt;0),MAX($U16,AB406)+2*ABS(AB406-$U16),"")</f>
        <v/>
      </c>
      <c r="AC56" s="4" t="str">
        <f t="shared" si="115"/>
        <v/>
      </c>
      <c r="AD56" s="4" t="str">
        <f t="shared" si="115"/>
        <v/>
      </c>
      <c r="AE56" s="4" t="str">
        <f t="shared" si="115"/>
        <v/>
      </c>
      <c r="AF56" s="4" t="str">
        <f t="shared" si="115"/>
        <v/>
      </c>
      <c r="AG56" s="4" t="str">
        <f t="shared" si="115"/>
        <v/>
      </c>
      <c r="AH56" s="4" t="str">
        <f t="shared" si="115"/>
        <v/>
      </c>
      <c r="AI56" s="4" t="str">
        <f t="shared" si="115"/>
        <v/>
      </c>
      <c r="AJ56" s="4" t="str">
        <f t="shared" si="115"/>
        <v/>
      </c>
      <c r="AK56" s="4" t="str">
        <f t="shared" si="115"/>
        <v/>
      </c>
      <c r="AL56" s="13"/>
      <c r="AM56" s="52">
        <v>1</v>
      </c>
      <c r="AN56" s="52">
        <v>3</v>
      </c>
      <c r="AO56" s="6">
        <v>33</v>
      </c>
      <c r="AP56" s="27" t="str">
        <f t="array" ref="AP56">IF(INDEX($V$31:$AK$46,AM56,AN56)&gt;0,INDEX($V$31:$AK$46,AM56,AN56),"")</f>
        <v/>
      </c>
      <c r="AQ56" s="6" t="str">
        <f t="array" ref="AQ56">IFERROR(RANK(AP56,$AP$24:$AP$279,1)+COUNTIF($AP$24:AP56,AP56)-1,"")</f>
        <v/>
      </c>
      <c r="AR56" s="6" t="str">
        <f t="array" ref="AR56">IFERROR(INDEX($AP$24:$AP$279,MATCH(SMALL($AQ$24:$AQ$279,ROWS($AR$24:AR56)),$AQ$24:$AQ$279,0))," ")</f>
        <v xml:space="preserve"> </v>
      </c>
      <c r="AS56" s="6" t="str">
        <f t="array" ref="AS56">IF(ISNUMBER(AR56),(IF(COUNTIF( AR$24:AR56, AR56 )=1,AR56,"")),"")</f>
        <v/>
      </c>
      <c r="AT56" s="9" t="str">
        <f t="array" ref="AT56">IFERROR(RANK(AS56,$AS$24:$AS$279,1)+COUNTIF($AS$24:AS56,AS56)-1,"")</f>
        <v/>
      </c>
      <c r="AU56" s="6" t="str">
        <f t="array" ref="AU56">IFERROR(INDEX($AS$24:$AS$279,MATCH(SMALL($AT$24:$AT$279,ROWS(AU$24:$AU56)),$AT$24:$AT$279,0))," ")</f>
        <v xml:space="preserve"> </v>
      </c>
      <c r="AW56" s="6">
        <v>33</v>
      </c>
      <c r="AX56" s="6" t="str">
        <f t="array" ref="AX56">IF(INDEX($V$51:$AK$66,AM56,AN56)&gt;0,INDEX($V$51:$AK$66,AM56,AN56),"")</f>
        <v/>
      </c>
      <c r="AY56" s="6" t="str">
        <f t="array" ref="AY56">IFERROR(RANK(AX56,$AX$24:$AX$279,1)+COUNTIF($AX$24:AX56,AX56)-1,"")</f>
        <v/>
      </c>
      <c r="AZ56" s="6" t="str">
        <f t="array" ref="AZ56">IFERROR(INDEX($AX$24:$AX$279,MATCH(SMALL($AY$24:$AY$279,ROWS($AZ$24:AZ56)),$AY$24:$AY$279,0))," ")</f>
        <v xml:space="preserve"> </v>
      </c>
      <c r="BA56" s="6" t="str">
        <f t="array" ref="BA56">IF(ISNUMBER(AZ56),(IF(COUNTIF( AZ$24:AZ56, AZ56 )=1,AZ56,"")),"")</f>
        <v/>
      </c>
      <c r="BB56" s="6" t="str">
        <f t="array" ref="BB56">IFERROR(RANK(BA56,$BA$24:$BA$279,1)+COUNTIF($BA$24:BA56,BA56)-1,"")</f>
        <v/>
      </c>
      <c r="BC56" s="6" t="str">
        <f t="array" ref="BC56">IFERROR(INDEX($BA$24:$BA$279,MATCH(SMALL($BB$24:$BB$279,ROWS($BC$24:BC56)),$BB$24:$BB$279,0))," ")</f>
        <v xml:space="preserve"> </v>
      </c>
      <c r="BD56" s="13"/>
      <c r="BE56" s="6">
        <v>33</v>
      </c>
      <c r="BF56" s="44">
        <v>1</v>
      </c>
      <c r="BG56" s="18">
        <v>33</v>
      </c>
      <c r="BH56" s="46" t="str">
        <f t="array" ref="BH56">IF(INDEX($V$71:$AK$326,BE56,BF56)&gt;0,INDEX($V$71:$AK$326,BE56,BF56),"")</f>
        <v/>
      </c>
      <c r="BI56" s="46" t="str">
        <f t="array" ref="BI56">IFERROR(RANK(BH56,$BH$24:$BH$4119,1)+COUNTIF($BH$24:BH56,BH56)-1,"")</f>
        <v/>
      </c>
      <c r="BJ56" s="46" t="str">
        <f t="array" ref="BJ56">IFERROR(INDEX($BH$24:$BH$4119,MATCH(SMALL($BI$24:$BI$4119,ROWS($BJ$24:BJ56)),$BI$24:$BI$4119,0))," ")</f>
        <v xml:space="preserve"> </v>
      </c>
      <c r="BK56" s="46" t="str">
        <f t="array" ref="BK56">IF(ISNUMBER(BJ56),(IF(COUNTIF( BJ$24:BJ56, BJ56 )=1,BJ56,"")),"")</f>
        <v/>
      </c>
      <c r="BL56" s="46" t="str">
        <f t="array" ref="BL56">IFERROR(RANK(BK56,$BK$24:$BK$4119,1)+COUNTIF($BK$24:BK56,BK56)-1,"")</f>
        <v/>
      </c>
      <c r="BM56" s="46" t="str">
        <f t="array" ref="BM56">IFERROR(INDEX($BK$24:$BK$4119,MATCH(SMALL($BL$24:$BL$4119,ROWS($BM$24:BM56)),$BL$24:$BL$4119,0))," ")</f>
        <v xml:space="preserve"> </v>
      </c>
      <c r="BO56" s="46">
        <v>20</v>
      </c>
      <c r="BP56" s="46" t="str">
        <f t="shared" si="77"/>
        <v xml:space="preserve"> </v>
      </c>
      <c r="BQ56" s="54" t="str">
        <f t="shared" si="82"/>
        <v/>
      </c>
      <c r="BR56" s="54" t="str">
        <f t="shared" si="82"/>
        <v/>
      </c>
      <c r="BS56" s="54" t="str">
        <f t="shared" si="82"/>
        <v/>
      </c>
      <c r="BT56" s="54" t="str">
        <f t="shared" si="82"/>
        <v/>
      </c>
      <c r="BU56" s="54" t="str">
        <f t="shared" si="82"/>
        <v/>
      </c>
      <c r="BV56" s="54" t="str">
        <f t="shared" si="82"/>
        <v/>
      </c>
      <c r="BW56" s="54" t="str">
        <f t="shared" si="82"/>
        <v/>
      </c>
      <c r="BX56" s="54" t="str">
        <f t="shared" si="82"/>
        <v/>
      </c>
      <c r="BY56" s="54" t="str">
        <f t="shared" si="82"/>
        <v/>
      </c>
      <c r="BZ56" s="54" t="str">
        <f t="shared" si="82"/>
        <v/>
      </c>
      <c r="CA56" s="54" t="str">
        <f t="shared" si="82"/>
        <v/>
      </c>
      <c r="CB56" s="54" t="str">
        <f t="shared" si="82"/>
        <v/>
      </c>
      <c r="CC56" s="54" t="str">
        <f t="shared" si="82"/>
        <v/>
      </c>
      <c r="CD56" s="54" t="str">
        <f t="shared" si="82"/>
        <v/>
      </c>
      <c r="CE56" s="54" t="str">
        <f t="shared" si="82"/>
        <v/>
      </c>
      <c r="CF56" s="54" t="str">
        <f t="shared" si="82"/>
        <v/>
      </c>
      <c r="CG56" s="13"/>
      <c r="CI56" s="54">
        <v>20</v>
      </c>
      <c r="CJ56" s="54" t="str">
        <f t="shared" si="83"/>
        <v xml:space="preserve"> </v>
      </c>
      <c r="CK56" s="54">
        <f t="shared" si="84"/>
        <v>0</v>
      </c>
      <c r="CL56" s="54">
        <f t="shared" si="85"/>
        <v>0</v>
      </c>
      <c r="CM56" s="54">
        <f t="shared" si="86"/>
        <v>0</v>
      </c>
      <c r="CN56" s="54">
        <f t="shared" si="87"/>
        <v>0</v>
      </c>
      <c r="CO56" s="54">
        <f t="shared" si="88"/>
        <v>0</v>
      </c>
      <c r="CP56" s="54">
        <f t="shared" si="89"/>
        <v>0</v>
      </c>
      <c r="CQ56" s="54">
        <f t="shared" si="90"/>
        <v>0</v>
      </c>
      <c r="CR56" s="54">
        <f t="shared" si="91"/>
        <v>0</v>
      </c>
      <c r="CS56" s="54">
        <f t="shared" si="92"/>
        <v>0</v>
      </c>
      <c r="CT56" s="54">
        <f t="shared" si="93"/>
        <v>0</v>
      </c>
      <c r="CU56" s="54">
        <f t="shared" si="94"/>
        <v>0</v>
      </c>
      <c r="CV56" s="54">
        <f t="shared" si="95"/>
        <v>0</v>
      </c>
      <c r="CW56" s="54">
        <f t="shared" si="96"/>
        <v>0</v>
      </c>
      <c r="CX56" s="54">
        <f t="shared" si="97"/>
        <v>0</v>
      </c>
      <c r="CY56" s="54">
        <f t="shared" si="98"/>
        <v>0</v>
      </c>
      <c r="CZ56" s="54">
        <f t="shared" si="99"/>
        <v>0</v>
      </c>
    </row>
    <row r="57" spans="1:104" ht="14" x14ac:dyDescent="0.15">
      <c r="A57" s="13"/>
      <c r="B57" s="67" t="s">
        <v>127</v>
      </c>
      <c r="C57" s="67" t="s">
        <v>127</v>
      </c>
      <c r="D57" s="67" t="s">
        <v>127</v>
      </c>
      <c r="E57" s="13"/>
      <c r="F57" s="13"/>
      <c r="G57" s="13"/>
      <c r="H57" s="13"/>
      <c r="I57" s="13"/>
      <c r="J57" s="65" t="s">
        <v>182</v>
      </c>
      <c r="K57" s="65" t="s">
        <v>182</v>
      </c>
      <c r="L57" s="65" t="s">
        <v>184</v>
      </c>
      <c r="M57" s="72"/>
      <c r="N57" s="72"/>
      <c r="P57" s="40" t="str">
        <f t="shared" si="50"/>
        <v xml:space="preserve"> </v>
      </c>
      <c r="Q57" s="40" t="str">
        <f t="shared" si="51"/>
        <v xml:space="preserve"> </v>
      </c>
      <c r="R57" s="40" t="str">
        <f t="shared" si="52"/>
        <v xml:space="preserve"> </v>
      </c>
      <c r="T57" s="6"/>
      <c r="U57" s="22" t="s">
        <v>39</v>
      </c>
      <c r="V57" s="4" t="str">
        <f t="shared" si="106"/>
        <v/>
      </c>
      <c r="W57" s="4" t="str">
        <f t="shared" si="108"/>
        <v/>
      </c>
      <c r="X57" s="4" t="str">
        <f t="shared" si="110"/>
        <v/>
      </c>
      <c r="Y57" s="4" t="str">
        <f t="shared" si="112"/>
        <v/>
      </c>
      <c r="Z57" s="4" t="str">
        <f t="shared" si="114"/>
        <v/>
      </c>
      <c r="AA57" s="4" t="str">
        <f t="shared" ref="AA57:AA66" si="116">IF(AND($U17&gt;0,AA407&gt;0),MIN($U17,AA407)-2*ABS(AA407-$U17),"")</f>
        <v/>
      </c>
      <c r="AB57" s="24"/>
      <c r="AC57" s="4" t="str">
        <f t="shared" ref="AC57:AK57" si="117">IF(AND($U17&gt;0,AC407&gt;0),MAX($U17,AC407)+2*ABS(AC407-$U17),"")</f>
        <v/>
      </c>
      <c r="AD57" s="4" t="str">
        <f t="shared" si="117"/>
        <v/>
      </c>
      <c r="AE57" s="4" t="str">
        <f t="shared" si="117"/>
        <v/>
      </c>
      <c r="AF57" s="4" t="str">
        <f t="shared" si="117"/>
        <v/>
      </c>
      <c r="AG57" s="4" t="str">
        <f t="shared" si="117"/>
        <v/>
      </c>
      <c r="AH57" s="4" t="str">
        <f t="shared" si="117"/>
        <v/>
      </c>
      <c r="AI57" s="4" t="str">
        <f t="shared" si="117"/>
        <v/>
      </c>
      <c r="AJ57" s="4" t="str">
        <f t="shared" si="117"/>
        <v/>
      </c>
      <c r="AK57" s="4" t="str">
        <f t="shared" si="117"/>
        <v/>
      </c>
      <c r="AL57" s="13"/>
      <c r="AM57" s="52">
        <v>2</v>
      </c>
      <c r="AN57" s="52">
        <v>3</v>
      </c>
      <c r="AO57" s="6">
        <v>34</v>
      </c>
      <c r="AP57" s="27" t="str">
        <f t="array" ref="AP57">IF(INDEX($V$31:$AK$46,AM57,AN57)&gt;0,INDEX($V$31:$AK$46,AM57,AN57),"")</f>
        <v/>
      </c>
      <c r="AQ57" s="6" t="str">
        <f t="array" ref="AQ57">IFERROR(RANK(AP57,$AP$24:$AP$279,1)+COUNTIF($AP$24:AP57,AP57)-1,"")</f>
        <v/>
      </c>
      <c r="AR57" s="6" t="str">
        <f t="array" ref="AR57">IFERROR(INDEX($AP$24:$AP$279,MATCH(SMALL($AQ$24:$AQ$279,ROWS($AR$24:AR57)),$AQ$24:$AQ$279,0))," ")</f>
        <v xml:space="preserve"> </v>
      </c>
      <c r="AS57" s="6" t="str">
        <f t="array" ref="AS57">IF(ISNUMBER(AR57),(IF(COUNTIF( AR$24:AR57, AR57 )=1,AR57,"")),"")</f>
        <v/>
      </c>
      <c r="AT57" s="9" t="str">
        <f t="array" ref="AT57">IFERROR(RANK(AS57,$AS$24:$AS$279,1)+COUNTIF($AS$24:AS57,AS57)-1,"")</f>
        <v/>
      </c>
      <c r="AU57" s="6" t="str">
        <f t="array" ref="AU57">IFERROR(INDEX($AS$24:$AS$279,MATCH(SMALL($AT$24:$AT$279,ROWS(AU$24:$AU57)),$AT$24:$AT$279,0))," ")</f>
        <v xml:space="preserve"> </v>
      </c>
      <c r="AW57" s="6">
        <v>34</v>
      </c>
      <c r="AX57" s="6" t="str">
        <f t="array" ref="AX57">IF(INDEX($V$51:$AK$66,AM57,AN57)&gt;0,INDEX($V$51:$AK$66,AM57,AN57),"")</f>
        <v/>
      </c>
      <c r="AY57" s="6" t="str">
        <f t="array" ref="AY57">IFERROR(RANK(AX57,$AX$24:$AX$279,1)+COUNTIF($AX$24:AX57,AX57)-1,"")</f>
        <v/>
      </c>
      <c r="AZ57" s="6" t="str">
        <f t="array" ref="AZ57">IFERROR(INDEX($AX$24:$AX$279,MATCH(SMALL($AY$24:$AY$279,ROWS($AZ$24:AZ57)),$AY$24:$AY$279,0))," ")</f>
        <v xml:space="preserve"> </v>
      </c>
      <c r="BA57" s="6" t="str">
        <f t="array" ref="BA57">IF(ISNUMBER(AZ57),(IF(COUNTIF( AZ$24:AZ57, AZ57 )=1,AZ57,"")),"")</f>
        <v/>
      </c>
      <c r="BB57" s="6" t="str">
        <f t="array" ref="BB57">IFERROR(RANK(BA57,$BA$24:$BA$279,1)+COUNTIF($BA$24:BA57,BA57)-1,"")</f>
        <v/>
      </c>
      <c r="BC57" s="6" t="str">
        <f t="array" ref="BC57">IFERROR(INDEX($BA$24:$BA$279,MATCH(SMALL($BB$24:$BB$279,ROWS($BC$24:BC57)),$BB$24:$BB$279,0))," ")</f>
        <v xml:space="preserve"> </v>
      </c>
      <c r="BD57" s="13"/>
      <c r="BE57" s="6">
        <v>34</v>
      </c>
      <c r="BF57" s="44">
        <v>1</v>
      </c>
      <c r="BG57" s="18">
        <v>34</v>
      </c>
      <c r="BH57" s="46" t="str">
        <f t="array" ref="BH57">IF(INDEX($V$71:$AK$326,BE57,BF57)&gt;0,INDEX($V$71:$AK$326,BE57,BF57),"")</f>
        <v>0</v>
      </c>
      <c r="BI57" s="46" t="str">
        <f t="array" ref="BI57">IFERROR(RANK(BH57,$BH$24:$BH$4119,1)+COUNTIF($BH$24:BH57,BH57)-1,"")</f>
        <v/>
      </c>
      <c r="BJ57" s="46" t="str">
        <f t="array" ref="BJ57">IFERROR(INDEX($BH$24:$BH$4119,MATCH(SMALL($BI$24:$BI$4119,ROWS($BJ$24:BJ57)),$BI$24:$BI$4119,0))," ")</f>
        <v xml:space="preserve"> </v>
      </c>
      <c r="BK57" s="46" t="str">
        <f t="array" ref="BK57">IF(ISNUMBER(BJ57),(IF(COUNTIF( BJ$24:BJ57, BJ57 )=1,BJ57,"")),"")</f>
        <v/>
      </c>
      <c r="BL57" s="46" t="str">
        <f t="array" ref="BL57">IFERROR(RANK(BK57,$BK$24:$BK$4119,1)+COUNTIF($BK$24:BK57,BK57)-1,"")</f>
        <v/>
      </c>
      <c r="BM57" s="46" t="str">
        <f t="array" ref="BM57">IFERROR(INDEX($BK$24:$BK$4119,MATCH(SMALL($BL$24:$BL$4119,ROWS($BM$24:BM57)),$BL$24:$BL$4119,0))," ")</f>
        <v xml:space="preserve"> </v>
      </c>
      <c r="BO57" s="46">
        <v>21</v>
      </c>
      <c r="BP57" s="46" t="str">
        <f t="shared" si="77"/>
        <v xml:space="preserve"> </v>
      </c>
      <c r="BQ57" s="54" t="str">
        <f t="shared" si="82"/>
        <v/>
      </c>
      <c r="BR57" s="54" t="str">
        <f t="shared" si="82"/>
        <v/>
      </c>
      <c r="BS57" s="54" t="str">
        <f t="shared" si="82"/>
        <v/>
      </c>
      <c r="BT57" s="54" t="str">
        <f t="shared" si="82"/>
        <v/>
      </c>
      <c r="BU57" s="54" t="str">
        <f t="shared" si="82"/>
        <v/>
      </c>
      <c r="BV57" s="54" t="str">
        <f t="shared" si="82"/>
        <v/>
      </c>
      <c r="BW57" s="54" t="str">
        <f t="shared" si="82"/>
        <v/>
      </c>
      <c r="BX57" s="54" t="str">
        <f t="shared" si="82"/>
        <v/>
      </c>
      <c r="BY57" s="54" t="str">
        <f t="shared" si="82"/>
        <v/>
      </c>
      <c r="BZ57" s="54" t="str">
        <f t="shared" si="82"/>
        <v/>
      </c>
      <c r="CA57" s="54" t="str">
        <f t="shared" si="82"/>
        <v/>
      </c>
      <c r="CB57" s="54" t="str">
        <f t="shared" si="82"/>
        <v/>
      </c>
      <c r="CC57" s="54" t="str">
        <f t="shared" si="82"/>
        <v/>
      </c>
      <c r="CD57" s="54" t="str">
        <f t="shared" si="82"/>
        <v/>
      </c>
      <c r="CE57" s="54" t="str">
        <f t="shared" si="82"/>
        <v/>
      </c>
      <c r="CF57" s="54" t="str">
        <f t="shared" si="82"/>
        <v/>
      </c>
      <c r="CG57" s="13"/>
      <c r="CI57" s="54">
        <v>21</v>
      </c>
      <c r="CJ57" s="54" t="str">
        <f t="shared" si="83"/>
        <v xml:space="preserve"> </v>
      </c>
      <c r="CK57" s="54">
        <f t="shared" si="84"/>
        <v>0</v>
      </c>
      <c r="CL57" s="54">
        <f t="shared" si="85"/>
        <v>0</v>
      </c>
      <c r="CM57" s="54">
        <f t="shared" si="86"/>
        <v>0</v>
      </c>
      <c r="CN57" s="54">
        <f t="shared" si="87"/>
        <v>0</v>
      </c>
      <c r="CO57" s="54">
        <f t="shared" si="88"/>
        <v>0</v>
      </c>
      <c r="CP57" s="54">
        <f t="shared" si="89"/>
        <v>0</v>
      </c>
      <c r="CQ57" s="54">
        <f t="shared" si="90"/>
        <v>0</v>
      </c>
      <c r="CR57" s="54">
        <f t="shared" si="91"/>
        <v>0</v>
      </c>
      <c r="CS57" s="54">
        <f t="shared" si="92"/>
        <v>0</v>
      </c>
      <c r="CT57" s="54">
        <f t="shared" si="93"/>
        <v>0</v>
      </c>
      <c r="CU57" s="54">
        <f t="shared" si="94"/>
        <v>0</v>
      </c>
      <c r="CV57" s="54">
        <f t="shared" si="95"/>
        <v>0</v>
      </c>
      <c r="CW57" s="54">
        <f t="shared" si="96"/>
        <v>0</v>
      </c>
      <c r="CX57" s="54">
        <f t="shared" si="97"/>
        <v>0</v>
      </c>
      <c r="CY57" s="54">
        <f t="shared" si="98"/>
        <v>0</v>
      </c>
      <c r="CZ57" s="54">
        <f t="shared" si="99"/>
        <v>0</v>
      </c>
    </row>
    <row r="58" spans="1:104" ht="14" x14ac:dyDescent="0.15">
      <c r="A58" s="13"/>
      <c r="B58" s="39"/>
      <c r="C58" s="39"/>
      <c r="D58" s="39"/>
      <c r="E58" s="13"/>
      <c r="F58" s="13"/>
      <c r="G58" s="13"/>
      <c r="H58" s="13"/>
      <c r="I58" s="13"/>
      <c r="J58" s="39">
        <v>470.17500000000001</v>
      </c>
      <c r="K58" s="39">
        <v>470.7</v>
      </c>
      <c r="L58" s="39">
        <v>470.375</v>
      </c>
      <c r="M58" s="72"/>
      <c r="N58" s="72"/>
      <c r="P58" s="40" t="str">
        <f t="shared" si="50"/>
        <v xml:space="preserve"> </v>
      </c>
      <c r="Q58" s="40" t="str">
        <f t="shared" si="51"/>
        <v xml:space="preserve"> </v>
      </c>
      <c r="R58" s="40" t="str">
        <f t="shared" si="52"/>
        <v xml:space="preserve"> </v>
      </c>
      <c r="T58" s="6"/>
      <c r="U58" s="22" t="s">
        <v>40</v>
      </c>
      <c r="V58" s="4" t="str">
        <f t="shared" si="106"/>
        <v/>
      </c>
      <c r="W58" s="4" t="str">
        <f t="shared" si="108"/>
        <v/>
      </c>
      <c r="X58" s="4" t="str">
        <f t="shared" si="110"/>
        <v/>
      </c>
      <c r="Y58" s="4" t="str">
        <f t="shared" si="112"/>
        <v/>
      </c>
      <c r="Z58" s="4" t="str">
        <f t="shared" si="114"/>
        <v/>
      </c>
      <c r="AA58" s="4" t="str">
        <f t="shared" si="116"/>
        <v/>
      </c>
      <c r="AB58" s="4" t="str">
        <f t="shared" ref="AB58:AB66" si="118">IF(AND($U18&gt;0,AB408&gt;0),MIN($U18,AB408)-2*ABS(AB408-$U18),"")</f>
        <v/>
      </c>
      <c r="AC58" s="24"/>
      <c r="AD58" s="4" t="str">
        <f t="shared" ref="AD58:AK58" si="119">IF(AND($U18&gt;0,AD408&gt;0),MAX($U18,AD408)+2*ABS(AD408-$U18),"")</f>
        <v/>
      </c>
      <c r="AE58" s="4" t="str">
        <f t="shared" si="119"/>
        <v/>
      </c>
      <c r="AF58" s="4" t="str">
        <f t="shared" si="119"/>
        <v/>
      </c>
      <c r="AG58" s="4" t="str">
        <f t="shared" si="119"/>
        <v/>
      </c>
      <c r="AH58" s="4" t="str">
        <f t="shared" si="119"/>
        <v/>
      </c>
      <c r="AI58" s="4" t="str">
        <f t="shared" si="119"/>
        <v/>
      </c>
      <c r="AJ58" s="4" t="str">
        <f t="shared" si="119"/>
        <v/>
      </c>
      <c r="AK58" s="4" t="str">
        <f t="shared" si="119"/>
        <v/>
      </c>
      <c r="AL58" s="13"/>
      <c r="AM58" s="52">
        <v>3</v>
      </c>
      <c r="AN58" s="52">
        <v>3</v>
      </c>
      <c r="AO58" s="6">
        <v>35</v>
      </c>
      <c r="AP58" s="27" t="str">
        <f t="array" ref="AP58">IF(INDEX($V$31:$AK$46,AM58,AN58)&gt;0,INDEX($V$31:$AK$46,AM58,AN58),"")</f>
        <v/>
      </c>
      <c r="AQ58" s="6" t="str">
        <f t="array" ref="AQ58">IFERROR(RANK(AP58,$AP$24:$AP$279,1)+COUNTIF($AP$24:AP58,AP58)-1,"")</f>
        <v/>
      </c>
      <c r="AR58" s="6" t="str">
        <f t="array" ref="AR58">IFERROR(INDEX($AP$24:$AP$279,MATCH(SMALL($AQ$24:$AQ$279,ROWS($AR$24:AR58)),$AQ$24:$AQ$279,0))," ")</f>
        <v xml:space="preserve"> </v>
      </c>
      <c r="AS58" s="6" t="str">
        <f t="array" ref="AS58">IF(ISNUMBER(AR58),(IF(COUNTIF( AR$24:AR58, AR58 )=1,AR58,"")),"")</f>
        <v/>
      </c>
      <c r="AT58" s="9" t="str">
        <f t="array" ref="AT58">IFERROR(RANK(AS58,$AS$24:$AS$279,1)+COUNTIF($AS$24:AS58,AS58)-1,"")</f>
        <v/>
      </c>
      <c r="AU58" s="6" t="str">
        <f t="array" ref="AU58">IFERROR(INDEX($AS$24:$AS$279,MATCH(SMALL($AT$24:$AT$279,ROWS(AU$24:$AU58)),$AT$24:$AT$279,0))," ")</f>
        <v xml:space="preserve"> </v>
      </c>
      <c r="AW58" s="6">
        <v>35</v>
      </c>
      <c r="AX58" s="6" t="str">
        <f t="array" ref="AX58">IF(INDEX($V$51:$AK$66,AM58,AN58)&gt;0,INDEX($V$51:$AK$66,AM58,AN58),"")</f>
        <v/>
      </c>
      <c r="AY58" s="6" t="str">
        <f t="array" ref="AY58">IFERROR(RANK(AX58,$AX$24:$AX$279,1)+COUNTIF($AX$24:AX58,AX58)-1,"")</f>
        <v/>
      </c>
      <c r="AZ58" s="6" t="str">
        <f t="array" ref="AZ58">IFERROR(INDEX($AX$24:$AX$279,MATCH(SMALL($AY$24:$AY$279,ROWS($AZ$24:AZ58)),$AY$24:$AY$279,0))," ")</f>
        <v xml:space="preserve"> </v>
      </c>
      <c r="BA58" s="6" t="str">
        <f t="array" ref="BA58">IF(ISNUMBER(AZ58),(IF(COUNTIF( AZ$24:AZ58, AZ58 )=1,AZ58,"")),"")</f>
        <v/>
      </c>
      <c r="BB58" s="6" t="str">
        <f t="array" ref="BB58">IFERROR(RANK(BA58,$BA$24:$BA$279,1)+COUNTIF($BA$24:BA58,BA58)-1,"")</f>
        <v/>
      </c>
      <c r="BC58" s="6" t="str">
        <f t="array" ref="BC58">IFERROR(INDEX($BA$24:$BA$279,MATCH(SMALL($BB$24:$BB$279,ROWS($BC$24:BC58)),$BB$24:$BB$279,0))," ")</f>
        <v xml:space="preserve"> </v>
      </c>
      <c r="BD58" s="13"/>
      <c r="BE58" s="6">
        <v>35</v>
      </c>
      <c r="BF58" s="44">
        <v>1</v>
      </c>
      <c r="BG58" s="18">
        <v>35</v>
      </c>
      <c r="BH58" s="46" t="str">
        <f t="array" ref="BH58">IF(INDEX($V$71:$AK$326,BE58,BF58)&gt;0,INDEX($V$71:$AK$326,BE58,BF58),"")</f>
        <v/>
      </c>
      <c r="BI58" s="46" t="str">
        <f t="array" ref="BI58">IFERROR(RANK(BH58,$BH$24:$BH$4119,1)+COUNTIF($BH$24:BH58,BH58)-1,"")</f>
        <v/>
      </c>
      <c r="BJ58" s="46" t="str">
        <f t="array" ref="BJ58">IFERROR(INDEX($BH$24:$BH$4119,MATCH(SMALL($BI$24:$BI$4119,ROWS($BJ$24:BJ58)),$BI$24:$BI$4119,0))," ")</f>
        <v xml:space="preserve"> </v>
      </c>
      <c r="BK58" s="46" t="str">
        <f t="array" ref="BK58">IF(ISNUMBER(BJ58),(IF(COUNTIF( BJ$24:BJ58, BJ58 )=1,BJ58,"")),"")</f>
        <v/>
      </c>
      <c r="BL58" s="46" t="str">
        <f t="array" ref="BL58">IFERROR(RANK(BK58,$BK$24:$BK$4119,1)+COUNTIF($BK$24:BK58,BK58)-1,"")</f>
        <v/>
      </c>
      <c r="BM58" s="46" t="str">
        <f t="array" ref="BM58">IFERROR(INDEX($BK$24:$BK$4119,MATCH(SMALL($BL$24:$BL$4119,ROWS($BM$24:BM58)),$BL$24:$BL$4119,0))," ")</f>
        <v xml:space="preserve"> </v>
      </c>
      <c r="BO58" s="46">
        <v>22</v>
      </c>
      <c r="BP58" s="46" t="str">
        <f t="shared" si="77"/>
        <v xml:space="preserve"> </v>
      </c>
      <c r="BQ58" s="54" t="str">
        <f t="shared" si="82"/>
        <v/>
      </c>
      <c r="BR58" s="54" t="str">
        <f t="shared" si="82"/>
        <v/>
      </c>
      <c r="BS58" s="54" t="str">
        <f t="shared" si="82"/>
        <v/>
      </c>
      <c r="BT58" s="54" t="str">
        <f t="shared" si="82"/>
        <v/>
      </c>
      <c r="BU58" s="54" t="str">
        <f t="shared" si="82"/>
        <v/>
      </c>
      <c r="BV58" s="54" t="str">
        <f t="shared" si="82"/>
        <v/>
      </c>
      <c r="BW58" s="54" t="str">
        <f t="shared" si="82"/>
        <v/>
      </c>
      <c r="BX58" s="54" t="str">
        <f t="shared" si="82"/>
        <v/>
      </c>
      <c r="BY58" s="54" t="str">
        <f t="shared" si="82"/>
        <v/>
      </c>
      <c r="BZ58" s="54" t="str">
        <f t="shared" si="82"/>
        <v/>
      </c>
      <c r="CA58" s="54" t="str">
        <f t="shared" si="82"/>
        <v/>
      </c>
      <c r="CB58" s="54" t="str">
        <f t="shared" si="82"/>
        <v/>
      </c>
      <c r="CC58" s="54" t="str">
        <f t="shared" si="82"/>
        <v/>
      </c>
      <c r="CD58" s="54" t="str">
        <f t="shared" si="82"/>
        <v/>
      </c>
      <c r="CE58" s="54" t="str">
        <f t="shared" si="82"/>
        <v/>
      </c>
      <c r="CF58" s="54" t="str">
        <f t="shared" si="82"/>
        <v/>
      </c>
      <c r="CG58" s="13"/>
      <c r="CI58" s="54">
        <v>22</v>
      </c>
      <c r="CJ58" s="54" t="str">
        <f t="shared" si="83"/>
        <v xml:space="preserve"> </v>
      </c>
      <c r="CK58" s="54">
        <f t="shared" si="84"/>
        <v>0</v>
      </c>
      <c r="CL58" s="54">
        <f t="shared" si="85"/>
        <v>0</v>
      </c>
      <c r="CM58" s="54">
        <f t="shared" si="86"/>
        <v>0</v>
      </c>
      <c r="CN58" s="54">
        <f t="shared" si="87"/>
        <v>0</v>
      </c>
      <c r="CO58" s="54">
        <f t="shared" si="88"/>
        <v>0</v>
      </c>
      <c r="CP58" s="54">
        <f t="shared" si="89"/>
        <v>0</v>
      </c>
      <c r="CQ58" s="54">
        <f t="shared" si="90"/>
        <v>0</v>
      </c>
      <c r="CR58" s="54">
        <f t="shared" si="91"/>
        <v>0</v>
      </c>
      <c r="CS58" s="54">
        <f t="shared" si="92"/>
        <v>0</v>
      </c>
      <c r="CT58" s="54">
        <f t="shared" si="93"/>
        <v>0</v>
      </c>
      <c r="CU58" s="54">
        <f t="shared" si="94"/>
        <v>0</v>
      </c>
      <c r="CV58" s="54">
        <f t="shared" si="95"/>
        <v>0</v>
      </c>
      <c r="CW58" s="54">
        <f t="shared" si="96"/>
        <v>0</v>
      </c>
      <c r="CX58" s="54">
        <f t="shared" si="97"/>
        <v>0</v>
      </c>
      <c r="CY58" s="54">
        <f t="shared" si="98"/>
        <v>0</v>
      </c>
      <c r="CZ58" s="54">
        <f t="shared" si="99"/>
        <v>0</v>
      </c>
    </row>
    <row r="59" spans="1:104" ht="14" x14ac:dyDescent="0.15">
      <c r="A59" s="13"/>
      <c r="B59" s="39"/>
      <c r="C59" s="39"/>
      <c r="D59" s="39"/>
      <c r="E59" s="13"/>
      <c r="F59" s="13"/>
      <c r="G59" s="13"/>
      <c r="H59" s="13"/>
      <c r="I59" s="13"/>
      <c r="J59" s="39">
        <v>471.125</v>
      </c>
      <c r="K59" s="39">
        <v>471.17500000000001</v>
      </c>
      <c r="L59" s="39">
        <v>471</v>
      </c>
      <c r="M59" s="72"/>
      <c r="N59" s="72"/>
      <c r="P59" s="40" t="str">
        <f t="shared" si="50"/>
        <v xml:space="preserve"> </v>
      </c>
      <c r="Q59" s="40" t="str">
        <f t="shared" si="51"/>
        <v xml:space="preserve"> </v>
      </c>
      <c r="R59" s="40" t="str">
        <f t="shared" si="52"/>
        <v xml:space="preserve"> </v>
      </c>
      <c r="T59" s="6"/>
      <c r="U59" s="22" t="s">
        <v>85</v>
      </c>
      <c r="V59" s="4" t="str">
        <f t="shared" si="106"/>
        <v/>
      </c>
      <c r="W59" s="4" t="str">
        <f t="shared" si="108"/>
        <v/>
      </c>
      <c r="X59" s="4" t="str">
        <f t="shared" si="110"/>
        <v/>
      </c>
      <c r="Y59" s="4" t="str">
        <f t="shared" si="112"/>
        <v/>
      </c>
      <c r="Z59" s="4" t="str">
        <f t="shared" si="114"/>
        <v/>
      </c>
      <c r="AA59" s="4" t="str">
        <f t="shared" si="116"/>
        <v/>
      </c>
      <c r="AB59" s="4" t="str">
        <f t="shared" si="118"/>
        <v/>
      </c>
      <c r="AC59" s="4" t="str">
        <f t="shared" ref="AC59:AC66" si="120">IF(AND($U19&gt;0,AC409&gt;0),MIN($U19,AC409)-2*ABS(AC409-$U19),"")</f>
        <v/>
      </c>
      <c r="AD59" s="24"/>
      <c r="AE59" s="4" t="str">
        <f t="shared" ref="AE59:AK59" si="121">IF(AND($U19&gt;0,AE409&gt;0),MAX($U19,AE409)+2*ABS(AE409-$U19),"")</f>
        <v/>
      </c>
      <c r="AF59" s="4" t="str">
        <f t="shared" si="121"/>
        <v/>
      </c>
      <c r="AG59" s="4" t="str">
        <f t="shared" si="121"/>
        <v/>
      </c>
      <c r="AH59" s="4" t="str">
        <f t="shared" si="121"/>
        <v/>
      </c>
      <c r="AI59" s="4" t="str">
        <f t="shared" si="121"/>
        <v/>
      </c>
      <c r="AJ59" s="4" t="str">
        <f t="shared" si="121"/>
        <v/>
      </c>
      <c r="AK59" s="4" t="str">
        <f t="shared" si="121"/>
        <v/>
      </c>
      <c r="AL59" s="13"/>
      <c r="AM59" s="52">
        <v>4</v>
      </c>
      <c r="AN59" s="52">
        <v>3</v>
      </c>
      <c r="AO59" s="6">
        <v>36</v>
      </c>
      <c r="AP59" s="27" t="str">
        <f t="array" ref="AP59">IF(INDEX($V$31:$AK$46,AM59,AN59)&gt;0,INDEX($V$31:$AK$46,AM59,AN59),"")</f>
        <v/>
      </c>
      <c r="AQ59" s="6" t="str">
        <f t="array" ref="AQ59">IFERROR(RANK(AP59,$AP$24:$AP$279,1)+COUNTIF($AP$24:AP59,AP59)-1,"")</f>
        <v/>
      </c>
      <c r="AR59" s="6" t="str">
        <f t="array" ref="AR59">IFERROR(INDEX($AP$24:$AP$279,MATCH(SMALL($AQ$24:$AQ$279,ROWS($AR$24:AR59)),$AQ$24:$AQ$279,0))," ")</f>
        <v xml:space="preserve"> </v>
      </c>
      <c r="AS59" s="6" t="str">
        <f t="array" ref="AS59">IF(ISNUMBER(AR59),(IF(COUNTIF( AR$24:AR59, AR59 )=1,AR59,"")),"")</f>
        <v/>
      </c>
      <c r="AT59" s="9" t="str">
        <f t="array" ref="AT59">IFERROR(RANK(AS59,$AS$24:$AS$279,1)+COUNTIF($AS$24:AS59,AS59)-1,"")</f>
        <v/>
      </c>
      <c r="AU59" s="6" t="str">
        <f t="array" ref="AU59">IFERROR(INDEX($AS$24:$AS$279,MATCH(SMALL($AT$24:$AT$279,ROWS(AU$24:$AU59)),$AT$24:$AT$279,0))," ")</f>
        <v xml:space="preserve"> </v>
      </c>
      <c r="AW59" s="6">
        <v>36</v>
      </c>
      <c r="AX59" s="6" t="str">
        <f t="array" ref="AX59">IF(INDEX($V$51:$AK$66,AM59,AN59)&gt;0,INDEX($V$51:$AK$66,AM59,AN59),"")</f>
        <v/>
      </c>
      <c r="AY59" s="6" t="str">
        <f t="array" ref="AY59">IFERROR(RANK(AX59,$AX$24:$AX$279,1)+COUNTIF($AX$24:AX59,AX59)-1,"")</f>
        <v/>
      </c>
      <c r="AZ59" s="6" t="str">
        <f t="array" ref="AZ59">IFERROR(INDEX($AX$24:$AX$279,MATCH(SMALL($AY$24:$AY$279,ROWS($AZ$24:AZ59)),$AY$24:$AY$279,0))," ")</f>
        <v xml:space="preserve"> </v>
      </c>
      <c r="BA59" s="6" t="str">
        <f t="array" ref="BA59">IF(ISNUMBER(AZ59),(IF(COUNTIF( AZ$24:AZ59, AZ59 )=1,AZ59,"")),"")</f>
        <v/>
      </c>
      <c r="BB59" s="6" t="str">
        <f t="array" ref="BB59">IFERROR(RANK(BA59,$BA$24:$BA$279,1)+COUNTIF($BA$24:BA59,BA59)-1,"")</f>
        <v/>
      </c>
      <c r="BC59" s="6" t="str">
        <f t="array" ref="BC59">IFERROR(INDEX($BA$24:$BA$279,MATCH(SMALL($BB$24:$BB$279,ROWS($BC$24:BC59)),$BB$24:$BB$279,0))," ")</f>
        <v xml:space="preserve"> </v>
      </c>
      <c r="BD59" s="13"/>
      <c r="BE59" s="6">
        <v>36</v>
      </c>
      <c r="BF59" s="44">
        <v>1</v>
      </c>
      <c r="BG59" s="18">
        <v>36</v>
      </c>
      <c r="BH59" s="46" t="str">
        <f t="array" ref="BH59">IF(INDEX($V$71:$AK$326,BE59,BF59)&gt;0,INDEX($V$71:$AK$326,BE59,BF59),"")</f>
        <v>0</v>
      </c>
      <c r="BI59" s="46" t="str">
        <f t="array" ref="BI59">IFERROR(RANK(BH59,$BH$24:$BH$4119,1)+COUNTIF($BH$24:BH59,BH59)-1,"")</f>
        <v/>
      </c>
      <c r="BJ59" s="46" t="str">
        <f t="array" ref="BJ59">IFERROR(INDEX($BH$24:$BH$4119,MATCH(SMALL($BI$24:$BI$4119,ROWS($BJ$24:BJ59)),$BI$24:$BI$4119,0))," ")</f>
        <v xml:space="preserve"> </v>
      </c>
      <c r="BK59" s="46" t="str">
        <f t="array" ref="BK59">IF(ISNUMBER(BJ59),(IF(COUNTIF( BJ$24:BJ59, BJ59 )=1,BJ59,"")),"")</f>
        <v/>
      </c>
      <c r="BL59" s="46" t="str">
        <f t="array" ref="BL59">IFERROR(RANK(BK59,$BK$24:$BK$4119,1)+COUNTIF($BK$24:BK59,BK59)-1,"")</f>
        <v/>
      </c>
      <c r="BM59" s="46" t="str">
        <f t="array" ref="BM59">IFERROR(INDEX($BK$24:$BK$4119,MATCH(SMALL($BL$24:$BL$4119,ROWS($BM$24:BM59)),$BL$24:$BL$4119,0))," ")</f>
        <v xml:space="preserve"> </v>
      </c>
      <c r="BO59" s="46">
        <v>23</v>
      </c>
      <c r="BP59" s="46" t="str">
        <f t="shared" si="77"/>
        <v xml:space="preserve"> </v>
      </c>
      <c r="BQ59" s="54" t="str">
        <f t="shared" si="82"/>
        <v/>
      </c>
      <c r="BR59" s="54" t="str">
        <f t="shared" si="82"/>
        <v/>
      </c>
      <c r="BS59" s="54" t="str">
        <f t="shared" si="82"/>
        <v/>
      </c>
      <c r="BT59" s="54" t="str">
        <f t="shared" si="82"/>
        <v/>
      </c>
      <c r="BU59" s="54" t="str">
        <f t="shared" si="82"/>
        <v/>
      </c>
      <c r="BV59" s="54" t="str">
        <f t="shared" si="82"/>
        <v/>
      </c>
      <c r="BW59" s="54" t="str">
        <f t="shared" si="82"/>
        <v/>
      </c>
      <c r="BX59" s="54" t="str">
        <f t="shared" si="82"/>
        <v/>
      </c>
      <c r="BY59" s="54" t="str">
        <f t="shared" si="82"/>
        <v/>
      </c>
      <c r="BZ59" s="54" t="str">
        <f t="shared" si="82"/>
        <v/>
      </c>
      <c r="CA59" s="54" t="str">
        <f t="shared" si="82"/>
        <v/>
      </c>
      <c r="CB59" s="54" t="str">
        <f t="shared" si="82"/>
        <v/>
      </c>
      <c r="CC59" s="54" t="str">
        <f t="shared" si="82"/>
        <v/>
      </c>
      <c r="CD59" s="54" t="str">
        <f t="shared" si="82"/>
        <v/>
      </c>
      <c r="CE59" s="54" t="str">
        <f t="shared" si="82"/>
        <v/>
      </c>
      <c r="CF59" s="54" t="str">
        <f t="shared" si="82"/>
        <v/>
      </c>
      <c r="CG59" s="13"/>
      <c r="CI59" s="54">
        <v>23</v>
      </c>
      <c r="CJ59" s="54" t="str">
        <f t="shared" si="83"/>
        <v xml:space="preserve"> </v>
      </c>
      <c r="CK59" s="54">
        <f t="shared" si="84"/>
        <v>0</v>
      </c>
      <c r="CL59" s="54">
        <f t="shared" si="85"/>
        <v>0</v>
      </c>
      <c r="CM59" s="54">
        <f t="shared" si="86"/>
        <v>0</v>
      </c>
      <c r="CN59" s="54">
        <f t="shared" si="87"/>
        <v>0</v>
      </c>
      <c r="CO59" s="54">
        <f t="shared" si="88"/>
        <v>0</v>
      </c>
      <c r="CP59" s="54">
        <f t="shared" si="89"/>
        <v>0</v>
      </c>
      <c r="CQ59" s="54">
        <f t="shared" si="90"/>
        <v>0</v>
      </c>
      <c r="CR59" s="54">
        <f t="shared" si="91"/>
        <v>0</v>
      </c>
      <c r="CS59" s="54">
        <f t="shared" si="92"/>
        <v>0</v>
      </c>
      <c r="CT59" s="54">
        <f t="shared" si="93"/>
        <v>0</v>
      </c>
      <c r="CU59" s="54">
        <f t="shared" si="94"/>
        <v>0</v>
      </c>
      <c r="CV59" s="54">
        <f t="shared" si="95"/>
        <v>0</v>
      </c>
      <c r="CW59" s="54">
        <f t="shared" si="96"/>
        <v>0</v>
      </c>
      <c r="CX59" s="54">
        <f t="shared" si="97"/>
        <v>0</v>
      </c>
      <c r="CY59" s="54">
        <f t="shared" si="98"/>
        <v>0</v>
      </c>
      <c r="CZ59" s="54">
        <f t="shared" si="99"/>
        <v>0</v>
      </c>
    </row>
    <row r="60" spans="1:104" ht="14" x14ac:dyDescent="0.15">
      <c r="A60" s="13"/>
      <c r="B60" s="39"/>
      <c r="C60" s="39"/>
      <c r="D60" s="39"/>
      <c r="E60" s="13"/>
      <c r="F60" s="13"/>
      <c r="G60" s="13"/>
      <c r="H60" s="13"/>
      <c r="I60" s="13"/>
      <c r="J60" s="39">
        <v>472.2</v>
      </c>
      <c r="K60" s="39">
        <v>472.15</v>
      </c>
      <c r="L60" s="39">
        <v>471.9</v>
      </c>
      <c r="M60" s="72"/>
      <c r="N60" s="72"/>
      <c r="P60" s="40" t="str">
        <f t="shared" si="50"/>
        <v xml:space="preserve"> </v>
      </c>
      <c r="Q60" s="40" t="str">
        <f t="shared" si="51"/>
        <v xml:space="preserve"> </v>
      </c>
      <c r="R60" s="40" t="str">
        <f t="shared" si="52"/>
        <v xml:space="preserve"> </v>
      </c>
      <c r="T60" s="6"/>
      <c r="U60" s="22" t="s">
        <v>86</v>
      </c>
      <c r="V60" s="4" t="str">
        <f t="shared" si="106"/>
        <v/>
      </c>
      <c r="W60" s="4" t="str">
        <f t="shared" si="108"/>
        <v/>
      </c>
      <c r="X60" s="4" t="str">
        <f t="shared" si="110"/>
        <v/>
      </c>
      <c r="Y60" s="4" t="str">
        <f t="shared" si="112"/>
        <v/>
      </c>
      <c r="Z60" s="4" t="str">
        <f t="shared" si="114"/>
        <v/>
      </c>
      <c r="AA60" s="4" t="str">
        <f t="shared" si="116"/>
        <v/>
      </c>
      <c r="AB60" s="4" t="str">
        <f t="shared" si="118"/>
        <v/>
      </c>
      <c r="AC60" s="4" t="str">
        <f t="shared" si="120"/>
        <v/>
      </c>
      <c r="AD60" s="4" t="str">
        <f t="shared" ref="AD60:AD66" si="122">IF(AND($U20&gt;0,AD410&gt;0),MIN($U20,AD410)-2*ABS(AD410-$U20),"")</f>
        <v/>
      </c>
      <c r="AE60" s="24"/>
      <c r="AF60" s="4" t="str">
        <f t="shared" ref="AF60:AK60" si="123">IF(AND($U20&gt;0,AF410&gt;0),MAX($U20,AF410)+2*ABS(AF410-$U20),"")</f>
        <v/>
      </c>
      <c r="AG60" s="4" t="str">
        <f t="shared" si="123"/>
        <v/>
      </c>
      <c r="AH60" s="4" t="str">
        <f t="shared" si="123"/>
        <v/>
      </c>
      <c r="AI60" s="4" t="str">
        <f t="shared" si="123"/>
        <v/>
      </c>
      <c r="AJ60" s="4" t="str">
        <f t="shared" si="123"/>
        <v/>
      </c>
      <c r="AK60" s="4" t="str">
        <f t="shared" si="123"/>
        <v/>
      </c>
      <c r="AL60" s="13"/>
      <c r="AM60" s="52">
        <v>5</v>
      </c>
      <c r="AN60" s="52">
        <v>3</v>
      </c>
      <c r="AO60" s="6">
        <v>37</v>
      </c>
      <c r="AP60" s="27" t="str">
        <f t="array" ref="AP60">IF(INDEX($V$31:$AK$46,AM60,AN60)&gt;0,INDEX($V$31:$AK$46,AM60,AN60),"")</f>
        <v/>
      </c>
      <c r="AQ60" s="6" t="str">
        <f t="array" ref="AQ60">IFERROR(RANK(AP60,$AP$24:$AP$279,1)+COUNTIF($AP$24:AP60,AP60)-1,"")</f>
        <v/>
      </c>
      <c r="AR60" s="6" t="str">
        <f t="array" ref="AR60">IFERROR(INDEX($AP$24:$AP$279,MATCH(SMALL($AQ$24:$AQ$279,ROWS($AR$24:AR60)),$AQ$24:$AQ$279,0))," ")</f>
        <v xml:space="preserve"> </v>
      </c>
      <c r="AS60" s="6" t="str">
        <f t="array" ref="AS60">IF(ISNUMBER(AR60),(IF(COUNTIF( AR$24:AR60, AR60 )=1,AR60,"")),"")</f>
        <v/>
      </c>
      <c r="AT60" s="9" t="str">
        <f t="array" ref="AT60">IFERROR(RANK(AS60,$AS$24:$AS$279,1)+COUNTIF($AS$24:AS60,AS60)-1,"")</f>
        <v/>
      </c>
      <c r="AU60" s="6" t="str">
        <f t="array" ref="AU60">IFERROR(INDEX($AS$24:$AS$279,MATCH(SMALL($AT$24:$AT$279,ROWS(AU$24:$AU60)),$AT$24:$AT$279,0))," ")</f>
        <v xml:space="preserve"> </v>
      </c>
      <c r="AW60" s="6">
        <v>37</v>
      </c>
      <c r="AX60" s="6" t="str">
        <f t="array" ref="AX60">IF(INDEX($V$51:$AK$66,AM60,AN60)&gt;0,INDEX($V$51:$AK$66,AM60,AN60),"")</f>
        <v/>
      </c>
      <c r="AY60" s="6" t="str">
        <f t="array" ref="AY60">IFERROR(RANK(AX60,$AX$24:$AX$279,1)+COUNTIF($AX$24:AX60,AX60)-1,"")</f>
        <v/>
      </c>
      <c r="AZ60" s="6" t="str">
        <f t="array" ref="AZ60">IFERROR(INDEX($AX$24:$AX$279,MATCH(SMALL($AY$24:$AY$279,ROWS($AZ$24:AZ60)),$AY$24:$AY$279,0))," ")</f>
        <v xml:space="preserve"> </v>
      </c>
      <c r="BA60" s="6" t="str">
        <f t="array" ref="BA60">IF(ISNUMBER(AZ60),(IF(COUNTIF( AZ$24:AZ60, AZ60 )=1,AZ60,"")),"")</f>
        <v/>
      </c>
      <c r="BB60" s="6" t="str">
        <f t="array" ref="BB60">IFERROR(RANK(BA60,$BA$24:$BA$279,1)+COUNTIF($BA$24:BA60,BA60)-1,"")</f>
        <v/>
      </c>
      <c r="BC60" s="6" t="str">
        <f t="array" ref="BC60">IFERROR(INDEX($BA$24:$BA$279,MATCH(SMALL($BB$24:$BB$279,ROWS($BC$24:BC60)),$BB$24:$BB$279,0))," ")</f>
        <v xml:space="preserve"> </v>
      </c>
      <c r="BD60" s="13"/>
      <c r="BE60" s="6">
        <v>37</v>
      </c>
      <c r="BF60" s="44">
        <v>1</v>
      </c>
      <c r="BG60" s="18">
        <v>37</v>
      </c>
      <c r="BH60" s="46" t="str">
        <f t="array" ref="BH60">IF(INDEX($V$71:$AK$326,BE60,BF60)&gt;0,INDEX($V$71:$AK$326,BE60,BF60),"")</f>
        <v>0</v>
      </c>
      <c r="BI60" s="46" t="str">
        <f t="array" ref="BI60">IFERROR(RANK(BH60,$BH$24:$BH$4119,1)+COUNTIF($BH$24:BH60,BH60)-1,"")</f>
        <v/>
      </c>
      <c r="BJ60" s="46" t="str">
        <f t="array" ref="BJ60">IFERROR(INDEX($BH$24:$BH$4119,MATCH(SMALL($BI$24:$BI$4119,ROWS($BJ$24:BJ60)),$BI$24:$BI$4119,0))," ")</f>
        <v xml:space="preserve"> </v>
      </c>
      <c r="BK60" s="46" t="str">
        <f t="array" ref="BK60">IF(ISNUMBER(BJ60),(IF(COUNTIF( BJ$24:BJ60, BJ60 )=1,BJ60,"")),"")</f>
        <v/>
      </c>
      <c r="BL60" s="46" t="str">
        <f t="array" ref="BL60">IFERROR(RANK(BK60,$BK$24:$BK$4119,1)+COUNTIF($BK$24:BK60,BK60)-1,"")</f>
        <v/>
      </c>
      <c r="BM60" s="46" t="str">
        <f t="array" ref="BM60">IFERROR(INDEX($BK$24:$BK$4119,MATCH(SMALL($BL$24:$BL$4119,ROWS($BM$24:BM60)),$BL$24:$BL$4119,0))," ")</f>
        <v xml:space="preserve"> </v>
      </c>
      <c r="BO60" s="46">
        <v>24</v>
      </c>
      <c r="BP60" s="46" t="str">
        <f t="shared" si="77"/>
        <v xml:space="preserve"> </v>
      </c>
      <c r="BQ60" s="54" t="str">
        <f t="shared" si="82"/>
        <v/>
      </c>
      <c r="BR60" s="54" t="str">
        <f t="shared" si="82"/>
        <v/>
      </c>
      <c r="BS60" s="54" t="str">
        <f t="shared" si="82"/>
        <v/>
      </c>
      <c r="BT60" s="54" t="str">
        <f t="shared" si="82"/>
        <v/>
      </c>
      <c r="BU60" s="54" t="str">
        <f t="shared" si="82"/>
        <v/>
      </c>
      <c r="BV60" s="54" t="str">
        <f t="shared" si="82"/>
        <v/>
      </c>
      <c r="BW60" s="54" t="str">
        <f t="shared" si="82"/>
        <v/>
      </c>
      <c r="BX60" s="54" t="str">
        <f t="shared" si="82"/>
        <v/>
      </c>
      <c r="BY60" s="54" t="str">
        <f t="shared" si="82"/>
        <v/>
      </c>
      <c r="BZ60" s="54" t="str">
        <f t="shared" si="82"/>
        <v/>
      </c>
      <c r="CA60" s="54" t="str">
        <f t="shared" si="82"/>
        <v/>
      </c>
      <c r="CB60" s="54" t="str">
        <f t="shared" si="82"/>
        <v/>
      </c>
      <c r="CC60" s="54" t="str">
        <f t="shared" si="82"/>
        <v/>
      </c>
      <c r="CD60" s="54" t="str">
        <f t="shared" si="82"/>
        <v/>
      </c>
      <c r="CE60" s="54" t="str">
        <f t="shared" si="82"/>
        <v/>
      </c>
      <c r="CF60" s="54" t="str">
        <f t="shared" si="82"/>
        <v/>
      </c>
      <c r="CG60" s="13"/>
      <c r="CI60" s="54">
        <v>24</v>
      </c>
      <c r="CJ60" s="54" t="str">
        <f t="shared" si="83"/>
        <v xml:space="preserve"> </v>
      </c>
      <c r="CK60" s="54">
        <f t="shared" si="84"/>
        <v>0</v>
      </c>
      <c r="CL60" s="54">
        <f t="shared" si="85"/>
        <v>0</v>
      </c>
      <c r="CM60" s="54">
        <f t="shared" si="86"/>
        <v>0</v>
      </c>
      <c r="CN60" s="54">
        <f t="shared" si="87"/>
        <v>0</v>
      </c>
      <c r="CO60" s="54">
        <f t="shared" si="88"/>
        <v>0</v>
      </c>
      <c r="CP60" s="54">
        <f t="shared" si="89"/>
        <v>0</v>
      </c>
      <c r="CQ60" s="54">
        <f t="shared" si="90"/>
        <v>0</v>
      </c>
      <c r="CR60" s="54">
        <f t="shared" si="91"/>
        <v>0</v>
      </c>
      <c r="CS60" s="54">
        <f t="shared" si="92"/>
        <v>0</v>
      </c>
      <c r="CT60" s="54">
        <f t="shared" si="93"/>
        <v>0</v>
      </c>
      <c r="CU60" s="54">
        <f t="shared" si="94"/>
        <v>0</v>
      </c>
      <c r="CV60" s="54">
        <f t="shared" si="95"/>
        <v>0</v>
      </c>
      <c r="CW60" s="54">
        <f t="shared" si="96"/>
        <v>0</v>
      </c>
      <c r="CX60" s="54">
        <f t="shared" si="97"/>
        <v>0</v>
      </c>
      <c r="CY60" s="54">
        <f t="shared" si="98"/>
        <v>0</v>
      </c>
      <c r="CZ60" s="54">
        <f t="shared" si="99"/>
        <v>0</v>
      </c>
    </row>
    <row r="61" spans="1:104" ht="14" x14ac:dyDescent="0.15">
      <c r="A61" s="13"/>
      <c r="B61" s="39"/>
      <c r="C61" s="39"/>
      <c r="D61" s="39"/>
      <c r="E61" s="13"/>
      <c r="F61" s="13"/>
      <c r="G61" s="13"/>
      <c r="H61" s="13"/>
      <c r="I61" s="13"/>
      <c r="J61" s="39">
        <v>473.42500000000001</v>
      </c>
      <c r="K61" s="39">
        <v>472.65</v>
      </c>
      <c r="L61" s="39">
        <v>473.2</v>
      </c>
      <c r="M61" s="72"/>
      <c r="N61" s="72"/>
      <c r="P61" s="40" t="str">
        <f t="shared" si="50"/>
        <v xml:space="preserve"> </v>
      </c>
      <c r="Q61" s="40" t="str">
        <f t="shared" si="51"/>
        <v xml:space="preserve"> </v>
      </c>
      <c r="R61" s="40" t="str">
        <f t="shared" si="52"/>
        <v xml:space="preserve"> </v>
      </c>
      <c r="T61" s="6"/>
      <c r="U61" s="22" t="s">
        <v>87</v>
      </c>
      <c r="V61" s="4" t="str">
        <f t="shared" si="106"/>
        <v/>
      </c>
      <c r="W61" s="4" t="str">
        <f t="shared" si="108"/>
        <v/>
      </c>
      <c r="X61" s="4" t="str">
        <f t="shared" si="110"/>
        <v/>
      </c>
      <c r="Y61" s="4" t="str">
        <f t="shared" si="112"/>
        <v/>
      </c>
      <c r="Z61" s="4" t="str">
        <f t="shared" si="114"/>
        <v/>
      </c>
      <c r="AA61" s="4" t="str">
        <f t="shared" si="116"/>
        <v/>
      </c>
      <c r="AB61" s="4" t="str">
        <f t="shared" si="118"/>
        <v/>
      </c>
      <c r="AC61" s="4" t="str">
        <f t="shared" si="120"/>
        <v/>
      </c>
      <c r="AD61" s="4" t="str">
        <f t="shared" si="122"/>
        <v/>
      </c>
      <c r="AE61" s="4" t="str">
        <f t="shared" ref="AE61:AE66" si="124">IF(AND($U21&gt;0,AE411&gt;0),MIN($U21,AE411)-2*ABS(AE411-$U21),"")</f>
        <v/>
      </c>
      <c r="AF61" s="24"/>
      <c r="AG61" s="4" t="str">
        <f>IF(AND($U21&gt;0,AG411&gt;0),MAX($U21,AG411)+2*ABS(AG411-$U21),"")</f>
        <v/>
      </c>
      <c r="AH61" s="4" t="str">
        <f>IF(AND($U21&gt;0,AH411&gt;0),MAX($U21,AH411)+2*ABS(AH411-$U21),"")</f>
        <v/>
      </c>
      <c r="AI61" s="4" t="str">
        <f>IF(AND($U21&gt;0,AI411&gt;0),MAX($U21,AI411)+2*ABS(AI411-$U21),"")</f>
        <v/>
      </c>
      <c r="AJ61" s="4" t="str">
        <f>IF(AND($U21&gt;0,AJ411&gt;0),MAX($U21,AJ411)+2*ABS(AJ411-$U21),"")</f>
        <v/>
      </c>
      <c r="AK61" s="4" t="str">
        <f>IF(AND($U21&gt;0,AK411&gt;0),MAX($U21,AK411)+2*ABS(AK411-$U21),"")</f>
        <v/>
      </c>
      <c r="AL61" s="13"/>
      <c r="AM61" s="52">
        <v>6</v>
      </c>
      <c r="AN61" s="52">
        <v>3</v>
      </c>
      <c r="AO61" s="6">
        <v>38</v>
      </c>
      <c r="AP61" s="27" t="str">
        <f t="array" ref="AP61">IF(INDEX($V$31:$AK$46,AM61,AN61)&gt;0,INDEX($V$31:$AK$46,AM61,AN61),"")</f>
        <v/>
      </c>
      <c r="AQ61" s="6" t="str">
        <f t="array" ref="AQ61">IFERROR(RANK(AP61,$AP$24:$AP$279,1)+COUNTIF($AP$24:AP61,AP61)-1,"")</f>
        <v/>
      </c>
      <c r="AR61" s="6" t="str">
        <f t="array" ref="AR61">IFERROR(INDEX($AP$24:$AP$279,MATCH(SMALL($AQ$24:$AQ$279,ROWS($AR$24:AR61)),$AQ$24:$AQ$279,0))," ")</f>
        <v xml:space="preserve"> </v>
      </c>
      <c r="AS61" s="6" t="str">
        <f t="array" ref="AS61">IF(ISNUMBER(AR61),(IF(COUNTIF( AR$24:AR61, AR61 )=1,AR61,"")),"")</f>
        <v/>
      </c>
      <c r="AT61" s="9" t="str">
        <f t="array" ref="AT61">IFERROR(RANK(AS61,$AS$24:$AS$279,1)+COUNTIF($AS$24:AS61,AS61)-1,"")</f>
        <v/>
      </c>
      <c r="AU61" s="6" t="str">
        <f t="array" ref="AU61">IFERROR(INDEX($AS$24:$AS$279,MATCH(SMALL($AT$24:$AT$279,ROWS(AU$24:$AU61)),$AT$24:$AT$279,0))," ")</f>
        <v xml:space="preserve"> </v>
      </c>
      <c r="AW61" s="6">
        <v>38</v>
      </c>
      <c r="AX61" s="6" t="str">
        <f t="array" ref="AX61">IF(INDEX($V$51:$AK$66,AM61,AN61)&gt;0,INDEX($V$51:$AK$66,AM61,AN61),"")</f>
        <v/>
      </c>
      <c r="AY61" s="6" t="str">
        <f t="array" ref="AY61">IFERROR(RANK(AX61,$AX$24:$AX$279,1)+COUNTIF($AX$24:AX61,AX61)-1,"")</f>
        <v/>
      </c>
      <c r="AZ61" s="6" t="str">
        <f t="array" ref="AZ61">IFERROR(INDEX($AX$24:$AX$279,MATCH(SMALL($AY$24:$AY$279,ROWS($AZ$24:AZ61)),$AY$24:$AY$279,0))," ")</f>
        <v xml:space="preserve"> </v>
      </c>
      <c r="BA61" s="6" t="str">
        <f t="array" ref="BA61">IF(ISNUMBER(AZ61),(IF(COUNTIF( AZ$24:AZ61, AZ61 )=1,AZ61,"")),"")</f>
        <v/>
      </c>
      <c r="BB61" s="6" t="str">
        <f t="array" ref="BB61">IFERROR(RANK(BA61,$BA$24:$BA$279,1)+COUNTIF($BA$24:BA61,BA61)-1,"")</f>
        <v/>
      </c>
      <c r="BC61" s="6" t="str">
        <f t="array" ref="BC61">IFERROR(INDEX($BA$24:$BA$279,MATCH(SMALL($BB$24:$BB$279,ROWS($BC$24:BC61)),$BB$24:$BB$279,0))," ")</f>
        <v xml:space="preserve"> </v>
      </c>
      <c r="BD61" s="13"/>
      <c r="BE61" s="6">
        <v>38</v>
      </c>
      <c r="BF61" s="44">
        <v>1</v>
      </c>
      <c r="BG61" s="18">
        <v>38</v>
      </c>
      <c r="BH61" s="46" t="str">
        <f t="array" ref="BH61">IF(INDEX($V$71:$AK$326,BE61,BF61)&gt;0,INDEX($V$71:$AK$326,BE61,BF61),"")</f>
        <v>0</v>
      </c>
      <c r="BI61" s="46" t="str">
        <f t="array" ref="BI61">IFERROR(RANK(BH61,$BH$24:$BH$4119,1)+COUNTIF($BH$24:BH61,BH61)-1,"")</f>
        <v/>
      </c>
      <c r="BJ61" s="46" t="str">
        <f t="array" ref="BJ61">IFERROR(INDEX($BH$24:$BH$4119,MATCH(SMALL($BI$24:$BI$4119,ROWS($BJ$24:BJ61)),$BI$24:$BI$4119,0))," ")</f>
        <v xml:space="preserve"> </v>
      </c>
      <c r="BK61" s="46" t="str">
        <f t="array" ref="BK61">IF(ISNUMBER(BJ61),(IF(COUNTIF( BJ$24:BJ61, BJ61 )=1,BJ61,"")),"")</f>
        <v/>
      </c>
      <c r="BL61" s="46" t="str">
        <f t="array" ref="BL61">IFERROR(RANK(BK61,$BK$24:$BK$4119,1)+COUNTIF($BK$24:BK61,BK61)-1,"")</f>
        <v/>
      </c>
      <c r="BM61" s="46" t="str">
        <f t="array" ref="BM61">IFERROR(INDEX($BK$24:$BK$4119,MATCH(SMALL($BL$24:$BL$4119,ROWS($BM$24:BM61)),$BL$24:$BL$4119,0))," ")</f>
        <v xml:space="preserve"> </v>
      </c>
      <c r="BO61" s="46">
        <v>25</v>
      </c>
      <c r="BP61" s="46" t="str">
        <f t="shared" si="77"/>
        <v xml:space="preserve"> </v>
      </c>
      <c r="BQ61" s="54" t="str">
        <f t="shared" si="82"/>
        <v/>
      </c>
      <c r="BR61" s="54" t="str">
        <f t="shared" si="82"/>
        <v/>
      </c>
      <c r="BS61" s="54" t="str">
        <f t="shared" si="82"/>
        <v/>
      </c>
      <c r="BT61" s="54" t="str">
        <f t="shared" si="82"/>
        <v/>
      </c>
      <c r="BU61" s="54" t="str">
        <f t="shared" si="82"/>
        <v/>
      </c>
      <c r="BV61" s="54" t="str">
        <f t="shared" si="82"/>
        <v/>
      </c>
      <c r="BW61" s="54" t="str">
        <f t="shared" si="82"/>
        <v/>
      </c>
      <c r="BX61" s="54" t="str">
        <f t="shared" si="82"/>
        <v/>
      </c>
      <c r="BY61" s="54" t="str">
        <f t="shared" si="82"/>
        <v/>
      </c>
      <c r="BZ61" s="54" t="str">
        <f t="shared" si="82"/>
        <v/>
      </c>
      <c r="CA61" s="54" t="str">
        <f t="shared" si="82"/>
        <v/>
      </c>
      <c r="CB61" s="54" t="str">
        <f t="shared" si="82"/>
        <v/>
      </c>
      <c r="CC61" s="54" t="str">
        <f t="shared" si="82"/>
        <v/>
      </c>
      <c r="CD61" s="54" t="str">
        <f t="shared" si="82"/>
        <v/>
      </c>
      <c r="CE61" s="54" t="str">
        <f t="shared" si="82"/>
        <v/>
      </c>
      <c r="CF61" s="54" t="str">
        <f t="shared" si="82"/>
        <v/>
      </c>
      <c r="CG61" s="13"/>
      <c r="CI61" s="54">
        <v>25</v>
      </c>
      <c r="CJ61" s="54" t="str">
        <f t="shared" si="83"/>
        <v xml:space="preserve"> </v>
      </c>
      <c r="CK61" s="54">
        <f t="shared" si="84"/>
        <v>0</v>
      </c>
      <c r="CL61" s="54">
        <f t="shared" si="85"/>
        <v>0</v>
      </c>
      <c r="CM61" s="54">
        <f t="shared" si="86"/>
        <v>0</v>
      </c>
      <c r="CN61" s="54">
        <f t="shared" si="87"/>
        <v>0</v>
      </c>
      <c r="CO61" s="54">
        <f t="shared" si="88"/>
        <v>0</v>
      </c>
      <c r="CP61" s="54">
        <f t="shared" si="89"/>
        <v>0</v>
      </c>
      <c r="CQ61" s="54">
        <f t="shared" si="90"/>
        <v>0</v>
      </c>
      <c r="CR61" s="54">
        <f t="shared" si="91"/>
        <v>0</v>
      </c>
      <c r="CS61" s="54">
        <f t="shared" si="92"/>
        <v>0</v>
      </c>
      <c r="CT61" s="54">
        <f t="shared" si="93"/>
        <v>0</v>
      </c>
      <c r="CU61" s="54">
        <f t="shared" si="94"/>
        <v>0</v>
      </c>
      <c r="CV61" s="54">
        <f t="shared" si="95"/>
        <v>0</v>
      </c>
      <c r="CW61" s="54">
        <f t="shared" si="96"/>
        <v>0</v>
      </c>
      <c r="CX61" s="54">
        <f t="shared" si="97"/>
        <v>0</v>
      </c>
      <c r="CY61" s="54">
        <f t="shared" si="98"/>
        <v>0</v>
      </c>
      <c r="CZ61" s="54">
        <f t="shared" si="99"/>
        <v>0</v>
      </c>
    </row>
    <row r="62" spans="1:104" ht="14" x14ac:dyDescent="0.15">
      <c r="A62" s="13"/>
      <c r="B62" s="39"/>
      <c r="C62" s="39"/>
      <c r="D62" s="39"/>
      <c r="E62" s="13"/>
      <c r="F62" s="13"/>
      <c r="G62" s="13"/>
      <c r="H62" s="13"/>
      <c r="I62" s="13"/>
      <c r="J62" s="39">
        <v>474.1</v>
      </c>
      <c r="K62" s="39">
        <v>473.3</v>
      </c>
      <c r="L62" s="39">
        <v>474.15</v>
      </c>
      <c r="M62" s="72"/>
      <c r="N62" s="72"/>
      <c r="P62" s="40" t="str">
        <f t="shared" si="50"/>
        <v xml:space="preserve"> </v>
      </c>
      <c r="Q62" s="40" t="str">
        <f t="shared" si="51"/>
        <v xml:space="preserve"> </v>
      </c>
      <c r="R62" s="40" t="str">
        <f t="shared" si="52"/>
        <v xml:space="preserve"> </v>
      </c>
      <c r="T62" s="6"/>
      <c r="U62" s="22" t="s">
        <v>88</v>
      </c>
      <c r="V62" s="4" t="str">
        <f t="shared" si="106"/>
        <v/>
      </c>
      <c r="W62" s="4" t="str">
        <f t="shared" si="108"/>
        <v/>
      </c>
      <c r="X62" s="4" t="str">
        <f t="shared" si="110"/>
        <v/>
      </c>
      <c r="Y62" s="4" t="str">
        <f t="shared" si="112"/>
        <v/>
      </c>
      <c r="Z62" s="4" t="str">
        <f t="shared" si="114"/>
        <v/>
      </c>
      <c r="AA62" s="4" t="str">
        <f t="shared" si="116"/>
        <v/>
      </c>
      <c r="AB62" s="4" t="str">
        <f t="shared" si="118"/>
        <v/>
      </c>
      <c r="AC62" s="4" t="str">
        <f t="shared" si="120"/>
        <v/>
      </c>
      <c r="AD62" s="4" t="str">
        <f t="shared" si="122"/>
        <v/>
      </c>
      <c r="AE62" s="4" t="str">
        <f t="shared" si="124"/>
        <v/>
      </c>
      <c r="AF62" s="4" t="str">
        <f>IF(AND($U22&gt;0,AF412&gt;0),MIN($U22,AF412)-2*ABS(AF412-$U22),"")</f>
        <v/>
      </c>
      <c r="AG62" s="24"/>
      <c r="AH62" s="4" t="str">
        <f>IF(AND($U22&gt;0,AH412&gt;0),MAX($U22,AH412)+2*ABS(AH412-$U22),"")</f>
        <v/>
      </c>
      <c r="AI62" s="4" t="str">
        <f>IF(AND($U22&gt;0,AI412&gt;0),MAX($U22,AI412)+2*ABS(AI412-$U22),"")</f>
        <v/>
      </c>
      <c r="AJ62" s="4" t="str">
        <f>IF(AND($U22&gt;0,AJ412&gt;0),MAX($U22,AJ412)+2*ABS(AJ412-$U22),"")</f>
        <v/>
      </c>
      <c r="AK62" s="4" t="str">
        <f>IF(AND($U22&gt;0,AK412&gt;0),MAX($U22,AK412)+2*ABS(AK412-$U22),"")</f>
        <v/>
      </c>
      <c r="AL62" s="13"/>
      <c r="AM62" s="52">
        <v>7</v>
      </c>
      <c r="AN62" s="52">
        <v>3</v>
      </c>
      <c r="AO62" s="6">
        <v>39</v>
      </c>
      <c r="AP62" s="27" t="str">
        <f t="array" ref="AP62">IF(INDEX($V$31:$AK$46,AM62,AN62)&gt;0,INDEX($V$31:$AK$46,AM62,AN62),"")</f>
        <v/>
      </c>
      <c r="AQ62" s="6" t="str">
        <f t="array" ref="AQ62">IFERROR(RANK(AP62,$AP$24:$AP$279,1)+COUNTIF($AP$24:AP62,AP62)-1,"")</f>
        <v/>
      </c>
      <c r="AR62" s="6" t="str">
        <f t="array" ref="AR62">IFERROR(INDEX($AP$24:$AP$279,MATCH(SMALL($AQ$24:$AQ$279,ROWS($AR$24:AR62)),$AQ$24:$AQ$279,0))," ")</f>
        <v xml:space="preserve"> </v>
      </c>
      <c r="AS62" s="6" t="str">
        <f t="array" ref="AS62">IF(ISNUMBER(AR62),(IF(COUNTIF( AR$24:AR62, AR62 )=1,AR62,"")),"")</f>
        <v/>
      </c>
      <c r="AT62" s="9" t="str">
        <f t="array" ref="AT62">IFERROR(RANK(AS62,$AS$24:$AS$279,1)+COUNTIF($AS$24:AS62,AS62)-1,"")</f>
        <v/>
      </c>
      <c r="AU62" s="6" t="str">
        <f t="array" ref="AU62">IFERROR(INDEX($AS$24:$AS$279,MATCH(SMALL($AT$24:$AT$279,ROWS(AU$24:$AU62)),$AT$24:$AT$279,0))," ")</f>
        <v xml:space="preserve"> </v>
      </c>
      <c r="AW62" s="6">
        <v>39</v>
      </c>
      <c r="AX62" s="6" t="str">
        <f t="array" ref="AX62">IF(INDEX($V$51:$AK$66,AM62,AN62)&gt;0,INDEX($V$51:$AK$66,AM62,AN62),"")</f>
        <v/>
      </c>
      <c r="AY62" s="6" t="str">
        <f t="array" ref="AY62">IFERROR(RANK(AX62,$AX$24:$AX$279,1)+COUNTIF($AX$24:AX62,AX62)-1,"")</f>
        <v/>
      </c>
      <c r="AZ62" s="6" t="str">
        <f t="array" ref="AZ62">IFERROR(INDEX($AX$24:$AX$279,MATCH(SMALL($AY$24:$AY$279,ROWS($AZ$24:AZ62)),$AY$24:$AY$279,0))," ")</f>
        <v xml:space="preserve"> </v>
      </c>
      <c r="BA62" s="6" t="str">
        <f t="array" ref="BA62">IF(ISNUMBER(AZ62),(IF(COUNTIF( AZ$24:AZ62, AZ62 )=1,AZ62,"")),"")</f>
        <v/>
      </c>
      <c r="BB62" s="6" t="str">
        <f t="array" ref="BB62">IFERROR(RANK(BA62,$BA$24:$BA$279,1)+COUNTIF($BA$24:BA62,BA62)-1,"")</f>
        <v/>
      </c>
      <c r="BC62" s="6" t="str">
        <f t="array" ref="BC62">IFERROR(INDEX($BA$24:$BA$279,MATCH(SMALL($BB$24:$BB$279,ROWS($BC$24:BC62)),$BB$24:$BB$279,0))," ")</f>
        <v xml:space="preserve"> </v>
      </c>
      <c r="BD62" s="13"/>
      <c r="BE62" s="6">
        <v>39</v>
      </c>
      <c r="BF62" s="44">
        <v>1</v>
      </c>
      <c r="BG62" s="18">
        <v>39</v>
      </c>
      <c r="BH62" s="46" t="str">
        <f t="array" ref="BH62">IF(INDEX($V$71:$AK$326,BE62,BF62)&gt;0,INDEX($V$71:$AK$326,BE62,BF62),"")</f>
        <v>0</v>
      </c>
      <c r="BI62" s="46" t="str">
        <f t="array" ref="BI62">IFERROR(RANK(BH62,$BH$24:$BH$4119,1)+COUNTIF($BH$24:BH62,BH62)-1,"")</f>
        <v/>
      </c>
      <c r="BJ62" s="46" t="str">
        <f t="array" ref="BJ62">IFERROR(INDEX($BH$24:$BH$4119,MATCH(SMALL($BI$24:$BI$4119,ROWS($BJ$24:BJ62)),$BI$24:$BI$4119,0))," ")</f>
        <v xml:space="preserve"> </v>
      </c>
      <c r="BK62" s="46" t="str">
        <f t="array" ref="BK62">IF(ISNUMBER(BJ62),(IF(COUNTIF( BJ$24:BJ62, BJ62 )=1,BJ62,"")),"")</f>
        <v/>
      </c>
      <c r="BL62" s="46" t="str">
        <f t="array" ref="BL62">IFERROR(RANK(BK62,$BK$24:$BK$4119,1)+COUNTIF($BK$24:BK62,BK62)-1,"")</f>
        <v/>
      </c>
      <c r="BM62" s="46" t="str">
        <f t="array" ref="BM62">IFERROR(INDEX($BK$24:$BK$4119,MATCH(SMALL($BL$24:$BL$4119,ROWS($BM$24:BM62)),$BL$24:$BL$4119,0))," ")</f>
        <v xml:space="preserve"> </v>
      </c>
      <c r="BO62" s="46">
        <v>26</v>
      </c>
      <c r="BP62" s="46" t="str">
        <f t="shared" si="77"/>
        <v xml:space="preserve"> </v>
      </c>
      <c r="BQ62" s="54" t="str">
        <f t="shared" si="82"/>
        <v/>
      </c>
      <c r="BR62" s="54" t="str">
        <f t="shared" si="82"/>
        <v/>
      </c>
      <c r="BS62" s="54" t="str">
        <f t="shared" si="82"/>
        <v/>
      </c>
      <c r="BT62" s="54" t="str">
        <f t="shared" si="82"/>
        <v/>
      </c>
      <c r="BU62" s="54" t="str">
        <f t="shared" si="82"/>
        <v/>
      </c>
      <c r="BV62" s="54" t="str">
        <f t="shared" si="82"/>
        <v/>
      </c>
      <c r="BW62" s="54" t="str">
        <f t="shared" si="82"/>
        <v/>
      </c>
      <c r="BX62" s="54" t="str">
        <f t="shared" si="82"/>
        <v/>
      </c>
      <c r="BY62" s="54" t="str">
        <f t="shared" si="82"/>
        <v/>
      </c>
      <c r="BZ62" s="54" t="str">
        <f t="shared" si="82"/>
        <v/>
      </c>
      <c r="CA62" s="54" t="str">
        <f t="shared" si="82"/>
        <v/>
      </c>
      <c r="CB62" s="54" t="str">
        <f t="shared" si="82"/>
        <v/>
      </c>
      <c r="CC62" s="54" t="str">
        <f t="shared" si="82"/>
        <v/>
      </c>
      <c r="CD62" s="54" t="str">
        <f t="shared" si="82"/>
        <v/>
      </c>
      <c r="CE62" s="54" t="str">
        <f t="shared" si="82"/>
        <v/>
      </c>
      <c r="CF62" s="54" t="str">
        <f t="shared" si="82"/>
        <v/>
      </c>
      <c r="CG62" s="13"/>
      <c r="CI62" s="54">
        <v>26</v>
      </c>
      <c r="CJ62" s="54" t="str">
        <f t="shared" si="83"/>
        <v xml:space="preserve"> </v>
      </c>
      <c r="CK62" s="54">
        <f t="shared" si="84"/>
        <v>0</v>
      </c>
      <c r="CL62" s="54">
        <f t="shared" si="85"/>
        <v>0</v>
      </c>
      <c r="CM62" s="54">
        <f t="shared" si="86"/>
        <v>0</v>
      </c>
      <c r="CN62" s="54">
        <f t="shared" si="87"/>
        <v>0</v>
      </c>
      <c r="CO62" s="54">
        <f t="shared" si="88"/>
        <v>0</v>
      </c>
      <c r="CP62" s="54">
        <f t="shared" si="89"/>
        <v>0</v>
      </c>
      <c r="CQ62" s="54">
        <f t="shared" si="90"/>
        <v>0</v>
      </c>
      <c r="CR62" s="54">
        <f t="shared" si="91"/>
        <v>0</v>
      </c>
      <c r="CS62" s="54">
        <f t="shared" si="92"/>
        <v>0</v>
      </c>
      <c r="CT62" s="54">
        <f t="shared" si="93"/>
        <v>0</v>
      </c>
      <c r="CU62" s="54">
        <f t="shared" si="94"/>
        <v>0</v>
      </c>
      <c r="CV62" s="54">
        <f t="shared" si="95"/>
        <v>0</v>
      </c>
      <c r="CW62" s="54">
        <f t="shared" si="96"/>
        <v>0</v>
      </c>
      <c r="CX62" s="54">
        <f t="shared" si="97"/>
        <v>0</v>
      </c>
      <c r="CY62" s="54">
        <f t="shared" si="98"/>
        <v>0</v>
      </c>
      <c r="CZ62" s="54">
        <f t="shared" si="99"/>
        <v>0</v>
      </c>
    </row>
    <row r="63" spans="1:104" ht="14" x14ac:dyDescent="0.15">
      <c r="A63" s="13"/>
      <c r="B63" s="39"/>
      <c r="C63" s="39"/>
      <c r="D63" s="39"/>
      <c r="E63" s="13"/>
      <c r="F63" s="13"/>
      <c r="G63" s="13"/>
      <c r="H63" s="13"/>
      <c r="I63" s="13"/>
      <c r="J63" s="39">
        <v>475</v>
      </c>
      <c r="K63" s="39">
        <v>474.2</v>
      </c>
      <c r="L63" s="39">
        <v>475.82499999999999</v>
      </c>
      <c r="M63" s="72"/>
      <c r="N63" s="72"/>
      <c r="P63" s="40" t="str">
        <f t="shared" si="50"/>
        <v xml:space="preserve"> </v>
      </c>
      <c r="Q63" s="40" t="str">
        <f t="shared" si="51"/>
        <v xml:space="preserve"> </v>
      </c>
      <c r="R63" s="40" t="str">
        <f t="shared" si="52"/>
        <v xml:space="preserve"> </v>
      </c>
      <c r="T63" s="6"/>
      <c r="U63" s="22" t="s">
        <v>89</v>
      </c>
      <c r="V63" s="4" t="str">
        <f t="shared" si="106"/>
        <v/>
      </c>
      <c r="W63" s="4" t="str">
        <f t="shared" si="108"/>
        <v/>
      </c>
      <c r="X63" s="4" t="str">
        <f t="shared" si="110"/>
        <v/>
      </c>
      <c r="Y63" s="4" t="str">
        <f t="shared" si="112"/>
        <v/>
      </c>
      <c r="Z63" s="4" t="str">
        <f t="shared" si="114"/>
        <v/>
      </c>
      <c r="AA63" s="4" t="str">
        <f t="shared" si="116"/>
        <v/>
      </c>
      <c r="AB63" s="4" t="str">
        <f t="shared" si="118"/>
        <v/>
      </c>
      <c r="AC63" s="4" t="str">
        <f t="shared" si="120"/>
        <v/>
      </c>
      <c r="AD63" s="4" t="str">
        <f t="shared" si="122"/>
        <v/>
      </c>
      <c r="AE63" s="4" t="str">
        <f t="shared" si="124"/>
        <v/>
      </c>
      <c r="AF63" s="4" t="str">
        <f>IF(AND($U23&gt;0,AF413&gt;0),MIN($U23,AF413)-2*ABS(AF413-$U23),"")</f>
        <v/>
      </c>
      <c r="AG63" s="4" t="str">
        <f>IF(AND($U23&gt;0,AG413&gt;0),MIN($U23,AG413)-2*ABS(AG413-$U23),"")</f>
        <v/>
      </c>
      <c r="AH63" s="24"/>
      <c r="AI63" s="4" t="str">
        <f>IF(AND($U23&gt;0,AI413&gt;0),MAX($U23,AI413)+2*ABS(AI413-$U23),"")</f>
        <v/>
      </c>
      <c r="AJ63" s="4" t="str">
        <f>IF(AND($U23&gt;0,AJ413&gt;0),MAX($U23,AJ413)+2*ABS(AJ413-$U23),"")</f>
        <v/>
      </c>
      <c r="AK63" s="4" t="str">
        <f>IF(AND($U23&gt;0,AK413&gt;0),MAX($U23,AK413)+2*ABS(AK413-$U23),"")</f>
        <v/>
      </c>
      <c r="AL63" s="13"/>
      <c r="AM63" s="52">
        <v>8</v>
      </c>
      <c r="AN63" s="52">
        <v>3</v>
      </c>
      <c r="AO63" s="6">
        <v>40</v>
      </c>
      <c r="AP63" s="27" t="str">
        <f t="array" ref="AP63">IF(INDEX($V$31:$AK$46,AM63,AN63)&gt;0,INDEX($V$31:$AK$46,AM63,AN63),"")</f>
        <v/>
      </c>
      <c r="AQ63" s="6" t="str">
        <f t="array" ref="AQ63">IFERROR(RANK(AP63,$AP$24:$AP$279,1)+COUNTIF($AP$24:AP63,AP63)-1,"")</f>
        <v/>
      </c>
      <c r="AR63" s="6" t="str">
        <f t="array" ref="AR63">IFERROR(INDEX($AP$24:$AP$279,MATCH(SMALL($AQ$24:$AQ$279,ROWS($AR$24:AR63)),$AQ$24:$AQ$279,0))," ")</f>
        <v xml:space="preserve"> </v>
      </c>
      <c r="AS63" s="6" t="str">
        <f t="array" ref="AS63">IF(ISNUMBER(AR63),(IF(COUNTIF( AR$24:AR63, AR63 )=1,AR63,"")),"")</f>
        <v/>
      </c>
      <c r="AT63" s="9" t="str">
        <f t="array" ref="AT63">IFERROR(RANK(AS63,$AS$24:$AS$279,1)+COUNTIF($AS$24:AS63,AS63)-1,"")</f>
        <v/>
      </c>
      <c r="AU63" s="6" t="str">
        <f t="array" ref="AU63">IFERROR(INDEX($AS$24:$AS$279,MATCH(SMALL($AT$24:$AT$279,ROWS(AU$24:$AU63)),$AT$24:$AT$279,0))," ")</f>
        <v xml:space="preserve"> </v>
      </c>
      <c r="AW63" s="6">
        <v>40</v>
      </c>
      <c r="AX63" s="6" t="str">
        <f t="array" ref="AX63">IF(INDEX($V$51:$AK$66,AM63,AN63)&gt;0,INDEX($V$51:$AK$66,AM63,AN63),"")</f>
        <v/>
      </c>
      <c r="AY63" s="6" t="str">
        <f t="array" ref="AY63">IFERROR(RANK(AX63,$AX$24:$AX$279,1)+COUNTIF($AX$24:AX63,AX63)-1,"")</f>
        <v/>
      </c>
      <c r="AZ63" s="6" t="str">
        <f t="array" ref="AZ63">IFERROR(INDEX($AX$24:$AX$279,MATCH(SMALL($AY$24:$AY$279,ROWS($AZ$24:AZ63)),$AY$24:$AY$279,0))," ")</f>
        <v xml:space="preserve"> </v>
      </c>
      <c r="BA63" s="6" t="str">
        <f t="array" ref="BA63">IF(ISNUMBER(AZ63),(IF(COUNTIF( AZ$24:AZ63, AZ63 )=1,AZ63,"")),"")</f>
        <v/>
      </c>
      <c r="BB63" s="6" t="str">
        <f t="array" ref="BB63">IFERROR(RANK(BA63,$BA$24:$BA$279,1)+COUNTIF($BA$24:BA63,BA63)-1,"")</f>
        <v/>
      </c>
      <c r="BC63" s="6" t="str">
        <f t="array" ref="BC63">IFERROR(INDEX($BA$24:$BA$279,MATCH(SMALL($BB$24:$BB$279,ROWS($BC$24:BC63)),$BB$24:$BB$279,0))," ")</f>
        <v xml:space="preserve"> </v>
      </c>
      <c r="BD63" s="13"/>
      <c r="BE63" s="6">
        <v>40</v>
      </c>
      <c r="BF63" s="44">
        <v>1</v>
      </c>
      <c r="BG63" s="18">
        <v>40</v>
      </c>
      <c r="BH63" s="46" t="str">
        <f t="array" ref="BH63">IF(INDEX($V$71:$AK$326,BE63,BF63)&gt;0,INDEX($V$71:$AK$326,BE63,BF63),"")</f>
        <v>0</v>
      </c>
      <c r="BI63" s="46" t="str">
        <f t="array" ref="BI63">IFERROR(RANK(BH63,$BH$24:$BH$4119,1)+COUNTIF($BH$24:BH63,BH63)-1,"")</f>
        <v/>
      </c>
      <c r="BJ63" s="46" t="str">
        <f t="array" ref="BJ63">IFERROR(INDEX($BH$24:$BH$4119,MATCH(SMALL($BI$24:$BI$4119,ROWS($BJ$24:BJ63)),$BI$24:$BI$4119,0))," ")</f>
        <v xml:space="preserve"> </v>
      </c>
      <c r="BK63" s="46" t="str">
        <f t="array" ref="BK63">IF(ISNUMBER(BJ63),(IF(COUNTIF( BJ$24:BJ63, BJ63 )=1,BJ63,"")),"")</f>
        <v/>
      </c>
      <c r="BL63" s="46" t="str">
        <f t="array" ref="BL63">IFERROR(RANK(BK63,$BK$24:$BK$4119,1)+COUNTIF($BK$24:BK63,BK63)-1,"")</f>
        <v/>
      </c>
      <c r="BM63" s="46" t="str">
        <f t="array" ref="BM63">IFERROR(INDEX($BK$24:$BK$4119,MATCH(SMALL($BL$24:$BL$4119,ROWS($BM$24:BM63)),$BL$24:$BL$4119,0))," ")</f>
        <v xml:space="preserve"> </v>
      </c>
      <c r="BO63" s="46">
        <v>27</v>
      </c>
      <c r="BP63" s="46" t="str">
        <f t="shared" si="77"/>
        <v xml:space="preserve"> </v>
      </c>
      <c r="BQ63" s="54" t="str">
        <f t="shared" si="82"/>
        <v/>
      </c>
      <c r="BR63" s="54" t="str">
        <f t="shared" si="82"/>
        <v/>
      </c>
      <c r="BS63" s="54" t="str">
        <f t="shared" si="82"/>
        <v/>
      </c>
      <c r="BT63" s="54" t="str">
        <f t="shared" si="82"/>
        <v/>
      </c>
      <c r="BU63" s="54" t="str">
        <f t="shared" si="82"/>
        <v/>
      </c>
      <c r="BV63" s="54" t="str">
        <f t="shared" si="82"/>
        <v/>
      </c>
      <c r="BW63" s="54" t="str">
        <f t="shared" si="82"/>
        <v/>
      </c>
      <c r="BX63" s="54" t="str">
        <f t="shared" si="82"/>
        <v/>
      </c>
      <c r="BY63" s="54" t="str">
        <f t="shared" si="82"/>
        <v/>
      </c>
      <c r="BZ63" s="54" t="str">
        <f t="shared" si="82"/>
        <v/>
      </c>
      <c r="CA63" s="54" t="str">
        <f t="shared" si="82"/>
        <v/>
      </c>
      <c r="CB63" s="54" t="str">
        <f t="shared" si="82"/>
        <v/>
      </c>
      <c r="CC63" s="54" t="str">
        <f t="shared" si="82"/>
        <v/>
      </c>
      <c r="CD63" s="54" t="str">
        <f t="shared" si="82"/>
        <v/>
      </c>
      <c r="CE63" s="54" t="str">
        <f t="shared" si="82"/>
        <v/>
      </c>
      <c r="CF63" s="54" t="str">
        <f t="shared" si="82"/>
        <v/>
      </c>
      <c r="CG63" s="13"/>
      <c r="CI63" s="54">
        <v>27</v>
      </c>
      <c r="CJ63" s="54" t="str">
        <f t="shared" si="83"/>
        <v xml:space="preserve"> </v>
      </c>
      <c r="CK63" s="54">
        <f t="shared" si="84"/>
        <v>0</v>
      </c>
      <c r="CL63" s="54">
        <f t="shared" si="85"/>
        <v>0</v>
      </c>
      <c r="CM63" s="54">
        <f t="shared" si="86"/>
        <v>0</v>
      </c>
      <c r="CN63" s="54">
        <f t="shared" si="87"/>
        <v>0</v>
      </c>
      <c r="CO63" s="54">
        <f t="shared" si="88"/>
        <v>0</v>
      </c>
      <c r="CP63" s="54">
        <f t="shared" si="89"/>
        <v>0</v>
      </c>
      <c r="CQ63" s="54">
        <f t="shared" si="90"/>
        <v>0</v>
      </c>
      <c r="CR63" s="54">
        <f t="shared" si="91"/>
        <v>0</v>
      </c>
      <c r="CS63" s="54">
        <f t="shared" si="92"/>
        <v>0</v>
      </c>
      <c r="CT63" s="54">
        <f t="shared" si="93"/>
        <v>0</v>
      </c>
      <c r="CU63" s="54">
        <f t="shared" si="94"/>
        <v>0</v>
      </c>
      <c r="CV63" s="54">
        <f t="shared" si="95"/>
        <v>0</v>
      </c>
      <c r="CW63" s="54">
        <f t="shared" si="96"/>
        <v>0</v>
      </c>
      <c r="CX63" s="54">
        <f t="shared" si="97"/>
        <v>0</v>
      </c>
      <c r="CY63" s="54">
        <f t="shared" si="98"/>
        <v>0</v>
      </c>
      <c r="CZ63" s="54">
        <f t="shared" si="99"/>
        <v>0</v>
      </c>
    </row>
    <row r="64" spans="1:104" ht="14" x14ac:dyDescent="0.15">
      <c r="A64" s="13"/>
      <c r="B64" s="39"/>
      <c r="C64" s="39"/>
      <c r="D64" s="39"/>
      <c r="E64" s="13"/>
      <c r="F64" s="13"/>
      <c r="G64" s="13"/>
      <c r="H64" s="13"/>
      <c r="I64" s="13"/>
      <c r="J64" s="39">
        <v>475.6</v>
      </c>
      <c r="K64" s="39">
        <v>474.7</v>
      </c>
      <c r="L64" s="39">
        <v>476.65</v>
      </c>
      <c r="M64" s="72"/>
      <c r="N64" s="72"/>
      <c r="P64" s="40" t="str">
        <f t="shared" si="50"/>
        <v xml:space="preserve"> </v>
      </c>
      <c r="Q64" s="40" t="str">
        <f t="shared" si="51"/>
        <v xml:space="preserve"> </v>
      </c>
      <c r="R64" s="40" t="str">
        <f t="shared" si="52"/>
        <v xml:space="preserve"> </v>
      </c>
      <c r="T64" s="6"/>
      <c r="U64" s="22" t="s">
        <v>90</v>
      </c>
      <c r="V64" s="4" t="str">
        <f t="shared" si="106"/>
        <v/>
      </c>
      <c r="W64" s="4" t="str">
        <f t="shared" si="108"/>
        <v/>
      </c>
      <c r="X64" s="4" t="str">
        <f t="shared" si="110"/>
        <v/>
      </c>
      <c r="Y64" s="4" t="str">
        <f t="shared" si="112"/>
        <v/>
      </c>
      <c r="Z64" s="4" t="str">
        <f t="shared" si="114"/>
        <v/>
      </c>
      <c r="AA64" s="4" t="str">
        <f t="shared" si="116"/>
        <v/>
      </c>
      <c r="AB64" s="4" t="str">
        <f t="shared" si="118"/>
        <v/>
      </c>
      <c r="AC64" s="4" t="str">
        <f t="shared" si="120"/>
        <v/>
      </c>
      <c r="AD64" s="4" t="str">
        <f t="shared" si="122"/>
        <v/>
      </c>
      <c r="AE64" s="4" t="str">
        <f t="shared" si="124"/>
        <v/>
      </c>
      <c r="AF64" s="4" t="str">
        <f>IF(AND($U24&gt;0,AF414&gt;0),MIN($U24,AF414)-2*ABS(AF414-$U24),"")</f>
        <v/>
      </c>
      <c r="AG64" s="4" t="str">
        <f>IF(AND($U24&gt;0,AG414&gt;0),MIN($U24,AG414)-2*ABS(AG414-$U24),"")</f>
        <v/>
      </c>
      <c r="AH64" s="4" t="str">
        <f>IF(AND($U24&gt;0,AH414&gt;0),MIN($U24,AH414)-2*ABS(AH414-$U24),"")</f>
        <v/>
      </c>
      <c r="AI64" s="24"/>
      <c r="AJ64" s="4" t="str">
        <f>IF(AND($U24&gt;0,AJ414&gt;0),MAX($U24,AJ414)+2*ABS(AJ414-$U24),"")</f>
        <v/>
      </c>
      <c r="AK64" s="4" t="str">
        <f>IF(AND($U24&gt;0,AK414&gt;0),MAX($U24,AK414)+2*ABS(AK414-$U24),"")</f>
        <v/>
      </c>
      <c r="AL64" s="13"/>
      <c r="AM64" s="52">
        <v>9</v>
      </c>
      <c r="AN64" s="52">
        <v>3</v>
      </c>
      <c r="AO64" s="6">
        <v>41</v>
      </c>
      <c r="AP64" s="27" t="str">
        <f t="array" ref="AP64">IF(INDEX($V$31:$AK$46,AM64,AN64)&gt;0,INDEX($V$31:$AK$46,AM64,AN64),"")</f>
        <v/>
      </c>
      <c r="AQ64" s="6" t="str">
        <f t="array" ref="AQ64">IFERROR(RANK(AP64,$AP$24:$AP$279,1)+COUNTIF($AP$24:AP64,AP64)-1,"")</f>
        <v/>
      </c>
      <c r="AR64" s="6" t="str">
        <f t="array" ref="AR64">IFERROR(INDEX($AP$24:$AP$279,MATCH(SMALL($AQ$24:$AQ$279,ROWS($AR$24:AR64)),$AQ$24:$AQ$279,0))," ")</f>
        <v xml:space="preserve"> </v>
      </c>
      <c r="AS64" s="6" t="str">
        <f t="array" ref="AS64">IF(ISNUMBER(AR64),(IF(COUNTIF( AR$24:AR64, AR64 )=1,AR64,"")),"")</f>
        <v/>
      </c>
      <c r="AT64" s="9" t="str">
        <f t="array" ref="AT64">IFERROR(RANK(AS64,$AS$24:$AS$279,1)+COUNTIF($AS$24:AS64,AS64)-1,"")</f>
        <v/>
      </c>
      <c r="AU64" s="6" t="str">
        <f t="array" ref="AU64">IFERROR(INDEX($AS$24:$AS$279,MATCH(SMALL($AT$24:$AT$279,ROWS(AU$24:$AU64)),$AT$24:$AT$279,0))," ")</f>
        <v xml:space="preserve"> </v>
      </c>
      <c r="AW64" s="6">
        <v>41</v>
      </c>
      <c r="AX64" s="6" t="str">
        <f t="array" ref="AX64">IF(INDEX($V$51:$AK$66,AM64,AN64)&gt;0,INDEX($V$51:$AK$66,AM64,AN64),"")</f>
        <v/>
      </c>
      <c r="AY64" s="6" t="str">
        <f t="array" ref="AY64">IFERROR(RANK(AX64,$AX$24:$AX$279,1)+COUNTIF($AX$24:AX64,AX64)-1,"")</f>
        <v/>
      </c>
      <c r="AZ64" s="6" t="str">
        <f t="array" ref="AZ64">IFERROR(INDEX($AX$24:$AX$279,MATCH(SMALL($AY$24:$AY$279,ROWS($AZ$24:AZ64)),$AY$24:$AY$279,0))," ")</f>
        <v xml:space="preserve"> </v>
      </c>
      <c r="BA64" s="6" t="str">
        <f t="array" ref="BA64">IF(ISNUMBER(AZ64),(IF(COUNTIF( AZ$24:AZ64, AZ64 )=1,AZ64,"")),"")</f>
        <v/>
      </c>
      <c r="BB64" s="6" t="str">
        <f t="array" ref="BB64">IFERROR(RANK(BA64,$BA$24:$BA$279,1)+COUNTIF($BA$24:BA64,BA64)-1,"")</f>
        <v/>
      </c>
      <c r="BC64" s="6" t="str">
        <f t="array" ref="BC64">IFERROR(INDEX($BA$24:$BA$279,MATCH(SMALL($BB$24:$BB$279,ROWS($BC$24:BC64)),$BB$24:$BB$279,0))," ")</f>
        <v xml:space="preserve"> </v>
      </c>
      <c r="BD64" s="13"/>
      <c r="BE64" s="6">
        <v>41</v>
      </c>
      <c r="BF64" s="44">
        <v>1</v>
      </c>
      <c r="BG64" s="18">
        <v>41</v>
      </c>
      <c r="BH64" s="46" t="str">
        <f t="array" ref="BH64">IF(INDEX($V$71:$AK$326,BE64,BF64)&gt;0,INDEX($V$71:$AK$326,BE64,BF64),"")</f>
        <v>0</v>
      </c>
      <c r="BI64" s="46" t="str">
        <f t="array" ref="BI64">IFERROR(RANK(BH64,$BH$24:$BH$4119,1)+COUNTIF($BH$24:BH64,BH64)-1,"")</f>
        <v/>
      </c>
      <c r="BJ64" s="46" t="str">
        <f t="array" ref="BJ64">IFERROR(INDEX($BH$24:$BH$4119,MATCH(SMALL($BI$24:$BI$4119,ROWS($BJ$24:BJ64)),$BI$24:$BI$4119,0))," ")</f>
        <v xml:space="preserve"> </v>
      </c>
      <c r="BK64" s="46" t="str">
        <f t="array" ref="BK64">IF(ISNUMBER(BJ64),(IF(COUNTIF( BJ$24:BJ64, BJ64 )=1,BJ64,"")),"")</f>
        <v/>
      </c>
      <c r="BL64" s="46" t="str">
        <f t="array" ref="BL64">IFERROR(RANK(BK64,$BK$24:$BK$4119,1)+COUNTIF($BK$24:BK64,BK64)-1,"")</f>
        <v/>
      </c>
      <c r="BM64" s="46" t="str">
        <f t="array" ref="BM64">IFERROR(INDEX($BK$24:$BK$4119,MATCH(SMALL($BL$24:$BL$4119,ROWS($BM$24:BM64)),$BL$24:$BL$4119,0))," ")</f>
        <v xml:space="preserve"> </v>
      </c>
      <c r="BO64" s="46">
        <v>28</v>
      </c>
      <c r="BP64" s="46" t="str">
        <f t="shared" si="77"/>
        <v xml:space="preserve"> </v>
      </c>
      <c r="BQ64" s="54" t="str">
        <f t="shared" si="82"/>
        <v/>
      </c>
      <c r="BR64" s="54" t="str">
        <f t="shared" si="82"/>
        <v/>
      </c>
      <c r="BS64" s="54" t="str">
        <f t="shared" si="82"/>
        <v/>
      </c>
      <c r="BT64" s="54" t="str">
        <f t="shared" si="82"/>
        <v/>
      </c>
      <c r="BU64" s="54" t="str">
        <f t="shared" si="82"/>
        <v/>
      </c>
      <c r="BV64" s="54" t="str">
        <f t="shared" si="82"/>
        <v/>
      </c>
      <c r="BW64" s="54" t="str">
        <f t="shared" si="82"/>
        <v/>
      </c>
      <c r="BX64" s="54" t="str">
        <f t="shared" si="82"/>
        <v/>
      </c>
      <c r="BY64" s="54" t="str">
        <f t="shared" si="82"/>
        <v/>
      </c>
      <c r="BZ64" s="54" t="str">
        <f t="shared" si="82"/>
        <v/>
      </c>
      <c r="CA64" s="54" t="str">
        <f t="shared" si="82"/>
        <v/>
      </c>
      <c r="CB64" s="54" t="str">
        <f t="shared" si="82"/>
        <v/>
      </c>
      <c r="CC64" s="54" t="str">
        <f t="shared" ref="BS64:CF82" si="125">IF(ISNUMBER($BP64),ABS($BP64-CC$35),"")</f>
        <v/>
      </c>
      <c r="CD64" s="54" t="str">
        <f t="shared" si="125"/>
        <v/>
      </c>
      <c r="CE64" s="54" t="str">
        <f t="shared" si="125"/>
        <v/>
      </c>
      <c r="CF64" s="54" t="str">
        <f t="shared" si="125"/>
        <v/>
      </c>
      <c r="CG64" s="13"/>
      <c r="CI64" s="54">
        <v>28</v>
      </c>
      <c r="CJ64" s="54" t="str">
        <f t="shared" si="83"/>
        <v xml:space="preserve"> </v>
      </c>
      <c r="CK64" s="54">
        <f t="shared" si="84"/>
        <v>0</v>
      </c>
      <c r="CL64" s="54">
        <f t="shared" si="85"/>
        <v>0</v>
      </c>
      <c r="CM64" s="54">
        <f t="shared" si="86"/>
        <v>0</v>
      </c>
      <c r="CN64" s="54">
        <f t="shared" si="87"/>
        <v>0</v>
      </c>
      <c r="CO64" s="54">
        <f t="shared" si="88"/>
        <v>0</v>
      </c>
      <c r="CP64" s="54">
        <f t="shared" si="89"/>
        <v>0</v>
      </c>
      <c r="CQ64" s="54">
        <f t="shared" si="90"/>
        <v>0</v>
      </c>
      <c r="CR64" s="54">
        <f t="shared" si="91"/>
        <v>0</v>
      </c>
      <c r="CS64" s="54">
        <f t="shared" si="92"/>
        <v>0</v>
      </c>
      <c r="CT64" s="54">
        <f t="shared" si="93"/>
        <v>0</v>
      </c>
      <c r="CU64" s="54">
        <f t="shared" si="94"/>
        <v>0</v>
      </c>
      <c r="CV64" s="54">
        <f t="shared" si="95"/>
        <v>0</v>
      </c>
      <c r="CW64" s="54">
        <f t="shared" si="96"/>
        <v>0</v>
      </c>
      <c r="CX64" s="54">
        <f t="shared" si="97"/>
        <v>0</v>
      </c>
      <c r="CY64" s="54">
        <f t="shared" si="98"/>
        <v>0</v>
      </c>
      <c r="CZ64" s="54">
        <f t="shared" si="99"/>
        <v>0</v>
      </c>
    </row>
    <row r="65" spans="1:104" ht="14" x14ac:dyDescent="0.15">
      <c r="A65" s="13"/>
      <c r="B65" s="39"/>
      <c r="C65" s="39"/>
      <c r="D65" s="39"/>
      <c r="E65" s="13"/>
      <c r="F65" s="13"/>
      <c r="G65" s="13"/>
      <c r="H65" s="13"/>
      <c r="I65" s="13"/>
      <c r="J65" s="39">
        <v>476.5</v>
      </c>
      <c r="K65" s="39">
        <v>475.57499999999999</v>
      </c>
      <c r="L65" s="39">
        <v>477.1</v>
      </c>
      <c r="M65" s="72"/>
      <c r="N65" s="72"/>
      <c r="P65" s="40" t="str">
        <f t="shared" si="50"/>
        <v xml:space="preserve"> </v>
      </c>
      <c r="Q65" s="40" t="str">
        <f t="shared" si="51"/>
        <v xml:space="preserve"> </v>
      </c>
      <c r="R65" s="40" t="str">
        <f t="shared" si="52"/>
        <v xml:space="preserve"> </v>
      </c>
      <c r="T65" s="6"/>
      <c r="U65" s="22" t="s">
        <v>91</v>
      </c>
      <c r="V65" s="4" t="str">
        <f t="shared" si="106"/>
        <v/>
      </c>
      <c r="W65" s="4" t="str">
        <f t="shared" si="108"/>
        <v/>
      </c>
      <c r="X65" s="4" t="str">
        <f t="shared" si="110"/>
        <v/>
      </c>
      <c r="Y65" s="4" t="str">
        <f t="shared" si="112"/>
        <v/>
      </c>
      <c r="Z65" s="4" t="str">
        <f t="shared" si="114"/>
        <v/>
      </c>
      <c r="AA65" s="4" t="str">
        <f t="shared" si="116"/>
        <v/>
      </c>
      <c r="AB65" s="4" t="str">
        <f t="shared" si="118"/>
        <v/>
      </c>
      <c r="AC65" s="4" t="str">
        <f t="shared" si="120"/>
        <v/>
      </c>
      <c r="AD65" s="4" t="str">
        <f t="shared" si="122"/>
        <v/>
      </c>
      <c r="AE65" s="4" t="str">
        <f t="shared" si="124"/>
        <v/>
      </c>
      <c r="AF65" s="4" t="str">
        <f>IF(AND($U25&gt;0,AF415&gt;0),MIN($U25,AF415)-2*ABS(AF415-$U25),"")</f>
        <v/>
      </c>
      <c r="AG65" s="4" t="str">
        <f>IF(AND($U25&gt;0,AG415&gt;0),MIN($U25,AG415)-2*ABS(AG415-$U25),"")</f>
        <v/>
      </c>
      <c r="AH65" s="4" t="str">
        <f>IF(AND($U25&gt;0,AH415&gt;0),MIN($U25,AH415)-2*ABS(AH415-$U25),"")</f>
        <v/>
      </c>
      <c r="AI65" s="4" t="str">
        <f>IF(AND($U25&gt;0,AI415&gt;0),MIN($U25,AI415)-2*ABS(AI415-$U25),"")</f>
        <v/>
      </c>
      <c r="AJ65" s="24"/>
      <c r="AK65" s="4" t="str">
        <f>IF(AND($U25&gt;0,AK415&gt;0),MAX($U25,AK415)+2*ABS(AK415-$U25),"")</f>
        <v/>
      </c>
      <c r="AL65" s="13"/>
      <c r="AM65" s="52">
        <v>10</v>
      </c>
      <c r="AN65" s="52">
        <v>3</v>
      </c>
      <c r="AO65" s="6">
        <v>42</v>
      </c>
      <c r="AP65" s="27" t="str">
        <f t="array" ref="AP65">IF(INDEX($V$31:$AK$46,AM65,AN65)&gt;0,INDEX($V$31:$AK$46,AM65,AN65),"")</f>
        <v/>
      </c>
      <c r="AQ65" s="6" t="str">
        <f t="array" ref="AQ65">IFERROR(RANK(AP65,$AP$24:$AP$279,1)+COUNTIF($AP$24:AP65,AP65)-1,"")</f>
        <v/>
      </c>
      <c r="AR65" s="6" t="str">
        <f t="array" ref="AR65">IFERROR(INDEX($AP$24:$AP$279,MATCH(SMALL($AQ$24:$AQ$279,ROWS($AR$24:AR65)),$AQ$24:$AQ$279,0))," ")</f>
        <v xml:space="preserve"> </v>
      </c>
      <c r="AS65" s="6" t="str">
        <f t="array" ref="AS65">IF(ISNUMBER(AR65),(IF(COUNTIF( AR$24:AR65, AR65 )=1,AR65,"")),"")</f>
        <v/>
      </c>
      <c r="AT65" s="9" t="str">
        <f t="array" ref="AT65">IFERROR(RANK(AS65,$AS$24:$AS$279,1)+COUNTIF($AS$24:AS65,AS65)-1,"")</f>
        <v/>
      </c>
      <c r="AU65" s="6" t="str">
        <f t="array" ref="AU65">IFERROR(INDEX($AS$24:$AS$279,MATCH(SMALL($AT$24:$AT$279,ROWS(AU$24:$AU65)),$AT$24:$AT$279,0))," ")</f>
        <v xml:space="preserve"> </v>
      </c>
      <c r="AW65" s="6">
        <v>42</v>
      </c>
      <c r="AX65" s="6" t="str">
        <f t="array" ref="AX65">IF(INDEX($V$51:$AK$66,AM65,AN65)&gt;0,INDEX($V$51:$AK$66,AM65,AN65),"")</f>
        <v/>
      </c>
      <c r="AY65" s="6" t="str">
        <f t="array" ref="AY65">IFERROR(RANK(AX65,$AX$24:$AX$279,1)+COUNTIF($AX$24:AX65,AX65)-1,"")</f>
        <v/>
      </c>
      <c r="AZ65" s="6" t="str">
        <f t="array" ref="AZ65">IFERROR(INDEX($AX$24:$AX$279,MATCH(SMALL($AY$24:$AY$279,ROWS($AZ$24:AZ65)),$AY$24:$AY$279,0))," ")</f>
        <v xml:space="preserve"> </v>
      </c>
      <c r="BA65" s="6" t="str">
        <f t="array" ref="BA65">IF(ISNUMBER(AZ65),(IF(COUNTIF( AZ$24:AZ65, AZ65 )=1,AZ65,"")),"")</f>
        <v/>
      </c>
      <c r="BB65" s="6" t="str">
        <f t="array" ref="BB65">IFERROR(RANK(BA65,$BA$24:$BA$279,1)+COUNTIF($BA$24:BA65,BA65)-1,"")</f>
        <v/>
      </c>
      <c r="BC65" s="6" t="str">
        <f t="array" ref="BC65">IFERROR(INDEX($BA$24:$BA$279,MATCH(SMALL($BB$24:$BB$279,ROWS($BC$24:BC65)),$BB$24:$BB$279,0))," ")</f>
        <v xml:space="preserve"> </v>
      </c>
      <c r="BD65" s="13"/>
      <c r="BE65" s="6">
        <v>42</v>
      </c>
      <c r="BF65" s="44">
        <v>1</v>
      </c>
      <c r="BG65" s="18">
        <v>42</v>
      </c>
      <c r="BH65" s="46" t="str">
        <f t="array" ref="BH65">IF(INDEX($V$71:$AK$326,BE65,BF65)&gt;0,INDEX($V$71:$AK$326,BE65,BF65),"")</f>
        <v>0</v>
      </c>
      <c r="BI65" s="46" t="str">
        <f t="array" ref="BI65">IFERROR(RANK(BH65,$BH$24:$BH$4119,1)+COUNTIF($BH$24:BH65,BH65)-1,"")</f>
        <v/>
      </c>
      <c r="BJ65" s="46" t="str">
        <f t="array" ref="BJ65">IFERROR(INDEX($BH$24:$BH$4119,MATCH(SMALL($BI$24:$BI$4119,ROWS($BJ$24:BJ65)),$BI$24:$BI$4119,0))," ")</f>
        <v xml:space="preserve"> </v>
      </c>
      <c r="BK65" s="46" t="str">
        <f t="array" ref="BK65">IF(ISNUMBER(BJ65),(IF(COUNTIF( BJ$24:BJ65, BJ65 )=1,BJ65,"")),"")</f>
        <v/>
      </c>
      <c r="BL65" s="46" t="str">
        <f t="array" ref="BL65">IFERROR(RANK(BK65,$BK$24:$BK$4119,1)+COUNTIF($BK$24:BK65,BK65)-1,"")</f>
        <v/>
      </c>
      <c r="BM65" s="46" t="str">
        <f t="array" ref="BM65">IFERROR(INDEX($BK$24:$BK$4119,MATCH(SMALL($BL$24:$BL$4119,ROWS($BM$24:BM65)),$BL$24:$BL$4119,0))," ")</f>
        <v xml:space="preserve"> </v>
      </c>
      <c r="BO65" s="46">
        <v>29</v>
      </c>
      <c r="BP65" s="46" t="str">
        <f t="shared" si="77"/>
        <v xml:space="preserve"> </v>
      </c>
      <c r="BQ65" s="54" t="str">
        <f t="shared" si="82"/>
        <v/>
      </c>
      <c r="BR65" s="54" t="str">
        <f t="shared" ref="BR65:BR128" si="126">IF(ISNUMBER($BP65),ABS($BP65-BR$35),"")</f>
        <v/>
      </c>
      <c r="BS65" s="54" t="str">
        <f t="shared" si="125"/>
        <v/>
      </c>
      <c r="BT65" s="54" t="str">
        <f t="shared" si="125"/>
        <v/>
      </c>
      <c r="BU65" s="54" t="str">
        <f t="shared" si="125"/>
        <v/>
      </c>
      <c r="BV65" s="54" t="str">
        <f t="shared" si="125"/>
        <v/>
      </c>
      <c r="BW65" s="54" t="str">
        <f t="shared" si="125"/>
        <v/>
      </c>
      <c r="BX65" s="54" t="str">
        <f t="shared" si="125"/>
        <v/>
      </c>
      <c r="BY65" s="54" t="str">
        <f t="shared" si="125"/>
        <v/>
      </c>
      <c r="BZ65" s="54" t="str">
        <f t="shared" si="125"/>
        <v/>
      </c>
      <c r="CA65" s="54" t="str">
        <f t="shared" si="125"/>
        <v/>
      </c>
      <c r="CB65" s="54" t="str">
        <f t="shared" si="125"/>
        <v/>
      </c>
      <c r="CC65" s="54" t="str">
        <f t="shared" si="125"/>
        <v/>
      </c>
      <c r="CD65" s="54" t="str">
        <f t="shared" si="125"/>
        <v/>
      </c>
      <c r="CE65" s="54" t="str">
        <f t="shared" si="125"/>
        <v/>
      </c>
      <c r="CF65" s="54" t="str">
        <f t="shared" si="125"/>
        <v/>
      </c>
      <c r="CG65" s="13"/>
      <c r="CI65" s="54">
        <v>29</v>
      </c>
      <c r="CJ65" s="54" t="str">
        <f t="shared" si="83"/>
        <v xml:space="preserve"> </v>
      </c>
      <c r="CK65" s="54">
        <f t="shared" si="84"/>
        <v>0</v>
      </c>
      <c r="CL65" s="54">
        <f t="shared" si="85"/>
        <v>0</v>
      </c>
      <c r="CM65" s="54">
        <f t="shared" si="86"/>
        <v>0</v>
      </c>
      <c r="CN65" s="54">
        <f t="shared" si="87"/>
        <v>0</v>
      </c>
      <c r="CO65" s="54">
        <f t="shared" si="88"/>
        <v>0</v>
      </c>
      <c r="CP65" s="54">
        <f t="shared" si="89"/>
        <v>0</v>
      </c>
      <c r="CQ65" s="54">
        <f t="shared" si="90"/>
        <v>0</v>
      </c>
      <c r="CR65" s="54">
        <f t="shared" si="91"/>
        <v>0</v>
      </c>
      <c r="CS65" s="54">
        <f t="shared" si="92"/>
        <v>0</v>
      </c>
      <c r="CT65" s="54">
        <f t="shared" si="93"/>
        <v>0</v>
      </c>
      <c r="CU65" s="54">
        <f t="shared" si="94"/>
        <v>0</v>
      </c>
      <c r="CV65" s="54">
        <f t="shared" si="95"/>
        <v>0</v>
      </c>
      <c r="CW65" s="54">
        <f t="shared" si="96"/>
        <v>0</v>
      </c>
      <c r="CX65" s="54">
        <f t="shared" si="97"/>
        <v>0</v>
      </c>
      <c r="CY65" s="54">
        <f t="shared" si="98"/>
        <v>0</v>
      </c>
      <c r="CZ65" s="54">
        <f t="shared" si="99"/>
        <v>0</v>
      </c>
    </row>
    <row r="66" spans="1:104" ht="14" x14ac:dyDescent="0.15">
      <c r="A66" s="13"/>
      <c r="B66" s="39"/>
      <c r="C66" s="39"/>
      <c r="D66" s="39"/>
      <c r="E66" s="13"/>
      <c r="F66" s="13"/>
      <c r="G66" s="13"/>
      <c r="H66" s="13"/>
      <c r="I66" s="13"/>
      <c r="J66" s="39">
        <v>477.25</v>
      </c>
      <c r="K66" s="39">
        <v>476.6</v>
      </c>
      <c r="L66" s="39">
        <v>478.72500000000002</v>
      </c>
      <c r="M66" s="72"/>
      <c r="N66" s="72"/>
      <c r="P66" s="40" t="str">
        <f t="shared" si="50"/>
        <v xml:space="preserve"> </v>
      </c>
      <c r="Q66" s="40" t="str">
        <f t="shared" si="51"/>
        <v xml:space="preserve"> </v>
      </c>
      <c r="R66" s="40" t="str">
        <f t="shared" si="52"/>
        <v xml:space="preserve"> </v>
      </c>
      <c r="T66" s="6"/>
      <c r="U66" s="22" t="s">
        <v>92</v>
      </c>
      <c r="V66" s="4" t="str">
        <f t="shared" si="106"/>
        <v/>
      </c>
      <c r="W66" s="4" t="str">
        <f t="shared" si="108"/>
        <v/>
      </c>
      <c r="X66" s="4" t="str">
        <f t="shared" si="110"/>
        <v/>
      </c>
      <c r="Y66" s="4" t="str">
        <f t="shared" si="112"/>
        <v/>
      </c>
      <c r="Z66" s="4" t="str">
        <f t="shared" si="114"/>
        <v/>
      </c>
      <c r="AA66" s="4" t="str">
        <f t="shared" si="116"/>
        <v/>
      </c>
      <c r="AB66" s="4" t="str">
        <f t="shared" si="118"/>
        <v/>
      </c>
      <c r="AC66" s="4" t="str">
        <f t="shared" si="120"/>
        <v/>
      </c>
      <c r="AD66" s="4" t="str">
        <f t="shared" si="122"/>
        <v/>
      </c>
      <c r="AE66" s="4" t="str">
        <f t="shared" si="124"/>
        <v/>
      </c>
      <c r="AF66" s="4" t="str">
        <f>IF(AND($U26&gt;0,AF416&gt;0),MIN($U26,AF416)-2*ABS(AF416-$U26),"")</f>
        <v/>
      </c>
      <c r="AG66" s="4" t="str">
        <f>IF(AND($U26&gt;0,AG416&gt;0),MIN($U26,AG416)-2*ABS(AG416-$U26),"")</f>
        <v/>
      </c>
      <c r="AH66" s="4" t="str">
        <f>IF(AND($U26&gt;0,AH416&gt;0),MIN($U26,AH416)-2*ABS(AH416-$U26),"")</f>
        <v/>
      </c>
      <c r="AI66" s="4" t="str">
        <f>IF(AND($U26&gt;0,AI416&gt;0),MIN($U26,AI416)-2*ABS(AI416-$U26),"")</f>
        <v/>
      </c>
      <c r="AJ66" s="4" t="str">
        <f>IF(AND($U26&gt;0,AJ416&gt;0),MIN($U26,AJ416)-2*ABS(AJ416-$U26),"")</f>
        <v/>
      </c>
      <c r="AK66" s="24"/>
      <c r="AL66" s="13"/>
      <c r="AM66" s="52">
        <v>11</v>
      </c>
      <c r="AN66" s="52">
        <v>3</v>
      </c>
      <c r="AO66" s="6">
        <v>43</v>
      </c>
      <c r="AP66" s="27" t="str">
        <f t="array" ref="AP66">IF(INDEX($V$31:$AK$46,AM66,AN66)&gt;0,INDEX($V$31:$AK$46,AM66,AN66),"")</f>
        <v/>
      </c>
      <c r="AQ66" s="6" t="str">
        <f t="array" ref="AQ66">IFERROR(RANK(AP66,$AP$24:$AP$279,1)+COUNTIF($AP$24:AP66,AP66)-1,"")</f>
        <v/>
      </c>
      <c r="AR66" s="6" t="str">
        <f t="array" ref="AR66">IFERROR(INDEX($AP$24:$AP$279,MATCH(SMALL($AQ$24:$AQ$279,ROWS($AR$24:AR66)),$AQ$24:$AQ$279,0))," ")</f>
        <v xml:space="preserve"> </v>
      </c>
      <c r="AS66" s="6" t="str">
        <f t="array" ref="AS66">IF(ISNUMBER(AR66),(IF(COUNTIF( AR$24:AR66, AR66 )=1,AR66,"")),"")</f>
        <v/>
      </c>
      <c r="AT66" s="9" t="str">
        <f t="array" ref="AT66">IFERROR(RANK(AS66,$AS$24:$AS$279,1)+COUNTIF($AS$24:AS66,AS66)-1,"")</f>
        <v/>
      </c>
      <c r="AU66" s="6" t="str">
        <f t="array" ref="AU66">IFERROR(INDEX($AS$24:$AS$279,MATCH(SMALL($AT$24:$AT$279,ROWS(AU$24:$AU66)),$AT$24:$AT$279,0))," ")</f>
        <v xml:space="preserve"> </v>
      </c>
      <c r="AW66" s="6">
        <v>43</v>
      </c>
      <c r="AX66" s="6" t="str">
        <f t="array" ref="AX66">IF(INDEX($V$51:$AK$66,AM66,AN66)&gt;0,INDEX($V$51:$AK$66,AM66,AN66),"")</f>
        <v/>
      </c>
      <c r="AY66" s="6" t="str">
        <f t="array" ref="AY66">IFERROR(RANK(AX66,$AX$24:$AX$279,1)+COUNTIF($AX$24:AX66,AX66)-1,"")</f>
        <v/>
      </c>
      <c r="AZ66" s="6" t="str">
        <f t="array" ref="AZ66">IFERROR(INDEX($AX$24:$AX$279,MATCH(SMALL($AY$24:$AY$279,ROWS($AZ$24:AZ66)),$AY$24:$AY$279,0))," ")</f>
        <v xml:space="preserve"> </v>
      </c>
      <c r="BA66" s="6" t="str">
        <f t="array" ref="BA66">IF(ISNUMBER(AZ66),(IF(COUNTIF( AZ$24:AZ66, AZ66 )=1,AZ66,"")),"")</f>
        <v/>
      </c>
      <c r="BB66" s="6" t="str">
        <f t="array" ref="BB66">IFERROR(RANK(BA66,$BA$24:$BA$279,1)+COUNTIF($BA$24:BA66,BA66)-1,"")</f>
        <v/>
      </c>
      <c r="BC66" s="6" t="str">
        <f t="array" ref="BC66">IFERROR(INDEX($BA$24:$BA$279,MATCH(SMALL($BB$24:$BB$279,ROWS($BC$24:BC66)),$BB$24:$BB$279,0))," ")</f>
        <v xml:space="preserve"> </v>
      </c>
      <c r="BD66" s="13"/>
      <c r="BE66" s="6">
        <v>43</v>
      </c>
      <c r="BF66" s="44">
        <v>1</v>
      </c>
      <c r="BG66" s="18">
        <v>43</v>
      </c>
      <c r="BH66" s="46" t="str">
        <f t="array" ref="BH66">IF(INDEX($V$71:$AK$326,BE66,BF66)&gt;0,INDEX($V$71:$AK$326,BE66,BF66),"")</f>
        <v>0</v>
      </c>
      <c r="BI66" s="46" t="str">
        <f t="array" ref="BI66">IFERROR(RANK(BH66,$BH$24:$BH$4119,1)+COUNTIF($BH$24:BH66,BH66)-1,"")</f>
        <v/>
      </c>
      <c r="BJ66" s="46" t="str">
        <f t="array" ref="BJ66">IFERROR(INDEX($BH$24:$BH$4119,MATCH(SMALL($BI$24:$BI$4119,ROWS($BJ$24:BJ66)),$BI$24:$BI$4119,0))," ")</f>
        <v xml:space="preserve"> </v>
      </c>
      <c r="BK66" s="46" t="str">
        <f t="array" ref="BK66">IF(ISNUMBER(BJ66),(IF(COUNTIF( BJ$24:BJ66, BJ66 )=1,BJ66,"")),"")</f>
        <v/>
      </c>
      <c r="BL66" s="46" t="str">
        <f t="array" ref="BL66">IFERROR(RANK(BK66,$BK$24:$BK$4119,1)+COUNTIF($BK$24:BK66,BK66)-1,"")</f>
        <v/>
      </c>
      <c r="BM66" s="46" t="str">
        <f t="array" ref="BM66">IFERROR(INDEX($BK$24:$BK$4119,MATCH(SMALL($BL$24:$BL$4119,ROWS($BM$24:BM66)),$BL$24:$BL$4119,0))," ")</f>
        <v xml:space="preserve"> </v>
      </c>
      <c r="BO66" s="46">
        <v>30</v>
      </c>
      <c r="BP66" s="46" t="str">
        <f t="shared" si="77"/>
        <v xml:space="preserve"> </v>
      </c>
      <c r="BQ66" s="54" t="str">
        <f t="shared" si="82"/>
        <v/>
      </c>
      <c r="BR66" s="54" t="str">
        <f t="shared" si="126"/>
        <v/>
      </c>
      <c r="BS66" s="54" t="str">
        <f t="shared" si="125"/>
        <v/>
      </c>
      <c r="BT66" s="54" t="str">
        <f t="shared" si="125"/>
        <v/>
      </c>
      <c r="BU66" s="54" t="str">
        <f t="shared" si="125"/>
        <v/>
      </c>
      <c r="BV66" s="54" t="str">
        <f t="shared" si="125"/>
        <v/>
      </c>
      <c r="BW66" s="54" t="str">
        <f t="shared" si="125"/>
        <v/>
      </c>
      <c r="BX66" s="54" t="str">
        <f t="shared" si="125"/>
        <v/>
      </c>
      <c r="BY66" s="54" t="str">
        <f t="shared" si="125"/>
        <v/>
      </c>
      <c r="BZ66" s="54" t="str">
        <f t="shared" si="125"/>
        <v/>
      </c>
      <c r="CA66" s="54" t="str">
        <f t="shared" si="125"/>
        <v/>
      </c>
      <c r="CB66" s="54" t="str">
        <f t="shared" si="125"/>
        <v/>
      </c>
      <c r="CC66" s="54" t="str">
        <f t="shared" si="125"/>
        <v/>
      </c>
      <c r="CD66" s="54" t="str">
        <f t="shared" si="125"/>
        <v/>
      </c>
      <c r="CE66" s="54" t="str">
        <f t="shared" si="125"/>
        <v/>
      </c>
      <c r="CF66" s="54" t="str">
        <f t="shared" si="125"/>
        <v/>
      </c>
      <c r="CG66" s="13"/>
      <c r="CI66" s="54">
        <v>30</v>
      </c>
      <c r="CJ66" s="54" t="str">
        <f t="shared" si="83"/>
        <v xml:space="preserve"> </v>
      </c>
      <c r="CK66" s="54">
        <f t="shared" si="84"/>
        <v>0</v>
      </c>
      <c r="CL66" s="54">
        <f t="shared" si="85"/>
        <v>0</v>
      </c>
      <c r="CM66" s="54">
        <f t="shared" si="86"/>
        <v>0</v>
      </c>
      <c r="CN66" s="54">
        <f t="shared" si="87"/>
        <v>0</v>
      </c>
      <c r="CO66" s="54">
        <f t="shared" si="88"/>
        <v>0</v>
      </c>
      <c r="CP66" s="54">
        <f t="shared" si="89"/>
        <v>0</v>
      </c>
      <c r="CQ66" s="54">
        <f t="shared" si="90"/>
        <v>0</v>
      </c>
      <c r="CR66" s="54">
        <f t="shared" si="91"/>
        <v>0</v>
      </c>
      <c r="CS66" s="54">
        <f t="shared" si="92"/>
        <v>0</v>
      </c>
      <c r="CT66" s="54">
        <f t="shared" si="93"/>
        <v>0</v>
      </c>
      <c r="CU66" s="54">
        <f t="shared" si="94"/>
        <v>0</v>
      </c>
      <c r="CV66" s="54">
        <f t="shared" si="95"/>
        <v>0</v>
      </c>
      <c r="CW66" s="54">
        <f t="shared" si="96"/>
        <v>0</v>
      </c>
      <c r="CX66" s="54">
        <f t="shared" si="97"/>
        <v>0</v>
      </c>
      <c r="CY66" s="54">
        <f t="shared" si="98"/>
        <v>0</v>
      </c>
      <c r="CZ66" s="54">
        <f t="shared" si="99"/>
        <v>0</v>
      </c>
    </row>
    <row r="67" spans="1:104" ht="14" x14ac:dyDescent="0.15">
      <c r="B67" s="39"/>
      <c r="C67" s="39"/>
      <c r="D67" s="39"/>
      <c r="G67" s="13"/>
      <c r="H67" s="13"/>
      <c r="I67" s="13"/>
      <c r="J67" s="39">
        <v>477.7</v>
      </c>
      <c r="K67" s="39">
        <v>477.05</v>
      </c>
      <c r="L67" s="39">
        <v>479.55</v>
      </c>
      <c r="M67" s="72"/>
      <c r="N67" s="72"/>
      <c r="P67" s="40" t="str">
        <f t="shared" si="50"/>
        <v xml:space="preserve"> </v>
      </c>
      <c r="Q67" s="40" t="str">
        <f t="shared" si="51"/>
        <v xml:space="preserve"> </v>
      </c>
      <c r="R67" s="40" t="str">
        <f t="shared" si="52"/>
        <v xml:space="preserve"> </v>
      </c>
      <c r="AE67" s="12"/>
      <c r="AL67" s="13"/>
      <c r="AM67" s="52">
        <v>12</v>
      </c>
      <c r="AN67" s="52">
        <v>3</v>
      </c>
      <c r="AO67" s="6">
        <v>44</v>
      </c>
      <c r="AP67" s="27" t="str">
        <f t="array" ref="AP67">IF(INDEX($V$31:$AK$46,AM67,AN67)&gt;0,INDEX($V$31:$AK$46,AM67,AN67),"")</f>
        <v/>
      </c>
      <c r="AQ67" s="6" t="str">
        <f t="array" ref="AQ67">IFERROR(RANK(AP67,$AP$24:$AP$279,1)+COUNTIF($AP$24:AP67,AP67)-1,"")</f>
        <v/>
      </c>
      <c r="AR67" s="6" t="str">
        <f t="array" ref="AR67">IFERROR(INDEX($AP$24:$AP$279,MATCH(SMALL($AQ$24:$AQ$279,ROWS($AR$24:AR67)),$AQ$24:$AQ$279,0))," ")</f>
        <v xml:space="preserve"> </v>
      </c>
      <c r="AS67" s="6" t="str">
        <f t="array" ref="AS67">IF(ISNUMBER(AR67),(IF(COUNTIF( AR$24:AR67, AR67 )=1,AR67,"")),"")</f>
        <v/>
      </c>
      <c r="AT67" s="9" t="str">
        <f t="array" ref="AT67">IFERROR(RANK(AS67,$AS$24:$AS$279,1)+COUNTIF($AS$24:AS67,AS67)-1,"")</f>
        <v/>
      </c>
      <c r="AU67" s="6" t="str">
        <f t="array" ref="AU67">IFERROR(INDEX($AS$24:$AS$279,MATCH(SMALL($AT$24:$AT$279,ROWS(AU$24:$AU67)),$AT$24:$AT$279,0))," ")</f>
        <v xml:space="preserve"> </v>
      </c>
      <c r="AW67" s="6">
        <v>44</v>
      </c>
      <c r="AX67" s="6" t="str">
        <f t="array" ref="AX67">IF(INDEX($V$51:$AK$66,AM67,AN67)&gt;0,INDEX($V$51:$AK$66,AM67,AN67),"")</f>
        <v/>
      </c>
      <c r="AY67" s="6" t="str">
        <f t="array" ref="AY67">IFERROR(RANK(AX67,$AX$24:$AX$279,1)+COUNTIF($AX$24:AX67,AX67)-1,"")</f>
        <v/>
      </c>
      <c r="AZ67" s="6" t="str">
        <f t="array" ref="AZ67">IFERROR(INDEX($AX$24:$AX$279,MATCH(SMALL($AY$24:$AY$279,ROWS($AZ$24:AZ67)),$AY$24:$AY$279,0))," ")</f>
        <v xml:space="preserve"> </v>
      </c>
      <c r="BA67" s="6" t="str">
        <f t="array" ref="BA67">IF(ISNUMBER(AZ67),(IF(COUNTIF( AZ$24:AZ67, AZ67 )=1,AZ67,"")),"")</f>
        <v/>
      </c>
      <c r="BB67" s="6" t="str">
        <f t="array" ref="BB67">IFERROR(RANK(BA67,$BA$24:$BA$279,1)+COUNTIF($BA$24:BA67,BA67)-1,"")</f>
        <v/>
      </c>
      <c r="BC67" s="6" t="str">
        <f t="array" ref="BC67">IFERROR(INDEX($BA$24:$BA$279,MATCH(SMALL($BB$24:$BB$279,ROWS($BC$24:BC67)),$BB$24:$BB$279,0))," ")</f>
        <v xml:space="preserve"> </v>
      </c>
      <c r="BD67" s="13"/>
      <c r="BE67" s="6">
        <v>44</v>
      </c>
      <c r="BF67" s="44">
        <v>1</v>
      </c>
      <c r="BG67" s="18">
        <v>44</v>
      </c>
      <c r="BH67" s="46" t="str">
        <f t="array" ref="BH67">IF(INDEX($V$71:$AK$326,BE67,BF67)&gt;0,INDEX($V$71:$AK$326,BE67,BF67),"")</f>
        <v>0</v>
      </c>
      <c r="BI67" s="46" t="str">
        <f t="array" ref="BI67">IFERROR(RANK(BH67,$BH$24:$BH$4119,1)+COUNTIF($BH$24:BH67,BH67)-1,"")</f>
        <v/>
      </c>
      <c r="BJ67" s="46" t="str">
        <f t="array" ref="BJ67">IFERROR(INDEX($BH$24:$BH$4119,MATCH(SMALL($BI$24:$BI$4119,ROWS($BJ$24:BJ67)),$BI$24:$BI$4119,0))," ")</f>
        <v xml:space="preserve"> </v>
      </c>
      <c r="BK67" s="46" t="str">
        <f t="array" ref="BK67">IF(ISNUMBER(BJ67),(IF(COUNTIF( BJ$24:BJ67, BJ67 )=1,BJ67,"")),"")</f>
        <v/>
      </c>
      <c r="BL67" s="46" t="str">
        <f t="array" ref="BL67">IFERROR(RANK(BK67,$BK$24:$BK$4119,1)+COUNTIF($BK$24:BK67,BK67)-1,"")</f>
        <v/>
      </c>
      <c r="BM67" s="46" t="str">
        <f t="array" ref="BM67">IFERROR(INDEX($BK$24:$BK$4119,MATCH(SMALL($BL$24:$BL$4119,ROWS($BM$24:BM67)),$BL$24:$BL$4119,0))," ")</f>
        <v xml:space="preserve"> </v>
      </c>
      <c r="BO67" s="46">
        <v>31</v>
      </c>
      <c r="BP67" s="46" t="str">
        <f t="shared" si="77"/>
        <v xml:space="preserve"> </v>
      </c>
      <c r="BQ67" s="54" t="str">
        <f t="shared" si="82"/>
        <v/>
      </c>
      <c r="BR67" s="54" t="str">
        <f t="shared" si="126"/>
        <v/>
      </c>
      <c r="BS67" s="54" t="str">
        <f t="shared" si="125"/>
        <v/>
      </c>
      <c r="BT67" s="54" t="str">
        <f t="shared" si="125"/>
        <v/>
      </c>
      <c r="BU67" s="54" t="str">
        <f t="shared" si="125"/>
        <v/>
      </c>
      <c r="BV67" s="54" t="str">
        <f t="shared" si="125"/>
        <v/>
      </c>
      <c r="BW67" s="54" t="str">
        <f t="shared" si="125"/>
        <v/>
      </c>
      <c r="BX67" s="54" t="str">
        <f t="shared" si="125"/>
        <v/>
      </c>
      <c r="BY67" s="54" t="str">
        <f t="shared" si="125"/>
        <v/>
      </c>
      <c r="BZ67" s="54" t="str">
        <f t="shared" si="125"/>
        <v/>
      </c>
      <c r="CA67" s="54" t="str">
        <f t="shared" si="125"/>
        <v/>
      </c>
      <c r="CB67" s="54" t="str">
        <f t="shared" si="125"/>
        <v/>
      </c>
      <c r="CC67" s="54" t="str">
        <f t="shared" si="125"/>
        <v/>
      </c>
      <c r="CD67" s="54" t="str">
        <f t="shared" si="125"/>
        <v/>
      </c>
      <c r="CE67" s="54" t="str">
        <f t="shared" si="125"/>
        <v/>
      </c>
      <c r="CF67" s="54" t="str">
        <f t="shared" si="125"/>
        <v/>
      </c>
      <c r="CG67" s="13"/>
      <c r="CI67" s="54">
        <v>31</v>
      </c>
      <c r="CJ67" s="54" t="str">
        <f t="shared" si="83"/>
        <v xml:space="preserve"> </v>
      </c>
      <c r="CK67" s="54">
        <f t="shared" si="84"/>
        <v>0</v>
      </c>
      <c r="CL67" s="54">
        <f t="shared" si="85"/>
        <v>0</v>
      </c>
      <c r="CM67" s="54">
        <f t="shared" si="86"/>
        <v>0</v>
      </c>
      <c r="CN67" s="54">
        <f t="shared" si="87"/>
        <v>0</v>
      </c>
      <c r="CO67" s="54">
        <f t="shared" si="88"/>
        <v>0</v>
      </c>
      <c r="CP67" s="54">
        <f t="shared" si="89"/>
        <v>0</v>
      </c>
      <c r="CQ67" s="54">
        <f t="shared" si="90"/>
        <v>0</v>
      </c>
      <c r="CR67" s="54">
        <f t="shared" si="91"/>
        <v>0</v>
      </c>
      <c r="CS67" s="54">
        <f t="shared" si="92"/>
        <v>0</v>
      </c>
      <c r="CT67" s="54">
        <f t="shared" si="93"/>
        <v>0</v>
      </c>
      <c r="CU67" s="54">
        <f t="shared" si="94"/>
        <v>0</v>
      </c>
      <c r="CV67" s="54">
        <f t="shared" si="95"/>
        <v>0</v>
      </c>
      <c r="CW67" s="54">
        <f t="shared" si="96"/>
        <v>0</v>
      </c>
      <c r="CX67" s="54">
        <f t="shared" si="97"/>
        <v>0</v>
      </c>
      <c r="CY67" s="54">
        <f t="shared" si="98"/>
        <v>0</v>
      </c>
      <c r="CZ67" s="54">
        <f t="shared" si="99"/>
        <v>0</v>
      </c>
    </row>
    <row r="68" spans="1:104" ht="14" x14ac:dyDescent="0.15">
      <c r="A68" s="13"/>
      <c r="B68" s="39"/>
      <c r="C68" s="39"/>
      <c r="D68" s="39"/>
      <c r="E68" s="13"/>
      <c r="F68" s="13"/>
      <c r="G68" s="13"/>
      <c r="H68" s="13"/>
      <c r="I68" s="13"/>
      <c r="J68" s="39">
        <v>478.375</v>
      </c>
      <c r="K68" s="39">
        <v>478</v>
      </c>
      <c r="L68" s="39">
        <v>483.6</v>
      </c>
      <c r="P68" s="40" t="str">
        <f t="shared" si="50"/>
        <v xml:space="preserve"> </v>
      </c>
      <c r="Q68" s="40" t="str">
        <f t="shared" si="51"/>
        <v xml:space="preserve"> </v>
      </c>
      <c r="R68" s="40" t="str">
        <f t="shared" si="52"/>
        <v xml:space="preserve"> </v>
      </c>
      <c r="AE68" s="12"/>
      <c r="AL68" s="13"/>
      <c r="AM68" s="52">
        <v>13</v>
      </c>
      <c r="AN68" s="52">
        <v>3</v>
      </c>
      <c r="AO68" s="6">
        <v>45</v>
      </c>
      <c r="AP68" s="27" t="str">
        <f t="array" ref="AP68">IF(INDEX($V$31:$AK$46,AM68,AN68)&gt;0,INDEX($V$31:$AK$46,AM68,AN68),"")</f>
        <v/>
      </c>
      <c r="AQ68" s="6" t="str">
        <f t="array" ref="AQ68">IFERROR(RANK(AP68,$AP$24:$AP$279,1)+COUNTIF($AP$24:AP68,AP68)-1,"")</f>
        <v/>
      </c>
      <c r="AR68" s="6" t="str">
        <f t="array" ref="AR68">IFERROR(INDEX($AP$24:$AP$279,MATCH(SMALL($AQ$24:$AQ$279,ROWS($AR$24:AR68)),$AQ$24:$AQ$279,0))," ")</f>
        <v xml:space="preserve"> </v>
      </c>
      <c r="AS68" s="6" t="str">
        <f t="array" ref="AS68">IF(ISNUMBER(AR68),(IF(COUNTIF( AR$24:AR68, AR68 )=1,AR68,"")),"")</f>
        <v/>
      </c>
      <c r="AT68" s="9" t="str">
        <f t="array" ref="AT68">IFERROR(RANK(AS68,$AS$24:$AS$279,1)+COUNTIF($AS$24:AS68,AS68)-1,"")</f>
        <v/>
      </c>
      <c r="AU68" s="6" t="str">
        <f t="array" ref="AU68">IFERROR(INDEX($AS$24:$AS$279,MATCH(SMALL($AT$24:$AT$279,ROWS(AU$24:$AU68)),$AT$24:$AT$279,0))," ")</f>
        <v xml:space="preserve"> </v>
      </c>
      <c r="AW68" s="6">
        <v>45</v>
      </c>
      <c r="AX68" s="6" t="str">
        <f t="array" ref="AX68">IF(INDEX($V$51:$AK$66,AM68,AN68)&gt;0,INDEX($V$51:$AK$66,AM68,AN68),"")</f>
        <v/>
      </c>
      <c r="AY68" s="6" t="str">
        <f t="array" ref="AY68">IFERROR(RANK(AX68,$AX$24:$AX$279,1)+COUNTIF($AX$24:AX68,AX68)-1,"")</f>
        <v/>
      </c>
      <c r="AZ68" s="6" t="str">
        <f t="array" ref="AZ68">IFERROR(INDEX($AX$24:$AX$279,MATCH(SMALL($AY$24:$AY$279,ROWS($AZ$24:AZ68)),$AY$24:$AY$279,0))," ")</f>
        <v xml:space="preserve"> </v>
      </c>
      <c r="BA68" s="6" t="str">
        <f t="array" ref="BA68">IF(ISNUMBER(AZ68),(IF(COUNTIF( AZ$24:AZ68, AZ68 )=1,AZ68,"")),"")</f>
        <v/>
      </c>
      <c r="BB68" s="6" t="str">
        <f t="array" ref="BB68">IFERROR(RANK(BA68,$BA$24:$BA$279,1)+COUNTIF($BA$24:BA68,BA68)-1,"")</f>
        <v/>
      </c>
      <c r="BC68" s="6" t="str">
        <f t="array" ref="BC68">IFERROR(INDEX($BA$24:$BA$279,MATCH(SMALL($BB$24:$BB$279,ROWS($BC$24:BC68)),$BB$24:$BB$279,0))," ")</f>
        <v xml:space="preserve"> </v>
      </c>
      <c r="BD68" s="13"/>
      <c r="BE68" s="6">
        <v>45</v>
      </c>
      <c r="BF68" s="44">
        <v>1</v>
      </c>
      <c r="BG68" s="18">
        <v>45</v>
      </c>
      <c r="BH68" s="46" t="str">
        <f t="array" ref="BH68">IF(INDEX($V$71:$AK$326,BE68,BF68)&gt;0,INDEX($V$71:$AK$326,BE68,BF68),"")</f>
        <v>0</v>
      </c>
      <c r="BI68" s="46" t="str">
        <f t="array" ref="BI68">IFERROR(RANK(BH68,$BH$24:$BH$4119,1)+COUNTIF($BH$24:BH68,BH68)-1,"")</f>
        <v/>
      </c>
      <c r="BJ68" s="46" t="str">
        <f t="array" ref="BJ68">IFERROR(INDEX($BH$24:$BH$4119,MATCH(SMALL($BI$24:$BI$4119,ROWS($BJ$24:BJ68)),$BI$24:$BI$4119,0))," ")</f>
        <v xml:space="preserve"> </v>
      </c>
      <c r="BK68" s="46" t="str">
        <f t="array" ref="BK68">IF(ISNUMBER(BJ68),(IF(COUNTIF( BJ$24:BJ68, BJ68 )=1,BJ68,"")),"")</f>
        <v/>
      </c>
      <c r="BL68" s="46" t="str">
        <f t="array" ref="BL68">IFERROR(RANK(BK68,$BK$24:$BK$4119,1)+COUNTIF($BK$24:BK68,BK68)-1,"")</f>
        <v/>
      </c>
      <c r="BM68" s="46" t="str">
        <f t="array" ref="BM68">IFERROR(INDEX($BK$24:$BK$4119,MATCH(SMALL($BL$24:$BL$4119,ROWS($BM$24:BM68)),$BL$24:$BL$4119,0))," ")</f>
        <v xml:space="preserve"> </v>
      </c>
      <c r="BO68" s="46">
        <v>32</v>
      </c>
      <c r="BP68" s="46" t="str">
        <f t="shared" si="77"/>
        <v xml:space="preserve"> </v>
      </c>
      <c r="BQ68" s="54" t="str">
        <f t="shared" si="82"/>
        <v/>
      </c>
      <c r="BR68" s="54" t="str">
        <f t="shared" si="126"/>
        <v/>
      </c>
      <c r="BS68" s="54" t="str">
        <f t="shared" si="125"/>
        <v/>
      </c>
      <c r="BT68" s="54" t="str">
        <f t="shared" si="125"/>
        <v/>
      </c>
      <c r="BU68" s="54" t="str">
        <f t="shared" si="125"/>
        <v/>
      </c>
      <c r="BV68" s="54" t="str">
        <f t="shared" si="125"/>
        <v/>
      </c>
      <c r="BW68" s="54" t="str">
        <f t="shared" si="125"/>
        <v/>
      </c>
      <c r="BX68" s="54" t="str">
        <f t="shared" si="125"/>
        <v/>
      </c>
      <c r="BY68" s="54" t="str">
        <f t="shared" si="125"/>
        <v/>
      </c>
      <c r="BZ68" s="54" t="str">
        <f t="shared" si="125"/>
        <v/>
      </c>
      <c r="CA68" s="54" t="str">
        <f t="shared" si="125"/>
        <v/>
      </c>
      <c r="CB68" s="54" t="str">
        <f t="shared" si="125"/>
        <v/>
      </c>
      <c r="CC68" s="54" t="str">
        <f t="shared" si="125"/>
        <v/>
      </c>
      <c r="CD68" s="54" t="str">
        <f t="shared" si="125"/>
        <v/>
      </c>
      <c r="CE68" s="54" t="str">
        <f t="shared" si="125"/>
        <v/>
      </c>
      <c r="CF68" s="54" t="str">
        <f t="shared" si="125"/>
        <v/>
      </c>
      <c r="CG68" s="13"/>
      <c r="CI68" s="54">
        <v>32</v>
      </c>
      <c r="CJ68" s="54" t="str">
        <f t="shared" si="83"/>
        <v xml:space="preserve"> </v>
      </c>
      <c r="CK68" s="54">
        <f t="shared" si="84"/>
        <v>0</v>
      </c>
      <c r="CL68" s="54">
        <f t="shared" si="85"/>
        <v>0</v>
      </c>
      <c r="CM68" s="54">
        <f t="shared" si="86"/>
        <v>0</v>
      </c>
      <c r="CN68" s="54">
        <f t="shared" si="87"/>
        <v>0</v>
      </c>
      <c r="CO68" s="54">
        <f t="shared" si="88"/>
        <v>0</v>
      </c>
      <c r="CP68" s="54">
        <f t="shared" si="89"/>
        <v>0</v>
      </c>
      <c r="CQ68" s="54">
        <f t="shared" si="90"/>
        <v>0</v>
      </c>
      <c r="CR68" s="54">
        <f t="shared" si="91"/>
        <v>0</v>
      </c>
      <c r="CS68" s="54">
        <f t="shared" si="92"/>
        <v>0</v>
      </c>
      <c r="CT68" s="54">
        <f t="shared" si="93"/>
        <v>0</v>
      </c>
      <c r="CU68" s="54">
        <f t="shared" si="94"/>
        <v>0</v>
      </c>
      <c r="CV68" s="54">
        <f t="shared" si="95"/>
        <v>0</v>
      </c>
      <c r="CW68" s="54">
        <f t="shared" si="96"/>
        <v>0</v>
      </c>
      <c r="CX68" s="54">
        <f t="shared" si="97"/>
        <v>0</v>
      </c>
      <c r="CY68" s="54">
        <f t="shared" si="98"/>
        <v>0</v>
      </c>
      <c r="CZ68" s="54">
        <f t="shared" si="99"/>
        <v>0</v>
      </c>
    </row>
    <row r="69" spans="1:104" ht="13" customHeight="1" x14ac:dyDescent="0.15">
      <c r="A69" s="13"/>
      <c r="B69" s="39"/>
      <c r="C69" s="39"/>
      <c r="D69" s="39"/>
      <c r="E69" s="13"/>
      <c r="F69" s="13"/>
      <c r="G69" s="13"/>
      <c r="H69" s="13"/>
      <c r="I69" s="13"/>
      <c r="J69" s="39">
        <v>479.72500000000002</v>
      </c>
      <c r="K69" s="39">
        <v>479.3</v>
      </c>
      <c r="L69" s="39">
        <v>484.02499999999998</v>
      </c>
      <c r="P69" s="40" t="str">
        <f t="shared" si="50"/>
        <v xml:space="preserve"> </v>
      </c>
      <c r="Q69" s="40" t="str">
        <f t="shared" si="51"/>
        <v xml:space="preserve"> </v>
      </c>
      <c r="R69" s="40" t="str">
        <f t="shared" si="52"/>
        <v xml:space="preserve"> </v>
      </c>
      <c r="T69" s="95" t="s">
        <v>42</v>
      </c>
      <c r="U69" s="90"/>
      <c r="V69" s="90"/>
      <c r="W69" s="90"/>
      <c r="X69" s="90"/>
      <c r="Y69" s="90"/>
      <c r="Z69" s="90"/>
      <c r="AA69" s="90"/>
      <c r="AB69" s="90"/>
      <c r="AC69" s="90"/>
      <c r="AD69" s="90"/>
      <c r="AE69" s="90"/>
      <c r="AF69" s="90"/>
      <c r="AG69" s="90"/>
      <c r="AH69" s="90"/>
      <c r="AI69" s="90"/>
      <c r="AJ69" s="90"/>
      <c r="AK69" s="91"/>
      <c r="AL69" s="13"/>
      <c r="AM69" s="52">
        <v>14</v>
      </c>
      <c r="AN69" s="52">
        <v>3</v>
      </c>
      <c r="AO69" s="6">
        <v>46</v>
      </c>
      <c r="AP69" s="27" t="str">
        <f t="array" ref="AP69">IF(INDEX($V$31:$AK$46,AM69,AN69)&gt;0,INDEX($V$31:$AK$46,AM69,AN69),"")</f>
        <v/>
      </c>
      <c r="AQ69" s="6" t="str">
        <f t="array" ref="AQ69">IFERROR(RANK(AP69,$AP$24:$AP$279,1)+COUNTIF($AP$24:AP69,AP69)-1,"")</f>
        <v/>
      </c>
      <c r="AR69" s="6" t="str">
        <f t="array" ref="AR69">IFERROR(INDEX($AP$24:$AP$279,MATCH(SMALL($AQ$24:$AQ$279,ROWS($AR$24:AR69)),$AQ$24:$AQ$279,0))," ")</f>
        <v xml:space="preserve"> </v>
      </c>
      <c r="AS69" s="6" t="str">
        <f t="array" ref="AS69">IF(ISNUMBER(AR69),(IF(COUNTIF( AR$24:AR69, AR69 )=1,AR69,"")),"")</f>
        <v/>
      </c>
      <c r="AT69" s="9" t="str">
        <f t="array" ref="AT69">IFERROR(RANK(AS69,$AS$24:$AS$279,1)+COUNTIF($AS$24:AS69,AS69)-1,"")</f>
        <v/>
      </c>
      <c r="AU69" s="6" t="str">
        <f t="array" ref="AU69">IFERROR(INDEX($AS$24:$AS$279,MATCH(SMALL($AT$24:$AT$279,ROWS(AU$24:$AU69)),$AT$24:$AT$279,0))," ")</f>
        <v xml:space="preserve"> </v>
      </c>
      <c r="AW69" s="6">
        <v>46</v>
      </c>
      <c r="AX69" s="6" t="str">
        <f t="array" ref="AX69">IF(INDEX($V$51:$AK$66,AM69,AN69)&gt;0,INDEX($V$51:$AK$66,AM69,AN69),"")</f>
        <v/>
      </c>
      <c r="AY69" s="6" t="str">
        <f t="array" ref="AY69">IFERROR(RANK(AX69,$AX$24:$AX$279,1)+COUNTIF($AX$24:AX69,AX69)-1,"")</f>
        <v/>
      </c>
      <c r="AZ69" s="6" t="str">
        <f t="array" ref="AZ69">IFERROR(INDEX($AX$24:$AX$279,MATCH(SMALL($AY$24:$AY$279,ROWS($AZ$24:AZ69)),$AY$24:$AY$279,0))," ")</f>
        <v xml:space="preserve"> </v>
      </c>
      <c r="BA69" s="6" t="str">
        <f t="array" ref="BA69">IF(ISNUMBER(AZ69),(IF(COUNTIF( AZ$24:AZ69, AZ69 )=1,AZ69,"")),"")</f>
        <v/>
      </c>
      <c r="BB69" s="6" t="str">
        <f t="array" ref="BB69">IFERROR(RANK(BA69,$BA$24:$BA$279,1)+COUNTIF($BA$24:BA69,BA69)-1,"")</f>
        <v/>
      </c>
      <c r="BC69" s="6" t="str">
        <f t="array" ref="BC69">IFERROR(INDEX($BA$24:$BA$279,MATCH(SMALL($BB$24:$BB$279,ROWS($BC$24:BC69)),$BB$24:$BB$279,0))," ")</f>
        <v xml:space="preserve"> </v>
      </c>
      <c r="BD69" s="13"/>
      <c r="BE69" s="6">
        <v>46</v>
      </c>
      <c r="BF69" s="44">
        <v>1</v>
      </c>
      <c r="BG69" s="18">
        <v>46</v>
      </c>
      <c r="BH69" s="46" t="str">
        <f t="array" ref="BH69">IF(INDEX($V$71:$AK$326,BE69,BF69)&gt;0,INDEX($V$71:$AK$326,BE69,BF69),"")</f>
        <v>0</v>
      </c>
      <c r="BI69" s="46" t="str">
        <f t="array" ref="BI69">IFERROR(RANK(BH69,$BH$24:$BH$4119,1)+COUNTIF($BH$24:BH69,BH69)-1,"")</f>
        <v/>
      </c>
      <c r="BJ69" s="46" t="str">
        <f t="array" ref="BJ69">IFERROR(INDEX($BH$24:$BH$4119,MATCH(SMALL($BI$24:$BI$4119,ROWS($BJ$24:BJ69)),$BI$24:$BI$4119,0))," ")</f>
        <v xml:space="preserve"> </v>
      </c>
      <c r="BK69" s="46" t="str">
        <f t="array" ref="BK69">IF(ISNUMBER(BJ69),(IF(COUNTIF( BJ$24:BJ69, BJ69 )=1,BJ69,"")),"")</f>
        <v/>
      </c>
      <c r="BL69" s="46" t="str">
        <f t="array" ref="BL69">IFERROR(RANK(BK69,$BK$24:$BK$4119,1)+COUNTIF($BK$24:BK69,BK69)-1,"")</f>
        <v/>
      </c>
      <c r="BM69" s="46" t="str">
        <f t="array" ref="BM69">IFERROR(INDEX($BK$24:$BK$4119,MATCH(SMALL($BL$24:$BL$4119,ROWS($BM$24:BM69)),$BL$24:$BL$4119,0))," ")</f>
        <v xml:space="preserve"> </v>
      </c>
      <c r="BO69" s="46">
        <v>33</v>
      </c>
      <c r="BP69" s="46" t="str">
        <f t="shared" si="77"/>
        <v xml:space="preserve"> </v>
      </c>
      <c r="BQ69" s="54" t="str">
        <f t="shared" si="82"/>
        <v/>
      </c>
      <c r="BR69" s="54" t="str">
        <f t="shared" si="126"/>
        <v/>
      </c>
      <c r="BS69" s="54" t="str">
        <f t="shared" si="125"/>
        <v/>
      </c>
      <c r="BT69" s="54" t="str">
        <f t="shared" si="125"/>
        <v/>
      </c>
      <c r="BU69" s="54" t="str">
        <f t="shared" si="125"/>
        <v/>
      </c>
      <c r="BV69" s="54" t="str">
        <f t="shared" si="125"/>
        <v/>
      </c>
      <c r="BW69" s="54" t="str">
        <f t="shared" si="125"/>
        <v/>
      </c>
      <c r="BX69" s="54" t="str">
        <f t="shared" si="125"/>
        <v/>
      </c>
      <c r="BY69" s="54" t="str">
        <f t="shared" si="125"/>
        <v/>
      </c>
      <c r="BZ69" s="54" t="str">
        <f t="shared" si="125"/>
        <v/>
      </c>
      <c r="CA69" s="54" t="str">
        <f t="shared" si="125"/>
        <v/>
      </c>
      <c r="CB69" s="54" t="str">
        <f t="shared" si="125"/>
        <v/>
      </c>
      <c r="CC69" s="54" t="str">
        <f t="shared" si="125"/>
        <v/>
      </c>
      <c r="CD69" s="54" t="str">
        <f t="shared" si="125"/>
        <v/>
      </c>
      <c r="CE69" s="54" t="str">
        <f t="shared" si="125"/>
        <v/>
      </c>
      <c r="CF69" s="54" t="str">
        <f t="shared" si="125"/>
        <v/>
      </c>
      <c r="CG69" s="13"/>
      <c r="CI69" s="54">
        <v>33</v>
      </c>
      <c r="CJ69" s="54" t="str">
        <f t="shared" si="83"/>
        <v xml:space="preserve"> </v>
      </c>
      <c r="CK69" s="54">
        <f t="shared" si="84"/>
        <v>0</v>
      </c>
      <c r="CL69" s="54">
        <f t="shared" si="85"/>
        <v>0</v>
      </c>
      <c r="CM69" s="54">
        <f t="shared" si="86"/>
        <v>0</v>
      </c>
      <c r="CN69" s="54">
        <f t="shared" si="87"/>
        <v>0</v>
      </c>
      <c r="CO69" s="54">
        <f t="shared" si="88"/>
        <v>0</v>
      </c>
      <c r="CP69" s="54">
        <f t="shared" si="89"/>
        <v>0</v>
      </c>
      <c r="CQ69" s="54">
        <f t="shared" si="90"/>
        <v>0</v>
      </c>
      <c r="CR69" s="54">
        <f t="shared" si="91"/>
        <v>0</v>
      </c>
      <c r="CS69" s="54">
        <f t="shared" si="92"/>
        <v>0</v>
      </c>
      <c r="CT69" s="54">
        <f t="shared" si="93"/>
        <v>0</v>
      </c>
      <c r="CU69" s="54">
        <f t="shared" si="94"/>
        <v>0</v>
      </c>
      <c r="CV69" s="54">
        <f t="shared" si="95"/>
        <v>0</v>
      </c>
      <c r="CW69" s="54">
        <f t="shared" si="96"/>
        <v>0</v>
      </c>
      <c r="CX69" s="54">
        <f t="shared" si="97"/>
        <v>0</v>
      </c>
      <c r="CY69" s="54">
        <f t="shared" si="98"/>
        <v>0</v>
      </c>
      <c r="CZ69" s="54">
        <f t="shared" si="99"/>
        <v>0</v>
      </c>
    </row>
    <row r="70" spans="1:104" ht="14" x14ac:dyDescent="0.15">
      <c r="A70" s="13"/>
      <c r="B70" s="39"/>
      <c r="C70" s="39"/>
      <c r="D70" s="39"/>
      <c r="E70" s="13"/>
      <c r="F70" s="13"/>
      <c r="G70" s="13"/>
      <c r="H70" s="13"/>
      <c r="I70" s="13"/>
      <c r="J70" s="39">
        <v>480.5</v>
      </c>
      <c r="K70" s="39">
        <v>480.15</v>
      </c>
      <c r="L70" s="39">
        <v>484.7</v>
      </c>
      <c r="P70" s="40" t="str">
        <f t="shared" si="50"/>
        <v xml:space="preserve"> </v>
      </c>
      <c r="Q70" s="40" t="str">
        <f t="shared" si="51"/>
        <v xml:space="preserve"> </v>
      </c>
      <c r="R70" s="40" t="str">
        <f t="shared" si="52"/>
        <v xml:space="preserve"> </v>
      </c>
      <c r="T70" s="46"/>
      <c r="U70" s="46"/>
      <c r="V70" s="48" t="s">
        <v>25</v>
      </c>
      <c r="W70" s="48" t="s">
        <v>26</v>
      </c>
      <c r="X70" s="48" t="s">
        <v>27</v>
      </c>
      <c r="Y70" s="48" t="s">
        <v>28</v>
      </c>
      <c r="Z70" s="48" t="s">
        <v>29</v>
      </c>
      <c r="AA70" s="48" t="s">
        <v>30</v>
      </c>
      <c r="AB70" s="48" t="s">
        <v>31</v>
      </c>
      <c r="AC70" s="48" t="s">
        <v>32</v>
      </c>
      <c r="AD70" s="48" t="s">
        <v>77</v>
      </c>
      <c r="AE70" s="48" t="s">
        <v>78</v>
      </c>
      <c r="AF70" s="48" t="s">
        <v>79</v>
      </c>
      <c r="AG70" s="48" t="s">
        <v>80</v>
      </c>
      <c r="AH70" s="48" t="s">
        <v>81</v>
      </c>
      <c r="AI70" s="48" t="s">
        <v>82</v>
      </c>
      <c r="AJ70" s="48" t="s">
        <v>83</v>
      </c>
      <c r="AK70" s="48" t="s">
        <v>84</v>
      </c>
      <c r="AL70" s="13"/>
      <c r="AM70" s="52">
        <v>15</v>
      </c>
      <c r="AN70" s="52">
        <v>3</v>
      </c>
      <c r="AO70" s="6">
        <v>47</v>
      </c>
      <c r="AP70" s="27" t="str">
        <f t="array" ref="AP70">IF(INDEX($V$31:$AK$46,AM70,AN70)&gt;0,INDEX($V$31:$AK$46,AM70,AN70),"")</f>
        <v/>
      </c>
      <c r="AQ70" s="6" t="str">
        <f t="array" ref="AQ70">IFERROR(RANK(AP70,$AP$24:$AP$279,1)+COUNTIF($AP$24:AP70,AP70)-1,"")</f>
        <v/>
      </c>
      <c r="AR70" s="6" t="str">
        <f t="array" ref="AR70">IFERROR(INDEX($AP$24:$AP$279,MATCH(SMALL($AQ$24:$AQ$279,ROWS($AR$24:AR70)),$AQ$24:$AQ$279,0))," ")</f>
        <v xml:space="preserve"> </v>
      </c>
      <c r="AS70" s="6" t="str">
        <f t="array" ref="AS70">IF(ISNUMBER(AR70),(IF(COUNTIF( AR$24:AR70, AR70 )=1,AR70,"")),"")</f>
        <v/>
      </c>
      <c r="AT70" s="9" t="str">
        <f t="array" ref="AT70">IFERROR(RANK(AS70,$AS$24:$AS$279,1)+COUNTIF($AS$24:AS70,AS70)-1,"")</f>
        <v/>
      </c>
      <c r="AU70" s="6" t="str">
        <f t="array" ref="AU70">IFERROR(INDEX($AS$24:$AS$279,MATCH(SMALL($AT$24:$AT$279,ROWS(AU$24:$AU70)),$AT$24:$AT$279,0))," ")</f>
        <v xml:space="preserve"> </v>
      </c>
      <c r="AW70" s="6">
        <v>47</v>
      </c>
      <c r="AX70" s="6" t="str">
        <f t="array" ref="AX70">IF(INDEX($V$51:$AK$66,AM70,AN70)&gt;0,INDEX($V$51:$AK$66,AM70,AN70),"")</f>
        <v/>
      </c>
      <c r="AY70" s="6" t="str">
        <f t="array" ref="AY70">IFERROR(RANK(AX70,$AX$24:$AX$279,1)+COUNTIF($AX$24:AX70,AX70)-1,"")</f>
        <v/>
      </c>
      <c r="AZ70" s="6" t="str">
        <f t="array" ref="AZ70">IFERROR(INDEX($AX$24:$AX$279,MATCH(SMALL($AY$24:$AY$279,ROWS($AZ$24:AZ70)),$AY$24:$AY$279,0))," ")</f>
        <v xml:space="preserve"> </v>
      </c>
      <c r="BA70" s="6" t="str">
        <f t="array" ref="BA70">IF(ISNUMBER(AZ70),(IF(COUNTIF( AZ$24:AZ70, AZ70 )=1,AZ70,"")),"")</f>
        <v/>
      </c>
      <c r="BB70" s="6" t="str">
        <f t="array" ref="BB70">IFERROR(RANK(BA70,$BA$24:$BA$279,1)+COUNTIF($BA$24:BA70,BA70)-1,"")</f>
        <v/>
      </c>
      <c r="BC70" s="6" t="str">
        <f t="array" ref="BC70">IFERROR(INDEX($BA$24:$BA$279,MATCH(SMALL($BB$24:$BB$279,ROWS($BC$24:BC70)),$BB$24:$BB$279,0))," ")</f>
        <v xml:space="preserve"> </v>
      </c>
      <c r="BD70" s="13"/>
      <c r="BE70" s="6">
        <v>47</v>
      </c>
      <c r="BF70" s="44">
        <v>1</v>
      </c>
      <c r="BG70" s="18">
        <v>47</v>
      </c>
      <c r="BH70" s="46" t="str">
        <f t="array" ref="BH70">IF(INDEX($V$71:$AK$326,BE70,BF70)&gt;0,INDEX($V$71:$AK$326,BE70,BF70),"")</f>
        <v>0</v>
      </c>
      <c r="BI70" s="46" t="str">
        <f t="array" ref="BI70">IFERROR(RANK(BH70,$BH$24:$BH$4119,1)+COUNTIF($BH$24:BH70,BH70)-1,"")</f>
        <v/>
      </c>
      <c r="BJ70" s="46" t="str">
        <f t="array" ref="BJ70">IFERROR(INDEX($BH$24:$BH$4119,MATCH(SMALL($BI$24:$BI$4119,ROWS($BJ$24:BJ70)),$BI$24:$BI$4119,0))," ")</f>
        <v xml:space="preserve"> </v>
      </c>
      <c r="BK70" s="46" t="str">
        <f t="array" ref="BK70">IF(ISNUMBER(BJ70),(IF(COUNTIF( BJ$24:BJ70, BJ70 )=1,BJ70,"")),"")</f>
        <v/>
      </c>
      <c r="BL70" s="46" t="str">
        <f t="array" ref="BL70">IFERROR(RANK(BK70,$BK$24:$BK$4119,1)+COUNTIF($BK$24:BK70,BK70)-1,"")</f>
        <v/>
      </c>
      <c r="BM70" s="46" t="str">
        <f t="array" ref="BM70">IFERROR(INDEX($BK$24:$BK$4119,MATCH(SMALL($BL$24:$BL$4119,ROWS($BM$24:BM70)),$BL$24:$BL$4119,0))," ")</f>
        <v xml:space="preserve"> </v>
      </c>
      <c r="BO70" s="46">
        <v>34</v>
      </c>
      <c r="BP70" s="46" t="str">
        <f t="shared" si="77"/>
        <v xml:space="preserve"> </v>
      </c>
      <c r="BQ70" s="54" t="str">
        <f t="shared" si="82"/>
        <v/>
      </c>
      <c r="BR70" s="54" t="str">
        <f t="shared" si="126"/>
        <v/>
      </c>
      <c r="BS70" s="54" t="str">
        <f t="shared" si="125"/>
        <v/>
      </c>
      <c r="BT70" s="54" t="str">
        <f t="shared" si="125"/>
        <v/>
      </c>
      <c r="BU70" s="54" t="str">
        <f t="shared" si="125"/>
        <v/>
      </c>
      <c r="BV70" s="54" t="str">
        <f t="shared" si="125"/>
        <v/>
      </c>
      <c r="BW70" s="54" t="str">
        <f t="shared" si="125"/>
        <v/>
      </c>
      <c r="BX70" s="54" t="str">
        <f t="shared" si="125"/>
        <v/>
      </c>
      <c r="BY70" s="54" t="str">
        <f t="shared" si="125"/>
        <v/>
      </c>
      <c r="BZ70" s="54" t="str">
        <f t="shared" si="125"/>
        <v/>
      </c>
      <c r="CA70" s="54" t="str">
        <f t="shared" si="125"/>
        <v/>
      </c>
      <c r="CB70" s="54" t="str">
        <f t="shared" si="125"/>
        <v/>
      </c>
      <c r="CC70" s="54" t="str">
        <f t="shared" si="125"/>
        <v/>
      </c>
      <c r="CD70" s="54" t="str">
        <f t="shared" si="125"/>
        <v/>
      </c>
      <c r="CE70" s="54" t="str">
        <f t="shared" si="125"/>
        <v/>
      </c>
      <c r="CF70" s="54" t="str">
        <f t="shared" si="125"/>
        <v/>
      </c>
      <c r="CG70" s="13"/>
      <c r="CI70" s="54">
        <v>34</v>
      </c>
      <c r="CJ70" s="54" t="str">
        <f t="shared" si="83"/>
        <v xml:space="preserve"> </v>
      </c>
      <c r="CK70" s="54">
        <f t="shared" si="84"/>
        <v>0</v>
      </c>
      <c r="CL70" s="54">
        <f t="shared" si="85"/>
        <v>0</v>
      </c>
      <c r="CM70" s="54">
        <f t="shared" si="86"/>
        <v>0</v>
      </c>
      <c r="CN70" s="54">
        <f t="shared" si="87"/>
        <v>0</v>
      </c>
      <c r="CO70" s="54">
        <f t="shared" si="88"/>
        <v>0</v>
      </c>
      <c r="CP70" s="54">
        <f t="shared" si="89"/>
        <v>0</v>
      </c>
      <c r="CQ70" s="54">
        <f t="shared" si="90"/>
        <v>0</v>
      </c>
      <c r="CR70" s="54">
        <f t="shared" si="91"/>
        <v>0</v>
      </c>
      <c r="CS70" s="54">
        <f t="shared" si="92"/>
        <v>0</v>
      </c>
      <c r="CT70" s="54">
        <f t="shared" si="93"/>
        <v>0</v>
      </c>
      <c r="CU70" s="54">
        <f t="shared" si="94"/>
        <v>0</v>
      </c>
      <c r="CV70" s="54">
        <f t="shared" si="95"/>
        <v>0</v>
      </c>
      <c r="CW70" s="54">
        <f t="shared" si="96"/>
        <v>0</v>
      </c>
      <c r="CX70" s="54">
        <f t="shared" si="97"/>
        <v>0</v>
      </c>
      <c r="CY70" s="54">
        <f t="shared" si="98"/>
        <v>0</v>
      </c>
      <c r="CZ70" s="54">
        <f t="shared" si="99"/>
        <v>0</v>
      </c>
    </row>
    <row r="71" spans="1:104" ht="14" x14ac:dyDescent="0.15">
      <c r="A71" s="13"/>
      <c r="B71" s="39"/>
      <c r="C71" s="39"/>
      <c r="D71" s="39"/>
      <c r="E71" s="13"/>
      <c r="F71" s="13"/>
      <c r="G71" s="13"/>
      <c r="H71" s="13"/>
      <c r="I71" s="13"/>
      <c r="J71" s="39">
        <v>482.47500000000002</v>
      </c>
      <c r="K71" s="39">
        <v>481.72500000000002</v>
      </c>
      <c r="L71" s="39">
        <v>485.17500000000001</v>
      </c>
      <c r="P71" s="40" t="str">
        <f t="shared" si="50"/>
        <v xml:space="preserve"> </v>
      </c>
      <c r="Q71" s="40" t="str">
        <f t="shared" si="51"/>
        <v xml:space="preserve"> </v>
      </c>
      <c r="R71" s="40" t="str">
        <f t="shared" si="52"/>
        <v xml:space="preserve"> </v>
      </c>
      <c r="T71" s="46">
        <f>V401</f>
        <v>0</v>
      </c>
      <c r="U71" s="48" t="s">
        <v>33</v>
      </c>
      <c r="V71" s="49"/>
      <c r="W71" s="49"/>
      <c r="X71" s="49"/>
      <c r="Y71" s="49"/>
      <c r="Z71" s="49"/>
      <c r="AA71" s="49"/>
      <c r="AB71" s="49"/>
      <c r="AC71" s="49"/>
      <c r="AD71" s="49"/>
      <c r="AE71" s="49"/>
      <c r="AF71" s="49"/>
      <c r="AG71" s="49"/>
      <c r="AH71" s="49"/>
      <c r="AI71" s="49"/>
      <c r="AJ71" s="49"/>
      <c r="AK71" s="49"/>
      <c r="AL71" s="13"/>
      <c r="AM71" s="52">
        <v>16</v>
      </c>
      <c r="AN71" s="52">
        <v>3</v>
      </c>
      <c r="AO71" s="6">
        <v>48</v>
      </c>
      <c r="AP71" s="27" t="str">
        <f t="array" ref="AP71">IF(INDEX($V$31:$AK$46,AM71,AN71)&gt;0,INDEX($V$31:$AK$46,AM71,AN71),"")</f>
        <v/>
      </c>
      <c r="AQ71" s="6" t="str">
        <f t="array" ref="AQ71">IFERROR(RANK(AP71,$AP$24:$AP$279,1)+COUNTIF($AP$24:AP71,AP71)-1,"")</f>
        <v/>
      </c>
      <c r="AR71" s="6" t="str">
        <f t="array" ref="AR71">IFERROR(INDEX($AP$24:$AP$279,MATCH(SMALL($AQ$24:$AQ$279,ROWS($AR$24:AR71)),$AQ$24:$AQ$279,0))," ")</f>
        <v xml:space="preserve"> </v>
      </c>
      <c r="AS71" s="6" t="str">
        <f t="array" ref="AS71">IF(ISNUMBER(AR71),(IF(COUNTIF( AR$24:AR71, AR71 )=1,AR71,"")),"")</f>
        <v/>
      </c>
      <c r="AT71" s="9" t="str">
        <f t="array" ref="AT71">IFERROR(RANK(AS71,$AS$24:$AS$279,1)+COUNTIF($AS$24:AS71,AS71)-1,"")</f>
        <v/>
      </c>
      <c r="AU71" s="6" t="str">
        <f t="array" ref="AU71">IFERROR(INDEX($AS$24:$AS$279,MATCH(SMALL($AT$24:$AT$279,ROWS(AU$24:$AU71)),$AT$24:$AT$279,0))," ")</f>
        <v xml:space="preserve"> </v>
      </c>
      <c r="AW71" s="6">
        <v>48</v>
      </c>
      <c r="AX71" s="6" t="str">
        <f t="array" ref="AX71">IF(INDEX($V$51:$AK$66,AM71,AN71)&gt;0,INDEX($V$51:$AK$66,AM71,AN71),"")</f>
        <v/>
      </c>
      <c r="AY71" s="6" t="str">
        <f t="array" ref="AY71">IFERROR(RANK(AX71,$AX$24:$AX$279,1)+COUNTIF($AX$24:AX71,AX71)-1,"")</f>
        <v/>
      </c>
      <c r="AZ71" s="6" t="str">
        <f t="array" ref="AZ71">IFERROR(INDEX($AX$24:$AX$279,MATCH(SMALL($AY$24:$AY$279,ROWS($AZ$24:AZ71)),$AY$24:$AY$279,0))," ")</f>
        <v xml:space="preserve"> </v>
      </c>
      <c r="BA71" s="6" t="str">
        <f t="array" ref="BA71">IF(ISNUMBER(AZ71),(IF(COUNTIF( AZ$24:AZ71, AZ71 )=1,AZ71,"")),"")</f>
        <v/>
      </c>
      <c r="BB71" s="6" t="str">
        <f t="array" ref="BB71">IFERROR(RANK(BA71,$BA$24:$BA$279,1)+COUNTIF($BA$24:BA71,BA71)-1,"")</f>
        <v/>
      </c>
      <c r="BC71" s="6" t="str">
        <f t="array" ref="BC71">IFERROR(INDEX($BA$24:$BA$279,MATCH(SMALL($BB$24:$BB$279,ROWS($BC$24:BC71)),$BB$24:$BB$279,0))," ")</f>
        <v xml:space="preserve"> </v>
      </c>
      <c r="BD71" s="13"/>
      <c r="BE71" s="6">
        <v>48</v>
      </c>
      <c r="BF71" s="44">
        <v>1</v>
      </c>
      <c r="BG71" s="18">
        <v>48</v>
      </c>
      <c r="BH71" s="46" t="str">
        <f t="array" ref="BH71">IF(INDEX($V$71:$AK$326,BE71,BF71)&gt;0,INDEX($V$71:$AK$326,BE71,BF71),"")</f>
        <v>0</v>
      </c>
      <c r="BI71" s="46" t="str">
        <f t="array" ref="BI71">IFERROR(RANK(BH71,$BH$24:$BH$4119,1)+COUNTIF($BH$24:BH71,BH71)-1,"")</f>
        <v/>
      </c>
      <c r="BJ71" s="46" t="str">
        <f t="array" ref="BJ71">IFERROR(INDEX($BH$24:$BH$4119,MATCH(SMALL($BI$24:$BI$4119,ROWS($BJ$24:BJ71)),$BI$24:$BI$4119,0))," ")</f>
        <v xml:space="preserve"> </v>
      </c>
      <c r="BK71" s="46" t="str">
        <f t="array" ref="BK71">IF(ISNUMBER(BJ71),(IF(COUNTIF( BJ$24:BJ71, BJ71 )=1,BJ71,"")),"")</f>
        <v/>
      </c>
      <c r="BL71" s="46" t="str">
        <f t="array" ref="BL71">IFERROR(RANK(BK71,$BK$24:$BK$4119,1)+COUNTIF($BK$24:BK71,BK71)-1,"")</f>
        <v/>
      </c>
      <c r="BM71" s="46" t="str">
        <f t="array" ref="BM71">IFERROR(INDEX($BK$24:$BK$4119,MATCH(SMALL($BL$24:$BL$4119,ROWS($BM$24:BM71)),$BL$24:$BL$4119,0))," ")</f>
        <v xml:space="preserve"> </v>
      </c>
      <c r="BO71" s="46">
        <v>35</v>
      </c>
      <c r="BP71" s="46" t="str">
        <f t="shared" si="77"/>
        <v xml:space="preserve"> </v>
      </c>
      <c r="BQ71" s="54" t="str">
        <f t="shared" si="82"/>
        <v/>
      </c>
      <c r="BR71" s="54" t="str">
        <f t="shared" si="126"/>
        <v/>
      </c>
      <c r="BS71" s="54" t="str">
        <f t="shared" si="125"/>
        <v/>
      </c>
      <c r="BT71" s="54" t="str">
        <f t="shared" si="125"/>
        <v/>
      </c>
      <c r="BU71" s="54" t="str">
        <f t="shared" si="125"/>
        <v/>
      </c>
      <c r="BV71" s="54" t="str">
        <f t="shared" si="125"/>
        <v/>
      </c>
      <c r="BW71" s="54" t="str">
        <f t="shared" si="125"/>
        <v/>
      </c>
      <c r="BX71" s="54" t="str">
        <f t="shared" si="125"/>
        <v/>
      </c>
      <c r="BY71" s="54" t="str">
        <f t="shared" si="125"/>
        <v/>
      </c>
      <c r="BZ71" s="54" t="str">
        <f t="shared" si="125"/>
        <v/>
      </c>
      <c r="CA71" s="54" t="str">
        <f t="shared" si="125"/>
        <v/>
      </c>
      <c r="CB71" s="54" t="str">
        <f t="shared" si="125"/>
        <v/>
      </c>
      <c r="CC71" s="54" t="str">
        <f t="shared" si="125"/>
        <v/>
      </c>
      <c r="CD71" s="54" t="str">
        <f t="shared" si="125"/>
        <v/>
      </c>
      <c r="CE71" s="54" t="str">
        <f t="shared" si="125"/>
        <v/>
      </c>
      <c r="CF71" s="54" t="str">
        <f t="shared" si="125"/>
        <v/>
      </c>
      <c r="CG71" s="13"/>
      <c r="CI71" s="54">
        <v>35</v>
      </c>
      <c r="CJ71" s="54" t="str">
        <f t="shared" si="83"/>
        <v xml:space="preserve"> </v>
      </c>
      <c r="CK71" s="54">
        <f t="shared" si="84"/>
        <v>0</v>
      </c>
      <c r="CL71" s="54">
        <f t="shared" si="85"/>
        <v>0</v>
      </c>
      <c r="CM71" s="54">
        <f t="shared" si="86"/>
        <v>0</v>
      </c>
      <c r="CN71" s="54">
        <f t="shared" si="87"/>
        <v>0</v>
      </c>
      <c r="CO71" s="54">
        <f t="shared" si="88"/>
        <v>0</v>
      </c>
      <c r="CP71" s="54">
        <f t="shared" si="89"/>
        <v>0</v>
      </c>
      <c r="CQ71" s="54">
        <f t="shared" si="90"/>
        <v>0</v>
      </c>
      <c r="CR71" s="54">
        <f t="shared" si="91"/>
        <v>0</v>
      </c>
      <c r="CS71" s="54">
        <f t="shared" si="92"/>
        <v>0</v>
      </c>
      <c r="CT71" s="54">
        <f t="shared" si="93"/>
        <v>0</v>
      </c>
      <c r="CU71" s="54">
        <f t="shared" si="94"/>
        <v>0</v>
      </c>
      <c r="CV71" s="54">
        <f t="shared" si="95"/>
        <v>0</v>
      </c>
      <c r="CW71" s="54">
        <f t="shared" si="96"/>
        <v>0</v>
      </c>
      <c r="CX71" s="54">
        <f t="shared" si="97"/>
        <v>0</v>
      </c>
      <c r="CY71" s="54">
        <f t="shared" si="98"/>
        <v>0</v>
      </c>
      <c r="CZ71" s="54">
        <f t="shared" si="99"/>
        <v>0</v>
      </c>
    </row>
    <row r="72" spans="1:104" ht="14" x14ac:dyDescent="0.15">
      <c r="A72" s="13"/>
      <c r="B72" s="39"/>
      <c r="C72" s="39"/>
      <c r="D72" s="39"/>
      <c r="E72" s="13"/>
      <c r="F72" s="13"/>
      <c r="G72" s="13"/>
      <c r="H72" s="13"/>
      <c r="I72" s="13"/>
      <c r="J72" s="39">
        <v>483.05</v>
      </c>
      <c r="K72" s="39">
        <v>482.42500000000001</v>
      </c>
      <c r="L72" s="39">
        <v>489.57499999999999</v>
      </c>
      <c r="P72" s="40" t="str">
        <f t="shared" si="50"/>
        <v xml:space="preserve"> </v>
      </c>
      <c r="Q72" s="40" t="str">
        <f t="shared" si="51"/>
        <v xml:space="preserve"> </v>
      </c>
      <c r="R72" s="40" t="str">
        <f t="shared" si="52"/>
        <v xml:space="preserve"> </v>
      </c>
      <c r="T72" s="46" t="s">
        <v>11</v>
      </c>
      <c r="U72" s="48" t="s">
        <v>34</v>
      </c>
      <c r="V72" s="49"/>
      <c r="W72" s="49"/>
      <c r="X72" s="50" t="str">
        <f t="shared" ref="X72:AK72" si="127">IF(AND($U12&gt;0,X402&gt;0,$T$71&gt;0),$T$71+X12,"0")</f>
        <v>0</v>
      </c>
      <c r="Y72" s="50" t="str">
        <f t="shared" si="127"/>
        <v>0</v>
      </c>
      <c r="Z72" s="50" t="str">
        <f t="shared" si="127"/>
        <v>0</v>
      </c>
      <c r="AA72" s="50" t="str">
        <f t="shared" si="127"/>
        <v>0</v>
      </c>
      <c r="AB72" s="50" t="str">
        <f t="shared" si="127"/>
        <v>0</v>
      </c>
      <c r="AC72" s="50" t="str">
        <f t="shared" si="127"/>
        <v>0</v>
      </c>
      <c r="AD72" s="50" t="str">
        <f t="shared" si="127"/>
        <v>0</v>
      </c>
      <c r="AE72" s="50" t="str">
        <f t="shared" si="127"/>
        <v>0</v>
      </c>
      <c r="AF72" s="50" t="str">
        <f t="shared" si="127"/>
        <v>0</v>
      </c>
      <c r="AG72" s="50" t="str">
        <f t="shared" si="127"/>
        <v>0</v>
      </c>
      <c r="AH72" s="50" t="str">
        <f t="shared" si="127"/>
        <v>0</v>
      </c>
      <c r="AI72" s="50" t="str">
        <f t="shared" si="127"/>
        <v>0</v>
      </c>
      <c r="AJ72" s="50" t="str">
        <f t="shared" si="127"/>
        <v>0</v>
      </c>
      <c r="AK72" s="50" t="str">
        <f t="shared" si="127"/>
        <v>0</v>
      </c>
      <c r="AL72" s="13"/>
      <c r="AM72" s="52">
        <v>1</v>
      </c>
      <c r="AN72" s="52">
        <v>4</v>
      </c>
      <c r="AO72" s="6">
        <v>49</v>
      </c>
      <c r="AP72" s="27" t="str">
        <f t="array" ref="AP72">IF(INDEX($V$31:$AK$46,AM72,AN72)&gt;0,INDEX($V$31:$AK$46,AM72,AN72),"")</f>
        <v/>
      </c>
      <c r="AQ72" s="6" t="str">
        <f t="array" ref="AQ72">IFERROR(RANK(AP72,$AP$24:$AP$279,1)+COUNTIF($AP$24:AP72,AP72)-1,"")</f>
        <v/>
      </c>
      <c r="AR72" s="6" t="str">
        <f t="array" ref="AR72">IFERROR(INDEX($AP$24:$AP$279,MATCH(SMALL($AQ$24:$AQ$279,ROWS($AR$24:AR72)),$AQ$24:$AQ$279,0))," ")</f>
        <v xml:space="preserve"> </v>
      </c>
      <c r="AS72" s="6" t="str">
        <f t="array" ref="AS72">IF(ISNUMBER(AR72),(IF(COUNTIF( AR$24:AR72, AR72 )=1,AR72,"")),"")</f>
        <v/>
      </c>
      <c r="AT72" s="9" t="str">
        <f t="array" ref="AT72">IFERROR(RANK(AS72,$AS$24:$AS$279,1)+COUNTIF($AS$24:AS72,AS72)-1,"")</f>
        <v/>
      </c>
      <c r="AU72" s="6" t="str">
        <f t="array" ref="AU72">IFERROR(INDEX($AS$24:$AS$279,MATCH(SMALL($AT$24:$AT$279,ROWS(AU$24:$AU72)),$AT$24:$AT$279,0))," ")</f>
        <v xml:space="preserve"> </v>
      </c>
      <c r="AW72" s="6">
        <v>49</v>
      </c>
      <c r="AX72" s="6" t="str">
        <f t="array" ref="AX72">IF(INDEX($V$51:$AK$66,AM72,AN72)&gt;0,INDEX($V$51:$AK$66,AM72,AN72),"")</f>
        <v/>
      </c>
      <c r="AY72" s="6" t="str">
        <f t="array" ref="AY72">IFERROR(RANK(AX72,$AX$24:$AX$279,1)+COUNTIF($AX$24:AX72,AX72)-1,"")</f>
        <v/>
      </c>
      <c r="AZ72" s="6" t="str">
        <f t="array" ref="AZ72">IFERROR(INDEX($AX$24:$AX$279,MATCH(SMALL($AY$24:$AY$279,ROWS($AZ$24:AZ72)),$AY$24:$AY$279,0))," ")</f>
        <v xml:space="preserve"> </v>
      </c>
      <c r="BA72" s="6" t="str">
        <f t="array" ref="BA72">IF(ISNUMBER(AZ72),(IF(COUNTIF( AZ$24:AZ72, AZ72 )=1,AZ72,"")),"")</f>
        <v/>
      </c>
      <c r="BB72" s="6" t="str">
        <f t="array" ref="BB72">IFERROR(RANK(BA72,$BA$24:$BA$279,1)+COUNTIF($BA$24:BA72,BA72)-1,"")</f>
        <v/>
      </c>
      <c r="BC72" s="6" t="str">
        <f t="array" ref="BC72">IFERROR(INDEX($BA$24:$BA$279,MATCH(SMALL($BB$24:$BB$279,ROWS($BC$24:BC72)),$BB$24:$BB$279,0))," ")</f>
        <v xml:space="preserve"> </v>
      </c>
      <c r="BD72" s="13"/>
      <c r="BE72" s="6">
        <v>49</v>
      </c>
      <c r="BF72" s="44">
        <v>1</v>
      </c>
      <c r="BG72" s="18">
        <v>49</v>
      </c>
      <c r="BH72" s="46" t="str">
        <f t="array" ref="BH72">IF(INDEX($V$71:$AK$326,BE72,BF72)&gt;0,INDEX($V$71:$AK$326,BE72,BF72),"")</f>
        <v/>
      </c>
      <c r="BI72" s="46" t="str">
        <f t="array" ref="BI72">IFERROR(RANK(BH72,$BH$24:$BH$4119,1)+COUNTIF($BH$24:BH72,BH72)-1,"")</f>
        <v/>
      </c>
      <c r="BJ72" s="46" t="str">
        <f t="array" ref="BJ72">IFERROR(INDEX($BH$24:$BH$4119,MATCH(SMALL($BI$24:$BI$4119,ROWS($BJ$24:BJ72)),$BI$24:$BI$4119,0))," ")</f>
        <v xml:space="preserve"> </v>
      </c>
      <c r="BK72" s="46" t="str">
        <f t="array" ref="BK72">IF(ISNUMBER(BJ72),(IF(COUNTIF( BJ$24:BJ72, BJ72 )=1,BJ72,"")),"")</f>
        <v/>
      </c>
      <c r="BL72" s="46" t="str">
        <f t="array" ref="BL72">IFERROR(RANK(BK72,$BK$24:$BK$4119,1)+COUNTIF($BK$24:BK72,BK72)-1,"")</f>
        <v/>
      </c>
      <c r="BM72" s="46" t="str">
        <f t="array" ref="BM72">IFERROR(INDEX($BK$24:$BK$4119,MATCH(SMALL($BL$24:$BL$4119,ROWS($BM$24:BM72)),$BL$24:$BL$4119,0))," ")</f>
        <v xml:space="preserve"> </v>
      </c>
      <c r="BO72" s="46">
        <v>36</v>
      </c>
      <c r="BP72" s="46" t="str">
        <f t="shared" si="77"/>
        <v xml:space="preserve"> </v>
      </c>
      <c r="BQ72" s="54" t="str">
        <f t="shared" si="82"/>
        <v/>
      </c>
      <c r="BR72" s="54" t="str">
        <f t="shared" si="126"/>
        <v/>
      </c>
      <c r="BS72" s="54" t="str">
        <f t="shared" si="125"/>
        <v/>
      </c>
      <c r="BT72" s="54" t="str">
        <f t="shared" si="125"/>
        <v/>
      </c>
      <c r="BU72" s="54" t="str">
        <f t="shared" si="125"/>
        <v/>
      </c>
      <c r="BV72" s="54" t="str">
        <f t="shared" si="125"/>
        <v/>
      </c>
      <c r="BW72" s="54" t="str">
        <f t="shared" si="125"/>
        <v/>
      </c>
      <c r="BX72" s="54" t="str">
        <f t="shared" si="125"/>
        <v/>
      </c>
      <c r="BY72" s="54" t="str">
        <f t="shared" si="125"/>
        <v/>
      </c>
      <c r="BZ72" s="54" t="str">
        <f t="shared" si="125"/>
        <v/>
      </c>
      <c r="CA72" s="54" t="str">
        <f t="shared" si="125"/>
        <v/>
      </c>
      <c r="CB72" s="54" t="str">
        <f t="shared" si="125"/>
        <v/>
      </c>
      <c r="CC72" s="54" t="str">
        <f t="shared" si="125"/>
        <v/>
      </c>
      <c r="CD72" s="54" t="str">
        <f t="shared" si="125"/>
        <v/>
      </c>
      <c r="CE72" s="54" t="str">
        <f t="shared" si="125"/>
        <v/>
      </c>
      <c r="CF72" s="54" t="str">
        <f t="shared" si="125"/>
        <v/>
      </c>
      <c r="CG72" s="13"/>
      <c r="CI72" s="54">
        <v>36</v>
      </c>
      <c r="CJ72" s="54" t="str">
        <f t="shared" si="83"/>
        <v xml:space="preserve"> </v>
      </c>
      <c r="CK72" s="54">
        <f t="shared" si="84"/>
        <v>0</v>
      </c>
      <c r="CL72" s="54">
        <f t="shared" si="85"/>
        <v>0</v>
      </c>
      <c r="CM72" s="54">
        <f t="shared" si="86"/>
        <v>0</v>
      </c>
      <c r="CN72" s="54">
        <f t="shared" si="87"/>
        <v>0</v>
      </c>
      <c r="CO72" s="54">
        <f t="shared" si="88"/>
        <v>0</v>
      </c>
      <c r="CP72" s="54">
        <f t="shared" si="89"/>
        <v>0</v>
      </c>
      <c r="CQ72" s="54">
        <f t="shared" si="90"/>
        <v>0</v>
      </c>
      <c r="CR72" s="54">
        <f t="shared" si="91"/>
        <v>0</v>
      </c>
      <c r="CS72" s="54">
        <f t="shared" si="92"/>
        <v>0</v>
      </c>
      <c r="CT72" s="54">
        <f t="shared" si="93"/>
        <v>0</v>
      </c>
      <c r="CU72" s="54">
        <f t="shared" si="94"/>
        <v>0</v>
      </c>
      <c r="CV72" s="54">
        <f t="shared" si="95"/>
        <v>0</v>
      </c>
      <c r="CW72" s="54">
        <f t="shared" si="96"/>
        <v>0</v>
      </c>
      <c r="CX72" s="54">
        <f t="shared" si="97"/>
        <v>0</v>
      </c>
      <c r="CY72" s="54">
        <f t="shared" si="98"/>
        <v>0</v>
      </c>
      <c r="CZ72" s="54">
        <f t="shared" si="99"/>
        <v>0</v>
      </c>
    </row>
    <row r="73" spans="1:104" ht="14" x14ac:dyDescent="0.15">
      <c r="A73" s="13"/>
      <c r="B73" s="39"/>
      <c r="C73" s="39"/>
      <c r="D73" s="39"/>
      <c r="E73" s="13"/>
      <c r="F73" s="13"/>
      <c r="G73" s="13"/>
      <c r="H73" s="13"/>
      <c r="I73" s="13"/>
      <c r="J73" s="39">
        <v>483.52499999999998</v>
      </c>
      <c r="K73" s="39">
        <v>482.8</v>
      </c>
      <c r="L73" s="39">
        <v>492</v>
      </c>
      <c r="P73" s="40" t="str">
        <f t="shared" si="50"/>
        <v xml:space="preserve"> </v>
      </c>
      <c r="Q73" s="40" t="str">
        <f t="shared" si="51"/>
        <v xml:space="preserve"> </v>
      </c>
      <c r="R73" s="40" t="str">
        <f t="shared" si="52"/>
        <v xml:space="preserve"> </v>
      </c>
      <c r="T73" s="46"/>
      <c r="U73" s="48" t="s">
        <v>35</v>
      </c>
      <c r="V73" s="49"/>
      <c r="W73" s="50" t="str">
        <f t="shared" ref="W73:W86" si="128">IF(AND($U13&gt;0,W403&gt;0,$T$71&gt;0),$T$71-W13,"0")</f>
        <v>0</v>
      </c>
      <c r="X73" s="49"/>
      <c r="Y73" s="50" t="str">
        <f t="shared" ref="Y73:AK73" si="129">IF(AND($U13&gt;0,Y403&gt;0,$T$71&gt;0),$T$71+Y13,"0")</f>
        <v>0</v>
      </c>
      <c r="Z73" s="50" t="str">
        <f t="shared" si="129"/>
        <v>0</v>
      </c>
      <c r="AA73" s="50" t="str">
        <f t="shared" si="129"/>
        <v>0</v>
      </c>
      <c r="AB73" s="50" t="str">
        <f t="shared" si="129"/>
        <v>0</v>
      </c>
      <c r="AC73" s="50" t="str">
        <f t="shared" si="129"/>
        <v>0</v>
      </c>
      <c r="AD73" s="50" t="str">
        <f t="shared" si="129"/>
        <v>0</v>
      </c>
      <c r="AE73" s="50" t="str">
        <f t="shared" si="129"/>
        <v>0</v>
      </c>
      <c r="AF73" s="50" t="str">
        <f t="shared" si="129"/>
        <v>0</v>
      </c>
      <c r="AG73" s="50" t="str">
        <f t="shared" si="129"/>
        <v>0</v>
      </c>
      <c r="AH73" s="50" t="str">
        <f t="shared" si="129"/>
        <v>0</v>
      </c>
      <c r="AI73" s="50" t="str">
        <f t="shared" si="129"/>
        <v>0</v>
      </c>
      <c r="AJ73" s="50" t="str">
        <f t="shared" si="129"/>
        <v>0</v>
      </c>
      <c r="AK73" s="50" t="str">
        <f t="shared" si="129"/>
        <v>0</v>
      </c>
      <c r="AL73" s="13"/>
      <c r="AM73" s="52">
        <v>2</v>
      </c>
      <c r="AN73" s="52">
        <v>4</v>
      </c>
      <c r="AO73" s="6">
        <v>50</v>
      </c>
      <c r="AP73" s="27" t="str">
        <f t="array" ref="AP73">IF(INDEX($V$31:$AK$46,AM73,AN73)&gt;0,INDEX($V$31:$AK$46,AM73,AN73),"")</f>
        <v/>
      </c>
      <c r="AQ73" s="6" t="str">
        <f t="array" ref="AQ73">IFERROR(RANK(AP73,$AP$24:$AP$279,1)+COUNTIF($AP$24:AP73,AP73)-1,"")</f>
        <v/>
      </c>
      <c r="AR73" s="6" t="str">
        <f t="array" ref="AR73">IFERROR(INDEX($AP$24:$AP$279,MATCH(SMALL($AQ$24:$AQ$279,ROWS($AR$24:AR73)),$AQ$24:$AQ$279,0))," ")</f>
        <v xml:space="preserve"> </v>
      </c>
      <c r="AS73" s="6" t="str">
        <f t="array" ref="AS73">IF(ISNUMBER(AR73),(IF(COUNTIF( AR$24:AR73, AR73 )=1,AR73,"")),"")</f>
        <v/>
      </c>
      <c r="AT73" s="9" t="str">
        <f t="array" ref="AT73">IFERROR(RANK(AS73,$AS$24:$AS$279,1)+COUNTIF($AS$24:AS73,AS73)-1,"")</f>
        <v/>
      </c>
      <c r="AU73" s="6" t="str">
        <f t="array" ref="AU73">IFERROR(INDEX($AS$24:$AS$279,MATCH(SMALL($AT$24:$AT$279,ROWS(AU$24:$AU73)),$AT$24:$AT$279,0))," ")</f>
        <v xml:space="preserve"> </v>
      </c>
      <c r="AW73" s="6">
        <v>50</v>
      </c>
      <c r="AX73" s="6" t="str">
        <f t="array" ref="AX73">IF(INDEX($V$51:$AK$66,AM73,AN73)&gt;0,INDEX($V$51:$AK$66,AM73,AN73),"")</f>
        <v/>
      </c>
      <c r="AY73" s="6" t="str">
        <f t="array" ref="AY73">IFERROR(RANK(AX73,$AX$24:$AX$279,1)+COUNTIF($AX$24:AX73,AX73)-1,"")</f>
        <v/>
      </c>
      <c r="AZ73" s="6" t="str">
        <f t="array" ref="AZ73">IFERROR(INDEX($AX$24:$AX$279,MATCH(SMALL($AY$24:$AY$279,ROWS($AZ$24:AZ73)),$AY$24:$AY$279,0))," ")</f>
        <v xml:space="preserve"> </v>
      </c>
      <c r="BA73" s="6" t="str">
        <f t="array" ref="BA73">IF(ISNUMBER(AZ73),(IF(COUNTIF( AZ$24:AZ73, AZ73 )=1,AZ73,"")),"")</f>
        <v/>
      </c>
      <c r="BB73" s="6" t="str">
        <f t="array" ref="BB73">IFERROR(RANK(BA73,$BA$24:$BA$279,1)+COUNTIF($BA$24:BA73,BA73)-1,"")</f>
        <v/>
      </c>
      <c r="BC73" s="6" t="str">
        <f t="array" ref="BC73">IFERROR(INDEX($BA$24:$BA$279,MATCH(SMALL($BB$24:$BB$279,ROWS($BC$24:BC73)),$BB$24:$BB$279,0))," ")</f>
        <v xml:space="preserve"> </v>
      </c>
      <c r="BD73" s="13"/>
      <c r="BE73" s="6">
        <v>50</v>
      </c>
      <c r="BF73" s="44">
        <v>1</v>
      </c>
      <c r="BG73" s="18">
        <v>50</v>
      </c>
      <c r="BH73" s="46" t="str">
        <f t="array" ref="BH73">IF(INDEX($V$71:$AK$326,BE73,BF73)&gt;0,INDEX($V$71:$AK$326,BE73,BF73),"")</f>
        <v>0</v>
      </c>
      <c r="BI73" s="46" t="str">
        <f t="array" ref="BI73">IFERROR(RANK(BH73,$BH$24:$BH$4119,1)+COUNTIF($BH$24:BH73,BH73)-1,"")</f>
        <v/>
      </c>
      <c r="BJ73" s="46" t="str">
        <f t="array" ref="BJ73">IFERROR(INDEX($BH$24:$BH$4119,MATCH(SMALL($BI$24:$BI$4119,ROWS($BJ$24:BJ73)),$BI$24:$BI$4119,0))," ")</f>
        <v xml:space="preserve"> </v>
      </c>
      <c r="BK73" s="46" t="str">
        <f t="array" ref="BK73">IF(ISNUMBER(BJ73),(IF(COUNTIF( BJ$24:BJ73, BJ73 )=1,BJ73,"")),"")</f>
        <v/>
      </c>
      <c r="BL73" s="46" t="str">
        <f t="array" ref="BL73">IFERROR(RANK(BK73,$BK$24:$BK$4119,1)+COUNTIF($BK$24:BK73,BK73)-1,"")</f>
        <v/>
      </c>
      <c r="BM73" s="46" t="str">
        <f t="array" ref="BM73">IFERROR(INDEX($BK$24:$BK$4119,MATCH(SMALL($BL$24:$BL$4119,ROWS($BM$24:BM73)),$BL$24:$BL$4119,0))," ")</f>
        <v xml:space="preserve"> </v>
      </c>
      <c r="BO73" s="46">
        <v>37</v>
      </c>
      <c r="BP73" s="46" t="str">
        <f t="shared" si="77"/>
        <v xml:space="preserve"> </v>
      </c>
      <c r="BQ73" s="54" t="str">
        <f t="shared" si="82"/>
        <v/>
      </c>
      <c r="BR73" s="54" t="str">
        <f t="shared" si="126"/>
        <v/>
      </c>
      <c r="BS73" s="54" t="str">
        <f t="shared" si="125"/>
        <v/>
      </c>
      <c r="BT73" s="54" t="str">
        <f t="shared" si="125"/>
        <v/>
      </c>
      <c r="BU73" s="54" t="str">
        <f t="shared" si="125"/>
        <v/>
      </c>
      <c r="BV73" s="54" t="str">
        <f t="shared" si="125"/>
        <v/>
      </c>
      <c r="BW73" s="54" t="str">
        <f t="shared" si="125"/>
        <v/>
      </c>
      <c r="BX73" s="54" t="str">
        <f t="shared" si="125"/>
        <v/>
      </c>
      <c r="BY73" s="54" t="str">
        <f t="shared" si="125"/>
        <v/>
      </c>
      <c r="BZ73" s="54" t="str">
        <f t="shared" si="125"/>
        <v/>
      </c>
      <c r="CA73" s="54" t="str">
        <f t="shared" si="125"/>
        <v/>
      </c>
      <c r="CB73" s="54" t="str">
        <f t="shared" si="125"/>
        <v/>
      </c>
      <c r="CC73" s="54" t="str">
        <f t="shared" si="125"/>
        <v/>
      </c>
      <c r="CD73" s="54" t="str">
        <f t="shared" si="125"/>
        <v/>
      </c>
      <c r="CE73" s="54" t="str">
        <f t="shared" si="125"/>
        <v/>
      </c>
      <c r="CF73" s="54" t="str">
        <f t="shared" si="125"/>
        <v/>
      </c>
      <c r="CG73" s="13"/>
      <c r="CI73" s="54">
        <v>37</v>
      </c>
      <c r="CJ73" s="54" t="str">
        <f t="shared" si="83"/>
        <v xml:space="preserve"> </v>
      </c>
      <c r="CK73" s="54">
        <f t="shared" si="84"/>
        <v>0</v>
      </c>
      <c r="CL73" s="54">
        <f t="shared" si="85"/>
        <v>0</v>
      </c>
      <c r="CM73" s="54">
        <f t="shared" si="86"/>
        <v>0</v>
      </c>
      <c r="CN73" s="54">
        <f t="shared" si="87"/>
        <v>0</v>
      </c>
      <c r="CO73" s="54">
        <f t="shared" si="88"/>
        <v>0</v>
      </c>
      <c r="CP73" s="54">
        <f t="shared" si="89"/>
        <v>0</v>
      </c>
      <c r="CQ73" s="54">
        <f t="shared" si="90"/>
        <v>0</v>
      </c>
      <c r="CR73" s="54">
        <f t="shared" si="91"/>
        <v>0</v>
      </c>
      <c r="CS73" s="54">
        <f t="shared" si="92"/>
        <v>0</v>
      </c>
      <c r="CT73" s="54">
        <f t="shared" si="93"/>
        <v>0</v>
      </c>
      <c r="CU73" s="54">
        <f t="shared" si="94"/>
        <v>0</v>
      </c>
      <c r="CV73" s="54">
        <f t="shared" si="95"/>
        <v>0</v>
      </c>
      <c r="CW73" s="54">
        <f t="shared" si="96"/>
        <v>0</v>
      </c>
      <c r="CX73" s="54">
        <f t="shared" si="97"/>
        <v>0</v>
      </c>
      <c r="CY73" s="54">
        <f t="shared" si="98"/>
        <v>0</v>
      </c>
      <c r="CZ73" s="54">
        <f t="shared" si="99"/>
        <v>0</v>
      </c>
    </row>
    <row r="74" spans="1:104" ht="14" x14ac:dyDescent="0.15">
      <c r="A74" s="13"/>
      <c r="E74" s="13"/>
      <c r="F74" s="13"/>
      <c r="G74" s="13"/>
      <c r="H74" s="13"/>
      <c r="I74" s="13"/>
      <c r="J74" s="63"/>
      <c r="K74" s="63"/>
      <c r="L74" s="63"/>
      <c r="P74" s="40" t="str">
        <f t="shared" si="50"/>
        <v xml:space="preserve"> </v>
      </c>
      <c r="Q74" s="40" t="str">
        <f t="shared" si="51"/>
        <v xml:space="preserve"> </v>
      </c>
      <c r="R74" s="40" t="str">
        <f t="shared" si="52"/>
        <v xml:space="preserve"> </v>
      </c>
      <c r="T74" s="46"/>
      <c r="U74" s="48" t="s">
        <v>36</v>
      </c>
      <c r="V74" s="49"/>
      <c r="W74" s="50" t="str">
        <f t="shared" si="128"/>
        <v>0</v>
      </c>
      <c r="X74" s="50" t="str">
        <f t="shared" ref="X74:X86" si="130">IF(AND($U14&gt;0,X404&gt;0,$T$71&gt;0),$T$71-X14,"0")</f>
        <v>0</v>
      </c>
      <c r="Y74" s="49"/>
      <c r="Z74" s="50" t="str">
        <f t="shared" ref="Z74:AK74" si="131">IF(AND($U14&gt;0,Z404&gt;0,$T$71&gt;0),$T$71+Z14,"0")</f>
        <v>0</v>
      </c>
      <c r="AA74" s="50" t="str">
        <f t="shared" si="131"/>
        <v>0</v>
      </c>
      <c r="AB74" s="50" t="str">
        <f t="shared" si="131"/>
        <v>0</v>
      </c>
      <c r="AC74" s="50" t="str">
        <f t="shared" si="131"/>
        <v>0</v>
      </c>
      <c r="AD74" s="50" t="str">
        <f t="shared" si="131"/>
        <v>0</v>
      </c>
      <c r="AE74" s="50" t="str">
        <f t="shared" si="131"/>
        <v>0</v>
      </c>
      <c r="AF74" s="50" t="str">
        <f t="shared" si="131"/>
        <v>0</v>
      </c>
      <c r="AG74" s="50" t="str">
        <f t="shared" si="131"/>
        <v>0</v>
      </c>
      <c r="AH74" s="50" t="str">
        <f t="shared" si="131"/>
        <v>0</v>
      </c>
      <c r="AI74" s="50" t="str">
        <f t="shared" si="131"/>
        <v>0</v>
      </c>
      <c r="AJ74" s="50" t="str">
        <f t="shared" si="131"/>
        <v>0</v>
      </c>
      <c r="AK74" s="50" t="str">
        <f t="shared" si="131"/>
        <v>0</v>
      </c>
      <c r="AL74" s="13"/>
      <c r="AM74" s="52">
        <v>3</v>
      </c>
      <c r="AN74" s="52">
        <v>4</v>
      </c>
      <c r="AO74" s="6">
        <v>51</v>
      </c>
      <c r="AP74" s="27" t="str">
        <f t="array" ref="AP74">IF(INDEX($V$31:$AK$46,AM74,AN74)&gt;0,INDEX($V$31:$AK$46,AM74,AN74),"")</f>
        <v/>
      </c>
      <c r="AQ74" s="6" t="str">
        <f t="array" ref="AQ74">IFERROR(RANK(AP74,$AP$24:$AP$279,1)+COUNTIF($AP$24:AP74,AP74)-1,"")</f>
        <v/>
      </c>
      <c r="AR74" s="6" t="str">
        <f t="array" ref="AR74">IFERROR(INDEX($AP$24:$AP$279,MATCH(SMALL($AQ$24:$AQ$279,ROWS($AR$24:AR74)),$AQ$24:$AQ$279,0))," ")</f>
        <v xml:space="preserve"> </v>
      </c>
      <c r="AS74" s="6" t="str">
        <f t="array" ref="AS74">IF(ISNUMBER(AR74),(IF(COUNTIF( AR$24:AR74, AR74 )=1,AR74,"")),"")</f>
        <v/>
      </c>
      <c r="AT74" s="9" t="str">
        <f t="array" ref="AT74">IFERROR(RANK(AS74,$AS$24:$AS$279,1)+COUNTIF($AS$24:AS74,AS74)-1,"")</f>
        <v/>
      </c>
      <c r="AU74" s="6" t="str">
        <f t="array" ref="AU74">IFERROR(INDEX($AS$24:$AS$279,MATCH(SMALL($AT$24:$AT$279,ROWS(AU$24:$AU74)),$AT$24:$AT$279,0))," ")</f>
        <v xml:space="preserve"> </v>
      </c>
      <c r="AW74" s="6">
        <v>51</v>
      </c>
      <c r="AX74" s="6" t="str">
        <f t="array" ref="AX74">IF(INDEX($V$51:$AK$66,AM74,AN74)&gt;0,INDEX($V$51:$AK$66,AM74,AN74),"")</f>
        <v/>
      </c>
      <c r="AY74" s="6" t="str">
        <f t="array" ref="AY74">IFERROR(RANK(AX74,$AX$24:$AX$279,1)+COUNTIF($AX$24:AX74,AX74)-1,"")</f>
        <v/>
      </c>
      <c r="AZ74" s="6" t="str">
        <f t="array" ref="AZ74">IFERROR(INDEX($AX$24:$AX$279,MATCH(SMALL($AY$24:$AY$279,ROWS($AZ$24:AZ74)),$AY$24:$AY$279,0))," ")</f>
        <v xml:space="preserve"> </v>
      </c>
      <c r="BA74" s="6" t="str">
        <f t="array" ref="BA74">IF(ISNUMBER(AZ74),(IF(COUNTIF( AZ$24:AZ74, AZ74 )=1,AZ74,"")),"")</f>
        <v/>
      </c>
      <c r="BB74" s="6" t="str">
        <f t="array" ref="BB74">IFERROR(RANK(BA74,$BA$24:$BA$279,1)+COUNTIF($BA$24:BA74,BA74)-1,"")</f>
        <v/>
      </c>
      <c r="BC74" s="6" t="str">
        <f t="array" ref="BC74">IFERROR(INDEX($BA$24:$BA$279,MATCH(SMALL($BB$24:$BB$279,ROWS($BC$24:BC74)),$BB$24:$BB$279,0))," ")</f>
        <v xml:space="preserve"> </v>
      </c>
      <c r="BD74" s="13"/>
      <c r="BE74" s="6">
        <v>51</v>
      </c>
      <c r="BF74" s="44">
        <v>1</v>
      </c>
      <c r="BG74" s="18">
        <v>51</v>
      </c>
      <c r="BH74" s="46" t="str">
        <f t="array" ref="BH74">IF(INDEX($V$71:$AK$326,BE74,BF74)&gt;0,INDEX($V$71:$AK$326,BE74,BF74),"")</f>
        <v>0</v>
      </c>
      <c r="BI74" s="46" t="str">
        <f t="array" ref="BI74">IFERROR(RANK(BH74,$BH$24:$BH$4119,1)+COUNTIF($BH$24:BH74,BH74)-1,"")</f>
        <v/>
      </c>
      <c r="BJ74" s="46" t="str">
        <f t="array" ref="BJ74">IFERROR(INDEX($BH$24:$BH$4119,MATCH(SMALL($BI$24:$BI$4119,ROWS($BJ$24:BJ74)),$BI$24:$BI$4119,0))," ")</f>
        <v xml:space="preserve"> </v>
      </c>
      <c r="BK74" s="46" t="str">
        <f t="array" ref="BK74">IF(ISNUMBER(BJ74),(IF(COUNTIF( BJ$24:BJ74, BJ74 )=1,BJ74,"")),"")</f>
        <v/>
      </c>
      <c r="BL74" s="46" t="str">
        <f t="array" ref="BL74">IFERROR(RANK(BK74,$BK$24:$BK$4119,1)+COUNTIF($BK$24:BK74,BK74)-1,"")</f>
        <v/>
      </c>
      <c r="BM74" s="46" t="str">
        <f t="array" ref="BM74">IFERROR(INDEX($BK$24:$BK$4119,MATCH(SMALL($BL$24:$BL$4119,ROWS($BM$24:BM74)),$BL$24:$BL$4119,0))," ")</f>
        <v xml:space="preserve"> </v>
      </c>
      <c r="BO74" s="46">
        <v>38</v>
      </c>
      <c r="BP74" s="46" t="str">
        <f t="shared" si="77"/>
        <v xml:space="preserve"> </v>
      </c>
      <c r="BQ74" s="54" t="str">
        <f t="shared" si="82"/>
        <v/>
      </c>
      <c r="BR74" s="54" t="str">
        <f t="shared" si="126"/>
        <v/>
      </c>
      <c r="BS74" s="54" t="str">
        <f t="shared" si="125"/>
        <v/>
      </c>
      <c r="BT74" s="54" t="str">
        <f t="shared" si="125"/>
        <v/>
      </c>
      <c r="BU74" s="54" t="str">
        <f t="shared" si="125"/>
        <v/>
      </c>
      <c r="BV74" s="54" t="str">
        <f t="shared" si="125"/>
        <v/>
      </c>
      <c r="BW74" s="54" t="str">
        <f t="shared" si="125"/>
        <v/>
      </c>
      <c r="BX74" s="54" t="str">
        <f t="shared" si="125"/>
        <v/>
      </c>
      <c r="BY74" s="54" t="str">
        <f t="shared" si="125"/>
        <v/>
      </c>
      <c r="BZ74" s="54" t="str">
        <f t="shared" si="125"/>
        <v/>
      </c>
      <c r="CA74" s="54" t="str">
        <f t="shared" si="125"/>
        <v/>
      </c>
      <c r="CB74" s="54" t="str">
        <f t="shared" si="125"/>
        <v/>
      </c>
      <c r="CC74" s="54" t="str">
        <f t="shared" si="125"/>
        <v/>
      </c>
      <c r="CD74" s="54" t="str">
        <f t="shared" si="125"/>
        <v/>
      </c>
      <c r="CE74" s="54" t="str">
        <f t="shared" si="125"/>
        <v/>
      </c>
      <c r="CF74" s="54" t="str">
        <f t="shared" si="125"/>
        <v/>
      </c>
      <c r="CG74" s="13"/>
      <c r="CI74" s="54">
        <v>38</v>
      </c>
      <c r="CJ74" s="54" t="str">
        <f t="shared" si="83"/>
        <v xml:space="preserve"> </v>
      </c>
      <c r="CK74" s="54">
        <f t="shared" si="84"/>
        <v>0</v>
      </c>
      <c r="CL74" s="54">
        <f t="shared" si="85"/>
        <v>0</v>
      </c>
      <c r="CM74" s="54">
        <f t="shared" si="86"/>
        <v>0</v>
      </c>
      <c r="CN74" s="54">
        <f t="shared" si="87"/>
        <v>0</v>
      </c>
      <c r="CO74" s="54">
        <f t="shared" si="88"/>
        <v>0</v>
      </c>
      <c r="CP74" s="54">
        <f t="shared" si="89"/>
        <v>0</v>
      </c>
      <c r="CQ74" s="54">
        <f t="shared" si="90"/>
        <v>0</v>
      </c>
      <c r="CR74" s="54">
        <f t="shared" si="91"/>
        <v>0</v>
      </c>
      <c r="CS74" s="54">
        <f t="shared" si="92"/>
        <v>0</v>
      </c>
      <c r="CT74" s="54">
        <f t="shared" si="93"/>
        <v>0</v>
      </c>
      <c r="CU74" s="54">
        <f t="shared" si="94"/>
        <v>0</v>
      </c>
      <c r="CV74" s="54">
        <f t="shared" si="95"/>
        <v>0</v>
      </c>
      <c r="CW74" s="54">
        <f t="shared" si="96"/>
        <v>0</v>
      </c>
      <c r="CX74" s="54">
        <f t="shared" si="97"/>
        <v>0</v>
      </c>
      <c r="CY74" s="54">
        <f t="shared" si="98"/>
        <v>0</v>
      </c>
      <c r="CZ74" s="54">
        <f t="shared" si="99"/>
        <v>0</v>
      </c>
    </row>
    <row r="75" spans="1:104" ht="14" x14ac:dyDescent="0.15">
      <c r="A75" s="13"/>
      <c r="E75" s="13"/>
      <c r="F75" s="13"/>
      <c r="G75" s="13"/>
      <c r="H75" s="13"/>
      <c r="I75" s="13"/>
      <c r="J75" s="63"/>
      <c r="K75" s="63"/>
      <c r="L75" s="63"/>
      <c r="P75" s="40" t="str">
        <f t="shared" si="50"/>
        <v xml:space="preserve"> </v>
      </c>
      <c r="Q75" s="40" t="str">
        <f t="shared" si="51"/>
        <v xml:space="preserve"> </v>
      </c>
      <c r="R75" s="40" t="str">
        <f t="shared" si="52"/>
        <v xml:space="preserve"> </v>
      </c>
      <c r="T75" s="46"/>
      <c r="U75" s="48" t="s">
        <v>37</v>
      </c>
      <c r="V75" s="49"/>
      <c r="W75" s="50" t="str">
        <f t="shared" si="128"/>
        <v>0</v>
      </c>
      <c r="X75" s="50" t="str">
        <f t="shared" si="130"/>
        <v>0</v>
      </c>
      <c r="Y75" s="50" t="str">
        <f t="shared" ref="Y75:Y86" si="132">IF(AND($U15&gt;0,Y405&gt;0,$T$71&gt;0),$T$71-Y15,"0")</f>
        <v>0</v>
      </c>
      <c r="Z75" s="49"/>
      <c r="AA75" s="50" t="str">
        <f t="shared" ref="AA75:AK75" si="133">IF(AND($U15&gt;0,AA405&gt;0,$T$71&gt;0),$T$71+AA15,"0")</f>
        <v>0</v>
      </c>
      <c r="AB75" s="50" t="str">
        <f t="shared" si="133"/>
        <v>0</v>
      </c>
      <c r="AC75" s="50" t="str">
        <f t="shared" si="133"/>
        <v>0</v>
      </c>
      <c r="AD75" s="50" t="str">
        <f t="shared" si="133"/>
        <v>0</v>
      </c>
      <c r="AE75" s="50" t="str">
        <f t="shared" si="133"/>
        <v>0</v>
      </c>
      <c r="AF75" s="50" t="str">
        <f t="shared" si="133"/>
        <v>0</v>
      </c>
      <c r="AG75" s="50" t="str">
        <f t="shared" si="133"/>
        <v>0</v>
      </c>
      <c r="AH75" s="50" t="str">
        <f t="shared" si="133"/>
        <v>0</v>
      </c>
      <c r="AI75" s="50" t="str">
        <f t="shared" si="133"/>
        <v>0</v>
      </c>
      <c r="AJ75" s="50" t="str">
        <f t="shared" si="133"/>
        <v>0</v>
      </c>
      <c r="AK75" s="50" t="str">
        <f t="shared" si="133"/>
        <v>0</v>
      </c>
      <c r="AL75" s="13"/>
      <c r="AM75" s="52">
        <v>4</v>
      </c>
      <c r="AN75" s="52">
        <v>4</v>
      </c>
      <c r="AO75" s="6">
        <v>52</v>
      </c>
      <c r="AP75" s="27" t="str">
        <f t="array" ref="AP75">IF(INDEX($V$31:$AK$46,AM75,AN75)&gt;0,INDEX($V$31:$AK$46,AM75,AN75),"")</f>
        <v/>
      </c>
      <c r="AQ75" s="6" t="str">
        <f t="array" ref="AQ75">IFERROR(RANK(AP75,$AP$24:$AP$279,1)+COUNTIF($AP$24:AP75,AP75)-1,"")</f>
        <v/>
      </c>
      <c r="AR75" s="6" t="str">
        <f t="array" ref="AR75">IFERROR(INDEX($AP$24:$AP$279,MATCH(SMALL($AQ$24:$AQ$279,ROWS($AR$24:AR75)),$AQ$24:$AQ$279,0))," ")</f>
        <v xml:space="preserve"> </v>
      </c>
      <c r="AS75" s="6" t="str">
        <f t="array" ref="AS75">IF(ISNUMBER(AR75),(IF(COUNTIF( AR$24:AR75, AR75 )=1,AR75,"")),"")</f>
        <v/>
      </c>
      <c r="AT75" s="9" t="str">
        <f t="array" ref="AT75">IFERROR(RANK(AS75,$AS$24:$AS$279,1)+COUNTIF($AS$24:AS75,AS75)-1,"")</f>
        <v/>
      </c>
      <c r="AU75" s="6" t="str">
        <f t="array" ref="AU75">IFERROR(INDEX($AS$24:$AS$279,MATCH(SMALL($AT$24:$AT$279,ROWS(AU$24:$AU75)),$AT$24:$AT$279,0))," ")</f>
        <v xml:space="preserve"> </v>
      </c>
      <c r="AW75" s="6">
        <v>52</v>
      </c>
      <c r="AX75" s="6" t="str">
        <f t="array" ref="AX75">IF(INDEX($V$51:$AK$66,AM75,AN75)&gt;0,INDEX($V$51:$AK$66,AM75,AN75),"")</f>
        <v/>
      </c>
      <c r="AY75" s="6" t="str">
        <f t="array" ref="AY75">IFERROR(RANK(AX75,$AX$24:$AX$279,1)+COUNTIF($AX$24:AX75,AX75)-1,"")</f>
        <v/>
      </c>
      <c r="AZ75" s="6" t="str">
        <f t="array" ref="AZ75">IFERROR(INDEX($AX$24:$AX$279,MATCH(SMALL($AY$24:$AY$279,ROWS($AZ$24:AZ75)),$AY$24:$AY$279,0))," ")</f>
        <v xml:space="preserve"> </v>
      </c>
      <c r="BA75" s="6" t="str">
        <f t="array" ref="BA75">IF(ISNUMBER(AZ75),(IF(COUNTIF( AZ$24:AZ75, AZ75 )=1,AZ75,"")),"")</f>
        <v/>
      </c>
      <c r="BB75" s="6" t="str">
        <f t="array" ref="BB75">IFERROR(RANK(BA75,$BA$24:$BA$279,1)+COUNTIF($BA$24:BA75,BA75)-1,"")</f>
        <v/>
      </c>
      <c r="BC75" s="6" t="str">
        <f t="array" ref="BC75">IFERROR(INDEX($BA$24:$BA$279,MATCH(SMALL($BB$24:$BB$279,ROWS($BC$24:BC75)),$BB$24:$BB$279,0))," ")</f>
        <v xml:space="preserve"> </v>
      </c>
      <c r="BD75" s="13"/>
      <c r="BE75" s="6">
        <v>52</v>
      </c>
      <c r="BF75" s="44">
        <v>1</v>
      </c>
      <c r="BG75" s="18">
        <v>52</v>
      </c>
      <c r="BH75" s="46" t="str">
        <f t="array" ref="BH75">IF(INDEX($V$71:$AK$326,BE75,BF75)&gt;0,INDEX($V$71:$AK$326,BE75,BF75),"")</f>
        <v/>
      </c>
      <c r="BI75" s="46" t="str">
        <f t="array" ref="BI75">IFERROR(RANK(BH75,$BH$24:$BH$4119,1)+COUNTIF($BH$24:BH75,BH75)-1,"")</f>
        <v/>
      </c>
      <c r="BJ75" s="46" t="str">
        <f t="array" ref="BJ75">IFERROR(INDEX($BH$24:$BH$4119,MATCH(SMALL($BI$24:$BI$4119,ROWS($BJ$24:BJ75)),$BI$24:$BI$4119,0))," ")</f>
        <v xml:space="preserve"> </v>
      </c>
      <c r="BK75" s="46" t="str">
        <f t="array" ref="BK75">IF(ISNUMBER(BJ75),(IF(COUNTIF( BJ$24:BJ75, BJ75 )=1,BJ75,"")),"")</f>
        <v/>
      </c>
      <c r="BL75" s="46" t="str">
        <f t="array" ref="BL75">IFERROR(RANK(BK75,$BK$24:$BK$4119,1)+COUNTIF($BK$24:BK75,BK75)-1,"")</f>
        <v/>
      </c>
      <c r="BM75" s="46" t="str">
        <f t="array" ref="BM75">IFERROR(INDEX($BK$24:$BK$4119,MATCH(SMALL($BL$24:$BL$4119,ROWS($BM$24:BM75)),$BL$24:$BL$4119,0))," ")</f>
        <v xml:space="preserve"> </v>
      </c>
      <c r="BO75" s="46">
        <v>39</v>
      </c>
      <c r="BP75" s="46" t="str">
        <f t="shared" si="77"/>
        <v xml:space="preserve"> </v>
      </c>
      <c r="BQ75" s="54" t="str">
        <f t="shared" si="82"/>
        <v/>
      </c>
      <c r="BR75" s="54" t="str">
        <f t="shared" si="126"/>
        <v/>
      </c>
      <c r="BS75" s="54" t="str">
        <f t="shared" si="125"/>
        <v/>
      </c>
      <c r="BT75" s="54" t="str">
        <f t="shared" si="125"/>
        <v/>
      </c>
      <c r="BU75" s="54" t="str">
        <f t="shared" si="125"/>
        <v/>
      </c>
      <c r="BV75" s="54" t="str">
        <f t="shared" si="125"/>
        <v/>
      </c>
      <c r="BW75" s="54" t="str">
        <f t="shared" si="125"/>
        <v/>
      </c>
      <c r="BX75" s="54" t="str">
        <f t="shared" si="125"/>
        <v/>
      </c>
      <c r="BY75" s="54" t="str">
        <f t="shared" si="125"/>
        <v/>
      </c>
      <c r="BZ75" s="54" t="str">
        <f t="shared" si="125"/>
        <v/>
      </c>
      <c r="CA75" s="54" t="str">
        <f t="shared" si="125"/>
        <v/>
      </c>
      <c r="CB75" s="54" t="str">
        <f t="shared" si="125"/>
        <v/>
      </c>
      <c r="CC75" s="54" t="str">
        <f t="shared" si="125"/>
        <v/>
      </c>
      <c r="CD75" s="54" t="str">
        <f t="shared" si="125"/>
        <v/>
      </c>
      <c r="CE75" s="54" t="str">
        <f t="shared" si="125"/>
        <v/>
      </c>
      <c r="CF75" s="54" t="str">
        <f t="shared" si="125"/>
        <v/>
      </c>
      <c r="CG75" s="13"/>
      <c r="CI75" s="54">
        <v>39</v>
      </c>
      <c r="CJ75" s="54" t="str">
        <f t="shared" si="83"/>
        <v xml:space="preserve"> </v>
      </c>
      <c r="CK75" s="54">
        <f t="shared" si="84"/>
        <v>0</v>
      </c>
      <c r="CL75" s="54">
        <f t="shared" si="85"/>
        <v>0</v>
      </c>
      <c r="CM75" s="54">
        <f t="shared" si="86"/>
        <v>0</v>
      </c>
      <c r="CN75" s="54">
        <f t="shared" si="87"/>
        <v>0</v>
      </c>
      <c r="CO75" s="54">
        <f t="shared" si="88"/>
        <v>0</v>
      </c>
      <c r="CP75" s="54">
        <f t="shared" si="89"/>
        <v>0</v>
      </c>
      <c r="CQ75" s="54">
        <f t="shared" si="90"/>
        <v>0</v>
      </c>
      <c r="CR75" s="54">
        <f t="shared" si="91"/>
        <v>0</v>
      </c>
      <c r="CS75" s="54">
        <f t="shared" si="92"/>
        <v>0</v>
      </c>
      <c r="CT75" s="54">
        <f t="shared" si="93"/>
        <v>0</v>
      </c>
      <c r="CU75" s="54">
        <f t="shared" si="94"/>
        <v>0</v>
      </c>
      <c r="CV75" s="54">
        <f t="shared" si="95"/>
        <v>0</v>
      </c>
      <c r="CW75" s="54">
        <f t="shared" si="96"/>
        <v>0</v>
      </c>
      <c r="CX75" s="54">
        <f t="shared" si="97"/>
        <v>0</v>
      </c>
      <c r="CY75" s="54">
        <f t="shared" si="98"/>
        <v>0</v>
      </c>
      <c r="CZ75" s="54">
        <f t="shared" si="99"/>
        <v>0</v>
      </c>
    </row>
    <row r="76" spans="1:104" ht="28" x14ac:dyDescent="0.15">
      <c r="A76" s="13"/>
      <c r="B76" s="67" t="s">
        <v>186</v>
      </c>
      <c r="C76" s="67" t="s">
        <v>190</v>
      </c>
      <c r="D76" s="67" t="s">
        <v>189</v>
      </c>
      <c r="E76" s="13"/>
      <c r="F76" s="13"/>
      <c r="G76" s="13"/>
      <c r="H76" s="13"/>
      <c r="I76" s="13"/>
      <c r="J76" s="67" t="s">
        <v>187</v>
      </c>
      <c r="K76" s="67" t="s">
        <v>176</v>
      </c>
      <c r="L76" s="67"/>
      <c r="P76" s="40" t="str">
        <f t="shared" si="50"/>
        <v xml:space="preserve"> </v>
      </c>
      <c r="Q76" s="40" t="str">
        <f t="shared" si="51"/>
        <v xml:space="preserve"> </v>
      </c>
      <c r="R76" s="40" t="str">
        <f t="shared" si="52"/>
        <v xml:space="preserve"> </v>
      </c>
      <c r="T76" s="46"/>
      <c r="U76" s="48" t="s">
        <v>38</v>
      </c>
      <c r="V76" s="49"/>
      <c r="W76" s="50" t="str">
        <f t="shared" si="128"/>
        <v>0</v>
      </c>
      <c r="X76" s="50" t="str">
        <f t="shared" si="130"/>
        <v>0</v>
      </c>
      <c r="Y76" s="50" t="str">
        <f t="shared" si="132"/>
        <v>0</v>
      </c>
      <c r="Z76" s="50" t="str">
        <f t="shared" ref="Z76:Z86" si="134">IF(AND($U16&gt;0,Z406&gt;0,$T$71&gt;0),$T$71-Z16,"0")</f>
        <v>0</v>
      </c>
      <c r="AA76" s="49"/>
      <c r="AB76" s="50" t="str">
        <f t="shared" ref="AB76:AK76" si="135">IF(AND($U16&gt;0,AB406&gt;0,$T$71&gt;0),$T$71+AB16,"0")</f>
        <v>0</v>
      </c>
      <c r="AC76" s="50" t="str">
        <f t="shared" si="135"/>
        <v>0</v>
      </c>
      <c r="AD76" s="50" t="str">
        <f t="shared" si="135"/>
        <v>0</v>
      </c>
      <c r="AE76" s="50" t="str">
        <f t="shared" si="135"/>
        <v>0</v>
      </c>
      <c r="AF76" s="50" t="str">
        <f t="shared" si="135"/>
        <v>0</v>
      </c>
      <c r="AG76" s="50" t="str">
        <f t="shared" si="135"/>
        <v>0</v>
      </c>
      <c r="AH76" s="50" t="str">
        <f t="shared" si="135"/>
        <v>0</v>
      </c>
      <c r="AI76" s="50" t="str">
        <f t="shared" si="135"/>
        <v>0</v>
      </c>
      <c r="AJ76" s="50" t="str">
        <f t="shared" si="135"/>
        <v>0</v>
      </c>
      <c r="AK76" s="50" t="str">
        <f t="shared" si="135"/>
        <v>0</v>
      </c>
      <c r="AL76" s="13"/>
      <c r="AM76" s="52">
        <v>5</v>
      </c>
      <c r="AN76" s="52">
        <v>4</v>
      </c>
      <c r="AO76" s="6">
        <v>53</v>
      </c>
      <c r="AP76" s="27" t="str">
        <f t="array" ref="AP76">IF(INDEX($V$31:$AK$46,AM76,AN76)&gt;0,INDEX($V$31:$AK$46,AM76,AN76),"")</f>
        <v/>
      </c>
      <c r="AQ76" s="6" t="str">
        <f t="array" ref="AQ76">IFERROR(RANK(AP76,$AP$24:$AP$279,1)+COUNTIF($AP$24:AP76,AP76)-1,"")</f>
        <v/>
      </c>
      <c r="AR76" s="6" t="str">
        <f t="array" ref="AR76">IFERROR(INDEX($AP$24:$AP$279,MATCH(SMALL($AQ$24:$AQ$279,ROWS($AR$24:AR76)),$AQ$24:$AQ$279,0))," ")</f>
        <v xml:space="preserve"> </v>
      </c>
      <c r="AS76" s="6" t="str">
        <f t="array" ref="AS76">IF(ISNUMBER(AR76),(IF(COUNTIF( AR$24:AR76, AR76 )=1,AR76,"")),"")</f>
        <v/>
      </c>
      <c r="AT76" s="9" t="str">
        <f t="array" ref="AT76">IFERROR(RANK(AS76,$AS$24:$AS$279,1)+COUNTIF($AS$24:AS76,AS76)-1,"")</f>
        <v/>
      </c>
      <c r="AU76" s="6" t="str">
        <f t="array" ref="AU76">IFERROR(INDEX($AS$24:$AS$279,MATCH(SMALL($AT$24:$AT$279,ROWS(AU$24:$AU76)),$AT$24:$AT$279,0))," ")</f>
        <v xml:space="preserve"> </v>
      </c>
      <c r="AW76" s="6">
        <v>53</v>
      </c>
      <c r="AX76" s="6" t="str">
        <f t="array" ref="AX76">IF(INDEX($V$51:$AK$66,AM76,AN76)&gt;0,INDEX($V$51:$AK$66,AM76,AN76),"")</f>
        <v/>
      </c>
      <c r="AY76" s="6" t="str">
        <f t="array" ref="AY76">IFERROR(RANK(AX76,$AX$24:$AX$279,1)+COUNTIF($AX$24:AX76,AX76)-1,"")</f>
        <v/>
      </c>
      <c r="AZ76" s="6" t="str">
        <f t="array" ref="AZ76">IFERROR(INDEX($AX$24:$AX$279,MATCH(SMALL($AY$24:$AY$279,ROWS($AZ$24:AZ76)),$AY$24:$AY$279,0))," ")</f>
        <v xml:space="preserve"> </v>
      </c>
      <c r="BA76" s="6" t="str">
        <f t="array" ref="BA76">IF(ISNUMBER(AZ76),(IF(COUNTIF( AZ$24:AZ76, AZ76 )=1,AZ76,"")),"")</f>
        <v/>
      </c>
      <c r="BB76" s="6" t="str">
        <f t="array" ref="BB76">IFERROR(RANK(BA76,$BA$24:$BA$279,1)+COUNTIF($BA$24:BA76,BA76)-1,"")</f>
        <v/>
      </c>
      <c r="BC76" s="6" t="str">
        <f t="array" ref="BC76">IFERROR(INDEX($BA$24:$BA$279,MATCH(SMALL($BB$24:$BB$279,ROWS($BC$24:BC76)),$BB$24:$BB$279,0))," ")</f>
        <v xml:space="preserve"> </v>
      </c>
      <c r="BD76" s="13"/>
      <c r="BE76" s="6">
        <v>53</v>
      </c>
      <c r="BF76" s="44">
        <v>1</v>
      </c>
      <c r="BG76" s="18">
        <v>53</v>
      </c>
      <c r="BH76" s="46" t="str">
        <f t="array" ref="BH76">IF(INDEX($V$71:$AK$326,BE76,BF76)&gt;0,INDEX($V$71:$AK$326,BE76,BF76),"")</f>
        <v>0</v>
      </c>
      <c r="BI76" s="46" t="str">
        <f t="array" ref="BI76">IFERROR(RANK(BH76,$BH$24:$BH$4119,1)+COUNTIF($BH$24:BH76,BH76)-1,"")</f>
        <v/>
      </c>
      <c r="BJ76" s="46" t="str">
        <f t="array" ref="BJ76">IFERROR(INDEX($BH$24:$BH$4119,MATCH(SMALL($BI$24:$BI$4119,ROWS($BJ$24:BJ76)),$BI$24:$BI$4119,0))," ")</f>
        <v xml:space="preserve"> </v>
      </c>
      <c r="BK76" s="46" t="str">
        <f t="array" ref="BK76">IF(ISNUMBER(BJ76),(IF(COUNTIF( BJ$24:BJ76, BJ76 )=1,BJ76,"")),"")</f>
        <v/>
      </c>
      <c r="BL76" s="46" t="str">
        <f t="array" ref="BL76">IFERROR(RANK(BK76,$BK$24:$BK$4119,1)+COUNTIF($BK$24:BK76,BK76)-1,"")</f>
        <v/>
      </c>
      <c r="BM76" s="46" t="str">
        <f t="array" ref="BM76">IFERROR(INDEX($BK$24:$BK$4119,MATCH(SMALL($BL$24:$BL$4119,ROWS($BM$24:BM76)),$BL$24:$BL$4119,0))," ")</f>
        <v xml:space="preserve"> </v>
      </c>
      <c r="BO76" s="46">
        <v>40</v>
      </c>
      <c r="BP76" s="46" t="str">
        <f t="shared" si="77"/>
        <v xml:space="preserve"> </v>
      </c>
      <c r="BQ76" s="54" t="str">
        <f t="shared" si="82"/>
        <v/>
      </c>
      <c r="BR76" s="54" t="str">
        <f t="shared" si="126"/>
        <v/>
      </c>
      <c r="BS76" s="54" t="str">
        <f t="shared" si="125"/>
        <v/>
      </c>
      <c r="BT76" s="54" t="str">
        <f t="shared" si="125"/>
        <v/>
      </c>
      <c r="BU76" s="54" t="str">
        <f t="shared" si="125"/>
        <v/>
      </c>
      <c r="BV76" s="54" t="str">
        <f t="shared" si="125"/>
        <v/>
      </c>
      <c r="BW76" s="54" t="str">
        <f t="shared" si="125"/>
        <v/>
      </c>
      <c r="BX76" s="54" t="str">
        <f t="shared" si="125"/>
        <v/>
      </c>
      <c r="BY76" s="54" t="str">
        <f t="shared" si="125"/>
        <v/>
      </c>
      <c r="BZ76" s="54" t="str">
        <f t="shared" si="125"/>
        <v/>
      </c>
      <c r="CA76" s="54" t="str">
        <f t="shared" si="125"/>
        <v/>
      </c>
      <c r="CB76" s="54" t="str">
        <f t="shared" si="125"/>
        <v/>
      </c>
      <c r="CC76" s="54" t="str">
        <f t="shared" si="125"/>
        <v/>
      </c>
      <c r="CD76" s="54" t="str">
        <f t="shared" si="125"/>
        <v/>
      </c>
      <c r="CE76" s="54" t="str">
        <f t="shared" si="125"/>
        <v/>
      </c>
      <c r="CF76" s="54" t="str">
        <f t="shared" si="125"/>
        <v/>
      </c>
      <c r="CG76" s="13"/>
      <c r="CI76" s="54">
        <v>40</v>
      </c>
      <c r="CJ76" s="54" t="str">
        <f t="shared" si="83"/>
        <v xml:space="preserve"> </v>
      </c>
      <c r="CK76" s="54">
        <f t="shared" si="84"/>
        <v>0</v>
      </c>
      <c r="CL76" s="54">
        <f t="shared" si="85"/>
        <v>0</v>
      </c>
      <c r="CM76" s="54">
        <f t="shared" si="86"/>
        <v>0</v>
      </c>
      <c r="CN76" s="54">
        <f t="shared" si="87"/>
        <v>0</v>
      </c>
      <c r="CO76" s="54">
        <f t="shared" si="88"/>
        <v>0</v>
      </c>
      <c r="CP76" s="54">
        <f t="shared" si="89"/>
        <v>0</v>
      </c>
      <c r="CQ76" s="54">
        <f t="shared" si="90"/>
        <v>0</v>
      </c>
      <c r="CR76" s="54">
        <f t="shared" si="91"/>
        <v>0</v>
      </c>
      <c r="CS76" s="54">
        <f t="shared" si="92"/>
        <v>0</v>
      </c>
      <c r="CT76" s="54">
        <f t="shared" si="93"/>
        <v>0</v>
      </c>
      <c r="CU76" s="54">
        <f t="shared" si="94"/>
        <v>0</v>
      </c>
      <c r="CV76" s="54">
        <f t="shared" si="95"/>
        <v>0</v>
      </c>
      <c r="CW76" s="54">
        <f t="shared" si="96"/>
        <v>0</v>
      </c>
      <c r="CX76" s="54">
        <f t="shared" si="97"/>
        <v>0</v>
      </c>
      <c r="CY76" s="54">
        <f t="shared" si="98"/>
        <v>0</v>
      </c>
      <c r="CZ76" s="54">
        <f t="shared" si="99"/>
        <v>0</v>
      </c>
    </row>
    <row r="77" spans="1:104" ht="14" x14ac:dyDescent="0.15">
      <c r="A77" s="13"/>
      <c r="B77" s="65" t="s">
        <v>182</v>
      </c>
      <c r="C77" s="65" t="s">
        <v>122</v>
      </c>
      <c r="D77" s="65" t="s">
        <v>122</v>
      </c>
      <c r="E77" s="13"/>
      <c r="F77" s="13"/>
      <c r="G77" s="13"/>
      <c r="H77" s="13"/>
      <c r="I77" s="13"/>
      <c r="J77" s="65" t="s">
        <v>191</v>
      </c>
      <c r="K77" s="65" t="s">
        <v>188</v>
      </c>
      <c r="L77" s="65" t="s">
        <v>121</v>
      </c>
      <c r="P77" s="40" t="str">
        <f t="shared" si="50"/>
        <v xml:space="preserve"> </v>
      </c>
      <c r="Q77" s="40" t="str">
        <f t="shared" si="51"/>
        <v xml:space="preserve"> </v>
      </c>
      <c r="R77" s="40" t="str">
        <f t="shared" si="52"/>
        <v xml:space="preserve"> </v>
      </c>
      <c r="T77" s="46"/>
      <c r="U77" s="48" t="s">
        <v>39</v>
      </c>
      <c r="V77" s="49"/>
      <c r="W77" s="50" t="str">
        <f t="shared" si="128"/>
        <v>0</v>
      </c>
      <c r="X77" s="50" t="str">
        <f t="shared" si="130"/>
        <v>0</v>
      </c>
      <c r="Y77" s="50" t="str">
        <f t="shared" si="132"/>
        <v>0</v>
      </c>
      <c r="Z77" s="50" t="str">
        <f t="shared" si="134"/>
        <v>0</v>
      </c>
      <c r="AA77" s="50" t="str">
        <f t="shared" ref="AA77:AA86" si="136">IF(AND($U17&gt;0,AA407&gt;0,$T$71&gt;0),$T$71-AA17,"0")</f>
        <v>0</v>
      </c>
      <c r="AB77" s="49"/>
      <c r="AC77" s="50" t="str">
        <f t="shared" ref="AC77:AK77" si="137">IF(AND($U17&gt;0,AC407&gt;0,$T$71&gt;0),$T$71+AC17,"0")</f>
        <v>0</v>
      </c>
      <c r="AD77" s="50" t="str">
        <f t="shared" si="137"/>
        <v>0</v>
      </c>
      <c r="AE77" s="50" t="str">
        <f t="shared" si="137"/>
        <v>0</v>
      </c>
      <c r="AF77" s="50" t="str">
        <f t="shared" si="137"/>
        <v>0</v>
      </c>
      <c r="AG77" s="50" t="str">
        <f t="shared" si="137"/>
        <v>0</v>
      </c>
      <c r="AH77" s="50" t="str">
        <f t="shared" si="137"/>
        <v>0</v>
      </c>
      <c r="AI77" s="50" t="str">
        <f t="shared" si="137"/>
        <v>0</v>
      </c>
      <c r="AJ77" s="50" t="str">
        <f t="shared" si="137"/>
        <v>0</v>
      </c>
      <c r="AK77" s="50" t="str">
        <f t="shared" si="137"/>
        <v>0</v>
      </c>
      <c r="AL77" s="13"/>
      <c r="AM77" s="52">
        <v>6</v>
      </c>
      <c r="AN77" s="52">
        <v>4</v>
      </c>
      <c r="AO77" s="6">
        <v>54</v>
      </c>
      <c r="AP77" s="27" t="str">
        <f t="array" ref="AP77">IF(INDEX($V$31:$AK$46,AM77,AN77)&gt;0,INDEX($V$31:$AK$46,AM77,AN77),"")</f>
        <v/>
      </c>
      <c r="AQ77" s="6" t="str">
        <f t="array" ref="AQ77">IFERROR(RANK(AP77,$AP$24:$AP$279,1)+COUNTIF($AP$24:AP77,AP77)-1,"")</f>
        <v/>
      </c>
      <c r="AR77" s="6" t="str">
        <f t="array" ref="AR77">IFERROR(INDEX($AP$24:$AP$279,MATCH(SMALL($AQ$24:$AQ$279,ROWS($AR$24:AR77)),$AQ$24:$AQ$279,0))," ")</f>
        <v xml:space="preserve"> </v>
      </c>
      <c r="AS77" s="6" t="str">
        <f t="array" ref="AS77">IF(ISNUMBER(AR77),(IF(COUNTIF( AR$24:AR77, AR77 )=1,AR77,"")),"")</f>
        <v/>
      </c>
      <c r="AT77" s="9" t="str">
        <f t="array" ref="AT77">IFERROR(RANK(AS77,$AS$24:$AS$279,1)+COUNTIF($AS$24:AS77,AS77)-1,"")</f>
        <v/>
      </c>
      <c r="AU77" s="6" t="str">
        <f t="array" ref="AU77">IFERROR(INDEX($AS$24:$AS$279,MATCH(SMALL($AT$24:$AT$279,ROWS(AU$24:$AU77)),$AT$24:$AT$279,0))," ")</f>
        <v xml:space="preserve"> </v>
      </c>
      <c r="AW77" s="6">
        <v>54</v>
      </c>
      <c r="AX77" s="6" t="str">
        <f t="array" ref="AX77">IF(INDEX($V$51:$AK$66,AM77,AN77)&gt;0,INDEX($V$51:$AK$66,AM77,AN77),"")</f>
        <v/>
      </c>
      <c r="AY77" s="6" t="str">
        <f t="array" ref="AY77">IFERROR(RANK(AX77,$AX$24:$AX$279,1)+COUNTIF($AX$24:AX77,AX77)-1,"")</f>
        <v/>
      </c>
      <c r="AZ77" s="6" t="str">
        <f t="array" ref="AZ77">IFERROR(INDEX($AX$24:$AX$279,MATCH(SMALL($AY$24:$AY$279,ROWS($AZ$24:AZ77)),$AY$24:$AY$279,0))," ")</f>
        <v xml:space="preserve"> </v>
      </c>
      <c r="BA77" s="6" t="str">
        <f t="array" ref="BA77">IF(ISNUMBER(AZ77),(IF(COUNTIF( AZ$24:AZ77, AZ77 )=1,AZ77,"")),"")</f>
        <v/>
      </c>
      <c r="BB77" s="6" t="str">
        <f t="array" ref="BB77">IFERROR(RANK(BA77,$BA$24:$BA$279,1)+COUNTIF($BA$24:BA77,BA77)-1,"")</f>
        <v/>
      </c>
      <c r="BC77" s="6" t="str">
        <f t="array" ref="BC77">IFERROR(INDEX($BA$24:$BA$279,MATCH(SMALL($BB$24:$BB$279,ROWS($BC$24:BC77)),$BB$24:$BB$279,0))," ")</f>
        <v xml:space="preserve"> </v>
      </c>
      <c r="BD77" s="13"/>
      <c r="BE77" s="6">
        <v>54</v>
      </c>
      <c r="BF77" s="44">
        <v>1</v>
      </c>
      <c r="BG77" s="18">
        <v>54</v>
      </c>
      <c r="BH77" s="46" t="str">
        <f t="array" ref="BH77">IF(INDEX($V$71:$AK$326,BE77,BF77)&gt;0,INDEX($V$71:$AK$326,BE77,BF77),"")</f>
        <v>0</v>
      </c>
      <c r="BI77" s="46" t="str">
        <f t="array" ref="BI77">IFERROR(RANK(BH77,$BH$24:$BH$4119,1)+COUNTIF($BH$24:BH77,BH77)-1,"")</f>
        <v/>
      </c>
      <c r="BJ77" s="46" t="str">
        <f t="array" ref="BJ77">IFERROR(INDEX($BH$24:$BH$4119,MATCH(SMALL($BI$24:$BI$4119,ROWS($BJ$24:BJ77)),$BI$24:$BI$4119,0))," ")</f>
        <v xml:space="preserve"> </v>
      </c>
      <c r="BK77" s="46" t="str">
        <f t="array" ref="BK77">IF(ISNUMBER(BJ77),(IF(COUNTIF( BJ$24:BJ77, BJ77 )=1,BJ77,"")),"")</f>
        <v/>
      </c>
      <c r="BL77" s="46" t="str">
        <f t="array" ref="BL77">IFERROR(RANK(BK77,$BK$24:$BK$4119,1)+COUNTIF($BK$24:BK77,BK77)-1,"")</f>
        <v/>
      </c>
      <c r="BM77" s="46" t="str">
        <f t="array" ref="BM77">IFERROR(INDEX($BK$24:$BK$4119,MATCH(SMALL($BL$24:$BL$4119,ROWS($BM$24:BM77)),$BL$24:$BL$4119,0))," ")</f>
        <v xml:space="preserve"> </v>
      </c>
      <c r="BO77" s="46">
        <v>41</v>
      </c>
      <c r="BP77" s="46" t="str">
        <f t="shared" si="77"/>
        <v xml:space="preserve"> </v>
      </c>
      <c r="BQ77" s="54" t="str">
        <f t="shared" si="82"/>
        <v/>
      </c>
      <c r="BR77" s="54" t="str">
        <f t="shared" si="126"/>
        <v/>
      </c>
      <c r="BS77" s="54" t="str">
        <f t="shared" si="125"/>
        <v/>
      </c>
      <c r="BT77" s="54" t="str">
        <f t="shared" si="125"/>
        <v/>
      </c>
      <c r="BU77" s="54" t="str">
        <f t="shared" si="125"/>
        <v/>
      </c>
      <c r="BV77" s="54" t="str">
        <f t="shared" si="125"/>
        <v/>
      </c>
      <c r="BW77" s="54" t="str">
        <f t="shared" si="125"/>
        <v/>
      </c>
      <c r="BX77" s="54" t="str">
        <f t="shared" si="125"/>
        <v/>
      </c>
      <c r="BY77" s="54" t="str">
        <f t="shared" si="125"/>
        <v/>
      </c>
      <c r="BZ77" s="54" t="str">
        <f t="shared" si="125"/>
        <v/>
      </c>
      <c r="CA77" s="54" t="str">
        <f t="shared" si="125"/>
        <v/>
      </c>
      <c r="CB77" s="54" t="str">
        <f t="shared" si="125"/>
        <v/>
      </c>
      <c r="CC77" s="54" t="str">
        <f t="shared" si="125"/>
        <v/>
      </c>
      <c r="CD77" s="54" t="str">
        <f t="shared" si="125"/>
        <v/>
      </c>
      <c r="CE77" s="54" t="str">
        <f t="shared" si="125"/>
        <v/>
      </c>
      <c r="CF77" s="54" t="str">
        <f t="shared" si="125"/>
        <v/>
      </c>
      <c r="CG77" s="13"/>
      <c r="CI77" s="54">
        <v>41</v>
      </c>
      <c r="CJ77" s="54" t="str">
        <f t="shared" si="83"/>
        <v xml:space="preserve"> </v>
      </c>
      <c r="CK77" s="54">
        <f t="shared" si="84"/>
        <v>0</v>
      </c>
      <c r="CL77" s="54">
        <f t="shared" si="85"/>
        <v>0</v>
      </c>
      <c r="CM77" s="54">
        <f t="shared" si="86"/>
        <v>0</v>
      </c>
      <c r="CN77" s="54">
        <f t="shared" si="87"/>
        <v>0</v>
      </c>
      <c r="CO77" s="54">
        <f t="shared" si="88"/>
        <v>0</v>
      </c>
      <c r="CP77" s="54">
        <f t="shared" si="89"/>
        <v>0</v>
      </c>
      <c r="CQ77" s="54">
        <f t="shared" si="90"/>
        <v>0</v>
      </c>
      <c r="CR77" s="54">
        <f t="shared" si="91"/>
        <v>0</v>
      </c>
      <c r="CS77" s="54">
        <f t="shared" si="92"/>
        <v>0</v>
      </c>
      <c r="CT77" s="54">
        <f t="shared" si="93"/>
        <v>0</v>
      </c>
      <c r="CU77" s="54">
        <f t="shared" si="94"/>
        <v>0</v>
      </c>
      <c r="CV77" s="54">
        <f t="shared" si="95"/>
        <v>0</v>
      </c>
      <c r="CW77" s="54">
        <f t="shared" si="96"/>
        <v>0</v>
      </c>
      <c r="CX77" s="54">
        <f t="shared" si="97"/>
        <v>0</v>
      </c>
      <c r="CY77" s="54">
        <f t="shared" si="98"/>
        <v>0</v>
      </c>
      <c r="CZ77" s="54">
        <f t="shared" si="99"/>
        <v>0</v>
      </c>
    </row>
    <row r="78" spans="1:104" ht="14" x14ac:dyDescent="0.15">
      <c r="A78" s="13"/>
      <c r="B78" s="39">
        <v>470.375</v>
      </c>
      <c r="C78" s="39">
        <v>470.7</v>
      </c>
      <c r="D78" s="39">
        <v>518.20000000000005</v>
      </c>
      <c r="E78" s="13"/>
      <c r="F78" s="13"/>
      <c r="G78" s="13"/>
      <c r="H78" s="13"/>
      <c r="I78" s="13"/>
      <c r="J78" s="39">
        <v>512.5</v>
      </c>
      <c r="K78" s="39">
        <v>464.5</v>
      </c>
      <c r="L78" s="39"/>
      <c r="P78" s="40" t="str">
        <f t="shared" si="50"/>
        <v xml:space="preserve"> </v>
      </c>
      <c r="Q78" s="40" t="str">
        <f t="shared" si="51"/>
        <v xml:space="preserve"> </v>
      </c>
      <c r="R78" s="40" t="str">
        <f t="shared" si="52"/>
        <v xml:space="preserve"> </v>
      </c>
      <c r="T78" s="46"/>
      <c r="U78" s="48" t="s">
        <v>40</v>
      </c>
      <c r="V78" s="49"/>
      <c r="W78" s="50" t="str">
        <f t="shared" si="128"/>
        <v>0</v>
      </c>
      <c r="X78" s="50" t="str">
        <f t="shared" si="130"/>
        <v>0</v>
      </c>
      <c r="Y78" s="50" t="str">
        <f t="shared" si="132"/>
        <v>0</v>
      </c>
      <c r="Z78" s="50" t="str">
        <f t="shared" si="134"/>
        <v>0</v>
      </c>
      <c r="AA78" s="50" t="str">
        <f t="shared" si="136"/>
        <v>0</v>
      </c>
      <c r="AB78" s="50" t="str">
        <f t="shared" ref="AB78:AB86" si="138">IF(AND($U18&gt;0,AB408&gt;0,$T$71&gt;0),$T$71-AB18,"0")</f>
        <v>0</v>
      </c>
      <c r="AC78" s="49"/>
      <c r="AD78" s="50" t="str">
        <f t="shared" ref="AD78:AK78" si="139">IF(AND($U18&gt;0,AD408&gt;0,$T$71&gt;0),$T$71+AD18,"0")</f>
        <v>0</v>
      </c>
      <c r="AE78" s="50" t="str">
        <f t="shared" si="139"/>
        <v>0</v>
      </c>
      <c r="AF78" s="50" t="str">
        <f t="shared" si="139"/>
        <v>0</v>
      </c>
      <c r="AG78" s="50" t="str">
        <f t="shared" si="139"/>
        <v>0</v>
      </c>
      <c r="AH78" s="50" t="str">
        <f t="shared" si="139"/>
        <v>0</v>
      </c>
      <c r="AI78" s="50" t="str">
        <f t="shared" si="139"/>
        <v>0</v>
      </c>
      <c r="AJ78" s="50" t="str">
        <f t="shared" si="139"/>
        <v>0</v>
      </c>
      <c r="AK78" s="50" t="str">
        <f t="shared" si="139"/>
        <v>0</v>
      </c>
      <c r="AL78" s="13"/>
      <c r="AM78" s="52">
        <v>7</v>
      </c>
      <c r="AN78" s="52">
        <v>4</v>
      </c>
      <c r="AO78" s="6">
        <v>55</v>
      </c>
      <c r="AP78" s="27" t="str">
        <f t="array" ref="AP78">IF(INDEX($V$31:$AK$46,AM78,AN78)&gt;0,INDEX($V$31:$AK$46,AM78,AN78),"")</f>
        <v/>
      </c>
      <c r="AQ78" s="6" t="str">
        <f t="array" ref="AQ78">IFERROR(RANK(AP78,$AP$24:$AP$279,1)+COUNTIF($AP$24:AP78,AP78)-1,"")</f>
        <v/>
      </c>
      <c r="AR78" s="6" t="str">
        <f t="array" ref="AR78">IFERROR(INDEX($AP$24:$AP$279,MATCH(SMALL($AQ$24:$AQ$279,ROWS($AR$24:AR78)),$AQ$24:$AQ$279,0))," ")</f>
        <v xml:space="preserve"> </v>
      </c>
      <c r="AS78" s="6" t="str">
        <f t="array" ref="AS78">IF(ISNUMBER(AR78),(IF(COUNTIF( AR$24:AR78, AR78 )=1,AR78,"")),"")</f>
        <v/>
      </c>
      <c r="AT78" s="9" t="str">
        <f t="array" ref="AT78">IFERROR(RANK(AS78,$AS$24:$AS$279,1)+COUNTIF($AS$24:AS78,AS78)-1,"")</f>
        <v/>
      </c>
      <c r="AU78" s="6" t="str">
        <f t="array" ref="AU78">IFERROR(INDEX($AS$24:$AS$279,MATCH(SMALL($AT$24:$AT$279,ROWS(AU$24:$AU78)),$AT$24:$AT$279,0))," ")</f>
        <v xml:space="preserve"> </v>
      </c>
      <c r="AW78" s="6">
        <v>55</v>
      </c>
      <c r="AX78" s="6" t="str">
        <f t="array" ref="AX78">IF(INDEX($V$51:$AK$66,AM78,AN78)&gt;0,INDEX($V$51:$AK$66,AM78,AN78),"")</f>
        <v/>
      </c>
      <c r="AY78" s="6" t="str">
        <f t="array" ref="AY78">IFERROR(RANK(AX78,$AX$24:$AX$279,1)+COUNTIF($AX$24:AX78,AX78)-1,"")</f>
        <v/>
      </c>
      <c r="AZ78" s="6" t="str">
        <f t="array" ref="AZ78">IFERROR(INDEX($AX$24:$AX$279,MATCH(SMALL($AY$24:$AY$279,ROWS($AZ$24:AZ78)),$AY$24:$AY$279,0))," ")</f>
        <v xml:space="preserve"> </v>
      </c>
      <c r="BA78" s="6" t="str">
        <f t="array" ref="BA78">IF(ISNUMBER(AZ78),(IF(COUNTIF( AZ$24:AZ78, AZ78 )=1,AZ78,"")),"")</f>
        <v/>
      </c>
      <c r="BB78" s="6" t="str">
        <f t="array" ref="BB78">IFERROR(RANK(BA78,$BA$24:$BA$279,1)+COUNTIF($BA$24:BA78,BA78)-1,"")</f>
        <v/>
      </c>
      <c r="BC78" s="6" t="str">
        <f t="array" ref="BC78">IFERROR(INDEX($BA$24:$BA$279,MATCH(SMALL($BB$24:$BB$279,ROWS($BC$24:BC78)),$BB$24:$BB$279,0))," ")</f>
        <v xml:space="preserve"> </v>
      </c>
      <c r="BD78" s="13"/>
      <c r="BE78" s="6">
        <v>55</v>
      </c>
      <c r="BF78" s="44">
        <v>1</v>
      </c>
      <c r="BG78" s="18">
        <v>55</v>
      </c>
      <c r="BH78" s="46" t="str">
        <f t="array" ref="BH78">IF(INDEX($V$71:$AK$326,BE78,BF78)&gt;0,INDEX($V$71:$AK$326,BE78,BF78),"")</f>
        <v>0</v>
      </c>
      <c r="BI78" s="46" t="str">
        <f t="array" ref="BI78">IFERROR(RANK(BH78,$BH$24:$BH$4119,1)+COUNTIF($BH$24:BH78,BH78)-1,"")</f>
        <v/>
      </c>
      <c r="BJ78" s="46" t="str">
        <f t="array" ref="BJ78">IFERROR(INDEX($BH$24:$BH$4119,MATCH(SMALL($BI$24:$BI$4119,ROWS($BJ$24:BJ78)),$BI$24:$BI$4119,0))," ")</f>
        <v xml:space="preserve"> </v>
      </c>
      <c r="BK78" s="46" t="str">
        <f t="array" ref="BK78">IF(ISNUMBER(BJ78),(IF(COUNTIF( BJ$24:BJ78, BJ78 )=1,BJ78,"")),"")</f>
        <v/>
      </c>
      <c r="BL78" s="46" t="str">
        <f t="array" ref="BL78">IFERROR(RANK(BK78,$BK$24:$BK$4119,1)+COUNTIF($BK$24:BK78,BK78)-1,"")</f>
        <v/>
      </c>
      <c r="BM78" s="46" t="str">
        <f t="array" ref="BM78">IFERROR(INDEX($BK$24:$BK$4119,MATCH(SMALL($BL$24:$BL$4119,ROWS($BM$24:BM78)),$BL$24:$BL$4119,0))," ")</f>
        <v xml:space="preserve"> </v>
      </c>
      <c r="BO78" s="46">
        <v>42</v>
      </c>
      <c r="BP78" s="46" t="str">
        <f t="shared" si="77"/>
        <v xml:space="preserve"> </v>
      </c>
      <c r="BQ78" s="54" t="str">
        <f t="shared" si="82"/>
        <v/>
      </c>
      <c r="BR78" s="54" t="str">
        <f t="shared" si="126"/>
        <v/>
      </c>
      <c r="BS78" s="54" t="str">
        <f t="shared" si="125"/>
        <v/>
      </c>
      <c r="BT78" s="54" t="str">
        <f t="shared" si="125"/>
        <v/>
      </c>
      <c r="BU78" s="54" t="str">
        <f t="shared" si="125"/>
        <v/>
      </c>
      <c r="BV78" s="54" t="str">
        <f t="shared" si="125"/>
        <v/>
      </c>
      <c r="BW78" s="54" t="str">
        <f t="shared" si="125"/>
        <v/>
      </c>
      <c r="BX78" s="54" t="str">
        <f t="shared" si="125"/>
        <v/>
      </c>
      <c r="BY78" s="54" t="str">
        <f t="shared" si="125"/>
        <v/>
      </c>
      <c r="BZ78" s="54" t="str">
        <f t="shared" si="125"/>
        <v/>
      </c>
      <c r="CA78" s="54" t="str">
        <f t="shared" si="125"/>
        <v/>
      </c>
      <c r="CB78" s="54" t="str">
        <f t="shared" si="125"/>
        <v/>
      </c>
      <c r="CC78" s="54" t="str">
        <f t="shared" si="125"/>
        <v/>
      </c>
      <c r="CD78" s="54" t="str">
        <f t="shared" si="125"/>
        <v/>
      </c>
      <c r="CE78" s="54" t="str">
        <f t="shared" si="125"/>
        <v/>
      </c>
      <c r="CF78" s="54" t="str">
        <f t="shared" si="125"/>
        <v/>
      </c>
      <c r="CG78" s="13"/>
      <c r="CI78" s="54">
        <v>42</v>
      </c>
      <c r="CJ78" s="54" t="str">
        <f t="shared" si="83"/>
        <v xml:space="preserve"> </v>
      </c>
      <c r="CK78" s="54">
        <f t="shared" si="84"/>
        <v>0</v>
      </c>
      <c r="CL78" s="54">
        <f t="shared" si="85"/>
        <v>0</v>
      </c>
      <c r="CM78" s="54">
        <f t="shared" si="86"/>
        <v>0</v>
      </c>
      <c r="CN78" s="54">
        <f t="shared" si="87"/>
        <v>0</v>
      </c>
      <c r="CO78" s="54">
        <f t="shared" si="88"/>
        <v>0</v>
      </c>
      <c r="CP78" s="54">
        <f t="shared" si="89"/>
        <v>0</v>
      </c>
      <c r="CQ78" s="54">
        <f t="shared" si="90"/>
        <v>0</v>
      </c>
      <c r="CR78" s="54">
        <f t="shared" si="91"/>
        <v>0</v>
      </c>
      <c r="CS78" s="54">
        <f t="shared" si="92"/>
        <v>0</v>
      </c>
      <c r="CT78" s="54">
        <f t="shared" si="93"/>
        <v>0</v>
      </c>
      <c r="CU78" s="54">
        <f t="shared" si="94"/>
        <v>0</v>
      </c>
      <c r="CV78" s="54">
        <f t="shared" si="95"/>
        <v>0</v>
      </c>
      <c r="CW78" s="54">
        <f t="shared" si="96"/>
        <v>0</v>
      </c>
      <c r="CX78" s="54">
        <f t="shared" si="97"/>
        <v>0</v>
      </c>
      <c r="CY78" s="54">
        <f t="shared" si="98"/>
        <v>0</v>
      </c>
      <c r="CZ78" s="54">
        <f t="shared" si="99"/>
        <v>0</v>
      </c>
    </row>
    <row r="79" spans="1:104" ht="14" x14ac:dyDescent="0.15">
      <c r="A79" s="13"/>
      <c r="B79" s="39">
        <v>470.72500000000002</v>
      </c>
      <c r="C79" s="39">
        <v>471.3</v>
      </c>
      <c r="D79" s="39">
        <v>518.70000000000005</v>
      </c>
      <c r="E79" s="13"/>
      <c r="F79" s="13"/>
      <c r="G79" s="13"/>
      <c r="H79" s="13"/>
      <c r="I79" s="13"/>
      <c r="J79" s="39">
        <v>513.1</v>
      </c>
      <c r="K79" s="39">
        <v>464.55</v>
      </c>
      <c r="L79" s="39"/>
      <c r="P79" s="40" t="str">
        <f t="shared" si="50"/>
        <v xml:space="preserve"> </v>
      </c>
      <c r="Q79" s="40" t="str">
        <f t="shared" si="51"/>
        <v xml:space="preserve"> </v>
      </c>
      <c r="R79" s="40" t="str">
        <f t="shared" si="52"/>
        <v xml:space="preserve"> </v>
      </c>
      <c r="T79" s="46"/>
      <c r="U79" s="48" t="s">
        <v>85</v>
      </c>
      <c r="V79" s="49"/>
      <c r="W79" s="50" t="str">
        <f t="shared" si="128"/>
        <v>0</v>
      </c>
      <c r="X79" s="50" t="str">
        <f t="shared" si="130"/>
        <v>0</v>
      </c>
      <c r="Y79" s="50" t="str">
        <f t="shared" si="132"/>
        <v>0</v>
      </c>
      <c r="Z79" s="50" t="str">
        <f t="shared" si="134"/>
        <v>0</v>
      </c>
      <c r="AA79" s="50" t="str">
        <f t="shared" si="136"/>
        <v>0</v>
      </c>
      <c r="AB79" s="50" t="str">
        <f t="shared" si="138"/>
        <v>0</v>
      </c>
      <c r="AC79" s="50" t="str">
        <f t="shared" ref="AC79:AC86" si="140">IF(AND($U19&gt;0,AC409&gt;0,$T$71&gt;0),$T$71-AC19,"0")</f>
        <v>0</v>
      </c>
      <c r="AD79" s="49"/>
      <c r="AE79" s="50" t="str">
        <f t="shared" ref="AE79:AK79" si="141">IF(AND($U19&gt;0,AE409&gt;0,$T$71&gt;0),$T$71+AE19,"0")</f>
        <v>0</v>
      </c>
      <c r="AF79" s="50" t="str">
        <f t="shared" si="141"/>
        <v>0</v>
      </c>
      <c r="AG79" s="50" t="str">
        <f t="shared" si="141"/>
        <v>0</v>
      </c>
      <c r="AH79" s="50" t="str">
        <f t="shared" si="141"/>
        <v>0</v>
      </c>
      <c r="AI79" s="50" t="str">
        <f t="shared" si="141"/>
        <v>0</v>
      </c>
      <c r="AJ79" s="50" t="str">
        <f t="shared" si="141"/>
        <v>0</v>
      </c>
      <c r="AK79" s="50" t="str">
        <f t="shared" si="141"/>
        <v>0</v>
      </c>
      <c r="AL79" s="13"/>
      <c r="AM79" s="52">
        <v>8</v>
      </c>
      <c r="AN79" s="52">
        <v>4</v>
      </c>
      <c r="AO79" s="6">
        <v>56</v>
      </c>
      <c r="AP79" s="27" t="str">
        <f t="array" ref="AP79">IF(INDEX($V$31:$AK$46,AM79,AN79)&gt;0,INDEX($V$31:$AK$46,AM79,AN79),"")</f>
        <v/>
      </c>
      <c r="AQ79" s="6" t="str">
        <f t="array" ref="AQ79">IFERROR(RANK(AP79,$AP$24:$AP$279,1)+COUNTIF($AP$24:AP79,AP79)-1,"")</f>
        <v/>
      </c>
      <c r="AR79" s="6" t="str">
        <f t="array" ref="AR79">IFERROR(INDEX($AP$24:$AP$279,MATCH(SMALL($AQ$24:$AQ$279,ROWS($AR$24:AR79)),$AQ$24:$AQ$279,0))," ")</f>
        <v xml:space="preserve"> </v>
      </c>
      <c r="AS79" s="6" t="str">
        <f t="array" ref="AS79">IF(ISNUMBER(AR79),(IF(COUNTIF( AR$24:AR79, AR79 )=1,AR79,"")),"")</f>
        <v/>
      </c>
      <c r="AT79" s="9" t="str">
        <f t="array" ref="AT79">IFERROR(RANK(AS79,$AS$24:$AS$279,1)+COUNTIF($AS$24:AS79,AS79)-1,"")</f>
        <v/>
      </c>
      <c r="AU79" s="6" t="str">
        <f t="array" ref="AU79">IFERROR(INDEX($AS$24:$AS$279,MATCH(SMALL($AT$24:$AT$279,ROWS(AU$24:$AU79)),$AT$24:$AT$279,0))," ")</f>
        <v xml:space="preserve"> </v>
      </c>
      <c r="AW79" s="6">
        <v>56</v>
      </c>
      <c r="AX79" s="6" t="str">
        <f t="array" ref="AX79">IF(INDEX($V$51:$AK$66,AM79,AN79)&gt;0,INDEX($V$51:$AK$66,AM79,AN79),"")</f>
        <v/>
      </c>
      <c r="AY79" s="6" t="str">
        <f t="array" ref="AY79">IFERROR(RANK(AX79,$AX$24:$AX$279,1)+COUNTIF($AX$24:AX79,AX79)-1,"")</f>
        <v/>
      </c>
      <c r="AZ79" s="6" t="str">
        <f t="array" ref="AZ79">IFERROR(INDEX($AX$24:$AX$279,MATCH(SMALL($AY$24:$AY$279,ROWS($AZ$24:AZ79)),$AY$24:$AY$279,0))," ")</f>
        <v xml:space="preserve"> </v>
      </c>
      <c r="BA79" s="6" t="str">
        <f t="array" ref="BA79">IF(ISNUMBER(AZ79),(IF(COUNTIF( AZ$24:AZ79, AZ79 )=1,AZ79,"")),"")</f>
        <v/>
      </c>
      <c r="BB79" s="6" t="str">
        <f t="array" ref="BB79">IFERROR(RANK(BA79,$BA$24:$BA$279,1)+COUNTIF($BA$24:BA79,BA79)-1,"")</f>
        <v/>
      </c>
      <c r="BC79" s="6" t="str">
        <f t="array" ref="BC79">IFERROR(INDEX($BA$24:$BA$279,MATCH(SMALL($BB$24:$BB$279,ROWS($BC$24:BC79)),$BB$24:$BB$279,0))," ")</f>
        <v xml:space="preserve"> </v>
      </c>
      <c r="BD79" s="13"/>
      <c r="BE79" s="6">
        <v>56</v>
      </c>
      <c r="BF79" s="44">
        <v>1</v>
      </c>
      <c r="BG79" s="18">
        <v>56</v>
      </c>
      <c r="BH79" s="46" t="str">
        <f t="array" ref="BH79">IF(INDEX($V$71:$AK$326,BE79,BF79)&gt;0,INDEX($V$71:$AK$326,BE79,BF79),"")</f>
        <v>0</v>
      </c>
      <c r="BI79" s="46" t="str">
        <f t="array" ref="BI79">IFERROR(RANK(BH79,$BH$24:$BH$4119,1)+COUNTIF($BH$24:BH79,BH79)-1,"")</f>
        <v/>
      </c>
      <c r="BJ79" s="46" t="str">
        <f t="array" ref="BJ79">IFERROR(INDEX($BH$24:$BH$4119,MATCH(SMALL($BI$24:$BI$4119,ROWS($BJ$24:BJ79)),$BI$24:$BI$4119,0))," ")</f>
        <v xml:space="preserve"> </v>
      </c>
      <c r="BK79" s="46" t="str">
        <f t="array" ref="BK79">IF(ISNUMBER(BJ79),(IF(COUNTIF( BJ$24:BJ79, BJ79 )=1,BJ79,"")),"")</f>
        <v/>
      </c>
      <c r="BL79" s="46" t="str">
        <f t="array" ref="BL79">IFERROR(RANK(BK79,$BK$24:$BK$4119,1)+COUNTIF($BK$24:BK79,BK79)-1,"")</f>
        <v/>
      </c>
      <c r="BM79" s="46" t="str">
        <f t="array" ref="BM79">IFERROR(INDEX($BK$24:$BK$4119,MATCH(SMALL($BL$24:$BL$4119,ROWS($BM$24:BM79)),$BL$24:$BL$4119,0))," ")</f>
        <v xml:space="preserve"> </v>
      </c>
      <c r="BO79" s="46">
        <v>43</v>
      </c>
      <c r="BP79" s="46" t="str">
        <f t="shared" si="77"/>
        <v xml:space="preserve"> </v>
      </c>
      <c r="BQ79" s="54" t="str">
        <f t="shared" si="82"/>
        <v/>
      </c>
      <c r="BR79" s="54" t="str">
        <f t="shared" si="126"/>
        <v/>
      </c>
      <c r="BS79" s="54" t="str">
        <f t="shared" si="125"/>
        <v/>
      </c>
      <c r="BT79" s="54" t="str">
        <f t="shared" si="125"/>
        <v/>
      </c>
      <c r="BU79" s="54" t="str">
        <f t="shared" si="125"/>
        <v/>
      </c>
      <c r="BV79" s="54" t="str">
        <f t="shared" si="125"/>
        <v/>
      </c>
      <c r="BW79" s="54" t="str">
        <f t="shared" si="125"/>
        <v/>
      </c>
      <c r="BX79" s="54" t="str">
        <f t="shared" si="125"/>
        <v/>
      </c>
      <c r="BY79" s="54" t="str">
        <f t="shared" si="125"/>
        <v/>
      </c>
      <c r="BZ79" s="54" t="str">
        <f t="shared" si="125"/>
        <v/>
      </c>
      <c r="CA79" s="54" t="str">
        <f t="shared" si="125"/>
        <v/>
      </c>
      <c r="CB79" s="54" t="str">
        <f t="shared" si="125"/>
        <v/>
      </c>
      <c r="CC79" s="54" t="str">
        <f t="shared" si="125"/>
        <v/>
      </c>
      <c r="CD79" s="54" t="str">
        <f t="shared" si="125"/>
        <v/>
      </c>
      <c r="CE79" s="54" t="str">
        <f t="shared" si="125"/>
        <v/>
      </c>
      <c r="CF79" s="54" t="str">
        <f t="shared" si="125"/>
        <v/>
      </c>
      <c r="CG79" s="13"/>
      <c r="CI79" s="54">
        <v>43</v>
      </c>
      <c r="CJ79" s="54" t="str">
        <f t="shared" si="83"/>
        <v xml:space="preserve"> </v>
      </c>
      <c r="CK79" s="54">
        <f t="shared" si="84"/>
        <v>0</v>
      </c>
      <c r="CL79" s="54">
        <f t="shared" si="85"/>
        <v>0</v>
      </c>
      <c r="CM79" s="54">
        <f t="shared" si="86"/>
        <v>0</v>
      </c>
      <c r="CN79" s="54">
        <f t="shared" si="87"/>
        <v>0</v>
      </c>
      <c r="CO79" s="54">
        <f t="shared" si="88"/>
        <v>0</v>
      </c>
      <c r="CP79" s="54">
        <f t="shared" si="89"/>
        <v>0</v>
      </c>
      <c r="CQ79" s="54">
        <f t="shared" si="90"/>
        <v>0</v>
      </c>
      <c r="CR79" s="54">
        <f t="shared" si="91"/>
        <v>0</v>
      </c>
      <c r="CS79" s="54">
        <f t="shared" si="92"/>
        <v>0</v>
      </c>
      <c r="CT79" s="54">
        <f t="shared" si="93"/>
        <v>0</v>
      </c>
      <c r="CU79" s="54">
        <f t="shared" si="94"/>
        <v>0</v>
      </c>
      <c r="CV79" s="54">
        <f t="shared" si="95"/>
        <v>0</v>
      </c>
      <c r="CW79" s="54">
        <f t="shared" si="96"/>
        <v>0</v>
      </c>
      <c r="CX79" s="54">
        <f t="shared" si="97"/>
        <v>0</v>
      </c>
      <c r="CY79" s="54">
        <f t="shared" si="98"/>
        <v>0</v>
      </c>
      <c r="CZ79" s="54">
        <f t="shared" si="99"/>
        <v>0</v>
      </c>
    </row>
    <row r="80" spans="1:104" ht="14" x14ac:dyDescent="0.15">
      <c r="A80" s="13"/>
      <c r="B80" s="39">
        <v>471.42500000000001</v>
      </c>
      <c r="C80" s="39">
        <v>472</v>
      </c>
      <c r="D80" s="39">
        <v>519.65</v>
      </c>
      <c r="E80" s="13"/>
      <c r="F80" s="13"/>
      <c r="G80" s="13"/>
      <c r="H80" s="13"/>
      <c r="I80" s="13"/>
      <c r="J80" s="39">
        <v>514</v>
      </c>
      <c r="K80" s="39">
        <v>467.92500000000001</v>
      </c>
      <c r="L80" s="39"/>
      <c r="P80" s="40" t="str">
        <f t="shared" si="50"/>
        <v xml:space="preserve"> </v>
      </c>
      <c r="Q80" s="40" t="str">
        <f t="shared" si="51"/>
        <v xml:space="preserve"> </v>
      </c>
      <c r="R80" s="40" t="str">
        <f t="shared" si="52"/>
        <v xml:space="preserve"> </v>
      </c>
      <c r="T80" s="46"/>
      <c r="U80" s="48" t="s">
        <v>86</v>
      </c>
      <c r="V80" s="49"/>
      <c r="W80" s="50" t="str">
        <f t="shared" si="128"/>
        <v>0</v>
      </c>
      <c r="X80" s="50" t="str">
        <f t="shared" si="130"/>
        <v>0</v>
      </c>
      <c r="Y80" s="50" t="str">
        <f t="shared" si="132"/>
        <v>0</v>
      </c>
      <c r="Z80" s="50" t="str">
        <f t="shared" si="134"/>
        <v>0</v>
      </c>
      <c r="AA80" s="50" t="str">
        <f t="shared" si="136"/>
        <v>0</v>
      </c>
      <c r="AB80" s="50" t="str">
        <f t="shared" si="138"/>
        <v>0</v>
      </c>
      <c r="AC80" s="50" t="str">
        <f t="shared" si="140"/>
        <v>0</v>
      </c>
      <c r="AD80" s="50" t="str">
        <f t="shared" ref="AD80:AD86" si="142">IF(AND($U20&gt;0,AD410&gt;0,$T$71&gt;0),$T$71-AD20,"0")</f>
        <v>0</v>
      </c>
      <c r="AE80" s="49"/>
      <c r="AF80" s="50" t="str">
        <f t="shared" ref="AF80:AK80" si="143">IF(AND($U20&gt;0,AF410&gt;0,$T$71&gt;0),$T$71+AF20,"0")</f>
        <v>0</v>
      </c>
      <c r="AG80" s="50" t="str">
        <f t="shared" si="143"/>
        <v>0</v>
      </c>
      <c r="AH80" s="50" t="str">
        <f t="shared" si="143"/>
        <v>0</v>
      </c>
      <c r="AI80" s="50" t="str">
        <f t="shared" si="143"/>
        <v>0</v>
      </c>
      <c r="AJ80" s="50" t="str">
        <f t="shared" si="143"/>
        <v>0</v>
      </c>
      <c r="AK80" s="50" t="str">
        <f t="shared" si="143"/>
        <v>0</v>
      </c>
      <c r="AL80" s="13"/>
      <c r="AM80" s="52">
        <v>9</v>
      </c>
      <c r="AN80" s="52">
        <v>4</v>
      </c>
      <c r="AO80" s="6">
        <v>57</v>
      </c>
      <c r="AP80" s="27" t="str">
        <f t="array" ref="AP80">IF(INDEX($V$31:$AK$46,AM80,AN80)&gt;0,INDEX($V$31:$AK$46,AM80,AN80),"")</f>
        <v/>
      </c>
      <c r="AQ80" s="6" t="str">
        <f t="array" ref="AQ80">IFERROR(RANK(AP80,$AP$24:$AP$279,1)+COUNTIF($AP$24:AP80,AP80)-1,"")</f>
        <v/>
      </c>
      <c r="AR80" s="6" t="str">
        <f t="array" ref="AR80">IFERROR(INDEX($AP$24:$AP$279,MATCH(SMALL($AQ$24:$AQ$279,ROWS($AR$24:AR80)),$AQ$24:$AQ$279,0))," ")</f>
        <v xml:space="preserve"> </v>
      </c>
      <c r="AS80" s="6" t="str">
        <f t="array" ref="AS80">IF(ISNUMBER(AR80),(IF(COUNTIF( AR$24:AR80, AR80 )=1,AR80,"")),"")</f>
        <v/>
      </c>
      <c r="AT80" s="9" t="str">
        <f t="array" ref="AT80">IFERROR(RANK(AS80,$AS$24:$AS$279,1)+COUNTIF($AS$24:AS80,AS80)-1,"")</f>
        <v/>
      </c>
      <c r="AU80" s="6" t="str">
        <f t="array" ref="AU80">IFERROR(INDEX($AS$24:$AS$279,MATCH(SMALL($AT$24:$AT$279,ROWS(AU$24:$AU80)),$AT$24:$AT$279,0))," ")</f>
        <v xml:space="preserve"> </v>
      </c>
      <c r="AW80" s="6">
        <v>57</v>
      </c>
      <c r="AX80" s="6" t="str">
        <f t="array" ref="AX80">IF(INDEX($V$51:$AK$66,AM80,AN80)&gt;0,INDEX($V$51:$AK$66,AM80,AN80),"")</f>
        <v/>
      </c>
      <c r="AY80" s="6" t="str">
        <f t="array" ref="AY80">IFERROR(RANK(AX80,$AX$24:$AX$279,1)+COUNTIF($AX$24:AX80,AX80)-1,"")</f>
        <v/>
      </c>
      <c r="AZ80" s="6" t="str">
        <f t="array" ref="AZ80">IFERROR(INDEX($AX$24:$AX$279,MATCH(SMALL($AY$24:$AY$279,ROWS($AZ$24:AZ80)),$AY$24:$AY$279,0))," ")</f>
        <v xml:space="preserve"> </v>
      </c>
      <c r="BA80" s="6" t="str">
        <f t="array" ref="BA80">IF(ISNUMBER(AZ80),(IF(COUNTIF( AZ$24:AZ80, AZ80 )=1,AZ80,"")),"")</f>
        <v/>
      </c>
      <c r="BB80" s="6" t="str">
        <f t="array" ref="BB80">IFERROR(RANK(BA80,$BA$24:$BA$279,1)+COUNTIF($BA$24:BA80,BA80)-1,"")</f>
        <v/>
      </c>
      <c r="BC80" s="6" t="str">
        <f t="array" ref="BC80">IFERROR(INDEX($BA$24:$BA$279,MATCH(SMALL($BB$24:$BB$279,ROWS($BC$24:BC80)),$BB$24:$BB$279,0))," ")</f>
        <v xml:space="preserve"> </v>
      </c>
      <c r="BD80" s="13"/>
      <c r="BE80" s="6">
        <v>57</v>
      </c>
      <c r="BF80" s="44">
        <v>1</v>
      </c>
      <c r="BG80" s="18">
        <v>57</v>
      </c>
      <c r="BH80" s="46" t="str">
        <f t="array" ref="BH80">IF(INDEX($V$71:$AK$326,BE80,BF80)&gt;0,INDEX($V$71:$AK$326,BE80,BF80),"")</f>
        <v>0</v>
      </c>
      <c r="BI80" s="46" t="str">
        <f t="array" ref="BI80">IFERROR(RANK(BH80,$BH$24:$BH$4119,1)+COUNTIF($BH$24:BH80,BH80)-1,"")</f>
        <v/>
      </c>
      <c r="BJ80" s="46" t="str">
        <f t="array" ref="BJ80">IFERROR(INDEX($BH$24:$BH$4119,MATCH(SMALL($BI$24:$BI$4119,ROWS($BJ$24:BJ80)),$BI$24:$BI$4119,0))," ")</f>
        <v xml:space="preserve"> </v>
      </c>
      <c r="BK80" s="46" t="str">
        <f t="array" ref="BK80">IF(ISNUMBER(BJ80),(IF(COUNTIF( BJ$24:BJ80, BJ80 )=1,BJ80,"")),"")</f>
        <v/>
      </c>
      <c r="BL80" s="46" t="str">
        <f t="array" ref="BL80">IFERROR(RANK(BK80,$BK$24:$BK$4119,1)+COUNTIF($BK$24:BK80,BK80)-1,"")</f>
        <v/>
      </c>
      <c r="BM80" s="46" t="str">
        <f t="array" ref="BM80">IFERROR(INDEX($BK$24:$BK$4119,MATCH(SMALL($BL$24:$BL$4119,ROWS($BM$24:BM80)),$BL$24:$BL$4119,0))," ")</f>
        <v xml:space="preserve"> </v>
      </c>
      <c r="BO80" s="46">
        <v>44</v>
      </c>
      <c r="BP80" s="46" t="str">
        <f t="shared" si="77"/>
        <v xml:space="preserve"> </v>
      </c>
      <c r="BQ80" s="54" t="str">
        <f t="shared" si="82"/>
        <v/>
      </c>
      <c r="BR80" s="54" t="str">
        <f t="shared" si="126"/>
        <v/>
      </c>
      <c r="BS80" s="54" t="str">
        <f t="shared" si="125"/>
        <v/>
      </c>
      <c r="BT80" s="54" t="str">
        <f t="shared" si="125"/>
        <v/>
      </c>
      <c r="BU80" s="54" t="str">
        <f t="shared" si="125"/>
        <v/>
      </c>
      <c r="BV80" s="54" t="str">
        <f t="shared" si="125"/>
        <v/>
      </c>
      <c r="BW80" s="54" t="str">
        <f t="shared" si="125"/>
        <v/>
      </c>
      <c r="BX80" s="54" t="str">
        <f t="shared" si="125"/>
        <v/>
      </c>
      <c r="BY80" s="54" t="str">
        <f t="shared" si="125"/>
        <v/>
      </c>
      <c r="BZ80" s="54" t="str">
        <f t="shared" si="125"/>
        <v/>
      </c>
      <c r="CA80" s="54" t="str">
        <f t="shared" si="125"/>
        <v/>
      </c>
      <c r="CB80" s="54" t="str">
        <f t="shared" si="125"/>
        <v/>
      </c>
      <c r="CC80" s="54" t="str">
        <f t="shared" si="125"/>
        <v/>
      </c>
      <c r="CD80" s="54" t="str">
        <f t="shared" si="125"/>
        <v/>
      </c>
      <c r="CE80" s="54" t="str">
        <f t="shared" si="125"/>
        <v/>
      </c>
      <c r="CF80" s="54" t="str">
        <f t="shared" si="125"/>
        <v/>
      </c>
      <c r="CG80" s="13"/>
      <c r="CI80" s="54">
        <v>44</v>
      </c>
      <c r="CJ80" s="54" t="str">
        <f t="shared" si="83"/>
        <v xml:space="preserve"> </v>
      </c>
      <c r="CK80" s="54">
        <f t="shared" si="84"/>
        <v>0</v>
      </c>
      <c r="CL80" s="54">
        <f t="shared" si="85"/>
        <v>0</v>
      </c>
      <c r="CM80" s="54">
        <f t="shared" si="86"/>
        <v>0</v>
      </c>
      <c r="CN80" s="54">
        <f t="shared" si="87"/>
        <v>0</v>
      </c>
      <c r="CO80" s="54">
        <f t="shared" si="88"/>
        <v>0</v>
      </c>
      <c r="CP80" s="54">
        <f t="shared" si="89"/>
        <v>0</v>
      </c>
      <c r="CQ80" s="54">
        <f t="shared" si="90"/>
        <v>0</v>
      </c>
      <c r="CR80" s="54">
        <f t="shared" si="91"/>
        <v>0</v>
      </c>
      <c r="CS80" s="54">
        <f t="shared" si="92"/>
        <v>0</v>
      </c>
      <c r="CT80" s="54">
        <f t="shared" si="93"/>
        <v>0</v>
      </c>
      <c r="CU80" s="54">
        <f t="shared" si="94"/>
        <v>0</v>
      </c>
      <c r="CV80" s="54">
        <f t="shared" si="95"/>
        <v>0</v>
      </c>
      <c r="CW80" s="54">
        <f t="shared" si="96"/>
        <v>0</v>
      </c>
      <c r="CX80" s="54">
        <f t="shared" si="97"/>
        <v>0</v>
      </c>
      <c r="CY80" s="54">
        <f t="shared" si="98"/>
        <v>0</v>
      </c>
      <c r="CZ80" s="54">
        <f t="shared" si="99"/>
        <v>0</v>
      </c>
    </row>
    <row r="81" spans="1:104" ht="14" x14ac:dyDescent="0.15">
      <c r="A81" s="13"/>
      <c r="B81" s="39">
        <v>471.85</v>
      </c>
      <c r="C81" s="39">
        <v>472.8</v>
      </c>
      <c r="D81" s="39">
        <v>520.45000000000005</v>
      </c>
      <c r="E81" s="13"/>
      <c r="F81" s="13"/>
      <c r="G81" s="13"/>
      <c r="H81" s="13"/>
      <c r="I81" s="13"/>
      <c r="J81" s="39">
        <v>514.6</v>
      </c>
      <c r="K81" s="39">
        <v>467.9</v>
      </c>
      <c r="L81" s="39"/>
      <c r="P81" s="40" t="str">
        <f t="shared" si="50"/>
        <v xml:space="preserve"> </v>
      </c>
      <c r="Q81" s="40" t="str">
        <f t="shared" si="51"/>
        <v xml:space="preserve"> </v>
      </c>
      <c r="R81" s="40" t="str">
        <f t="shared" si="52"/>
        <v xml:space="preserve"> </v>
      </c>
      <c r="T81" s="46"/>
      <c r="U81" s="48" t="s">
        <v>87</v>
      </c>
      <c r="V81" s="49"/>
      <c r="W81" s="50" t="str">
        <f t="shared" si="128"/>
        <v>0</v>
      </c>
      <c r="X81" s="50" t="str">
        <f t="shared" si="130"/>
        <v>0</v>
      </c>
      <c r="Y81" s="50" t="str">
        <f t="shared" si="132"/>
        <v>0</v>
      </c>
      <c r="Z81" s="50" t="str">
        <f t="shared" si="134"/>
        <v>0</v>
      </c>
      <c r="AA81" s="50" t="str">
        <f t="shared" si="136"/>
        <v>0</v>
      </c>
      <c r="AB81" s="50" t="str">
        <f t="shared" si="138"/>
        <v>0</v>
      </c>
      <c r="AC81" s="50" t="str">
        <f t="shared" si="140"/>
        <v>0</v>
      </c>
      <c r="AD81" s="50" t="str">
        <f t="shared" si="142"/>
        <v>0</v>
      </c>
      <c r="AE81" s="50" t="str">
        <f t="shared" ref="AE81:AE86" si="144">IF(AND($U21&gt;0,AE411&gt;0,$T$71&gt;0),$T$71-AE21,"0")</f>
        <v>0</v>
      </c>
      <c r="AF81" s="49"/>
      <c r="AG81" s="50" t="str">
        <f>IF(AND($U21&gt;0,AG411&gt;0,$T$71&gt;0),$T$71+AG21,"0")</f>
        <v>0</v>
      </c>
      <c r="AH81" s="50" t="str">
        <f>IF(AND($U21&gt;0,AH411&gt;0,$T$71&gt;0),$T$71+AH21,"0")</f>
        <v>0</v>
      </c>
      <c r="AI81" s="50" t="str">
        <f>IF(AND($U21&gt;0,AI411&gt;0,$T$71&gt;0),$T$71+AI21,"0")</f>
        <v>0</v>
      </c>
      <c r="AJ81" s="50" t="str">
        <f>IF(AND($U21&gt;0,AJ411&gt;0,$T$71&gt;0),$T$71+AJ21,"0")</f>
        <v>0</v>
      </c>
      <c r="AK81" s="50" t="str">
        <f>IF(AND($U21&gt;0,AK411&gt;0,$T$71&gt;0),$T$71+AK21,"0")</f>
        <v>0</v>
      </c>
      <c r="AL81" s="13"/>
      <c r="AM81" s="52">
        <v>10</v>
      </c>
      <c r="AN81" s="52">
        <v>4</v>
      </c>
      <c r="AO81" s="6">
        <v>58</v>
      </c>
      <c r="AP81" s="27" t="str">
        <f t="array" ref="AP81">IF(INDEX($V$31:$AK$46,AM81,AN81)&gt;0,INDEX($V$31:$AK$46,AM81,AN81),"")</f>
        <v/>
      </c>
      <c r="AQ81" s="6" t="str">
        <f t="array" ref="AQ81">IFERROR(RANK(AP81,$AP$24:$AP$279,1)+COUNTIF($AP$24:AP81,AP81)-1,"")</f>
        <v/>
      </c>
      <c r="AR81" s="6" t="str">
        <f t="array" ref="AR81">IFERROR(INDEX($AP$24:$AP$279,MATCH(SMALL($AQ$24:$AQ$279,ROWS($AR$24:AR81)),$AQ$24:$AQ$279,0))," ")</f>
        <v xml:space="preserve"> </v>
      </c>
      <c r="AS81" s="6" t="str">
        <f t="array" ref="AS81">IF(ISNUMBER(AR81),(IF(COUNTIF( AR$24:AR81, AR81 )=1,AR81,"")),"")</f>
        <v/>
      </c>
      <c r="AT81" s="9" t="str">
        <f t="array" ref="AT81">IFERROR(RANK(AS81,$AS$24:$AS$279,1)+COUNTIF($AS$24:AS81,AS81)-1,"")</f>
        <v/>
      </c>
      <c r="AU81" s="6" t="str">
        <f t="array" ref="AU81">IFERROR(INDEX($AS$24:$AS$279,MATCH(SMALL($AT$24:$AT$279,ROWS(AU$24:$AU81)),$AT$24:$AT$279,0))," ")</f>
        <v xml:space="preserve"> </v>
      </c>
      <c r="AW81" s="6">
        <v>58</v>
      </c>
      <c r="AX81" s="6" t="str">
        <f t="array" ref="AX81">IF(INDEX($V$51:$AK$66,AM81,AN81)&gt;0,INDEX($V$51:$AK$66,AM81,AN81),"")</f>
        <v/>
      </c>
      <c r="AY81" s="6" t="str">
        <f t="array" ref="AY81">IFERROR(RANK(AX81,$AX$24:$AX$279,1)+COUNTIF($AX$24:AX81,AX81)-1,"")</f>
        <v/>
      </c>
      <c r="AZ81" s="6" t="str">
        <f t="array" ref="AZ81">IFERROR(INDEX($AX$24:$AX$279,MATCH(SMALL($AY$24:$AY$279,ROWS($AZ$24:AZ81)),$AY$24:$AY$279,0))," ")</f>
        <v xml:space="preserve"> </v>
      </c>
      <c r="BA81" s="6" t="str">
        <f t="array" ref="BA81">IF(ISNUMBER(AZ81),(IF(COUNTIF( AZ$24:AZ81, AZ81 )=1,AZ81,"")),"")</f>
        <v/>
      </c>
      <c r="BB81" s="6" t="str">
        <f t="array" ref="BB81">IFERROR(RANK(BA81,$BA$24:$BA$279,1)+COUNTIF($BA$24:BA81,BA81)-1,"")</f>
        <v/>
      </c>
      <c r="BC81" s="6" t="str">
        <f t="array" ref="BC81">IFERROR(INDEX($BA$24:$BA$279,MATCH(SMALL($BB$24:$BB$279,ROWS($BC$24:BC81)),$BB$24:$BB$279,0))," ")</f>
        <v xml:space="preserve"> </v>
      </c>
      <c r="BD81" s="13"/>
      <c r="BE81" s="6">
        <v>58</v>
      </c>
      <c r="BF81" s="44">
        <v>1</v>
      </c>
      <c r="BG81" s="18">
        <v>58</v>
      </c>
      <c r="BH81" s="46" t="str">
        <f t="array" ref="BH81">IF(INDEX($V$71:$AK$326,BE81,BF81)&gt;0,INDEX($V$71:$AK$326,BE81,BF81),"")</f>
        <v>0</v>
      </c>
      <c r="BI81" s="46" t="str">
        <f t="array" ref="BI81">IFERROR(RANK(BH81,$BH$24:$BH$4119,1)+COUNTIF($BH$24:BH81,BH81)-1,"")</f>
        <v/>
      </c>
      <c r="BJ81" s="46" t="str">
        <f t="array" ref="BJ81">IFERROR(INDEX($BH$24:$BH$4119,MATCH(SMALL($BI$24:$BI$4119,ROWS($BJ$24:BJ81)),$BI$24:$BI$4119,0))," ")</f>
        <v xml:space="preserve"> </v>
      </c>
      <c r="BK81" s="46" t="str">
        <f t="array" ref="BK81">IF(ISNUMBER(BJ81),(IF(COUNTIF( BJ$24:BJ81, BJ81 )=1,BJ81,"")),"")</f>
        <v/>
      </c>
      <c r="BL81" s="46" t="str">
        <f t="array" ref="BL81">IFERROR(RANK(BK81,$BK$24:$BK$4119,1)+COUNTIF($BK$24:BK81,BK81)-1,"")</f>
        <v/>
      </c>
      <c r="BM81" s="46" t="str">
        <f t="array" ref="BM81">IFERROR(INDEX($BK$24:$BK$4119,MATCH(SMALL($BL$24:$BL$4119,ROWS($BM$24:BM81)),$BL$24:$BL$4119,0))," ")</f>
        <v xml:space="preserve"> </v>
      </c>
      <c r="BO81" s="46">
        <v>45</v>
      </c>
      <c r="BP81" s="46" t="str">
        <f t="shared" si="77"/>
        <v xml:space="preserve"> </v>
      </c>
      <c r="BQ81" s="54" t="str">
        <f t="shared" si="82"/>
        <v/>
      </c>
      <c r="BR81" s="54" t="str">
        <f t="shared" si="126"/>
        <v/>
      </c>
      <c r="BS81" s="54" t="str">
        <f t="shared" si="125"/>
        <v/>
      </c>
      <c r="BT81" s="54" t="str">
        <f t="shared" si="125"/>
        <v/>
      </c>
      <c r="BU81" s="54" t="str">
        <f t="shared" si="125"/>
        <v/>
      </c>
      <c r="BV81" s="54" t="str">
        <f t="shared" si="125"/>
        <v/>
      </c>
      <c r="BW81" s="54" t="str">
        <f t="shared" si="125"/>
        <v/>
      </c>
      <c r="BX81" s="54" t="str">
        <f t="shared" si="125"/>
        <v/>
      </c>
      <c r="BY81" s="54" t="str">
        <f t="shared" si="125"/>
        <v/>
      </c>
      <c r="BZ81" s="54" t="str">
        <f t="shared" si="125"/>
        <v/>
      </c>
      <c r="CA81" s="54" t="str">
        <f t="shared" si="125"/>
        <v/>
      </c>
      <c r="CB81" s="54" t="str">
        <f t="shared" si="125"/>
        <v/>
      </c>
      <c r="CC81" s="54" t="str">
        <f t="shared" si="125"/>
        <v/>
      </c>
      <c r="CD81" s="54" t="str">
        <f t="shared" si="125"/>
        <v/>
      </c>
      <c r="CE81" s="54" t="str">
        <f t="shared" si="125"/>
        <v/>
      </c>
      <c r="CF81" s="54" t="str">
        <f t="shared" si="125"/>
        <v/>
      </c>
      <c r="CG81" s="13"/>
      <c r="CI81" s="54">
        <v>45</v>
      </c>
      <c r="CJ81" s="54" t="str">
        <f t="shared" si="83"/>
        <v xml:space="preserve"> </v>
      </c>
      <c r="CK81" s="54">
        <f t="shared" si="84"/>
        <v>0</v>
      </c>
      <c r="CL81" s="54">
        <f t="shared" si="85"/>
        <v>0</v>
      </c>
      <c r="CM81" s="54">
        <f t="shared" si="86"/>
        <v>0</v>
      </c>
      <c r="CN81" s="54">
        <f t="shared" si="87"/>
        <v>0</v>
      </c>
      <c r="CO81" s="54">
        <f t="shared" si="88"/>
        <v>0</v>
      </c>
      <c r="CP81" s="54">
        <f t="shared" si="89"/>
        <v>0</v>
      </c>
      <c r="CQ81" s="54">
        <f t="shared" si="90"/>
        <v>0</v>
      </c>
      <c r="CR81" s="54">
        <f t="shared" si="91"/>
        <v>0</v>
      </c>
      <c r="CS81" s="54">
        <f t="shared" si="92"/>
        <v>0</v>
      </c>
      <c r="CT81" s="54">
        <f t="shared" si="93"/>
        <v>0</v>
      </c>
      <c r="CU81" s="54">
        <f t="shared" si="94"/>
        <v>0</v>
      </c>
      <c r="CV81" s="54">
        <f t="shared" si="95"/>
        <v>0</v>
      </c>
      <c r="CW81" s="54">
        <f t="shared" si="96"/>
        <v>0</v>
      </c>
      <c r="CX81" s="54">
        <f t="shared" si="97"/>
        <v>0</v>
      </c>
      <c r="CY81" s="54">
        <f t="shared" si="98"/>
        <v>0</v>
      </c>
      <c r="CZ81" s="54">
        <f t="shared" si="99"/>
        <v>0</v>
      </c>
    </row>
    <row r="82" spans="1:104" ht="14" x14ac:dyDescent="0.15">
      <c r="A82" s="13"/>
      <c r="B82" s="39">
        <v>473.57499999999999</v>
      </c>
      <c r="C82" s="39">
        <v>473.7</v>
      </c>
      <c r="D82" s="39">
        <v>520.9</v>
      </c>
      <c r="E82" s="13"/>
      <c r="F82" s="13"/>
      <c r="G82" s="13"/>
      <c r="H82" s="13"/>
      <c r="I82" s="13"/>
      <c r="J82" s="39">
        <v>515.9</v>
      </c>
      <c r="K82" s="39">
        <v>467.875</v>
      </c>
      <c r="L82" s="39"/>
      <c r="P82" s="40" t="str">
        <f t="shared" ref="P82:P145" si="145">AU88</f>
        <v xml:space="preserve"> </v>
      </c>
      <c r="Q82" s="40" t="str">
        <f t="shared" ref="Q82:Q145" si="146">BC88</f>
        <v xml:space="preserve"> </v>
      </c>
      <c r="R82" s="40" t="str">
        <f t="shared" ref="R82:R145" si="147">BM88</f>
        <v xml:space="preserve"> </v>
      </c>
      <c r="T82" s="46"/>
      <c r="U82" s="48" t="s">
        <v>88</v>
      </c>
      <c r="V82" s="49"/>
      <c r="W82" s="50" t="str">
        <f t="shared" si="128"/>
        <v>0</v>
      </c>
      <c r="X82" s="50" t="str">
        <f t="shared" si="130"/>
        <v>0</v>
      </c>
      <c r="Y82" s="50" t="str">
        <f t="shared" si="132"/>
        <v>0</v>
      </c>
      <c r="Z82" s="50" t="str">
        <f t="shared" si="134"/>
        <v>0</v>
      </c>
      <c r="AA82" s="50" t="str">
        <f t="shared" si="136"/>
        <v>0</v>
      </c>
      <c r="AB82" s="50" t="str">
        <f t="shared" si="138"/>
        <v>0</v>
      </c>
      <c r="AC82" s="50" t="str">
        <f t="shared" si="140"/>
        <v>0</v>
      </c>
      <c r="AD82" s="50" t="str">
        <f t="shared" si="142"/>
        <v>0</v>
      </c>
      <c r="AE82" s="50" t="str">
        <f t="shared" si="144"/>
        <v>0</v>
      </c>
      <c r="AF82" s="50" t="str">
        <f>IF(AND($U22&gt;0,AF412&gt;0,$T$71&gt;0),$T$71-AF22,"0")</f>
        <v>0</v>
      </c>
      <c r="AG82" s="49"/>
      <c r="AH82" s="50" t="str">
        <f>IF(AND($U22&gt;0,AH412&gt;0,$T$71&gt;0),$T$71+AH22,"0")</f>
        <v>0</v>
      </c>
      <c r="AI82" s="50" t="str">
        <f>IF(AND($U22&gt;0,AI412&gt;0,$T$71&gt;0),$T$71+AI22,"0")</f>
        <v>0</v>
      </c>
      <c r="AJ82" s="50" t="str">
        <f>IF(AND($U22&gt;0,AJ412&gt;0,$T$71&gt;0),$T$71+AJ22,"0")</f>
        <v>0</v>
      </c>
      <c r="AK82" s="50" t="str">
        <f>IF(AND($U22&gt;0,AK412&gt;0,$T$71&gt;0),$T$71+AK22,"0")</f>
        <v>0</v>
      </c>
      <c r="AL82" s="13"/>
      <c r="AM82" s="52">
        <v>11</v>
      </c>
      <c r="AN82" s="52">
        <v>4</v>
      </c>
      <c r="AO82" s="6">
        <v>59</v>
      </c>
      <c r="AP82" s="27" t="str">
        <f t="array" ref="AP82">IF(INDEX($V$31:$AK$46,AM82,AN82)&gt;0,INDEX($V$31:$AK$46,AM82,AN82),"")</f>
        <v/>
      </c>
      <c r="AQ82" s="6" t="str">
        <f t="array" ref="AQ82">IFERROR(RANK(AP82,$AP$24:$AP$279,1)+COUNTIF($AP$24:AP82,AP82)-1,"")</f>
        <v/>
      </c>
      <c r="AR82" s="6" t="str">
        <f t="array" ref="AR82">IFERROR(INDEX($AP$24:$AP$279,MATCH(SMALL($AQ$24:$AQ$279,ROWS($AR$24:AR82)),$AQ$24:$AQ$279,0))," ")</f>
        <v xml:space="preserve"> </v>
      </c>
      <c r="AS82" s="6" t="str">
        <f t="array" ref="AS82">IF(ISNUMBER(AR82),(IF(COUNTIF( AR$24:AR82, AR82 )=1,AR82,"")),"")</f>
        <v/>
      </c>
      <c r="AT82" s="9" t="str">
        <f t="array" ref="AT82">IFERROR(RANK(AS82,$AS$24:$AS$279,1)+COUNTIF($AS$24:AS82,AS82)-1,"")</f>
        <v/>
      </c>
      <c r="AU82" s="6" t="str">
        <f t="array" ref="AU82">IFERROR(INDEX($AS$24:$AS$279,MATCH(SMALL($AT$24:$AT$279,ROWS(AU$24:$AU82)),$AT$24:$AT$279,0))," ")</f>
        <v xml:space="preserve"> </v>
      </c>
      <c r="AW82" s="6">
        <v>59</v>
      </c>
      <c r="AX82" s="6" t="str">
        <f t="array" ref="AX82">IF(INDEX($V$51:$AK$66,AM82,AN82)&gt;0,INDEX($V$51:$AK$66,AM82,AN82),"")</f>
        <v/>
      </c>
      <c r="AY82" s="6" t="str">
        <f t="array" ref="AY82">IFERROR(RANK(AX82,$AX$24:$AX$279,1)+COUNTIF($AX$24:AX82,AX82)-1,"")</f>
        <v/>
      </c>
      <c r="AZ82" s="6" t="str">
        <f t="array" ref="AZ82">IFERROR(INDEX($AX$24:$AX$279,MATCH(SMALL($AY$24:$AY$279,ROWS($AZ$24:AZ82)),$AY$24:$AY$279,0))," ")</f>
        <v xml:space="preserve"> </v>
      </c>
      <c r="BA82" s="6" t="str">
        <f t="array" ref="BA82">IF(ISNUMBER(AZ82),(IF(COUNTIF( AZ$24:AZ82, AZ82 )=1,AZ82,"")),"")</f>
        <v/>
      </c>
      <c r="BB82" s="6" t="str">
        <f t="array" ref="BB82">IFERROR(RANK(BA82,$BA$24:$BA$279,1)+COUNTIF($BA$24:BA82,BA82)-1,"")</f>
        <v/>
      </c>
      <c r="BC82" s="6" t="str">
        <f t="array" ref="BC82">IFERROR(INDEX($BA$24:$BA$279,MATCH(SMALL($BB$24:$BB$279,ROWS($BC$24:BC82)),$BB$24:$BB$279,0))," ")</f>
        <v xml:space="preserve"> </v>
      </c>
      <c r="BD82" s="13"/>
      <c r="BE82" s="6">
        <v>59</v>
      </c>
      <c r="BF82" s="44">
        <v>1</v>
      </c>
      <c r="BG82" s="18">
        <v>59</v>
      </c>
      <c r="BH82" s="46" t="str">
        <f t="array" ref="BH82">IF(INDEX($V$71:$AK$326,BE82,BF82)&gt;0,INDEX($V$71:$AK$326,BE82,BF82),"")</f>
        <v>0</v>
      </c>
      <c r="BI82" s="46" t="str">
        <f t="array" ref="BI82">IFERROR(RANK(BH82,$BH$24:$BH$4119,1)+COUNTIF($BH$24:BH82,BH82)-1,"")</f>
        <v/>
      </c>
      <c r="BJ82" s="46" t="str">
        <f t="array" ref="BJ82">IFERROR(INDEX($BH$24:$BH$4119,MATCH(SMALL($BI$24:$BI$4119,ROWS($BJ$24:BJ82)),$BI$24:$BI$4119,0))," ")</f>
        <v xml:space="preserve"> </v>
      </c>
      <c r="BK82" s="46" t="str">
        <f t="array" ref="BK82">IF(ISNUMBER(BJ82),(IF(COUNTIF( BJ$24:BJ82, BJ82 )=1,BJ82,"")),"")</f>
        <v/>
      </c>
      <c r="BL82" s="46" t="str">
        <f t="array" ref="BL82">IFERROR(RANK(BK82,$BK$24:$BK$4119,1)+COUNTIF($BK$24:BK82,BK82)-1,"")</f>
        <v/>
      </c>
      <c r="BM82" s="46" t="str">
        <f t="array" ref="BM82">IFERROR(INDEX($BK$24:$BK$4119,MATCH(SMALL($BL$24:$BL$4119,ROWS($BM$24:BM82)),$BL$24:$BL$4119,0))," ")</f>
        <v xml:space="preserve"> </v>
      </c>
      <c r="BO82" s="46">
        <v>46</v>
      </c>
      <c r="BP82" s="46" t="str">
        <f t="shared" si="77"/>
        <v xml:space="preserve"> </v>
      </c>
      <c r="BQ82" s="54" t="str">
        <f t="shared" si="82"/>
        <v/>
      </c>
      <c r="BR82" s="54" t="str">
        <f t="shared" si="126"/>
        <v/>
      </c>
      <c r="BS82" s="54" t="str">
        <f t="shared" si="125"/>
        <v/>
      </c>
      <c r="BT82" s="54" t="str">
        <f t="shared" si="125"/>
        <v/>
      </c>
      <c r="BU82" s="54" t="str">
        <f t="shared" si="125"/>
        <v/>
      </c>
      <c r="BV82" s="54" t="str">
        <f t="shared" si="125"/>
        <v/>
      </c>
      <c r="BW82" s="54" t="str">
        <f t="shared" si="125"/>
        <v/>
      </c>
      <c r="BX82" s="54" t="str">
        <f t="shared" si="125"/>
        <v/>
      </c>
      <c r="BY82" s="54" t="str">
        <f t="shared" si="125"/>
        <v/>
      </c>
      <c r="BZ82" s="54" t="str">
        <f t="shared" si="125"/>
        <v/>
      </c>
      <c r="CA82" s="54" t="str">
        <f t="shared" si="125"/>
        <v/>
      </c>
      <c r="CB82" s="54" t="str">
        <f t="shared" si="125"/>
        <v/>
      </c>
      <c r="CC82" s="54" t="str">
        <f t="shared" si="125"/>
        <v/>
      </c>
      <c r="CD82" s="54" t="str">
        <f t="shared" si="125"/>
        <v/>
      </c>
      <c r="CE82" s="54" t="str">
        <f t="shared" si="125"/>
        <v/>
      </c>
      <c r="CF82" s="54" t="str">
        <f t="shared" ref="BS82:CF101" si="148">IF(ISNUMBER($BP82),ABS($BP82-CF$35),"")</f>
        <v/>
      </c>
      <c r="CG82" s="13"/>
      <c r="CI82" s="54">
        <v>46</v>
      </c>
      <c r="CJ82" s="54" t="str">
        <f t="shared" si="83"/>
        <v xml:space="preserve"> </v>
      </c>
      <c r="CK82" s="54">
        <f t="shared" si="84"/>
        <v>0</v>
      </c>
      <c r="CL82" s="54">
        <f t="shared" si="85"/>
        <v>0</v>
      </c>
      <c r="CM82" s="54">
        <f t="shared" si="86"/>
        <v>0</v>
      </c>
      <c r="CN82" s="54">
        <f t="shared" si="87"/>
        <v>0</v>
      </c>
      <c r="CO82" s="54">
        <f t="shared" si="88"/>
        <v>0</v>
      </c>
      <c r="CP82" s="54">
        <f t="shared" si="89"/>
        <v>0</v>
      </c>
      <c r="CQ82" s="54">
        <f t="shared" si="90"/>
        <v>0</v>
      </c>
      <c r="CR82" s="54">
        <f t="shared" si="91"/>
        <v>0</v>
      </c>
      <c r="CS82" s="54">
        <f t="shared" si="92"/>
        <v>0</v>
      </c>
      <c r="CT82" s="54">
        <f t="shared" si="93"/>
        <v>0</v>
      </c>
      <c r="CU82" s="54">
        <f t="shared" si="94"/>
        <v>0</v>
      </c>
      <c r="CV82" s="54">
        <f t="shared" si="95"/>
        <v>0</v>
      </c>
      <c r="CW82" s="54">
        <f t="shared" si="96"/>
        <v>0</v>
      </c>
      <c r="CX82" s="54">
        <f t="shared" si="97"/>
        <v>0</v>
      </c>
      <c r="CY82" s="54">
        <f t="shared" si="98"/>
        <v>0</v>
      </c>
      <c r="CZ82" s="54">
        <f t="shared" si="99"/>
        <v>0</v>
      </c>
    </row>
    <row r="83" spans="1:104" ht="14" x14ac:dyDescent="0.15">
      <c r="A83" s="13"/>
      <c r="B83" s="39">
        <v>474.42500000000001</v>
      </c>
      <c r="C83" s="39">
        <v>474.7</v>
      </c>
      <c r="D83" s="39">
        <v>521.6</v>
      </c>
      <c r="E83" s="13"/>
      <c r="F83" s="13"/>
      <c r="G83" s="13"/>
      <c r="H83" s="13"/>
      <c r="I83" s="13"/>
      <c r="J83" s="39">
        <v>516.79999999999995</v>
      </c>
      <c r="K83" s="39">
        <v>467.85</v>
      </c>
      <c r="L83" s="39"/>
      <c r="P83" s="40" t="str">
        <f t="shared" si="145"/>
        <v xml:space="preserve"> </v>
      </c>
      <c r="Q83" s="40" t="str">
        <f t="shared" si="146"/>
        <v xml:space="preserve"> </v>
      </c>
      <c r="R83" s="40" t="str">
        <f t="shared" si="147"/>
        <v xml:space="preserve"> </v>
      </c>
      <c r="T83" s="46"/>
      <c r="U83" s="48" t="s">
        <v>89</v>
      </c>
      <c r="V83" s="49"/>
      <c r="W83" s="50" t="str">
        <f t="shared" si="128"/>
        <v>0</v>
      </c>
      <c r="X83" s="50" t="str">
        <f t="shared" si="130"/>
        <v>0</v>
      </c>
      <c r="Y83" s="50" t="str">
        <f t="shared" si="132"/>
        <v>0</v>
      </c>
      <c r="Z83" s="50" t="str">
        <f t="shared" si="134"/>
        <v>0</v>
      </c>
      <c r="AA83" s="50" t="str">
        <f t="shared" si="136"/>
        <v>0</v>
      </c>
      <c r="AB83" s="50" t="str">
        <f t="shared" si="138"/>
        <v>0</v>
      </c>
      <c r="AC83" s="50" t="str">
        <f t="shared" si="140"/>
        <v>0</v>
      </c>
      <c r="AD83" s="50" t="str">
        <f t="shared" si="142"/>
        <v>0</v>
      </c>
      <c r="AE83" s="50" t="str">
        <f t="shared" si="144"/>
        <v>0</v>
      </c>
      <c r="AF83" s="50" t="str">
        <f>IF(AND($U23&gt;0,AF413&gt;0,$T$71&gt;0),$T$71-AF23,"0")</f>
        <v>0</v>
      </c>
      <c r="AG83" s="50" t="str">
        <f>IF(AND($U23&gt;0,AG413&gt;0,$T$71&gt;0),$T$71-AG23,"0")</f>
        <v>0</v>
      </c>
      <c r="AH83" s="49"/>
      <c r="AI83" s="50" t="str">
        <f>IF(AND($U23&gt;0,AI413&gt;0,$T$71&gt;0),$T$71+AI23,"0")</f>
        <v>0</v>
      </c>
      <c r="AJ83" s="50" t="str">
        <f>IF(AND($U23&gt;0,AJ413&gt;0,$T$71&gt;0),$T$71+AJ23,"0")</f>
        <v>0</v>
      </c>
      <c r="AK83" s="50" t="str">
        <f>IF(AND($U23&gt;0,AK413&gt;0,$T$71&gt;0),$T$71+AK23,"0")</f>
        <v>0</v>
      </c>
      <c r="AL83" s="13"/>
      <c r="AM83" s="52">
        <v>12</v>
      </c>
      <c r="AN83" s="52">
        <v>4</v>
      </c>
      <c r="AO83" s="6">
        <v>60</v>
      </c>
      <c r="AP83" s="27" t="str">
        <f t="array" ref="AP83">IF(INDEX($V$31:$AK$46,AM83,AN83)&gt;0,INDEX($V$31:$AK$46,AM83,AN83),"")</f>
        <v/>
      </c>
      <c r="AQ83" s="6" t="str">
        <f t="array" ref="AQ83">IFERROR(RANK(AP83,$AP$24:$AP$279,1)+COUNTIF($AP$24:AP83,AP83)-1,"")</f>
        <v/>
      </c>
      <c r="AR83" s="6" t="str">
        <f t="array" ref="AR83">IFERROR(INDEX($AP$24:$AP$279,MATCH(SMALL($AQ$24:$AQ$279,ROWS($AR$24:AR83)),$AQ$24:$AQ$279,0))," ")</f>
        <v xml:space="preserve"> </v>
      </c>
      <c r="AS83" s="6" t="str">
        <f t="array" ref="AS83">IF(ISNUMBER(AR83),(IF(COUNTIF( AR$24:AR83, AR83 )=1,AR83,"")),"")</f>
        <v/>
      </c>
      <c r="AT83" s="9" t="str">
        <f t="array" ref="AT83">IFERROR(RANK(AS83,$AS$24:$AS$279,1)+COUNTIF($AS$24:AS83,AS83)-1,"")</f>
        <v/>
      </c>
      <c r="AU83" s="6" t="str">
        <f t="array" ref="AU83">IFERROR(INDEX($AS$24:$AS$279,MATCH(SMALL($AT$24:$AT$279,ROWS(AU$24:$AU83)),$AT$24:$AT$279,0))," ")</f>
        <v xml:space="preserve"> </v>
      </c>
      <c r="AW83" s="6">
        <v>60</v>
      </c>
      <c r="AX83" s="6" t="str">
        <f t="array" ref="AX83">IF(INDEX($V$51:$AK$66,AM83,AN83)&gt;0,INDEX($V$51:$AK$66,AM83,AN83),"")</f>
        <v/>
      </c>
      <c r="AY83" s="6" t="str">
        <f t="array" ref="AY83">IFERROR(RANK(AX83,$AX$24:$AX$279,1)+COUNTIF($AX$24:AX83,AX83)-1,"")</f>
        <v/>
      </c>
      <c r="AZ83" s="6" t="str">
        <f t="array" ref="AZ83">IFERROR(INDEX($AX$24:$AX$279,MATCH(SMALL($AY$24:$AY$279,ROWS($AZ$24:AZ83)),$AY$24:$AY$279,0))," ")</f>
        <v xml:space="preserve"> </v>
      </c>
      <c r="BA83" s="6" t="str">
        <f t="array" ref="BA83">IF(ISNUMBER(AZ83),(IF(COUNTIF( AZ$24:AZ83, AZ83 )=1,AZ83,"")),"")</f>
        <v/>
      </c>
      <c r="BB83" s="6" t="str">
        <f t="array" ref="BB83">IFERROR(RANK(BA83,$BA$24:$BA$279,1)+COUNTIF($BA$24:BA83,BA83)-1,"")</f>
        <v/>
      </c>
      <c r="BC83" s="6" t="str">
        <f t="array" ref="BC83">IFERROR(INDEX($BA$24:$BA$279,MATCH(SMALL($BB$24:$BB$279,ROWS($BC$24:BC83)),$BB$24:$BB$279,0))," ")</f>
        <v xml:space="preserve"> </v>
      </c>
      <c r="BD83" s="13"/>
      <c r="BE83" s="6">
        <v>60</v>
      </c>
      <c r="BF83" s="44">
        <v>1</v>
      </c>
      <c r="BG83" s="18">
        <v>60</v>
      </c>
      <c r="BH83" s="46" t="str">
        <f t="array" ref="BH83">IF(INDEX($V$71:$AK$326,BE83,BF83)&gt;0,INDEX($V$71:$AK$326,BE83,BF83),"")</f>
        <v>0</v>
      </c>
      <c r="BI83" s="46" t="str">
        <f t="array" ref="BI83">IFERROR(RANK(BH83,$BH$24:$BH$4119,1)+COUNTIF($BH$24:BH83,BH83)-1,"")</f>
        <v/>
      </c>
      <c r="BJ83" s="46" t="str">
        <f t="array" ref="BJ83">IFERROR(INDEX($BH$24:$BH$4119,MATCH(SMALL($BI$24:$BI$4119,ROWS($BJ$24:BJ83)),$BI$24:$BI$4119,0))," ")</f>
        <v xml:space="preserve"> </v>
      </c>
      <c r="BK83" s="46" t="str">
        <f t="array" ref="BK83">IF(ISNUMBER(BJ83),(IF(COUNTIF( BJ$24:BJ83, BJ83 )=1,BJ83,"")),"")</f>
        <v/>
      </c>
      <c r="BL83" s="46" t="str">
        <f t="array" ref="BL83">IFERROR(RANK(BK83,$BK$24:$BK$4119,1)+COUNTIF($BK$24:BK83,BK83)-1,"")</f>
        <v/>
      </c>
      <c r="BM83" s="46" t="str">
        <f t="array" ref="BM83">IFERROR(INDEX($BK$24:$BK$4119,MATCH(SMALL($BL$24:$BL$4119,ROWS($BM$24:BM83)),$BL$24:$BL$4119,0))," ")</f>
        <v xml:space="preserve"> </v>
      </c>
      <c r="BO83" s="46">
        <v>47</v>
      </c>
      <c r="BP83" s="46" t="str">
        <f t="shared" si="77"/>
        <v xml:space="preserve"> </v>
      </c>
      <c r="BQ83" s="54" t="str">
        <f t="shared" si="82"/>
        <v/>
      </c>
      <c r="BR83" s="54" t="str">
        <f t="shared" si="126"/>
        <v/>
      </c>
      <c r="BS83" s="54" t="str">
        <f t="shared" si="148"/>
        <v/>
      </c>
      <c r="BT83" s="54" t="str">
        <f t="shared" si="148"/>
        <v/>
      </c>
      <c r="BU83" s="54" t="str">
        <f t="shared" si="148"/>
        <v/>
      </c>
      <c r="BV83" s="54" t="str">
        <f t="shared" si="148"/>
        <v/>
      </c>
      <c r="BW83" s="54" t="str">
        <f t="shared" si="148"/>
        <v/>
      </c>
      <c r="BX83" s="54" t="str">
        <f t="shared" si="148"/>
        <v/>
      </c>
      <c r="BY83" s="54" t="str">
        <f t="shared" si="148"/>
        <v/>
      </c>
      <c r="BZ83" s="54" t="str">
        <f t="shared" si="148"/>
        <v/>
      </c>
      <c r="CA83" s="54" t="str">
        <f t="shared" si="148"/>
        <v/>
      </c>
      <c r="CB83" s="54" t="str">
        <f t="shared" si="148"/>
        <v/>
      </c>
      <c r="CC83" s="54" t="str">
        <f t="shared" si="148"/>
        <v/>
      </c>
      <c r="CD83" s="54" t="str">
        <f t="shared" si="148"/>
        <v/>
      </c>
      <c r="CE83" s="54" t="str">
        <f t="shared" si="148"/>
        <v/>
      </c>
      <c r="CF83" s="54" t="str">
        <f t="shared" si="148"/>
        <v/>
      </c>
      <c r="CG83" s="13"/>
      <c r="CI83" s="54">
        <v>47</v>
      </c>
      <c r="CJ83" s="54" t="str">
        <f t="shared" si="83"/>
        <v xml:space="preserve"> </v>
      </c>
      <c r="CK83" s="54">
        <f t="shared" si="84"/>
        <v>0</v>
      </c>
      <c r="CL83" s="54">
        <f t="shared" si="85"/>
        <v>0</v>
      </c>
      <c r="CM83" s="54">
        <f t="shared" si="86"/>
        <v>0</v>
      </c>
      <c r="CN83" s="54">
        <f t="shared" si="87"/>
        <v>0</v>
      </c>
      <c r="CO83" s="54">
        <f t="shared" si="88"/>
        <v>0</v>
      </c>
      <c r="CP83" s="54">
        <f t="shared" si="89"/>
        <v>0</v>
      </c>
      <c r="CQ83" s="54">
        <f t="shared" si="90"/>
        <v>0</v>
      </c>
      <c r="CR83" s="54">
        <f t="shared" si="91"/>
        <v>0</v>
      </c>
      <c r="CS83" s="54">
        <f t="shared" si="92"/>
        <v>0</v>
      </c>
      <c r="CT83" s="54">
        <f t="shared" si="93"/>
        <v>0</v>
      </c>
      <c r="CU83" s="54">
        <f t="shared" si="94"/>
        <v>0</v>
      </c>
      <c r="CV83" s="54">
        <f t="shared" si="95"/>
        <v>0</v>
      </c>
      <c r="CW83" s="54">
        <f t="shared" si="96"/>
        <v>0</v>
      </c>
      <c r="CX83" s="54">
        <f t="shared" si="97"/>
        <v>0</v>
      </c>
      <c r="CY83" s="54">
        <f t="shared" si="98"/>
        <v>0</v>
      </c>
      <c r="CZ83" s="54">
        <f t="shared" si="99"/>
        <v>0</v>
      </c>
    </row>
    <row r="84" spans="1:104" ht="14" x14ac:dyDescent="0.15">
      <c r="A84" s="13"/>
      <c r="B84" s="39">
        <v>475</v>
      </c>
      <c r="C84" s="39">
        <v>475.25</v>
      </c>
      <c r="D84" s="39">
        <v>522</v>
      </c>
      <c r="E84" s="13"/>
      <c r="F84" s="13"/>
      <c r="G84" s="13"/>
      <c r="H84" s="13"/>
      <c r="I84" s="13"/>
      <c r="J84" s="39">
        <v>517.29999999999995</v>
      </c>
      <c r="K84" s="39">
        <v>469.55</v>
      </c>
      <c r="L84" s="39"/>
      <c r="P84" s="40" t="str">
        <f t="shared" si="145"/>
        <v xml:space="preserve"> </v>
      </c>
      <c r="Q84" s="40" t="str">
        <f t="shared" si="146"/>
        <v xml:space="preserve"> </v>
      </c>
      <c r="R84" s="40" t="str">
        <f t="shared" si="147"/>
        <v xml:space="preserve"> </v>
      </c>
      <c r="T84" s="46"/>
      <c r="U84" s="48" t="s">
        <v>90</v>
      </c>
      <c r="V84" s="49"/>
      <c r="W84" s="50" t="str">
        <f t="shared" si="128"/>
        <v>0</v>
      </c>
      <c r="X84" s="50" t="str">
        <f t="shared" si="130"/>
        <v>0</v>
      </c>
      <c r="Y84" s="50" t="str">
        <f t="shared" si="132"/>
        <v>0</v>
      </c>
      <c r="Z84" s="50" t="str">
        <f t="shared" si="134"/>
        <v>0</v>
      </c>
      <c r="AA84" s="50" t="str">
        <f t="shared" si="136"/>
        <v>0</v>
      </c>
      <c r="AB84" s="50" t="str">
        <f t="shared" si="138"/>
        <v>0</v>
      </c>
      <c r="AC84" s="50" t="str">
        <f t="shared" si="140"/>
        <v>0</v>
      </c>
      <c r="AD84" s="50" t="str">
        <f t="shared" si="142"/>
        <v>0</v>
      </c>
      <c r="AE84" s="50" t="str">
        <f t="shared" si="144"/>
        <v>0</v>
      </c>
      <c r="AF84" s="50" t="str">
        <f>IF(AND($U24&gt;0,AF414&gt;0,$T$71&gt;0),$T$71-AF24,"0")</f>
        <v>0</v>
      </c>
      <c r="AG84" s="50" t="str">
        <f>IF(AND($U24&gt;0,AG414&gt;0,$T$71&gt;0),$T$71-AG24,"0")</f>
        <v>0</v>
      </c>
      <c r="AH84" s="50" t="str">
        <f>IF(AND($U24&gt;0,AH414&gt;0,$T$71&gt;0),$T$71-AH24,"0")</f>
        <v>0</v>
      </c>
      <c r="AI84" s="49"/>
      <c r="AJ84" s="50" t="str">
        <f>IF(AND($U24&gt;0,AJ414&gt;0,$T$71&gt;0),$T$71+AJ24,"0")</f>
        <v>0</v>
      </c>
      <c r="AK84" s="50" t="str">
        <f>IF(AND($U24&gt;0,AK414&gt;0,$T$71&gt;0),$T$71+AK24,"0")</f>
        <v>0</v>
      </c>
      <c r="AL84" s="13"/>
      <c r="AM84" s="52">
        <v>13</v>
      </c>
      <c r="AN84" s="52">
        <v>4</v>
      </c>
      <c r="AO84" s="6">
        <v>61</v>
      </c>
      <c r="AP84" s="27" t="str">
        <f t="array" ref="AP84">IF(INDEX($V$31:$AK$46,AM84,AN84)&gt;0,INDEX($V$31:$AK$46,AM84,AN84),"")</f>
        <v/>
      </c>
      <c r="AQ84" s="6" t="str">
        <f t="array" ref="AQ84">IFERROR(RANK(AP84,$AP$24:$AP$279,1)+COUNTIF($AP$24:AP84,AP84)-1,"")</f>
        <v/>
      </c>
      <c r="AR84" s="6" t="str">
        <f t="array" ref="AR84">IFERROR(INDEX($AP$24:$AP$279,MATCH(SMALL($AQ$24:$AQ$279,ROWS($AR$24:AR84)),$AQ$24:$AQ$279,0))," ")</f>
        <v xml:space="preserve"> </v>
      </c>
      <c r="AS84" s="6" t="str">
        <f t="array" ref="AS84">IF(ISNUMBER(AR84),(IF(COUNTIF( AR$24:AR84, AR84 )=1,AR84,"")),"")</f>
        <v/>
      </c>
      <c r="AT84" s="9" t="str">
        <f t="array" ref="AT84">IFERROR(RANK(AS84,$AS$24:$AS$279,1)+COUNTIF($AS$24:AS84,AS84)-1,"")</f>
        <v/>
      </c>
      <c r="AU84" s="6" t="str">
        <f t="array" ref="AU84">IFERROR(INDEX($AS$24:$AS$279,MATCH(SMALL($AT$24:$AT$279,ROWS(AU$24:$AU84)),$AT$24:$AT$279,0))," ")</f>
        <v xml:space="preserve"> </v>
      </c>
      <c r="AW84" s="6">
        <v>61</v>
      </c>
      <c r="AX84" s="6" t="str">
        <f t="array" ref="AX84">IF(INDEX($V$51:$AK$66,AM84,AN84)&gt;0,INDEX($V$51:$AK$66,AM84,AN84),"")</f>
        <v/>
      </c>
      <c r="AY84" s="6" t="str">
        <f t="array" ref="AY84">IFERROR(RANK(AX84,$AX$24:$AX$279,1)+COUNTIF($AX$24:AX84,AX84)-1,"")</f>
        <v/>
      </c>
      <c r="AZ84" s="6" t="str">
        <f t="array" ref="AZ84">IFERROR(INDEX($AX$24:$AX$279,MATCH(SMALL($AY$24:$AY$279,ROWS($AZ$24:AZ84)),$AY$24:$AY$279,0))," ")</f>
        <v xml:space="preserve"> </v>
      </c>
      <c r="BA84" s="6" t="str">
        <f t="array" ref="BA84">IF(ISNUMBER(AZ84),(IF(COUNTIF( AZ$24:AZ84, AZ84 )=1,AZ84,"")),"")</f>
        <v/>
      </c>
      <c r="BB84" s="6" t="str">
        <f t="array" ref="BB84">IFERROR(RANK(BA84,$BA$24:$BA$279,1)+COUNTIF($BA$24:BA84,BA84)-1,"")</f>
        <v/>
      </c>
      <c r="BC84" s="6" t="str">
        <f t="array" ref="BC84">IFERROR(INDEX($BA$24:$BA$279,MATCH(SMALL($BB$24:$BB$279,ROWS($BC$24:BC84)),$BB$24:$BB$279,0))," ")</f>
        <v xml:space="preserve"> </v>
      </c>
      <c r="BD84" s="13"/>
      <c r="BE84" s="6">
        <v>61</v>
      </c>
      <c r="BF84" s="44">
        <v>1</v>
      </c>
      <c r="BG84" s="18">
        <v>61</v>
      </c>
      <c r="BH84" s="46" t="str">
        <f t="array" ref="BH84">IF(INDEX($V$71:$AK$326,BE84,BF84)&gt;0,INDEX($V$71:$AK$326,BE84,BF84),"")</f>
        <v>0</v>
      </c>
      <c r="BI84" s="46" t="str">
        <f t="array" ref="BI84">IFERROR(RANK(BH84,$BH$24:$BH$4119,1)+COUNTIF($BH$24:BH84,BH84)-1,"")</f>
        <v/>
      </c>
      <c r="BJ84" s="46" t="str">
        <f t="array" ref="BJ84">IFERROR(INDEX($BH$24:$BH$4119,MATCH(SMALL($BI$24:$BI$4119,ROWS($BJ$24:BJ84)),$BI$24:$BI$4119,0))," ")</f>
        <v xml:space="preserve"> </v>
      </c>
      <c r="BK84" s="46" t="str">
        <f t="array" ref="BK84">IF(ISNUMBER(BJ84),(IF(COUNTIF( BJ$24:BJ84, BJ84 )=1,BJ84,"")),"")</f>
        <v/>
      </c>
      <c r="BL84" s="46" t="str">
        <f t="array" ref="BL84">IFERROR(RANK(BK84,$BK$24:$BK$4119,1)+COUNTIF($BK$24:BK84,BK84)-1,"")</f>
        <v/>
      </c>
      <c r="BM84" s="46" t="str">
        <f t="array" ref="BM84">IFERROR(INDEX($BK$24:$BK$4119,MATCH(SMALL($BL$24:$BL$4119,ROWS($BM$24:BM84)),$BL$24:$BL$4119,0))," ")</f>
        <v xml:space="preserve"> </v>
      </c>
      <c r="BO84" s="46">
        <v>48</v>
      </c>
      <c r="BP84" s="46" t="str">
        <f t="shared" si="77"/>
        <v xml:space="preserve"> </v>
      </c>
      <c r="BQ84" s="54" t="str">
        <f t="shared" si="82"/>
        <v/>
      </c>
      <c r="BR84" s="54" t="str">
        <f t="shared" si="126"/>
        <v/>
      </c>
      <c r="BS84" s="54" t="str">
        <f t="shared" si="148"/>
        <v/>
      </c>
      <c r="BT84" s="54" t="str">
        <f t="shared" si="148"/>
        <v/>
      </c>
      <c r="BU84" s="54" t="str">
        <f t="shared" si="148"/>
        <v/>
      </c>
      <c r="BV84" s="54" t="str">
        <f t="shared" si="148"/>
        <v/>
      </c>
      <c r="BW84" s="54" t="str">
        <f t="shared" si="148"/>
        <v/>
      </c>
      <c r="BX84" s="54" t="str">
        <f t="shared" si="148"/>
        <v/>
      </c>
      <c r="BY84" s="54" t="str">
        <f t="shared" si="148"/>
        <v/>
      </c>
      <c r="BZ84" s="54" t="str">
        <f t="shared" si="148"/>
        <v/>
      </c>
      <c r="CA84" s="54" t="str">
        <f t="shared" si="148"/>
        <v/>
      </c>
      <c r="CB84" s="54" t="str">
        <f t="shared" si="148"/>
        <v/>
      </c>
      <c r="CC84" s="54" t="str">
        <f t="shared" si="148"/>
        <v/>
      </c>
      <c r="CD84" s="54" t="str">
        <f t="shared" si="148"/>
        <v/>
      </c>
      <c r="CE84" s="54" t="str">
        <f t="shared" si="148"/>
        <v/>
      </c>
      <c r="CF84" s="54" t="str">
        <f t="shared" si="148"/>
        <v/>
      </c>
      <c r="CG84" s="13"/>
      <c r="CI84" s="54">
        <v>48</v>
      </c>
      <c r="CJ84" s="54" t="str">
        <f t="shared" si="83"/>
        <v xml:space="preserve"> </v>
      </c>
      <c r="CK84" s="54">
        <f t="shared" si="84"/>
        <v>0</v>
      </c>
      <c r="CL84" s="54">
        <f t="shared" si="85"/>
        <v>0</v>
      </c>
      <c r="CM84" s="54">
        <f t="shared" si="86"/>
        <v>0</v>
      </c>
      <c r="CN84" s="54">
        <f t="shared" si="87"/>
        <v>0</v>
      </c>
      <c r="CO84" s="54">
        <f t="shared" si="88"/>
        <v>0</v>
      </c>
      <c r="CP84" s="54">
        <f t="shared" si="89"/>
        <v>0</v>
      </c>
      <c r="CQ84" s="54">
        <f t="shared" si="90"/>
        <v>0</v>
      </c>
      <c r="CR84" s="54">
        <f t="shared" si="91"/>
        <v>0</v>
      </c>
      <c r="CS84" s="54">
        <f t="shared" si="92"/>
        <v>0</v>
      </c>
      <c r="CT84" s="54">
        <f t="shared" si="93"/>
        <v>0</v>
      </c>
      <c r="CU84" s="54">
        <f t="shared" si="94"/>
        <v>0</v>
      </c>
      <c r="CV84" s="54">
        <f t="shared" si="95"/>
        <v>0</v>
      </c>
      <c r="CW84" s="54">
        <f t="shared" si="96"/>
        <v>0</v>
      </c>
      <c r="CX84" s="54">
        <f t="shared" si="97"/>
        <v>0</v>
      </c>
      <c r="CY84" s="54">
        <f t="shared" si="98"/>
        <v>0</v>
      </c>
      <c r="CZ84" s="54">
        <f t="shared" si="99"/>
        <v>0</v>
      </c>
    </row>
    <row r="85" spans="1:104" ht="14" x14ac:dyDescent="0.15">
      <c r="A85" s="13"/>
      <c r="B85" s="39">
        <v>475.97500000000002</v>
      </c>
      <c r="C85" s="39">
        <v>475.9</v>
      </c>
      <c r="D85" s="39">
        <v>522.9</v>
      </c>
      <c r="E85" s="13"/>
      <c r="F85" s="13"/>
      <c r="G85" s="13"/>
      <c r="H85" s="13"/>
      <c r="I85" s="13"/>
      <c r="J85" s="39">
        <v>518.1</v>
      </c>
      <c r="K85" s="39">
        <v>469.5</v>
      </c>
      <c r="L85" s="39"/>
      <c r="P85" s="40" t="str">
        <f t="shared" si="145"/>
        <v xml:space="preserve"> </v>
      </c>
      <c r="Q85" s="40" t="str">
        <f t="shared" si="146"/>
        <v xml:space="preserve"> </v>
      </c>
      <c r="R85" s="40" t="str">
        <f t="shared" si="147"/>
        <v xml:space="preserve"> </v>
      </c>
      <c r="T85" s="46"/>
      <c r="U85" s="48" t="s">
        <v>91</v>
      </c>
      <c r="V85" s="49"/>
      <c r="W85" s="50" t="str">
        <f t="shared" si="128"/>
        <v>0</v>
      </c>
      <c r="X85" s="50" t="str">
        <f t="shared" si="130"/>
        <v>0</v>
      </c>
      <c r="Y85" s="50" t="str">
        <f t="shared" si="132"/>
        <v>0</v>
      </c>
      <c r="Z85" s="50" t="str">
        <f t="shared" si="134"/>
        <v>0</v>
      </c>
      <c r="AA85" s="50" t="str">
        <f t="shared" si="136"/>
        <v>0</v>
      </c>
      <c r="AB85" s="50" t="str">
        <f t="shared" si="138"/>
        <v>0</v>
      </c>
      <c r="AC85" s="50" t="str">
        <f t="shared" si="140"/>
        <v>0</v>
      </c>
      <c r="AD85" s="50" t="str">
        <f t="shared" si="142"/>
        <v>0</v>
      </c>
      <c r="AE85" s="50" t="str">
        <f t="shared" si="144"/>
        <v>0</v>
      </c>
      <c r="AF85" s="50" t="str">
        <f>IF(AND($U25&gt;0,AF415&gt;0,$T$71&gt;0),$T$71-AF25,"0")</f>
        <v>0</v>
      </c>
      <c r="AG85" s="50" t="str">
        <f>IF(AND($U25&gt;0,AG415&gt;0,$T$71&gt;0),$T$71-AG25,"0")</f>
        <v>0</v>
      </c>
      <c r="AH85" s="50" t="str">
        <f>IF(AND($U25&gt;0,AH415&gt;0,$T$71&gt;0),$T$71-AH25,"0")</f>
        <v>0</v>
      </c>
      <c r="AI85" s="50" t="str">
        <f>IF(AND($U25&gt;0,AI415&gt;0,$T$71&gt;0),$T$71-AI25,"0")</f>
        <v>0</v>
      </c>
      <c r="AJ85" s="49"/>
      <c r="AK85" s="50" t="str">
        <f>IF(AND($U25&gt;0,AK415&gt;0,$T$71&gt;0),$T$71+AK25,"0")</f>
        <v>0</v>
      </c>
      <c r="AL85" s="13"/>
      <c r="AM85" s="52">
        <v>14</v>
      </c>
      <c r="AN85" s="52">
        <v>4</v>
      </c>
      <c r="AO85" s="6">
        <v>62</v>
      </c>
      <c r="AP85" s="27" t="str">
        <f t="array" ref="AP85">IF(INDEX($V$31:$AK$46,AM85,AN85)&gt;0,INDEX($V$31:$AK$46,AM85,AN85),"")</f>
        <v/>
      </c>
      <c r="AQ85" s="6" t="str">
        <f t="array" ref="AQ85">IFERROR(RANK(AP85,$AP$24:$AP$279,1)+COUNTIF($AP$24:AP85,AP85)-1,"")</f>
        <v/>
      </c>
      <c r="AR85" s="6" t="str">
        <f t="array" ref="AR85">IFERROR(INDEX($AP$24:$AP$279,MATCH(SMALL($AQ$24:$AQ$279,ROWS($AR$24:AR85)),$AQ$24:$AQ$279,0))," ")</f>
        <v xml:space="preserve"> </v>
      </c>
      <c r="AS85" s="6" t="str">
        <f t="array" ref="AS85">IF(ISNUMBER(AR85),(IF(COUNTIF( AR$24:AR85, AR85 )=1,AR85,"")),"")</f>
        <v/>
      </c>
      <c r="AT85" s="9" t="str">
        <f t="array" ref="AT85">IFERROR(RANK(AS85,$AS$24:$AS$279,1)+COUNTIF($AS$24:AS85,AS85)-1,"")</f>
        <v/>
      </c>
      <c r="AU85" s="6" t="str">
        <f t="array" ref="AU85">IFERROR(INDEX($AS$24:$AS$279,MATCH(SMALL($AT$24:$AT$279,ROWS(AU$24:$AU85)),$AT$24:$AT$279,0))," ")</f>
        <v xml:space="preserve"> </v>
      </c>
      <c r="AW85" s="6">
        <v>62</v>
      </c>
      <c r="AX85" s="6" t="str">
        <f t="array" ref="AX85">IF(INDEX($V$51:$AK$66,AM85,AN85)&gt;0,INDEX($V$51:$AK$66,AM85,AN85),"")</f>
        <v/>
      </c>
      <c r="AY85" s="6" t="str">
        <f t="array" ref="AY85">IFERROR(RANK(AX85,$AX$24:$AX$279,1)+COUNTIF($AX$24:AX85,AX85)-1,"")</f>
        <v/>
      </c>
      <c r="AZ85" s="6" t="str">
        <f t="array" ref="AZ85">IFERROR(INDEX($AX$24:$AX$279,MATCH(SMALL($AY$24:$AY$279,ROWS($AZ$24:AZ85)),$AY$24:$AY$279,0))," ")</f>
        <v xml:space="preserve"> </v>
      </c>
      <c r="BA85" s="6" t="str">
        <f t="array" ref="BA85">IF(ISNUMBER(AZ85),(IF(COUNTIF( AZ$24:AZ85, AZ85 )=1,AZ85,"")),"")</f>
        <v/>
      </c>
      <c r="BB85" s="6" t="str">
        <f t="array" ref="BB85">IFERROR(RANK(BA85,$BA$24:$BA$279,1)+COUNTIF($BA$24:BA85,BA85)-1,"")</f>
        <v/>
      </c>
      <c r="BC85" s="6" t="str">
        <f t="array" ref="BC85">IFERROR(INDEX($BA$24:$BA$279,MATCH(SMALL($BB$24:$BB$279,ROWS($BC$24:BC85)),$BB$24:$BB$279,0))," ")</f>
        <v xml:space="preserve"> </v>
      </c>
      <c r="BD85" s="13"/>
      <c r="BE85" s="6">
        <v>62</v>
      </c>
      <c r="BF85" s="44">
        <v>1</v>
      </c>
      <c r="BG85" s="18">
        <v>62</v>
      </c>
      <c r="BH85" s="46" t="str">
        <f t="array" ref="BH85">IF(INDEX($V$71:$AK$326,BE85,BF85)&gt;0,INDEX($V$71:$AK$326,BE85,BF85),"")</f>
        <v>0</v>
      </c>
      <c r="BI85" s="46" t="str">
        <f t="array" ref="BI85">IFERROR(RANK(BH85,$BH$24:$BH$4119,1)+COUNTIF($BH$24:BH85,BH85)-1,"")</f>
        <v/>
      </c>
      <c r="BJ85" s="46" t="str">
        <f t="array" ref="BJ85">IFERROR(INDEX($BH$24:$BH$4119,MATCH(SMALL($BI$24:$BI$4119,ROWS($BJ$24:BJ85)),$BI$24:$BI$4119,0))," ")</f>
        <v xml:space="preserve"> </v>
      </c>
      <c r="BK85" s="46" t="str">
        <f t="array" ref="BK85">IF(ISNUMBER(BJ85),(IF(COUNTIF( BJ$24:BJ85, BJ85 )=1,BJ85,"")),"")</f>
        <v/>
      </c>
      <c r="BL85" s="46" t="str">
        <f t="array" ref="BL85">IFERROR(RANK(BK85,$BK$24:$BK$4119,1)+COUNTIF($BK$24:BK85,BK85)-1,"")</f>
        <v/>
      </c>
      <c r="BM85" s="46" t="str">
        <f t="array" ref="BM85">IFERROR(INDEX($BK$24:$BK$4119,MATCH(SMALL($BL$24:$BL$4119,ROWS($BM$24:BM85)),$BL$24:$BL$4119,0))," ")</f>
        <v xml:space="preserve"> </v>
      </c>
      <c r="BO85" s="46">
        <v>49</v>
      </c>
      <c r="BP85" s="46" t="str">
        <f t="shared" si="77"/>
        <v xml:space="preserve"> </v>
      </c>
      <c r="BQ85" s="54" t="str">
        <f t="shared" si="82"/>
        <v/>
      </c>
      <c r="BR85" s="54" t="str">
        <f t="shared" si="126"/>
        <v/>
      </c>
      <c r="BS85" s="54" t="str">
        <f t="shared" si="148"/>
        <v/>
      </c>
      <c r="BT85" s="54" t="str">
        <f t="shared" si="148"/>
        <v/>
      </c>
      <c r="BU85" s="54" t="str">
        <f t="shared" si="148"/>
        <v/>
      </c>
      <c r="BV85" s="54" t="str">
        <f t="shared" si="148"/>
        <v/>
      </c>
      <c r="BW85" s="54" t="str">
        <f t="shared" si="148"/>
        <v/>
      </c>
      <c r="BX85" s="54" t="str">
        <f t="shared" si="148"/>
        <v/>
      </c>
      <c r="BY85" s="54" t="str">
        <f t="shared" si="148"/>
        <v/>
      </c>
      <c r="BZ85" s="54" t="str">
        <f t="shared" si="148"/>
        <v/>
      </c>
      <c r="CA85" s="54" t="str">
        <f t="shared" si="148"/>
        <v/>
      </c>
      <c r="CB85" s="54" t="str">
        <f t="shared" si="148"/>
        <v/>
      </c>
      <c r="CC85" s="54" t="str">
        <f t="shared" si="148"/>
        <v/>
      </c>
      <c r="CD85" s="54" t="str">
        <f t="shared" si="148"/>
        <v/>
      </c>
      <c r="CE85" s="54" t="str">
        <f t="shared" si="148"/>
        <v/>
      </c>
      <c r="CF85" s="54" t="str">
        <f t="shared" si="148"/>
        <v/>
      </c>
      <c r="CG85" s="13"/>
      <c r="CI85" s="54">
        <v>49</v>
      </c>
      <c r="CJ85" s="54" t="str">
        <f t="shared" si="83"/>
        <v xml:space="preserve"> </v>
      </c>
      <c r="CK85" s="54">
        <f t="shared" si="84"/>
        <v>0</v>
      </c>
      <c r="CL85" s="54">
        <f t="shared" si="85"/>
        <v>0</v>
      </c>
      <c r="CM85" s="54">
        <f t="shared" si="86"/>
        <v>0</v>
      </c>
      <c r="CN85" s="54">
        <f t="shared" si="87"/>
        <v>0</v>
      </c>
      <c r="CO85" s="54">
        <f t="shared" si="88"/>
        <v>0</v>
      </c>
      <c r="CP85" s="54">
        <f t="shared" si="89"/>
        <v>0</v>
      </c>
      <c r="CQ85" s="54">
        <f t="shared" si="90"/>
        <v>0</v>
      </c>
      <c r="CR85" s="54">
        <f t="shared" si="91"/>
        <v>0</v>
      </c>
      <c r="CS85" s="54">
        <f t="shared" si="92"/>
        <v>0</v>
      </c>
      <c r="CT85" s="54">
        <f t="shared" si="93"/>
        <v>0</v>
      </c>
      <c r="CU85" s="54">
        <f t="shared" si="94"/>
        <v>0</v>
      </c>
      <c r="CV85" s="54">
        <f t="shared" si="95"/>
        <v>0</v>
      </c>
      <c r="CW85" s="54">
        <f t="shared" si="96"/>
        <v>0</v>
      </c>
      <c r="CX85" s="54">
        <f t="shared" si="97"/>
        <v>0</v>
      </c>
      <c r="CY85" s="54">
        <f t="shared" si="98"/>
        <v>0</v>
      </c>
      <c r="CZ85" s="54">
        <f t="shared" si="99"/>
        <v>0</v>
      </c>
    </row>
    <row r="86" spans="1:104" ht="14" x14ac:dyDescent="0.15">
      <c r="A86" s="13"/>
      <c r="B86" s="39">
        <v>481.875</v>
      </c>
      <c r="C86" s="39">
        <v>477.9</v>
      </c>
      <c r="D86" s="39">
        <v>528.79999999999995</v>
      </c>
      <c r="E86" s="13"/>
      <c r="F86" s="13"/>
      <c r="G86" s="13"/>
      <c r="H86" s="13"/>
      <c r="I86" s="13"/>
      <c r="J86" s="39">
        <v>524.5</v>
      </c>
      <c r="K86" s="39">
        <v>461.03750000000002</v>
      </c>
      <c r="L86" s="39"/>
      <c r="P86" s="40" t="str">
        <f t="shared" si="145"/>
        <v xml:space="preserve"> </v>
      </c>
      <c r="Q86" s="40" t="str">
        <f t="shared" si="146"/>
        <v xml:space="preserve"> </v>
      </c>
      <c r="R86" s="40" t="str">
        <f t="shared" si="147"/>
        <v xml:space="preserve"> </v>
      </c>
      <c r="T86" s="46"/>
      <c r="U86" s="48" t="s">
        <v>92</v>
      </c>
      <c r="V86" s="49"/>
      <c r="W86" s="50" t="str">
        <f t="shared" si="128"/>
        <v>0</v>
      </c>
      <c r="X86" s="50" t="str">
        <f t="shared" si="130"/>
        <v>0</v>
      </c>
      <c r="Y86" s="50" t="str">
        <f t="shared" si="132"/>
        <v>0</v>
      </c>
      <c r="Z86" s="50" t="str">
        <f t="shared" si="134"/>
        <v>0</v>
      </c>
      <c r="AA86" s="50" t="str">
        <f t="shared" si="136"/>
        <v>0</v>
      </c>
      <c r="AB86" s="50" t="str">
        <f t="shared" si="138"/>
        <v>0</v>
      </c>
      <c r="AC86" s="50" t="str">
        <f t="shared" si="140"/>
        <v>0</v>
      </c>
      <c r="AD86" s="50" t="str">
        <f t="shared" si="142"/>
        <v>0</v>
      </c>
      <c r="AE86" s="50" t="str">
        <f t="shared" si="144"/>
        <v>0</v>
      </c>
      <c r="AF86" s="50" t="str">
        <f>IF(AND($U26&gt;0,AF416&gt;0,$T$71&gt;0),$T$71-AF26,"0")</f>
        <v>0</v>
      </c>
      <c r="AG86" s="50" t="str">
        <f>IF(AND($U26&gt;0,AG416&gt;0,$T$71&gt;0),$T$71-AG26,"0")</f>
        <v>0</v>
      </c>
      <c r="AH86" s="50" t="str">
        <f>IF(AND($U26&gt;0,AH416&gt;0,$T$71&gt;0),$T$71-AH26,"0")</f>
        <v>0</v>
      </c>
      <c r="AI86" s="50" t="str">
        <f>IF(AND($U26&gt;0,AI416&gt;0,$T$71&gt;0),$T$71-AI26,"0")</f>
        <v>0</v>
      </c>
      <c r="AJ86" s="50" t="str">
        <f>IF(AND($U26&gt;0,AJ416&gt;0,$T$71&gt;0),$T$71-AJ26,"0")</f>
        <v>0</v>
      </c>
      <c r="AK86" s="49"/>
      <c r="AL86" s="13"/>
      <c r="AM86" s="52">
        <v>15</v>
      </c>
      <c r="AN86" s="52">
        <v>4</v>
      </c>
      <c r="AO86" s="6">
        <v>63</v>
      </c>
      <c r="AP86" s="27" t="str">
        <f t="array" ref="AP86">IF(INDEX($V$31:$AK$46,AM86,AN86)&gt;0,INDEX($V$31:$AK$46,AM86,AN86),"")</f>
        <v/>
      </c>
      <c r="AQ86" s="6" t="str">
        <f t="array" ref="AQ86">IFERROR(RANK(AP86,$AP$24:$AP$279,1)+COUNTIF($AP$24:AP86,AP86)-1,"")</f>
        <v/>
      </c>
      <c r="AR86" s="6" t="str">
        <f t="array" ref="AR86">IFERROR(INDEX($AP$24:$AP$279,MATCH(SMALL($AQ$24:$AQ$279,ROWS($AR$24:AR86)),$AQ$24:$AQ$279,0))," ")</f>
        <v xml:space="preserve"> </v>
      </c>
      <c r="AS86" s="6" t="str">
        <f t="array" ref="AS86">IF(ISNUMBER(AR86),(IF(COUNTIF( AR$24:AR86, AR86 )=1,AR86,"")),"")</f>
        <v/>
      </c>
      <c r="AT86" s="9" t="str">
        <f t="array" ref="AT86">IFERROR(RANK(AS86,$AS$24:$AS$279,1)+COUNTIF($AS$24:AS86,AS86)-1,"")</f>
        <v/>
      </c>
      <c r="AU86" s="6" t="str">
        <f t="array" ref="AU86">IFERROR(INDEX($AS$24:$AS$279,MATCH(SMALL($AT$24:$AT$279,ROWS(AU$24:$AU86)),$AT$24:$AT$279,0))," ")</f>
        <v xml:space="preserve"> </v>
      </c>
      <c r="AW86" s="6">
        <v>63</v>
      </c>
      <c r="AX86" s="6" t="str">
        <f t="array" ref="AX86">IF(INDEX($V$51:$AK$66,AM86,AN86)&gt;0,INDEX($V$51:$AK$66,AM86,AN86),"")</f>
        <v/>
      </c>
      <c r="AY86" s="6" t="str">
        <f t="array" ref="AY86">IFERROR(RANK(AX86,$AX$24:$AX$279,1)+COUNTIF($AX$24:AX86,AX86)-1,"")</f>
        <v/>
      </c>
      <c r="AZ86" s="6" t="str">
        <f t="array" ref="AZ86">IFERROR(INDEX($AX$24:$AX$279,MATCH(SMALL($AY$24:$AY$279,ROWS($AZ$24:AZ86)),$AY$24:$AY$279,0))," ")</f>
        <v xml:space="preserve"> </v>
      </c>
      <c r="BA86" s="6" t="str">
        <f t="array" ref="BA86">IF(ISNUMBER(AZ86),(IF(COUNTIF( AZ$24:AZ86, AZ86 )=1,AZ86,"")),"")</f>
        <v/>
      </c>
      <c r="BB86" s="6" t="str">
        <f t="array" ref="BB86">IFERROR(RANK(BA86,$BA$24:$BA$279,1)+COUNTIF($BA$24:BA86,BA86)-1,"")</f>
        <v/>
      </c>
      <c r="BC86" s="6" t="str">
        <f t="array" ref="BC86">IFERROR(INDEX($BA$24:$BA$279,MATCH(SMALL($BB$24:$BB$279,ROWS($BC$24:BC86)),$BB$24:$BB$279,0))," ")</f>
        <v xml:space="preserve"> </v>
      </c>
      <c r="BD86" s="13"/>
      <c r="BE86" s="6">
        <v>63</v>
      </c>
      <c r="BF86" s="44">
        <v>1</v>
      </c>
      <c r="BG86" s="18">
        <v>63</v>
      </c>
      <c r="BH86" s="46" t="str">
        <f t="array" ref="BH86">IF(INDEX($V$71:$AK$326,BE86,BF86)&gt;0,INDEX($V$71:$AK$326,BE86,BF86),"")</f>
        <v>0</v>
      </c>
      <c r="BI86" s="46" t="str">
        <f t="array" ref="BI86">IFERROR(RANK(BH86,$BH$24:$BH$4119,1)+COUNTIF($BH$24:BH86,BH86)-1,"")</f>
        <v/>
      </c>
      <c r="BJ86" s="46" t="str">
        <f t="array" ref="BJ86">IFERROR(INDEX($BH$24:$BH$4119,MATCH(SMALL($BI$24:$BI$4119,ROWS($BJ$24:BJ86)),$BI$24:$BI$4119,0))," ")</f>
        <v xml:space="preserve"> </v>
      </c>
      <c r="BK86" s="46" t="str">
        <f t="array" ref="BK86">IF(ISNUMBER(BJ86),(IF(COUNTIF( BJ$24:BJ86, BJ86 )=1,BJ86,"")),"")</f>
        <v/>
      </c>
      <c r="BL86" s="46" t="str">
        <f t="array" ref="BL86">IFERROR(RANK(BK86,$BK$24:$BK$4119,1)+COUNTIF($BK$24:BK86,BK86)-1,"")</f>
        <v/>
      </c>
      <c r="BM86" s="46" t="str">
        <f t="array" ref="BM86">IFERROR(INDEX($BK$24:$BK$4119,MATCH(SMALL($BL$24:$BL$4119,ROWS($BM$24:BM86)),$BL$24:$BL$4119,0))," ")</f>
        <v xml:space="preserve"> </v>
      </c>
      <c r="BO86" s="46">
        <v>50</v>
      </c>
      <c r="BP86" s="46" t="str">
        <f t="shared" si="77"/>
        <v xml:space="preserve"> </v>
      </c>
      <c r="BQ86" s="54" t="str">
        <f t="shared" si="82"/>
        <v/>
      </c>
      <c r="BR86" s="54" t="str">
        <f t="shared" si="126"/>
        <v/>
      </c>
      <c r="BS86" s="54" t="str">
        <f t="shared" si="148"/>
        <v/>
      </c>
      <c r="BT86" s="54" t="str">
        <f t="shared" si="148"/>
        <v/>
      </c>
      <c r="BU86" s="54" t="str">
        <f t="shared" si="148"/>
        <v/>
      </c>
      <c r="BV86" s="54" t="str">
        <f t="shared" si="148"/>
        <v/>
      </c>
      <c r="BW86" s="54" t="str">
        <f t="shared" si="148"/>
        <v/>
      </c>
      <c r="BX86" s="54" t="str">
        <f t="shared" si="148"/>
        <v/>
      </c>
      <c r="BY86" s="54" t="str">
        <f t="shared" si="148"/>
        <v/>
      </c>
      <c r="BZ86" s="54" t="str">
        <f t="shared" si="148"/>
        <v/>
      </c>
      <c r="CA86" s="54" t="str">
        <f t="shared" si="148"/>
        <v/>
      </c>
      <c r="CB86" s="54" t="str">
        <f t="shared" si="148"/>
        <v/>
      </c>
      <c r="CC86" s="54" t="str">
        <f t="shared" si="148"/>
        <v/>
      </c>
      <c r="CD86" s="54" t="str">
        <f t="shared" si="148"/>
        <v/>
      </c>
      <c r="CE86" s="54" t="str">
        <f t="shared" si="148"/>
        <v/>
      </c>
      <c r="CF86" s="54" t="str">
        <f t="shared" si="148"/>
        <v/>
      </c>
      <c r="CG86" s="13"/>
      <c r="CI86" s="54">
        <v>50</v>
      </c>
      <c r="CJ86" s="54" t="str">
        <f t="shared" si="83"/>
        <v xml:space="preserve"> </v>
      </c>
      <c r="CK86" s="54">
        <f t="shared" si="84"/>
        <v>0</v>
      </c>
      <c r="CL86" s="54">
        <f t="shared" si="85"/>
        <v>0</v>
      </c>
      <c r="CM86" s="54">
        <f t="shared" si="86"/>
        <v>0</v>
      </c>
      <c r="CN86" s="54">
        <f t="shared" si="87"/>
        <v>0</v>
      </c>
      <c r="CO86" s="54">
        <f t="shared" si="88"/>
        <v>0</v>
      </c>
      <c r="CP86" s="54">
        <f t="shared" si="89"/>
        <v>0</v>
      </c>
      <c r="CQ86" s="54">
        <f t="shared" si="90"/>
        <v>0</v>
      </c>
      <c r="CR86" s="54">
        <f t="shared" si="91"/>
        <v>0</v>
      </c>
      <c r="CS86" s="54">
        <f t="shared" si="92"/>
        <v>0</v>
      </c>
      <c r="CT86" s="54">
        <f t="shared" si="93"/>
        <v>0</v>
      </c>
      <c r="CU86" s="54">
        <f t="shared" si="94"/>
        <v>0</v>
      </c>
      <c r="CV86" s="54">
        <f t="shared" si="95"/>
        <v>0</v>
      </c>
      <c r="CW86" s="54">
        <f t="shared" si="96"/>
        <v>0</v>
      </c>
      <c r="CX86" s="54">
        <f t="shared" si="97"/>
        <v>0</v>
      </c>
      <c r="CY86" s="54">
        <f t="shared" si="98"/>
        <v>0</v>
      </c>
      <c r="CZ86" s="54">
        <f t="shared" si="99"/>
        <v>0</v>
      </c>
    </row>
    <row r="87" spans="1:104" ht="14" x14ac:dyDescent="0.15">
      <c r="A87" s="13"/>
      <c r="B87" s="39">
        <v>482.32499999999999</v>
      </c>
      <c r="C87" s="39">
        <v>478.85</v>
      </c>
      <c r="D87" s="39">
        <v>535.1</v>
      </c>
      <c r="E87" s="13"/>
      <c r="F87" s="13"/>
      <c r="G87" s="13"/>
      <c r="H87" s="13"/>
      <c r="I87" s="13"/>
      <c r="J87" s="39">
        <v>526.70000000000005</v>
      </c>
      <c r="K87" s="39">
        <v>461.11250000000001</v>
      </c>
      <c r="L87" s="39"/>
      <c r="P87" s="40" t="str">
        <f t="shared" si="145"/>
        <v xml:space="preserve"> </v>
      </c>
      <c r="Q87" s="40" t="str">
        <f t="shared" si="146"/>
        <v xml:space="preserve"> </v>
      </c>
      <c r="R87" s="40" t="str">
        <f t="shared" si="147"/>
        <v xml:space="preserve"> </v>
      </c>
      <c r="T87" s="46">
        <f>W401</f>
        <v>0</v>
      </c>
      <c r="U87" s="48" t="s">
        <v>33</v>
      </c>
      <c r="V87" s="49"/>
      <c r="W87" s="49"/>
      <c r="X87" s="50" t="str">
        <f t="shared" ref="X87:AK87" si="149">IF(AND($U11&gt;0,X401&gt;0,$T$87&gt;0),$T$87+X11,"0")</f>
        <v>0</v>
      </c>
      <c r="Y87" s="50" t="str">
        <f t="shared" si="149"/>
        <v>0</v>
      </c>
      <c r="Z87" s="50" t="str">
        <f t="shared" si="149"/>
        <v>0</v>
      </c>
      <c r="AA87" s="50" t="str">
        <f t="shared" si="149"/>
        <v>0</v>
      </c>
      <c r="AB87" s="50" t="str">
        <f t="shared" si="149"/>
        <v>0</v>
      </c>
      <c r="AC87" s="50" t="str">
        <f t="shared" si="149"/>
        <v>0</v>
      </c>
      <c r="AD87" s="50" t="str">
        <f t="shared" si="149"/>
        <v>0</v>
      </c>
      <c r="AE87" s="50" t="str">
        <f t="shared" si="149"/>
        <v>0</v>
      </c>
      <c r="AF87" s="50" t="str">
        <f t="shared" si="149"/>
        <v>0</v>
      </c>
      <c r="AG87" s="50" t="str">
        <f t="shared" si="149"/>
        <v>0</v>
      </c>
      <c r="AH87" s="50" t="str">
        <f t="shared" si="149"/>
        <v>0</v>
      </c>
      <c r="AI87" s="50" t="str">
        <f t="shared" si="149"/>
        <v>0</v>
      </c>
      <c r="AJ87" s="50" t="str">
        <f t="shared" si="149"/>
        <v>0</v>
      </c>
      <c r="AK87" s="50" t="str">
        <f t="shared" si="149"/>
        <v>0</v>
      </c>
      <c r="AL87" s="13"/>
      <c r="AM87" s="52">
        <v>16</v>
      </c>
      <c r="AN87" s="52">
        <v>4</v>
      </c>
      <c r="AO87" s="6">
        <v>64</v>
      </c>
      <c r="AP87" s="27" t="str">
        <f t="array" ref="AP87">IF(INDEX($V$31:$AK$46,AM87,AN87)&gt;0,INDEX($V$31:$AK$46,AM87,AN87),"")</f>
        <v/>
      </c>
      <c r="AQ87" s="6" t="str">
        <f t="array" ref="AQ87">IFERROR(RANK(AP87,$AP$24:$AP$279,1)+COUNTIF($AP$24:AP87,AP87)-1,"")</f>
        <v/>
      </c>
      <c r="AR87" s="6" t="str">
        <f t="array" ref="AR87">IFERROR(INDEX($AP$24:$AP$279,MATCH(SMALL($AQ$24:$AQ$279,ROWS($AR$24:AR87)),$AQ$24:$AQ$279,0))," ")</f>
        <v xml:space="preserve"> </v>
      </c>
      <c r="AS87" s="6" t="str">
        <f t="array" ref="AS87">IF(ISNUMBER(AR87),(IF(COUNTIF( AR$24:AR87, AR87 )=1,AR87,"")),"")</f>
        <v/>
      </c>
      <c r="AT87" s="9" t="str">
        <f t="array" ref="AT87">IFERROR(RANK(AS87,$AS$24:$AS$279,1)+COUNTIF($AS$24:AS87,AS87)-1,"")</f>
        <v/>
      </c>
      <c r="AU87" s="6" t="str">
        <f t="array" ref="AU87">IFERROR(INDEX($AS$24:$AS$279,MATCH(SMALL($AT$24:$AT$279,ROWS(AU$24:$AU87)),$AT$24:$AT$279,0))," ")</f>
        <v xml:space="preserve"> </v>
      </c>
      <c r="AW87" s="6">
        <v>64</v>
      </c>
      <c r="AX87" s="6" t="str">
        <f t="array" ref="AX87">IF(INDEX($V$51:$AK$66,AM87,AN87)&gt;0,INDEX($V$51:$AK$66,AM87,AN87),"")</f>
        <v/>
      </c>
      <c r="AY87" s="6" t="str">
        <f t="array" ref="AY87">IFERROR(RANK(AX87,$AX$24:$AX$279,1)+COUNTIF($AX$24:AX87,AX87)-1,"")</f>
        <v/>
      </c>
      <c r="AZ87" s="6" t="str">
        <f t="array" ref="AZ87">IFERROR(INDEX($AX$24:$AX$279,MATCH(SMALL($AY$24:$AY$279,ROWS($AZ$24:AZ87)),$AY$24:$AY$279,0))," ")</f>
        <v xml:space="preserve"> </v>
      </c>
      <c r="BA87" s="6" t="str">
        <f t="array" ref="BA87">IF(ISNUMBER(AZ87),(IF(COUNTIF( AZ$24:AZ87, AZ87 )=1,AZ87,"")),"")</f>
        <v/>
      </c>
      <c r="BB87" s="6" t="str">
        <f t="array" ref="BB87">IFERROR(RANK(BA87,$BA$24:$BA$279,1)+COUNTIF($BA$24:BA87,BA87)-1,"")</f>
        <v/>
      </c>
      <c r="BC87" s="6" t="str">
        <f t="array" ref="BC87">IFERROR(INDEX($BA$24:$BA$279,MATCH(SMALL($BB$24:$BB$279,ROWS($BC$24:BC87)),$BB$24:$BB$279,0))," ")</f>
        <v xml:space="preserve"> </v>
      </c>
      <c r="BD87" s="13"/>
      <c r="BE87" s="6">
        <v>64</v>
      </c>
      <c r="BF87" s="44">
        <v>1</v>
      </c>
      <c r="BG87" s="18">
        <v>64</v>
      </c>
      <c r="BH87" s="46" t="str">
        <f t="array" ref="BH87">IF(INDEX($V$71:$AK$326,BE87,BF87)&gt;0,INDEX($V$71:$AK$326,BE87,BF87),"")</f>
        <v>0</v>
      </c>
      <c r="BI87" s="46" t="str">
        <f t="array" ref="BI87">IFERROR(RANK(BH87,$BH$24:$BH$4119,1)+COUNTIF($BH$24:BH87,BH87)-1,"")</f>
        <v/>
      </c>
      <c r="BJ87" s="46" t="str">
        <f t="array" ref="BJ87">IFERROR(INDEX($BH$24:$BH$4119,MATCH(SMALL($BI$24:$BI$4119,ROWS($BJ$24:BJ87)),$BI$24:$BI$4119,0))," ")</f>
        <v xml:space="preserve"> </v>
      </c>
      <c r="BK87" s="46" t="str">
        <f t="array" ref="BK87">IF(ISNUMBER(BJ87),(IF(COUNTIF( BJ$24:BJ87, BJ87 )=1,BJ87,"")),"")</f>
        <v/>
      </c>
      <c r="BL87" s="46" t="str">
        <f t="array" ref="BL87">IFERROR(RANK(BK87,$BK$24:$BK$4119,1)+COUNTIF($BK$24:BK87,BK87)-1,"")</f>
        <v/>
      </c>
      <c r="BM87" s="46" t="str">
        <f t="array" ref="BM87">IFERROR(INDEX($BK$24:$BK$4119,MATCH(SMALL($BL$24:$BL$4119,ROWS($BM$24:BM87)),$BL$24:$BL$4119,0))," ")</f>
        <v xml:space="preserve"> </v>
      </c>
      <c r="BO87" s="46">
        <v>51</v>
      </c>
      <c r="BP87" s="46" t="str">
        <f t="shared" si="77"/>
        <v xml:space="preserve"> </v>
      </c>
      <c r="BQ87" s="54" t="str">
        <f t="shared" si="82"/>
        <v/>
      </c>
      <c r="BR87" s="54" t="str">
        <f t="shared" si="126"/>
        <v/>
      </c>
      <c r="BS87" s="54" t="str">
        <f t="shared" si="148"/>
        <v/>
      </c>
      <c r="BT87" s="54" t="str">
        <f t="shared" si="148"/>
        <v/>
      </c>
      <c r="BU87" s="54" t="str">
        <f t="shared" si="148"/>
        <v/>
      </c>
      <c r="BV87" s="54" t="str">
        <f t="shared" si="148"/>
        <v/>
      </c>
      <c r="BW87" s="54" t="str">
        <f t="shared" si="148"/>
        <v/>
      </c>
      <c r="BX87" s="54" t="str">
        <f t="shared" si="148"/>
        <v/>
      </c>
      <c r="BY87" s="54" t="str">
        <f t="shared" si="148"/>
        <v/>
      </c>
      <c r="BZ87" s="54" t="str">
        <f t="shared" si="148"/>
        <v/>
      </c>
      <c r="CA87" s="54" t="str">
        <f t="shared" si="148"/>
        <v/>
      </c>
      <c r="CB87" s="54" t="str">
        <f t="shared" si="148"/>
        <v/>
      </c>
      <c r="CC87" s="54" t="str">
        <f t="shared" si="148"/>
        <v/>
      </c>
      <c r="CD87" s="54" t="str">
        <f t="shared" si="148"/>
        <v/>
      </c>
      <c r="CE87" s="54" t="str">
        <f t="shared" si="148"/>
        <v/>
      </c>
      <c r="CF87" s="54" t="str">
        <f t="shared" si="148"/>
        <v/>
      </c>
      <c r="CG87" s="13"/>
      <c r="CI87" s="54">
        <v>51</v>
      </c>
      <c r="CJ87" s="54" t="str">
        <f t="shared" si="83"/>
        <v xml:space="preserve"> </v>
      </c>
      <c r="CK87" s="54">
        <f t="shared" si="84"/>
        <v>0</v>
      </c>
      <c r="CL87" s="54">
        <f t="shared" si="85"/>
        <v>0</v>
      </c>
      <c r="CM87" s="54">
        <f t="shared" si="86"/>
        <v>0</v>
      </c>
      <c r="CN87" s="54">
        <f t="shared" si="87"/>
        <v>0</v>
      </c>
      <c r="CO87" s="54">
        <f t="shared" si="88"/>
        <v>0</v>
      </c>
      <c r="CP87" s="54">
        <f t="shared" si="89"/>
        <v>0</v>
      </c>
      <c r="CQ87" s="54">
        <f t="shared" si="90"/>
        <v>0</v>
      </c>
      <c r="CR87" s="54">
        <f t="shared" si="91"/>
        <v>0</v>
      </c>
      <c r="CS87" s="54">
        <f t="shared" si="92"/>
        <v>0</v>
      </c>
      <c r="CT87" s="54">
        <f t="shared" si="93"/>
        <v>0</v>
      </c>
      <c r="CU87" s="54">
        <f t="shared" si="94"/>
        <v>0</v>
      </c>
      <c r="CV87" s="54">
        <f t="shared" si="95"/>
        <v>0</v>
      </c>
      <c r="CW87" s="54">
        <f t="shared" si="96"/>
        <v>0</v>
      </c>
      <c r="CX87" s="54">
        <f t="shared" si="97"/>
        <v>0</v>
      </c>
      <c r="CY87" s="54">
        <f t="shared" si="98"/>
        <v>0</v>
      </c>
      <c r="CZ87" s="54">
        <f t="shared" si="99"/>
        <v>0</v>
      </c>
    </row>
    <row r="88" spans="1:104" ht="14" x14ac:dyDescent="0.15">
      <c r="A88" s="13"/>
      <c r="B88" s="39">
        <v>483.82499999999999</v>
      </c>
      <c r="C88" s="39">
        <v>481.35</v>
      </c>
      <c r="D88" s="39">
        <v>552.35</v>
      </c>
      <c r="E88" s="13"/>
      <c r="F88" s="13"/>
      <c r="G88" s="13"/>
      <c r="H88" s="13"/>
      <c r="I88" s="13"/>
      <c r="J88" s="39">
        <v>527.4</v>
      </c>
      <c r="K88" s="39">
        <v>461.13749999999999</v>
      </c>
      <c r="L88" s="39"/>
      <c r="P88" s="40" t="str">
        <f t="shared" si="145"/>
        <v xml:space="preserve"> </v>
      </c>
      <c r="Q88" s="40" t="str">
        <f t="shared" si="146"/>
        <v xml:space="preserve"> </v>
      </c>
      <c r="R88" s="40" t="str">
        <f t="shared" si="147"/>
        <v xml:space="preserve"> </v>
      </c>
      <c r="T88" s="46" t="s">
        <v>12</v>
      </c>
      <c r="U88" s="48" t="s">
        <v>34</v>
      </c>
      <c r="V88" s="49"/>
      <c r="W88" s="49"/>
      <c r="X88" s="49"/>
      <c r="Y88" s="49"/>
      <c r="Z88" s="49"/>
      <c r="AA88" s="49"/>
      <c r="AB88" s="49"/>
      <c r="AC88" s="49"/>
      <c r="AD88" s="49"/>
      <c r="AE88" s="49"/>
      <c r="AF88" s="49"/>
      <c r="AG88" s="49"/>
      <c r="AH88" s="49"/>
      <c r="AI88" s="49"/>
      <c r="AJ88" s="49"/>
      <c r="AK88" s="49"/>
      <c r="AL88" s="13"/>
      <c r="AM88" s="52">
        <v>1</v>
      </c>
      <c r="AN88" s="52">
        <v>5</v>
      </c>
      <c r="AO88" s="6">
        <v>65</v>
      </c>
      <c r="AP88" s="27" t="str">
        <f t="array" ref="AP88">IF(INDEX($V$31:$AK$46,AM88,AN88)&gt;0,INDEX($V$31:$AK$46,AM88,AN88),"")</f>
        <v/>
      </c>
      <c r="AQ88" s="6" t="str">
        <f t="array" ref="AQ88">IFERROR(RANK(AP88,$AP$24:$AP$279,1)+COUNTIF($AP$24:AP88,AP88)-1,"")</f>
        <v/>
      </c>
      <c r="AR88" s="6" t="str">
        <f t="array" ref="AR88">IFERROR(INDEX($AP$24:$AP$279,MATCH(SMALL($AQ$24:$AQ$279,ROWS($AR$24:AR88)),$AQ$24:$AQ$279,0))," ")</f>
        <v xml:space="preserve"> </v>
      </c>
      <c r="AS88" s="6" t="str">
        <f t="array" ref="AS88">IF(ISNUMBER(AR88),(IF(COUNTIF( AR$24:AR88, AR88 )=1,AR88,"")),"")</f>
        <v/>
      </c>
      <c r="AT88" s="9" t="str">
        <f t="array" ref="AT88">IFERROR(RANK(AS88,$AS$24:$AS$279,1)+COUNTIF($AS$24:AS88,AS88)-1,"")</f>
        <v/>
      </c>
      <c r="AU88" s="6" t="str">
        <f t="array" ref="AU88">IFERROR(INDEX($AS$24:$AS$279,MATCH(SMALL($AT$24:$AT$279,ROWS(AU$24:$AU88)),$AT$24:$AT$279,0))," ")</f>
        <v xml:space="preserve"> </v>
      </c>
      <c r="AW88" s="6">
        <v>65</v>
      </c>
      <c r="AX88" s="6" t="str">
        <f t="array" ref="AX88">IF(INDEX($V$51:$AK$66,AM88,AN88)&gt;0,INDEX($V$51:$AK$66,AM88,AN88),"")</f>
        <v/>
      </c>
      <c r="AY88" s="6" t="str">
        <f t="array" ref="AY88">IFERROR(RANK(AX88,$AX$24:$AX$279,1)+COUNTIF($AX$24:AX88,AX88)-1,"")</f>
        <v/>
      </c>
      <c r="AZ88" s="6" t="str">
        <f t="array" ref="AZ88">IFERROR(INDEX($AX$24:$AX$279,MATCH(SMALL($AY$24:$AY$279,ROWS($AZ$24:AZ88)),$AY$24:$AY$279,0))," ")</f>
        <v xml:space="preserve"> </v>
      </c>
      <c r="BA88" s="6" t="str">
        <f t="array" ref="BA88">IF(ISNUMBER(AZ88),(IF(COUNTIF( AZ$24:AZ88, AZ88 )=1,AZ88,"")),"")</f>
        <v/>
      </c>
      <c r="BB88" s="6" t="str">
        <f t="array" ref="BB88">IFERROR(RANK(BA88,$BA$24:$BA$279,1)+COUNTIF($BA$24:BA88,BA88)-1,"")</f>
        <v/>
      </c>
      <c r="BC88" s="6" t="str">
        <f t="array" ref="BC88">IFERROR(INDEX($BA$24:$BA$279,MATCH(SMALL($BB$24:$BB$279,ROWS($BC$24:BC88)),$BB$24:$BB$279,0))," ")</f>
        <v xml:space="preserve"> </v>
      </c>
      <c r="BD88" s="13"/>
      <c r="BE88" s="6">
        <v>65</v>
      </c>
      <c r="BF88" s="44">
        <v>1</v>
      </c>
      <c r="BG88" s="18">
        <v>65</v>
      </c>
      <c r="BH88" s="46" t="str">
        <f t="array" ref="BH88">IF(INDEX($V$71:$AK$326,BE88,BF88)&gt;0,INDEX($V$71:$AK$326,BE88,BF88),"")</f>
        <v/>
      </c>
      <c r="BI88" s="46" t="str">
        <f t="array" ref="BI88">IFERROR(RANK(BH88,$BH$24:$BH$4119,1)+COUNTIF($BH$24:BH88,BH88)-1,"")</f>
        <v/>
      </c>
      <c r="BJ88" s="46" t="str">
        <f t="array" ref="BJ88">IFERROR(INDEX($BH$24:$BH$4119,MATCH(SMALL($BI$24:$BI$4119,ROWS($BJ$24:BJ88)),$BI$24:$BI$4119,0))," ")</f>
        <v xml:space="preserve"> </v>
      </c>
      <c r="BK88" s="46" t="str">
        <f t="array" ref="BK88">IF(ISNUMBER(BJ88),(IF(COUNTIF( BJ$24:BJ88, BJ88 )=1,BJ88,"")),"")</f>
        <v/>
      </c>
      <c r="BL88" s="46" t="str">
        <f t="array" ref="BL88">IFERROR(RANK(BK88,$BK$24:$BK$4119,1)+COUNTIF($BK$24:BK88,BK88)-1,"")</f>
        <v/>
      </c>
      <c r="BM88" s="46" t="str">
        <f t="array" ref="BM88">IFERROR(INDEX($BK$24:$BK$4119,MATCH(SMALL($BL$24:$BL$4119,ROWS($BM$24:BM88)),$BL$24:$BL$4119,0))," ")</f>
        <v xml:space="preserve"> </v>
      </c>
      <c r="BO88" s="46">
        <v>52</v>
      </c>
      <c r="BP88" s="46" t="str">
        <f t="shared" si="77"/>
        <v xml:space="preserve"> </v>
      </c>
      <c r="BQ88" s="54" t="str">
        <f t="shared" si="82"/>
        <v/>
      </c>
      <c r="BR88" s="54" t="str">
        <f t="shared" si="126"/>
        <v/>
      </c>
      <c r="BS88" s="54" t="str">
        <f t="shared" si="148"/>
        <v/>
      </c>
      <c r="BT88" s="54" t="str">
        <f t="shared" si="148"/>
        <v/>
      </c>
      <c r="BU88" s="54" t="str">
        <f t="shared" si="148"/>
        <v/>
      </c>
      <c r="BV88" s="54" t="str">
        <f t="shared" si="148"/>
        <v/>
      </c>
      <c r="BW88" s="54" t="str">
        <f t="shared" si="148"/>
        <v/>
      </c>
      <c r="BX88" s="54" t="str">
        <f t="shared" si="148"/>
        <v/>
      </c>
      <c r="BY88" s="54" t="str">
        <f t="shared" si="148"/>
        <v/>
      </c>
      <c r="BZ88" s="54" t="str">
        <f t="shared" si="148"/>
        <v/>
      </c>
      <c r="CA88" s="54" t="str">
        <f t="shared" si="148"/>
        <v/>
      </c>
      <c r="CB88" s="54" t="str">
        <f t="shared" si="148"/>
        <v/>
      </c>
      <c r="CC88" s="54" t="str">
        <f t="shared" si="148"/>
        <v/>
      </c>
      <c r="CD88" s="54" t="str">
        <f t="shared" si="148"/>
        <v/>
      </c>
      <c r="CE88" s="54" t="str">
        <f t="shared" si="148"/>
        <v/>
      </c>
      <c r="CF88" s="54" t="str">
        <f t="shared" si="148"/>
        <v/>
      </c>
      <c r="CG88" s="13"/>
      <c r="CI88" s="54">
        <v>52</v>
      </c>
      <c r="CJ88" s="54" t="str">
        <f t="shared" si="83"/>
        <v xml:space="preserve"> </v>
      </c>
      <c r="CK88" s="54">
        <f t="shared" si="84"/>
        <v>0</v>
      </c>
      <c r="CL88" s="54">
        <f t="shared" si="85"/>
        <v>0</v>
      </c>
      <c r="CM88" s="54">
        <f t="shared" si="86"/>
        <v>0</v>
      </c>
      <c r="CN88" s="54">
        <f t="shared" si="87"/>
        <v>0</v>
      </c>
      <c r="CO88" s="54">
        <f t="shared" si="88"/>
        <v>0</v>
      </c>
      <c r="CP88" s="54">
        <f t="shared" si="89"/>
        <v>0</v>
      </c>
      <c r="CQ88" s="54">
        <f t="shared" si="90"/>
        <v>0</v>
      </c>
      <c r="CR88" s="54">
        <f t="shared" si="91"/>
        <v>0</v>
      </c>
      <c r="CS88" s="54">
        <f t="shared" si="92"/>
        <v>0</v>
      </c>
      <c r="CT88" s="54">
        <f t="shared" si="93"/>
        <v>0</v>
      </c>
      <c r="CU88" s="54">
        <f t="shared" si="94"/>
        <v>0</v>
      </c>
      <c r="CV88" s="54">
        <f t="shared" si="95"/>
        <v>0</v>
      </c>
      <c r="CW88" s="54">
        <f t="shared" si="96"/>
        <v>0</v>
      </c>
      <c r="CX88" s="54">
        <f t="shared" si="97"/>
        <v>0</v>
      </c>
      <c r="CY88" s="54">
        <f t="shared" si="98"/>
        <v>0</v>
      </c>
      <c r="CZ88" s="54">
        <f t="shared" si="99"/>
        <v>0</v>
      </c>
    </row>
    <row r="89" spans="1:104" ht="14" x14ac:dyDescent="0.15">
      <c r="A89" s="13"/>
      <c r="B89" s="39">
        <v>484.17500000000001</v>
      </c>
      <c r="C89" s="39">
        <v>482.2</v>
      </c>
      <c r="D89" s="39">
        <v>531.6</v>
      </c>
      <c r="E89" s="13"/>
      <c r="F89" s="13"/>
      <c r="G89" s="13"/>
      <c r="H89" s="13"/>
      <c r="I89" s="13"/>
      <c r="J89" s="39">
        <v>528.70000000000005</v>
      </c>
      <c r="K89" s="39">
        <v>461.23750000000001</v>
      </c>
      <c r="L89" s="39"/>
      <c r="P89" s="40" t="str">
        <f t="shared" si="145"/>
        <v xml:space="preserve"> </v>
      </c>
      <c r="Q89" s="40" t="str">
        <f t="shared" si="146"/>
        <v xml:space="preserve"> </v>
      </c>
      <c r="R89" s="40" t="str">
        <f t="shared" si="147"/>
        <v xml:space="preserve"> </v>
      </c>
      <c r="T89" s="46"/>
      <c r="U89" s="48" t="s">
        <v>35</v>
      </c>
      <c r="V89" s="50" t="str">
        <f t="shared" ref="V89:V102" si="150">IF(AND($U13&gt;0,V403&gt;0,$T$87&gt;0),$T$87-V13,"0")</f>
        <v>0</v>
      </c>
      <c r="W89" s="49"/>
      <c r="X89" s="49"/>
      <c r="Y89" s="50" t="str">
        <f t="shared" ref="Y89:AK89" si="151">IF(AND($U13&gt;0,Y403&gt;0,$T$87&gt;0),$T$87+Y13,"0")</f>
        <v>0</v>
      </c>
      <c r="Z89" s="50" t="str">
        <f t="shared" si="151"/>
        <v>0</v>
      </c>
      <c r="AA89" s="50" t="str">
        <f t="shared" si="151"/>
        <v>0</v>
      </c>
      <c r="AB89" s="50" t="str">
        <f t="shared" si="151"/>
        <v>0</v>
      </c>
      <c r="AC89" s="50" t="str">
        <f t="shared" si="151"/>
        <v>0</v>
      </c>
      <c r="AD89" s="50" t="str">
        <f t="shared" si="151"/>
        <v>0</v>
      </c>
      <c r="AE89" s="50" t="str">
        <f t="shared" si="151"/>
        <v>0</v>
      </c>
      <c r="AF89" s="50" t="str">
        <f t="shared" si="151"/>
        <v>0</v>
      </c>
      <c r="AG89" s="50" t="str">
        <f t="shared" si="151"/>
        <v>0</v>
      </c>
      <c r="AH89" s="50" t="str">
        <f t="shared" si="151"/>
        <v>0</v>
      </c>
      <c r="AI89" s="50" t="str">
        <f t="shared" si="151"/>
        <v>0</v>
      </c>
      <c r="AJ89" s="50" t="str">
        <f t="shared" si="151"/>
        <v>0</v>
      </c>
      <c r="AK89" s="50" t="str">
        <f t="shared" si="151"/>
        <v>0</v>
      </c>
      <c r="AL89" s="13"/>
      <c r="AM89" s="52">
        <v>2</v>
      </c>
      <c r="AN89" s="52">
        <v>5</v>
      </c>
      <c r="AO89" s="6">
        <v>66</v>
      </c>
      <c r="AP89" s="27" t="str">
        <f t="array" ref="AP89">IF(INDEX($V$31:$AK$46,AM89,AN89)&gt;0,INDEX($V$31:$AK$46,AM89,AN89),"")</f>
        <v/>
      </c>
      <c r="AQ89" s="6" t="str">
        <f t="array" ref="AQ89">IFERROR(RANK(AP89,$AP$24:$AP$279,1)+COUNTIF($AP$24:AP89,AP89)-1,"")</f>
        <v/>
      </c>
      <c r="AR89" s="6" t="str">
        <f t="array" ref="AR89">IFERROR(INDEX($AP$24:$AP$279,MATCH(SMALL($AQ$24:$AQ$279,ROWS($AR$24:AR89)),$AQ$24:$AQ$279,0))," ")</f>
        <v xml:space="preserve"> </v>
      </c>
      <c r="AS89" s="6" t="str">
        <f t="array" ref="AS89">IF(ISNUMBER(AR89),(IF(COUNTIF( AR$24:AR89, AR89 )=1,AR89,"")),"")</f>
        <v/>
      </c>
      <c r="AT89" s="9" t="str">
        <f t="array" ref="AT89">IFERROR(RANK(AS89,$AS$24:$AS$279,1)+COUNTIF($AS$24:AS89,AS89)-1,"")</f>
        <v/>
      </c>
      <c r="AU89" s="6" t="str">
        <f t="array" ref="AU89">IFERROR(INDEX($AS$24:$AS$279,MATCH(SMALL($AT$24:$AT$279,ROWS(AU$24:$AU89)),$AT$24:$AT$279,0))," ")</f>
        <v xml:space="preserve"> </v>
      </c>
      <c r="AW89" s="6">
        <v>66</v>
      </c>
      <c r="AX89" s="6" t="str">
        <f t="array" ref="AX89">IF(INDEX($V$51:$AK$66,AM89,AN89)&gt;0,INDEX($V$51:$AK$66,AM89,AN89),"")</f>
        <v/>
      </c>
      <c r="AY89" s="6" t="str">
        <f t="array" ref="AY89">IFERROR(RANK(AX89,$AX$24:$AX$279,1)+COUNTIF($AX$24:AX89,AX89)-1,"")</f>
        <v/>
      </c>
      <c r="AZ89" s="6" t="str">
        <f t="array" ref="AZ89">IFERROR(INDEX($AX$24:$AX$279,MATCH(SMALL($AY$24:$AY$279,ROWS($AZ$24:AZ89)),$AY$24:$AY$279,0))," ")</f>
        <v xml:space="preserve"> </v>
      </c>
      <c r="BA89" s="6" t="str">
        <f t="array" ref="BA89">IF(ISNUMBER(AZ89),(IF(COUNTIF( AZ$24:AZ89, AZ89 )=1,AZ89,"")),"")</f>
        <v/>
      </c>
      <c r="BB89" s="6" t="str">
        <f t="array" ref="BB89">IFERROR(RANK(BA89,$BA$24:$BA$279,1)+COUNTIF($BA$24:BA89,BA89)-1,"")</f>
        <v/>
      </c>
      <c r="BC89" s="6" t="str">
        <f t="array" ref="BC89">IFERROR(INDEX($BA$24:$BA$279,MATCH(SMALL($BB$24:$BB$279,ROWS($BC$24:BC89)),$BB$24:$BB$279,0))," ")</f>
        <v xml:space="preserve"> </v>
      </c>
      <c r="BD89" s="13"/>
      <c r="BE89" s="6">
        <v>66</v>
      </c>
      <c r="BF89" s="44">
        <v>1</v>
      </c>
      <c r="BG89" s="18">
        <v>66</v>
      </c>
      <c r="BH89" s="46" t="str">
        <f t="array" ref="BH89">IF(INDEX($V$71:$AK$326,BE89,BF89)&gt;0,INDEX($V$71:$AK$326,BE89,BF89),"")</f>
        <v>0</v>
      </c>
      <c r="BI89" s="46" t="str">
        <f t="array" ref="BI89">IFERROR(RANK(BH89,$BH$24:$BH$4119,1)+COUNTIF($BH$24:BH89,BH89)-1,"")</f>
        <v/>
      </c>
      <c r="BJ89" s="46" t="str">
        <f t="array" ref="BJ89">IFERROR(INDEX($BH$24:$BH$4119,MATCH(SMALL($BI$24:$BI$4119,ROWS($BJ$24:BJ89)),$BI$24:$BI$4119,0))," ")</f>
        <v xml:space="preserve"> </v>
      </c>
      <c r="BK89" s="46" t="str">
        <f t="array" ref="BK89">IF(ISNUMBER(BJ89),(IF(COUNTIF( BJ$24:BJ89, BJ89 )=1,BJ89,"")),"")</f>
        <v/>
      </c>
      <c r="BL89" s="46" t="str">
        <f t="array" ref="BL89">IFERROR(RANK(BK89,$BK$24:$BK$4119,1)+COUNTIF($BK$24:BK89,BK89)-1,"")</f>
        <v/>
      </c>
      <c r="BM89" s="46" t="str">
        <f t="array" ref="BM89">IFERROR(INDEX($BK$24:$BK$4119,MATCH(SMALL($BL$24:$BL$4119,ROWS($BM$24:BM89)),$BL$24:$BL$4119,0))," ")</f>
        <v xml:space="preserve"> </v>
      </c>
      <c r="BO89" s="46">
        <v>53</v>
      </c>
      <c r="BP89" s="46" t="str">
        <f t="shared" si="77"/>
        <v xml:space="preserve"> </v>
      </c>
      <c r="BQ89" s="54" t="str">
        <f t="shared" si="82"/>
        <v/>
      </c>
      <c r="BR89" s="54" t="str">
        <f t="shared" si="126"/>
        <v/>
      </c>
      <c r="BS89" s="54" t="str">
        <f t="shared" si="148"/>
        <v/>
      </c>
      <c r="BT89" s="54" t="str">
        <f t="shared" si="148"/>
        <v/>
      </c>
      <c r="BU89" s="54" t="str">
        <f t="shared" si="148"/>
        <v/>
      </c>
      <c r="BV89" s="54" t="str">
        <f t="shared" si="148"/>
        <v/>
      </c>
      <c r="BW89" s="54" t="str">
        <f t="shared" si="148"/>
        <v/>
      </c>
      <c r="BX89" s="54" t="str">
        <f t="shared" si="148"/>
        <v/>
      </c>
      <c r="BY89" s="54" t="str">
        <f t="shared" si="148"/>
        <v/>
      </c>
      <c r="BZ89" s="54" t="str">
        <f t="shared" si="148"/>
        <v/>
      </c>
      <c r="CA89" s="54" t="str">
        <f t="shared" si="148"/>
        <v/>
      </c>
      <c r="CB89" s="54" t="str">
        <f t="shared" si="148"/>
        <v/>
      </c>
      <c r="CC89" s="54" t="str">
        <f t="shared" si="148"/>
        <v/>
      </c>
      <c r="CD89" s="54" t="str">
        <f t="shared" si="148"/>
        <v/>
      </c>
      <c r="CE89" s="54" t="str">
        <f t="shared" si="148"/>
        <v/>
      </c>
      <c r="CF89" s="54" t="str">
        <f t="shared" si="148"/>
        <v/>
      </c>
      <c r="CG89" s="13"/>
      <c r="CI89" s="54">
        <v>53</v>
      </c>
      <c r="CJ89" s="54" t="str">
        <f t="shared" si="83"/>
        <v xml:space="preserve"> </v>
      </c>
      <c r="CK89" s="54">
        <f t="shared" si="84"/>
        <v>0</v>
      </c>
      <c r="CL89" s="54">
        <f t="shared" si="85"/>
        <v>0</v>
      </c>
      <c r="CM89" s="54">
        <f t="shared" si="86"/>
        <v>0</v>
      </c>
      <c r="CN89" s="54">
        <f t="shared" si="87"/>
        <v>0</v>
      </c>
      <c r="CO89" s="54">
        <f t="shared" si="88"/>
        <v>0</v>
      </c>
      <c r="CP89" s="54">
        <f t="shared" si="89"/>
        <v>0</v>
      </c>
      <c r="CQ89" s="54">
        <f t="shared" si="90"/>
        <v>0</v>
      </c>
      <c r="CR89" s="54">
        <f t="shared" si="91"/>
        <v>0</v>
      </c>
      <c r="CS89" s="54">
        <f t="shared" si="92"/>
        <v>0</v>
      </c>
      <c r="CT89" s="54">
        <f t="shared" si="93"/>
        <v>0</v>
      </c>
      <c r="CU89" s="54">
        <f t="shared" si="94"/>
        <v>0</v>
      </c>
      <c r="CV89" s="54">
        <f t="shared" si="95"/>
        <v>0</v>
      </c>
      <c r="CW89" s="54">
        <f t="shared" si="96"/>
        <v>0</v>
      </c>
      <c r="CX89" s="54">
        <f t="shared" si="97"/>
        <v>0</v>
      </c>
      <c r="CY89" s="54">
        <f t="shared" si="98"/>
        <v>0</v>
      </c>
      <c r="CZ89" s="54">
        <f t="shared" si="99"/>
        <v>0</v>
      </c>
    </row>
    <row r="90" spans="1:104" ht="14" x14ac:dyDescent="0.15">
      <c r="A90" s="13"/>
      <c r="B90" s="39">
        <v>484.95</v>
      </c>
      <c r="C90" s="39">
        <v>484.15</v>
      </c>
      <c r="D90" s="39">
        <v>524.75</v>
      </c>
      <c r="E90" s="13"/>
      <c r="F90" s="13"/>
      <c r="G90" s="13"/>
      <c r="H90" s="13"/>
      <c r="I90" s="13"/>
      <c r="J90" s="39">
        <v>530.5</v>
      </c>
      <c r="K90" s="39">
        <v>467.8125</v>
      </c>
      <c r="L90" s="39"/>
      <c r="P90" s="40" t="str">
        <f t="shared" si="145"/>
        <v xml:space="preserve"> </v>
      </c>
      <c r="Q90" s="40" t="str">
        <f t="shared" si="146"/>
        <v xml:space="preserve"> </v>
      </c>
      <c r="R90" s="40" t="str">
        <f t="shared" si="147"/>
        <v xml:space="preserve"> </v>
      </c>
      <c r="T90" s="46"/>
      <c r="U90" s="48" t="s">
        <v>36</v>
      </c>
      <c r="V90" s="50" t="str">
        <f t="shared" si="150"/>
        <v>0</v>
      </c>
      <c r="W90" s="49"/>
      <c r="X90" s="50" t="str">
        <f t="shared" ref="X90:X102" si="152">IF(AND($U14&gt;0,X404&gt;0,$T$87&gt;0),$T$87-X14,"0")</f>
        <v>0</v>
      </c>
      <c r="Y90" s="49"/>
      <c r="Z90" s="50" t="str">
        <f t="shared" ref="Z90:AK90" si="153">IF(AND($U14&gt;0,Z404&gt;0,$T$87&gt;0),$T$87+Z14,"0")</f>
        <v>0</v>
      </c>
      <c r="AA90" s="50" t="str">
        <f t="shared" si="153"/>
        <v>0</v>
      </c>
      <c r="AB90" s="50" t="str">
        <f t="shared" si="153"/>
        <v>0</v>
      </c>
      <c r="AC90" s="50" t="str">
        <f t="shared" si="153"/>
        <v>0</v>
      </c>
      <c r="AD90" s="50" t="str">
        <f t="shared" si="153"/>
        <v>0</v>
      </c>
      <c r="AE90" s="50" t="str">
        <f t="shared" si="153"/>
        <v>0</v>
      </c>
      <c r="AF90" s="50" t="str">
        <f t="shared" si="153"/>
        <v>0</v>
      </c>
      <c r="AG90" s="50" t="str">
        <f t="shared" si="153"/>
        <v>0</v>
      </c>
      <c r="AH90" s="50" t="str">
        <f t="shared" si="153"/>
        <v>0</v>
      </c>
      <c r="AI90" s="50" t="str">
        <f t="shared" si="153"/>
        <v>0</v>
      </c>
      <c r="AJ90" s="50" t="str">
        <f t="shared" si="153"/>
        <v>0</v>
      </c>
      <c r="AK90" s="50" t="str">
        <f t="shared" si="153"/>
        <v>0</v>
      </c>
      <c r="AL90" s="13"/>
      <c r="AM90" s="52">
        <v>3</v>
      </c>
      <c r="AN90" s="52">
        <v>5</v>
      </c>
      <c r="AO90" s="6">
        <v>67</v>
      </c>
      <c r="AP90" s="27" t="str">
        <f t="array" ref="AP90">IF(INDEX($V$31:$AK$46,AM90,AN90)&gt;0,INDEX($V$31:$AK$46,AM90,AN90),"")</f>
        <v/>
      </c>
      <c r="AQ90" s="6" t="str">
        <f t="array" ref="AQ90">IFERROR(RANK(AP90,$AP$24:$AP$279,1)+COUNTIF($AP$24:AP90,AP90)-1,"")</f>
        <v/>
      </c>
      <c r="AR90" s="6" t="str">
        <f t="array" ref="AR90">IFERROR(INDEX($AP$24:$AP$279,MATCH(SMALL($AQ$24:$AQ$279,ROWS($AR$24:AR90)),$AQ$24:$AQ$279,0))," ")</f>
        <v xml:space="preserve"> </v>
      </c>
      <c r="AS90" s="6" t="str">
        <f t="array" ref="AS90">IF(ISNUMBER(AR90),(IF(COUNTIF( AR$24:AR90, AR90 )=1,AR90,"")),"")</f>
        <v/>
      </c>
      <c r="AT90" s="9" t="str">
        <f t="array" ref="AT90">IFERROR(RANK(AS90,$AS$24:$AS$279,1)+COUNTIF($AS$24:AS90,AS90)-1,"")</f>
        <v/>
      </c>
      <c r="AU90" s="6" t="str">
        <f t="array" ref="AU90">IFERROR(INDEX($AS$24:$AS$279,MATCH(SMALL($AT$24:$AT$279,ROWS(AU$24:$AU90)),$AT$24:$AT$279,0))," ")</f>
        <v xml:space="preserve"> </v>
      </c>
      <c r="AW90" s="6">
        <v>67</v>
      </c>
      <c r="AX90" s="6" t="str">
        <f t="array" ref="AX90">IF(INDEX($V$51:$AK$66,AM90,AN90)&gt;0,INDEX($V$51:$AK$66,AM90,AN90),"")</f>
        <v/>
      </c>
      <c r="AY90" s="6" t="str">
        <f t="array" ref="AY90">IFERROR(RANK(AX90,$AX$24:$AX$279,1)+COUNTIF($AX$24:AX90,AX90)-1,"")</f>
        <v/>
      </c>
      <c r="AZ90" s="6" t="str">
        <f t="array" ref="AZ90">IFERROR(INDEX($AX$24:$AX$279,MATCH(SMALL($AY$24:$AY$279,ROWS($AZ$24:AZ90)),$AY$24:$AY$279,0))," ")</f>
        <v xml:space="preserve"> </v>
      </c>
      <c r="BA90" s="6" t="str">
        <f t="array" ref="BA90">IF(ISNUMBER(AZ90),(IF(COUNTIF( AZ$24:AZ90, AZ90 )=1,AZ90,"")),"")</f>
        <v/>
      </c>
      <c r="BB90" s="6" t="str">
        <f t="array" ref="BB90">IFERROR(RANK(BA90,$BA$24:$BA$279,1)+COUNTIF($BA$24:BA90,BA90)-1,"")</f>
        <v/>
      </c>
      <c r="BC90" s="6" t="str">
        <f t="array" ref="BC90">IFERROR(INDEX($BA$24:$BA$279,MATCH(SMALL($BB$24:$BB$279,ROWS($BC$24:BC90)),$BB$24:$BB$279,0))," ")</f>
        <v xml:space="preserve"> </v>
      </c>
      <c r="BD90" s="13"/>
      <c r="BE90" s="6">
        <v>67</v>
      </c>
      <c r="BF90" s="44">
        <v>1</v>
      </c>
      <c r="BG90" s="18">
        <v>67</v>
      </c>
      <c r="BH90" s="46" t="str">
        <f t="array" ref="BH90">IF(INDEX($V$71:$AK$326,BE90,BF90)&gt;0,INDEX($V$71:$AK$326,BE90,BF90),"")</f>
        <v>0</v>
      </c>
      <c r="BI90" s="46" t="str">
        <f t="array" ref="BI90">IFERROR(RANK(BH90,$BH$24:$BH$4119,1)+COUNTIF($BH$24:BH90,BH90)-1,"")</f>
        <v/>
      </c>
      <c r="BJ90" s="46" t="str">
        <f t="array" ref="BJ90">IFERROR(INDEX($BH$24:$BH$4119,MATCH(SMALL($BI$24:$BI$4119,ROWS($BJ$24:BJ90)),$BI$24:$BI$4119,0))," ")</f>
        <v xml:space="preserve"> </v>
      </c>
      <c r="BK90" s="46" t="str">
        <f t="array" ref="BK90">IF(ISNUMBER(BJ90),(IF(COUNTIF( BJ$24:BJ90, BJ90 )=1,BJ90,"")),"")</f>
        <v/>
      </c>
      <c r="BL90" s="46" t="str">
        <f t="array" ref="BL90">IFERROR(RANK(BK90,$BK$24:$BK$4119,1)+COUNTIF($BK$24:BK90,BK90)-1,"")</f>
        <v/>
      </c>
      <c r="BM90" s="46" t="str">
        <f t="array" ref="BM90">IFERROR(INDEX($BK$24:$BK$4119,MATCH(SMALL($BL$24:$BL$4119,ROWS($BM$24:BM90)),$BL$24:$BL$4119,0))," ")</f>
        <v xml:space="preserve"> </v>
      </c>
      <c r="BO90" s="46">
        <v>54</v>
      </c>
      <c r="BP90" s="46" t="str">
        <f t="shared" si="77"/>
        <v xml:space="preserve"> </v>
      </c>
      <c r="BQ90" s="54" t="str">
        <f t="shared" si="82"/>
        <v/>
      </c>
      <c r="BR90" s="54" t="str">
        <f t="shared" si="126"/>
        <v/>
      </c>
      <c r="BS90" s="54" t="str">
        <f t="shared" si="148"/>
        <v/>
      </c>
      <c r="BT90" s="54" t="str">
        <f t="shared" si="148"/>
        <v/>
      </c>
      <c r="BU90" s="54" t="str">
        <f t="shared" si="148"/>
        <v/>
      </c>
      <c r="BV90" s="54" t="str">
        <f t="shared" si="148"/>
        <v/>
      </c>
      <c r="BW90" s="54" t="str">
        <f t="shared" si="148"/>
        <v/>
      </c>
      <c r="BX90" s="54" t="str">
        <f t="shared" si="148"/>
        <v/>
      </c>
      <c r="BY90" s="54" t="str">
        <f t="shared" si="148"/>
        <v/>
      </c>
      <c r="BZ90" s="54" t="str">
        <f t="shared" si="148"/>
        <v/>
      </c>
      <c r="CA90" s="54" t="str">
        <f t="shared" si="148"/>
        <v/>
      </c>
      <c r="CB90" s="54" t="str">
        <f t="shared" si="148"/>
        <v/>
      </c>
      <c r="CC90" s="54" t="str">
        <f t="shared" si="148"/>
        <v/>
      </c>
      <c r="CD90" s="54" t="str">
        <f t="shared" si="148"/>
        <v/>
      </c>
      <c r="CE90" s="54" t="str">
        <f t="shared" si="148"/>
        <v/>
      </c>
      <c r="CF90" s="54" t="str">
        <f t="shared" si="148"/>
        <v/>
      </c>
      <c r="CG90" s="13"/>
      <c r="CI90" s="54">
        <v>54</v>
      </c>
      <c r="CJ90" s="54" t="str">
        <f t="shared" si="83"/>
        <v xml:space="preserve"> </v>
      </c>
      <c r="CK90" s="54">
        <f t="shared" si="84"/>
        <v>0</v>
      </c>
      <c r="CL90" s="54">
        <f t="shared" si="85"/>
        <v>0</v>
      </c>
      <c r="CM90" s="54">
        <f t="shared" si="86"/>
        <v>0</v>
      </c>
      <c r="CN90" s="54">
        <f t="shared" si="87"/>
        <v>0</v>
      </c>
      <c r="CO90" s="54">
        <f t="shared" si="88"/>
        <v>0</v>
      </c>
      <c r="CP90" s="54">
        <f t="shared" si="89"/>
        <v>0</v>
      </c>
      <c r="CQ90" s="54">
        <f t="shared" si="90"/>
        <v>0</v>
      </c>
      <c r="CR90" s="54">
        <f t="shared" si="91"/>
        <v>0</v>
      </c>
      <c r="CS90" s="54">
        <f t="shared" si="92"/>
        <v>0</v>
      </c>
      <c r="CT90" s="54">
        <f t="shared" si="93"/>
        <v>0</v>
      </c>
      <c r="CU90" s="54">
        <f t="shared" si="94"/>
        <v>0</v>
      </c>
      <c r="CV90" s="54">
        <f t="shared" si="95"/>
        <v>0</v>
      </c>
      <c r="CW90" s="54">
        <f t="shared" si="96"/>
        <v>0</v>
      </c>
      <c r="CX90" s="54">
        <f t="shared" si="97"/>
        <v>0</v>
      </c>
      <c r="CY90" s="54">
        <f t="shared" si="98"/>
        <v>0</v>
      </c>
      <c r="CZ90" s="54">
        <f t="shared" si="99"/>
        <v>0</v>
      </c>
    </row>
    <row r="91" spans="1:104" ht="14" x14ac:dyDescent="0.15">
      <c r="A91" s="13"/>
      <c r="B91" s="39">
        <v>488.3</v>
      </c>
      <c r="C91" s="39">
        <v>487.7</v>
      </c>
      <c r="D91" s="39">
        <v>529.54999999999995</v>
      </c>
      <c r="E91" s="13"/>
      <c r="F91" s="13"/>
      <c r="G91" s="13"/>
      <c r="H91" s="13"/>
      <c r="I91" s="13"/>
      <c r="J91" s="39">
        <v>531.4</v>
      </c>
      <c r="K91" s="39">
        <v>467.76249999999999</v>
      </c>
      <c r="L91" s="39"/>
      <c r="P91" s="40" t="str">
        <f t="shared" si="145"/>
        <v xml:space="preserve"> </v>
      </c>
      <c r="Q91" s="40" t="str">
        <f t="shared" si="146"/>
        <v xml:space="preserve"> </v>
      </c>
      <c r="R91" s="40" t="str">
        <f t="shared" si="147"/>
        <v xml:space="preserve"> </v>
      </c>
      <c r="T91" s="46"/>
      <c r="U91" s="48" t="s">
        <v>37</v>
      </c>
      <c r="V91" s="50" t="str">
        <f t="shared" si="150"/>
        <v>0</v>
      </c>
      <c r="W91" s="49"/>
      <c r="X91" s="50" t="str">
        <f t="shared" si="152"/>
        <v>0</v>
      </c>
      <c r="Y91" s="50" t="str">
        <f t="shared" ref="Y91:Y102" si="154">IF(AND($U15&gt;0,Y405&gt;0,$T$87&gt;0),$T$87-Y15,"0")</f>
        <v>0</v>
      </c>
      <c r="Z91" s="49"/>
      <c r="AA91" s="50" t="str">
        <f t="shared" ref="AA91:AK91" si="155">IF(AND($U15&gt;0,AA405&gt;0,$T$87&gt;0),$T$87+AA15,"0")</f>
        <v>0</v>
      </c>
      <c r="AB91" s="50" t="str">
        <f t="shared" si="155"/>
        <v>0</v>
      </c>
      <c r="AC91" s="50" t="str">
        <f t="shared" si="155"/>
        <v>0</v>
      </c>
      <c r="AD91" s="50" t="str">
        <f t="shared" si="155"/>
        <v>0</v>
      </c>
      <c r="AE91" s="50" t="str">
        <f t="shared" si="155"/>
        <v>0</v>
      </c>
      <c r="AF91" s="50" t="str">
        <f t="shared" si="155"/>
        <v>0</v>
      </c>
      <c r="AG91" s="50" t="str">
        <f t="shared" si="155"/>
        <v>0</v>
      </c>
      <c r="AH91" s="50" t="str">
        <f t="shared" si="155"/>
        <v>0</v>
      </c>
      <c r="AI91" s="50" t="str">
        <f t="shared" si="155"/>
        <v>0</v>
      </c>
      <c r="AJ91" s="50" t="str">
        <f t="shared" si="155"/>
        <v>0</v>
      </c>
      <c r="AK91" s="50" t="str">
        <f t="shared" si="155"/>
        <v>0</v>
      </c>
      <c r="AL91" s="13"/>
      <c r="AM91" s="52">
        <v>4</v>
      </c>
      <c r="AN91" s="52">
        <v>5</v>
      </c>
      <c r="AO91" s="6">
        <v>68</v>
      </c>
      <c r="AP91" s="27" t="str">
        <f t="array" ref="AP91">IF(INDEX($V$31:$AK$46,AM91,AN91)&gt;0,INDEX($V$31:$AK$46,AM91,AN91),"")</f>
        <v/>
      </c>
      <c r="AQ91" s="6" t="str">
        <f t="array" ref="AQ91">IFERROR(RANK(AP91,$AP$24:$AP$279,1)+COUNTIF($AP$24:AP91,AP91)-1,"")</f>
        <v/>
      </c>
      <c r="AR91" s="6" t="str">
        <f t="array" ref="AR91">IFERROR(INDEX($AP$24:$AP$279,MATCH(SMALL($AQ$24:$AQ$279,ROWS($AR$24:AR91)),$AQ$24:$AQ$279,0))," ")</f>
        <v xml:space="preserve"> </v>
      </c>
      <c r="AS91" s="6" t="str">
        <f t="array" ref="AS91">IF(ISNUMBER(AR91),(IF(COUNTIF( AR$24:AR91, AR91 )=1,AR91,"")),"")</f>
        <v/>
      </c>
      <c r="AT91" s="9" t="str">
        <f t="array" ref="AT91">IFERROR(RANK(AS91,$AS$24:$AS$279,1)+COUNTIF($AS$24:AS91,AS91)-1,"")</f>
        <v/>
      </c>
      <c r="AU91" s="6" t="str">
        <f t="array" ref="AU91">IFERROR(INDEX($AS$24:$AS$279,MATCH(SMALL($AT$24:$AT$279,ROWS(AU$24:$AU91)),$AT$24:$AT$279,0))," ")</f>
        <v xml:space="preserve"> </v>
      </c>
      <c r="AW91" s="6">
        <v>68</v>
      </c>
      <c r="AX91" s="6" t="str">
        <f t="array" ref="AX91">IF(INDEX($V$51:$AK$66,AM91,AN91)&gt;0,INDEX($V$51:$AK$66,AM91,AN91),"")</f>
        <v/>
      </c>
      <c r="AY91" s="6" t="str">
        <f t="array" ref="AY91">IFERROR(RANK(AX91,$AX$24:$AX$279,1)+COUNTIF($AX$24:AX91,AX91)-1,"")</f>
        <v/>
      </c>
      <c r="AZ91" s="6" t="str">
        <f t="array" ref="AZ91">IFERROR(INDEX($AX$24:$AX$279,MATCH(SMALL($AY$24:$AY$279,ROWS($AZ$24:AZ91)),$AY$24:$AY$279,0))," ")</f>
        <v xml:space="preserve"> </v>
      </c>
      <c r="BA91" s="6" t="str">
        <f t="array" ref="BA91">IF(ISNUMBER(AZ91),(IF(COUNTIF( AZ$24:AZ91, AZ91 )=1,AZ91,"")),"")</f>
        <v/>
      </c>
      <c r="BB91" s="6" t="str">
        <f t="array" ref="BB91">IFERROR(RANK(BA91,$BA$24:$BA$279,1)+COUNTIF($BA$24:BA91,BA91)-1,"")</f>
        <v/>
      </c>
      <c r="BC91" s="6" t="str">
        <f t="array" ref="BC91">IFERROR(INDEX($BA$24:$BA$279,MATCH(SMALL($BB$24:$BB$279,ROWS($BC$24:BC91)),$BB$24:$BB$279,0))," ")</f>
        <v xml:space="preserve"> </v>
      </c>
      <c r="BD91" s="13"/>
      <c r="BE91" s="6">
        <v>68</v>
      </c>
      <c r="BF91" s="44">
        <v>1</v>
      </c>
      <c r="BG91" s="18">
        <v>68</v>
      </c>
      <c r="BH91" s="46" t="str">
        <f t="array" ref="BH91">IF(INDEX($V$71:$AK$326,BE91,BF91)&gt;0,INDEX($V$71:$AK$326,BE91,BF91),"")</f>
        <v>0</v>
      </c>
      <c r="BI91" s="46" t="str">
        <f t="array" ref="BI91">IFERROR(RANK(BH91,$BH$24:$BH$4119,1)+COUNTIF($BH$24:BH91,BH91)-1,"")</f>
        <v/>
      </c>
      <c r="BJ91" s="46" t="str">
        <f t="array" ref="BJ91">IFERROR(INDEX($BH$24:$BH$4119,MATCH(SMALL($BI$24:$BI$4119,ROWS($BJ$24:BJ91)),$BI$24:$BI$4119,0))," ")</f>
        <v xml:space="preserve"> </v>
      </c>
      <c r="BK91" s="46" t="str">
        <f t="array" ref="BK91">IF(ISNUMBER(BJ91),(IF(COUNTIF( BJ$24:BJ91, BJ91 )=1,BJ91,"")),"")</f>
        <v/>
      </c>
      <c r="BL91" s="46" t="str">
        <f t="array" ref="BL91">IFERROR(RANK(BK91,$BK$24:$BK$4119,1)+COUNTIF($BK$24:BK91,BK91)-1,"")</f>
        <v/>
      </c>
      <c r="BM91" s="46" t="str">
        <f t="array" ref="BM91">IFERROR(INDEX($BK$24:$BK$4119,MATCH(SMALL($BL$24:$BL$4119,ROWS($BM$24:BM91)),$BL$24:$BL$4119,0))," ")</f>
        <v xml:space="preserve"> </v>
      </c>
      <c r="BO91" s="46">
        <v>55</v>
      </c>
      <c r="BP91" s="46" t="str">
        <f t="shared" si="77"/>
        <v xml:space="preserve"> </v>
      </c>
      <c r="BQ91" s="54" t="str">
        <f t="shared" si="82"/>
        <v/>
      </c>
      <c r="BR91" s="54" t="str">
        <f t="shared" si="126"/>
        <v/>
      </c>
      <c r="BS91" s="54" t="str">
        <f t="shared" si="148"/>
        <v/>
      </c>
      <c r="BT91" s="54" t="str">
        <f t="shared" si="148"/>
        <v/>
      </c>
      <c r="BU91" s="54" t="str">
        <f t="shared" si="148"/>
        <v/>
      </c>
      <c r="BV91" s="54" t="str">
        <f t="shared" si="148"/>
        <v/>
      </c>
      <c r="BW91" s="54" t="str">
        <f t="shared" si="148"/>
        <v/>
      </c>
      <c r="BX91" s="54" t="str">
        <f t="shared" si="148"/>
        <v/>
      </c>
      <c r="BY91" s="54" t="str">
        <f t="shared" si="148"/>
        <v/>
      </c>
      <c r="BZ91" s="54" t="str">
        <f t="shared" si="148"/>
        <v/>
      </c>
      <c r="CA91" s="54" t="str">
        <f t="shared" si="148"/>
        <v/>
      </c>
      <c r="CB91" s="54" t="str">
        <f t="shared" si="148"/>
        <v/>
      </c>
      <c r="CC91" s="54" t="str">
        <f t="shared" si="148"/>
        <v/>
      </c>
      <c r="CD91" s="54" t="str">
        <f t="shared" si="148"/>
        <v/>
      </c>
      <c r="CE91" s="54" t="str">
        <f t="shared" si="148"/>
        <v/>
      </c>
      <c r="CF91" s="54" t="str">
        <f t="shared" si="148"/>
        <v/>
      </c>
      <c r="CG91" s="13"/>
      <c r="CI91" s="54">
        <v>55</v>
      </c>
      <c r="CJ91" s="54" t="str">
        <f t="shared" si="83"/>
        <v xml:space="preserve"> </v>
      </c>
      <c r="CK91" s="54">
        <f t="shared" si="84"/>
        <v>0</v>
      </c>
      <c r="CL91" s="54">
        <f t="shared" si="85"/>
        <v>0</v>
      </c>
      <c r="CM91" s="54">
        <f t="shared" si="86"/>
        <v>0</v>
      </c>
      <c r="CN91" s="54">
        <f t="shared" si="87"/>
        <v>0</v>
      </c>
      <c r="CO91" s="54">
        <f t="shared" si="88"/>
        <v>0</v>
      </c>
      <c r="CP91" s="54">
        <f t="shared" si="89"/>
        <v>0</v>
      </c>
      <c r="CQ91" s="54">
        <f t="shared" si="90"/>
        <v>0</v>
      </c>
      <c r="CR91" s="54">
        <f t="shared" si="91"/>
        <v>0</v>
      </c>
      <c r="CS91" s="54">
        <f t="shared" si="92"/>
        <v>0</v>
      </c>
      <c r="CT91" s="54">
        <f t="shared" si="93"/>
        <v>0</v>
      </c>
      <c r="CU91" s="54">
        <f t="shared" si="94"/>
        <v>0</v>
      </c>
      <c r="CV91" s="54">
        <f t="shared" si="95"/>
        <v>0</v>
      </c>
      <c r="CW91" s="54">
        <f t="shared" si="96"/>
        <v>0</v>
      </c>
      <c r="CX91" s="54">
        <f t="shared" si="97"/>
        <v>0</v>
      </c>
      <c r="CY91" s="54">
        <f t="shared" si="98"/>
        <v>0</v>
      </c>
      <c r="CZ91" s="54">
        <f t="shared" si="99"/>
        <v>0</v>
      </c>
    </row>
    <row r="92" spans="1:104" ht="14" x14ac:dyDescent="0.15">
      <c r="A92" s="13"/>
      <c r="B92" s="39">
        <v>490.72500000000002</v>
      </c>
      <c r="C92" s="39">
        <v>489.55</v>
      </c>
      <c r="D92" s="39">
        <v>532.15</v>
      </c>
      <c r="E92" s="13"/>
      <c r="F92" s="13"/>
      <c r="G92" s="13"/>
      <c r="H92" s="13"/>
      <c r="I92" s="13"/>
      <c r="J92" s="39">
        <v>534</v>
      </c>
      <c r="K92" s="39">
        <v>451.8</v>
      </c>
      <c r="L92" s="39"/>
      <c r="P92" s="40" t="str">
        <f t="shared" si="145"/>
        <v xml:space="preserve"> </v>
      </c>
      <c r="Q92" s="40" t="str">
        <f t="shared" si="146"/>
        <v xml:space="preserve"> </v>
      </c>
      <c r="R92" s="40" t="str">
        <f t="shared" si="147"/>
        <v xml:space="preserve"> </v>
      </c>
      <c r="T92" s="46"/>
      <c r="U92" s="48" t="s">
        <v>38</v>
      </c>
      <c r="V92" s="50" t="str">
        <f t="shared" si="150"/>
        <v>0</v>
      </c>
      <c r="W92" s="49"/>
      <c r="X92" s="50" t="str">
        <f t="shared" si="152"/>
        <v>0</v>
      </c>
      <c r="Y92" s="50" t="str">
        <f t="shared" si="154"/>
        <v>0</v>
      </c>
      <c r="Z92" s="50" t="str">
        <f>IF(AND(U16&gt;0,Z407&gt;0,T$87&gt;0),T$87-Z16,"0")</f>
        <v>0</v>
      </c>
      <c r="AA92" s="49"/>
      <c r="AB92" s="50" t="str">
        <f t="shared" ref="AB92:AK92" si="156">IF(AND($U16&gt;0,AB406&gt;0,$T$87&gt;0),$T$87+AB16,"0")</f>
        <v>0</v>
      </c>
      <c r="AC92" s="50" t="str">
        <f t="shared" si="156"/>
        <v>0</v>
      </c>
      <c r="AD92" s="50" t="str">
        <f t="shared" si="156"/>
        <v>0</v>
      </c>
      <c r="AE92" s="50" t="str">
        <f t="shared" si="156"/>
        <v>0</v>
      </c>
      <c r="AF92" s="50" t="str">
        <f t="shared" si="156"/>
        <v>0</v>
      </c>
      <c r="AG92" s="50" t="str">
        <f t="shared" si="156"/>
        <v>0</v>
      </c>
      <c r="AH92" s="50" t="str">
        <f t="shared" si="156"/>
        <v>0</v>
      </c>
      <c r="AI92" s="50" t="str">
        <f t="shared" si="156"/>
        <v>0</v>
      </c>
      <c r="AJ92" s="50" t="str">
        <f t="shared" si="156"/>
        <v>0</v>
      </c>
      <c r="AK92" s="50" t="str">
        <f t="shared" si="156"/>
        <v>0</v>
      </c>
      <c r="AL92" s="13"/>
      <c r="AM92" s="52">
        <v>5</v>
      </c>
      <c r="AN92" s="52">
        <v>5</v>
      </c>
      <c r="AO92" s="6">
        <v>69</v>
      </c>
      <c r="AP92" s="27" t="str">
        <f t="array" ref="AP92">IF(INDEX($V$31:$AK$46,AM92,AN92)&gt;0,INDEX($V$31:$AK$46,AM92,AN92),"")</f>
        <v/>
      </c>
      <c r="AQ92" s="6" t="str">
        <f t="array" ref="AQ92">IFERROR(RANK(AP92,$AP$24:$AP$279,1)+COUNTIF($AP$24:AP92,AP92)-1,"")</f>
        <v/>
      </c>
      <c r="AR92" s="6" t="str">
        <f t="array" ref="AR92">IFERROR(INDEX($AP$24:$AP$279,MATCH(SMALL($AQ$24:$AQ$279,ROWS($AR$24:AR92)),$AQ$24:$AQ$279,0))," ")</f>
        <v xml:space="preserve"> </v>
      </c>
      <c r="AS92" s="6" t="str">
        <f t="array" ref="AS92">IF(ISNUMBER(AR92),(IF(COUNTIF( AR$24:AR92, AR92 )=1,AR92,"")),"")</f>
        <v/>
      </c>
      <c r="AT92" s="9" t="str">
        <f t="array" ref="AT92">IFERROR(RANK(AS92,$AS$24:$AS$279,1)+COUNTIF($AS$24:AS92,AS92)-1,"")</f>
        <v/>
      </c>
      <c r="AU92" s="6" t="str">
        <f t="array" ref="AU92">IFERROR(INDEX($AS$24:$AS$279,MATCH(SMALL($AT$24:$AT$279,ROWS(AU$24:$AU92)),$AT$24:$AT$279,0))," ")</f>
        <v xml:space="preserve"> </v>
      </c>
      <c r="AW92" s="6">
        <v>69</v>
      </c>
      <c r="AX92" s="6" t="str">
        <f t="array" ref="AX92">IF(INDEX($V$51:$AK$66,AM92,AN92)&gt;0,INDEX($V$51:$AK$66,AM92,AN92),"")</f>
        <v/>
      </c>
      <c r="AY92" s="6" t="str">
        <f t="array" ref="AY92">IFERROR(RANK(AX92,$AX$24:$AX$279,1)+COUNTIF($AX$24:AX92,AX92)-1,"")</f>
        <v/>
      </c>
      <c r="AZ92" s="6" t="str">
        <f t="array" ref="AZ92">IFERROR(INDEX($AX$24:$AX$279,MATCH(SMALL($AY$24:$AY$279,ROWS($AZ$24:AZ92)),$AY$24:$AY$279,0))," ")</f>
        <v xml:space="preserve"> </v>
      </c>
      <c r="BA92" s="6" t="str">
        <f t="array" ref="BA92">IF(ISNUMBER(AZ92),(IF(COUNTIF( AZ$24:AZ92, AZ92 )=1,AZ92,"")),"")</f>
        <v/>
      </c>
      <c r="BB92" s="6" t="str">
        <f t="array" ref="BB92">IFERROR(RANK(BA92,$BA$24:$BA$279,1)+COUNTIF($BA$24:BA92,BA92)-1,"")</f>
        <v/>
      </c>
      <c r="BC92" s="6" t="str">
        <f t="array" ref="BC92">IFERROR(INDEX($BA$24:$BA$279,MATCH(SMALL($BB$24:$BB$279,ROWS($BC$24:BC92)),$BB$24:$BB$279,0))," ")</f>
        <v xml:space="preserve"> </v>
      </c>
      <c r="BD92" s="13"/>
      <c r="BE92" s="6">
        <v>69</v>
      </c>
      <c r="BF92" s="44">
        <v>1</v>
      </c>
      <c r="BG92" s="18">
        <v>69</v>
      </c>
      <c r="BH92" s="46" t="str">
        <f t="array" ref="BH92">IF(INDEX($V$71:$AK$326,BE92,BF92)&gt;0,INDEX($V$71:$AK$326,BE92,BF92),"")</f>
        <v/>
      </c>
      <c r="BI92" s="46" t="str">
        <f t="array" ref="BI92">IFERROR(RANK(BH92,$BH$24:$BH$4119,1)+COUNTIF($BH$24:BH92,BH92)-1,"")</f>
        <v/>
      </c>
      <c r="BJ92" s="46" t="str">
        <f t="array" ref="BJ92">IFERROR(INDEX($BH$24:$BH$4119,MATCH(SMALL($BI$24:$BI$4119,ROWS($BJ$24:BJ92)),$BI$24:$BI$4119,0))," ")</f>
        <v xml:space="preserve"> </v>
      </c>
      <c r="BK92" s="46" t="str">
        <f t="array" ref="BK92">IF(ISNUMBER(BJ92),(IF(COUNTIF( BJ$24:BJ92, BJ92 )=1,BJ92,"")),"")</f>
        <v/>
      </c>
      <c r="BL92" s="46" t="str">
        <f t="array" ref="BL92">IFERROR(RANK(BK92,$BK$24:$BK$4119,1)+COUNTIF($BK$24:BK92,BK92)-1,"")</f>
        <v/>
      </c>
      <c r="BM92" s="46" t="str">
        <f t="array" ref="BM92">IFERROR(INDEX($BK$24:$BK$4119,MATCH(SMALL($BL$24:$BL$4119,ROWS($BM$24:BM92)),$BL$24:$BL$4119,0))," ")</f>
        <v xml:space="preserve"> </v>
      </c>
      <c r="BO92" s="46">
        <v>56</v>
      </c>
      <c r="BP92" s="46" t="str">
        <f t="shared" si="77"/>
        <v xml:space="preserve"> </v>
      </c>
      <c r="BQ92" s="54" t="str">
        <f t="shared" si="82"/>
        <v/>
      </c>
      <c r="BR92" s="54" t="str">
        <f t="shared" si="126"/>
        <v/>
      </c>
      <c r="BS92" s="54" t="str">
        <f t="shared" si="148"/>
        <v/>
      </c>
      <c r="BT92" s="54" t="str">
        <f t="shared" si="148"/>
        <v/>
      </c>
      <c r="BU92" s="54" t="str">
        <f t="shared" si="148"/>
        <v/>
      </c>
      <c r="BV92" s="54" t="str">
        <f t="shared" si="148"/>
        <v/>
      </c>
      <c r="BW92" s="54" t="str">
        <f t="shared" si="148"/>
        <v/>
      </c>
      <c r="BX92" s="54" t="str">
        <f t="shared" si="148"/>
        <v/>
      </c>
      <c r="BY92" s="54" t="str">
        <f t="shared" si="148"/>
        <v/>
      </c>
      <c r="BZ92" s="54" t="str">
        <f t="shared" si="148"/>
        <v/>
      </c>
      <c r="CA92" s="54" t="str">
        <f t="shared" si="148"/>
        <v/>
      </c>
      <c r="CB92" s="54" t="str">
        <f t="shared" si="148"/>
        <v/>
      </c>
      <c r="CC92" s="54" t="str">
        <f t="shared" si="148"/>
        <v/>
      </c>
      <c r="CD92" s="54" t="str">
        <f t="shared" si="148"/>
        <v/>
      </c>
      <c r="CE92" s="54" t="str">
        <f t="shared" si="148"/>
        <v/>
      </c>
      <c r="CF92" s="54" t="str">
        <f t="shared" si="148"/>
        <v/>
      </c>
      <c r="CG92" s="13"/>
      <c r="CI92" s="54">
        <v>56</v>
      </c>
      <c r="CJ92" s="54" t="str">
        <f t="shared" si="83"/>
        <v xml:space="preserve"> </v>
      </c>
      <c r="CK92" s="54">
        <f t="shared" si="84"/>
        <v>0</v>
      </c>
      <c r="CL92" s="54">
        <f t="shared" si="85"/>
        <v>0</v>
      </c>
      <c r="CM92" s="54">
        <f t="shared" si="86"/>
        <v>0</v>
      </c>
      <c r="CN92" s="54">
        <f t="shared" si="87"/>
        <v>0</v>
      </c>
      <c r="CO92" s="54">
        <f t="shared" si="88"/>
        <v>0</v>
      </c>
      <c r="CP92" s="54">
        <f t="shared" si="89"/>
        <v>0</v>
      </c>
      <c r="CQ92" s="54">
        <f t="shared" si="90"/>
        <v>0</v>
      </c>
      <c r="CR92" s="54">
        <f t="shared" si="91"/>
        <v>0</v>
      </c>
      <c r="CS92" s="54">
        <f t="shared" si="92"/>
        <v>0</v>
      </c>
      <c r="CT92" s="54">
        <f t="shared" si="93"/>
        <v>0</v>
      </c>
      <c r="CU92" s="54">
        <f t="shared" si="94"/>
        <v>0</v>
      </c>
      <c r="CV92" s="54">
        <f t="shared" si="95"/>
        <v>0</v>
      </c>
      <c r="CW92" s="54">
        <f t="shared" si="96"/>
        <v>0</v>
      </c>
      <c r="CX92" s="54">
        <f t="shared" si="97"/>
        <v>0</v>
      </c>
      <c r="CY92" s="54">
        <f t="shared" si="98"/>
        <v>0</v>
      </c>
      <c r="CZ92" s="54">
        <f t="shared" si="99"/>
        <v>0</v>
      </c>
    </row>
    <row r="93" spans="1:104" ht="14" x14ac:dyDescent="0.15">
      <c r="A93" s="13"/>
      <c r="B93" s="39">
        <v>491.42500000000001</v>
      </c>
      <c r="C93" s="39">
        <v>494.4</v>
      </c>
      <c r="D93" s="39">
        <v>533.20000000000005</v>
      </c>
      <c r="E93" s="13"/>
      <c r="F93" s="13"/>
      <c r="G93" s="13"/>
      <c r="H93" s="13"/>
      <c r="I93" s="13"/>
      <c r="J93" s="39">
        <v>536.29999999999995</v>
      </c>
      <c r="K93" s="39">
        <v>456.8</v>
      </c>
      <c r="L93" s="39"/>
      <c r="P93" s="40" t="str">
        <f t="shared" si="145"/>
        <v xml:space="preserve"> </v>
      </c>
      <c r="Q93" s="40" t="str">
        <f t="shared" si="146"/>
        <v xml:space="preserve"> </v>
      </c>
      <c r="R93" s="40" t="str">
        <f t="shared" si="147"/>
        <v xml:space="preserve"> </v>
      </c>
      <c r="T93" s="46"/>
      <c r="U93" s="48" t="s">
        <v>39</v>
      </c>
      <c r="V93" s="50" t="str">
        <f t="shared" si="150"/>
        <v>0</v>
      </c>
      <c r="W93" s="49"/>
      <c r="X93" s="50" t="str">
        <f t="shared" si="152"/>
        <v>0</v>
      </c>
      <c r="Y93" s="50" t="str">
        <f t="shared" si="154"/>
        <v>0</v>
      </c>
      <c r="Z93" s="50" t="str">
        <f t="shared" ref="Z93:AA102" si="157">IF(AND($U17&gt;0,Z407&gt;0,$T$87&gt;0),$T$87-Z17,"0")</f>
        <v>0</v>
      </c>
      <c r="AA93" s="50" t="str">
        <f t="shared" si="157"/>
        <v>0</v>
      </c>
      <c r="AB93" s="49"/>
      <c r="AC93" s="50" t="str">
        <f t="shared" ref="AC93:AK93" si="158">IF(AND($U17&gt;0,AC407&gt;0,$T$87&gt;0),$T$87+AC17,"0")</f>
        <v>0</v>
      </c>
      <c r="AD93" s="50" t="str">
        <f t="shared" si="158"/>
        <v>0</v>
      </c>
      <c r="AE93" s="50" t="str">
        <f t="shared" si="158"/>
        <v>0</v>
      </c>
      <c r="AF93" s="50" t="str">
        <f t="shared" si="158"/>
        <v>0</v>
      </c>
      <c r="AG93" s="50" t="str">
        <f t="shared" si="158"/>
        <v>0</v>
      </c>
      <c r="AH93" s="50" t="str">
        <f t="shared" si="158"/>
        <v>0</v>
      </c>
      <c r="AI93" s="50" t="str">
        <f t="shared" si="158"/>
        <v>0</v>
      </c>
      <c r="AJ93" s="50" t="str">
        <f t="shared" si="158"/>
        <v>0</v>
      </c>
      <c r="AK93" s="50" t="str">
        <f t="shared" si="158"/>
        <v>0</v>
      </c>
      <c r="AL93" s="13"/>
      <c r="AM93" s="52">
        <v>6</v>
      </c>
      <c r="AN93" s="52">
        <v>5</v>
      </c>
      <c r="AO93" s="6">
        <v>70</v>
      </c>
      <c r="AP93" s="27" t="str">
        <f t="array" ref="AP93">IF(INDEX($V$31:$AK$46,AM93,AN93)&gt;0,INDEX($V$31:$AK$46,AM93,AN93),"")</f>
        <v/>
      </c>
      <c r="AQ93" s="6" t="str">
        <f t="array" ref="AQ93">IFERROR(RANK(AP93,$AP$24:$AP$279,1)+COUNTIF($AP$24:AP93,AP93)-1,"")</f>
        <v/>
      </c>
      <c r="AR93" s="6" t="str">
        <f t="array" ref="AR93">IFERROR(INDEX($AP$24:$AP$279,MATCH(SMALL($AQ$24:$AQ$279,ROWS($AR$24:AR93)),$AQ$24:$AQ$279,0))," ")</f>
        <v xml:space="preserve"> </v>
      </c>
      <c r="AS93" s="6" t="str">
        <f t="array" ref="AS93">IF(ISNUMBER(AR93),(IF(COUNTIF( AR$24:AR93, AR93 )=1,AR93,"")),"")</f>
        <v/>
      </c>
      <c r="AT93" s="9" t="str">
        <f t="array" ref="AT93">IFERROR(RANK(AS93,$AS$24:$AS$279,1)+COUNTIF($AS$24:AS93,AS93)-1,"")</f>
        <v/>
      </c>
      <c r="AU93" s="6" t="str">
        <f t="array" ref="AU93">IFERROR(INDEX($AS$24:$AS$279,MATCH(SMALL($AT$24:$AT$279,ROWS(AU$24:$AU93)),$AT$24:$AT$279,0))," ")</f>
        <v xml:space="preserve"> </v>
      </c>
      <c r="AW93" s="6">
        <v>70</v>
      </c>
      <c r="AX93" s="6" t="str">
        <f t="array" ref="AX93">IF(INDEX($V$51:$AK$66,AM93,AN93)&gt;0,INDEX($V$51:$AK$66,AM93,AN93),"")</f>
        <v/>
      </c>
      <c r="AY93" s="6" t="str">
        <f t="array" ref="AY93">IFERROR(RANK(AX93,$AX$24:$AX$279,1)+COUNTIF($AX$24:AX93,AX93)-1,"")</f>
        <v/>
      </c>
      <c r="AZ93" s="6" t="str">
        <f t="array" ref="AZ93">IFERROR(INDEX($AX$24:$AX$279,MATCH(SMALL($AY$24:$AY$279,ROWS($AZ$24:AZ93)),$AY$24:$AY$279,0))," ")</f>
        <v xml:space="preserve"> </v>
      </c>
      <c r="BA93" s="6" t="str">
        <f t="array" ref="BA93">IF(ISNUMBER(AZ93),(IF(COUNTIF( AZ$24:AZ93, AZ93 )=1,AZ93,"")),"")</f>
        <v/>
      </c>
      <c r="BB93" s="6" t="str">
        <f t="array" ref="BB93">IFERROR(RANK(BA93,$BA$24:$BA$279,1)+COUNTIF($BA$24:BA93,BA93)-1,"")</f>
        <v/>
      </c>
      <c r="BC93" s="6" t="str">
        <f t="array" ref="BC93">IFERROR(INDEX($BA$24:$BA$279,MATCH(SMALL($BB$24:$BB$279,ROWS($BC$24:BC93)),$BB$24:$BB$279,0))," ")</f>
        <v xml:space="preserve"> </v>
      </c>
      <c r="BD93" s="13"/>
      <c r="BE93" s="6">
        <v>70</v>
      </c>
      <c r="BF93" s="44">
        <v>1</v>
      </c>
      <c r="BG93" s="18">
        <v>70</v>
      </c>
      <c r="BH93" s="46" t="str">
        <f t="array" ref="BH93">IF(INDEX($V$71:$AK$326,BE93,BF93)&gt;0,INDEX($V$71:$AK$326,BE93,BF93),"")</f>
        <v>0</v>
      </c>
      <c r="BI93" s="46" t="str">
        <f t="array" ref="BI93">IFERROR(RANK(BH93,$BH$24:$BH$4119,1)+COUNTIF($BH$24:BH93,BH93)-1,"")</f>
        <v/>
      </c>
      <c r="BJ93" s="46" t="str">
        <f t="array" ref="BJ93">IFERROR(INDEX($BH$24:$BH$4119,MATCH(SMALL($BI$24:$BI$4119,ROWS($BJ$24:BJ93)),$BI$24:$BI$4119,0))," ")</f>
        <v xml:space="preserve"> </v>
      </c>
      <c r="BK93" s="46" t="str">
        <f t="array" ref="BK93">IF(ISNUMBER(BJ93),(IF(COUNTIF( BJ$24:BJ93, BJ93 )=1,BJ93,"")),"")</f>
        <v/>
      </c>
      <c r="BL93" s="46" t="str">
        <f t="array" ref="BL93">IFERROR(RANK(BK93,$BK$24:$BK$4119,1)+COUNTIF($BK$24:BK93,BK93)-1,"")</f>
        <v/>
      </c>
      <c r="BM93" s="46" t="str">
        <f t="array" ref="BM93">IFERROR(INDEX($BK$24:$BK$4119,MATCH(SMALL($BL$24:$BL$4119,ROWS($BM$24:BM93)),$BL$24:$BL$4119,0))," ")</f>
        <v xml:space="preserve"> </v>
      </c>
      <c r="BO93" s="46">
        <v>57</v>
      </c>
      <c r="BP93" s="46" t="str">
        <f t="shared" si="77"/>
        <v xml:space="preserve"> </v>
      </c>
      <c r="BQ93" s="54" t="str">
        <f t="shared" si="82"/>
        <v/>
      </c>
      <c r="BR93" s="54" t="str">
        <f t="shared" si="126"/>
        <v/>
      </c>
      <c r="BS93" s="54" t="str">
        <f t="shared" si="148"/>
        <v/>
      </c>
      <c r="BT93" s="54" t="str">
        <f t="shared" si="148"/>
        <v/>
      </c>
      <c r="BU93" s="54" t="str">
        <f t="shared" si="148"/>
        <v/>
      </c>
      <c r="BV93" s="54" t="str">
        <f t="shared" si="148"/>
        <v/>
      </c>
      <c r="BW93" s="54" t="str">
        <f t="shared" si="148"/>
        <v/>
      </c>
      <c r="BX93" s="54" t="str">
        <f t="shared" si="148"/>
        <v/>
      </c>
      <c r="BY93" s="54" t="str">
        <f t="shared" si="148"/>
        <v/>
      </c>
      <c r="BZ93" s="54" t="str">
        <f t="shared" si="148"/>
        <v/>
      </c>
      <c r="CA93" s="54" t="str">
        <f t="shared" si="148"/>
        <v/>
      </c>
      <c r="CB93" s="54" t="str">
        <f t="shared" si="148"/>
        <v/>
      </c>
      <c r="CC93" s="54" t="str">
        <f t="shared" si="148"/>
        <v/>
      </c>
      <c r="CD93" s="54" t="str">
        <f t="shared" si="148"/>
        <v/>
      </c>
      <c r="CE93" s="54" t="str">
        <f t="shared" si="148"/>
        <v/>
      </c>
      <c r="CF93" s="54" t="str">
        <f t="shared" si="148"/>
        <v/>
      </c>
      <c r="CG93" s="13"/>
      <c r="CI93" s="54">
        <v>57</v>
      </c>
      <c r="CJ93" s="54" t="str">
        <f t="shared" si="83"/>
        <v xml:space="preserve"> </v>
      </c>
      <c r="CK93" s="54">
        <f t="shared" si="84"/>
        <v>0</v>
      </c>
      <c r="CL93" s="54">
        <f t="shared" si="85"/>
        <v>0</v>
      </c>
      <c r="CM93" s="54">
        <f t="shared" si="86"/>
        <v>0</v>
      </c>
      <c r="CN93" s="54">
        <f t="shared" si="87"/>
        <v>0</v>
      </c>
      <c r="CO93" s="54">
        <f t="shared" si="88"/>
        <v>0</v>
      </c>
      <c r="CP93" s="54">
        <f t="shared" si="89"/>
        <v>0</v>
      </c>
      <c r="CQ93" s="54">
        <f t="shared" si="90"/>
        <v>0</v>
      </c>
      <c r="CR93" s="54">
        <f t="shared" si="91"/>
        <v>0</v>
      </c>
      <c r="CS93" s="54">
        <f t="shared" si="92"/>
        <v>0</v>
      </c>
      <c r="CT93" s="54">
        <f t="shared" si="93"/>
        <v>0</v>
      </c>
      <c r="CU93" s="54">
        <f t="shared" si="94"/>
        <v>0</v>
      </c>
      <c r="CV93" s="54">
        <f t="shared" si="95"/>
        <v>0</v>
      </c>
      <c r="CW93" s="54">
        <f t="shared" si="96"/>
        <v>0</v>
      </c>
      <c r="CX93" s="54">
        <f t="shared" si="97"/>
        <v>0</v>
      </c>
      <c r="CY93" s="54">
        <f t="shared" si="98"/>
        <v>0</v>
      </c>
      <c r="CZ93" s="54">
        <f t="shared" si="99"/>
        <v>0</v>
      </c>
    </row>
    <row r="94" spans="1:104" ht="14" x14ac:dyDescent="0.15">
      <c r="A94" s="13"/>
      <c r="E94" s="13"/>
      <c r="F94" s="13"/>
      <c r="G94" s="13"/>
      <c r="H94" s="13"/>
      <c r="I94" s="13"/>
      <c r="J94" s="63"/>
      <c r="K94" s="63"/>
      <c r="L94" s="63"/>
      <c r="P94" s="40" t="str">
        <f t="shared" si="145"/>
        <v xml:space="preserve"> </v>
      </c>
      <c r="Q94" s="40" t="str">
        <f t="shared" si="146"/>
        <v xml:space="preserve"> </v>
      </c>
      <c r="R94" s="40" t="str">
        <f t="shared" si="147"/>
        <v xml:space="preserve"> </v>
      </c>
      <c r="T94" s="46"/>
      <c r="U94" s="48" t="s">
        <v>40</v>
      </c>
      <c r="V94" s="50" t="str">
        <f t="shared" si="150"/>
        <v>0</v>
      </c>
      <c r="W94" s="49"/>
      <c r="X94" s="50" t="str">
        <f t="shared" si="152"/>
        <v>0</v>
      </c>
      <c r="Y94" s="50" t="str">
        <f t="shared" si="154"/>
        <v>0</v>
      </c>
      <c r="Z94" s="50" t="str">
        <f t="shared" si="157"/>
        <v>0</v>
      </c>
      <c r="AA94" s="50" t="str">
        <f t="shared" si="157"/>
        <v>0</v>
      </c>
      <c r="AB94" s="50" t="str">
        <f t="shared" ref="AB94:AB102" si="159">IF(AND($U18&gt;0,AB408&gt;0,$T$87&gt;0),$T$87-AB18,"0")</f>
        <v>0</v>
      </c>
      <c r="AC94" s="49"/>
      <c r="AD94" s="50" t="str">
        <f t="shared" ref="AD94:AK94" si="160">IF(AND($U18&gt;0,AD408&gt;0,$T$87&gt;0),$T$87+AD18,"0")</f>
        <v>0</v>
      </c>
      <c r="AE94" s="50" t="str">
        <f t="shared" si="160"/>
        <v>0</v>
      </c>
      <c r="AF94" s="50" t="str">
        <f t="shared" si="160"/>
        <v>0</v>
      </c>
      <c r="AG94" s="50" t="str">
        <f t="shared" si="160"/>
        <v>0</v>
      </c>
      <c r="AH94" s="50" t="str">
        <f t="shared" si="160"/>
        <v>0</v>
      </c>
      <c r="AI94" s="50" t="str">
        <f t="shared" si="160"/>
        <v>0</v>
      </c>
      <c r="AJ94" s="50" t="str">
        <f t="shared" si="160"/>
        <v>0</v>
      </c>
      <c r="AK94" s="50" t="str">
        <f t="shared" si="160"/>
        <v>0</v>
      </c>
      <c r="AL94" s="13"/>
      <c r="AM94" s="52">
        <v>7</v>
      </c>
      <c r="AN94" s="52">
        <v>5</v>
      </c>
      <c r="AO94" s="6">
        <v>71</v>
      </c>
      <c r="AP94" s="27" t="str">
        <f t="array" ref="AP94">IF(INDEX($V$31:$AK$46,AM94,AN94)&gt;0,INDEX($V$31:$AK$46,AM94,AN94),"")</f>
        <v/>
      </c>
      <c r="AQ94" s="6" t="str">
        <f t="array" ref="AQ94">IFERROR(RANK(AP94,$AP$24:$AP$279,1)+COUNTIF($AP$24:AP94,AP94)-1,"")</f>
        <v/>
      </c>
      <c r="AR94" s="6" t="str">
        <f t="array" ref="AR94">IFERROR(INDEX($AP$24:$AP$279,MATCH(SMALL($AQ$24:$AQ$279,ROWS($AR$24:AR94)),$AQ$24:$AQ$279,0))," ")</f>
        <v xml:space="preserve"> </v>
      </c>
      <c r="AS94" s="6" t="str">
        <f t="array" ref="AS94">IF(ISNUMBER(AR94),(IF(COUNTIF( AR$24:AR94, AR94 )=1,AR94,"")),"")</f>
        <v/>
      </c>
      <c r="AT94" s="9" t="str">
        <f t="array" ref="AT94">IFERROR(RANK(AS94,$AS$24:$AS$279,1)+COUNTIF($AS$24:AS94,AS94)-1,"")</f>
        <v/>
      </c>
      <c r="AU94" s="6" t="str">
        <f t="array" ref="AU94">IFERROR(INDEX($AS$24:$AS$279,MATCH(SMALL($AT$24:$AT$279,ROWS(AU$24:$AU94)),$AT$24:$AT$279,0))," ")</f>
        <v xml:space="preserve"> </v>
      </c>
      <c r="AW94" s="6">
        <v>71</v>
      </c>
      <c r="AX94" s="6" t="str">
        <f t="array" ref="AX94">IF(INDEX($V$51:$AK$66,AM94,AN94)&gt;0,INDEX($V$51:$AK$66,AM94,AN94),"")</f>
        <v/>
      </c>
      <c r="AY94" s="6" t="str">
        <f t="array" ref="AY94">IFERROR(RANK(AX94,$AX$24:$AX$279,1)+COUNTIF($AX$24:AX94,AX94)-1,"")</f>
        <v/>
      </c>
      <c r="AZ94" s="6" t="str">
        <f t="array" ref="AZ94">IFERROR(INDEX($AX$24:$AX$279,MATCH(SMALL($AY$24:$AY$279,ROWS($AZ$24:AZ94)),$AY$24:$AY$279,0))," ")</f>
        <v xml:space="preserve"> </v>
      </c>
      <c r="BA94" s="6" t="str">
        <f t="array" ref="BA94">IF(ISNUMBER(AZ94),(IF(COUNTIF( AZ$24:AZ94, AZ94 )=1,AZ94,"")),"")</f>
        <v/>
      </c>
      <c r="BB94" s="6" t="str">
        <f t="array" ref="BB94">IFERROR(RANK(BA94,$BA$24:$BA$279,1)+COUNTIF($BA$24:BA94,BA94)-1,"")</f>
        <v/>
      </c>
      <c r="BC94" s="6" t="str">
        <f t="array" ref="BC94">IFERROR(INDEX($BA$24:$BA$279,MATCH(SMALL($BB$24:$BB$279,ROWS($BC$24:BC94)),$BB$24:$BB$279,0))," ")</f>
        <v xml:space="preserve"> </v>
      </c>
      <c r="BD94" s="13"/>
      <c r="BE94" s="6">
        <v>71</v>
      </c>
      <c r="BF94" s="44">
        <v>1</v>
      </c>
      <c r="BG94" s="18">
        <v>71</v>
      </c>
      <c r="BH94" s="46" t="str">
        <f t="array" ref="BH94">IF(INDEX($V$71:$AK$326,BE94,BF94)&gt;0,INDEX($V$71:$AK$326,BE94,BF94),"")</f>
        <v>0</v>
      </c>
      <c r="BI94" s="46" t="str">
        <f t="array" ref="BI94">IFERROR(RANK(BH94,$BH$24:$BH$4119,1)+COUNTIF($BH$24:BH94,BH94)-1,"")</f>
        <v/>
      </c>
      <c r="BJ94" s="46" t="str">
        <f t="array" ref="BJ94">IFERROR(INDEX($BH$24:$BH$4119,MATCH(SMALL($BI$24:$BI$4119,ROWS($BJ$24:BJ94)),$BI$24:$BI$4119,0))," ")</f>
        <v xml:space="preserve"> </v>
      </c>
      <c r="BK94" s="46" t="str">
        <f t="array" ref="BK94">IF(ISNUMBER(BJ94),(IF(COUNTIF( BJ$24:BJ94, BJ94 )=1,BJ94,"")),"")</f>
        <v/>
      </c>
      <c r="BL94" s="46" t="str">
        <f t="array" ref="BL94">IFERROR(RANK(BK94,$BK$24:$BK$4119,1)+COUNTIF($BK$24:BK94,BK94)-1,"")</f>
        <v/>
      </c>
      <c r="BM94" s="46" t="str">
        <f t="array" ref="BM94">IFERROR(INDEX($BK$24:$BK$4119,MATCH(SMALL($BL$24:$BL$4119,ROWS($BM$24:BM94)),$BL$24:$BL$4119,0))," ")</f>
        <v xml:space="preserve"> </v>
      </c>
      <c r="BO94" s="46">
        <v>58</v>
      </c>
      <c r="BP94" s="46" t="str">
        <f t="shared" si="77"/>
        <v xml:space="preserve"> </v>
      </c>
      <c r="BQ94" s="54" t="str">
        <f t="shared" si="82"/>
        <v/>
      </c>
      <c r="BR94" s="54" t="str">
        <f t="shared" si="126"/>
        <v/>
      </c>
      <c r="BS94" s="54" t="str">
        <f t="shared" si="148"/>
        <v/>
      </c>
      <c r="BT94" s="54" t="str">
        <f t="shared" si="148"/>
        <v/>
      </c>
      <c r="BU94" s="54" t="str">
        <f t="shared" si="148"/>
        <v/>
      </c>
      <c r="BV94" s="54" t="str">
        <f t="shared" si="148"/>
        <v/>
      </c>
      <c r="BW94" s="54" t="str">
        <f t="shared" si="148"/>
        <v/>
      </c>
      <c r="BX94" s="54" t="str">
        <f t="shared" si="148"/>
        <v/>
      </c>
      <c r="BY94" s="54" t="str">
        <f t="shared" si="148"/>
        <v/>
      </c>
      <c r="BZ94" s="54" t="str">
        <f t="shared" si="148"/>
        <v/>
      </c>
      <c r="CA94" s="54" t="str">
        <f t="shared" si="148"/>
        <v/>
      </c>
      <c r="CB94" s="54" t="str">
        <f t="shared" si="148"/>
        <v/>
      </c>
      <c r="CC94" s="54" t="str">
        <f t="shared" si="148"/>
        <v/>
      </c>
      <c r="CD94" s="54" t="str">
        <f t="shared" si="148"/>
        <v/>
      </c>
      <c r="CE94" s="54" t="str">
        <f t="shared" si="148"/>
        <v/>
      </c>
      <c r="CF94" s="54" t="str">
        <f t="shared" si="148"/>
        <v/>
      </c>
      <c r="CG94" s="13"/>
      <c r="CI94" s="54">
        <v>58</v>
      </c>
      <c r="CJ94" s="54" t="str">
        <f t="shared" si="83"/>
        <v xml:space="preserve"> </v>
      </c>
      <c r="CK94" s="54">
        <f t="shared" si="84"/>
        <v>0</v>
      </c>
      <c r="CL94" s="54">
        <f t="shared" si="85"/>
        <v>0</v>
      </c>
      <c r="CM94" s="54">
        <f t="shared" si="86"/>
        <v>0</v>
      </c>
      <c r="CN94" s="54">
        <f t="shared" si="87"/>
        <v>0</v>
      </c>
      <c r="CO94" s="54">
        <f t="shared" si="88"/>
        <v>0</v>
      </c>
      <c r="CP94" s="54">
        <f t="shared" si="89"/>
        <v>0</v>
      </c>
      <c r="CQ94" s="54">
        <f t="shared" si="90"/>
        <v>0</v>
      </c>
      <c r="CR94" s="54">
        <f t="shared" si="91"/>
        <v>0</v>
      </c>
      <c r="CS94" s="54">
        <f t="shared" si="92"/>
        <v>0</v>
      </c>
      <c r="CT94" s="54">
        <f t="shared" si="93"/>
        <v>0</v>
      </c>
      <c r="CU94" s="54">
        <f t="shared" si="94"/>
        <v>0</v>
      </c>
      <c r="CV94" s="54">
        <f t="shared" si="95"/>
        <v>0</v>
      </c>
      <c r="CW94" s="54">
        <f t="shared" si="96"/>
        <v>0</v>
      </c>
      <c r="CX94" s="54">
        <f t="shared" si="97"/>
        <v>0</v>
      </c>
      <c r="CY94" s="54">
        <f t="shared" si="98"/>
        <v>0</v>
      </c>
      <c r="CZ94" s="54">
        <f t="shared" si="99"/>
        <v>0</v>
      </c>
    </row>
    <row r="95" spans="1:104" ht="14" x14ac:dyDescent="0.15">
      <c r="A95" s="13"/>
      <c r="E95" s="13"/>
      <c r="F95" s="13"/>
      <c r="G95" s="13"/>
      <c r="H95" s="13"/>
      <c r="I95" s="13"/>
      <c r="J95" s="63"/>
      <c r="K95" s="63"/>
      <c r="L95" s="63"/>
      <c r="P95" s="40" t="str">
        <f t="shared" si="145"/>
        <v xml:space="preserve"> </v>
      </c>
      <c r="Q95" s="40" t="str">
        <f t="shared" si="146"/>
        <v xml:space="preserve"> </v>
      </c>
      <c r="R95" s="40" t="str">
        <f t="shared" si="147"/>
        <v xml:space="preserve"> </v>
      </c>
      <c r="T95" s="46"/>
      <c r="U95" s="48" t="s">
        <v>85</v>
      </c>
      <c r="V95" s="50" t="str">
        <f t="shared" si="150"/>
        <v>0</v>
      </c>
      <c r="W95" s="49"/>
      <c r="X95" s="50" t="str">
        <f t="shared" si="152"/>
        <v>0</v>
      </c>
      <c r="Y95" s="50" t="str">
        <f t="shared" si="154"/>
        <v>0</v>
      </c>
      <c r="Z95" s="50" t="str">
        <f t="shared" si="157"/>
        <v>0</v>
      </c>
      <c r="AA95" s="50" t="str">
        <f t="shared" si="157"/>
        <v>0</v>
      </c>
      <c r="AB95" s="50" t="str">
        <f t="shared" si="159"/>
        <v>0</v>
      </c>
      <c r="AC95" s="50" t="str">
        <f t="shared" ref="AC95:AC102" si="161">IF(AND($U19&gt;0,AC409&gt;0,$T$87&gt;0),$T$87-AC19,"0")</f>
        <v>0</v>
      </c>
      <c r="AD95" s="49"/>
      <c r="AE95" s="50" t="str">
        <f t="shared" ref="AE95:AK95" si="162">IF(AND($U19&gt;0,AE409&gt;0,$T$87&gt;0),$T$87+AE19,"0")</f>
        <v>0</v>
      </c>
      <c r="AF95" s="50" t="str">
        <f t="shared" si="162"/>
        <v>0</v>
      </c>
      <c r="AG95" s="50" t="str">
        <f t="shared" si="162"/>
        <v>0</v>
      </c>
      <c r="AH95" s="50" t="str">
        <f t="shared" si="162"/>
        <v>0</v>
      </c>
      <c r="AI95" s="50" t="str">
        <f t="shared" si="162"/>
        <v>0</v>
      </c>
      <c r="AJ95" s="50" t="str">
        <f t="shared" si="162"/>
        <v>0</v>
      </c>
      <c r="AK95" s="50" t="str">
        <f t="shared" si="162"/>
        <v>0</v>
      </c>
      <c r="AL95" s="13"/>
      <c r="AM95" s="52">
        <v>8</v>
      </c>
      <c r="AN95" s="52">
        <v>5</v>
      </c>
      <c r="AO95" s="6">
        <v>72</v>
      </c>
      <c r="AP95" s="27" t="str">
        <f t="array" ref="AP95">IF(INDEX($V$31:$AK$46,AM95,AN95)&gt;0,INDEX($V$31:$AK$46,AM95,AN95),"")</f>
        <v/>
      </c>
      <c r="AQ95" s="6" t="str">
        <f t="array" ref="AQ95">IFERROR(RANK(AP95,$AP$24:$AP$279,1)+COUNTIF($AP$24:AP95,AP95)-1,"")</f>
        <v/>
      </c>
      <c r="AR95" s="6" t="str">
        <f t="array" ref="AR95">IFERROR(INDEX($AP$24:$AP$279,MATCH(SMALL($AQ$24:$AQ$279,ROWS($AR$24:AR95)),$AQ$24:$AQ$279,0))," ")</f>
        <v xml:space="preserve"> </v>
      </c>
      <c r="AS95" s="6" t="str">
        <f t="array" ref="AS95">IF(ISNUMBER(AR95),(IF(COUNTIF( AR$24:AR95, AR95 )=1,AR95,"")),"")</f>
        <v/>
      </c>
      <c r="AT95" s="9" t="str">
        <f t="array" ref="AT95">IFERROR(RANK(AS95,$AS$24:$AS$279,1)+COUNTIF($AS$24:AS95,AS95)-1,"")</f>
        <v/>
      </c>
      <c r="AU95" s="6" t="str">
        <f t="array" ref="AU95">IFERROR(INDEX($AS$24:$AS$279,MATCH(SMALL($AT$24:$AT$279,ROWS(AU$24:$AU95)),$AT$24:$AT$279,0))," ")</f>
        <v xml:space="preserve"> </v>
      </c>
      <c r="AW95" s="6">
        <v>72</v>
      </c>
      <c r="AX95" s="6" t="str">
        <f t="array" ref="AX95">IF(INDEX($V$51:$AK$66,AM95,AN95)&gt;0,INDEX($V$51:$AK$66,AM95,AN95),"")</f>
        <v/>
      </c>
      <c r="AY95" s="6" t="str">
        <f t="array" ref="AY95">IFERROR(RANK(AX95,$AX$24:$AX$279,1)+COUNTIF($AX$24:AX95,AX95)-1,"")</f>
        <v/>
      </c>
      <c r="AZ95" s="6" t="str">
        <f t="array" ref="AZ95">IFERROR(INDEX($AX$24:$AX$279,MATCH(SMALL($AY$24:$AY$279,ROWS($AZ$24:AZ95)),$AY$24:$AY$279,0))," ")</f>
        <v xml:space="preserve"> </v>
      </c>
      <c r="BA95" s="6" t="str">
        <f t="array" ref="BA95">IF(ISNUMBER(AZ95),(IF(COUNTIF( AZ$24:AZ95, AZ95 )=1,AZ95,"")),"")</f>
        <v/>
      </c>
      <c r="BB95" s="6" t="str">
        <f t="array" ref="BB95">IFERROR(RANK(BA95,$BA$24:$BA$279,1)+COUNTIF($BA$24:BA95,BA95)-1,"")</f>
        <v/>
      </c>
      <c r="BC95" s="6" t="str">
        <f t="array" ref="BC95">IFERROR(INDEX($BA$24:$BA$279,MATCH(SMALL($BB$24:$BB$279,ROWS($BC$24:BC95)),$BB$24:$BB$279,0))," ")</f>
        <v xml:space="preserve"> </v>
      </c>
      <c r="BD95" s="13"/>
      <c r="BE95" s="6">
        <v>72</v>
      </c>
      <c r="BF95" s="44">
        <v>1</v>
      </c>
      <c r="BG95" s="18">
        <v>72</v>
      </c>
      <c r="BH95" s="46" t="str">
        <f t="array" ref="BH95">IF(INDEX($V$71:$AK$326,BE95,BF95)&gt;0,INDEX($V$71:$AK$326,BE95,BF95),"")</f>
        <v>0</v>
      </c>
      <c r="BI95" s="46" t="str">
        <f t="array" ref="BI95">IFERROR(RANK(BH95,$BH$24:$BH$4119,1)+COUNTIF($BH$24:BH95,BH95)-1,"")</f>
        <v/>
      </c>
      <c r="BJ95" s="46" t="str">
        <f t="array" ref="BJ95">IFERROR(INDEX($BH$24:$BH$4119,MATCH(SMALL($BI$24:$BI$4119,ROWS($BJ$24:BJ95)),$BI$24:$BI$4119,0))," ")</f>
        <v xml:space="preserve"> </v>
      </c>
      <c r="BK95" s="46" t="str">
        <f t="array" ref="BK95">IF(ISNUMBER(BJ95),(IF(COUNTIF( BJ$24:BJ95, BJ95 )=1,BJ95,"")),"")</f>
        <v/>
      </c>
      <c r="BL95" s="46" t="str">
        <f t="array" ref="BL95">IFERROR(RANK(BK95,$BK$24:$BK$4119,1)+COUNTIF($BK$24:BK95,BK95)-1,"")</f>
        <v/>
      </c>
      <c r="BM95" s="46" t="str">
        <f t="array" ref="BM95">IFERROR(INDEX($BK$24:$BK$4119,MATCH(SMALL($BL$24:$BL$4119,ROWS($BM$24:BM95)),$BL$24:$BL$4119,0))," ")</f>
        <v xml:space="preserve"> </v>
      </c>
      <c r="BO95" s="46">
        <v>59</v>
      </c>
      <c r="BP95" s="46" t="str">
        <f t="shared" si="77"/>
        <v xml:space="preserve"> </v>
      </c>
      <c r="BQ95" s="54" t="str">
        <f t="shared" si="82"/>
        <v/>
      </c>
      <c r="BR95" s="54" t="str">
        <f t="shared" si="126"/>
        <v/>
      </c>
      <c r="BS95" s="54" t="str">
        <f t="shared" si="148"/>
        <v/>
      </c>
      <c r="BT95" s="54" t="str">
        <f t="shared" si="148"/>
        <v/>
      </c>
      <c r="BU95" s="54" t="str">
        <f t="shared" si="148"/>
        <v/>
      </c>
      <c r="BV95" s="54" t="str">
        <f t="shared" si="148"/>
        <v/>
      </c>
      <c r="BW95" s="54" t="str">
        <f t="shared" si="148"/>
        <v/>
      </c>
      <c r="BX95" s="54" t="str">
        <f t="shared" si="148"/>
        <v/>
      </c>
      <c r="BY95" s="54" t="str">
        <f t="shared" si="148"/>
        <v/>
      </c>
      <c r="BZ95" s="54" t="str">
        <f t="shared" si="148"/>
        <v/>
      </c>
      <c r="CA95" s="54" t="str">
        <f t="shared" si="148"/>
        <v/>
      </c>
      <c r="CB95" s="54" t="str">
        <f t="shared" si="148"/>
        <v/>
      </c>
      <c r="CC95" s="54" t="str">
        <f t="shared" si="148"/>
        <v/>
      </c>
      <c r="CD95" s="54" t="str">
        <f t="shared" si="148"/>
        <v/>
      </c>
      <c r="CE95" s="54" t="str">
        <f t="shared" si="148"/>
        <v/>
      </c>
      <c r="CF95" s="54" t="str">
        <f t="shared" si="148"/>
        <v/>
      </c>
      <c r="CG95" s="13"/>
      <c r="CI95" s="54">
        <v>59</v>
      </c>
      <c r="CJ95" s="54" t="str">
        <f t="shared" si="83"/>
        <v xml:space="preserve"> </v>
      </c>
      <c r="CK95" s="54">
        <f t="shared" si="84"/>
        <v>0</v>
      </c>
      <c r="CL95" s="54">
        <f t="shared" si="85"/>
        <v>0</v>
      </c>
      <c r="CM95" s="54">
        <f t="shared" si="86"/>
        <v>0</v>
      </c>
      <c r="CN95" s="54">
        <f t="shared" si="87"/>
        <v>0</v>
      </c>
      <c r="CO95" s="54">
        <f t="shared" si="88"/>
        <v>0</v>
      </c>
      <c r="CP95" s="54">
        <f t="shared" si="89"/>
        <v>0</v>
      </c>
      <c r="CQ95" s="54">
        <f t="shared" si="90"/>
        <v>0</v>
      </c>
      <c r="CR95" s="54">
        <f t="shared" si="91"/>
        <v>0</v>
      </c>
      <c r="CS95" s="54">
        <f t="shared" si="92"/>
        <v>0</v>
      </c>
      <c r="CT95" s="54">
        <f t="shared" si="93"/>
        <v>0</v>
      </c>
      <c r="CU95" s="54">
        <f t="shared" si="94"/>
        <v>0</v>
      </c>
      <c r="CV95" s="54">
        <f t="shared" si="95"/>
        <v>0</v>
      </c>
      <c r="CW95" s="54">
        <f t="shared" si="96"/>
        <v>0</v>
      </c>
      <c r="CX95" s="54">
        <f t="shared" si="97"/>
        <v>0</v>
      </c>
      <c r="CY95" s="54">
        <f t="shared" si="98"/>
        <v>0</v>
      </c>
      <c r="CZ95" s="54">
        <f t="shared" si="99"/>
        <v>0</v>
      </c>
    </row>
    <row r="96" spans="1:104" ht="14" x14ac:dyDescent="0.15">
      <c r="A96" s="13"/>
      <c r="E96" s="13"/>
      <c r="F96" s="13"/>
      <c r="G96" s="13"/>
      <c r="H96" s="13"/>
      <c r="I96" s="13"/>
      <c r="P96" s="40" t="str">
        <f t="shared" si="145"/>
        <v xml:space="preserve"> </v>
      </c>
      <c r="Q96" s="40" t="str">
        <f t="shared" si="146"/>
        <v xml:space="preserve"> </v>
      </c>
      <c r="R96" s="40" t="str">
        <f t="shared" si="147"/>
        <v xml:space="preserve"> </v>
      </c>
      <c r="T96" s="46"/>
      <c r="U96" s="48" t="s">
        <v>86</v>
      </c>
      <c r="V96" s="50" t="str">
        <f t="shared" si="150"/>
        <v>0</v>
      </c>
      <c r="W96" s="49"/>
      <c r="X96" s="50" t="str">
        <f t="shared" si="152"/>
        <v>0</v>
      </c>
      <c r="Y96" s="50" t="str">
        <f t="shared" si="154"/>
        <v>0</v>
      </c>
      <c r="Z96" s="50" t="str">
        <f t="shared" si="157"/>
        <v>0</v>
      </c>
      <c r="AA96" s="50" t="str">
        <f t="shared" si="157"/>
        <v>0</v>
      </c>
      <c r="AB96" s="50" t="str">
        <f t="shared" si="159"/>
        <v>0</v>
      </c>
      <c r="AC96" s="50" t="str">
        <f t="shared" si="161"/>
        <v>0</v>
      </c>
      <c r="AD96" s="50" t="str">
        <f t="shared" ref="AD96:AD102" si="163">IF(AND($U20&gt;0,AD410&gt;0,$T$87&gt;0),$T$87-AD20,"0")</f>
        <v>0</v>
      </c>
      <c r="AE96" s="49"/>
      <c r="AF96" s="50" t="str">
        <f t="shared" ref="AF96:AK96" si="164">IF(AND($U20&gt;0,AF410&gt;0,$T$87&gt;0),$T$87+AF20,"0")</f>
        <v>0</v>
      </c>
      <c r="AG96" s="50" t="str">
        <f t="shared" si="164"/>
        <v>0</v>
      </c>
      <c r="AH96" s="50" t="str">
        <f t="shared" si="164"/>
        <v>0</v>
      </c>
      <c r="AI96" s="50" t="str">
        <f t="shared" si="164"/>
        <v>0</v>
      </c>
      <c r="AJ96" s="50" t="str">
        <f t="shared" si="164"/>
        <v>0</v>
      </c>
      <c r="AK96" s="50" t="str">
        <f t="shared" si="164"/>
        <v>0</v>
      </c>
      <c r="AL96" s="13"/>
      <c r="AM96" s="52">
        <v>9</v>
      </c>
      <c r="AN96" s="52">
        <v>5</v>
      </c>
      <c r="AO96" s="6">
        <v>73</v>
      </c>
      <c r="AP96" s="27" t="str">
        <f t="array" ref="AP96">IF(INDEX($V$31:$AK$46,AM96,AN96)&gt;0,INDEX($V$31:$AK$46,AM96,AN96),"")</f>
        <v/>
      </c>
      <c r="AQ96" s="6" t="str">
        <f t="array" ref="AQ96">IFERROR(RANK(AP96,$AP$24:$AP$279,1)+COUNTIF($AP$24:AP96,AP96)-1,"")</f>
        <v/>
      </c>
      <c r="AR96" s="6" t="str">
        <f t="array" ref="AR96">IFERROR(INDEX($AP$24:$AP$279,MATCH(SMALL($AQ$24:$AQ$279,ROWS($AR$24:AR96)),$AQ$24:$AQ$279,0))," ")</f>
        <v xml:space="preserve"> </v>
      </c>
      <c r="AS96" s="6" t="str">
        <f t="array" ref="AS96">IF(ISNUMBER(AR96),(IF(COUNTIF( AR$24:AR96, AR96 )=1,AR96,"")),"")</f>
        <v/>
      </c>
      <c r="AT96" s="9" t="str">
        <f t="array" ref="AT96">IFERROR(RANK(AS96,$AS$24:$AS$279,1)+COUNTIF($AS$24:AS96,AS96)-1,"")</f>
        <v/>
      </c>
      <c r="AU96" s="6" t="str">
        <f t="array" ref="AU96">IFERROR(INDEX($AS$24:$AS$279,MATCH(SMALL($AT$24:$AT$279,ROWS(AU$24:$AU96)),$AT$24:$AT$279,0))," ")</f>
        <v xml:space="preserve"> </v>
      </c>
      <c r="AW96" s="6">
        <v>73</v>
      </c>
      <c r="AX96" s="6" t="str">
        <f t="array" ref="AX96">IF(INDEX($V$51:$AK$66,AM96,AN96)&gt;0,INDEX($V$51:$AK$66,AM96,AN96),"")</f>
        <v/>
      </c>
      <c r="AY96" s="6" t="str">
        <f t="array" ref="AY96">IFERROR(RANK(AX96,$AX$24:$AX$279,1)+COUNTIF($AX$24:AX96,AX96)-1,"")</f>
        <v/>
      </c>
      <c r="AZ96" s="6" t="str">
        <f t="array" ref="AZ96">IFERROR(INDEX($AX$24:$AX$279,MATCH(SMALL($AY$24:$AY$279,ROWS($AZ$24:AZ96)),$AY$24:$AY$279,0))," ")</f>
        <v xml:space="preserve"> </v>
      </c>
      <c r="BA96" s="6" t="str">
        <f t="array" ref="BA96">IF(ISNUMBER(AZ96),(IF(COUNTIF( AZ$24:AZ96, AZ96 )=1,AZ96,"")),"")</f>
        <v/>
      </c>
      <c r="BB96" s="6" t="str">
        <f t="array" ref="BB96">IFERROR(RANK(BA96,$BA$24:$BA$279,1)+COUNTIF($BA$24:BA96,BA96)-1,"")</f>
        <v/>
      </c>
      <c r="BC96" s="6" t="str">
        <f t="array" ref="BC96">IFERROR(INDEX($BA$24:$BA$279,MATCH(SMALL($BB$24:$BB$279,ROWS($BC$24:BC96)),$BB$24:$BB$279,0))," ")</f>
        <v xml:space="preserve"> </v>
      </c>
      <c r="BD96" s="13"/>
      <c r="BE96" s="6">
        <v>73</v>
      </c>
      <c r="BF96" s="44">
        <v>1</v>
      </c>
      <c r="BG96" s="18">
        <v>73</v>
      </c>
      <c r="BH96" s="46" t="str">
        <f t="array" ref="BH96">IF(INDEX($V$71:$AK$326,BE96,BF96)&gt;0,INDEX($V$71:$AK$326,BE96,BF96),"")</f>
        <v>0</v>
      </c>
      <c r="BI96" s="46" t="str">
        <f t="array" ref="BI96">IFERROR(RANK(BH96,$BH$24:$BH$4119,1)+COUNTIF($BH$24:BH96,BH96)-1,"")</f>
        <v/>
      </c>
      <c r="BJ96" s="46" t="str">
        <f t="array" ref="BJ96">IFERROR(INDEX($BH$24:$BH$4119,MATCH(SMALL($BI$24:$BI$4119,ROWS($BJ$24:BJ96)),$BI$24:$BI$4119,0))," ")</f>
        <v xml:space="preserve"> </v>
      </c>
      <c r="BK96" s="46" t="str">
        <f t="array" ref="BK96">IF(ISNUMBER(BJ96),(IF(COUNTIF( BJ$24:BJ96, BJ96 )=1,BJ96,"")),"")</f>
        <v/>
      </c>
      <c r="BL96" s="46" t="str">
        <f t="array" ref="BL96">IFERROR(RANK(BK96,$BK$24:$BK$4119,1)+COUNTIF($BK$24:BK96,BK96)-1,"")</f>
        <v/>
      </c>
      <c r="BM96" s="46" t="str">
        <f t="array" ref="BM96">IFERROR(INDEX($BK$24:$BK$4119,MATCH(SMALL($BL$24:$BL$4119,ROWS($BM$24:BM96)),$BL$24:$BL$4119,0))," ")</f>
        <v xml:space="preserve"> </v>
      </c>
      <c r="BO96" s="46">
        <v>60</v>
      </c>
      <c r="BP96" s="46" t="str">
        <f t="shared" si="77"/>
        <v xml:space="preserve"> </v>
      </c>
      <c r="BQ96" s="54" t="str">
        <f t="shared" si="82"/>
        <v/>
      </c>
      <c r="BR96" s="54" t="str">
        <f t="shared" si="126"/>
        <v/>
      </c>
      <c r="BS96" s="54" t="str">
        <f t="shared" si="148"/>
        <v/>
      </c>
      <c r="BT96" s="54" t="str">
        <f t="shared" si="148"/>
        <v/>
      </c>
      <c r="BU96" s="54" t="str">
        <f t="shared" si="148"/>
        <v/>
      </c>
      <c r="BV96" s="54" t="str">
        <f t="shared" si="148"/>
        <v/>
      </c>
      <c r="BW96" s="54" t="str">
        <f t="shared" si="148"/>
        <v/>
      </c>
      <c r="BX96" s="54" t="str">
        <f t="shared" si="148"/>
        <v/>
      </c>
      <c r="BY96" s="54" t="str">
        <f t="shared" si="148"/>
        <v/>
      </c>
      <c r="BZ96" s="54" t="str">
        <f t="shared" si="148"/>
        <v/>
      </c>
      <c r="CA96" s="54" t="str">
        <f t="shared" si="148"/>
        <v/>
      </c>
      <c r="CB96" s="54" t="str">
        <f t="shared" si="148"/>
        <v/>
      </c>
      <c r="CC96" s="54" t="str">
        <f t="shared" si="148"/>
        <v/>
      </c>
      <c r="CD96" s="54" t="str">
        <f t="shared" si="148"/>
        <v/>
      </c>
      <c r="CE96" s="54" t="str">
        <f t="shared" si="148"/>
        <v/>
      </c>
      <c r="CF96" s="54" t="str">
        <f t="shared" si="148"/>
        <v/>
      </c>
      <c r="CG96" s="13"/>
      <c r="CI96" s="54">
        <v>60</v>
      </c>
      <c r="CJ96" s="54" t="str">
        <f t="shared" si="83"/>
        <v xml:space="preserve"> </v>
      </c>
      <c r="CK96" s="54">
        <f t="shared" si="84"/>
        <v>0</v>
      </c>
      <c r="CL96" s="54">
        <f t="shared" si="85"/>
        <v>0</v>
      </c>
      <c r="CM96" s="54">
        <f t="shared" si="86"/>
        <v>0</v>
      </c>
      <c r="CN96" s="54">
        <f t="shared" si="87"/>
        <v>0</v>
      </c>
      <c r="CO96" s="54">
        <f t="shared" si="88"/>
        <v>0</v>
      </c>
      <c r="CP96" s="54">
        <f t="shared" si="89"/>
        <v>0</v>
      </c>
      <c r="CQ96" s="54">
        <f t="shared" si="90"/>
        <v>0</v>
      </c>
      <c r="CR96" s="54">
        <f t="shared" si="91"/>
        <v>0</v>
      </c>
      <c r="CS96" s="54">
        <f t="shared" si="92"/>
        <v>0</v>
      </c>
      <c r="CT96" s="54">
        <f t="shared" si="93"/>
        <v>0</v>
      </c>
      <c r="CU96" s="54">
        <f t="shared" si="94"/>
        <v>0</v>
      </c>
      <c r="CV96" s="54">
        <f t="shared" si="95"/>
        <v>0</v>
      </c>
      <c r="CW96" s="54">
        <f t="shared" si="96"/>
        <v>0</v>
      </c>
      <c r="CX96" s="54">
        <f t="shared" si="97"/>
        <v>0</v>
      </c>
      <c r="CY96" s="54">
        <f t="shared" si="98"/>
        <v>0</v>
      </c>
      <c r="CZ96" s="54">
        <f t="shared" si="99"/>
        <v>0</v>
      </c>
    </row>
    <row r="97" spans="1:104" ht="14" x14ac:dyDescent="0.15">
      <c r="A97" s="13"/>
      <c r="E97" s="13"/>
      <c r="F97" s="13"/>
      <c r="G97" s="13"/>
      <c r="H97" s="13"/>
      <c r="I97" s="13"/>
      <c r="P97" s="40" t="str">
        <f t="shared" si="145"/>
        <v xml:space="preserve"> </v>
      </c>
      <c r="Q97" s="40" t="str">
        <f t="shared" si="146"/>
        <v xml:space="preserve"> </v>
      </c>
      <c r="R97" s="40" t="str">
        <f t="shared" si="147"/>
        <v xml:space="preserve"> </v>
      </c>
      <c r="T97" s="46"/>
      <c r="U97" s="48" t="s">
        <v>87</v>
      </c>
      <c r="V97" s="50" t="str">
        <f t="shared" si="150"/>
        <v>0</v>
      </c>
      <c r="W97" s="49"/>
      <c r="X97" s="50" t="str">
        <f t="shared" si="152"/>
        <v>0</v>
      </c>
      <c r="Y97" s="50" t="str">
        <f t="shared" si="154"/>
        <v>0</v>
      </c>
      <c r="Z97" s="50" t="str">
        <f t="shared" si="157"/>
        <v>0</v>
      </c>
      <c r="AA97" s="50" t="str">
        <f t="shared" si="157"/>
        <v>0</v>
      </c>
      <c r="AB97" s="50" t="str">
        <f t="shared" si="159"/>
        <v>0</v>
      </c>
      <c r="AC97" s="50" t="str">
        <f t="shared" si="161"/>
        <v>0</v>
      </c>
      <c r="AD97" s="50" t="str">
        <f t="shared" si="163"/>
        <v>0</v>
      </c>
      <c r="AE97" s="50" t="str">
        <f t="shared" ref="AE97:AE102" si="165">IF(AND($U21&gt;0,AE411&gt;0,$T$87&gt;0),$T$87-AE21,"0")</f>
        <v>0</v>
      </c>
      <c r="AF97" s="49"/>
      <c r="AG97" s="50" t="str">
        <f>IF(AND($U21&gt;0,AG411&gt;0,$T$87&gt;0),$T$87+AG21,"0")</f>
        <v>0</v>
      </c>
      <c r="AH97" s="50" t="str">
        <f>IF(AND($U21&gt;0,AH411&gt;0,$T$87&gt;0),$T$87+AH21,"0")</f>
        <v>0</v>
      </c>
      <c r="AI97" s="50" t="str">
        <f>IF(AND($U21&gt;0,AI411&gt;0,$T$87&gt;0),$T$87+AI21,"0")</f>
        <v>0</v>
      </c>
      <c r="AJ97" s="50" t="str">
        <f>IF(AND($U21&gt;0,AJ411&gt;0,$T$87&gt;0),$T$87+AJ21,"0")</f>
        <v>0</v>
      </c>
      <c r="AK97" s="50" t="str">
        <f>IF(AND($U21&gt;0,AK411&gt;0,$T$87&gt;0),$T$87+AK21,"0")</f>
        <v>0</v>
      </c>
      <c r="AL97" s="13"/>
      <c r="AM97" s="52">
        <v>10</v>
      </c>
      <c r="AN97" s="52">
        <v>5</v>
      </c>
      <c r="AO97" s="6">
        <v>74</v>
      </c>
      <c r="AP97" s="27" t="str">
        <f t="array" ref="AP97">IF(INDEX($V$31:$AK$46,AM97,AN97)&gt;0,INDEX($V$31:$AK$46,AM97,AN97),"")</f>
        <v/>
      </c>
      <c r="AQ97" s="6" t="str">
        <f t="array" ref="AQ97">IFERROR(RANK(AP97,$AP$24:$AP$279,1)+COUNTIF($AP$24:AP97,AP97)-1,"")</f>
        <v/>
      </c>
      <c r="AR97" s="6" t="str">
        <f t="array" ref="AR97">IFERROR(INDEX($AP$24:$AP$279,MATCH(SMALL($AQ$24:$AQ$279,ROWS($AR$24:AR97)),$AQ$24:$AQ$279,0))," ")</f>
        <v xml:space="preserve"> </v>
      </c>
      <c r="AS97" s="6" t="str">
        <f t="array" ref="AS97">IF(ISNUMBER(AR97),(IF(COUNTIF( AR$24:AR97, AR97 )=1,AR97,"")),"")</f>
        <v/>
      </c>
      <c r="AT97" s="9" t="str">
        <f t="array" ref="AT97">IFERROR(RANK(AS97,$AS$24:$AS$279,1)+COUNTIF($AS$24:AS97,AS97)-1,"")</f>
        <v/>
      </c>
      <c r="AU97" s="6" t="str">
        <f t="array" ref="AU97">IFERROR(INDEX($AS$24:$AS$279,MATCH(SMALL($AT$24:$AT$279,ROWS(AU$24:$AU97)),$AT$24:$AT$279,0))," ")</f>
        <v xml:space="preserve"> </v>
      </c>
      <c r="AW97" s="6">
        <v>74</v>
      </c>
      <c r="AX97" s="6" t="str">
        <f t="array" ref="AX97">IF(INDEX($V$51:$AK$66,AM97,AN97)&gt;0,INDEX($V$51:$AK$66,AM97,AN97),"")</f>
        <v/>
      </c>
      <c r="AY97" s="6" t="str">
        <f t="array" ref="AY97">IFERROR(RANK(AX97,$AX$24:$AX$279,1)+COUNTIF($AX$24:AX97,AX97)-1,"")</f>
        <v/>
      </c>
      <c r="AZ97" s="6" t="str">
        <f t="array" ref="AZ97">IFERROR(INDEX($AX$24:$AX$279,MATCH(SMALL($AY$24:$AY$279,ROWS($AZ$24:AZ97)),$AY$24:$AY$279,0))," ")</f>
        <v xml:space="preserve"> </v>
      </c>
      <c r="BA97" s="6" t="str">
        <f t="array" ref="BA97">IF(ISNUMBER(AZ97),(IF(COUNTIF( AZ$24:AZ97, AZ97 )=1,AZ97,"")),"")</f>
        <v/>
      </c>
      <c r="BB97" s="6" t="str">
        <f t="array" ref="BB97">IFERROR(RANK(BA97,$BA$24:$BA$279,1)+COUNTIF($BA$24:BA97,BA97)-1,"")</f>
        <v/>
      </c>
      <c r="BC97" s="6" t="str">
        <f t="array" ref="BC97">IFERROR(INDEX($BA$24:$BA$279,MATCH(SMALL($BB$24:$BB$279,ROWS($BC$24:BC97)),$BB$24:$BB$279,0))," ")</f>
        <v xml:space="preserve"> </v>
      </c>
      <c r="BD97" s="13"/>
      <c r="BE97" s="6">
        <v>74</v>
      </c>
      <c r="BF97" s="44">
        <v>1</v>
      </c>
      <c r="BG97" s="18">
        <v>74</v>
      </c>
      <c r="BH97" s="46" t="str">
        <f t="array" ref="BH97">IF(INDEX($V$71:$AK$326,BE97,BF97)&gt;0,INDEX($V$71:$AK$326,BE97,BF97),"")</f>
        <v>0</v>
      </c>
      <c r="BI97" s="46" t="str">
        <f t="array" ref="BI97">IFERROR(RANK(BH97,$BH$24:$BH$4119,1)+COUNTIF($BH$24:BH97,BH97)-1,"")</f>
        <v/>
      </c>
      <c r="BJ97" s="46" t="str">
        <f t="array" ref="BJ97">IFERROR(INDEX($BH$24:$BH$4119,MATCH(SMALL($BI$24:$BI$4119,ROWS($BJ$24:BJ97)),$BI$24:$BI$4119,0))," ")</f>
        <v xml:space="preserve"> </v>
      </c>
      <c r="BK97" s="46" t="str">
        <f t="array" ref="BK97">IF(ISNUMBER(BJ97),(IF(COUNTIF( BJ$24:BJ97, BJ97 )=1,BJ97,"")),"")</f>
        <v/>
      </c>
      <c r="BL97" s="46" t="str">
        <f t="array" ref="BL97">IFERROR(RANK(BK97,$BK$24:$BK$4119,1)+COUNTIF($BK$24:BK97,BK97)-1,"")</f>
        <v/>
      </c>
      <c r="BM97" s="46" t="str">
        <f t="array" ref="BM97">IFERROR(INDEX($BK$24:$BK$4119,MATCH(SMALL($BL$24:$BL$4119,ROWS($BM$24:BM97)),$BL$24:$BL$4119,0))," ")</f>
        <v xml:space="preserve"> </v>
      </c>
      <c r="BO97" s="46">
        <v>61</v>
      </c>
      <c r="BP97" s="46" t="str">
        <f t="shared" si="77"/>
        <v xml:space="preserve"> </v>
      </c>
      <c r="BQ97" s="54" t="str">
        <f t="shared" si="82"/>
        <v/>
      </c>
      <c r="BR97" s="54" t="str">
        <f t="shared" si="126"/>
        <v/>
      </c>
      <c r="BS97" s="54" t="str">
        <f t="shared" si="148"/>
        <v/>
      </c>
      <c r="BT97" s="54" t="str">
        <f t="shared" si="148"/>
        <v/>
      </c>
      <c r="BU97" s="54" t="str">
        <f t="shared" si="148"/>
        <v/>
      </c>
      <c r="BV97" s="54" t="str">
        <f t="shared" si="148"/>
        <v/>
      </c>
      <c r="BW97" s="54" t="str">
        <f t="shared" si="148"/>
        <v/>
      </c>
      <c r="BX97" s="54" t="str">
        <f t="shared" si="148"/>
        <v/>
      </c>
      <c r="BY97" s="54" t="str">
        <f t="shared" si="148"/>
        <v/>
      </c>
      <c r="BZ97" s="54" t="str">
        <f t="shared" si="148"/>
        <v/>
      </c>
      <c r="CA97" s="54" t="str">
        <f t="shared" si="148"/>
        <v/>
      </c>
      <c r="CB97" s="54" t="str">
        <f t="shared" si="148"/>
        <v/>
      </c>
      <c r="CC97" s="54" t="str">
        <f t="shared" si="148"/>
        <v/>
      </c>
      <c r="CD97" s="54" t="str">
        <f t="shared" si="148"/>
        <v/>
      </c>
      <c r="CE97" s="54" t="str">
        <f t="shared" si="148"/>
        <v/>
      </c>
      <c r="CF97" s="54" t="str">
        <f t="shared" si="148"/>
        <v/>
      </c>
      <c r="CG97" s="13"/>
      <c r="CI97" s="54">
        <v>61</v>
      </c>
      <c r="CJ97" s="54" t="str">
        <f t="shared" si="83"/>
        <v xml:space="preserve"> </v>
      </c>
      <c r="CK97" s="54">
        <f t="shared" si="84"/>
        <v>0</v>
      </c>
      <c r="CL97" s="54">
        <f t="shared" si="85"/>
        <v>0</v>
      </c>
      <c r="CM97" s="54">
        <f t="shared" si="86"/>
        <v>0</v>
      </c>
      <c r="CN97" s="54">
        <f t="shared" si="87"/>
        <v>0</v>
      </c>
      <c r="CO97" s="54">
        <f t="shared" si="88"/>
        <v>0</v>
      </c>
      <c r="CP97" s="54">
        <f t="shared" si="89"/>
        <v>0</v>
      </c>
      <c r="CQ97" s="54">
        <f t="shared" si="90"/>
        <v>0</v>
      </c>
      <c r="CR97" s="54">
        <f t="shared" si="91"/>
        <v>0</v>
      </c>
      <c r="CS97" s="54">
        <f t="shared" si="92"/>
        <v>0</v>
      </c>
      <c r="CT97" s="54">
        <f t="shared" si="93"/>
        <v>0</v>
      </c>
      <c r="CU97" s="54">
        <f t="shared" si="94"/>
        <v>0</v>
      </c>
      <c r="CV97" s="54">
        <f t="shared" si="95"/>
        <v>0</v>
      </c>
      <c r="CW97" s="54">
        <f t="shared" si="96"/>
        <v>0</v>
      </c>
      <c r="CX97" s="54">
        <f t="shared" si="97"/>
        <v>0</v>
      </c>
      <c r="CY97" s="54">
        <f t="shared" si="98"/>
        <v>0</v>
      </c>
      <c r="CZ97" s="54">
        <f t="shared" si="99"/>
        <v>0</v>
      </c>
    </row>
    <row r="98" spans="1:104" ht="14" x14ac:dyDescent="0.15">
      <c r="A98" s="13"/>
      <c r="E98" s="13"/>
      <c r="F98" s="13"/>
      <c r="G98" s="13"/>
      <c r="H98" s="13"/>
      <c r="I98" s="13"/>
      <c r="P98" s="40" t="str">
        <f t="shared" si="145"/>
        <v xml:space="preserve"> </v>
      </c>
      <c r="Q98" s="40" t="str">
        <f t="shared" si="146"/>
        <v xml:space="preserve"> </v>
      </c>
      <c r="R98" s="40" t="str">
        <f t="shared" si="147"/>
        <v xml:space="preserve"> </v>
      </c>
      <c r="T98" s="46"/>
      <c r="U98" s="48" t="s">
        <v>88</v>
      </c>
      <c r="V98" s="50" t="str">
        <f t="shared" si="150"/>
        <v>0</v>
      </c>
      <c r="W98" s="49"/>
      <c r="X98" s="50" t="str">
        <f t="shared" si="152"/>
        <v>0</v>
      </c>
      <c r="Y98" s="50" t="str">
        <f t="shared" si="154"/>
        <v>0</v>
      </c>
      <c r="Z98" s="50" t="str">
        <f t="shared" si="157"/>
        <v>0</v>
      </c>
      <c r="AA98" s="50" t="str">
        <f t="shared" si="157"/>
        <v>0</v>
      </c>
      <c r="AB98" s="50" t="str">
        <f t="shared" si="159"/>
        <v>0</v>
      </c>
      <c r="AC98" s="50" t="str">
        <f t="shared" si="161"/>
        <v>0</v>
      </c>
      <c r="AD98" s="50" t="str">
        <f t="shared" si="163"/>
        <v>0</v>
      </c>
      <c r="AE98" s="50" t="str">
        <f t="shared" si="165"/>
        <v>0</v>
      </c>
      <c r="AF98" s="50" t="str">
        <f>IF(AND($U22&gt;0,AF412&gt;0,$T$87&gt;0),$T$87-AF22,"0")</f>
        <v>0</v>
      </c>
      <c r="AG98" s="49"/>
      <c r="AH98" s="50" t="str">
        <f>IF(AND($U22&gt;0,AH412&gt;0,$T$87&gt;0),$T$87+AH22,"0")</f>
        <v>0</v>
      </c>
      <c r="AI98" s="50" t="str">
        <f>IF(AND($U22&gt;0,AI412&gt;0,$T$87&gt;0),$T$87+AI22,"0")</f>
        <v>0</v>
      </c>
      <c r="AJ98" s="50" t="str">
        <f>IF(AND($U22&gt;0,AJ412&gt;0,$T$87&gt;0),$T$87+AJ22,"0")</f>
        <v>0</v>
      </c>
      <c r="AK98" s="50" t="str">
        <f>IF(AND($U22&gt;0,AK412&gt;0,$T$87&gt;0),$T$87+AK22,"0")</f>
        <v>0</v>
      </c>
      <c r="AL98" s="13"/>
      <c r="AM98" s="52">
        <v>11</v>
      </c>
      <c r="AN98" s="52">
        <v>5</v>
      </c>
      <c r="AO98" s="6">
        <v>75</v>
      </c>
      <c r="AP98" s="27" t="str">
        <f t="array" ref="AP98">IF(INDEX($V$31:$AK$46,AM98,AN98)&gt;0,INDEX($V$31:$AK$46,AM98,AN98),"")</f>
        <v/>
      </c>
      <c r="AQ98" s="6" t="str">
        <f t="array" ref="AQ98">IFERROR(RANK(AP98,$AP$24:$AP$279,1)+COUNTIF($AP$24:AP98,AP98)-1,"")</f>
        <v/>
      </c>
      <c r="AR98" s="6" t="str">
        <f t="array" ref="AR98">IFERROR(INDEX($AP$24:$AP$279,MATCH(SMALL($AQ$24:$AQ$279,ROWS($AR$24:AR98)),$AQ$24:$AQ$279,0))," ")</f>
        <v xml:space="preserve"> </v>
      </c>
      <c r="AS98" s="6" t="str">
        <f t="array" ref="AS98">IF(ISNUMBER(AR98),(IF(COUNTIF( AR$24:AR98, AR98 )=1,AR98,"")),"")</f>
        <v/>
      </c>
      <c r="AT98" s="9" t="str">
        <f t="array" ref="AT98">IFERROR(RANK(AS98,$AS$24:$AS$279,1)+COUNTIF($AS$24:AS98,AS98)-1,"")</f>
        <v/>
      </c>
      <c r="AU98" s="6" t="str">
        <f t="array" ref="AU98">IFERROR(INDEX($AS$24:$AS$279,MATCH(SMALL($AT$24:$AT$279,ROWS(AU$24:$AU98)),$AT$24:$AT$279,0))," ")</f>
        <v xml:space="preserve"> </v>
      </c>
      <c r="AW98" s="6">
        <v>75</v>
      </c>
      <c r="AX98" s="6" t="str">
        <f t="array" ref="AX98">IF(INDEX($V$51:$AK$66,AM98,AN98)&gt;0,INDEX($V$51:$AK$66,AM98,AN98),"")</f>
        <v/>
      </c>
      <c r="AY98" s="6" t="str">
        <f t="array" ref="AY98">IFERROR(RANK(AX98,$AX$24:$AX$279,1)+COUNTIF($AX$24:AX98,AX98)-1,"")</f>
        <v/>
      </c>
      <c r="AZ98" s="6" t="str">
        <f t="array" ref="AZ98">IFERROR(INDEX($AX$24:$AX$279,MATCH(SMALL($AY$24:$AY$279,ROWS($AZ$24:AZ98)),$AY$24:$AY$279,0))," ")</f>
        <v xml:space="preserve"> </v>
      </c>
      <c r="BA98" s="6" t="str">
        <f t="array" ref="BA98">IF(ISNUMBER(AZ98),(IF(COUNTIF( AZ$24:AZ98, AZ98 )=1,AZ98,"")),"")</f>
        <v/>
      </c>
      <c r="BB98" s="6" t="str">
        <f t="array" ref="BB98">IFERROR(RANK(BA98,$BA$24:$BA$279,1)+COUNTIF($BA$24:BA98,BA98)-1,"")</f>
        <v/>
      </c>
      <c r="BC98" s="6" t="str">
        <f t="array" ref="BC98">IFERROR(INDEX($BA$24:$BA$279,MATCH(SMALL($BB$24:$BB$279,ROWS($BC$24:BC98)),$BB$24:$BB$279,0))," ")</f>
        <v xml:space="preserve"> </v>
      </c>
      <c r="BD98" s="13"/>
      <c r="BE98" s="6">
        <v>75</v>
      </c>
      <c r="BF98" s="44">
        <v>1</v>
      </c>
      <c r="BG98" s="18">
        <v>75</v>
      </c>
      <c r="BH98" s="46" t="str">
        <f t="array" ref="BH98">IF(INDEX($V$71:$AK$326,BE98,BF98)&gt;0,INDEX($V$71:$AK$326,BE98,BF98),"")</f>
        <v>0</v>
      </c>
      <c r="BI98" s="46" t="str">
        <f t="array" ref="BI98">IFERROR(RANK(BH98,$BH$24:$BH$4119,1)+COUNTIF($BH$24:BH98,BH98)-1,"")</f>
        <v/>
      </c>
      <c r="BJ98" s="46" t="str">
        <f t="array" ref="BJ98">IFERROR(INDEX($BH$24:$BH$4119,MATCH(SMALL($BI$24:$BI$4119,ROWS($BJ$24:BJ98)),$BI$24:$BI$4119,0))," ")</f>
        <v xml:space="preserve"> </v>
      </c>
      <c r="BK98" s="46" t="str">
        <f t="array" ref="BK98">IF(ISNUMBER(BJ98),(IF(COUNTIF( BJ$24:BJ98, BJ98 )=1,BJ98,"")),"")</f>
        <v/>
      </c>
      <c r="BL98" s="46" t="str">
        <f t="array" ref="BL98">IFERROR(RANK(BK98,$BK$24:$BK$4119,1)+COUNTIF($BK$24:BK98,BK98)-1,"")</f>
        <v/>
      </c>
      <c r="BM98" s="46" t="str">
        <f t="array" ref="BM98">IFERROR(INDEX($BK$24:$BK$4119,MATCH(SMALL($BL$24:$BL$4119,ROWS($BM$24:BM98)),$BL$24:$BL$4119,0))," ")</f>
        <v xml:space="preserve"> </v>
      </c>
      <c r="BO98" s="46">
        <v>62</v>
      </c>
      <c r="BP98" s="46" t="str">
        <f t="shared" si="77"/>
        <v xml:space="preserve"> </v>
      </c>
      <c r="BQ98" s="54" t="str">
        <f t="shared" si="82"/>
        <v/>
      </c>
      <c r="BR98" s="54" t="str">
        <f t="shared" si="126"/>
        <v/>
      </c>
      <c r="BS98" s="54" t="str">
        <f t="shared" si="148"/>
        <v/>
      </c>
      <c r="BT98" s="54" t="str">
        <f t="shared" si="148"/>
        <v/>
      </c>
      <c r="BU98" s="54" t="str">
        <f t="shared" si="148"/>
        <v/>
      </c>
      <c r="BV98" s="54" t="str">
        <f t="shared" si="148"/>
        <v/>
      </c>
      <c r="BW98" s="54" t="str">
        <f t="shared" si="148"/>
        <v/>
      </c>
      <c r="BX98" s="54" t="str">
        <f t="shared" si="148"/>
        <v/>
      </c>
      <c r="BY98" s="54" t="str">
        <f t="shared" si="148"/>
        <v/>
      </c>
      <c r="BZ98" s="54" t="str">
        <f t="shared" si="148"/>
        <v/>
      </c>
      <c r="CA98" s="54" t="str">
        <f t="shared" si="148"/>
        <v/>
      </c>
      <c r="CB98" s="54" t="str">
        <f t="shared" si="148"/>
        <v/>
      </c>
      <c r="CC98" s="54" t="str">
        <f t="shared" si="148"/>
        <v/>
      </c>
      <c r="CD98" s="54" t="str">
        <f t="shared" si="148"/>
        <v/>
      </c>
      <c r="CE98" s="54" t="str">
        <f t="shared" si="148"/>
        <v/>
      </c>
      <c r="CF98" s="54" t="str">
        <f t="shared" si="148"/>
        <v/>
      </c>
      <c r="CG98" s="13"/>
      <c r="CI98" s="54">
        <v>62</v>
      </c>
      <c r="CJ98" s="54" t="str">
        <f t="shared" si="83"/>
        <v xml:space="preserve"> </v>
      </c>
      <c r="CK98" s="54">
        <f t="shared" si="84"/>
        <v>0</v>
      </c>
      <c r="CL98" s="54">
        <f t="shared" si="85"/>
        <v>0</v>
      </c>
      <c r="CM98" s="54">
        <f t="shared" si="86"/>
        <v>0</v>
      </c>
      <c r="CN98" s="54">
        <f t="shared" si="87"/>
        <v>0</v>
      </c>
      <c r="CO98" s="54">
        <f t="shared" si="88"/>
        <v>0</v>
      </c>
      <c r="CP98" s="54">
        <f t="shared" si="89"/>
        <v>0</v>
      </c>
      <c r="CQ98" s="54">
        <f t="shared" si="90"/>
        <v>0</v>
      </c>
      <c r="CR98" s="54">
        <f t="shared" si="91"/>
        <v>0</v>
      </c>
      <c r="CS98" s="54">
        <f t="shared" si="92"/>
        <v>0</v>
      </c>
      <c r="CT98" s="54">
        <f t="shared" si="93"/>
        <v>0</v>
      </c>
      <c r="CU98" s="54">
        <f t="shared" si="94"/>
        <v>0</v>
      </c>
      <c r="CV98" s="54">
        <f t="shared" si="95"/>
        <v>0</v>
      </c>
      <c r="CW98" s="54">
        <f t="shared" si="96"/>
        <v>0</v>
      </c>
      <c r="CX98" s="54">
        <f t="shared" si="97"/>
        <v>0</v>
      </c>
      <c r="CY98" s="54">
        <f t="shared" si="98"/>
        <v>0</v>
      </c>
      <c r="CZ98" s="54">
        <f t="shared" si="99"/>
        <v>0</v>
      </c>
    </row>
    <row r="99" spans="1:104" ht="14" x14ac:dyDescent="0.15">
      <c r="A99" s="13"/>
      <c r="E99" s="13"/>
      <c r="F99" s="13"/>
      <c r="G99" s="13"/>
      <c r="H99" s="13"/>
      <c r="I99" s="13"/>
      <c r="P99" s="40" t="str">
        <f t="shared" si="145"/>
        <v xml:space="preserve"> </v>
      </c>
      <c r="Q99" s="40" t="str">
        <f t="shared" si="146"/>
        <v xml:space="preserve"> </v>
      </c>
      <c r="R99" s="40" t="str">
        <f t="shared" si="147"/>
        <v xml:space="preserve"> </v>
      </c>
      <c r="T99" s="46"/>
      <c r="U99" s="48" t="s">
        <v>89</v>
      </c>
      <c r="V99" s="50" t="str">
        <f t="shared" si="150"/>
        <v>0</v>
      </c>
      <c r="W99" s="49"/>
      <c r="X99" s="50" t="str">
        <f t="shared" si="152"/>
        <v>0</v>
      </c>
      <c r="Y99" s="50" t="str">
        <f t="shared" si="154"/>
        <v>0</v>
      </c>
      <c r="Z99" s="50" t="str">
        <f t="shared" si="157"/>
        <v>0</v>
      </c>
      <c r="AA99" s="50" t="str">
        <f t="shared" si="157"/>
        <v>0</v>
      </c>
      <c r="AB99" s="50" t="str">
        <f t="shared" si="159"/>
        <v>0</v>
      </c>
      <c r="AC99" s="50" t="str">
        <f t="shared" si="161"/>
        <v>0</v>
      </c>
      <c r="AD99" s="50" t="str">
        <f t="shared" si="163"/>
        <v>0</v>
      </c>
      <c r="AE99" s="50" t="str">
        <f t="shared" si="165"/>
        <v>0</v>
      </c>
      <c r="AF99" s="50" t="str">
        <f>IF(AND($U23&gt;0,AF413&gt;0,$T$87&gt;0),$T$87-AF23,"0")</f>
        <v>0</v>
      </c>
      <c r="AG99" s="50" t="str">
        <f>IF(AND($U23&gt;0,AG413&gt;0,$T$87&gt;0),$T$87-AG23,"0")</f>
        <v>0</v>
      </c>
      <c r="AH99" s="49"/>
      <c r="AI99" s="50" t="str">
        <f>IF(AND($U23&gt;0,AI413&gt;0,$T$87&gt;0),$T$87-AI23,"0")</f>
        <v>0</v>
      </c>
      <c r="AJ99" s="50" t="str">
        <f>IF(AND($U23&gt;0,AJ413&gt;0,$T$87&gt;0),$T$87+AJ23,"0")</f>
        <v>0</v>
      </c>
      <c r="AK99" s="50" t="str">
        <f>IF(AND($U23&gt;0,AK413&gt;0,$T$87&gt;0),$T$87+AK23,"0")</f>
        <v>0</v>
      </c>
      <c r="AL99" s="13"/>
      <c r="AM99" s="52">
        <v>12</v>
      </c>
      <c r="AN99" s="52">
        <v>5</v>
      </c>
      <c r="AO99" s="6">
        <v>76</v>
      </c>
      <c r="AP99" s="27" t="str">
        <f t="array" ref="AP99">IF(INDEX($V$31:$AK$46,AM99,AN99)&gt;0,INDEX($V$31:$AK$46,AM99,AN99),"")</f>
        <v/>
      </c>
      <c r="AQ99" s="6" t="str">
        <f t="array" ref="AQ99">IFERROR(RANK(AP99,$AP$24:$AP$279,1)+COUNTIF($AP$24:AP99,AP99)-1,"")</f>
        <v/>
      </c>
      <c r="AR99" s="6" t="str">
        <f t="array" ref="AR99">IFERROR(INDEX($AP$24:$AP$279,MATCH(SMALL($AQ$24:$AQ$279,ROWS($AR$24:AR99)),$AQ$24:$AQ$279,0))," ")</f>
        <v xml:space="preserve"> </v>
      </c>
      <c r="AS99" s="6" t="str">
        <f t="array" ref="AS99">IF(ISNUMBER(AR99),(IF(COUNTIF( AR$24:AR99, AR99 )=1,AR99,"")),"")</f>
        <v/>
      </c>
      <c r="AT99" s="9" t="str">
        <f t="array" ref="AT99">IFERROR(RANK(AS99,$AS$24:$AS$279,1)+COUNTIF($AS$24:AS99,AS99)-1,"")</f>
        <v/>
      </c>
      <c r="AU99" s="6" t="str">
        <f t="array" ref="AU99">IFERROR(INDEX($AS$24:$AS$279,MATCH(SMALL($AT$24:$AT$279,ROWS(AU$24:$AU99)),$AT$24:$AT$279,0))," ")</f>
        <v xml:space="preserve"> </v>
      </c>
      <c r="AW99" s="6">
        <v>76</v>
      </c>
      <c r="AX99" s="6" t="str">
        <f t="array" ref="AX99">IF(INDEX($V$51:$AK$66,AM99,AN99)&gt;0,INDEX($V$51:$AK$66,AM99,AN99),"")</f>
        <v/>
      </c>
      <c r="AY99" s="6" t="str">
        <f t="array" ref="AY99">IFERROR(RANK(AX99,$AX$24:$AX$279,1)+COUNTIF($AX$24:AX99,AX99)-1,"")</f>
        <v/>
      </c>
      <c r="AZ99" s="6" t="str">
        <f t="array" ref="AZ99">IFERROR(INDEX($AX$24:$AX$279,MATCH(SMALL($AY$24:$AY$279,ROWS($AZ$24:AZ99)),$AY$24:$AY$279,0))," ")</f>
        <v xml:space="preserve"> </v>
      </c>
      <c r="BA99" s="6" t="str">
        <f t="array" ref="BA99">IF(ISNUMBER(AZ99),(IF(COUNTIF( AZ$24:AZ99, AZ99 )=1,AZ99,"")),"")</f>
        <v/>
      </c>
      <c r="BB99" s="6" t="str">
        <f t="array" ref="BB99">IFERROR(RANK(BA99,$BA$24:$BA$279,1)+COUNTIF($BA$24:BA99,BA99)-1,"")</f>
        <v/>
      </c>
      <c r="BC99" s="6" t="str">
        <f t="array" ref="BC99">IFERROR(INDEX($BA$24:$BA$279,MATCH(SMALL($BB$24:$BB$279,ROWS($BC$24:BC99)),$BB$24:$BB$279,0))," ")</f>
        <v xml:space="preserve"> </v>
      </c>
      <c r="BD99" s="13"/>
      <c r="BE99" s="6">
        <v>76</v>
      </c>
      <c r="BF99" s="44">
        <v>1</v>
      </c>
      <c r="BG99" s="18">
        <v>76</v>
      </c>
      <c r="BH99" s="46" t="str">
        <f t="array" ref="BH99">IF(INDEX($V$71:$AK$326,BE99,BF99)&gt;0,INDEX($V$71:$AK$326,BE99,BF99),"")</f>
        <v>0</v>
      </c>
      <c r="BI99" s="46" t="str">
        <f t="array" ref="BI99">IFERROR(RANK(BH99,$BH$24:$BH$4119,1)+COUNTIF($BH$24:BH99,BH99)-1,"")</f>
        <v/>
      </c>
      <c r="BJ99" s="46" t="str">
        <f t="array" ref="BJ99">IFERROR(INDEX($BH$24:$BH$4119,MATCH(SMALL($BI$24:$BI$4119,ROWS($BJ$24:BJ99)),$BI$24:$BI$4119,0))," ")</f>
        <v xml:space="preserve"> </v>
      </c>
      <c r="BK99" s="46" t="str">
        <f t="array" ref="BK99">IF(ISNUMBER(BJ99),(IF(COUNTIF( BJ$24:BJ99, BJ99 )=1,BJ99,"")),"")</f>
        <v/>
      </c>
      <c r="BL99" s="46" t="str">
        <f t="array" ref="BL99">IFERROR(RANK(BK99,$BK$24:$BK$4119,1)+COUNTIF($BK$24:BK99,BK99)-1,"")</f>
        <v/>
      </c>
      <c r="BM99" s="46" t="str">
        <f t="array" ref="BM99">IFERROR(INDEX($BK$24:$BK$4119,MATCH(SMALL($BL$24:$BL$4119,ROWS($BM$24:BM99)),$BL$24:$BL$4119,0))," ")</f>
        <v xml:space="preserve"> </v>
      </c>
      <c r="BO99" s="46">
        <v>63</v>
      </c>
      <c r="BP99" s="46" t="str">
        <f t="shared" si="77"/>
        <v xml:space="preserve"> </v>
      </c>
      <c r="BQ99" s="54" t="str">
        <f t="shared" si="82"/>
        <v/>
      </c>
      <c r="BR99" s="54" t="str">
        <f t="shared" si="126"/>
        <v/>
      </c>
      <c r="BS99" s="54" t="str">
        <f t="shared" si="148"/>
        <v/>
      </c>
      <c r="BT99" s="54" t="str">
        <f t="shared" si="148"/>
        <v/>
      </c>
      <c r="BU99" s="54" t="str">
        <f t="shared" si="148"/>
        <v/>
      </c>
      <c r="BV99" s="54" t="str">
        <f t="shared" si="148"/>
        <v/>
      </c>
      <c r="BW99" s="54" t="str">
        <f t="shared" si="148"/>
        <v/>
      </c>
      <c r="BX99" s="54" t="str">
        <f t="shared" si="148"/>
        <v/>
      </c>
      <c r="BY99" s="54" t="str">
        <f t="shared" si="148"/>
        <v/>
      </c>
      <c r="BZ99" s="54" t="str">
        <f t="shared" si="148"/>
        <v/>
      </c>
      <c r="CA99" s="54" t="str">
        <f t="shared" si="148"/>
        <v/>
      </c>
      <c r="CB99" s="54" t="str">
        <f t="shared" si="148"/>
        <v/>
      </c>
      <c r="CC99" s="54" t="str">
        <f t="shared" si="148"/>
        <v/>
      </c>
      <c r="CD99" s="54" t="str">
        <f t="shared" si="148"/>
        <v/>
      </c>
      <c r="CE99" s="54" t="str">
        <f t="shared" si="148"/>
        <v/>
      </c>
      <c r="CF99" s="54" t="str">
        <f t="shared" si="148"/>
        <v/>
      </c>
      <c r="CG99" s="13"/>
      <c r="CI99" s="54">
        <v>63</v>
      </c>
      <c r="CJ99" s="54" t="str">
        <f t="shared" si="83"/>
        <v xml:space="preserve"> </v>
      </c>
      <c r="CK99" s="54">
        <f t="shared" si="84"/>
        <v>0</v>
      </c>
      <c r="CL99" s="54">
        <f t="shared" si="85"/>
        <v>0</v>
      </c>
      <c r="CM99" s="54">
        <f t="shared" si="86"/>
        <v>0</v>
      </c>
      <c r="CN99" s="54">
        <f t="shared" si="87"/>
        <v>0</v>
      </c>
      <c r="CO99" s="54">
        <f t="shared" si="88"/>
        <v>0</v>
      </c>
      <c r="CP99" s="54">
        <f t="shared" si="89"/>
        <v>0</v>
      </c>
      <c r="CQ99" s="54">
        <f t="shared" si="90"/>
        <v>0</v>
      </c>
      <c r="CR99" s="54">
        <f t="shared" si="91"/>
        <v>0</v>
      </c>
      <c r="CS99" s="54">
        <f t="shared" si="92"/>
        <v>0</v>
      </c>
      <c r="CT99" s="54">
        <f t="shared" si="93"/>
        <v>0</v>
      </c>
      <c r="CU99" s="54">
        <f t="shared" si="94"/>
        <v>0</v>
      </c>
      <c r="CV99" s="54">
        <f t="shared" si="95"/>
        <v>0</v>
      </c>
      <c r="CW99" s="54">
        <f t="shared" si="96"/>
        <v>0</v>
      </c>
      <c r="CX99" s="54">
        <f t="shared" si="97"/>
        <v>0</v>
      </c>
      <c r="CY99" s="54">
        <f t="shared" si="98"/>
        <v>0</v>
      </c>
      <c r="CZ99" s="54">
        <f t="shared" si="99"/>
        <v>0</v>
      </c>
    </row>
    <row r="100" spans="1:104" ht="14" x14ac:dyDescent="0.15">
      <c r="A100" s="13"/>
      <c r="E100" s="13"/>
      <c r="F100" s="13"/>
      <c r="G100" s="13"/>
      <c r="H100" s="13"/>
      <c r="I100" s="13"/>
      <c r="P100" s="40" t="str">
        <f t="shared" si="145"/>
        <v xml:space="preserve"> </v>
      </c>
      <c r="Q100" s="40" t="str">
        <f t="shared" si="146"/>
        <v xml:space="preserve"> </v>
      </c>
      <c r="R100" s="40" t="str">
        <f t="shared" si="147"/>
        <v xml:space="preserve"> </v>
      </c>
      <c r="T100" s="46"/>
      <c r="U100" s="48" t="s">
        <v>90</v>
      </c>
      <c r="V100" s="50" t="str">
        <f t="shared" si="150"/>
        <v>0</v>
      </c>
      <c r="W100" s="49"/>
      <c r="X100" s="50" t="str">
        <f t="shared" si="152"/>
        <v>0</v>
      </c>
      <c r="Y100" s="50" t="str">
        <f t="shared" si="154"/>
        <v>0</v>
      </c>
      <c r="Z100" s="50" t="str">
        <f t="shared" si="157"/>
        <v>0</v>
      </c>
      <c r="AA100" s="50" t="str">
        <f t="shared" si="157"/>
        <v>0</v>
      </c>
      <c r="AB100" s="50" t="str">
        <f t="shared" si="159"/>
        <v>0</v>
      </c>
      <c r="AC100" s="50" t="str">
        <f t="shared" si="161"/>
        <v>0</v>
      </c>
      <c r="AD100" s="50" t="str">
        <f t="shared" si="163"/>
        <v>0</v>
      </c>
      <c r="AE100" s="50" t="str">
        <f t="shared" si="165"/>
        <v>0</v>
      </c>
      <c r="AF100" s="50" t="str">
        <f>IF(AND($U24&gt;0,AF414&gt;0,$T$87&gt;0),$T$87-AF24,"0")</f>
        <v>0</v>
      </c>
      <c r="AG100" s="50" t="str">
        <f>IF(AND($U24&gt;0,AG414&gt;0,$T$87&gt;0),$T$87-AG24,"0")</f>
        <v>0</v>
      </c>
      <c r="AH100" s="50" t="str">
        <f>IF(AND($U24&gt;0,AH414&gt;0,$T$87&gt;0),$T$87-AH24,"0")</f>
        <v>0</v>
      </c>
      <c r="AI100" s="49"/>
      <c r="AJ100" s="50" t="str">
        <f>IF(AND($U24&gt;0,AJ414&gt;0,$T$87&gt;0),$T$87+AJ24,"0")</f>
        <v>0</v>
      </c>
      <c r="AK100" s="50" t="str">
        <f>IF(AND($U24&gt;0,AK414&gt;0,$T$87&gt;0),$T$87+AK24,"0")</f>
        <v>0</v>
      </c>
      <c r="AL100" s="13"/>
      <c r="AM100" s="52">
        <v>13</v>
      </c>
      <c r="AN100" s="52">
        <v>5</v>
      </c>
      <c r="AO100" s="6">
        <v>77</v>
      </c>
      <c r="AP100" s="27" t="str">
        <f t="array" ref="AP100">IF(INDEX($V$31:$AK$46,AM100,AN100)&gt;0,INDEX($V$31:$AK$46,AM100,AN100),"")</f>
        <v/>
      </c>
      <c r="AQ100" s="6" t="str">
        <f t="array" ref="AQ100">IFERROR(RANK(AP100,$AP$24:$AP$279,1)+COUNTIF($AP$24:AP100,AP100)-1,"")</f>
        <v/>
      </c>
      <c r="AR100" s="6" t="str">
        <f t="array" ref="AR100">IFERROR(INDEX($AP$24:$AP$279,MATCH(SMALL($AQ$24:$AQ$279,ROWS($AR$24:AR100)),$AQ$24:$AQ$279,0))," ")</f>
        <v xml:space="preserve"> </v>
      </c>
      <c r="AS100" s="6" t="str">
        <f t="array" ref="AS100">IF(ISNUMBER(AR100),(IF(COUNTIF( AR$24:AR100, AR100 )=1,AR100,"")),"")</f>
        <v/>
      </c>
      <c r="AT100" s="9" t="str">
        <f t="array" ref="AT100">IFERROR(RANK(AS100,$AS$24:$AS$279,1)+COUNTIF($AS$24:AS100,AS100)-1,"")</f>
        <v/>
      </c>
      <c r="AU100" s="6" t="str">
        <f t="array" ref="AU100">IFERROR(INDEX($AS$24:$AS$279,MATCH(SMALL($AT$24:$AT$279,ROWS(AU$24:$AU100)),$AT$24:$AT$279,0))," ")</f>
        <v xml:space="preserve"> </v>
      </c>
      <c r="AW100" s="6">
        <v>77</v>
      </c>
      <c r="AX100" s="6" t="str">
        <f t="array" ref="AX100">IF(INDEX($V$51:$AK$66,AM100,AN100)&gt;0,INDEX($V$51:$AK$66,AM100,AN100),"")</f>
        <v/>
      </c>
      <c r="AY100" s="6" t="str">
        <f t="array" ref="AY100">IFERROR(RANK(AX100,$AX$24:$AX$279,1)+COUNTIF($AX$24:AX100,AX100)-1,"")</f>
        <v/>
      </c>
      <c r="AZ100" s="6" t="str">
        <f t="array" ref="AZ100">IFERROR(INDEX($AX$24:$AX$279,MATCH(SMALL($AY$24:$AY$279,ROWS($AZ$24:AZ100)),$AY$24:$AY$279,0))," ")</f>
        <v xml:space="preserve"> </v>
      </c>
      <c r="BA100" s="6" t="str">
        <f t="array" ref="BA100">IF(ISNUMBER(AZ100),(IF(COUNTIF( AZ$24:AZ100, AZ100 )=1,AZ100,"")),"")</f>
        <v/>
      </c>
      <c r="BB100" s="6" t="str">
        <f t="array" ref="BB100">IFERROR(RANK(BA100,$BA$24:$BA$279,1)+COUNTIF($BA$24:BA100,BA100)-1,"")</f>
        <v/>
      </c>
      <c r="BC100" s="6" t="str">
        <f t="array" ref="BC100">IFERROR(INDEX($BA$24:$BA$279,MATCH(SMALL($BB$24:$BB$279,ROWS($BC$24:BC100)),$BB$24:$BB$279,0))," ")</f>
        <v xml:space="preserve"> </v>
      </c>
      <c r="BD100" s="13"/>
      <c r="BE100" s="6">
        <v>77</v>
      </c>
      <c r="BF100" s="44">
        <v>1</v>
      </c>
      <c r="BG100" s="18">
        <v>77</v>
      </c>
      <c r="BH100" s="46" t="str">
        <f t="array" ref="BH100">IF(INDEX($V$71:$AK$326,BE100,BF100)&gt;0,INDEX($V$71:$AK$326,BE100,BF100),"")</f>
        <v>0</v>
      </c>
      <c r="BI100" s="46" t="str">
        <f t="array" ref="BI100">IFERROR(RANK(BH100,$BH$24:$BH$4119,1)+COUNTIF($BH$24:BH100,BH100)-1,"")</f>
        <v/>
      </c>
      <c r="BJ100" s="46" t="str">
        <f t="array" ref="BJ100">IFERROR(INDEX($BH$24:$BH$4119,MATCH(SMALL($BI$24:$BI$4119,ROWS($BJ$24:BJ100)),$BI$24:$BI$4119,0))," ")</f>
        <v xml:space="preserve"> </v>
      </c>
      <c r="BK100" s="46" t="str">
        <f t="array" ref="BK100">IF(ISNUMBER(BJ100),(IF(COUNTIF( BJ$24:BJ100, BJ100 )=1,BJ100,"")),"")</f>
        <v/>
      </c>
      <c r="BL100" s="46" t="str">
        <f t="array" ref="BL100">IFERROR(RANK(BK100,$BK$24:$BK$4119,1)+COUNTIF($BK$24:BK100,BK100)-1,"")</f>
        <v/>
      </c>
      <c r="BM100" s="46" t="str">
        <f t="array" ref="BM100">IFERROR(INDEX($BK$24:$BK$4119,MATCH(SMALL($BL$24:$BL$4119,ROWS($BM$24:BM100)),$BL$24:$BL$4119,0))," ")</f>
        <v xml:space="preserve"> </v>
      </c>
      <c r="BO100" s="46">
        <v>64</v>
      </c>
      <c r="BP100" s="46" t="str">
        <f t="shared" si="77"/>
        <v xml:space="preserve"> </v>
      </c>
      <c r="BQ100" s="54" t="str">
        <f t="shared" si="82"/>
        <v/>
      </c>
      <c r="BR100" s="54" t="str">
        <f t="shared" si="126"/>
        <v/>
      </c>
      <c r="BS100" s="54" t="str">
        <f t="shared" si="148"/>
        <v/>
      </c>
      <c r="BT100" s="54" t="str">
        <f t="shared" si="148"/>
        <v/>
      </c>
      <c r="BU100" s="54" t="str">
        <f t="shared" si="148"/>
        <v/>
      </c>
      <c r="BV100" s="54" t="str">
        <f t="shared" si="148"/>
        <v/>
      </c>
      <c r="BW100" s="54" t="str">
        <f t="shared" si="148"/>
        <v/>
      </c>
      <c r="BX100" s="54" t="str">
        <f t="shared" si="148"/>
        <v/>
      </c>
      <c r="BY100" s="54" t="str">
        <f t="shared" si="148"/>
        <v/>
      </c>
      <c r="BZ100" s="54" t="str">
        <f t="shared" si="148"/>
        <v/>
      </c>
      <c r="CA100" s="54" t="str">
        <f t="shared" si="148"/>
        <v/>
      </c>
      <c r="CB100" s="54" t="str">
        <f t="shared" si="148"/>
        <v/>
      </c>
      <c r="CC100" s="54" t="str">
        <f t="shared" si="148"/>
        <v/>
      </c>
      <c r="CD100" s="54" t="str">
        <f t="shared" si="148"/>
        <v/>
      </c>
      <c r="CE100" s="54" t="str">
        <f t="shared" si="148"/>
        <v/>
      </c>
      <c r="CF100" s="54" t="str">
        <f t="shared" si="148"/>
        <v/>
      </c>
      <c r="CG100" s="13"/>
      <c r="CI100" s="54">
        <v>64</v>
      </c>
      <c r="CJ100" s="54" t="str">
        <f t="shared" si="83"/>
        <v xml:space="preserve"> </v>
      </c>
      <c r="CK100" s="54">
        <f t="shared" si="84"/>
        <v>0</v>
      </c>
      <c r="CL100" s="54">
        <f t="shared" si="85"/>
        <v>0</v>
      </c>
      <c r="CM100" s="54">
        <f t="shared" si="86"/>
        <v>0</v>
      </c>
      <c r="CN100" s="54">
        <f t="shared" si="87"/>
        <v>0</v>
      </c>
      <c r="CO100" s="54">
        <f t="shared" si="88"/>
        <v>0</v>
      </c>
      <c r="CP100" s="54">
        <f t="shared" si="89"/>
        <v>0</v>
      </c>
      <c r="CQ100" s="54">
        <f t="shared" si="90"/>
        <v>0</v>
      </c>
      <c r="CR100" s="54">
        <f t="shared" si="91"/>
        <v>0</v>
      </c>
      <c r="CS100" s="54">
        <f t="shared" si="92"/>
        <v>0</v>
      </c>
      <c r="CT100" s="54">
        <f t="shared" si="93"/>
        <v>0</v>
      </c>
      <c r="CU100" s="54">
        <f t="shared" si="94"/>
        <v>0</v>
      </c>
      <c r="CV100" s="54">
        <f t="shared" si="95"/>
        <v>0</v>
      </c>
      <c r="CW100" s="54">
        <f t="shared" si="96"/>
        <v>0</v>
      </c>
      <c r="CX100" s="54">
        <f t="shared" si="97"/>
        <v>0</v>
      </c>
      <c r="CY100" s="54">
        <f t="shared" si="98"/>
        <v>0</v>
      </c>
      <c r="CZ100" s="54">
        <f t="shared" si="99"/>
        <v>0</v>
      </c>
    </row>
    <row r="101" spans="1:104" ht="14" x14ac:dyDescent="0.15">
      <c r="A101" s="13"/>
      <c r="E101" s="13"/>
      <c r="F101" s="13"/>
      <c r="G101" s="13"/>
      <c r="H101" s="13"/>
      <c r="I101" s="13"/>
      <c r="P101" s="40" t="str">
        <f t="shared" si="145"/>
        <v xml:space="preserve"> </v>
      </c>
      <c r="Q101" s="40" t="str">
        <f t="shared" si="146"/>
        <v xml:space="preserve"> </v>
      </c>
      <c r="R101" s="40" t="str">
        <f t="shared" si="147"/>
        <v xml:space="preserve"> </v>
      </c>
      <c r="T101" s="46"/>
      <c r="U101" s="48" t="s">
        <v>91</v>
      </c>
      <c r="V101" s="50" t="str">
        <f t="shared" si="150"/>
        <v>0</v>
      </c>
      <c r="W101" s="49"/>
      <c r="X101" s="50" t="str">
        <f t="shared" si="152"/>
        <v>0</v>
      </c>
      <c r="Y101" s="50" t="str">
        <f t="shared" si="154"/>
        <v>0</v>
      </c>
      <c r="Z101" s="50" t="str">
        <f t="shared" si="157"/>
        <v>0</v>
      </c>
      <c r="AA101" s="50" t="str">
        <f t="shared" si="157"/>
        <v>0</v>
      </c>
      <c r="AB101" s="50" t="str">
        <f t="shared" si="159"/>
        <v>0</v>
      </c>
      <c r="AC101" s="50" t="str">
        <f t="shared" si="161"/>
        <v>0</v>
      </c>
      <c r="AD101" s="50" t="str">
        <f t="shared" si="163"/>
        <v>0</v>
      </c>
      <c r="AE101" s="50" t="str">
        <f t="shared" si="165"/>
        <v>0</v>
      </c>
      <c r="AF101" s="50" t="str">
        <f>IF(AND($U25&gt;0,AF415&gt;0,$T$87&gt;0),$T$87-AF25,"0")</f>
        <v>0</v>
      </c>
      <c r="AG101" s="50" t="str">
        <f>IF(AND($U25&gt;0,AG415&gt;0,$T$87&gt;0),$T$87-AG25,"0")</f>
        <v>0</v>
      </c>
      <c r="AH101" s="50" t="str">
        <f>IF(AND($U25&gt;0,AH415&gt;0,$T$87&gt;0),$T$87-AH25,"0")</f>
        <v>0</v>
      </c>
      <c r="AI101" s="50" t="str">
        <f>IF(AND($U25&gt;0,AI415&gt;0,$T$87&gt;0),$T$87-AI25,"0")</f>
        <v>0</v>
      </c>
      <c r="AJ101" s="49"/>
      <c r="AK101" s="50" t="str">
        <f>IF(AND($U25&gt;0,AK415&gt;0,$T$87&gt;0),$T$87+AK25,"0")</f>
        <v>0</v>
      </c>
      <c r="AL101" s="13"/>
      <c r="AM101" s="52">
        <v>14</v>
      </c>
      <c r="AN101" s="52">
        <v>5</v>
      </c>
      <c r="AO101" s="6">
        <v>78</v>
      </c>
      <c r="AP101" s="27" t="str">
        <f t="array" ref="AP101">IF(INDEX($V$31:$AK$46,AM101,AN101)&gt;0,INDEX($V$31:$AK$46,AM101,AN101),"")</f>
        <v/>
      </c>
      <c r="AQ101" s="6" t="str">
        <f t="array" ref="AQ101">IFERROR(RANK(AP101,$AP$24:$AP$279,1)+COUNTIF($AP$24:AP101,AP101)-1,"")</f>
        <v/>
      </c>
      <c r="AR101" s="6" t="str">
        <f t="array" ref="AR101">IFERROR(INDEX($AP$24:$AP$279,MATCH(SMALL($AQ$24:$AQ$279,ROWS($AR$24:AR101)),$AQ$24:$AQ$279,0))," ")</f>
        <v xml:space="preserve"> </v>
      </c>
      <c r="AS101" s="6" t="str">
        <f t="array" ref="AS101">IF(ISNUMBER(AR101),(IF(COUNTIF( AR$24:AR101, AR101 )=1,AR101,"")),"")</f>
        <v/>
      </c>
      <c r="AT101" s="9" t="str">
        <f t="array" ref="AT101">IFERROR(RANK(AS101,$AS$24:$AS$279,1)+COUNTIF($AS$24:AS101,AS101)-1,"")</f>
        <v/>
      </c>
      <c r="AU101" s="6" t="str">
        <f t="array" ref="AU101">IFERROR(INDEX($AS$24:$AS$279,MATCH(SMALL($AT$24:$AT$279,ROWS(AU$24:$AU101)),$AT$24:$AT$279,0))," ")</f>
        <v xml:space="preserve"> </v>
      </c>
      <c r="AW101" s="6">
        <v>78</v>
      </c>
      <c r="AX101" s="6" t="str">
        <f t="array" ref="AX101">IF(INDEX($V$51:$AK$66,AM101,AN101)&gt;0,INDEX($V$51:$AK$66,AM101,AN101),"")</f>
        <v/>
      </c>
      <c r="AY101" s="6" t="str">
        <f t="array" ref="AY101">IFERROR(RANK(AX101,$AX$24:$AX$279,1)+COUNTIF($AX$24:AX101,AX101)-1,"")</f>
        <v/>
      </c>
      <c r="AZ101" s="6" t="str">
        <f t="array" ref="AZ101">IFERROR(INDEX($AX$24:$AX$279,MATCH(SMALL($AY$24:$AY$279,ROWS($AZ$24:AZ101)),$AY$24:$AY$279,0))," ")</f>
        <v xml:space="preserve"> </v>
      </c>
      <c r="BA101" s="6" t="str">
        <f t="array" ref="BA101">IF(ISNUMBER(AZ101),(IF(COUNTIF( AZ$24:AZ101, AZ101 )=1,AZ101,"")),"")</f>
        <v/>
      </c>
      <c r="BB101" s="6" t="str">
        <f t="array" ref="BB101">IFERROR(RANK(BA101,$BA$24:$BA$279,1)+COUNTIF($BA$24:BA101,BA101)-1,"")</f>
        <v/>
      </c>
      <c r="BC101" s="6" t="str">
        <f t="array" ref="BC101">IFERROR(INDEX($BA$24:$BA$279,MATCH(SMALL($BB$24:$BB$279,ROWS($BC$24:BC101)),$BB$24:$BB$279,0))," ")</f>
        <v xml:space="preserve"> </v>
      </c>
      <c r="BD101" s="13"/>
      <c r="BE101" s="6">
        <v>78</v>
      </c>
      <c r="BF101" s="44">
        <v>1</v>
      </c>
      <c r="BG101" s="18">
        <v>78</v>
      </c>
      <c r="BH101" s="46" t="str">
        <f t="array" ref="BH101">IF(INDEX($V$71:$AK$326,BE101,BF101)&gt;0,INDEX($V$71:$AK$326,BE101,BF101),"")</f>
        <v>0</v>
      </c>
      <c r="BI101" s="46" t="str">
        <f t="array" ref="BI101">IFERROR(RANK(BH101,$BH$24:$BH$4119,1)+COUNTIF($BH$24:BH101,BH101)-1,"")</f>
        <v/>
      </c>
      <c r="BJ101" s="46" t="str">
        <f t="array" ref="BJ101">IFERROR(INDEX($BH$24:$BH$4119,MATCH(SMALL($BI$24:$BI$4119,ROWS($BJ$24:BJ101)),$BI$24:$BI$4119,0))," ")</f>
        <v xml:space="preserve"> </v>
      </c>
      <c r="BK101" s="46" t="str">
        <f t="array" ref="BK101">IF(ISNUMBER(BJ101),(IF(COUNTIF( BJ$24:BJ101, BJ101 )=1,BJ101,"")),"")</f>
        <v/>
      </c>
      <c r="BL101" s="46" t="str">
        <f t="array" ref="BL101">IFERROR(RANK(BK101,$BK$24:$BK$4119,1)+COUNTIF($BK$24:BK101,BK101)-1,"")</f>
        <v/>
      </c>
      <c r="BM101" s="46" t="str">
        <f t="array" ref="BM101">IFERROR(INDEX($BK$24:$BK$4119,MATCH(SMALL($BL$24:$BL$4119,ROWS($BM$24:BM101)),$BL$24:$BL$4119,0))," ")</f>
        <v xml:space="preserve"> </v>
      </c>
      <c r="BO101" s="46">
        <v>65</v>
      </c>
      <c r="BP101" s="46" t="str">
        <f t="shared" ref="BP101:BP164" si="166">AU88</f>
        <v xml:space="preserve"> </v>
      </c>
      <c r="BQ101" s="54" t="str">
        <f t="shared" si="82"/>
        <v/>
      </c>
      <c r="BR101" s="54" t="str">
        <f t="shared" si="126"/>
        <v/>
      </c>
      <c r="BS101" s="54" t="str">
        <f t="shared" si="148"/>
        <v/>
      </c>
      <c r="BT101" s="54" t="str">
        <f t="shared" si="148"/>
        <v/>
      </c>
      <c r="BU101" s="54" t="str">
        <f t="shared" ref="BS101:CF119" si="167">IF(ISNUMBER($BP101),ABS($BP101-BU$35),"")</f>
        <v/>
      </c>
      <c r="BV101" s="54" t="str">
        <f t="shared" si="167"/>
        <v/>
      </c>
      <c r="BW101" s="54" t="str">
        <f t="shared" si="167"/>
        <v/>
      </c>
      <c r="BX101" s="54" t="str">
        <f t="shared" si="167"/>
        <v/>
      </c>
      <c r="BY101" s="54" t="str">
        <f t="shared" si="167"/>
        <v/>
      </c>
      <c r="BZ101" s="54" t="str">
        <f t="shared" si="167"/>
        <v/>
      </c>
      <c r="CA101" s="54" t="str">
        <f t="shared" si="167"/>
        <v/>
      </c>
      <c r="CB101" s="54" t="str">
        <f t="shared" si="167"/>
        <v/>
      </c>
      <c r="CC101" s="54" t="str">
        <f t="shared" si="167"/>
        <v/>
      </c>
      <c r="CD101" s="54" t="str">
        <f t="shared" si="167"/>
        <v/>
      </c>
      <c r="CE101" s="54" t="str">
        <f t="shared" si="167"/>
        <v/>
      </c>
      <c r="CF101" s="54" t="str">
        <f t="shared" si="167"/>
        <v/>
      </c>
      <c r="CG101" s="13"/>
      <c r="CI101" s="54">
        <v>65</v>
      </c>
      <c r="CJ101" s="54" t="str">
        <f t="shared" si="83"/>
        <v xml:space="preserve"> </v>
      </c>
      <c r="CK101" s="54">
        <f t="shared" si="84"/>
        <v>0</v>
      </c>
      <c r="CL101" s="54">
        <f t="shared" si="85"/>
        <v>0</v>
      </c>
      <c r="CM101" s="54">
        <f t="shared" si="86"/>
        <v>0</v>
      </c>
      <c r="CN101" s="54">
        <f t="shared" si="87"/>
        <v>0</v>
      </c>
      <c r="CO101" s="54">
        <f t="shared" si="88"/>
        <v>0</v>
      </c>
      <c r="CP101" s="54">
        <f t="shared" si="89"/>
        <v>0</v>
      </c>
      <c r="CQ101" s="54">
        <f t="shared" si="90"/>
        <v>0</v>
      </c>
      <c r="CR101" s="54">
        <f t="shared" si="91"/>
        <v>0</v>
      </c>
      <c r="CS101" s="54">
        <f t="shared" si="92"/>
        <v>0</v>
      </c>
      <c r="CT101" s="54">
        <f t="shared" si="93"/>
        <v>0</v>
      </c>
      <c r="CU101" s="54">
        <f t="shared" si="94"/>
        <v>0</v>
      </c>
      <c r="CV101" s="54">
        <f t="shared" si="95"/>
        <v>0</v>
      </c>
      <c r="CW101" s="54">
        <f t="shared" si="96"/>
        <v>0</v>
      </c>
      <c r="CX101" s="54">
        <f t="shared" si="97"/>
        <v>0</v>
      </c>
      <c r="CY101" s="54">
        <f t="shared" si="98"/>
        <v>0</v>
      </c>
      <c r="CZ101" s="54">
        <f t="shared" si="99"/>
        <v>0</v>
      </c>
    </row>
    <row r="102" spans="1:104" ht="14" x14ac:dyDescent="0.15">
      <c r="A102" s="13"/>
      <c r="E102" s="13"/>
      <c r="F102" s="13"/>
      <c r="G102" s="13"/>
      <c r="H102" s="13"/>
      <c r="I102" s="13"/>
      <c r="P102" s="40" t="str">
        <f t="shared" si="145"/>
        <v xml:space="preserve"> </v>
      </c>
      <c r="Q102" s="40" t="str">
        <f t="shared" si="146"/>
        <v xml:space="preserve"> </v>
      </c>
      <c r="R102" s="40" t="str">
        <f t="shared" si="147"/>
        <v xml:space="preserve"> </v>
      </c>
      <c r="T102" s="46"/>
      <c r="U102" s="48" t="s">
        <v>92</v>
      </c>
      <c r="V102" s="50" t="str">
        <f t="shared" si="150"/>
        <v>0</v>
      </c>
      <c r="W102" s="49"/>
      <c r="X102" s="50" t="str">
        <f t="shared" si="152"/>
        <v>0</v>
      </c>
      <c r="Y102" s="50" t="str">
        <f t="shared" si="154"/>
        <v>0</v>
      </c>
      <c r="Z102" s="50" t="str">
        <f t="shared" si="157"/>
        <v>0</v>
      </c>
      <c r="AA102" s="50" t="str">
        <f t="shared" si="157"/>
        <v>0</v>
      </c>
      <c r="AB102" s="50" t="str">
        <f t="shared" si="159"/>
        <v>0</v>
      </c>
      <c r="AC102" s="50" t="str">
        <f t="shared" si="161"/>
        <v>0</v>
      </c>
      <c r="AD102" s="50" t="str">
        <f t="shared" si="163"/>
        <v>0</v>
      </c>
      <c r="AE102" s="50" t="str">
        <f t="shared" si="165"/>
        <v>0</v>
      </c>
      <c r="AF102" s="50" t="str">
        <f>IF(AND($U26&gt;0,AF416&gt;0,$T$87&gt;0),$T$87-AF26,"0")</f>
        <v>0</v>
      </c>
      <c r="AG102" s="50" t="str">
        <f>IF(AND($U26&gt;0,AG416&gt;0,$T$87&gt;0),$T$87-AG26,"0")</f>
        <v>0</v>
      </c>
      <c r="AH102" s="50" t="str">
        <f>IF(AND($U26&gt;0,AH416&gt;0,$T$87&gt;0),$T$87-AH26,"0")</f>
        <v>0</v>
      </c>
      <c r="AI102" s="50" t="str">
        <f>IF(AND($U26&gt;0,AI416&gt;0,$T$87&gt;0),$T$87-AI26,"0")</f>
        <v>0</v>
      </c>
      <c r="AJ102" s="50" t="str">
        <f>IF(AND($U26&gt;0,AJ416&gt;0,$T$87&gt;0),$T$87-AJ26,"0")</f>
        <v>0</v>
      </c>
      <c r="AK102" s="49"/>
      <c r="AL102" s="13"/>
      <c r="AM102" s="52">
        <v>15</v>
      </c>
      <c r="AN102" s="52">
        <v>5</v>
      </c>
      <c r="AO102" s="6">
        <v>79</v>
      </c>
      <c r="AP102" s="27" t="str">
        <f t="array" ref="AP102">IF(INDEX($V$31:$AK$46,AM102,AN102)&gt;0,INDEX($V$31:$AK$46,AM102,AN102),"")</f>
        <v/>
      </c>
      <c r="AQ102" s="6" t="str">
        <f t="array" ref="AQ102">IFERROR(RANK(AP102,$AP$24:$AP$279,1)+COUNTIF($AP$24:AP102,AP102)-1,"")</f>
        <v/>
      </c>
      <c r="AR102" s="6" t="str">
        <f t="array" ref="AR102">IFERROR(INDEX($AP$24:$AP$279,MATCH(SMALL($AQ$24:$AQ$279,ROWS($AR$24:AR102)),$AQ$24:$AQ$279,0))," ")</f>
        <v xml:space="preserve"> </v>
      </c>
      <c r="AS102" s="6" t="str">
        <f t="array" ref="AS102">IF(ISNUMBER(AR102),(IF(COUNTIF( AR$24:AR102, AR102 )=1,AR102,"")),"")</f>
        <v/>
      </c>
      <c r="AT102" s="9" t="str">
        <f t="array" ref="AT102">IFERROR(RANK(AS102,$AS$24:$AS$279,1)+COUNTIF($AS$24:AS102,AS102)-1,"")</f>
        <v/>
      </c>
      <c r="AU102" s="6" t="str">
        <f t="array" ref="AU102">IFERROR(INDEX($AS$24:$AS$279,MATCH(SMALL($AT$24:$AT$279,ROWS(AU$24:$AU102)),$AT$24:$AT$279,0))," ")</f>
        <v xml:space="preserve"> </v>
      </c>
      <c r="AW102" s="6">
        <v>79</v>
      </c>
      <c r="AX102" s="6" t="str">
        <f t="array" ref="AX102">IF(INDEX($V$51:$AK$66,AM102,AN102)&gt;0,INDEX($V$51:$AK$66,AM102,AN102),"")</f>
        <v/>
      </c>
      <c r="AY102" s="6" t="str">
        <f t="array" ref="AY102">IFERROR(RANK(AX102,$AX$24:$AX$279,1)+COUNTIF($AX$24:AX102,AX102)-1,"")</f>
        <v/>
      </c>
      <c r="AZ102" s="6" t="str">
        <f t="array" ref="AZ102">IFERROR(INDEX($AX$24:$AX$279,MATCH(SMALL($AY$24:$AY$279,ROWS($AZ$24:AZ102)),$AY$24:$AY$279,0))," ")</f>
        <v xml:space="preserve"> </v>
      </c>
      <c r="BA102" s="6" t="str">
        <f t="array" ref="BA102">IF(ISNUMBER(AZ102),(IF(COUNTIF( AZ$24:AZ102, AZ102 )=1,AZ102,"")),"")</f>
        <v/>
      </c>
      <c r="BB102" s="6" t="str">
        <f t="array" ref="BB102">IFERROR(RANK(BA102,$BA$24:$BA$279,1)+COUNTIF($BA$24:BA102,BA102)-1,"")</f>
        <v/>
      </c>
      <c r="BC102" s="6" t="str">
        <f t="array" ref="BC102">IFERROR(INDEX($BA$24:$BA$279,MATCH(SMALL($BB$24:$BB$279,ROWS($BC$24:BC102)),$BB$24:$BB$279,0))," ")</f>
        <v xml:space="preserve"> </v>
      </c>
      <c r="BD102" s="13"/>
      <c r="BE102" s="6">
        <v>79</v>
      </c>
      <c r="BF102" s="44">
        <v>1</v>
      </c>
      <c r="BG102" s="18">
        <v>79</v>
      </c>
      <c r="BH102" s="46" t="str">
        <f t="array" ref="BH102">IF(INDEX($V$71:$AK$326,BE102,BF102)&gt;0,INDEX($V$71:$AK$326,BE102,BF102),"")</f>
        <v>0</v>
      </c>
      <c r="BI102" s="46" t="str">
        <f t="array" ref="BI102">IFERROR(RANK(BH102,$BH$24:$BH$4119,1)+COUNTIF($BH$24:BH102,BH102)-1,"")</f>
        <v/>
      </c>
      <c r="BJ102" s="46" t="str">
        <f t="array" ref="BJ102">IFERROR(INDEX($BH$24:$BH$4119,MATCH(SMALL($BI$24:$BI$4119,ROWS($BJ$24:BJ102)),$BI$24:$BI$4119,0))," ")</f>
        <v xml:space="preserve"> </v>
      </c>
      <c r="BK102" s="46" t="str">
        <f t="array" ref="BK102">IF(ISNUMBER(BJ102),(IF(COUNTIF( BJ$24:BJ102, BJ102 )=1,BJ102,"")),"")</f>
        <v/>
      </c>
      <c r="BL102" s="46" t="str">
        <f t="array" ref="BL102">IFERROR(RANK(BK102,$BK$24:$BK$4119,1)+COUNTIF($BK$24:BK102,BK102)-1,"")</f>
        <v/>
      </c>
      <c r="BM102" s="46" t="str">
        <f t="array" ref="BM102">IFERROR(INDEX($BK$24:$BK$4119,MATCH(SMALL($BL$24:$BL$4119,ROWS($BM$24:BM102)),$BL$24:$BL$4119,0))," ")</f>
        <v xml:space="preserve"> </v>
      </c>
      <c r="BO102" s="46">
        <v>66</v>
      </c>
      <c r="BP102" s="46" t="str">
        <f t="shared" si="166"/>
        <v xml:space="preserve"> </v>
      </c>
      <c r="BQ102" s="54" t="str">
        <f t="shared" ref="BQ102:BR165" si="168">IF(ISNUMBER($BP102),ABS($BP102-BQ$35),"")</f>
        <v/>
      </c>
      <c r="BR102" s="54" t="str">
        <f t="shared" si="126"/>
        <v/>
      </c>
      <c r="BS102" s="54" t="str">
        <f t="shared" si="167"/>
        <v/>
      </c>
      <c r="BT102" s="54" t="str">
        <f t="shared" si="167"/>
        <v/>
      </c>
      <c r="BU102" s="54" t="str">
        <f t="shared" si="167"/>
        <v/>
      </c>
      <c r="BV102" s="54" t="str">
        <f t="shared" si="167"/>
        <v/>
      </c>
      <c r="BW102" s="54" t="str">
        <f t="shared" si="167"/>
        <v/>
      </c>
      <c r="BX102" s="54" t="str">
        <f t="shared" si="167"/>
        <v/>
      </c>
      <c r="BY102" s="54" t="str">
        <f t="shared" si="167"/>
        <v/>
      </c>
      <c r="BZ102" s="54" t="str">
        <f t="shared" si="167"/>
        <v/>
      </c>
      <c r="CA102" s="54" t="str">
        <f t="shared" si="167"/>
        <v/>
      </c>
      <c r="CB102" s="54" t="str">
        <f t="shared" si="167"/>
        <v/>
      </c>
      <c r="CC102" s="54" t="str">
        <f t="shared" si="167"/>
        <v/>
      </c>
      <c r="CD102" s="54" t="str">
        <f t="shared" si="167"/>
        <v/>
      </c>
      <c r="CE102" s="54" t="str">
        <f t="shared" si="167"/>
        <v/>
      </c>
      <c r="CF102" s="54" t="str">
        <f t="shared" si="167"/>
        <v/>
      </c>
      <c r="CG102" s="13"/>
      <c r="CI102" s="54">
        <v>66</v>
      </c>
      <c r="CJ102" s="54" t="str">
        <f t="shared" ref="CJ102:CJ165" si="169">AU89</f>
        <v xml:space="preserve"> </v>
      </c>
      <c r="CK102" s="54">
        <f t="shared" ref="CK102:CK165" si="170">IF(ISNUMBER($CJ102),IF(ROUND($K$12,3)&lt;=ROUND(BQ102,3),0,1),0)</f>
        <v>0</v>
      </c>
      <c r="CL102" s="54">
        <f t="shared" ref="CL102:CL165" si="171">IF(ISNUMBER($CJ102),IF(ROUND($K$12,3)&lt;=ROUND(BR102,3),0,1),0)</f>
        <v>0</v>
      </c>
      <c r="CM102" s="54">
        <f t="shared" ref="CM102:CM165" si="172">IF(ISNUMBER($CJ102),IF(ROUND($K$12,3)&lt;=ROUND(BS102,3),0,1),0)</f>
        <v>0</v>
      </c>
      <c r="CN102" s="54">
        <f t="shared" ref="CN102:CN165" si="173">IF(ISNUMBER($CJ102),IF(ROUND($K$12,3)&lt;=ROUND(BT102,3),0,1),0)</f>
        <v>0</v>
      </c>
      <c r="CO102" s="54">
        <f t="shared" ref="CO102:CO165" si="174">IF(ISNUMBER($CJ102),IF(ROUND($K$12,3)&lt;=ROUND(BU102,3),0,1),0)</f>
        <v>0</v>
      </c>
      <c r="CP102" s="54">
        <f t="shared" ref="CP102:CP165" si="175">IF(ISNUMBER($CJ102),IF(ROUND($K$12,3)&lt;=ROUND(BV102,3),0,1),0)</f>
        <v>0</v>
      </c>
      <c r="CQ102" s="54">
        <f t="shared" ref="CQ102:CQ165" si="176">IF(ISNUMBER($CJ102),IF(ROUND($K$12,3)&lt;=ROUND(BW102,3),0,1),0)</f>
        <v>0</v>
      </c>
      <c r="CR102" s="54">
        <f t="shared" ref="CR102:CR165" si="177">IF(ISNUMBER($CJ102),IF(ROUND($K$12,3)&lt;=ROUND(BX102,3),0,1),0)</f>
        <v>0</v>
      </c>
      <c r="CS102" s="54">
        <f t="shared" ref="CS102:CS165" si="178">IF(ISNUMBER($CJ102),IF(ROUND($K$12,3)&lt;=ROUND(BY102,3),0,1),0)</f>
        <v>0</v>
      </c>
      <c r="CT102" s="54">
        <f t="shared" ref="CT102:CT165" si="179">IF(ISNUMBER($CJ102),IF(ROUND($K$12,3)&lt;=ROUND(BZ102,3),0,1),0)</f>
        <v>0</v>
      </c>
      <c r="CU102" s="54">
        <f t="shared" ref="CU102:CU165" si="180">IF(ISNUMBER($CJ102),IF(ROUND($K$12,3)&lt;=ROUND(CA102,3),0,1),0)</f>
        <v>0</v>
      </c>
      <c r="CV102" s="54">
        <f t="shared" ref="CV102:CV165" si="181">IF(ISNUMBER($CJ102),IF(ROUND($K$12,3)&lt;=ROUND(CB102,3),0,1),0)</f>
        <v>0</v>
      </c>
      <c r="CW102" s="54">
        <f t="shared" ref="CW102:CW165" si="182">IF(ISNUMBER($CJ102),IF(ROUND($K$12,3)&lt;=ROUND(CC102,3),0,1),0)</f>
        <v>0</v>
      </c>
      <c r="CX102" s="54">
        <f t="shared" ref="CX102:CX165" si="183">IF(ISNUMBER($CJ102),IF(ROUND($K$12,3)&lt;=ROUND(CD102,3),0,1),0)</f>
        <v>0</v>
      </c>
      <c r="CY102" s="54">
        <f t="shared" ref="CY102:CY165" si="184">IF(ISNUMBER($CJ102),IF(ROUND($K$12,3)&lt;=ROUND(CE102,3),0,1),0)</f>
        <v>0</v>
      </c>
      <c r="CZ102" s="54">
        <f t="shared" ref="CZ102:CZ165" si="185">IF(ISNUMBER($CJ102),IF(ROUND($K$12,3)&lt;=ROUND(CF102,3),0,1),0)</f>
        <v>0</v>
      </c>
    </row>
    <row r="103" spans="1:104" ht="14" customHeight="1" x14ac:dyDescent="0.15">
      <c r="A103" s="13"/>
      <c r="E103" s="13"/>
      <c r="F103" s="13"/>
      <c r="G103" s="13"/>
      <c r="H103" s="13"/>
      <c r="I103" s="13"/>
      <c r="P103" s="40" t="str">
        <f t="shared" si="145"/>
        <v xml:space="preserve"> </v>
      </c>
      <c r="Q103" s="40" t="str">
        <f t="shared" si="146"/>
        <v xml:space="preserve"> </v>
      </c>
      <c r="R103" s="40" t="str">
        <f t="shared" si="147"/>
        <v xml:space="preserve"> </v>
      </c>
      <c r="T103" s="46">
        <f>X401</f>
        <v>0</v>
      </c>
      <c r="U103" s="48" t="s">
        <v>33</v>
      </c>
      <c r="V103" s="49"/>
      <c r="W103" s="50" t="str">
        <f>IF(AND($U11&gt;0,W401&gt;0,$T$103&gt;0),$T$103+W11,"0")</f>
        <v>0</v>
      </c>
      <c r="X103" s="49"/>
      <c r="Y103" s="50" t="str">
        <f t="shared" ref="Y103:AK103" si="186">IF(AND($U11&gt;0,Y401&gt;0,$T$103&gt;0),$T$103+Y11,"0")</f>
        <v>0</v>
      </c>
      <c r="Z103" s="50" t="str">
        <f t="shared" si="186"/>
        <v>0</v>
      </c>
      <c r="AA103" s="50" t="str">
        <f t="shared" si="186"/>
        <v>0</v>
      </c>
      <c r="AB103" s="50" t="str">
        <f t="shared" si="186"/>
        <v>0</v>
      </c>
      <c r="AC103" s="50" t="str">
        <f t="shared" si="186"/>
        <v>0</v>
      </c>
      <c r="AD103" s="50" t="str">
        <f t="shared" si="186"/>
        <v>0</v>
      </c>
      <c r="AE103" s="50" t="str">
        <f t="shared" si="186"/>
        <v>0</v>
      </c>
      <c r="AF103" s="50" t="str">
        <f t="shared" si="186"/>
        <v>0</v>
      </c>
      <c r="AG103" s="50" t="str">
        <f t="shared" si="186"/>
        <v>0</v>
      </c>
      <c r="AH103" s="50" t="str">
        <f t="shared" si="186"/>
        <v>0</v>
      </c>
      <c r="AI103" s="50" t="str">
        <f t="shared" si="186"/>
        <v>0</v>
      </c>
      <c r="AJ103" s="50" t="str">
        <f t="shared" si="186"/>
        <v>0</v>
      </c>
      <c r="AK103" s="50" t="str">
        <f t="shared" si="186"/>
        <v>0</v>
      </c>
      <c r="AL103" s="13"/>
      <c r="AM103" s="52">
        <v>16</v>
      </c>
      <c r="AN103" s="52">
        <v>5</v>
      </c>
      <c r="AO103" s="6">
        <v>80</v>
      </c>
      <c r="AP103" s="27" t="str">
        <f t="array" ref="AP103">IF(INDEX($V$31:$AK$46,AM103,AN103)&gt;0,INDEX($V$31:$AK$46,AM103,AN103),"")</f>
        <v/>
      </c>
      <c r="AQ103" s="6" t="str">
        <f t="array" ref="AQ103">IFERROR(RANK(AP103,$AP$24:$AP$279,1)+COUNTIF($AP$24:AP103,AP103)-1,"")</f>
        <v/>
      </c>
      <c r="AR103" s="6" t="str">
        <f t="array" ref="AR103">IFERROR(INDEX($AP$24:$AP$279,MATCH(SMALL($AQ$24:$AQ$279,ROWS($AR$24:AR103)),$AQ$24:$AQ$279,0))," ")</f>
        <v xml:space="preserve"> </v>
      </c>
      <c r="AS103" s="6" t="str">
        <f t="array" ref="AS103">IF(ISNUMBER(AR103),(IF(COUNTIF( AR$24:AR103, AR103 )=1,AR103,"")),"")</f>
        <v/>
      </c>
      <c r="AT103" s="9" t="str">
        <f t="array" ref="AT103">IFERROR(RANK(AS103,$AS$24:$AS$279,1)+COUNTIF($AS$24:AS103,AS103)-1,"")</f>
        <v/>
      </c>
      <c r="AU103" s="6" t="str">
        <f t="array" ref="AU103">IFERROR(INDEX($AS$24:$AS$279,MATCH(SMALL($AT$24:$AT$279,ROWS(AU$24:$AU103)),$AT$24:$AT$279,0))," ")</f>
        <v xml:space="preserve"> </v>
      </c>
      <c r="AW103" s="6">
        <v>80</v>
      </c>
      <c r="AX103" s="6" t="str">
        <f t="array" ref="AX103">IF(INDEX($V$51:$AK$66,AM103,AN103)&gt;0,INDEX($V$51:$AK$66,AM103,AN103),"")</f>
        <v/>
      </c>
      <c r="AY103" s="6" t="str">
        <f t="array" ref="AY103">IFERROR(RANK(AX103,$AX$24:$AX$279,1)+COUNTIF($AX$24:AX103,AX103)-1,"")</f>
        <v/>
      </c>
      <c r="AZ103" s="6" t="str">
        <f t="array" ref="AZ103">IFERROR(INDEX($AX$24:$AX$279,MATCH(SMALL($AY$24:$AY$279,ROWS($AZ$24:AZ103)),$AY$24:$AY$279,0))," ")</f>
        <v xml:space="preserve"> </v>
      </c>
      <c r="BA103" s="6" t="str">
        <f t="array" ref="BA103">IF(ISNUMBER(AZ103),(IF(COUNTIF( AZ$24:AZ103, AZ103 )=1,AZ103,"")),"")</f>
        <v/>
      </c>
      <c r="BB103" s="6" t="str">
        <f t="array" ref="BB103">IFERROR(RANK(BA103,$BA$24:$BA$279,1)+COUNTIF($BA$24:BA103,BA103)-1,"")</f>
        <v/>
      </c>
      <c r="BC103" s="6" t="str">
        <f t="array" ref="BC103">IFERROR(INDEX($BA$24:$BA$279,MATCH(SMALL($BB$24:$BB$279,ROWS($BC$24:BC103)),$BB$24:$BB$279,0))," ")</f>
        <v xml:space="preserve"> </v>
      </c>
      <c r="BD103" s="13"/>
      <c r="BE103" s="6">
        <v>80</v>
      </c>
      <c r="BF103" s="44">
        <v>1</v>
      </c>
      <c r="BG103" s="18">
        <v>80</v>
      </c>
      <c r="BH103" s="46" t="str">
        <f t="array" ref="BH103">IF(INDEX($V$71:$AK$326,BE103,BF103)&gt;0,INDEX($V$71:$AK$326,BE103,BF103),"")</f>
        <v>0</v>
      </c>
      <c r="BI103" s="46" t="str">
        <f t="array" ref="BI103">IFERROR(RANK(BH103,$BH$24:$BH$4119,1)+COUNTIF($BH$24:BH103,BH103)-1,"")</f>
        <v/>
      </c>
      <c r="BJ103" s="46" t="str">
        <f t="array" ref="BJ103">IFERROR(INDEX($BH$24:$BH$4119,MATCH(SMALL($BI$24:$BI$4119,ROWS($BJ$24:BJ103)),$BI$24:$BI$4119,0))," ")</f>
        <v xml:space="preserve"> </v>
      </c>
      <c r="BK103" s="46" t="str">
        <f t="array" ref="BK103">IF(ISNUMBER(BJ103),(IF(COUNTIF( BJ$24:BJ103, BJ103 )=1,BJ103,"")),"")</f>
        <v/>
      </c>
      <c r="BL103" s="46" t="str">
        <f t="array" ref="BL103">IFERROR(RANK(BK103,$BK$24:$BK$4119,1)+COUNTIF($BK$24:BK103,BK103)-1,"")</f>
        <v/>
      </c>
      <c r="BM103" s="46" t="str">
        <f t="array" ref="BM103">IFERROR(INDEX($BK$24:$BK$4119,MATCH(SMALL($BL$24:$BL$4119,ROWS($BM$24:BM103)),$BL$24:$BL$4119,0))," ")</f>
        <v xml:space="preserve"> </v>
      </c>
      <c r="BO103" s="46">
        <v>67</v>
      </c>
      <c r="BP103" s="46" t="str">
        <f t="shared" si="166"/>
        <v xml:space="preserve"> </v>
      </c>
      <c r="BQ103" s="54" t="str">
        <f t="shared" si="168"/>
        <v/>
      </c>
      <c r="BR103" s="54" t="str">
        <f t="shared" si="126"/>
        <v/>
      </c>
      <c r="BS103" s="54" t="str">
        <f t="shared" si="167"/>
        <v/>
      </c>
      <c r="BT103" s="54" t="str">
        <f t="shared" si="167"/>
        <v/>
      </c>
      <c r="BU103" s="54" t="str">
        <f t="shared" si="167"/>
        <v/>
      </c>
      <c r="BV103" s="54" t="str">
        <f t="shared" si="167"/>
        <v/>
      </c>
      <c r="BW103" s="54" t="str">
        <f t="shared" si="167"/>
        <v/>
      </c>
      <c r="BX103" s="54" t="str">
        <f t="shared" si="167"/>
        <v/>
      </c>
      <c r="BY103" s="54" t="str">
        <f t="shared" si="167"/>
        <v/>
      </c>
      <c r="BZ103" s="54" t="str">
        <f t="shared" si="167"/>
        <v/>
      </c>
      <c r="CA103" s="54" t="str">
        <f t="shared" si="167"/>
        <v/>
      </c>
      <c r="CB103" s="54" t="str">
        <f t="shared" si="167"/>
        <v/>
      </c>
      <c r="CC103" s="54" t="str">
        <f t="shared" si="167"/>
        <v/>
      </c>
      <c r="CD103" s="54" t="str">
        <f t="shared" si="167"/>
        <v/>
      </c>
      <c r="CE103" s="54" t="str">
        <f t="shared" si="167"/>
        <v/>
      </c>
      <c r="CF103" s="54" t="str">
        <f t="shared" si="167"/>
        <v/>
      </c>
      <c r="CG103" s="13"/>
      <c r="CI103" s="54">
        <v>67</v>
      </c>
      <c r="CJ103" s="54" t="str">
        <f t="shared" si="169"/>
        <v xml:space="preserve"> </v>
      </c>
      <c r="CK103" s="54">
        <f t="shared" si="170"/>
        <v>0</v>
      </c>
      <c r="CL103" s="54">
        <f t="shared" si="171"/>
        <v>0</v>
      </c>
      <c r="CM103" s="54">
        <f t="shared" si="172"/>
        <v>0</v>
      </c>
      <c r="CN103" s="54">
        <f t="shared" si="173"/>
        <v>0</v>
      </c>
      <c r="CO103" s="54">
        <f t="shared" si="174"/>
        <v>0</v>
      </c>
      <c r="CP103" s="54">
        <f t="shared" si="175"/>
        <v>0</v>
      </c>
      <c r="CQ103" s="54">
        <f t="shared" si="176"/>
        <v>0</v>
      </c>
      <c r="CR103" s="54">
        <f t="shared" si="177"/>
        <v>0</v>
      </c>
      <c r="CS103" s="54">
        <f t="shared" si="178"/>
        <v>0</v>
      </c>
      <c r="CT103" s="54">
        <f t="shared" si="179"/>
        <v>0</v>
      </c>
      <c r="CU103" s="54">
        <f t="shared" si="180"/>
        <v>0</v>
      </c>
      <c r="CV103" s="54">
        <f t="shared" si="181"/>
        <v>0</v>
      </c>
      <c r="CW103" s="54">
        <f t="shared" si="182"/>
        <v>0</v>
      </c>
      <c r="CX103" s="54">
        <f t="shared" si="183"/>
        <v>0</v>
      </c>
      <c r="CY103" s="54">
        <f t="shared" si="184"/>
        <v>0</v>
      </c>
      <c r="CZ103" s="54">
        <f t="shared" si="185"/>
        <v>0</v>
      </c>
    </row>
    <row r="104" spans="1:104" ht="14" x14ac:dyDescent="0.15">
      <c r="A104" s="13"/>
      <c r="E104" s="13"/>
      <c r="F104" s="13"/>
      <c r="G104" s="13"/>
      <c r="H104" s="13"/>
      <c r="I104" s="13"/>
      <c r="P104" s="40" t="str">
        <f t="shared" si="145"/>
        <v xml:space="preserve"> </v>
      </c>
      <c r="Q104" s="40" t="str">
        <f t="shared" si="146"/>
        <v xml:space="preserve"> </v>
      </c>
      <c r="R104" s="40" t="str">
        <f t="shared" si="147"/>
        <v xml:space="preserve"> </v>
      </c>
      <c r="T104" s="46" t="s">
        <v>13</v>
      </c>
      <c r="U104" s="48" t="s">
        <v>34</v>
      </c>
      <c r="V104" s="50" t="str">
        <f>IF(AND($U12&gt;0,V402&gt;0,$T$103&gt;0),$T$103-V12,"0")</f>
        <v>0</v>
      </c>
      <c r="W104" s="49"/>
      <c r="X104" s="49"/>
      <c r="Y104" s="50" t="str">
        <f t="shared" ref="Y104:AK104" si="187">IF(AND($U12&gt;0,Y402&gt;0,$T$103&gt;0),$T$103+Y12,"0")</f>
        <v>0</v>
      </c>
      <c r="Z104" s="50" t="str">
        <f t="shared" si="187"/>
        <v>0</v>
      </c>
      <c r="AA104" s="50" t="str">
        <f t="shared" si="187"/>
        <v>0</v>
      </c>
      <c r="AB104" s="50" t="str">
        <f t="shared" si="187"/>
        <v>0</v>
      </c>
      <c r="AC104" s="50" t="str">
        <f t="shared" si="187"/>
        <v>0</v>
      </c>
      <c r="AD104" s="50" t="str">
        <f t="shared" si="187"/>
        <v>0</v>
      </c>
      <c r="AE104" s="50" t="str">
        <f t="shared" si="187"/>
        <v>0</v>
      </c>
      <c r="AF104" s="50" t="str">
        <f t="shared" si="187"/>
        <v>0</v>
      </c>
      <c r="AG104" s="50" t="str">
        <f t="shared" si="187"/>
        <v>0</v>
      </c>
      <c r="AH104" s="50" t="str">
        <f t="shared" si="187"/>
        <v>0</v>
      </c>
      <c r="AI104" s="50" t="str">
        <f t="shared" si="187"/>
        <v>0</v>
      </c>
      <c r="AJ104" s="50" t="str">
        <f t="shared" si="187"/>
        <v>0</v>
      </c>
      <c r="AK104" s="50" t="str">
        <f t="shared" si="187"/>
        <v>0</v>
      </c>
      <c r="AL104" s="13"/>
      <c r="AM104" s="52">
        <v>1</v>
      </c>
      <c r="AN104" s="52">
        <v>6</v>
      </c>
      <c r="AO104" s="6">
        <v>81</v>
      </c>
      <c r="AP104" s="27" t="str">
        <f t="array" ref="AP104">IF(INDEX($V$31:$AK$46,AM104,AN104)&gt;0,INDEX($V$31:$AK$46,AM104,AN104),"")</f>
        <v/>
      </c>
      <c r="AQ104" s="6" t="str">
        <f t="array" ref="AQ104">IFERROR(RANK(AP104,$AP$24:$AP$279,1)+COUNTIF($AP$24:AP104,AP104)-1,"")</f>
        <v/>
      </c>
      <c r="AR104" s="6" t="str">
        <f t="array" ref="AR104">IFERROR(INDEX($AP$24:$AP$279,MATCH(SMALL($AQ$24:$AQ$279,ROWS($AR$24:AR104)),$AQ$24:$AQ$279,0))," ")</f>
        <v xml:space="preserve"> </v>
      </c>
      <c r="AS104" s="6" t="str">
        <f t="array" ref="AS104">IF(ISNUMBER(AR104),(IF(COUNTIF( AR$24:AR104, AR104 )=1,AR104,"")),"")</f>
        <v/>
      </c>
      <c r="AT104" s="9" t="str">
        <f t="array" ref="AT104">IFERROR(RANK(AS104,$AS$24:$AS$279,1)+COUNTIF($AS$24:AS104,AS104)-1,"")</f>
        <v/>
      </c>
      <c r="AU104" s="6" t="str">
        <f t="array" ref="AU104">IFERROR(INDEX($AS$24:$AS$279,MATCH(SMALL($AT$24:$AT$279,ROWS(AU$24:$AU104)),$AT$24:$AT$279,0))," ")</f>
        <v xml:space="preserve"> </v>
      </c>
      <c r="AW104" s="6">
        <v>81</v>
      </c>
      <c r="AX104" s="6" t="str">
        <f t="array" ref="AX104">IF(INDEX($V$51:$AK$66,AM104,AN104)&gt;0,INDEX($V$51:$AK$66,AM104,AN104),"")</f>
        <v/>
      </c>
      <c r="AY104" s="6" t="str">
        <f t="array" ref="AY104">IFERROR(RANK(AX104,$AX$24:$AX$279,1)+COUNTIF($AX$24:AX104,AX104)-1,"")</f>
        <v/>
      </c>
      <c r="AZ104" s="6" t="str">
        <f t="array" ref="AZ104">IFERROR(INDEX($AX$24:$AX$279,MATCH(SMALL($AY$24:$AY$279,ROWS($AZ$24:AZ104)),$AY$24:$AY$279,0))," ")</f>
        <v xml:space="preserve"> </v>
      </c>
      <c r="BA104" s="6" t="str">
        <f t="array" ref="BA104">IF(ISNUMBER(AZ104),(IF(COUNTIF( AZ$24:AZ104, AZ104 )=1,AZ104,"")),"")</f>
        <v/>
      </c>
      <c r="BB104" s="6" t="str">
        <f t="array" ref="BB104">IFERROR(RANK(BA104,$BA$24:$BA$279,1)+COUNTIF($BA$24:BA104,BA104)-1,"")</f>
        <v/>
      </c>
      <c r="BC104" s="6" t="str">
        <f t="array" ref="BC104">IFERROR(INDEX($BA$24:$BA$279,MATCH(SMALL($BB$24:$BB$279,ROWS($BC$24:BC104)),$BB$24:$BB$279,0))," ")</f>
        <v xml:space="preserve"> </v>
      </c>
      <c r="BD104" s="13"/>
      <c r="BE104" s="6">
        <v>81</v>
      </c>
      <c r="BF104" s="44">
        <v>1</v>
      </c>
      <c r="BG104" s="18">
        <v>81</v>
      </c>
      <c r="BH104" s="46" t="str">
        <f t="array" ref="BH104">IF(INDEX($V$71:$AK$326,BE104,BF104)&gt;0,INDEX($V$71:$AK$326,BE104,BF104),"")</f>
        <v/>
      </c>
      <c r="BI104" s="46" t="str">
        <f t="array" ref="BI104">IFERROR(RANK(BH104,$BH$24:$BH$4119,1)+COUNTIF($BH$24:BH104,BH104)-1,"")</f>
        <v/>
      </c>
      <c r="BJ104" s="46" t="str">
        <f t="array" ref="BJ104">IFERROR(INDEX($BH$24:$BH$4119,MATCH(SMALL($BI$24:$BI$4119,ROWS($BJ$24:BJ104)),$BI$24:$BI$4119,0))," ")</f>
        <v xml:space="preserve"> </v>
      </c>
      <c r="BK104" s="46" t="str">
        <f t="array" ref="BK104">IF(ISNUMBER(BJ104),(IF(COUNTIF( BJ$24:BJ104, BJ104 )=1,BJ104,"")),"")</f>
        <v/>
      </c>
      <c r="BL104" s="46" t="str">
        <f t="array" ref="BL104">IFERROR(RANK(BK104,$BK$24:$BK$4119,1)+COUNTIF($BK$24:BK104,BK104)-1,"")</f>
        <v/>
      </c>
      <c r="BM104" s="46" t="str">
        <f t="array" ref="BM104">IFERROR(INDEX($BK$24:$BK$4119,MATCH(SMALL($BL$24:$BL$4119,ROWS($BM$24:BM104)),$BL$24:$BL$4119,0))," ")</f>
        <v xml:space="preserve"> </v>
      </c>
      <c r="BO104" s="46">
        <v>68</v>
      </c>
      <c r="BP104" s="46" t="str">
        <f t="shared" si="166"/>
        <v xml:space="preserve"> </v>
      </c>
      <c r="BQ104" s="54" t="str">
        <f t="shared" si="168"/>
        <v/>
      </c>
      <c r="BR104" s="54" t="str">
        <f t="shared" si="126"/>
        <v/>
      </c>
      <c r="BS104" s="54" t="str">
        <f t="shared" si="167"/>
        <v/>
      </c>
      <c r="BT104" s="54" t="str">
        <f t="shared" si="167"/>
        <v/>
      </c>
      <c r="BU104" s="54" t="str">
        <f t="shared" si="167"/>
        <v/>
      </c>
      <c r="BV104" s="54" t="str">
        <f t="shared" si="167"/>
        <v/>
      </c>
      <c r="BW104" s="54" t="str">
        <f t="shared" si="167"/>
        <v/>
      </c>
      <c r="BX104" s="54" t="str">
        <f t="shared" si="167"/>
        <v/>
      </c>
      <c r="BY104" s="54" t="str">
        <f t="shared" si="167"/>
        <v/>
      </c>
      <c r="BZ104" s="54" t="str">
        <f t="shared" si="167"/>
        <v/>
      </c>
      <c r="CA104" s="54" t="str">
        <f t="shared" si="167"/>
        <v/>
      </c>
      <c r="CB104" s="54" t="str">
        <f t="shared" si="167"/>
        <v/>
      </c>
      <c r="CC104" s="54" t="str">
        <f t="shared" si="167"/>
        <v/>
      </c>
      <c r="CD104" s="54" t="str">
        <f t="shared" si="167"/>
        <v/>
      </c>
      <c r="CE104" s="54" t="str">
        <f t="shared" si="167"/>
        <v/>
      </c>
      <c r="CF104" s="54" t="str">
        <f t="shared" si="167"/>
        <v/>
      </c>
      <c r="CG104" s="13"/>
      <c r="CI104" s="54">
        <v>68</v>
      </c>
      <c r="CJ104" s="54" t="str">
        <f t="shared" si="169"/>
        <v xml:space="preserve"> </v>
      </c>
      <c r="CK104" s="54">
        <f t="shared" si="170"/>
        <v>0</v>
      </c>
      <c r="CL104" s="54">
        <f t="shared" si="171"/>
        <v>0</v>
      </c>
      <c r="CM104" s="54">
        <f t="shared" si="172"/>
        <v>0</v>
      </c>
      <c r="CN104" s="54">
        <f t="shared" si="173"/>
        <v>0</v>
      </c>
      <c r="CO104" s="54">
        <f t="shared" si="174"/>
        <v>0</v>
      </c>
      <c r="CP104" s="54">
        <f t="shared" si="175"/>
        <v>0</v>
      </c>
      <c r="CQ104" s="54">
        <f t="shared" si="176"/>
        <v>0</v>
      </c>
      <c r="CR104" s="54">
        <f t="shared" si="177"/>
        <v>0</v>
      </c>
      <c r="CS104" s="54">
        <f t="shared" si="178"/>
        <v>0</v>
      </c>
      <c r="CT104" s="54">
        <f t="shared" si="179"/>
        <v>0</v>
      </c>
      <c r="CU104" s="54">
        <f t="shared" si="180"/>
        <v>0</v>
      </c>
      <c r="CV104" s="54">
        <f t="shared" si="181"/>
        <v>0</v>
      </c>
      <c r="CW104" s="54">
        <f t="shared" si="182"/>
        <v>0</v>
      </c>
      <c r="CX104" s="54">
        <f t="shared" si="183"/>
        <v>0</v>
      </c>
      <c r="CY104" s="54">
        <f t="shared" si="184"/>
        <v>0</v>
      </c>
      <c r="CZ104" s="54">
        <f t="shared" si="185"/>
        <v>0</v>
      </c>
    </row>
    <row r="105" spans="1:104" ht="14" x14ac:dyDescent="0.15">
      <c r="A105" s="13"/>
      <c r="E105" s="13"/>
      <c r="F105" s="13"/>
      <c r="G105" s="13"/>
      <c r="H105" s="13"/>
      <c r="I105" s="13"/>
      <c r="P105" s="40" t="str">
        <f t="shared" si="145"/>
        <v xml:space="preserve"> </v>
      </c>
      <c r="Q105" s="40" t="str">
        <f t="shared" si="146"/>
        <v xml:space="preserve"> </v>
      </c>
      <c r="R105" s="40" t="str">
        <f t="shared" si="147"/>
        <v xml:space="preserve"> </v>
      </c>
      <c r="T105" s="46"/>
      <c r="U105" s="48" t="s">
        <v>35</v>
      </c>
      <c r="V105" s="49"/>
      <c r="W105" s="49"/>
      <c r="X105" s="49"/>
      <c r="Y105" s="49"/>
      <c r="Z105" s="49"/>
      <c r="AA105" s="49"/>
      <c r="AB105" s="49"/>
      <c r="AC105" s="49"/>
      <c r="AD105" s="49"/>
      <c r="AE105" s="49"/>
      <c r="AF105" s="49"/>
      <c r="AG105" s="49"/>
      <c r="AH105" s="49"/>
      <c r="AI105" s="49"/>
      <c r="AJ105" s="49"/>
      <c r="AK105" s="49"/>
      <c r="AL105" s="13"/>
      <c r="AM105" s="52">
        <v>2</v>
      </c>
      <c r="AN105" s="52">
        <v>6</v>
      </c>
      <c r="AO105" s="6">
        <v>82</v>
      </c>
      <c r="AP105" s="27" t="str">
        <f t="array" ref="AP105">IF(INDEX($V$31:$AK$46,AM105,AN105)&gt;0,INDEX($V$31:$AK$46,AM105,AN105),"")</f>
        <v/>
      </c>
      <c r="AQ105" s="6" t="str">
        <f t="array" ref="AQ105">IFERROR(RANK(AP105,$AP$24:$AP$279,1)+COUNTIF($AP$24:AP105,AP105)-1,"")</f>
        <v/>
      </c>
      <c r="AR105" s="6" t="str">
        <f t="array" ref="AR105">IFERROR(INDEX($AP$24:$AP$279,MATCH(SMALL($AQ$24:$AQ$279,ROWS($AR$24:AR105)),$AQ$24:$AQ$279,0))," ")</f>
        <v xml:space="preserve"> </v>
      </c>
      <c r="AS105" s="6" t="str">
        <f t="array" ref="AS105">IF(ISNUMBER(AR105),(IF(COUNTIF( AR$24:AR105, AR105 )=1,AR105,"")),"")</f>
        <v/>
      </c>
      <c r="AT105" s="9" t="str">
        <f t="array" ref="AT105">IFERROR(RANK(AS105,$AS$24:$AS$279,1)+COUNTIF($AS$24:AS105,AS105)-1,"")</f>
        <v/>
      </c>
      <c r="AU105" s="6" t="str">
        <f t="array" ref="AU105">IFERROR(INDEX($AS$24:$AS$279,MATCH(SMALL($AT$24:$AT$279,ROWS(AU$24:$AU105)),$AT$24:$AT$279,0))," ")</f>
        <v xml:space="preserve"> </v>
      </c>
      <c r="AW105" s="6">
        <v>82</v>
      </c>
      <c r="AX105" s="6" t="str">
        <f t="array" ref="AX105">IF(INDEX($V$51:$AK$66,AM105,AN105)&gt;0,INDEX($V$51:$AK$66,AM105,AN105),"")</f>
        <v/>
      </c>
      <c r="AY105" s="6" t="str">
        <f t="array" ref="AY105">IFERROR(RANK(AX105,$AX$24:$AX$279,1)+COUNTIF($AX$24:AX105,AX105)-1,"")</f>
        <v/>
      </c>
      <c r="AZ105" s="6" t="str">
        <f t="array" ref="AZ105">IFERROR(INDEX($AX$24:$AX$279,MATCH(SMALL($AY$24:$AY$279,ROWS($AZ$24:AZ105)),$AY$24:$AY$279,0))," ")</f>
        <v xml:space="preserve"> </v>
      </c>
      <c r="BA105" s="6" t="str">
        <f t="array" ref="BA105">IF(ISNUMBER(AZ105),(IF(COUNTIF( AZ$24:AZ105, AZ105 )=1,AZ105,"")),"")</f>
        <v/>
      </c>
      <c r="BB105" s="6" t="str">
        <f t="array" ref="BB105">IFERROR(RANK(BA105,$BA$24:$BA$279,1)+COUNTIF($BA$24:BA105,BA105)-1,"")</f>
        <v/>
      </c>
      <c r="BC105" s="6" t="str">
        <f t="array" ref="BC105">IFERROR(INDEX($BA$24:$BA$279,MATCH(SMALL($BB$24:$BB$279,ROWS($BC$24:BC105)),$BB$24:$BB$279,0))," ")</f>
        <v xml:space="preserve"> </v>
      </c>
      <c r="BD105" s="13"/>
      <c r="BE105" s="6">
        <v>82</v>
      </c>
      <c r="BF105" s="44">
        <v>1</v>
      </c>
      <c r="BG105" s="18">
        <v>82</v>
      </c>
      <c r="BH105" s="46" t="str">
        <f t="array" ref="BH105">IF(INDEX($V$71:$AK$326,BE105,BF105)&gt;0,INDEX($V$71:$AK$326,BE105,BF105),"")</f>
        <v>0</v>
      </c>
      <c r="BI105" s="46" t="str">
        <f t="array" ref="BI105">IFERROR(RANK(BH105,$BH$24:$BH$4119,1)+COUNTIF($BH$24:BH105,BH105)-1,"")</f>
        <v/>
      </c>
      <c r="BJ105" s="46" t="str">
        <f t="array" ref="BJ105">IFERROR(INDEX($BH$24:$BH$4119,MATCH(SMALL($BI$24:$BI$4119,ROWS($BJ$24:BJ105)),$BI$24:$BI$4119,0))," ")</f>
        <v xml:space="preserve"> </v>
      </c>
      <c r="BK105" s="46" t="str">
        <f t="array" ref="BK105">IF(ISNUMBER(BJ105),(IF(COUNTIF( BJ$24:BJ105, BJ105 )=1,BJ105,"")),"")</f>
        <v/>
      </c>
      <c r="BL105" s="46" t="str">
        <f t="array" ref="BL105">IFERROR(RANK(BK105,$BK$24:$BK$4119,1)+COUNTIF($BK$24:BK105,BK105)-1,"")</f>
        <v/>
      </c>
      <c r="BM105" s="46" t="str">
        <f t="array" ref="BM105">IFERROR(INDEX($BK$24:$BK$4119,MATCH(SMALL($BL$24:$BL$4119,ROWS($BM$24:BM105)),$BL$24:$BL$4119,0))," ")</f>
        <v xml:space="preserve"> </v>
      </c>
      <c r="BO105" s="46">
        <v>69</v>
      </c>
      <c r="BP105" s="46" t="str">
        <f t="shared" si="166"/>
        <v xml:space="preserve"> </v>
      </c>
      <c r="BQ105" s="54" t="str">
        <f t="shared" si="168"/>
        <v/>
      </c>
      <c r="BR105" s="54" t="str">
        <f t="shared" si="126"/>
        <v/>
      </c>
      <c r="BS105" s="54" t="str">
        <f t="shared" si="167"/>
        <v/>
      </c>
      <c r="BT105" s="54" t="str">
        <f t="shared" si="167"/>
        <v/>
      </c>
      <c r="BU105" s="54" t="str">
        <f t="shared" si="167"/>
        <v/>
      </c>
      <c r="BV105" s="54" t="str">
        <f t="shared" si="167"/>
        <v/>
      </c>
      <c r="BW105" s="54" t="str">
        <f t="shared" si="167"/>
        <v/>
      </c>
      <c r="BX105" s="54" t="str">
        <f t="shared" si="167"/>
        <v/>
      </c>
      <c r="BY105" s="54" t="str">
        <f t="shared" si="167"/>
        <v/>
      </c>
      <c r="BZ105" s="54" t="str">
        <f t="shared" si="167"/>
        <v/>
      </c>
      <c r="CA105" s="54" t="str">
        <f t="shared" si="167"/>
        <v/>
      </c>
      <c r="CB105" s="54" t="str">
        <f t="shared" si="167"/>
        <v/>
      </c>
      <c r="CC105" s="54" t="str">
        <f t="shared" si="167"/>
        <v/>
      </c>
      <c r="CD105" s="54" t="str">
        <f t="shared" si="167"/>
        <v/>
      </c>
      <c r="CE105" s="54" t="str">
        <f t="shared" si="167"/>
        <v/>
      </c>
      <c r="CF105" s="54" t="str">
        <f t="shared" si="167"/>
        <v/>
      </c>
      <c r="CG105" s="13"/>
      <c r="CI105" s="54">
        <v>69</v>
      </c>
      <c r="CJ105" s="54" t="str">
        <f t="shared" si="169"/>
        <v xml:space="preserve"> </v>
      </c>
      <c r="CK105" s="54">
        <f t="shared" si="170"/>
        <v>0</v>
      </c>
      <c r="CL105" s="54">
        <f t="shared" si="171"/>
        <v>0</v>
      </c>
      <c r="CM105" s="54">
        <f t="shared" si="172"/>
        <v>0</v>
      </c>
      <c r="CN105" s="54">
        <f t="shared" si="173"/>
        <v>0</v>
      </c>
      <c r="CO105" s="54">
        <f t="shared" si="174"/>
        <v>0</v>
      </c>
      <c r="CP105" s="54">
        <f t="shared" si="175"/>
        <v>0</v>
      </c>
      <c r="CQ105" s="54">
        <f t="shared" si="176"/>
        <v>0</v>
      </c>
      <c r="CR105" s="54">
        <f t="shared" si="177"/>
        <v>0</v>
      </c>
      <c r="CS105" s="54">
        <f t="shared" si="178"/>
        <v>0</v>
      </c>
      <c r="CT105" s="54">
        <f t="shared" si="179"/>
        <v>0</v>
      </c>
      <c r="CU105" s="54">
        <f t="shared" si="180"/>
        <v>0</v>
      </c>
      <c r="CV105" s="54">
        <f t="shared" si="181"/>
        <v>0</v>
      </c>
      <c r="CW105" s="54">
        <f t="shared" si="182"/>
        <v>0</v>
      </c>
      <c r="CX105" s="54">
        <f t="shared" si="183"/>
        <v>0</v>
      </c>
      <c r="CY105" s="54">
        <f t="shared" si="184"/>
        <v>0</v>
      </c>
      <c r="CZ105" s="54">
        <f t="shared" si="185"/>
        <v>0</v>
      </c>
    </row>
    <row r="106" spans="1:104" ht="14" x14ac:dyDescent="0.15">
      <c r="A106" s="13"/>
      <c r="E106" s="13"/>
      <c r="F106" s="13"/>
      <c r="G106" s="13"/>
      <c r="H106" s="13"/>
      <c r="I106" s="13"/>
      <c r="P106" s="40" t="str">
        <f t="shared" si="145"/>
        <v xml:space="preserve"> </v>
      </c>
      <c r="Q106" s="40" t="str">
        <f t="shared" si="146"/>
        <v xml:space="preserve"> </v>
      </c>
      <c r="R106" s="40" t="str">
        <f t="shared" si="147"/>
        <v xml:space="preserve"> </v>
      </c>
      <c r="T106" s="46"/>
      <c r="U106" s="48" t="s">
        <v>36</v>
      </c>
      <c r="V106" s="50" t="str">
        <f t="shared" ref="V106:W118" si="188">IF(AND($U14&gt;0,V404&gt;0,$T$103&gt;0),$T$103-V14,"0")</f>
        <v>0</v>
      </c>
      <c r="W106" s="50" t="str">
        <f t="shared" si="188"/>
        <v>0</v>
      </c>
      <c r="X106" s="49"/>
      <c r="Y106" s="49"/>
      <c r="Z106" s="50" t="str">
        <f t="shared" ref="Z106:AK106" si="189">IF(AND($U14&gt;0,Z404&gt;0,$T$103&gt;0),$T$103+Z14,"0")</f>
        <v>0</v>
      </c>
      <c r="AA106" s="50" t="str">
        <f t="shared" si="189"/>
        <v>0</v>
      </c>
      <c r="AB106" s="50" t="str">
        <f t="shared" si="189"/>
        <v>0</v>
      </c>
      <c r="AC106" s="50" t="str">
        <f t="shared" si="189"/>
        <v>0</v>
      </c>
      <c r="AD106" s="50" t="str">
        <f t="shared" si="189"/>
        <v>0</v>
      </c>
      <c r="AE106" s="50" t="str">
        <f t="shared" si="189"/>
        <v>0</v>
      </c>
      <c r="AF106" s="50" t="str">
        <f t="shared" si="189"/>
        <v>0</v>
      </c>
      <c r="AG106" s="50" t="str">
        <f t="shared" si="189"/>
        <v>0</v>
      </c>
      <c r="AH106" s="50" t="str">
        <f t="shared" si="189"/>
        <v>0</v>
      </c>
      <c r="AI106" s="50" t="str">
        <f t="shared" si="189"/>
        <v>0</v>
      </c>
      <c r="AJ106" s="50" t="str">
        <f t="shared" si="189"/>
        <v>0</v>
      </c>
      <c r="AK106" s="50" t="str">
        <f t="shared" si="189"/>
        <v>0</v>
      </c>
      <c r="AL106" s="13"/>
      <c r="AM106" s="52">
        <v>3</v>
      </c>
      <c r="AN106" s="52">
        <v>6</v>
      </c>
      <c r="AO106" s="6">
        <v>83</v>
      </c>
      <c r="AP106" s="27" t="str">
        <f t="array" ref="AP106">IF(INDEX($V$31:$AK$46,AM106,AN106)&gt;0,INDEX($V$31:$AK$46,AM106,AN106),"")</f>
        <v/>
      </c>
      <c r="AQ106" s="6" t="str">
        <f t="array" ref="AQ106">IFERROR(RANK(AP106,$AP$24:$AP$279,1)+COUNTIF($AP$24:AP106,AP106)-1,"")</f>
        <v/>
      </c>
      <c r="AR106" s="6" t="str">
        <f t="array" ref="AR106">IFERROR(INDEX($AP$24:$AP$279,MATCH(SMALL($AQ$24:$AQ$279,ROWS($AR$24:AR106)),$AQ$24:$AQ$279,0))," ")</f>
        <v xml:space="preserve"> </v>
      </c>
      <c r="AS106" s="6" t="str">
        <f t="array" ref="AS106">IF(ISNUMBER(AR106),(IF(COUNTIF( AR$24:AR106, AR106 )=1,AR106,"")),"")</f>
        <v/>
      </c>
      <c r="AT106" s="9" t="str">
        <f t="array" ref="AT106">IFERROR(RANK(AS106,$AS$24:$AS$279,1)+COUNTIF($AS$24:AS106,AS106)-1,"")</f>
        <v/>
      </c>
      <c r="AU106" s="6" t="str">
        <f t="array" ref="AU106">IFERROR(INDEX($AS$24:$AS$279,MATCH(SMALL($AT$24:$AT$279,ROWS(AU$24:$AU106)),$AT$24:$AT$279,0))," ")</f>
        <v xml:space="preserve"> </v>
      </c>
      <c r="AW106" s="6">
        <v>83</v>
      </c>
      <c r="AX106" s="6" t="str">
        <f t="array" ref="AX106">IF(INDEX($V$51:$AK$66,AM106,AN106)&gt;0,INDEX($V$51:$AK$66,AM106,AN106),"")</f>
        <v/>
      </c>
      <c r="AY106" s="6" t="str">
        <f t="array" ref="AY106">IFERROR(RANK(AX106,$AX$24:$AX$279,1)+COUNTIF($AX$24:AX106,AX106)-1,"")</f>
        <v/>
      </c>
      <c r="AZ106" s="6" t="str">
        <f t="array" ref="AZ106">IFERROR(INDEX($AX$24:$AX$279,MATCH(SMALL($AY$24:$AY$279,ROWS($AZ$24:AZ106)),$AY$24:$AY$279,0))," ")</f>
        <v xml:space="preserve"> </v>
      </c>
      <c r="BA106" s="6" t="str">
        <f t="array" ref="BA106">IF(ISNUMBER(AZ106),(IF(COUNTIF( AZ$24:AZ106, AZ106 )=1,AZ106,"")),"")</f>
        <v/>
      </c>
      <c r="BB106" s="6" t="str">
        <f t="array" ref="BB106">IFERROR(RANK(BA106,$BA$24:$BA$279,1)+COUNTIF($BA$24:BA106,BA106)-1,"")</f>
        <v/>
      </c>
      <c r="BC106" s="6" t="str">
        <f t="array" ref="BC106">IFERROR(INDEX($BA$24:$BA$279,MATCH(SMALL($BB$24:$BB$279,ROWS($BC$24:BC106)),$BB$24:$BB$279,0))," ")</f>
        <v xml:space="preserve"> </v>
      </c>
      <c r="BD106" s="13"/>
      <c r="BE106" s="6">
        <v>83</v>
      </c>
      <c r="BF106" s="44">
        <v>1</v>
      </c>
      <c r="BG106" s="18">
        <v>83</v>
      </c>
      <c r="BH106" s="46" t="str">
        <f t="array" ref="BH106">IF(INDEX($V$71:$AK$326,BE106,BF106)&gt;0,INDEX($V$71:$AK$326,BE106,BF106),"")</f>
        <v>0</v>
      </c>
      <c r="BI106" s="46" t="str">
        <f t="array" ref="BI106">IFERROR(RANK(BH106,$BH$24:$BH$4119,1)+COUNTIF($BH$24:BH106,BH106)-1,"")</f>
        <v/>
      </c>
      <c r="BJ106" s="46" t="str">
        <f t="array" ref="BJ106">IFERROR(INDEX($BH$24:$BH$4119,MATCH(SMALL($BI$24:$BI$4119,ROWS($BJ$24:BJ106)),$BI$24:$BI$4119,0))," ")</f>
        <v xml:space="preserve"> </v>
      </c>
      <c r="BK106" s="46" t="str">
        <f t="array" ref="BK106">IF(ISNUMBER(BJ106),(IF(COUNTIF( BJ$24:BJ106, BJ106 )=1,BJ106,"")),"")</f>
        <v/>
      </c>
      <c r="BL106" s="46" t="str">
        <f t="array" ref="BL106">IFERROR(RANK(BK106,$BK$24:$BK$4119,1)+COUNTIF($BK$24:BK106,BK106)-1,"")</f>
        <v/>
      </c>
      <c r="BM106" s="46" t="str">
        <f t="array" ref="BM106">IFERROR(INDEX($BK$24:$BK$4119,MATCH(SMALL($BL$24:$BL$4119,ROWS($BM$24:BM106)),$BL$24:$BL$4119,0))," ")</f>
        <v xml:space="preserve"> </v>
      </c>
      <c r="BO106" s="46">
        <v>70</v>
      </c>
      <c r="BP106" s="46" t="str">
        <f t="shared" si="166"/>
        <v xml:space="preserve"> </v>
      </c>
      <c r="BQ106" s="54" t="str">
        <f t="shared" si="168"/>
        <v/>
      </c>
      <c r="BR106" s="54" t="str">
        <f t="shared" si="126"/>
        <v/>
      </c>
      <c r="BS106" s="54" t="str">
        <f t="shared" si="167"/>
        <v/>
      </c>
      <c r="BT106" s="54" t="str">
        <f t="shared" si="167"/>
        <v/>
      </c>
      <c r="BU106" s="54" t="str">
        <f t="shared" si="167"/>
        <v/>
      </c>
      <c r="BV106" s="54" t="str">
        <f t="shared" si="167"/>
        <v/>
      </c>
      <c r="BW106" s="54" t="str">
        <f t="shared" si="167"/>
        <v/>
      </c>
      <c r="BX106" s="54" t="str">
        <f t="shared" si="167"/>
        <v/>
      </c>
      <c r="BY106" s="54" t="str">
        <f t="shared" si="167"/>
        <v/>
      </c>
      <c r="BZ106" s="54" t="str">
        <f t="shared" si="167"/>
        <v/>
      </c>
      <c r="CA106" s="54" t="str">
        <f t="shared" si="167"/>
        <v/>
      </c>
      <c r="CB106" s="54" t="str">
        <f t="shared" si="167"/>
        <v/>
      </c>
      <c r="CC106" s="54" t="str">
        <f t="shared" si="167"/>
        <v/>
      </c>
      <c r="CD106" s="54" t="str">
        <f t="shared" si="167"/>
        <v/>
      </c>
      <c r="CE106" s="54" t="str">
        <f t="shared" si="167"/>
        <v/>
      </c>
      <c r="CF106" s="54" t="str">
        <f t="shared" si="167"/>
        <v/>
      </c>
      <c r="CG106" s="13"/>
      <c r="CI106" s="54">
        <v>70</v>
      </c>
      <c r="CJ106" s="54" t="str">
        <f t="shared" si="169"/>
        <v xml:space="preserve"> </v>
      </c>
      <c r="CK106" s="54">
        <f t="shared" si="170"/>
        <v>0</v>
      </c>
      <c r="CL106" s="54">
        <f t="shared" si="171"/>
        <v>0</v>
      </c>
      <c r="CM106" s="54">
        <f t="shared" si="172"/>
        <v>0</v>
      </c>
      <c r="CN106" s="54">
        <f t="shared" si="173"/>
        <v>0</v>
      </c>
      <c r="CO106" s="54">
        <f t="shared" si="174"/>
        <v>0</v>
      </c>
      <c r="CP106" s="54">
        <f t="shared" si="175"/>
        <v>0</v>
      </c>
      <c r="CQ106" s="54">
        <f t="shared" si="176"/>
        <v>0</v>
      </c>
      <c r="CR106" s="54">
        <f t="shared" si="177"/>
        <v>0</v>
      </c>
      <c r="CS106" s="54">
        <f t="shared" si="178"/>
        <v>0</v>
      </c>
      <c r="CT106" s="54">
        <f t="shared" si="179"/>
        <v>0</v>
      </c>
      <c r="CU106" s="54">
        <f t="shared" si="180"/>
        <v>0</v>
      </c>
      <c r="CV106" s="54">
        <f t="shared" si="181"/>
        <v>0</v>
      </c>
      <c r="CW106" s="54">
        <f t="shared" si="182"/>
        <v>0</v>
      </c>
      <c r="CX106" s="54">
        <f t="shared" si="183"/>
        <v>0</v>
      </c>
      <c r="CY106" s="54">
        <f t="shared" si="184"/>
        <v>0</v>
      </c>
      <c r="CZ106" s="54">
        <f t="shared" si="185"/>
        <v>0</v>
      </c>
    </row>
    <row r="107" spans="1:104" ht="14" x14ac:dyDescent="0.15">
      <c r="A107" s="13"/>
      <c r="E107" s="13"/>
      <c r="F107" s="13"/>
      <c r="G107" s="13"/>
      <c r="H107" s="13"/>
      <c r="I107" s="13"/>
      <c r="P107" s="40" t="str">
        <f t="shared" si="145"/>
        <v xml:space="preserve"> </v>
      </c>
      <c r="Q107" s="40" t="str">
        <f t="shared" si="146"/>
        <v xml:space="preserve"> </v>
      </c>
      <c r="R107" s="40" t="str">
        <f t="shared" si="147"/>
        <v xml:space="preserve"> </v>
      </c>
      <c r="T107" s="46"/>
      <c r="U107" s="48" t="s">
        <v>37</v>
      </c>
      <c r="V107" s="50" t="str">
        <f t="shared" si="188"/>
        <v>0</v>
      </c>
      <c r="W107" s="50" t="str">
        <f t="shared" si="188"/>
        <v>0</v>
      </c>
      <c r="X107" s="49"/>
      <c r="Y107" s="50" t="str">
        <f t="shared" ref="Y107:Y118" si="190">IF(AND($U15&gt;0,Y405&gt;0,$T$103&gt;0),$T$103-Y15,"0")</f>
        <v>0</v>
      </c>
      <c r="Z107" s="49"/>
      <c r="AA107" s="50" t="str">
        <f t="shared" ref="AA107:AK107" si="191">IF(AND($U15&gt;0,AA405&gt;0,$T$103&gt;0),$T$103+AA15,"0")</f>
        <v>0</v>
      </c>
      <c r="AB107" s="50" t="str">
        <f t="shared" si="191"/>
        <v>0</v>
      </c>
      <c r="AC107" s="50" t="str">
        <f t="shared" si="191"/>
        <v>0</v>
      </c>
      <c r="AD107" s="50" t="str">
        <f t="shared" si="191"/>
        <v>0</v>
      </c>
      <c r="AE107" s="50" t="str">
        <f t="shared" si="191"/>
        <v>0</v>
      </c>
      <c r="AF107" s="50" t="str">
        <f t="shared" si="191"/>
        <v>0</v>
      </c>
      <c r="AG107" s="50" t="str">
        <f t="shared" si="191"/>
        <v>0</v>
      </c>
      <c r="AH107" s="50" t="str">
        <f t="shared" si="191"/>
        <v>0</v>
      </c>
      <c r="AI107" s="50" t="str">
        <f t="shared" si="191"/>
        <v>0</v>
      </c>
      <c r="AJ107" s="50" t="str">
        <f t="shared" si="191"/>
        <v>0</v>
      </c>
      <c r="AK107" s="50" t="str">
        <f t="shared" si="191"/>
        <v>0</v>
      </c>
      <c r="AL107" s="13"/>
      <c r="AM107" s="52">
        <v>4</v>
      </c>
      <c r="AN107" s="52">
        <v>6</v>
      </c>
      <c r="AO107" s="6">
        <v>84</v>
      </c>
      <c r="AP107" s="27" t="str">
        <f t="array" ref="AP107">IF(INDEX($V$31:$AK$46,AM107,AN107)&gt;0,INDEX($V$31:$AK$46,AM107,AN107),"")</f>
        <v/>
      </c>
      <c r="AQ107" s="6" t="str">
        <f t="array" ref="AQ107">IFERROR(RANK(AP107,$AP$24:$AP$279,1)+COUNTIF($AP$24:AP107,AP107)-1,"")</f>
        <v/>
      </c>
      <c r="AR107" s="6" t="str">
        <f t="array" ref="AR107">IFERROR(INDEX($AP$24:$AP$279,MATCH(SMALL($AQ$24:$AQ$279,ROWS($AR$24:AR107)),$AQ$24:$AQ$279,0))," ")</f>
        <v xml:space="preserve"> </v>
      </c>
      <c r="AS107" s="6" t="str">
        <f t="array" ref="AS107">IF(ISNUMBER(AR107),(IF(COUNTIF( AR$24:AR107, AR107 )=1,AR107,"")),"")</f>
        <v/>
      </c>
      <c r="AT107" s="9" t="str">
        <f t="array" ref="AT107">IFERROR(RANK(AS107,$AS$24:$AS$279,1)+COUNTIF($AS$24:AS107,AS107)-1,"")</f>
        <v/>
      </c>
      <c r="AU107" s="6" t="str">
        <f t="array" ref="AU107">IFERROR(INDEX($AS$24:$AS$279,MATCH(SMALL($AT$24:$AT$279,ROWS(AU$24:$AU107)),$AT$24:$AT$279,0))," ")</f>
        <v xml:space="preserve"> </v>
      </c>
      <c r="AW107" s="6">
        <v>84</v>
      </c>
      <c r="AX107" s="6" t="str">
        <f t="array" ref="AX107">IF(INDEX($V$51:$AK$66,AM107,AN107)&gt;0,INDEX($V$51:$AK$66,AM107,AN107),"")</f>
        <v/>
      </c>
      <c r="AY107" s="6" t="str">
        <f t="array" ref="AY107">IFERROR(RANK(AX107,$AX$24:$AX$279,1)+COUNTIF($AX$24:AX107,AX107)-1,"")</f>
        <v/>
      </c>
      <c r="AZ107" s="6" t="str">
        <f t="array" ref="AZ107">IFERROR(INDEX($AX$24:$AX$279,MATCH(SMALL($AY$24:$AY$279,ROWS($AZ$24:AZ107)),$AY$24:$AY$279,0))," ")</f>
        <v xml:space="preserve"> </v>
      </c>
      <c r="BA107" s="6" t="str">
        <f t="array" ref="BA107">IF(ISNUMBER(AZ107),(IF(COUNTIF( AZ$24:AZ107, AZ107 )=1,AZ107,"")),"")</f>
        <v/>
      </c>
      <c r="BB107" s="6" t="str">
        <f t="array" ref="BB107">IFERROR(RANK(BA107,$BA$24:$BA$279,1)+COUNTIF($BA$24:BA107,BA107)-1,"")</f>
        <v/>
      </c>
      <c r="BC107" s="6" t="str">
        <f t="array" ref="BC107">IFERROR(INDEX($BA$24:$BA$279,MATCH(SMALL($BB$24:$BB$279,ROWS($BC$24:BC107)),$BB$24:$BB$279,0))," ")</f>
        <v xml:space="preserve"> </v>
      </c>
      <c r="BD107" s="13"/>
      <c r="BE107" s="6">
        <v>84</v>
      </c>
      <c r="BF107" s="44">
        <v>1</v>
      </c>
      <c r="BG107" s="18">
        <v>84</v>
      </c>
      <c r="BH107" s="46" t="str">
        <f t="array" ref="BH107">IF(INDEX($V$71:$AK$326,BE107,BF107)&gt;0,INDEX($V$71:$AK$326,BE107,BF107),"")</f>
        <v>0</v>
      </c>
      <c r="BI107" s="46" t="str">
        <f t="array" ref="BI107">IFERROR(RANK(BH107,$BH$24:$BH$4119,1)+COUNTIF($BH$24:BH107,BH107)-1,"")</f>
        <v/>
      </c>
      <c r="BJ107" s="46" t="str">
        <f t="array" ref="BJ107">IFERROR(INDEX($BH$24:$BH$4119,MATCH(SMALL($BI$24:$BI$4119,ROWS($BJ$24:BJ107)),$BI$24:$BI$4119,0))," ")</f>
        <v xml:space="preserve"> </v>
      </c>
      <c r="BK107" s="46" t="str">
        <f t="array" ref="BK107">IF(ISNUMBER(BJ107),(IF(COUNTIF( BJ$24:BJ107, BJ107 )=1,BJ107,"")),"")</f>
        <v/>
      </c>
      <c r="BL107" s="46" t="str">
        <f t="array" ref="BL107">IFERROR(RANK(BK107,$BK$24:$BK$4119,1)+COUNTIF($BK$24:BK107,BK107)-1,"")</f>
        <v/>
      </c>
      <c r="BM107" s="46" t="str">
        <f t="array" ref="BM107">IFERROR(INDEX($BK$24:$BK$4119,MATCH(SMALL($BL$24:$BL$4119,ROWS($BM$24:BM107)),$BL$24:$BL$4119,0))," ")</f>
        <v xml:space="preserve"> </v>
      </c>
      <c r="BO107" s="46">
        <v>71</v>
      </c>
      <c r="BP107" s="46" t="str">
        <f t="shared" si="166"/>
        <v xml:space="preserve"> </v>
      </c>
      <c r="BQ107" s="54" t="str">
        <f t="shared" si="168"/>
        <v/>
      </c>
      <c r="BR107" s="54" t="str">
        <f t="shared" si="126"/>
        <v/>
      </c>
      <c r="BS107" s="54" t="str">
        <f t="shared" si="167"/>
        <v/>
      </c>
      <c r="BT107" s="54" t="str">
        <f t="shared" si="167"/>
        <v/>
      </c>
      <c r="BU107" s="54" t="str">
        <f t="shared" si="167"/>
        <v/>
      </c>
      <c r="BV107" s="54" t="str">
        <f t="shared" si="167"/>
        <v/>
      </c>
      <c r="BW107" s="54" t="str">
        <f t="shared" si="167"/>
        <v/>
      </c>
      <c r="BX107" s="54" t="str">
        <f t="shared" si="167"/>
        <v/>
      </c>
      <c r="BY107" s="54" t="str">
        <f t="shared" si="167"/>
        <v/>
      </c>
      <c r="BZ107" s="54" t="str">
        <f t="shared" si="167"/>
        <v/>
      </c>
      <c r="CA107" s="54" t="str">
        <f t="shared" si="167"/>
        <v/>
      </c>
      <c r="CB107" s="54" t="str">
        <f t="shared" si="167"/>
        <v/>
      </c>
      <c r="CC107" s="54" t="str">
        <f t="shared" si="167"/>
        <v/>
      </c>
      <c r="CD107" s="54" t="str">
        <f t="shared" si="167"/>
        <v/>
      </c>
      <c r="CE107" s="54" t="str">
        <f t="shared" si="167"/>
        <v/>
      </c>
      <c r="CF107" s="54" t="str">
        <f t="shared" si="167"/>
        <v/>
      </c>
      <c r="CG107" s="13"/>
      <c r="CI107" s="54">
        <v>71</v>
      </c>
      <c r="CJ107" s="54" t="str">
        <f t="shared" si="169"/>
        <v xml:space="preserve"> </v>
      </c>
      <c r="CK107" s="54">
        <f t="shared" si="170"/>
        <v>0</v>
      </c>
      <c r="CL107" s="54">
        <f t="shared" si="171"/>
        <v>0</v>
      </c>
      <c r="CM107" s="54">
        <f t="shared" si="172"/>
        <v>0</v>
      </c>
      <c r="CN107" s="54">
        <f t="shared" si="173"/>
        <v>0</v>
      </c>
      <c r="CO107" s="54">
        <f t="shared" si="174"/>
        <v>0</v>
      </c>
      <c r="CP107" s="54">
        <f t="shared" si="175"/>
        <v>0</v>
      </c>
      <c r="CQ107" s="54">
        <f t="shared" si="176"/>
        <v>0</v>
      </c>
      <c r="CR107" s="54">
        <f t="shared" si="177"/>
        <v>0</v>
      </c>
      <c r="CS107" s="54">
        <f t="shared" si="178"/>
        <v>0</v>
      </c>
      <c r="CT107" s="54">
        <f t="shared" si="179"/>
        <v>0</v>
      </c>
      <c r="CU107" s="54">
        <f t="shared" si="180"/>
        <v>0</v>
      </c>
      <c r="CV107" s="54">
        <f t="shared" si="181"/>
        <v>0</v>
      </c>
      <c r="CW107" s="54">
        <f t="shared" si="182"/>
        <v>0</v>
      </c>
      <c r="CX107" s="54">
        <f t="shared" si="183"/>
        <v>0</v>
      </c>
      <c r="CY107" s="54">
        <f t="shared" si="184"/>
        <v>0</v>
      </c>
      <c r="CZ107" s="54">
        <f t="shared" si="185"/>
        <v>0</v>
      </c>
    </row>
    <row r="108" spans="1:104" ht="14" x14ac:dyDescent="0.15">
      <c r="A108" s="13"/>
      <c r="E108" s="13"/>
      <c r="F108" s="13"/>
      <c r="G108" s="13"/>
      <c r="H108" s="13"/>
      <c r="I108" s="13"/>
      <c r="P108" s="40" t="str">
        <f t="shared" si="145"/>
        <v xml:space="preserve"> </v>
      </c>
      <c r="Q108" s="40" t="str">
        <f t="shared" si="146"/>
        <v xml:space="preserve"> </v>
      </c>
      <c r="R108" s="40" t="str">
        <f t="shared" si="147"/>
        <v xml:space="preserve"> </v>
      </c>
      <c r="T108" s="46"/>
      <c r="U108" s="48" t="s">
        <v>38</v>
      </c>
      <c r="V108" s="50" t="str">
        <f t="shared" si="188"/>
        <v>0</v>
      </c>
      <c r="W108" s="50" t="str">
        <f t="shared" si="188"/>
        <v>0</v>
      </c>
      <c r="X108" s="49"/>
      <c r="Y108" s="50" t="str">
        <f t="shared" si="190"/>
        <v>0</v>
      </c>
      <c r="Z108" s="50" t="str">
        <f t="shared" ref="Z108:Z118" si="192">IF(AND($U16&gt;0,Z406&gt;0,$T$103&gt;0),$T$103-Z16,"0")</f>
        <v>0</v>
      </c>
      <c r="AA108" s="49"/>
      <c r="AB108" s="50" t="str">
        <f t="shared" ref="AB108:AK108" si="193">IF(AND($U16&gt;0,AB406&gt;0,$T$103&gt;0),$T$103+AB16,"0")</f>
        <v>0</v>
      </c>
      <c r="AC108" s="50" t="str">
        <f t="shared" si="193"/>
        <v>0</v>
      </c>
      <c r="AD108" s="50" t="str">
        <f t="shared" si="193"/>
        <v>0</v>
      </c>
      <c r="AE108" s="50" t="str">
        <f t="shared" si="193"/>
        <v>0</v>
      </c>
      <c r="AF108" s="50" t="str">
        <f t="shared" si="193"/>
        <v>0</v>
      </c>
      <c r="AG108" s="50" t="str">
        <f t="shared" si="193"/>
        <v>0</v>
      </c>
      <c r="AH108" s="50" t="str">
        <f t="shared" si="193"/>
        <v>0</v>
      </c>
      <c r="AI108" s="50" t="str">
        <f t="shared" si="193"/>
        <v>0</v>
      </c>
      <c r="AJ108" s="50" t="str">
        <f t="shared" si="193"/>
        <v>0</v>
      </c>
      <c r="AK108" s="50" t="str">
        <f t="shared" si="193"/>
        <v>0</v>
      </c>
      <c r="AL108" s="13"/>
      <c r="AM108" s="52">
        <v>5</v>
      </c>
      <c r="AN108" s="52">
        <v>6</v>
      </c>
      <c r="AO108" s="6">
        <v>85</v>
      </c>
      <c r="AP108" s="27" t="str">
        <f t="array" ref="AP108">IF(INDEX($V$31:$AK$46,AM108,AN108)&gt;0,INDEX($V$31:$AK$46,AM108,AN108),"")</f>
        <v/>
      </c>
      <c r="AQ108" s="6" t="str">
        <f t="array" ref="AQ108">IFERROR(RANK(AP108,$AP$24:$AP$279,1)+COUNTIF($AP$24:AP108,AP108)-1,"")</f>
        <v/>
      </c>
      <c r="AR108" s="6" t="str">
        <f t="array" ref="AR108">IFERROR(INDEX($AP$24:$AP$279,MATCH(SMALL($AQ$24:$AQ$279,ROWS($AR$24:AR108)),$AQ$24:$AQ$279,0))," ")</f>
        <v xml:space="preserve"> </v>
      </c>
      <c r="AS108" s="6" t="str">
        <f t="array" ref="AS108">IF(ISNUMBER(AR108),(IF(COUNTIF( AR$24:AR108, AR108 )=1,AR108,"")),"")</f>
        <v/>
      </c>
      <c r="AT108" s="9" t="str">
        <f t="array" ref="AT108">IFERROR(RANK(AS108,$AS$24:$AS$279,1)+COUNTIF($AS$24:AS108,AS108)-1,"")</f>
        <v/>
      </c>
      <c r="AU108" s="6" t="str">
        <f t="array" ref="AU108">IFERROR(INDEX($AS$24:$AS$279,MATCH(SMALL($AT$24:$AT$279,ROWS(AU$24:$AU108)),$AT$24:$AT$279,0))," ")</f>
        <v xml:space="preserve"> </v>
      </c>
      <c r="AW108" s="6">
        <v>85</v>
      </c>
      <c r="AX108" s="6" t="str">
        <f t="array" ref="AX108">IF(INDEX($V$51:$AK$66,AM108,AN108)&gt;0,INDEX($V$51:$AK$66,AM108,AN108),"")</f>
        <v/>
      </c>
      <c r="AY108" s="6" t="str">
        <f t="array" ref="AY108">IFERROR(RANK(AX108,$AX$24:$AX$279,1)+COUNTIF($AX$24:AX108,AX108)-1,"")</f>
        <v/>
      </c>
      <c r="AZ108" s="6" t="str">
        <f t="array" ref="AZ108">IFERROR(INDEX($AX$24:$AX$279,MATCH(SMALL($AY$24:$AY$279,ROWS($AZ$24:AZ108)),$AY$24:$AY$279,0))," ")</f>
        <v xml:space="preserve"> </v>
      </c>
      <c r="BA108" s="6" t="str">
        <f t="array" ref="BA108">IF(ISNUMBER(AZ108),(IF(COUNTIF( AZ$24:AZ108, AZ108 )=1,AZ108,"")),"")</f>
        <v/>
      </c>
      <c r="BB108" s="6" t="str">
        <f t="array" ref="BB108">IFERROR(RANK(BA108,$BA$24:$BA$279,1)+COUNTIF($BA$24:BA108,BA108)-1,"")</f>
        <v/>
      </c>
      <c r="BC108" s="6" t="str">
        <f t="array" ref="BC108">IFERROR(INDEX($BA$24:$BA$279,MATCH(SMALL($BB$24:$BB$279,ROWS($BC$24:BC108)),$BB$24:$BB$279,0))," ")</f>
        <v xml:space="preserve"> </v>
      </c>
      <c r="BD108" s="13"/>
      <c r="BE108" s="6">
        <v>85</v>
      </c>
      <c r="BF108" s="44">
        <v>1</v>
      </c>
      <c r="BG108" s="18">
        <v>85</v>
      </c>
      <c r="BH108" s="46" t="str">
        <f t="array" ref="BH108">IF(INDEX($V$71:$AK$326,BE108,BF108)&gt;0,INDEX($V$71:$AK$326,BE108,BF108),"")</f>
        <v>0</v>
      </c>
      <c r="BI108" s="46" t="str">
        <f t="array" ref="BI108">IFERROR(RANK(BH108,$BH$24:$BH$4119,1)+COUNTIF($BH$24:BH108,BH108)-1,"")</f>
        <v/>
      </c>
      <c r="BJ108" s="46" t="str">
        <f t="array" ref="BJ108">IFERROR(INDEX($BH$24:$BH$4119,MATCH(SMALL($BI$24:$BI$4119,ROWS($BJ$24:BJ108)),$BI$24:$BI$4119,0))," ")</f>
        <v xml:space="preserve"> </v>
      </c>
      <c r="BK108" s="46" t="str">
        <f t="array" ref="BK108">IF(ISNUMBER(BJ108),(IF(COUNTIF( BJ$24:BJ108, BJ108 )=1,BJ108,"")),"")</f>
        <v/>
      </c>
      <c r="BL108" s="46" t="str">
        <f t="array" ref="BL108">IFERROR(RANK(BK108,$BK$24:$BK$4119,1)+COUNTIF($BK$24:BK108,BK108)-1,"")</f>
        <v/>
      </c>
      <c r="BM108" s="46" t="str">
        <f t="array" ref="BM108">IFERROR(INDEX($BK$24:$BK$4119,MATCH(SMALL($BL$24:$BL$4119,ROWS($BM$24:BM108)),$BL$24:$BL$4119,0))," ")</f>
        <v xml:space="preserve"> </v>
      </c>
      <c r="BO108" s="46">
        <v>72</v>
      </c>
      <c r="BP108" s="46" t="str">
        <f t="shared" si="166"/>
        <v xml:space="preserve"> </v>
      </c>
      <c r="BQ108" s="54" t="str">
        <f t="shared" si="168"/>
        <v/>
      </c>
      <c r="BR108" s="54" t="str">
        <f t="shared" si="126"/>
        <v/>
      </c>
      <c r="BS108" s="54" t="str">
        <f t="shared" si="167"/>
        <v/>
      </c>
      <c r="BT108" s="54" t="str">
        <f t="shared" si="167"/>
        <v/>
      </c>
      <c r="BU108" s="54" t="str">
        <f t="shared" si="167"/>
        <v/>
      </c>
      <c r="BV108" s="54" t="str">
        <f t="shared" si="167"/>
        <v/>
      </c>
      <c r="BW108" s="54" t="str">
        <f t="shared" si="167"/>
        <v/>
      </c>
      <c r="BX108" s="54" t="str">
        <f t="shared" si="167"/>
        <v/>
      </c>
      <c r="BY108" s="54" t="str">
        <f t="shared" si="167"/>
        <v/>
      </c>
      <c r="BZ108" s="54" t="str">
        <f t="shared" si="167"/>
        <v/>
      </c>
      <c r="CA108" s="54" t="str">
        <f t="shared" si="167"/>
        <v/>
      </c>
      <c r="CB108" s="54" t="str">
        <f t="shared" si="167"/>
        <v/>
      </c>
      <c r="CC108" s="54" t="str">
        <f t="shared" si="167"/>
        <v/>
      </c>
      <c r="CD108" s="54" t="str">
        <f t="shared" si="167"/>
        <v/>
      </c>
      <c r="CE108" s="54" t="str">
        <f t="shared" si="167"/>
        <v/>
      </c>
      <c r="CF108" s="54" t="str">
        <f t="shared" si="167"/>
        <v/>
      </c>
      <c r="CG108" s="13"/>
      <c r="CI108" s="54">
        <v>72</v>
      </c>
      <c r="CJ108" s="54" t="str">
        <f t="shared" si="169"/>
        <v xml:space="preserve"> </v>
      </c>
      <c r="CK108" s="54">
        <f t="shared" si="170"/>
        <v>0</v>
      </c>
      <c r="CL108" s="54">
        <f t="shared" si="171"/>
        <v>0</v>
      </c>
      <c r="CM108" s="54">
        <f t="shared" si="172"/>
        <v>0</v>
      </c>
      <c r="CN108" s="54">
        <f t="shared" si="173"/>
        <v>0</v>
      </c>
      <c r="CO108" s="54">
        <f t="shared" si="174"/>
        <v>0</v>
      </c>
      <c r="CP108" s="54">
        <f t="shared" si="175"/>
        <v>0</v>
      </c>
      <c r="CQ108" s="54">
        <f t="shared" si="176"/>
        <v>0</v>
      </c>
      <c r="CR108" s="54">
        <f t="shared" si="177"/>
        <v>0</v>
      </c>
      <c r="CS108" s="54">
        <f t="shared" si="178"/>
        <v>0</v>
      </c>
      <c r="CT108" s="54">
        <f t="shared" si="179"/>
        <v>0</v>
      </c>
      <c r="CU108" s="54">
        <f t="shared" si="180"/>
        <v>0</v>
      </c>
      <c r="CV108" s="54">
        <f t="shared" si="181"/>
        <v>0</v>
      </c>
      <c r="CW108" s="54">
        <f t="shared" si="182"/>
        <v>0</v>
      </c>
      <c r="CX108" s="54">
        <f t="shared" si="183"/>
        <v>0</v>
      </c>
      <c r="CY108" s="54">
        <f t="shared" si="184"/>
        <v>0</v>
      </c>
      <c r="CZ108" s="54">
        <f t="shared" si="185"/>
        <v>0</v>
      </c>
    </row>
    <row r="109" spans="1:104" ht="14" x14ac:dyDescent="0.15">
      <c r="A109" s="13"/>
      <c r="E109" s="13"/>
      <c r="F109" s="13"/>
      <c r="G109" s="13"/>
      <c r="H109" s="13"/>
      <c r="I109" s="13"/>
      <c r="P109" s="40" t="str">
        <f t="shared" si="145"/>
        <v xml:space="preserve"> </v>
      </c>
      <c r="Q109" s="40" t="str">
        <f t="shared" si="146"/>
        <v xml:space="preserve"> </v>
      </c>
      <c r="R109" s="40" t="str">
        <f t="shared" si="147"/>
        <v xml:space="preserve"> </v>
      </c>
      <c r="T109" s="46"/>
      <c r="U109" s="48" t="s">
        <v>39</v>
      </c>
      <c r="V109" s="50" t="str">
        <f t="shared" si="188"/>
        <v>0</v>
      </c>
      <c r="W109" s="50" t="str">
        <f t="shared" si="188"/>
        <v>0</v>
      </c>
      <c r="X109" s="49"/>
      <c r="Y109" s="50" t="str">
        <f t="shared" si="190"/>
        <v>0</v>
      </c>
      <c r="Z109" s="50" t="str">
        <f t="shared" si="192"/>
        <v>0</v>
      </c>
      <c r="AA109" s="50" t="str">
        <f t="shared" ref="AA109:AA118" si="194">IF(AND($U17&gt;0,AA407&gt;0,$T$103&gt;0),$T$103-AA17,"0")</f>
        <v>0</v>
      </c>
      <c r="AB109" s="49"/>
      <c r="AC109" s="50" t="str">
        <f t="shared" ref="AC109:AK109" si="195">IF(AND($U17&gt;0,AC407&gt;0,$T$103&gt;0),$T$103+AC17,"0")</f>
        <v>0</v>
      </c>
      <c r="AD109" s="50" t="str">
        <f t="shared" si="195"/>
        <v>0</v>
      </c>
      <c r="AE109" s="50" t="str">
        <f t="shared" si="195"/>
        <v>0</v>
      </c>
      <c r="AF109" s="50" t="str">
        <f t="shared" si="195"/>
        <v>0</v>
      </c>
      <c r="AG109" s="50" t="str">
        <f t="shared" si="195"/>
        <v>0</v>
      </c>
      <c r="AH109" s="50" t="str">
        <f t="shared" si="195"/>
        <v>0</v>
      </c>
      <c r="AI109" s="50" t="str">
        <f t="shared" si="195"/>
        <v>0</v>
      </c>
      <c r="AJ109" s="50" t="str">
        <f t="shared" si="195"/>
        <v>0</v>
      </c>
      <c r="AK109" s="50" t="str">
        <f t="shared" si="195"/>
        <v>0</v>
      </c>
      <c r="AL109" s="13"/>
      <c r="AM109" s="52">
        <v>6</v>
      </c>
      <c r="AN109" s="52">
        <v>6</v>
      </c>
      <c r="AO109" s="6">
        <v>86</v>
      </c>
      <c r="AP109" s="27" t="str">
        <f t="array" ref="AP109">IF(INDEX($V$31:$AK$46,AM109,AN109)&gt;0,INDEX($V$31:$AK$46,AM109,AN109),"")</f>
        <v/>
      </c>
      <c r="AQ109" s="6" t="str">
        <f t="array" ref="AQ109">IFERROR(RANK(AP109,$AP$24:$AP$279,1)+COUNTIF($AP$24:AP109,AP109)-1,"")</f>
        <v/>
      </c>
      <c r="AR109" s="6" t="str">
        <f t="array" ref="AR109">IFERROR(INDEX($AP$24:$AP$279,MATCH(SMALL($AQ$24:$AQ$279,ROWS($AR$24:AR109)),$AQ$24:$AQ$279,0))," ")</f>
        <v xml:space="preserve"> </v>
      </c>
      <c r="AS109" s="6" t="str">
        <f t="array" ref="AS109">IF(ISNUMBER(AR109),(IF(COUNTIF( AR$24:AR109, AR109 )=1,AR109,"")),"")</f>
        <v/>
      </c>
      <c r="AT109" s="9" t="str">
        <f t="array" ref="AT109">IFERROR(RANK(AS109,$AS$24:$AS$279,1)+COUNTIF($AS$24:AS109,AS109)-1,"")</f>
        <v/>
      </c>
      <c r="AU109" s="6" t="str">
        <f t="array" ref="AU109">IFERROR(INDEX($AS$24:$AS$279,MATCH(SMALL($AT$24:$AT$279,ROWS(AU$24:$AU109)),$AT$24:$AT$279,0))," ")</f>
        <v xml:space="preserve"> </v>
      </c>
      <c r="AW109" s="6">
        <v>86</v>
      </c>
      <c r="AX109" s="6" t="str">
        <f t="array" ref="AX109">IF(INDEX($V$51:$AK$66,AM109,AN109)&gt;0,INDEX($V$51:$AK$66,AM109,AN109),"")</f>
        <v/>
      </c>
      <c r="AY109" s="6" t="str">
        <f t="array" ref="AY109">IFERROR(RANK(AX109,$AX$24:$AX$279,1)+COUNTIF($AX$24:AX109,AX109)-1,"")</f>
        <v/>
      </c>
      <c r="AZ109" s="6" t="str">
        <f t="array" ref="AZ109">IFERROR(INDEX($AX$24:$AX$279,MATCH(SMALL($AY$24:$AY$279,ROWS($AZ$24:AZ109)),$AY$24:$AY$279,0))," ")</f>
        <v xml:space="preserve"> </v>
      </c>
      <c r="BA109" s="6" t="str">
        <f t="array" ref="BA109">IF(ISNUMBER(AZ109),(IF(COUNTIF( AZ$24:AZ109, AZ109 )=1,AZ109,"")),"")</f>
        <v/>
      </c>
      <c r="BB109" s="6" t="str">
        <f t="array" ref="BB109">IFERROR(RANK(BA109,$BA$24:$BA$279,1)+COUNTIF($BA$24:BA109,BA109)-1,"")</f>
        <v/>
      </c>
      <c r="BC109" s="6" t="str">
        <f t="array" ref="BC109">IFERROR(INDEX($BA$24:$BA$279,MATCH(SMALL($BB$24:$BB$279,ROWS($BC$24:BC109)),$BB$24:$BB$279,0))," ")</f>
        <v xml:space="preserve"> </v>
      </c>
      <c r="BD109" s="13"/>
      <c r="BE109" s="6">
        <v>86</v>
      </c>
      <c r="BF109" s="44">
        <v>1</v>
      </c>
      <c r="BG109" s="18">
        <v>86</v>
      </c>
      <c r="BH109" s="46" t="str">
        <f t="array" ref="BH109">IF(INDEX($V$71:$AK$326,BE109,BF109)&gt;0,INDEX($V$71:$AK$326,BE109,BF109),"")</f>
        <v/>
      </c>
      <c r="BI109" s="46" t="str">
        <f t="array" ref="BI109">IFERROR(RANK(BH109,$BH$24:$BH$4119,1)+COUNTIF($BH$24:BH109,BH109)-1,"")</f>
        <v/>
      </c>
      <c r="BJ109" s="46" t="str">
        <f t="array" ref="BJ109">IFERROR(INDEX($BH$24:$BH$4119,MATCH(SMALL($BI$24:$BI$4119,ROWS($BJ$24:BJ109)),$BI$24:$BI$4119,0))," ")</f>
        <v xml:space="preserve"> </v>
      </c>
      <c r="BK109" s="46" t="str">
        <f t="array" ref="BK109">IF(ISNUMBER(BJ109),(IF(COUNTIF( BJ$24:BJ109, BJ109 )=1,BJ109,"")),"")</f>
        <v/>
      </c>
      <c r="BL109" s="46" t="str">
        <f t="array" ref="BL109">IFERROR(RANK(BK109,$BK$24:$BK$4119,1)+COUNTIF($BK$24:BK109,BK109)-1,"")</f>
        <v/>
      </c>
      <c r="BM109" s="46" t="str">
        <f t="array" ref="BM109">IFERROR(INDEX($BK$24:$BK$4119,MATCH(SMALL($BL$24:$BL$4119,ROWS($BM$24:BM109)),$BL$24:$BL$4119,0))," ")</f>
        <v xml:space="preserve"> </v>
      </c>
      <c r="BO109" s="46">
        <v>73</v>
      </c>
      <c r="BP109" s="46" t="str">
        <f t="shared" si="166"/>
        <v xml:space="preserve"> </v>
      </c>
      <c r="BQ109" s="54" t="str">
        <f t="shared" si="168"/>
        <v/>
      </c>
      <c r="BR109" s="54" t="str">
        <f t="shared" si="126"/>
        <v/>
      </c>
      <c r="BS109" s="54" t="str">
        <f t="shared" si="167"/>
        <v/>
      </c>
      <c r="BT109" s="54" t="str">
        <f t="shared" si="167"/>
        <v/>
      </c>
      <c r="BU109" s="54" t="str">
        <f t="shared" si="167"/>
        <v/>
      </c>
      <c r="BV109" s="54" t="str">
        <f t="shared" si="167"/>
        <v/>
      </c>
      <c r="BW109" s="54" t="str">
        <f t="shared" si="167"/>
        <v/>
      </c>
      <c r="BX109" s="54" t="str">
        <f t="shared" si="167"/>
        <v/>
      </c>
      <c r="BY109" s="54" t="str">
        <f t="shared" si="167"/>
        <v/>
      </c>
      <c r="BZ109" s="54" t="str">
        <f t="shared" si="167"/>
        <v/>
      </c>
      <c r="CA109" s="54" t="str">
        <f t="shared" si="167"/>
        <v/>
      </c>
      <c r="CB109" s="54" t="str">
        <f t="shared" si="167"/>
        <v/>
      </c>
      <c r="CC109" s="54" t="str">
        <f t="shared" si="167"/>
        <v/>
      </c>
      <c r="CD109" s="54" t="str">
        <f t="shared" si="167"/>
        <v/>
      </c>
      <c r="CE109" s="54" t="str">
        <f t="shared" si="167"/>
        <v/>
      </c>
      <c r="CF109" s="54" t="str">
        <f t="shared" si="167"/>
        <v/>
      </c>
      <c r="CG109" s="13"/>
      <c r="CI109" s="54">
        <v>73</v>
      </c>
      <c r="CJ109" s="54" t="str">
        <f t="shared" si="169"/>
        <v xml:space="preserve"> </v>
      </c>
      <c r="CK109" s="54">
        <f t="shared" si="170"/>
        <v>0</v>
      </c>
      <c r="CL109" s="54">
        <f t="shared" si="171"/>
        <v>0</v>
      </c>
      <c r="CM109" s="54">
        <f t="shared" si="172"/>
        <v>0</v>
      </c>
      <c r="CN109" s="54">
        <f t="shared" si="173"/>
        <v>0</v>
      </c>
      <c r="CO109" s="54">
        <f t="shared" si="174"/>
        <v>0</v>
      </c>
      <c r="CP109" s="54">
        <f t="shared" si="175"/>
        <v>0</v>
      </c>
      <c r="CQ109" s="54">
        <f t="shared" si="176"/>
        <v>0</v>
      </c>
      <c r="CR109" s="54">
        <f t="shared" si="177"/>
        <v>0</v>
      </c>
      <c r="CS109" s="54">
        <f t="shared" si="178"/>
        <v>0</v>
      </c>
      <c r="CT109" s="54">
        <f t="shared" si="179"/>
        <v>0</v>
      </c>
      <c r="CU109" s="54">
        <f t="shared" si="180"/>
        <v>0</v>
      </c>
      <c r="CV109" s="54">
        <f t="shared" si="181"/>
        <v>0</v>
      </c>
      <c r="CW109" s="54">
        <f t="shared" si="182"/>
        <v>0</v>
      </c>
      <c r="CX109" s="54">
        <f t="shared" si="183"/>
        <v>0</v>
      </c>
      <c r="CY109" s="54">
        <f t="shared" si="184"/>
        <v>0</v>
      </c>
      <c r="CZ109" s="54">
        <f t="shared" si="185"/>
        <v>0</v>
      </c>
    </row>
    <row r="110" spans="1:104" ht="14" x14ac:dyDescent="0.15">
      <c r="A110" s="13"/>
      <c r="E110" s="13"/>
      <c r="F110" s="13"/>
      <c r="G110" s="13"/>
      <c r="H110" s="13"/>
      <c r="I110" s="13"/>
      <c r="P110" s="40" t="str">
        <f t="shared" si="145"/>
        <v xml:space="preserve"> </v>
      </c>
      <c r="Q110" s="40" t="str">
        <f t="shared" si="146"/>
        <v xml:space="preserve"> </v>
      </c>
      <c r="R110" s="40" t="str">
        <f t="shared" si="147"/>
        <v xml:space="preserve"> </v>
      </c>
      <c r="T110" s="46"/>
      <c r="U110" s="48" t="s">
        <v>40</v>
      </c>
      <c r="V110" s="50" t="str">
        <f t="shared" si="188"/>
        <v>0</v>
      </c>
      <c r="W110" s="50" t="str">
        <f t="shared" si="188"/>
        <v>0</v>
      </c>
      <c r="X110" s="49"/>
      <c r="Y110" s="50" t="str">
        <f t="shared" si="190"/>
        <v>0</v>
      </c>
      <c r="Z110" s="50" t="str">
        <f t="shared" si="192"/>
        <v>0</v>
      </c>
      <c r="AA110" s="50" t="str">
        <f t="shared" si="194"/>
        <v>0</v>
      </c>
      <c r="AB110" s="50" t="str">
        <f t="shared" ref="AB110:AB118" si="196">IF(AND($U18&gt;0,AB408&gt;0,$T$103&gt;0),$T$103-AB18,"0")</f>
        <v>0</v>
      </c>
      <c r="AC110" s="49"/>
      <c r="AD110" s="50" t="str">
        <f t="shared" ref="AD110:AK110" si="197">IF(AND($U18&gt;0,AD408&gt;0,$T$103&gt;0),$T$103+AD18,"0")</f>
        <v>0</v>
      </c>
      <c r="AE110" s="50" t="str">
        <f t="shared" si="197"/>
        <v>0</v>
      </c>
      <c r="AF110" s="50" t="str">
        <f t="shared" si="197"/>
        <v>0</v>
      </c>
      <c r="AG110" s="50" t="str">
        <f t="shared" si="197"/>
        <v>0</v>
      </c>
      <c r="AH110" s="50" t="str">
        <f t="shared" si="197"/>
        <v>0</v>
      </c>
      <c r="AI110" s="50" t="str">
        <f t="shared" si="197"/>
        <v>0</v>
      </c>
      <c r="AJ110" s="50" t="str">
        <f t="shared" si="197"/>
        <v>0</v>
      </c>
      <c r="AK110" s="50" t="str">
        <f t="shared" si="197"/>
        <v>0</v>
      </c>
      <c r="AL110" s="13"/>
      <c r="AM110" s="52">
        <v>7</v>
      </c>
      <c r="AN110" s="52">
        <v>6</v>
      </c>
      <c r="AO110" s="6">
        <v>87</v>
      </c>
      <c r="AP110" s="27" t="str">
        <f t="array" ref="AP110">IF(INDEX($V$31:$AK$46,AM110,AN110)&gt;0,INDEX($V$31:$AK$46,AM110,AN110),"")</f>
        <v/>
      </c>
      <c r="AQ110" s="6" t="str">
        <f t="array" ref="AQ110">IFERROR(RANK(AP110,$AP$24:$AP$279,1)+COUNTIF($AP$24:AP110,AP110)-1,"")</f>
        <v/>
      </c>
      <c r="AR110" s="6" t="str">
        <f t="array" ref="AR110">IFERROR(INDEX($AP$24:$AP$279,MATCH(SMALL($AQ$24:$AQ$279,ROWS($AR$24:AR110)),$AQ$24:$AQ$279,0))," ")</f>
        <v xml:space="preserve"> </v>
      </c>
      <c r="AS110" s="6" t="str">
        <f t="array" ref="AS110">IF(ISNUMBER(AR110),(IF(COUNTIF( AR$24:AR110, AR110 )=1,AR110,"")),"")</f>
        <v/>
      </c>
      <c r="AT110" s="9" t="str">
        <f t="array" ref="AT110">IFERROR(RANK(AS110,$AS$24:$AS$279,1)+COUNTIF($AS$24:AS110,AS110)-1,"")</f>
        <v/>
      </c>
      <c r="AU110" s="6" t="str">
        <f t="array" ref="AU110">IFERROR(INDEX($AS$24:$AS$279,MATCH(SMALL($AT$24:$AT$279,ROWS(AU$24:$AU110)),$AT$24:$AT$279,0))," ")</f>
        <v xml:space="preserve"> </v>
      </c>
      <c r="AW110" s="6">
        <v>87</v>
      </c>
      <c r="AX110" s="6" t="str">
        <f t="array" ref="AX110">IF(INDEX($V$51:$AK$66,AM110,AN110)&gt;0,INDEX($V$51:$AK$66,AM110,AN110),"")</f>
        <v/>
      </c>
      <c r="AY110" s="6" t="str">
        <f t="array" ref="AY110">IFERROR(RANK(AX110,$AX$24:$AX$279,1)+COUNTIF($AX$24:AX110,AX110)-1,"")</f>
        <v/>
      </c>
      <c r="AZ110" s="6" t="str">
        <f t="array" ref="AZ110">IFERROR(INDEX($AX$24:$AX$279,MATCH(SMALL($AY$24:$AY$279,ROWS($AZ$24:AZ110)),$AY$24:$AY$279,0))," ")</f>
        <v xml:space="preserve"> </v>
      </c>
      <c r="BA110" s="6" t="str">
        <f t="array" ref="BA110">IF(ISNUMBER(AZ110),(IF(COUNTIF( AZ$24:AZ110, AZ110 )=1,AZ110,"")),"")</f>
        <v/>
      </c>
      <c r="BB110" s="6" t="str">
        <f t="array" ref="BB110">IFERROR(RANK(BA110,$BA$24:$BA$279,1)+COUNTIF($BA$24:BA110,BA110)-1,"")</f>
        <v/>
      </c>
      <c r="BC110" s="6" t="str">
        <f t="array" ref="BC110">IFERROR(INDEX($BA$24:$BA$279,MATCH(SMALL($BB$24:$BB$279,ROWS($BC$24:BC110)),$BB$24:$BB$279,0))," ")</f>
        <v xml:space="preserve"> </v>
      </c>
      <c r="BD110" s="13"/>
      <c r="BE110" s="6">
        <v>87</v>
      </c>
      <c r="BF110" s="44">
        <v>1</v>
      </c>
      <c r="BG110" s="18">
        <v>87</v>
      </c>
      <c r="BH110" s="46" t="str">
        <f t="array" ref="BH110">IF(INDEX($V$71:$AK$326,BE110,BF110)&gt;0,INDEX($V$71:$AK$326,BE110,BF110),"")</f>
        <v>0</v>
      </c>
      <c r="BI110" s="46" t="str">
        <f t="array" ref="BI110">IFERROR(RANK(BH110,$BH$24:$BH$4119,1)+COUNTIF($BH$24:BH110,BH110)-1,"")</f>
        <v/>
      </c>
      <c r="BJ110" s="46" t="str">
        <f t="array" ref="BJ110">IFERROR(INDEX($BH$24:$BH$4119,MATCH(SMALL($BI$24:$BI$4119,ROWS($BJ$24:BJ110)),$BI$24:$BI$4119,0))," ")</f>
        <v xml:space="preserve"> </v>
      </c>
      <c r="BK110" s="46" t="str">
        <f t="array" ref="BK110">IF(ISNUMBER(BJ110),(IF(COUNTIF( BJ$24:BJ110, BJ110 )=1,BJ110,"")),"")</f>
        <v/>
      </c>
      <c r="BL110" s="46" t="str">
        <f t="array" ref="BL110">IFERROR(RANK(BK110,$BK$24:$BK$4119,1)+COUNTIF($BK$24:BK110,BK110)-1,"")</f>
        <v/>
      </c>
      <c r="BM110" s="46" t="str">
        <f t="array" ref="BM110">IFERROR(INDEX($BK$24:$BK$4119,MATCH(SMALL($BL$24:$BL$4119,ROWS($BM$24:BM110)),$BL$24:$BL$4119,0))," ")</f>
        <v xml:space="preserve"> </v>
      </c>
      <c r="BO110" s="46">
        <v>74</v>
      </c>
      <c r="BP110" s="46" t="str">
        <f t="shared" si="166"/>
        <v xml:space="preserve"> </v>
      </c>
      <c r="BQ110" s="54" t="str">
        <f t="shared" si="168"/>
        <v/>
      </c>
      <c r="BR110" s="54" t="str">
        <f t="shared" si="126"/>
        <v/>
      </c>
      <c r="BS110" s="54" t="str">
        <f t="shared" si="167"/>
        <v/>
      </c>
      <c r="BT110" s="54" t="str">
        <f t="shared" si="167"/>
        <v/>
      </c>
      <c r="BU110" s="54" t="str">
        <f t="shared" si="167"/>
        <v/>
      </c>
      <c r="BV110" s="54" t="str">
        <f t="shared" si="167"/>
        <v/>
      </c>
      <c r="BW110" s="54" t="str">
        <f t="shared" si="167"/>
        <v/>
      </c>
      <c r="BX110" s="54" t="str">
        <f t="shared" si="167"/>
        <v/>
      </c>
      <c r="BY110" s="54" t="str">
        <f t="shared" si="167"/>
        <v/>
      </c>
      <c r="BZ110" s="54" t="str">
        <f t="shared" si="167"/>
        <v/>
      </c>
      <c r="CA110" s="54" t="str">
        <f t="shared" si="167"/>
        <v/>
      </c>
      <c r="CB110" s="54" t="str">
        <f t="shared" si="167"/>
        <v/>
      </c>
      <c r="CC110" s="54" t="str">
        <f t="shared" si="167"/>
        <v/>
      </c>
      <c r="CD110" s="54" t="str">
        <f t="shared" si="167"/>
        <v/>
      </c>
      <c r="CE110" s="54" t="str">
        <f t="shared" si="167"/>
        <v/>
      </c>
      <c r="CF110" s="54" t="str">
        <f t="shared" si="167"/>
        <v/>
      </c>
      <c r="CG110" s="13"/>
      <c r="CI110" s="54">
        <v>74</v>
      </c>
      <c r="CJ110" s="54" t="str">
        <f t="shared" si="169"/>
        <v xml:space="preserve"> </v>
      </c>
      <c r="CK110" s="54">
        <f t="shared" si="170"/>
        <v>0</v>
      </c>
      <c r="CL110" s="54">
        <f t="shared" si="171"/>
        <v>0</v>
      </c>
      <c r="CM110" s="54">
        <f t="shared" si="172"/>
        <v>0</v>
      </c>
      <c r="CN110" s="54">
        <f t="shared" si="173"/>
        <v>0</v>
      </c>
      <c r="CO110" s="54">
        <f t="shared" si="174"/>
        <v>0</v>
      </c>
      <c r="CP110" s="54">
        <f t="shared" si="175"/>
        <v>0</v>
      </c>
      <c r="CQ110" s="54">
        <f t="shared" si="176"/>
        <v>0</v>
      </c>
      <c r="CR110" s="54">
        <f t="shared" si="177"/>
        <v>0</v>
      </c>
      <c r="CS110" s="54">
        <f t="shared" si="178"/>
        <v>0</v>
      </c>
      <c r="CT110" s="54">
        <f t="shared" si="179"/>
        <v>0</v>
      </c>
      <c r="CU110" s="54">
        <f t="shared" si="180"/>
        <v>0</v>
      </c>
      <c r="CV110" s="54">
        <f t="shared" si="181"/>
        <v>0</v>
      </c>
      <c r="CW110" s="54">
        <f t="shared" si="182"/>
        <v>0</v>
      </c>
      <c r="CX110" s="54">
        <f t="shared" si="183"/>
        <v>0</v>
      </c>
      <c r="CY110" s="54">
        <f t="shared" si="184"/>
        <v>0</v>
      </c>
      <c r="CZ110" s="54">
        <f t="shared" si="185"/>
        <v>0</v>
      </c>
    </row>
    <row r="111" spans="1:104" ht="14" x14ac:dyDescent="0.15">
      <c r="A111" s="13"/>
      <c r="E111" s="13"/>
      <c r="F111" s="13"/>
      <c r="G111" s="13"/>
      <c r="H111" s="13"/>
      <c r="I111" s="13"/>
      <c r="P111" s="40" t="str">
        <f t="shared" si="145"/>
        <v xml:space="preserve"> </v>
      </c>
      <c r="Q111" s="40" t="str">
        <f t="shared" si="146"/>
        <v xml:space="preserve"> </v>
      </c>
      <c r="R111" s="40" t="str">
        <f t="shared" si="147"/>
        <v xml:space="preserve"> </v>
      </c>
      <c r="T111" s="46"/>
      <c r="U111" s="48" t="s">
        <v>85</v>
      </c>
      <c r="V111" s="50" t="str">
        <f t="shared" si="188"/>
        <v>0</v>
      </c>
      <c r="W111" s="50" t="str">
        <f t="shared" si="188"/>
        <v>0</v>
      </c>
      <c r="X111" s="49"/>
      <c r="Y111" s="50" t="str">
        <f t="shared" si="190"/>
        <v>0</v>
      </c>
      <c r="Z111" s="50" t="str">
        <f t="shared" si="192"/>
        <v>0</v>
      </c>
      <c r="AA111" s="50" t="str">
        <f t="shared" si="194"/>
        <v>0</v>
      </c>
      <c r="AB111" s="50" t="str">
        <f t="shared" si="196"/>
        <v>0</v>
      </c>
      <c r="AC111" s="50" t="str">
        <f t="shared" ref="AC111:AC118" si="198">IF(AND($U19&gt;0,AC409&gt;0,$T$103&gt;0),$T$103-AC19,"0")</f>
        <v>0</v>
      </c>
      <c r="AD111" s="49"/>
      <c r="AE111" s="50" t="str">
        <f t="shared" ref="AE111:AK111" si="199">IF(AND($U19&gt;0,AE409&gt;0,$T$103&gt;0),$T$103+AE19,"0")</f>
        <v>0</v>
      </c>
      <c r="AF111" s="50" t="str">
        <f t="shared" si="199"/>
        <v>0</v>
      </c>
      <c r="AG111" s="50" t="str">
        <f t="shared" si="199"/>
        <v>0</v>
      </c>
      <c r="AH111" s="50" t="str">
        <f t="shared" si="199"/>
        <v>0</v>
      </c>
      <c r="AI111" s="50" t="str">
        <f t="shared" si="199"/>
        <v>0</v>
      </c>
      <c r="AJ111" s="50" t="str">
        <f t="shared" si="199"/>
        <v>0</v>
      </c>
      <c r="AK111" s="50" t="str">
        <f t="shared" si="199"/>
        <v>0</v>
      </c>
      <c r="AL111" s="13"/>
      <c r="AM111" s="52">
        <v>8</v>
      </c>
      <c r="AN111" s="52">
        <v>6</v>
      </c>
      <c r="AO111" s="6">
        <v>88</v>
      </c>
      <c r="AP111" s="27" t="str">
        <f t="array" ref="AP111">IF(INDEX($V$31:$AK$46,AM111,AN111)&gt;0,INDEX($V$31:$AK$46,AM111,AN111),"")</f>
        <v/>
      </c>
      <c r="AQ111" s="6" t="str">
        <f t="array" ref="AQ111">IFERROR(RANK(AP111,$AP$24:$AP$279,1)+COUNTIF($AP$24:AP111,AP111)-1,"")</f>
        <v/>
      </c>
      <c r="AR111" s="6" t="str">
        <f t="array" ref="AR111">IFERROR(INDEX($AP$24:$AP$279,MATCH(SMALL($AQ$24:$AQ$279,ROWS($AR$24:AR111)),$AQ$24:$AQ$279,0))," ")</f>
        <v xml:space="preserve"> </v>
      </c>
      <c r="AS111" s="6" t="str">
        <f t="array" ref="AS111">IF(ISNUMBER(AR111),(IF(COUNTIF( AR$24:AR111, AR111 )=1,AR111,"")),"")</f>
        <v/>
      </c>
      <c r="AT111" s="9" t="str">
        <f t="array" ref="AT111">IFERROR(RANK(AS111,$AS$24:$AS$279,1)+COUNTIF($AS$24:AS111,AS111)-1,"")</f>
        <v/>
      </c>
      <c r="AU111" s="6" t="str">
        <f t="array" ref="AU111">IFERROR(INDEX($AS$24:$AS$279,MATCH(SMALL($AT$24:$AT$279,ROWS(AU$24:$AU111)),$AT$24:$AT$279,0))," ")</f>
        <v xml:space="preserve"> </v>
      </c>
      <c r="AW111" s="6">
        <v>88</v>
      </c>
      <c r="AX111" s="6" t="str">
        <f t="array" ref="AX111">IF(INDEX($V$51:$AK$66,AM111,AN111)&gt;0,INDEX($V$51:$AK$66,AM111,AN111),"")</f>
        <v/>
      </c>
      <c r="AY111" s="6" t="str">
        <f t="array" ref="AY111">IFERROR(RANK(AX111,$AX$24:$AX$279,1)+COUNTIF($AX$24:AX111,AX111)-1,"")</f>
        <v/>
      </c>
      <c r="AZ111" s="6" t="str">
        <f t="array" ref="AZ111">IFERROR(INDEX($AX$24:$AX$279,MATCH(SMALL($AY$24:$AY$279,ROWS($AZ$24:AZ111)),$AY$24:$AY$279,0))," ")</f>
        <v xml:space="preserve"> </v>
      </c>
      <c r="BA111" s="6" t="str">
        <f t="array" ref="BA111">IF(ISNUMBER(AZ111),(IF(COUNTIF( AZ$24:AZ111, AZ111 )=1,AZ111,"")),"")</f>
        <v/>
      </c>
      <c r="BB111" s="6" t="str">
        <f t="array" ref="BB111">IFERROR(RANK(BA111,$BA$24:$BA$279,1)+COUNTIF($BA$24:BA111,BA111)-1,"")</f>
        <v/>
      </c>
      <c r="BC111" s="6" t="str">
        <f t="array" ref="BC111">IFERROR(INDEX($BA$24:$BA$279,MATCH(SMALL($BB$24:$BB$279,ROWS($BC$24:BC111)),$BB$24:$BB$279,0))," ")</f>
        <v xml:space="preserve"> </v>
      </c>
      <c r="BD111" s="13"/>
      <c r="BE111" s="6">
        <v>88</v>
      </c>
      <c r="BF111" s="44">
        <v>1</v>
      </c>
      <c r="BG111" s="18">
        <v>88</v>
      </c>
      <c r="BH111" s="46" t="str">
        <f t="array" ref="BH111">IF(INDEX($V$71:$AK$326,BE111,BF111)&gt;0,INDEX($V$71:$AK$326,BE111,BF111),"")</f>
        <v>0</v>
      </c>
      <c r="BI111" s="46" t="str">
        <f t="array" ref="BI111">IFERROR(RANK(BH111,$BH$24:$BH$4119,1)+COUNTIF($BH$24:BH111,BH111)-1,"")</f>
        <v/>
      </c>
      <c r="BJ111" s="46" t="str">
        <f t="array" ref="BJ111">IFERROR(INDEX($BH$24:$BH$4119,MATCH(SMALL($BI$24:$BI$4119,ROWS($BJ$24:BJ111)),$BI$24:$BI$4119,0))," ")</f>
        <v xml:space="preserve"> </v>
      </c>
      <c r="BK111" s="46" t="str">
        <f t="array" ref="BK111">IF(ISNUMBER(BJ111),(IF(COUNTIF( BJ$24:BJ111, BJ111 )=1,BJ111,"")),"")</f>
        <v/>
      </c>
      <c r="BL111" s="46" t="str">
        <f t="array" ref="BL111">IFERROR(RANK(BK111,$BK$24:$BK$4119,1)+COUNTIF($BK$24:BK111,BK111)-1,"")</f>
        <v/>
      </c>
      <c r="BM111" s="46" t="str">
        <f t="array" ref="BM111">IFERROR(INDEX($BK$24:$BK$4119,MATCH(SMALL($BL$24:$BL$4119,ROWS($BM$24:BM111)),$BL$24:$BL$4119,0))," ")</f>
        <v xml:space="preserve"> </v>
      </c>
      <c r="BO111" s="46">
        <v>75</v>
      </c>
      <c r="BP111" s="46" t="str">
        <f t="shared" si="166"/>
        <v xml:space="preserve"> </v>
      </c>
      <c r="BQ111" s="54" t="str">
        <f t="shared" si="168"/>
        <v/>
      </c>
      <c r="BR111" s="54" t="str">
        <f t="shared" si="126"/>
        <v/>
      </c>
      <c r="BS111" s="54" t="str">
        <f t="shared" si="167"/>
        <v/>
      </c>
      <c r="BT111" s="54" t="str">
        <f t="shared" si="167"/>
        <v/>
      </c>
      <c r="BU111" s="54" t="str">
        <f t="shared" si="167"/>
        <v/>
      </c>
      <c r="BV111" s="54" t="str">
        <f t="shared" si="167"/>
        <v/>
      </c>
      <c r="BW111" s="54" t="str">
        <f t="shared" si="167"/>
        <v/>
      </c>
      <c r="BX111" s="54" t="str">
        <f t="shared" si="167"/>
        <v/>
      </c>
      <c r="BY111" s="54" t="str">
        <f t="shared" si="167"/>
        <v/>
      </c>
      <c r="BZ111" s="54" t="str">
        <f t="shared" si="167"/>
        <v/>
      </c>
      <c r="CA111" s="54" t="str">
        <f t="shared" si="167"/>
        <v/>
      </c>
      <c r="CB111" s="54" t="str">
        <f t="shared" si="167"/>
        <v/>
      </c>
      <c r="CC111" s="54" t="str">
        <f t="shared" si="167"/>
        <v/>
      </c>
      <c r="CD111" s="54" t="str">
        <f t="shared" si="167"/>
        <v/>
      </c>
      <c r="CE111" s="54" t="str">
        <f t="shared" si="167"/>
        <v/>
      </c>
      <c r="CF111" s="54" t="str">
        <f t="shared" si="167"/>
        <v/>
      </c>
      <c r="CG111" s="13"/>
      <c r="CI111" s="54">
        <v>75</v>
      </c>
      <c r="CJ111" s="54" t="str">
        <f t="shared" si="169"/>
        <v xml:space="preserve"> </v>
      </c>
      <c r="CK111" s="54">
        <f t="shared" si="170"/>
        <v>0</v>
      </c>
      <c r="CL111" s="54">
        <f t="shared" si="171"/>
        <v>0</v>
      </c>
      <c r="CM111" s="54">
        <f t="shared" si="172"/>
        <v>0</v>
      </c>
      <c r="CN111" s="54">
        <f t="shared" si="173"/>
        <v>0</v>
      </c>
      <c r="CO111" s="54">
        <f t="shared" si="174"/>
        <v>0</v>
      </c>
      <c r="CP111" s="54">
        <f t="shared" si="175"/>
        <v>0</v>
      </c>
      <c r="CQ111" s="54">
        <f t="shared" si="176"/>
        <v>0</v>
      </c>
      <c r="CR111" s="54">
        <f t="shared" si="177"/>
        <v>0</v>
      </c>
      <c r="CS111" s="54">
        <f t="shared" si="178"/>
        <v>0</v>
      </c>
      <c r="CT111" s="54">
        <f t="shared" si="179"/>
        <v>0</v>
      </c>
      <c r="CU111" s="54">
        <f t="shared" si="180"/>
        <v>0</v>
      </c>
      <c r="CV111" s="54">
        <f t="shared" si="181"/>
        <v>0</v>
      </c>
      <c r="CW111" s="54">
        <f t="shared" si="182"/>
        <v>0</v>
      </c>
      <c r="CX111" s="54">
        <f t="shared" si="183"/>
        <v>0</v>
      </c>
      <c r="CY111" s="54">
        <f t="shared" si="184"/>
        <v>0</v>
      </c>
      <c r="CZ111" s="54">
        <f t="shared" si="185"/>
        <v>0</v>
      </c>
    </row>
    <row r="112" spans="1:104" ht="14" x14ac:dyDescent="0.15">
      <c r="A112" s="13"/>
      <c r="E112" s="13"/>
      <c r="F112" s="13"/>
      <c r="G112" s="13"/>
      <c r="H112" s="13"/>
      <c r="I112" s="13"/>
      <c r="P112" s="40" t="str">
        <f t="shared" si="145"/>
        <v xml:space="preserve"> </v>
      </c>
      <c r="Q112" s="40" t="str">
        <f t="shared" si="146"/>
        <v xml:space="preserve"> </v>
      </c>
      <c r="R112" s="40" t="str">
        <f t="shared" si="147"/>
        <v xml:space="preserve"> </v>
      </c>
      <c r="T112" s="46"/>
      <c r="U112" s="48" t="s">
        <v>86</v>
      </c>
      <c r="V112" s="50" t="str">
        <f t="shared" si="188"/>
        <v>0</v>
      </c>
      <c r="W112" s="50" t="str">
        <f t="shared" si="188"/>
        <v>0</v>
      </c>
      <c r="X112" s="49"/>
      <c r="Y112" s="50" t="str">
        <f t="shared" si="190"/>
        <v>0</v>
      </c>
      <c r="Z112" s="50" t="str">
        <f t="shared" si="192"/>
        <v>0</v>
      </c>
      <c r="AA112" s="50" t="str">
        <f t="shared" si="194"/>
        <v>0</v>
      </c>
      <c r="AB112" s="50" t="str">
        <f t="shared" si="196"/>
        <v>0</v>
      </c>
      <c r="AC112" s="50" t="str">
        <f t="shared" si="198"/>
        <v>0</v>
      </c>
      <c r="AD112" s="50" t="str">
        <f t="shared" ref="AD112:AD118" si="200">IF(AND($U20&gt;0,AD410&gt;0,$T$103&gt;0),$T$103-AD20,"0")</f>
        <v>0</v>
      </c>
      <c r="AE112" s="49"/>
      <c r="AF112" s="50" t="str">
        <f t="shared" ref="AF112:AK112" si="201">IF(AND($U20&gt;0,AF410&gt;0,$T$103&gt;0),$T$103+AF20,"0")</f>
        <v>0</v>
      </c>
      <c r="AG112" s="50" t="str">
        <f t="shared" si="201"/>
        <v>0</v>
      </c>
      <c r="AH112" s="50" t="str">
        <f t="shared" si="201"/>
        <v>0</v>
      </c>
      <c r="AI112" s="50" t="str">
        <f t="shared" si="201"/>
        <v>0</v>
      </c>
      <c r="AJ112" s="50" t="str">
        <f t="shared" si="201"/>
        <v>0</v>
      </c>
      <c r="AK112" s="50" t="str">
        <f t="shared" si="201"/>
        <v>0</v>
      </c>
      <c r="AL112" s="13"/>
      <c r="AM112" s="52">
        <v>9</v>
      </c>
      <c r="AN112" s="52">
        <v>6</v>
      </c>
      <c r="AO112" s="6">
        <v>89</v>
      </c>
      <c r="AP112" s="27" t="str">
        <f t="array" ref="AP112">IF(INDEX($V$31:$AK$46,AM112,AN112)&gt;0,INDEX($V$31:$AK$46,AM112,AN112),"")</f>
        <v/>
      </c>
      <c r="AQ112" s="6" t="str">
        <f t="array" ref="AQ112">IFERROR(RANK(AP112,$AP$24:$AP$279,1)+COUNTIF($AP$24:AP112,AP112)-1,"")</f>
        <v/>
      </c>
      <c r="AR112" s="6" t="str">
        <f t="array" ref="AR112">IFERROR(INDEX($AP$24:$AP$279,MATCH(SMALL($AQ$24:$AQ$279,ROWS($AR$24:AR112)),$AQ$24:$AQ$279,0))," ")</f>
        <v xml:space="preserve"> </v>
      </c>
      <c r="AS112" s="6" t="str">
        <f t="array" ref="AS112">IF(ISNUMBER(AR112),(IF(COUNTIF( AR$24:AR112, AR112 )=1,AR112,"")),"")</f>
        <v/>
      </c>
      <c r="AT112" s="9" t="str">
        <f t="array" ref="AT112">IFERROR(RANK(AS112,$AS$24:$AS$279,1)+COUNTIF($AS$24:AS112,AS112)-1,"")</f>
        <v/>
      </c>
      <c r="AU112" s="6" t="str">
        <f t="array" ref="AU112">IFERROR(INDEX($AS$24:$AS$279,MATCH(SMALL($AT$24:$AT$279,ROWS(AU$24:$AU112)),$AT$24:$AT$279,0))," ")</f>
        <v xml:space="preserve"> </v>
      </c>
      <c r="AW112" s="6">
        <v>89</v>
      </c>
      <c r="AX112" s="6" t="str">
        <f t="array" ref="AX112">IF(INDEX($V$51:$AK$66,AM112,AN112)&gt;0,INDEX($V$51:$AK$66,AM112,AN112),"")</f>
        <v/>
      </c>
      <c r="AY112" s="6" t="str">
        <f t="array" ref="AY112">IFERROR(RANK(AX112,$AX$24:$AX$279,1)+COUNTIF($AX$24:AX112,AX112)-1,"")</f>
        <v/>
      </c>
      <c r="AZ112" s="6" t="str">
        <f t="array" ref="AZ112">IFERROR(INDEX($AX$24:$AX$279,MATCH(SMALL($AY$24:$AY$279,ROWS($AZ$24:AZ112)),$AY$24:$AY$279,0))," ")</f>
        <v xml:space="preserve"> </v>
      </c>
      <c r="BA112" s="6" t="str">
        <f t="array" ref="BA112">IF(ISNUMBER(AZ112),(IF(COUNTIF( AZ$24:AZ112, AZ112 )=1,AZ112,"")),"")</f>
        <v/>
      </c>
      <c r="BB112" s="6" t="str">
        <f t="array" ref="BB112">IFERROR(RANK(BA112,$BA$24:$BA$279,1)+COUNTIF($BA$24:BA112,BA112)-1,"")</f>
        <v/>
      </c>
      <c r="BC112" s="6" t="str">
        <f t="array" ref="BC112">IFERROR(INDEX($BA$24:$BA$279,MATCH(SMALL($BB$24:$BB$279,ROWS($BC$24:BC112)),$BB$24:$BB$279,0))," ")</f>
        <v xml:space="preserve"> </v>
      </c>
      <c r="BD112" s="13"/>
      <c r="BE112" s="6">
        <v>89</v>
      </c>
      <c r="BF112" s="44">
        <v>1</v>
      </c>
      <c r="BG112" s="18">
        <v>89</v>
      </c>
      <c r="BH112" s="46" t="str">
        <f t="array" ref="BH112">IF(INDEX($V$71:$AK$326,BE112,BF112)&gt;0,INDEX($V$71:$AK$326,BE112,BF112),"")</f>
        <v>0</v>
      </c>
      <c r="BI112" s="46" t="str">
        <f t="array" ref="BI112">IFERROR(RANK(BH112,$BH$24:$BH$4119,1)+COUNTIF($BH$24:BH112,BH112)-1,"")</f>
        <v/>
      </c>
      <c r="BJ112" s="46" t="str">
        <f t="array" ref="BJ112">IFERROR(INDEX($BH$24:$BH$4119,MATCH(SMALL($BI$24:$BI$4119,ROWS($BJ$24:BJ112)),$BI$24:$BI$4119,0))," ")</f>
        <v xml:space="preserve"> </v>
      </c>
      <c r="BK112" s="46" t="str">
        <f t="array" ref="BK112">IF(ISNUMBER(BJ112),(IF(COUNTIF( BJ$24:BJ112, BJ112 )=1,BJ112,"")),"")</f>
        <v/>
      </c>
      <c r="BL112" s="46" t="str">
        <f t="array" ref="BL112">IFERROR(RANK(BK112,$BK$24:$BK$4119,1)+COUNTIF($BK$24:BK112,BK112)-1,"")</f>
        <v/>
      </c>
      <c r="BM112" s="46" t="str">
        <f t="array" ref="BM112">IFERROR(INDEX($BK$24:$BK$4119,MATCH(SMALL($BL$24:$BL$4119,ROWS($BM$24:BM112)),$BL$24:$BL$4119,0))," ")</f>
        <v xml:space="preserve"> </v>
      </c>
      <c r="BO112" s="46">
        <v>76</v>
      </c>
      <c r="BP112" s="46" t="str">
        <f t="shared" si="166"/>
        <v xml:space="preserve"> </v>
      </c>
      <c r="BQ112" s="54" t="str">
        <f t="shared" si="168"/>
        <v/>
      </c>
      <c r="BR112" s="54" t="str">
        <f t="shared" si="126"/>
        <v/>
      </c>
      <c r="BS112" s="54" t="str">
        <f t="shared" si="167"/>
        <v/>
      </c>
      <c r="BT112" s="54" t="str">
        <f t="shared" si="167"/>
        <v/>
      </c>
      <c r="BU112" s="54" t="str">
        <f t="shared" si="167"/>
        <v/>
      </c>
      <c r="BV112" s="54" t="str">
        <f t="shared" si="167"/>
        <v/>
      </c>
      <c r="BW112" s="54" t="str">
        <f t="shared" si="167"/>
        <v/>
      </c>
      <c r="BX112" s="54" t="str">
        <f t="shared" si="167"/>
        <v/>
      </c>
      <c r="BY112" s="54" t="str">
        <f t="shared" si="167"/>
        <v/>
      </c>
      <c r="BZ112" s="54" t="str">
        <f t="shared" si="167"/>
        <v/>
      </c>
      <c r="CA112" s="54" t="str">
        <f t="shared" si="167"/>
        <v/>
      </c>
      <c r="CB112" s="54" t="str">
        <f t="shared" si="167"/>
        <v/>
      </c>
      <c r="CC112" s="54" t="str">
        <f t="shared" si="167"/>
        <v/>
      </c>
      <c r="CD112" s="54" t="str">
        <f t="shared" si="167"/>
        <v/>
      </c>
      <c r="CE112" s="54" t="str">
        <f t="shared" si="167"/>
        <v/>
      </c>
      <c r="CF112" s="54" t="str">
        <f t="shared" si="167"/>
        <v/>
      </c>
      <c r="CG112" s="13"/>
      <c r="CI112" s="54">
        <v>76</v>
      </c>
      <c r="CJ112" s="54" t="str">
        <f t="shared" si="169"/>
        <v xml:space="preserve"> </v>
      </c>
      <c r="CK112" s="54">
        <f t="shared" si="170"/>
        <v>0</v>
      </c>
      <c r="CL112" s="54">
        <f t="shared" si="171"/>
        <v>0</v>
      </c>
      <c r="CM112" s="54">
        <f t="shared" si="172"/>
        <v>0</v>
      </c>
      <c r="CN112" s="54">
        <f t="shared" si="173"/>
        <v>0</v>
      </c>
      <c r="CO112" s="54">
        <f t="shared" si="174"/>
        <v>0</v>
      </c>
      <c r="CP112" s="54">
        <f t="shared" si="175"/>
        <v>0</v>
      </c>
      <c r="CQ112" s="54">
        <f t="shared" si="176"/>
        <v>0</v>
      </c>
      <c r="CR112" s="54">
        <f t="shared" si="177"/>
        <v>0</v>
      </c>
      <c r="CS112" s="54">
        <f t="shared" si="178"/>
        <v>0</v>
      </c>
      <c r="CT112" s="54">
        <f t="shared" si="179"/>
        <v>0</v>
      </c>
      <c r="CU112" s="54">
        <f t="shared" si="180"/>
        <v>0</v>
      </c>
      <c r="CV112" s="54">
        <f t="shared" si="181"/>
        <v>0</v>
      </c>
      <c r="CW112" s="54">
        <f t="shared" si="182"/>
        <v>0</v>
      </c>
      <c r="CX112" s="54">
        <f t="shared" si="183"/>
        <v>0</v>
      </c>
      <c r="CY112" s="54">
        <f t="shared" si="184"/>
        <v>0</v>
      </c>
      <c r="CZ112" s="54">
        <f t="shared" si="185"/>
        <v>0</v>
      </c>
    </row>
    <row r="113" spans="1:104" ht="14" x14ac:dyDescent="0.15">
      <c r="A113" s="13"/>
      <c r="E113" s="13"/>
      <c r="F113" s="13"/>
      <c r="G113" s="13"/>
      <c r="H113" s="13"/>
      <c r="I113" s="13"/>
      <c r="P113" s="40" t="str">
        <f t="shared" si="145"/>
        <v xml:space="preserve"> </v>
      </c>
      <c r="Q113" s="40" t="str">
        <f t="shared" si="146"/>
        <v xml:space="preserve"> </v>
      </c>
      <c r="R113" s="40" t="str">
        <f t="shared" si="147"/>
        <v xml:space="preserve"> </v>
      </c>
      <c r="T113" s="46"/>
      <c r="U113" s="48" t="s">
        <v>87</v>
      </c>
      <c r="V113" s="50" t="str">
        <f t="shared" si="188"/>
        <v>0</v>
      </c>
      <c r="W113" s="50" t="str">
        <f t="shared" si="188"/>
        <v>0</v>
      </c>
      <c r="X113" s="49"/>
      <c r="Y113" s="50" t="str">
        <f t="shared" si="190"/>
        <v>0</v>
      </c>
      <c r="Z113" s="50" t="str">
        <f t="shared" si="192"/>
        <v>0</v>
      </c>
      <c r="AA113" s="50" t="str">
        <f t="shared" si="194"/>
        <v>0</v>
      </c>
      <c r="AB113" s="50" t="str">
        <f t="shared" si="196"/>
        <v>0</v>
      </c>
      <c r="AC113" s="50" t="str">
        <f t="shared" si="198"/>
        <v>0</v>
      </c>
      <c r="AD113" s="50" t="str">
        <f t="shared" si="200"/>
        <v>0</v>
      </c>
      <c r="AE113" s="50" t="str">
        <f t="shared" ref="AE113:AE118" si="202">IF(AND($U21&gt;0,AE411&gt;0,$T$103&gt;0),$T$103-AE21,"0")</f>
        <v>0</v>
      </c>
      <c r="AF113" s="49"/>
      <c r="AG113" s="50" t="str">
        <f>IF(AND($U21&gt;0,AG411&gt;0,$T$103&gt;0),$T$103+AG21,"0")</f>
        <v>0</v>
      </c>
      <c r="AH113" s="50" t="str">
        <f>IF(AND($U21&gt;0,AH411&gt;0,$T$103&gt;0),$T$103+AH21,"0")</f>
        <v>0</v>
      </c>
      <c r="AI113" s="50" t="str">
        <f>IF(AND($U21&gt;0,AI411&gt;0,$T$103&gt;0),$T$103+AI21,"0")</f>
        <v>0</v>
      </c>
      <c r="AJ113" s="50" t="str">
        <f>IF(AND($U21&gt;0,AJ411&gt;0,$T$103&gt;0),$T$103+AJ21,"0")</f>
        <v>0</v>
      </c>
      <c r="AK113" s="50" t="str">
        <f>IF(AND($U21&gt;0,AK411&gt;0,$T$103&gt;0),$T$103+AK21,"0")</f>
        <v>0</v>
      </c>
      <c r="AL113" s="13"/>
      <c r="AM113" s="52">
        <v>10</v>
      </c>
      <c r="AN113" s="52">
        <v>6</v>
      </c>
      <c r="AO113" s="6">
        <v>90</v>
      </c>
      <c r="AP113" s="27" t="str">
        <f t="array" ref="AP113">IF(INDEX($V$31:$AK$46,AM113,AN113)&gt;0,INDEX($V$31:$AK$46,AM113,AN113),"")</f>
        <v/>
      </c>
      <c r="AQ113" s="6" t="str">
        <f t="array" ref="AQ113">IFERROR(RANK(AP113,$AP$24:$AP$279,1)+COUNTIF($AP$24:AP113,AP113)-1,"")</f>
        <v/>
      </c>
      <c r="AR113" s="6" t="str">
        <f t="array" ref="AR113">IFERROR(INDEX($AP$24:$AP$279,MATCH(SMALL($AQ$24:$AQ$279,ROWS($AR$24:AR113)),$AQ$24:$AQ$279,0))," ")</f>
        <v xml:space="preserve"> </v>
      </c>
      <c r="AS113" s="6" t="str">
        <f t="array" ref="AS113">IF(ISNUMBER(AR113),(IF(COUNTIF( AR$24:AR113, AR113 )=1,AR113,"")),"")</f>
        <v/>
      </c>
      <c r="AT113" s="9" t="str">
        <f t="array" ref="AT113">IFERROR(RANK(AS113,$AS$24:$AS$279,1)+COUNTIF($AS$24:AS113,AS113)-1,"")</f>
        <v/>
      </c>
      <c r="AU113" s="6" t="str">
        <f t="array" ref="AU113">IFERROR(INDEX($AS$24:$AS$279,MATCH(SMALL($AT$24:$AT$279,ROWS(AU$24:$AU113)),$AT$24:$AT$279,0))," ")</f>
        <v xml:space="preserve"> </v>
      </c>
      <c r="AW113" s="6">
        <v>90</v>
      </c>
      <c r="AX113" s="6" t="str">
        <f t="array" ref="AX113">IF(INDEX($V$51:$AK$66,AM113,AN113)&gt;0,INDEX($V$51:$AK$66,AM113,AN113),"")</f>
        <v/>
      </c>
      <c r="AY113" s="6" t="str">
        <f t="array" ref="AY113">IFERROR(RANK(AX113,$AX$24:$AX$279,1)+COUNTIF($AX$24:AX113,AX113)-1,"")</f>
        <v/>
      </c>
      <c r="AZ113" s="6" t="str">
        <f t="array" ref="AZ113">IFERROR(INDEX($AX$24:$AX$279,MATCH(SMALL($AY$24:$AY$279,ROWS($AZ$24:AZ113)),$AY$24:$AY$279,0))," ")</f>
        <v xml:space="preserve"> </v>
      </c>
      <c r="BA113" s="6" t="str">
        <f t="array" ref="BA113">IF(ISNUMBER(AZ113),(IF(COUNTIF( AZ$24:AZ113, AZ113 )=1,AZ113,"")),"")</f>
        <v/>
      </c>
      <c r="BB113" s="6" t="str">
        <f t="array" ref="BB113">IFERROR(RANK(BA113,$BA$24:$BA$279,1)+COUNTIF($BA$24:BA113,BA113)-1,"")</f>
        <v/>
      </c>
      <c r="BC113" s="6" t="str">
        <f t="array" ref="BC113">IFERROR(INDEX($BA$24:$BA$279,MATCH(SMALL($BB$24:$BB$279,ROWS($BC$24:BC113)),$BB$24:$BB$279,0))," ")</f>
        <v xml:space="preserve"> </v>
      </c>
      <c r="BD113" s="13"/>
      <c r="BE113" s="6">
        <v>90</v>
      </c>
      <c r="BF113" s="44">
        <v>1</v>
      </c>
      <c r="BG113" s="18">
        <v>90</v>
      </c>
      <c r="BH113" s="46" t="str">
        <f t="array" ref="BH113">IF(INDEX($V$71:$AK$326,BE113,BF113)&gt;0,INDEX($V$71:$AK$326,BE113,BF113),"")</f>
        <v>0</v>
      </c>
      <c r="BI113" s="46" t="str">
        <f t="array" ref="BI113">IFERROR(RANK(BH113,$BH$24:$BH$4119,1)+COUNTIF($BH$24:BH113,BH113)-1,"")</f>
        <v/>
      </c>
      <c r="BJ113" s="46" t="str">
        <f t="array" ref="BJ113">IFERROR(INDEX($BH$24:$BH$4119,MATCH(SMALL($BI$24:$BI$4119,ROWS($BJ$24:BJ113)),$BI$24:$BI$4119,0))," ")</f>
        <v xml:space="preserve"> </v>
      </c>
      <c r="BK113" s="46" t="str">
        <f t="array" ref="BK113">IF(ISNUMBER(BJ113),(IF(COUNTIF( BJ$24:BJ113, BJ113 )=1,BJ113,"")),"")</f>
        <v/>
      </c>
      <c r="BL113" s="46" t="str">
        <f t="array" ref="BL113">IFERROR(RANK(BK113,$BK$24:$BK$4119,1)+COUNTIF($BK$24:BK113,BK113)-1,"")</f>
        <v/>
      </c>
      <c r="BM113" s="46" t="str">
        <f t="array" ref="BM113">IFERROR(INDEX($BK$24:$BK$4119,MATCH(SMALL($BL$24:$BL$4119,ROWS($BM$24:BM113)),$BL$24:$BL$4119,0))," ")</f>
        <v xml:space="preserve"> </v>
      </c>
      <c r="BO113" s="46">
        <v>77</v>
      </c>
      <c r="BP113" s="46" t="str">
        <f t="shared" si="166"/>
        <v xml:space="preserve"> </v>
      </c>
      <c r="BQ113" s="54" t="str">
        <f t="shared" si="168"/>
        <v/>
      </c>
      <c r="BR113" s="54" t="str">
        <f t="shared" si="126"/>
        <v/>
      </c>
      <c r="BS113" s="54" t="str">
        <f t="shared" si="167"/>
        <v/>
      </c>
      <c r="BT113" s="54" t="str">
        <f t="shared" si="167"/>
        <v/>
      </c>
      <c r="BU113" s="54" t="str">
        <f t="shared" si="167"/>
        <v/>
      </c>
      <c r="BV113" s="54" t="str">
        <f t="shared" si="167"/>
        <v/>
      </c>
      <c r="BW113" s="54" t="str">
        <f t="shared" si="167"/>
        <v/>
      </c>
      <c r="BX113" s="54" t="str">
        <f t="shared" si="167"/>
        <v/>
      </c>
      <c r="BY113" s="54" t="str">
        <f t="shared" si="167"/>
        <v/>
      </c>
      <c r="BZ113" s="54" t="str">
        <f t="shared" si="167"/>
        <v/>
      </c>
      <c r="CA113" s="54" t="str">
        <f t="shared" si="167"/>
        <v/>
      </c>
      <c r="CB113" s="54" t="str">
        <f t="shared" si="167"/>
        <v/>
      </c>
      <c r="CC113" s="54" t="str">
        <f t="shared" si="167"/>
        <v/>
      </c>
      <c r="CD113" s="54" t="str">
        <f t="shared" si="167"/>
        <v/>
      </c>
      <c r="CE113" s="54" t="str">
        <f t="shared" si="167"/>
        <v/>
      </c>
      <c r="CF113" s="54" t="str">
        <f t="shared" si="167"/>
        <v/>
      </c>
      <c r="CG113" s="13"/>
      <c r="CI113" s="54">
        <v>77</v>
      </c>
      <c r="CJ113" s="54" t="str">
        <f t="shared" si="169"/>
        <v xml:space="preserve"> </v>
      </c>
      <c r="CK113" s="54">
        <f t="shared" si="170"/>
        <v>0</v>
      </c>
      <c r="CL113" s="54">
        <f t="shared" si="171"/>
        <v>0</v>
      </c>
      <c r="CM113" s="54">
        <f t="shared" si="172"/>
        <v>0</v>
      </c>
      <c r="CN113" s="54">
        <f t="shared" si="173"/>
        <v>0</v>
      </c>
      <c r="CO113" s="54">
        <f t="shared" si="174"/>
        <v>0</v>
      </c>
      <c r="CP113" s="54">
        <f t="shared" si="175"/>
        <v>0</v>
      </c>
      <c r="CQ113" s="54">
        <f t="shared" si="176"/>
        <v>0</v>
      </c>
      <c r="CR113" s="54">
        <f t="shared" si="177"/>
        <v>0</v>
      </c>
      <c r="CS113" s="54">
        <f t="shared" si="178"/>
        <v>0</v>
      </c>
      <c r="CT113" s="54">
        <f t="shared" si="179"/>
        <v>0</v>
      </c>
      <c r="CU113" s="54">
        <f t="shared" si="180"/>
        <v>0</v>
      </c>
      <c r="CV113" s="54">
        <f t="shared" si="181"/>
        <v>0</v>
      </c>
      <c r="CW113" s="54">
        <f t="shared" si="182"/>
        <v>0</v>
      </c>
      <c r="CX113" s="54">
        <f t="shared" si="183"/>
        <v>0</v>
      </c>
      <c r="CY113" s="54">
        <f t="shared" si="184"/>
        <v>0</v>
      </c>
      <c r="CZ113" s="54">
        <f t="shared" si="185"/>
        <v>0</v>
      </c>
    </row>
    <row r="114" spans="1:104" ht="14" x14ac:dyDescent="0.15">
      <c r="A114" s="13"/>
      <c r="E114" s="13"/>
      <c r="F114" s="13"/>
      <c r="G114" s="13"/>
      <c r="H114" s="13"/>
      <c r="I114" s="13"/>
      <c r="P114" s="40" t="str">
        <f t="shared" si="145"/>
        <v xml:space="preserve"> </v>
      </c>
      <c r="Q114" s="40" t="str">
        <f t="shared" si="146"/>
        <v xml:space="preserve"> </v>
      </c>
      <c r="R114" s="40" t="str">
        <f t="shared" si="147"/>
        <v xml:space="preserve"> </v>
      </c>
      <c r="T114" s="46"/>
      <c r="U114" s="48" t="s">
        <v>88</v>
      </c>
      <c r="V114" s="50" t="str">
        <f t="shared" si="188"/>
        <v>0</v>
      </c>
      <c r="W114" s="50" t="str">
        <f t="shared" si="188"/>
        <v>0</v>
      </c>
      <c r="X114" s="49"/>
      <c r="Y114" s="50" t="str">
        <f t="shared" si="190"/>
        <v>0</v>
      </c>
      <c r="Z114" s="50" t="str">
        <f t="shared" si="192"/>
        <v>0</v>
      </c>
      <c r="AA114" s="50" t="str">
        <f t="shared" si="194"/>
        <v>0</v>
      </c>
      <c r="AB114" s="50" t="str">
        <f t="shared" si="196"/>
        <v>0</v>
      </c>
      <c r="AC114" s="50" t="str">
        <f t="shared" si="198"/>
        <v>0</v>
      </c>
      <c r="AD114" s="50" t="str">
        <f t="shared" si="200"/>
        <v>0</v>
      </c>
      <c r="AE114" s="50" t="str">
        <f t="shared" si="202"/>
        <v>0</v>
      </c>
      <c r="AF114" s="50" t="str">
        <f>IF(AND($U22&gt;0,AF412&gt;0,$T$103&gt;0),$T$103-AF22,"0")</f>
        <v>0</v>
      </c>
      <c r="AG114" s="49"/>
      <c r="AH114" s="50" t="str">
        <f>IF(AND($U22&gt;0,AH412&gt;0,$T$103&gt;0),$T$103+AH22,"0")</f>
        <v>0</v>
      </c>
      <c r="AI114" s="50" t="str">
        <f>IF(AND($U22&gt;0,AI412&gt;0,$T$103&gt;0),$T$103+AI22,"0")</f>
        <v>0</v>
      </c>
      <c r="AJ114" s="50" t="str">
        <f>IF(AND($U22&gt;0,AJ412&gt;0,$T$103&gt;0),$T$103+AJ22,"0")</f>
        <v>0</v>
      </c>
      <c r="AK114" s="50" t="str">
        <f>IF(AND($U22&gt;0,AK412&gt;0,$T$103&gt;0),$T$103+AK22,"0")</f>
        <v>0</v>
      </c>
      <c r="AL114" s="13"/>
      <c r="AM114" s="52">
        <v>11</v>
      </c>
      <c r="AN114" s="52">
        <v>6</v>
      </c>
      <c r="AO114" s="6">
        <v>91</v>
      </c>
      <c r="AP114" s="27" t="str">
        <f t="array" ref="AP114">IF(INDEX($V$31:$AK$46,AM114,AN114)&gt;0,INDEX($V$31:$AK$46,AM114,AN114),"")</f>
        <v/>
      </c>
      <c r="AQ114" s="6" t="str">
        <f t="array" ref="AQ114">IFERROR(RANK(AP114,$AP$24:$AP$279,1)+COUNTIF($AP$24:AP114,AP114)-1,"")</f>
        <v/>
      </c>
      <c r="AR114" s="6" t="str">
        <f t="array" ref="AR114">IFERROR(INDEX($AP$24:$AP$279,MATCH(SMALL($AQ$24:$AQ$279,ROWS($AR$24:AR114)),$AQ$24:$AQ$279,0))," ")</f>
        <v xml:space="preserve"> </v>
      </c>
      <c r="AS114" s="6" t="str">
        <f t="array" ref="AS114">IF(ISNUMBER(AR114),(IF(COUNTIF( AR$24:AR114, AR114 )=1,AR114,"")),"")</f>
        <v/>
      </c>
      <c r="AT114" s="9" t="str">
        <f t="array" ref="AT114">IFERROR(RANK(AS114,$AS$24:$AS$279,1)+COUNTIF($AS$24:AS114,AS114)-1,"")</f>
        <v/>
      </c>
      <c r="AU114" s="6" t="str">
        <f t="array" ref="AU114">IFERROR(INDEX($AS$24:$AS$279,MATCH(SMALL($AT$24:$AT$279,ROWS(AU$24:$AU114)),$AT$24:$AT$279,0))," ")</f>
        <v xml:space="preserve"> </v>
      </c>
      <c r="AW114" s="6">
        <v>91</v>
      </c>
      <c r="AX114" s="6" t="str">
        <f t="array" ref="AX114">IF(INDEX($V$51:$AK$66,AM114,AN114)&gt;0,INDEX($V$51:$AK$66,AM114,AN114),"")</f>
        <v/>
      </c>
      <c r="AY114" s="6" t="str">
        <f t="array" ref="AY114">IFERROR(RANK(AX114,$AX$24:$AX$279,1)+COUNTIF($AX$24:AX114,AX114)-1,"")</f>
        <v/>
      </c>
      <c r="AZ114" s="6" t="str">
        <f t="array" ref="AZ114">IFERROR(INDEX($AX$24:$AX$279,MATCH(SMALL($AY$24:$AY$279,ROWS($AZ$24:AZ114)),$AY$24:$AY$279,0))," ")</f>
        <v xml:space="preserve"> </v>
      </c>
      <c r="BA114" s="6" t="str">
        <f t="array" ref="BA114">IF(ISNUMBER(AZ114),(IF(COUNTIF( AZ$24:AZ114, AZ114 )=1,AZ114,"")),"")</f>
        <v/>
      </c>
      <c r="BB114" s="6" t="str">
        <f t="array" ref="BB114">IFERROR(RANK(BA114,$BA$24:$BA$279,1)+COUNTIF($BA$24:BA114,BA114)-1,"")</f>
        <v/>
      </c>
      <c r="BC114" s="6" t="str">
        <f t="array" ref="BC114">IFERROR(INDEX($BA$24:$BA$279,MATCH(SMALL($BB$24:$BB$279,ROWS($BC$24:BC114)),$BB$24:$BB$279,0))," ")</f>
        <v xml:space="preserve"> </v>
      </c>
      <c r="BD114" s="13"/>
      <c r="BE114" s="6">
        <v>91</v>
      </c>
      <c r="BF114" s="44">
        <v>1</v>
      </c>
      <c r="BG114" s="18">
        <v>91</v>
      </c>
      <c r="BH114" s="46" t="str">
        <f t="array" ref="BH114">IF(INDEX($V$71:$AK$326,BE114,BF114)&gt;0,INDEX($V$71:$AK$326,BE114,BF114),"")</f>
        <v>0</v>
      </c>
      <c r="BI114" s="46" t="str">
        <f t="array" ref="BI114">IFERROR(RANK(BH114,$BH$24:$BH$4119,1)+COUNTIF($BH$24:BH114,BH114)-1,"")</f>
        <v/>
      </c>
      <c r="BJ114" s="46" t="str">
        <f t="array" ref="BJ114">IFERROR(INDEX($BH$24:$BH$4119,MATCH(SMALL($BI$24:$BI$4119,ROWS($BJ$24:BJ114)),$BI$24:$BI$4119,0))," ")</f>
        <v xml:space="preserve"> </v>
      </c>
      <c r="BK114" s="46" t="str">
        <f t="array" ref="BK114">IF(ISNUMBER(BJ114),(IF(COUNTIF( BJ$24:BJ114, BJ114 )=1,BJ114,"")),"")</f>
        <v/>
      </c>
      <c r="BL114" s="46" t="str">
        <f t="array" ref="BL114">IFERROR(RANK(BK114,$BK$24:$BK$4119,1)+COUNTIF($BK$24:BK114,BK114)-1,"")</f>
        <v/>
      </c>
      <c r="BM114" s="46" t="str">
        <f t="array" ref="BM114">IFERROR(INDEX($BK$24:$BK$4119,MATCH(SMALL($BL$24:$BL$4119,ROWS($BM$24:BM114)),$BL$24:$BL$4119,0))," ")</f>
        <v xml:space="preserve"> </v>
      </c>
      <c r="BO114" s="46">
        <v>78</v>
      </c>
      <c r="BP114" s="46" t="str">
        <f t="shared" si="166"/>
        <v xml:space="preserve"> </v>
      </c>
      <c r="BQ114" s="54" t="str">
        <f t="shared" si="168"/>
        <v/>
      </c>
      <c r="BR114" s="54" t="str">
        <f t="shared" si="126"/>
        <v/>
      </c>
      <c r="BS114" s="54" t="str">
        <f t="shared" si="167"/>
        <v/>
      </c>
      <c r="BT114" s="54" t="str">
        <f t="shared" si="167"/>
        <v/>
      </c>
      <c r="BU114" s="54" t="str">
        <f t="shared" si="167"/>
        <v/>
      </c>
      <c r="BV114" s="54" t="str">
        <f t="shared" si="167"/>
        <v/>
      </c>
      <c r="BW114" s="54" t="str">
        <f t="shared" si="167"/>
        <v/>
      </c>
      <c r="BX114" s="54" t="str">
        <f t="shared" si="167"/>
        <v/>
      </c>
      <c r="BY114" s="54" t="str">
        <f t="shared" si="167"/>
        <v/>
      </c>
      <c r="BZ114" s="54" t="str">
        <f t="shared" si="167"/>
        <v/>
      </c>
      <c r="CA114" s="54" t="str">
        <f t="shared" si="167"/>
        <v/>
      </c>
      <c r="CB114" s="54" t="str">
        <f t="shared" si="167"/>
        <v/>
      </c>
      <c r="CC114" s="54" t="str">
        <f t="shared" si="167"/>
        <v/>
      </c>
      <c r="CD114" s="54" t="str">
        <f t="shared" si="167"/>
        <v/>
      </c>
      <c r="CE114" s="54" t="str">
        <f t="shared" si="167"/>
        <v/>
      </c>
      <c r="CF114" s="54" t="str">
        <f t="shared" si="167"/>
        <v/>
      </c>
      <c r="CG114" s="13"/>
      <c r="CI114" s="54">
        <v>78</v>
      </c>
      <c r="CJ114" s="54" t="str">
        <f t="shared" si="169"/>
        <v xml:space="preserve"> </v>
      </c>
      <c r="CK114" s="54">
        <f t="shared" si="170"/>
        <v>0</v>
      </c>
      <c r="CL114" s="54">
        <f t="shared" si="171"/>
        <v>0</v>
      </c>
      <c r="CM114" s="54">
        <f t="shared" si="172"/>
        <v>0</v>
      </c>
      <c r="CN114" s="54">
        <f t="shared" si="173"/>
        <v>0</v>
      </c>
      <c r="CO114" s="54">
        <f t="shared" si="174"/>
        <v>0</v>
      </c>
      <c r="CP114" s="54">
        <f t="shared" si="175"/>
        <v>0</v>
      </c>
      <c r="CQ114" s="54">
        <f t="shared" si="176"/>
        <v>0</v>
      </c>
      <c r="CR114" s="54">
        <f t="shared" si="177"/>
        <v>0</v>
      </c>
      <c r="CS114" s="54">
        <f t="shared" si="178"/>
        <v>0</v>
      </c>
      <c r="CT114" s="54">
        <f t="shared" si="179"/>
        <v>0</v>
      </c>
      <c r="CU114" s="54">
        <f t="shared" si="180"/>
        <v>0</v>
      </c>
      <c r="CV114" s="54">
        <f t="shared" si="181"/>
        <v>0</v>
      </c>
      <c r="CW114" s="54">
        <f t="shared" si="182"/>
        <v>0</v>
      </c>
      <c r="CX114" s="54">
        <f t="shared" si="183"/>
        <v>0</v>
      </c>
      <c r="CY114" s="54">
        <f t="shared" si="184"/>
        <v>0</v>
      </c>
      <c r="CZ114" s="54">
        <f t="shared" si="185"/>
        <v>0</v>
      </c>
    </row>
    <row r="115" spans="1:104" ht="14" x14ac:dyDescent="0.15">
      <c r="A115" s="13"/>
      <c r="E115" s="13"/>
      <c r="F115" s="13"/>
      <c r="G115" s="13"/>
      <c r="H115" s="13"/>
      <c r="I115" s="13"/>
      <c r="P115" s="40" t="str">
        <f t="shared" si="145"/>
        <v xml:space="preserve"> </v>
      </c>
      <c r="Q115" s="40" t="str">
        <f t="shared" si="146"/>
        <v xml:space="preserve"> </v>
      </c>
      <c r="R115" s="40" t="str">
        <f t="shared" si="147"/>
        <v xml:space="preserve"> </v>
      </c>
      <c r="T115" s="46"/>
      <c r="U115" s="48" t="s">
        <v>89</v>
      </c>
      <c r="V115" s="50" t="str">
        <f t="shared" si="188"/>
        <v>0</v>
      </c>
      <c r="W115" s="50" t="str">
        <f t="shared" si="188"/>
        <v>0</v>
      </c>
      <c r="X115" s="49"/>
      <c r="Y115" s="50" t="str">
        <f t="shared" si="190"/>
        <v>0</v>
      </c>
      <c r="Z115" s="50" t="str">
        <f t="shared" si="192"/>
        <v>0</v>
      </c>
      <c r="AA115" s="50" t="str">
        <f t="shared" si="194"/>
        <v>0</v>
      </c>
      <c r="AB115" s="50" t="str">
        <f t="shared" si="196"/>
        <v>0</v>
      </c>
      <c r="AC115" s="50" t="str">
        <f t="shared" si="198"/>
        <v>0</v>
      </c>
      <c r="AD115" s="50" t="str">
        <f t="shared" si="200"/>
        <v>0</v>
      </c>
      <c r="AE115" s="50" t="str">
        <f t="shared" si="202"/>
        <v>0</v>
      </c>
      <c r="AF115" s="50" t="str">
        <f>IF(AND($U23&gt;0,AF413&gt;0,$T$103&gt;0),$T$103-AF23,"0")</f>
        <v>0</v>
      </c>
      <c r="AG115" s="50" t="str">
        <f>IF(AND($U23&gt;0,AG413&gt;0,$T$103&gt;0),$T$103-AG23,"0")</f>
        <v>0</v>
      </c>
      <c r="AH115" s="49"/>
      <c r="AI115" s="50" t="str">
        <f>IF(AND($U23&gt;0,AI413&gt;0,$T$103&gt;0),$T$103+AI23,"0")</f>
        <v>0</v>
      </c>
      <c r="AJ115" s="50" t="str">
        <f>IF(AND($U23&gt;0,AJ413&gt;0,$T$103&gt;0),$T$103+AJ23,"0")</f>
        <v>0</v>
      </c>
      <c r="AK115" s="50" t="str">
        <f>IF(AND($U23&gt;0,AK413&gt;0,$T$103&gt;0),$T$103+AK23,"0")</f>
        <v>0</v>
      </c>
      <c r="AL115" s="13"/>
      <c r="AM115" s="52">
        <v>12</v>
      </c>
      <c r="AN115" s="52">
        <v>6</v>
      </c>
      <c r="AO115" s="6">
        <v>92</v>
      </c>
      <c r="AP115" s="27" t="str">
        <f t="array" ref="AP115">IF(INDEX($V$31:$AK$46,AM115,AN115)&gt;0,INDEX($V$31:$AK$46,AM115,AN115),"")</f>
        <v/>
      </c>
      <c r="AQ115" s="6" t="str">
        <f t="array" ref="AQ115">IFERROR(RANK(AP115,$AP$24:$AP$279,1)+COUNTIF($AP$24:AP115,AP115)-1,"")</f>
        <v/>
      </c>
      <c r="AR115" s="6" t="str">
        <f t="array" ref="AR115">IFERROR(INDEX($AP$24:$AP$279,MATCH(SMALL($AQ$24:$AQ$279,ROWS($AR$24:AR115)),$AQ$24:$AQ$279,0))," ")</f>
        <v xml:space="preserve"> </v>
      </c>
      <c r="AS115" s="6" t="str">
        <f t="array" ref="AS115">IF(ISNUMBER(AR115),(IF(COUNTIF( AR$24:AR115, AR115 )=1,AR115,"")),"")</f>
        <v/>
      </c>
      <c r="AT115" s="9" t="str">
        <f t="array" ref="AT115">IFERROR(RANK(AS115,$AS$24:$AS$279,1)+COUNTIF($AS$24:AS115,AS115)-1,"")</f>
        <v/>
      </c>
      <c r="AU115" s="6" t="str">
        <f t="array" ref="AU115">IFERROR(INDEX($AS$24:$AS$279,MATCH(SMALL($AT$24:$AT$279,ROWS(AU$24:$AU115)),$AT$24:$AT$279,0))," ")</f>
        <v xml:space="preserve"> </v>
      </c>
      <c r="AW115" s="6">
        <v>92</v>
      </c>
      <c r="AX115" s="6" t="str">
        <f t="array" ref="AX115">IF(INDEX($V$51:$AK$66,AM115,AN115)&gt;0,INDEX($V$51:$AK$66,AM115,AN115),"")</f>
        <v/>
      </c>
      <c r="AY115" s="6" t="str">
        <f t="array" ref="AY115">IFERROR(RANK(AX115,$AX$24:$AX$279,1)+COUNTIF($AX$24:AX115,AX115)-1,"")</f>
        <v/>
      </c>
      <c r="AZ115" s="6" t="str">
        <f t="array" ref="AZ115">IFERROR(INDEX($AX$24:$AX$279,MATCH(SMALL($AY$24:$AY$279,ROWS($AZ$24:AZ115)),$AY$24:$AY$279,0))," ")</f>
        <v xml:space="preserve"> </v>
      </c>
      <c r="BA115" s="6" t="str">
        <f t="array" ref="BA115">IF(ISNUMBER(AZ115),(IF(COUNTIF( AZ$24:AZ115, AZ115 )=1,AZ115,"")),"")</f>
        <v/>
      </c>
      <c r="BB115" s="6" t="str">
        <f t="array" ref="BB115">IFERROR(RANK(BA115,$BA$24:$BA$279,1)+COUNTIF($BA$24:BA115,BA115)-1,"")</f>
        <v/>
      </c>
      <c r="BC115" s="6" t="str">
        <f t="array" ref="BC115">IFERROR(INDEX($BA$24:$BA$279,MATCH(SMALL($BB$24:$BB$279,ROWS($BC$24:BC115)),$BB$24:$BB$279,0))," ")</f>
        <v xml:space="preserve"> </v>
      </c>
      <c r="BD115" s="13"/>
      <c r="BE115" s="6">
        <v>92</v>
      </c>
      <c r="BF115" s="44">
        <v>1</v>
      </c>
      <c r="BG115" s="18">
        <v>92</v>
      </c>
      <c r="BH115" s="46" t="str">
        <f t="array" ref="BH115">IF(INDEX($V$71:$AK$326,BE115,BF115)&gt;0,INDEX($V$71:$AK$326,BE115,BF115),"")</f>
        <v>0</v>
      </c>
      <c r="BI115" s="46" t="str">
        <f t="array" ref="BI115">IFERROR(RANK(BH115,$BH$24:$BH$4119,1)+COUNTIF($BH$24:BH115,BH115)-1,"")</f>
        <v/>
      </c>
      <c r="BJ115" s="46" t="str">
        <f t="array" ref="BJ115">IFERROR(INDEX($BH$24:$BH$4119,MATCH(SMALL($BI$24:$BI$4119,ROWS($BJ$24:BJ115)),$BI$24:$BI$4119,0))," ")</f>
        <v xml:space="preserve"> </v>
      </c>
      <c r="BK115" s="46" t="str">
        <f t="array" ref="BK115">IF(ISNUMBER(BJ115),(IF(COUNTIF( BJ$24:BJ115, BJ115 )=1,BJ115,"")),"")</f>
        <v/>
      </c>
      <c r="BL115" s="46" t="str">
        <f t="array" ref="BL115">IFERROR(RANK(BK115,$BK$24:$BK$4119,1)+COUNTIF($BK$24:BK115,BK115)-1,"")</f>
        <v/>
      </c>
      <c r="BM115" s="46" t="str">
        <f t="array" ref="BM115">IFERROR(INDEX($BK$24:$BK$4119,MATCH(SMALL($BL$24:$BL$4119,ROWS($BM$24:BM115)),$BL$24:$BL$4119,0))," ")</f>
        <v xml:space="preserve"> </v>
      </c>
      <c r="BO115" s="46">
        <v>79</v>
      </c>
      <c r="BP115" s="46" t="str">
        <f t="shared" si="166"/>
        <v xml:space="preserve"> </v>
      </c>
      <c r="BQ115" s="54" t="str">
        <f t="shared" si="168"/>
        <v/>
      </c>
      <c r="BR115" s="54" t="str">
        <f t="shared" si="126"/>
        <v/>
      </c>
      <c r="BS115" s="54" t="str">
        <f t="shared" si="167"/>
        <v/>
      </c>
      <c r="BT115" s="54" t="str">
        <f t="shared" si="167"/>
        <v/>
      </c>
      <c r="BU115" s="54" t="str">
        <f t="shared" si="167"/>
        <v/>
      </c>
      <c r="BV115" s="54" t="str">
        <f t="shared" si="167"/>
        <v/>
      </c>
      <c r="BW115" s="54" t="str">
        <f t="shared" si="167"/>
        <v/>
      </c>
      <c r="BX115" s="54" t="str">
        <f t="shared" si="167"/>
        <v/>
      </c>
      <c r="BY115" s="54" t="str">
        <f t="shared" si="167"/>
        <v/>
      </c>
      <c r="BZ115" s="54" t="str">
        <f t="shared" si="167"/>
        <v/>
      </c>
      <c r="CA115" s="54" t="str">
        <f t="shared" si="167"/>
        <v/>
      </c>
      <c r="CB115" s="54" t="str">
        <f t="shared" si="167"/>
        <v/>
      </c>
      <c r="CC115" s="54" t="str">
        <f t="shared" si="167"/>
        <v/>
      </c>
      <c r="CD115" s="54" t="str">
        <f t="shared" si="167"/>
        <v/>
      </c>
      <c r="CE115" s="54" t="str">
        <f t="shared" si="167"/>
        <v/>
      </c>
      <c r="CF115" s="54" t="str">
        <f t="shared" si="167"/>
        <v/>
      </c>
      <c r="CG115" s="13"/>
      <c r="CI115" s="54">
        <v>79</v>
      </c>
      <c r="CJ115" s="54" t="str">
        <f t="shared" si="169"/>
        <v xml:space="preserve"> </v>
      </c>
      <c r="CK115" s="54">
        <f t="shared" si="170"/>
        <v>0</v>
      </c>
      <c r="CL115" s="54">
        <f t="shared" si="171"/>
        <v>0</v>
      </c>
      <c r="CM115" s="54">
        <f t="shared" si="172"/>
        <v>0</v>
      </c>
      <c r="CN115" s="54">
        <f t="shared" si="173"/>
        <v>0</v>
      </c>
      <c r="CO115" s="54">
        <f t="shared" si="174"/>
        <v>0</v>
      </c>
      <c r="CP115" s="54">
        <f t="shared" si="175"/>
        <v>0</v>
      </c>
      <c r="CQ115" s="54">
        <f t="shared" si="176"/>
        <v>0</v>
      </c>
      <c r="CR115" s="54">
        <f t="shared" si="177"/>
        <v>0</v>
      </c>
      <c r="CS115" s="54">
        <f t="shared" si="178"/>
        <v>0</v>
      </c>
      <c r="CT115" s="54">
        <f t="shared" si="179"/>
        <v>0</v>
      </c>
      <c r="CU115" s="54">
        <f t="shared" si="180"/>
        <v>0</v>
      </c>
      <c r="CV115" s="54">
        <f t="shared" si="181"/>
        <v>0</v>
      </c>
      <c r="CW115" s="54">
        <f t="shared" si="182"/>
        <v>0</v>
      </c>
      <c r="CX115" s="54">
        <f t="shared" si="183"/>
        <v>0</v>
      </c>
      <c r="CY115" s="54">
        <f t="shared" si="184"/>
        <v>0</v>
      </c>
      <c r="CZ115" s="54">
        <f t="shared" si="185"/>
        <v>0</v>
      </c>
    </row>
    <row r="116" spans="1:104" ht="14" x14ac:dyDescent="0.15">
      <c r="A116" s="13"/>
      <c r="E116" s="13"/>
      <c r="F116" s="13"/>
      <c r="G116" s="13"/>
      <c r="H116" s="13"/>
      <c r="I116" s="13"/>
      <c r="P116" s="40" t="str">
        <f t="shared" si="145"/>
        <v xml:space="preserve"> </v>
      </c>
      <c r="Q116" s="40" t="str">
        <f t="shared" si="146"/>
        <v xml:space="preserve"> </v>
      </c>
      <c r="R116" s="40" t="str">
        <f t="shared" si="147"/>
        <v xml:space="preserve"> </v>
      </c>
      <c r="T116" s="46"/>
      <c r="U116" s="48" t="s">
        <v>90</v>
      </c>
      <c r="V116" s="50" t="str">
        <f t="shared" si="188"/>
        <v>0</v>
      </c>
      <c r="W116" s="50" t="str">
        <f t="shared" si="188"/>
        <v>0</v>
      </c>
      <c r="X116" s="49"/>
      <c r="Y116" s="50" t="str">
        <f t="shared" si="190"/>
        <v>0</v>
      </c>
      <c r="Z116" s="50" t="str">
        <f t="shared" si="192"/>
        <v>0</v>
      </c>
      <c r="AA116" s="50" t="str">
        <f t="shared" si="194"/>
        <v>0</v>
      </c>
      <c r="AB116" s="50" t="str">
        <f t="shared" si="196"/>
        <v>0</v>
      </c>
      <c r="AC116" s="50" t="str">
        <f t="shared" si="198"/>
        <v>0</v>
      </c>
      <c r="AD116" s="50" t="str">
        <f t="shared" si="200"/>
        <v>0</v>
      </c>
      <c r="AE116" s="50" t="str">
        <f t="shared" si="202"/>
        <v>0</v>
      </c>
      <c r="AF116" s="50" t="str">
        <f>IF(AND($U24&gt;0,AF414&gt;0,$T$103&gt;0),$T$103-AF24,"0")</f>
        <v>0</v>
      </c>
      <c r="AG116" s="50" t="str">
        <f>IF(AND($U24&gt;0,AG414&gt;0,$T$103&gt;0),$T$103-AG24,"0")</f>
        <v>0</v>
      </c>
      <c r="AH116" s="50" t="str">
        <f>IF(AND($U24&gt;0,AH414&gt;0,$T$103&gt;0),$T$103-AH24,"0")</f>
        <v>0</v>
      </c>
      <c r="AI116" s="49"/>
      <c r="AJ116" s="50" t="str">
        <f>IF(AND($U24&gt;0,AJ414&gt;0,$T$103&gt;0),$T$103+AJ24,"0")</f>
        <v>0</v>
      </c>
      <c r="AK116" s="50" t="str">
        <f>IF(AND($U24&gt;0,AK414&gt;0,$T$103&gt;0),$T$103+AK24,"0")</f>
        <v>0</v>
      </c>
      <c r="AL116" s="13"/>
      <c r="AM116" s="52">
        <v>13</v>
      </c>
      <c r="AN116" s="52">
        <v>6</v>
      </c>
      <c r="AO116" s="6">
        <v>93</v>
      </c>
      <c r="AP116" s="27" t="str">
        <f t="array" ref="AP116">IF(INDEX($V$31:$AK$46,AM116,AN116)&gt;0,INDEX($V$31:$AK$46,AM116,AN116),"")</f>
        <v/>
      </c>
      <c r="AQ116" s="6" t="str">
        <f t="array" ref="AQ116">IFERROR(RANK(AP116,$AP$24:$AP$279,1)+COUNTIF($AP$24:AP116,AP116)-1,"")</f>
        <v/>
      </c>
      <c r="AR116" s="6" t="str">
        <f t="array" ref="AR116">IFERROR(INDEX($AP$24:$AP$279,MATCH(SMALL($AQ$24:$AQ$279,ROWS($AR$24:AR116)),$AQ$24:$AQ$279,0))," ")</f>
        <v xml:space="preserve"> </v>
      </c>
      <c r="AS116" s="6" t="str">
        <f t="array" ref="AS116">IF(ISNUMBER(AR116),(IF(COUNTIF( AR$24:AR116, AR116 )=1,AR116,"")),"")</f>
        <v/>
      </c>
      <c r="AT116" s="9" t="str">
        <f t="array" ref="AT116">IFERROR(RANK(AS116,$AS$24:$AS$279,1)+COUNTIF($AS$24:AS116,AS116)-1,"")</f>
        <v/>
      </c>
      <c r="AU116" s="6" t="str">
        <f t="array" ref="AU116">IFERROR(INDEX($AS$24:$AS$279,MATCH(SMALL($AT$24:$AT$279,ROWS(AU$24:$AU116)),$AT$24:$AT$279,0))," ")</f>
        <v xml:space="preserve"> </v>
      </c>
      <c r="AW116" s="6">
        <v>93</v>
      </c>
      <c r="AX116" s="6" t="str">
        <f t="array" ref="AX116">IF(INDEX($V$51:$AK$66,AM116,AN116)&gt;0,INDEX($V$51:$AK$66,AM116,AN116),"")</f>
        <v/>
      </c>
      <c r="AY116" s="6" t="str">
        <f t="array" ref="AY116">IFERROR(RANK(AX116,$AX$24:$AX$279,1)+COUNTIF($AX$24:AX116,AX116)-1,"")</f>
        <v/>
      </c>
      <c r="AZ116" s="6" t="str">
        <f t="array" ref="AZ116">IFERROR(INDEX($AX$24:$AX$279,MATCH(SMALL($AY$24:$AY$279,ROWS($AZ$24:AZ116)),$AY$24:$AY$279,0))," ")</f>
        <v xml:space="preserve"> </v>
      </c>
      <c r="BA116" s="6" t="str">
        <f t="array" ref="BA116">IF(ISNUMBER(AZ116),(IF(COUNTIF( AZ$24:AZ116, AZ116 )=1,AZ116,"")),"")</f>
        <v/>
      </c>
      <c r="BB116" s="6" t="str">
        <f t="array" ref="BB116">IFERROR(RANK(BA116,$BA$24:$BA$279,1)+COUNTIF($BA$24:BA116,BA116)-1,"")</f>
        <v/>
      </c>
      <c r="BC116" s="6" t="str">
        <f t="array" ref="BC116">IFERROR(INDEX($BA$24:$BA$279,MATCH(SMALL($BB$24:$BB$279,ROWS($BC$24:BC116)),$BB$24:$BB$279,0))," ")</f>
        <v xml:space="preserve"> </v>
      </c>
      <c r="BD116" s="13"/>
      <c r="BE116" s="6">
        <v>93</v>
      </c>
      <c r="BF116" s="44">
        <v>1</v>
      </c>
      <c r="BG116" s="18">
        <v>93</v>
      </c>
      <c r="BH116" s="46" t="str">
        <f t="array" ref="BH116">IF(INDEX($V$71:$AK$326,BE116,BF116)&gt;0,INDEX($V$71:$AK$326,BE116,BF116),"")</f>
        <v>0</v>
      </c>
      <c r="BI116" s="46" t="str">
        <f t="array" ref="BI116">IFERROR(RANK(BH116,$BH$24:$BH$4119,1)+COUNTIF($BH$24:BH116,BH116)-1,"")</f>
        <v/>
      </c>
      <c r="BJ116" s="46" t="str">
        <f t="array" ref="BJ116">IFERROR(INDEX($BH$24:$BH$4119,MATCH(SMALL($BI$24:$BI$4119,ROWS($BJ$24:BJ116)),$BI$24:$BI$4119,0))," ")</f>
        <v xml:space="preserve"> </v>
      </c>
      <c r="BK116" s="46" t="str">
        <f t="array" ref="BK116">IF(ISNUMBER(BJ116),(IF(COUNTIF( BJ$24:BJ116, BJ116 )=1,BJ116,"")),"")</f>
        <v/>
      </c>
      <c r="BL116" s="46" t="str">
        <f t="array" ref="BL116">IFERROR(RANK(BK116,$BK$24:$BK$4119,1)+COUNTIF($BK$24:BK116,BK116)-1,"")</f>
        <v/>
      </c>
      <c r="BM116" s="46" t="str">
        <f t="array" ref="BM116">IFERROR(INDEX($BK$24:$BK$4119,MATCH(SMALL($BL$24:$BL$4119,ROWS($BM$24:BM116)),$BL$24:$BL$4119,0))," ")</f>
        <v xml:space="preserve"> </v>
      </c>
      <c r="BO116" s="46">
        <v>80</v>
      </c>
      <c r="BP116" s="46" t="str">
        <f t="shared" si="166"/>
        <v xml:space="preserve"> </v>
      </c>
      <c r="BQ116" s="54" t="str">
        <f t="shared" si="168"/>
        <v/>
      </c>
      <c r="BR116" s="54" t="str">
        <f t="shared" si="126"/>
        <v/>
      </c>
      <c r="BS116" s="54" t="str">
        <f t="shared" si="167"/>
        <v/>
      </c>
      <c r="BT116" s="54" t="str">
        <f t="shared" si="167"/>
        <v/>
      </c>
      <c r="BU116" s="54" t="str">
        <f t="shared" si="167"/>
        <v/>
      </c>
      <c r="BV116" s="54" t="str">
        <f t="shared" si="167"/>
        <v/>
      </c>
      <c r="BW116" s="54" t="str">
        <f t="shared" si="167"/>
        <v/>
      </c>
      <c r="BX116" s="54" t="str">
        <f t="shared" si="167"/>
        <v/>
      </c>
      <c r="BY116" s="54" t="str">
        <f t="shared" si="167"/>
        <v/>
      </c>
      <c r="BZ116" s="54" t="str">
        <f t="shared" si="167"/>
        <v/>
      </c>
      <c r="CA116" s="54" t="str">
        <f t="shared" si="167"/>
        <v/>
      </c>
      <c r="CB116" s="54" t="str">
        <f t="shared" si="167"/>
        <v/>
      </c>
      <c r="CC116" s="54" t="str">
        <f t="shared" si="167"/>
        <v/>
      </c>
      <c r="CD116" s="54" t="str">
        <f t="shared" si="167"/>
        <v/>
      </c>
      <c r="CE116" s="54" t="str">
        <f t="shared" si="167"/>
        <v/>
      </c>
      <c r="CF116" s="54" t="str">
        <f t="shared" si="167"/>
        <v/>
      </c>
      <c r="CG116" s="13"/>
      <c r="CI116" s="54">
        <v>80</v>
      </c>
      <c r="CJ116" s="54" t="str">
        <f t="shared" si="169"/>
        <v xml:space="preserve"> </v>
      </c>
      <c r="CK116" s="54">
        <f t="shared" si="170"/>
        <v>0</v>
      </c>
      <c r="CL116" s="54">
        <f t="shared" si="171"/>
        <v>0</v>
      </c>
      <c r="CM116" s="54">
        <f t="shared" si="172"/>
        <v>0</v>
      </c>
      <c r="CN116" s="54">
        <f t="shared" si="173"/>
        <v>0</v>
      </c>
      <c r="CO116" s="54">
        <f t="shared" si="174"/>
        <v>0</v>
      </c>
      <c r="CP116" s="54">
        <f t="shared" si="175"/>
        <v>0</v>
      </c>
      <c r="CQ116" s="54">
        <f t="shared" si="176"/>
        <v>0</v>
      </c>
      <c r="CR116" s="54">
        <f t="shared" si="177"/>
        <v>0</v>
      </c>
      <c r="CS116" s="54">
        <f t="shared" si="178"/>
        <v>0</v>
      </c>
      <c r="CT116" s="54">
        <f t="shared" si="179"/>
        <v>0</v>
      </c>
      <c r="CU116" s="54">
        <f t="shared" si="180"/>
        <v>0</v>
      </c>
      <c r="CV116" s="54">
        <f t="shared" si="181"/>
        <v>0</v>
      </c>
      <c r="CW116" s="54">
        <f t="shared" si="182"/>
        <v>0</v>
      </c>
      <c r="CX116" s="54">
        <f t="shared" si="183"/>
        <v>0</v>
      </c>
      <c r="CY116" s="54">
        <f t="shared" si="184"/>
        <v>0</v>
      </c>
      <c r="CZ116" s="54">
        <f t="shared" si="185"/>
        <v>0</v>
      </c>
    </row>
    <row r="117" spans="1:104" ht="14" x14ac:dyDescent="0.15">
      <c r="A117" s="13"/>
      <c r="E117" s="13"/>
      <c r="F117" s="13"/>
      <c r="G117" s="13"/>
      <c r="H117" s="13"/>
      <c r="I117" s="13"/>
      <c r="P117" s="40" t="str">
        <f t="shared" si="145"/>
        <v xml:space="preserve"> </v>
      </c>
      <c r="Q117" s="40" t="str">
        <f t="shared" si="146"/>
        <v xml:space="preserve"> </v>
      </c>
      <c r="R117" s="40" t="str">
        <f t="shared" si="147"/>
        <v xml:space="preserve"> </v>
      </c>
      <c r="T117" s="46"/>
      <c r="U117" s="48" t="s">
        <v>91</v>
      </c>
      <c r="V117" s="50" t="str">
        <f t="shared" si="188"/>
        <v>0</v>
      </c>
      <c r="W117" s="50" t="str">
        <f t="shared" si="188"/>
        <v>0</v>
      </c>
      <c r="X117" s="49"/>
      <c r="Y117" s="50" t="str">
        <f t="shared" si="190"/>
        <v>0</v>
      </c>
      <c r="Z117" s="50" t="str">
        <f t="shared" si="192"/>
        <v>0</v>
      </c>
      <c r="AA117" s="50" t="str">
        <f t="shared" si="194"/>
        <v>0</v>
      </c>
      <c r="AB117" s="50" t="str">
        <f t="shared" si="196"/>
        <v>0</v>
      </c>
      <c r="AC117" s="50" t="str">
        <f t="shared" si="198"/>
        <v>0</v>
      </c>
      <c r="AD117" s="50" t="str">
        <f t="shared" si="200"/>
        <v>0</v>
      </c>
      <c r="AE117" s="50" t="str">
        <f t="shared" si="202"/>
        <v>0</v>
      </c>
      <c r="AF117" s="50" t="str">
        <f>IF(AND($U25&gt;0,AF415&gt;0,$T$103&gt;0),$T$103-AF25,"0")</f>
        <v>0</v>
      </c>
      <c r="AG117" s="50" t="str">
        <f>IF(AND($U25&gt;0,AG415&gt;0,$T$103&gt;0),$T$103-AG25,"0")</f>
        <v>0</v>
      </c>
      <c r="AH117" s="50" t="str">
        <f>IF(AND($U25&gt;0,AH415&gt;0,$T$103&gt;0),$T$103-AH25,"0")</f>
        <v>0</v>
      </c>
      <c r="AI117" s="50" t="str">
        <f>IF(AND($U25&gt;0,AI415&gt;0,$T$103&gt;0),$T$103-AI25,"0")</f>
        <v>0</v>
      </c>
      <c r="AJ117" s="49"/>
      <c r="AK117" s="50" t="str">
        <f>IF(AND($U25&gt;0,AK415&gt;0,$T$103&gt;0),$T$103+AK25,"0")</f>
        <v>0</v>
      </c>
      <c r="AL117" s="13"/>
      <c r="AM117" s="52">
        <v>14</v>
      </c>
      <c r="AN117" s="52">
        <v>6</v>
      </c>
      <c r="AO117" s="6">
        <v>94</v>
      </c>
      <c r="AP117" s="27" t="str">
        <f t="array" ref="AP117">IF(INDEX($V$31:$AK$46,AM117,AN117)&gt;0,INDEX($V$31:$AK$46,AM117,AN117),"")</f>
        <v/>
      </c>
      <c r="AQ117" s="6" t="str">
        <f t="array" ref="AQ117">IFERROR(RANK(AP117,$AP$24:$AP$279,1)+COUNTIF($AP$24:AP117,AP117)-1,"")</f>
        <v/>
      </c>
      <c r="AR117" s="6" t="str">
        <f t="array" ref="AR117">IFERROR(INDEX($AP$24:$AP$279,MATCH(SMALL($AQ$24:$AQ$279,ROWS($AR$24:AR117)),$AQ$24:$AQ$279,0))," ")</f>
        <v xml:space="preserve"> </v>
      </c>
      <c r="AS117" s="6" t="str">
        <f t="array" ref="AS117">IF(ISNUMBER(AR117),(IF(COUNTIF( AR$24:AR117, AR117 )=1,AR117,"")),"")</f>
        <v/>
      </c>
      <c r="AT117" s="9" t="str">
        <f t="array" ref="AT117">IFERROR(RANK(AS117,$AS$24:$AS$279,1)+COUNTIF($AS$24:AS117,AS117)-1,"")</f>
        <v/>
      </c>
      <c r="AU117" s="6" t="str">
        <f t="array" ref="AU117">IFERROR(INDEX($AS$24:$AS$279,MATCH(SMALL($AT$24:$AT$279,ROWS(AU$24:$AU117)),$AT$24:$AT$279,0))," ")</f>
        <v xml:space="preserve"> </v>
      </c>
      <c r="AW117" s="6">
        <v>94</v>
      </c>
      <c r="AX117" s="6" t="str">
        <f t="array" ref="AX117">IF(INDEX($V$51:$AK$66,AM117,AN117)&gt;0,INDEX($V$51:$AK$66,AM117,AN117),"")</f>
        <v/>
      </c>
      <c r="AY117" s="6" t="str">
        <f t="array" ref="AY117">IFERROR(RANK(AX117,$AX$24:$AX$279,1)+COUNTIF($AX$24:AX117,AX117)-1,"")</f>
        <v/>
      </c>
      <c r="AZ117" s="6" t="str">
        <f t="array" ref="AZ117">IFERROR(INDEX($AX$24:$AX$279,MATCH(SMALL($AY$24:$AY$279,ROWS($AZ$24:AZ117)),$AY$24:$AY$279,0))," ")</f>
        <v xml:space="preserve"> </v>
      </c>
      <c r="BA117" s="6" t="str">
        <f t="array" ref="BA117">IF(ISNUMBER(AZ117),(IF(COUNTIF( AZ$24:AZ117, AZ117 )=1,AZ117,"")),"")</f>
        <v/>
      </c>
      <c r="BB117" s="6" t="str">
        <f t="array" ref="BB117">IFERROR(RANK(BA117,$BA$24:$BA$279,1)+COUNTIF($BA$24:BA117,BA117)-1,"")</f>
        <v/>
      </c>
      <c r="BC117" s="6" t="str">
        <f t="array" ref="BC117">IFERROR(INDEX($BA$24:$BA$279,MATCH(SMALL($BB$24:$BB$279,ROWS($BC$24:BC117)),$BB$24:$BB$279,0))," ")</f>
        <v xml:space="preserve"> </v>
      </c>
      <c r="BD117" s="13"/>
      <c r="BE117" s="6">
        <v>94</v>
      </c>
      <c r="BF117" s="44">
        <v>1</v>
      </c>
      <c r="BG117" s="18">
        <v>94</v>
      </c>
      <c r="BH117" s="46" t="str">
        <f t="array" ref="BH117">IF(INDEX($V$71:$AK$326,BE117,BF117)&gt;0,INDEX($V$71:$AK$326,BE117,BF117),"")</f>
        <v>0</v>
      </c>
      <c r="BI117" s="46" t="str">
        <f t="array" ref="BI117">IFERROR(RANK(BH117,$BH$24:$BH$4119,1)+COUNTIF($BH$24:BH117,BH117)-1,"")</f>
        <v/>
      </c>
      <c r="BJ117" s="46" t="str">
        <f t="array" ref="BJ117">IFERROR(INDEX($BH$24:$BH$4119,MATCH(SMALL($BI$24:$BI$4119,ROWS($BJ$24:BJ117)),$BI$24:$BI$4119,0))," ")</f>
        <v xml:space="preserve"> </v>
      </c>
      <c r="BK117" s="46" t="str">
        <f t="array" ref="BK117">IF(ISNUMBER(BJ117),(IF(COUNTIF( BJ$24:BJ117, BJ117 )=1,BJ117,"")),"")</f>
        <v/>
      </c>
      <c r="BL117" s="46" t="str">
        <f t="array" ref="BL117">IFERROR(RANK(BK117,$BK$24:$BK$4119,1)+COUNTIF($BK$24:BK117,BK117)-1,"")</f>
        <v/>
      </c>
      <c r="BM117" s="46" t="str">
        <f t="array" ref="BM117">IFERROR(INDEX($BK$24:$BK$4119,MATCH(SMALL($BL$24:$BL$4119,ROWS($BM$24:BM117)),$BL$24:$BL$4119,0))," ")</f>
        <v xml:space="preserve"> </v>
      </c>
      <c r="BO117" s="46">
        <v>81</v>
      </c>
      <c r="BP117" s="46" t="str">
        <f t="shared" si="166"/>
        <v xml:space="preserve"> </v>
      </c>
      <c r="BQ117" s="54" t="str">
        <f t="shared" si="168"/>
        <v/>
      </c>
      <c r="BR117" s="54" t="str">
        <f t="shared" si="126"/>
        <v/>
      </c>
      <c r="BS117" s="54" t="str">
        <f t="shared" si="167"/>
        <v/>
      </c>
      <c r="BT117" s="54" t="str">
        <f t="shared" si="167"/>
        <v/>
      </c>
      <c r="BU117" s="54" t="str">
        <f t="shared" si="167"/>
        <v/>
      </c>
      <c r="BV117" s="54" t="str">
        <f t="shared" si="167"/>
        <v/>
      </c>
      <c r="BW117" s="54" t="str">
        <f t="shared" si="167"/>
        <v/>
      </c>
      <c r="BX117" s="54" t="str">
        <f t="shared" si="167"/>
        <v/>
      </c>
      <c r="BY117" s="54" t="str">
        <f t="shared" si="167"/>
        <v/>
      </c>
      <c r="BZ117" s="54" t="str">
        <f t="shared" si="167"/>
        <v/>
      </c>
      <c r="CA117" s="54" t="str">
        <f t="shared" si="167"/>
        <v/>
      </c>
      <c r="CB117" s="54" t="str">
        <f t="shared" si="167"/>
        <v/>
      </c>
      <c r="CC117" s="54" t="str">
        <f t="shared" si="167"/>
        <v/>
      </c>
      <c r="CD117" s="54" t="str">
        <f t="shared" si="167"/>
        <v/>
      </c>
      <c r="CE117" s="54" t="str">
        <f t="shared" si="167"/>
        <v/>
      </c>
      <c r="CF117" s="54" t="str">
        <f t="shared" si="167"/>
        <v/>
      </c>
      <c r="CG117" s="13"/>
      <c r="CI117" s="54">
        <v>81</v>
      </c>
      <c r="CJ117" s="54" t="str">
        <f t="shared" si="169"/>
        <v xml:space="preserve"> </v>
      </c>
      <c r="CK117" s="54">
        <f t="shared" si="170"/>
        <v>0</v>
      </c>
      <c r="CL117" s="54">
        <f t="shared" si="171"/>
        <v>0</v>
      </c>
      <c r="CM117" s="54">
        <f t="shared" si="172"/>
        <v>0</v>
      </c>
      <c r="CN117" s="54">
        <f t="shared" si="173"/>
        <v>0</v>
      </c>
      <c r="CO117" s="54">
        <f t="shared" si="174"/>
        <v>0</v>
      </c>
      <c r="CP117" s="54">
        <f t="shared" si="175"/>
        <v>0</v>
      </c>
      <c r="CQ117" s="54">
        <f t="shared" si="176"/>
        <v>0</v>
      </c>
      <c r="CR117" s="54">
        <f t="shared" si="177"/>
        <v>0</v>
      </c>
      <c r="CS117" s="54">
        <f t="shared" si="178"/>
        <v>0</v>
      </c>
      <c r="CT117" s="54">
        <f t="shared" si="179"/>
        <v>0</v>
      </c>
      <c r="CU117" s="54">
        <f t="shared" si="180"/>
        <v>0</v>
      </c>
      <c r="CV117" s="54">
        <f t="shared" si="181"/>
        <v>0</v>
      </c>
      <c r="CW117" s="54">
        <f t="shared" si="182"/>
        <v>0</v>
      </c>
      <c r="CX117" s="54">
        <f t="shared" si="183"/>
        <v>0</v>
      </c>
      <c r="CY117" s="54">
        <f t="shared" si="184"/>
        <v>0</v>
      </c>
      <c r="CZ117" s="54">
        <f t="shared" si="185"/>
        <v>0</v>
      </c>
    </row>
    <row r="118" spans="1:104" ht="14" x14ac:dyDescent="0.15">
      <c r="A118" s="13"/>
      <c r="E118" s="13"/>
      <c r="F118" s="13"/>
      <c r="G118" s="13"/>
      <c r="H118" s="13"/>
      <c r="I118" s="13"/>
      <c r="P118" s="40" t="str">
        <f t="shared" si="145"/>
        <v xml:space="preserve"> </v>
      </c>
      <c r="Q118" s="40" t="str">
        <f t="shared" si="146"/>
        <v xml:space="preserve"> </v>
      </c>
      <c r="R118" s="40" t="str">
        <f t="shared" si="147"/>
        <v xml:space="preserve"> </v>
      </c>
      <c r="T118" s="46"/>
      <c r="U118" s="48" t="s">
        <v>92</v>
      </c>
      <c r="V118" s="50" t="str">
        <f t="shared" si="188"/>
        <v>0</v>
      </c>
      <c r="W118" s="50" t="str">
        <f t="shared" si="188"/>
        <v>0</v>
      </c>
      <c r="X118" s="49"/>
      <c r="Y118" s="50" t="str">
        <f t="shared" si="190"/>
        <v>0</v>
      </c>
      <c r="Z118" s="50" t="str">
        <f t="shared" si="192"/>
        <v>0</v>
      </c>
      <c r="AA118" s="50" t="str">
        <f t="shared" si="194"/>
        <v>0</v>
      </c>
      <c r="AB118" s="50" t="str">
        <f t="shared" si="196"/>
        <v>0</v>
      </c>
      <c r="AC118" s="50" t="str">
        <f t="shared" si="198"/>
        <v>0</v>
      </c>
      <c r="AD118" s="50" t="str">
        <f t="shared" si="200"/>
        <v>0</v>
      </c>
      <c r="AE118" s="50" t="str">
        <f t="shared" si="202"/>
        <v>0</v>
      </c>
      <c r="AF118" s="50" t="str">
        <f>IF(AND($U26&gt;0,AF416&gt;0,$T$103&gt;0),$T$103-AF26,"0")</f>
        <v>0</v>
      </c>
      <c r="AG118" s="50" t="str">
        <f>IF(AND($U26&gt;0,AG416&gt;0,$T$103&gt;0),$T$103-AG26,"0")</f>
        <v>0</v>
      </c>
      <c r="AH118" s="50" t="str">
        <f>IF(AND($U26&gt;0,AH416&gt;0,$T$103&gt;0),$T$103-AH26,"0")</f>
        <v>0</v>
      </c>
      <c r="AI118" s="50" t="str">
        <f>IF(AND($U26&gt;0,AI416&gt;0,$T$103&gt;0),$T$103-AI26,"0")</f>
        <v>0</v>
      </c>
      <c r="AJ118" s="50" t="str">
        <f>IF(AND($U26&gt;0,AJ416&gt;0,$T$103&gt;0),$T$103-AJ26,"0")</f>
        <v>0</v>
      </c>
      <c r="AK118" s="49"/>
      <c r="AL118" s="13"/>
      <c r="AM118" s="52">
        <v>15</v>
      </c>
      <c r="AN118" s="52">
        <v>6</v>
      </c>
      <c r="AO118" s="6">
        <v>95</v>
      </c>
      <c r="AP118" s="27" t="str">
        <f t="array" ref="AP118">IF(INDEX($V$31:$AK$46,AM118,AN118)&gt;0,INDEX($V$31:$AK$46,AM118,AN118),"")</f>
        <v/>
      </c>
      <c r="AQ118" s="6" t="str">
        <f t="array" ref="AQ118">IFERROR(RANK(AP118,$AP$24:$AP$279,1)+COUNTIF($AP$24:AP118,AP118)-1,"")</f>
        <v/>
      </c>
      <c r="AR118" s="6" t="str">
        <f t="array" ref="AR118">IFERROR(INDEX($AP$24:$AP$279,MATCH(SMALL($AQ$24:$AQ$279,ROWS($AR$24:AR118)),$AQ$24:$AQ$279,0))," ")</f>
        <v xml:space="preserve"> </v>
      </c>
      <c r="AS118" s="6" t="str">
        <f t="array" ref="AS118">IF(ISNUMBER(AR118),(IF(COUNTIF( AR$24:AR118, AR118 )=1,AR118,"")),"")</f>
        <v/>
      </c>
      <c r="AT118" s="9" t="str">
        <f t="array" ref="AT118">IFERROR(RANK(AS118,$AS$24:$AS$279,1)+COUNTIF($AS$24:AS118,AS118)-1,"")</f>
        <v/>
      </c>
      <c r="AU118" s="6" t="str">
        <f t="array" ref="AU118">IFERROR(INDEX($AS$24:$AS$279,MATCH(SMALL($AT$24:$AT$279,ROWS(AU$24:$AU118)),$AT$24:$AT$279,0))," ")</f>
        <v xml:space="preserve"> </v>
      </c>
      <c r="AW118" s="6">
        <v>95</v>
      </c>
      <c r="AX118" s="6" t="str">
        <f t="array" ref="AX118">IF(INDEX($V$51:$AK$66,AM118,AN118)&gt;0,INDEX($V$51:$AK$66,AM118,AN118),"")</f>
        <v/>
      </c>
      <c r="AY118" s="6" t="str">
        <f t="array" ref="AY118">IFERROR(RANK(AX118,$AX$24:$AX$279,1)+COUNTIF($AX$24:AX118,AX118)-1,"")</f>
        <v/>
      </c>
      <c r="AZ118" s="6" t="str">
        <f t="array" ref="AZ118">IFERROR(INDEX($AX$24:$AX$279,MATCH(SMALL($AY$24:$AY$279,ROWS($AZ$24:AZ118)),$AY$24:$AY$279,0))," ")</f>
        <v xml:space="preserve"> </v>
      </c>
      <c r="BA118" s="6" t="str">
        <f t="array" ref="BA118">IF(ISNUMBER(AZ118),(IF(COUNTIF( AZ$24:AZ118, AZ118 )=1,AZ118,"")),"")</f>
        <v/>
      </c>
      <c r="BB118" s="6" t="str">
        <f t="array" ref="BB118">IFERROR(RANK(BA118,$BA$24:$BA$279,1)+COUNTIF($BA$24:BA118,BA118)-1,"")</f>
        <v/>
      </c>
      <c r="BC118" s="6" t="str">
        <f t="array" ref="BC118">IFERROR(INDEX($BA$24:$BA$279,MATCH(SMALL($BB$24:$BB$279,ROWS($BC$24:BC118)),$BB$24:$BB$279,0))," ")</f>
        <v xml:space="preserve"> </v>
      </c>
      <c r="BD118" s="13"/>
      <c r="BE118" s="6">
        <v>95</v>
      </c>
      <c r="BF118" s="44">
        <v>1</v>
      </c>
      <c r="BG118" s="18">
        <v>95</v>
      </c>
      <c r="BH118" s="46" t="str">
        <f t="array" ref="BH118">IF(INDEX($V$71:$AK$326,BE118,BF118)&gt;0,INDEX($V$71:$AK$326,BE118,BF118),"")</f>
        <v>0</v>
      </c>
      <c r="BI118" s="46" t="str">
        <f t="array" ref="BI118">IFERROR(RANK(BH118,$BH$24:$BH$4119,1)+COUNTIF($BH$24:BH118,BH118)-1,"")</f>
        <v/>
      </c>
      <c r="BJ118" s="46" t="str">
        <f t="array" ref="BJ118">IFERROR(INDEX($BH$24:$BH$4119,MATCH(SMALL($BI$24:$BI$4119,ROWS($BJ$24:BJ118)),$BI$24:$BI$4119,0))," ")</f>
        <v xml:space="preserve"> </v>
      </c>
      <c r="BK118" s="46" t="str">
        <f t="array" ref="BK118">IF(ISNUMBER(BJ118),(IF(COUNTIF( BJ$24:BJ118, BJ118 )=1,BJ118,"")),"")</f>
        <v/>
      </c>
      <c r="BL118" s="46" t="str">
        <f t="array" ref="BL118">IFERROR(RANK(BK118,$BK$24:$BK$4119,1)+COUNTIF($BK$24:BK118,BK118)-1,"")</f>
        <v/>
      </c>
      <c r="BM118" s="46" t="str">
        <f t="array" ref="BM118">IFERROR(INDEX($BK$24:$BK$4119,MATCH(SMALL($BL$24:$BL$4119,ROWS($BM$24:BM118)),$BL$24:$BL$4119,0))," ")</f>
        <v xml:space="preserve"> </v>
      </c>
      <c r="BO118" s="46">
        <v>82</v>
      </c>
      <c r="BP118" s="46" t="str">
        <f t="shared" si="166"/>
        <v xml:space="preserve"> </v>
      </c>
      <c r="BQ118" s="54" t="str">
        <f t="shared" si="168"/>
        <v/>
      </c>
      <c r="BR118" s="54" t="str">
        <f t="shared" si="126"/>
        <v/>
      </c>
      <c r="BS118" s="54" t="str">
        <f t="shared" si="167"/>
        <v/>
      </c>
      <c r="BT118" s="54" t="str">
        <f t="shared" si="167"/>
        <v/>
      </c>
      <c r="BU118" s="54" t="str">
        <f t="shared" si="167"/>
        <v/>
      </c>
      <c r="BV118" s="54" t="str">
        <f t="shared" si="167"/>
        <v/>
      </c>
      <c r="BW118" s="54" t="str">
        <f t="shared" si="167"/>
        <v/>
      </c>
      <c r="BX118" s="54" t="str">
        <f t="shared" si="167"/>
        <v/>
      </c>
      <c r="BY118" s="54" t="str">
        <f t="shared" si="167"/>
        <v/>
      </c>
      <c r="BZ118" s="54" t="str">
        <f t="shared" si="167"/>
        <v/>
      </c>
      <c r="CA118" s="54" t="str">
        <f t="shared" si="167"/>
        <v/>
      </c>
      <c r="CB118" s="54" t="str">
        <f t="shared" si="167"/>
        <v/>
      </c>
      <c r="CC118" s="54" t="str">
        <f t="shared" si="167"/>
        <v/>
      </c>
      <c r="CD118" s="54" t="str">
        <f t="shared" si="167"/>
        <v/>
      </c>
      <c r="CE118" s="54" t="str">
        <f t="shared" si="167"/>
        <v/>
      </c>
      <c r="CF118" s="54" t="str">
        <f t="shared" si="167"/>
        <v/>
      </c>
      <c r="CG118" s="13"/>
      <c r="CI118" s="54">
        <v>82</v>
      </c>
      <c r="CJ118" s="54" t="str">
        <f t="shared" si="169"/>
        <v xml:space="preserve"> </v>
      </c>
      <c r="CK118" s="54">
        <f t="shared" si="170"/>
        <v>0</v>
      </c>
      <c r="CL118" s="54">
        <f t="shared" si="171"/>
        <v>0</v>
      </c>
      <c r="CM118" s="54">
        <f t="shared" si="172"/>
        <v>0</v>
      </c>
      <c r="CN118" s="54">
        <f t="shared" si="173"/>
        <v>0</v>
      </c>
      <c r="CO118" s="54">
        <f t="shared" si="174"/>
        <v>0</v>
      </c>
      <c r="CP118" s="54">
        <f t="shared" si="175"/>
        <v>0</v>
      </c>
      <c r="CQ118" s="54">
        <f t="shared" si="176"/>
        <v>0</v>
      </c>
      <c r="CR118" s="54">
        <f t="shared" si="177"/>
        <v>0</v>
      </c>
      <c r="CS118" s="54">
        <f t="shared" si="178"/>
        <v>0</v>
      </c>
      <c r="CT118" s="54">
        <f t="shared" si="179"/>
        <v>0</v>
      </c>
      <c r="CU118" s="54">
        <f t="shared" si="180"/>
        <v>0</v>
      </c>
      <c r="CV118" s="54">
        <f t="shared" si="181"/>
        <v>0</v>
      </c>
      <c r="CW118" s="54">
        <f t="shared" si="182"/>
        <v>0</v>
      </c>
      <c r="CX118" s="54">
        <f t="shared" si="183"/>
        <v>0</v>
      </c>
      <c r="CY118" s="54">
        <f t="shared" si="184"/>
        <v>0</v>
      </c>
      <c r="CZ118" s="54">
        <f t="shared" si="185"/>
        <v>0</v>
      </c>
    </row>
    <row r="119" spans="1:104" ht="14" x14ac:dyDescent="0.15">
      <c r="A119" s="13"/>
      <c r="E119" s="13"/>
      <c r="F119" s="13"/>
      <c r="G119" s="13"/>
      <c r="H119" s="13"/>
      <c r="I119" s="13"/>
      <c r="P119" s="40" t="str">
        <f t="shared" si="145"/>
        <v xml:space="preserve"> </v>
      </c>
      <c r="Q119" s="40" t="str">
        <f t="shared" si="146"/>
        <v xml:space="preserve"> </v>
      </c>
      <c r="R119" s="40" t="str">
        <f t="shared" si="147"/>
        <v xml:space="preserve"> </v>
      </c>
      <c r="T119" s="46">
        <f>Y401</f>
        <v>0</v>
      </c>
      <c r="U119" s="48" t="s">
        <v>33</v>
      </c>
      <c r="V119" s="49"/>
      <c r="W119" s="50" t="str">
        <f>IF(AND($U11&gt;0,W401&gt;0,$T$119&gt;0),$T$119+W11,"0")</f>
        <v>0</v>
      </c>
      <c r="X119" s="50" t="str">
        <f>IF(AND($U11&gt;0,X401&gt;0,$T$119&gt;0),$T$119+X11,"0")</f>
        <v>0</v>
      </c>
      <c r="Y119" s="49"/>
      <c r="Z119" s="50" t="str">
        <f t="shared" ref="Z119:AK119" si="203">IF(AND($U11&gt;0,Z401&gt;0,$T$119&gt;0),$T$119+Z11,"0")</f>
        <v>0</v>
      </c>
      <c r="AA119" s="50" t="str">
        <f t="shared" si="203"/>
        <v>0</v>
      </c>
      <c r="AB119" s="50" t="str">
        <f t="shared" si="203"/>
        <v>0</v>
      </c>
      <c r="AC119" s="50" t="str">
        <f t="shared" si="203"/>
        <v>0</v>
      </c>
      <c r="AD119" s="50" t="str">
        <f t="shared" si="203"/>
        <v>0</v>
      </c>
      <c r="AE119" s="50" t="str">
        <f t="shared" si="203"/>
        <v>0</v>
      </c>
      <c r="AF119" s="50" t="str">
        <f t="shared" si="203"/>
        <v>0</v>
      </c>
      <c r="AG119" s="50" t="str">
        <f t="shared" si="203"/>
        <v>0</v>
      </c>
      <c r="AH119" s="50" t="str">
        <f t="shared" si="203"/>
        <v>0</v>
      </c>
      <c r="AI119" s="50" t="str">
        <f t="shared" si="203"/>
        <v>0</v>
      </c>
      <c r="AJ119" s="50" t="str">
        <f t="shared" si="203"/>
        <v>0</v>
      </c>
      <c r="AK119" s="50" t="str">
        <f t="shared" si="203"/>
        <v>0</v>
      </c>
      <c r="AL119" s="13"/>
      <c r="AM119" s="52">
        <v>16</v>
      </c>
      <c r="AN119" s="52">
        <v>6</v>
      </c>
      <c r="AO119" s="6">
        <v>96</v>
      </c>
      <c r="AP119" s="27" t="str">
        <f t="array" ref="AP119">IF(INDEX($V$31:$AK$46,AM119,AN119)&gt;0,INDEX($V$31:$AK$46,AM119,AN119),"")</f>
        <v/>
      </c>
      <c r="AQ119" s="6" t="str">
        <f t="array" ref="AQ119">IFERROR(RANK(AP119,$AP$24:$AP$279,1)+COUNTIF($AP$24:AP119,AP119)-1,"")</f>
        <v/>
      </c>
      <c r="AR119" s="6" t="str">
        <f t="array" ref="AR119">IFERROR(INDEX($AP$24:$AP$279,MATCH(SMALL($AQ$24:$AQ$279,ROWS($AR$24:AR119)),$AQ$24:$AQ$279,0))," ")</f>
        <v xml:space="preserve"> </v>
      </c>
      <c r="AS119" s="6" t="str">
        <f t="array" ref="AS119">IF(ISNUMBER(AR119),(IF(COUNTIF( AR$24:AR119, AR119 )=1,AR119,"")),"")</f>
        <v/>
      </c>
      <c r="AT119" s="9" t="str">
        <f t="array" ref="AT119">IFERROR(RANK(AS119,$AS$24:$AS$279,1)+COUNTIF($AS$24:AS119,AS119)-1,"")</f>
        <v/>
      </c>
      <c r="AU119" s="6" t="str">
        <f t="array" ref="AU119">IFERROR(INDEX($AS$24:$AS$279,MATCH(SMALL($AT$24:$AT$279,ROWS(AU$24:$AU119)),$AT$24:$AT$279,0))," ")</f>
        <v xml:space="preserve"> </v>
      </c>
      <c r="AW119" s="6">
        <v>96</v>
      </c>
      <c r="AX119" s="6" t="str">
        <f t="array" ref="AX119">IF(INDEX($V$51:$AK$66,AM119,AN119)&gt;0,INDEX($V$51:$AK$66,AM119,AN119),"")</f>
        <v/>
      </c>
      <c r="AY119" s="6" t="str">
        <f t="array" ref="AY119">IFERROR(RANK(AX119,$AX$24:$AX$279,1)+COUNTIF($AX$24:AX119,AX119)-1,"")</f>
        <v/>
      </c>
      <c r="AZ119" s="6" t="str">
        <f t="array" ref="AZ119">IFERROR(INDEX($AX$24:$AX$279,MATCH(SMALL($AY$24:$AY$279,ROWS($AZ$24:AZ119)),$AY$24:$AY$279,0))," ")</f>
        <v xml:space="preserve"> </v>
      </c>
      <c r="BA119" s="6" t="str">
        <f t="array" ref="BA119">IF(ISNUMBER(AZ119),(IF(COUNTIF( AZ$24:AZ119, AZ119 )=1,AZ119,"")),"")</f>
        <v/>
      </c>
      <c r="BB119" s="6" t="str">
        <f t="array" ref="BB119">IFERROR(RANK(BA119,$BA$24:$BA$279,1)+COUNTIF($BA$24:BA119,BA119)-1,"")</f>
        <v/>
      </c>
      <c r="BC119" s="6" t="str">
        <f t="array" ref="BC119">IFERROR(INDEX($BA$24:$BA$279,MATCH(SMALL($BB$24:$BB$279,ROWS($BC$24:BC119)),$BB$24:$BB$279,0))," ")</f>
        <v xml:space="preserve"> </v>
      </c>
      <c r="BD119" s="13"/>
      <c r="BE119" s="6">
        <v>96</v>
      </c>
      <c r="BF119" s="44">
        <v>1</v>
      </c>
      <c r="BG119" s="18">
        <v>96</v>
      </c>
      <c r="BH119" s="46" t="str">
        <f t="array" ref="BH119">IF(INDEX($V$71:$AK$326,BE119,BF119)&gt;0,INDEX($V$71:$AK$326,BE119,BF119),"")</f>
        <v>0</v>
      </c>
      <c r="BI119" s="46" t="str">
        <f t="array" ref="BI119">IFERROR(RANK(BH119,$BH$24:$BH$4119,1)+COUNTIF($BH$24:BH119,BH119)-1,"")</f>
        <v/>
      </c>
      <c r="BJ119" s="46" t="str">
        <f t="array" ref="BJ119">IFERROR(INDEX($BH$24:$BH$4119,MATCH(SMALL($BI$24:$BI$4119,ROWS($BJ$24:BJ119)),$BI$24:$BI$4119,0))," ")</f>
        <v xml:space="preserve"> </v>
      </c>
      <c r="BK119" s="46" t="str">
        <f t="array" ref="BK119">IF(ISNUMBER(BJ119),(IF(COUNTIF( BJ$24:BJ119, BJ119 )=1,BJ119,"")),"")</f>
        <v/>
      </c>
      <c r="BL119" s="46" t="str">
        <f t="array" ref="BL119">IFERROR(RANK(BK119,$BK$24:$BK$4119,1)+COUNTIF($BK$24:BK119,BK119)-1,"")</f>
        <v/>
      </c>
      <c r="BM119" s="46" t="str">
        <f t="array" ref="BM119">IFERROR(INDEX($BK$24:$BK$4119,MATCH(SMALL($BL$24:$BL$4119,ROWS($BM$24:BM119)),$BL$24:$BL$4119,0))," ")</f>
        <v xml:space="preserve"> </v>
      </c>
      <c r="BO119" s="46">
        <v>83</v>
      </c>
      <c r="BP119" s="46" t="str">
        <f t="shared" si="166"/>
        <v xml:space="preserve"> </v>
      </c>
      <c r="BQ119" s="54" t="str">
        <f t="shared" si="168"/>
        <v/>
      </c>
      <c r="BR119" s="54" t="str">
        <f t="shared" si="126"/>
        <v/>
      </c>
      <c r="BS119" s="54" t="str">
        <f t="shared" si="167"/>
        <v/>
      </c>
      <c r="BT119" s="54" t="str">
        <f t="shared" si="167"/>
        <v/>
      </c>
      <c r="BU119" s="54" t="str">
        <f t="shared" si="167"/>
        <v/>
      </c>
      <c r="BV119" s="54" t="str">
        <f t="shared" si="167"/>
        <v/>
      </c>
      <c r="BW119" s="54" t="str">
        <f t="shared" si="167"/>
        <v/>
      </c>
      <c r="BX119" s="54" t="str">
        <f t="shared" ref="BS119:CF137" si="204">IF(ISNUMBER($BP119),ABS($BP119-BX$35),"")</f>
        <v/>
      </c>
      <c r="BY119" s="54" t="str">
        <f t="shared" si="204"/>
        <v/>
      </c>
      <c r="BZ119" s="54" t="str">
        <f t="shared" si="204"/>
        <v/>
      </c>
      <c r="CA119" s="54" t="str">
        <f t="shared" si="204"/>
        <v/>
      </c>
      <c r="CB119" s="54" t="str">
        <f t="shared" si="204"/>
        <v/>
      </c>
      <c r="CC119" s="54" t="str">
        <f t="shared" si="204"/>
        <v/>
      </c>
      <c r="CD119" s="54" t="str">
        <f t="shared" si="204"/>
        <v/>
      </c>
      <c r="CE119" s="54" t="str">
        <f t="shared" si="204"/>
        <v/>
      </c>
      <c r="CF119" s="54" t="str">
        <f t="shared" si="204"/>
        <v/>
      </c>
      <c r="CG119" s="13"/>
      <c r="CI119" s="54">
        <v>83</v>
      </c>
      <c r="CJ119" s="54" t="str">
        <f t="shared" si="169"/>
        <v xml:space="preserve"> </v>
      </c>
      <c r="CK119" s="54">
        <f t="shared" si="170"/>
        <v>0</v>
      </c>
      <c r="CL119" s="54">
        <f t="shared" si="171"/>
        <v>0</v>
      </c>
      <c r="CM119" s="54">
        <f t="shared" si="172"/>
        <v>0</v>
      </c>
      <c r="CN119" s="54">
        <f t="shared" si="173"/>
        <v>0</v>
      </c>
      <c r="CO119" s="54">
        <f t="shared" si="174"/>
        <v>0</v>
      </c>
      <c r="CP119" s="54">
        <f t="shared" si="175"/>
        <v>0</v>
      </c>
      <c r="CQ119" s="54">
        <f t="shared" si="176"/>
        <v>0</v>
      </c>
      <c r="CR119" s="54">
        <f t="shared" si="177"/>
        <v>0</v>
      </c>
      <c r="CS119" s="54">
        <f t="shared" si="178"/>
        <v>0</v>
      </c>
      <c r="CT119" s="54">
        <f t="shared" si="179"/>
        <v>0</v>
      </c>
      <c r="CU119" s="54">
        <f t="shared" si="180"/>
        <v>0</v>
      </c>
      <c r="CV119" s="54">
        <f t="shared" si="181"/>
        <v>0</v>
      </c>
      <c r="CW119" s="54">
        <f t="shared" si="182"/>
        <v>0</v>
      </c>
      <c r="CX119" s="54">
        <f t="shared" si="183"/>
        <v>0</v>
      </c>
      <c r="CY119" s="54">
        <f t="shared" si="184"/>
        <v>0</v>
      </c>
      <c r="CZ119" s="54">
        <f t="shared" si="185"/>
        <v>0</v>
      </c>
    </row>
    <row r="120" spans="1:104" ht="13" customHeight="1" x14ac:dyDescent="0.15">
      <c r="A120" s="13"/>
      <c r="E120" s="13"/>
      <c r="F120" s="13"/>
      <c r="G120" s="13"/>
      <c r="H120" s="13"/>
      <c r="I120" s="13"/>
      <c r="P120" s="40" t="str">
        <f t="shared" si="145"/>
        <v xml:space="preserve"> </v>
      </c>
      <c r="Q120" s="40" t="str">
        <f t="shared" si="146"/>
        <v xml:space="preserve"> </v>
      </c>
      <c r="R120" s="40" t="str">
        <f t="shared" si="147"/>
        <v xml:space="preserve"> </v>
      </c>
      <c r="T120" s="46" t="s">
        <v>14</v>
      </c>
      <c r="U120" s="48" t="s">
        <v>34</v>
      </c>
      <c r="V120" s="50" t="str">
        <f>IF(AND($U12&gt;0,V402&gt;0,$T$119&gt;0),$T$119-V12,"0")</f>
        <v>0</v>
      </c>
      <c r="W120" s="49"/>
      <c r="X120" s="50" t="str">
        <f>IF(AND($U12&gt;0,X402&gt;0,$T$119&gt;0),$T$119+X12,"0")</f>
        <v>0</v>
      </c>
      <c r="Y120" s="49"/>
      <c r="Z120" s="50" t="str">
        <f t="shared" ref="Z120:AK120" si="205">IF(AND($U12&gt;0,Z402&gt;0,$T$119&gt;0),$T$119+Z12,"0")</f>
        <v>0</v>
      </c>
      <c r="AA120" s="50" t="str">
        <f t="shared" si="205"/>
        <v>0</v>
      </c>
      <c r="AB120" s="50" t="str">
        <f t="shared" si="205"/>
        <v>0</v>
      </c>
      <c r="AC120" s="50" t="str">
        <f t="shared" si="205"/>
        <v>0</v>
      </c>
      <c r="AD120" s="50" t="str">
        <f t="shared" si="205"/>
        <v>0</v>
      </c>
      <c r="AE120" s="50" t="str">
        <f t="shared" si="205"/>
        <v>0</v>
      </c>
      <c r="AF120" s="50" t="str">
        <f t="shared" si="205"/>
        <v>0</v>
      </c>
      <c r="AG120" s="50" t="str">
        <f t="shared" si="205"/>
        <v>0</v>
      </c>
      <c r="AH120" s="50" t="str">
        <f t="shared" si="205"/>
        <v>0</v>
      </c>
      <c r="AI120" s="50" t="str">
        <f t="shared" si="205"/>
        <v>0</v>
      </c>
      <c r="AJ120" s="50" t="str">
        <f t="shared" si="205"/>
        <v>0</v>
      </c>
      <c r="AK120" s="50" t="str">
        <f t="shared" si="205"/>
        <v>0</v>
      </c>
      <c r="AL120" s="13"/>
      <c r="AM120" s="52">
        <v>1</v>
      </c>
      <c r="AN120" s="52">
        <v>7</v>
      </c>
      <c r="AO120" s="6">
        <v>97</v>
      </c>
      <c r="AP120" s="27" t="str">
        <f t="array" ref="AP120">IF(INDEX($V$31:$AK$46,AM120,AN120)&gt;0,INDEX($V$31:$AK$46,AM120,AN120),"")</f>
        <v/>
      </c>
      <c r="AQ120" s="6" t="str">
        <f t="array" ref="AQ120">IFERROR(RANK(AP120,$AP$24:$AP$279,1)+COUNTIF($AP$24:AP120,AP120)-1,"")</f>
        <v/>
      </c>
      <c r="AR120" s="6" t="str">
        <f t="array" ref="AR120">IFERROR(INDEX($AP$24:$AP$279,MATCH(SMALL($AQ$24:$AQ$279,ROWS($AR$24:AR120)),$AQ$24:$AQ$279,0))," ")</f>
        <v xml:space="preserve"> </v>
      </c>
      <c r="AS120" s="6" t="str">
        <f t="array" ref="AS120">IF(ISNUMBER(AR120),(IF(COUNTIF( AR$24:AR120, AR120 )=1,AR120,"")),"")</f>
        <v/>
      </c>
      <c r="AT120" s="9" t="str">
        <f t="array" ref="AT120">IFERROR(RANK(AS120,$AS$24:$AS$279,1)+COUNTIF($AS$24:AS120,AS120)-1,"")</f>
        <v/>
      </c>
      <c r="AU120" s="6" t="str">
        <f t="array" ref="AU120">IFERROR(INDEX($AS$24:$AS$279,MATCH(SMALL($AT$24:$AT$279,ROWS(AU$24:$AU120)),$AT$24:$AT$279,0))," ")</f>
        <v xml:space="preserve"> </v>
      </c>
      <c r="AW120" s="6">
        <v>97</v>
      </c>
      <c r="AX120" s="6" t="str">
        <f t="array" ref="AX120">IF(INDEX($V$51:$AK$66,AM120,AN120)&gt;0,INDEX($V$51:$AK$66,AM120,AN120),"")</f>
        <v/>
      </c>
      <c r="AY120" s="6" t="str">
        <f t="array" ref="AY120">IFERROR(RANK(AX120,$AX$24:$AX$279,1)+COUNTIF($AX$24:AX120,AX120)-1,"")</f>
        <v/>
      </c>
      <c r="AZ120" s="6" t="str">
        <f t="array" ref="AZ120">IFERROR(INDEX($AX$24:$AX$279,MATCH(SMALL($AY$24:$AY$279,ROWS($AZ$24:AZ120)),$AY$24:$AY$279,0))," ")</f>
        <v xml:space="preserve"> </v>
      </c>
      <c r="BA120" s="6" t="str">
        <f t="array" ref="BA120">IF(ISNUMBER(AZ120),(IF(COUNTIF( AZ$24:AZ120, AZ120 )=1,AZ120,"")),"")</f>
        <v/>
      </c>
      <c r="BB120" s="6" t="str">
        <f t="array" ref="BB120">IFERROR(RANK(BA120,$BA$24:$BA$279,1)+COUNTIF($BA$24:BA120,BA120)-1,"")</f>
        <v/>
      </c>
      <c r="BC120" s="6" t="str">
        <f t="array" ref="BC120">IFERROR(INDEX($BA$24:$BA$279,MATCH(SMALL($BB$24:$BB$279,ROWS($BC$24:BC120)),$BB$24:$BB$279,0))," ")</f>
        <v xml:space="preserve"> </v>
      </c>
      <c r="BD120" s="13"/>
      <c r="BE120" s="6">
        <v>97</v>
      </c>
      <c r="BF120" s="44">
        <v>1</v>
      </c>
      <c r="BG120" s="18">
        <v>97</v>
      </c>
      <c r="BH120" s="46" t="str">
        <f t="array" ref="BH120">IF(INDEX($V$71:$AK$326,BE120,BF120)&gt;0,INDEX($V$71:$AK$326,BE120,BF120),"")</f>
        <v/>
      </c>
      <c r="BI120" s="46" t="str">
        <f t="array" ref="BI120">IFERROR(RANK(BH120,$BH$24:$BH$4119,1)+COUNTIF($BH$24:BH120,BH120)-1,"")</f>
        <v/>
      </c>
      <c r="BJ120" s="46" t="str">
        <f t="array" ref="BJ120">IFERROR(INDEX($BH$24:$BH$4119,MATCH(SMALL($BI$24:$BI$4119,ROWS($BJ$24:BJ120)),$BI$24:$BI$4119,0))," ")</f>
        <v xml:space="preserve"> </v>
      </c>
      <c r="BK120" s="46" t="str">
        <f t="array" ref="BK120">IF(ISNUMBER(BJ120),(IF(COUNTIF( BJ$24:BJ120, BJ120 )=1,BJ120,"")),"")</f>
        <v/>
      </c>
      <c r="BL120" s="46" t="str">
        <f t="array" ref="BL120">IFERROR(RANK(BK120,$BK$24:$BK$4119,1)+COUNTIF($BK$24:BK120,BK120)-1,"")</f>
        <v/>
      </c>
      <c r="BM120" s="46" t="str">
        <f t="array" ref="BM120">IFERROR(INDEX($BK$24:$BK$4119,MATCH(SMALL($BL$24:$BL$4119,ROWS($BM$24:BM120)),$BL$24:$BL$4119,0))," ")</f>
        <v xml:space="preserve"> </v>
      </c>
      <c r="BO120" s="46">
        <v>84</v>
      </c>
      <c r="BP120" s="46" t="str">
        <f t="shared" si="166"/>
        <v xml:space="preserve"> </v>
      </c>
      <c r="BQ120" s="54" t="str">
        <f t="shared" si="168"/>
        <v/>
      </c>
      <c r="BR120" s="54" t="str">
        <f t="shared" si="126"/>
        <v/>
      </c>
      <c r="BS120" s="54" t="str">
        <f t="shared" si="204"/>
        <v/>
      </c>
      <c r="BT120" s="54" t="str">
        <f t="shared" si="204"/>
        <v/>
      </c>
      <c r="BU120" s="54" t="str">
        <f t="shared" si="204"/>
        <v/>
      </c>
      <c r="BV120" s="54" t="str">
        <f t="shared" si="204"/>
        <v/>
      </c>
      <c r="BW120" s="54" t="str">
        <f t="shared" si="204"/>
        <v/>
      </c>
      <c r="BX120" s="54" t="str">
        <f t="shared" si="204"/>
        <v/>
      </c>
      <c r="BY120" s="54" t="str">
        <f t="shared" si="204"/>
        <v/>
      </c>
      <c r="BZ120" s="54" t="str">
        <f t="shared" si="204"/>
        <v/>
      </c>
      <c r="CA120" s="54" t="str">
        <f t="shared" si="204"/>
        <v/>
      </c>
      <c r="CB120" s="54" t="str">
        <f t="shared" si="204"/>
        <v/>
      </c>
      <c r="CC120" s="54" t="str">
        <f t="shared" si="204"/>
        <v/>
      </c>
      <c r="CD120" s="54" t="str">
        <f t="shared" si="204"/>
        <v/>
      </c>
      <c r="CE120" s="54" t="str">
        <f t="shared" si="204"/>
        <v/>
      </c>
      <c r="CF120" s="54" t="str">
        <f t="shared" si="204"/>
        <v/>
      </c>
      <c r="CG120" s="13"/>
      <c r="CI120" s="54">
        <v>84</v>
      </c>
      <c r="CJ120" s="54" t="str">
        <f t="shared" si="169"/>
        <v xml:space="preserve"> </v>
      </c>
      <c r="CK120" s="54">
        <f t="shared" si="170"/>
        <v>0</v>
      </c>
      <c r="CL120" s="54">
        <f t="shared" si="171"/>
        <v>0</v>
      </c>
      <c r="CM120" s="54">
        <f t="shared" si="172"/>
        <v>0</v>
      </c>
      <c r="CN120" s="54">
        <f t="shared" si="173"/>
        <v>0</v>
      </c>
      <c r="CO120" s="54">
        <f t="shared" si="174"/>
        <v>0</v>
      </c>
      <c r="CP120" s="54">
        <f t="shared" si="175"/>
        <v>0</v>
      </c>
      <c r="CQ120" s="54">
        <f t="shared" si="176"/>
        <v>0</v>
      </c>
      <c r="CR120" s="54">
        <f t="shared" si="177"/>
        <v>0</v>
      </c>
      <c r="CS120" s="54">
        <f t="shared" si="178"/>
        <v>0</v>
      </c>
      <c r="CT120" s="54">
        <f t="shared" si="179"/>
        <v>0</v>
      </c>
      <c r="CU120" s="54">
        <f t="shared" si="180"/>
        <v>0</v>
      </c>
      <c r="CV120" s="54">
        <f t="shared" si="181"/>
        <v>0</v>
      </c>
      <c r="CW120" s="54">
        <f t="shared" si="182"/>
        <v>0</v>
      </c>
      <c r="CX120" s="54">
        <f t="shared" si="183"/>
        <v>0</v>
      </c>
      <c r="CY120" s="54">
        <f t="shared" si="184"/>
        <v>0</v>
      </c>
      <c r="CZ120" s="54">
        <f t="shared" si="185"/>
        <v>0</v>
      </c>
    </row>
    <row r="121" spans="1:104" ht="14" x14ac:dyDescent="0.15">
      <c r="A121" s="13"/>
      <c r="E121" s="13"/>
      <c r="F121" s="13"/>
      <c r="G121" s="13"/>
      <c r="H121" s="13"/>
      <c r="I121" s="13"/>
      <c r="P121" s="40" t="str">
        <f t="shared" si="145"/>
        <v xml:space="preserve"> </v>
      </c>
      <c r="Q121" s="40" t="str">
        <f t="shared" si="146"/>
        <v xml:space="preserve"> </v>
      </c>
      <c r="R121" s="40" t="str">
        <f t="shared" si="147"/>
        <v xml:space="preserve"> </v>
      </c>
      <c r="T121" s="46"/>
      <c r="U121" s="48" t="s">
        <v>35</v>
      </c>
      <c r="V121" s="50" t="str">
        <f>IF(AND($U13&gt;0,V403&gt;0,$T$119&gt;0),$T$119-V13,"0")</f>
        <v>0</v>
      </c>
      <c r="W121" s="50" t="str">
        <f>IF(AND($U13&gt;0,W403&gt;0,$T$119&gt;0),$T$119-W13,"0")</f>
        <v>0</v>
      </c>
      <c r="X121" s="49"/>
      <c r="Y121" s="49"/>
      <c r="Z121" s="50" t="str">
        <f t="shared" ref="Z121:AK121" si="206">IF(AND($U13&gt;0,Z403&gt;0,$T$119&gt;0),$T$119+Z13,"0")</f>
        <v>0</v>
      </c>
      <c r="AA121" s="50" t="str">
        <f t="shared" si="206"/>
        <v>0</v>
      </c>
      <c r="AB121" s="50" t="str">
        <f t="shared" si="206"/>
        <v>0</v>
      </c>
      <c r="AC121" s="50" t="str">
        <f t="shared" si="206"/>
        <v>0</v>
      </c>
      <c r="AD121" s="50" t="str">
        <f t="shared" si="206"/>
        <v>0</v>
      </c>
      <c r="AE121" s="50" t="str">
        <f t="shared" si="206"/>
        <v>0</v>
      </c>
      <c r="AF121" s="50" t="str">
        <f t="shared" si="206"/>
        <v>0</v>
      </c>
      <c r="AG121" s="50" t="str">
        <f t="shared" si="206"/>
        <v>0</v>
      </c>
      <c r="AH121" s="50" t="str">
        <f t="shared" si="206"/>
        <v>0</v>
      </c>
      <c r="AI121" s="50" t="str">
        <f t="shared" si="206"/>
        <v>0</v>
      </c>
      <c r="AJ121" s="50" t="str">
        <f t="shared" si="206"/>
        <v>0</v>
      </c>
      <c r="AK121" s="50" t="str">
        <f t="shared" si="206"/>
        <v>0</v>
      </c>
      <c r="AL121" s="13"/>
      <c r="AM121" s="52">
        <v>2</v>
      </c>
      <c r="AN121" s="52">
        <v>7</v>
      </c>
      <c r="AO121" s="6">
        <v>98</v>
      </c>
      <c r="AP121" s="27" t="str">
        <f t="array" ref="AP121">IF(INDEX($V$31:$AK$46,AM121,AN121)&gt;0,INDEX($V$31:$AK$46,AM121,AN121),"")</f>
        <v/>
      </c>
      <c r="AQ121" s="6" t="str">
        <f t="array" ref="AQ121">IFERROR(RANK(AP121,$AP$24:$AP$279,1)+COUNTIF($AP$24:AP121,AP121)-1,"")</f>
        <v/>
      </c>
      <c r="AR121" s="6" t="str">
        <f t="array" ref="AR121">IFERROR(INDEX($AP$24:$AP$279,MATCH(SMALL($AQ$24:$AQ$279,ROWS($AR$24:AR121)),$AQ$24:$AQ$279,0))," ")</f>
        <v xml:space="preserve"> </v>
      </c>
      <c r="AS121" s="6" t="str">
        <f t="array" ref="AS121">IF(ISNUMBER(AR121),(IF(COUNTIF( AR$24:AR121, AR121 )=1,AR121,"")),"")</f>
        <v/>
      </c>
      <c r="AT121" s="9" t="str">
        <f t="array" ref="AT121">IFERROR(RANK(AS121,$AS$24:$AS$279,1)+COUNTIF($AS$24:AS121,AS121)-1,"")</f>
        <v/>
      </c>
      <c r="AU121" s="6" t="str">
        <f t="array" ref="AU121">IFERROR(INDEX($AS$24:$AS$279,MATCH(SMALL($AT$24:$AT$279,ROWS(AU$24:$AU121)),$AT$24:$AT$279,0))," ")</f>
        <v xml:space="preserve"> </v>
      </c>
      <c r="AW121" s="6">
        <v>98</v>
      </c>
      <c r="AX121" s="6" t="str">
        <f t="array" ref="AX121">IF(INDEX($V$51:$AK$66,AM121,AN121)&gt;0,INDEX($V$51:$AK$66,AM121,AN121),"")</f>
        <v/>
      </c>
      <c r="AY121" s="6" t="str">
        <f t="array" ref="AY121">IFERROR(RANK(AX121,$AX$24:$AX$279,1)+COUNTIF($AX$24:AX121,AX121)-1,"")</f>
        <v/>
      </c>
      <c r="AZ121" s="6" t="str">
        <f t="array" ref="AZ121">IFERROR(INDEX($AX$24:$AX$279,MATCH(SMALL($AY$24:$AY$279,ROWS($AZ$24:AZ121)),$AY$24:$AY$279,0))," ")</f>
        <v xml:space="preserve"> </v>
      </c>
      <c r="BA121" s="6" t="str">
        <f t="array" ref="BA121">IF(ISNUMBER(AZ121),(IF(COUNTIF( AZ$24:AZ121, AZ121 )=1,AZ121,"")),"")</f>
        <v/>
      </c>
      <c r="BB121" s="6" t="str">
        <f t="array" ref="BB121">IFERROR(RANK(BA121,$BA$24:$BA$279,1)+COUNTIF($BA$24:BA121,BA121)-1,"")</f>
        <v/>
      </c>
      <c r="BC121" s="6" t="str">
        <f t="array" ref="BC121">IFERROR(INDEX($BA$24:$BA$279,MATCH(SMALL($BB$24:$BB$279,ROWS($BC$24:BC121)),$BB$24:$BB$279,0))," ")</f>
        <v xml:space="preserve"> </v>
      </c>
      <c r="BD121" s="13"/>
      <c r="BE121" s="6">
        <v>98</v>
      </c>
      <c r="BF121" s="44">
        <v>1</v>
      </c>
      <c r="BG121" s="18">
        <v>98</v>
      </c>
      <c r="BH121" s="46" t="str">
        <f t="array" ref="BH121">IF(INDEX($V$71:$AK$326,BE121,BF121)&gt;0,INDEX($V$71:$AK$326,BE121,BF121),"")</f>
        <v>0</v>
      </c>
      <c r="BI121" s="46" t="str">
        <f t="array" ref="BI121">IFERROR(RANK(BH121,$BH$24:$BH$4119,1)+COUNTIF($BH$24:BH121,BH121)-1,"")</f>
        <v/>
      </c>
      <c r="BJ121" s="46" t="str">
        <f t="array" ref="BJ121">IFERROR(INDEX($BH$24:$BH$4119,MATCH(SMALL($BI$24:$BI$4119,ROWS($BJ$24:BJ121)),$BI$24:$BI$4119,0))," ")</f>
        <v xml:space="preserve"> </v>
      </c>
      <c r="BK121" s="46" t="str">
        <f t="array" ref="BK121">IF(ISNUMBER(BJ121),(IF(COUNTIF( BJ$24:BJ121, BJ121 )=1,BJ121,"")),"")</f>
        <v/>
      </c>
      <c r="BL121" s="46" t="str">
        <f t="array" ref="BL121">IFERROR(RANK(BK121,$BK$24:$BK$4119,1)+COUNTIF($BK$24:BK121,BK121)-1,"")</f>
        <v/>
      </c>
      <c r="BM121" s="46" t="str">
        <f t="array" ref="BM121">IFERROR(INDEX($BK$24:$BK$4119,MATCH(SMALL($BL$24:$BL$4119,ROWS($BM$24:BM121)),$BL$24:$BL$4119,0))," ")</f>
        <v xml:space="preserve"> </v>
      </c>
      <c r="BO121" s="46">
        <v>85</v>
      </c>
      <c r="BP121" s="46" t="str">
        <f t="shared" si="166"/>
        <v xml:space="preserve"> </v>
      </c>
      <c r="BQ121" s="54" t="str">
        <f t="shared" si="168"/>
        <v/>
      </c>
      <c r="BR121" s="54" t="str">
        <f t="shared" si="126"/>
        <v/>
      </c>
      <c r="BS121" s="54" t="str">
        <f t="shared" si="204"/>
        <v/>
      </c>
      <c r="BT121" s="54" t="str">
        <f t="shared" si="204"/>
        <v/>
      </c>
      <c r="BU121" s="54" t="str">
        <f t="shared" si="204"/>
        <v/>
      </c>
      <c r="BV121" s="54" t="str">
        <f t="shared" si="204"/>
        <v/>
      </c>
      <c r="BW121" s="54" t="str">
        <f t="shared" si="204"/>
        <v/>
      </c>
      <c r="BX121" s="54" t="str">
        <f t="shared" si="204"/>
        <v/>
      </c>
      <c r="BY121" s="54" t="str">
        <f t="shared" si="204"/>
        <v/>
      </c>
      <c r="BZ121" s="54" t="str">
        <f t="shared" si="204"/>
        <v/>
      </c>
      <c r="CA121" s="54" t="str">
        <f t="shared" si="204"/>
        <v/>
      </c>
      <c r="CB121" s="54" t="str">
        <f t="shared" si="204"/>
        <v/>
      </c>
      <c r="CC121" s="54" t="str">
        <f t="shared" si="204"/>
        <v/>
      </c>
      <c r="CD121" s="54" t="str">
        <f t="shared" si="204"/>
        <v/>
      </c>
      <c r="CE121" s="54" t="str">
        <f t="shared" si="204"/>
        <v/>
      </c>
      <c r="CF121" s="54" t="str">
        <f t="shared" si="204"/>
        <v/>
      </c>
      <c r="CG121" s="13"/>
      <c r="CI121" s="54">
        <v>85</v>
      </c>
      <c r="CJ121" s="54" t="str">
        <f t="shared" si="169"/>
        <v xml:space="preserve"> </v>
      </c>
      <c r="CK121" s="54">
        <f t="shared" si="170"/>
        <v>0</v>
      </c>
      <c r="CL121" s="54">
        <f t="shared" si="171"/>
        <v>0</v>
      </c>
      <c r="CM121" s="54">
        <f t="shared" si="172"/>
        <v>0</v>
      </c>
      <c r="CN121" s="54">
        <f t="shared" si="173"/>
        <v>0</v>
      </c>
      <c r="CO121" s="54">
        <f t="shared" si="174"/>
        <v>0</v>
      </c>
      <c r="CP121" s="54">
        <f t="shared" si="175"/>
        <v>0</v>
      </c>
      <c r="CQ121" s="54">
        <f t="shared" si="176"/>
        <v>0</v>
      </c>
      <c r="CR121" s="54">
        <f t="shared" si="177"/>
        <v>0</v>
      </c>
      <c r="CS121" s="54">
        <f t="shared" si="178"/>
        <v>0</v>
      </c>
      <c r="CT121" s="54">
        <f t="shared" si="179"/>
        <v>0</v>
      </c>
      <c r="CU121" s="54">
        <f t="shared" si="180"/>
        <v>0</v>
      </c>
      <c r="CV121" s="54">
        <f t="shared" si="181"/>
        <v>0</v>
      </c>
      <c r="CW121" s="54">
        <f t="shared" si="182"/>
        <v>0</v>
      </c>
      <c r="CX121" s="54">
        <f t="shared" si="183"/>
        <v>0</v>
      </c>
      <c r="CY121" s="54">
        <f t="shared" si="184"/>
        <v>0</v>
      </c>
      <c r="CZ121" s="54">
        <f t="shared" si="185"/>
        <v>0</v>
      </c>
    </row>
    <row r="122" spans="1:104" ht="14" x14ac:dyDescent="0.15">
      <c r="A122" s="13"/>
      <c r="E122" s="13"/>
      <c r="F122" s="13"/>
      <c r="G122" s="13"/>
      <c r="H122" s="13"/>
      <c r="I122" s="13"/>
      <c r="P122" s="40" t="str">
        <f t="shared" si="145"/>
        <v xml:space="preserve"> </v>
      </c>
      <c r="Q122" s="40" t="str">
        <f t="shared" si="146"/>
        <v xml:space="preserve"> </v>
      </c>
      <c r="R122" s="40" t="str">
        <f t="shared" si="147"/>
        <v xml:space="preserve"> </v>
      </c>
      <c r="T122" s="46"/>
      <c r="U122" s="48" t="s">
        <v>36</v>
      </c>
      <c r="V122" s="49"/>
      <c r="W122" s="49"/>
      <c r="X122" s="49"/>
      <c r="Y122" s="49"/>
      <c r="Z122" s="49"/>
      <c r="AA122" s="49"/>
      <c r="AB122" s="49"/>
      <c r="AC122" s="49"/>
      <c r="AD122" s="49"/>
      <c r="AE122" s="49"/>
      <c r="AF122" s="49"/>
      <c r="AG122" s="49"/>
      <c r="AH122" s="49"/>
      <c r="AI122" s="49"/>
      <c r="AJ122" s="49"/>
      <c r="AK122" s="49"/>
      <c r="AL122" s="13"/>
      <c r="AM122" s="52">
        <v>3</v>
      </c>
      <c r="AN122" s="52">
        <v>7</v>
      </c>
      <c r="AO122" s="6">
        <v>99</v>
      </c>
      <c r="AP122" s="27" t="str">
        <f t="array" ref="AP122">IF(INDEX($V$31:$AK$46,AM122,AN122)&gt;0,INDEX($V$31:$AK$46,AM122,AN122),"")</f>
        <v/>
      </c>
      <c r="AQ122" s="6" t="str">
        <f t="array" ref="AQ122">IFERROR(RANK(AP122,$AP$24:$AP$279,1)+COUNTIF($AP$24:AP122,AP122)-1,"")</f>
        <v/>
      </c>
      <c r="AR122" s="6" t="str">
        <f t="array" ref="AR122">IFERROR(INDEX($AP$24:$AP$279,MATCH(SMALL($AQ$24:$AQ$279,ROWS($AR$24:AR122)),$AQ$24:$AQ$279,0))," ")</f>
        <v xml:space="preserve"> </v>
      </c>
      <c r="AS122" s="6" t="str">
        <f t="array" ref="AS122">IF(ISNUMBER(AR122),(IF(COUNTIF( AR$24:AR122, AR122 )=1,AR122,"")),"")</f>
        <v/>
      </c>
      <c r="AT122" s="9" t="str">
        <f t="array" ref="AT122">IFERROR(RANK(AS122,$AS$24:$AS$279,1)+COUNTIF($AS$24:AS122,AS122)-1,"")</f>
        <v/>
      </c>
      <c r="AU122" s="6" t="str">
        <f t="array" ref="AU122">IFERROR(INDEX($AS$24:$AS$279,MATCH(SMALL($AT$24:$AT$279,ROWS(AU$24:$AU122)),$AT$24:$AT$279,0))," ")</f>
        <v xml:space="preserve"> </v>
      </c>
      <c r="AW122" s="6">
        <v>99</v>
      </c>
      <c r="AX122" s="6" t="str">
        <f t="array" ref="AX122">IF(INDEX($V$51:$AK$66,AM122,AN122)&gt;0,INDEX($V$51:$AK$66,AM122,AN122),"")</f>
        <v/>
      </c>
      <c r="AY122" s="6" t="str">
        <f t="array" ref="AY122">IFERROR(RANK(AX122,$AX$24:$AX$279,1)+COUNTIF($AX$24:AX122,AX122)-1,"")</f>
        <v/>
      </c>
      <c r="AZ122" s="6" t="str">
        <f t="array" ref="AZ122">IFERROR(INDEX($AX$24:$AX$279,MATCH(SMALL($AY$24:$AY$279,ROWS($AZ$24:AZ122)),$AY$24:$AY$279,0))," ")</f>
        <v xml:space="preserve"> </v>
      </c>
      <c r="BA122" s="6" t="str">
        <f t="array" ref="BA122">IF(ISNUMBER(AZ122),(IF(COUNTIF( AZ$24:AZ122, AZ122 )=1,AZ122,"")),"")</f>
        <v/>
      </c>
      <c r="BB122" s="6" t="str">
        <f t="array" ref="BB122">IFERROR(RANK(BA122,$BA$24:$BA$279,1)+COUNTIF($BA$24:BA122,BA122)-1,"")</f>
        <v/>
      </c>
      <c r="BC122" s="6" t="str">
        <f t="array" ref="BC122">IFERROR(INDEX($BA$24:$BA$279,MATCH(SMALL($BB$24:$BB$279,ROWS($BC$24:BC122)),$BB$24:$BB$279,0))," ")</f>
        <v xml:space="preserve"> </v>
      </c>
      <c r="BD122" s="13"/>
      <c r="BE122" s="6">
        <v>99</v>
      </c>
      <c r="BF122" s="44">
        <v>1</v>
      </c>
      <c r="BG122" s="18">
        <v>99</v>
      </c>
      <c r="BH122" s="46" t="str">
        <f t="array" ref="BH122">IF(INDEX($V$71:$AK$326,BE122,BF122)&gt;0,INDEX($V$71:$AK$326,BE122,BF122),"")</f>
        <v>0</v>
      </c>
      <c r="BI122" s="46" t="str">
        <f t="array" ref="BI122">IFERROR(RANK(BH122,$BH$24:$BH$4119,1)+COUNTIF($BH$24:BH122,BH122)-1,"")</f>
        <v/>
      </c>
      <c r="BJ122" s="46" t="str">
        <f t="array" ref="BJ122">IFERROR(INDEX($BH$24:$BH$4119,MATCH(SMALL($BI$24:$BI$4119,ROWS($BJ$24:BJ122)),$BI$24:$BI$4119,0))," ")</f>
        <v xml:space="preserve"> </v>
      </c>
      <c r="BK122" s="46" t="str">
        <f t="array" ref="BK122">IF(ISNUMBER(BJ122),(IF(COUNTIF( BJ$24:BJ122, BJ122 )=1,BJ122,"")),"")</f>
        <v/>
      </c>
      <c r="BL122" s="46" t="str">
        <f t="array" ref="BL122">IFERROR(RANK(BK122,$BK$24:$BK$4119,1)+COUNTIF($BK$24:BK122,BK122)-1,"")</f>
        <v/>
      </c>
      <c r="BM122" s="46" t="str">
        <f t="array" ref="BM122">IFERROR(INDEX($BK$24:$BK$4119,MATCH(SMALL($BL$24:$BL$4119,ROWS($BM$24:BM122)),$BL$24:$BL$4119,0))," ")</f>
        <v xml:space="preserve"> </v>
      </c>
      <c r="BO122" s="46">
        <v>86</v>
      </c>
      <c r="BP122" s="46" t="str">
        <f t="shared" si="166"/>
        <v xml:space="preserve"> </v>
      </c>
      <c r="BQ122" s="54" t="str">
        <f t="shared" si="168"/>
        <v/>
      </c>
      <c r="BR122" s="54" t="str">
        <f t="shared" si="126"/>
        <v/>
      </c>
      <c r="BS122" s="54" t="str">
        <f t="shared" si="204"/>
        <v/>
      </c>
      <c r="BT122" s="54" t="str">
        <f t="shared" si="204"/>
        <v/>
      </c>
      <c r="BU122" s="54" t="str">
        <f t="shared" si="204"/>
        <v/>
      </c>
      <c r="BV122" s="54" t="str">
        <f t="shared" si="204"/>
        <v/>
      </c>
      <c r="BW122" s="54" t="str">
        <f t="shared" si="204"/>
        <v/>
      </c>
      <c r="BX122" s="54" t="str">
        <f t="shared" si="204"/>
        <v/>
      </c>
      <c r="BY122" s="54" t="str">
        <f t="shared" si="204"/>
        <v/>
      </c>
      <c r="BZ122" s="54" t="str">
        <f t="shared" si="204"/>
        <v/>
      </c>
      <c r="CA122" s="54" t="str">
        <f t="shared" si="204"/>
        <v/>
      </c>
      <c r="CB122" s="54" t="str">
        <f t="shared" si="204"/>
        <v/>
      </c>
      <c r="CC122" s="54" t="str">
        <f t="shared" si="204"/>
        <v/>
      </c>
      <c r="CD122" s="54" t="str">
        <f t="shared" si="204"/>
        <v/>
      </c>
      <c r="CE122" s="54" t="str">
        <f t="shared" si="204"/>
        <v/>
      </c>
      <c r="CF122" s="54" t="str">
        <f t="shared" si="204"/>
        <v/>
      </c>
      <c r="CG122" s="13"/>
      <c r="CI122" s="54">
        <v>86</v>
      </c>
      <c r="CJ122" s="54" t="str">
        <f t="shared" si="169"/>
        <v xml:space="preserve"> </v>
      </c>
      <c r="CK122" s="54">
        <f t="shared" si="170"/>
        <v>0</v>
      </c>
      <c r="CL122" s="54">
        <f t="shared" si="171"/>
        <v>0</v>
      </c>
      <c r="CM122" s="54">
        <f t="shared" si="172"/>
        <v>0</v>
      </c>
      <c r="CN122" s="54">
        <f t="shared" si="173"/>
        <v>0</v>
      </c>
      <c r="CO122" s="54">
        <f t="shared" si="174"/>
        <v>0</v>
      </c>
      <c r="CP122" s="54">
        <f t="shared" si="175"/>
        <v>0</v>
      </c>
      <c r="CQ122" s="54">
        <f t="shared" si="176"/>
        <v>0</v>
      </c>
      <c r="CR122" s="54">
        <f t="shared" si="177"/>
        <v>0</v>
      </c>
      <c r="CS122" s="54">
        <f t="shared" si="178"/>
        <v>0</v>
      </c>
      <c r="CT122" s="54">
        <f t="shared" si="179"/>
        <v>0</v>
      </c>
      <c r="CU122" s="54">
        <f t="shared" si="180"/>
        <v>0</v>
      </c>
      <c r="CV122" s="54">
        <f t="shared" si="181"/>
        <v>0</v>
      </c>
      <c r="CW122" s="54">
        <f t="shared" si="182"/>
        <v>0</v>
      </c>
      <c r="CX122" s="54">
        <f t="shared" si="183"/>
        <v>0</v>
      </c>
      <c r="CY122" s="54">
        <f t="shared" si="184"/>
        <v>0</v>
      </c>
      <c r="CZ122" s="54">
        <f t="shared" si="185"/>
        <v>0</v>
      </c>
    </row>
    <row r="123" spans="1:104" ht="14" x14ac:dyDescent="0.15">
      <c r="A123" s="13"/>
      <c r="E123" s="13"/>
      <c r="F123" s="13"/>
      <c r="G123" s="13"/>
      <c r="H123" s="13"/>
      <c r="I123" s="13"/>
      <c r="P123" s="40" t="str">
        <f t="shared" si="145"/>
        <v xml:space="preserve"> </v>
      </c>
      <c r="Q123" s="40" t="str">
        <f t="shared" si="146"/>
        <v xml:space="preserve"> </v>
      </c>
      <c r="R123" s="40" t="str">
        <f t="shared" si="147"/>
        <v xml:space="preserve"> </v>
      </c>
      <c r="T123" s="46"/>
      <c r="U123" s="48" t="s">
        <v>37</v>
      </c>
      <c r="V123" s="50" t="str">
        <f t="shared" ref="V123:X134" si="207">IF(AND($U15&gt;0,V405&gt;0,$T$119&gt;0),$T$119-V15,"0")</f>
        <v>0</v>
      </c>
      <c r="W123" s="50" t="str">
        <f t="shared" si="207"/>
        <v>0</v>
      </c>
      <c r="X123" s="50" t="str">
        <f t="shared" si="207"/>
        <v>0</v>
      </c>
      <c r="Y123" s="49"/>
      <c r="Z123" s="49"/>
      <c r="AA123" s="50" t="str">
        <f t="shared" ref="AA123:AK123" si="208">IF(AND($U15&gt;0,AA405&gt;0,$T$119&gt;0),$T$119+AA15,"0")</f>
        <v>0</v>
      </c>
      <c r="AB123" s="50" t="str">
        <f t="shared" si="208"/>
        <v>0</v>
      </c>
      <c r="AC123" s="50" t="str">
        <f t="shared" si="208"/>
        <v>0</v>
      </c>
      <c r="AD123" s="50" t="str">
        <f t="shared" si="208"/>
        <v>0</v>
      </c>
      <c r="AE123" s="50" t="str">
        <f t="shared" si="208"/>
        <v>0</v>
      </c>
      <c r="AF123" s="50" t="str">
        <f t="shared" si="208"/>
        <v>0</v>
      </c>
      <c r="AG123" s="50" t="str">
        <f t="shared" si="208"/>
        <v>0</v>
      </c>
      <c r="AH123" s="50" t="str">
        <f t="shared" si="208"/>
        <v>0</v>
      </c>
      <c r="AI123" s="50" t="str">
        <f t="shared" si="208"/>
        <v>0</v>
      </c>
      <c r="AJ123" s="50" t="str">
        <f t="shared" si="208"/>
        <v>0</v>
      </c>
      <c r="AK123" s="50" t="str">
        <f t="shared" si="208"/>
        <v>0</v>
      </c>
      <c r="AL123" s="13"/>
      <c r="AM123" s="52">
        <v>4</v>
      </c>
      <c r="AN123" s="52">
        <v>7</v>
      </c>
      <c r="AO123" s="6">
        <v>100</v>
      </c>
      <c r="AP123" s="27" t="str">
        <f t="array" ref="AP123">IF(INDEX($V$31:$AK$46,AM123,AN123)&gt;0,INDEX($V$31:$AK$46,AM123,AN123),"")</f>
        <v/>
      </c>
      <c r="AQ123" s="6" t="str">
        <f t="array" ref="AQ123">IFERROR(RANK(AP123,$AP$24:$AP$279,1)+COUNTIF($AP$24:AP123,AP123)-1,"")</f>
        <v/>
      </c>
      <c r="AR123" s="6" t="str">
        <f t="array" ref="AR123">IFERROR(INDEX($AP$24:$AP$279,MATCH(SMALL($AQ$24:$AQ$279,ROWS($AR$24:AR123)),$AQ$24:$AQ$279,0))," ")</f>
        <v xml:space="preserve"> </v>
      </c>
      <c r="AS123" s="6" t="str">
        <f t="array" ref="AS123">IF(ISNUMBER(AR123),(IF(COUNTIF( AR$24:AR123, AR123 )=1,AR123,"")),"")</f>
        <v/>
      </c>
      <c r="AT123" s="9" t="str">
        <f t="array" ref="AT123">IFERROR(RANK(AS123,$AS$24:$AS$279,1)+COUNTIF($AS$24:AS123,AS123)-1,"")</f>
        <v/>
      </c>
      <c r="AU123" s="6" t="str">
        <f t="array" ref="AU123">IFERROR(INDEX($AS$24:$AS$279,MATCH(SMALL($AT$24:$AT$279,ROWS(AU$24:$AU123)),$AT$24:$AT$279,0))," ")</f>
        <v xml:space="preserve"> </v>
      </c>
      <c r="AW123" s="6">
        <v>100</v>
      </c>
      <c r="AX123" s="6" t="str">
        <f t="array" ref="AX123">IF(INDEX($V$51:$AK$66,AM123,AN123)&gt;0,INDEX($V$51:$AK$66,AM123,AN123),"")</f>
        <v/>
      </c>
      <c r="AY123" s="6" t="str">
        <f t="array" ref="AY123">IFERROR(RANK(AX123,$AX$24:$AX$279,1)+COUNTIF($AX$24:AX123,AX123)-1,"")</f>
        <v/>
      </c>
      <c r="AZ123" s="6" t="str">
        <f t="array" ref="AZ123">IFERROR(INDEX($AX$24:$AX$279,MATCH(SMALL($AY$24:$AY$279,ROWS($AZ$24:AZ123)),$AY$24:$AY$279,0))," ")</f>
        <v xml:space="preserve"> </v>
      </c>
      <c r="BA123" s="6" t="str">
        <f t="array" ref="BA123">IF(ISNUMBER(AZ123),(IF(COUNTIF( AZ$24:AZ123, AZ123 )=1,AZ123,"")),"")</f>
        <v/>
      </c>
      <c r="BB123" s="6" t="str">
        <f t="array" ref="BB123">IFERROR(RANK(BA123,$BA$24:$BA$279,1)+COUNTIF($BA$24:BA123,BA123)-1,"")</f>
        <v/>
      </c>
      <c r="BC123" s="6" t="str">
        <f t="array" ref="BC123">IFERROR(INDEX($BA$24:$BA$279,MATCH(SMALL($BB$24:$BB$279,ROWS($BC$24:BC123)),$BB$24:$BB$279,0))," ")</f>
        <v xml:space="preserve"> </v>
      </c>
      <c r="BD123" s="13"/>
      <c r="BE123" s="6">
        <v>100</v>
      </c>
      <c r="BF123" s="44">
        <v>1</v>
      </c>
      <c r="BG123" s="18">
        <v>100</v>
      </c>
      <c r="BH123" s="46" t="str">
        <f t="array" ref="BH123">IF(INDEX($V$71:$AK$326,BE123,BF123)&gt;0,INDEX($V$71:$AK$326,BE123,BF123),"")</f>
        <v>0</v>
      </c>
      <c r="BI123" s="46" t="str">
        <f t="array" ref="BI123">IFERROR(RANK(BH123,$BH$24:$BH$4119,1)+COUNTIF($BH$24:BH123,BH123)-1,"")</f>
        <v/>
      </c>
      <c r="BJ123" s="46" t="str">
        <f t="array" ref="BJ123">IFERROR(INDEX($BH$24:$BH$4119,MATCH(SMALL($BI$24:$BI$4119,ROWS($BJ$24:BJ123)),$BI$24:$BI$4119,0))," ")</f>
        <v xml:space="preserve"> </v>
      </c>
      <c r="BK123" s="46" t="str">
        <f t="array" ref="BK123">IF(ISNUMBER(BJ123),(IF(COUNTIF( BJ$24:BJ123, BJ123 )=1,BJ123,"")),"")</f>
        <v/>
      </c>
      <c r="BL123" s="46" t="str">
        <f t="array" ref="BL123">IFERROR(RANK(BK123,$BK$24:$BK$4119,1)+COUNTIF($BK$24:BK123,BK123)-1,"")</f>
        <v/>
      </c>
      <c r="BM123" s="46" t="str">
        <f t="array" ref="BM123">IFERROR(INDEX($BK$24:$BK$4119,MATCH(SMALL($BL$24:$BL$4119,ROWS($BM$24:BM123)),$BL$24:$BL$4119,0))," ")</f>
        <v xml:space="preserve"> </v>
      </c>
      <c r="BO123" s="46">
        <v>87</v>
      </c>
      <c r="BP123" s="46" t="str">
        <f t="shared" si="166"/>
        <v xml:space="preserve"> </v>
      </c>
      <c r="BQ123" s="54" t="str">
        <f t="shared" si="168"/>
        <v/>
      </c>
      <c r="BR123" s="54" t="str">
        <f t="shared" si="126"/>
        <v/>
      </c>
      <c r="BS123" s="54" t="str">
        <f t="shared" si="204"/>
        <v/>
      </c>
      <c r="BT123" s="54" t="str">
        <f t="shared" si="204"/>
        <v/>
      </c>
      <c r="BU123" s="54" t="str">
        <f t="shared" si="204"/>
        <v/>
      </c>
      <c r="BV123" s="54" t="str">
        <f t="shared" si="204"/>
        <v/>
      </c>
      <c r="BW123" s="54" t="str">
        <f t="shared" si="204"/>
        <v/>
      </c>
      <c r="BX123" s="54" t="str">
        <f t="shared" si="204"/>
        <v/>
      </c>
      <c r="BY123" s="54" t="str">
        <f t="shared" si="204"/>
        <v/>
      </c>
      <c r="BZ123" s="54" t="str">
        <f t="shared" si="204"/>
        <v/>
      </c>
      <c r="CA123" s="54" t="str">
        <f t="shared" si="204"/>
        <v/>
      </c>
      <c r="CB123" s="54" t="str">
        <f t="shared" si="204"/>
        <v/>
      </c>
      <c r="CC123" s="54" t="str">
        <f t="shared" si="204"/>
        <v/>
      </c>
      <c r="CD123" s="54" t="str">
        <f t="shared" si="204"/>
        <v/>
      </c>
      <c r="CE123" s="54" t="str">
        <f t="shared" si="204"/>
        <v/>
      </c>
      <c r="CF123" s="54" t="str">
        <f t="shared" si="204"/>
        <v/>
      </c>
      <c r="CG123" s="13"/>
      <c r="CI123" s="54">
        <v>87</v>
      </c>
      <c r="CJ123" s="54" t="str">
        <f t="shared" si="169"/>
        <v xml:space="preserve"> </v>
      </c>
      <c r="CK123" s="54">
        <f t="shared" si="170"/>
        <v>0</v>
      </c>
      <c r="CL123" s="54">
        <f t="shared" si="171"/>
        <v>0</v>
      </c>
      <c r="CM123" s="54">
        <f t="shared" si="172"/>
        <v>0</v>
      </c>
      <c r="CN123" s="54">
        <f t="shared" si="173"/>
        <v>0</v>
      </c>
      <c r="CO123" s="54">
        <f t="shared" si="174"/>
        <v>0</v>
      </c>
      <c r="CP123" s="54">
        <f t="shared" si="175"/>
        <v>0</v>
      </c>
      <c r="CQ123" s="54">
        <f t="shared" si="176"/>
        <v>0</v>
      </c>
      <c r="CR123" s="54">
        <f t="shared" si="177"/>
        <v>0</v>
      </c>
      <c r="CS123" s="54">
        <f t="shared" si="178"/>
        <v>0</v>
      </c>
      <c r="CT123" s="54">
        <f t="shared" si="179"/>
        <v>0</v>
      </c>
      <c r="CU123" s="54">
        <f t="shared" si="180"/>
        <v>0</v>
      </c>
      <c r="CV123" s="54">
        <f t="shared" si="181"/>
        <v>0</v>
      </c>
      <c r="CW123" s="54">
        <f t="shared" si="182"/>
        <v>0</v>
      </c>
      <c r="CX123" s="54">
        <f t="shared" si="183"/>
        <v>0</v>
      </c>
      <c r="CY123" s="54">
        <f t="shared" si="184"/>
        <v>0</v>
      </c>
      <c r="CZ123" s="54">
        <f t="shared" si="185"/>
        <v>0</v>
      </c>
    </row>
    <row r="124" spans="1:104" ht="14" x14ac:dyDescent="0.15">
      <c r="A124" s="13"/>
      <c r="E124" s="13"/>
      <c r="F124" s="13"/>
      <c r="G124" s="13"/>
      <c r="H124" s="13"/>
      <c r="I124" s="13"/>
      <c r="P124" s="40" t="str">
        <f t="shared" si="145"/>
        <v xml:space="preserve"> </v>
      </c>
      <c r="Q124" s="40" t="str">
        <f t="shared" si="146"/>
        <v xml:space="preserve"> </v>
      </c>
      <c r="R124" s="40" t="str">
        <f t="shared" si="147"/>
        <v xml:space="preserve"> </v>
      </c>
      <c r="T124" s="46"/>
      <c r="U124" s="48" t="s">
        <v>38</v>
      </c>
      <c r="V124" s="50" t="str">
        <f t="shared" si="207"/>
        <v>0</v>
      </c>
      <c r="W124" s="50" t="str">
        <f t="shared" si="207"/>
        <v>0</v>
      </c>
      <c r="X124" s="50" t="str">
        <f t="shared" si="207"/>
        <v>0</v>
      </c>
      <c r="Y124" s="49"/>
      <c r="Z124" s="50" t="str">
        <f t="shared" ref="Z124:Z134" si="209">IF(AND($U16&gt;0,Z406&gt;0,$T$119&gt;0),$T$119-Z16,"0")</f>
        <v>0</v>
      </c>
      <c r="AA124" s="49"/>
      <c r="AB124" s="50" t="str">
        <f t="shared" ref="AB124:AK124" si="210">IF(AND($U16&gt;0,AB406&gt;0,$T$119&gt;0),$T$119+AB16,"0")</f>
        <v>0</v>
      </c>
      <c r="AC124" s="50" t="str">
        <f t="shared" si="210"/>
        <v>0</v>
      </c>
      <c r="AD124" s="50" t="str">
        <f t="shared" si="210"/>
        <v>0</v>
      </c>
      <c r="AE124" s="50" t="str">
        <f t="shared" si="210"/>
        <v>0</v>
      </c>
      <c r="AF124" s="50" t="str">
        <f t="shared" si="210"/>
        <v>0</v>
      </c>
      <c r="AG124" s="50" t="str">
        <f t="shared" si="210"/>
        <v>0</v>
      </c>
      <c r="AH124" s="50" t="str">
        <f t="shared" si="210"/>
        <v>0</v>
      </c>
      <c r="AI124" s="50" t="str">
        <f t="shared" si="210"/>
        <v>0</v>
      </c>
      <c r="AJ124" s="50" t="str">
        <f t="shared" si="210"/>
        <v>0</v>
      </c>
      <c r="AK124" s="50" t="str">
        <f t="shared" si="210"/>
        <v>0</v>
      </c>
      <c r="AL124" s="13"/>
      <c r="AM124" s="52">
        <v>5</v>
      </c>
      <c r="AN124" s="52">
        <v>7</v>
      </c>
      <c r="AO124" s="6">
        <v>101</v>
      </c>
      <c r="AP124" s="27" t="str">
        <f t="array" ref="AP124">IF(INDEX($V$31:$AK$46,AM124,AN124)&gt;0,INDEX($V$31:$AK$46,AM124,AN124),"")</f>
        <v/>
      </c>
      <c r="AQ124" s="6" t="str">
        <f t="array" ref="AQ124">IFERROR(RANK(AP124,$AP$24:$AP$279,1)+COUNTIF($AP$24:AP124,AP124)-1,"")</f>
        <v/>
      </c>
      <c r="AR124" s="6" t="str">
        <f t="array" ref="AR124">IFERROR(INDEX($AP$24:$AP$279,MATCH(SMALL($AQ$24:$AQ$279,ROWS($AR$24:AR124)),$AQ$24:$AQ$279,0))," ")</f>
        <v xml:space="preserve"> </v>
      </c>
      <c r="AS124" s="6" t="str">
        <f t="array" ref="AS124">IF(ISNUMBER(AR124),(IF(COUNTIF( AR$24:AR124, AR124 )=1,AR124,"")),"")</f>
        <v/>
      </c>
      <c r="AT124" s="9" t="str">
        <f t="array" ref="AT124">IFERROR(RANK(AS124,$AS$24:$AS$279,1)+COUNTIF($AS$24:AS124,AS124)-1,"")</f>
        <v/>
      </c>
      <c r="AU124" s="6" t="str">
        <f t="array" ref="AU124">IFERROR(INDEX($AS$24:$AS$279,MATCH(SMALL($AT$24:$AT$279,ROWS(AU$24:$AU124)),$AT$24:$AT$279,0))," ")</f>
        <v xml:space="preserve"> </v>
      </c>
      <c r="AW124" s="6">
        <v>101</v>
      </c>
      <c r="AX124" s="6" t="str">
        <f t="array" ref="AX124">IF(INDEX($V$51:$AK$66,AM124,AN124)&gt;0,INDEX($V$51:$AK$66,AM124,AN124),"")</f>
        <v/>
      </c>
      <c r="AY124" s="6" t="str">
        <f t="array" ref="AY124">IFERROR(RANK(AX124,$AX$24:$AX$279,1)+COUNTIF($AX$24:AX124,AX124)-1,"")</f>
        <v/>
      </c>
      <c r="AZ124" s="6" t="str">
        <f t="array" ref="AZ124">IFERROR(INDEX($AX$24:$AX$279,MATCH(SMALL($AY$24:$AY$279,ROWS($AZ$24:AZ124)),$AY$24:$AY$279,0))," ")</f>
        <v xml:space="preserve"> </v>
      </c>
      <c r="BA124" s="6" t="str">
        <f t="array" ref="BA124">IF(ISNUMBER(AZ124),(IF(COUNTIF( AZ$24:AZ124, AZ124 )=1,AZ124,"")),"")</f>
        <v/>
      </c>
      <c r="BB124" s="6" t="str">
        <f t="array" ref="BB124">IFERROR(RANK(BA124,$BA$24:$BA$279,1)+COUNTIF($BA$24:BA124,BA124)-1,"")</f>
        <v/>
      </c>
      <c r="BC124" s="6" t="str">
        <f t="array" ref="BC124">IFERROR(INDEX($BA$24:$BA$279,MATCH(SMALL($BB$24:$BB$279,ROWS($BC$24:BC124)),$BB$24:$BB$279,0))," ")</f>
        <v xml:space="preserve"> </v>
      </c>
      <c r="BD124" s="13"/>
      <c r="BE124" s="6">
        <v>101</v>
      </c>
      <c r="BF124" s="44">
        <v>1</v>
      </c>
      <c r="BG124" s="18">
        <v>101</v>
      </c>
      <c r="BH124" s="46" t="str">
        <f t="array" ref="BH124">IF(INDEX($V$71:$AK$326,BE124,BF124)&gt;0,INDEX($V$71:$AK$326,BE124,BF124),"")</f>
        <v>0</v>
      </c>
      <c r="BI124" s="46" t="str">
        <f t="array" ref="BI124">IFERROR(RANK(BH124,$BH$24:$BH$4119,1)+COUNTIF($BH$24:BH124,BH124)-1,"")</f>
        <v/>
      </c>
      <c r="BJ124" s="46" t="str">
        <f t="array" ref="BJ124">IFERROR(INDEX($BH$24:$BH$4119,MATCH(SMALL($BI$24:$BI$4119,ROWS($BJ$24:BJ124)),$BI$24:$BI$4119,0))," ")</f>
        <v xml:space="preserve"> </v>
      </c>
      <c r="BK124" s="46" t="str">
        <f t="array" ref="BK124">IF(ISNUMBER(BJ124),(IF(COUNTIF( BJ$24:BJ124, BJ124 )=1,BJ124,"")),"")</f>
        <v/>
      </c>
      <c r="BL124" s="46" t="str">
        <f t="array" ref="BL124">IFERROR(RANK(BK124,$BK$24:$BK$4119,1)+COUNTIF($BK$24:BK124,BK124)-1,"")</f>
        <v/>
      </c>
      <c r="BM124" s="46" t="str">
        <f t="array" ref="BM124">IFERROR(INDEX($BK$24:$BK$4119,MATCH(SMALL($BL$24:$BL$4119,ROWS($BM$24:BM124)),$BL$24:$BL$4119,0))," ")</f>
        <v xml:space="preserve"> </v>
      </c>
      <c r="BO124" s="46">
        <v>88</v>
      </c>
      <c r="BP124" s="46" t="str">
        <f t="shared" si="166"/>
        <v xml:space="preserve"> </v>
      </c>
      <c r="BQ124" s="54" t="str">
        <f t="shared" si="168"/>
        <v/>
      </c>
      <c r="BR124" s="54" t="str">
        <f t="shared" si="126"/>
        <v/>
      </c>
      <c r="BS124" s="54" t="str">
        <f t="shared" si="204"/>
        <v/>
      </c>
      <c r="BT124" s="54" t="str">
        <f t="shared" si="204"/>
        <v/>
      </c>
      <c r="BU124" s="54" t="str">
        <f t="shared" si="204"/>
        <v/>
      </c>
      <c r="BV124" s="54" t="str">
        <f t="shared" si="204"/>
        <v/>
      </c>
      <c r="BW124" s="54" t="str">
        <f t="shared" si="204"/>
        <v/>
      </c>
      <c r="BX124" s="54" t="str">
        <f t="shared" si="204"/>
        <v/>
      </c>
      <c r="BY124" s="54" t="str">
        <f t="shared" si="204"/>
        <v/>
      </c>
      <c r="BZ124" s="54" t="str">
        <f t="shared" si="204"/>
        <v/>
      </c>
      <c r="CA124" s="54" t="str">
        <f t="shared" si="204"/>
        <v/>
      </c>
      <c r="CB124" s="54" t="str">
        <f t="shared" si="204"/>
        <v/>
      </c>
      <c r="CC124" s="54" t="str">
        <f t="shared" si="204"/>
        <v/>
      </c>
      <c r="CD124" s="54" t="str">
        <f t="shared" si="204"/>
        <v/>
      </c>
      <c r="CE124" s="54" t="str">
        <f t="shared" si="204"/>
        <v/>
      </c>
      <c r="CF124" s="54" t="str">
        <f t="shared" si="204"/>
        <v/>
      </c>
      <c r="CG124" s="13"/>
      <c r="CI124" s="54">
        <v>88</v>
      </c>
      <c r="CJ124" s="54" t="str">
        <f t="shared" si="169"/>
        <v xml:space="preserve"> </v>
      </c>
      <c r="CK124" s="54">
        <f t="shared" si="170"/>
        <v>0</v>
      </c>
      <c r="CL124" s="54">
        <f t="shared" si="171"/>
        <v>0</v>
      </c>
      <c r="CM124" s="54">
        <f t="shared" si="172"/>
        <v>0</v>
      </c>
      <c r="CN124" s="54">
        <f t="shared" si="173"/>
        <v>0</v>
      </c>
      <c r="CO124" s="54">
        <f t="shared" si="174"/>
        <v>0</v>
      </c>
      <c r="CP124" s="54">
        <f t="shared" si="175"/>
        <v>0</v>
      </c>
      <c r="CQ124" s="54">
        <f t="shared" si="176"/>
        <v>0</v>
      </c>
      <c r="CR124" s="54">
        <f t="shared" si="177"/>
        <v>0</v>
      </c>
      <c r="CS124" s="54">
        <f t="shared" si="178"/>
        <v>0</v>
      </c>
      <c r="CT124" s="54">
        <f t="shared" si="179"/>
        <v>0</v>
      </c>
      <c r="CU124" s="54">
        <f t="shared" si="180"/>
        <v>0</v>
      </c>
      <c r="CV124" s="54">
        <f t="shared" si="181"/>
        <v>0</v>
      </c>
      <c r="CW124" s="54">
        <f t="shared" si="182"/>
        <v>0</v>
      </c>
      <c r="CX124" s="54">
        <f t="shared" si="183"/>
        <v>0</v>
      </c>
      <c r="CY124" s="54">
        <f t="shared" si="184"/>
        <v>0</v>
      </c>
      <c r="CZ124" s="54">
        <f t="shared" si="185"/>
        <v>0</v>
      </c>
    </row>
    <row r="125" spans="1:104" ht="14" x14ac:dyDescent="0.15">
      <c r="A125" s="13"/>
      <c r="E125" s="13"/>
      <c r="F125" s="13"/>
      <c r="G125" s="13"/>
      <c r="H125" s="13"/>
      <c r="I125" s="13"/>
      <c r="P125" s="40" t="str">
        <f t="shared" si="145"/>
        <v xml:space="preserve"> </v>
      </c>
      <c r="Q125" s="40" t="str">
        <f t="shared" si="146"/>
        <v xml:space="preserve"> </v>
      </c>
      <c r="R125" s="40" t="str">
        <f t="shared" si="147"/>
        <v xml:space="preserve"> </v>
      </c>
      <c r="T125" s="46"/>
      <c r="U125" s="48" t="s">
        <v>39</v>
      </c>
      <c r="V125" s="50" t="str">
        <f t="shared" si="207"/>
        <v>0</v>
      </c>
      <c r="W125" s="50" t="str">
        <f t="shared" si="207"/>
        <v>0</v>
      </c>
      <c r="X125" s="50" t="str">
        <f t="shared" si="207"/>
        <v>0</v>
      </c>
      <c r="Y125" s="49"/>
      <c r="Z125" s="50" t="str">
        <f t="shared" si="209"/>
        <v>0</v>
      </c>
      <c r="AA125" s="50" t="str">
        <f t="shared" ref="AA125:AA134" si="211">IF(AND($U17&gt;0,AA407&gt;0,$T$119&gt;0),$T$119-AA17,"0")</f>
        <v>0</v>
      </c>
      <c r="AB125" s="49"/>
      <c r="AC125" s="50" t="str">
        <f t="shared" ref="AC125:AK125" si="212">IF(AND($U17&gt;0,AC407&gt;0,$T$119&gt;0),$T$119+AC17,"0")</f>
        <v>0</v>
      </c>
      <c r="AD125" s="50" t="str">
        <f t="shared" si="212"/>
        <v>0</v>
      </c>
      <c r="AE125" s="50" t="str">
        <f t="shared" si="212"/>
        <v>0</v>
      </c>
      <c r="AF125" s="50" t="str">
        <f t="shared" si="212"/>
        <v>0</v>
      </c>
      <c r="AG125" s="50" t="str">
        <f t="shared" si="212"/>
        <v>0</v>
      </c>
      <c r="AH125" s="50" t="str">
        <f t="shared" si="212"/>
        <v>0</v>
      </c>
      <c r="AI125" s="50" t="str">
        <f t="shared" si="212"/>
        <v>0</v>
      </c>
      <c r="AJ125" s="50" t="str">
        <f t="shared" si="212"/>
        <v>0</v>
      </c>
      <c r="AK125" s="50" t="str">
        <f t="shared" si="212"/>
        <v>0</v>
      </c>
      <c r="AL125" s="13"/>
      <c r="AM125" s="52">
        <v>6</v>
      </c>
      <c r="AN125" s="52">
        <v>7</v>
      </c>
      <c r="AO125" s="6">
        <v>102</v>
      </c>
      <c r="AP125" s="27" t="str">
        <f t="array" ref="AP125">IF(INDEX($V$31:$AK$46,AM125,AN125)&gt;0,INDEX($V$31:$AK$46,AM125,AN125),"")</f>
        <v/>
      </c>
      <c r="AQ125" s="6" t="str">
        <f t="array" ref="AQ125">IFERROR(RANK(AP125,$AP$24:$AP$279,1)+COUNTIF($AP$24:AP125,AP125)-1,"")</f>
        <v/>
      </c>
      <c r="AR125" s="6" t="str">
        <f t="array" ref="AR125">IFERROR(INDEX($AP$24:$AP$279,MATCH(SMALL($AQ$24:$AQ$279,ROWS($AR$24:AR125)),$AQ$24:$AQ$279,0))," ")</f>
        <v xml:space="preserve"> </v>
      </c>
      <c r="AS125" s="6" t="str">
        <f t="array" ref="AS125">IF(ISNUMBER(AR125),(IF(COUNTIF( AR$24:AR125, AR125 )=1,AR125,"")),"")</f>
        <v/>
      </c>
      <c r="AT125" s="9" t="str">
        <f t="array" ref="AT125">IFERROR(RANK(AS125,$AS$24:$AS$279,1)+COUNTIF($AS$24:AS125,AS125)-1,"")</f>
        <v/>
      </c>
      <c r="AU125" s="6" t="str">
        <f t="array" ref="AU125">IFERROR(INDEX($AS$24:$AS$279,MATCH(SMALL($AT$24:$AT$279,ROWS(AU$24:$AU125)),$AT$24:$AT$279,0))," ")</f>
        <v xml:space="preserve"> </v>
      </c>
      <c r="AW125" s="6">
        <v>102</v>
      </c>
      <c r="AX125" s="6" t="str">
        <f t="array" ref="AX125">IF(INDEX($V$51:$AK$66,AM125,AN125)&gt;0,INDEX($V$51:$AK$66,AM125,AN125),"")</f>
        <v/>
      </c>
      <c r="AY125" s="6" t="str">
        <f t="array" ref="AY125">IFERROR(RANK(AX125,$AX$24:$AX$279,1)+COUNTIF($AX$24:AX125,AX125)-1,"")</f>
        <v/>
      </c>
      <c r="AZ125" s="6" t="str">
        <f t="array" ref="AZ125">IFERROR(INDEX($AX$24:$AX$279,MATCH(SMALL($AY$24:$AY$279,ROWS($AZ$24:AZ125)),$AY$24:$AY$279,0))," ")</f>
        <v xml:space="preserve"> </v>
      </c>
      <c r="BA125" s="6" t="str">
        <f t="array" ref="BA125">IF(ISNUMBER(AZ125),(IF(COUNTIF( AZ$24:AZ125, AZ125 )=1,AZ125,"")),"")</f>
        <v/>
      </c>
      <c r="BB125" s="6" t="str">
        <f t="array" ref="BB125">IFERROR(RANK(BA125,$BA$24:$BA$279,1)+COUNTIF($BA$24:BA125,BA125)-1,"")</f>
        <v/>
      </c>
      <c r="BC125" s="6" t="str">
        <f t="array" ref="BC125">IFERROR(INDEX($BA$24:$BA$279,MATCH(SMALL($BB$24:$BB$279,ROWS($BC$24:BC125)),$BB$24:$BB$279,0))," ")</f>
        <v xml:space="preserve"> </v>
      </c>
      <c r="BD125" s="13"/>
      <c r="BE125" s="6">
        <v>102</v>
      </c>
      <c r="BF125" s="44">
        <v>1</v>
      </c>
      <c r="BG125" s="18">
        <v>102</v>
      </c>
      <c r="BH125" s="46" t="str">
        <f t="array" ref="BH125">IF(INDEX($V$71:$AK$326,BE125,BF125)&gt;0,INDEX($V$71:$AK$326,BE125,BF125),"")</f>
        <v>0</v>
      </c>
      <c r="BI125" s="46" t="str">
        <f t="array" ref="BI125">IFERROR(RANK(BH125,$BH$24:$BH$4119,1)+COUNTIF($BH$24:BH125,BH125)-1,"")</f>
        <v/>
      </c>
      <c r="BJ125" s="46" t="str">
        <f t="array" ref="BJ125">IFERROR(INDEX($BH$24:$BH$4119,MATCH(SMALL($BI$24:$BI$4119,ROWS($BJ$24:BJ125)),$BI$24:$BI$4119,0))," ")</f>
        <v xml:space="preserve"> </v>
      </c>
      <c r="BK125" s="46" t="str">
        <f t="array" ref="BK125">IF(ISNUMBER(BJ125),(IF(COUNTIF( BJ$24:BJ125, BJ125 )=1,BJ125,"")),"")</f>
        <v/>
      </c>
      <c r="BL125" s="46" t="str">
        <f t="array" ref="BL125">IFERROR(RANK(BK125,$BK$24:$BK$4119,1)+COUNTIF($BK$24:BK125,BK125)-1,"")</f>
        <v/>
      </c>
      <c r="BM125" s="46" t="str">
        <f t="array" ref="BM125">IFERROR(INDEX($BK$24:$BK$4119,MATCH(SMALL($BL$24:$BL$4119,ROWS($BM$24:BM125)),$BL$24:$BL$4119,0))," ")</f>
        <v xml:space="preserve"> </v>
      </c>
      <c r="BO125" s="46">
        <v>89</v>
      </c>
      <c r="BP125" s="46" t="str">
        <f t="shared" si="166"/>
        <v xml:space="preserve"> </v>
      </c>
      <c r="BQ125" s="54" t="str">
        <f t="shared" si="168"/>
        <v/>
      </c>
      <c r="BR125" s="54" t="str">
        <f t="shared" si="126"/>
        <v/>
      </c>
      <c r="BS125" s="54" t="str">
        <f t="shared" si="204"/>
        <v/>
      </c>
      <c r="BT125" s="54" t="str">
        <f t="shared" si="204"/>
        <v/>
      </c>
      <c r="BU125" s="54" t="str">
        <f t="shared" si="204"/>
        <v/>
      </c>
      <c r="BV125" s="54" t="str">
        <f t="shared" si="204"/>
        <v/>
      </c>
      <c r="BW125" s="54" t="str">
        <f t="shared" si="204"/>
        <v/>
      </c>
      <c r="BX125" s="54" t="str">
        <f t="shared" si="204"/>
        <v/>
      </c>
      <c r="BY125" s="54" t="str">
        <f t="shared" si="204"/>
        <v/>
      </c>
      <c r="BZ125" s="54" t="str">
        <f t="shared" si="204"/>
        <v/>
      </c>
      <c r="CA125" s="54" t="str">
        <f t="shared" si="204"/>
        <v/>
      </c>
      <c r="CB125" s="54" t="str">
        <f t="shared" si="204"/>
        <v/>
      </c>
      <c r="CC125" s="54" t="str">
        <f t="shared" si="204"/>
        <v/>
      </c>
      <c r="CD125" s="54" t="str">
        <f t="shared" si="204"/>
        <v/>
      </c>
      <c r="CE125" s="54" t="str">
        <f t="shared" si="204"/>
        <v/>
      </c>
      <c r="CF125" s="54" t="str">
        <f t="shared" si="204"/>
        <v/>
      </c>
      <c r="CG125" s="13"/>
      <c r="CI125" s="54">
        <v>89</v>
      </c>
      <c r="CJ125" s="54" t="str">
        <f t="shared" si="169"/>
        <v xml:space="preserve"> </v>
      </c>
      <c r="CK125" s="54">
        <f t="shared" si="170"/>
        <v>0</v>
      </c>
      <c r="CL125" s="54">
        <f t="shared" si="171"/>
        <v>0</v>
      </c>
      <c r="CM125" s="54">
        <f t="shared" si="172"/>
        <v>0</v>
      </c>
      <c r="CN125" s="54">
        <f t="shared" si="173"/>
        <v>0</v>
      </c>
      <c r="CO125" s="54">
        <f t="shared" si="174"/>
        <v>0</v>
      </c>
      <c r="CP125" s="54">
        <f t="shared" si="175"/>
        <v>0</v>
      </c>
      <c r="CQ125" s="54">
        <f t="shared" si="176"/>
        <v>0</v>
      </c>
      <c r="CR125" s="54">
        <f t="shared" si="177"/>
        <v>0</v>
      </c>
      <c r="CS125" s="54">
        <f t="shared" si="178"/>
        <v>0</v>
      </c>
      <c r="CT125" s="54">
        <f t="shared" si="179"/>
        <v>0</v>
      </c>
      <c r="CU125" s="54">
        <f t="shared" si="180"/>
        <v>0</v>
      </c>
      <c r="CV125" s="54">
        <f t="shared" si="181"/>
        <v>0</v>
      </c>
      <c r="CW125" s="54">
        <f t="shared" si="182"/>
        <v>0</v>
      </c>
      <c r="CX125" s="54">
        <f t="shared" si="183"/>
        <v>0</v>
      </c>
      <c r="CY125" s="54">
        <f t="shared" si="184"/>
        <v>0</v>
      </c>
      <c r="CZ125" s="54">
        <f t="shared" si="185"/>
        <v>0</v>
      </c>
    </row>
    <row r="126" spans="1:104" ht="14" x14ac:dyDescent="0.15">
      <c r="A126" s="13"/>
      <c r="E126" s="13"/>
      <c r="F126" s="13"/>
      <c r="G126" s="13"/>
      <c r="H126" s="13"/>
      <c r="I126" s="13"/>
      <c r="P126" s="40" t="str">
        <f t="shared" si="145"/>
        <v xml:space="preserve"> </v>
      </c>
      <c r="Q126" s="40" t="str">
        <f t="shared" si="146"/>
        <v xml:space="preserve"> </v>
      </c>
      <c r="R126" s="40" t="str">
        <f t="shared" si="147"/>
        <v xml:space="preserve"> </v>
      </c>
      <c r="T126" s="46"/>
      <c r="U126" s="48" t="s">
        <v>40</v>
      </c>
      <c r="V126" s="50" t="str">
        <f t="shared" si="207"/>
        <v>0</v>
      </c>
      <c r="W126" s="50" t="str">
        <f t="shared" si="207"/>
        <v>0</v>
      </c>
      <c r="X126" s="50" t="str">
        <f t="shared" si="207"/>
        <v>0</v>
      </c>
      <c r="Y126" s="49"/>
      <c r="Z126" s="50" t="str">
        <f t="shared" si="209"/>
        <v>0</v>
      </c>
      <c r="AA126" s="50" t="str">
        <f t="shared" si="211"/>
        <v>0</v>
      </c>
      <c r="AB126" s="50" t="str">
        <f t="shared" ref="AB126:AB134" si="213">IF(AND($U18&gt;0,AB408&gt;0,$T$119&gt;0),$T$119-AB18,"0")</f>
        <v>0</v>
      </c>
      <c r="AC126" s="49"/>
      <c r="AD126" s="50" t="str">
        <f t="shared" ref="AD126:AK126" si="214">IF(AND($U18&gt;0,AD408&gt;0,$T$119&gt;0),$T$119+AD18,"0")</f>
        <v>0</v>
      </c>
      <c r="AE126" s="50" t="str">
        <f t="shared" si="214"/>
        <v>0</v>
      </c>
      <c r="AF126" s="50" t="str">
        <f t="shared" si="214"/>
        <v>0</v>
      </c>
      <c r="AG126" s="50" t="str">
        <f t="shared" si="214"/>
        <v>0</v>
      </c>
      <c r="AH126" s="50" t="str">
        <f t="shared" si="214"/>
        <v>0</v>
      </c>
      <c r="AI126" s="50" t="str">
        <f t="shared" si="214"/>
        <v>0</v>
      </c>
      <c r="AJ126" s="50" t="str">
        <f t="shared" si="214"/>
        <v>0</v>
      </c>
      <c r="AK126" s="50" t="str">
        <f t="shared" si="214"/>
        <v>0</v>
      </c>
      <c r="AL126" s="13"/>
      <c r="AM126" s="52">
        <v>7</v>
      </c>
      <c r="AN126" s="52">
        <v>7</v>
      </c>
      <c r="AO126" s="6">
        <v>103</v>
      </c>
      <c r="AP126" s="27" t="str">
        <f t="array" ref="AP126">IF(INDEX($V$31:$AK$46,AM126,AN126)&gt;0,INDEX($V$31:$AK$46,AM126,AN126),"")</f>
        <v/>
      </c>
      <c r="AQ126" s="6" t="str">
        <f t="array" ref="AQ126">IFERROR(RANK(AP126,$AP$24:$AP$279,1)+COUNTIF($AP$24:AP126,AP126)-1,"")</f>
        <v/>
      </c>
      <c r="AR126" s="6" t="str">
        <f t="array" ref="AR126">IFERROR(INDEX($AP$24:$AP$279,MATCH(SMALL($AQ$24:$AQ$279,ROWS($AR$24:AR126)),$AQ$24:$AQ$279,0))," ")</f>
        <v xml:space="preserve"> </v>
      </c>
      <c r="AS126" s="6" t="str">
        <f t="array" ref="AS126">IF(ISNUMBER(AR126),(IF(COUNTIF( AR$24:AR126, AR126 )=1,AR126,"")),"")</f>
        <v/>
      </c>
      <c r="AT126" s="9" t="str">
        <f t="array" ref="AT126">IFERROR(RANK(AS126,$AS$24:$AS$279,1)+COUNTIF($AS$24:AS126,AS126)-1,"")</f>
        <v/>
      </c>
      <c r="AU126" s="6" t="str">
        <f t="array" ref="AU126">IFERROR(INDEX($AS$24:$AS$279,MATCH(SMALL($AT$24:$AT$279,ROWS(AU$24:$AU126)),$AT$24:$AT$279,0))," ")</f>
        <v xml:space="preserve"> </v>
      </c>
      <c r="AW126" s="6">
        <v>103</v>
      </c>
      <c r="AX126" s="6" t="str">
        <f t="array" ref="AX126">IF(INDEX($V$51:$AK$66,AM126,AN126)&gt;0,INDEX($V$51:$AK$66,AM126,AN126),"")</f>
        <v/>
      </c>
      <c r="AY126" s="6" t="str">
        <f t="array" ref="AY126">IFERROR(RANK(AX126,$AX$24:$AX$279,1)+COUNTIF($AX$24:AX126,AX126)-1,"")</f>
        <v/>
      </c>
      <c r="AZ126" s="6" t="str">
        <f t="array" ref="AZ126">IFERROR(INDEX($AX$24:$AX$279,MATCH(SMALL($AY$24:$AY$279,ROWS($AZ$24:AZ126)),$AY$24:$AY$279,0))," ")</f>
        <v xml:space="preserve"> </v>
      </c>
      <c r="BA126" s="6" t="str">
        <f t="array" ref="BA126">IF(ISNUMBER(AZ126),(IF(COUNTIF( AZ$24:AZ126, AZ126 )=1,AZ126,"")),"")</f>
        <v/>
      </c>
      <c r="BB126" s="6" t="str">
        <f t="array" ref="BB126">IFERROR(RANK(BA126,$BA$24:$BA$279,1)+COUNTIF($BA$24:BA126,BA126)-1,"")</f>
        <v/>
      </c>
      <c r="BC126" s="6" t="str">
        <f t="array" ref="BC126">IFERROR(INDEX($BA$24:$BA$279,MATCH(SMALL($BB$24:$BB$279,ROWS($BC$24:BC126)),$BB$24:$BB$279,0))," ")</f>
        <v xml:space="preserve"> </v>
      </c>
      <c r="BD126" s="13"/>
      <c r="BE126" s="6">
        <v>103</v>
      </c>
      <c r="BF126" s="44">
        <v>1</v>
      </c>
      <c r="BG126" s="18">
        <v>103</v>
      </c>
      <c r="BH126" s="46" t="str">
        <f t="array" ref="BH126">IF(INDEX($V$71:$AK$326,BE126,BF126)&gt;0,INDEX($V$71:$AK$326,BE126,BF126),"")</f>
        <v/>
      </c>
      <c r="BI126" s="46" t="str">
        <f t="array" ref="BI126">IFERROR(RANK(BH126,$BH$24:$BH$4119,1)+COUNTIF($BH$24:BH126,BH126)-1,"")</f>
        <v/>
      </c>
      <c r="BJ126" s="46" t="str">
        <f t="array" ref="BJ126">IFERROR(INDEX($BH$24:$BH$4119,MATCH(SMALL($BI$24:$BI$4119,ROWS($BJ$24:BJ126)),$BI$24:$BI$4119,0))," ")</f>
        <v xml:space="preserve"> </v>
      </c>
      <c r="BK126" s="46" t="str">
        <f t="array" ref="BK126">IF(ISNUMBER(BJ126),(IF(COUNTIF( BJ$24:BJ126, BJ126 )=1,BJ126,"")),"")</f>
        <v/>
      </c>
      <c r="BL126" s="46" t="str">
        <f t="array" ref="BL126">IFERROR(RANK(BK126,$BK$24:$BK$4119,1)+COUNTIF($BK$24:BK126,BK126)-1,"")</f>
        <v/>
      </c>
      <c r="BM126" s="46" t="str">
        <f t="array" ref="BM126">IFERROR(INDEX($BK$24:$BK$4119,MATCH(SMALL($BL$24:$BL$4119,ROWS($BM$24:BM126)),$BL$24:$BL$4119,0))," ")</f>
        <v xml:space="preserve"> </v>
      </c>
      <c r="BO126" s="46">
        <v>90</v>
      </c>
      <c r="BP126" s="46" t="str">
        <f t="shared" si="166"/>
        <v xml:space="preserve"> </v>
      </c>
      <c r="BQ126" s="54" t="str">
        <f t="shared" si="168"/>
        <v/>
      </c>
      <c r="BR126" s="54" t="str">
        <f t="shared" si="126"/>
        <v/>
      </c>
      <c r="BS126" s="54" t="str">
        <f t="shared" si="204"/>
        <v/>
      </c>
      <c r="BT126" s="54" t="str">
        <f t="shared" si="204"/>
        <v/>
      </c>
      <c r="BU126" s="54" t="str">
        <f t="shared" si="204"/>
        <v/>
      </c>
      <c r="BV126" s="54" t="str">
        <f t="shared" si="204"/>
        <v/>
      </c>
      <c r="BW126" s="54" t="str">
        <f t="shared" si="204"/>
        <v/>
      </c>
      <c r="BX126" s="54" t="str">
        <f t="shared" si="204"/>
        <v/>
      </c>
      <c r="BY126" s="54" t="str">
        <f t="shared" si="204"/>
        <v/>
      </c>
      <c r="BZ126" s="54" t="str">
        <f t="shared" si="204"/>
        <v/>
      </c>
      <c r="CA126" s="54" t="str">
        <f t="shared" si="204"/>
        <v/>
      </c>
      <c r="CB126" s="54" t="str">
        <f t="shared" si="204"/>
        <v/>
      </c>
      <c r="CC126" s="54" t="str">
        <f t="shared" si="204"/>
        <v/>
      </c>
      <c r="CD126" s="54" t="str">
        <f t="shared" si="204"/>
        <v/>
      </c>
      <c r="CE126" s="54" t="str">
        <f t="shared" si="204"/>
        <v/>
      </c>
      <c r="CF126" s="54" t="str">
        <f t="shared" si="204"/>
        <v/>
      </c>
      <c r="CG126" s="13"/>
      <c r="CI126" s="54">
        <v>90</v>
      </c>
      <c r="CJ126" s="54" t="str">
        <f t="shared" si="169"/>
        <v xml:space="preserve"> </v>
      </c>
      <c r="CK126" s="54">
        <f t="shared" si="170"/>
        <v>0</v>
      </c>
      <c r="CL126" s="54">
        <f t="shared" si="171"/>
        <v>0</v>
      </c>
      <c r="CM126" s="54">
        <f t="shared" si="172"/>
        <v>0</v>
      </c>
      <c r="CN126" s="54">
        <f t="shared" si="173"/>
        <v>0</v>
      </c>
      <c r="CO126" s="54">
        <f t="shared" si="174"/>
        <v>0</v>
      </c>
      <c r="CP126" s="54">
        <f t="shared" si="175"/>
        <v>0</v>
      </c>
      <c r="CQ126" s="54">
        <f t="shared" si="176"/>
        <v>0</v>
      </c>
      <c r="CR126" s="54">
        <f t="shared" si="177"/>
        <v>0</v>
      </c>
      <c r="CS126" s="54">
        <f t="shared" si="178"/>
        <v>0</v>
      </c>
      <c r="CT126" s="54">
        <f t="shared" si="179"/>
        <v>0</v>
      </c>
      <c r="CU126" s="54">
        <f t="shared" si="180"/>
        <v>0</v>
      </c>
      <c r="CV126" s="54">
        <f t="shared" si="181"/>
        <v>0</v>
      </c>
      <c r="CW126" s="54">
        <f t="shared" si="182"/>
        <v>0</v>
      </c>
      <c r="CX126" s="54">
        <f t="shared" si="183"/>
        <v>0</v>
      </c>
      <c r="CY126" s="54">
        <f t="shared" si="184"/>
        <v>0</v>
      </c>
      <c r="CZ126" s="54">
        <f t="shared" si="185"/>
        <v>0</v>
      </c>
    </row>
    <row r="127" spans="1:104" ht="14" x14ac:dyDescent="0.15">
      <c r="A127" s="13"/>
      <c r="E127" s="13"/>
      <c r="F127" s="13"/>
      <c r="G127" s="13"/>
      <c r="H127" s="13"/>
      <c r="I127" s="13"/>
      <c r="P127" s="40" t="str">
        <f t="shared" si="145"/>
        <v xml:space="preserve"> </v>
      </c>
      <c r="Q127" s="40" t="str">
        <f t="shared" si="146"/>
        <v xml:space="preserve"> </v>
      </c>
      <c r="R127" s="40" t="str">
        <f t="shared" si="147"/>
        <v xml:space="preserve"> </v>
      </c>
      <c r="T127" s="46"/>
      <c r="U127" s="48" t="s">
        <v>85</v>
      </c>
      <c r="V127" s="50" t="str">
        <f t="shared" si="207"/>
        <v>0</v>
      </c>
      <c r="W127" s="50" t="str">
        <f t="shared" si="207"/>
        <v>0</v>
      </c>
      <c r="X127" s="50" t="str">
        <f t="shared" si="207"/>
        <v>0</v>
      </c>
      <c r="Y127" s="49"/>
      <c r="Z127" s="50" t="str">
        <f t="shared" si="209"/>
        <v>0</v>
      </c>
      <c r="AA127" s="50" t="str">
        <f t="shared" si="211"/>
        <v>0</v>
      </c>
      <c r="AB127" s="50" t="str">
        <f t="shared" si="213"/>
        <v>0</v>
      </c>
      <c r="AC127" s="50" t="str">
        <f t="shared" ref="AC127:AC134" si="215">IF(AND($U19&gt;0,AC409&gt;0,$T$119&gt;0),$T$119-AC19,"0")</f>
        <v>0</v>
      </c>
      <c r="AD127" s="49"/>
      <c r="AE127" s="50" t="str">
        <f t="shared" ref="AE127:AK127" si="216">IF(AND($U19&gt;0,AE409&gt;0,$T$119&gt;0),$T$119+AE19,"0")</f>
        <v>0</v>
      </c>
      <c r="AF127" s="50" t="str">
        <f t="shared" si="216"/>
        <v>0</v>
      </c>
      <c r="AG127" s="50" t="str">
        <f t="shared" si="216"/>
        <v>0</v>
      </c>
      <c r="AH127" s="50" t="str">
        <f t="shared" si="216"/>
        <v>0</v>
      </c>
      <c r="AI127" s="50" t="str">
        <f t="shared" si="216"/>
        <v>0</v>
      </c>
      <c r="AJ127" s="50" t="str">
        <f t="shared" si="216"/>
        <v>0</v>
      </c>
      <c r="AK127" s="50" t="str">
        <f t="shared" si="216"/>
        <v>0</v>
      </c>
      <c r="AL127" s="13"/>
      <c r="AM127" s="52">
        <v>8</v>
      </c>
      <c r="AN127" s="52">
        <v>7</v>
      </c>
      <c r="AO127" s="6">
        <v>104</v>
      </c>
      <c r="AP127" s="27" t="str">
        <f t="array" ref="AP127">IF(INDEX($V$31:$AK$46,AM127,AN127)&gt;0,INDEX($V$31:$AK$46,AM127,AN127),"")</f>
        <v/>
      </c>
      <c r="AQ127" s="6" t="str">
        <f t="array" ref="AQ127">IFERROR(RANK(AP127,$AP$24:$AP$279,1)+COUNTIF($AP$24:AP127,AP127)-1,"")</f>
        <v/>
      </c>
      <c r="AR127" s="6" t="str">
        <f t="array" ref="AR127">IFERROR(INDEX($AP$24:$AP$279,MATCH(SMALL($AQ$24:$AQ$279,ROWS($AR$24:AR127)),$AQ$24:$AQ$279,0))," ")</f>
        <v xml:space="preserve"> </v>
      </c>
      <c r="AS127" s="6" t="str">
        <f t="array" ref="AS127">IF(ISNUMBER(AR127),(IF(COUNTIF( AR$24:AR127, AR127 )=1,AR127,"")),"")</f>
        <v/>
      </c>
      <c r="AT127" s="9" t="str">
        <f t="array" ref="AT127">IFERROR(RANK(AS127,$AS$24:$AS$279,1)+COUNTIF($AS$24:AS127,AS127)-1,"")</f>
        <v/>
      </c>
      <c r="AU127" s="6" t="str">
        <f t="array" ref="AU127">IFERROR(INDEX($AS$24:$AS$279,MATCH(SMALL($AT$24:$AT$279,ROWS(AU$24:$AU127)),$AT$24:$AT$279,0))," ")</f>
        <v xml:space="preserve"> </v>
      </c>
      <c r="AW127" s="6">
        <v>104</v>
      </c>
      <c r="AX127" s="6" t="str">
        <f t="array" ref="AX127">IF(INDEX($V$51:$AK$66,AM127,AN127)&gt;0,INDEX($V$51:$AK$66,AM127,AN127),"")</f>
        <v/>
      </c>
      <c r="AY127" s="6" t="str">
        <f t="array" ref="AY127">IFERROR(RANK(AX127,$AX$24:$AX$279,1)+COUNTIF($AX$24:AX127,AX127)-1,"")</f>
        <v/>
      </c>
      <c r="AZ127" s="6" t="str">
        <f t="array" ref="AZ127">IFERROR(INDEX($AX$24:$AX$279,MATCH(SMALL($AY$24:$AY$279,ROWS($AZ$24:AZ127)),$AY$24:$AY$279,0))," ")</f>
        <v xml:space="preserve"> </v>
      </c>
      <c r="BA127" s="6" t="str">
        <f t="array" ref="BA127">IF(ISNUMBER(AZ127),(IF(COUNTIF( AZ$24:AZ127, AZ127 )=1,AZ127,"")),"")</f>
        <v/>
      </c>
      <c r="BB127" s="6" t="str">
        <f t="array" ref="BB127">IFERROR(RANK(BA127,$BA$24:$BA$279,1)+COUNTIF($BA$24:BA127,BA127)-1,"")</f>
        <v/>
      </c>
      <c r="BC127" s="6" t="str">
        <f t="array" ref="BC127">IFERROR(INDEX($BA$24:$BA$279,MATCH(SMALL($BB$24:$BB$279,ROWS($BC$24:BC127)),$BB$24:$BB$279,0))," ")</f>
        <v xml:space="preserve"> </v>
      </c>
      <c r="BD127" s="13"/>
      <c r="BE127" s="6">
        <v>104</v>
      </c>
      <c r="BF127" s="44">
        <v>1</v>
      </c>
      <c r="BG127" s="18">
        <v>104</v>
      </c>
      <c r="BH127" s="46" t="str">
        <f t="array" ref="BH127">IF(INDEX($V$71:$AK$326,BE127,BF127)&gt;0,INDEX($V$71:$AK$326,BE127,BF127),"")</f>
        <v>0</v>
      </c>
      <c r="BI127" s="46" t="str">
        <f t="array" ref="BI127">IFERROR(RANK(BH127,$BH$24:$BH$4119,1)+COUNTIF($BH$24:BH127,BH127)-1,"")</f>
        <v/>
      </c>
      <c r="BJ127" s="46" t="str">
        <f t="array" ref="BJ127">IFERROR(INDEX($BH$24:$BH$4119,MATCH(SMALL($BI$24:$BI$4119,ROWS($BJ$24:BJ127)),$BI$24:$BI$4119,0))," ")</f>
        <v xml:space="preserve"> </v>
      </c>
      <c r="BK127" s="46" t="str">
        <f t="array" ref="BK127">IF(ISNUMBER(BJ127),(IF(COUNTIF( BJ$24:BJ127, BJ127 )=1,BJ127,"")),"")</f>
        <v/>
      </c>
      <c r="BL127" s="46" t="str">
        <f t="array" ref="BL127">IFERROR(RANK(BK127,$BK$24:$BK$4119,1)+COUNTIF($BK$24:BK127,BK127)-1,"")</f>
        <v/>
      </c>
      <c r="BM127" s="46" t="str">
        <f t="array" ref="BM127">IFERROR(INDEX($BK$24:$BK$4119,MATCH(SMALL($BL$24:$BL$4119,ROWS($BM$24:BM127)),$BL$24:$BL$4119,0))," ")</f>
        <v xml:space="preserve"> </v>
      </c>
      <c r="BO127" s="46">
        <v>91</v>
      </c>
      <c r="BP127" s="46" t="str">
        <f t="shared" si="166"/>
        <v xml:space="preserve"> </v>
      </c>
      <c r="BQ127" s="54" t="str">
        <f t="shared" si="168"/>
        <v/>
      </c>
      <c r="BR127" s="54" t="str">
        <f t="shared" si="126"/>
        <v/>
      </c>
      <c r="BS127" s="54" t="str">
        <f t="shared" si="204"/>
        <v/>
      </c>
      <c r="BT127" s="54" t="str">
        <f t="shared" si="204"/>
        <v/>
      </c>
      <c r="BU127" s="54" t="str">
        <f t="shared" si="204"/>
        <v/>
      </c>
      <c r="BV127" s="54" t="str">
        <f t="shared" si="204"/>
        <v/>
      </c>
      <c r="BW127" s="54" t="str">
        <f t="shared" si="204"/>
        <v/>
      </c>
      <c r="BX127" s="54" t="str">
        <f t="shared" si="204"/>
        <v/>
      </c>
      <c r="BY127" s="54" t="str">
        <f t="shared" si="204"/>
        <v/>
      </c>
      <c r="BZ127" s="54" t="str">
        <f t="shared" si="204"/>
        <v/>
      </c>
      <c r="CA127" s="54" t="str">
        <f t="shared" si="204"/>
        <v/>
      </c>
      <c r="CB127" s="54" t="str">
        <f t="shared" si="204"/>
        <v/>
      </c>
      <c r="CC127" s="54" t="str">
        <f t="shared" si="204"/>
        <v/>
      </c>
      <c r="CD127" s="54" t="str">
        <f t="shared" si="204"/>
        <v/>
      </c>
      <c r="CE127" s="54" t="str">
        <f t="shared" si="204"/>
        <v/>
      </c>
      <c r="CF127" s="54" t="str">
        <f t="shared" si="204"/>
        <v/>
      </c>
      <c r="CG127" s="13"/>
      <c r="CI127" s="54">
        <v>91</v>
      </c>
      <c r="CJ127" s="54" t="str">
        <f t="shared" si="169"/>
        <v xml:space="preserve"> </v>
      </c>
      <c r="CK127" s="54">
        <f t="shared" si="170"/>
        <v>0</v>
      </c>
      <c r="CL127" s="54">
        <f t="shared" si="171"/>
        <v>0</v>
      </c>
      <c r="CM127" s="54">
        <f t="shared" si="172"/>
        <v>0</v>
      </c>
      <c r="CN127" s="54">
        <f t="shared" si="173"/>
        <v>0</v>
      </c>
      <c r="CO127" s="54">
        <f t="shared" si="174"/>
        <v>0</v>
      </c>
      <c r="CP127" s="54">
        <f t="shared" si="175"/>
        <v>0</v>
      </c>
      <c r="CQ127" s="54">
        <f t="shared" si="176"/>
        <v>0</v>
      </c>
      <c r="CR127" s="54">
        <f t="shared" si="177"/>
        <v>0</v>
      </c>
      <c r="CS127" s="54">
        <f t="shared" si="178"/>
        <v>0</v>
      </c>
      <c r="CT127" s="54">
        <f t="shared" si="179"/>
        <v>0</v>
      </c>
      <c r="CU127" s="54">
        <f t="shared" si="180"/>
        <v>0</v>
      </c>
      <c r="CV127" s="54">
        <f t="shared" si="181"/>
        <v>0</v>
      </c>
      <c r="CW127" s="54">
        <f t="shared" si="182"/>
        <v>0</v>
      </c>
      <c r="CX127" s="54">
        <f t="shared" si="183"/>
        <v>0</v>
      </c>
      <c r="CY127" s="54">
        <f t="shared" si="184"/>
        <v>0</v>
      </c>
      <c r="CZ127" s="54">
        <f t="shared" si="185"/>
        <v>0</v>
      </c>
    </row>
    <row r="128" spans="1:104" ht="14" x14ac:dyDescent="0.15">
      <c r="A128" s="13"/>
      <c r="E128" s="13"/>
      <c r="F128" s="13"/>
      <c r="G128" s="13"/>
      <c r="H128" s="13"/>
      <c r="I128" s="13"/>
      <c r="P128" s="40" t="str">
        <f t="shared" si="145"/>
        <v xml:space="preserve"> </v>
      </c>
      <c r="Q128" s="40" t="str">
        <f t="shared" si="146"/>
        <v xml:space="preserve"> </v>
      </c>
      <c r="R128" s="40" t="str">
        <f t="shared" si="147"/>
        <v xml:space="preserve"> </v>
      </c>
      <c r="T128" s="46"/>
      <c r="U128" s="48" t="s">
        <v>86</v>
      </c>
      <c r="V128" s="50" t="str">
        <f t="shared" si="207"/>
        <v>0</v>
      </c>
      <c r="W128" s="50" t="str">
        <f t="shared" si="207"/>
        <v>0</v>
      </c>
      <c r="X128" s="50" t="str">
        <f t="shared" si="207"/>
        <v>0</v>
      </c>
      <c r="Y128" s="49"/>
      <c r="Z128" s="50" t="str">
        <f t="shared" si="209"/>
        <v>0</v>
      </c>
      <c r="AA128" s="50" t="str">
        <f t="shared" si="211"/>
        <v>0</v>
      </c>
      <c r="AB128" s="50" t="str">
        <f t="shared" si="213"/>
        <v>0</v>
      </c>
      <c r="AC128" s="50" t="str">
        <f t="shared" si="215"/>
        <v>0</v>
      </c>
      <c r="AD128" s="50" t="str">
        <f t="shared" ref="AD128:AD134" si="217">IF(AND($U20&gt;0,AD410&gt;0,$T$119&gt;0),$T$119-AD20,"0")</f>
        <v>0</v>
      </c>
      <c r="AE128" s="49"/>
      <c r="AF128" s="50" t="str">
        <f t="shared" ref="AF128:AK128" si="218">IF(AND($U20&gt;0,AF410&gt;0,$T$119&gt;0),$T$119+AF20,"0")</f>
        <v>0</v>
      </c>
      <c r="AG128" s="50" t="str">
        <f t="shared" si="218"/>
        <v>0</v>
      </c>
      <c r="AH128" s="50" t="str">
        <f t="shared" si="218"/>
        <v>0</v>
      </c>
      <c r="AI128" s="50" t="str">
        <f t="shared" si="218"/>
        <v>0</v>
      </c>
      <c r="AJ128" s="50" t="str">
        <f t="shared" si="218"/>
        <v>0</v>
      </c>
      <c r="AK128" s="50" t="str">
        <f t="shared" si="218"/>
        <v>0</v>
      </c>
      <c r="AL128" s="13"/>
      <c r="AM128" s="52">
        <v>9</v>
      </c>
      <c r="AN128" s="52">
        <v>7</v>
      </c>
      <c r="AO128" s="6">
        <v>105</v>
      </c>
      <c r="AP128" s="27" t="str">
        <f t="array" ref="AP128">IF(INDEX($V$31:$AK$46,AM128,AN128)&gt;0,INDEX($V$31:$AK$46,AM128,AN128),"")</f>
        <v/>
      </c>
      <c r="AQ128" s="6" t="str">
        <f t="array" ref="AQ128">IFERROR(RANK(AP128,$AP$24:$AP$279,1)+COUNTIF($AP$24:AP128,AP128)-1,"")</f>
        <v/>
      </c>
      <c r="AR128" s="6" t="str">
        <f t="array" ref="AR128">IFERROR(INDEX($AP$24:$AP$279,MATCH(SMALL($AQ$24:$AQ$279,ROWS($AR$24:AR128)),$AQ$24:$AQ$279,0))," ")</f>
        <v xml:space="preserve"> </v>
      </c>
      <c r="AS128" s="6" t="str">
        <f t="array" ref="AS128">IF(ISNUMBER(AR128),(IF(COUNTIF( AR$24:AR128, AR128 )=1,AR128,"")),"")</f>
        <v/>
      </c>
      <c r="AT128" s="9" t="str">
        <f t="array" ref="AT128">IFERROR(RANK(AS128,$AS$24:$AS$279,1)+COUNTIF($AS$24:AS128,AS128)-1,"")</f>
        <v/>
      </c>
      <c r="AU128" s="6" t="str">
        <f t="array" ref="AU128">IFERROR(INDEX($AS$24:$AS$279,MATCH(SMALL($AT$24:$AT$279,ROWS(AU$24:$AU128)),$AT$24:$AT$279,0))," ")</f>
        <v xml:space="preserve"> </v>
      </c>
      <c r="AW128" s="6">
        <v>105</v>
      </c>
      <c r="AX128" s="6" t="str">
        <f t="array" ref="AX128">IF(INDEX($V$51:$AK$66,AM128,AN128)&gt;0,INDEX($V$51:$AK$66,AM128,AN128),"")</f>
        <v/>
      </c>
      <c r="AY128" s="6" t="str">
        <f t="array" ref="AY128">IFERROR(RANK(AX128,$AX$24:$AX$279,1)+COUNTIF($AX$24:AX128,AX128)-1,"")</f>
        <v/>
      </c>
      <c r="AZ128" s="6" t="str">
        <f t="array" ref="AZ128">IFERROR(INDEX($AX$24:$AX$279,MATCH(SMALL($AY$24:$AY$279,ROWS($AZ$24:AZ128)),$AY$24:$AY$279,0))," ")</f>
        <v xml:space="preserve"> </v>
      </c>
      <c r="BA128" s="6" t="str">
        <f t="array" ref="BA128">IF(ISNUMBER(AZ128),(IF(COUNTIF( AZ$24:AZ128, AZ128 )=1,AZ128,"")),"")</f>
        <v/>
      </c>
      <c r="BB128" s="6" t="str">
        <f t="array" ref="BB128">IFERROR(RANK(BA128,$BA$24:$BA$279,1)+COUNTIF($BA$24:BA128,BA128)-1,"")</f>
        <v/>
      </c>
      <c r="BC128" s="6" t="str">
        <f t="array" ref="BC128">IFERROR(INDEX($BA$24:$BA$279,MATCH(SMALL($BB$24:$BB$279,ROWS($BC$24:BC128)),$BB$24:$BB$279,0))," ")</f>
        <v xml:space="preserve"> </v>
      </c>
      <c r="BD128" s="13"/>
      <c r="BE128" s="6">
        <v>105</v>
      </c>
      <c r="BF128" s="44">
        <v>1</v>
      </c>
      <c r="BG128" s="18">
        <v>105</v>
      </c>
      <c r="BH128" s="46" t="str">
        <f t="array" ref="BH128">IF(INDEX($V$71:$AK$326,BE128,BF128)&gt;0,INDEX($V$71:$AK$326,BE128,BF128),"")</f>
        <v>0</v>
      </c>
      <c r="BI128" s="46" t="str">
        <f t="array" ref="BI128">IFERROR(RANK(BH128,$BH$24:$BH$4119,1)+COUNTIF($BH$24:BH128,BH128)-1,"")</f>
        <v/>
      </c>
      <c r="BJ128" s="46" t="str">
        <f t="array" ref="BJ128">IFERROR(INDEX($BH$24:$BH$4119,MATCH(SMALL($BI$24:$BI$4119,ROWS($BJ$24:BJ128)),$BI$24:$BI$4119,0))," ")</f>
        <v xml:space="preserve"> </v>
      </c>
      <c r="BK128" s="46" t="str">
        <f t="array" ref="BK128">IF(ISNUMBER(BJ128),(IF(COUNTIF( BJ$24:BJ128, BJ128 )=1,BJ128,"")),"")</f>
        <v/>
      </c>
      <c r="BL128" s="46" t="str">
        <f t="array" ref="BL128">IFERROR(RANK(BK128,$BK$24:$BK$4119,1)+COUNTIF($BK$24:BK128,BK128)-1,"")</f>
        <v/>
      </c>
      <c r="BM128" s="46" t="str">
        <f t="array" ref="BM128">IFERROR(INDEX($BK$24:$BK$4119,MATCH(SMALL($BL$24:$BL$4119,ROWS($BM$24:BM128)),$BL$24:$BL$4119,0))," ")</f>
        <v xml:space="preserve"> </v>
      </c>
      <c r="BO128" s="46">
        <v>92</v>
      </c>
      <c r="BP128" s="46" t="str">
        <f t="shared" si="166"/>
        <v xml:space="preserve"> </v>
      </c>
      <c r="BQ128" s="54" t="str">
        <f t="shared" si="168"/>
        <v/>
      </c>
      <c r="BR128" s="54" t="str">
        <f t="shared" si="126"/>
        <v/>
      </c>
      <c r="BS128" s="54" t="str">
        <f t="shared" si="204"/>
        <v/>
      </c>
      <c r="BT128" s="54" t="str">
        <f t="shared" si="204"/>
        <v/>
      </c>
      <c r="BU128" s="54" t="str">
        <f t="shared" si="204"/>
        <v/>
      </c>
      <c r="BV128" s="54" t="str">
        <f t="shared" si="204"/>
        <v/>
      </c>
      <c r="BW128" s="54" t="str">
        <f t="shared" si="204"/>
        <v/>
      </c>
      <c r="BX128" s="54" t="str">
        <f t="shared" si="204"/>
        <v/>
      </c>
      <c r="BY128" s="54" t="str">
        <f t="shared" si="204"/>
        <v/>
      </c>
      <c r="BZ128" s="54" t="str">
        <f t="shared" si="204"/>
        <v/>
      </c>
      <c r="CA128" s="54" t="str">
        <f t="shared" si="204"/>
        <v/>
      </c>
      <c r="CB128" s="54" t="str">
        <f t="shared" si="204"/>
        <v/>
      </c>
      <c r="CC128" s="54" t="str">
        <f t="shared" si="204"/>
        <v/>
      </c>
      <c r="CD128" s="54" t="str">
        <f t="shared" si="204"/>
        <v/>
      </c>
      <c r="CE128" s="54" t="str">
        <f t="shared" si="204"/>
        <v/>
      </c>
      <c r="CF128" s="54" t="str">
        <f t="shared" si="204"/>
        <v/>
      </c>
      <c r="CG128" s="13"/>
      <c r="CI128" s="54">
        <v>92</v>
      </c>
      <c r="CJ128" s="54" t="str">
        <f t="shared" si="169"/>
        <v xml:space="preserve"> </v>
      </c>
      <c r="CK128" s="54">
        <f t="shared" si="170"/>
        <v>0</v>
      </c>
      <c r="CL128" s="54">
        <f t="shared" si="171"/>
        <v>0</v>
      </c>
      <c r="CM128" s="54">
        <f t="shared" si="172"/>
        <v>0</v>
      </c>
      <c r="CN128" s="54">
        <f t="shared" si="173"/>
        <v>0</v>
      </c>
      <c r="CO128" s="54">
        <f t="shared" si="174"/>
        <v>0</v>
      </c>
      <c r="CP128" s="54">
        <f t="shared" si="175"/>
        <v>0</v>
      </c>
      <c r="CQ128" s="54">
        <f t="shared" si="176"/>
        <v>0</v>
      </c>
      <c r="CR128" s="54">
        <f t="shared" si="177"/>
        <v>0</v>
      </c>
      <c r="CS128" s="54">
        <f t="shared" si="178"/>
        <v>0</v>
      </c>
      <c r="CT128" s="54">
        <f t="shared" si="179"/>
        <v>0</v>
      </c>
      <c r="CU128" s="54">
        <f t="shared" si="180"/>
        <v>0</v>
      </c>
      <c r="CV128" s="54">
        <f t="shared" si="181"/>
        <v>0</v>
      </c>
      <c r="CW128" s="54">
        <f t="shared" si="182"/>
        <v>0</v>
      </c>
      <c r="CX128" s="54">
        <f t="shared" si="183"/>
        <v>0</v>
      </c>
      <c r="CY128" s="54">
        <f t="shared" si="184"/>
        <v>0</v>
      </c>
      <c r="CZ128" s="54">
        <f t="shared" si="185"/>
        <v>0</v>
      </c>
    </row>
    <row r="129" spans="1:104" ht="14" x14ac:dyDescent="0.15">
      <c r="A129" s="13"/>
      <c r="E129" s="13"/>
      <c r="F129" s="13"/>
      <c r="G129" s="13"/>
      <c r="H129" s="13"/>
      <c r="I129" s="13"/>
      <c r="P129" s="40" t="str">
        <f t="shared" si="145"/>
        <v xml:space="preserve"> </v>
      </c>
      <c r="Q129" s="40" t="str">
        <f t="shared" si="146"/>
        <v xml:space="preserve"> </v>
      </c>
      <c r="R129" s="40" t="str">
        <f t="shared" si="147"/>
        <v xml:space="preserve"> </v>
      </c>
      <c r="T129" s="46"/>
      <c r="U129" s="48" t="s">
        <v>87</v>
      </c>
      <c r="V129" s="50" t="str">
        <f t="shared" si="207"/>
        <v>0</v>
      </c>
      <c r="W129" s="50" t="str">
        <f t="shared" si="207"/>
        <v>0</v>
      </c>
      <c r="X129" s="50" t="str">
        <f t="shared" si="207"/>
        <v>0</v>
      </c>
      <c r="Y129" s="49"/>
      <c r="Z129" s="50" t="str">
        <f t="shared" si="209"/>
        <v>0</v>
      </c>
      <c r="AA129" s="50" t="str">
        <f t="shared" si="211"/>
        <v>0</v>
      </c>
      <c r="AB129" s="50" t="str">
        <f t="shared" si="213"/>
        <v>0</v>
      </c>
      <c r="AC129" s="50" t="str">
        <f t="shared" si="215"/>
        <v>0</v>
      </c>
      <c r="AD129" s="50" t="str">
        <f t="shared" si="217"/>
        <v>0</v>
      </c>
      <c r="AE129" s="50" t="str">
        <f t="shared" ref="AE129:AE134" si="219">IF(AND($U21&gt;0,AE411&gt;0,$T$119&gt;0),$T$119-AE21,"0")</f>
        <v>0</v>
      </c>
      <c r="AF129" s="49"/>
      <c r="AG129" s="50" t="str">
        <f>IF(AND($U21&gt;0,AG411&gt;0,$T$119&gt;0),$T$119+AG21,"0")</f>
        <v>0</v>
      </c>
      <c r="AH129" s="50" t="str">
        <f>IF(AND($U21&gt;0,AH411&gt;0,$T$119&gt;0),$T$119+AH21,"0")</f>
        <v>0</v>
      </c>
      <c r="AI129" s="50" t="str">
        <f>IF(AND($U21&gt;0,AI411&gt;0,$T$119&gt;0),$T$119+AI21,"0")</f>
        <v>0</v>
      </c>
      <c r="AJ129" s="50" t="str">
        <f>IF(AND($U21&gt;0,AJ411&gt;0,$T$119&gt;0),$T$119+AJ21,"0")</f>
        <v>0</v>
      </c>
      <c r="AK129" s="50" t="str">
        <f>IF(AND($U21&gt;0,AK411&gt;0,$T$119&gt;0),$T$119+AK21,"0")</f>
        <v>0</v>
      </c>
      <c r="AL129" s="13"/>
      <c r="AM129" s="52">
        <v>10</v>
      </c>
      <c r="AN129" s="52">
        <v>7</v>
      </c>
      <c r="AO129" s="6">
        <v>106</v>
      </c>
      <c r="AP129" s="27" t="str">
        <f t="array" ref="AP129">IF(INDEX($V$31:$AK$46,AM129,AN129)&gt;0,INDEX($V$31:$AK$46,AM129,AN129),"")</f>
        <v/>
      </c>
      <c r="AQ129" s="6" t="str">
        <f t="array" ref="AQ129">IFERROR(RANK(AP129,$AP$24:$AP$279,1)+COUNTIF($AP$24:AP129,AP129)-1,"")</f>
        <v/>
      </c>
      <c r="AR129" s="6" t="str">
        <f t="array" ref="AR129">IFERROR(INDEX($AP$24:$AP$279,MATCH(SMALL($AQ$24:$AQ$279,ROWS($AR$24:AR129)),$AQ$24:$AQ$279,0))," ")</f>
        <v xml:space="preserve"> </v>
      </c>
      <c r="AS129" s="6" t="str">
        <f t="array" ref="AS129">IF(ISNUMBER(AR129),(IF(COUNTIF( AR$24:AR129, AR129 )=1,AR129,"")),"")</f>
        <v/>
      </c>
      <c r="AT129" s="9" t="str">
        <f t="array" ref="AT129">IFERROR(RANK(AS129,$AS$24:$AS$279,1)+COUNTIF($AS$24:AS129,AS129)-1,"")</f>
        <v/>
      </c>
      <c r="AU129" s="6" t="str">
        <f t="array" ref="AU129">IFERROR(INDEX($AS$24:$AS$279,MATCH(SMALL($AT$24:$AT$279,ROWS(AU$24:$AU129)),$AT$24:$AT$279,0))," ")</f>
        <v xml:space="preserve"> </v>
      </c>
      <c r="AW129" s="6">
        <v>106</v>
      </c>
      <c r="AX129" s="6" t="str">
        <f t="array" ref="AX129">IF(INDEX($V$51:$AK$66,AM129,AN129)&gt;0,INDEX($V$51:$AK$66,AM129,AN129),"")</f>
        <v/>
      </c>
      <c r="AY129" s="6" t="str">
        <f t="array" ref="AY129">IFERROR(RANK(AX129,$AX$24:$AX$279,1)+COUNTIF($AX$24:AX129,AX129)-1,"")</f>
        <v/>
      </c>
      <c r="AZ129" s="6" t="str">
        <f t="array" ref="AZ129">IFERROR(INDEX($AX$24:$AX$279,MATCH(SMALL($AY$24:$AY$279,ROWS($AZ$24:AZ129)),$AY$24:$AY$279,0))," ")</f>
        <v xml:space="preserve"> </v>
      </c>
      <c r="BA129" s="6" t="str">
        <f t="array" ref="BA129">IF(ISNUMBER(AZ129),(IF(COUNTIF( AZ$24:AZ129, AZ129 )=1,AZ129,"")),"")</f>
        <v/>
      </c>
      <c r="BB129" s="6" t="str">
        <f t="array" ref="BB129">IFERROR(RANK(BA129,$BA$24:$BA$279,1)+COUNTIF($BA$24:BA129,BA129)-1,"")</f>
        <v/>
      </c>
      <c r="BC129" s="6" t="str">
        <f t="array" ref="BC129">IFERROR(INDEX($BA$24:$BA$279,MATCH(SMALL($BB$24:$BB$279,ROWS($BC$24:BC129)),$BB$24:$BB$279,0))," ")</f>
        <v xml:space="preserve"> </v>
      </c>
      <c r="BD129" s="13"/>
      <c r="BE129" s="6">
        <v>106</v>
      </c>
      <c r="BF129" s="44">
        <v>1</v>
      </c>
      <c r="BG129" s="18">
        <v>106</v>
      </c>
      <c r="BH129" s="46" t="str">
        <f t="array" ref="BH129">IF(INDEX($V$71:$AK$326,BE129,BF129)&gt;0,INDEX($V$71:$AK$326,BE129,BF129),"")</f>
        <v>0</v>
      </c>
      <c r="BI129" s="46" t="str">
        <f t="array" ref="BI129">IFERROR(RANK(BH129,$BH$24:$BH$4119,1)+COUNTIF($BH$24:BH129,BH129)-1,"")</f>
        <v/>
      </c>
      <c r="BJ129" s="46" t="str">
        <f t="array" ref="BJ129">IFERROR(INDEX($BH$24:$BH$4119,MATCH(SMALL($BI$24:$BI$4119,ROWS($BJ$24:BJ129)),$BI$24:$BI$4119,0))," ")</f>
        <v xml:space="preserve"> </v>
      </c>
      <c r="BK129" s="46" t="str">
        <f t="array" ref="BK129">IF(ISNUMBER(BJ129),(IF(COUNTIF( BJ$24:BJ129, BJ129 )=1,BJ129,"")),"")</f>
        <v/>
      </c>
      <c r="BL129" s="46" t="str">
        <f t="array" ref="BL129">IFERROR(RANK(BK129,$BK$24:$BK$4119,1)+COUNTIF($BK$24:BK129,BK129)-1,"")</f>
        <v/>
      </c>
      <c r="BM129" s="46" t="str">
        <f t="array" ref="BM129">IFERROR(INDEX($BK$24:$BK$4119,MATCH(SMALL($BL$24:$BL$4119,ROWS($BM$24:BM129)),$BL$24:$BL$4119,0))," ")</f>
        <v xml:space="preserve"> </v>
      </c>
      <c r="BO129" s="46">
        <v>93</v>
      </c>
      <c r="BP129" s="46" t="str">
        <f t="shared" si="166"/>
        <v xml:space="preserve"> </v>
      </c>
      <c r="BQ129" s="54" t="str">
        <f t="shared" si="168"/>
        <v/>
      </c>
      <c r="BR129" s="54" t="str">
        <f t="shared" si="168"/>
        <v/>
      </c>
      <c r="BS129" s="54" t="str">
        <f t="shared" si="204"/>
        <v/>
      </c>
      <c r="BT129" s="54" t="str">
        <f t="shared" si="204"/>
        <v/>
      </c>
      <c r="BU129" s="54" t="str">
        <f t="shared" si="204"/>
        <v/>
      </c>
      <c r="BV129" s="54" t="str">
        <f t="shared" si="204"/>
        <v/>
      </c>
      <c r="BW129" s="54" t="str">
        <f t="shared" si="204"/>
        <v/>
      </c>
      <c r="BX129" s="54" t="str">
        <f t="shared" si="204"/>
        <v/>
      </c>
      <c r="BY129" s="54" t="str">
        <f t="shared" si="204"/>
        <v/>
      </c>
      <c r="BZ129" s="54" t="str">
        <f t="shared" si="204"/>
        <v/>
      </c>
      <c r="CA129" s="54" t="str">
        <f t="shared" si="204"/>
        <v/>
      </c>
      <c r="CB129" s="54" t="str">
        <f t="shared" si="204"/>
        <v/>
      </c>
      <c r="CC129" s="54" t="str">
        <f t="shared" si="204"/>
        <v/>
      </c>
      <c r="CD129" s="54" t="str">
        <f t="shared" si="204"/>
        <v/>
      </c>
      <c r="CE129" s="54" t="str">
        <f t="shared" si="204"/>
        <v/>
      </c>
      <c r="CF129" s="54" t="str">
        <f t="shared" si="204"/>
        <v/>
      </c>
      <c r="CG129" s="13"/>
      <c r="CI129" s="54">
        <v>93</v>
      </c>
      <c r="CJ129" s="54" t="str">
        <f t="shared" si="169"/>
        <v xml:space="preserve"> </v>
      </c>
      <c r="CK129" s="54">
        <f t="shared" si="170"/>
        <v>0</v>
      </c>
      <c r="CL129" s="54">
        <f t="shared" si="171"/>
        <v>0</v>
      </c>
      <c r="CM129" s="54">
        <f t="shared" si="172"/>
        <v>0</v>
      </c>
      <c r="CN129" s="54">
        <f t="shared" si="173"/>
        <v>0</v>
      </c>
      <c r="CO129" s="54">
        <f t="shared" si="174"/>
        <v>0</v>
      </c>
      <c r="CP129" s="54">
        <f t="shared" si="175"/>
        <v>0</v>
      </c>
      <c r="CQ129" s="54">
        <f t="shared" si="176"/>
        <v>0</v>
      </c>
      <c r="CR129" s="54">
        <f t="shared" si="177"/>
        <v>0</v>
      </c>
      <c r="CS129" s="54">
        <f t="shared" si="178"/>
        <v>0</v>
      </c>
      <c r="CT129" s="54">
        <f t="shared" si="179"/>
        <v>0</v>
      </c>
      <c r="CU129" s="54">
        <f t="shared" si="180"/>
        <v>0</v>
      </c>
      <c r="CV129" s="54">
        <f t="shared" si="181"/>
        <v>0</v>
      </c>
      <c r="CW129" s="54">
        <f t="shared" si="182"/>
        <v>0</v>
      </c>
      <c r="CX129" s="54">
        <f t="shared" si="183"/>
        <v>0</v>
      </c>
      <c r="CY129" s="54">
        <f t="shared" si="184"/>
        <v>0</v>
      </c>
      <c r="CZ129" s="54">
        <f t="shared" si="185"/>
        <v>0</v>
      </c>
    </row>
    <row r="130" spans="1:104" ht="14" x14ac:dyDescent="0.15">
      <c r="A130" s="13"/>
      <c r="E130" s="13"/>
      <c r="F130" s="13"/>
      <c r="G130" s="13"/>
      <c r="H130" s="13"/>
      <c r="I130" s="13"/>
      <c r="P130" s="40" t="str">
        <f t="shared" si="145"/>
        <v xml:space="preserve"> </v>
      </c>
      <c r="Q130" s="40" t="str">
        <f t="shared" si="146"/>
        <v xml:space="preserve"> </v>
      </c>
      <c r="R130" s="40" t="str">
        <f t="shared" si="147"/>
        <v xml:space="preserve"> </v>
      </c>
      <c r="T130" s="46"/>
      <c r="U130" s="48" t="s">
        <v>88</v>
      </c>
      <c r="V130" s="50" t="str">
        <f t="shared" si="207"/>
        <v>0</v>
      </c>
      <c r="W130" s="50" t="str">
        <f t="shared" si="207"/>
        <v>0</v>
      </c>
      <c r="X130" s="50" t="str">
        <f t="shared" si="207"/>
        <v>0</v>
      </c>
      <c r="Y130" s="49"/>
      <c r="Z130" s="50" t="str">
        <f t="shared" si="209"/>
        <v>0</v>
      </c>
      <c r="AA130" s="50" t="str">
        <f t="shared" si="211"/>
        <v>0</v>
      </c>
      <c r="AB130" s="50" t="str">
        <f t="shared" si="213"/>
        <v>0</v>
      </c>
      <c r="AC130" s="50" t="str">
        <f t="shared" si="215"/>
        <v>0</v>
      </c>
      <c r="AD130" s="50" t="str">
        <f t="shared" si="217"/>
        <v>0</v>
      </c>
      <c r="AE130" s="50" t="str">
        <f t="shared" si="219"/>
        <v>0</v>
      </c>
      <c r="AF130" s="50" t="str">
        <f>IF(AND($U22&gt;0,AF412&gt;0,$T$119&gt;0),$T$119-AF22,"0")</f>
        <v>0</v>
      </c>
      <c r="AG130" s="49"/>
      <c r="AH130" s="50" t="str">
        <f>IF(AND($U22&gt;0,AH412&gt;0,$T$119&gt;0),$T$119+AH22,"0")</f>
        <v>0</v>
      </c>
      <c r="AI130" s="50" t="str">
        <f>IF(AND($U22&gt;0,AI412&gt;0,$T$119&gt;0),$T$119+AI22,"0")</f>
        <v>0</v>
      </c>
      <c r="AJ130" s="50" t="str">
        <f>IF(AND($U22&gt;0,AJ412&gt;0,$T$119&gt;0),$T$119+AJ22,"0")</f>
        <v>0</v>
      </c>
      <c r="AK130" s="50" t="str">
        <f>IF(AND($U22&gt;0,AK412&gt;0,$T$119&gt;0),$T$119+AK22,"0")</f>
        <v>0</v>
      </c>
      <c r="AL130" s="13"/>
      <c r="AM130" s="52">
        <v>11</v>
      </c>
      <c r="AN130" s="52">
        <v>7</v>
      </c>
      <c r="AO130" s="6">
        <v>107</v>
      </c>
      <c r="AP130" s="27" t="str">
        <f t="array" ref="AP130">IF(INDEX($V$31:$AK$46,AM130,AN130)&gt;0,INDEX($V$31:$AK$46,AM130,AN130),"")</f>
        <v/>
      </c>
      <c r="AQ130" s="6" t="str">
        <f t="array" ref="AQ130">IFERROR(RANK(AP130,$AP$24:$AP$279,1)+COUNTIF($AP$24:AP130,AP130)-1,"")</f>
        <v/>
      </c>
      <c r="AR130" s="6" t="str">
        <f t="array" ref="AR130">IFERROR(INDEX($AP$24:$AP$279,MATCH(SMALL($AQ$24:$AQ$279,ROWS($AR$24:AR130)),$AQ$24:$AQ$279,0))," ")</f>
        <v xml:space="preserve"> </v>
      </c>
      <c r="AS130" s="6" t="str">
        <f t="array" ref="AS130">IF(ISNUMBER(AR130),(IF(COUNTIF( AR$24:AR130, AR130 )=1,AR130,"")),"")</f>
        <v/>
      </c>
      <c r="AT130" s="9" t="str">
        <f t="array" ref="AT130">IFERROR(RANK(AS130,$AS$24:$AS$279,1)+COUNTIF($AS$24:AS130,AS130)-1,"")</f>
        <v/>
      </c>
      <c r="AU130" s="6" t="str">
        <f t="array" ref="AU130">IFERROR(INDEX($AS$24:$AS$279,MATCH(SMALL($AT$24:$AT$279,ROWS(AU$24:$AU130)),$AT$24:$AT$279,0))," ")</f>
        <v xml:space="preserve"> </v>
      </c>
      <c r="AW130" s="6">
        <v>107</v>
      </c>
      <c r="AX130" s="6" t="str">
        <f t="array" ref="AX130">IF(INDEX($V$51:$AK$66,AM130,AN130)&gt;0,INDEX($V$51:$AK$66,AM130,AN130),"")</f>
        <v/>
      </c>
      <c r="AY130" s="6" t="str">
        <f t="array" ref="AY130">IFERROR(RANK(AX130,$AX$24:$AX$279,1)+COUNTIF($AX$24:AX130,AX130)-1,"")</f>
        <v/>
      </c>
      <c r="AZ130" s="6" t="str">
        <f t="array" ref="AZ130">IFERROR(INDEX($AX$24:$AX$279,MATCH(SMALL($AY$24:$AY$279,ROWS($AZ$24:AZ130)),$AY$24:$AY$279,0))," ")</f>
        <v xml:space="preserve"> </v>
      </c>
      <c r="BA130" s="6" t="str">
        <f t="array" ref="BA130">IF(ISNUMBER(AZ130),(IF(COUNTIF( AZ$24:AZ130, AZ130 )=1,AZ130,"")),"")</f>
        <v/>
      </c>
      <c r="BB130" s="6" t="str">
        <f t="array" ref="BB130">IFERROR(RANK(BA130,$BA$24:$BA$279,1)+COUNTIF($BA$24:BA130,BA130)-1,"")</f>
        <v/>
      </c>
      <c r="BC130" s="6" t="str">
        <f t="array" ref="BC130">IFERROR(INDEX($BA$24:$BA$279,MATCH(SMALL($BB$24:$BB$279,ROWS($BC$24:BC130)),$BB$24:$BB$279,0))," ")</f>
        <v xml:space="preserve"> </v>
      </c>
      <c r="BD130" s="13"/>
      <c r="BE130" s="6">
        <v>107</v>
      </c>
      <c r="BF130" s="44">
        <v>1</v>
      </c>
      <c r="BG130" s="18">
        <v>107</v>
      </c>
      <c r="BH130" s="46" t="str">
        <f t="array" ref="BH130">IF(INDEX($V$71:$AK$326,BE130,BF130)&gt;0,INDEX($V$71:$AK$326,BE130,BF130),"")</f>
        <v>0</v>
      </c>
      <c r="BI130" s="46" t="str">
        <f t="array" ref="BI130">IFERROR(RANK(BH130,$BH$24:$BH$4119,1)+COUNTIF($BH$24:BH130,BH130)-1,"")</f>
        <v/>
      </c>
      <c r="BJ130" s="46" t="str">
        <f t="array" ref="BJ130">IFERROR(INDEX($BH$24:$BH$4119,MATCH(SMALL($BI$24:$BI$4119,ROWS($BJ$24:BJ130)),$BI$24:$BI$4119,0))," ")</f>
        <v xml:space="preserve"> </v>
      </c>
      <c r="BK130" s="46" t="str">
        <f t="array" ref="BK130">IF(ISNUMBER(BJ130),(IF(COUNTIF( BJ$24:BJ130, BJ130 )=1,BJ130,"")),"")</f>
        <v/>
      </c>
      <c r="BL130" s="46" t="str">
        <f t="array" ref="BL130">IFERROR(RANK(BK130,$BK$24:$BK$4119,1)+COUNTIF($BK$24:BK130,BK130)-1,"")</f>
        <v/>
      </c>
      <c r="BM130" s="46" t="str">
        <f t="array" ref="BM130">IFERROR(INDEX($BK$24:$BK$4119,MATCH(SMALL($BL$24:$BL$4119,ROWS($BM$24:BM130)),$BL$24:$BL$4119,0))," ")</f>
        <v xml:space="preserve"> </v>
      </c>
      <c r="BO130" s="46">
        <v>94</v>
      </c>
      <c r="BP130" s="46" t="str">
        <f t="shared" si="166"/>
        <v xml:space="preserve"> </v>
      </c>
      <c r="BQ130" s="54" t="str">
        <f t="shared" si="168"/>
        <v/>
      </c>
      <c r="BR130" s="54" t="str">
        <f t="shared" si="168"/>
        <v/>
      </c>
      <c r="BS130" s="54" t="str">
        <f t="shared" si="204"/>
        <v/>
      </c>
      <c r="BT130" s="54" t="str">
        <f t="shared" si="204"/>
        <v/>
      </c>
      <c r="BU130" s="54" t="str">
        <f t="shared" si="204"/>
        <v/>
      </c>
      <c r="BV130" s="54" t="str">
        <f t="shared" si="204"/>
        <v/>
      </c>
      <c r="BW130" s="54" t="str">
        <f t="shared" si="204"/>
        <v/>
      </c>
      <c r="BX130" s="54" t="str">
        <f t="shared" si="204"/>
        <v/>
      </c>
      <c r="BY130" s="54" t="str">
        <f t="shared" si="204"/>
        <v/>
      </c>
      <c r="BZ130" s="54" t="str">
        <f t="shared" si="204"/>
        <v/>
      </c>
      <c r="CA130" s="54" t="str">
        <f t="shared" si="204"/>
        <v/>
      </c>
      <c r="CB130" s="54" t="str">
        <f t="shared" si="204"/>
        <v/>
      </c>
      <c r="CC130" s="54" t="str">
        <f t="shared" si="204"/>
        <v/>
      </c>
      <c r="CD130" s="54" t="str">
        <f t="shared" si="204"/>
        <v/>
      </c>
      <c r="CE130" s="54" t="str">
        <f t="shared" si="204"/>
        <v/>
      </c>
      <c r="CF130" s="54" t="str">
        <f t="shared" si="204"/>
        <v/>
      </c>
      <c r="CG130" s="13"/>
      <c r="CI130" s="54">
        <v>94</v>
      </c>
      <c r="CJ130" s="54" t="str">
        <f t="shared" si="169"/>
        <v xml:space="preserve"> </v>
      </c>
      <c r="CK130" s="54">
        <f t="shared" si="170"/>
        <v>0</v>
      </c>
      <c r="CL130" s="54">
        <f t="shared" si="171"/>
        <v>0</v>
      </c>
      <c r="CM130" s="54">
        <f t="shared" si="172"/>
        <v>0</v>
      </c>
      <c r="CN130" s="54">
        <f t="shared" si="173"/>
        <v>0</v>
      </c>
      <c r="CO130" s="54">
        <f t="shared" si="174"/>
        <v>0</v>
      </c>
      <c r="CP130" s="54">
        <f t="shared" si="175"/>
        <v>0</v>
      </c>
      <c r="CQ130" s="54">
        <f t="shared" si="176"/>
        <v>0</v>
      </c>
      <c r="CR130" s="54">
        <f t="shared" si="177"/>
        <v>0</v>
      </c>
      <c r="CS130" s="54">
        <f t="shared" si="178"/>
        <v>0</v>
      </c>
      <c r="CT130" s="54">
        <f t="shared" si="179"/>
        <v>0</v>
      </c>
      <c r="CU130" s="54">
        <f t="shared" si="180"/>
        <v>0</v>
      </c>
      <c r="CV130" s="54">
        <f t="shared" si="181"/>
        <v>0</v>
      </c>
      <c r="CW130" s="54">
        <f t="shared" si="182"/>
        <v>0</v>
      </c>
      <c r="CX130" s="54">
        <f t="shared" si="183"/>
        <v>0</v>
      </c>
      <c r="CY130" s="54">
        <f t="shared" si="184"/>
        <v>0</v>
      </c>
      <c r="CZ130" s="54">
        <f t="shared" si="185"/>
        <v>0</v>
      </c>
    </row>
    <row r="131" spans="1:104" ht="14" x14ac:dyDescent="0.15">
      <c r="A131" s="13"/>
      <c r="E131" s="13"/>
      <c r="F131" s="13"/>
      <c r="G131" s="13"/>
      <c r="H131" s="13"/>
      <c r="I131" s="13"/>
      <c r="P131" s="40" t="str">
        <f t="shared" si="145"/>
        <v xml:space="preserve"> </v>
      </c>
      <c r="Q131" s="40" t="str">
        <f t="shared" si="146"/>
        <v xml:space="preserve"> </v>
      </c>
      <c r="R131" s="40" t="str">
        <f t="shared" si="147"/>
        <v xml:space="preserve"> </v>
      </c>
      <c r="T131" s="46"/>
      <c r="U131" s="48" t="s">
        <v>89</v>
      </c>
      <c r="V131" s="50" t="str">
        <f t="shared" si="207"/>
        <v>0</v>
      </c>
      <c r="W131" s="50" t="str">
        <f t="shared" si="207"/>
        <v>0</v>
      </c>
      <c r="X131" s="50" t="str">
        <f t="shared" si="207"/>
        <v>0</v>
      </c>
      <c r="Y131" s="49"/>
      <c r="Z131" s="50" t="str">
        <f t="shared" si="209"/>
        <v>0</v>
      </c>
      <c r="AA131" s="50" t="str">
        <f t="shared" si="211"/>
        <v>0</v>
      </c>
      <c r="AB131" s="50" t="str">
        <f t="shared" si="213"/>
        <v>0</v>
      </c>
      <c r="AC131" s="50" t="str">
        <f t="shared" si="215"/>
        <v>0</v>
      </c>
      <c r="AD131" s="50" t="str">
        <f t="shared" si="217"/>
        <v>0</v>
      </c>
      <c r="AE131" s="50" t="str">
        <f t="shared" si="219"/>
        <v>0</v>
      </c>
      <c r="AF131" s="50" t="str">
        <f>IF(AND($U23&gt;0,AF413&gt;0,$T$119&gt;0),$T$119-AF23,"0")</f>
        <v>0</v>
      </c>
      <c r="AG131" s="50" t="str">
        <f>IF(AND($U23&gt;0,AG413&gt;0,$T$119&gt;0),$T$119-AG23,"0")</f>
        <v>0</v>
      </c>
      <c r="AH131" s="49"/>
      <c r="AI131" s="50" t="str">
        <f>IF(AND($U23&gt;0,AI413&gt;0,$T$119&gt;0),$T$119+AI23,"0")</f>
        <v>0</v>
      </c>
      <c r="AJ131" s="50" t="str">
        <f>IF(AND($U23&gt;0,AJ413&gt;0,$T$119&gt;0),$T$119+AJ23,"0")</f>
        <v>0</v>
      </c>
      <c r="AK131" s="50" t="str">
        <f>IF(AND($U23&gt;0,AK413&gt;0,$T$119&gt;0),$T$119+AK23,"0")</f>
        <v>0</v>
      </c>
      <c r="AL131" s="13"/>
      <c r="AM131" s="52">
        <v>12</v>
      </c>
      <c r="AN131" s="52">
        <v>7</v>
      </c>
      <c r="AO131" s="6">
        <v>108</v>
      </c>
      <c r="AP131" s="27" t="str">
        <f t="array" ref="AP131">IF(INDEX($V$31:$AK$46,AM131,AN131)&gt;0,INDEX($V$31:$AK$46,AM131,AN131),"")</f>
        <v/>
      </c>
      <c r="AQ131" s="6" t="str">
        <f t="array" ref="AQ131">IFERROR(RANK(AP131,$AP$24:$AP$279,1)+COUNTIF($AP$24:AP131,AP131)-1,"")</f>
        <v/>
      </c>
      <c r="AR131" s="6" t="str">
        <f t="array" ref="AR131">IFERROR(INDEX($AP$24:$AP$279,MATCH(SMALL($AQ$24:$AQ$279,ROWS($AR$24:AR131)),$AQ$24:$AQ$279,0))," ")</f>
        <v xml:space="preserve"> </v>
      </c>
      <c r="AS131" s="6" t="str">
        <f t="array" ref="AS131">IF(ISNUMBER(AR131),(IF(COUNTIF( AR$24:AR131, AR131 )=1,AR131,"")),"")</f>
        <v/>
      </c>
      <c r="AT131" s="9" t="str">
        <f t="array" ref="AT131">IFERROR(RANK(AS131,$AS$24:$AS$279,1)+COUNTIF($AS$24:AS131,AS131)-1,"")</f>
        <v/>
      </c>
      <c r="AU131" s="6" t="str">
        <f t="array" ref="AU131">IFERROR(INDEX($AS$24:$AS$279,MATCH(SMALL($AT$24:$AT$279,ROWS(AU$24:$AU131)),$AT$24:$AT$279,0))," ")</f>
        <v xml:space="preserve"> </v>
      </c>
      <c r="AW131" s="6">
        <v>108</v>
      </c>
      <c r="AX131" s="6" t="str">
        <f t="array" ref="AX131">IF(INDEX($V$51:$AK$66,AM131,AN131)&gt;0,INDEX($V$51:$AK$66,AM131,AN131),"")</f>
        <v/>
      </c>
      <c r="AY131" s="6" t="str">
        <f t="array" ref="AY131">IFERROR(RANK(AX131,$AX$24:$AX$279,1)+COUNTIF($AX$24:AX131,AX131)-1,"")</f>
        <v/>
      </c>
      <c r="AZ131" s="6" t="str">
        <f t="array" ref="AZ131">IFERROR(INDEX($AX$24:$AX$279,MATCH(SMALL($AY$24:$AY$279,ROWS($AZ$24:AZ131)),$AY$24:$AY$279,0))," ")</f>
        <v xml:space="preserve"> </v>
      </c>
      <c r="BA131" s="6" t="str">
        <f t="array" ref="BA131">IF(ISNUMBER(AZ131),(IF(COUNTIF( AZ$24:AZ131, AZ131 )=1,AZ131,"")),"")</f>
        <v/>
      </c>
      <c r="BB131" s="6" t="str">
        <f t="array" ref="BB131">IFERROR(RANK(BA131,$BA$24:$BA$279,1)+COUNTIF($BA$24:BA131,BA131)-1,"")</f>
        <v/>
      </c>
      <c r="BC131" s="6" t="str">
        <f t="array" ref="BC131">IFERROR(INDEX($BA$24:$BA$279,MATCH(SMALL($BB$24:$BB$279,ROWS($BC$24:BC131)),$BB$24:$BB$279,0))," ")</f>
        <v xml:space="preserve"> </v>
      </c>
      <c r="BD131" s="13"/>
      <c r="BE131" s="6">
        <v>108</v>
      </c>
      <c r="BF131" s="44">
        <v>1</v>
      </c>
      <c r="BG131" s="18">
        <v>108</v>
      </c>
      <c r="BH131" s="46" t="str">
        <f t="array" ref="BH131">IF(INDEX($V$71:$AK$326,BE131,BF131)&gt;0,INDEX($V$71:$AK$326,BE131,BF131),"")</f>
        <v>0</v>
      </c>
      <c r="BI131" s="46" t="str">
        <f t="array" ref="BI131">IFERROR(RANK(BH131,$BH$24:$BH$4119,1)+COUNTIF($BH$24:BH131,BH131)-1,"")</f>
        <v/>
      </c>
      <c r="BJ131" s="46" t="str">
        <f t="array" ref="BJ131">IFERROR(INDEX($BH$24:$BH$4119,MATCH(SMALL($BI$24:$BI$4119,ROWS($BJ$24:BJ131)),$BI$24:$BI$4119,0))," ")</f>
        <v xml:space="preserve"> </v>
      </c>
      <c r="BK131" s="46" t="str">
        <f t="array" ref="BK131">IF(ISNUMBER(BJ131),(IF(COUNTIF( BJ$24:BJ131, BJ131 )=1,BJ131,"")),"")</f>
        <v/>
      </c>
      <c r="BL131" s="46" t="str">
        <f t="array" ref="BL131">IFERROR(RANK(BK131,$BK$24:$BK$4119,1)+COUNTIF($BK$24:BK131,BK131)-1,"")</f>
        <v/>
      </c>
      <c r="BM131" s="46" t="str">
        <f t="array" ref="BM131">IFERROR(INDEX($BK$24:$BK$4119,MATCH(SMALL($BL$24:$BL$4119,ROWS($BM$24:BM131)),$BL$24:$BL$4119,0))," ")</f>
        <v xml:space="preserve"> </v>
      </c>
      <c r="BO131" s="46">
        <v>95</v>
      </c>
      <c r="BP131" s="46" t="str">
        <f t="shared" si="166"/>
        <v xml:space="preserve"> </v>
      </c>
      <c r="BQ131" s="54" t="str">
        <f t="shared" si="168"/>
        <v/>
      </c>
      <c r="BR131" s="54" t="str">
        <f t="shared" si="168"/>
        <v/>
      </c>
      <c r="BS131" s="54" t="str">
        <f t="shared" si="204"/>
        <v/>
      </c>
      <c r="BT131" s="54" t="str">
        <f t="shared" si="204"/>
        <v/>
      </c>
      <c r="BU131" s="54" t="str">
        <f t="shared" si="204"/>
        <v/>
      </c>
      <c r="BV131" s="54" t="str">
        <f t="shared" si="204"/>
        <v/>
      </c>
      <c r="BW131" s="54" t="str">
        <f t="shared" si="204"/>
        <v/>
      </c>
      <c r="BX131" s="54" t="str">
        <f t="shared" si="204"/>
        <v/>
      </c>
      <c r="BY131" s="54" t="str">
        <f t="shared" si="204"/>
        <v/>
      </c>
      <c r="BZ131" s="54" t="str">
        <f t="shared" si="204"/>
        <v/>
      </c>
      <c r="CA131" s="54" t="str">
        <f t="shared" si="204"/>
        <v/>
      </c>
      <c r="CB131" s="54" t="str">
        <f t="shared" si="204"/>
        <v/>
      </c>
      <c r="CC131" s="54" t="str">
        <f t="shared" si="204"/>
        <v/>
      </c>
      <c r="CD131" s="54" t="str">
        <f t="shared" si="204"/>
        <v/>
      </c>
      <c r="CE131" s="54" t="str">
        <f t="shared" si="204"/>
        <v/>
      </c>
      <c r="CF131" s="54" t="str">
        <f t="shared" si="204"/>
        <v/>
      </c>
      <c r="CG131" s="13"/>
      <c r="CI131" s="54">
        <v>95</v>
      </c>
      <c r="CJ131" s="54" t="str">
        <f t="shared" si="169"/>
        <v xml:space="preserve"> </v>
      </c>
      <c r="CK131" s="54">
        <f t="shared" si="170"/>
        <v>0</v>
      </c>
      <c r="CL131" s="54">
        <f t="shared" si="171"/>
        <v>0</v>
      </c>
      <c r="CM131" s="54">
        <f t="shared" si="172"/>
        <v>0</v>
      </c>
      <c r="CN131" s="54">
        <f t="shared" si="173"/>
        <v>0</v>
      </c>
      <c r="CO131" s="54">
        <f t="shared" si="174"/>
        <v>0</v>
      </c>
      <c r="CP131" s="54">
        <f t="shared" si="175"/>
        <v>0</v>
      </c>
      <c r="CQ131" s="54">
        <f t="shared" si="176"/>
        <v>0</v>
      </c>
      <c r="CR131" s="54">
        <f t="shared" si="177"/>
        <v>0</v>
      </c>
      <c r="CS131" s="54">
        <f t="shared" si="178"/>
        <v>0</v>
      </c>
      <c r="CT131" s="54">
        <f t="shared" si="179"/>
        <v>0</v>
      </c>
      <c r="CU131" s="54">
        <f t="shared" si="180"/>
        <v>0</v>
      </c>
      <c r="CV131" s="54">
        <f t="shared" si="181"/>
        <v>0</v>
      </c>
      <c r="CW131" s="54">
        <f t="shared" si="182"/>
        <v>0</v>
      </c>
      <c r="CX131" s="54">
        <f t="shared" si="183"/>
        <v>0</v>
      </c>
      <c r="CY131" s="54">
        <f t="shared" si="184"/>
        <v>0</v>
      </c>
      <c r="CZ131" s="54">
        <f t="shared" si="185"/>
        <v>0</v>
      </c>
    </row>
    <row r="132" spans="1:104" ht="14" x14ac:dyDescent="0.15">
      <c r="A132" s="13"/>
      <c r="E132" s="13"/>
      <c r="F132" s="13"/>
      <c r="G132" s="13"/>
      <c r="H132" s="13"/>
      <c r="I132" s="13"/>
      <c r="P132" s="40" t="str">
        <f t="shared" si="145"/>
        <v xml:space="preserve"> </v>
      </c>
      <c r="Q132" s="40" t="str">
        <f t="shared" si="146"/>
        <v xml:space="preserve"> </v>
      </c>
      <c r="R132" s="40" t="str">
        <f t="shared" si="147"/>
        <v xml:space="preserve"> </v>
      </c>
      <c r="T132" s="46"/>
      <c r="U132" s="48" t="s">
        <v>90</v>
      </c>
      <c r="V132" s="50" t="str">
        <f t="shared" si="207"/>
        <v>0</v>
      </c>
      <c r="W132" s="50" t="str">
        <f t="shared" si="207"/>
        <v>0</v>
      </c>
      <c r="X132" s="50" t="str">
        <f t="shared" si="207"/>
        <v>0</v>
      </c>
      <c r="Y132" s="49"/>
      <c r="Z132" s="50" t="str">
        <f t="shared" si="209"/>
        <v>0</v>
      </c>
      <c r="AA132" s="50" t="str">
        <f t="shared" si="211"/>
        <v>0</v>
      </c>
      <c r="AB132" s="50" t="str">
        <f t="shared" si="213"/>
        <v>0</v>
      </c>
      <c r="AC132" s="50" t="str">
        <f t="shared" si="215"/>
        <v>0</v>
      </c>
      <c r="AD132" s="50" t="str">
        <f t="shared" si="217"/>
        <v>0</v>
      </c>
      <c r="AE132" s="50" t="str">
        <f t="shared" si="219"/>
        <v>0</v>
      </c>
      <c r="AF132" s="50" t="str">
        <f>IF(AND($U24&gt;0,AF414&gt;0,$T$119&gt;0),$T$119-AF24,"0")</f>
        <v>0</v>
      </c>
      <c r="AG132" s="50" t="str">
        <f>IF(AND($U24&gt;0,AG414&gt;0,$T$119&gt;0),$T$119-AG24,"0")</f>
        <v>0</v>
      </c>
      <c r="AH132" s="50" t="str">
        <f>IF(AND($U24&gt;0,AH414&gt;0,$T$119&gt;0),$T$119-AH24,"0")</f>
        <v>0</v>
      </c>
      <c r="AI132" s="49"/>
      <c r="AJ132" s="50" t="str">
        <f>IF(AND($U24&gt;0,AJ414&gt;0,$T$119&gt;0),$T$119+AJ24,"0")</f>
        <v>0</v>
      </c>
      <c r="AK132" s="50" t="str">
        <f>IF(AND($U24&gt;0,AK414&gt;0,$T$119&gt;0),$T$119+AK24,"0")</f>
        <v>0</v>
      </c>
      <c r="AL132" s="13"/>
      <c r="AM132" s="52">
        <v>13</v>
      </c>
      <c r="AN132" s="52">
        <v>7</v>
      </c>
      <c r="AO132" s="6">
        <v>109</v>
      </c>
      <c r="AP132" s="27" t="str">
        <f t="array" ref="AP132">IF(INDEX($V$31:$AK$46,AM132,AN132)&gt;0,INDEX($V$31:$AK$46,AM132,AN132),"")</f>
        <v/>
      </c>
      <c r="AQ132" s="6" t="str">
        <f t="array" ref="AQ132">IFERROR(RANK(AP132,$AP$24:$AP$279,1)+COUNTIF($AP$24:AP132,AP132)-1,"")</f>
        <v/>
      </c>
      <c r="AR132" s="6" t="str">
        <f t="array" ref="AR132">IFERROR(INDEX($AP$24:$AP$279,MATCH(SMALL($AQ$24:$AQ$279,ROWS($AR$24:AR132)),$AQ$24:$AQ$279,0))," ")</f>
        <v xml:space="preserve"> </v>
      </c>
      <c r="AS132" s="6" t="str">
        <f t="array" ref="AS132">IF(ISNUMBER(AR132),(IF(COUNTIF( AR$24:AR132, AR132 )=1,AR132,"")),"")</f>
        <v/>
      </c>
      <c r="AT132" s="9" t="str">
        <f t="array" ref="AT132">IFERROR(RANK(AS132,$AS$24:$AS$279,1)+COUNTIF($AS$24:AS132,AS132)-1,"")</f>
        <v/>
      </c>
      <c r="AU132" s="6" t="str">
        <f t="array" ref="AU132">IFERROR(INDEX($AS$24:$AS$279,MATCH(SMALL($AT$24:$AT$279,ROWS(AU$24:$AU132)),$AT$24:$AT$279,0))," ")</f>
        <v xml:space="preserve"> </v>
      </c>
      <c r="AW132" s="6">
        <v>109</v>
      </c>
      <c r="AX132" s="6" t="str">
        <f t="array" ref="AX132">IF(INDEX($V$51:$AK$66,AM132,AN132)&gt;0,INDEX($V$51:$AK$66,AM132,AN132),"")</f>
        <v/>
      </c>
      <c r="AY132" s="6" t="str">
        <f t="array" ref="AY132">IFERROR(RANK(AX132,$AX$24:$AX$279,1)+COUNTIF($AX$24:AX132,AX132)-1,"")</f>
        <v/>
      </c>
      <c r="AZ132" s="6" t="str">
        <f t="array" ref="AZ132">IFERROR(INDEX($AX$24:$AX$279,MATCH(SMALL($AY$24:$AY$279,ROWS($AZ$24:AZ132)),$AY$24:$AY$279,0))," ")</f>
        <v xml:space="preserve"> </v>
      </c>
      <c r="BA132" s="6" t="str">
        <f t="array" ref="BA132">IF(ISNUMBER(AZ132),(IF(COUNTIF( AZ$24:AZ132, AZ132 )=1,AZ132,"")),"")</f>
        <v/>
      </c>
      <c r="BB132" s="6" t="str">
        <f t="array" ref="BB132">IFERROR(RANK(BA132,$BA$24:$BA$279,1)+COUNTIF($BA$24:BA132,BA132)-1,"")</f>
        <v/>
      </c>
      <c r="BC132" s="6" t="str">
        <f t="array" ref="BC132">IFERROR(INDEX($BA$24:$BA$279,MATCH(SMALL($BB$24:$BB$279,ROWS($BC$24:BC132)),$BB$24:$BB$279,0))," ")</f>
        <v xml:space="preserve"> </v>
      </c>
      <c r="BD132" s="13"/>
      <c r="BE132" s="6">
        <v>109</v>
      </c>
      <c r="BF132" s="44">
        <v>1</v>
      </c>
      <c r="BG132" s="18">
        <v>109</v>
      </c>
      <c r="BH132" s="46" t="str">
        <f t="array" ref="BH132">IF(INDEX($V$71:$AK$326,BE132,BF132)&gt;0,INDEX($V$71:$AK$326,BE132,BF132),"")</f>
        <v>0</v>
      </c>
      <c r="BI132" s="46" t="str">
        <f t="array" ref="BI132">IFERROR(RANK(BH132,$BH$24:$BH$4119,1)+COUNTIF($BH$24:BH132,BH132)-1,"")</f>
        <v/>
      </c>
      <c r="BJ132" s="46" t="str">
        <f t="array" ref="BJ132">IFERROR(INDEX($BH$24:$BH$4119,MATCH(SMALL($BI$24:$BI$4119,ROWS($BJ$24:BJ132)),$BI$24:$BI$4119,0))," ")</f>
        <v xml:space="preserve"> </v>
      </c>
      <c r="BK132" s="46" t="str">
        <f t="array" ref="BK132">IF(ISNUMBER(BJ132),(IF(COUNTIF( BJ$24:BJ132, BJ132 )=1,BJ132,"")),"")</f>
        <v/>
      </c>
      <c r="BL132" s="46" t="str">
        <f t="array" ref="BL132">IFERROR(RANK(BK132,$BK$24:$BK$4119,1)+COUNTIF($BK$24:BK132,BK132)-1,"")</f>
        <v/>
      </c>
      <c r="BM132" s="46" t="str">
        <f t="array" ref="BM132">IFERROR(INDEX($BK$24:$BK$4119,MATCH(SMALL($BL$24:$BL$4119,ROWS($BM$24:BM132)),$BL$24:$BL$4119,0))," ")</f>
        <v xml:space="preserve"> </v>
      </c>
      <c r="BO132" s="46">
        <v>96</v>
      </c>
      <c r="BP132" s="46" t="str">
        <f t="shared" si="166"/>
        <v xml:space="preserve"> </v>
      </c>
      <c r="BQ132" s="54" t="str">
        <f t="shared" si="168"/>
        <v/>
      </c>
      <c r="BR132" s="54" t="str">
        <f t="shared" si="168"/>
        <v/>
      </c>
      <c r="BS132" s="54" t="str">
        <f t="shared" si="204"/>
        <v/>
      </c>
      <c r="BT132" s="54" t="str">
        <f t="shared" si="204"/>
        <v/>
      </c>
      <c r="BU132" s="54" t="str">
        <f t="shared" si="204"/>
        <v/>
      </c>
      <c r="BV132" s="54" t="str">
        <f t="shared" si="204"/>
        <v/>
      </c>
      <c r="BW132" s="54" t="str">
        <f t="shared" si="204"/>
        <v/>
      </c>
      <c r="BX132" s="54" t="str">
        <f t="shared" si="204"/>
        <v/>
      </c>
      <c r="BY132" s="54" t="str">
        <f t="shared" si="204"/>
        <v/>
      </c>
      <c r="BZ132" s="54" t="str">
        <f t="shared" si="204"/>
        <v/>
      </c>
      <c r="CA132" s="54" t="str">
        <f t="shared" si="204"/>
        <v/>
      </c>
      <c r="CB132" s="54" t="str">
        <f t="shared" si="204"/>
        <v/>
      </c>
      <c r="CC132" s="54" t="str">
        <f t="shared" si="204"/>
        <v/>
      </c>
      <c r="CD132" s="54" t="str">
        <f t="shared" si="204"/>
        <v/>
      </c>
      <c r="CE132" s="54" t="str">
        <f t="shared" si="204"/>
        <v/>
      </c>
      <c r="CF132" s="54" t="str">
        <f t="shared" si="204"/>
        <v/>
      </c>
      <c r="CG132" s="13"/>
      <c r="CI132" s="54">
        <v>96</v>
      </c>
      <c r="CJ132" s="54" t="str">
        <f t="shared" si="169"/>
        <v xml:space="preserve"> </v>
      </c>
      <c r="CK132" s="54">
        <f t="shared" si="170"/>
        <v>0</v>
      </c>
      <c r="CL132" s="54">
        <f t="shared" si="171"/>
        <v>0</v>
      </c>
      <c r="CM132" s="54">
        <f t="shared" si="172"/>
        <v>0</v>
      </c>
      <c r="CN132" s="54">
        <f t="shared" si="173"/>
        <v>0</v>
      </c>
      <c r="CO132" s="54">
        <f t="shared" si="174"/>
        <v>0</v>
      </c>
      <c r="CP132" s="54">
        <f t="shared" si="175"/>
        <v>0</v>
      </c>
      <c r="CQ132" s="54">
        <f t="shared" si="176"/>
        <v>0</v>
      </c>
      <c r="CR132" s="54">
        <f t="shared" si="177"/>
        <v>0</v>
      </c>
      <c r="CS132" s="54">
        <f t="shared" si="178"/>
        <v>0</v>
      </c>
      <c r="CT132" s="54">
        <f t="shared" si="179"/>
        <v>0</v>
      </c>
      <c r="CU132" s="54">
        <f t="shared" si="180"/>
        <v>0</v>
      </c>
      <c r="CV132" s="54">
        <f t="shared" si="181"/>
        <v>0</v>
      </c>
      <c r="CW132" s="54">
        <f t="shared" si="182"/>
        <v>0</v>
      </c>
      <c r="CX132" s="54">
        <f t="shared" si="183"/>
        <v>0</v>
      </c>
      <c r="CY132" s="54">
        <f t="shared" si="184"/>
        <v>0</v>
      </c>
      <c r="CZ132" s="54">
        <f t="shared" si="185"/>
        <v>0</v>
      </c>
    </row>
    <row r="133" spans="1:104" ht="14" x14ac:dyDescent="0.15">
      <c r="A133" s="13"/>
      <c r="E133" s="13"/>
      <c r="F133" s="13"/>
      <c r="G133" s="13"/>
      <c r="H133" s="13"/>
      <c r="I133" s="13"/>
      <c r="P133" s="40" t="str">
        <f t="shared" si="145"/>
        <v xml:space="preserve"> </v>
      </c>
      <c r="Q133" s="40" t="str">
        <f t="shared" si="146"/>
        <v xml:space="preserve"> </v>
      </c>
      <c r="R133" s="40" t="str">
        <f t="shared" si="147"/>
        <v xml:space="preserve"> </v>
      </c>
      <c r="T133" s="46"/>
      <c r="U133" s="48" t="s">
        <v>91</v>
      </c>
      <c r="V133" s="50" t="str">
        <f t="shared" si="207"/>
        <v>0</v>
      </c>
      <c r="W133" s="50" t="str">
        <f t="shared" si="207"/>
        <v>0</v>
      </c>
      <c r="X133" s="50" t="str">
        <f t="shared" si="207"/>
        <v>0</v>
      </c>
      <c r="Y133" s="49"/>
      <c r="Z133" s="50" t="str">
        <f t="shared" si="209"/>
        <v>0</v>
      </c>
      <c r="AA133" s="50" t="str">
        <f t="shared" si="211"/>
        <v>0</v>
      </c>
      <c r="AB133" s="50" t="str">
        <f t="shared" si="213"/>
        <v>0</v>
      </c>
      <c r="AC133" s="50" t="str">
        <f t="shared" si="215"/>
        <v>0</v>
      </c>
      <c r="AD133" s="50" t="str">
        <f t="shared" si="217"/>
        <v>0</v>
      </c>
      <c r="AE133" s="50" t="str">
        <f t="shared" si="219"/>
        <v>0</v>
      </c>
      <c r="AF133" s="50" t="str">
        <f>IF(AND($U25&gt;0,AF415&gt;0,$T$119&gt;0),$T$119-AF25,"0")</f>
        <v>0</v>
      </c>
      <c r="AG133" s="50" t="str">
        <f>IF(AND($U25&gt;0,AG415&gt;0,$T$119&gt;0),$T$119-AG25,"0")</f>
        <v>0</v>
      </c>
      <c r="AH133" s="50" t="str">
        <f>IF(AND($U25&gt;0,AH415&gt;0,$T$119&gt;0),$T$119-AH25,"0")</f>
        <v>0</v>
      </c>
      <c r="AI133" s="50" t="str">
        <f>IF(AND($U25&gt;0,AI415&gt;0,$T$119&gt;0),$T$119-AI25,"0")</f>
        <v>0</v>
      </c>
      <c r="AJ133" s="49"/>
      <c r="AK133" s="50" t="str">
        <f>IF(AND($U25&gt;0,AK415&gt;0,$T$119&gt;0),$T$119+AK25,"0")</f>
        <v>0</v>
      </c>
      <c r="AL133" s="13"/>
      <c r="AM133" s="52">
        <v>14</v>
      </c>
      <c r="AN133" s="52">
        <v>7</v>
      </c>
      <c r="AO133" s="6">
        <v>110</v>
      </c>
      <c r="AP133" s="27" t="str">
        <f t="array" ref="AP133">IF(INDEX($V$31:$AK$46,AM133,AN133)&gt;0,INDEX($V$31:$AK$46,AM133,AN133),"")</f>
        <v/>
      </c>
      <c r="AQ133" s="6" t="str">
        <f t="array" ref="AQ133">IFERROR(RANK(AP133,$AP$24:$AP$279,1)+COUNTIF($AP$24:AP133,AP133)-1,"")</f>
        <v/>
      </c>
      <c r="AR133" s="6" t="str">
        <f t="array" ref="AR133">IFERROR(INDEX($AP$24:$AP$279,MATCH(SMALL($AQ$24:$AQ$279,ROWS($AR$24:AR133)),$AQ$24:$AQ$279,0))," ")</f>
        <v xml:space="preserve"> </v>
      </c>
      <c r="AS133" s="6" t="str">
        <f t="array" ref="AS133">IF(ISNUMBER(AR133),(IF(COUNTIF( AR$24:AR133, AR133 )=1,AR133,"")),"")</f>
        <v/>
      </c>
      <c r="AT133" s="9" t="str">
        <f t="array" ref="AT133">IFERROR(RANK(AS133,$AS$24:$AS$279,1)+COUNTIF($AS$24:AS133,AS133)-1,"")</f>
        <v/>
      </c>
      <c r="AU133" s="6" t="str">
        <f t="array" ref="AU133">IFERROR(INDEX($AS$24:$AS$279,MATCH(SMALL($AT$24:$AT$279,ROWS(AU$24:$AU133)),$AT$24:$AT$279,0))," ")</f>
        <v xml:space="preserve"> </v>
      </c>
      <c r="AW133" s="6">
        <v>110</v>
      </c>
      <c r="AX133" s="6" t="str">
        <f t="array" ref="AX133">IF(INDEX($V$51:$AK$66,AM133,AN133)&gt;0,INDEX($V$51:$AK$66,AM133,AN133),"")</f>
        <v/>
      </c>
      <c r="AY133" s="6" t="str">
        <f t="array" ref="AY133">IFERROR(RANK(AX133,$AX$24:$AX$279,1)+COUNTIF($AX$24:AX133,AX133)-1,"")</f>
        <v/>
      </c>
      <c r="AZ133" s="6" t="str">
        <f t="array" ref="AZ133">IFERROR(INDEX($AX$24:$AX$279,MATCH(SMALL($AY$24:$AY$279,ROWS($AZ$24:AZ133)),$AY$24:$AY$279,0))," ")</f>
        <v xml:space="preserve"> </v>
      </c>
      <c r="BA133" s="6" t="str">
        <f t="array" ref="BA133">IF(ISNUMBER(AZ133),(IF(COUNTIF( AZ$24:AZ133, AZ133 )=1,AZ133,"")),"")</f>
        <v/>
      </c>
      <c r="BB133" s="6" t="str">
        <f t="array" ref="BB133">IFERROR(RANK(BA133,$BA$24:$BA$279,1)+COUNTIF($BA$24:BA133,BA133)-1,"")</f>
        <v/>
      </c>
      <c r="BC133" s="6" t="str">
        <f t="array" ref="BC133">IFERROR(INDEX($BA$24:$BA$279,MATCH(SMALL($BB$24:$BB$279,ROWS($BC$24:BC133)),$BB$24:$BB$279,0))," ")</f>
        <v xml:space="preserve"> </v>
      </c>
      <c r="BD133" s="13"/>
      <c r="BE133" s="6">
        <v>110</v>
      </c>
      <c r="BF133" s="44">
        <v>1</v>
      </c>
      <c r="BG133" s="18">
        <v>110</v>
      </c>
      <c r="BH133" s="46" t="str">
        <f t="array" ref="BH133">IF(INDEX($V$71:$AK$326,BE133,BF133)&gt;0,INDEX($V$71:$AK$326,BE133,BF133),"")</f>
        <v>0</v>
      </c>
      <c r="BI133" s="46" t="str">
        <f t="array" ref="BI133">IFERROR(RANK(BH133,$BH$24:$BH$4119,1)+COUNTIF($BH$24:BH133,BH133)-1,"")</f>
        <v/>
      </c>
      <c r="BJ133" s="46" t="str">
        <f t="array" ref="BJ133">IFERROR(INDEX($BH$24:$BH$4119,MATCH(SMALL($BI$24:$BI$4119,ROWS($BJ$24:BJ133)),$BI$24:$BI$4119,0))," ")</f>
        <v xml:space="preserve"> </v>
      </c>
      <c r="BK133" s="46" t="str">
        <f t="array" ref="BK133">IF(ISNUMBER(BJ133),(IF(COUNTIF( BJ$24:BJ133, BJ133 )=1,BJ133,"")),"")</f>
        <v/>
      </c>
      <c r="BL133" s="46" t="str">
        <f t="array" ref="BL133">IFERROR(RANK(BK133,$BK$24:$BK$4119,1)+COUNTIF($BK$24:BK133,BK133)-1,"")</f>
        <v/>
      </c>
      <c r="BM133" s="46" t="str">
        <f t="array" ref="BM133">IFERROR(INDEX($BK$24:$BK$4119,MATCH(SMALL($BL$24:$BL$4119,ROWS($BM$24:BM133)),$BL$24:$BL$4119,0))," ")</f>
        <v xml:space="preserve"> </v>
      </c>
      <c r="BO133" s="46">
        <v>97</v>
      </c>
      <c r="BP133" s="46" t="str">
        <f t="shared" si="166"/>
        <v xml:space="preserve"> </v>
      </c>
      <c r="BQ133" s="54" t="str">
        <f t="shared" si="168"/>
        <v/>
      </c>
      <c r="BR133" s="54" t="str">
        <f t="shared" si="168"/>
        <v/>
      </c>
      <c r="BS133" s="54" t="str">
        <f t="shared" si="204"/>
        <v/>
      </c>
      <c r="BT133" s="54" t="str">
        <f t="shared" si="204"/>
        <v/>
      </c>
      <c r="BU133" s="54" t="str">
        <f t="shared" si="204"/>
        <v/>
      </c>
      <c r="BV133" s="54" t="str">
        <f t="shared" si="204"/>
        <v/>
      </c>
      <c r="BW133" s="54" t="str">
        <f t="shared" si="204"/>
        <v/>
      </c>
      <c r="BX133" s="54" t="str">
        <f t="shared" si="204"/>
        <v/>
      </c>
      <c r="BY133" s="54" t="str">
        <f t="shared" si="204"/>
        <v/>
      </c>
      <c r="BZ133" s="54" t="str">
        <f t="shared" si="204"/>
        <v/>
      </c>
      <c r="CA133" s="54" t="str">
        <f t="shared" si="204"/>
        <v/>
      </c>
      <c r="CB133" s="54" t="str">
        <f t="shared" si="204"/>
        <v/>
      </c>
      <c r="CC133" s="54" t="str">
        <f t="shared" si="204"/>
        <v/>
      </c>
      <c r="CD133" s="54" t="str">
        <f t="shared" si="204"/>
        <v/>
      </c>
      <c r="CE133" s="54" t="str">
        <f t="shared" si="204"/>
        <v/>
      </c>
      <c r="CF133" s="54" t="str">
        <f t="shared" si="204"/>
        <v/>
      </c>
      <c r="CG133" s="13"/>
      <c r="CI133" s="54">
        <v>97</v>
      </c>
      <c r="CJ133" s="54" t="str">
        <f t="shared" si="169"/>
        <v xml:space="preserve"> </v>
      </c>
      <c r="CK133" s="54">
        <f t="shared" si="170"/>
        <v>0</v>
      </c>
      <c r="CL133" s="54">
        <f t="shared" si="171"/>
        <v>0</v>
      </c>
      <c r="CM133" s="54">
        <f t="shared" si="172"/>
        <v>0</v>
      </c>
      <c r="CN133" s="54">
        <f t="shared" si="173"/>
        <v>0</v>
      </c>
      <c r="CO133" s="54">
        <f t="shared" si="174"/>
        <v>0</v>
      </c>
      <c r="CP133" s="54">
        <f t="shared" si="175"/>
        <v>0</v>
      </c>
      <c r="CQ133" s="54">
        <f t="shared" si="176"/>
        <v>0</v>
      </c>
      <c r="CR133" s="54">
        <f t="shared" si="177"/>
        <v>0</v>
      </c>
      <c r="CS133" s="54">
        <f t="shared" si="178"/>
        <v>0</v>
      </c>
      <c r="CT133" s="54">
        <f t="shared" si="179"/>
        <v>0</v>
      </c>
      <c r="CU133" s="54">
        <f t="shared" si="180"/>
        <v>0</v>
      </c>
      <c r="CV133" s="54">
        <f t="shared" si="181"/>
        <v>0</v>
      </c>
      <c r="CW133" s="54">
        <f t="shared" si="182"/>
        <v>0</v>
      </c>
      <c r="CX133" s="54">
        <f t="shared" si="183"/>
        <v>0</v>
      </c>
      <c r="CY133" s="54">
        <f t="shared" si="184"/>
        <v>0</v>
      </c>
      <c r="CZ133" s="54">
        <f t="shared" si="185"/>
        <v>0</v>
      </c>
    </row>
    <row r="134" spans="1:104" ht="14" x14ac:dyDescent="0.15">
      <c r="A134" s="13"/>
      <c r="E134" s="13"/>
      <c r="F134" s="13"/>
      <c r="G134" s="13"/>
      <c r="H134" s="13"/>
      <c r="I134" s="13"/>
      <c r="P134" s="40" t="str">
        <f t="shared" si="145"/>
        <v xml:space="preserve"> </v>
      </c>
      <c r="Q134" s="40" t="str">
        <f t="shared" si="146"/>
        <v xml:space="preserve"> </v>
      </c>
      <c r="R134" s="40" t="str">
        <f t="shared" si="147"/>
        <v xml:space="preserve"> </v>
      </c>
      <c r="T134" s="46"/>
      <c r="U134" s="48" t="s">
        <v>92</v>
      </c>
      <c r="V134" s="50" t="str">
        <f t="shared" si="207"/>
        <v>0</v>
      </c>
      <c r="W134" s="50" t="str">
        <f t="shared" si="207"/>
        <v>0</v>
      </c>
      <c r="X134" s="50" t="str">
        <f t="shared" si="207"/>
        <v>0</v>
      </c>
      <c r="Y134" s="49"/>
      <c r="Z134" s="50" t="str">
        <f t="shared" si="209"/>
        <v>0</v>
      </c>
      <c r="AA134" s="50" t="str">
        <f t="shared" si="211"/>
        <v>0</v>
      </c>
      <c r="AB134" s="50" t="str">
        <f t="shared" si="213"/>
        <v>0</v>
      </c>
      <c r="AC134" s="50" t="str">
        <f t="shared" si="215"/>
        <v>0</v>
      </c>
      <c r="AD134" s="50" t="str">
        <f t="shared" si="217"/>
        <v>0</v>
      </c>
      <c r="AE134" s="50" t="str">
        <f t="shared" si="219"/>
        <v>0</v>
      </c>
      <c r="AF134" s="50" t="str">
        <f>IF(AND($U26&gt;0,AF416&gt;0,$T$119&gt;0),$T$119-AF26,"0")</f>
        <v>0</v>
      </c>
      <c r="AG134" s="50" t="str">
        <f>IF(AND($U26&gt;0,AG416&gt;0,$T$119&gt;0),$T$119-AG26,"0")</f>
        <v>0</v>
      </c>
      <c r="AH134" s="50" t="str">
        <f>IF(AND($U26&gt;0,AH416&gt;0,$T$119&gt;0),$T$119-AH26,"0")</f>
        <v>0</v>
      </c>
      <c r="AI134" s="50" t="str">
        <f>IF(AND($U26&gt;0,AI416&gt;0,$T$119&gt;0),$T$119-AI26,"0")</f>
        <v>0</v>
      </c>
      <c r="AJ134" s="50" t="str">
        <f>IF(AND($U26&gt;0,AJ416&gt;0,$T$119&gt;0),$T$119-AJ26,"0")</f>
        <v>0</v>
      </c>
      <c r="AK134" s="49"/>
      <c r="AL134" s="13"/>
      <c r="AM134" s="52">
        <v>15</v>
      </c>
      <c r="AN134" s="52">
        <v>7</v>
      </c>
      <c r="AO134" s="6">
        <v>111</v>
      </c>
      <c r="AP134" s="27" t="str">
        <f t="array" ref="AP134">IF(INDEX($V$31:$AK$46,AM134,AN134)&gt;0,INDEX($V$31:$AK$46,AM134,AN134),"")</f>
        <v/>
      </c>
      <c r="AQ134" s="6" t="str">
        <f t="array" ref="AQ134">IFERROR(RANK(AP134,$AP$24:$AP$279,1)+COUNTIF($AP$24:AP134,AP134)-1,"")</f>
        <v/>
      </c>
      <c r="AR134" s="6" t="str">
        <f t="array" ref="AR134">IFERROR(INDEX($AP$24:$AP$279,MATCH(SMALL($AQ$24:$AQ$279,ROWS($AR$24:AR134)),$AQ$24:$AQ$279,0))," ")</f>
        <v xml:space="preserve"> </v>
      </c>
      <c r="AS134" s="6" t="str">
        <f t="array" ref="AS134">IF(ISNUMBER(AR134),(IF(COUNTIF( AR$24:AR134, AR134 )=1,AR134,"")),"")</f>
        <v/>
      </c>
      <c r="AT134" s="9" t="str">
        <f t="array" ref="AT134">IFERROR(RANK(AS134,$AS$24:$AS$279,1)+COUNTIF($AS$24:AS134,AS134)-1,"")</f>
        <v/>
      </c>
      <c r="AU134" s="6" t="str">
        <f t="array" ref="AU134">IFERROR(INDEX($AS$24:$AS$279,MATCH(SMALL($AT$24:$AT$279,ROWS(AU$24:$AU134)),$AT$24:$AT$279,0))," ")</f>
        <v xml:space="preserve"> </v>
      </c>
      <c r="AW134" s="6">
        <v>111</v>
      </c>
      <c r="AX134" s="6" t="str">
        <f t="array" ref="AX134">IF(INDEX($V$51:$AK$66,AM134,AN134)&gt;0,INDEX($V$51:$AK$66,AM134,AN134),"")</f>
        <v/>
      </c>
      <c r="AY134" s="6" t="str">
        <f t="array" ref="AY134">IFERROR(RANK(AX134,$AX$24:$AX$279,1)+COUNTIF($AX$24:AX134,AX134)-1,"")</f>
        <v/>
      </c>
      <c r="AZ134" s="6" t="str">
        <f t="array" ref="AZ134">IFERROR(INDEX($AX$24:$AX$279,MATCH(SMALL($AY$24:$AY$279,ROWS($AZ$24:AZ134)),$AY$24:$AY$279,0))," ")</f>
        <v xml:space="preserve"> </v>
      </c>
      <c r="BA134" s="6" t="str">
        <f t="array" ref="BA134">IF(ISNUMBER(AZ134),(IF(COUNTIF( AZ$24:AZ134, AZ134 )=1,AZ134,"")),"")</f>
        <v/>
      </c>
      <c r="BB134" s="6" t="str">
        <f t="array" ref="BB134">IFERROR(RANK(BA134,$BA$24:$BA$279,1)+COUNTIF($BA$24:BA134,BA134)-1,"")</f>
        <v/>
      </c>
      <c r="BC134" s="6" t="str">
        <f t="array" ref="BC134">IFERROR(INDEX($BA$24:$BA$279,MATCH(SMALL($BB$24:$BB$279,ROWS($BC$24:BC134)),$BB$24:$BB$279,0))," ")</f>
        <v xml:space="preserve"> </v>
      </c>
      <c r="BD134" s="13"/>
      <c r="BE134" s="6">
        <v>111</v>
      </c>
      <c r="BF134" s="44">
        <v>1</v>
      </c>
      <c r="BG134" s="18">
        <v>111</v>
      </c>
      <c r="BH134" s="46" t="str">
        <f t="array" ref="BH134">IF(INDEX($V$71:$AK$326,BE134,BF134)&gt;0,INDEX($V$71:$AK$326,BE134,BF134),"")</f>
        <v>0</v>
      </c>
      <c r="BI134" s="46" t="str">
        <f t="array" ref="BI134">IFERROR(RANK(BH134,$BH$24:$BH$4119,1)+COUNTIF($BH$24:BH134,BH134)-1,"")</f>
        <v/>
      </c>
      <c r="BJ134" s="46" t="str">
        <f t="array" ref="BJ134">IFERROR(INDEX($BH$24:$BH$4119,MATCH(SMALL($BI$24:$BI$4119,ROWS($BJ$24:BJ134)),$BI$24:$BI$4119,0))," ")</f>
        <v xml:space="preserve"> </v>
      </c>
      <c r="BK134" s="46" t="str">
        <f t="array" ref="BK134">IF(ISNUMBER(BJ134),(IF(COUNTIF( BJ$24:BJ134, BJ134 )=1,BJ134,"")),"")</f>
        <v/>
      </c>
      <c r="BL134" s="46" t="str">
        <f t="array" ref="BL134">IFERROR(RANK(BK134,$BK$24:$BK$4119,1)+COUNTIF($BK$24:BK134,BK134)-1,"")</f>
        <v/>
      </c>
      <c r="BM134" s="46" t="str">
        <f t="array" ref="BM134">IFERROR(INDEX($BK$24:$BK$4119,MATCH(SMALL($BL$24:$BL$4119,ROWS($BM$24:BM134)),$BL$24:$BL$4119,0))," ")</f>
        <v xml:space="preserve"> </v>
      </c>
      <c r="BO134" s="46">
        <v>98</v>
      </c>
      <c r="BP134" s="46" t="str">
        <f t="shared" si="166"/>
        <v xml:space="preserve"> </v>
      </c>
      <c r="BQ134" s="54" t="str">
        <f t="shared" si="168"/>
        <v/>
      </c>
      <c r="BR134" s="54" t="str">
        <f t="shared" si="168"/>
        <v/>
      </c>
      <c r="BS134" s="54" t="str">
        <f t="shared" si="204"/>
        <v/>
      </c>
      <c r="BT134" s="54" t="str">
        <f t="shared" si="204"/>
        <v/>
      </c>
      <c r="BU134" s="54" t="str">
        <f t="shared" si="204"/>
        <v/>
      </c>
      <c r="BV134" s="54" t="str">
        <f t="shared" si="204"/>
        <v/>
      </c>
      <c r="BW134" s="54" t="str">
        <f t="shared" si="204"/>
        <v/>
      </c>
      <c r="BX134" s="54" t="str">
        <f t="shared" si="204"/>
        <v/>
      </c>
      <c r="BY134" s="54" t="str">
        <f t="shared" si="204"/>
        <v/>
      </c>
      <c r="BZ134" s="54" t="str">
        <f t="shared" si="204"/>
        <v/>
      </c>
      <c r="CA134" s="54" t="str">
        <f t="shared" si="204"/>
        <v/>
      </c>
      <c r="CB134" s="54" t="str">
        <f t="shared" si="204"/>
        <v/>
      </c>
      <c r="CC134" s="54" t="str">
        <f t="shared" si="204"/>
        <v/>
      </c>
      <c r="CD134" s="54" t="str">
        <f t="shared" si="204"/>
        <v/>
      </c>
      <c r="CE134" s="54" t="str">
        <f t="shared" si="204"/>
        <v/>
      </c>
      <c r="CF134" s="54" t="str">
        <f t="shared" si="204"/>
        <v/>
      </c>
      <c r="CG134" s="13"/>
      <c r="CI134" s="54">
        <v>98</v>
      </c>
      <c r="CJ134" s="54" t="str">
        <f t="shared" si="169"/>
        <v xml:space="preserve"> </v>
      </c>
      <c r="CK134" s="54">
        <f t="shared" si="170"/>
        <v>0</v>
      </c>
      <c r="CL134" s="54">
        <f t="shared" si="171"/>
        <v>0</v>
      </c>
      <c r="CM134" s="54">
        <f t="shared" si="172"/>
        <v>0</v>
      </c>
      <c r="CN134" s="54">
        <f t="shared" si="173"/>
        <v>0</v>
      </c>
      <c r="CO134" s="54">
        <f t="shared" si="174"/>
        <v>0</v>
      </c>
      <c r="CP134" s="54">
        <f t="shared" si="175"/>
        <v>0</v>
      </c>
      <c r="CQ134" s="54">
        <f t="shared" si="176"/>
        <v>0</v>
      </c>
      <c r="CR134" s="54">
        <f t="shared" si="177"/>
        <v>0</v>
      </c>
      <c r="CS134" s="54">
        <f t="shared" si="178"/>
        <v>0</v>
      </c>
      <c r="CT134" s="54">
        <f t="shared" si="179"/>
        <v>0</v>
      </c>
      <c r="CU134" s="54">
        <f t="shared" si="180"/>
        <v>0</v>
      </c>
      <c r="CV134" s="54">
        <f t="shared" si="181"/>
        <v>0</v>
      </c>
      <c r="CW134" s="54">
        <f t="shared" si="182"/>
        <v>0</v>
      </c>
      <c r="CX134" s="54">
        <f t="shared" si="183"/>
        <v>0</v>
      </c>
      <c r="CY134" s="54">
        <f t="shared" si="184"/>
        <v>0</v>
      </c>
      <c r="CZ134" s="54">
        <f t="shared" si="185"/>
        <v>0</v>
      </c>
    </row>
    <row r="135" spans="1:104" ht="14" x14ac:dyDescent="0.15">
      <c r="A135" s="13"/>
      <c r="E135" s="13"/>
      <c r="F135" s="13"/>
      <c r="G135" s="13"/>
      <c r="H135" s="13"/>
      <c r="I135" s="13"/>
      <c r="P135" s="40" t="str">
        <f t="shared" si="145"/>
        <v xml:space="preserve"> </v>
      </c>
      <c r="Q135" s="40" t="str">
        <f t="shared" si="146"/>
        <v xml:space="preserve"> </v>
      </c>
      <c r="R135" s="40" t="str">
        <f t="shared" si="147"/>
        <v xml:space="preserve"> </v>
      </c>
      <c r="T135" s="46">
        <f>Z401</f>
        <v>0</v>
      </c>
      <c r="U135" s="48" t="s">
        <v>33</v>
      </c>
      <c r="V135" s="49"/>
      <c r="W135" s="50" t="str">
        <f>IF(AND($U11&gt;0,W401&gt;0,$T$135&gt;0),$T$135+W11,"0")</f>
        <v>0</v>
      </c>
      <c r="X135" s="50" t="str">
        <f>IF(AND($U11&gt;0,X401&gt;0,$T$135&gt;0),$T$135+X11,"0")</f>
        <v>0</v>
      </c>
      <c r="Y135" s="50" t="str">
        <f>IF(AND($U11&gt;0,Y401&gt;0,$T$135&gt;0),$T$135+Y11,"0")</f>
        <v>0</v>
      </c>
      <c r="Z135" s="49"/>
      <c r="AA135" s="50" t="str">
        <f t="shared" ref="AA135:AK135" si="220">IF(AND($U11&gt;0,AA401&gt;0,$T$135&gt;0),$T$135+AA11,"0")</f>
        <v>0</v>
      </c>
      <c r="AB135" s="50" t="str">
        <f t="shared" si="220"/>
        <v>0</v>
      </c>
      <c r="AC135" s="50" t="str">
        <f t="shared" si="220"/>
        <v>0</v>
      </c>
      <c r="AD135" s="50" t="str">
        <f t="shared" si="220"/>
        <v>0</v>
      </c>
      <c r="AE135" s="50" t="str">
        <f t="shared" si="220"/>
        <v>0</v>
      </c>
      <c r="AF135" s="50" t="str">
        <f t="shared" si="220"/>
        <v>0</v>
      </c>
      <c r="AG135" s="50" t="str">
        <f t="shared" si="220"/>
        <v>0</v>
      </c>
      <c r="AH135" s="50" t="str">
        <f t="shared" si="220"/>
        <v>0</v>
      </c>
      <c r="AI135" s="50" t="str">
        <f t="shared" si="220"/>
        <v>0</v>
      </c>
      <c r="AJ135" s="50" t="str">
        <f t="shared" si="220"/>
        <v>0</v>
      </c>
      <c r="AK135" s="50" t="str">
        <f t="shared" si="220"/>
        <v>0</v>
      </c>
      <c r="AL135" s="13"/>
      <c r="AM135" s="52">
        <v>16</v>
      </c>
      <c r="AN135" s="52">
        <v>7</v>
      </c>
      <c r="AO135" s="6">
        <v>112</v>
      </c>
      <c r="AP135" s="27" t="str">
        <f t="array" ref="AP135">IF(INDEX($V$31:$AK$46,AM135,AN135)&gt;0,INDEX($V$31:$AK$46,AM135,AN135),"")</f>
        <v/>
      </c>
      <c r="AQ135" s="6" t="str">
        <f t="array" ref="AQ135">IFERROR(RANK(AP135,$AP$24:$AP$279,1)+COUNTIF($AP$24:AP135,AP135)-1,"")</f>
        <v/>
      </c>
      <c r="AR135" s="6" t="str">
        <f t="array" ref="AR135">IFERROR(INDEX($AP$24:$AP$279,MATCH(SMALL($AQ$24:$AQ$279,ROWS($AR$24:AR135)),$AQ$24:$AQ$279,0))," ")</f>
        <v xml:space="preserve"> </v>
      </c>
      <c r="AS135" s="6" t="str">
        <f t="array" ref="AS135">IF(ISNUMBER(AR135),(IF(COUNTIF( AR$24:AR135, AR135 )=1,AR135,"")),"")</f>
        <v/>
      </c>
      <c r="AT135" s="9" t="str">
        <f t="array" ref="AT135">IFERROR(RANK(AS135,$AS$24:$AS$279,1)+COUNTIF($AS$24:AS135,AS135)-1,"")</f>
        <v/>
      </c>
      <c r="AU135" s="6" t="str">
        <f t="array" ref="AU135">IFERROR(INDEX($AS$24:$AS$279,MATCH(SMALL($AT$24:$AT$279,ROWS(AU$24:$AU135)),$AT$24:$AT$279,0))," ")</f>
        <v xml:space="preserve"> </v>
      </c>
      <c r="AW135" s="6">
        <v>112</v>
      </c>
      <c r="AX135" s="6" t="str">
        <f t="array" ref="AX135">IF(INDEX($V$51:$AK$66,AM135,AN135)&gt;0,INDEX($V$51:$AK$66,AM135,AN135),"")</f>
        <v/>
      </c>
      <c r="AY135" s="6" t="str">
        <f t="array" ref="AY135">IFERROR(RANK(AX135,$AX$24:$AX$279,1)+COUNTIF($AX$24:AX135,AX135)-1,"")</f>
        <v/>
      </c>
      <c r="AZ135" s="6" t="str">
        <f t="array" ref="AZ135">IFERROR(INDEX($AX$24:$AX$279,MATCH(SMALL($AY$24:$AY$279,ROWS($AZ$24:AZ135)),$AY$24:$AY$279,0))," ")</f>
        <v xml:space="preserve"> </v>
      </c>
      <c r="BA135" s="6" t="str">
        <f t="array" ref="BA135">IF(ISNUMBER(AZ135),(IF(COUNTIF( AZ$24:AZ135, AZ135 )=1,AZ135,"")),"")</f>
        <v/>
      </c>
      <c r="BB135" s="6" t="str">
        <f t="array" ref="BB135">IFERROR(RANK(BA135,$BA$24:$BA$279,1)+COUNTIF($BA$24:BA135,BA135)-1,"")</f>
        <v/>
      </c>
      <c r="BC135" s="6" t="str">
        <f t="array" ref="BC135">IFERROR(INDEX($BA$24:$BA$279,MATCH(SMALL($BB$24:$BB$279,ROWS($BC$24:BC135)),$BB$24:$BB$279,0))," ")</f>
        <v xml:space="preserve"> </v>
      </c>
      <c r="BD135" s="13"/>
      <c r="BE135" s="6">
        <v>112</v>
      </c>
      <c r="BF135" s="44">
        <v>1</v>
      </c>
      <c r="BG135" s="18">
        <v>112</v>
      </c>
      <c r="BH135" s="46" t="str">
        <f t="array" ref="BH135">IF(INDEX($V$71:$AK$326,BE135,BF135)&gt;0,INDEX($V$71:$AK$326,BE135,BF135),"")</f>
        <v>0</v>
      </c>
      <c r="BI135" s="46" t="str">
        <f t="array" ref="BI135">IFERROR(RANK(BH135,$BH$24:$BH$4119,1)+COUNTIF($BH$24:BH135,BH135)-1,"")</f>
        <v/>
      </c>
      <c r="BJ135" s="46" t="str">
        <f t="array" ref="BJ135">IFERROR(INDEX($BH$24:$BH$4119,MATCH(SMALL($BI$24:$BI$4119,ROWS($BJ$24:BJ135)),$BI$24:$BI$4119,0))," ")</f>
        <v xml:space="preserve"> </v>
      </c>
      <c r="BK135" s="46" t="str">
        <f t="array" ref="BK135">IF(ISNUMBER(BJ135),(IF(COUNTIF( BJ$24:BJ135, BJ135 )=1,BJ135,"")),"")</f>
        <v/>
      </c>
      <c r="BL135" s="46" t="str">
        <f t="array" ref="BL135">IFERROR(RANK(BK135,$BK$24:$BK$4119,1)+COUNTIF($BK$24:BK135,BK135)-1,"")</f>
        <v/>
      </c>
      <c r="BM135" s="46" t="str">
        <f t="array" ref="BM135">IFERROR(INDEX($BK$24:$BK$4119,MATCH(SMALL($BL$24:$BL$4119,ROWS($BM$24:BM135)),$BL$24:$BL$4119,0))," ")</f>
        <v xml:space="preserve"> </v>
      </c>
      <c r="BO135" s="46">
        <v>99</v>
      </c>
      <c r="BP135" s="46" t="str">
        <f t="shared" si="166"/>
        <v xml:space="preserve"> </v>
      </c>
      <c r="BQ135" s="54" t="str">
        <f t="shared" si="168"/>
        <v/>
      </c>
      <c r="BR135" s="54" t="str">
        <f t="shared" si="168"/>
        <v/>
      </c>
      <c r="BS135" s="54" t="str">
        <f t="shared" si="204"/>
        <v/>
      </c>
      <c r="BT135" s="54" t="str">
        <f t="shared" si="204"/>
        <v/>
      </c>
      <c r="BU135" s="54" t="str">
        <f t="shared" si="204"/>
        <v/>
      </c>
      <c r="BV135" s="54" t="str">
        <f t="shared" si="204"/>
        <v/>
      </c>
      <c r="BW135" s="54" t="str">
        <f t="shared" si="204"/>
        <v/>
      </c>
      <c r="BX135" s="54" t="str">
        <f t="shared" si="204"/>
        <v/>
      </c>
      <c r="BY135" s="54" t="str">
        <f t="shared" si="204"/>
        <v/>
      </c>
      <c r="BZ135" s="54" t="str">
        <f t="shared" si="204"/>
        <v/>
      </c>
      <c r="CA135" s="54" t="str">
        <f t="shared" si="204"/>
        <v/>
      </c>
      <c r="CB135" s="54" t="str">
        <f t="shared" si="204"/>
        <v/>
      </c>
      <c r="CC135" s="54" t="str">
        <f t="shared" si="204"/>
        <v/>
      </c>
      <c r="CD135" s="54" t="str">
        <f t="shared" si="204"/>
        <v/>
      </c>
      <c r="CE135" s="54" t="str">
        <f t="shared" si="204"/>
        <v/>
      </c>
      <c r="CF135" s="54" t="str">
        <f t="shared" si="204"/>
        <v/>
      </c>
      <c r="CG135" s="13"/>
      <c r="CI135" s="54">
        <v>99</v>
      </c>
      <c r="CJ135" s="54" t="str">
        <f t="shared" si="169"/>
        <v xml:space="preserve"> </v>
      </c>
      <c r="CK135" s="54">
        <f t="shared" si="170"/>
        <v>0</v>
      </c>
      <c r="CL135" s="54">
        <f t="shared" si="171"/>
        <v>0</v>
      </c>
      <c r="CM135" s="54">
        <f t="shared" si="172"/>
        <v>0</v>
      </c>
      <c r="CN135" s="54">
        <f t="shared" si="173"/>
        <v>0</v>
      </c>
      <c r="CO135" s="54">
        <f t="shared" si="174"/>
        <v>0</v>
      </c>
      <c r="CP135" s="54">
        <f t="shared" si="175"/>
        <v>0</v>
      </c>
      <c r="CQ135" s="54">
        <f t="shared" si="176"/>
        <v>0</v>
      </c>
      <c r="CR135" s="54">
        <f t="shared" si="177"/>
        <v>0</v>
      </c>
      <c r="CS135" s="54">
        <f t="shared" si="178"/>
        <v>0</v>
      </c>
      <c r="CT135" s="54">
        <f t="shared" si="179"/>
        <v>0</v>
      </c>
      <c r="CU135" s="54">
        <f t="shared" si="180"/>
        <v>0</v>
      </c>
      <c r="CV135" s="54">
        <f t="shared" si="181"/>
        <v>0</v>
      </c>
      <c r="CW135" s="54">
        <f t="shared" si="182"/>
        <v>0</v>
      </c>
      <c r="CX135" s="54">
        <f t="shared" si="183"/>
        <v>0</v>
      </c>
      <c r="CY135" s="54">
        <f t="shared" si="184"/>
        <v>0</v>
      </c>
      <c r="CZ135" s="54">
        <f t="shared" si="185"/>
        <v>0</v>
      </c>
    </row>
    <row r="136" spans="1:104" ht="14" x14ac:dyDescent="0.15">
      <c r="A136" s="13"/>
      <c r="E136" s="13"/>
      <c r="F136" s="13"/>
      <c r="G136" s="13"/>
      <c r="H136" s="13"/>
      <c r="I136" s="13"/>
      <c r="P136" s="40" t="str">
        <f t="shared" si="145"/>
        <v xml:space="preserve"> </v>
      </c>
      <c r="Q136" s="40" t="str">
        <f t="shared" si="146"/>
        <v xml:space="preserve"> </v>
      </c>
      <c r="R136" s="40" t="str">
        <f t="shared" si="147"/>
        <v xml:space="preserve"> </v>
      </c>
      <c r="T136" s="46" t="s">
        <v>15</v>
      </c>
      <c r="U136" s="48" t="s">
        <v>34</v>
      </c>
      <c r="V136" s="50" t="str">
        <f>IF(AND($U12&gt;0,V402&gt;0,$T$135&gt;0),$T$135-V12,"0")</f>
        <v>0</v>
      </c>
      <c r="W136" s="49"/>
      <c r="X136" s="50" t="str">
        <f>IF(AND($U12&gt;0,X402&gt;0,$T$135&gt;0),$T$135+X12,"0")</f>
        <v>0</v>
      </c>
      <c r="Y136" s="50" t="str">
        <f>IF(AND($U12&gt;0,Y402&gt;0,$T$135&gt;0),$T$135+Y12,"0")</f>
        <v>0</v>
      </c>
      <c r="Z136" s="49"/>
      <c r="AA136" s="50" t="str">
        <f t="shared" ref="AA136:AK136" si="221">IF(AND($U12&gt;0,AA402&gt;0,$T$135&gt;0),$T$135+AA12,"0")</f>
        <v>0</v>
      </c>
      <c r="AB136" s="50" t="str">
        <f t="shared" si="221"/>
        <v>0</v>
      </c>
      <c r="AC136" s="50" t="str">
        <f t="shared" si="221"/>
        <v>0</v>
      </c>
      <c r="AD136" s="50" t="str">
        <f t="shared" si="221"/>
        <v>0</v>
      </c>
      <c r="AE136" s="50" t="str">
        <f t="shared" si="221"/>
        <v>0</v>
      </c>
      <c r="AF136" s="50" t="str">
        <f t="shared" si="221"/>
        <v>0</v>
      </c>
      <c r="AG136" s="50" t="str">
        <f t="shared" si="221"/>
        <v>0</v>
      </c>
      <c r="AH136" s="50" t="str">
        <f t="shared" si="221"/>
        <v>0</v>
      </c>
      <c r="AI136" s="50" t="str">
        <f t="shared" si="221"/>
        <v>0</v>
      </c>
      <c r="AJ136" s="50" t="str">
        <f t="shared" si="221"/>
        <v>0</v>
      </c>
      <c r="AK136" s="50" t="str">
        <f t="shared" si="221"/>
        <v>0</v>
      </c>
      <c r="AL136" s="13"/>
      <c r="AM136" s="52">
        <v>1</v>
      </c>
      <c r="AN136" s="52">
        <v>8</v>
      </c>
      <c r="AO136" s="6">
        <v>113</v>
      </c>
      <c r="AP136" s="27" t="str">
        <f t="array" ref="AP136">IF(INDEX($V$31:$AK$46,AM136,AN136)&gt;0,INDEX($V$31:$AK$46,AM136,AN136),"")</f>
        <v/>
      </c>
      <c r="AQ136" s="6" t="str">
        <f t="array" ref="AQ136">IFERROR(RANK(AP136,$AP$24:$AP$279,1)+COUNTIF($AP$24:AP136,AP136)-1,"")</f>
        <v/>
      </c>
      <c r="AR136" s="6" t="str">
        <f t="array" ref="AR136">IFERROR(INDEX($AP$24:$AP$279,MATCH(SMALL($AQ$24:$AQ$279,ROWS($AR$24:AR136)),$AQ$24:$AQ$279,0))," ")</f>
        <v xml:space="preserve"> </v>
      </c>
      <c r="AS136" s="6" t="str">
        <f t="array" ref="AS136">IF(ISNUMBER(AR136),(IF(COUNTIF( AR$24:AR136, AR136 )=1,AR136,"")),"")</f>
        <v/>
      </c>
      <c r="AT136" s="9" t="str">
        <f t="array" ref="AT136">IFERROR(RANK(AS136,$AS$24:$AS$279,1)+COUNTIF($AS$24:AS136,AS136)-1,"")</f>
        <v/>
      </c>
      <c r="AU136" s="6" t="str">
        <f t="array" ref="AU136">IFERROR(INDEX($AS$24:$AS$279,MATCH(SMALL($AT$24:$AT$279,ROWS(AU$24:$AU136)),$AT$24:$AT$279,0))," ")</f>
        <v xml:space="preserve"> </v>
      </c>
      <c r="AW136" s="6">
        <v>113</v>
      </c>
      <c r="AX136" s="6" t="str">
        <f t="array" ref="AX136">IF(INDEX($V$51:$AK$66,AM136,AN136)&gt;0,INDEX($V$51:$AK$66,AM136,AN136),"")</f>
        <v/>
      </c>
      <c r="AY136" s="6" t="str">
        <f t="array" ref="AY136">IFERROR(RANK(AX136,$AX$24:$AX$279,1)+COUNTIF($AX$24:AX136,AX136)-1,"")</f>
        <v/>
      </c>
      <c r="AZ136" s="6" t="str">
        <f t="array" ref="AZ136">IFERROR(INDEX($AX$24:$AX$279,MATCH(SMALL($AY$24:$AY$279,ROWS($AZ$24:AZ136)),$AY$24:$AY$279,0))," ")</f>
        <v xml:space="preserve"> </v>
      </c>
      <c r="BA136" s="6" t="str">
        <f t="array" ref="BA136">IF(ISNUMBER(AZ136),(IF(COUNTIF( AZ$24:AZ136, AZ136 )=1,AZ136,"")),"")</f>
        <v/>
      </c>
      <c r="BB136" s="6" t="str">
        <f t="array" ref="BB136">IFERROR(RANK(BA136,$BA$24:$BA$279,1)+COUNTIF($BA$24:BA136,BA136)-1,"")</f>
        <v/>
      </c>
      <c r="BC136" s="6" t="str">
        <f t="array" ref="BC136">IFERROR(INDEX($BA$24:$BA$279,MATCH(SMALL($BB$24:$BB$279,ROWS($BC$24:BC136)),$BB$24:$BB$279,0))," ")</f>
        <v xml:space="preserve"> </v>
      </c>
      <c r="BD136" s="13"/>
      <c r="BE136" s="6">
        <v>113</v>
      </c>
      <c r="BF136" s="44">
        <v>1</v>
      </c>
      <c r="BG136" s="18">
        <v>113</v>
      </c>
      <c r="BH136" s="46" t="str">
        <f t="array" ref="BH136">IF(INDEX($V$71:$AK$326,BE136,BF136)&gt;0,INDEX($V$71:$AK$326,BE136,BF136),"")</f>
        <v/>
      </c>
      <c r="BI136" s="46" t="str">
        <f t="array" ref="BI136">IFERROR(RANK(BH136,$BH$24:$BH$4119,1)+COUNTIF($BH$24:BH136,BH136)-1,"")</f>
        <v/>
      </c>
      <c r="BJ136" s="46" t="str">
        <f t="array" ref="BJ136">IFERROR(INDEX($BH$24:$BH$4119,MATCH(SMALL($BI$24:$BI$4119,ROWS($BJ$24:BJ136)),$BI$24:$BI$4119,0))," ")</f>
        <v xml:space="preserve"> </v>
      </c>
      <c r="BK136" s="46" t="str">
        <f t="array" ref="BK136">IF(ISNUMBER(BJ136),(IF(COUNTIF( BJ$24:BJ136, BJ136 )=1,BJ136,"")),"")</f>
        <v/>
      </c>
      <c r="BL136" s="46" t="str">
        <f t="array" ref="BL136">IFERROR(RANK(BK136,$BK$24:$BK$4119,1)+COUNTIF($BK$24:BK136,BK136)-1,"")</f>
        <v/>
      </c>
      <c r="BM136" s="46" t="str">
        <f t="array" ref="BM136">IFERROR(INDEX($BK$24:$BK$4119,MATCH(SMALL($BL$24:$BL$4119,ROWS($BM$24:BM136)),$BL$24:$BL$4119,0))," ")</f>
        <v xml:space="preserve"> </v>
      </c>
      <c r="BO136" s="46">
        <v>100</v>
      </c>
      <c r="BP136" s="46" t="str">
        <f t="shared" si="166"/>
        <v xml:space="preserve"> </v>
      </c>
      <c r="BQ136" s="54" t="str">
        <f t="shared" si="168"/>
        <v/>
      </c>
      <c r="BR136" s="54" t="str">
        <f t="shared" si="168"/>
        <v/>
      </c>
      <c r="BS136" s="54" t="str">
        <f t="shared" si="204"/>
        <v/>
      </c>
      <c r="BT136" s="54" t="str">
        <f t="shared" si="204"/>
        <v/>
      </c>
      <c r="BU136" s="54" t="str">
        <f t="shared" si="204"/>
        <v/>
      </c>
      <c r="BV136" s="54" t="str">
        <f t="shared" si="204"/>
        <v/>
      </c>
      <c r="BW136" s="54" t="str">
        <f t="shared" si="204"/>
        <v/>
      </c>
      <c r="BX136" s="54" t="str">
        <f t="shared" si="204"/>
        <v/>
      </c>
      <c r="BY136" s="54" t="str">
        <f t="shared" si="204"/>
        <v/>
      </c>
      <c r="BZ136" s="54" t="str">
        <f t="shared" si="204"/>
        <v/>
      </c>
      <c r="CA136" s="54" t="str">
        <f t="shared" si="204"/>
        <v/>
      </c>
      <c r="CB136" s="54" t="str">
        <f t="shared" si="204"/>
        <v/>
      </c>
      <c r="CC136" s="54" t="str">
        <f t="shared" si="204"/>
        <v/>
      </c>
      <c r="CD136" s="54" t="str">
        <f t="shared" si="204"/>
        <v/>
      </c>
      <c r="CE136" s="54" t="str">
        <f t="shared" si="204"/>
        <v/>
      </c>
      <c r="CF136" s="54" t="str">
        <f t="shared" si="204"/>
        <v/>
      </c>
      <c r="CG136" s="13"/>
      <c r="CI136" s="54">
        <v>100</v>
      </c>
      <c r="CJ136" s="54" t="str">
        <f t="shared" si="169"/>
        <v xml:space="preserve"> </v>
      </c>
      <c r="CK136" s="54">
        <f t="shared" si="170"/>
        <v>0</v>
      </c>
      <c r="CL136" s="54">
        <f t="shared" si="171"/>
        <v>0</v>
      </c>
      <c r="CM136" s="54">
        <f t="shared" si="172"/>
        <v>0</v>
      </c>
      <c r="CN136" s="54">
        <f t="shared" si="173"/>
        <v>0</v>
      </c>
      <c r="CO136" s="54">
        <f t="shared" si="174"/>
        <v>0</v>
      </c>
      <c r="CP136" s="54">
        <f t="shared" si="175"/>
        <v>0</v>
      </c>
      <c r="CQ136" s="54">
        <f t="shared" si="176"/>
        <v>0</v>
      </c>
      <c r="CR136" s="54">
        <f t="shared" si="177"/>
        <v>0</v>
      </c>
      <c r="CS136" s="54">
        <f t="shared" si="178"/>
        <v>0</v>
      </c>
      <c r="CT136" s="54">
        <f t="shared" si="179"/>
        <v>0</v>
      </c>
      <c r="CU136" s="54">
        <f t="shared" si="180"/>
        <v>0</v>
      </c>
      <c r="CV136" s="54">
        <f t="shared" si="181"/>
        <v>0</v>
      </c>
      <c r="CW136" s="54">
        <f t="shared" si="182"/>
        <v>0</v>
      </c>
      <c r="CX136" s="54">
        <f t="shared" si="183"/>
        <v>0</v>
      </c>
      <c r="CY136" s="54">
        <f t="shared" si="184"/>
        <v>0</v>
      </c>
      <c r="CZ136" s="54">
        <f t="shared" si="185"/>
        <v>0</v>
      </c>
    </row>
    <row r="137" spans="1:104" ht="14" x14ac:dyDescent="0.15">
      <c r="A137" s="13"/>
      <c r="E137" s="13"/>
      <c r="F137" s="13"/>
      <c r="G137" s="13"/>
      <c r="H137" s="13"/>
      <c r="I137" s="13"/>
      <c r="P137" s="40" t="str">
        <f t="shared" si="145"/>
        <v xml:space="preserve"> </v>
      </c>
      <c r="Q137" s="40" t="str">
        <f t="shared" si="146"/>
        <v xml:space="preserve"> </v>
      </c>
      <c r="R137" s="40" t="str">
        <f t="shared" si="147"/>
        <v xml:space="preserve"> </v>
      </c>
      <c r="T137" s="46"/>
      <c r="U137" s="48" t="s">
        <v>35</v>
      </c>
      <c r="V137" s="50" t="str">
        <f>IF(AND($U13&gt;0,V403&gt;0,$T$135&gt;0),$T$135-V13,"0")</f>
        <v>0</v>
      </c>
      <c r="W137" s="50" t="str">
        <f>IF(AND($U13&gt;0,W403&gt;0,$T$135&gt;0),$T$135-W13,"0")</f>
        <v>0</v>
      </c>
      <c r="X137" s="49"/>
      <c r="Y137" s="50" t="str">
        <f>IF(AND($U13&gt;0,Y403&gt;0,$T$135&gt;0),$T$135+Y13,"0")</f>
        <v>0</v>
      </c>
      <c r="Z137" s="49"/>
      <c r="AA137" s="50" t="str">
        <f t="shared" ref="AA137:AK137" si="222">IF(AND($U13&gt;0,AA403&gt;0,$T$135&gt;0),$T$135+AA13,"0")</f>
        <v>0</v>
      </c>
      <c r="AB137" s="50" t="str">
        <f t="shared" si="222"/>
        <v>0</v>
      </c>
      <c r="AC137" s="50" t="str">
        <f t="shared" si="222"/>
        <v>0</v>
      </c>
      <c r="AD137" s="50" t="str">
        <f t="shared" si="222"/>
        <v>0</v>
      </c>
      <c r="AE137" s="50" t="str">
        <f t="shared" si="222"/>
        <v>0</v>
      </c>
      <c r="AF137" s="50" t="str">
        <f t="shared" si="222"/>
        <v>0</v>
      </c>
      <c r="AG137" s="50" t="str">
        <f t="shared" si="222"/>
        <v>0</v>
      </c>
      <c r="AH137" s="50" t="str">
        <f t="shared" si="222"/>
        <v>0</v>
      </c>
      <c r="AI137" s="50" t="str">
        <f t="shared" si="222"/>
        <v>0</v>
      </c>
      <c r="AJ137" s="50" t="str">
        <f t="shared" si="222"/>
        <v>0</v>
      </c>
      <c r="AK137" s="50" t="str">
        <f t="shared" si="222"/>
        <v>0</v>
      </c>
      <c r="AL137" s="13"/>
      <c r="AM137" s="52">
        <v>2</v>
      </c>
      <c r="AN137" s="52">
        <v>8</v>
      </c>
      <c r="AO137" s="6">
        <v>114</v>
      </c>
      <c r="AP137" s="27" t="str">
        <f t="array" ref="AP137">IF(INDEX($V$31:$AK$46,AM137,AN137)&gt;0,INDEX($V$31:$AK$46,AM137,AN137),"")</f>
        <v/>
      </c>
      <c r="AQ137" s="6" t="str">
        <f t="array" ref="AQ137">IFERROR(RANK(AP137,$AP$24:$AP$279,1)+COUNTIF($AP$24:AP137,AP137)-1,"")</f>
        <v/>
      </c>
      <c r="AR137" s="6" t="str">
        <f t="array" ref="AR137">IFERROR(INDEX($AP$24:$AP$279,MATCH(SMALL($AQ$24:$AQ$279,ROWS($AR$24:AR137)),$AQ$24:$AQ$279,0))," ")</f>
        <v xml:space="preserve"> </v>
      </c>
      <c r="AS137" s="6" t="str">
        <f t="array" ref="AS137">IF(ISNUMBER(AR137),(IF(COUNTIF( AR$24:AR137, AR137 )=1,AR137,"")),"")</f>
        <v/>
      </c>
      <c r="AT137" s="9" t="str">
        <f t="array" ref="AT137">IFERROR(RANK(AS137,$AS$24:$AS$279,1)+COUNTIF($AS$24:AS137,AS137)-1,"")</f>
        <v/>
      </c>
      <c r="AU137" s="6" t="str">
        <f t="array" ref="AU137">IFERROR(INDEX($AS$24:$AS$279,MATCH(SMALL($AT$24:$AT$279,ROWS(AU$24:$AU137)),$AT$24:$AT$279,0))," ")</f>
        <v xml:space="preserve"> </v>
      </c>
      <c r="AW137" s="6">
        <v>114</v>
      </c>
      <c r="AX137" s="6" t="str">
        <f t="array" ref="AX137">IF(INDEX($V$51:$AK$66,AM137,AN137)&gt;0,INDEX($V$51:$AK$66,AM137,AN137),"")</f>
        <v/>
      </c>
      <c r="AY137" s="6" t="str">
        <f t="array" ref="AY137">IFERROR(RANK(AX137,$AX$24:$AX$279,1)+COUNTIF($AX$24:AX137,AX137)-1,"")</f>
        <v/>
      </c>
      <c r="AZ137" s="6" t="str">
        <f t="array" ref="AZ137">IFERROR(INDEX($AX$24:$AX$279,MATCH(SMALL($AY$24:$AY$279,ROWS($AZ$24:AZ137)),$AY$24:$AY$279,0))," ")</f>
        <v xml:space="preserve"> </v>
      </c>
      <c r="BA137" s="6" t="str">
        <f t="array" ref="BA137">IF(ISNUMBER(AZ137),(IF(COUNTIF( AZ$24:AZ137, AZ137 )=1,AZ137,"")),"")</f>
        <v/>
      </c>
      <c r="BB137" s="6" t="str">
        <f t="array" ref="BB137">IFERROR(RANK(BA137,$BA$24:$BA$279,1)+COUNTIF($BA$24:BA137,BA137)-1,"")</f>
        <v/>
      </c>
      <c r="BC137" s="6" t="str">
        <f t="array" ref="BC137">IFERROR(INDEX($BA$24:$BA$279,MATCH(SMALL($BB$24:$BB$279,ROWS($BC$24:BC137)),$BB$24:$BB$279,0))," ")</f>
        <v xml:space="preserve"> </v>
      </c>
      <c r="BD137" s="13"/>
      <c r="BE137" s="6">
        <v>114</v>
      </c>
      <c r="BF137" s="44">
        <v>1</v>
      </c>
      <c r="BG137" s="18">
        <v>114</v>
      </c>
      <c r="BH137" s="46" t="str">
        <f t="array" ref="BH137">IF(INDEX($V$71:$AK$326,BE137,BF137)&gt;0,INDEX($V$71:$AK$326,BE137,BF137),"")</f>
        <v>0</v>
      </c>
      <c r="BI137" s="46" t="str">
        <f t="array" ref="BI137">IFERROR(RANK(BH137,$BH$24:$BH$4119,1)+COUNTIF($BH$24:BH137,BH137)-1,"")</f>
        <v/>
      </c>
      <c r="BJ137" s="46" t="str">
        <f t="array" ref="BJ137">IFERROR(INDEX($BH$24:$BH$4119,MATCH(SMALL($BI$24:$BI$4119,ROWS($BJ$24:BJ137)),$BI$24:$BI$4119,0))," ")</f>
        <v xml:space="preserve"> </v>
      </c>
      <c r="BK137" s="46" t="str">
        <f t="array" ref="BK137">IF(ISNUMBER(BJ137),(IF(COUNTIF( BJ$24:BJ137, BJ137 )=1,BJ137,"")),"")</f>
        <v/>
      </c>
      <c r="BL137" s="46" t="str">
        <f t="array" ref="BL137">IFERROR(RANK(BK137,$BK$24:$BK$4119,1)+COUNTIF($BK$24:BK137,BK137)-1,"")</f>
        <v/>
      </c>
      <c r="BM137" s="46" t="str">
        <f t="array" ref="BM137">IFERROR(INDEX($BK$24:$BK$4119,MATCH(SMALL($BL$24:$BL$4119,ROWS($BM$24:BM137)),$BL$24:$BL$4119,0))," ")</f>
        <v xml:space="preserve"> </v>
      </c>
      <c r="BO137" s="46">
        <v>101</v>
      </c>
      <c r="BP137" s="46" t="str">
        <f t="shared" si="166"/>
        <v xml:space="preserve"> </v>
      </c>
      <c r="BQ137" s="54" t="str">
        <f t="shared" si="168"/>
        <v/>
      </c>
      <c r="BR137" s="54" t="str">
        <f t="shared" si="168"/>
        <v/>
      </c>
      <c r="BS137" s="54" t="str">
        <f t="shared" si="204"/>
        <v/>
      </c>
      <c r="BT137" s="54" t="str">
        <f t="shared" si="204"/>
        <v/>
      </c>
      <c r="BU137" s="54" t="str">
        <f t="shared" si="204"/>
        <v/>
      </c>
      <c r="BV137" s="54" t="str">
        <f t="shared" si="204"/>
        <v/>
      </c>
      <c r="BW137" s="54" t="str">
        <f t="shared" si="204"/>
        <v/>
      </c>
      <c r="BX137" s="54" t="str">
        <f t="shared" si="204"/>
        <v/>
      </c>
      <c r="BY137" s="54" t="str">
        <f t="shared" si="204"/>
        <v/>
      </c>
      <c r="BZ137" s="54" t="str">
        <f t="shared" si="204"/>
        <v/>
      </c>
      <c r="CA137" s="54" t="str">
        <f t="shared" ref="BS137:CF155" si="223">IF(ISNUMBER($BP137),ABS($BP137-CA$35),"")</f>
        <v/>
      </c>
      <c r="CB137" s="54" t="str">
        <f t="shared" si="223"/>
        <v/>
      </c>
      <c r="CC137" s="54" t="str">
        <f t="shared" si="223"/>
        <v/>
      </c>
      <c r="CD137" s="54" t="str">
        <f t="shared" si="223"/>
        <v/>
      </c>
      <c r="CE137" s="54" t="str">
        <f t="shared" si="223"/>
        <v/>
      </c>
      <c r="CF137" s="54" t="str">
        <f t="shared" si="223"/>
        <v/>
      </c>
      <c r="CG137" s="13"/>
      <c r="CI137" s="54">
        <v>101</v>
      </c>
      <c r="CJ137" s="54" t="str">
        <f t="shared" si="169"/>
        <v xml:space="preserve"> </v>
      </c>
      <c r="CK137" s="54">
        <f t="shared" si="170"/>
        <v>0</v>
      </c>
      <c r="CL137" s="54">
        <f t="shared" si="171"/>
        <v>0</v>
      </c>
      <c r="CM137" s="54">
        <f t="shared" si="172"/>
        <v>0</v>
      </c>
      <c r="CN137" s="54">
        <f t="shared" si="173"/>
        <v>0</v>
      </c>
      <c r="CO137" s="54">
        <f t="shared" si="174"/>
        <v>0</v>
      </c>
      <c r="CP137" s="54">
        <f t="shared" si="175"/>
        <v>0</v>
      </c>
      <c r="CQ137" s="54">
        <f t="shared" si="176"/>
        <v>0</v>
      </c>
      <c r="CR137" s="54">
        <f t="shared" si="177"/>
        <v>0</v>
      </c>
      <c r="CS137" s="54">
        <f t="shared" si="178"/>
        <v>0</v>
      </c>
      <c r="CT137" s="54">
        <f t="shared" si="179"/>
        <v>0</v>
      </c>
      <c r="CU137" s="54">
        <f t="shared" si="180"/>
        <v>0</v>
      </c>
      <c r="CV137" s="54">
        <f t="shared" si="181"/>
        <v>0</v>
      </c>
      <c r="CW137" s="54">
        <f t="shared" si="182"/>
        <v>0</v>
      </c>
      <c r="CX137" s="54">
        <f t="shared" si="183"/>
        <v>0</v>
      </c>
      <c r="CY137" s="54">
        <f t="shared" si="184"/>
        <v>0</v>
      </c>
      <c r="CZ137" s="54">
        <f t="shared" si="185"/>
        <v>0</v>
      </c>
    </row>
    <row r="138" spans="1:104" ht="14" x14ac:dyDescent="0.15">
      <c r="A138" s="13"/>
      <c r="E138" s="13"/>
      <c r="F138" s="13"/>
      <c r="G138" s="13"/>
      <c r="H138" s="13"/>
      <c r="I138" s="13"/>
      <c r="P138" s="40" t="str">
        <f t="shared" si="145"/>
        <v xml:space="preserve"> </v>
      </c>
      <c r="Q138" s="40" t="str">
        <f t="shared" si="146"/>
        <v xml:space="preserve"> </v>
      </c>
      <c r="R138" s="40" t="str">
        <f t="shared" si="147"/>
        <v xml:space="preserve"> </v>
      </c>
      <c r="T138" s="46"/>
      <c r="U138" s="48" t="s">
        <v>36</v>
      </c>
      <c r="V138" s="50" t="str">
        <f>IF(AND($U14&gt;0,V404&gt;0,$T$135&gt;0),$T$135-V14,"0")</f>
        <v>0</v>
      </c>
      <c r="W138" s="50" t="str">
        <f>IF(AND($U14&gt;0,W404&gt;0,$T$135&gt;0),$T$135-W14,"0")</f>
        <v>0</v>
      </c>
      <c r="X138" s="50" t="str">
        <f>IF(AND($U14&gt;0,X404&gt;0,$T$135&gt;0),$T$135-X14,"0")</f>
        <v>0</v>
      </c>
      <c r="Y138" s="49"/>
      <c r="Z138" s="49"/>
      <c r="AA138" s="50" t="str">
        <f t="shared" ref="AA138:AK138" si="224">IF(AND($U14&gt;0,AA404&gt;0,$T$135&gt;0),$T$135+AA14,"0")</f>
        <v>0</v>
      </c>
      <c r="AB138" s="50" t="str">
        <f t="shared" si="224"/>
        <v>0</v>
      </c>
      <c r="AC138" s="50" t="str">
        <f t="shared" si="224"/>
        <v>0</v>
      </c>
      <c r="AD138" s="50" t="str">
        <f t="shared" si="224"/>
        <v>0</v>
      </c>
      <c r="AE138" s="50" t="str">
        <f t="shared" si="224"/>
        <v>0</v>
      </c>
      <c r="AF138" s="50" t="str">
        <f t="shared" si="224"/>
        <v>0</v>
      </c>
      <c r="AG138" s="50" t="str">
        <f t="shared" si="224"/>
        <v>0</v>
      </c>
      <c r="AH138" s="50" t="str">
        <f t="shared" si="224"/>
        <v>0</v>
      </c>
      <c r="AI138" s="50" t="str">
        <f t="shared" si="224"/>
        <v>0</v>
      </c>
      <c r="AJ138" s="50" t="str">
        <f t="shared" si="224"/>
        <v>0</v>
      </c>
      <c r="AK138" s="50" t="str">
        <f t="shared" si="224"/>
        <v>0</v>
      </c>
      <c r="AL138" s="13"/>
      <c r="AM138" s="52">
        <v>3</v>
      </c>
      <c r="AN138" s="52">
        <v>8</v>
      </c>
      <c r="AO138" s="6">
        <v>115</v>
      </c>
      <c r="AP138" s="27" t="str">
        <f t="array" ref="AP138">IF(INDEX($V$31:$AK$46,AM138,AN138)&gt;0,INDEX($V$31:$AK$46,AM138,AN138),"")</f>
        <v/>
      </c>
      <c r="AQ138" s="6" t="str">
        <f t="array" ref="AQ138">IFERROR(RANK(AP138,$AP$24:$AP$279,1)+COUNTIF($AP$24:AP138,AP138)-1,"")</f>
        <v/>
      </c>
      <c r="AR138" s="6" t="str">
        <f t="array" ref="AR138">IFERROR(INDEX($AP$24:$AP$279,MATCH(SMALL($AQ$24:$AQ$279,ROWS($AR$24:AR138)),$AQ$24:$AQ$279,0))," ")</f>
        <v xml:space="preserve"> </v>
      </c>
      <c r="AS138" s="6" t="str">
        <f t="array" ref="AS138">IF(ISNUMBER(AR138),(IF(COUNTIF( AR$24:AR138, AR138 )=1,AR138,"")),"")</f>
        <v/>
      </c>
      <c r="AT138" s="9" t="str">
        <f t="array" ref="AT138">IFERROR(RANK(AS138,$AS$24:$AS$279,1)+COUNTIF($AS$24:AS138,AS138)-1,"")</f>
        <v/>
      </c>
      <c r="AU138" s="6" t="str">
        <f t="array" ref="AU138">IFERROR(INDEX($AS$24:$AS$279,MATCH(SMALL($AT$24:$AT$279,ROWS(AU$24:$AU138)),$AT$24:$AT$279,0))," ")</f>
        <v xml:space="preserve"> </v>
      </c>
      <c r="AW138" s="6">
        <v>115</v>
      </c>
      <c r="AX138" s="6" t="str">
        <f t="array" ref="AX138">IF(INDEX($V$51:$AK$66,AM138,AN138)&gt;0,INDEX($V$51:$AK$66,AM138,AN138),"")</f>
        <v/>
      </c>
      <c r="AY138" s="6" t="str">
        <f t="array" ref="AY138">IFERROR(RANK(AX138,$AX$24:$AX$279,1)+COUNTIF($AX$24:AX138,AX138)-1,"")</f>
        <v/>
      </c>
      <c r="AZ138" s="6" t="str">
        <f t="array" ref="AZ138">IFERROR(INDEX($AX$24:$AX$279,MATCH(SMALL($AY$24:$AY$279,ROWS($AZ$24:AZ138)),$AY$24:$AY$279,0))," ")</f>
        <v xml:space="preserve"> </v>
      </c>
      <c r="BA138" s="6" t="str">
        <f t="array" ref="BA138">IF(ISNUMBER(AZ138),(IF(COUNTIF( AZ$24:AZ138, AZ138 )=1,AZ138,"")),"")</f>
        <v/>
      </c>
      <c r="BB138" s="6" t="str">
        <f t="array" ref="BB138">IFERROR(RANK(BA138,$BA$24:$BA$279,1)+COUNTIF($BA$24:BA138,BA138)-1,"")</f>
        <v/>
      </c>
      <c r="BC138" s="6" t="str">
        <f t="array" ref="BC138">IFERROR(INDEX($BA$24:$BA$279,MATCH(SMALL($BB$24:$BB$279,ROWS($BC$24:BC138)),$BB$24:$BB$279,0))," ")</f>
        <v xml:space="preserve"> </v>
      </c>
      <c r="BD138" s="13"/>
      <c r="BE138" s="6">
        <v>115</v>
      </c>
      <c r="BF138" s="44">
        <v>1</v>
      </c>
      <c r="BG138" s="18">
        <v>115</v>
      </c>
      <c r="BH138" s="46" t="str">
        <f t="array" ref="BH138">IF(INDEX($V$71:$AK$326,BE138,BF138)&gt;0,INDEX($V$71:$AK$326,BE138,BF138),"")</f>
        <v>0</v>
      </c>
      <c r="BI138" s="46" t="str">
        <f t="array" ref="BI138">IFERROR(RANK(BH138,$BH$24:$BH$4119,1)+COUNTIF($BH$24:BH138,BH138)-1,"")</f>
        <v/>
      </c>
      <c r="BJ138" s="46" t="str">
        <f t="array" ref="BJ138">IFERROR(INDEX($BH$24:$BH$4119,MATCH(SMALL($BI$24:$BI$4119,ROWS($BJ$24:BJ138)),$BI$24:$BI$4119,0))," ")</f>
        <v xml:space="preserve"> </v>
      </c>
      <c r="BK138" s="46" t="str">
        <f t="array" ref="BK138">IF(ISNUMBER(BJ138),(IF(COUNTIF( BJ$24:BJ138, BJ138 )=1,BJ138,"")),"")</f>
        <v/>
      </c>
      <c r="BL138" s="46" t="str">
        <f t="array" ref="BL138">IFERROR(RANK(BK138,$BK$24:$BK$4119,1)+COUNTIF($BK$24:BK138,BK138)-1,"")</f>
        <v/>
      </c>
      <c r="BM138" s="46" t="str">
        <f t="array" ref="BM138">IFERROR(INDEX($BK$24:$BK$4119,MATCH(SMALL($BL$24:$BL$4119,ROWS($BM$24:BM138)),$BL$24:$BL$4119,0))," ")</f>
        <v xml:space="preserve"> </v>
      </c>
      <c r="BO138" s="46">
        <v>102</v>
      </c>
      <c r="BP138" s="46" t="str">
        <f t="shared" si="166"/>
        <v xml:space="preserve"> </v>
      </c>
      <c r="BQ138" s="54" t="str">
        <f t="shared" si="168"/>
        <v/>
      </c>
      <c r="BR138" s="54" t="str">
        <f t="shared" si="168"/>
        <v/>
      </c>
      <c r="BS138" s="54" t="str">
        <f t="shared" si="223"/>
        <v/>
      </c>
      <c r="BT138" s="54" t="str">
        <f t="shared" si="223"/>
        <v/>
      </c>
      <c r="BU138" s="54" t="str">
        <f t="shared" si="223"/>
        <v/>
      </c>
      <c r="BV138" s="54" t="str">
        <f t="shared" si="223"/>
        <v/>
      </c>
      <c r="BW138" s="54" t="str">
        <f t="shared" si="223"/>
        <v/>
      </c>
      <c r="BX138" s="54" t="str">
        <f t="shared" si="223"/>
        <v/>
      </c>
      <c r="BY138" s="54" t="str">
        <f t="shared" si="223"/>
        <v/>
      </c>
      <c r="BZ138" s="54" t="str">
        <f t="shared" si="223"/>
        <v/>
      </c>
      <c r="CA138" s="54" t="str">
        <f t="shared" si="223"/>
        <v/>
      </c>
      <c r="CB138" s="54" t="str">
        <f t="shared" si="223"/>
        <v/>
      </c>
      <c r="CC138" s="54" t="str">
        <f t="shared" si="223"/>
        <v/>
      </c>
      <c r="CD138" s="54" t="str">
        <f t="shared" si="223"/>
        <v/>
      </c>
      <c r="CE138" s="54" t="str">
        <f t="shared" si="223"/>
        <v/>
      </c>
      <c r="CF138" s="54" t="str">
        <f t="shared" si="223"/>
        <v/>
      </c>
      <c r="CG138" s="13"/>
      <c r="CI138" s="54">
        <v>102</v>
      </c>
      <c r="CJ138" s="54" t="str">
        <f t="shared" si="169"/>
        <v xml:space="preserve"> </v>
      </c>
      <c r="CK138" s="54">
        <f t="shared" si="170"/>
        <v>0</v>
      </c>
      <c r="CL138" s="54">
        <f t="shared" si="171"/>
        <v>0</v>
      </c>
      <c r="CM138" s="54">
        <f t="shared" si="172"/>
        <v>0</v>
      </c>
      <c r="CN138" s="54">
        <f t="shared" si="173"/>
        <v>0</v>
      </c>
      <c r="CO138" s="54">
        <f t="shared" si="174"/>
        <v>0</v>
      </c>
      <c r="CP138" s="54">
        <f t="shared" si="175"/>
        <v>0</v>
      </c>
      <c r="CQ138" s="54">
        <f t="shared" si="176"/>
        <v>0</v>
      </c>
      <c r="CR138" s="54">
        <f t="shared" si="177"/>
        <v>0</v>
      </c>
      <c r="CS138" s="54">
        <f t="shared" si="178"/>
        <v>0</v>
      </c>
      <c r="CT138" s="54">
        <f t="shared" si="179"/>
        <v>0</v>
      </c>
      <c r="CU138" s="54">
        <f t="shared" si="180"/>
        <v>0</v>
      </c>
      <c r="CV138" s="54">
        <f t="shared" si="181"/>
        <v>0</v>
      </c>
      <c r="CW138" s="54">
        <f t="shared" si="182"/>
        <v>0</v>
      </c>
      <c r="CX138" s="54">
        <f t="shared" si="183"/>
        <v>0</v>
      </c>
      <c r="CY138" s="54">
        <f t="shared" si="184"/>
        <v>0</v>
      </c>
      <c r="CZ138" s="54">
        <f t="shared" si="185"/>
        <v>0</v>
      </c>
    </row>
    <row r="139" spans="1:104" ht="13" customHeight="1" x14ac:dyDescent="0.15">
      <c r="A139" s="13"/>
      <c r="E139" s="13"/>
      <c r="F139" s="13"/>
      <c r="G139" s="13"/>
      <c r="H139" s="13"/>
      <c r="I139" s="13"/>
      <c r="P139" s="40" t="str">
        <f t="shared" si="145"/>
        <v xml:space="preserve"> </v>
      </c>
      <c r="Q139" s="40" t="str">
        <f t="shared" si="146"/>
        <v xml:space="preserve"> </v>
      </c>
      <c r="R139" s="40" t="str">
        <f t="shared" si="147"/>
        <v xml:space="preserve"> </v>
      </c>
      <c r="T139" s="46"/>
      <c r="U139" s="48" t="s">
        <v>37</v>
      </c>
      <c r="V139" s="49"/>
      <c r="W139" s="49"/>
      <c r="X139" s="49"/>
      <c r="Y139" s="49"/>
      <c r="Z139" s="49"/>
      <c r="AA139" s="49"/>
      <c r="AB139" s="49"/>
      <c r="AC139" s="49"/>
      <c r="AD139" s="49"/>
      <c r="AE139" s="49"/>
      <c r="AF139" s="49"/>
      <c r="AG139" s="49"/>
      <c r="AH139" s="49"/>
      <c r="AI139" s="49"/>
      <c r="AJ139" s="49"/>
      <c r="AK139" s="49"/>
      <c r="AL139" s="13"/>
      <c r="AM139" s="52">
        <v>4</v>
      </c>
      <c r="AN139" s="52">
        <v>8</v>
      </c>
      <c r="AO139" s="6">
        <v>116</v>
      </c>
      <c r="AP139" s="27" t="str">
        <f t="array" ref="AP139">IF(INDEX($V$31:$AK$46,AM139,AN139)&gt;0,INDEX($V$31:$AK$46,AM139,AN139),"")</f>
        <v/>
      </c>
      <c r="AQ139" s="6" t="str">
        <f t="array" ref="AQ139">IFERROR(RANK(AP139,$AP$24:$AP$279,1)+COUNTIF($AP$24:AP139,AP139)-1,"")</f>
        <v/>
      </c>
      <c r="AR139" s="6" t="str">
        <f t="array" ref="AR139">IFERROR(INDEX($AP$24:$AP$279,MATCH(SMALL($AQ$24:$AQ$279,ROWS($AR$24:AR139)),$AQ$24:$AQ$279,0))," ")</f>
        <v xml:space="preserve"> </v>
      </c>
      <c r="AS139" s="6" t="str">
        <f t="array" ref="AS139">IF(ISNUMBER(AR139),(IF(COUNTIF( AR$24:AR139, AR139 )=1,AR139,"")),"")</f>
        <v/>
      </c>
      <c r="AT139" s="9" t="str">
        <f t="array" ref="AT139">IFERROR(RANK(AS139,$AS$24:$AS$279,1)+COUNTIF($AS$24:AS139,AS139)-1,"")</f>
        <v/>
      </c>
      <c r="AU139" s="6" t="str">
        <f t="array" ref="AU139">IFERROR(INDEX($AS$24:$AS$279,MATCH(SMALL($AT$24:$AT$279,ROWS(AU$24:$AU139)),$AT$24:$AT$279,0))," ")</f>
        <v xml:space="preserve"> </v>
      </c>
      <c r="AW139" s="6">
        <v>116</v>
      </c>
      <c r="AX139" s="6" t="str">
        <f t="array" ref="AX139">IF(INDEX($V$51:$AK$66,AM139,AN139)&gt;0,INDEX($V$51:$AK$66,AM139,AN139),"")</f>
        <v/>
      </c>
      <c r="AY139" s="6" t="str">
        <f t="array" ref="AY139">IFERROR(RANK(AX139,$AX$24:$AX$279,1)+COUNTIF($AX$24:AX139,AX139)-1,"")</f>
        <v/>
      </c>
      <c r="AZ139" s="6" t="str">
        <f t="array" ref="AZ139">IFERROR(INDEX($AX$24:$AX$279,MATCH(SMALL($AY$24:$AY$279,ROWS($AZ$24:AZ139)),$AY$24:$AY$279,0))," ")</f>
        <v xml:space="preserve"> </v>
      </c>
      <c r="BA139" s="6" t="str">
        <f t="array" ref="BA139">IF(ISNUMBER(AZ139),(IF(COUNTIF( AZ$24:AZ139, AZ139 )=1,AZ139,"")),"")</f>
        <v/>
      </c>
      <c r="BB139" s="6" t="str">
        <f t="array" ref="BB139">IFERROR(RANK(BA139,$BA$24:$BA$279,1)+COUNTIF($BA$24:BA139,BA139)-1,"")</f>
        <v/>
      </c>
      <c r="BC139" s="6" t="str">
        <f t="array" ref="BC139">IFERROR(INDEX($BA$24:$BA$279,MATCH(SMALL($BB$24:$BB$279,ROWS($BC$24:BC139)),$BB$24:$BB$279,0))," ")</f>
        <v xml:space="preserve"> </v>
      </c>
      <c r="BD139" s="13"/>
      <c r="BE139" s="6">
        <v>116</v>
      </c>
      <c r="BF139" s="44">
        <v>1</v>
      </c>
      <c r="BG139" s="18">
        <v>116</v>
      </c>
      <c r="BH139" s="46" t="str">
        <f t="array" ref="BH139">IF(INDEX($V$71:$AK$326,BE139,BF139)&gt;0,INDEX($V$71:$AK$326,BE139,BF139),"")</f>
        <v>0</v>
      </c>
      <c r="BI139" s="46" t="str">
        <f t="array" ref="BI139">IFERROR(RANK(BH139,$BH$24:$BH$4119,1)+COUNTIF($BH$24:BH139,BH139)-1,"")</f>
        <v/>
      </c>
      <c r="BJ139" s="46" t="str">
        <f t="array" ref="BJ139">IFERROR(INDEX($BH$24:$BH$4119,MATCH(SMALL($BI$24:$BI$4119,ROWS($BJ$24:BJ139)),$BI$24:$BI$4119,0))," ")</f>
        <v xml:space="preserve"> </v>
      </c>
      <c r="BK139" s="46" t="str">
        <f t="array" ref="BK139">IF(ISNUMBER(BJ139),(IF(COUNTIF( BJ$24:BJ139, BJ139 )=1,BJ139,"")),"")</f>
        <v/>
      </c>
      <c r="BL139" s="46" t="str">
        <f t="array" ref="BL139">IFERROR(RANK(BK139,$BK$24:$BK$4119,1)+COUNTIF($BK$24:BK139,BK139)-1,"")</f>
        <v/>
      </c>
      <c r="BM139" s="46" t="str">
        <f t="array" ref="BM139">IFERROR(INDEX($BK$24:$BK$4119,MATCH(SMALL($BL$24:$BL$4119,ROWS($BM$24:BM139)),$BL$24:$BL$4119,0))," ")</f>
        <v xml:space="preserve"> </v>
      </c>
      <c r="BO139" s="46">
        <v>103</v>
      </c>
      <c r="BP139" s="46" t="str">
        <f t="shared" si="166"/>
        <v xml:space="preserve"> </v>
      </c>
      <c r="BQ139" s="54" t="str">
        <f t="shared" si="168"/>
        <v/>
      </c>
      <c r="BR139" s="54" t="str">
        <f t="shared" si="168"/>
        <v/>
      </c>
      <c r="BS139" s="54" t="str">
        <f t="shared" si="223"/>
        <v/>
      </c>
      <c r="BT139" s="54" t="str">
        <f t="shared" si="223"/>
        <v/>
      </c>
      <c r="BU139" s="54" t="str">
        <f t="shared" si="223"/>
        <v/>
      </c>
      <c r="BV139" s="54" t="str">
        <f t="shared" si="223"/>
        <v/>
      </c>
      <c r="BW139" s="54" t="str">
        <f t="shared" si="223"/>
        <v/>
      </c>
      <c r="BX139" s="54" t="str">
        <f t="shared" si="223"/>
        <v/>
      </c>
      <c r="BY139" s="54" t="str">
        <f t="shared" si="223"/>
        <v/>
      </c>
      <c r="BZ139" s="54" t="str">
        <f t="shared" si="223"/>
        <v/>
      </c>
      <c r="CA139" s="54" t="str">
        <f t="shared" si="223"/>
        <v/>
      </c>
      <c r="CB139" s="54" t="str">
        <f t="shared" si="223"/>
        <v/>
      </c>
      <c r="CC139" s="54" t="str">
        <f t="shared" si="223"/>
        <v/>
      </c>
      <c r="CD139" s="54" t="str">
        <f t="shared" si="223"/>
        <v/>
      </c>
      <c r="CE139" s="54" t="str">
        <f t="shared" si="223"/>
        <v/>
      </c>
      <c r="CF139" s="54" t="str">
        <f t="shared" si="223"/>
        <v/>
      </c>
      <c r="CG139" s="13"/>
      <c r="CI139" s="54">
        <v>103</v>
      </c>
      <c r="CJ139" s="54" t="str">
        <f t="shared" si="169"/>
        <v xml:space="preserve"> </v>
      </c>
      <c r="CK139" s="54">
        <f t="shared" si="170"/>
        <v>0</v>
      </c>
      <c r="CL139" s="54">
        <f t="shared" si="171"/>
        <v>0</v>
      </c>
      <c r="CM139" s="54">
        <f t="shared" si="172"/>
        <v>0</v>
      </c>
      <c r="CN139" s="54">
        <f t="shared" si="173"/>
        <v>0</v>
      </c>
      <c r="CO139" s="54">
        <f t="shared" si="174"/>
        <v>0</v>
      </c>
      <c r="CP139" s="54">
        <f t="shared" si="175"/>
        <v>0</v>
      </c>
      <c r="CQ139" s="54">
        <f t="shared" si="176"/>
        <v>0</v>
      </c>
      <c r="CR139" s="54">
        <f t="shared" si="177"/>
        <v>0</v>
      </c>
      <c r="CS139" s="54">
        <f t="shared" si="178"/>
        <v>0</v>
      </c>
      <c r="CT139" s="54">
        <f t="shared" si="179"/>
        <v>0</v>
      </c>
      <c r="CU139" s="54">
        <f t="shared" si="180"/>
        <v>0</v>
      </c>
      <c r="CV139" s="54">
        <f t="shared" si="181"/>
        <v>0</v>
      </c>
      <c r="CW139" s="54">
        <f t="shared" si="182"/>
        <v>0</v>
      </c>
      <c r="CX139" s="54">
        <f t="shared" si="183"/>
        <v>0</v>
      </c>
      <c r="CY139" s="54">
        <f t="shared" si="184"/>
        <v>0</v>
      </c>
      <c r="CZ139" s="54">
        <f t="shared" si="185"/>
        <v>0</v>
      </c>
    </row>
    <row r="140" spans="1:104" ht="13" customHeight="1" x14ac:dyDescent="0.15">
      <c r="A140" s="13"/>
      <c r="E140" s="13"/>
      <c r="F140" s="13"/>
      <c r="G140" s="13"/>
      <c r="H140" s="13"/>
      <c r="I140" s="13"/>
      <c r="P140" s="40" t="str">
        <f t="shared" si="145"/>
        <v xml:space="preserve"> </v>
      </c>
      <c r="Q140" s="40" t="str">
        <f t="shared" si="146"/>
        <v xml:space="preserve"> </v>
      </c>
      <c r="R140" s="40" t="str">
        <f t="shared" si="147"/>
        <v xml:space="preserve"> </v>
      </c>
      <c r="T140" s="46"/>
      <c r="U140" s="48" t="s">
        <v>38</v>
      </c>
      <c r="V140" s="50" t="str">
        <f t="shared" ref="V140:Y150" si="225">IF(AND($U16&gt;0,V406&gt;0,$T$135&gt;0),$T$135-V16,"0")</f>
        <v>0</v>
      </c>
      <c r="W140" s="50" t="str">
        <f t="shared" si="225"/>
        <v>0</v>
      </c>
      <c r="X140" s="50" t="str">
        <f t="shared" si="225"/>
        <v>0</v>
      </c>
      <c r="Y140" s="50" t="str">
        <f t="shared" si="225"/>
        <v>0</v>
      </c>
      <c r="Z140" s="49"/>
      <c r="AA140" s="49"/>
      <c r="AB140" s="50" t="str">
        <f t="shared" ref="AB140:AK140" si="226">IF(AND($U16&gt;0,AB406&gt;0,$T$135&gt;0),$T$135+AB16,"0")</f>
        <v>0</v>
      </c>
      <c r="AC140" s="50" t="str">
        <f t="shared" si="226"/>
        <v>0</v>
      </c>
      <c r="AD140" s="50" t="str">
        <f t="shared" si="226"/>
        <v>0</v>
      </c>
      <c r="AE140" s="50" t="str">
        <f t="shared" si="226"/>
        <v>0</v>
      </c>
      <c r="AF140" s="50" t="str">
        <f t="shared" si="226"/>
        <v>0</v>
      </c>
      <c r="AG140" s="50" t="str">
        <f t="shared" si="226"/>
        <v>0</v>
      </c>
      <c r="AH140" s="50" t="str">
        <f t="shared" si="226"/>
        <v>0</v>
      </c>
      <c r="AI140" s="50" t="str">
        <f t="shared" si="226"/>
        <v>0</v>
      </c>
      <c r="AJ140" s="50" t="str">
        <f t="shared" si="226"/>
        <v>0</v>
      </c>
      <c r="AK140" s="50" t="str">
        <f t="shared" si="226"/>
        <v>0</v>
      </c>
      <c r="AL140" s="13"/>
      <c r="AM140" s="52">
        <v>5</v>
      </c>
      <c r="AN140" s="52">
        <v>8</v>
      </c>
      <c r="AO140" s="6">
        <v>117</v>
      </c>
      <c r="AP140" s="27" t="str">
        <f t="array" ref="AP140">IF(INDEX($V$31:$AK$46,AM140,AN140)&gt;0,INDEX($V$31:$AK$46,AM140,AN140),"")</f>
        <v/>
      </c>
      <c r="AQ140" s="6" t="str">
        <f t="array" ref="AQ140">IFERROR(RANK(AP140,$AP$24:$AP$279,1)+COUNTIF($AP$24:AP140,AP140)-1,"")</f>
        <v/>
      </c>
      <c r="AR140" s="6" t="str">
        <f t="array" ref="AR140">IFERROR(INDEX($AP$24:$AP$279,MATCH(SMALL($AQ$24:$AQ$279,ROWS($AR$24:AR140)),$AQ$24:$AQ$279,0))," ")</f>
        <v xml:space="preserve"> </v>
      </c>
      <c r="AS140" s="6" t="str">
        <f t="array" ref="AS140">IF(ISNUMBER(AR140),(IF(COUNTIF( AR$24:AR140, AR140 )=1,AR140,"")),"")</f>
        <v/>
      </c>
      <c r="AT140" s="9" t="str">
        <f t="array" ref="AT140">IFERROR(RANK(AS140,$AS$24:$AS$279,1)+COUNTIF($AS$24:AS140,AS140)-1,"")</f>
        <v/>
      </c>
      <c r="AU140" s="6" t="str">
        <f t="array" ref="AU140">IFERROR(INDEX($AS$24:$AS$279,MATCH(SMALL($AT$24:$AT$279,ROWS(AU$24:$AU140)),$AT$24:$AT$279,0))," ")</f>
        <v xml:space="preserve"> </v>
      </c>
      <c r="AW140" s="6">
        <v>117</v>
      </c>
      <c r="AX140" s="6" t="str">
        <f t="array" ref="AX140">IF(INDEX($V$51:$AK$66,AM140,AN140)&gt;0,INDEX($V$51:$AK$66,AM140,AN140),"")</f>
        <v/>
      </c>
      <c r="AY140" s="6" t="str">
        <f t="array" ref="AY140">IFERROR(RANK(AX140,$AX$24:$AX$279,1)+COUNTIF($AX$24:AX140,AX140)-1,"")</f>
        <v/>
      </c>
      <c r="AZ140" s="6" t="str">
        <f t="array" ref="AZ140">IFERROR(INDEX($AX$24:$AX$279,MATCH(SMALL($AY$24:$AY$279,ROWS($AZ$24:AZ140)),$AY$24:$AY$279,0))," ")</f>
        <v xml:space="preserve"> </v>
      </c>
      <c r="BA140" s="6" t="str">
        <f t="array" ref="BA140">IF(ISNUMBER(AZ140),(IF(COUNTIF( AZ$24:AZ140, AZ140 )=1,AZ140,"")),"")</f>
        <v/>
      </c>
      <c r="BB140" s="6" t="str">
        <f t="array" ref="BB140">IFERROR(RANK(BA140,$BA$24:$BA$279,1)+COUNTIF($BA$24:BA140,BA140)-1,"")</f>
        <v/>
      </c>
      <c r="BC140" s="6" t="str">
        <f t="array" ref="BC140">IFERROR(INDEX($BA$24:$BA$279,MATCH(SMALL($BB$24:$BB$279,ROWS($BC$24:BC140)),$BB$24:$BB$279,0))," ")</f>
        <v xml:space="preserve"> </v>
      </c>
      <c r="BD140" s="13"/>
      <c r="BE140" s="6">
        <v>117</v>
      </c>
      <c r="BF140" s="44">
        <v>1</v>
      </c>
      <c r="BG140" s="18">
        <v>117</v>
      </c>
      <c r="BH140" s="46" t="str">
        <f t="array" ref="BH140">IF(INDEX($V$71:$AK$326,BE140,BF140)&gt;0,INDEX($V$71:$AK$326,BE140,BF140),"")</f>
        <v>0</v>
      </c>
      <c r="BI140" s="46" t="str">
        <f t="array" ref="BI140">IFERROR(RANK(BH140,$BH$24:$BH$4119,1)+COUNTIF($BH$24:BH140,BH140)-1,"")</f>
        <v/>
      </c>
      <c r="BJ140" s="46" t="str">
        <f t="array" ref="BJ140">IFERROR(INDEX($BH$24:$BH$4119,MATCH(SMALL($BI$24:$BI$4119,ROWS($BJ$24:BJ140)),$BI$24:$BI$4119,0))," ")</f>
        <v xml:space="preserve"> </v>
      </c>
      <c r="BK140" s="46" t="str">
        <f t="array" ref="BK140">IF(ISNUMBER(BJ140),(IF(COUNTIF( BJ$24:BJ140, BJ140 )=1,BJ140,"")),"")</f>
        <v/>
      </c>
      <c r="BL140" s="46" t="str">
        <f t="array" ref="BL140">IFERROR(RANK(BK140,$BK$24:$BK$4119,1)+COUNTIF($BK$24:BK140,BK140)-1,"")</f>
        <v/>
      </c>
      <c r="BM140" s="46" t="str">
        <f t="array" ref="BM140">IFERROR(INDEX($BK$24:$BK$4119,MATCH(SMALL($BL$24:$BL$4119,ROWS($BM$24:BM140)),$BL$24:$BL$4119,0))," ")</f>
        <v xml:space="preserve"> </v>
      </c>
      <c r="BO140" s="46">
        <v>104</v>
      </c>
      <c r="BP140" s="46" t="str">
        <f t="shared" si="166"/>
        <v xml:space="preserve"> </v>
      </c>
      <c r="BQ140" s="54" t="str">
        <f t="shared" si="168"/>
        <v/>
      </c>
      <c r="BR140" s="54" t="str">
        <f t="shared" si="168"/>
        <v/>
      </c>
      <c r="BS140" s="54" t="str">
        <f t="shared" si="223"/>
        <v/>
      </c>
      <c r="BT140" s="54" t="str">
        <f t="shared" si="223"/>
        <v/>
      </c>
      <c r="BU140" s="54" t="str">
        <f t="shared" si="223"/>
        <v/>
      </c>
      <c r="BV140" s="54" t="str">
        <f t="shared" si="223"/>
        <v/>
      </c>
      <c r="BW140" s="54" t="str">
        <f t="shared" si="223"/>
        <v/>
      </c>
      <c r="BX140" s="54" t="str">
        <f t="shared" si="223"/>
        <v/>
      </c>
      <c r="BY140" s="54" t="str">
        <f t="shared" si="223"/>
        <v/>
      </c>
      <c r="BZ140" s="54" t="str">
        <f t="shared" si="223"/>
        <v/>
      </c>
      <c r="CA140" s="54" t="str">
        <f t="shared" si="223"/>
        <v/>
      </c>
      <c r="CB140" s="54" t="str">
        <f t="shared" si="223"/>
        <v/>
      </c>
      <c r="CC140" s="54" t="str">
        <f t="shared" si="223"/>
        <v/>
      </c>
      <c r="CD140" s="54" t="str">
        <f t="shared" si="223"/>
        <v/>
      </c>
      <c r="CE140" s="54" t="str">
        <f t="shared" si="223"/>
        <v/>
      </c>
      <c r="CF140" s="54" t="str">
        <f t="shared" si="223"/>
        <v/>
      </c>
      <c r="CG140" s="13"/>
      <c r="CI140" s="54">
        <v>104</v>
      </c>
      <c r="CJ140" s="54" t="str">
        <f t="shared" si="169"/>
        <v xml:space="preserve"> </v>
      </c>
      <c r="CK140" s="54">
        <f t="shared" si="170"/>
        <v>0</v>
      </c>
      <c r="CL140" s="54">
        <f t="shared" si="171"/>
        <v>0</v>
      </c>
      <c r="CM140" s="54">
        <f t="shared" si="172"/>
        <v>0</v>
      </c>
      <c r="CN140" s="54">
        <f t="shared" si="173"/>
        <v>0</v>
      </c>
      <c r="CO140" s="54">
        <f t="shared" si="174"/>
        <v>0</v>
      </c>
      <c r="CP140" s="54">
        <f t="shared" si="175"/>
        <v>0</v>
      </c>
      <c r="CQ140" s="54">
        <f t="shared" si="176"/>
        <v>0</v>
      </c>
      <c r="CR140" s="54">
        <f t="shared" si="177"/>
        <v>0</v>
      </c>
      <c r="CS140" s="54">
        <f t="shared" si="178"/>
        <v>0</v>
      </c>
      <c r="CT140" s="54">
        <f t="shared" si="179"/>
        <v>0</v>
      </c>
      <c r="CU140" s="54">
        <f t="shared" si="180"/>
        <v>0</v>
      </c>
      <c r="CV140" s="54">
        <f t="shared" si="181"/>
        <v>0</v>
      </c>
      <c r="CW140" s="54">
        <f t="shared" si="182"/>
        <v>0</v>
      </c>
      <c r="CX140" s="54">
        <f t="shared" si="183"/>
        <v>0</v>
      </c>
      <c r="CY140" s="54">
        <f t="shared" si="184"/>
        <v>0</v>
      </c>
      <c r="CZ140" s="54">
        <f t="shared" si="185"/>
        <v>0</v>
      </c>
    </row>
    <row r="141" spans="1:104" ht="14" x14ac:dyDescent="0.15">
      <c r="A141" s="13"/>
      <c r="E141" s="13"/>
      <c r="F141" s="13"/>
      <c r="G141" s="13"/>
      <c r="H141" s="13"/>
      <c r="I141" s="13"/>
      <c r="P141" s="40" t="str">
        <f t="shared" si="145"/>
        <v xml:space="preserve"> </v>
      </c>
      <c r="Q141" s="40" t="str">
        <f t="shared" si="146"/>
        <v xml:space="preserve"> </v>
      </c>
      <c r="R141" s="40" t="str">
        <f t="shared" si="147"/>
        <v xml:space="preserve"> </v>
      </c>
      <c r="T141" s="46"/>
      <c r="U141" s="48" t="s">
        <v>39</v>
      </c>
      <c r="V141" s="50" t="str">
        <f t="shared" si="225"/>
        <v>0</v>
      </c>
      <c r="W141" s="50" t="str">
        <f t="shared" si="225"/>
        <v>0</v>
      </c>
      <c r="X141" s="50" t="str">
        <f t="shared" si="225"/>
        <v>0</v>
      </c>
      <c r="Y141" s="50" t="str">
        <f t="shared" si="225"/>
        <v>0</v>
      </c>
      <c r="Z141" s="49"/>
      <c r="AA141" s="50" t="str">
        <f t="shared" ref="AA141:AA150" si="227">IF(AND($U17&gt;0,AA407&gt;0,$T$135&gt;0),$T$135-AA17,"0")</f>
        <v>0</v>
      </c>
      <c r="AB141" s="49"/>
      <c r="AC141" s="50" t="str">
        <f t="shared" ref="AC141:AK141" si="228">IF(AND($U17&gt;0,AC407&gt;0,$T$135&gt;0),$T$135+AC17,"0")</f>
        <v>0</v>
      </c>
      <c r="AD141" s="50" t="str">
        <f t="shared" si="228"/>
        <v>0</v>
      </c>
      <c r="AE141" s="50" t="str">
        <f t="shared" si="228"/>
        <v>0</v>
      </c>
      <c r="AF141" s="50" t="str">
        <f t="shared" si="228"/>
        <v>0</v>
      </c>
      <c r="AG141" s="50" t="str">
        <f t="shared" si="228"/>
        <v>0</v>
      </c>
      <c r="AH141" s="50" t="str">
        <f t="shared" si="228"/>
        <v>0</v>
      </c>
      <c r="AI141" s="50" t="str">
        <f t="shared" si="228"/>
        <v>0</v>
      </c>
      <c r="AJ141" s="50" t="str">
        <f t="shared" si="228"/>
        <v>0</v>
      </c>
      <c r="AK141" s="50" t="str">
        <f t="shared" si="228"/>
        <v>0</v>
      </c>
      <c r="AL141" s="13"/>
      <c r="AM141" s="52">
        <v>6</v>
      </c>
      <c r="AN141" s="52">
        <v>8</v>
      </c>
      <c r="AO141" s="6">
        <v>118</v>
      </c>
      <c r="AP141" s="27" t="str">
        <f t="array" ref="AP141">IF(INDEX($V$31:$AK$46,AM141,AN141)&gt;0,INDEX($V$31:$AK$46,AM141,AN141),"")</f>
        <v/>
      </c>
      <c r="AQ141" s="6" t="str">
        <f t="array" ref="AQ141">IFERROR(RANK(AP141,$AP$24:$AP$279,1)+COUNTIF($AP$24:AP141,AP141)-1,"")</f>
        <v/>
      </c>
      <c r="AR141" s="6" t="str">
        <f t="array" ref="AR141">IFERROR(INDEX($AP$24:$AP$279,MATCH(SMALL($AQ$24:$AQ$279,ROWS($AR$24:AR141)),$AQ$24:$AQ$279,0))," ")</f>
        <v xml:space="preserve"> </v>
      </c>
      <c r="AS141" s="6" t="str">
        <f t="array" ref="AS141">IF(ISNUMBER(AR141),(IF(COUNTIF( AR$24:AR141, AR141 )=1,AR141,"")),"")</f>
        <v/>
      </c>
      <c r="AT141" s="9" t="str">
        <f t="array" ref="AT141">IFERROR(RANK(AS141,$AS$24:$AS$279,1)+COUNTIF($AS$24:AS141,AS141)-1,"")</f>
        <v/>
      </c>
      <c r="AU141" s="6" t="str">
        <f t="array" ref="AU141">IFERROR(INDEX($AS$24:$AS$279,MATCH(SMALL($AT$24:$AT$279,ROWS(AU$24:$AU141)),$AT$24:$AT$279,0))," ")</f>
        <v xml:space="preserve"> </v>
      </c>
      <c r="AW141" s="6">
        <v>118</v>
      </c>
      <c r="AX141" s="6" t="str">
        <f t="array" ref="AX141">IF(INDEX($V$51:$AK$66,AM141,AN141)&gt;0,INDEX($V$51:$AK$66,AM141,AN141),"")</f>
        <v/>
      </c>
      <c r="AY141" s="6" t="str">
        <f t="array" ref="AY141">IFERROR(RANK(AX141,$AX$24:$AX$279,1)+COUNTIF($AX$24:AX141,AX141)-1,"")</f>
        <v/>
      </c>
      <c r="AZ141" s="6" t="str">
        <f t="array" ref="AZ141">IFERROR(INDEX($AX$24:$AX$279,MATCH(SMALL($AY$24:$AY$279,ROWS($AZ$24:AZ141)),$AY$24:$AY$279,0))," ")</f>
        <v xml:space="preserve"> </v>
      </c>
      <c r="BA141" s="6" t="str">
        <f t="array" ref="BA141">IF(ISNUMBER(AZ141),(IF(COUNTIF( AZ$24:AZ141, AZ141 )=1,AZ141,"")),"")</f>
        <v/>
      </c>
      <c r="BB141" s="6" t="str">
        <f t="array" ref="BB141">IFERROR(RANK(BA141,$BA$24:$BA$279,1)+COUNTIF($BA$24:BA141,BA141)-1,"")</f>
        <v/>
      </c>
      <c r="BC141" s="6" t="str">
        <f t="array" ref="BC141">IFERROR(INDEX($BA$24:$BA$279,MATCH(SMALL($BB$24:$BB$279,ROWS($BC$24:BC141)),$BB$24:$BB$279,0))," ")</f>
        <v xml:space="preserve"> </v>
      </c>
      <c r="BD141" s="13"/>
      <c r="BE141" s="6">
        <v>118</v>
      </c>
      <c r="BF141" s="44">
        <v>1</v>
      </c>
      <c r="BG141" s="18">
        <v>118</v>
      </c>
      <c r="BH141" s="46" t="str">
        <f t="array" ref="BH141">IF(INDEX($V$71:$AK$326,BE141,BF141)&gt;0,INDEX($V$71:$AK$326,BE141,BF141),"")</f>
        <v>0</v>
      </c>
      <c r="BI141" s="46" t="str">
        <f t="array" ref="BI141">IFERROR(RANK(BH141,$BH$24:$BH$4119,1)+COUNTIF($BH$24:BH141,BH141)-1,"")</f>
        <v/>
      </c>
      <c r="BJ141" s="46" t="str">
        <f t="array" ref="BJ141">IFERROR(INDEX($BH$24:$BH$4119,MATCH(SMALL($BI$24:$BI$4119,ROWS($BJ$24:BJ141)),$BI$24:$BI$4119,0))," ")</f>
        <v xml:space="preserve"> </v>
      </c>
      <c r="BK141" s="46" t="str">
        <f t="array" ref="BK141">IF(ISNUMBER(BJ141),(IF(COUNTIF( BJ$24:BJ141, BJ141 )=1,BJ141,"")),"")</f>
        <v/>
      </c>
      <c r="BL141" s="46" t="str">
        <f t="array" ref="BL141">IFERROR(RANK(BK141,$BK$24:$BK$4119,1)+COUNTIF($BK$24:BK141,BK141)-1,"")</f>
        <v/>
      </c>
      <c r="BM141" s="46" t="str">
        <f t="array" ref="BM141">IFERROR(INDEX($BK$24:$BK$4119,MATCH(SMALL($BL$24:$BL$4119,ROWS($BM$24:BM141)),$BL$24:$BL$4119,0))," ")</f>
        <v xml:space="preserve"> </v>
      </c>
      <c r="BO141" s="46">
        <v>105</v>
      </c>
      <c r="BP141" s="46" t="str">
        <f t="shared" si="166"/>
        <v xml:space="preserve"> </v>
      </c>
      <c r="BQ141" s="54" t="str">
        <f t="shared" si="168"/>
        <v/>
      </c>
      <c r="BR141" s="54" t="str">
        <f t="shared" si="168"/>
        <v/>
      </c>
      <c r="BS141" s="54" t="str">
        <f t="shared" si="223"/>
        <v/>
      </c>
      <c r="BT141" s="54" t="str">
        <f t="shared" si="223"/>
        <v/>
      </c>
      <c r="BU141" s="54" t="str">
        <f t="shared" si="223"/>
        <v/>
      </c>
      <c r="BV141" s="54" t="str">
        <f t="shared" si="223"/>
        <v/>
      </c>
      <c r="BW141" s="54" t="str">
        <f t="shared" si="223"/>
        <v/>
      </c>
      <c r="BX141" s="54" t="str">
        <f t="shared" si="223"/>
        <v/>
      </c>
      <c r="BY141" s="54" t="str">
        <f t="shared" si="223"/>
        <v/>
      </c>
      <c r="BZ141" s="54" t="str">
        <f t="shared" si="223"/>
        <v/>
      </c>
      <c r="CA141" s="54" t="str">
        <f t="shared" si="223"/>
        <v/>
      </c>
      <c r="CB141" s="54" t="str">
        <f t="shared" si="223"/>
        <v/>
      </c>
      <c r="CC141" s="54" t="str">
        <f t="shared" si="223"/>
        <v/>
      </c>
      <c r="CD141" s="54" t="str">
        <f t="shared" si="223"/>
        <v/>
      </c>
      <c r="CE141" s="54" t="str">
        <f t="shared" si="223"/>
        <v/>
      </c>
      <c r="CF141" s="54" t="str">
        <f t="shared" si="223"/>
        <v/>
      </c>
      <c r="CG141" s="13"/>
      <c r="CI141" s="54">
        <v>105</v>
      </c>
      <c r="CJ141" s="54" t="str">
        <f t="shared" si="169"/>
        <v xml:space="preserve"> </v>
      </c>
      <c r="CK141" s="54">
        <f t="shared" si="170"/>
        <v>0</v>
      </c>
      <c r="CL141" s="54">
        <f t="shared" si="171"/>
        <v>0</v>
      </c>
      <c r="CM141" s="54">
        <f t="shared" si="172"/>
        <v>0</v>
      </c>
      <c r="CN141" s="54">
        <f t="shared" si="173"/>
        <v>0</v>
      </c>
      <c r="CO141" s="54">
        <f t="shared" si="174"/>
        <v>0</v>
      </c>
      <c r="CP141" s="54">
        <f t="shared" si="175"/>
        <v>0</v>
      </c>
      <c r="CQ141" s="54">
        <f t="shared" si="176"/>
        <v>0</v>
      </c>
      <c r="CR141" s="54">
        <f t="shared" si="177"/>
        <v>0</v>
      </c>
      <c r="CS141" s="54">
        <f t="shared" si="178"/>
        <v>0</v>
      </c>
      <c r="CT141" s="54">
        <f t="shared" si="179"/>
        <v>0</v>
      </c>
      <c r="CU141" s="54">
        <f t="shared" si="180"/>
        <v>0</v>
      </c>
      <c r="CV141" s="54">
        <f t="shared" si="181"/>
        <v>0</v>
      </c>
      <c r="CW141" s="54">
        <f t="shared" si="182"/>
        <v>0</v>
      </c>
      <c r="CX141" s="54">
        <f t="shared" si="183"/>
        <v>0</v>
      </c>
      <c r="CY141" s="54">
        <f t="shared" si="184"/>
        <v>0</v>
      </c>
      <c r="CZ141" s="54">
        <f t="shared" si="185"/>
        <v>0</v>
      </c>
    </row>
    <row r="142" spans="1:104" ht="14" x14ac:dyDescent="0.15">
      <c r="A142" s="13"/>
      <c r="E142" s="13"/>
      <c r="F142" s="13"/>
      <c r="G142" s="13"/>
      <c r="H142" s="13"/>
      <c r="I142" s="13"/>
      <c r="P142" s="40" t="str">
        <f t="shared" si="145"/>
        <v xml:space="preserve"> </v>
      </c>
      <c r="Q142" s="40" t="str">
        <f t="shared" si="146"/>
        <v xml:space="preserve"> </v>
      </c>
      <c r="R142" s="40" t="str">
        <f t="shared" si="147"/>
        <v xml:space="preserve"> </v>
      </c>
      <c r="T142" s="46"/>
      <c r="U142" s="48" t="s">
        <v>40</v>
      </c>
      <c r="V142" s="50" t="str">
        <f t="shared" si="225"/>
        <v>0</v>
      </c>
      <c r="W142" s="50" t="str">
        <f t="shared" si="225"/>
        <v>0</v>
      </c>
      <c r="X142" s="50" t="str">
        <f t="shared" si="225"/>
        <v>0</v>
      </c>
      <c r="Y142" s="50" t="str">
        <f t="shared" si="225"/>
        <v>0</v>
      </c>
      <c r="Z142" s="49"/>
      <c r="AA142" s="50" t="str">
        <f t="shared" si="227"/>
        <v>0</v>
      </c>
      <c r="AB142" s="50" t="str">
        <f t="shared" ref="AB142:AB150" si="229">IF(AND($U18&gt;0,AB408&gt;0,$T$135&gt;0),$T$135-AB18,"0")</f>
        <v>0</v>
      </c>
      <c r="AC142" s="49"/>
      <c r="AD142" s="50" t="str">
        <f t="shared" ref="AD142:AK142" si="230">IF(AND($U18&gt;0,AD408&gt;0,$T$135&gt;0),$T$135+AD18,"0")</f>
        <v>0</v>
      </c>
      <c r="AE142" s="50" t="str">
        <f t="shared" si="230"/>
        <v>0</v>
      </c>
      <c r="AF142" s="50" t="str">
        <f t="shared" si="230"/>
        <v>0</v>
      </c>
      <c r="AG142" s="50" t="str">
        <f t="shared" si="230"/>
        <v>0</v>
      </c>
      <c r="AH142" s="50" t="str">
        <f t="shared" si="230"/>
        <v>0</v>
      </c>
      <c r="AI142" s="50" t="str">
        <f t="shared" si="230"/>
        <v>0</v>
      </c>
      <c r="AJ142" s="50" t="str">
        <f t="shared" si="230"/>
        <v>0</v>
      </c>
      <c r="AK142" s="50" t="str">
        <f t="shared" si="230"/>
        <v>0</v>
      </c>
      <c r="AL142" s="13"/>
      <c r="AM142" s="52">
        <v>7</v>
      </c>
      <c r="AN142" s="52">
        <v>8</v>
      </c>
      <c r="AO142" s="6">
        <v>119</v>
      </c>
      <c r="AP142" s="27" t="str">
        <f t="array" ref="AP142">IF(INDEX($V$31:$AK$46,AM142,AN142)&gt;0,INDEX($V$31:$AK$46,AM142,AN142),"")</f>
        <v/>
      </c>
      <c r="AQ142" s="6" t="str">
        <f t="array" ref="AQ142">IFERROR(RANK(AP142,$AP$24:$AP$279,1)+COUNTIF($AP$24:AP142,AP142)-1,"")</f>
        <v/>
      </c>
      <c r="AR142" s="6" t="str">
        <f t="array" ref="AR142">IFERROR(INDEX($AP$24:$AP$279,MATCH(SMALL($AQ$24:$AQ$279,ROWS($AR$24:AR142)),$AQ$24:$AQ$279,0))," ")</f>
        <v xml:space="preserve"> </v>
      </c>
      <c r="AS142" s="6" t="str">
        <f t="array" ref="AS142">IF(ISNUMBER(AR142),(IF(COUNTIF( AR$24:AR142, AR142 )=1,AR142,"")),"")</f>
        <v/>
      </c>
      <c r="AT142" s="9" t="str">
        <f t="array" ref="AT142">IFERROR(RANK(AS142,$AS$24:$AS$279,1)+COUNTIF($AS$24:AS142,AS142)-1,"")</f>
        <v/>
      </c>
      <c r="AU142" s="6" t="str">
        <f t="array" ref="AU142">IFERROR(INDEX($AS$24:$AS$279,MATCH(SMALL($AT$24:$AT$279,ROWS(AU$24:$AU142)),$AT$24:$AT$279,0))," ")</f>
        <v xml:space="preserve"> </v>
      </c>
      <c r="AW142" s="6">
        <v>119</v>
      </c>
      <c r="AX142" s="6" t="str">
        <f t="array" ref="AX142">IF(INDEX($V$51:$AK$66,AM142,AN142)&gt;0,INDEX($V$51:$AK$66,AM142,AN142),"")</f>
        <v/>
      </c>
      <c r="AY142" s="6" t="str">
        <f t="array" ref="AY142">IFERROR(RANK(AX142,$AX$24:$AX$279,1)+COUNTIF($AX$24:AX142,AX142)-1,"")</f>
        <v/>
      </c>
      <c r="AZ142" s="6" t="str">
        <f t="array" ref="AZ142">IFERROR(INDEX($AX$24:$AX$279,MATCH(SMALL($AY$24:$AY$279,ROWS($AZ$24:AZ142)),$AY$24:$AY$279,0))," ")</f>
        <v xml:space="preserve"> </v>
      </c>
      <c r="BA142" s="6" t="str">
        <f t="array" ref="BA142">IF(ISNUMBER(AZ142),(IF(COUNTIF( AZ$24:AZ142, AZ142 )=1,AZ142,"")),"")</f>
        <v/>
      </c>
      <c r="BB142" s="6" t="str">
        <f t="array" ref="BB142">IFERROR(RANK(BA142,$BA$24:$BA$279,1)+COUNTIF($BA$24:BA142,BA142)-1,"")</f>
        <v/>
      </c>
      <c r="BC142" s="6" t="str">
        <f t="array" ref="BC142">IFERROR(INDEX($BA$24:$BA$279,MATCH(SMALL($BB$24:$BB$279,ROWS($BC$24:BC142)),$BB$24:$BB$279,0))," ")</f>
        <v xml:space="preserve"> </v>
      </c>
      <c r="BD142" s="13"/>
      <c r="BE142" s="6">
        <v>119</v>
      </c>
      <c r="BF142" s="44">
        <v>1</v>
      </c>
      <c r="BG142" s="18">
        <v>119</v>
      </c>
      <c r="BH142" s="46" t="str">
        <f t="array" ref="BH142">IF(INDEX($V$71:$AK$326,BE142,BF142)&gt;0,INDEX($V$71:$AK$326,BE142,BF142),"")</f>
        <v>0</v>
      </c>
      <c r="BI142" s="46" t="str">
        <f t="array" ref="BI142">IFERROR(RANK(BH142,$BH$24:$BH$4119,1)+COUNTIF($BH$24:BH142,BH142)-1,"")</f>
        <v/>
      </c>
      <c r="BJ142" s="46" t="str">
        <f t="array" ref="BJ142">IFERROR(INDEX($BH$24:$BH$4119,MATCH(SMALL($BI$24:$BI$4119,ROWS($BJ$24:BJ142)),$BI$24:$BI$4119,0))," ")</f>
        <v xml:space="preserve"> </v>
      </c>
      <c r="BK142" s="46" t="str">
        <f t="array" ref="BK142">IF(ISNUMBER(BJ142),(IF(COUNTIF( BJ$24:BJ142, BJ142 )=1,BJ142,"")),"")</f>
        <v/>
      </c>
      <c r="BL142" s="46" t="str">
        <f t="array" ref="BL142">IFERROR(RANK(BK142,$BK$24:$BK$4119,1)+COUNTIF($BK$24:BK142,BK142)-1,"")</f>
        <v/>
      </c>
      <c r="BM142" s="46" t="str">
        <f t="array" ref="BM142">IFERROR(INDEX($BK$24:$BK$4119,MATCH(SMALL($BL$24:$BL$4119,ROWS($BM$24:BM142)),$BL$24:$BL$4119,0))," ")</f>
        <v xml:space="preserve"> </v>
      </c>
      <c r="BO142" s="46">
        <v>106</v>
      </c>
      <c r="BP142" s="46" t="str">
        <f t="shared" si="166"/>
        <v xml:space="preserve"> </v>
      </c>
      <c r="BQ142" s="54" t="str">
        <f t="shared" si="168"/>
        <v/>
      </c>
      <c r="BR142" s="54" t="str">
        <f t="shared" si="168"/>
        <v/>
      </c>
      <c r="BS142" s="54" t="str">
        <f t="shared" si="223"/>
        <v/>
      </c>
      <c r="BT142" s="54" t="str">
        <f t="shared" si="223"/>
        <v/>
      </c>
      <c r="BU142" s="54" t="str">
        <f t="shared" si="223"/>
        <v/>
      </c>
      <c r="BV142" s="54" t="str">
        <f t="shared" si="223"/>
        <v/>
      </c>
      <c r="BW142" s="54" t="str">
        <f t="shared" si="223"/>
        <v/>
      </c>
      <c r="BX142" s="54" t="str">
        <f t="shared" si="223"/>
        <v/>
      </c>
      <c r="BY142" s="54" t="str">
        <f t="shared" si="223"/>
        <v/>
      </c>
      <c r="BZ142" s="54" t="str">
        <f t="shared" si="223"/>
        <v/>
      </c>
      <c r="CA142" s="54" t="str">
        <f t="shared" si="223"/>
        <v/>
      </c>
      <c r="CB142" s="54" t="str">
        <f t="shared" si="223"/>
        <v/>
      </c>
      <c r="CC142" s="54" t="str">
        <f t="shared" si="223"/>
        <v/>
      </c>
      <c r="CD142" s="54" t="str">
        <f t="shared" si="223"/>
        <v/>
      </c>
      <c r="CE142" s="54" t="str">
        <f t="shared" si="223"/>
        <v/>
      </c>
      <c r="CF142" s="54" t="str">
        <f t="shared" si="223"/>
        <v/>
      </c>
      <c r="CG142" s="13"/>
      <c r="CI142" s="54">
        <v>106</v>
      </c>
      <c r="CJ142" s="54" t="str">
        <f t="shared" si="169"/>
        <v xml:space="preserve"> </v>
      </c>
      <c r="CK142" s="54">
        <f t="shared" si="170"/>
        <v>0</v>
      </c>
      <c r="CL142" s="54">
        <f t="shared" si="171"/>
        <v>0</v>
      </c>
      <c r="CM142" s="54">
        <f t="shared" si="172"/>
        <v>0</v>
      </c>
      <c r="CN142" s="54">
        <f t="shared" si="173"/>
        <v>0</v>
      </c>
      <c r="CO142" s="54">
        <f t="shared" si="174"/>
        <v>0</v>
      </c>
      <c r="CP142" s="54">
        <f t="shared" si="175"/>
        <v>0</v>
      </c>
      <c r="CQ142" s="54">
        <f t="shared" si="176"/>
        <v>0</v>
      </c>
      <c r="CR142" s="54">
        <f t="shared" si="177"/>
        <v>0</v>
      </c>
      <c r="CS142" s="54">
        <f t="shared" si="178"/>
        <v>0</v>
      </c>
      <c r="CT142" s="54">
        <f t="shared" si="179"/>
        <v>0</v>
      </c>
      <c r="CU142" s="54">
        <f t="shared" si="180"/>
        <v>0</v>
      </c>
      <c r="CV142" s="54">
        <f t="shared" si="181"/>
        <v>0</v>
      </c>
      <c r="CW142" s="54">
        <f t="shared" si="182"/>
        <v>0</v>
      </c>
      <c r="CX142" s="54">
        <f t="shared" si="183"/>
        <v>0</v>
      </c>
      <c r="CY142" s="54">
        <f t="shared" si="184"/>
        <v>0</v>
      </c>
      <c r="CZ142" s="54">
        <f t="shared" si="185"/>
        <v>0</v>
      </c>
    </row>
    <row r="143" spans="1:104" ht="14" x14ac:dyDescent="0.15">
      <c r="A143" s="13"/>
      <c r="E143" s="13"/>
      <c r="F143" s="13"/>
      <c r="G143" s="13"/>
      <c r="H143" s="13"/>
      <c r="I143" s="13"/>
      <c r="P143" s="40" t="str">
        <f t="shared" si="145"/>
        <v xml:space="preserve"> </v>
      </c>
      <c r="Q143" s="40" t="str">
        <f t="shared" si="146"/>
        <v xml:space="preserve"> </v>
      </c>
      <c r="R143" s="40" t="str">
        <f t="shared" si="147"/>
        <v xml:space="preserve"> </v>
      </c>
      <c r="T143" s="46"/>
      <c r="U143" s="48" t="s">
        <v>85</v>
      </c>
      <c r="V143" s="50" t="str">
        <f t="shared" si="225"/>
        <v>0</v>
      </c>
      <c r="W143" s="50" t="str">
        <f t="shared" si="225"/>
        <v>0</v>
      </c>
      <c r="X143" s="50" t="str">
        <f t="shared" si="225"/>
        <v>0</v>
      </c>
      <c r="Y143" s="50" t="str">
        <f t="shared" si="225"/>
        <v>0</v>
      </c>
      <c r="Z143" s="49"/>
      <c r="AA143" s="50" t="str">
        <f t="shared" si="227"/>
        <v>0</v>
      </c>
      <c r="AB143" s="50" t="str">
        <f t="shared" si="229"/>
        <v>0</v>
      </c>
      <c r="AC143" s="50" t="str">
        <f t="shared" ref="AC143:AC150" si="231">IF(AND($U19&gt;0,AC409&gt;0,$T$135&gt;0),$T$135-AC19,"0")</f>
        <v>0</v>
      </c>
      <c r="AD143" s="49"/>
      <c r="AE143" s="50" t="str">
        <f t="shared" ref="AE143:AK143" si="232">IF(AND($U19&gt;0,AE409&gt;0,$T$135&gt;0),$T$135+AE19,"0")</f>
        <v>0</v>
      </c>
      <c r="AF143" s="50" t="str">
        <f t="shared" si="232"/>
        <v>0</v>
      </c>
      <c r="AG143" s="50" t="str">
        <f t="shared" si="232"/>
        <v>0</v>
      </c>
      <c r="AH143" s="50" t="str">
        <f t="shared" si="232"/>
        <v>0</v>
      </c>
      <c r="AI143" s="50" t="str">
        <f t="shared" si="232"/>
        <v>0</v>
      </c>
      <c r="AJ143" s="50" t="str">
        <f t="shared" si="232"/>
        <v>0</v>
      </c>
      <c r="AK143" s="50" t="str">
        <f t="shared" si="232"/>
        <v>0</v>
      </c>
      <c r="AL143" s="13"/>
      <c r="AM143" s="52">
        <v>8</v>
      </c>
      <c r="AN143" s="52">
        <v>8</v>
      </c>
      <c r="AO143" s="6">
        <v>120</v>
      </c>
      <c r="AP143" s="27" t="str">
        <f t="array" ref="AP143">IF(INDEX($V$31:$AK$46,AM143,AN143)&gt;0,INDEX($V$31:$AK$46,AM143,AN143),"")</f>
        <v/>
      </c>
      <c r="AQ143" s="6" t="str">
        <f t="array" ref="AQ143">IFERROR(RANK(AP143,$AP$24:$AP$279,1)+COUNTIF($AP$24:AP143,AP143)-1,"")</f>
        <v/>
      </c>
      <c r="AR143" s="6" t="str">
        <f t="array" ref="AR143">IFERROR(INDEX($AP$24:$AP$279,MATCH(SMALL($AQ$24:$AQ$279,ROWS($AR$24:AR143)),$AQ$24:$AQ$279,0))," ")</f>
        <v xml:space="preserve"> </v>
      </c>
      <c r="AS143" s="6" t="str">
        <f t="array" ref="AS143">IF(ISNUMBER(AR143),(IF(COUNTIF( AR$24:AR143, AR143 )=1,AR143,"")),"")</f>
        <v/>
      </c>
      <c r="AT143" s="9" t="str">
        <f t="array" ref="AT143">IFERROR(RANK(AS143,$AS$24:$AS$279,1)+COUNTIF($AS$24:AS143,AS143)-1,"")</f>
        <v/>
      </c>
      <c r="AU143" s="6" t="str">
        <f t="array" ref="AU143">IFERROR(INDEX($AS$24:$AS$279,MATCH(SMALL($AT$24:$AT$279,ROWS(AU$24:$AU143)),$AT$24:$AT$279,0))," ")</f>
        <v xml:space="preserve"> </v>
      </c>
      <c r="AW143" s="6">
        <v>120</v>
      </c>
      <c r="AX143" s="6" t="str">
        <f t="array" ref="AX143">IF(INDEX($V$51:$AK$66,AM143,AN143)&gt;0,INDEX($V$51:$AK$66,AM143,AN143),"")</f>
        <v/>
      </c>
      <c r="AY143" s="6" t="str">
        <f t="array" ref="AY143">IFERROR(RANK(AX143,$AX$24:$AX$279,1)+COUNTIF($AX$24:AX143,AX143)-1,"")</f>
        <v/>
      </c>
      <c r="AZ143" s="6" t="str">
        <f t="array" ref="AZ143">IFERROR(INDEX($AX$24:$AX$279,MATCH(SMALL($AY$24:$AY$279,ROWS($AZ$24:AZ143)),$AY$24:$AY$279,0))," ")</f>
        <v xml:space="preserve"> </v>
      </c>
      <c r="BA143" s="6" t="str">
        <f t="array" ref="BA143">IF(ISNUMBER(AZ143),(IF(COUNTIF( AZ$24:AZ143, AZ143 )=1,AZ143,"")),"")</f>
        <v/>
      </c>
      <c r="BB143" s="6" t="str">
        <f t="array" ref="BB143">IFERROR(RANK(BA143,$BA$24:$BA$279,1)+COUNTIF($BA$24:BA143,BA143)-1,"")</f>
        <v/>
      </c>
      <c r="BC143" s="6" t="str">
        <f t="array" ref="BC143">IFERROR(INDEX($BA$24:$BA$279,MATCH(SMALL($BB$24:$BB$279,ROWS($BC$24:BC143)),$BB$24:$BB$279,0))," ")</f>
        <v xml:space="preserve"> </v>
      </c>
      <c r="BD143" s="13"/>
      <c r="BE143" s="6">
        <v>120</v>
      </c>
      <c r="BF143" s="44">
        <v>1</v>
      </c>
      <c r="BG143" s="18">
        <v>120</v>
      </c>
      <c r="BH143" s="46" t="str">
        <f t="array" ref="BH143">IF(INDEX($V$71:$AK$326,BE143,BF143)&gt;0,INDEX($V$71:$AK$326,BE143,BF143),"")</f>
        <v/>
      </c>
      <c r="BI143" s="46" t="str">
        <f t="array" ref="BI143">IFERROR(RANK(BH143,$BH$24:$BH$4119,1)+COUNTIF($BH$24:BH143,BH143)-1,"")</f>
        <v/>
      </c>
      <c r="BJ143" s="46" t="str">
        <f t="array" ref="BJ143">IFERROR(INDEX($BH$24:$BH$4119,MATCH(SMALL($BI$24:$BI$4119,ROWS($BJ$24:BJ143)),$BI$24:$BI$4119,0))," ")</f>
        <v xml:space="preserve"> </v>
      </c>
      <c r="BK143" s="46" t="str">
        <f t="array" ref="BK143">IF(ISNUMBER(BJ143),(IF(COUNTIF( BJ$24:BJ143, BJ143 )=1,BJ143,"")),"")</f>
        <v/>
      </c>
      <c r="BL143" s="46" t="str">
        <f t="array" ref="BL143">IFERROR(RANK(BK143,$BK$24:$BK$4119,1)+COUNTIF($BK$24:BK143,BK143)-1,"")</f>
        <v/>
      </c>
      <c r="BM143" s="46" t="str">
        <f t="array" ref="BM143">IFERROR(INDEX($BK$24:$BK$4119,MATCH(SMALL($BL$24:$BL$4119,ROWS($BM$24:BM143)),$BL$24:$BL$4119,0))," ")</f>
        <v xml:space="preserve"> </v>
      </c>
      <c r="BO143" s="46">
        <v>107</v>
      </c>
      <c r="BP143" s="46" t="str">
        <f t="shared" si="166"/>
        <v xml:space="preserve"> </v>
      </c>
      <c r="BQ143" s="54" t="str">
        <f t="shared" si="168"/>
        <v/>
      </c>
      <c r="BR143" s="54" t="str">
        <f t="shared" si="168"/>
        <v/>
      </c>
      <c r="BS143" s="54" t="str">
        <f t="shared" si="223"/>
        <v/>
      </c>
      <c r="BT143" s="54" t="str">
        <f t="shared" si="223"/>
        <v/>
      </c>
      <c r="BU143" s="54" t="str">
        <f t="shared" si="223"/>
        <v/>
      </c>
      <c r="BV143" s="54" t="str">
        <f t="shared" si="223"/>
        <v/>
      </c>
      <c r="BW143" s="54" t="str">
        <f t="shared" si="223"/>
        <v/>
      </c>
      <c r="BX143" s="54" t="str">
        <f t="shared" si="223"/>
        <v/>
      </c>
      <c r="BY143" s="54" t="str">
        <f t="shared" si="223"/>
        <v/>
      </c>
      <c r="BZ143" s="54" t="str">
        <f t="shared" si="223"/>
        <v/>
      </c>
      <c r="CA143" s="54" t="str">
        <f t="shared" si="223"/>
        <v/>
      </c>
      <c r="CB143" s="54" t="str">
        <f t="shared" si="223"/>
        <v/>
      </c>
      <c r="CC143" s="54" t="str">
        <f t="shared" si="223"/>
        <v/>
      </c>
      <c r="CD143" s="54" t="str">
        <f t="shared" si="223"/>
        <v/>
      </c>
      <c r="CE143" s="54" t="str">
        <f t="shared" si="223"/>
        <v/>
      </c>
      <c r="CF143" s="54" t="str">
        <f t="shared" si="223"/>
        <v/>
      </c>
      <c r="CG143" s="13"/>
      <c r="CI143" s="54">
        <v>107</v>
      </c>
      <c r="CJ143" s="54" t="str">
        <f t="shared" si="169"/>
        <v xml:space="preserve"> </v>
      </c>
      <c r="CK143" s="54">
        <f t="shared" si="170"/>
        <v>0</v>
      </c>
      <c r="CL143" s="54">
        <f t="shared" si="171"/>
        <v>0</v>
      </c>
      <c r="CM143" s="54">
        <f t="shared" si="172"/>
        <v>0</v>
      </c>
      <c r="CN143" s="54">
        <f t="shared" si="173"/>
        <v>0</v>
      </c>
      <c r="CO143" s="54">
        <f t="shared" si="174"/>
        <v>0</v>
      </c>
      <c r="CP143" s="54">
        <f t="shared" si="175"/>
        <v>0</v>
      </c>
      <c r="CQ143" s="54">
        <f t="shared" si="176"/>
        <v>0</v>
      </c>
      <c r="CR143" s="54">
        <f t="shared" si="177"/>
        <v>0</v>
      </c>
      <c r="CS143" s="54">
        <f t="shared" si="178"/>
        <v>0</v>
      </c>
      <c r="CT143" s="54">
        <f t="shared" si="179"/>
        <v>0</v>
      </c>
      <c r="CU143" s="54">
        <f t="shared" si="180"/>
        <v>0</v>
      </c>
      <c r="CV143" s="54">
        <f t="shared" si="181"/>
        <v>0</v>
      </c>
      <c r="CW143" s="54">
        <f t="shared" si="182"/>
        <v>0</v>
      </c>
      <c r="CX143" s="54">
        <f t="shared" si="183"/>
        <v>0</v>
      </c>
      <c r="CY143" s="54">
        <f t="shared" si="184"/>
        <v>0</v>
      </c>
      <c r="CZ143" s="54">
        <f t="shared" si="185"/>
        <v>0</v>
      </c>
    </row>
    <row r="144" spans="1:104" ht="14" x14ac:dyDescent="0.15">
      <c r="A144" s="13"/>
      <c r="E144" s="13"/>
      <c r="F144" s="13"/>
      <c r="G144" s="13"/>
      <c r="H144" s="13"/>
      <c r="I144" s="13"/>
      <c r="P144" s="40" t="str">
        <f t="shared" si="145"/>
        <v xml:space="preserve"> </v>
      </c>
      <c r="Q144" s="40" t="str">
        <f t="shared" si="146"/>
        <v xml:space="preserve"> </v>
      </c>
      <c r="R144" s="40" t="str">
        <f t="shared" si="147"/>
        <v xml:space="preserve"> </v>
      </c>
      <c r="T144" s="46"/>
      <c r="U144" s="48" t="s">
        <v>86</v>
      </c>
      <c r="V144" s="50" t="str">
        <f t="shared" si="225"/>
        <v>0</v>
      </c>
      <c r="W144" s="50" t="str">
        <f t="shared" si="225"/>
        <v>0</v>
      </c>
      <c r="X144" s="50" t="str">
        <f t="shared" si="225"/>
        <v>0</v>
      </c>
      <c r="Y144" s="50" t="str">
        <f t="shared" si="225"/>
        <v>0</v>
      </c>
      <c r="Z144" s="49"/>
      <c r="AA144" s="50" t="str">
        <f t="shared" si="227"/>
        <v>0</v>
      </c>
      <c r="AB144" s="50" t="str">
        <f t="shared" si="229"/>
        <v>0</v>
      </c>
      <c r="AC144" s="50" t="str">
        <f t="shared" si="231"/>
        <v>0</v>
      </c>
      <c r="AD144" s="50" t="str">
        <f t="shared" ref="AD144:AD150" si="233">IF(AND($U20&gt;0,AD410&gt;0,$T$135&gt;0),$T$135-AD20,"0")</f>
        <v>0</v>
      </c>
      <c r="AE144" s="49"/>
      <c r="AF144" s="50" t="str">
        <f t="shared" ref="AF144:AK144" si="234">IF(AND($U20&gt;0,AF410&gt;0,$T$135&gt;0),$T$135+AF20,"0")</f>
        <v>0</v>
      </c>
      <c r="AG144" s="50" t="str">
        <f t="shared" si="234"/>
        <v>0</v>
      </c>
      <c r="AH144" s="50" t="str">
        <f t="shared" si="234"/>
        <v>0</v>
      </c>
      <c r="AI144" s="50" t="str">
        <f t="shared" si="234"/>
        <v>0</v>
      </c>
      <c r="AJ144" s="50" t="str">
        <f t="shared" si="234"/>
        <v>0</v>
      </c>
      <c r="AK144" s="50" t="str">
        <f t="shared" si="234"/>
        <v>0</v>
      </c>
      <c r="AL144" s="13"/>
      <c r="AM144" s="52">
        <v>9</v>
      </c>
      <c r="AN144" s="52">
        <v>8</v>
      </c>
      <c r="AO144" s="6">
        <v>121</v>
      </c>
      <c r="AP144" s="27" t="str">
        <f t="array" ref="AP144">IF(INDEX($V$31:$AK$46,AM144,AN144)&gt;0,INDEX($V$31:$AK$46,AM144,AN144),"")</f>
        <v/>
      </c>
      <c r="AQ144" s="6" t="str">
        <f t="array" ref="AQ144">IFERROR(RANK(AP144,$AP$24:$AP$279,1)+COUNTIF($AP$24:AP144,AP144)-1,"")</f>
        <v/>
      </c>
      <c r="AR144" s="6" t="str">
        <f t="array" ref="AR144">IFERROR(INDEX($AP$24:$AP$279,MATCH(SMALL($AQ$24:$AQ$279,ROWS($AR$24:AR144)),$AQ$24:$AQ$279,0))," ")</f>
        <v xml:space="preserve"> </v>
      </c>
      <c r="AS144" s="6" t="str">
        <f t="array" ref="AS144">IF(ISNUMBER(AR144),(IF(COUNTIF( AR$24:AR144, AR144 )=1,AR144,"")),"")</f>
        <v/>
      </c>
      <c r="AT144" s="9" t="str">
        <f t="array" ref="AT144">IFERROR(RANK(AS144,$AS$24:$AS$279,1)+COUNTIF($AS$24:AS144,AS144)-1,"")</f>
        <v/>
      </c>
      <c r="AU144" s="6" t="str">
        <f t="array" ref="AU144">IFERROR(INDEX($AS$24:$AS$279,MATCH(SMALL($AT$24:$AT$279,ROWS(AU$24:$AU144)),$AT$24:$AT$279,0))," ")</f>
        <v xml:space="preserve"> </v>
      </c>
      <c r="AW144" s="6">
        <v>121</v>
      </c>
      <c r="AX144" s="6" t="str">
        <f t="array" ref="AX144">IF(INDEX($V$51:$AK$66,AM144,AN144)&gt;0,INDEX($V$51:$AK$66,AM144,AN144),"")</f>
        <v/>
      </c>
      <c r="AY144" s="6" t="str">
        <f t="array" ref="AY144">IFERROR(RANK(AX144,$AX$24:$AX$279,1)+COUNTIF($AX$24:AX144,AX144)-1,"")</f>
        <v/>
      </c>
      <c r="AZ144" s="6" t="str">
        <f t="array" ref="AZ144">IFERROR(INDEX($AX$24:$AX$279,MATCH(SMALL($AY$24:$AY$279,ROWS($AZ$24:AZ144)),$AY$24:$AY$279,0))," ")</f>
        <v xml:space="preserve"> </v>
      </c>
      <c r="BA144" s="6" t="str">
        <f t="array" ref="BA144">IF(ISNUMBER(AZ144),(IF(COUNTIF( AZ$24:AZ144, AZ144 )=1,AZ144,"")),"")</f>
        <v/>
      </c>
      <c r="BB144" s="6" t="str">
        <f t="array" ref="BB144">IFERROR(RANK(BA144,$BA$24:$BA$279,1)+COUNTIF($BA$24:BA144,BA144)-1,"")</f>
        <v/>
      </c>
      <c r="BC144" s="6" t="str">
        <f t="array" ref="BC144">IFERROR(INDEX($BA$24:$BA$279,MATCH(SMALL($BB$24:$BB$279,ROWS($BC$24:BC144)),$BB$24:$BB$279,0))," ")</f>
        <v xml:space="preserve"> </v>
      </c>
      <c r="BD144" s="13"/>
      <c r="BE144" s="6">
        <v>121</v>
      </c>
      <c r="BF144" s="44">
        <v>1</v>
      </c>
      <c r="BG144" s="18">
        <v>121</v>
      </c>
      <c r="BH144" s="46" t="str">
        <f t="array" ref="BH144">IF(INDEX($V$71:$AK$326,BE144,BF144)&gt;0,INDEX($V$71:$AK$326,BE144,BF144),"")</f>
        <v>0</v>
      </c>
      <c r="BI144" s="46" t="str">
        <f t="array" ref="BI144">IFERROR(RANK(BH144,$BH$24:$BH$4119,1)+COUNTIF($BH$24:BH144,BH144)-1,"")</f>
        <v/>
      </c>
      <c r="BJ144" s="46" t="str">
        <f t="array" ref="BJ144">IFERROR(INDEX($BH$24:$BH$4119,MATCH(SMALL($BI$24:$BI$4119,ROWS($BJ$24:BJ144)),$BI$24:$BI$4119,0))," ")</f>
        <v xml:space="preserve"> </v>
      </c>
      <c r="BK144" s="46" t="str">
        <f t="array" ref="BK144">IF(ISNUMBER(BJ144),(IF(COUNTIF( BJ$24:BJ144, BJ144 )=1,BJ144,"")),"")</f>
        <v/>
      </c>
      <c r="BL144" s="46" t="str">
        <f t="array" ref="BL144">IFERROR(RANK(BK144,$BK$24:$BK$4119,1)+COUNTIF($BK$24:BK144,BK144)-1,"")</f>
        <v/>
      </c>
      <c r="BM144" s="46" t="str">
        <f t="array" ref="BM144">IFERROR(INDEX($BK$24:$BK$4119,MATCH(SMALL($BL$24:$BL$4119,ROWS($BM$24:BM144)),$BL$24:$BL$4119,0))," ")</f>
        <v xml:space="preserve"> </v>
      </c>
      <c r="BO144" s="46">
        <v>108</v>
      </c>
      <c r="BP144" s="46" t="str">
        <f t="shared" si="166"/>
        <v xml:space="preserve"> </v>
      </c>
      <c r="BQ144" s="54" t="str">
        <f t="shared" si="168"/>
        <v/>
      </c>
      <c r="BR144" s="54" t="str">
        <f t="shared" si="168"/>
        <v/>
      </c>
      <c r="BS144" s="54" t="str">
        <f t="shared" si="223"/>
        <v/>
      </c>
      <c r="BT144" s="54" t="str">
        <f t="shared" si="223"/>
        <v/>
      </c>
      <c r="BU144" s="54" t="str">
        <f t="shared" si="223"/>
        <v/>
      </c>
      <c r="BV144" s="54" t="str">
        <f t="shared" si="223"/>
        <v/>
      </c>
      <c r="BW144" s="54" t="str">
        <f t="shared" si="223"/>
        <v/>
      </c>
      <c r="BX144" s="54" t="str">
        <f t="shared" si="223"/>
        <v/>
      </c>
      <c r="BY144" s="54" t="str">
        <f t="shared" si="223"/>
        <v/>
      </c>
      <c r="BZ144" s="54" t="str">
        <f t="shared" si="223"/>
        <v/>
      </c>
      <c r="CA144" s="54" t="str">
        <f t="shared" si="223"/>
        <v/>
      </c>
      <c r="CB144" s="54" t="str">
        <f t="shared" si="223"/>
        <v/>
      </c>
      <c r="CC144" s="54" t="str">
        <f t="shared" si="223"/>
        <v/>
      </c>
      <c r="CD144" s="54" t="str">
        <f t="shared" si="223"/>
        <v/>
      </c>
      <c r="CE144" s="54" t="str">
        <f t="shared" si="223"/>
        <v/>
      </c>
      <c r="CF144" s="54" t="str">
        <f t="shared" si="223"/>
        <v/>
      </c>
      <c r="CG144" s="13"/>
      <c r="CI144" s="54">
        <v>108</v>
      </c>
      <c r="CJ144" s="54" t="str">
        <f t="shared" si="169"/>
        <v xml:space="preserve"> </v>
      </c>
      <c r="CK144" s="54">
        <f t="shared" si="170"/>
        <v>0</v>
      </c>
      <c r="CL144" s="54">
        <f t="shared" si="171"/>
        <v>0</v>
      </c>
      <c r="CM144" s="54">
        <f t="shared" si="172"/>
        <v>0</v>
      </c>
      <c r="CN144" s="54">
        <f t="shared" si="173"/>
        <v>0</v>
      </c>
      <c r="CO144" s="54">
        <f t="shared" si="174"/>
        <v>0</v>
      </c>
      <c r="CP144" s="54">
        <f t="shared" si="175"/>
        <v>0</v>
      </c>
      <c r="CQ144" s="54">
        <f t="shared" si="176"/>
        <v>0</v>
      </c>
      <c r="CR144" s="54">
        <f t="shared" si="177"/>
        <v>0</v>
      </c>
      <c r="CS144" s="54">
        <f t="shared" si="178"/>
        <v>0</v>
      </c>
      <c r="CT144" s="54">
        <f t="shared" si="179"/>
        <v>0</v>
      </c>
      <c r="CU144" s="54">
        <f t="shared" si="180"/>
        <v>0</v>
      </c>
      <c r="CV144" s="54">
        <f t="shared" si="181"/>
        <v>0</v>
      </c>
      <c r="CW144" s="54">
        <f t="shared" si="182"/>
        <v>0</v>
      </c>
      <c r="CX144" s="54">
        <f t="shared" si="183"/>
        <v>0</v>
      </c>
      <c r="CY144" s="54">
        <f t="shared" si="184"/>
        <v>0</v>
      </c>
      <c r="CZ144" s="54">
        <f t="shared" si="185"/>
        <v>0</v>
      </c>
    </row>
    <row r="145" spans="1:104" ht="14" x14ac:dyDescent="0.15">
      <c r="A145" s="13"/>
      <c r="E145" s="13"/>
      <c r="F145" s="13"/>
      <c r="G145" s="13"/>
      <c r="H145" s="13"/>
      <c r="I145" s="13"/>
      <c r="P145" s="40" t="str">
        <f t="shared" si="145"/>
        <v xml:space="preserve"> </v>
      </c>
      <c r="Q145" s="40" t="str">
        <f t="shared" si="146"/>
        <v xml:space="preserve"> </v>
      </c>
      <c r="R145" s="40" t="str">
        <f t="shared" si="147"/>
        <v xml:space="preserve"> </v>
      </c>
      <c r="T145" s="46"/>
      <c r="U145" s="48" t="s">
        <v>87</v>
      </c>
      <c r="V145" s="50" t="str">
        <f t="shared" si="225"/>
        <v>0</v>
      </c>
      <c r="W145" s="50" t="str">
        <f t="shared" si="225"/>
        <v>0</v>
      </c>
      <c r="X145" s="50" t="str">
        <f t="shared" si="225"/>
        <v>0</v>
      </c>
      <c r="Y145" s="50" t="str">
        <f t="shared" si="225"/>
        <v>0</v>
      </c>
      <c r="Z145" s="49"/>
      <c r="AA145" s="50" t="str">
        <f t="shared" si="227"/>
        <v>0</v>
      </c>
      <c r="AB145" s="50" t="str">
        <f t="shared" si="229"/>
        <v>0</v>
      </c>
      <c r="AC145" s="50" t="str">
        <f t="shared" si="231"/>
        <v>0</v>
      </c>
      <c r="AD145" s="50" t="str">
        <f t="shared" si="233"/>
        <v>0</v>
      </c>
      <c r="AE145" s="50" t="str">
        <f t="shared" ref="AE145:AE150" si="235">IF(AND($U21&gt;0,AE411&gt;0,$T$135&gt;0),$T$135-AE21,"0")</f>
        <v>0</v>
      </c>
      <c r="AF145" s="49"/>
      <c r="AG145" s="50" t="str">
        <f>IF(AND($U21&gt;0,AG411&gt;0,$T$135&gt;0),$T$135+AG21,"0")</f>
        <v>0</v>
      </c>
      <c r="AH145" s="50" t="str">
        <f>IF(AND($U21&gt;0,AH411&gt;0,$T$135&gt;0),$T$135+AH21,"0")</f>
        <v>0</v>
      </c>
      <c r="AI145" s="50" t="str">
        <f>IF(AND($U21&gt;0,AI411&gt;0,$T$135&gt;0),$T$135+AI21,"0")</f>
        <v>0</v>
      </c>
      <c r="AJ145" s="50" t="str">
        <f>IF(AND($U21&gt;0,AJ411&gt;0,$T$135&gt;0),$T$135+AJ21,"0")</f>
        <v>0</v>
      </c>
      <c r="AK145" s="50" t="str">
        <f>IF(AND($U21&gt;0,AK411&gt;0,$T$135&gt;0),$T$135+AK21,"0")</f>
        <v>0</v>
      </c>
      <c r="AL145" s="13"/>
      <c r="AM145" s="52">
        <v>10</v>
      </c>
      <c r="AN145" s="52">
        <v>8</v>
      </c>
      <c r="AO145" s="6">
        <v>122</v>
      </c>
      <c r="AP145" s="27" t="str">
        <f t="array" ref="AP145">IF(INDEX($V$31:$AK$46,AM145,AN145)&gt;0,INDEX($V$31:$AK$46,AM145,AN145),"")</f>
        <v/>
      </c>
      <c r="AQ145" s="6" t="str">
        <f t="array" ref="AQ145">IFERROR(RANK(AP145,$AP$24:$AP$279,1)+COUNTIF($AP$24:AP145,AP145)-1,"")</f>
        <v/>
      </c>
      <c r="AR145" s="6" t="str">
        <f t="array" ref="AR145">IFERROR(INDEX($AP$24:$AP$279,MATCH(SMALL($AQ$24:$AQ$279,ROWS($AR$24:AR145)),$AQ$24:$AQ$279,0))," ")</f>
        <v xml:space="preserve"> </v>
      </c>
      <c r="AS145" s="6" t="str">
        <f t="array" ref="AS145">IF(ISNUMBER(AR145),(IF(COUNTIF( AR$24:AR145, AR145 )=1,AR145,"")),"")</f>
        <v/>
      </c>
      <c r="AT145" s="9" t="str">
        <f t="array" ref="AT145">IFERROR(RANK(AS145,$AS$24:$AS$279,1)+COUNTIF($AS$24:AS145,AS145)-1,"")</f>
        <v/>
      </c>
      <c r="AU145" s="6" t="str">
        <f t="array" ref="AU145">IFERROR(INDEX($AS$24:$AS$279,MATCH(SMALL($AT$24:$AT$279,ROWS(AU$24:$AU145)),$AT$24:$AT$279,0))," ")</f>
        <v xml:space="preserve"> </v>
      </c>
      <c r="AW145" s="6">
        <v>122</v>
      </c>
      <c r="AX145" s="6" t="str">
        <f t="array" ref="AX145">IF(INDEX($V$51:$AK$66,AM145,AN145)&gt;0,INDEX($V$51:$AK$66,AM145,AN145),"")</f>
        <v/>
      </c>
      <c r="AY145" s="6" t="str">
        <f t="array" ref="AY145">IFERROR(RANK(AX145,$AX$24:$AX$279,1)+COUNTIF($AX$24:AX145,AX145)-1,"")</f>
        <v/>
      </c>
      <c r="AZ145" s="6" t="str">
        <f t="array" ref="AZ145">IFERROR(INDEX($AX$24:$AX$279,MATCH(SMALL($AY$24:$AY$279,ROWS($AZ$24:AZ145)),$AY$24:$AY$279,0))," ")</f>
        <v xml:space="preserve"> </v>
      </c>
      <c r="BA145" s="6" t="str">
        <f t="array" ref="BA145">IF(ISNUMBER(AZ145),(IF(COUNTIF( AZ$24:AZ145, AZ145 )=1,AZ145,"")),"")</f>
        <v/>
      </c>
      <c r="BB145" s="6" t="str">
        <f t="array" ref="BB145">IFERROR(RANK(BA145,$BA$24:$BA$279,1)+COUNTIF($BA$24:BA145,BA145)-1,"")</f>
        <v/>
      </c>
      <c r="BC145" s="6" t="str">
        <f t="array" ref="BC145">IFERROR(INDEX($BA$24:$BA$279,MATCH(SMALL($BB$24:$BB$279,ROWS($BC$24:BC145)),$BB$24:$BB$279,0))," ")</f>
        <v xml:space="preserve"> </v>
      </c>
      <c r="BD145" s="13"/>
      <c r="BE145" s="6">
        <v>122</v>
      </c>
      <c r="BF145" s="44">
        <v>1</v>
      </c>
      <c r="BG145" s="18">
        <v>122</v>
      </c>
      <c r="BH145" s="46" t="str">
        <f t="array" ref="BH145">IF(INDEX($V$71:$AK$326,BE145,BF145)&gt;0,INDEX($V$71:$AK$326,BE145,BF145),"")</f>
        <v>0</v>
      </c>
      <c r="BI145" s="46" t="str">
        <f t="array" ref="BI145">IFERROR(RANK(BH145,$BH$24:$BH$4119,1)+COUNTIF($BH$24:BH145,BH145)-1,"")</f>
        <v/>
      </c>
      <c r="BJ145" s="46" t="str">
        <f t="array" ref="BJ145">IFERROR(INDEX($BH$24:$BH$4119,MATCH(SMALL($BI$24:$BI$4119,ROWS($BJ$24:BJ145)),$BI$24:$BI$4119,0))," ")</f>
        <v xml:space="preserve"> </v>
      </c>
      <c r="BK145" s="46" t="str">
        <f t="array" ref="BK145">IF(ISNUMBER(BJ145),(IF(COUNTIF( BJ$24:BJ145, BJ145 )=1,BJ145,"")),"")</f>
        <v/>
      </c>
      <c r="BL145" s="46" t="str">
        <f t="array" ref="BL145">IFERROR(RANK(BK145,$BK$24:$BK$4119,1)+COUNTIF($BK$24:BK145,BK145)-1,"")</f>
        <v/>
      </c>
      <c r="BM145" s="46" t="str">
        <f t="array" ref="BM145">IFERROR(INDEX($BK$24:$BK$4119,MATCH(SMALL($BL$24:$BL$4119,ROWS($BM$24:BM145)),$BL$24:$BL$4119,0))," ")</f>
        <v xml:space="preserve"> </v>
      </c>
      <c r="BO145" s="46">
        <v>109</v>
      </c>
      <c r="BP145" s="46" t="str">
        <f t="shared" si="166"/>
        <v xml:space="preserve"> </v>
      </c>
      <c r="BQ145" s="54" t="str">
        <f t="shared" si="168"/>
        <v/>
      </c>
      <c r="BR145" s="54" t="str">
        <f t="shared" si="168"/>
        <v/>
      </c>
      <c r="BS145" s="54" t="str">
        <f t="shared" si="223"/>
        <v/>
      </c>
      <c r="BT145" s="54" t="str">
        <f t="shared" si="223"/>
        <v/>
      </c>
      <c r="BU145" s="54" t="str">
        <f t="shared" si="223"/>
        <v/>
      </c>
      <c r="BV145" s="54" t="str">
        <f t="shared" si="223"/>
        <v/>
      </c>
      <c r="BW145" s="54" t="str">
        <f t="shared" si="223"/>
        <v/>
      </c>
      <c r="BX145" s="54" t="str">
        <f t="shared" si="223"/>
        <v/>
      </c>
      <c r="BY145" s="54" t="str">
        <f t="shared" si="223"/>
        <v/>
      </c>
      <c r="BZ145" s="54" t="str">
        <f t="shared" si="223"/>
        <v/>
      </c>
      <c r="CA145" s="54" t="str">
        <f t="shared" si="223"/>
        <v/>
      </c>
      <c r="CB145" s="54" t="str">
        <f t="shared" si="223"/>
        <v/>
      </c>
      <c r="CC145" s="54" t="str">
        <f t="shared" si="223"/>
        <v/>
      </c>
      <c r="CD145" s="54" t="str">
        <f t="shared" si="223"/>
        <v/>
      </c>
      <c r="CE145" s="54" t="str">
        <f t="shared" si="223"/>
        <v/>
      </c>
      <c r="CF145" s="54" t="str">
        <f t="shared" si="223"/>
        <v/>
      </c>
      <c r="CG145" s="13"/>
      <c r="CI145" s="54">
        <v>109</v>
      </c>
      <c r="CJ145" s="54" t="str">
        <f t="shared" si="169"/>
        <v xml:space="preserve"> </v>
      </c>
      <c r="CK145" s="54">
        <f t="shared" si="170"/>
        <v>0</v>
      </c>
      <c r="CL145" s="54">
        <f t="shared" si="171"/>
        <v>0</v>
      </c>
      <c r="CM145" s="54">
        <f t="shared" si="172"/>
        <v>0</v>
      </c>
      <c r="CN145" s="54">
        <f t="shared" si="173"/>
        <v>0</v>
      </c>
      <c r="CO145" s="54">
        <f t="shared" si="174"/>
        <v>0</v>
      </c>
      <c r="CP145" s="54">
        <f t="shared" si="175"/>
        <v>0</v>
      </c>
      <c r="CQ145" s="54">
        <f t="shared" si="176"/>
        <v>0</v>
      </c>
      <c r="CR145" s="54">
        <f t="shared" si="177"/>
        <v>0</v>
      </c>
      <c r="CS145" s="54">
        <f t="shared" si="178"/>
        <v>0</v>
      </c>
      <c r="CT145" s="54">
        <f t="shared" si="179"/>
        <v>0</v>
      </c>
      <c r="CU145" s="54">
        <f t="shared" si="180"/>
        <v>0</v>
      </c>
      <c r="CV145" s="54">
        <f t="shared" si="181"/>
        <v>0</v>
      </c>
      <c r="CW145" s="54">
        <f t="shared" si="182"/>
        <v>0</v>
      </c>
      <c r="CX145" s="54">
        <f t="shared" si="183"/>
        <v>0</v>
      </c>
      <c r="CY145" s="54">
        <f t="shared" si="184"/>
        <v>0</v>
      </c>
      <c r="CZ145" s="54">
        <f t="shared" si="185"/>
        <v>0</v>
      </c>
    </row>
    <row r="146" spans="1:104" ht="14" x14ac:dyDescent="0.15">
      <c r="A146" s="13"/>
      <c r="E146" s="13"/>
      <c r="F146" s="13"/>
      <c r="G146" s="13"/>
      <c r="H146" s="13"/>
      <c r="I146" s="13"/>
      <c r="P146" s="40" t="str">
        <f t="shared" ref="P146:P209" si="236">AU152</f>
        <v xml:space="preserve"> </v>
      </c>
      <c r="Q146" s="40" t="str">
        <f t="shared" ref="Q146:Q209" si="237">BC152</f>
        <v xml:space="preserve"> </v>
      </c>
      <c r="R146" s="40" t="str">
        <f t="shared" ref="R146:R209" si="238">BM152</f>
        <v xml:space="preserve"> </v>
      </c>
      <c r="T146" s="46"/>
      <c r="U146" s="48" t="s">
        <v>88</v>
      </c>
      <c r="V146" s="50" t="str">
        <f t="shared" si="225"/>
        <v>0</v>
      </c>
      <c r="W146" s="50" t="str">
        <f t="shared" si="225"/>
        <v>0</v>
      </c>
      <c r="X146" s="50" t="str">
        <f t="shared" si="225"/>
        <v>0</v>
      </c>
      <c r="Y146" s="50" t="str">
        <f t="shared" si="225"/>
        <v>0</v>
      </c>
      <c r="Z146" s="49"/>
      <c r="AA146" s="50" t="str">
        <f t="shared" si="227"/>
        <v>0</v>
      </c>
      <c r="AB146" s="50" t="str">
        <f t="shared" si="229"/>
        <v>0</v>
      </c>
      <c r="AC146" s="50" t="str">
        <f t="shared" si="231"/>
        <v>0</v>
      </c>
      <c r="AD146" s="50" t="str">
        <f t="shared" si="233"/>
        <v>0</v>
      </c>
      <c r="AE146" s="50" t="str">
        <f t="shared" si="235"/>
        <v>0</v>
      </c>
      <c r="AF146" s="50" t="str">
        <f>IF(AND($U22&gt;0,AF412&gt;0,$T$135&gt;0),$T$135-AF22,"0")</f>
        <v>0</v>
      </c>
      <c r="AG146" s="49"/>
      <c r="AH146" s="50" t="str">
        <f>IF(AND($U22&gt;0,AH412&gt;0,$T$135&gt;0),$T$135+AH22,"0")</f>
        <v>0</v>
      </c>
      <c r="AI146" s="50" t="str">
        <f>IF(AND($U22&gt;0,AI412&gt;0,$T$135&gt;0),$T$135+AI22,"0")</f>
        <v>0</v>
      </c>
      <c r="AJ146" s="50" t="str">
        <f>IF(AND($U22&gt;0,AJ412&gt;0,$T$135&gt;0),$T$135+AJ22,"0")</f>
        <v>0</v>
      </c>
      <c r="AK146" s="50" t="str">
        <f>IF(AND($U22&gt;0,AK412&gt;0,$T$135&gt;0),$T$135+AK22,"0")</f>
        <v>0</v>
      </c>
      <c r="AL146" s="13"/>
      <c r="AM146" s="52">
        <v>11</v>
      </c>
      <c r="AN146" s="52">
        <v>8</v>
      </c>
      <c r="AO146" s="6">
        <v>123</v>
      </c>
      <c r="AP146" s="27" t="str">
        <f t="array" ref="AP146">IF(INDEX($V$31:$AK$46,AM146,AN146)&gt;0,INDEX($V$31:$AK$46,AM146,AN146),"")</f>
        <v/>
      </c>
      <c r="AQ146" s="6" t="str">
        <f t="array" ref="AQ146">IFERROR(RANK(AP146,$AP$24:$AP$279,1)+COUNTIF($AP$24:AP146,AP146)-1,"")</f>
        <v/>
      </c>
      <c r="AR146" s="6" t="str">
        <f t="array" ref="AR146">IFERROR(INDEX($AP$24:$AP$279,MATCH(SMALL($AQ$24:$AQ$279,ROWS($AR$24:AR146)),$AQ$24:$AQ$279,0))," ")</f>
        <v xml:space="preserve"> </v>
      </c>
      <c r="AS146" s="6" t="str">
        <f t="array" ref="AS146">IF(ISNUMBER(AR146),(IF(COUNTIF( AR$24:AR146, AR146 )=1,AR146,"")),"")</f>
        <v/>
      </c>
      <c r="AT146" s="9" t="str">
        <f t="array" ref="AT146">IFERROR(RANK(AS146,$AS$24:$AS$279,1)+COUNTIF($AS$24:AS146,AS146)-1,"")</f>
        <v/>
      </c>
      <c r="AU146" s="6" t="str">
        <f t="array" ref="AU146">IFERROR(INDEX($AS$24:$AS$279,MATCH(SMALL($AT$24:$AT$279,ROWS(AU$24:$AU146)),$AT$24:$AT$279,0))," ")</f>
        <v xml:space="preserve"> </v>
      </c>
      <c r="AW146" s="6">
        <v>123</v>
      </c>
      <c r="AX146" s="6" t="str">
        <f t="array" ref="AX146">IF(INDEX($V$51:$AK$66,AM146,AN146)&gt;0,INDEX($V$51:$AK$66,AM146,AN146),"")</f>
        <v/>
      </c>
      <c r="AY146" s="6" t="str">
        <f t="array" ref="AY146">IFERROR(RANK(AX146,$AX$24:$AX$279,1)+COUNTIF($AX$24:AX146,AX146)-1,"")</f>
        <v/>
      </c>
      <c r="AZ146" s="6" t="str">
        <f t="array" ref="AZ146">IFERROR(INDEX($AX$24:$AX$279,MATCH(SMALL($AY$24:$AY$279,ROWS($AZ$24:AZ146)),$AY$24:$AY$279,0))," ")</f>
        <v xml:space="preserve"> </v>
      </c>
      <c r="BA146" s="6" t="str">
        <f t="array" ref="BA146">IF(ISNUMBER(AZ146),(IF(COUNTIF( AZ$24:AZ146, AZ146 )=1,AZ146,"")),"")</f>
        <v/>
      </c>
      <c r="BB146" s="6" t="str">
        <f t="array" ref="BB146">IFERROR(RANK(BA146,$BA$24:$BA$279,1)+COUNTIF($BA$24:BA146,BA146)-1,"")</f>
        <v/>
      </c>
      <c r="BC146" s="6" t="str">
        <f t="array" ref="BC146">IFERROR(INDEX($BA$24:$BA$279,MATCH(SMALL($BB$24:$BB$279,ROWS($BC$24:BC146)),$BB$24:$BB$279,0))," ")</f>
        <v xml:space="preserve"> </v>
      </c>
      <c r="BD146" s="13"/>
      <c r="BE146" s="6">
        <v>123</v>
      </c>
      <c r="BF146" s="44">
        <v>1</v>
      </c>
      <c r="BG146" s="18">
        <v>123</v>
      </c>
      <c r="BH146" s="46" t="str">
        <f t="array" ref="BH146">IF(INDEX($V$71:$AK$326,BE146,BF146)&gt;0,INDEX($V$71:$AK$326,BE146,BF146),"")</f>
        <v>0</v>
      </c>
      <c r="BI146" s="46" t="str">
        <f t="array" ref="BI146">IFERROR(RANK(BH146,$BH$24:$BH$4119,1)+COUNTIF($BH$24:BH146,BH146)-1,"")</f>
        <v/>
      </c>
      <c r="BJ146" s="46" t="str">
        <f t="array" ref="BJ146">IFERROR(INDEX($BH$24:$BH$4119,MATCH(SMALL($BI$24:$BI$4119,ROWS($BJ$24:BJ146)),$BI$24:$BI$4119,0))," ")</f>
        <v xml:space="preserve"> </v>
      </c>
      <c r="BK146" s="46" t="str">
        <f t="array" ref="BK146">IF(ISNUMBER(BJ146),(IF(COUNTIF( BJ$24:BJ146, BJ146 )=1,BJ146,"")),"")</f>
        <v/>
      </c>
      <c r="BL146" s="46" t="str">
        <f t="array" ref="BL146">IFERROR(RANK(BK146,$BK$24:$BK$4119,1)+COUNTIF($BK$24:BK146,BK146)-1,"")</f>
        <v/>
      </c>
      <c r="BM146" s="46" t="str">
        <f t="array" ref="BM146">IFERROR(INDEX($BK$24:$BK$4119,MATCH(SMALL($BL$24:$BL$4119,ROWS($BM$24:BM146)),$BL$24:$BL$4119,0))," ")</f>
        <v xml:space="preserve"> </v>
      </c>
      <c r="BO146" s="46">
        <v>110</v>
      </c>
      <c r="BP146" s="46" t="str">
        <f t="shared" si="166"/>
        <v xml:space="preserve"> </v>
      </c>
      <c r="BQ146" s="54" t="str">
        <f t="shared" si="168"/>
        <v/>
      </c>
      <c r="BR146" s="54" t="str">
        <f t="shared" si="168"/>
        <v/>
      </c>
      <c r="BS146" s="54" t="str">
        <f t="shared" si="223"/>
        <v/>
      </c>
      <c r="BT146" s="54" t="str">
        <f t="shared" si="223"/>
        <v/>
      </c>
      <c r="BU146" s="54" t="str">
        <f t="shared" si="223"/>
        <v/>
      </c>
      <c r="BV146" s="54" t="str">
        <f t="shared" si="223"/>
        <v/>
      </c>
      <c r="BW146" s="54" t="str">
        <f t="shared" si="223"/>
        <v/>
      </c>
      <c r="BX146" s="54" t="str">
        <f t="shared" si="223"/>
        <v/>
      </c>
      <c r="BY146" s="54" t="str">
        <f t="shared" si="223"/>
        <v/>
      </c>
      <c r="BZ146" s="54" t="str">
        <f t="shared" si="223"/>
        <v/>
      </c>
      <c r="CA146" s="54" t="str">
        <f t="shared" si="223"/>
        <v/>
      </c>
      <c r="CB146" s="54" t="str">
        <f t="shared" si="223"/>
        <v/>
      </c>
      <c r="CC146" s="54" t="str">
        <f t="shared" si="223"/>
        <v/>
      </c>
      <c r="CD146" s="54" t="str">
        <f t="shared" si="223"/>
        <v/>
      </c>
      <c r="CE146" s="54" t="str">
        <f t="shared" si="223"/>
        <v/>
      </c>
      <c r="CF146" s="54" t="str">
        <f t="shared" si="223"/>
        <v/>
      </c>
      <c r="CG146" s="13"/>
      <c r="CI146" s="54">
        <v>110</v>
      </c>
      <c r="CJ146" s="54" t="str">
        <f t="shared" si="169"/>
        <v xml:space="preserve"> </v>
      </c>
      <c r="CK146" s="54">
        <f t="shared" si="170"/>
        <v>0</v>
      </c>
      <c r="CL146" s="54">
        <f t="shared" si="171"/>
        <v>0</v>
      </c>
      <c r="CM146" s="54">
        <f t="shared" si="172"/>
        <v>0</v>
      </c>
      <c r="CN146" s="54">
        <f t="shared" si="173"/>
        <v>0</v>
      </c>
      <c r="CO146" s="54">
        <f t="shared" si="174"/>
        <v>0</v>
      </c>
      <c r="CP146" s="54">
        <f t="shared" si="175"/>
        <v>0</v>
      </c>
      <c r="CQ146" s="54">
        <f t="shared" si="176"/>
        <v>0</v>
      </c>
      <c r="CR146" s="54">
        <f t="shared" si="177"/>
        <v>0</v>
      </c>
      <c r="CS146" s="54">
        <f t="shared" si="178"/>
        <v>0</v>
      </c>
      <c r="CT146" s="54">
        <f t="shared" si="179"/>
        <v>0</v>
      </c>
      <c r="CU146" s="54">
        <f t="shared" si="180"/>
        <v>0</v>
      </c>
      <c r="CV146" s="54">
        <f t="shared" si="181"/>
        <v>0</v>
      </c>
      <c r="CW146" s="54">
        <f t="shared" si="182"/>
        <v>0</v>
      </c>
      <c r="CX146" s="54">
        <f t="shared" si="183"/>
        <v>0</v>
      </c>
      <c r="CY146" s="54">
        <f t="shared" si="184"/>
        <v>0</v>
      </c>
      <c r="CZ146" s="54">
        <f t="shared" si="185"/>
        <v>0</v>
      </c>
    </row>
    <row r="147" spans="1:104" ht="14" x14ac:dyDescent="0.15">
      <c r="A147" s="13"/>
      <c r="E147" s="13"/>
      <c r="F147" s="13"/>
      <c r="G147" s="13"/>
      <c r="H147" s="13"/>
      <c r="I147" s="13"/>
      <c r="P147" s="40" t="str">
        <f t="shared" si="236"/>
        <v xml:space="preserve"> </v>
      </c>
      <c r="Q147" s="40" t="str">
        <f t="shared" si="237"/>
        <v xml:space="preserve"> </v>
      </c>
      <c r="R147" s="40" t="str">
        <f t="shared" si="238"/>
        <v xml:space="preserve"> </v>
      </c>
      <c r="T147" s="46"/>
      <c r="U147" s="48" t="s">
        <v>89</v>
      </c>
      <c r="V147" s="50" t="str">
        <f t="shared" si="225"/>
        <v>0</v>
      </c>
      <c r="W147" s="50" t="str">
        <f t="shared" si="225"/>
        <v>0</v>
      </c>
      <c r="X147" s="50" t="str">
        <f t="shared" si="225"/>
        <v>0</v>
      </c>
      <c r="Y147" s="50" t="str">
        <f t="shared" si="225"/>
        <v>0</v>
      </c>
      <c r="Z147" s="49"/>
      <c r="AA147" s="50" t="str">
        <f t="shared" si="227"/>
        <v>0</v>
      </c>
      <c r="AB147" s="50" t="str">
        <f t="shared" si="229"/>
        <v>0</v>
      </c>
      <c r="AC147" s="50" t="str">
        <f t="shared" si="231"/>
        <v>0</v>
      </c>
      <c r="AD147" s="50" t="str">
        <f t="shared" si="233"/>
        <v>0</v>
      </c>
      <c r="AE147" s="50" t="str">
        <f t="shared" si="235"/>
        <v>0</v>
      </c>
      <c r="AF147" s="50" t="str">
        <f>IF(AND($U23&gt;0,AF413&gt;0,$T$135&gt;0),$T$135-AF23,"0")</f>
        <v>0</v>
      </c>
      <c r="AG147" s="50" t="str">
        <f>IF(AND($U23&gt;0,AG413&gt;0,$T$135&gt;0),$T$135-AG23,"0")</f>
        <v>0</v>
      </c>
      <c r="AH147" s="49"/>
      <c r="AI147" s="50" t="str">
        <f>IF(AND($U23&gt;0,AI413&gt;0,$T$135&gt;0),$T$135+AI23,"0")</f>
        <v>0</v>
      </c>
      <c r="AJ147" s="50" t="str">
        <f>IF(AND($U23&gt;0,AJ413&gt;0,$T$135&gt;0),$T$135+AJ23,"0")</f>
        <v>0</v>
      </c>
      <c r="AK147" s="50" t="str">
        <f>IF(AND($U23&gt;0,AK413&gt;0,$T$135&gt;0),$T$135+AK23,"0")</f>
        <v>0</v>
      </c>
      <c r="AL147" s="13"/>
      <c r="AM147" s="52">
        <v>12</v>
      </c>
      <c r="AN147" s="52">
        <v>8</v>
      </c>
      <c r="AO147" s="6">
        <v>124</v>
      </c>
      <c r="AP147" s="27" t="str">
        <f t="array" ref="AP147">IF(INDEX($V$31:$AK$46,AM147,AN147)&gt;0,INDEX($V$31:$AK$46,AM147,AN147),"")</f>
        <v/>
      </c>
      <c r="AQ147" s="6" t="str">
        <f t="array" ref="AQ147">IFERROR(RANK(AP147,$AP$24:$AP$279,1)+COUNTIF($AP$24:AP147,AP147)-1,"")</f>
        <v/>
      </c>
      <c r="AR147" s="6" t="str">
        <f t="array" ref="AR147">IFERROR(INDEX($AP$24:$AP$279,MATCH(SMALL($AQ$24:$AQ$279,ROWS($AR$24:AR147)),$AQ$24:$AQ$279,0))," ")</f>
        <v xml:space="preserve"> </v>
      </c>
      <c r="AS147" s="6" t="str">
        <f t="array" ref="AS147">IF(ISNUMBER(AR147),(IF(COUNTIF( AR$24:AR147, AR147 )=1,AR147,"")),"")</f>
        <v/>
      </c>
      <c r="AT147" s="9" t="str">
        <f t="array" ref="AT147">IFERROR(RANK(AS147,$AS$24:$AS$279,1)+COUNTIF($AS$24:AS147,AS147)-1,"")</f>
        <v/>
      </c>
      <c r="AU147" s="6" t="str">
        <f t="array" ref="AU147">IFERROR(INDEX($AS$24:$AS$279,MATCH(SMALL($AT$24:$AT$279,ROWS(AU$24:$AU147)),$AT$24:$AT$279,0))," ")</f>
        <v xml:space="preserve"> </v>
      </c>
      <c r="AW147" s="6">
        <v>124</v>
      </c>
      <c r="AX147" s="6" t="str">
        <f t="array" ref="AX147">IF(INDEX($V$51:$AK$66,AM147,AN147)&gt;0,INDEX($V$51:$AK$66,AM147,AN147),"")</f>
        <v/>
      </c>
      <c r="AY147" s="6" t="str">
        <f t="array" ref="AY147">IFERROR(RANK(AX147,$AX$24:$AX$279,1)+COUNTIF($AX$24:AX147,AX147)-1,"")</f>
        <v/>
      </c>
      <c r="AZ147" s="6" t="str">
        <f t="array" ref="AZ147">IFERROR(INDEX($AX$24:$AX$279,MATCH(SMALL($AY$24:$AY$279,ROWS($AZ$24:AZ147)),$AY$24:$AY$279,0))," ")</f>
        <v xml:space="preserve"> </v>
      </c>
      <c r="BA147" s="6" t="str">
        <f t="array" ref="BA147">IF(ISNUMBER(AZ147),(IF(COUNTIF( AZ$24:AZ147, AZ147 )=1,AZ147,"")),"")</f>
        <v/>
      </c>
      <c r="BB147" s="6" t="str">
        <f t="array" ref="BB147">IFERROR(RANK(BA147,$BA$24:$BA$279,1)+COUNTIF($BA$24:BA147,BA147)-1,"")</f>
        <v/>
      </c>
      <c r="BC147" s="6" t="str">
        <f t="array" ref="BC147">IFERROR(INDEX($BA$24:$BA$279,MATCH(SMALL($BB$24:$BB$279,ROWS($BC$24:BC147)),$BB$24:$BB$279,0))," ")</f>
        <v xml:space="preserve"> </v>
      </c>
      <c r="BD147" s="13"/>
      <c r="BE147" s="6">
        <v>124</v>
      </c>
      <c r="BF147" s="44">
        <v>1</v>
      </c>
      <c r="BG147" s="18">
        <v>124</v>
      </c>
      <c r="BH147" s="46" t="str">
        <f t="array" ref="BH147">IF(INDEX($V$71:$AK$326,BE147,BF147)&gt;0,INDEX($V$71:$AK$326,BE147,BF147),"")</f>
        <v>0</v>
      </c>
      <c r="BI147" s="46" t="str">
        <f t="array" ref="BI147">IFERROR(RANK(BH147,$BH$24:$BH$4119,1)+COUNTIF($BH$24:BH147,BH147)-1,"")</f>
        <v/>
      </c>
      <c r="BJ147" s="46" t="str">
        <f t="array" ref="BJ147">IFERROR(INDEX($BH$24:$BH$4119,MATCH(SMALL($BI$24:$BI$4119,ROWS($BJ$24:BJ147)),$BI$24:$BI$4119,0))," ")</f>
        <v xml:space="preserve"> </v>
      </c>
      <c r="BK147" s="46" t="str">
        <f t="array" ref="BK147">IF(ISNUMBER(BJ147),(IF(COUNTIF( BJ$24:BJ147, BJ147 )=1,BJ147,"")),"")</f>
        <v/>
      </c>
      <c r="BL147" s="46" t="str">
        <f t="array" ref="BL147">IFERROR(RANK(BK147,$BK$24:$BK$4119,1)+COUNTIF($BK$24:BK147,BK147)-1,"")</f>
        <v/>
      </c>
      <c r="BM147" s="46" t="str">
        <f t="array" ref="BM147">IFERROR(INDEX($BK$24:$BK$4119,MATCH(SMALL($BL$24:$BL$4119,ROWS($BM$24:BM147)),$BL$24:$BL$4119,0))," ")</f>
        <v xml:space="preserve"> </v>
      </c>
      <c r="BO147" s="46">
        <v>111</v>
      </c>
      <c r="BP147" s="46" t="str">
        <f t="shared" si="166"/>
        <v xml:space="preserve"> </v>
      </c>
      <c r="BQ147" s="54" t="str">
        <f t="shared" si="168"/>
        <v/>
      </c>
      <c r="BR147" s="54" t="str">
        <f t="shared" si="168"/>
        <v/>
      </c>
      <c r="BS147" s="54" t="str">
        <f t="shared" si="223"/>
        <v/>
      </c>
      <c r="BT147" s="54" t="str">
        <f t="shared" si="223"/>
        <v/>
      </c>
      <c r="BU147" s="54" t="str">
        <f t="shared" si="223"/>
        <v/>
      </c>
      <c r="BV147" s="54" t="str">
        <f t="shared" si="223"/>
        <v/>
      </c>
      <c r="BW147" s="54" t="str">
        <f t="shared" si="223"/>
        <v/>
      </c>
      <c r="BX147" s="54" t="str">
        <f t="shared" si="223"/>
        <v/>
      </c>
      <c r="BY147" s="54" t="str">
        <f t="shared" si="223"/>
        <v/>
      </c>
      <c r="BZ147" s="54" t="str">
        <f t="shared" si="223"/>
        <v/>
      </c>
      <c r="CA147" s="54" t="str">
        <f t="shared" si="223"/>
        <v/>
      </c>
      <c r="CB147" s="54" t="str">
        <f t="shared" si="223"/>
        <v/>
      </c>
      <c r="CC147" s="54" t="str">
        <f t="shared" si="223"/>
        <v/>
      </c>
      <c r="CD147" s="54" t="str">
        <f t="shared" si="223"/>
        <v/>
      </c>
      <c r="CE147" s="54" t="str">
        <f t="shared" si="223"/>
        <v/>
      </c>
      <c r="CF147" s="54" t="str">
        <f t="shared" si="223"/>
        <v/>
      </c>
      <c r="CG147" s="13"/>
      <c r="CI147" s="54">
        <v>111</v>
      </c>
      <c r="CJ147" s="54" t="str">
        <f t="shared" si="169"/>
        <v xml:space="preserve"> </v>
      </c>
      <c r="CK147" s="54">
        <f t="shared" si="170"/>
        <v>0</v>
      </c>
      <c r="CL147" s="54">
        <f t="shared" si="171"/>
        <v>0</v>
      </c>
      <c r="CM147" s="54">
        <f t="shared" si="172"/>
        <v>0</v>
      </c>
      <c r="CN147" s="54">
        <f t="shared" si="173"/>
        <v>0</v>
      </c>
      <c r="CO147" s="54">
        <f t="shared" si="174"/>
        <v>0</v>
      </c>
      <c r="CP147" s="54">
        <f t="shared" si="175"/>
        <v>0</v>
      </c>
      <c r="CQ147" s="54">
        <f t="shared" si="176"/>
        <v>0</v>
      </c>
      <c r="CR147" s="54">
        <f t="shared" si="177"/>
        <v>0</v>
      </c>
      <c r="CS147" s="54">
        <f t="shared" si="178"/>
        <v>0</v>
      </c>
      <c r="CT147" s="54">
        <f t="shared" si="179"/>
        <v>0</v>
      </c>
      <c r="CU147" s="54">
        <f t="shared" si="180"/>
        <v>0</v>
      </c>
      <c r="CV147" s="54">
        <f t="shared" si="181"/>
        <v>0</v>
      </c>
      <c r="CW147" s="54">
        <f t="shared" si="182"/>
        <v>0</v>
      </c>
      <c r="CX147" s="54">
        <f t="shared" si="183"/>
        <v>0</v>
      </c>
      <c r="CY147" s="54">
        <f t="shared" si="184"/>
        <v>0</v>
      </c>
      <c r="CZ147" s="54">
        <f t="shared" si="185"/>
        <v>0</v>
      </c>
    </row>
    <row r="148" spans="1:104" ht="14" x14ac:dyDescent="0.15">
      <c r="A148" s="13"/>
      <c r="E148" s="13"/>
      <c r="F148" s="13"/>
      <c r="G148" s="13"/>
      <c r="H148" s="13"/>
      <c r="I148" s="13"/>
      <c r="P148" s="40" t="str">
        <f t="shared" si="236"/>
        <v xml:space="preserve"> </v>
      </c>
      <c r="Q148" s="40" t="str">
        <f t="shared" si="237"/>
        <v xml:space="preserve"> </v>
      </c>
      <c r="R148" s="40" t="str">
        <f t="shared" si="238"/>
        <v xml:space="preserve"> </v>
      </c>
      <c r="T148" s="46"/>
      <c r="U148" s="48" t="s">
        <v>90</v>
      </c>
      <c r="V148" s="50" t="str">
        <f t="shared" si="225"/>
        <v>0</v>
      </c>
      <c r="W148" s="50" t="str">
        <f t="shared" si="225"/>
        <v>0</v>
      </c>
      <c r="X148" s="50" t="str">
        <f t="shared" si="225"/>
        <v>0</v>
      </c>
      <c r="Y148" s="50" t="str">
        <f t="shared" si="225"/>
        <v>0</v>
      </c>
      <c r="Z148" s="49"/>
      <c r="AA148" s="50" t="str">
        <f t="shared" si="227"/>
        <v>0</v>
      </c>
      <c r="AB148" s="50" t="str">
        <f t="shared" si="229"/>
        <v>0</v>
      </c>
      <c r="AC148" s="50" t="str">
        <f t="shared" si="231"/>
        <v>0</v>
      </c>
      <c r="AD148" s="50" t="str">
        <f t="shared" si="233"/>
        <v>0</v>
      </c>
      <c r="AE148" s="50" t="str">
        <f t="shared" si="235"/>
        <v>0</v>
      </c>
      <c r="AF148" s="50" t="str">
        <f>IF(AND($U24&gt;0,AF414&gt;0,$T$135&gt;0),$T$135-AF24,"0")</f>
        <v>0</v>
      </c>
      <c r="AG148" s="50" t="str">
        <f>IF(AND($U24&gt;0,AG414&gt;0,$T$135&gt;0),$T$135-AG24,"0")</f>
        <v>0</v>
      </c>
      <c r="AH148" s="50" t="str">
        <f>IF(AND($U24&gt;0,AH414&gt;0,$T$135&gt;0),$T$135-AH24,"0")</f>
        <v>0</v>
      </c>
      <c r="AI148" s="49"/>
      <c r="AJ148" s="50" t="str">
        <f>IF(AND($U24&gt;0,AJ414&gt;0,$T$135&gt;0),$T$135+AJ24,"0")</f>
        <v>0</v>
      </c>
      <c r="AK148" s="50" t="str">
        <f>IF(AND($U24&gt;0,AK414&gt;0,$T$135&gt;0),$T$135+AK24,"0")</f>
        <v>0</v>
      </c>
      <c r="AL148" s="13"/>
      <c r="AM148" s="52">
        <v>13</v>
      </c>
      <c r="AN148" s="52">
        <v>8</v>
      </c>
      <c r="AO148" s="6">
        <v>125</v>
      </c>
      <c r="AP148" s="27" t="str">
        <f t="array" ref="AP148">IF(INDEX($V$31:$AK$46,AM148,AN148)&gt;0,INDEX($V$31:$AK$46,AM148,AN148),"")</f>
        <v/>
      </c>
      <c r="AQ148" s="6" t="str">
        <f t="array" ref="AQ148">IFERROR(RANK(AP148,$AP$24:$AP$279,1)+COUNTIF($AP$24:AP148,AP148)-1,"")</f>
        <v/>
      </c>
      <c r="AR148" s="6" t="str">
        <f t="array" ref="AR148">IFERROR(INDEX($AP$24:$AP$279,MATCH(SMALL($AQ$24:$AQ$279,ROWS($AR$24:AR148)),$AQ$24:$AQ$279,0))," ")</f>
        <v xml:space="preserve"> </v>
      </c>
      <c r="AS148" s="6" t="str">
        <f t="array" ref="AS148">IF(ISNUMBER(AR148),(IF(COUNTIF( AR$24:AR148, AR148 )=1,AR148,"")),"")</f>
        <v/>
      </c>
      <c r="AT148" s="9" t="str">
        <f t="array" ref="AT148">IFERROR(RANK(AS148,$AS$24:$AS$279,1)+COUNTIF($AS$24:AS148,AS148)-1,"")</f>
        <v/>
      </c>
      <c r="AU148" s="6" t="str">
        <f t="array" ref="AU148">IFERROR(INDEX($AS$24:$AS$279,MATCH(SMALL($AT$24:$AT$279,ROWS(AU$24:$AU148)),$AT$24:$AT$279,0))," ")</f>
        <v xml:space="preserve"> </v>
      </c>
      <c r="AW148" s="6">
        <v>125</v>
      </c>
      <c r="AX148" s="6" t="str">
        <f t="array" ref="AX148">IF(INDEX($V$51:$AK$66,AM148,AN148)&gt;0,INDEX($V$51:$AK$66,AM148,AN148),"")</f>
        <v/>
      </c>
      <c r="AY148" s="6" t="str">
        <f t="array" ref="AY148">IFERROR(RANK(AX148,$AX$24:$AX$279,1)+COUNTIF($AX$24:AX148,AX148)-1,"")</f>
        <v/>
      </c>
      <c r="AZ148" s="6" t="str">
        <f t="array" ref="AZ148">IFERROR(INDEX($AX$24:$AX$279,MATCH(SMALL($AY$24:$AY$279,ROWS($AZ$24:AZ148)),$AY$24:$AY$279,0))," ")</f>
        <v xml:space="preserve"> </v>
      </c>
      <c r="BA148" s="6" t="str">
        <f t="array" ref="BA148">IF(ISNUMBER(AZ148),(IF(COUNTIF( AZ$24:AZ148, AZ148 )=1,AZ148,"")),"")</f>
        <v/>
      </c>
      <c r="BB148" s="6" t="str">
        <f t="array" ref="BB148">IFERROR(RANK(BA148,$BA$24:$BA$279,1)+COUNTIF($BA$24:BA148,BA148)-1,"")</f>
        <v/>
      </c>
      <c r="BC148" s="6" t="str">
        <f t="array" ref="BC148">IFERROR(INDEX($BA$24:$BA$279,MATCH(SMALL($BB$24:$BB$279,ROWS($BC$24:BC148)),$BB$24:$BB$279,0))," ")</f>
        <v xml:space="preserve"> </v>
      </c>
      <c r="BD148" s="13"/>
      <c r="BE148" s="6">
        <v>125</v>
      </c>
      <c r="BF148" s="44">
        <v>1</v>
      </c>
      <c r="BG148" s="18">
        <v>125</v>
      </c>
      <c r="BH148" s="46" t="str">
        <f t="array" ref="BH148">IF(INDEX($V$71:$AK$326,BE148,BF148)&gt;0,INDEX($V$71:$AK$326,BE148,BF148),"")</f>
        <v>0</v>
      </c>
      <c r="BI148" s="46" t="str">
        <f t="array" ref="BI148">IFERROR(RANK(BH148,$BH$24:$BH$4119,1)+COUNTIF($BH$24:BH148,BH148)-1,"")</f>
        <v/>
      </c>
      <c r="BJ148" s="46" t="str">
        <f t="array" ref="BJ148">IFERROR(INDEX($BH$24:$BH$4119,MATCH(SMALL($BI$24:$BI$4119,ROWS($BJ$24:BJ148)),$BI$24:$BI$4119,0))," ")</f>
        <v xml:space="preserve"> </v>
      </c>
      <c r="BK148" s="46" t="str">
        <f t="array" ref="BK148">IF(ISNUMBER(BJ148),(IF(COUNTIF( BJ$24:BJ148, BJ148 )=1,BJ148,"")),"")</f>
        <v/>
      </c>
      <c r="BL148" s="46" t="str">
        <f t="array" ref="BL148">IFERROR(RANK(BK148,$BK$24:$BK$4119,1)+COUNTIF($BK$24:BK148,BK148)-1,"")</f>
        <v/>
      </c>
      <c r="BM148" s="46" t="str">
        <f t="array" ref="BM148">IFERROR(INDEX($BK$24:$BK$4119,MATCH(SMALL($BL$24:$BL$4119,ROWS($BM$24:BM148)),$BL$24:$BL$4119,0))," ")</f>
        <v xml:space="preserve"> </v>
      </c>
      <c r="BO148" s="46">
        <v>112</v>
      </c>
      <c r="BP148" s="46" t="str">
        <f t="shared" si="166"/>
        <v xml:space="preserve"> </v>
      </c>
      <c r="BQ148" s="54" t="str">
        <f t="shared" si="168"/>
        <v/>
      </c>
      <c r="BR148" s="54" t="str">
        <f t="shared" si="168"/>
        <v/>
      </c>
      <c r="BS148" s="54" t="str">
        <f t="shared" si="223"/>
        <v/>
      </c>
      <c r="BT148" s="54" t="str">
        <f t="shared" si="223"/>
        <v/>
      </c>
      <c r="BU148" s="54" t="str">
        <f t="shared" si="223"/>
        <v/>
      </c>
      <c r="BV148" s="54" t="str">
        <f t="shared" si="223"/>
        <v/>
      </c>
      <c r="BW148" s="54" t="str">
        <f t="shared" si="223"/>
        <v/>
      </c>
      <c r="BX148" s="54" t="str">
        <f t="shared" si="223"/>
        <v/>
      </c>
      <c r="BY148" s="54" t="str">
        <f t="shared" si="223"/>
        <v/>
      </c>
      <c r="BZ148" s="54" t="str">
        <f t="shared" si="223"/>
        <v/>
      </c>
      <c r="CA148" s="54" t="str">
        <f t="shared" si="223"/>
        <v/>
      </c>
      <c r="CB148" s="54" t="str">
        <f t="shared" si="223"/>
        <v/>
      </c>
      <c r="CC148" s="54" t="str">
        <f t="shared" si="223"/>
        <v/>
      </c>
      <c r="CD148" s="54" t="str">
        <f t="shared" si="223"/>
        <v/>
      </c>
      <c r="CE148" s="54" t="str">
        <f t="shared" si="223"/>
        <v/>
      </c>
      <c r="CF148" s="54" t="str">
        <f t="shared" si="223"/>
        <v/>
      </c>
      <c r="CG148" s="13"/>
      <c r="CI148" s="54">
        <v>112</v>
      </c>
      <c r="CJ148" s="54" t="str">
        <f t="shared" si="169"/>
        <v xml:space="preserve"> </v>
      </c>
      <c r="CK148" s="54">
        <f t="shared" si="170"/>
        <v>0</v>
      </c>
      <c r="CL148" s="54">
        <f t="shared" si="171"/>
        <v>0</v>
      </c>
      <c r="CM148" s="54">
        <f t="shared" si="172"/>
        <v>0</v>
      </c>
      <c r="CN148" s="54">
        <f t="shared" si="173"/>
        <v>0</v>
      </c>
      <c r="CO148" s="54">
        <f t="shared" si="174"/>
        <v>0</v>
      </c>
      <c r="CP148" s="54">
        <f t="shared" si="175"/>
        <v>0</v>
      </c>
      <c r="CQ148" s="54">
        <f t="shared" si="176"/>
        <v>0</v>
      </c>
      <c r="CR148" s="54">
        <f t="shared" si="177"/>
        <v>0</v>
      </c>
      <c r="CS148" s="54">
        <f t="shared" si="178"/>
        <v>0</v>
      </c>
      <c r="CT148" s="54">
        <f t="shared" si="179"/>
        <v>0</v>
      </c>
      <c r="CU148" s="54">
        <f t="shared" si="180"/>
        <v>0</v>
      </c>
      <c r="CV148" s="54">
        <f t="shared" si="181"/>
        <v>0</v>
      </c>
      <c r="CW148" s="54">
        <f t="shared" si="182"/>
        <v>0</v>
      </c>
      <c r="CX148" s="54">
        <f t="shared" si="183"/>
        <v>0</v>
      </c>
      <c r="CY148" s="54">
        <f t="shared" si="184"/>
        <v>0</v>
      </c>
      <c r="CZ148" s="54">
        <f t="shared" si="185"/>
        <v>0</v>
      </c>
    </row>
    <row r="149" spans="1:104" ht="14" x14ac:dyDescent="0.15">
      <c r="A149" s="13"/>
      <c r="E149" s="13"/>
      <c r="F149" s="13"/>
      <c r="G149" s="13"/>
      <c r="H149" s="13"/>
      <c r="I149" s="13"/>
      <c r="P149" s="40" t="str">
        <f t="shared" si="236"/>
        <v xml:space="preserve"> </v>
      </c>
      <c r="Q149" s="40" t="str">
        <f t="shared" si="237"/>
        <v xml:space="preserve"> </v>
      </c>
      <c r="R149" s="40" t="str">
        <f t="shared" si="238"/>
        <v xml:space="preserve"> </v>
      </c>
      <c r="T149" s="46"/>
      <c r="U149" s="48" t="s">
        <v>91</v>
      </c>
      <c r="V149" s="50" t="str">
        <f t="shared" si="225"/>
        <v>0</v>
      </c>
      <c r="W149" s="50" t="str">
        <f t="shared" si="225"/>
        <v>0</v>
      </c>
      <c r="X149" s="50" t="str">
        <f t="shared" si="225"/>
        <v>0</v>
      </c>
      <c r="Y149" s="50" t="str">
        <f t="shared" si="225"/>
        <v>0</v>
      </c>
      <c r="Z149" s="49"/>
      <c r="AA149" s="50" t="str">
        <f t="shared" si="227"/>
        <v>0</v>
      </c>
      <c r="AB149" s="50" t="str">
        <f t="shared" si="229"/>
        <v>0</v>
      </c>
      <c r="AC149" s="50" t="str">
        <f t="shared" si="231"/>
        <v>0</v>
      </c>
      <c r="AD149" s="50" t="str">
        <f t="shared" si="233"/>
        <v>0</v>
      </c>
      <c r="AE149" s="50" t="str">
        <f t="shared" si="235"/>
        <v>0</v>
      </c>
      <c r="AF149" s="50" t="str">
        <f>IF(AND($U25&gt;0,AF415&gt;0,$T$135&gt;0),$T$135-AF25,"0")</f>
        <v>0</v>
      </c>
      <c r="AG149" s="50" t="str">
        <f>IF(AND($U25&gt;0,AG415&gt;0,$T$135&gt;0),$T$135-AG25,"0")</f>
        <v>0</v>
      </c>
      <c r="AH149" s="50" t="str">
        <f>IF(AND($U25&gt;0,AH415&gt;0,$T$135&gt;0),$T$135-AH25,"0")</f>
        <v>0</v>
      </c>
      <c r="AI149" s="50" t="str">
        <f>IF(AND($U25&gt;0,AI415&gt;0,$T$135&gt;0),$T$135-AI25,"0")</f>
        <v>0</v>
      </c>
      <c r="AJ149" s="49"/>
      <c r="AK149" s="50" t="str">
        <f>IF(AND($U25&gt;0,AK415&gt;0,$T$135&gt;0),$T$135+AK25,"0")</f>
        <v>0</v>
      </c>
      <c r="AL149" s="13"/>
      <c r="AM149" s="52">
        <v>14</v>
      </c>
      <c r="AN149" s="52">
        <v>8</v>
      </c>
      <c r="AO149" s="6">
        <v>126</v>
      </c>
      <c r="AP149" s="27" t="str">
        <f t="array" ref="AP149">IF(INDEX($V$31:$AK$46,AM149,AN149)&gt;0,INDEX($V$31:$AK$46,AM149,AN149),"")</f>
        <v/>
      </c>
      <c r="AQ149" s="6" t="str">
        <f t="array" ref="AQ149">IFERROR(RANK(AP149,$AP$24:$AP$279,1)+COUNTIF($AP$24:AP149,AP149)-1,"")</f>
        <v/>
      </c>
      <c r="AR149" s="6" t="str">
        <f t="array" ref="AR149">IFERROR(INDEX($AP$24:$AP$279,MATCH(SMALL($AQ$24:$AQ$279,ROWS($AR$24:AR149)),$AQ$24:$AQ$279,0))," ")</f>
        <v xml:space="preserve"> </v>
      </c>
      <c r="AS149" s="6" t="str">
        <f t="array" ref="AS149">IF(ISNUMBER(AR149),(IF(COUNTIF( AR$24:AR149, AR149 )=1,AR149,"")),"")</f>
        <v/>
      </c>
      <c r="AT149" s="9" t="str">
        <f t="array" ref="AT149">IFERROR(RANK(AS149,$AS$24:$AS$279,1)+COUNTIF($AS$24:AS149,AS149)-1,"")</f>
        <v/>
      </c>
      <c r="AU149" s="6" t="str">
        <f t="array" ref="AU149">IFERROR(INDEX($AS$24:$AS$279,MATCH(SMALL($AT$24:$AT$279,ROWS(AU$24:$AU149)),$AT$24:$AT$279,0))," ")</f>
        <v xml:space="preserve"> </v>
      </c>
      <c r="AW149" s="6">
        <v>126</v>
      </c>
      <c r="AX149" s="6" t="str">
        <f t="array" ref="AX149">IF(INDEX($V$51:$AK$66,AM149,AN149)&gt;0,INDEX($V$51:$AK$66,AM149,AN149),"")</f>
        <v/>
      </c>
      <c r="AY149" s="6" t="str">
        <f t="array" ref="AY149">IFERROR(RANK(AX149,$AX$24:$AX$279,1)+COUNTIF($AX$24:AX149,AX149)-1,"")</f>
        <v/>
      </c>
      <c r="AZ149" s="6" t="str">
        <f t="array" ref="AZ149">IFERROR(INDEX($AX$24:$AX$279,MATCH(SMALL($AY$24:$AY$279,ROWS($AZ$24:AZ149)),$AY$24:$AY$279,0))," ")</f>
        <v xml:space="preserve"> </v>
      </c>
      <c r="BA149" s="6" t="str">
        <f t="array" ref="BA149">IF(ISNUMBER(AZ149),(IF(COUNTIF( AZ$24:AZ149, AZ149 )=1,AZ149,"")),"")</f>
        <v/>
      </c>
      <c r="BB149" s="6" t="str">
        <f t="array" ref="BB149">IFERROR(RANK(BA149,$BA$24:$BA$279,1)+COUNTIF($BA$24:BA149,BA149)-1,"")</f>
        <v/>
      </c>
      <c r="BC149" s="6" t="str">
        <f t="array" ref="BC149">IFERROR(INDEX($BA$24:$BA$279,MATCH(SMALL($BB$24:$BB$279,ROWS($BC$24:BC149)),$BB$24:$BB$279,0))," ")</f>
        <v xml:space="preserve"> </v>
      </c>
      <c r="BD149" s="13"/>
      <c r="BE149" s="6">
        <v>126</v>
      </c>
      <c r="BF149" s="44">
        <v>1</v>
      </c>
      <c r="BG149" s="18">
        <v>126</v>
      </c>
      <c r="BH149" s="46" t="str">
        <f t="array" ref="BH149">IF(INDEX($V$71:$AK$326,BE149,BF149)&gt;0,INDEX($V$71:$AK$326,BE149,BF149),"")</f>
        <v>0</v>
      </c>
      <c r="BI149" s="46" t="str">
        <f t="array" ref="BI149">IFERROR(RANK(BH149,$BH$24:$BH$4119,1)+COUNTIF($BH$24:BH149,BH149)-1,"")</f>
        <v/>
      </c>
      <c r="BJ149" s="46" t="str">
        <f t="array" ref="BJ149">IFERROR(INDEX($BH$24:$BH$4119,MATCH(SMALL($BI$24:$BI$4119,ROWS($BJ$24:BJ149)),$BI$24:$BI$4119,0))," ")</f>
        <v xml:space="preserve"> </v>
      </c>
      <c r="BK149" s="46" t="str">
        <f t="array" ref="BK149">IF(ISNUMBER(BJ149),(IF(COUNTIF( BJ$24:BJ149, BJ149 )=1,BJ149,"")),"")</f>
        <v/>
      </c>
      <c r="BL149" s="46" t="str">
        <f t="array" ref="BL149">IFERROR(RANK(BK149,$BK$24:$BK$4119,1)+COUNTIF($BK$24:BK149,BK149)-1,"")</f>
        <v/>
      </c>
      <c r="BM149" s="46" t="str">
        <f t="array" ref="BM149">IFERROR(INDEX($BK$24:$BK$4119,MATCH(SMALL($BL$24:$BL$4119,ROWS($BM$24:BM149)),$BL$24:$BL$4119,0))," ")</f>
        <v xml:space="preserve"> </v>
      </c>
      <c r="BO149" s="46">
        <v>113</v>
      </c>
      <c r="BP149" s="46" t="str">
        <f t="shared" si="166"/>
        <v xml:space="preserve"> </v>
      </c>
      <c r="BQ149" s="54" t="str">
        <f t="shared" si="168"/>
        <v/>
      </c>
      <c r="BR149" s="54" t="str">
        <f t="shared" si="168"/>
        <v/>
      </c>
      <c r="BS149" s="54" t="str">
        <f t="shared" si="223"/>
        <v/>
      </c>
      <c r="BT149" s="54" t="str">
        <f t="shared" si="223"/>
        <v/>
      </c>
      <c r="BU149" s="54" t="str">
        <f t="shared" si="223"/>
        <v/>
      </c>
      <c r="BV149" s="54" t="str">
        <f t="shared" si="223"/>
        <v/>
      </c>
      <c r="BW149" s="54" t="str">
        <f t="shared" si="223"/>
        <v/>
      </c>
      <c r="BX149" s="54" t="str">
        <f t="shared" si="223"/>
        <v/>
      </c>
      <c r="BY149" s="54" t="str">
        <f t="shared" si="223"/>
        <v/>
      </c>
      <c r="BZ149" s="54" t="str">
        <f t="shared" si="223"/>
        <v/>
      </c>
      <c r="CA149" s="54" t="str">
        <f t="shared" si="223"/>
        <v/>
      </c>
      <c r="CB149" s="54" t="str">
        <f t="shared" si="223"/>
        <v/>
      </c>
      <c r="CC149" s="54" t="str">
        <f t="shared" si="223"/>
        <v/>
      </c>
      <c r="CD149" s="54" t="str">
        <f t="shared" si="223"/>
        <v/>
      </c>
      <c r="CE149" s="54" t="str">
        <f t="shared" si="223"/>
        <v/>
      </c>
      <c r="CF149" s="54" t="str">
        <f t="shared" si="223"/>
        <v/>
      </c>
      <c r="CG149" s="13"/>
      <c r="CI149" s="54">
        <v>113</v>
      </c>
      <c r="CJ149" s="54" t="str">
        <f t="shared" si="169"/>
        <v xml:space="preserve"> </v>
      </c>
      <c r="CK149" s="54">
        <f t="shared" si="170"/>
        <v>0</v>
      </c>
      <c r="CL149" s="54">
        <f t="shared" si="171"/>
        <v>0</v>
      </c>
      <c r="CM149" s="54">
        <f t="shared" si="172"/>
        <v>0</v>
      </c>
      <c r="CN149" s="54">
        <f t="shared" si="173"/>
        <v>0</v>
      </c>
      <c r="CO149" s="54">
        <f t="shared" si="174"/>
        <v>0</v>
      </c>
      <c r="CP149" s="54">
        <f t="shared" si="175"/>
        <v>0</v>
      </c>
      <c r="CQ149" s="54">
        <f t="shared" si="176"/>
        <v>0</v>
      </c>
      <c r="CR149" s="54">
        <f t="shared" si="177"/>
        <v>0</v>
      </c>
      <c r="CS149" s="54">
        <f t="shared" si="178"/>
        <v>0</v>
      </c>
      <c r="CT149" s="54">
        <f t="shared" si="179"/>
        <v>0</v>
      </c>
      <c r="CU149" s="54">
        <f t="shared" si="180"/>
        <v>0</v>
      </c>
      <c r="CV149" s="54">
        <f t="shared" si="181"/>
        <v>0</v>
      </c>
      <c r="CW149" s="54">
        <f t="shared" si="182"/>
        <v>0</v>
      </c>
      <c r="CX149" s="54">
        <f t="shared" si="183"/>
        <v>0</v>
      </c>
      <c r="CY149" s="54">
        <f t="shared" si="184"/>
        <v>0</v>
      </c>
      <c r="CZ149" s="54">
        <f t="shared" si="185"/>
        <v>0</v>
      </c>
    </row>
    <row r="150" spans="1:104" ht="14" x14ac:dyDescent="0.15">
      <c r="A150" s="13"/>
      <c r="E150" s="13"/>
      <c r="F150" s="13"/>
      <c r="G150" s="13"/>
      <c r="H150" s="13"/>
      <c r="I150" s="13"/>
      <c r="P150" s="40" t="str">
        <f t="shared" si="236"/>
        <v xml:space="preserve"> </v>
      </c>
      <c r="Q150" s="40" t="str">
        <f t="shared" si="237"/>
        <v xml:space="preserve"> </v>
      </c>
      <c r="R150" s="40" t="str">
        <f t="shared" si="238"/>
        <v xml:space="preserve"> </v>
      </c>
      <c r="T150" s="46"/>
      <c r="U150" s="48" t="s">
        <v>92</v>
      </c>
      <c r="V150" s="50" t="str">
        <f t="shared" si="225"/>
        <v>0</v>
      </c>
      <c r="W150" s="50" t="str">
        <f t="shared" si="225"/>
        <v>0</v>
      </c>
      <c r="X150" s="50" t="str">
        <f t="shared" si="225"/>
        <v>0</v>
      </c>
      <c r="Y150" s="50" t="str">
        <f t="shared" si="225"/>
        <v>0</v>
      </c>
      <c r="Z150" s="49"/>
      <c r="AA150" s="50" t="str">
        <f t="shared" si="227"/>
        <v>0</v>
      </c>
      <c r="AB150" s="50" t="str">
        <f t="shared" si="229"/>
        <v>0</v>
      </c>
      <c r="AC150" s="50" t="str">
        <f t="shared" si="231"/>
        <v>0</v>
      </c>
      <c r="AD150" s="50" t="str">
        <f t="shared" si="233"/>
        <v>0</v>
      </c>
      <c r="AE150" s="50" t="str">
        <f t="shared" si="235"/>
        <v>0</v>
      </c>
      <c r="AF150" s="50" t="str">
        <f>IF(AND($U26&gt;0,AF416&gt;0,$T$135&gt;0),$T$135-AF26,"0")</f>
        <v>0</v>
      </c>
      <c r="AG150" s="50" t="str">
        <f>IF(AND($U26&gt;0,AG416&gt;0,$T$135&gt;0),$T$135-AG26,"0")</f>
        <v>0</v>
      </c>
      <c r="AH150" s="50" t="str">
        <f>IF(AND($U26&gt;0,AH416&gt;0,$T$135&gt;0),$T$135-AH26,"0")</f>
        <v>0</v>
      </c>
      <c r="AI150" s="50" t="str">
        <f>IF(AND($U26&gt;0,AI416&gt;0,$T$135&gt;0),$T$135-AI26,"0")</f>
        <v>0</v>
      </c>
      <c r="AJ150" s="50" t="str">
        <f>IF(AND($U26&gt;0,AJ416&gt;0,$T$135&gt;0),$T$135-AJ26,"0")</f>
        <v>0</v>
      </c>
      <c r="AK150" s="49"/>
      <c r="AL150" s="13"/>
      <c r="AM150" s="52">
        <v>15</v>
      </c>
      <c r="AN150" s="52">
        <v>8</v>
      </c>
      <c r="AO150" s="6">
        <v>127</v>
      </c>
      <c r="AP150" s="27" t="str">
        <f t="array" ref="AP150">IF(INDEX($V$31:$AK$46,AM150,AN150)&gt;0,INDEX($V$31:$AK$46,AM150,AN150),"")</f>
        <v/>
      </c>
      <c r="AQ150" s="6" t="str">
        <f t="array" ref="AQ150">IFERROR(RANK(AP150,$AP$24:$AP$279,1)+COUNTIF($AP$24:AP150,AP150)-1,"")</f>
        <v/>
      </c>
      <c r="AR150" s="6" t="str">
        <f t="array" ref="AR150">IFERROR(INDEX($AP$24:$AP$279,MATCH(SMALL($AQ$24:$AQ$279,ROWS($AR$24:AR150)),$AQ$24:$AQ$279,0))," ")</f>
        <v xml:space="preserve"> </v>
      </c>
      <c r="AS150" s="6" t="str">
        <f t="array" ref="AS150">IF(ISNUMBER(AR150),(IF(COUNTIF( AR$24:AR150, AR150 )=1,AR150,"")),"")</f>
        <v/>
      </c>
      <c r="AT150" s="9" t="str">
        <f t="array" ref="AT150">IFERROR(RANK(AS150,$AS$24:$AS$279,1)+COUNTIF($AS$24:AS150,AS150)-1,"")</f>
        <v/>
      </c>
      <c r="AU150" s="6" t="str">
        <f t="array" ref="AU150">IFERROR(INDEX($AS$24:$AS$279,MATCH(SMALL($AT$24:$AT$279,ROWS(AU$24:$AU150)),$AT$24:$AT$279,0))," ")</f>
        <v xml:space="preserve"> </v>
      </c>
      <c r="AW150" s="6">
        <v>127</v>
      </c>
      <c r="AX150" s="6" t="str">
        <f t="array" ref="AX150">IF(INDEX($V$51:$AK$66,AM150,AN150)&gt;0,INDEX($V$51:$AK$66,AM150,AN150),"")</f>
        <v/>
      </c>
      <c r="AY150" s="6" t="str">
        <f t="array" ref="AY150">IFERROR(RANK(AX150,$AX$24:$AX$279,1)+COUNTIF($AX$24:AX150,AX150)-1,"")</f>
        <v/>
      </c>
      <c r="AZ150" s="6" t="str">
        <f t="array" ref="AZ150">IFERROR(INDEX($AX$24:$AX$279,MATCH(SMALL($AY$24:$AY$279,ROWS($AZ$24:AZ150)),$AY$24:$AY$279,0))," ")</f>
        <v xml:space="preserve"> </v>
      </c>
      <c r="BA150" s="6" t="str">
        <f t="array" ref="BA150">IF(ISNUMBER(AZ150),(IF(COUNTIF( AZ$24:AZ150, AZ150 )=1,AZ150,"")),"")</f>
        <v/>
      </c>
      <c r="BB150" s="6" t="str">
        <f t="array" ref="BB150">IFERROR(RANK(BA150,$BA$24:$BA$279,1)+COUNTIF($BA$24:BA150,BA150)-1,"")</f>
        <v/>
      </c>
      <c r="BC150" s="6" t="str">
        <f t="array" ref="BC150">IFERROR(INDEX($BA$24:$BA$279,MATCH(SMALL($BB$24:$BB$279,ROWS($BC$24:BC150)),$BB$24:$BB$279,0))," ")</f>
        <v xml:space="preserve"> </v>
      </c>
      <c r="BD150" s="13"/>
      <c r="BE150" s="6">
        <v>127</v>
      </c>
      <c r="BF150" s="44">
        <v>1</v>
      </c>
      <c r="BG150" s="18">
        <v>127</v>
      </c>
      <c r="BH150" s="46" t="str">
        <f t="array" ref="BH150">IF(INDEX($V$71:$AK$326,BE150,BF150)&gt;0,INDEX($V$71:$AK$326,BE150,BF150),"")</f>
        <v>0</v>
      </c>
      <c r="BI150" s="46" t="str">
        <f t="array" ref="BI150">IFERROR(RANK(BH150,$BH$24:$BH$4119,1)+COUNTIF($BH$24:BH150,BH150)-1,"")</f>
        <v/>
      </c>
      <c r="BJ150" s="46" t="str">
        <f t="array" ref="BJ150">IFERROR(INDEX($BH$24:$BH$4119,MATCH(SMALL($BI$24:$BI$4119,ROWS($BJ$24:BJ150)),$BI$24:$BI$4119,0))," ")</f>
        <v xml:space="preserve"> </v>
      </c>
      <c r="BK150" s="46" t="str">
        <f t="array" ref="BK150">IF(ISNUMBER(BJ150),(IF(COUNTIF( BJ$24:BJ150, BJ150 )=1,BJ150,"")),"")</f>
        <v/>
      </c>
      <c r="BL150" s="46" t="str">
        <f t="array" ref="BL150">IFERROR(RANK(BK150,$BK$24:$BK$4119,1)+COUNTIF($BK$24:BK150,BK150)-1,"")</f>
        <v/>
      </c>
      <c r="BM150" s="46" t="str">
        <f t="array" ref="BM150">IFERROR(INDEX($BK$24:$BK$4119,MATCH(SMALL($BL$24:$BL$4119,ROWS($BM$24:BM150)),$BL$24:$BL$4119,0))," ")</f>
        <v xml:space="preserve"> </v>
      </c>
      <c r="BO150" s="46">
        <v>114</v>
      </c>
      <c r="BP150" s="46" t="str">
        <f t="shared" si="166"/>
        <v xml:space="preserve"> </v>
      </c>
      <c r="BQ150" s="54" t="str">
        <f t="shared" si="168"/>
        <v/>
      </c>
      <c r="BR150" s="54" t="str">
        <f t="shared" si="168"/>
        <v/>
      </c>
      <c r="BS150" s="54" t="str">
        <f t="shared" si="223"/>
        <v/>
      </c>
      <c r="BT150" s="54" t="str">
        <f t="shared" si="223"/>
        <v/>
      </c>
      <c r="BU150" s="54" t="str">
        <f t="shared" si="223"/>
        <v/>
      </c>
      <c r="BV150" s="54" t="str">
        <f t="shared" si="223"/>
        <v/>
      </c>
      <c r="BW150" s="54" t="str">
        <f t="shared" si="223"/>
        <v/>
      </c>
      <c r="BX150" s="54" t="str">
        <f t="shared" si="223"/>
        <v/>
      </c>
      <c r="BY150" s="54" t="str">
        <f t="shared" si="223"/>
        <v/>
      </c>
      <c r="BZ150" s="54" t="str">
        <f t="shared" si="223"/>
        <v/>
      </c>
      <c r="CA150" s="54" t="str">
        <f t="shared" si="223"/>
        <v/>
      </c>
      <c r="CB150" s="54" t="str">
        <f t="shared" si="223"/>
        <v/>
      </c>
      <c r="CC150" s="54" t="str">
        <f t="shared" si="223"/>
        <v/>
      </c>
      <c r="CD150" s="54" t="str">
        <f t="shared" si="223"/>
        <v/>
      </c>
      <c r="CE150" s="54" t="str">
        <f t="shared" si="223"/>
        <v/>
      </c>
      <c r="CF150" s="54" t="str">
        <f t="shared" si="223"/>
        <v/>
      </c>
      <c r="CG150" s="13"/>
      <c r="CI150" s="54">
        <v>114</v>
      </c>
      <c r="CJ150" s="54" t="str">
        <f t="shared" si="169"/>
        <v xml:space="preserve"> </v>
      </c>
      <c r="CK150" s="54">
        <f t="shared" si="170"/>
        <v>0</v>
      </c>
      <c r="CL150" s="54">
        <f t="shared" si="171"/>
        <v>0</v>
      </c>
      <c r="CM150" s="54">
        <f t="shared" si="172"/>
        <v>0</v>
      </c>
      <c r="CN150" s="54">
        <f t="shared" si="173"/>
        <v>0</v>
      </c>
      <c r="CO150" s="54">
        <f t="shared" si="174"/>
        <v>0</v>
      </c>
      <c r="CP150" s="54">
        <f t="shared" si="175"/>
        <v>0</v>
      </c>
      <c r="CQ150" s="54">
        <f t="shared" si="176"/>
        <v>0</v>
      </c>
      <c r="CR150" s="54">
        <f t="shared" si="177"/>
        <v>0</v>
      </c>
      <c r="CS150" s="54">
        <f t="shared" si="178"/>
        <v>0</v>
      </c>
      <c r="CT150" s="54">
        <f t="shared" si="179"/>
        <v>0</v>
      </c>
      <c r="CU150" s="54">
        <f t="shared" si="180"/>
        <v>0</v>
      </c>
      <c r="CV150" s="54">
        <f t="shared" si="181"/>
        <v>0</v>
      </c>
      <c r="CW150" s="54">
        <f t="shared" si="182"/>
        <v>0</v>
      </c>
      <c r="CX150" s="54">
        <f t="shared" si="183"/>
        <v>0</v>
      </c>
      <c r="CY150" s="54">
        <f t="shared" si="184"/>
        <v>0</v>
      </c>
      <c r="CZ150" s="54">
        <f t="shared" si="185"/>
        <v>0</v>
      </c>
    </row>
    <row r="151" spans="1:104" ht="14" x14ac:dyDescent="0.15">
      <c r="A151" s="13"/>
      <c r="E151" s="13"/>
      <c r="F151" s="13"/>
      <c r="G151" s="13"/>
      <c r="H151" s="13"/>
      <c r="I151" s="13"/>
      <c r="P151" s="40" t="str">
        <f t="shared" si="236"/>
        <v xml:space="preserve"> </v>
      </c>
      <c r="Q151" s="40" t="str">
        <f t="shared" si="237"/>
        <v xml:space="preserve"> </v>
      </c>
      <c r="R151" s="40" t="str">
        <f t="shared" si="238"/>
        <v xml:space="preserve"> </v>
      </c>
      <c r="T151" s="46">
        <f>AA401</f>
        <v>0</v>
      </c>
      <c r="U151" s="48" t="s">
        <v>33</v>
      </c>
      <c r="V151" s="49"/>
      <c r="W151" s="50" t="str">
        <f>IF(AND($U11&gt;0,W401&gt;0,$T$151&gt;0),$T$151+W11,"0")</f>
        <v>0</v>
      </c>
      <c r="X151" s="50" t="str">
        <f>IF(AND($U11&gt;0,X401&gt;0,$T$151&gt;0),$T$151+X11,"0")</f>
        <v>0</v>
      </c>
      <c r="Y151" s="50" t="str">
        <f>IF(AND($U11&gt;0,Y401&gt;0,$T$151&gt;0),$T$151+Y11,"0")</f>
        <v>0</v>
      </c>
      <c r="Z151" s="50" t="str">
        <f>IF(AND($U11&gt;0,Z401&gt;0,$T$151&gt;0),$T$151+Z11,"0")</f>
        <v>0</v>
      </c>
      <c r="AA151" s="49"/>
      <c r="AB151" s="50" t="str">
        <f t="shared" ref="AB151:AK151" si="239">IF(AND($U11&gt;0,AB401&gt;0,$T$151&gt;0),$T$151+AB11,"0")</f>
        <v>0</v>
      </c>
      <c r="AC151" s="50" t="str">
        <f t="shared" si="239"/>
        <v>0</v>
      </c>
      <c r="AD151" s="50" t="str">
        <f t="shared" si="239"/>
        <v>0</v>
      </c>
      <c r="AE151" s="50" t="str">
        <f t="shared" si="239"/>
        <v>0</v>
      </c>
      <c r="AF151" s="50" t="str">
        <f t="shared" si="239"/>
        <v>0</v>
      </c>
      <c r="AG151" s="50" t="str">
        <f t="shared" si="239"/>
        <v>0</v>
      </c>
      <c r="AH151" s="50" t="str">
        <f t="shared" si="239"/>
        <v>0</v>
      </c>
      <c r="AI151" s="50" t="str">
        <f t="shared" si="239"/>
        <v>0</v>
      </c>
      <c r="AJ151" s="50" t="str">
        <f t="shared" si="239"/>
        <v>0</v>
      </c>
      <c r="AK151" s="50" t="str">
        <f t="shared" si="239"/>
        <v>0</v>
      </c>
      <c r="AL151" s="13"/>
      <c r="AM151" s="52">
        <v>16</v>
      </c>
      <c r="AN151" s="52">
        <v>8</v>
      </c>
      <c r="AO151" s="6">
        <v>128</v>
      </c>
      <c r="AP151" s="27" t="str">
        <f t="array" ref="AP151">IF(INDEX($V$31:$AK$46,AM151,AN151)&gt;0,INDEX($V$31:$AK$46,AM151,AN151),"")</f>
        <v/>
      </c>
      <c r="AQ151" s="6" t="str">
        <f t="array" ref="AQ151">IFERROR(RANK(AP151,$AP$24:$AP$279,1)+COUNTIF($AP$24:AP151,AP151)-1,"")</f>
        <v/>
      </c>
      <c r="AR151" s="6" t="str">
        <f t="array" ref="AR151">IFERROR(INDEX($AP$24:$AP$279,MATCH(SMALL($AQ$24:$AQ$279,ROWS($AR$24:AR151)),$AQ$24:$AQ$279,0))," ")</f>
        <v xml:space="preserve"> </v>
      </c>
      <c r="AS151" s="6" t="str">
        <f t="array" ref="AS151">IF(ISNUMBER(AR151),(IF(COUNTIF( AR$24:AR151, AR151 )=1,AR151,"")),"")</f>
        <v/>
      </c>
      <c r="AT151" s="9" t="str">
        <f t="array" ref="AT151">IFERROR(RANK(AS151,$AS$24:$AS$279,1)+COUNTIF($AS$24:AS151,AS151)-1,"")</f>
        <v/>
      </c>
      <c r="AU151" s="6" t="str">
        <f t="array" ref="AU151">IFERROR(INDEX($AS$24:$AS$279,MATCH(SMALL($AT$24:$AT$279,ROWS(AU$24:$AU151)),$AT$24:$AT$279,0))," ")</f>
        <v xml:space="preserve"> </v>
      </c>
      <c r="AW151" s="6">
        <v>128</v>
      </c>
      <c r="AX151" s="6" t="str">
        <f t="array" ref="AX151">IF(INDEX($V$51:$AK$66,AM151,AN151)&gt;0,INDEX($V$51:$AK$66,AM151,AN151),"")</f>
        <v/>
      </c>
      <c r="AY151" s="6" t="str">
        <f t="array" ref="AY151">IFERROR(RANK(AX151,$AX$24:$AX$279,1)+COUNTIF($AX$24:AX151,AX151)-1,"")</f>
        <v/>
      </c>
      <c r="AZ151" s="6" t="str">
        <f t="array" ref="AZ151">IFERROR(INDEX($AX$24:$AX$279,MATCH(SMALL($AY$24:$AY$279,ROWS($AZ$24:AZ151)),$AY$24:$AY$279,0))," ")</f>
        <v xml:space="preserve"> </v>
      </c>
      <c r="BA151" s="6" t="str">
        <f t="array" ref="BA151">IF(ISNUMBER(AZ151),(IF(COUNTIF( AZ$24:AZ151, AZ151 )=1,AZ151,"")),"")</f>
        <v/>
      </c>
      <c r="BB151" s="6" t="str">
        <f t="array" ref="BB151">IFERROR(RANK(BA151,$BA$24:$BA$279,1)+COUNTIF($BA$24:BA151,BA151)-1,"")</f>
        <v/>
      </c>
      <c r="BC151" s="6" t="str">
        <f t="array" ref="BC151">IFERROR(INDEX($BA$24:$BA$279,MATCH(SMALL($BB$24:$BB$279,ROWS($BC$24:BC151)),$BB$24:$BB$279,0))," ")</f>
        <v xml:space="preserve"> </v>
      </c>
      <c r="BD151" s="13"/>
      <c r="BE151" s="6">
        <v>128</v>
      </c>
      <c r="BF151" s="44">
        <v>1</v>
      </c>
      <c r="BG151" s="18">
        <v>128</v>
      </c>
      <c r="BH151" s="46" t="str">
        <f t="array" ref="BH151">IF(INDEX($V$71:$AK$326,BE151,BF151)&gt;0,INDEX($V$71:$AK$326,BE151,BF151),"")</f>
        <v>0</v>
      </c>
      <c r="BI151" s="46" t="str">
        <f t="array" ref="BI151">IFERROR(RANK(BH151,$BH$24:$BH$4119,1)+COUNTIF($BH$24:BH151,BH151)-1,"")</f>
        <v/>
      </c>
      <c r="BJ151" s="46" t="str">
        <f t="array" ref="BJ151">IFERROR(INDEX($BH$24:$BH$4119,MATCH(SMALL($BI$24:$BI$4119,ROWS($BJ$24:BJ151)),$BI$24:$BI$4119,0))," ")</f>
        <v xml:space="preserve"> </v>
      </c>
      <c r="BK151" s="46" t="str">
        <f t="array" ref="BK151">IF(ISNUMBER(BJ151),(IF(COUNTIF( BJ$24:BJ151, BJ151 )=1,BJ151,"")),"")</f>
        <v/>
      </c>
      <c r="BL151" s="46" t="str">
        <f t="array" ref="BL151">IFERROR(RANK(BK151,$BK$24:$BK$4119,1)+COUNTIF($BK$24:BK151,BK151)-1,"")</f>
        <v/>
      </c>
      <c r="BM151" s="46" t="str">
        <f t="array" ref="BM151">IFERROR(INDEX($BK$24:$BK$4119,MATCH(SMALL($BL$24:$BL$4119,ROWS($BM$24:BM151)),$BL$24:$BL$4119,0))," ")</f>
        <v xml:space="preserve"> </v>
      </c>
      <c r="BO151" s="46">
        <v>115</v>
      </c>
      <c r="BP151" s="46" t="str">
        <f t="shared" si="166"/>
        <v xml:space="preserve"> </v>
      </c>
      <c r="BQ151" s="54" t="str">
        <f t="shared" si="168"/>
        <v/>
      </c>
      <c r="BR151" s="54" t="str">
        <f t="shared" si="168"/>
        <v/>
      </c>
      <c r="BS151" s="54" t="str">
        <f t="shared" si="223"/>
        <v/>
      </c>
      <c r="BT151" s="54" t="str">
        <f t="shared" si="223"/>
        <v/>
      </c>
      <c r="BU151" s="54" t="str">
        <f t="shared" si="223"/>
        <v/>
      </c>
      <c r="BV151" s="54" t="str">
        <f t="shared" si="223"/>
        <v/>
      </c>
      <c r="BW151" s="54" t="str">
        <f t="shared" si="223"/>
        <v/>
      </c>
      <c r="BX151" s="54" t="str">
        <f t="shared" si="223"/>
        <v/>
      </c>
      <c r="BY151" s="54" t="str">
        <f t="shared" si="223"/>
        <v/>
      </c>
      <c r="BZ151" s="54" t="str">
        <f t="shared" si="223"/>
        <v/>
      </c>
      <c r="CA151" s="54" t="str">
        <f t="shared" si="223"/>
        <v/>
      </c>
      <c r="CB151" s="54" t="str">
        <f t="shared" si="223"/>
        <v/>
      </c>
      <c r="CC151" s="54" t="str">
        <f t="shared" si="223"/>
        <v/>
      </c>
      <c r="CD151" s="54" t="str">
        <f t="shared" si="223"/>
        <v/>
      </c>
      <c r="CE151" s="54" t="str">
        <f t="shared" si="223"/>
        <v/>
      </c>
      <c r="CF151" s="54" t="str">
        <f t="shared" si="223"/>
        <v/>
      </c>
      <c r="CG151" s="13"/>
      <c r="CI151" s="54">
        <v>115</v>
      </c>
      <c r="CJ151" s="54" t="str">
        <f t="shared" si="169"/>
        <v xml:space="preserve"> </v>
      </c>
      <c r="CK151" s="54">
        <f t="shared" si="170"/>
        <v>0</v>
      </c>
      <c r="CL151" s="54">
        <f t="shared" si="171"/>
        <v>0</v>
      </c>
      <c r="CM151" s="54">
        <f t="shared" si="172"/>
        <v>0</v>
      </c>
      <c r="CN151" s="54">
        <f t="shared" si="173"/>
        <v>0</v>
      </c>
      <c r="CO151" s="54">
        <f t="shared" si="174"/>
        <v>0</v>
      </c>
      <c r="CP151" s="54">
        <f t="shared" si="175"/>
        <v>0</v>
      </c>
      <c r="CQ151" s="54">
        <f t="shared" si="176"/>
        <v>0</v>
      </c>
      <c r="CR151" s="54">
        <f t="shared" si="177"/>
        <v>0</v>
      </c>
      <c r="CS151" s="54">
        <f t="shared" si="178"/>
        <v>0</v>
      </c>
      <c r="CT151" s="54">
        <f t="shared" si="179"/>
        <v>0</v>
      </c>
      <c r="CU151" s="54">
        <f t="shared" si="180"/>
        <v>0</v>
      </c>
      <c r="CV151" s="54">
        <f t="shared" si="181"/>
        <v>0</v>
      </c>
      <c r="CW151" s="54">
        <f t="shared" si="182"/>
        <v>0</v>
      </c>
      <c r="CX151" s="54">
        <f t="shared" si="183"/>
        <v>0</v>
      </c>
      <c r="CY151" s="54">
        <f t="shared" si="184"/>
        <v>0</v>
      </c>
      <c r="CZ151" s="54">
        <f t="shared" si="185"/>
        <v>0</v>
      </c>
    </row>
    <row r="152" spans="1:104" ht="14" x14ac:dyDescent="0.15">
      <c r="A152" s="13"/>
      <c r="E152" s="13"/>
      <c r="F152" s="13"/>
      <c r="G152" s="13"/>
      <c r="H152" s="13"/>
      <c r="I152" s="13"/>
      <c r="P152" s="40" t="str">
        <f t="shared" si="236"/>
        <v xml:space="preserve"> </v>
      </c>
      <c r="Q152" s="40" t="str">
        <f t="shared" si="237"/>
        <v xml:space="preserve"> </v>
      </c>
      <c r="R152" s="40" t="str">
        <f t="shared" si="238"/>
        <v xml:space="preserve"> </v>
      </c>
      <c r="T152" s="46" t="s">
        <v>18</v>
      </c>
      <c r="U152" s="48" t="s">
        <v>34</v>
      </c>
      <c r="V152" s="50" t="str">
        <f>IF(AND($U12&gt;0,V402&gt;0,$T$151&gt;0),$T$151-V12,"0")</f>
        <v>0</v>
      </c>
      <c r="W152" s="49"/>
      <c r="X152" s="50" t="str">
        <f>IF(AND($U12&gt;0,X402&gt;0,$T$151&gt;0),$T$151+X12,"0")</f>
        <v>0</v>
      </c>
      <c r="Y152" s="50" t="str">
        <f>IF(AND($U12&gt;0,Y402&gt;0,$T$151&gt;0),$T$151+Y12,"0")</f>
        <v>0</v>
      </c>
      <c r="Z152" s="50" t="str">
        <f>IF(AND($U12&gt;0,Z402&gt;0,$T$151&gt;0),$T$151+Z12,"0")</f>
        <v>0</v>
      </c>
      <c r="AA152" s="49"/>
      <c r="AB152" s="50" t="str">
        <f t="shared" ref="AB152:AK152" si="240">IF(AND($U12&gt;0,AB402&gt;0,$T$151&gt;0),$T$151+AB12,"0")</f>
        <v>0</v>
      </c>
      <c r="AC152" s="50" t="str">
        <f t="shared" si="240"/>
        <v>0</v>
      </c>
      <c r="AD152" s="50" t="str">
        <f t="shared" si="240"/>
        <v>0</v>
      </c>
      <c r="AE152" s="50" t="str">
        <f t="shared" si="240"/>
        <v>0</v>
      </c>
      <c r="AF152" s="50" t="str">
        <f t="shared" si="240"/>
        <v>0</v>
      </c>
      <c r="AG152" s="50" t="str">
        <f t="shared" si="240"/>
        <v>0</v>
      </c>
      <c r="AH152" s="50" t="str">
        <f t="shared" si="240"/>
        <v>0</v>
      </c>
      <c r="AI152" s="50" t="str">
        <f t="shared" si="240"/>
        <v>0</v>
      </c>
      <c r="AJ152" s="50" t="str">
        <f t="shared" si="240"/>
        <v>0</v>
      </c>
      <c r="AK152" s="50" t="str">
        <f t="shared" si="240"/>
        <v>0</v>
      </c>
      <c r="AL152" s="13"/>
      <c r="AM152" s="52">
        <v>1</v>
      </c>
      <c r="AN152" s="52">
        <v>9</v>
      </c>
      <c r="AO152" s="6">
        <v>129</v>
      </c>
      <c r="AP152" s="27" t="str">
        <f t="array" ref="AP152">IF(INDEX($V$31:$AK$46,AM152,AN152)&gt;0,INDEX($V$31:$AK$46,AM152,AN152),"")</f>
        <v/>
      </c>
      <c r="AQ152" s="6" t="str">
        <f t="array" ref="AQ152">IFERROR(RANK(AP152,$AP$24:$AP$279,1)+COUNTIF($AP$24:AP152,AP152)-1,"")</f>
        <v/>
      </c>
      <c r="AR152" s="6" t="str">
        <f t="array" ref="AR152">IFERROR(INDEX($AP$24:$AP$279,MATCH(SMALL($AQ$24:$AQ$279,ROWS($AR$24:AR152)),$AQ$24:$AQ$279,0))," ")</f>
        <v xml:space="preserve"> </v>
      </c>
      <c r="AS152" s="6" t="str">
        <f t="array" ref="AS152">IF(ISNUMBER(AR152),(IF(COUNTIF( AR$24:AR152, AR152 )=1,AR152,"")),"")</f>
        <v/>
      </c>
      <c r="AT152" s="9" t="str">
        <f t="array" ref="AT152">IFERROR(RANK(AS152,$AS$24:$AS$279,1)+COUNTIF($AS$24:AS152,AS152)-1,"")</f>
        <v/>
      </c>
      <c r="AU152" s="6" t="str">
        <f t="array" ref="AU152">IFERROR(INDEX($AS$24:$AS$279,MATCH(SMALL($AT$24:$AT$279,ROWS(AU$24:$AU152)),$AT$24:$AT$279,0))," ")</f>
        <v xml:space="preserve"> </v>
      </c>
      <c r="AW152" s="6">
        <v>129</v>
      </c>
      <c r="AX152" s="6" t="str">
        <f t="array" ref="AX152">IF(INDEX($V$51:$AK$66,AM152,AN152)&gt;0,INDEX($V$51:$AK$66,AM152,AN152),"")</f>
        <v/>
      </c>
      <c r="AY152" s="6" t="str">
        <f t="array" ref="AY152">IFERROR(RANK(AX152,$AX$24:$AX$279,1)+COUNTIF($AX$24:AX152,AX152)-1,"")</f>
        <v/>
      </c>
      <c r="AZ152" s="6" t="str">
        <f t="array" ref="AZ152">IFERROR(INDEX($AX$24:$AX$279,MATCH(SMALL($AY$24:$AY$279,ROWS($AZ$24:AZ152)),$AY$24:$AY$279,0))," ")</f>
        <v xml:space="preserve"> </v>
      </c>
      <c r="BA152" s="6" t="str">
        <f t="array" ref="BA152">IF(ISNUMBER(AZ152),(IF(COUNTIF( AZ$24:AZ152, AZ152 )=1,AZ152,"")),"")</f>
        <v/>
      </c>
      <c r="BB152" s="6" t="str">
        <f t="array" ref="BB152">IFERROR(RANK(BA152,$BA$24:$BA$279,1)+COUNTIF($BA$24:BA152,BA152)-1,"")</f>
        <v/>
      </c>
      <c r="BC152" s="6" t="str">
        <f t="array" ref="BC152">IFERROR(INDEX($BA$24:$BA$279,MATCH(SMALL($BB$24:$BB$279,ROWS($BC$24:BC152)),$BB$24:$BB$279,0))," ")</f>
        <v xml:space="preserve"> </v>
      </c>
      <c r="BD152" s="13"/>
      <c r="BE152" s="6">
        <v>129</v>
      </c>
      <c r="BF152" s="44">
        <v>1</v>
      </c>
      <c r="BG152" s="18">
        <v>129</v>
      </c>
      <c r="BH152" s="46" t="str">
        <f t="array" ref="BH152">IF(INDEX($V$71:$AK$326,BE152,BF152)&gt;0,INDEX($V$71:$AK$326,BE152,BF152),"")</f>
        <v/>
      </c>
      <c r="BI152" s="46" t="str">
        <f t="array" ref="BI152">IFERROR(RANK(BH152,$BH$24:$BH$4119,1)+COUNTIF($BH$24:BH152,BH152)-1,"")</f>
        <v/>
      </c>
      <c r="BJ152" s="46" t="str">
        <f t="array" ref="BJ152">IFERROR(INDEX($BH$24:$BH$4119,MATCH(SMALL($BI$24:$BI$4119,ROWS($BJ$24:BJ152)),$BI$24:$BI$4119,0))," ")</f>
        <v xml:space="preserve"> </v>
      </c>
      <c r="BK152" s="46" t="str">
        <f t="array" ref="BK152">IF(ISNUMBER(BJ152),(IF(COUNTIF( BJ$24:BJ152, BJ152 )=1,BJ152,"")),"")</f>
        <v/>
      </c>
      <c r="BL152" s="46" t="str">
        <f t="array" ref="BL152">IFERROR(RANK(BK152,$BK$24:$BK$4119,1)+COUNTIF($BK$24:BK152,BK152)-1,"")</f>
        <v/>
      </c>
      <c r="BM152" s="46" t="str">
        <f t="array" ref="BM152">IFERROR(INDEX($BK$24:$BK$4119,MATCH(SMALL($BL$24:$BL$4119,ROWS($BM$24:BM152)),$BL$24:$BL$4119,0))," ")</f>
        <v xml:space="preserve"> </v>
      </c>
      <c r="BO152" s="46">
        <v>116</v>
      </c>
      <c r="BP152" s="46" t="str">
        <f t="shared" si="166"/>
        <v xml:space="preserve"> </v>
      </c>
      <c r="BQ152" s="54" t="str">
        <f t="shared" si="168"/>
        <v/>
      </c>
      <c r="BR152" s="54" t="str">
        <f t="shared" si="168"/>
        <v/>
      </c>
      <c r="BS152" s="54" t="str">
        <f t="shared" si="223"/>
        <v/>
      </c>
      <c r="BT152" s="54" t="str">
        <f t="shared" si="223"/>
        <v/>
      </c>
      <c r="BU152" s="54" t="str">
        <f t="shared" si="223"/>
        <v/>
      </c>
      <c r="BV152" s="54" t="str">
        <f t="shared" si="223"/>
        <v/>
      </c>
      <c r="BW152" s="54" t="str">
        <f t="shared" si="223"/>
        <v/>
      </c>
      <c r="BX152" s="54" t="str">
        <f t="shared" si="223"/>
        <v/>
      </c>
      <c r="BY152" s="54" t="str">
        <f t="shared" si="223"/>
        <v/>
      </c>
      <c r="BZ152" s="54" t="str">
        <f t="shared" si="223"/>
        <v/>
      </c>
      <c r="CA152" s="54" t="str">
        <f t="shared" si="223"/>
        <v/>
      </c>
      <c r="CB152" s="54" t="str">
        <f t="shared" si="223"/>
        <v/>
      </c>
      <c r="CC152" s="54" t="str">
        <f t="shared" si="223"/>
        <v/>
      </c>
      <c r="CD152" s="54" t="str">
        <f t="shared" si="223"/>
        <v/>
      </c>
      <c r="CE152" s="54" t="str">
        <f t="shared" si="223"/>
        <v/>
      </c>
      <c r="CF152" s="54" t="str">
        <f t="shared" si="223"/>
        <v/>
      </c>
      <c r="CG152" s="13"/>
      <c r="CI152" s="54">
        <v>116</v>
      </c>
      <c r="CJ152" s="54" t="str">
        <f t="shared" si="169"/>
        <v xml:space="preserve"> </v>
      </c>
      <c r="CK152" s="54">
        <f t="shared" si="170"/>
        <v>0</v>
      </c>
      <c r="CL152" s="54">
        <f t="shared" si="171"/>
        <v>0</v>
      </c>
      <c r="CM152" s="54">
        <f t="shared" si="172"/>
        <v>0</v>
      </c>
      <c r="CN152" s="54">
        <f t="shared" si="173"/>
        <v>0</v>
      </c>
      <c r="CO152" s="54">
        <f t="shared" si="174"/>
        <v>0</v>
      </c>
      <c r="CP152" s="54">
        <f t="shared" si="175"/>
        <v>0</v>
      </c>
      <c r="CQ152" s="54">
        <f t="shared" si="176"/>
        <v>0</v>
      </c>
      <c r="CR152" s="54">
        <f t="shared" si="177"/>
        <v>0</v>
      </c>
      <c r="CS152" s="54">
        <f t="shared" si="178"/>
        <v>0</v>
      </c>
      <c r="CT152" s="54">
        <f t="shared" si="179"/>
        <v>0</v>
      </c>
      <c r="CU152" s="54">
        <f t="shared" si="180"/>
        <v>0</v>
      </c>
      <c r="CV152" s="54">
        <f t="shared" si="181"/>
        <v>0</v>
      </c>
      <c r="CW152" s="54">
        <f t="shared" si="182"/>
        <v>0</v>
      </c>
      <c r="CX152" s="54">
        <f t="shared" si="183"/>
        <v>0</v>
      </c>
      <c r="CY152" s="54">
        <f t="shared" si="184"/>
        <v>0</v>
      </c>
      <c r="CZ152" s="54">
        <f t="shared" si="185"/>
        <v>0</v>
      </c>
    </row>
    <row r="153" spans="1:104" ht="14" x14ac:dyDescent="0.15">
      <c r="A153" s="13"/>
      <c r="E153" s="13"/>
      <c r="F153" s="13"/>
      <c r="G153" s="13"/>
      <c r="H153" s="13"/>
      <c r="I153" s="13"/>
      <c r="P153" s="40" t="str">
        <f t="shared" si="236"/>
        <v xml:space="preserve"> </v>
      </c>
      <c r="Q153" s="40" t="str">
        <f t="shared" si="237"/>
        <v xml:space="preserve"> </v>
      </c>
      <c r="R153" s="40" t="str">
        <f t="shared" si="238"/>
        <v xml:space="preserve"> </v>
      </c>
      <c r="T153" s="46"/>
      <c r="U153" s="48" t="s">
        <v>35</v>
      </c>
      <c r="V153" s="50" t="str">
        <f>IF(AND($U13&gt;0,V403&gt;0,$T$151&gt;0),$T$151-V13,"0")</f>
        <v>0</v>
      </c>
      <c r="W153" s="50" t="str">
        <f>IF(AND($U13&gt;0,W403&gt;0,$T$151&gt;0),$T$151-W13,"0")</f>
        <v>0</v>
      </c>
      <c r="X153" s="49"/>
      <c r="Y153" s="50" t="str">
        <f>IF(AND($U13&gt;0,Y403&gt;0,$T$151&gt;0),$T$151+Y13,"0")</f>
        <v>0</v>
      </c>
      <c r="Z153" s="50" t="str">
        <f>IF(AND($U13&gt;0,Z403&gt;0,$T$151&gt;0),$T$151+Z13,"0")</f>
        <v>0</v>
      </c>
      <c r="AA153" s="49"/>
      <c r="AB153" s="50" t="str">
        <f t="shared" ref="AB153:AK153" si="241">IF(AND($U13&gt;0,AB403&gt;0,$T$151&gt;0),$T$151+AB13,"0")</f>
        <v>0</v>
      </c>
      <c r="AC153" s="50" t="str">
        <f t="shared" si="241"/>
        <v>0</v>
      </c>
      <c r="AD153" s="50" t="str">
        <f t="shared" si="241"/>
        <v>0</v>
      </c>
      <c r="AE153" s="50" t="str">
        <f t="shared" si="241"/>
        <v>0</v>
      </c>
      <c r="AF153" s="50" t="str">
        <f t="shared" si="241"/>
        <v>0</v>
      </c>
      <c r="AG153" s="50" t="str">
        <f t="shared" si="241"/>
        <v>0</v>
      </c>
      <c r="AH153" s="50" t="str">
        <f t="shared" si="241"/>
        <v>0</v>
      </c>
      <c r="AI153" s="50" t="str">
        <f t="shared" si="241"/>
        <v>0</v>
      </c>
      <c r="AJ153" s="50" t="str">
        <f t="shared" si="241"/>
        <v>0</v>
      </c>
      <c r="AK153" s="50" t="str">
        <f t="shared" si="241"/>
        <v>0</v>
      </c>
      <c r="AL153" s="13"/>
      <c r="AM153" s="52">
        <v>2</v>
      </c>
      <c r="AN153" s="52">
        <v>9</v>
      </c>
      <c r="AO153" s="6">
        <v>130</v>
      </c>
      <c r="AP153" s="27" t="str">
        <f t="array" ref="AP153">IF(INDEX($V$31:$AK$46,AM153,AN153)&gt;0,INDEX($V$31:$AK$46,AM153,AN153),"")</f>
        <v/>
      </c>
      <c r="AQ153" s="6" t="str">
        <f t="array" ref="AQ153">IFERROR(RANK(AP153,$AP$24:$AP$279,1)+COUNTIF($AP$24:AP153,AP153)-1,"")</f>
        <v/>
      </c>
      <c r="AR153" s="6" t="str">
        <f t="array" ref="AR153">IFERROR(INDEX($AP$24:$AP$279,MATCH(SMALL($AQ$24:$AQ$279,ROWS($AR$24:AR153)),$AQ$24:$AQ$279,0))," ")</f>
        <v xml:space="preserve"> </v>
      </c>
      <c r="AS153" s="6" t="str">
        <f t="array" ref="AS153">IF(ISNUMBER(AR153),(IF(COUNTIF( AR$24:AR153, AR153 )=1,AR153,"")),"")</f>
        <v/>
      </c>
      <c r="AT153" s="9" t="str">
        <f t="array" ref="AT153">IFERROR(RANK(AS153,$AS$24:$AS$279,1)+COUNTIF($AS$24:AS153,AS153)-1,"")</f>
        <v/>
      </c>
      <c r="AU153" s="6" t="str">
        <f t="array" ref="AU153">IFERROR(INDEX($AS$24:$AS$279,MATCH(SMALL($AT$24:$AT$279,ROWS(AU$24:$AU153)),$AT$24:$AT$279,0))," ")</f>
        <v xml:space="preserve"> </v>
      </c>
      <c r="AW153" s="6">
        <v>130</v>
      </c>
      <c r="AX153" s="6" t="str">
        <f t="array" ref="AX153">IF(INDEX($V$51:$AK$66,AM153,AN153)&gt;0,INDEX($V$51:$AK$66,AM153,AN153),"")</f>
        <v/>
      </c>
      <c r="AY153" s="6" t="str">
        <f t="array" ref="AY153">IFERROR(RANK(AX153,$AX$24:$AX$279,1)+COUNTIF($AX$24:AX153,AX153)-1,"")</f>
        <v/>
      </c>
      <c r="AZ153" s="6" t="str">
        <f t="array" ref="AZ153">IFERROR(INDEX($AX$24:$AX$279,MATCH(SMALL($AY$24:$AY$279,ROWS($AZ$24:AZ153)),$AY$24:$AY$279,0))," ")</f>
        <v xml:space="preserve"> </v>
      </c>
      <c r="BA153" s="6" t="str">
        <f t="array" ref="BA153">IF(ISNUMBER(AZ153),(IF(COUNTIF( AZ$24:AZ153, AZ153 )=1,AZ153,"")),"")</f>
        <v/>
      </c>
      <c r="BB153" s="6" t="str">
        <f t="array" ref="BB153">IFERROR(RANK(BA153,$BA$24:$BA$279,1)+COUNTIF($BA$24:BA153,BA153)-1,"")</f>
        <v/>
      </c>
      <c r="BC153" s="6" t="str">
        <f t="array" ref="BC153">IFERROR(INDEX($BA$24:$BA$279,MATCH(SMALL($BB$24:$BB$279,ROWS($BC$24:BC153)),$BB$24:$BB$279,0))," ")</f>
        <v xml:space="preserve"> </v>
      </c>
      <c r="BD153" s="13"/>
      <c r="BE153" s="6">
        <v>130</v>
      </c>
      <c r="BF153" s="44">
        <v>1</v>
      </c>
      <c r="BG153" s="18">
        <v>130</v>
      </c>
      <c r="BH153" s="46" t="str">
        <f t="array" ref="BH153">IF(INDEX($V$71:$AK$326,BE153,BF153)&gt;0,INDEX($V$71:$AK$326,BE153,BF153),"")</f>
        <v>0</v>
      </c>
      <c r="BI153" s="46" t="str">
        <f t="array" ref="BI153">IFERROR(RANK(BH153,$BH$24:$BH$4119,1)+COUNTIF($BH$24:BH153,BH153)-1,"")</f>
        <v/>
      </c>
      <c r="BJ153" s="46" t="str">
        <f t="array" ref="BJ153">IFERROR(INDEX($BH$24:$BH$4119,MATCH(SMALL($BI$24:$BI$4119,ROWS($BJ$24:BJ153)),$BI$24:$BI$4119,0))," ")</f>
        <v xml:space="preserve"> </v>
      </c>
      <c r="BK153" s="46" t="str">
        <f t="array" ref="BK153">IF(ISNUMBER(BJ153),(IF(COUNTIF( BJ$24:BJ153, BJ153 )=1,BJ153,"")),"")</f>
        <v/>
      </c>
      <c r="BL153" s="46" t="str">
        <f t="array" ref="BL153">IFERROR(RANK(BK153,$BK$24:$BK$4119,1)+COUNTIF($BK$24:BK153,BK153)-1,"")</f>
        <v/>
      </c>
      <c r="BM153" s="46" t="str">
        <f t="array" ref="BM153">IFERROR(INDEX($BK$24:$BK$4119,MATCH(SMALL($BL$24:$BL$4119,ROWS($BM$24:BM153)),$BL$24:$BL$4119,0))," ")</f>
        <v xml:space="preserve"> </v>
      </c>
      <c r="BO153" s="46">
        <v>117</v>
      </c>
      <c r="BP153" s="46" t="str">
        <f t="shared" si="166"/>
        <v xml:space="preserve"> </v>
      </c>
      <c r="BQ153" s="54" t="str">
        <f t="shared" si="168"/>
        <v/>
      </c>
      <c r="BR153" s="54" t="str">
        <f t="shared" si="168"/>
        <v/>
      </c>
      <c r="BS153" s="54" t="str">
        <f t="shared" si="223"/>
        <v/>
      </c>
      <c r="BT153" s="54" t="str">
        <f t="shared" si="223"/>
        <v/>
      </c>
      <c r="BU153" s="54" t="str">
        <f t="shared" si="223"/>
        <v/>
      </c>
      <c r="BV153" s="54" t="str">
        <f t="shared" si="223"/>
        <v/>
      </c>
      <c r="BW153" s="54" t="str">
        <f t="shared" si="223"/>
        <v/>
      </c>
      <c r="BX153" s="54" t="str">
        <f t="shared" si="223"/>
        <v/>
      </c>
      <c r="BY153" s="54" t="str">
        <f t="shared" si="223"/>
        <v/>
      </c>
      <c r="BZ153" s="54" t="str">
        <f t="shared" si="223"/>
        <v/>
      </c>
      <c r="CA153" s="54" t="str">
        <f t="shared" si="223"/>
        <v/>
      </c>
      <c r="CB153" s="54" t="str">
        <f t="shared" si="223"/>
        <v/>
      </c>
      <c r="CC153" s="54" t="str">
        <f t="shared" si="223"/>
        <v/>
      </c>
      <c r="CD153" s="54" t="str">
        <f t="shared" si="223"/>
        <v/>
      </c>
      <c r="CE153" s="54" t="str">
        <f t="shared" si="223"/>
        <v/>
      </c>
      <c r="CF153" s="54" t="str">
        <f t="shared" si="223"/>
        <v/>
      </c>
      <c r="CG153" s="13"/>
      <c r="CI153" s="54">
        <v>117</v>
      </c>
      <c r="CJ153" s="54" t="str">
        <f t="shared" si="169"/>
        <v xml:space="preserve"> </v>
      </c>
      <c r="CK153" s="54">
        <f t="shared" si="170"/>
        <v>0</v>
      </c>
      <c r="CL153" s="54">
        <f t="shared" si="171"/>
        <v>0</v>
      </c>
      <c r="CM153" s="54">
        <f t="shared" si="172"/>
        <v>0</v>
      </c>
      <c r="CN153" s="54">
        <f t="shared" si="173"/>
        <v>0</v>
      </c>
      <c r="CO153" s="54">
        <f t="shared" si="174"/>
        <v>0</v>
      </c>
      <c r="CP153" s="54">
        <f t="shared" si="175"/>
        <v>0</v>
      </c>
      <c r="CQ153" s="54">
        <f t="shared" si="176"/>
        <v>0</v>
      </c>
      <c r="CR153" s="54">
        <f t="shared" si="177"/>
        <v>0</v>
      </c>
      <c r="CS153" s="54">
        <f t="shared" si="178"/>
        <v>0</v>
      </c>
      <c r="CT153" s="54">
        <f t="shared" si="179"/>
        <v>0</v>
      </c>
      <c r="CU153" s="54">
        <f t="shared" si="180"/>
        <v>0</v>
      </c>
      <c r="CV153" s="54">
        <f t="shared" si="181"/>
        <v>0</v>
      </c>
      <c r="CW153" s="54">
        <f t="shared" si="182"/>
        <v>0</v>
      </c>
      <c r="CX153" s="54">
        <f t="shared" si="183"/>
        <v>0</v>
      </c>
      <c r="CY153" s="54">
        <f t="shared" si="184"/>
        <v>0</v>
      </c>
      <c r="CZ153" s="54">
        <f t="shared" si="185"/>
        <v>0</v>
      </c>
    </row>
    <row r="154" spans="1:104" ht="14" x14ac:dyDescent="0.15">
      <c r="A154" s="13"/>
      <c r="E154" s="13"/>
      <c r="F154" s="13"/>
      <c r="G154" s="13"/>
      <c r="H154" s="13"/>
      <c r="I154" s="13"/>
      <c r="P154" s="40" t="str">
        <f t="shared" si="236"/>
        <v xml:space="preserve"> </v>
      </c>
      <c r="Q154" s="40" t="str">
        <f t="shared" si="237"/>
        <v xml:space="preserve"> </v>
      </c>
      <c r="R154" s="40" t="str">
        <f t="shared" si="238"/>
        <v xml:space="preserve"> </v>
      </c>
      <c r="T154" s="46"/>
      <c r="U154" s="48" t="s">
        <v>36</v>
      </c>
      <c r="V154" s="50" t="str">
        <f>IF(AND($U14&gt;0,V404&gt;0,$T$151&gt;0),$T$151-V14,"0")</f>
        <v>0</v>
      </c>
      <c r="W154" s="50" t="str">
        <f>IF(AND($U14&gt;0,W404&gt;0,$T$151&gt;0),$T$151-W14,"0")</f>
        <v>0</v>
      </c>
      <c r="X154" s="50" t="str">
        <f>IF(AND($U14&gt;0,X404&gt;0,$T$151&gt;0),$T$151-X14,"0")</f>
        <v>0</v>
      </c>
      <c r="Y154" s="49"/>
      <c r="Z154" s="50" t="str">
        <f>IF(AND($U14&gt;0,Z404&gt;0,$T$151&gt;0),$T$151+Z14,"0")</f>
        <v>0</v>
      </c>
      <c r="AA154" s="49"/>
      <c r="AB154" s="50" t="str">
        <f t="shared" ref="AB154:AK154" si="242">IF(AND($U14&gt;0,AB404&gt;0,$T$151&gt;0),$T$151+AB14,"0")</f>
        <v>0</v>
      </c>
      <c r="AC154" s="50" t="str">
        <f t="shared" si="242"/>
        <v>0</v>
      </c>
      <c r="AD154" s="50" t="str">
        <f t="shared" si="242"/>
        <v>0</v>
      </c>
      <c r="AE154" s="50" t="str">
        <f t="shared" si="242"/>
        <v>0</v>
      </c>
      <c r="AF154" s="50" t="str">
        <f t="shared" si="242"/>
        <v>0</v>
      </c>
      <c r="AG154" s="50" t="str">
        <f t="shared" si="242"/>
        <v>0</v>
      </c>
      <c r="AH154" s="50" t="str">
        <f t="shared" si="242"/>
        <v>0</v>
      </c>
      <c r="AI154" s="50" t="str">
        <f t="shared" si="242"/>
        <v>0</v>
      </c>
      <c r="AJ154" s="50" t="str">
        <f t="shared" si="242"/>
        <v>0</v>
      </c>
      <c r="AK154" s="50" t="str">
        <f t="shared" si="242"/>
        <v>0</v>
      </c>
      <c r="AL154" s="13"/>
      <c r="AM154" s="52">
        <v>3</v>
      </c>
      <c r="AN154" s="52">
        <v>9</v>
      </c>
      <c r="AO154" s="6">
        <v>131</v>
      </c>
      <c r="AP154" s="27" t="str">
        <f t="array" ref="AP154">IF(INDEX($V$31:$AK$46,AM154,AN154)&gt;0,INDEX($V$31:$AK$46,AM154,AN154),"")</f>
        <v/>
      </c>
      <c r="AQ154" s="6" t="str">
        <f t="array" ref="AQ154">IFERROR(RANK(AP154,$AP$24:$AP$279,1)+COUNTIF($AP$24:AP154,AP154)-1,"")</f>
        <v/>
      </c>
      <c r="AR154" s="6" t="str">
        <f t="array" ref="AR154">IFERROR(INDEX($AP$24:$AP$279,MATCH(SMALL($AQ$24:$AQ$279,ROWS($AR$24:AR154)),$AQ$24:$AQ$279,0))," ")</f>
        <v xml:space="preserve"> </v>
      </c>
      <c r="AS154" s="6" t="str">
        <f t="array" ref="AS154">IF(ISNUMBER(AR154),(IF(COUNTIF( AR$24:AR154, AR154 )=1,AR154,"")),"")</f>
        <v/>
      </c>
      <c r="AT154" s="9" t="str">
        <f t="array" ref="AT154">IFERROR(RANK(AS154,$AS$24:$AS$279,1)+COUNTIF($AS$24:AS154,AS154)-1,"")</f>
        <v/>
      </c>
      <c r="AU154" s="6" t="str">
        <f t="array" ref="AU154">IFERROR(INDEX($AS$24:$AS$279,MATCH(SMALL($AT$24:$AT$279,ROWS(AU$24:$AU154)),$AT$24:$AT$279,0))," ")</f>
        <v xml:space="preserve"> </v>
      </c>
      <c r="AW154" s="6">
        <v>131</v>
      </c>
      <c r="AX154" s="6" t="str">
        <f t="array" ref="AX154">IF(INDEX($V$51:$AK$66,AM154,AN154)&gt;0,INDEX($V$51:$AK$66,AM154,AN154),"")</f>
        <v/>
      </c>
      <c r="AY154" s="6" t="str">
        <f t="array" ref="AY154">IFERROR(RANK(AX154,$AX$24:$AX$279,1)+COUNTIF($AX$24:AX154,AX154)-1,"")</f>
        <v/>
      </c>
      <c r="AZ154" s="6" t="str">
        <f t="array" ref="AZ154">IFERROR(INDEX($AX$24:$AX$279,MATCH(SMALL($AY$24:$AY$279,ROWS($AZ$24:AZ154)),$AY$24:$AY$279,0))," ")</f>
        <v xml:space="preserve"> </v>
      </c>
      <c r="BA154" s="6" t="str">
        <f t="array" ref="BA154">IF(ISNUMBER(AZ154),(IF(COUNTIF( AZ$24:AZ154, AZ154 )=1,AZ154,"")),"")</f>
        <v/>
      </c>
      <c r="BB154" s="6" t="str">
        <f t="array" ref="BB154">IFERROR(RANK(BA154,$BA$24:$BA$279,1)+COUNTIF($BA$24:BA154,BA154)-1,"")</f>
        <v/>
      </c>
      <c r="BC154" s="6" t="str">
        <f t="array" ref="BC154">IFERROR(INDEX($BA$24:$BA$279,MATCH(SMALL($BB$24:$BB$279,ROWS($BC$24:BC154)),$BB$24:$BB$279,0))," ")</f>
        <v xml:space="preserve"> </v>
      </c>
      <c r="BD154" s="13"/>
      <c r="BE154" s="6">
        <v>131</v>
      </c>
      <c r="BF154" s="44">
        <v>1</v>
      </c>
      <c r="BG154" s="18">
        <v>131</v>
      </c>
      <c r="BH154" s="46" t="str">
        <f t="array" ref="BH154">IF(INDEX($V$71:$AK$326,BE154,BF154)&gt;0,INDEX($V$71:$AK$326,BE154,BF154),"")</f>
        <v>0</v>
      </c>
      <c r="BI154" s="46" t="str">
        <f t="array" ref="BI154">IFERROR(RANK(BH154,$BH$24:$BH$4119,1)+COUNTIF($BH$24:BH154,BH154)-1,"")</f>
        <v/>
      </c>
      <c r="BJ154" s="46" t="str">
        <f t="array" ref="BJ154">IFERROR(INDEX($BH$24:$BH$4119,MATCH(SMALL($BI$24:$BI$4119,ROWS($BJ$24:BJ154)),$BI$24:$BI$4119,0))," ")</f>
        <v xml:space="preserve"> </v>
      </c>
      <c r="BK154" s="46" t="str">
        <f t="array" ref="BK154">IF(ISNUMBER(BJ154),(IF(COUNTIF( BJ$24:BJ154, BJ154 )=1,BJ154,"")),"")</f>
        <v/>
      </c>
      <c r="BL154" s="46" t="str">
        <f t="array" ref="BL154">IFERROR(RANK(BK154,$BK$24:$BK$4119,1)+COUNTIF($BK$24:BK154,BK154)-1,"")</f>
        <v/>
      </c>
      <c r="BM154" s="46" t="str">
        <f t="array" ref="BM154">IFERROR(INDEX($BK$24:$BK$4119,MATCH(SMALL($BL$24:$BL$4119,ROWS($BM$24:BM154)),$BL$24:$BL$4119,0))," ")</f>
        <v xml:space="preserve"> </v>
      </c>
      <c r="BO154" s="46">
        <v>118</v>
      </c>
      <c r="BP154" s="46" t="str">
        <f t="shared" si="166"/>
        <v xml:space="preserve"> </v>
      </c>
      <c r="BQ154" s="54" t="str">
        <f t="shared" si="168"/>
        <v/>
      </c>
      <c r="BR154" s="54" t="str">
        <f t="shared" si="168"/>
        <v/>
      </c>
      <c r="BS154" s="54" t="str">
        <f t="shared" si="223"/>
        <v/>
      </c>
      <c r="BT154" s="54" t="str">
        <f t="shared" si="223"/>
        <v/>
      </c>
      <c r="BU154" s="54" t="str">
        <f t="shared" si="223"/>
        <v/>
      </c>
      <c r="BV154" s="54" t="str">
        <f t="shared" si="223"/>
        <v/>
      </c>
      <c r="BW154" s="54" t="str">
        <f t="shared" si="223"/>
        <v/>
      </c>
      <c r="BX154" s="54" t="str">
        <f t="shared" si="223"/>
        <v/>
      </c>
      <c r="BY154" s="54" t="str">
        <f t="shared" si="223"/>
        <v/>
      </c>
      <c r="BZ154" s="54" t="str">
        <f t="shared" si="223"/>
        <v/>
      </c>
      <c r="CA154" s="54" t="str">
        <f t="shared" si="223"/>
        <v/>
      </c>
      <c r="CB154" s="54" t="str">
        <f t="shared" si="223"/>
        <v/>
      </c>
      <c r="CC154" s="54" t="str">
        <f t="shared" si="223"/>
        <v/>
      </c>
      <c r="CD154" s="54" t="str">
        <f t="shared" si="223"/>
        <v/>
      </c>
      <c r="CE154" s="54" t="str">
        <f t="shared" si="223"/>
        <v/>
      </c>
      <c r="CF154" s="54" t="str">
        <f t="shared" si="223"/>
        <v/>
      </c>
      <c r="CG154" s="13"/>
      <c r="CI154" s="54">
        <v>118</v>
      </c>
      <c r="CJ154" s="54" t="str">
        <f t="shared" si="169"/>
        <v xml:space="preserve"> </v>
      </c>
      <c r="CK154" s="54">
        <f t="shared" si="170"/>
        <v>0</v>
      </c>
      <c r="CL154" s="54">
        <f t="shared" si="171"/>
        <v>0</v>
      </c>
      <c r="CM154" s="54">
        <f t="shared" si="172"/>
        <v>0</v>
      </c>
      <c r="CN154" s="54">
        <f t="shared" si="173"/>
        <v>0</v>
      </c>
      <c r="CO154" s="54">
        <f t="shared" si="174"/>
        <v>0</v>
      </c>
      <c r="CP154" s="54">
        <f t="shared" si="175"/>
        <v>0</v>
      </c>
      <c r="CQ154" s="54">
        <f t="shared" si="176"/>
        <v>0</v>
      </c>
      <c r="CR154" s="54">
        <f t="shared" si="177"/>
        <v>0</v>
      </c>
      <c r="CS154" s="54">
        <f t="shared" si="178"/>
        <v>0</v>
      </c>
      <c r="CT154" s="54">
        <f t="shared" si="179"/>
        <v>0</v>
      </c>
      <c r="CU154" s="54">
        <f t="shared" si="180"/>
        <v>0</v>
      </c>
      <c r="CV154" s="54">
        <f t="shared" si="181"/>
        <v>0</v>
      </c>
      <c r="CW154" s="54">
        <f t="shared" si="182"/>
        <v>0</v>
      </c>
      <c r="CX154" s="54">
        <f t="shared" si="183"/>
        <v>0</v>
      </c>
      <c r="CY154" s="54">
        <f t="shared" si="184"/>
        <v>0</v>
      </c>
      <c r="CZ154" s="54">
        <f t="shared" si="185"/>
        <v>0</v>
      </c>
    </row>
    <row r="155" spans="1:104" ht="14" x14ac:dyDescent="0.15">
      <c r="A155" s="13"/>
      <c r="E155" s="13"/>
      <c r="F155" s="13"/>
      <c r="G155" s="13"/>
      <c r="H155" s="13"/>
      <c r="I155" s="13"/>
      <c r="P155" s="40" t="str">
        <f t="shared" si="236"/>
        <v xml:space="preserve"> </v>
      </c>
      <c r="Q155" s="40" t="str">
        <f t="shared" si="237"/>
        <v xml:space="preserve"> </v>
      </c>
      <c r="R155" s="40" t="str">
        <f t="shared" si="238"/>
        <v xml:space="preserve"> </v>
      </c>
      <c r="T155" s="46"/>
      <c r="U155" s="48" t="s">
        <v>37</v>
      </c>
      <c r="V155" s="50" t="str">
        <f>IF(AND($U15&gt;0,V405&gt;0,$T$151&gt;0),$T$151-V15,"0")</f>
        <v>0</v>
      </c>
      <c r="W155" s="50" t="str">
        <f>IF(AND($U15&gt;0,W405&gt;0,$T$151&gt;0),$T$151-W15,"0")</f>
        <v>0</v>
      </c>
      <c r="X155" s="50" t="str">
        <f>IF(AND($U15&gt;0,X405&gt;0,$T$151&gt;0),$T$151-X15,"0")</f>
        <v>0</v>
      </c>
      <c r="Y155" s="50" t="str">
        <f>IF(AND($U15&gt;0,Y405&gt;0,$T$151&gt;0),$T$151-Y15,"0")</f>
        <v>0</v>
      </c>
      <c r="Z155" s="49"/>
      <c r="AA155" s="49"/>
      <c r="AB155" s="50" t="str">
        <f t="shared" ref="AB155:AK155" si="243">IF(AND($U15&gt;0,AB405&gt;0,$T$151&gt;0),$T$151+AB15,"0")</f>
        <v>0</v>
      </c>
      <c r="AC155" s="50" t="str">
        <f t="shared" si="243"/>
        <v>0</v>
      </c>
      <c r="AD155" s="50" t="str">
        <f t="shared" si="243"/>
        <v>0</v>
      </c>
      <c r="AE155" s="50" t="str">
        <f t="shared" si="243"/>
        <v>0</v>
      </c>
      <c r="AF155" s="50" t="str">
        <f t="shared" si="243"/>
        <v>0</v>
      </c>
      <c r="AG155" s="50" t="str">
        <f t="shared" si="243"/>
        <v>0</v>
      </c>
      <c r="AH155" s="50" t="str">
        <f t="shared" si="243"/>
        <v>0</v>
      </c>
      <c r="AI155" s="50" t="str">
        <f t="shared" si="243"/>
        <v>0</v>
      </c>
      <c r="AJ155" s="50" t="str">
        <f t="shared" si="243"/>
        <v>0</v>
      </c>
      <c r="AK155" s="50" t="str">
        <f t="shared" si="243"/>
        <v>0</v>
      </c>
      <c r="AL155" s="13"/>
      <c r="AM155" s="52">
        <v>4</v>
      </c>
      <c r="AN155" s="52">
        <v>9</v>
      </c>
      <c r="AO155" s="6">
        <v>132</v>
      </c>
      <c r="AP155" s="27" t="str">
        <f t="array" ref="AP155">IF(INDEX($V$31:$AK$46,AM155,AN155)&gt;0,INDEX($V$31:$AK$46,AM155,AN155),"")</f>
        <v/>
      </c>
      <c r="AQ155" s="6" t="str">
        <f t="array" ref="AQ155">IFERROR(RANK(AP155,$AP$24:$AP$279,1)+COUNTIF($AP$24:AP155,AP155)-1,"")</f>
        <v/>
      </c>
      <c r="AR155" s="6" t="str">
        <f t="array" ref="AR155">IFERROR(INDEX($AP$24:$AP$279,MATCH(SMALL($AQ$24:$AQ$279,ROWS($AR$24:AR155)),$AQ$24:$AQ$279,0))," ")</f>
        <v xml:space="preserve"> </v>
      </c>
      <c r="AS155" s="6" t="str">
        <f t="array" ref="AS155">IF(ISNUMBER(AR155),(IF(COUNTIF( AR$24:AR155, AR155 )=1,AR155,"")),"")</f>
        <v/>
      </c>
      <c r="AT155" s="9" t="str">
        <f t="array" ref="AT155">IFERROR(RANK(AS155,$AS$24:$AS$279,1)+COUNTIF($AS$24:AS155,AS155)-1,"")</f>
        <v/>
      </c>
      <c r="AU155" s="6" t="str">
        <f t="array" ref="AU155">IFERROR(INDEX($AS$24:$AS$279,MATCH(SMALL($AT$24:$AT$279,ROWS(AU$24:$AU155)),$AT$24:$AT$279,0))," ")</f>
        <v xml:space="preserve"> </v>
      </c>
      <c r="AW155" s="6">
        <v>132</v>
      </c>
      <c r="AX155" s="6" t="str">
        <f t="array" ref="AX155">IF(INDEX($V$51:$AK$66,AM155,AN155)&gt;0,INDEX($V$51:$AK$66,AM155,AN155),"")</f>
        <v/>
      </c>
      <c r="AY155" s="6" t="str">
        <f t="array" ref="AY155">IFERROR(RANK(AX155,$AX$24:$AX$279,1)+COUNTIF($AX$24:AX155,AX155)-1,"")</f>
        <v/>
      </c>
      <c r="AZ155" s="6" t="str">
        <f t="array" ref="AZ155">IFERROR(INDEX($AX$24:$AX$279,MATCH(SMALL($AY$24:$AY$279,ROWS($AZ$24:AZ155)),$AY$24:$AY$279,0))," ")</f>
        <v xml:space="preserve"> </v>
      </c>
      <c r="BA155" s="6" t="str">
        <f t="array" ref="BA155">IF(ISNUMBER(AZ155),(IF(COUNTIF( AZ$24:AZ155, AZ155 )=1,AZ155,"")),"")</f>
        <v/>
      </c>
      <c r="BB155" s="6" t="str">
        <f t="array" ref="BB155">IFERROR(RANK(BA155,$BA$24:$BA$279,1)+COUNTIF($BA$24:BA155,BA155)-1,"")</f>
        <v/>
      </c>
      <c r="BC155" s="6" t="str">
        <f t="array" ref="BC155">IFERROR(INDEX($BA$24:$BA$279,MATCH(SMALL($BB$24:$BB$279,ROWS($BC$24:BC155)),$BB$24:$BB$279,0))," ")</f>
        <v xml:space="preserve"> </v>
      </c>
      <c r="BD155" s="13"/>
      <c r="BE155" s="6">
        <v>132</v>
      </c>
      <c r="BF155" s="44">
        <v>1</v>
      </c>
      <c r="BG155" s="18">
        <v>132</v>
      </c>
      <c r="BH155" s="46" t="str">
        <f t="array" ref="BH155">IF(INDEX($V$71:$AK$326,BE155,BF155)&gt;0,INDEX($V$71:$AK$326,BE155,BF155),"")</f>
        <v>0</v>
      </c>
      <c r="BI155" s="46" t="str">
        <f t="array" ref="BI155">IFERROR(RANK(BH155,$BH$24:$BH$4119,1)+COUNTIF($BH$24:BH155,BH155)-1,"")</f>
        <v/>
      </c>
      <c r="BJ155" s="46" t="str">
        <f t="array" ref="BJ155">IFERROR(INDEX($BH$24:$BH$4119,MATCH(SMALL($BI$24:$BI$4119,ROWS($BJ$24:BJ155)),$BI$24:$BI$4119,0))," ")</f>
        <v xml:space="preserve"> </v>
      </c>
      <c r="BK155" s="46" t="str">
        <f t="array" ref="BK155">IF(ISNUMBER(BJ155),(IF(COUNTIF( BJ$24:BJ155, BJ155 )=1,BJ155,"")),"")</f>
        <v/>
      </c>
      <c r="BL155" s="46" t="str">
        <f t="array" ref="BL155">IFERROR(RANK(BK155,$BK$24:$BK$4119,1)+COUNTIF($BK$24:BK155,BK155)-1,"")</f>
        <v/>
      </c>
      <c r="BM155" s="46" t="str">
        <f t="array" ref="BM155">IFERROR(INDEX($BK$24:$BK$4119,MATCH(SMALL($BL$24:$BL$4119,ROWS($BM$24:BM155)),$BL$24:$BL$4119,0))," ")</f>
        <v xml:space="preserve"> </v>
      </c>
      <c r="BO155" s="46">
        <v>119</v>
      </c>
      <c r="BP155" s="46" t="str">
        <f t="shared" si="166"/>
        <v xml:space="preserve"> </v>
      </c>
      <c r="BQ155" s="54" t="str">
        <f t="shared" si="168"/>
        <v/>
      </c>
      <c r="BR155" s="54" t="str">
        <f t="shared" si="168"/>
        <v/>
      </c>
      <c r="BS155" s="54" t="str">
        <f t="shared" si="223"/>
        <v/>
      </c>
      <c r="BT155" s="54" t="str">
        <f t="shared" si="223"/>
        <v/>
      </c>
      <c r="BU155" s="54" t="str">
        <f t="shared" si="223"/>
        <v/>
      </c>
      <c r="BV155" s="54" t="str">
        <f t="shared" si="223"/>
        <v/>
      </c>
      <c r="BW155" s="54" t="str">
        <f t="shared" si="223"/>
        <v/>
      </c>
      <c r="BX155" s="54" t="str">
        <f t="shared" si="223"/>
        <v/>
      </c>
      <c r="BY155" s="54" t="str">
        <f t="shared" si="223"/>
        <v/>
      </c>
      <c r="BZ155" s="54" t="str">
        <f t="shared" si="223"/>
        <v/>
      </c>
      <c r="CA155" s="54" t="str">
        <f t="shared" si="223"/>
        <v/>
      </c>
      <c r="CB155" s="54" t="str">
        <f t="shared" si="223"/>
        <v/>
      </c>
      <c r="CC155" s="54" t="str">
        <f t="shared" si="223"/>
        <v/>
      </c>
      <c r="CD155" s="54" t="str">
        <f t="shared" ref="BS155:CF173" si="244">IF(ISNUMBER($BP155),ABS($BP155-CD$35),"")</f>
        <v/>
      </c>
      <c r="CE155" s="54" t="str">
        <f t="shared" si="244"/>
        <v/>
      </c>
      <c r="CF155" s="54" t="str">
        <f t="shared" si="244"/>
        <v/>
      </c>
      <c r="CG155" s="13"/>
      <c r="CI155" s="54">
        <v>119</v>
      </c>
      <c r="CJ155" s="54" t="str">
        <f t="shared" si="169"/>
        <v xml:space="preserve"> </v>
      </c>
      <c r="CK155" s="54">
        <f t="shared" si="170"/>
        <v>0</v>
      </c>
      <c r="CL155" s="54">
        <f t="shared" si="171"/>
        <v>0</v>
      </c>
      <c r="CM155" s="54">
        <f t="shared" si="172"/>
        <v>0</v>
      </c>
      <c r="CN155" s="54">
        <f t="shared" si="173"/>
        <v>0</v>
      </c>
      <c r="CO155" s="54">
        <f t="shared" si="174"/>
        <v>0</v>
      </c>
      <c r="CP155" s="54">
        <f t="shared" si="175"/>
        <v>0</v>
      </c>
      <c r="CQ155" s="54">
        <f t="shared" si="176"/>
        <v>0</v>
      </c>
      <c r="CR155" s="54">
        <f t="shared" si="177"/>
        <v>0</v>
      </c>
      <c r="CS155" s="54">
        <f t="shared" si="178"/>
        <v>0</v>
      </c>
      <c r="CT155" s="54">
        <f t="shared" si="179"/>
        <v>0</v>
      </c>
      <c r="CU155" s="54">
        <f t="shared" si="180"/>
        <v>0</v>
      </c>
      <c r="CV155" s="54">
        <f t="shared" si="181"/>
        <v>0</v>
      </c>
      <c r="CW155" s="54">
        <f t="shared" si="182"/>
        <v>0</v>
      </c>
      <c r="CX155" s="54">
        <f t="shared" si="183"/>
        <v>0</v>
      </c>
      <c r="CY155" s="54">
        <f t="shared" si="184"/>
        <v>0</v>
      </c>
      <c r="CZ155" s="54">
        <f t="shared" si="185"/>
        <v>0</v>
      </c>
    </row>
    <row r="156" spans="1:104" ht="14" x14ac:dyDescent="0.15">
      <c r="A156" s="13"/>
      <c r="E156" s="13"/>
      <c r="F156" s="13"/>
      <c r="G156" s="13"/>
      <c r="H156" s="13"/>
      <c r="I156" s="13"/>
      <c r="P156" s="40" t="str">
        <f t="shared" si="236"/>
        <v xml:space="preserve"> </v>
      </c>
      <c r="Q156" s="40" t="str">
        <f t="shared" si="237"/>
        <v xml:space="preserve"> </v>
      </c>
      <c r="R156" s="40" t="str">
        <f t="shared" si="238"/>
        <v xml:space="preserve"> </v>
      </c>
      <c r="T156" s="46"/>
      <c r="U156" s="48" t="s">
        <v>38</v>
      </c>
      <c r="V156" s="49"/>
      <c r="W156" s="49"/>
      <c r="X156" s="49"/>
      <c r="Y156" s="49"/>
      <c r="Z156" s="49"/>
      <c r="AA156" s="49"/>
      <c r="AB156" s="49"/>
      <c r="AC156" s="49"/>
      <c r="AD156" s="49"/>
      <c r="AE156" s="49"/>
      <c r="AF156" s="49"/>
      <c r="AG156" s="49"/>
      <c r="AH156" s="49"/>
      <c r="AI156" s="49"/>
      <c r="AJ156" s="49"/>
      <c r="AK156" s="49"/>
      <c r="AL156" s="13"/>
      <c r="AM156" s="52">
        <v>5</v>
      </c>
      <c r="AN156" s="52">
        <v>9</v>
      </c>
      <c r="AO156" s="6">
        <v>133</v>
      </c>
      <c r="AP156" s="27" t="str">
        <f t="array" ref="AP156">IF(INDEX($V$31:$AK$46,AM156,AN156)&gt;0,INDEX($V$31:$AK$46,AM156,AN156),"")</f>
        <v/>
      </c>
      <c r="AQ156" s="6" t="str">
        <f t="array" ref="AQ156">IFERROR(RANK(AP156,$AP$24:$AP$279,1)+COUNTIF($AP$24:AP156,AP156)-1,"")</f>
        <v/>
      </c>
      <c r="AR156" s="6" t="str">
        <f t="array" ref="AR156">IFERROR(INDEX($AP$24:$AP$279,MATCH(SMALL($AQ$24:$AQ$279,ROWS($AR$24:AR156)),$AQ$24:$AQ$279,0))," ")</f>
        <v xml:space="preserve"> </v>
      </c>
      <c r="AS156" s="6" t="str">
        <f t="array" ref="AS156">IF(ISNUMBER(AR156),(IF(COUNTIF( AR$24:AR156, AR156 )=1,AR156,"")),"")</f>
        <v/>
      </c>
      <c r="AT156" s="9" t="str">
        <f t="array" ref="AT156">IFERROR(RANK(AS156,$AS$24:$AS$279,1)+COUNTIF($AS$24:AS156,AS156)-1,"")</f>
        <v/>
      </c>
      <c r="AU156" s="6" t="str">
        <f t="array" ref="AU156">IFERROR(INDEX($AS$24:$AS$279,MATCH(SMALL($AT$24:$AT$279,ROWS(AU$24:$AU156)),$AT$24:$AT$279,0))," ")</f>
        <v xml:space="preserve"> </v>
      </c>
      <c r="AW156" s="6">
        <v>133</v>
      </c>
      <c r="AX156" s="6" t="str">
        <f t="array" ref="AX156">IF(INDEX($V$51:$AK$66,AM156,AN156)&gt;0,INDEX($V$51:$AK$66,AM156,AN156),"")</f>
        <v/>
      </c>
      <c r="AY156" s="6" t="str">
        <f t="array" ref="AY156">IFERROR(RANK(AX156,$AX$24:$AX$279,1)+COUNTIF($AX$24:AX156,AX156)-1,"")</f>
        <v/>
      </c>
      <c r="AZ156" s="6" t="str">
        <f t="array" ref="AZ156">IFERROR(INDEX($AX$24:$AX$279,MATCH(SMALL($AY$24:$AY$279,ROWS($AZ$24:AZ156)),$AY$24:$AY$279,0))," ")</f>
        <v xml:space="preserve"> </v>
      </c>
      <c r="BA156" s="6" t="str">
        <f t="array" ref="BA156">IF(ISNUMBER(AZ156),(IF(COUNTIF( AZ$24:AZ156, AZ156 )=1,AZ156,"")),"")</f>
        <v/>
      </c>
      <c r="BB156" s="6" t="str">
        <f t="array" ref="BB156">IFERROR(RANK(BA156,$BA$24:$BA$279,1)+COUNTIF($BA$24:BA156,BA156)-1,"")</f>
        <v/>
      </c>
      <c r="BC156" s="6" t="str">
        <f t="array" ref="BC156">IFERROR(INDEX($BA$24:$BA$279,MATCH(SMALL($BB$24:$BB$279,ROWS($BC$24:BC156)),$BB$24:$BB$279,0))," ")</f>
        <v xml:space="preserve"> </v>
      </c>
      <c r="BD156" s="13"/>
      <c r="BE156" s="6">
        <v>133</v>
      </c>
      <c r="BF156" s="44">
        <v>1</v>
      </c>
      <c r="BG156" s="18">
        <v>133</v>
      </c>
      <c r="BH156" s="46" t="str">
        <f t="array" ref="BH156">IF(INDEX($V$71:$AK$326,BE156,BF156)&gt;0,INDEX($V$71:$AK$326,BE156,BF156),"")</f>
        <v>0</v>
      </c>
      <c r="BI156" s="46" t="str">
        <f t="array" ref="BI156">IFERROR(RANK(BH156,$BH$24:$BH$4119,1)+COUNTIF($BH$24:BH156,BH156)-1,"")</f>
        <v/>
      </c>
      <c r="BJ156" s="46" t="str">
        <f t="array" ref="BJ156">IFERROR(INDEX($BH$24:$BH$4119,MATCH(SMALL($BI$24:$BI$4119,ROWS($BJ$24:BJ156)),$BI$24:$BI$4119,0))," ")</f>
        <v xml:space="preserve"> </v>
      </c>
      <c r="BK156" s="46" t="str">
        <f t="array" ref="BK156">IF(ISNUMBER(BJ156),(IF(COUNTIF( BJ$24:BJ156, BJ156 )=1,BJ156,"")),"")</f>
        <v/>
      </c>
      <c r="BL156" s="46" t="str">
        <f t="array" ref="BL156">IFERROR(RANK(BK156,$BK$24:$BK$4119,1)+COUNTIF($BK$24:BK156,BK156)-1,"")</f>
        <v/>
      </c>
      <c r="BM156" s="46" t="str">
        <f t="array" ref="BM156">IFERROR(INDEX($BK$24:$BK$4119,MATCH(SMALL($BL$24:$BL$4119,ROWS($BM$24:BM156)),$BL$24:$BL$4119,0))," ")</f>
        <v xml:space="preserve"> </v>
      </c>
      <c r="BO156" s="46">
        <v>120</v>
      </c>
      <c r="BP156" s="46" t="str">
        <f t="shared" si="166"/>
        <v xml:space="preserve"> </v>
      </c>
      <c r="BQ156" s="54" t="str">
        <f t="shared" si="168"/>
        <v/>
      </c>
      <c r="BR156" s="54" t="str">
        <f t="shared" si="168"/>
        <v/>
      </c>
      <c r="BS156" s="54" t="str">
        <f t="shared" si="244"/>
        <v/>
      </c>
      <c r="BT156" s="54" t="str">
        <f t="shared" si="244"/>
        <v/>
      </c>
      <c r="BU156" s="54" t="str">
        <f t="shared" si="244"/>
        <v/>
      </c>
      <c r="BV156" s="54" t="str">
        <f t="shared" si="244"/>
        <v/>
      </c>
      <c r="BW156" s="54" t="str">
        <f t="shared" si="244"/>
        <v/>
      </c>
      <c r="BX156" s="54" t="str">
        <f t="shared" si="244"/>
        <v/>
      </c>
      <c r="BY156" s="54" t="str">
        <f t="shared" si="244"/>
        <v/>
      </c>
      <c r="BZ156" s="54" t="str">
        <f t="shared" si="244"/>
        <v/>
      </c>
      <c r="CA156" s="54" t="str">
        <f t="shared" si="244"/>
        <v/>
      </c>
      <c r="CB156" s="54" t="str">
        <f t="shared" si="244"/>
        <v/>
      </c>
      <c r="CC156" s="54" t="str">
        <f t="shared" si="244"/>
        <v/>
      </c>
      <c r="CD156" s="54" t="str">
        <f t="shared" si="244"/>
        <v/>
      </c>
      <c r="CE156" s="54" t="str">
        <f t="shared" si="244"/>
        <v/>
      </c>
      <c r="CF156" s="54" t="str">
        <f t="shared" si="244"/>
        <v/>
      </c>
      <c r="CG156" s="13"/>
      <c r="CI156" s="54">
        <v>120</v>
      </c>
      <c r="CJ156" s="54" t="str">
        <f t="shared" si="169"/>
        <v xml:space="preserve"> </v>
      </c>
      <c r="CK156" s="54">
        <f t="shared" si="170"/>
        <v>0</v>
      </c>
      <c r="CL156" s="54">
        <f t="shared" si="171"/>
        <v>0</v>
      </c>
      <c r="CM156" s="54">
        <f t="shared" si="172"/>
        <v>0</v>
      </c>
      <c r="CN156" s="54">
        <f t="shared" si="173"/>
        <v>0</v>
      </c>
      <c r="CO156" s="54">
        <f t="shared" si="174"/>
        <v>0</v>
      </c>
      <c r="CP156" s="54">
        <f t="shared" si="175"/>
        <v>0</v>
      </c>
      <c r="CQ156" s="54">
        <f t="shared" si="176"/>
        <v>0</v>
      </c>
      <c r="CR156" s="54">
        <f t="shared" si="177"/>
        <v>0</v>
      </c>
      <c r="CS156" s="54">
        <f t="shared" si="178"/>
        <v>0</v>
      </c>
      <c r="CT156" s="54">
        <f t="shared" si="179"/>
        <v>0</v>
      </c>
      <c r="CU156" s="54">
        <f t="shared" si="180"/>
        <v>0</v>
      </c>
      <c r="CV156" s="54">
        <f t="shared" si="181"/>
        <v>0</v>
      </c>
      <c r="CW156" s="54">
        <f t="shared" si="182"/>
        <v>0</v>
      </c>
      <c r="CX156" s="54">
        <f t="shared" si="183"/>
        <v>0</v>
      </c>
      <c r="CY156" s="54">
        <f t="shared" si="184"/>
        <v>0</v>
      </c>
      <c r="CZ156" s="54">
        <f t="shared" si="185"/>
        <v>0</v>
      </c>
    </row>
    <row r="157" spans="1:104" ht="14" x14ac:dyDescent="0.15">
      <c r="A157" s="13"/>
      <c r="E157" s="13"/>
      <c r="F157" s="13"/>
      <c r="G157" s="13"/>
      <c r="H157" s="13"/>
      <c r="I157" s="13"/>
      <c r="P157" s="40" t="str">
        <f t="shared" si="236"/>
        <v xml:space="preserve"> </v>
      </c>
      <c r="Q157" s="40" t="str">
        <f t="shared" si="237"/>
        <v xml:space="preserve"> </v>
      </c>
      <c r="R157" s="40" t="str">
        <f t="shared" si="238"/>
        <v xml:space="preserve"> </v>
      </c>
      <c r="T157" s="46"/>
      <c r="U157" s="48" t="s">
        <v>39</v>
      </c>
      <c r="V157" s="50" t="str">
        <f t="shared" ref="V157:Z166" si="245">IF(AND($U17&gt;0,V407&gt;0,$T$151&gt;0),$T$151-V17,"0")</f>
        <v>0</v>
      </c>
      <c r="W157" s="50" t="str">
        <f t="shared" si="245"/>
        <v>0</v>
      </c>
      <c r="X157" s="50" t="str">
        <f t="shared" si="245"/>
        <v>0</v>
      </c>
      <c r="Y157" s="50" t="str">
        <f t="shared" si="245"/>
        <v>0</v>
      </c>
      <c r="Z157" s="50" t="str">
        <f t="shared" si="245"/>
        <v>0</v>
      </c>
      <c r="AA157" s="49"/>
      <c r="AB157" s="49"/>
      <c r="AC157" s="50" t="str">
        <f t="shared" ref="AC157:AK157" si="246">IF(AND($U17&gt;0,AC407&gt;0,$T$151&gt;0),$T$151+AC17,"0")</f>
        <v>0</v>
      </c>
      <c r="AD157" s="50" t="str">
        <f t="shared" si="246"/>
        <v>0</v>
      </c>
      <c r="AE157" s="50" t="str">
        <f t="shared" si="246"/>
        <v>0</v>
      </c>
      <c r="AF157" s="50" t="str">
        <f t="shared" si="246"/>
        <v>0</v>
      </c>
      <c r="AG157" s="50" t="str">
        <f t="shared" si="246"/>
        <v>0</v>
      </c>
      <c r="AH157" s="50" t="str">
        <f t="shared" si="246"/>
        <v>0</v>
      </c>
      <c r="AI157" s="50" t="str">
        <f t="shared" si="246"/>
        <v>0</v>
      </c>
      <c r="AJ157" s="50" t="str">
        <f t="shared" si="246"/>
        <v>0</v>
      </c>
      <c r="AK157" s="50" t="str">
        <f t="shared" si="246"/>
        <v>0</v>
      </c>
      <c r="AL157" s="13"/>
      <c r="AM157" s="52">
        <v>6</v>
      </c>
      <c r="AN157" s="52">
        <v>9</v>
      </c>
      <c r="AO157" s="6">
        <v>134</v>
      </c>
      <c r="AP157" s="27" t="str">
        <f t="array" ref="AP157">IF(INDEX($V$31:$AK$46,AM157,AN157)&gt;0,INDEX($V$31:$AK$46,AM157,AN157),"")</f>
        <v/>
      </c>
      <c r="AQ157" s="6" t="str">
        <f t="array" ref="AQ157">IFERROR(RANK(AP157,$AP$24:$AP$279,1)+COUNTIF($AP$24:AP157,AP157)-1,"")</f>
        <v/>
      </c>
      <c r="AR157" s="6" t="str">
        <f t="array" ref="AR157">IFERROR(INDEX($AP$24:$AP$279,MATCH(SMALL($AQ$24:$AQ$279,ROWS($AR$24:AR157)),$AQ$24:$AQ$279,0))," ")</f>
        <v xml:space="preserve"> </v>
      </c>
      <c r="AS157" s="6" t="str">
        <f t="array" ref="AS157">IF(ISNUMBER(AR157),(IF(COUNTIF( AR$24:AR157, AR157 )=1,AR157,"")),"")</f>
        <v/>
      </c>
      <c r="AT157" s="9" t="str">
        <f t="array" ref="AT157">IFERROR(RANK(AS157,$AS$24:$AS$279,1)+COUNTIF($AS$24:AS157,AS157)-1,"")</f>
        <v/>
      </c>
      <c r="AU157" s="6" t="str">
        <f t="array" ref="AU157">IFERROR(INDEX($AS$24:$AS$279,MATCH(SMALL($AT$24:$AT$279,ROWS(AU$24:$AU157)),$AT$24:$AT$279,0))," ")</f>
        <v xml:space="preserve"> </v>
      </c>
      <c r="AW157" s="6">
        <v>134</v>
      </c>
      <c r="AX157" s="6" t="str">
        <f t="array" ref="AX157">IF(INDEX($V$51:$AK$66,AM157,AN157)&gt;0,INDEX($V$51:$AK$66,AM157,AN157),"")</f>
        <v/>
      </c>
      <c r="AY157" s="6" t="str">
        <f t="array" ref="AY157">IFERROR(RANK(AX157,$AX$24:$AX$279,1)+COUNTIF($AX$24:AX157,AX157)-1,"")</f>
        <v/>
      </c>
      <c r="AZ157" s="6" t="str">
        <f t="array" ref="AZ157">IFERROR(INDEX($AX$24:$AX$279,MATCH(SMALL($AY$24:$AY$279,ROWS($AZ$24:AZ157)),$AY$24:$AY$279,0))," ")</f>
        <v xml:space="preserve"> </v>
      </c>
      <c r="BA157" s="6" t="str">
        <f t="array" ref="BA157">IF(ISNUMBER(AZ157),(IF(COUNTIF( AZ$24:AZ157, AZ157 )=1,AZ157,"")),"")</f>
        <v/>
      </c>
      <c r="BB157" s="6" t="str">
        <f t="array" ref="BB157">IFERROR(RANK(BA157,$BA$24:$BA$279,1)+COUNTIF($BA$24:BA157,BA157)-1,"")</f>
        <v/>
      </c>
      <c r="BC157" s="6" t="str">
        <f t="array" ref="BC157">IFERROR(INDEX($BA$24:$BA$279,MATCH(SMALL($BB$24:$BB$279,ROWS($BC$24:BC157)),$BB$24:$BB$279,0))," ")</f>
        <v xml:space="preserve"> </v>
      </c>
      <c r="BD157" s="13"/>
      <c r="BE157" s="6">
        <v>134</v>
      </c>
      <c r="BF157" s="44">
        <v>1</v>
      </c>
      <c r="BG157" s="18">
        <v>134</v>
      </c>
      <c r="BH157" s="46" t="str">
        <f t="array" ref="BH157">IF(INDEX($V$71:$AK$326,BE157,BF157)&gt;0,INDEX($V$71:$AK$326,BE157,BF157),"")</f>
        <v>0</v>
      </c>
      <c r="BI157" s="46" t="str">
        <f t="array" ref="BI157">IFERROR(RANK(BH157,$BH$24:$BH$4119,1)+COUNTIF($BH$24:BH157,BH157)-1,"")</f>
        <v/>
      </c>
      <c r="BJ157" s="46" t="str">
        <f t="array" ref="BJ157">IFERROR(INDEX($BH$24:$BH$4119,MATCH(SMALL($BI$24:$BI$4119,ROWS($BJ$24:BJ157)),$BI$24:$BI$4119,0))," ")</f>
        <v xml:space="preserve"> </v>
      </c>
      <c r="BK157" s="46" t="str">
        <f t="array" ref="BK157">IF(ISNUMBER(BJ157),(IF(COUNTIF( BJ$24:BJ157, BJ157 )=1,BJ157,"")),"")</f>
        <v/>
      </c>
      <c r="BL157" s="46" t="str">
        <f t="array" ref="BL157">IFERROR(RANK(BK157,$BK$24:$BK$4119,1)+COUNTIF($BK$24:BK157,BK157)-1,"")</f>
        <v/>
      </c>
      <c r="BM157" s="46" t="str">
        <f t="array" ref="BM157">IFERROR(INDEX($BK$24:$BK$4119,MATCH(SMALL($BL$24:$BL$4119,ROWS($BM$24:BM157)),$BL$24:$BL$4119,0))," ")</f>
        <v xml:space="preserve"> </v>
      </c>
      <c r="BO157" s="46">
        <v>121</v>
      </c>
      <c r="BP157" s="46" t="str">
        <f t="shared" si="166"/>
        <v xml:space="preserve"> </v>
      </c>
      <c r="BQ157" s="54" t="str">
        <f t="shared" si="168"/>
        <v/>
      </c>
      <c r="BR157" s="54" t="str">
        <f t="shared" si="168"/>
        <v/>
      </c>
      <c r="BS157" s="54" t="str">
        <f t="shared" si="244"/>
        <v/>
      </c>
      <c r="BT157" s="54" t="str">
        <f t="shared" si="244"/>
        <v/>
      </c>
      <c r="BU157" s="54" t="str">
        <f t="shared" si="244"/>
        <v/>
      </c>
      <c r="BV157" s="54" t="str">
        <f t="shared" si="244"/>
        <v/>
      </c>
      <c r="BW157" s="54" t="str">
        <f t="shared" si="244"/>
        <v/>
      </c>
      <c r="BX157" s="54" t="str">
        <f t="shared" si="244"/>
        <v/>
      </c>
      <c r="BY157" s="54" t="str">
        <f t="shared" si="244"/>
        <v/>
      </c>
      <c r="BZ157" s="54" t="str">
        <f t="shared" si="244"/>
        <v/>
      </c>
      <c r="CA157" s="54" t="str">
        <f t="shared" si="244"/>
        <v/>
      </c>
      <c r="CB157" s="54" t="str">
        <f t="shared" si="244"/>
        <v/>
      </c>
      <c r="CC157" s="54" t="str">
        <f t="shared" si="244"/>
        <v/>
      </c>
      <c r="CD157" s="54" t="str">
        <f t="shared" si="244"/>
        <v/>
      </c>
      <c r="CE157" s="54" t="str">
        <f t="shared" si="244"/>
        <v/>
      </c>
      <c r="CF157" s="54" t="str">
        <f t="shared" si="244"/>
        <v/>
      </c>
      <c r="CG157" s="13"/>
      <c r="CI157" s="54">
        <v>121</v>
      </c>
      <c r="CJ157" s="54" t="str">
        <f t="shared" si="169"/>
        <v xml:space="preserve"> </v>
      </c>
      <c r="CK157" s="54">
        <f t="shared" si="170"/>
        <v>0</v>
      </c>
      <c r="CL157" s="54">
        <f t="shared" si="171"/>
        <v>0</v>
      </c>
      <c r="CM157" s="54">
        <f t="shared" si="172"/>
        <v>0</v>
      </c>
      <c r="CN157" s="54">
        <f t="shared" si="173"/>
        <v>0</v>
      </c>
      <c r="CO157" s="54">
        <f t="shared" si="174"/>
        <v>0</v>
      </c>
      <c r="CP157" s="54">
        <f t="shared" si="175"/>
        <v>0</v>
      </c>
      <c r="CQ157" s="54">
        <f t="shared" si="176"/>
        <v>0</v>
      </c>
      <c r="CR157" s="54">
        <f t="shared" si="177"/>
        <v>0</v>
      </c>
      <c r="CS157" s="54">
        <f t="shared" si="178"/>
        <v>0</v>
      </c>
      <c r="CT157" s="54">
        <f t="shared" si="179"/>
        <v>0</v>
      </c>
      <c r="CU157" s="54">
        <f t="shared" si="180"/>
        <v>0</v>
      </c>
      <c r="CV157" s="54">
        <f t="shared" si="181"/>
        <v>0</v>
      </c>
      <c r="CW157" s="54">
        <f t="shared" si="182"/>
        <v>0</v>
      </c>
      <c r="CX157" s="54">
        <f t="shared" si="183"/>
        <v>0</v>
      </c>
      <c r="CY157" s="54">
        <f t="shared" si="184"/>
        <v>0</v>
      </c>
      <c r="CZ157" s="54">
        <f t="shared" si="185"/>
        <v>0</v>
      </c>
    </row>
    <row r="158" spans="1:104" ht="14" x14ac:dyDescent="0.15">
      <c r="A158" s="13"/>
      <c r="E158" s="13"/>
      <c r="F158" s="13"/>
      <c r="G158" s="13"/>
      <c r="H158" s="13"/>
      <c r="I158" s="13"/>
      <c r="P158" s="40" t="str">
        <f t="shared" si="236"/>
        <v xml:space="preserve"> </v>
      </c>
      <c r="Q158" s="40" t="str">
        <f t="shared" si="237"/>
        <v xml:space="preserve"> </v>
      </c>
      <c r="R158" s="40" t="str">
        <f t="shared" si="238"/>
        <v xml:space="preserve"> </v>
      </c>
      <c r="T158" s="46"/>
      <c r="U158" s="48" t="s">
        <v>40</v>
      </c>
      <c r="V158" s="50" t="str">
        <f t="shared" si="245"/>
        <v>0</v>
      </c>
      <c r="W158" s="50" t="str">
        <f t="shared" si="245"/>
        <v>0</v>
      </c>
      <c r="X158" s="50" t="str">
        <f t="shared" si="245"/>
        <v>0</v>
      </c>
      <c r="Y158" s="50" t="str">
        <f t="shared" si="245"/>
        <v>0</v>
      </c>
      <c r="Z158" s="50" t="str">
        <f t="shared" si="245"/>
        <v>0</v>
      </c>
      <c r="AA158" s="49"/>
      <c r="AB158" s="50" t="str">
        <f t="shared" ref="AB158:AB166" si="247">IF(AND($U18&gt;0,AB408&gt;0,$T$151&gt;0),$T$151-AB18,"0")</f>
        <v>0</v>
      </c>
      <c r="AC158" s="49"/>
      <c r="AD158" s="50" t="str">
        <f t="shared" ref="AD158:AK158" si="248">IF(AND($U18&gt;0,AD408&gt;0,$T$151&gt;0),$T$151+AD18,"0")</f>
        <v>0</v>
      </c>
      <c r="AE158" s="50" t="str">
        <f t="shared" si="248"/>
        <v>0</v>
      </c>
      <c r="AF158" s="50" t="str">
        <f t="shared" si="248"/>
        <v>0</v>
      </c>
      <c r="AG158" s="50" t="str">
        <f t="shared" si="248"/>
        <v>0</v>
      </c>
      <c r="AH158" s="50" t="str">
        <f t="shared" si="248"/>
        <v>0</v>
      </c>
      <c r="AI158" s="50" t="str">
        <f t="shared" si="248"/>
        <v>0</v>
      </c>
      <c r="AJ158" s="50" t="str">
        <f t="shared" si="248"/>
        <v>0</v>
      </c>
      <c r="AK158" s="50" t="str">
        <f t="shared" si="248"/>
        <v>0</v>
      </c>
      <c r="AL158" s="13"/>
      <c r="AM158" s="52">
        <v>7</v>
      </c>
      <c r="AN158" s="52">
        <v>9</v>
      </c>
      <c r="AO158" s="6">
        <v>135</v>
      </c>
      <c r="AP158" s="27" t="str">
        <f t="array" ref="AP158">IF(INDEX($V$31:$AK$46,AM158,AN158)&gt;0,INDEX($V$31:$AK$46,AM158,AN158),"")</f>
        <v/>
      </c>
      <c r="AQ158" s="6" t="str">
        <f t="array" ref="AQ158">IFERROR(RANK(AP158,$AP$24:$AP$279,1)+COUNTIF($AP$24:AP158,AP158)-1,"")</f>
        <v/>
      </c>
      <c r="AR158" s="6" t="str">
        <f t="array" ref="AR158">IFERROR(INDEX($AP$24:$AP$279,MATCH(SMALL($AQ$24:$AQ$279,ROWS($AR$24:AR158)),$AQ$24:$AQ$279,0))," ")</f>
        <v xml:space="preserve"> </v>
      </c>
      <c r="AS158" s="6" t="str">
        <f t="array" ref="AS158">IF(ISNUMBER(AR158),(IF(COUNTIF( AR$24:AR158, AR158 )=1,AR158,"")),"")</f>
        <v/>
      </c>
      <c r="AT158" s="9" t="str">
        <f t="array" ref="AT158">IFERROR(RANK(AS158,$AS$24:$AS$279,1)+COUNTIF($AS$24:AS158,AS158)-1,"")</f>
        <v/>
      </c>
      <c r="AU158" s="6" t="str">
        <f t="array" ref="AU158">IFERROR(INDEX($AS$24:$AS$279,MATCH(SMALL($AT$24:$AT$279,ROWS(AU$24:$AU158)),$AT$24:$AT$279,0))," ")</f>
        <v xml:space="preserve"> </v>
      </c>
      <c r="AW158" s="6">
        <v>135</v>
      </c>
      <c r="AX158" s="6" t="str">
        <f t="array" ref="AX158">IF(INDEX($V$51:$AK$66,AM158,AN158)&gt;0,INDEX($V$51:$AK$66,AM158,AN158),"")</f>
        <v/>
      </c>
      <c r="AY158" s="6" t="str">
        <f t="array" ref="AY158">IFERROR(RANK(AX158,$AX$24:$AX$279,1)+COUNTIF($AX$24:AX158,AX158)-1,"")</f>
        <v/>
      </c>
      <c r="AZ158" s="6" t="str">
        <f t="array" ref="AZ158">IFERROR(INDEX($AX$24:$AX$279,MATCH(SMALL($AY$24:$AY$279,ROWS($AZ$24:AZ158)),$AY$24:$AY$279,0))," ")</f>
        <v xml:space="preserve"> </v>
      </c>
      <c r="BA158" s="6" t="str">
        <f t="array" ref="BA158">IF(ISNUMBER(AZ158),(IF(COUNTIF( AZ$24:AZ158, AZ158 )=1,AZ158,"")),"")</f>
        <v/>
      </c>
      <c r="BB158" s="6" t="str">
        <f t="array" ref="BB158">IFERROR(RANK(BA158,$BA$24:$BA$279,1)+COUNTIF($BA$24:BA158,BA158)-1,"")</f>
        <v/>
      </c>
      <c r="BC158" s="6" t="str">
        <f t="array" ref="BC158">IFERROR(INDEX($BA$24:$BA$279,MATCH(SMALL($BB$24:$BB$279,ROWS($BC$24:BC158)),$BB$24:$BB$279,0))," ")</f>
        <v xml:space="preserve"> </v>
      </c>
      <c r="BD158" s="13"/>
      <c r="BE158" s="6">
        <v>135</v>
      </c>
      <c r="BF158" s="44">
        <v>1</v>
      </c>
      <c r="BG158" s="18">
        <v>135</v>
      </c>
      <c r="BH158" s="46" t="str">
        <f t="array" ref="BH158">IF(INDEX($V$71:$AK$326,BE158,BF158)&gt;0,INDEX($V$71:$AK$326,BE158,BF158),"")</f>
        <v>0</v>
      </c>
      <c r="BI158" s="46" t="str">
        <f t="array" ref="BI158">IFERROR(RANK(BH158,$BH$24:$BH$4119,1)+COUNTIF($BH$24:BH158,BH158)-1,"")</f>
        <v/>
      </c>
      <c r="BJ158" s="46" t="str">
        <f t="array" ref="BJ158">IFERROR(INDEX($BH$24:$BH$4119,MATCH(SMALL($BI$24:$BI$4119,ROWS($BJ$24:BJ158)),$BI$24:$BI$4119,0))," ")</f>
        <v xml:space="preserve"> </v>
      </c>
      <c r="BK158" s="46" t="str">
        <f t="array" ref="BK158">IF(ISNUMBER(BJ158),(IF(COUNTIF( BJ$24:BJ158, BJ158 )=1,BJ158,"")),"")</f>
        <v/>
      </c>
      <c r="BL158" s="46" t="str">
        <f t="array" ref="BL158">IFERROR(RANK(BK158,$BK$24:$BK$4119,1)+COUNTIF($BK$24:BK158,BK158)-1,"")</f>
        <v/>
      </c>
      <c r="BM158" s="46" t="str">
        <f t="array" ref="BM158">IFERROR(INDEX($BK$24:$BK$4119,MATCH(SMALL($BL$24:$BL$4119,ROWS($BM$24:BM158)),$BL$24:$BL$4119,0))," ")</f>
        <v xml:space="preserve"> </v>
      </c>
      <c r="BO158" s="46">
        <v>122</v>
      </c>
      <c r="BP158" s="46" t="str">
        <f t="shared" si="166"/>
        <v xml:space="preserve"> </v>
      </c>
      <c r="BQ158" s="54" t="str">
        <f t="shared" si="168"/>
        <v/>
      </c>
      <c r="BR158" s="54" t="str">
        <f t="shared" si="168"/>
        <v/>
      </c>
      <c r="BS158" s="54" t="str">
        <f t="shared" si="244"/>
        <v/>
      </c>
      <c r="BT158" s="54" t="str">
        <f t="shared" si="244"/>
        <v/>
      </c>
      <c r="BU158" s="54" t="str">
        <f t="shared" si="244"/>
        <v/>
      </c>
      <c r="BV158" s="54" t="str">
        <f t="shared" si="244"/>
        <v/>
      </c>
      <c r="BW158" s="54" t="str">
        <f t="shared" si="244"/>
        <v/>
      </c>
      <c r="BX158" s="54" t="str">
        <f t="shared" si="244"/>
        <v/>
      </c>
      <c r="BY158" s="54" t="str">
        <f t="shared" si="244"/>
        <v/>
      </c>
      <c r="BZ158" s="54" t="str">
        <f t="shared" si="244"/>
        <v/>
      </c>
      <c r="CA158" s="54" t="str">
        <f t="shared" si="244"/>
        <v/>
      </c>
      <c r="CB158" s="54" t="str">
        <f t="shared" si="244"/>
        <v/>
      </c>
      <c r="CC158" s="54" t="str">
        <f t="shared" si="244"/>
        <v/>
      </c>
      <c r="CD158" s="54" t="str">
        <f t="shared" si="244"/>
        <v/>
      </c>
      <c r="CE158" s="54" t="str">
        <f t="shared" si="244"/>
        <v/>
      </c>
      <c r="CF158" s="54" t="str">
        <f t="shared" si="244"/>
        <v/>
      </c>
      <c r="CG158" s="13"/>
      <c r="CI158" s="54">
        <v>122</v>
      </c>
      <c r="CJ158" s="54" t="str">
        <f t="shared" si="169"/>
        <v xml:space="preserve"> </v>
      </c>
      <c r="CK158" s="54">
        <f t="shared" si="170"/>
        <v>0</v>
      </c>
      <c r="CL158" s="54">
        <f t="shared" si="171"/>
        <v>0</v>
      </c>
      <c r="CM158" s="54">
        <f t="shared" si="172"/>
        <v>0</v>
      </c>
      <c r="CN158" s="54">
        <f t="shared" si="173"/>
        <v>0</v>
      </c>
      <c r="CO158" s="54">
        <f t="shared" si="174"/>
        <v>0</v>
      </c>
      <c r="CP158" s="54">
        <f t="shared" si="175"/>
        <v>0</v>
      </c>
      <c r="CQ158" s="54">
        <f t="shared" si="176"/>
        <v>0</v>
      </c>
      <c r="CR158" s="54">
        <f t="shared" si="177"/>
        <v>0</v>
      </c>
      <c r="CS158" s="54">
        <f t="shared" si="178"/>
        <v>0</v>
      </c>
      <c r="CT158" s="54">
        <f t="shared" si="179"/>
        <v>0</v>
      </c>
      <c r="CU158" s="54">
        <f t="shared" si="180"/>
        <v>0</v>
      </c>
      <c r="CV158" s="54">
        <f t="shared" si="181"/>
        <v>0</v>
      </c>
      <c r="CW158" s="54">
        <f t="shared" si="182"/>
        <v>0</v>
      </c>
      <c r="CX158" s="54">
        <f t="shared" si="183"/>
        <v>0</v>
      </c>
      <c r="CY158" s="54">
        <f t="shared" si="184"/>
        <v>0</v>
      </c>
      <c r="CZ158" s="54">
        <f t="shared" si="185"/>
        <v>0</v>
      </c>
    </row>
    <row r="159" spans="1:104" ht="14" x14ac:dyDescent="0.15">
      <c r="A159" s="13"/>
      <c r="E159" s="13"/>
      <c r="F159" s="13"/>
      <c r="G159" s="13"/>
      <c r="H159" s="13"/>
      <c r="I159" s="13"/>
      <c r="P159" s="40" t="str">
        <f t="shared" si="236"/>
        <v xml:space="preserve"> </v>
      </c>
      <c r="Q159" s="40" t="str">
        <f t="shared" si="237"/>
        <v xml:space="preserve"> </v>
      </c>
      <c r="R159" s="40" t="str">
        <f t="shared" si="238"/>
        <v xml:space="preserve"> </v>
      </c>
      <c r="T159" s="46"/>
      <c r="U159" s="48" t="s">
        <v>85</v>
      </c>
      <c r="V159" s="50" t="str">
        <f t="shared" si="245"/>
        <v>0</v>
      </c>
      <c r="W159" s="50" t="str">
        <f t="shared" si="245"/>
        <v>0</v>
      </c>
      <c r="X159" s="50" t="str">
        <f t="shared" si="245"/>
        <v>0</v>
      </c>
      <c r="Y159" s="50" t="str">
        <f t="shared" si="245"/>
        <v>0</v>
      </c>
      <c r="Z159" s="50" t="str">
        <f t="shared" si="245"/>
        <v>0</v>
      </c>
      <c r="AA159" s="49"/>
      <c r="AB159" s="50" t="str">
        <f t="shared" si="247"/>
        <v>0</v>
      </c>
      <c r="AC159" s="50" t="str">
        <f t="shared" ref="AC159:AC166" si="249">IF(AND($U19&gt;0,AC409&gt;0,$T$151&gt;0),$T$151-AC19,"0")</f>
        <v>0</v>
      </c>
      <c r="AD159" s="49"/>
      <c r="AE159" s="50" t="str">
        <f t="shared" ref="AE159:AK159" si="250">IF(AND($U19&gt;0,AE409&gt;0,$T$151&gt;0),$T$151+AE19,"0")</f>
        <v>0</v>
      </c>
      <c r="AF159" s="50" t="str">
        <f t="shared" si="250"/>
        <v>0</v>
      </c>
      <c r="AG159" s="50" t="str">
        <f t="shared" si="250"/>
        <v>0</v>
      </c>
      <c r="AH159" s="50" t="str">
        <f t="shared" si="250"/>
        <v>0</v>
      </c>
      <c r="AI159" s="50" t="str">
        <f t="shared" si="250"/>
        <v>0</v>
      </c>
      <c r="AJ159" s="50" t="str">
        <f t="shared" si="250"/>
        <v>0</v>
      </c>
      <c r="AK159" s="50" t="str">
        <f t="shared" si="250"/>
        <v>0</v>
      </c>
      <c r="AL159" s="13"/>
      <c r="AM159" s="52">
        <v>8</v>
      </c>
      <c r="AN159" s="52">
        <v>9</v>
      </c>
      <c r="AO159" s="6">
        <v>136</v>
      </c>
      <c r="AP159" s="27" t="str">
        <f t="array" ref="AP159">IF(INDEX($V$31:$AK$46,AM159,AN159)&gt;0,INDEX($V$31:$AK$46,AM159,AN159),"")</f>
        <v/>
      </c>
      <c r="AQ159" s="6" t="str">
        <f t="array" ref="AQ159">IFERROR(RANK(AP159,$AP$24:$AP$279,1)+COUNTIF($AP$24:AP159,AP159)-1,"")</f>
        <v/>
      </c>
      <c r="AR159" s="6" t="str">
        <f t="array" ref="AR159">IFERROR(INDEX($AP$24:$AP$279,MATCH(SMALL($AQ$24:$AQ$279,ROWS($AR$24:AR159)),$AQ$24:$AQ$279,0))," ")</f>
        <v xml:space="preserve"> </v>
      </c>
      <c r="AS159" s="6" t="str">
        <f t="array" ref="AS159">IF(ISNUMBER(AR159),(IF(COUNTIF( AR$24:AR159, AR159 )=1,AR159,"")),"")</f>
        <v/>
      </c>
      <c r="AT159" s="9" t="str">
        <f t="array" ref="AT159">IFERROR(RANK(AS159,$AS$24:$AS$279,1)+COUNTIF($AS$24:AS159,AS159)-1,"")</f>
        <v/>
      </c>
      <c r="AU159" s="6" t="str">
        <f t="array" ref="AU159">IFERROR(INDEX($AS$24:$AS$279,MATCH(SMALL($AT$24:$AT$279,ROWS(AU$24:$AU159)),$AT$24:$AT$279,0))," ")</f>
        <v xml:space="preserve"> </v>
      </c>
      <c r="AW159" s="6">
        <v>136</v>
      </c>
      <c r="AX159" s="6" t="str">
        <f t="array" ref="AX159">IF(INDEX($V$51:$AK$66,AM159,AN159)&gt;0,INDEX($V$51:$AK$66,AM159,AN159),"")</f>
        <v/>
      </c>
      <c r="AY159" s="6" t="str">
        <f t="array" ref="AY159">IFERROR(RANK(AX159,$AX$24:$AX$279,1)+COUNTIF($AX$24:AX159,AX159)-1,"")</f>
        <v/>
      </c>
      <c r="AZ159" s="6" t="str">
        <f t="array" ref="AZ159">IFERROR(INDEX($AX$24:$AX$279,MATCH(SMALL($AY$24:$AY$279,ROWS($AZ$24:AZ159)),$AY$24:$AY$279,0))," ")</f>
        <v xml:space="preserve"> </v>
      </c>
      <c r="BA159" s="6" t="str">
        <f t="array" ref="BA159">IF(ISNUMBER(AZ159),(IF(COUNTIF( AZ$24:AZ159, AZ159 )=1,AZ159,"")),"")</f>
        <v/>
      </c>
      <c r="BB159" s="6" t="str">
        <f t="array" ref="BB159">IFERROR(RANK(BA159,$BA$24:$BA$279,1)+COUNTIF($BA$24:BA159,BA159)-1,"")</f>
        <v/>
      </c>
      <c r="BC159" s="6" t="str">
        <f t="array" ref="BC159">IFERROR(INDEX($BA$24:$BA$279,MATCH(SMALL($BB$24:$BB$279,ROWS($BC$24:BC159)),$BB$24:$BB$279,0))," ")</f>
        <v xml:space="preserve"> </v>
      </c>
      <c r="BD159" s="13"/>
      <c r="BE159" s="6">
        <v>136</v>
      </c>
      <c r="BF159" s="44">
        <v>1</v>
      </c>
      <c r="BG159" s="18">
        <v>136</v>
      </c>
      <c r="BH159" s="46" t="str">
        <f t="array" ref="BH159">IF(INDEX($V$71:$AK$326,BE159,BF159)&gt;0,INDEX($V$71:$AK$326,BE159,BF159),"")</f>
        <v>0</v>
      </c>
      <c r="BI159" s="46" t="str">
        <f t="array" ref="BI159">IFERROR(RANK(BH159,$BH$24:$BH$4119,1)+COUNTIF($BH$24:BH159,BH159)-1,"")</f>
        <v/>
      </c>
      <c r="BJ159" s="46" t="str">
        <f t="array" ref="BJ159">IFERROR(INDEX($BH$24:$BH$4119,MATCH(SMALL($BI$24:$BI$4119,ROWS($BJ$24:BJ159)),$BI$24:$BI$4119,0))," ")</f>
        <v xml:space="preserve"> </v>
      </c>
      <c r="BK159" s="46" t="str">
        <f t="array" ref="BK159">IF(ISNUMBER(BJ159),(IF(COUNTIF( BJ$24:BJ159, BJ159 )=1,BJ159,"")),"")</f>
        <v/>
      </c>
      <c r="BL159" s="46" t="str">
        <f t="array" ref="BL159">IFERROR(RANK(BK159,$BK$24:$BK$4119,1)+COUNTIF($BK$24:BK159,BK159)-1,"")</f>
        <v/>
      </c>
      <c r="BM159" s="46" t="str">
        <f t="array" ref="BM159">IFERROR(INDEX($BK$24:$BK$4119,MATCH(SMALL($BL$24:$BL$4119,ROWS($BM$24:BM159)),$BL$24:$BL$4119,0))," ")</f>
        <v xml:space="preserve"> </v>
      </c>
      <c r="BO159" s="46">
        <v>123</v>
      </c>
      <c r="BP159" s="46" t="str">
        <f t="shared" si="166"/>
        <v xml:space="preserve"> </v>
      </c>
      <c r="BQ159" s="54" t="str">
        <f t="shared" si="168"/>
        <v/>
      </c>
      <c r="BR159" s="54" t="str">
        <f t="shared" si="168"/>
        <v/>
      </c>
      <c r="BS159" s="54" t="str">
        <f t="shared" si="244"/>
        <v/>
      </c>
      <c r="BT159" s="54" t="str">
        <f t="shared" si="244"/>
        <v/>
      </c>
      <c r="BU159" s="54" t="str">
        <f t="shared" si="244"/>
        <v/>
      </c>
      <c r="BV159" s="54" t="str">
        <f t="shared" si="244"/>
        <v/>
      </c>
      <c r="BW159" s="54" t="str">
        <f t="shared" si="244"/>
        <v/>
      </c>
      <c r="BX159" s="54" t="str">
        <f t="shared" si="244"/>
        <v/>
      </c>
      <c r="BY159" s="54" t="str">
        <f t="shared" si="244"/>
        <v/>
      </c>
      <c r="BZ159" s="54" t="str">
        <f t="shared" si="244"/>
        <v/>
      </c>
      <c r="CA159" s="54" t="str">
        <f t="shared" si="244"/>
        <v/>
      </c>
      <c r="CB159" s="54" t="str">
        <f t="shared" si="244"/>
        <v/>
      </c>
      <c r="CC159" s="54" t="str">
        <f t="shared" si="244"/>
        <v/>
      </c>
      <c r="CD159" s="54" t="str">
        <f t="shared" si="244"/>
        <v/>
      </c>
      <c r="CE159" s="54" t="str">
        <f t="shared" si="244"/>
        <v/>
      </c>
      <c r="CF159" s="54" t="str">
        <f t="shared" si="244"/>
        <v/>
      </c>
      <c r="CG159" s="13"/>
      <c r="CI159" s="54">
        <v>123</v>
      </c>
      <c r="CJ159" s="54" t="str">
        <f t="shared" si="169"/>
        <v xml:space="preserve"> </v>
      </c>
      <c r="CK159" s="54">
        <f t="shared" si="170"/>
        <v>0</v>
      </c>
      <c r="CL159" s="54">
        <f t="shared" si="171"/>
        <v>0</v>
      </c>
      <c r="CM159" s="54">
        <f t="shared" si="172"/>
        <v>0</v>
      </c>
      <c r="CN159" s="54">
        <f t="shared" si="173"/>
        <v>0</v>
      </c>
      <c r="CO159" s="54">
        <f t="shared" si="174"/>
        <v>0</v>
      </c>
      <c r="CP159" s="54">
        <f t="shared" si="175"/>
        <v>0</v>
      </c>
      <c r="CQ159" s="54">
        <f t="shared" si="176"/>
        <v>0</v>
      </c>
      <c r="CR159" s="54">
        <f t="shared" si="177"/>
        <v>0</v>
      </c>
      <c r="CS159" s="54">
        <f t="shared" si="178"/>
        <v>0</v>
      </c>
      <c r="CT159" s="54">
        <f t="shared" si="179"/>
        <v>0</v>
      </c>
      <c r="CU159" s="54">
        <f t="shared" si="180"/>
        <v>0</v>
      </c>
      <c r="CV159" s="54">
        <f t="shared" si="181"/>
        <v>0</v>
      </c>
      <c r="CW159" s="54">
        <f t="shared" si="182"/>
        <v>0</v>
      </c>
      <c r="CX159" s="54">
        <f t="shared" si="183"/>
        <v>0</v>
      </c>
      <c r="CY159" s="54">
        <f t="shared" si="184"/>
        <v>0</v>
      </c>
      <c r="CZ159" s="54">
        <f t="shared" si="185"/>
        <v>0</v>
      </c>
    </row>
    <row r="160" spans="1:104" ht="14" x14ac:dyDescent="0.15">
      <c r="A160" s="13"/>
      <c r="E160" s="13"/>
      <c r="F160" s="13"/>
      <c r="G160" s="13"/>
      <c r="H160" s="13"/>
      <c r="I160" s="13"/>
      <c r="P160" s="40" t="str">
        <f t="shared" si="236"/>
        <v xml:space="preserve"> </v>
      </c>
      <c r="Q160" s="40" t="str">
        <f t="shared" si="237"/>
        <v xml:space="preserve"> </v>
      </c>
      <c r="R160" s="40" t="str">
        <f t="shared" si="238"/>
        <v xml:space="preserve"> </v>
      </c>
      <c r="T160" s="46"/>
      <c r="U160" s="48" t="s">
        <v>86</v>
      </c>
      <c r="V160" s="50" t="str">
        <f t="shared" si="245"/>
        <v>0</v>
      </c>
      <c r="W160" s="50" t="str">
        <f t="shared" si="245"/>
        <v>0</v>
      </c>
      <c r="X160" s="50" t="str">
        <f t="shared" si="245"/>
        <v>0</v>
      </c>
      <c r="Y160" s="50" t="str">
        <f t="shared" si="245"/>
        <v>0</v>
      </c>
      <c r="Z160" s="50" t="str">
        <f t="shared" si="245"/>
        <v>0</v>
      </c>
      <c r="AA160" s="49"/>
      <c r="AB160" s="50" t="str">
        <f t="shared" si="247"/>
        <v>0</v>
      </c>
      <c r="AC160" s="50" t="str">
        <f t="shared" si="249"/>
        <v>0</v>
      </c>
      <c r="AD160" s="50" t="str">
        <f t="shared" ref="AD160:AD166" si="251">IF(AND($U20&gt;0,AD410&gt;0,$T$151&gt;0),$T$151-AD20,"0")</f>
        <v>0</v>
      </c>
      <c r="AE160" s="49"/>
      <c r="AF160" s="50" t="str">
        <f t="shared" ref="AF160:AK160" si="252">IF(AND($U20&gt;0,AF410&gt;0,$T$151&gt;0),$T$151+AF20,"0")</f>
        <v>0</v>
      </c>
      <c r="AG160" s="50" t="str">
        <f t="shared" si="252"/>
        <v>0</v>
      </c>
      <c r="AH160" s="50" t="str">
        <f t="shared" si="252"/>
        <v>0</v>
      </c>
      <c r="AI160" s="50" t="str">
        <f t="shared" si="252"/>
        <v>0</v>
      </c>
      <c r="AJ160" s="50" t="str">
        <f t="shared" si="252"/>
        <v>0</v>
      </c>
      <c r="AK160" s="50" t="str">
        <f t="shared" si="252"/>
        <v>0</v>
      </c>
      <c r="AL160" s="13"/>
      <c r="AM160" s="52">
        <v>9</v>
      </c>
      <c r="AN160" s="52">
        <v>9</v>
      </c>
      <c r="AO160" s="6">
        <v>137</v>
      </c>
      <c r="AP160" s="27" t="str">
        <f t="array" ref="AP160">IF(INDEX($V$31:$AK$46,AM160,AN160)&gt;0,INDEX($V$31:$AK$46,AM160,AN160),"")</f>
        <v/>
      </c>
      <c r="AQ160" s="6" t="str">
        <f t="array" ref="AQ160">IFERROR(RANK(AP160,$AP$24:$AP$279,1)+COUNTIF($AP$24:AP160,AP160)-1,"")</f>
        <v/>
      </c>
      <c r="AR160" s="6" t="str">
        <f t="array" ref="AR160">IFERROR(INDEX($AP$24:$AP$279,MATCH(SMALL($AQ$24:$AQ$279,ROWS($AR$24:AR160)),$AQ$24:$AQ$279,0))," ")</f>
        <v xml:space="preserve"> </v>
      </c>
      <c r="AS160" s="6" t="str">
        <f t="array" ref="AS160">IF(ISNUMBER(AR160),(IF(COUNTIF( AR$24:AR160, AR160 )=1,AR160,"")),"")</f>
        <v/>
      </c>
      <c r="AT160" s="9" t="str">
        <f t="array" ref="AT160">IFERROR(RANK(AS160,$AS$24:$AS$279,1)+COUNTIF($AS$24:AS160,AS160)-1,"")</f>
        <v/>
      </c>
      <c r="AU160" s="6" t="str">
        <f t="array" ref="AU160">IFERROR(INDEX($AS$24:$AS$279,MATCH(SMALL($AT$24:$AT$279,ROWS(AU$24:$AU160)),$AT$24:$AT$279,0))," ")</f>
        <v xml:space="preserve"> </v>
      </c>
      <c r="AW160" s="6">
        <v>137</v>
      </c>
      <c r="AX160" s="6" t="str">
        <f t="array" ref="AX160">IF(INDEX($V$51:$AK$66,AM160,AN160)&gt;0,INDEX($V$51:$AK$66,AM160,AN160),"")</f>
        <v/>
      </c>
      <c r="AY160" s="6" t="str">
        <f t="array" ref="AY160">IFERROR(RANK(AX160,$AX$24:$AX$279,1)+COUNTIF($AX$24:AX160,AX160)-1,"")</f>
        <v/>
      </c>
      <c r="AZ160" s="6" t="str">
        <f t="array" ref="AZ160">IFERROR(INDEX($AX$24:$AX$279,MATCH(SMALL($AY$24:$AY$279,ROWS($AZ$24:AZ160)),$AY$24:$AY$279,0))," ")</f>
        <v xml:space="preserve"> </v>
      </c>
      <c r="BA160" s="6" t="str">
        <f t="array" ref="BA160">IF(ISNUMBER(AZ160),(IF(COUNTIF( AZ$24:AZ160, AZ160 )=1,AZ160,"")),"")</f>
        <v/>
      </c>
      <c r="BB160" s="6" t="str">
        <f t="array" ref="BB160">IFERROR(RANK(BA160,$BA$24:$BA$279,1)+COUNTIF($BA$24:BA160,BA160)-1,"")</f>
        <v/>
      </c>
      <c r="BC160" s="6" t="str">
        <f t="array" ref="BC160">IFERROR(INDEX($BA$24:$BA$279,MATCH(SMALL($BB$24:$BB$279,ROWS($BC$24:BC160)),$BB$24:$BB$279,0))," ")</f>
        <v xml:space="preserve"> </v>
      </c>
      <c r="BD160" s="13"/>
      <c r="BE160" s="6">
        <v>137</v>
      </c>
      <c r="BF160" s="44">
        <v>1</v>
      </c>
      <c r="BG160" s="18">
        <v>137</v>
      </c>
      <c r="BH160" s="46" t="str">
        <f t="array" ref="BH160">IF(INDEX($V$71:$AK$326,BE160,BF160)&gt;0,INDEX($V$71:$AK$326,BE160,BF160),"")</f>
        <v/>
      </c>
      <c r="BI160" s="46" t="str">
        <f t="array" ref="BI160">IFERROR(RANK(BH160,$BH$24:$BH$4119,1)+COUNTIF($BH$24:BH160,BH160)-1,"")</f>
        <v/>
      </c>
      <c r="BJ160" s="46" t="str">
        <f t="array" ref="BJ160">IFERROR(INDEX($BH$24:$BH$4119,MATCH(SMALL($BI$24:$BI$4119,ROWS($BJ$24:BJ160)),$BI$24:$BI$4119,0))," ")</f>
        <v xml:space="preserve"> </v>
      </c>
      <c r="BK160" s="46" t="str">
        <f t="array" ref="BK160">IF(ISNUMBER(BJ160),(IF(COUNTIF( BJ$24:BJ160, BJ160 )=1,BJ160,"")),"")</f>
        <v/>
      </c>
      <c r="BL160" s="46" t="str">
        <f t="array" ref="BL160">IFERROR(RANK(BK160,$BK$24:$BK$4119,1)+COUNTIF($BK$24:BK160,BK160)-1,"")</f>
        <v/>
      </c>
      <c r="BM160" s="46" t="str">
        <f t="array" ref="BM160">IFERROR(INDEX($BK$24:$BK$4119,MATCH(SMALL($BL$24:$BL$4119,ROWS($BM$24:BM160)),$BL$24:$BL$4119,0))," ")</f>
        <v xml:space="preserve"> </v>
      </c>
      <c r="BO160" s="46">
        <v>124</v>
      </c>
      <c r="BP160" s="46" t="str">
        <f t="shared" si="166"/>
        <v xml:space="preserve"> </v>
      </c>
      <c r="BQ160" s="54" t="str">
        <f t="shared" si="168"/>
        <v/>
      </c>
      <c r="BR160" s="54" t="str">
        <f t="shared" si="168"/>
        <v/>
      </c>
      <c r="BS160" s="54" t="str">
        <f t="shared" si="244"/>
        <v/>
      </c>
      <c r="BT160" s="54" t="str">
        <f t="shared" si="244"/>
        <v/>
      </c>
      <c r="BU160" s="54" t="str">
        <f t="shared" si="244"/>
        <v/>
      </c>
      <c r="BV160" s="54" t="str">
        <f t="shared" si="244"/>
        <v/>
      </c>
      <c r="BW160" s="54" t="str">
        <f t="shared" si="244"/>
        <v/>
      </c>
      <c r="BX160" s="54" t="str">
        <f t="shared" si="244"/>
        <v/>
      </c>
      <c r="BY160" s="54" t="str">
        <f t="shared" si="244"/>
        <v/>
      </c>
      <c r="BZ160" s="54" t="str">
        <f t="shared" si="244"/>
        <v/>
      </c>
      <c r="CA160" s="54" t="str">
        <f t="shared" si="244"/>
        <v/>
      </c>
      <c r="CB160" s="54" t="str">
        <f t="shared" si="244"/>
        <v/>
      </c>
      <c r="CC160" s="54" t="str">
        <f t="shared" si="244"/>
        <v/>
      </c>
      <c r="CD160" s="54" t="str">
        <f t="shared" si="244"/>
        <v/>
      </c>
      <c r="CE160" s="54" t="str">
        <f t="shared" si="244"/>
        <v/>
      </c>
      <c r="CF160" s="54" t="str">
        <f t="shared" si="244"/>
        <v/>
      </c>
      <c r="CG160" s="13"/>
      <c r="CI160" s="54">
        <v>124</v>
      </c>
      <c r="CJ160" s="54" t="str">
        <f t="shared" si="169"/>
        <v xml:space="preserve"> </v>
      </c>
      <c r="CK160" s="54">
        <f t="shared" si="170"/>
        <v>0</v>
      </c>
      <c r="CL160" s="54">
        <f t="shared" si="171"/>
        <v>0</v>
      </c>
      <c r="CM160" s="54">
        <f t="shared" si="172"/>
        <v>0</v>
      </c>
      <c r="CN160" s="54">
        <f t="shared" si="173"/>
        <v>0</v>
      </c>
      <c r="CO160" s="54">
        <f t="shared" si="174"/>
        <v>0</v>
      </c>
      <c r="CP160" s="54">
        <f t="shared" si="175"/>
        <v>0</v>
      </c>
      <c r="CQ160" s="54">
        <f t="shared" si="176"/>
        <v>0</v>
      </c>
      <c r="CR160" s="54">
        <f t="shared" si="177"/>
        <v>0</v>
      </c>
      <c r="CS160" s="54">
        <f t="shared" si="178"/>
        <v>0</v>
      </c>
      <c r="CT160" s="54">
        <f t="shared" si="179"/>
        <v>0</v>
      </c>
      <c r="CU160" s="54">
        <f t="shared" si="180"/>
        <v>0</v>
      </c>
      <c r="CV160" s="54">
        <f t="shared" si="181"/>
        <v>0</v>
      </c>
      <c r="CW160" s="54">
        <f t="shared" si="182"/>
        <v>0</v>
      </c>
      <c r="CX160" s="54">
        <f t="shared" si="183"/>
        <v>0</v>
      </c>
      <c r="CY160" s="54">
        <f t="shared" si="184"/>
        <v>0</v>
      </c>
      <c r="CZ160" s="54">
        <f t="shared" si="185"/>
        <v>0</v>
      </c>
    </row>
    <row r="161" spans="1:104" ht="14" x14ac:dyDescent="0.15">
      <c r="A161" s="13"/>
      <c r="E161" s="13"/>
      <c r="F161" s="13"/>
      <c r="G161" s="13"/>
      <c r="H161" s="13"/>
      <c r="I161" s="13"/>
      <c r="P161" s="40" t="str">
        <f t="shared" si="236"/>
        <v xml:space="preserve"> </v>
      </c>
      <c r="Q161" s="40" t="str">
        <f t="shared" si="237"/>
        <v xml:space="preserve"> </v>
      </c>
      <c r="R161" s="40" t="str">
        <f t="shared" si="238"/>
        <v xml:space="preserve"> </v>
      </c>
      <c r="T161" s="46"/>
      <c r="U161" s="48" t="s">
        <v>87</v>
      </c>
      <c r="V161" s="50" t="str">
        <f t="shared" si="245"/>
        <v>0</v>
      </c>
      <c r="W161" s="50" t="str">
        <f t="shared" si="245"/>
        <v>0</v>
      </c>
      <c r="X161" s="50" t="str">
        <f t="shared" si="245"/>
        <v>0</v>
      </c>
      <c r="Y161" s="50" t="str">
        <f t="shared" si="245"/>
        <v>0</v>
      </c>
      <c r="Z161" s="50" t="str">
        <f t="shared" si="245"/>
        <v>0</v>
      </c>
      <c r="AA161" s="49"/>
      <c r="AB161" s="50" t="str">
        <f t="shared" si="247"/>
        <v>0</v>
      </c>
      <c r="AC161" s="50" t="str">
        <f t="shared" si="249"/>
        <v>0</v>
      </c>
      <c r="AD161" s="50" t="str">
        <f t="shared" si="251"/>
        <v>0</v>
      </c>
      <c r="AE161" s="50" t="str">
        <f t="shared" ref="AE161:AE166" si="253">IF(AND($U21&gt;0,AE411&gt;0,$T$151&gt;0),$T$151-AE21,"0")</f>
        <v>0</v>
      </c>
      <c r="AF161" s="49"/>
      <c r="AG161" s="50" t="str">
        <f>IF(AND($U21&gt;0,AG411&gt;0,$T$151&gt;0),$T$151+AG21,"0")</f>
        <v>0</v>
      </c>
      <c r="AH161" s="50" t="str">
        <f>IF(AND($U21&gt;0,AH411&gt;0,$T$151&gt;0),$T$151+AH21,"0")</f>
        <v>0</v>
      </c>
      <c r="AI161" s="50" t="str">
        <f>IF(AND($U21&gt;0,AI411&gt;0,$T$151&gt;0),$T$151+AI21,"0")</f>
        <v>0</v>
      </c>
      <c r="AJ161" s="50" t="str">
        <f>IF(AND($U21&gt;0,AJ411&gt;0,$T$151&gt;0),$T$151+AJ21,"0")</f>
        <v>0</v>
      </c>
      <c r="AK161" s="50" t="str">
        <f>IF(AND($U21&gt;0,AK411&gt;0,$T$151&gt;0),$T$151+AK21,"0")</f>
        <v>0</v>
      </c>
      <c r="AL161" s="13"/>
      <c r="AM161" s="52">
        <v>10</v>
      </c>
      <c r="AN161" s="52">
        <v>9</v>
      </c>
      <c r="AO161" s="6">
        <v>138</v>
      </c>
      <c r="AP161" s="27" t="str">
        <f t="array" ref="AP161">IF(INDEX($V$31:$AK$46,AM161,AN161)&gt;0,INDEX($V$31:$AK$46,AM161,AN161),"")</f>
        <v/>
      </c>
      <c r="AQ161" s="6" t="str">
        <f t="array" ref="AQ161">IFERROR(RANK(AP161,$AP$24:$AP$279,1)+COUNTIF($AP$24:AP161,AP161)-1,"")</f>
        <v/>
      </c>
      <c r="AR161" s="6" t="str">
        <f t="array" ref="AR161">IFERROR(INDEX($AP$24:$AP$279,MATCH(SMALL($AQ$24:$AQ$279,ROWS($AR$24:AR161)),$AQ$24:$AQ$279,0))," ")</f>
        <v xml:space="preserve"> </v>
      </c>
      <c r="AS161" s="6" t="str">
        <f t="array" ref="AS161">IF(ISNUMBER(AR161),(IF(COUNTIF( AR$24:AR161, AR161 )=1,AR161,"")),"")</f>
        <v/>
      </c>
      <c r="AT161" s="9" t="str">
        <f t="array" ref="AT161">IFERROR(RANK(AS161,$AS$24:$AS$279,1)+COUNTIF($AS$24:AS161,AS161)-1,"")</f>
        <v/>
      </c>
      <c r="AU161" s="6" t="str">
        <f t="array" ref="AU161">IFERROR(INDEX($AS$24:$AS$279,MATCH(SMALL($AT$24:$AT$279,ROWS(AU$24:$AU161)),$AT$24:$AT$279,0))," ")</f>
        <v xml:space="preserve"> </v>
      </c>
      <c r="AW161" s="6">
        <v>138</v>
      </c>
      <c r="AX161" s="6" t="str">
        <f t="array" ref="AX161">IF(INDEX($V$51:$AK$66,AM161,AN161)&gt;0,INDEX($V$51:$AK$66,AM161,AN161),"")</f>
        <v/>
      </c>
      <c r="AY161" s="6" t="str">
        <f t="array" ref="AY161">IFERROR(RANK(AX161,$AX$24:$AX$279,1)+COUNTIF($AX$24:AX161,AX161)-1,"")</f>
        <v/>
      </c>
      <c r="AZ161" s="6" t="str">
        <f t="array" ref="AZ161">IFERROR(INDEX($AX$24:$AX$279,MATCH(SMALL($AY$24:$AY$279,ROWS($AZ$24:AZ161)),$AY$24:$AY$279,0))," ")</f>
        <v xml:space="preserve"> </v>
      </c>
      <c r="BA161" s="6" t="str">
        <f t="array" ref="BA161">IF(ISNUMBER(AZ161),(IF(COUNTIF( AZ$24:AZ161, AZ161 )=1,AZ161,"")),"")</f>
        <v/>
      </c>
      <c r="BB161" s="6" t="str">
        <f t="array" ref="BB161">IFERROR(RANK(BA161,$BA$24:$BA$279,1)+COUNTIF($BA$24:BA161,BA161)-1,"")</f>
        <v/>
      </c>
      <c r="BC161" s="6" t="str">
        <f t="array" ref="BC161">IFERROR(INDEX($BA$24:$BA$279,MATCH(SMALL($BB$24:$BB$279,ROWS($BC$24:BC161)),$BB$24:$BB$279,0))," ")</f>
        <v xml:space="preserve"> </v>
      </c>
      <c r="BD161" s="13"/>
      <c r="BE161" s="6">
        <v>138</v>
      </c>
      <c r="BF161" s="44">
        <v>1</v>
      </c>
      <c r="BG161" s="18">
        <v>138</v>
      </c>
      <c r="BH161" s="46" t="str">
        <f t="array" ref="BH161">IF(INDEX($V$71:$AK$326,BE161,BF161)&gt;0,INDEX($V$71:$AK$326,BE161,BF161),"")</f>
        <v>0</v>
      </c>
      <c r="BI161" s="46" t="str">
        <f t="array" ref="BI161">IFERROR(RANK(BH161,$BH$24:$BH$4119,1)+COUNTIF($BH$24:BH161,BH161)-1,"")</f>
        <v/>
      </c>
      <c r="BJ161" s="46" t="str">
        <f t="array" ref="BJ161">IFERROR(INDEX($BH$24:$BH$4119,MATCH(SMALL($BI$24:$BI$4119,ROWS($BJ$24:BJ161)),$BI$24:$BI$4119,0))," ")</f>
        <v xml:space="preserve"> </v>
      </c>
      <c r="BK161" s="46" t="str">
        <f t="array" ref="BK161">IF(ISNUMBER(BJ161),(IF(COUNTIF( BJ$24:BJ161, BJ161 )=1,BJ161,"")),"")</f>
        <v/>
      </c>
      <c r="BL161" s="46" t="str">
        <f t="array" ref="BL161">IFERROR(RANK(BK161,$BK$24:$BK$4119,1)+COUNTIF($BK$24:BK161,BK161)-1,"")</f>
        <v/>
      </c>
      <c r="BM161" s="46" t="str">
        <f t="array" ref="BM161">IFERROR(INDEX($BK$24:$BK$4119,MATCH(SMALL($BL$24:$BL$4119,ROWS($BM$24:BM161)),$BL$24:$BL$4119,0))," ")</f>
        <v xml:space="preserve"> </v>
      </c>
      <c r="BO161" s="46">
        <v>125</v>
      </c>
      <c r="BP161" s="46" t="str">
        <f t="shared" si="166"/>
        <v xml:space="preserve"> </v>
      </c>
      <c r="BQ161" s="54" t="str">
        <f t="shared" si="168"/>
        <v/>
      </c>
      <c r="BR161" s="54" t="str">
        <f t="shared" si="168"/>
        <v/>
      </c>
      <c r="BS161" s="54" t="str">
        <f t="shared" si="244"/>
        <v/>
      </c>
      <c r="BT161" s="54" t="str">
        <f t="shared" si="244"/>
        <v/>
      </c>
      <c r="BU161" s="54" t="str">
        <f t="shared" si="244"/>
        <v/>
      </c>
      <c r="BV161" s="54" t="str">
        <f t="shared" si="244"/>
        <v/>
      </c>
      <c r="BW161" s="54" t="str">
        <f t="shared" si="244"/>
        <v/>
      </c>
      <c r="BX161" s="54" t="str">
        <f t="shared" si="244"/>
        <v/>
      </c>
      <c r="BY161" s="54" t="str">
        <f t="shared" si="244"/>
        <v/>
      </c>
      <c r="BZ161" s="54" t="str">
        <f t="shared" si="244"/>
        <v/>
      </c>
      <c r="CA161" s="54" t="str">
        <f t="shared" si="244"/>
        <v/>
      </c>
      <c r="CB161" s="54" t="str">
        <f t="shared" si="244"/>
        <v/>
      </c>
      <c r="CC161" s="54" t="str">
        <f t="shared" si="244"/>
        <v/>
      </c>
      <c r="CD161" s="54" t="str">
        <f t="shared" si="244"/>
        <v/>
      </c>
      <c r="CE161" s="54" t="str">
        <f t="shared" si="244"/>
        <v/>
      </c>
      <c r="CF161" s="54" t="str">
        <f t="shared" si="244"/>
        <v/>
      </c>
      <c r="CG161" s="13"/>
      <c r="CI161" s="54">
        <v>125</v>
      </c>
      <c r="CJ161" s="54" t="str">
        <f t="shared" si="169"/>
        <v xml:space="preserve"> </v>
      </c>
      <c r="CK161" s="54">
        <f t="shared" si="170"/>
        <v>0</v>
      </c>
      <c r="CL161" s="54">
        <f t="shared" si="171"/>
        <v>0</v>
      </c>
      <c r="CM161" s="54">
        <f t="shared" si="172"/>
        <v>0</v>
      </c>
      <c r="CN161" s="54">
        <f t="shared" si="173"/>
        <v>0</v>
      </c>
      <c r="CO161" s="54">
        <f t="shared" si="174"/>
        <v>0</v>
      </c>
      <c r="CP161" s="54">
        <f t="shared" si="175"/>
        <v>0</v>
      </c>
      <c r="CQ161" s="54">
        <f t="shared" si="176"/>
        <v>0</v>
      </c>
      <c r="CR161" s="54">
        <f t="shared" si="177"/>
        <v>0</v>
      </c>
      <c r="CS161" s="54">
        <f t="shared" si="178"/>
        <v>0</v>
      </c>
      <c r="CT161" s="54">
        <f t="shared" si="179"/>
        <v>0</v>
      </c>
      <c r="CU161" s="54">
        <f t="shared" si="180"/>
        <v>0</v>
      </c>
      <c r="CV161" s="54">
        <f t="shared" si="181"/>
        <v>0</v>
      </c>
      <c r="CW161" s="54">
        <f t="shared" si="182"/>
        <v>0</v>
      </c>
      <c r="CX161" s="54">
        <f t="shared" si="183"/>
        <v>0</v>
      </c>
      <c r="CY161" s="54">
        <f t="shared" si="184"/>
        <v>0</v>
      </c>
      <c r="CZ161" s="54">
        <f t="shared" si="185"/>
        <v>0</v>
      </c>
    </row>
    <row r="162" spans="1:104" ht="14" x14ac:dyDescent="0.15">
      <c r="A162" s="13"/>
      <c r="E162" s="13"/>
      <c r="F162" s="13"/>
      <c r="G162" s="13"/>
      <c r="H162" s="13"/>
      <c r="I162" s="13"/>
      <c r="P162" s="40" t="str">
        <f t="shared" si="236"/>
        <v xml:space="preserve"> </v>
      </c>
      <c r="Q162" s="40" t="str">
        <f t="shared" si="237"/>
        <v xml:space="preserve"> </v>
      </c>
      <c r="R162" s="40" t="str">
        <f t="shared" si="238"/>
        <v xml:space="preserve"> </v>
      </c>
      <c r="T162" s="46"/>
      <c r="U162" s="48" t="s">
        <v>88</v>
      </c>
      <c r="V162" s="50" t="str">
        <f t="shared" si="245"/>
        <v>0</v>
      </c>
      <c r="W162" s="50" t="str">
        <f t="shared" si="245"/>
        <v>0</v>
      </c>
      <c r="X162" s="50" t="str">
        <f t="shared" si="245"/>
        <v>0</v>
      </c>
      <c r="Y162" s="50" t="str">
        <f t="shared" si="245"/>
        <v>0</v>
      </c>
      <c r="Z162" s="50" t="str">
        <f t="shared" si="245"/>
        <v>0</v>
      </c>
      <c r="AA162" s="49"/>
      <c r="AB162" s="50" t="str">
        <f t="shared" si="247"/>
        <v>0</v>
      </c>
      <c r="AC162" s="50" t="str">
        <f t="shared" si="249"/>
        <v>0</v>
      </c>
      <c r="AD162" s="50" t="str">
        <f t="shared" si="251"/>
        <v>0</v>
      </c>
      <c r="AE162" s="50" t="str">
        <f t="shared" si="253"/>
        <v>0</v>
      </c>
      <c r="AF162" s="50" t="str">
        <f>IF(AND($U22&gt;0,AF412&gt;0,$T$151&gt;0),$T$151-AF22,"0")</f>
        <v>0</v>
      </c>
      <c r="AG162" s="49"/>
      <c r="AH162" s="50" t="str">
        <f>IF(AND($U22&gt;0,AH412&gt;0,$T$151&gt;0),$T$151+AH22,"0")</f>
        <v>0</v>
      </c>
      <c r="AI162" s="50" t="str">
        <f>IF(AND($U22&gt;0,AI412&gt;0,$T$151&gt;0),$T$151+AI22,"0")</f>
        <v>0</v>
      </c>
      <c r="AJ162" s="50" t="str">
        <f>IF(AND($U22&gt;0,AJ412&gt;0,$T$151&gt;0),$T$151+AJ22,"0")</f>
        <v>0</v>
      </c>
      <c r="AK162" s="50" t="str">
        <f>IF(AND($U22&gt;0,AK412&gt;0,$T$151&gt;0),$T$151+AK22,"0")</f>
        <v>0</v>
      </c>
      <c r="AL162" s="13"/>
      <c r="AM162" s="52">
        <v>11</v>
      </c>
      <c r="AN162" s="52">
        <v>9</v>
      </c>
      <c r="AO162" s="6">
        <v>139</v>
      </c>
      <c r="AP162" s="27" t="str">
        <f t="array" ref="AP162">IF(INDEX($V$31:$AK$46,AM162,AN162)&gt;0,INDEX($V$31:$AK$46,AM162,AN162),"")</f>
        <v/>
      </c>
      <c r="AQ162" s="6" t="str">
        <f t="array" ref="AQ162">IFERROR(RANK(AP162,$AP$24:$AP$279,1)+COUNTIF($AP$24:AP162,AP162)-1,"")</f>
        <v/>
      </c>
      <c r="AR162" s="6" t="str">
        <f t="array" ref="AR162">IFERROR(INDEX($AP$24:$AP$279,MATCH(SMALL($AQ$24:$AQ$279,ROWS($AR$24:AR162)),$AQ$24:$AQ$279,0))," ")</f>
        <v xml:space="preserve"> </v>
      </c>
      <c r="AS162" s="6" t="str">
        <f t="array" ref="AS162">IF(ISNUMBER(AR162),(IF(COUNTIF( AR$24:AR162, AR162 )=1,AR162,"")),"")</f>
        <v/>
      </c>
      <c r="AT162" s="9" t="str">
        <f t="array" ref="AT162">IFERROR(RANK(AS162,$AS$24:$AS$279,1)+COUNTIF($AS$24:AS162,AS162)-1,"")</f>
        <v/>
      </c>
      <c r="AU162" s="6" t="str">
        <f t="array" ref="AU162">IFERROR(INDEX($AS$24:$AS$279,MATCH(SMALL($AT$24:$AT$279,ROWS(AU$24:$AU162)),$AT$24:$AT$279,0))," ")</f>
        <v xml:space="preserve"> </v>
      </c>
      <c r="AW162" s="6">
        <v>139</v>
      </c>
      <c r="AX162" s="6" t="str">
        <f t="array" ref="AX162">IF(INDEX($V$51:$AK$66,AM162,AN162)&gt;0,INDEX($V$51:$AK$66,AM162,AN162),"")</f>
        <v/>
      </c>
      <c r="AY162" s="6" t="str">
        <f t="array" ref="AY162">IFERROR(RANK(AX162,$AX$24:$AX$279,1)+COUNTIF($AX$24:AX162,AX162)-1,"")</f>
        <v/>
      </c>
      <c r="AZ162" s="6" t="str">
        <f t="array" ref="AZ162">IFERROR(INDEX($AX$24:$AX$279,MATCH(SMALL($AY$24:$AY$279,ROWS($AZ$24:AZ162)),$AY$24:$AY$279,0))," ")</f>
        <v xml:space="preserve"> </v>
      </c>
      <c r="BA162" s="6" t="str">
        <f t="array" ref="BA162">IF(ISNUMBER(AZ162),(IF(COUNTIF( AZ$24:AZ162, AZ162 )=1,AZ162,"")),"")</f>
        <v/>
      </c>
      <c r="BB162" s="6" t="str">
        <f t="array" ref="BB162">IFERROR(RANK(BA162,$BA$24:$BA$279,1)+COUNTIF($BA$24:BA162,BA162)-1,"")</f>
        <v/>
      </c>
      <c r="BC162" s="6" t="str">
        <f t="array" ref="BC162">IFERROR(INDEX($BA$24:$BA$279,MATCH(SMALL($BB$24:$BB$279,ROWS($BC$24:BC162)),$BB$24:$BB$279,0))," ")</f>
        <v xml:space="preserve"> </v>
      </c>
      <c r="BD162" s="13"/>
      <c r="BE162" s="6">
        <v>139</v>
      </c>
      <c r="BF162" s="44">
        <v>1</v>
      </c>
      <c r="BG162" s="18">
        <v>139</v>
      </c>
      <c r="BH162" s="46" t="str">
        <f t="array" ref="BH162">IF(INDEX($V$71:$AK$326,BE162,BF162)&gt;0,INDEX($V$71:$AK$326,BE162,BF162),"")</f>
        <v>0</v>
      </c>
      <c r="BI162" s="46" t="str">
        <f t="array" ref="BI162">IFERROR(RANK(BH162,$BH$24:$BH$4119,1)+COUNTIF($BH$24:BH162,BH162)-1,"")</f>
        <v/>
      </c>
      <c r="BJ162" s="46" t="str">
        <f t="array" ref="BJ162">IFERROR(INDEX($BH$24:$BH$4119,MATCH(SMALL($BI$24:$BI$4119,ROWS($BJ$24:BJ162)),$BI$24:$BI$4119,0))," ")</f>
        <v xml:space="preserve"> </v>
      </c>
      <c r="BK162" s="46" t="str">
        <f t="array" ref="BK162">IF(ISNUMBER(BJ162),(IF(COUNTIF( BJ$24:BJ162, BJ162 )=1,BJ162,"")),"")</f>
        <v/>
      </c>
      <c r="BL162" s="46" t="str">
        <f t="array" ref="BL162">IFERROR(RANK(BK162,$BK$24:$BK$4119,1)+COUNTIF($BK$24:BK162,BK162)-1,"")</f>
        <v/>
      </c>
      <c r="BM162" s="46" t="str">
        <f t="array" ref="BM162">IFERROR(INDEX($BK$24:$BK$4119,MATCH(SMALL($BL$24:$BL$4119,ROWS($BM$24:BM162)),$BL$24:$BL$4119,0))," ")</f>
        <v xml:space="preserve"> </v>
      </c>
      <c r="BO162" s="46">
        <v>126</v>
      </c>
      <c r="BP162" s="46" t="str">
        <f t="shared" si="166"/>
        <v xml:space="preserve"> </v>
      </c>
      <c r="BQ162" s="54" t="str">
        <f t="shared" si="168"/>
        <v/>
      </c>
      <c r="BR162" s="54" t="str">
        <f t="shared" si="168"/>
        <v/>
      </c>
      <c r="BS162" s="54" t="str">
        <f t="shared" si="244"/>
        <v/>
      </c>
      <c r="BT162" s="54" t="str">
        <f t="shared" si="244"/>
        <v/>
      </c>
      <c r="BU162" s="54" t="str">
        <f t="shared" si="244"/>
        <v/>
      </c>
      <c r="BV162" s="54" t="str">
        <f t="shared" si="244"/>
        <v/>
      </c>
      <c r="BW162" s="54" t="str">
        <f t="shared" si="244"/>
        <v/>
      </c>
      <c r="BX162" s="54" t="str">
        <f t="shared" si="244"/>
        <v/>
      </c>
      <c r="BY162" s="54" t="str">
        <f t="shared" si="244"/>
        <v/>
      </c>
      <c r="BZ162" s="54" t="str">
        <f t="shared" si="244"/>
        <v/>
      </c>
      <c r="CA162" s="54" t="str">
        <f t="shared" si="244"/>
        <v/>
      </c>
      <c r="CB162" s="54" t="str">
        <f t="shared" si="244"/>
        <v/>
      </c>
      <c r="CC162" s="54" t="str">
        <f t="shared" si="244"/>
        <v/>
      </c>
      <c r="CD162" s="54" t="str">
        <f t="shared" si="244"/>
        <v/>
      </c>
      <c r="CE162" s="54" t="str">
        <f t="shared" si="244"/>
        <v/>
      </c>
      <c r="CF162" s="54" t="str">
        <f t="shared" si="244"/>
        <v/>
      </c>
      <c r="CG162" s="13"/>
      <c r="CI162" s="54">
        <v>126</v>
      </c>
      <c r="CJ162" s="54" t="str">
        <f t="shared" si="169"/>
        <v xml:space="preserve"> </v>
      </c>
      <c r="CK162" s="54">
        <f t="shared" si="170"/>
        <v>0</v>
      </c>
      <c r="CL162" s="54">
        <f t="shared" si="171"/>
        <v>0</v>
      </c>
      <c r="CM162" s="54">
        <f t="shared" si="172"/>
        <v>0</v>
      </c>
      <c r="CN162" s="54">
        <f t="shared" si="173"/>
        <v>0</v>
      </c>
      <c r="CO162" s="54">
        <f t="shared" si="174"/>
        <v>0</v>
      </c>
      <c r="CP162" s="54">
        <f t="shared" si="175"/>
        <v>0</v>
      </c>
      <c r="CQ162" s="54">
        <f t="shared" si="176"/>
        <v>0</v>
      </c>
      <c r="CR162" s="54">
        <f t="shared" si="177"/>
        <v>0</v>
      </c>
      <c r="CS162" s="54">
        <f t="shared" si="178"/>
        <v>0</v>
      </c>
      <c r="CT162" s="54">
        <f t="shared" si="179"/>
        <v>0</v>
      </c>
      <c r="CU162" s="54">
        <f t="shared" si="180"/>
        <v>0</v>
      </c>
      <c r="CV162" s="54">
        <f t="shared" si="181"/>
        <v>0</v>
      </c>
      <c r="CW162" s="54">
        <f t="shared" si="182"/>
        <v>0</v>
      </c>
      <c r="CX162" s="54">
        <f t="shared" si="183"/>
        <v>0</v>
      </c>
      <c r="CY162" s="54">
        <f t="shared" si="184"/>
        <v>0</v>
      </c>
      <c r="CZ162" s="54">
        <f t="shared" si="185"/>
        <v>0</v>
      </c>
    </row>
    <row r="163" spans="1:104" ht="14" x14ac:dyDescent="0.15">
      <c r="A163" s="13"/>
      <c r="E163" s="13"/>
      <c r="F163" s="13"/>
      <c r="G163" s="13"/>
      <c r="H163" s="13"/>
      <c r="I163" s="13"/>
      <c r="P163" s="40" t="str">
        <f t="shared" si="236"/>
        <v xml:space="preserve"> </v>
      </c>
      <c r="Q163" s="40" t="str">
        <f t="shared" si="237"/>
        <v xml:space="preserve"> </v>
      </c>
      <c r="R163" s="40" t="str">
        <f t="shared" si="238"/>
        <v xml:space="preserve"> </v>
      </c>
      <c r="T163" s="46"/>
      <c r="U163" s="48" t="s">
        <v>89</v>
      </c>
      <c r="V163" s="50" t="str">
        <f t="shared" si="245"/>
        <v>0</v>
      </c>
      <c r="W163" s="50" t="str">
        <f t="shared" si="245"/>
        <v>0</v>
      </c>
      <c r="X163" s="50" t="str">
        <f t="shared" si="245"/>
        <v>0</v>
      </c>
      <c r="Y163" s="50" t="str">
        <f t="shared" si="245"/>
        <v>0</v>
      </c>
      <c r="Z163" s="50" t="str">
        <f t="shared" si="245"/>
        <v>0</v>
      </c>
      <c r="AA163" s="49"/>
      <c r="AB163" s="50" t="str">
        <f t="shared" si="247"/>
        <v>0</v>
      </c>
      <c r="AC163" s="50" t="str">
        <f t="shared" si="249"/>
        <v>0</v>
      </c>
      <c r="AD163" s="50" t="str">
        <f t="shared" si="251"/>
        <v>0</v>
      </c>
      <c r="AE163" s="50" t="str">
        <f t="shared" si="253"/>
        <v>0</v>
      </c>
      <c r="AF163" s="50" t="str">
        <f>IF(AND($U23&gt;0,AF413&gt;0,$T$151&gt;0),$T$151-AF23,"0")</f>
        <v>0</v>
      </c>
      <c r="AG163" s="50" t="str">
        <f>IF(AND($U23&gt;0,AG413&gt;0,$T$151&gt;0),$T$151-AG23,"0")</f>
        <v>0</v>
      </c>
      <c r="AH163" s="49"/>
      <c r="AI163" s="50" t="str">
        <f>IF(AND($U23&gt;0,AI413&gt;0,$T$151&gt;0),$T$151+AI23,"0")</f>
        <v>0</v>
      </c>
      <c r="AJ163" s="50" t="str">
        <f>IF(AND($U23&gt;0,AJ413&gt;0,$T$151&gt;0),$T$151+AJ23,"0")</f>
        <v>0</v>
      </c>
      <c r="AK163" s="50" t="str">
        <f>IF(AND($U23&gt;0,AK413&gt;0,$T$151&gt;0),$T$151+AK23,"0")</f>
        <v>0</v>
      </c>
      <c r="AL163" s="13"/>
      <c r="AM163" s="52">
        <v>12</v>
      </c>
      <c r="AN163" s="52">
        <v>9</v>
      </c>
      <c r="AO163" s="6">
        <v>140</v>
      </c>
      <c r="AP163" s="27" t="str">
        <f t="array" ref="AP163">IF(INDEX($V$31:$AK$46,AM163,AN163)&gt;0,INDEX($V$31:$AK$46,AM163,AN163),"")</f>
        <v/>
      </c>
      <c r="AQ163" s="6" t="str">
        <f t="array" ref="AQ163">IFERROR(RANK(AP163,$AP$24:$AP$279,1)+COUNTIF($AP$24:AP163,AP163)-1,"")</f>
        <v/>
      </c>
      <c r="AR163" s="6" t="str">
        <f t="array" ref="AR163">IFERROR(INDEX($AP$24:$AP$279,MATCH(SMALL($AQ$24:$AQ$279,ROWS($AR$24:AR163)),$AQ$24:$AQ$279,0))," ")</f>
        <v xml:space="preserve"> </v>
      </c>
      <c r="AS163" s="6" t="str">
        <f t="array" ref="AS163">IF(ISNUMBER(AR163),(IF(COUNTIF( AR$24:AR163, AR163 )=1,AR163,"")),"")</f>
        <v/>
      </c>
      <c r="AT163" s="9" t="str">
        <f t="array" ref="AT163">IFERROR(RANK(AS163,$AS$24:$AS$279,1)+COUNTIF($AS$24:AS163,AS163)-1,"")</f>
        <v/>
      </c>
      <c r="AU163" s="6" t="str">
        <f t="array" ref="AU163">IFERROR(INDEX($AS$24:$AS$279,MATCH(SMALL($AT$24:$AT$279,ROWS(AU$24:$AU163)),$AT$24:$AT$279,0))," ")</f>
        <v xml:space="preserve"> </v>
      </c>
      <c r="AW163" s="6">
        <v>140</v>
      </c>
      <c r="AX163" s="6" t="str">
        <f t="array" ref="AX163">IF(INDEX($V$51:$AK$66,AM163,AN163)&gt;0,INDEX($V$51:$AK$66,AM163,AN163),"")</f>
        <v/>
      </c>
      <c r="AY163" s="6" t="str">
        <f t="array" ref="AY163">IFERROR(RANK(AX163,$AX$24:$AX$279,1)+COUNTIF($AX$24:AX163,AX163)-1,"")</f>
        <v/>
      </c>
      <c r="AZ163" s="6" t="str">
        <f t="array" ref="AZ163">IFERROR(INDEX($AX$24:$AX$279,MATCH(SMALL($AY$24:$AY$279,ROWS($AZ$24:AZ163)),$AY$24:$AY$279,0))," ")</f>
        <v xml:space="preserve"> </v>
      </c>
      <c r="BA163" s="6" t="str">
        <f t="array" ref="BA163">IF(ISNUMBER(AZ163),(IF(COUNTIF( AZ$24:AZ163, AZ163 )=1,AZ163,"")),"")</f>
        <v/>
      </c>
      <c r="BB163" s="6" t="str">
        <f t="array" ref="BB163">IFERROR(RANK(BA163,$BA$24:$BA$279,1)+COUNTIF($BA$24:BA163,BA163)-1,"")</f>
        <v/>
      </c>
      <c r="BC163" s="6" t="str">
        <f t="array" ref="BC163">IFERROR(INDEX($BA$24:$BA$279,MATCH(SMALL($BB$24:$BB$279,ROWS($BC$24:BC163)),$BB$24:$BB$279,0))," ")</f>
        <v xml:space="preserve"> </v>
      </c>
      <c r="BD163" s="13"/>
      <c r="BE163" s="6">
        <v>140</v>
      </c>
      <c r="BF163" s="44">
        <v>1</v>
      </c>
      <c r="BG163" s="18">
        <v>140</v>
      </c>
      <c r="BH163" s="46" t="str">
        <f t="array" ref="BH163">IF(INDEX($V$71:$AK$326,BE163,BF163)&gt;0,INDEX($V$71:$AK$326,BE163,BF163),"")</f>
        <v>0</v>
      </c>
      <c r="BI163" s="46" t="str">
        <f t="array" ref="BI163">IFERROR(RANK(BH163,$BH$24:$BH$4119,1)+COUNTIF($BH$24:BH163,BH163)-1,"")</f>
        <v/>
      </c>
      <c r="BJ163" s="46" t="str">
        <f t="array" ref="BJ163">IFERROR(INDEX($BH$24:$BH$4119,MATCH(SMALL($BI$24:$BI$4119,ROWS($BJ$24:BJ163)),$BI$24:$BI$4119,0))," ")</f>
        <v xml:space="preserve"> </v>
      </c>
      <c r="BK163" s="46" t="str">
        <f t="array" ref="BK163">IF(ISNUMBER(BJ163),(IF(COUNTIF( BJ$24:BJ163, BJ163 )=1,BJ163,"")),"")</f>
        <v/>
      </c>
      <c r="BL163" s="46" t="str">
        <f t="array" ref="BL163">IFERROR(RANK(BK163,$BK$24:$BK$4119,1)+COUNTIF($BK$24:BK163,BK163)-1,"")</f>
        <v/>
      </c>
      <c r="BM163" s="46" t="str">
        <f t="array" ref="BM163">IFERROR(INDEX($BK$24:$BK$4119,MATCH(SMALL($BL$24:$BL$4119,ROWS($BM$24:BM163)),$BL$24:$BL$4119,0))," ")</f>
        <v xml:space="preserve"> </v>
      </c>
      <c r="BO163" s="46">
        <v>127</v>
      </c>
      <c r="BP163" s="46" t="str">
        <f t="shared" si="166"/>
        <v xml:space="preserve"> </v>
      </c>
      <c r="BQ163" s="54" t="str">
        <f t="shared" si="168"/>
        <v/>
      </c>
      <c r="BR163" s="54" t="str">
        <f t="shared" si="168"/>
        <v/>
      </c>
      <c r="BS163" s="54" t="str">
        <f t="shared" si="244"/>
        <v/>
      </c>
      <c r="BT163" s="54" t="str">
        <f t="shared" si="244"/>
        <v/>
      </c>
      <c r="BU163" s="54" t="str">
        <f t="shared" si="244"/>
        <v/>
      </c>
      <c r="BV163" s="54" t="str">
        <f t="shared" si="244"/>
        <v/>
      </c>
      <c r="BW163" s="54" t="str">
        <f t="shared" si="244"/>
        <v/>
      </c>
      <c r="BX163" s="54" t="str">
        <f t="shared" si="244"/>
        <v/>
      </c>
      <c r="BY163" s="54" t="str">
        <f t="shared" si="244"/>
        <v/>
      </c>
      <c r="BZ163" s="54" t="str">
        <f t="shared" si="244"/>
        <v/>
      </c>
      <c r="CA163" s="54" t="str">
        <f t="shared" si="244"/>
        <v/>
      </c>
      <c r="CB163" s="54" t="str">
        <f t="shared" si="244"/>
        <v/>
      </c>
      <c r="CC163" s="54" t="str">
        <f t="shared" si="244"/>
        <v/>
      </c>
      <c r="CD163" s="54" t="str">
        <f t="shared" si="244"/>
        <v/>
      </c>
      <c r="CE163" s="54" t="str">
        <f t="shared" si="244"/>
        <v/>
      </c>
      <c r="CF163" s="54" t="str">
        <f t="shared" si="244"/>
        <v/>
      </c>
      <c r="CG163" s="13"/>
      <c r="CI163" s="54">
        <v>127</v>
      </c>
      <c r="CJ163" s="54" t="str">
        <f t="shared" si="169"/>
        <v xml:space="preserve"> </v>
      </c>
      <c r="CK163" s="54">
        <f t="shared" si="170"/>
        <v>0</v>
      </c>
      <c r="CL163" s="54">
        <f t="shared" si="171"/>
        <v>0</v>
      </c>
      <c r="CM163" s="54">
        <f t="shared" si="172"/>
        <v>0</v>
      </c>
      <c r="CN163" s="54">
        <f t="shared" si="173"/>
        <v>0</v>
      </c>
      <c r="CO163" s="54">
        <f t="shared" si="174"/>
        <v>0</v>
      </c>
      <c r="CP163" s="54">
        <f t="shared" si="175"/>
        <v>0</v>
      </c>
      <c r="CQ163" s="54">
        <f t="shared" si="176"/>
        <v>0</v>
      </c>
      <c r="CR163" s="54">
        <f t="shared" si="177"/>
        <v>0</v>
      </c>
      <c r="CS163" s="54">
        <f t="shared" si="178"/>
        <v>0</v>
      </c>
      <c r="CT163" s="54">
        <f t="shared" si="179"/>
        <v>0</v>
      </c>
      <c r="CU163" s="54">
        <f t="shared" si="180"/>
        <v>0</v>
      </c>
      <c r="CV163" s="54">
        <f t="shared" si="181"/>
        <v>0</v>
      </c>
      <c r="CW163" s="54">
        <f t="shared" si="182"/>
        <v>0</v>
      </c>
      <c r="CX163" s="54">
        <f t="shared" si="183"/>
        <v>0</v>
      </c>
      <c r="CY163" s="54">
        <f t="shared" si="184"/>
        <v>0</v>
      </c>
      <c r="CZ163" s="54">
        <f t="shared" si="185"/>
        <v>0</v>
      </c>
    </row>
    <row r="164" spans="1:104" ht="14" x14ac:dyDescent="0.15">
      <c r="A164" s="13"/>
      <c r="E164" s="13"/>
      <c r="F164" s="13"/>
      <c r="G164" s="13"/>
      <c r="H164" s="13"/>
      <c r="I164" s="13"/>
      <c r="P164" s="40" t="str">
        <f t="shared" si="236"/>
        <v xml:space="preserve"> </v>
      </c>
      <c r="Q164" s="40" t="str">
        <f t="shared" si="237"/>
        <v xml:space="preserve"> </v>
      </c>
      <c r="R164" s="40" t="str">
        <f t="shared" si="238"/>
        <v xml:space="preserve"> </v>
      </c>
      <c r="T164" s="46"/>
      <c r="U164" s="48" t="s">
        <v>90</v>
      </c>
      <c r="V164" s="50" t="str">
        <f t="shared" si="245"/>
        <v>0</v>
      </c>
      <c r="W164" s="50" t="str">
        <f t="shared" si="245"/>
        <v>0</v>
      </c>
      <c r="X164" s="50" t="str">
        <f t="shared" si="245"/>
        <v>0</v>
      </c>
      <c r="Y164" s="50" t="str">
        <f t="shared" si="245"/>
        <v>0</v>
      </c>
      <c r="Z164" s="50" t="str">
        <f t="shared" si="245"/>
        <v>0</v>
      </c>
      <c r="AA164" s="49"/>
      <c r="AB164" s="50" t="str">
        <f t="shared" si="247"/>
        <v>0</v>
      </c>
      <c r="AC164" s="50" t="str">
        <f t="shared" si="249"/>
        <v>0</v>
      </c>
      <c r="AD164" s="50" t="str">
        <f t="shared" si="251"/>
        <v>0</v>
      </c>
      <c r="AE164" s="50" t="str">
        <f t="shared" si="253"/>
        <v>0</v>
      </c>
      <c r="AF164" s="50" t="str">
        <f>IF(AND($U24&gt;0,AF414&gt;0,$T$151&gt;0),$T$151-AF24,"0")</f>
        <v>0</v>
      </c>
      <c r="AG164" s="50" t="str">
        <f>IF(AND($U24&gt;0,AG414&gt;0,$T$151&gt;0),$T$151-AG24,"0")</f>
        <v>0</v>
      </c>
      <c r="AH164" s="50" t="str">
        <f>IF(AND($U24&gt;0,AH414&gt;0,$T$151&gt;0),$T$151-AH24,"0")</f>
        <v>0</v>
      </c>
      <c r="AI164" s="49"/>
      <c r="AJ164" s="50" t="str">
        <f>IF(AND($U24&gt;0,AJ414&gt;0,$T$151&gt;0),$T$151+AJ24,"0")</f>
        <v>0</v>
      </c>
      <c r="AK164" s="50" t="str">
        <f>IF(AND($U24&gt;0,AK414&gt;0,$T$151&gt;0),$T$151+AK24,"0")</f>
        <v>0</v>
      </c>
      <c r="AL164" s="13"/>
      <c r="AM164" s="52">
        <v>13</v>
      </c>
      <c r="AN164" s="52">
        <v>9</v>
      </c>
      <c r="AO164" s="6">
        <v>141</v>
      </c>
      <c r="AP164" s="27" t="str">
        <f t="array" ref="AP164">IF(INDEX($V$31:$AK$46,AM164,AN164)&gt;0,INDEX($V$31:$AK$46,AM164,AN164),"")</f>
        <v/>
      </c>
      <c r="AQ164" s="6" t="str">
        <f t="array" ref="AQ164">IFERROR(RANK(AP164,$AP$24:$AP$279,1)+COUNTIF($AP$24:AP164,AP164)-1,"")</f>
        <v/>
      </c>
      <c r="AR164" s="6" t="str">
        <f t="array" ref="AR164">IFERROR(INDEX($AP$24:$AP$279,MATCH(SMALL($AQ$24:$AQ$279,ROWS($AR$24:AR164)),$AQ$24:$AQ$279,0))," ")</f>
        <v xml:space="preserve"> </v>
      </c>
      <c r="AS164" s="6" t="str">
        <f t="array" ref="AS164">IF(ISNUMBER(AR164),(IF(COUNTIF( AR$24:AR164, AR164 )=1,AR164,"")),"")</f>
        <v/>
      </c>
      <c r="AT164" s="9" t="str">
        <f t="array" ref="AT164">IFERROR(RANK(AS164,$AS$24:$AS$279,1)+COUNTIF($AS$24:AS164,AS164)-1,"")</f>
        <v/>
      </c>
      <c r="AU164" s="6" t="str">
        <f t="array" ref="AU164">IFERROR(INDEX($AS$24:$AS$279,MATCH(SMALL($AT$24:$AT$279,ROWS(AU$24:$AU164)),$AT$24:$AT$279,0))," ")</f>
        <v xml:space="preserve"> </v>
      </c>
      <c r="AW164" s="6">
        <v>141</v>
      </c>
      <c r="AX164" s="6" t="str">
        <f t="array" ref="AX164">IF(INDEX($V$51:$AK$66,AM164,AN164)&gt;0,INDEX($V$51:$AK$66,AM164,AN164),"")</f>
        <v/>
      </c>
      <c r="AY164" s="6" t="str">
        <f t="array" ref="AY164">IFERROR(RANK(AX164,$AX$24:$AX$279,1)+COUNTIF($AX$24:AX164,AX164)-1,"")</f>
        <v/>
      </c>
      <c r="AZ164" s="6" t="str">
        <f t="array" ref="AZ164">IFERROR(INDEX($AX$24:$AX$279,MATCH(SMALL($AY$24:$AY$279,ROWS($AZ$24:AZ164)),$AY$24:$AY$279,0))," ")</f>
        <v xml:space="preserve"> </v>
      </c>
      <c r="BA164" s="6" t="str">
        <f t="array" ref="BA164">IF(ISNUMBER(AZ164),(IF(COUNTIF( AZ$24:AZ164, AZ164 )=1,AZ164,"")),"")</f>
        <v/>
      </c>
      <c r="BB164" s="6" t="str">
        <f t="array" ref="BB164">IFERROR(RANK(BA164,$BA$24:$BA$279,1)+COUNTIF($BA$24:BA164,BA164)-1,"")</f>
        <v/>
      </c>
      <c r="BC164" s="6" t="str">
        <f t="array" ref="BC164">IFERROR(INDEX($BA$24:$BA$279,MATCH(SMALL($BB$24:$BB$279,ROWS($BC$24:BC164)),$BB$24:$BB$279,0))," ")</f>
        <v xml:space="preserve"> </v>
      </c>
      <c r="BD164" s="13"/>
      <c r="BE164" s="6">
        <v>141</v>
      </c>
      <c r="BF164" s="44">
        <v>1</v>
      </c>
      <c r="BG164" s="18">
        <v>141</v>
      </c>
      <c r="BH164" s="46" t="str">
        <f t="array" ref="BH164">IF(INDEX($V$71:$AK$326,BE164,BF164)&gt;0,INDEX($V$71:$AK$326,BE164,BF164),"")</f>
        <v>0</v>
      </c>
      <c r="BI164" s="46" t="str">
        <f t="array" ref="BI164">IFERROR(RANK(BH164,$BH$24:$BH$4119,1)+COUNTIF($BH$24:BH164,BH164)-1,"")</f>
        <v/>
      </c>
      <c r="BJ164" s="46" t="str">
        <f t="array" ref="BJ164">IFERROR(INDEX($BH$24:$BH$4119,MATCH(SMALL($BI$24:$BI$4119,ROWS($BJ$24:BJ164)),$BI$24:$BI$4119,0))," ")</f>
        <v xml:space="preserve"> </v>
      </c>
      <c r="BK164" s="46" t="str">
        <f t="array" ref="BK164">IF(ISNUMBER(BJ164),(IF(COUNTIF( BJ$24:BJ164, BJ164 )=1,BJ164,"")),"")</f>
        <v/>
      </c>
      <c r="BL164" s="46" t="str">
        <f t="array" ref="BL164">IFERROR(RANK(BK164,$BK$24:$BK$4119,1)+COUNTIF($BK$24:BK164,BK164)-1,"")</f>
        <v/>
      </c>
      <c r="BM164" s="46" t="str">
        <f t="array" ref="BM164">IFERROR(INDEX($BK$24:$BK$4119,MATCH(SMALL($BL$24:$BL$4119,ROWS($BM$24:BM164)),$BL$24:$BL$4119,0))," ")</f>
        <v xml:space="preserve"> </v>
      </c>
      <c r="BO164" s="46">
        <v>128</v>
      </c>
      <c r="BP164" s="46" t="str">
        <f t="shared" si="166"/>
        <v xml:space="preserve"> </v>
      </c>
      <c r="BQ164" s="54" t="str">
        <f t="shared" si="168"/>
        <v/>
      </c>
      <c r="BR164" s="54" t="str">
        <f t="shared" si="168"/>
        <v/>
      </c>
      <c r="BS164" s="54" t="str">
        <f t="shared" si="244"/>
        <v/>
      </c>
      <c r="BT164" s="54" t="str">
        <f t="shared" si="244"/>
        <v/>
      </c>
      <c r="BU164" s="54" t="str">
        <f t="shared" si="244"/>
        <v/>
      </c>
      <c r="BV164" s="54" t="str">
        <f t="shared" si="244"/>
        <v/>
      </c>
      <c r="BW164" s="54" t="str">
        <f t="shared" si="244"/>
        <v/>
      </c>
      <c r="BX164" s="54" t="str">
        <f t="shared" si="244"/>
        <v/>
      </c>
      <c r="BY164" s="54" t="str">
        <f t="shared" si="244"/>
        <v/>
      </c>
      <c r="BZ164" s="54" t="str">
        <f t="shared" si="244"/>
        <v/>
      </c>
      <c r="CA164" s="54" t="str">
        <f t="shared" si="244"/>
        <v/>
      </c>
      <c r="CB164" s="54" t="str">
        <f t="shared" si="244"/>
        <v/>
      </c>
      <c r="CC164" s="54" t="str">
        <f t="shared" si="244"/>
        <v/>
      </c>
      <c r="CD164" s="54" t="str">
        <f t="shared" si="244"/>
        <v/>
      </c>
      <c r="CE164" s="54" t="str">
        <f t="shared" si="244"/>
        <v/>
      </c>
      <c r="CF164" s="54" t="str">
        <f t="shared" si="244"/>
        <v/>
      </c>
      <c r="CG164" s="13"/>
      <c r="CI164" s="54">
        <v>128</v>
      </c>
      <c r="CJ164" s="54" t="str">
        <f t="shared" si="169"/>
        <v xml:space="preserve"> </v>
      </c>
      <c r="CK164" s="54">
        <f t="shared" si="170"/>
        <v>0</v>
      </c>
      <c r="CL164" s="54">
        <f t="shared" si="171"/>
        <v>0</v>
      </c>
      <c r="CM164" s="54">
        <f t="shared" si="172"/>
        <v>0</v>
      </c>
      <c r="CN164" s="54">
        <f t="shared" si="173"/>
        <v>0</v>
      </c>
      <c r="CO164" s="54">
        <f t="shared" si="174"/>
        <v>0</v>
      </c>
      <c r="CP164" s="54">
        <f t="shared" si="175"/>
        <v>0</v>
      </c>
      <c r="CQ164" s="54">
        <f t="shared" si="176"/>
        <v>0</v>
      </c>
      <c r="CR164" s="54">
        <f t="shared" si="177"/>
        <v>0</v>
      </c>
      <c r="CS164" s="54">
        <f t="shared" si="178"/>
        <v>0</v>
      </c>
      <c r="CT164" s="54">
        <f t="shared" si="179"/>
        <v>0</v>
      </c>
      <c r="CU164" s="54">
        <f t="shared" si="180"/>
        <v>0</v>
      </c>
      <c r="CV164" s="54">
        <f t="shared" si="181"/>
        <v>0</v>
      </c>
      <c r="CW164" s="54">
        <f t="shared" si="182"/>
        <v>0</v>
      </c>
      <c r="CX164" s="54">
        <f t="shared" si="183"/>
        <v>0</v>
      </c>
      <c r="CY164" s="54">
        <f t="shared" si="184"/>
        <v>0</v>
      </c>
      <c r="CZ164" s="54">
        <f t="shared" si="185"/>
        <v>0</v>
      </c>
    </row>
    <row r="165" spans="1:104" ht="14" x14ac:dyDescent="0.15">
      <c r="A165" s="13"/>
      <c r="E165" s="13"/>
      <c r="F165" s="13"/>
      <c r="G165" s="13"/>
      <c r="H165" s="13"/>
      <c r="I165" s="13"/>
      <c r="P165" s="40" t="str">
        <f t="shared" si="236"/>
        <v xml:space="preserve"> </v>
      </c>
      <c r="Q165" s="40" t="str">
        <f t="shared" si="237"/>
        <v xml:space="preserve"> </v>
      </c>
      <c r="R165" s="40" t="str">
        <f t="shared" si="238"/>
        <v xml:space="preserve"> </v>
      </c>
      <c r="T165" s="46"/>
      <c r="U165" s="48" t="s">
        <v>91</v>
      </c>
      <c r="V165" s="50" t="str">
        <f t="shared" si="245"/>
        <v>0</v>
      </c>
      <c r="W165" s="50" t="str">
        <f t="shared" si="245"/>
        <v>0</v>
      </c>
      <c r="X165" s="50" t="str">
        <f t="shared" si="245"/>
        <v>0</v>
      </c>
      <c r="Y165" s="50" t="str">
        <f t="shared" si="245"/>
        <v>0</v>
      </c>
      <c r="Z165" s="50" t="str">
        <f t="shared" si="245"/>
        <v>0</v>
      </c>
      <c r="AA165" s="49"/>
      <c r="AB165" s="50" t="str">
        <f t="shared" si="247"/>
        <v>0</v>
      </c>
      <c r="AC165" s="50" t="str">
        <f t="shared" si="249"/>
        <v>0</v>
      </c>
      <c r="AD165" s="50" t="str">
        <f t="shared" si="251"/>
        <v>0</v>
      </c>
      <c r="AE165" s="50" t="str">
        <f t="shared" si="253"/>
        <v>0</v>
      </c>
      <c r="AF165" s="50" t="str">
        <f>IF(AND($U25&gt;0,AF415&gt;0,$T$151&gt;0),$T$151-AF25,"0")</f>
        <v>0</v>
      </c>
      <c r="AG165" s="50" t="str">
        <f>IF(AND($U25&gt;0,AG415&gt;0,$T$151&gt;0),$T$151-AG25,"0")</f>
        <v>0</v>
      </c>
      <c r="AH165" s="50" t="str">
        <f>IF(AND($U25&gt;0,AH415&gt;0,$T$151&gt;0),$T$151-AH25,"0")</f>
        <v>0</v>
      </c>
      <c r="AI165" s="50" t="str">
        <f>IF(AND($U25&gt;0,AI415&gt;0,$T$151&gt;0),$T$151-AI25,"0")</f>
        <v>0</v>
      </c>
      <c r="AJ165" s="49"/>
      <c r="AK165" s="50" t="str">
        <f>IF(AND($U25&gt;0,AK415&gt;0,$T$151&gt;0),$T$151+AK25,"0")</f>
        <v>0</v>
      </c>
      <c r="AL165" s="13"/>
      <c r="AM165" s="52">
        <v>14</v>
      </c>
      <c r="AN165" s="52">
        <v>9</v>
      </c>
      <c r="AO165" s="6">
        <v>142</v>
      </c>
      <c r="AP165" s="27" t="str">
        <f t="array" ref="AP165">IF(INDEX($V$31:$AK$46,AM165,AN165)&gt;0,INDEX($V$31:$AK$46,AM165,AN165),"")</f>
        <v/>
      </c>
      <c r="AQ165" s="6" t="str">
        <f t="array" ref="AQ165">IFERROR(RANK(AP165,$AP$24:$AP$279,1)+COUNTIF($AP$24:AP165,AP165)-1,"")</f>
        <v/>
      </c>
      <c r="AR165" s="6" t="str">
        <f t="array" ref="AR165">IFERROR(INDEX($AP$24:$AP$279,MATCH(SMALL($AQ$24:$AQ$279,ROWS($AR$24:AR165)),$AQ$24:$AQ$279,0))," ")</f>
        <v xml:space="preserve"> </v>
      </c>
      <c r="AS165" s="6" t="str">
        <f t="array" ref="AS165">IF(ISNUMBER(AR165),(IF(COUNTIF( AR$24:AR165, AR165 )=1,AR165,"")),"")</f>
        <v/>
      </c>
      <c r="AT165" s="9" t="str">
        <f t="array" ref="AT165">IFERROR(RANK(AS165,$AS$24:$AS$279,1)+COUNTIF($AS$24:AS165,AS165)-1,"")</f>
        <v/>
      </c>
      <c r="AU165" s="6" t="str">
        <f t="array" ref="AU165">IFERROR(INDEX($AS$24:$AS$279,MATCH(SMALL($AT$24:$AT$279,ROWS(AU$24:$AU165)),$AT$24:$AT$279,0))," ")</f>
        <v xml:space="preserve"> </v>
      </c>
      <c r="AW165" s="6">
        <v>142</v>
      </c>
      <c r="AX165" s="6" t="str">
        <f t="array" ref="AX165">IF(INDEX($V$51:$AK$66,AM165,AN165)&gt;0,INDEX($V$51:$AK$66,AM165,AN165),"")</f>
        <v/>
      </c>
      <c r="AY165" s="6" t="str">
        <f t="array" ref="AY165">IFERROR(RANK(AX165,$AX$24:$AX$279,1)+COUNTIF($AX$24:AX165,AX165)-1,"")</f>
        <v/>
      </c>
      <c r="AZ165" s="6" t="str">
        <f t="array" ref="AZ165">IFERROR(INDEX($AX$24:$AX$279,MATCH(SMALL($AY$24:$AY$279,ROWS($AZ$24:AZ165)),$AY$24:$AY$279,0))," ")</f>
        <v xml:space="preserve"> </v>
      </c>
      <c r="BA165" s="6" t="str">
        <f t="array" ref="BA165">IF(ISNUMBER(AZ165),(IF(COUNTIF( AZ$24:AZ165, AZ165 )=1,AZ165,"")),"")</f>
        <v/>
      </c>
      <c r="BB165" s="6" t="str">
        <f t="array" ref="BB165">IFERROR(RANK(BA165,$BA$24:$BA$279,1)+COUNTIF($BA$24:BA165,BA165)-1,"")</f>
        <v/>
      </c>
      <c r="BC165" s="6" t="str">
        <f t="array" ref="BC165">IFERROR(INDEX($BA$24:$BA$279,MATCH(SMALL($BB$24:$BB$279,ROWS($BC$24:BC165)),$BB$24:$BB$279,0))," ")</f>
        <v xml:space="preserve"> </v>
      </c>
      <c r="BD165" s="13"/>
      <c r="BE165" s="6">
        <v>142</v>
      </c>
      <c r="BF165" s="44">
        <v>1</v>
      </c>
      <c r="BG165" s="18">
        <v>142</v>
      </c>
      <c r="BH165" s="46" t="str">
        <f t="array" ref="BH165">IF(INDEX($V$71:$AK$326,BE165,BF165)&gt;0,INDEX($V$71:$AK$326,BE165,BF165),"")</f>
        <v>0</v>
      </c>
      <c r="BI165" s="46" t="str">
        <f t="array" ref="BI165">IFERROR(RANK(BH165,$BH$24:$BH$4119,1)+COUNTIF($BH$24:BH165,BH165)-1,"")</f>
        <v/>
      </c>
      <c r="BJ165" s="46" t="str">
        <f t="array" ref="BJ165">IFERROR(INDEX($BH$24:$BH$4119,MATCH(SMALL($BI$24:$BI$4119,ROWS($BJ$24:BJ165)),$BI$24:$BI$4119,0))," ")</f>
        <v xml:space="preserve"> </v>
      </c>
      <c r="BK165" s="46" t="str">
        <f t="array" ref="BK165">IF(ISNUMBER(BJ165),(IF(COUNTIF( BJ$24:BJ165, BJ165 )=1,BJ165,"")),"")</f>
        <v/>
      </c>
      <c r="BL165" s="46" t="str">
        <f t="array" ref="BL165">IFERROR(RANK(BK165,$BK$24:$BK$4119,1)+COUNTIF($BK$24:BK165,BK165)-1,"")</f>
        <v/>
      </c>
      <c r="BM165" s="46" t="str">
        <f t="array" ref="BM165">IFERROR(INDEX($BK$24:$BK$4119,MATCH(SMALL($BL$24:$BL$4119,ROWS($BM$24:BM165)),$BL$24:$BL$4119,0))," ")</f>
        <v xml:space="preserve"> </v>
      </c>
      <c r="BO165" s="46">
        <v>129</v>
      </c>
      <c r="BP165" s="46" t="str">
        <f t="shared" ref="BP165:BP228" si="254">AU152</f>
        <v xml:space="preserve"> </v>
      </c>
      <c r="BQ165" s="54" t="str">
        <f t="shared" si="168"/>
        <v/>
      </c>
      <c r="BR165" s="54" t="str">
        <f t="shared" si="168"/>
        <v/>
      </c>
      <c r="BS165" s="54" t="str">
        <f t="shared" si="244"/>
        <v/>
      </c>
      <c r="BT165" s="54" t="str">
        <f t="shared" si="244"/>
        <v/>
      </c>
      <c r="BU165" s="54" t="str">
        <f t="shared" si="244"/>
        <v/>
      </c>
      <c r="BV165" s="54" t="str">
        <f t="shared" si="244"/>
        <v/>
      </c>
      <c r="BW165" s="54" t="str">
        <f t="shared" si="244"/>
        <v/>
      </c>
      <c r="BX165" s="54" t="str">
        <f t="shared" si="244"/>
        <v/>
      </c>
      <c r="BY165" s="54" t="str">
        <f t="shared" si="244"/>
        <v/>
      </c>
      <c r="BZ165" s="54" t="str">
        <f t="shared" si="244"/>
        <v/>
      </c>
      <c r="CA165" s="54" t="str">
        <f t="shared" si="244"/>
        <v/>
      </c>
      <c r="CB165" s="54" t="str">
        <f t="shared" si="244"/>
        <v/>
      </c>
      <c r="CC165" s="54" t="str">
        <f t="shared" si="244"/>
        <v/>
      </c>
      <c r="CD165" s="54" t="str">
        <f t="shared" si="244"/>
        <v/>
      </c>
      <c r="CE165" s="54" t="str">
        <f t="shared" si="244"/>
        <v/>
      </c>
      <c r="CF165" s="54" t="str">
        <f t="shared" si="244"/>
        <v/>
      </c>
      <c r="CG165" s="13"/>
      <c r="CI165" s="54">
        <v>129</v>
      </c>
      <c r="CJ165" s="54" t="str">
        <f t="shared" si="169"/>
        <v xml:space="preserve"> </v>
      </c>
      <c r="CK165" s="54">
        <f t="shared" si="170"/>
        <v>0</v>
      </c>
      <c r="CL165" s="54">
        <f t="shared" si="171"/>
        <v>0</v>
      </c>
      <c r="CM165" s="54">
        <f t="shared" si="172"/>
        <v>0</v>
      </c>
      <c r="CN165" s="54">
        <f t="shared" si="173"/>
        <v>0</v>
      </c>
      <c r="CO165" s="54">
        <f t="shared" si="174"/>
        <v>0</v>
      </c>
      <c r="CP165" s="54">
        <f t="shared" si="175"/>
        <v>0</v>
      </c>
      <c r="CQ165" s="54">
        <f t="shared" si="176"/>
        <v>0</v>
      </c>
      <c r="CR165" s="54">
        <f t="shared" si="177"/>
        <v>0</v>
      </c>
      <c r="CS165" s="54">
        <f t="shared" si="178"/>
        <v>0</v>
      </c>
      <c r="CT165" s="54">
        <f t="shared" si="179"/>
        <v>0</v>
      </c>
      <c r="CU165" s="54">
        <f t="shared" si="180"/>
        <v>0</v>
      </c>
      <c r="CV165" s="54">
        <f t="shared" si="181"/>
        <v>0</v>
      </c>
      <c r="CW165" s="54">
        <f t="shared" si="182"/>
        <v>0</v>
      </c>
      <c r="CX165" s="54">
        <f t="shared" si="183"/>
        <v>0</v>
      </c>
      <c r="CY165" s="54">
        <f t="shared" si="184"/>
        <v>0</v>
      </c>
      <c r="CZ165" s="54">
        <f t="shared" si="185"/>
        <v>0</v>
      </c>
    </row>
    <row r="166" spans="1:104" ht="14" x14ac:dyDescent="0.15">
      <c r="A166" s="13"/>
      <c r="E166" s="13"/>
      <c r="F166" s="13"/>
      <c r="G166" s="13"/>
      <c r="H166" s="13"/>
      <c r="I166" s="13"/>
      <c r="P166" s="40" t="str">
        <f t="shared" si="236"/>
        <v xml:space="preserve"> </v>
      </c>
      <c r="Q166" s="40" t="str">
        <f t="shared" si="237"/>
        <v xml:space="preserve"> </v>
      </c>
      <c r="R166" s="40" t="str">
        <f t="shared" si="238"/>
        <v xml:space="preserve"> </v>
      </c>
      <c r="T166" s="46"/>
      <c r="U166" s="48" t="s">
        <v>92</v>
      </c>
      <c r="V166" s="50" t="str">
        <f t="shared" si="245"/>
        <v>0</v>
      </c>
      <c r="W166" s="50" t="str">
        <f t="shared" si="245"/>
        <v>0</v>
      </c>
      <c r="X166" s="50" t="str">
        <f t="shared" si="245"/>
        <v>0</v>
      </c>
      <c r="Y166" s="50" t="str">
        <f t="shared" si="245"/>
        <v>0</v>
      </c>
      <c r="Z166" s="50" t="str">
        <f t="shared" si="245"/>
        <v>0</v>
      </c>
      <c r="AA166" s="49"/>
      <c r="AB166" s="50" t="str">
        <f t="shared" si="247"/>
        <v>0</v>
      </c>
      <c r="AC166" s="50" t="str">
        <f t="shared" si="249"/>
        <v>0</v>
      </c>
      <c r="AD166" s="50" t="str">
        <f t="shared" si="251"/>
        <v>0</v>
      </c>
      <c r="AE166" s="50" t="str">
        <f t="shared" si="253"/>
        <v>0</v>
      </c>
      <c r="AF166" s="50" t="str">
        <f>IF(AND($U26&gt;0,AF416&gt;0,$T$151&gt;0),$T$151-AF26,"0")</f>
        <v>0</v>
      </c>
      <c r="AG166" s="50" t="str">
        <f>IF(AND($U26&gt;0,AG416&gt;0,$T$151&gt;0),$T$151-AG26,"0")</f>
        <v>0</v>
      </c>
      <c r="AH166" s="50" t="str">
        <f>IF(AND($U26&gt;0,AH416&gt;0,$T$151&gt;0),$T$151-AH26,"0")</f>
        <v>0</v>
      </c>
      <c r="AI166" s="50" t="str">
        <f>IF(AND($U26&gt;0,AI416&gt;0,$T$151&gt;0),$T$151-AI26,"0")</f>
        <v>0</v>
      </c>
      <c r="AJ166" s="50" t="str">
        <f>IF(AND($U26&gt;0,AJ416&gt;0,$T$151&gt;0),$T$151-AJ26,"0")</f>
        <v>0</v>
      </c>
      <c r="AK166" s="49"/>
      <c r="AL166" s="13"/>
      <c r="AM166" s="52">
        <v>15</v>
      </c>
      <c r="AN166" s="52">
        <v>9</v>
      </c>
      <c r="AO166" s="6">
        <v>143</v>
      </c>
      <c r="AP166" s="27" t="str">
        <f t="array" ref="AP166">IF(INDEX($V$31:$AK$46,AM166,AN166)&gt;0,INDEX($V$31:$AK$46,AM166,AN166),"")</f>
        <v/>
      </c>
      <c r="AQ166" s="6" t="str">
        <f t="array" ref="AQ166">IFERROR(RANK(AP166,$AP$24:$AP$279,1)+COUNTIF($AP$24:AP166,AP166)-1,"")</f>
        <v/>
      </c>
      <c r="AR166" s="6" t="str">
        <f t="array" ref="AR166">IFERROR(INDEX($AP$24:$AP$279,MATCH(SMALL($AQ$24:$AQ$279,ROWS($AR$24:AR166)),$AQ$24:$AQ$279,0))," ")</f>
        <v xml:space="preserve"> </v>
      </c>
      <c r="AS166" s="6" t="str">
        <f t="array" ref="AS166">IF(ISNUMBER(AR166),(IF(COUNTIF( AR$24:AR166, AR166 )=1,AR166,"")),"")</f>
        <v/>
      </c>
      <c r="AT166" s="9" t="str">
        <f t="array" ref="AT166">IFERROR(RANK(AS166,$AS$24:$AS$279,1)+COUNTIF($AS$24:AS166,AS166)-1,"")</f>
        <v/>
      </c>
      <c r="AU166" s="6" t="str">
        <f t="array" ref="AU166">IFERROR(INDEX($AS$24:$AS$279,MATCH(SMALL($AT$24:$AT$279,ROWS(AU$24:$AU166)),$AT$24:$AT$279,0))," ")</f>
        <v xml:space="preserve"> </v>
      </c>
      <c r="AW166" s="6">
        <v>143</v>
      </c>
      <c r="AX166" s="6" t="str">
        <f t="array" ref="AX166">IF(INDEX($V$51:$AK$66,AM166,AN166)&gt;0,INDEX($V$51:$AK$66,AM166,AN166),"")</f>
        <v/>
      </c>
      <c r="AY166" s="6" t="str">
        <f t="array" ref="AY166">IFERROR(RANK(AX166,$AX$24:$AX$279,1)+COUNTIF($AX$24:AX166,AX166)-1,"")</f>
        <v/>
      </c>
      <c r="AZ166" s="6" t="str">
        <f t="array" ref="AZ166">IFERROR(INDEX($AX$24:$AX$279,MATCH(SMALL($AY$24:$AY$279,ROWS($AZ$24:AZ166)),$AY$24:$AY$279,0))," ")</f>
        <v xml:space="preserve"> </v>
      </c>
      <c r="BA166" s="6" t="str">
        <f t="array" ref="BA166">IF(ISNUMBER(AZ166),(IF(COUNTIF( AZ$24:AZ166, AZ166 )=1,AZ166,"")),"")</f>
        <v/>
      </c>
      <c r="BB166" s="6" t="str">
        <f t="array" ref="BB166">IFERROR(RANK(BA166,$BA$24:$BA$279,1)+COUNTIF($BA$24:BA166,BA166)-1,"")</f>
        <v/>
      </c>
      <c r="BC166" s="6" t="str">
        <f t="array" ref="BC166">IFERROR(INDEX($BA$24:$BA$279,MATCH(SMALL($BB$24:$BB$279,ROWS($BC$24:BC166)),$BB$24:$BB$279,0))," ")</f>
        <v xml:space="preserve"> </v>
      </c>
      <c r="BD166" s="13"/>
      <c r="BE166" s="6">
        <v>143</v>
      </c>
      <c r="BF166" s="44">
        <v>1</v>
      </c>
      <c r="BG166" s="18">
        <v>143</v>
      </c>
      <c r="BH166" s="46" t="str">
        <f t="array" ref="BH166">IF(INDEX($V$71:$AK$326,BE166,BF166)&gt;0,INDEX($V$71:$AK$326,BE166,BF166),"")</f>
        <v>0</v>
      </c>
      <c r="BI166" s="46" t="str">
        <f t="array" ref="BI166">IFERROR(RANK(BH166,$BH$24:$BH$4119,1)+COUNTIF($BH$24:BH166,BH166)-1,"")</f>
        <v/>
      </c>
      <c r="BJ166" s="46" t="str">
        <f t="array" ref="BJ166">IFERROR(INDEX($BH$24:$BH$4119,MATCH(SMALL($BI$24:$BI$4119,ROWS($BJ$24:BJ166)),$BI$24:$BI$4119,0))," ")</f>
        <v xml:space="preserve"> </v>
      </c>
      <c r="BK166" s="46" t="str">
        <f t="array" ref="BK166">IF(ISNUMBER(BJ166),(IF(COUNTIF( BJ$24:BJ166, BJ166 )=1,BJ166,"")),"")</f>
        <v/>
      </c>
      <c r="BL166" s="46" t="str">
        <f t="array" ref="BL166">IFERROR(RANK(BK166,$BK$24:$BK$4119,1)+COUNTIF($BK$24:BK166,BK166)-1,"")</f>
        <v/>
      </c>
      <c r="BM166" s="46" t="str">
        <f t="array" ref="BM166">IFERROR(INDEX($BK$24:$BK$4119,MATCH(SMALL($BL$24:$BL$4119,ROWS($BM$24:BM166)),$BL$24:$BL$4119,0))," ")</f>
        <v xml:space="preserve"> </v>
      </c>
      <c r="BO166" s="46">
        <v>130</v>
      </c>
      <c r="BP166" s="46" t="str">
        <f t="shared" si="254"/>
        <v xml:space="preserve"> </v>
      </c>
      <c r="BQ166" s="54" t="str">
        <f t="shared" ref="BQ166:CF229" si="255">IF(ISNUMBER($BP166),ABS($BP166-BQ$35),"")</f>
        <v/>
      </c>
      <c r="BR166" s="54" t="str">
        <f t="shared" si="255"/>
        <v/>
      </c>
      <c r="BS166" s="54" t="str">
        <f t="shared" si="244"/>
        <v/>
      </c>
      <c r="BT166" s="54" t="str">
        <f t="shared" si="244"/>
        <v/>
      </c>
      <c r="BU166" s="54" t="str">
        <f t="shared" si="244"/>
        <v/>
      </c>
      <c r="BV166" s="54" t="str">
        <f t="shared" si="244"/>
        <v/>
      </c>
      <c r="BW166" s="54" t="str">
        <f t="shared" si="244"/>
        <v/>
      </c>
      <c r="BX166" s="54" t="str">
        <f t="shared" si="244"/>
        <v/>
      </c>
      <c r="BY166" s="54" t="str">
        <f t="shared" si="244"/>
        <v/>
      </c>
      <c r="BZ166" s="54" t="str">
        <f t="shared" si="244"/>
        <v/>
      </c>
      <c r="CA166" s="54" t="str">
        <f t="shared" si="244"/>
        <v/>
      </c>
      <c r="CB166" s="54" t="str">
        <f t="shared" si="244"/>
        <v/>
      </c>
      <c r="CC166" s="54" t="str">
        <f t="shared" si="244"/>
        <v/>
      </c>
      <c r="CD166" s="54" t="str">
        <f t="shared" si="244"/>
        <v/>
      </c>
      <c r="CE166" s="54" t="str">
        <f t="shared" si="244"/>
        <v/>
      </c>
      <c r="CF166" s="54" t="str">
        <f t="shared" si="244"/>
        <v/>
      </c>
      <c r="CG166" s="13"/>
      <c r="CI166" s="54">
        <v>130</v>
      </c>
      <c r="CJ166" s="54" t="str">
        <f t="shared" ref="CJ166:CJ229" si="256">AU153</f>
        <v xml:space="preserve"> </v>
      </c>
      <c r="CK166" s="54">
        <f t="shared" ref="CK166:CK229" si="257">IF(ISNUMBER($CJ166),IF(ROUND($K$12,3)&lt;=ROUND(BQ166,3),0,1),0)</f>
        <v>0</v>
      </c>
      <c r="CL166" s="54">
        <f t="shared" ref="CL166:CL229" si="258">IF(ISNUMBER($CJ166),IF(ROUND($K$12,3)&lt;=ROUND(BR166,3),0,1),0)</f>
        <v>0</v>
      </c>
      <c r="CM166" s="54">
        <f t="shared" ref="CM166:CM229" si="259">IF(ISNUMBER($CJ166),IF(ROUND($K$12,3)&lt;=ROUND(BS166,3),0,1),0)</f>
        <v>0</v>
      </c>
      <c r="CN166" s="54">
        <f t="shared" ref="CN166:CN229" si="260">IF(ISNUMBER($CJ166),IF(ROUND($K$12,3)&lt;=ROUND(BT166,3),0,1),0)</f>
        <v>0</v>
      </c>
      <c r="CO166" s="54">
        <f t="shared" ref="CO166:CO229" si="261">IF(ISNUMBER($CJ166),IF(ROUND($K$12,3)&lt;=ROUND(BU166,3),0,1),0)</f>
        <v>0</v>
      </c>
      <c r="CP166" s="54">
        <f t="shared" ref="CP166:CP229" si="262">IF(ISNUMBER($CJ166),IF(ROUND($K$12,3)&lt;=ROUND(BV166,3),0,1),0)</f>
        <v>0</v>
      </c>
      <c r="CQ166" s="54">
        <f t="shared" ref="CQ166:CQ229" si="263">IF(ISNUMBER($CJ166),IF(ROUND($K$12,3)&lt;=ROUND(BW166,3),0,1),0)</f>
        <v>0</v>
      </c>
      <c r="CR166" s="54">
        <f t="shared" ref="CR166:CR229" si="264">IF(ISNUMBER($CJ166),IF(ROUND($K$12,3)&lt;=ROUND(BX166,3),0,1),0)</f>
        <v>0</v>
      </c>
      <c r="CS166" s="54">
        <f t="shared" ref="CS166:CS229" si="265">IF(ISNUMBER($CJ166),IF(ROUND($K$12,3)&lt;=ROUND(BY166,3),0,1),0)</f>
        <v>0</v>
      </c>
      <c r="CT166" s="54">
        <f t="shared" ref="CT166:CT229" si="266">IF(ISNUMBER($CJ166),IF(ROUND($K$12,3)&lt;=ROUND(BZ166,3),0,1),0)</f>
        <v>0</v>
      </c>
      <c r="CU166" s="54">
        <f t="shared" ref="CU166:CU229" si="267">IF(ISNUMBER($CJ166),IF(ROUND($K$12,3)&lt;=ROUND(CA166,3),0,1),0)</f>
        <v>0</v>
      </c>
      <c r="CV166" s="54">
        <f t="shared" ref="CV166:CV229" si="268">IF(ISNUMBER($CJ166),IF(ROUND($K$12,3)&lt;=ROUND(CB166,3),0,1),0)</f>
        <v>0</v>
      </c>
      <c r="CW166" s="54">
        <f t="shared" ref="CW166:CW229" si="269">IF(ISNUMBER($CJ166),IF(ROUND($K$12,3)&lt;=ROUND(CC166,3),0,1),0)</f>
        <v>0</v>
      </c>
      <c r="CX166" s="54">
        <f t="shared" ref="CX166:CX229" si="270">IF(ISNUMBER($CJ166),IF(ROUND($K$12,3)&lt;=ROUND(CD166,3),0,1),0)</f>
        <v>0</v>
      </c>
      <c r="CY166" s="54">
        <f t="shared" ref="CY166:CY229" si="271">IF(ISNUMBER($CJ166),IF(ROUND($K$12,3)&lt;=ROUND(CE166,3),0,1),0)</f>
        <v>0</v>
      </c>
      <c r="CZ166" s="54">
        <f t="shared" ref="CZ166:CZ229" si="272">IF(ISNUMBER($CJ166),IF(ROUND($K$12,3)&lt;=ROUND(CF166,3),0,1),0)</f>
        <v>0</v>
      </c>
    </row>
    <row r="167" spans="1:104" ht="14" x14ac:dyDescent="0.15">
      <c r="A167" s="13"/>
      <c r="E167" s="13"/>
      <c r="F167" s="13"/>
      <c r="G167" s="13"/>
      <c r="H167" s="13"/>
      <c r="I167" s="13"/>
      <c r="P167" s="40" t="str">
        <f t="shared" si="236"/>
        <v xml:space="preserve"> </v>
      </c>
      <c r="Q167" s="40" t="str">
        <f t="shared" si="237"/>
        <v xml:space="preserve"> </v>
      </c>
      <c r="R167" s="40" t="str">
        <f t="shared" si="238"/>
        <v xml:space="preserve"> </v>
      </c>
      <c r="T167" s="46">
        <f>AB401</f>
        <v>0</v>
      </c>
      <c r="U167" s="48" t="s">
        <v>33</v>
      </c>
      <c r="V167" s="49"/>
      <c r="W167" s="50" t="str">
        <f>IF(AND($U11&gt;0,W401&gt;0,$T$167&gt;0),$T$167+W11,"0")</f>
        <v>0</v>
      </c>
      <c r="X167" s="50" t="str">
        <f>IF(AND($U11&gt;0,X401&gt;0,$T$167&gt;0),$T$167+X11,"0")</f>
        <v>0</v>
      </c>
      <c r="Y167" s="50" t="str">
        <f>IF(AND($U11&gt;0,Y401&gt;0,$T$167&gt;0),$T$167+Y11,"0")</f>
        <v>0</v>
      </c>
      <c r="Z167" s="50" t="str">
        <f>IF(AND($U11&gt;0,Z401&gt;0,$T$167&gt;0),$T$167+Z11,"0")</f>
        <v>0</v>
      </c>
      <c r="AA167" s="50" t="str">
        <f>IF(AND($U11&gt;0,AA401&gt;0,$T$167&gt;0),$T$167+AA11,"0")</f>
        <v>0</v>
      </c>
      <c r="AB167" s="49"/>
      <c r="AC167" s="50" t="str">
        <f t="shared" ref="AC167:AK167" si="273">IF(AND($U11&gt;0,AC401&gt;0,$T$167&gt;0),$T$167+AC11,"0")</f>
        <v>0</v>
      </c>
      <c r="AD167" s="50" t="str">
        <f t="shared" si="273"/>
        <v>0</v>
      </c>
      <c r="AE167" s="50" t="str">
        <f t="shared" si="273"/>
        <v>0</v>
      </c>
      <c r="AF167" s="50" t="str">
        <f t="shared" si="273"/>
        <v>0</v>
      </c>
      <c r="AG167" s="50" t="str">
        <f t="shared" si="273"/>
        <v>0</v>
      </c>
      <c r="AH167" s="50" t="str">
        <f t="shared" si="273"/>
        <v>0</v>
      </c>
      <c r="AI167" s="50" t="str">
        <f t="shared" si="273"/>
        <v>0</v>
      </c>
      <c r="AJ167" s="50" t="str">
        <f t="shared" si="273"/>
        <v>0</v>
      </c>
      <c r="AK167" s="50" t="str">
        <f t="shared" si="273"/>
        <v>0</v>
      </c>
      <c r="AL167" s="13"/>
      <c r="AM167" s="52">
        <v>16</v>
      </c>
      <c r="AN167" s="52">
        <v>9</v>
      </c>
      <c r="AO167" s="6">
        <v>144</v>
      </c>
      <c r="AP167" s="27" t="str">
        <f t="array" ref="AP167">IF(INDEX($V$31:$AK$46,AM167,AN167)&gt;0,INDEX($V$31:$AK$46,AM167,AN167),"")</f>
        <v/>
      </c>
      <c r="AQ167" s="6" t="str">
        <f t="array" ref="AQ167">IFERROR(RANK(AP167,$AP$24:$AP$279,1)+COUNTIF($AP$24:AP167,AP167)-1,"")</f>
        <v/>
      </c>
      <c r="AR167" s="6" t="str">
        <f t="array" ref="AR167">IFERROR(INDEX($AP$24:$AP$279,MATCH(SMALL($AQ$24:$AQ$279,ROWS($AR$24:AR167)),$AQ$24:$AQ$279,0))," ")</f>
        <v xml:space="preserve"> </v>
      </c>
      <c r="AS167" s="6" t="str">
        <f t="array" ref="AS167">IF(ISNUMBER(AR167),(IF(COUNTIF( AR$24:AR167, AR167 )=1,AR167,"")),"")</f>
        <v/>
      </c>
      <c r="AT167" s="9" t="str">
        <f t="array" ref="AT167">IFERROR(RANK(AS167,$AS$24:$AS$279,1)+COUNTIF($AS$24:AS167,AS167)-1,"")</f>
        <v/>
      </c>
      <c r="AU167" s="6" t="str">
        <f t="array" ref="AU167">IFERROR(INDEX($AS$24:$AS$279,MATCH(SMALL($AT$24:$AT$279,ROWS(AU$24:$AU167)),$AT$24:$AT$279,0))," ")</f>
        <v xml:space="preserve"> </v>
      </c>
      <c r="AW167" s="6">
        <v>144</v>
      </c>
      <c r="AX167" s="6" t="str">
        <f t="array" ref="AX167">IF(INDEX($V$51:$AK$66,AM167,AN167)&gt;0,INDEX($V$51:$AK$66,AM167,AN167),"")</f>
        <v/>
      </c>
      <c r="AY167" s="6" t="str">
        <f t="array" ref="AY167">IFERROR(RANK(AX167,$AX$24:$AX$279,1)+COUNTIF($AX$24:AX167,AX167)-1,"")</f>
        <v/>
      </c>
      <c r="AZ167" s="6" t="str">
        <f t="array" ref="AZ167">IFERROR(INDEX($AX$24:$AX$279,MATCH(SMALL($AY$24:$AY$279,ROWS($AZ$24:AZ167)),$AY$24:$AY$279,0))," ")</f>
        <v xml:space="preserve"> </v>
      </c>
      <c r="BA167" s="6" t="str">
        <f t="array" ref="BA167">IF(ISNUMBER(AZ167),(IF(COUNTIF( AZ$24:AZ167, AZ167 )=1,AZ167,"")),"")</f>
        <v/>
      </c>
      <c r="BB167" s="6" t="str">
        <f t="array" ref="BB167">IFERROR(RANK(BA167,$BA$24:$BA$279,1)+COUNTIF($BA$24:BA167,BA167)-1,"")</f>
        <v/>
      </c>
      <c r="BC167" s="6" t="str">
        <f t="array" ref="BC167">IFERROR(INDEX($BA$24:$BA$279,MATCH(SMALL($BB$24:$BB$279,ROWS($BC$24:BC167)),$BB$24:$BB$279,0))," ")</f>
        <v xml:space="preserve"> </v>
      </c>
      <c r="BD167" s="13"/>
      <c r="BE167" s="6">
        <v>144</v>
      </c>
      <c r="BF167" s="44">
        <v>1</v>
      </c>
      <c r="BG167" s="18">
        <v>144</v>
      </c>
      <c r="BH167" s="46" t="str">
        <f t="array" ref="BH167">IF(INDEX($V$71:$AK$326,BE167,BF167)&gt;0,INDEX($V$71:$AK$326,BE167,BF167),"")</f>
        <v>0</v>
      </c>
      <c r="BI167" s="46" t="str">
        <f t="array" ref="BI167">IFERROR(RANK(BH167,$BH$24:$BH$4119,1)+COUNTIF($BH$24:BH167,BH167)-1,"")</f>
        <v/>
      </c>
      <c r="BJ167" s="46" t="str">
        <f t="array" ref="BJ167">IFERROR(INDEX($BH$24:$BH$4119,MATCH(SMALL($BI$24:$BI$4119,ROWS($BJ$24:BJ167)),$BI$24:$BI$4119,0))," ")</f>
        <v xml:space="preserve"> </v>
      </c>
      <c r="BK167" s="46" t="str">
        <f t="array" ref="BK167">IF(ISNUMBER(BJ167),(IF(COUNTIF( BJ$24:BJ167, BJ167 )=1,BJ167,"")),"")</f>
        <v/>
      </c>
      <c r="BL167" s="46" t="str">
        <f t="array" ref="BL167">IFERROR(RANK(BK167,$BK$24:$BK$4119,1)+COUNTIF($BK$24:BK167,BK167)-1,"")</f>
        <v/>
      </c>
      <c r="BM167" s="46" t="str">
        <f t="array" ref="BM167">IFERROR(INDEX($BK$24:$BK$4119,MATCH(SMALL($BL$24:$BL$4119,ROWS($BM$24:BM167)),$BL$24:$BL$4119,0))," ")</f>
        <v xml:space="preserve"> </v>
      </c>
      <c r="BO167" s="46">
        <v>131</v>
      </c>
      <c r="BP167" s="46" t="str">
        <f t="shared" si="254"/>
        <v xml:space="preserve"> </v>
      </c>
      <c r="BQ167" s="54" t="str">
        <f t="shared" si="255"/>
        <v/>
      </c>
      <c r="BR167" s="54" t="str">
        <f t="shared" si="255"/>
        <v/>
      </c>
      <c r="BS167" s="54" t="str">
        <f t="shared" si="244"/>
        <v/>
      </c>
      <c r="BT167" s="54" t="str">
        <f t="shared" si="244"/>
        <v/>
      </c>
      <c r="BU167" s="54" t="str">
        <f t="shared" si="244"/>
        <v/>
      </c>
      <c r="BV167" s="54" t="str">
        <f t="shared" si="244"/>
        <v/>
      </c>
      <c r="BW167" s="54" t="str">
        <f t="shared" si="244"/>
        <v/>
      </c>
      <c r="BX167" s="54" t="str">
        <f t="shared" si="244"/>
        <v/>
      </c>
      <c r="BY167" s="54" t="str">
        <f t="shared" si="244"/>
        <v/>
      </c>
      <c r="BZ167" s="54" t="str">
        <f t="shared" si="244"/>
        <v/>
      </c>
      <c r="CA167" s="54" t="str">
        <f t="shared" si="244"/>
        <v/>
      </c>
      <c r="CB167" s="54" t="str">
        <f t="shared" si="244"/>
        <v/>
      </c>
      <c r="CC167" s="54" t="str">
        <f t="shared" si="244"/>
        <v/>
      </c>
      <c r="CD167" s="54" t="str">
        <f t="shared" si="244"/>
        <v/>
      </c>
      <c r="CE167" s="54" t="str">
        <f t="shared" si="244"/>
        <v/>
      </c>
      <c r="CF167" s="54" t="str">
        <f t="shared" si="244"/>
        <v/>
      </c>
      <c r="CG167" s="13"/>
      <c r="CI167" s="54">
        <v>131</v>
      </c>
      <c r="CJ167" s="54" t="str">
        <f t="shared" si="256"/>
        <v xml:space="preserve"> </v>
      </c>
      <c r="CK167" s="54">
        <f t="shared" si="257"/>
        <v>0</v>
      </c>
      <c r="CL167" s="54">
        <f t="shared" si="258"/>
        <v>0</v>
      </c>
      <c r="CM167" s="54">
        <f t="shared" si="259"/>
        <v>0</v>
      </c>
      <c r="CN167" s="54">
        <f t="shared" si="260"/>
        <v>0</v>
      </c>
      <c r="CO167" s="54">
        <f t="shared" si="261"/>
        <v>0</v>
      </c>
      <c r="CP167" s="54">
        <f t="shared" si="262"/>
        <v>0</v>
      </c>
      <c r="CQ167" s="54">
        <f t="shared" si="263"/>
        <v>0</v>
      </c>
      <c r="CR167" s="54">
        <f t="shared" si="264"/>
        <v>0</v>
      </c>
      <c r="CS167" s="54">
        <f t="shared" si="265"/>
        <v>0</v>
      </c>
      <c r="CT167" s="54">
        <f t="shared" si="266"/>
        <v>0</v>
      </c>
      <c r="CU167" s="54">
        <f t="shared" si="267"/>
        <v>0</v>
      </c>
      <c r="CV167" s="54">
        <f t="shared" si="268"/>
        <v>0</v>
      </c>
      <c r="CW167" s="54">
        <f t="shared" si="269"/>
        <v>0</v>
      </c>
      <c r="CX167" s="54">
        <f t="shared" si="270"/>
        <v>0</v>
      </c>
      <c r="CY167" s="54">
        <f t="shared" si="271"/>
        <v>0</v>
      </c>
      <c r="CZ167" s="54">
        <f t="shared" si="272"/>
        <v>0</v>
      </c>
    </row>
    <row r="168" spans="1:104" ht="14" x14ac:dyDescent="0.15">
      <c r="A168" s="13"/>
      <c r="E168" s="13"/>
      <c r="F168" s="13"/>
      <c r="G168" s="13"/>
      <c r="H168" s="13"/>
      <c r="I168" s="13"/>
      <c r="P168" s="40" t="str">
        <f t="shared" si="236"/>
        <v xml:space="preserve"> </v>
      </c>
      <c r="Q168" s="40" t="str">
        <f t="shared" si="237"/>
        <v xml:space="preserve"> </v>
      </c>
      <c r="R168" s="40" t="str">
        <f t="shared" si="238"/>
        <v xml:space="preserve"> </v>
      </c>
      <c r="T168" s="46" t="s">
        <v>17</v>
      </c>
      <c r="U168" s="48" t="s">
        <v>34</v>
      </c>
      <c r="V168" s="50" t="str">
        <f>IF(AND($U12&gt;0,W402&gt;0,$T$167&gt;0),$T$167-V12,"0")</f>
        <v>0</v>
      </c>
      <c r="W168" s="49"/>
      <c r="X168" s="50" t="str">
        <f>IF(AND($U12&gt;0,X402&gt;0,$T$167&gt;0),$T$167+X12,"0")</f>
        <v>0</v>
      </c>
      <c r="Y168" s="50" t="str">
        <f>IF(AND($U12&gt;0,Y402&gt;0,$T$167&gt;0),$T$167+Y12,"0")</f>
        <v>0</v>
      </c>
      <c r="Z168" s="50" t="str">
        <f>IF(AND($U12&gt;0,Z402&gt;0,$T$167&gt;0),$T$167+Z12,"0")</f>
        <v>0</v>
      </c>
      <c r="AA168" s="50" t="str">
        <f>IF(AND($U12&gt;0,AA402&gt;0,$T$167&gt;0),$T$167+AA12,"0")</f>
        <v>0</v>
      </c>
      <c r="AB168" s="49"/>
      <c r="AC168" s="50" t="str">
        <f t="shared" ref="AC168:AK168" si="274">IF(AND($U12&gt;0,AC402&gt;0,$T$167&gt;0),$T$167+AC12,"0")</f>
        <v>0</v>
      </c>
      <c r="AD168" s="50" t="str">
        <f t="shared" si="274"/>
        <v>0</v>
      </c>
      <c r="AE168" s="50" t="str">
        <f t="shared" si="274"/>
        <v>0</v>
      </c>
      <c r="AF168" s="50" t="str">
        <f t="shared" si="274"/>
        <v>0</v>
      </c>
      <c r="AG168" s="50" t="str">
        <f t="shared" si="274"/>
        <v>0</v>
      </c>
      <c r="AH168" s="50" t="str">
        <f t="shared" si="274"/>
        <v>0</v>
      </c>
      <c r="AI168" s="50" t="str">
        <f t="shared" si="274"/>
        <v>0</v>
      </c>
      <c r="AJ168" s="50" t="str">
        <f t="shared" si="274"/>
        <v>0</v>
      </c>
      <c r="AK168" s="50" t="str">
        <f t="shared" si="274"/>
        <v>0</v>
      </c>
      <c r="AL168" s="13"/>
      <c r="AM168" s="52">
        <v>1</v>
      </c>
      <c r="AN168" s="52">
        <v>10</v>
      </c>
      <c r="AO168" s="6">
        <v>145</v>
      </c>
      <c r="AP168" s="27" t="str">
        <f t="array" ref="AP168">IF(INDEX($V$31:$AK$46,AM168,AN168)&gt;0,INDEX($V$31:$AK$46,AM168,AN168),"")</f>
        <v/>
      </c>
      <c r="AQ168" s="6" t="str">
        <f t="array" ref="AQ168">IFERROR(RANK(AP168,$AP$24:$AP$279,1)+COUNTIF($AP$24:AP168,AP168)-1,"")</f>
        <v/>
      </c>
      <c r="AR168" s="6" t="str">
        <f t="array" ref="AR168">IFERROR(INDEX($AP$24:$AP$279,MATCH(SMALL($AQ$24:$AQ$279,ROWS($AR$24:AR168)),$AQ$24:$AQ$279,0))," ")</f>
        <v xml:space="preserve"> </v>
      </c>
      <c r="AS168" s="6" t="str">
        <f t="array" ref="AS168">IF(ISNUMBER(AR168),(IF(COUNTIF( AR$24:AR168, AR168 )=1,AR168,"")),"")</f>
        <v/>
      </c>
      <c r="AT168" s="9" t="str">
        <f t="array" ref="AT168">IFERROR(RANK(AS168,$AS$24:$AS$279,1)+COUNTIF($AS$24:AS168,AS168)-1,"")</f>
        <v/>
      </c>
      <c r="AU168" s="6" t="str">
        <f t="array" ref="AU168">IFERROR(INDEX($AS$24:$AS$279,MATCH(SMALL($AT$24:$AT$279,ROWS(AU$24:$AU168)),$AT$24:$AT$279,0))," ")</f>
        <v xml:space="preserve"> </v>
      </c>
      <c r="AW168" s="6">
        <v>145</v>
      </c>
      <c r="AX168" s="6" t="str">
        <f t="array" ref="AX168">IF(INDEX($V$51:$AK$66,AM168,AN168)&gt;0,INDEX($V$51:$AK$66,AM168,AN168),"")</f>
        <v/>
      </c>
      <c r="AY168" s="6" t="str">
        <f t="array" ref="AY168">IFERROR(RANK(AX168,$AX$24:$AX$279,1)+COUNTIF($AX$24:AX168,AX168)-1,"")</f>
        <v/>
      </c>
      <c r="AZ168" s="6" t="str">
        <f t="array" ref="AZ168">IFERROR(INDEX($AX$24:$AX$279,MATCH(SMALL($AY$24:$AY$279,ROWS($AZ$24:AZ168)),$AY$24:$AY$279,0))," ")</f>
        <v xml:space="preserve"> </v>
      </c>
      <c r="BA168" s="6" t="str">
        <f t="array" ref="BA168">IF(ISNUMBER(AZ168),(IF(COUNTIF( AZ$24:AZ168, AZ168 )=1,AZ168,"")),"")</f>
        <v/>
      </c>
      <c r="BB168" s="6" t="str">
        <f t="array" ref="BB168">IFERROR(RANK(BA168,$BA$24:$BA$279,1)+COUNTIF($BA$24:BA168,BA168)-1,"")</f>
        <v/>
      </c>
      <c r="BC168" s="6" t="str">
        <f t="array" ref="BC168">IFERROR(INDEX($BA$24:$BA$279,MATCH(SMALL($BB$24:$BB$279,ROWS($BC$24:BC168)),$BB$24:$BB$279,0))," ")</f>
        <v xml:space="preserve"> </v>
      </c>
      <c r="BD168" s="13"/>
      <c r="BE168" s="6">
        <v>145</v>
      </c>
      <c r="BF168" s="44">
        <v>1</v>
      </c>
      <c r="BG168" s="18">
        <v>145</v>
      </c>
      <c r="BH168" s="46" t="str">
        <f t="array" ref="BH168">IF(INDEX($V$71:$AK$326,BE168,BF168)&gt;0,INDEX($V$71:$AK$326,BE168,BF168),"")</f>
        <v/>
      </c>
      <c r="BI168" s="46" t="str">
        <f t="array" ref="BI168">IFERROR(RANK(BH168,$BH$24:$BH$4119,1)+COUNTIF($BH$24:BH168,BH168)-1,"")</f>
        <v/>
      </c>
      <c r="BJ168" s="46" t="str">
        <f t="array" ref="BJ168">IFERROR(INDEX($BH$24:$BH$4119,MATCH(SMALL($BI$24:$BI$4119,ROWS($BJ$24:BJ168)),$BI$24:$BI$4119,0))," ")</f>
        <v xml:space="preserve"> </v>
      </c>
      <c r="BK168" s="46" t="str">
        <f t="array" ref="BK168">IF(ISNUMBER(BJ168),(IF(COUNTIF( BJ$24:BJ168, BJ168 )=1,BJ168,"")),"")</f>
        <v/>
      </c>
      <c r="BL168" s="46" t="str">
        <f t="array" ref="BL168">IFERROR(RANK(BK168,$BK$24:$BK$4119,1)+COUNTIF($BK$24:BK168,BK168)-1,"")</f>
        <v/>
      </c>
      <c r="BM168" s="46" t="str">
        <f t="array" ref="BM168">IFERROR(INDEX($BK$24:$BK$4119,MATCH(SMALL($BL$24:$BL$4119,ROWS($BM$24:BM168)),$BL$24:$BL$4119,0))," ")</f>
        <v xml:space="preserve"> </v>
      </c>
      <c r="BO168" s="46">
        <v>132</v>
      </c>
      <c r="BP168" s="46" t="str">
        <f t="shared" si="254"/>
        <v xml:space="preserve"> </v>
      </c>
      <c r="BQ168" s="54" t="str">
        <f t="shared" si="255"/>
        <v/>
      </c>
      <c r="BR168" s="54" t="str">
        <f t="shared" si="255"/>
        <v/>
      </c>
      <c r="BS168" s="54" t="str">
        <f t="shared" si="244"/>
        <v/>
      </c>
      <c r="BT168" s="54" t="str">
        <f t="shared" si="244"/>
        <v/>
      </c>
      <c r="BU168" s="54" t="str">
        <f t="shared" si="244"/>
        <v/>
      </c>
      <c r="BV168" s="54" t="str">
        <f t="shared" si="244"/>
        <v/>
      </c>
      <c r="BW168" s="54" t="str">
        <f t="shared" si="244"/>
        <v/>
      </c>
      <c r="BX168" s="54" t="str">
        <f t="shared" si="244"/>
        <v/>
      </c>
      <c r="BY168" s="54" t="str">
        <f t="shared" si="244"/>
        <v/>
      </c>
      <c r="BZ168" s="54" t="str">
        <f t="shared" si="244"/>
        <v/>
      </c>
      <c r="CA168" s="54" t="str">
        <f t="shared" si="244"/>
        <v/>
      </c>
      <c r="CB168" s="54" t="str">
        <f t="shared" si="244"/>
        <v/>
      </c>
      <c r="CC168" s="54" t="str">
        <f t="shared" si="244"/>
        <v/>
      </c>
      <c r="CD168" s="54" t="str">
        <f t="shared" si="244"/>
        <v/>
      </c>
      <c r="CE168" s="54" t="str">
        <f t="shared" si="244"/>
        <v/>
      </c>
      <c r="CF168" s="54" t="str">
        <f t="shared" si="244"/>
        <v/>
      </c>
      <c r="CG168" s="13"/>
      <c r="CI168" s="54">
        <v>132</v>
      </c>
      <c r="CJ168" s="54" t="str">
        <f t="shared" si="256"/>
        <v xml:space="preserve"> </v>
      </c>
      <c r="CK168" s="54">
        <f t="shared" si="257"/>
        <v>0</v>
      </c>
      <c r="CL168" s="54">
        <f t="shared" si="258"/>
        <v>0</v>
      </c>
      <c r="CM168" s="54">
        <f t="shared" si="259"/>
        <v>0</v>
      </c>
      <c r="CN168" s="54">
        <f t="shared" si="260"/>
        <v>0</v>
      </c>
      <c r="CO168" s="54">
        <f t="shared" si="261"/>
        <v>0</v>
      </c>
      <c r="CP168" s="54">
        <f t="shared" si="262"/>
        <v>0</v>
      </c>
      <c r="CQ168" s="54">
        <f t="shared" si="263"/>
        <v>0</v>
      </c>
      <c r="CR168" s="54">
        <f t="shared" si="264"/>
        <v>0</v>
      </c>
      <c r="CS168" s="54">
        <f t="shared" si="265"/>
        <v>0</v>
      </c>
      <c r="CT168" s="54">
        <f t="shared" si="266"/>
        <v>0</v>
      </c>
      <c r="CU168" s="54">
        <f t="shared" si="267"/>
        <v>0</v>
      </c>
      <c r="CV168" s="54">
        <f t="shared" si="268"/>
        <v>0</v>
      </c>
      <c r="CW168" s="54">
        <f t="shared" si="269"/>
        <v>0</v>
      </c>
      <c r="CX168" s="54">
        <f t="shared" si="270"/>
        <v>0</v>
      </c>
      <c r="CY168" s="54">
        <f t="shared" si="271"/>
        <v>0</v>
      </c>
      <c r="CZ168" s="54">
        <f t="shared" si="272"/>
        <v>0</v>
      </c>
    </row>
    <row r="169" spans="1:104" ht="14" x14ac:dyDescent="0.15">
      <c r="A169" s="13"/>
      <c r="E169" s="13"/>
      <c r="F169" s="13"/>
      <c r="G169" s="13"/>
      <c r="H169" s="13"/>
      <c r="I169" s="13"/>
      <c r="P169" s="40" t="str">
        <f t="shared" si="236"/>
        <v xml:space="preserve"> </v>
      </c>
      <c r="Q169" s="40" t="str">
        <f t="shared" si="237"/>
        <v xml:space="preserve"> </v>
      </c>
      <c r="R169" s="40" t="str">
        <f t="shared" si="238"/>
        <v xml:space="preserve"> </v>
      </c>
      <c r="T169" s="46"/>
      <c r="U169" s="48" t="s">
        <v>35</v>
      </c>
      <c r="V169" s="50" t="str">
        <f>IF(AND($U13&gt;0,W403&gt;0,$T$167&gt;0),$T$167-V13,"0")</f>
        <v>0</v>
      </c>
      <c r="W169" s="50" t="str">
        <f>IF(AND($U13&gt;0,X403&gt;0,$T$167&gt;0),$T$167-W13,"0")</f>
        <v>0</v>
      </c>
      <c r="X169" s="49"/>
      <c r="Y169" s="50" t="str">
        <f>IF(AND($U13&gt;0,Y403&gt;0,$T$167&gt;0),$T$167+Y13,"0")</f>
        <v>0</v>
      </c>
      <c r="Z169" s="50" t="str">
        <f>IF(AND($U13&gt;0,Z403&gt;0,$T$167&gt;0),$T$167+Z13,"0")</f>
        <v>0</v>
      </c>
      <c r="AA169" s="50" t="str">
        <f>IF(AND($U13&gt;0,AA403&gt;0,$T$167&gt;0),$T$167+AA13,"0")</f>
        <v>0</v>
      </c>
      <c r="AB169" s="49"/>
      <c r="AC169" s="50" t="str">
        <f t="shared" ref="AC169:AK169" si="275">IF(AND($U13&gt;0,AC403&gt;0,$T$167&gt;0),$T$167+AC13,"0")</f>
        <v>0</v>
      </c>
      <c r="AD169" s="50" t="str">
        <f t="shared" si="275"/>
        <v>0</v>
      </c>
      <c r="AE169" s="50" t="str">
        <f t="shared" si="275"/>
        <v>0</v>
      </c>
      <c r="AF169" s="50" t="str">
        <f t="shared" si="275"/>
        <v>0</v>
      </c>
      <c r="AG169" s="50" t="str">
        <f t="shared" si="275"/>
        <v>0</v>
      </c>
      <c r="AH169" s="50" t="str">
        <f t="shared" si="275"/>
        <v>0</v>
      </c>
      <c r="AI169" s="50" t="str">
        <f t="shared" si="275"/>
        <v>0</v>
      </c>
      <c r="AJ169" s="50" t="str">
        <f t="shared" si="275"/>
        <v>0</v>
      </c>
      <c r="AK169" s="50" t="str">
        <f t="shared" si="275"/>
        <v>0</v>
      </c>
      <c r="AL169" s="13"/>
      <c r="AM169" s="52">
        <v>2</v>
      </c>
      <c r="AN169" s="52">
        <v>10</v>
      </c>
      <c r="AO169" s="6">
        <v>146</v>
      </c>
      <c r="AP169" s="27" t="str">
        <f t="array" ref="AP169">IF(INDEX($V$31:$AK$46,AM169,AN169)&gt;0,INDEX($V$31:$AK$46,AM169,AN169),"")</f>
        <v/>
      </c>
      <c r="AQ169" s="6" t="str">
        <f t="array" ref="AQ169">IFERROR(RANK(AP169,$AP$24:$AP$279,1)+COUNTIF($AP$24:AP169,AP169)-1,"")</f>
        <v/>
      </c>
      <c r="AR169" s="6" t="str">
        <f t="array" ref="AR169">IFERROR(INDEX($AP$24:$AP$279,MATCH(SMALL($AQ$24:$AQ$279,ROWS($AR$24:AR169)),$AQ$24:$AQ$279,0))," ")</f>
        <v xml:space="preserve"> </v>
      </c>
      <c r="AS169" s="6" t="str">
        <f t="array" ref="AS169">IF(ISNUMBER(AR169),(IF(COUNTIF( AR$24:AR169, AR169 )=1,AR169,"")),"")</f>
        <v/>
      </c>
      <c r="AT169" s="9" t="str">
        <f t="array" ref="AT169">IFERROR(RANK(AS169,$AS$24:$AS$279,1)+COUNTIF($AS$24:AS169,AS169)-1,"")</f>
        <v/>
      </c>
      <c r="AU169" s="6" t="str">
        <f t="array" ref="AU169">IFERROR(INDEX($AS$24:$AS$279,MATCH(SMALL($AT$24:$AT$279,ROWS(AU$24:$AU169)),$AT$24:$AT$279,0))," ")</f>
        <v xml:space="preserve"> </v>
      </c>
      <c r="AW169" s="6">
        <v>146</v>
      </c>
      <c r="AX169" s="6" t="str">
        <f t="array" ref="AX169">IF(INDEX($V$51:$AK$66,AM169,AN169)&gt;0,INDEX($V$51:$AK$66,AM169,AN169),"")</f>
        <v/>
      </c>
      <c r="AY169" s="6" t="str">
        <f t="array" ref="AY169">IFERROR(RANK(AX169,$AX$24:$AX$279,1)+COUNTIF($AX$24:AX169,AX169)-1,"")</f>
        <v/>
      </c>
      <c r="AZ169" s="6" t="str">
        <f t="array" ref="AZ169">IFERROR(INDEX($AX$24:$AX$279,MATCH(SMALL($AY$24:$AY$279,ROWS($AZ$24:AZ169)),$AY$24:$AY$279,0))," ")</f>
        <v xml:space="preserve"> </v>
      </c>
      <c r="BA169" s="6" t="str">
        <f t="array" ref="BA169">IF(ISNUMBER(AZ169),(IF(COUNTIF( AZ$24:AZ169, AZ169 )=1,AZ169,"")),"")</f>
        <v/>
      </c>
      <c r="BB169" s="6" t="str">
        <f t="array" ref="BB169">IFERROR(RANK(BA169,$BA$24:$BA$279,1)+COUNTIF($BA$24:BA169,BA169)-1,"")</f>
        <v/>
      </c>
      <c r="BC169" s="6" t="str">
        <f t="array" ref="BC169">IFERROR(INDEX($BA$24:$BA$279,MATCH(SMALL($BB$24:$BB$279,ROWS($BC$24:BC169)),$BB$24:$BB$279,0))," ")</f>
        <v xml:space="preserve"> </v>
      </c>
      <c r="BD169" s="13"/>
      <c r="BE169" s="6">
        <v>146</v>
      </c>
      <c r="BF169" s="44">
        <v>1</v>
      </c>
      <c r="BG169" s="18">
        <v>146</v>
      </c>
      <c r="BH169" s="46" t="str">
        <f t="array" ref="BH169">IF(INDEX($V$71:$AK$326,BE169,BF169)&gt;0,INDEX($V$71:$AK$326,BE169,BF169),"")</f>
        <v>0</v>
      </c>
      <c r="BI169" s="46" t="str">
        <f t="array" ref="BI169">IFERROR(RANK(BH169,$BH$24:$BH$4119,1)+COUNTIF($BH$24:BH169,BH169)-1,"")</f>
        <v/>
      </c>
      <c r="BJ169" s="46" t="str">
        <f t="array" ref="BJ169">IFERROR(INDEX($BH$24:$BH$4119,MATCH(SMALL($BI$24:$BI$4119,ROWS($BJ$24:BJ169)),$BI$24:$BI$4119,0))," ")</f>
        <v xml:space="preserve"> </v>
      </c>
      <c r="BK169" s="46" t="str">
        <f t="array" ref="BK169">IF(ISNUMBER(BJ169),(IF(COUNTIF( BJ$24:BJ169, BJ169 )=1,BJ169,"")),"")</f>
        <v/>
      </c>
      <c r="BL169" s="46" t="str">
        <f t="array" ref="BL169">IFERROR(RANK(BK169,$BK$24:$BK$4119,1)+COUNTIF($BK$24:BK169,BK169)-1,"")</f>
        <v/>
      </c>
      <c r="BM169" s="46" t="str">
        <f t="array" ref="BM169">IFERROR(INDEX($BK$24:$BK$4119,MATCH(SMALL($BL$24:$BL$4119,ROWS($BM$24:BM169)),$BL$24:$BL$4119,0))," ")</f>
        <v xml:space="preserve"> </v>
      </c>
      <c r="BO169" s="46">
        <v>133</v>
      </c>
      <c r="BP169" s="46" t="str">
        <f t="shared" si="254"/>
        <v xml:space="preserve"> </v>
      </c>
      <c r="BQ169" s="54" t="str">
        <f t="shared" si="255"/>
        <v/>
      </c>
      <c r="BR169" s="54" t="str">
        <f t="shared" si="255"/>
        <v/>
      </c>
      <c r="BS169" s="54" t="str">
        <f t="shared" si="244"/>
        <v/>
      </c>
      <c r="BT169" s="54" t="str">
        <f t="shared" si="244"/>
        <v/>
      </c>
      <c r="BU169" s="54" t="str">
        <f t="shared" si="244"/>
        <v/>
      </c>
      <c r="BV169" s="54" t="str">
        <f t="shared" si="244"/>
        <v/>
      </c>
      <c r="BW169" s="54" t="str">
        <f t="shared" si="244"/>
        <v/>
      </c>
      <c r="BX169" s="54" t="str">
        <f t="shared" si="244"/>
        <v/>
      </c>
      <c r="BY169" s="54" t="str">
        <f t="shared" si="244"/>
        <v/>
      </c>
      <c r="BZ169" s="54" t="str">
        <f t="shared" si="244"/>
        <v/>
      </c>
      <c r="CA169" s="54" t="str">
        <f t="shared" si="244"/>
        <v/>
      </c>
      <c r="CB169" s="54" t="str">
        <f t="shared" si="244"/>
        <v/>
      </c>
      <c r="CC169" s="54" t="str">
        <f t="shared" si="244"/>
        <v/>
      </c>
      <c r="CD169" s="54" t="str">
        <f t="shared" si="244"/>
        <v/>
      </c>
      <c r="CE169" s="54" t="str">
        <f t="shared" si="244"/>
        <v/>
      </c>
      <c r="CF169" s="54" t="str">
        <f t="shared" si="244"/>
        <v/>
      </c>
      <c r="CG169" s="13"/>
      <c r="CI169" s="54">
        <v>133</v>
      </c>
      <c r="CJ169" s="54" t="str">
        <f t="shared" si="256"/>
        <v xml:space="preserve"> </v>
      </c>
      <c r="CK169" s="54">
        <f t="shared" si="257"/>
        <v>0</v>
      </c>
      <c r="CL169" s="54">
        <f t="shared" si="258"/>
        <v>0</v>
      </c>
      <c r="CM169" s="54">
        <f t="shared" si="259"/>
        <v>0</v>
      </c>
      <c r="CN169" s="54">
        <f t="shared" si="260"/>
        <v>0</v>
      </c>
      <c r="CO169" s="54">
        <f t="shared" si="261"/>
        <v>0</v>
      </c>
      <c r="CP169" s="54">
        <f t="shared" si="262"/>
        <v>0</v>
      </c>
      <c r="CQ169" s="54">
        <f t="shared" si="263"/>
        <v>0</v>
      </c>
      <c r="CR169" s="54">
        <f t="shared" si="264"/>
        <v>0</v>
      </c>
      <c r="CS169" s="54">
        <f t="shared" si="265"/>
        <v>0</v>
      </c>
      <c r="CT169" s="54">
        <f t="shared" si="266"/>
        <v>0</v>
      </c>
      <c r="CU169" s="54">
        <f t="shared" si="267"/>
        <v>0</v>
      </c>
      <c r="CV169" s="54">
        <f t="shared" si="268"/>
        <v>0</v>
      </c>
      <c r="CW169" s="54">
        <f t="shared" si="269"/>
        <v>0</v>
      </c>
      <c r="CX169" s="54">
        <f t="shared" si="270"/>
        <v>0</v>
      </c>
      <c r="CY169" s="54">
        <f t="shared" si="271"/>
        <v>0</v>
      </c>
      <c r="CZ169" s="54">
        <f t="shared" si="272"/>
        <v>0</v>
      </c>
    </row>
    <row r="170" spans="1:104" ht="14" x14ac:dyDescent="0.15">
      <c r="A170" s="13"/>
      <c r="E170" s="13"/>
      <c r="F170" s="13"/>
      <c r="G170" s="13"/>
      <c r="H170" s="13"/>
      <c r="I170" s="13"/>
      <c r="P170" s="40" t="str">
        <f t="shared" si="236"/>
        <v xml:space="preserve"> </v>
      </c>
      <c r="Q170" s="40" t="str">
        <f t="shared" si="237"/>
        <v xml:space="preserve"> </v>
      </c>
      <c r="R170" s="40" t="str">
        <f t="shared" si="238"/>
        <v xml:space="preserve"> </v>
      </c>
      <c r="T170" s="46"/>
      <c r="U170" s="48" t="s">
        <v>36</v>
      </c>
      <c r="V170" s="50" t="str">
        <f>IF(AND($U14&gt;0,W404&gt;0,$T$167&gt;0),$T$167-V14,"0")</f>
        <v>0</v>
      </c>
      <c r="W170" s="50" t="str">
        <f>IF(AND($U14&gt;0,X404&gt;0,$T$167&gt;0),$T$167-W14,"0")</f>
        <v>0</v>
      </c>
      <c r="X170" s="50" t="str">
        <f>IF(AND($U14&gt;0,Y404&gt;0,$T$167&gt;0),$T$167-X14,"0")</f>
        <v>0</v>
      </c>
      <c r="Y170" s="49"/>
      <c r="Z170" s="50" t="str">
        <f>IF(AND($U14&gt;0,Z404&gt;0,$T$167&gt;0),$T$167+Z14,"0")</f>
        <v>0</v>
      </c>
      <c r="AA170" s="50" t="str">
        <f>IF(AND($U14&gt;0,AA404&gt;0,$T$167&gt;0),$T$167+AA14,"0")</f>
        <v>0</v>
      </c>
      <c r="AB170" s="49"/>
      <c r="AC170" s="50" t="str">
        <f t="shared" ref="AC170:AK170" si="276">IF(AND($U14&gt;0,AC404&gt;0,$T$167&gt;0),$T$167+AC14,"0")</f>
        <v>0</v>
      </c>
      <c r="AD170" s="50" t="str">
        <f t="shared" si="276"/>
        <v>0</v>
      </c>
      <c r="AE170" s="50" t="str">
        <f t="shared" si="276"/>
        <v>0</v>
      </c>
      <c r="AF170" s="50" t="str">
        <f t="shared" si="276"/>
        <v>0</v>
      </c>
      <c r="AG170" s="50" t="str">
        <f t="shared" si="276"/>
        <v>0</v>
      </c>
      <c r="AH170" s="50" t="str">
        <f t="shared" si="276"/>
        <v>0</v>
      </c>
      <c r="AI170" s="50" t="str">
        <f t="shared" si="276"/>
        <v>0</v>
      </c>
      <c r="AJ170" s="50" t="str">
        <f t="shared" si="276"/>
        <v>0</v>
      </c>
      <c r="AK170" s="50" t="str">
        <f t="shared" si="276"/>
        <v>0</v>
      </c>
      <c r="AL170" s="13"/>
      <c r="AM170" s="52">
        <v>3</v>
      </c>
      <c r="AN170" s="52">
        <v>10</v>
      </c>
      <c r="AO170" s="6">
        <v>147</v>
      </c>
      <c r="AP170" s="27" t="str">
        <f t="array" ref="AP170">IF(INDEX($V$31:$AK$46,AM170,AN170)&gt;0,INDEX($V$31:$AK$46,AM170,AN170),"")</f>
        <v/>
      </c>
      <c r="AQ170" s="6" t="str">
        <f t="array" ref="AQ170">IFERROR(RANK(AP170,$AP$24:$AP$279,1)+COUNTIF($AP$24:AP170,AP170)-1,"")</f>
        <v/>
      </c>
      <c r="AR170" s="6" t="str">
        <f t="array" ref="AR170">IFERROR(INDEX($AP$24:$AP$279,MATCH(SMALL($AQ$24:$AQ$279,ROWS($AR$24:AR170)),$AQ$24:$AQ$279,0))," ")</f>
        <v xml:space="preserve"> </v>
      </c>
      <c r="AS170" s="6" t="str">
        <f t="array" ref="AS170">IF(ISNUMBER(AR170),(IF(COUNTIF( AR$24:AR170, AR170 )=1,AR170,"")),"")</f>
        <v/>
      </c>
      <c r="AT170" s="9" t="str">
        <f t="array" ref="AT170">IFERROR(RANK(AS170,$AS$24:$AS$279,1)+COUNTIF($AS$24:AS170,AS170)-1,"")</f>
        <v/>
      </c>
      <c r="AU170" s="6" t="str">
        <f t="array" ref="AU170">IFERROR(INDEX($AS$24:$AS$279,MATCH(SMALL($AT$24:$AT$279,ROWS(AU$24:$AU170)),$AT$24:$AT$279,0))," ")</f>
        <v xml:space="preserve"> </v>
      </c>
      <c r="AW170" s="6">
        <v>147</v>
      </c>
      <c r="AX170" s="6" t="str">
        <f t="array" ref="AX170">IF(INDEX($V$51:$AK$66,AM170,AN170)&gt;0,INDEX($V$51:$AK$66,AM170,AN170),"")</f>
        <v/>
      </c>
      <c r="AY170" s="6" t="str">
        <f t="array" ref="AY170">IFERROR(RANK(AX170,$AX$24:$AX$279,1)+COUNTIF($AX$24:AX170,AX170)-1,"")</f>
        <v/>
      </c>
      <c r="AZ170" s="6" t="str">
        <f t="array" ref="AZ170">IFERROR(INDEX($AX$24:$AX$279,MATCH(SMALL($AY$24:$AY$279,ROWS($AZ$24:AZ170)),$AY$24:$AY$279,0))," ")</f>
        <v xml:space="preserve"> </v>
      </c>
      <c r="BA170" s="6" t="str">
        <f t="array" ref="BA170">IF(ISNUMBER(AZ170),(IF(COUNTIF( AZ$24:AZ170, AZ170 )=1,AZ170,"")),"")</f>
        <v/>
      </c>
      <c r="BB170" s="6" t="str">
        <f t="array" ref="BB170">IFERROR(RANK(BA170,$BA$24:$BA$279,1)+COUNTIF($BA$24:BA170,BA170)-1,"")</f>
        <v/>
      </c>
      <c r="BC170" s="6" t="str">
        <f t="array" ref="BC170">IFERROR(INDEX($BA$24:$BA$279,MATCH(SMALL($BB$24:$BB$279,ROWS($BC$24:BC170)),$BB$24:$BB$279,0))," ")</f>
        <v xml:space="preserve"> </v>
      </c>
      <c r="BD170" s="13"/>
      <c r="BE170" s="6">
        <v>147</v>
      </c>
      <c r="BF170" s="44">
        <v>1</v>
      </c>
      <c r="BG170" s="18">
        <v>147</v>
      </c>
      <c r="BH170" s="46" t="str">
        <f t="array" ref="BH170">IF(INDEX($V$71:$AK$326,BE170,BF170)&gt;0,INDEX($V$71:$AK$326,BE170,BF170),"")</f>
        <v>0</v>
      </c>
      <c r="BI170" s="46" t="str">
        <f t="array" ref="BI170">IFERROR(RANK(BH170,$BH$24:$BH$4119,1)+COUNTIF($BH$24:BH170,BH170)-1,"")</f>
        <v/>
      </c>
      <c r="BJ170" s="46" t="str">
        <f t="array" ref="BJ170">IFERROR(INDEX($BH$24:$BH$4119,MATCH(SMALL($BI$24:$BI$4119,ROWS($BJ$24:BJ170)),$BI$24:$BI$4119,0))," ")</f>
        <v xml:space="preserve"> </v>
      </c>
      <c r="BK170" s="46" t="str">
        <f t="array" ref="BK170">IF(ISNUMBER(BJ170),(IF(COUNTIF( BJ$24:BJ170, BJ170 )=1,BJ170,"")),"")</f>
        <v/>
      </c>
      <c r="BL170" s="46" t="str">
        <f t="array" ref="BL170">IFERROR(RANK(BK170,$BK$24:$BK$4119,1)+COUNTIF($BK$24:BK170,BK170)-1,"")</f>
        <v/>
      </c>
      <c r="BM170" s="46" t="str">
        <f t="array" ref="BM170">IFERROR(INDEX($BK$24:$BK$4119,MATCH(SMALL($BL$24:$BL$4119,ROWS($BM$24:BM170)),$BL$24:$BL$4119,0))," ")</f>
        <v xml:space="preserve"> </v>
      </c>
      <c r="BO170" s="46">
        <v>134</v>
      </c>
      <c r="BP170" s="46" t="str">
        <f t="shared" si="254"/>
        <v xml:space="preserve"> </v>
      </c>
      <c r="BQ170" s="54" t="str">
        <f t="shared" si="255"/>
        <v/>
      </c>
      <c r="BR170" s="54" t="str">
        <f t="shared" si="255"/>
        <v/>
      </c>
      <c r="BS170" s="54" t="str">
        <f t="shared" si="244"/>
        <v/>
      </c>
      <c r="BT170" s="54" t="str">
        <f t="shared" si="244"/>
        <v/>
      </c>
      <c r="BU170" s="54" t="str">
        <f t="shared" si="244"/>
        <v/>
      </c>
      <c r="BV170" s="54" t="str">
        <f t="shared" si="244"/>
        <v/>
      </c>
      <c r="BW170" s="54" t="str">
        <f t="shared" si="244"/>
        <v/>
      </c>
      <c r="BX170" s="54" t="str">
        <f t="shared" si="244"/>
        <v/>
      </c>
      <c r="BY170" s="54" t="str">
        <f t="shared" si="244"/>
        <v/>
      </c>
      <c r="BZ170" s="54" t="str">
        <f t="shared" si="244"/>
        <v/>
      </c>
      <c r="CA170" s="54" t="str">
        <f t="shared" si="244"/>
        <v/>
      </c>
      <c r="CB170" s="54" t="str">
        <f t="shared" si="244"/>
        <v/>
      </c>
      <c r="CC170" s="54" t="str">
        <f t="shared" si="244"/>
        <v/>
      </c>
      <c r="CD170" s="54" t="str">
        <f t="shared" si="244"/>
        <v/>
      </c>
      <c r="CE170" s="54" t="str">
        <f t="shared" si="244"/>
        <v/>
      </c>
      <c r="CF170" s="54" t="str">
        <f t="shared" si="244"/>
        <v/>
      </c>
      <c r="CG170" s="13"/>
      <c r="CI170" s="54">
        <v>134</v>
      </c>
      <c r="CJ170" s="54" t="str">
        <f t="shared" si="256"/>
        <v xml:space="preserve"> </v>
      </c>
      <c r="CK170" s="54">
        <f t="shared" si="257"/>
        <v>0</v>
      </c>
      <c r="CL170" s="54">
        <f t="shared" si="258"/>
        <v>0</v>
      </c>
      <c r="CM170" s="54">
        <f t="shared" si="259"/>
        <v>0</v>
      </c>
      <c r="CN170" s="54">
        <f t="shared" si="260"/>
        <v>0</v>
      </c>
      <c r="CO170" s="54">
        <f t="shared" si="261"/>
        <v>0</v>
      </c>
      <c r="CP170" s="54">
        <f t="shared" si="262"/>
        <v>0</v>
      </c>
      <c r="CQ170" s="54">
        <f t="shared" si="263"/>
        <v>0</v>
      </c>
      <c r="CR170" s="54">
        <f t="shared" si="264"/>
        <v>0</v>
      </c>
      <c r="CS170" s="54">
        <f t="shared" si="265"/>
        <v>0</v>
      </c>
      <c r="CT170" s="54">
        <f t="shared" si="266"/>
        <v>0</v>
      </c>
      <c r="CU170" s="54">
        <f t="shared" si="267"/>
        <v>0</v>
      </c>
      <c r="CV170" s="54">
        <f t="shared" si="268"/>
        <v>0</v>
      </c>
      <c r="CW170" s="54">
        <f t="shared" si="269"/>
        <v>0</v>
      </c>
      <c r="CX170" s="54">
        <f t="shared" si="270"/>
        <v>0</v>
      </c>
      <c r="CY170" s="54">
        <f t="shared" si="271"/>
        <v>0</v>
      </c>
      <c r="CZ170" s="54">
        <f t="shared" si="272"/>
        <v>0</v>
      </c>
    </row>
    <row r="171" spans="1:104" ht="14" customHeight="1" x14ac:dyDescent="0.15">
      <c r="A171" s="13"/>
      <c r="E171" s="13"/>
      <c r="F171" s="13"/>
      <c r="G171" s="13"/>
      <c r="H171" s="13"/>
      <c r="I171" s="13"/>
      <c r="P171" s="40" t="str">
        <f t="shared" si="236"/>
        <v xml:space="preserve"> </v>
      </c>
      <c r="Q171" s="40" t="str">
        <f t="shared" si="237"/>
        <v xml:space="preserve"> </v>
      </c>
      <c r="R171" s="40" t="str">
        <f t="shared" si="238"/>
        <v xml:space="preserve"> </v>
      </c>
      <c r="T171" s="46"/>
      <c r="U171" s="48" t="s">
        <v>37</v>
      </c>
      <c r="V171" s="50" t="str">
        <f>IF(AND($U15&gt;0,W405&gt;0,$T$167&gt;0),$T$167-V15,"0")</f>
        <v>0</v>
      </c>
      <c r="W171" s="50" t="str">
        <f>IF(AND($U15&gt;0,X405&gt;0,$T$167&gt;0),$T$167-W15,"0")</f>
        <v>0</v>
      </c>
      <c r="X171" s="50" t="str">
        <f>IF(AND($U15&gt;0,Y405&gt;0,$T$167&gt;0),$T$167-X15,"0")</f>
        <v>0</v>
      </c>
      <c r="Y171" s="50" t="str">
        <f>IF(AND($U15&gt;0,Z405&gt;0,$T$167&gt;0),$T$167-Y15,"0")</f>
        <v>0</v>
      </c>
      <c r="Z171" s="49"/>
      <c r="AA171" s="50" t="str">
        <f>IF(AND($U15&gt;0,AA405&gt;0,$T$167&gt;0),$T$167+AA15,"0")</f>
        <v>0</v>
      </c>
      <c r="AB171" s="49"/>
      <c r="AC171" s="50" t="str">
        <f t="shared" ref="AC171:AK171" si="277">IF(AND($U15&gt;0,AC405&gt;0,$T$167&gt;0),$T$167+AC15,"0")</f>
        <v>0</v>
      </c>
      <c r="AD171" s="50" t="str">
        <f t="shared" si="277"/>
        <v>0</v>
      </c>
      <c r="AE171" s="50" t="str">
        <f t="shared" si="277"/>
        <v>0</v>
      </c>
      <c r="AF171" s="50" t="str">
        <f t="shared" si="277"/>
        <v>0</v>
      </c>
      <c r="AG171" s="50" t="str">
        <f t="shared" si="277"/>
        <v>0</v>
      </c>
      <c r="AH171" s="50" t="str">
        <f t="shared" si="277"/>
        <v>0</v>
      </c>
      <c r="AI171" s="50" t="str">
        <f t="shared" si="277"/>
        <v>0</v>
      </c>
      <c r="AJ171" s="50" t="str">
        <f t="shared" si="277"/>
        <v>0</v>
      </c>
      <c r="AK171" s="50" t="str">
        <f t="shared" si="277"/>
        <v>0</v>
      </c>
      <c r="AL171" s="13"/>
      <c r="AM171" s="52">
        <v>4</v>
      </c>
      <c r="AN171" s="52">
        <v>10</v>
      </c>
      <c r="AO171" s="6">
        <v>148</v>
      </c>
      <c r="AP171" s="27" t="str">
        <f t="array" ref="AP171">IF(INDEX($V$31:$AK$46,AM171,AN171)&gt;0,INDEX($V$31:$AK$46,AM171,AN171),"")</f>
        <v/>
      </c>
      <c r="AQ171" s="6" t="str">
        <f t="array" ref="AQ171">IFERROR(RANK(AP171,$AP$24:$AP$279,1)+COUNTIF($AP$24:AP171,AP171)-1,"")</f>
        <v/>
      </c>
      <c r="AR171" s="6" t="str">
        <f t="array" ref="AR171">IFERROR(INDEX($AP$24:$AP$279,MATCH(SMALL($AQ$24:$AQ$279,ROWS($AR$24:AR171)),$AQ$24:$AQ$279,0))," ")</f>
        <v xml:space="preserve"> </v>
      </c>
      <c r="AS171" s="6" t="str">
        <f t="array" ref="AS171">IF(ISNUMBER(AR171),(IF(COUNTIF( AR$24:AR171, AR171 )=1,AR171,"")),"")</f>
        <v/>
      </c>
      <c r="AT171" s="9" t="str">
        <f t="array" ref="AT171">IFERROR(RANK(AS171,$AS$24:$AS$279,1)+COUNTIF($AS$24:AS171,AS171)-1,"")</f>
        <v/>
      </c>
      <c r="AU171" s="6" t="str">
        <f t="array" ref="AU171">IFERROR(INDEX($AS$24:$AS$279,MATCH(SMALL($AT$24:$AT$279,ROWS(AU$24:$AU171)),$AT$24:$AT$279,0))," ")</f>
        <v xml:space="preserve"> </v>
      </c>
      <c r="AW171" s="6">
        <v>148</v>
      </c>
      <c r="AX171" s="6" t="str">
        <f t="array" ref="AX171">IF(INDEX($V$51:$AK$66,AM171,AN171)&gt;0,INDEX($V$51:$AK$66,AM171,AN171),"")</f>
        <v/>
      </c>
      <c r="AY171" s="6" t="str">
        <f t="array" ref="AY171">IFERROR(RANK(AX171,$AX$24:$AX$279,1)+COUNTIF($AX$24:AX171,AX171)-1,"")</f>
        <v/>
      </c>
      <c r="AZ171" s="6" t="str">
        <f t="array" ref="AZ171">IFERROR(INDEX($AX$24:$AX$279,MATCH(SMALL($AY$24:$AY$279,ROWS($AZ$24:AZ171)),$AY$24:$AY$279,0))," ")</f>
        <v xml:space="preserve"> </v>
      </c>
      <c r="BA171" s="6" t="str">
        <f t="array" ref="BA171">IF(ISNUMBER(AZ171),(IF(COUNTIF( AZ$24:AZ171, AZ171 )=1,AZ171,"")),"")</f>
        <v/>
      </c>
      <c r="BB171" s="6" t="str">
        <f t="array" ref="BB171">IFERROR(RANK(BA171,$BA$24:$BA$279,1)+COUNTIF($BA$24:BA171,BA171)-1,"")</f>
        <v/>
      </c>
      <c r="BC171" s="6" t="str">
        <f t="array" ref="BC171">IFERROR(INDEX($BA$24:$BA$279,MATCH(SMALL($BB$24:$BB$279,ROWS($BC$24:BC171)),$BB$24:$BB$279,0))," ")</f>
        <v xml:space="preserve"> </v>
      </c>
      <c r="BD171" s="13"/>
      <c r="BE171" s="6">
        <v>148</v>
      </c>
      <c r="BF171" s="44">
        <v>1</v>
      </c>
      <c r="BG171" s="18">
        <v>148</v>
      </c>
      <c r="BH171" s="46" t="str">
        <f t="array" ref="BH171">IF(INDEX($V$71:$AK$326,BE171,BF171)&gt;0,INDEX($V$71:$AK$326,BE171,BF171),"")</f>
        <v>0</v>
      </c>
      <c r="BI171" s="46" t="str">
        <f t="array" ref="BI171">IFERROR(RANK(BH171,$BH$24:$BH$4119,1)+COUNTIF($BH$24:BH171,BH171)-1,"")</f>
        <v/>
      </c>
      <c r="BJ171" s="46" t="str">
        <f t="array" ref="BJ171">IFERROR(INDEX($BH$24:$BH$4119,MATCH(SMALL($BI$24:$BI$4119,ROWS($BJ$24:BJ171)),$BI$24:$BI$4119,0))," ")</f>
        <v xml:space="preserve"> </v>
      </c>
      <c r="BK171" s="46" t="str">
        <f t="array" ref="BK171">IF(ISNUMBER(BJ171),(IF(COUNTIF( BJ$24:BJ171, BJ171 )=1,BJ171,"")),"")</f>
        <v/>
      </c>
      <c r="BL171" s="46" t="str">
        <f t="array" ref="BL171">IFERROR(RANK(BK171,$BK$24:$BK$4119,1)+COUNTIF($BK$24:BK171,BK171)-1,"")</f>
        <v/>
      </c>
      <c r="BM171" s="46" t="str">
        <f t="array" ref="BM171">IFERROR(INDEX($BK$24:$BK$4119,MATCH(SMALL($BL$24:$BL$4119,ROWS($BM$24:BM171)),$BL$24:$BL$4119,0))," ")</f>
        <v xml:space="preserve"> </v>
      </c>
      <c r="BO171" s="46">
        <v>135</v>
      </c>
      <c r="BP171" s="46" t="str">
        <f t="shared" si="254"/>
        <v xml:space="preserve"> </v>
      </c>
      <c r="BQ171" s="54" t="str">
        <f t="shared" si="255"/>
        <v/>
      </c>
      <c r="BR171" s="54" t="str">
        <f t="shared" si="255"/>
        <v/>
      </c>
      <c r="BS171" s="54" t="str">
        <f t="shared" si="244"/>
        <v/>
      </c>
      <c r="BT171" s="54" t="str">
        <f t="shared" si="244"/>
        <v/>
      </c>
      <c r="BU171" s="54" t="str">
        <f t="shared" si="244"/>
        <v/>
      </c>
      <c r="BV171" s="54" t="str">
        <f t="shared" si="244"/>
        <v/>
      </c>
      <c r="BW171" s="54" t="str">
        <f t="shared" si="244"/>
        <v/>
      </c>
      <c r="BX171" s="54" t="str">
        <f t="shared" si="244"/>
        <v/>
      </c>
      <c r="BY171" s="54" t="str">
        <f t="shared" si="244"/>
        <v/>
      </c>
      <c r="BZ171" s="54" t="str">
        <f t="shared" si="244"/>
        <v/>
      </c>
      <c r="CA171" s="54" t="str">
        <f t="shared" si="244"/>
        <v/>
      </c>
      <c r="CB171" s="54" t="str">
        <f t="shared" si="244"/>
        <v/>
      </c>
      <c r="CC171" s="54" t="str">
        <f t="shared" si="244"/>
        <v/>
      </c>
      <c r="CD171" s="54" t="str">
        <f t="shared" si="244"/>
        <v/>
      </c>
      <c r="CE171" s="54" t="str">
        <f t="shared" si="244"/>
        <v/>
      </c>
      <c r="CF171" s="54" t="str">
        <f t="shared" si="244"/>
        <v/>
      </c>
      <c r="CG171" s="13"/>
      <c r="CI171" s="54">
        <v>135</v>
      </c>
      <c r="CJ171" s="54" t="str">
        <f t="shared" si="256"/>
        <v xml:space="preserve"> </v>
      </c>
      <c r="CK171" s="54">
        <f t="shared" si="257"/>
        <v>0</v>
      </c>
      <c r="CL171" s="54">
        <f t="shared" si="258"/>
        <v>0</v>
      </c>
      <c r="CM171" s="54">
        <f t="shared" si="259"/>
        <v>0</v>
      </c>
      <c r="CN171" s="54">
        <f t="shared" si="260"/>
        <v>0</v>
      </c>
      <c r="CO171" s="54">
        <f t="shared" si="261"/>
        <v>0</v>
      </c>
      <c r="CP171" s="54">
        <f t="shared" si="262"/>
        <v>0</v>
      </c>
      <c r="CQ171" s="54">
        <f t="shared" si="263"/>
        <v>0</v>
      </c>
      <c r="CR171" s="54">
        <f t="shared" si="264"/>
        <v>0</v>
      </c>
      <c r="CS171" s="54">
        <f t="shared" si="265"/>
        <v>0</v>
      </c>
      <c r="CT171" s="54">
        <f t="shared" si="266"/>
        <v>0</v>
      </c>
      <c r="CU171" s="54">
        <f t="shared" si="267"/>
        <v>0</v>
      </c>
      <c r="CV171" s="54">
        <f t="shared" si="268"/>
        <v>0</v>
      </c>
      <c r="CW171" s="54">
        <f t="shared" si="269"/>
        <v>0</v>
      </c>
      <c r="CX171" s="54">
        <f t="shared" si="270"/>
        <v>0</v>
      </c>
      <c r="CY171" s="54">
        <f t="shared" si="271"/>
        <v>0</v>
      </c>
      <c r="CZ171" s="54">
        <f t="shared" si="272"/>
        <v>0</v>
      </c>
    </row>
    <row r="172" spans="1:104" ht="14" x14ac:dyDescent="0.15">
      <c r="A172" s="13"/>
      <c r="B172" s="63"/>
      <c r="C172" s="63"/>
      <c r="D172" s="63"/>
      <c r="E172" s="64"/>
      <c r="F172" s="64"/>
      <c r="G172" s="64"/>
      <c r="H172" s="64"/>
      <c r="I172" s="64"/>
      <c r="J172" s="63"/>
      <c r="P172" s="40" t="str">
        <f t="shared" si="236"/>
        <v xml:space="preserve"> </v>
      </c>
      <c r="Q172" s="40" t="str">
        <f t="shared" si="237"/>
        <v xml:space="preserve"> </v>
      </c>
      <c r="R172" s="40" t="str">
        <f t="shared" si="238"/>
        <v xml:space="preserve"> </v>
      </c>
      <c r="T172" s="46"/>
      <c r="U172" s="48" t="s">
        <v>38</v>
      </c>
      <c r="V172" s="50" t="str">
        <f>IF(AND($U16&gt;0,W406&gt;0,$T$167&gt;0),$T$167-V16,"0")</f>
        <v>0</v>
      </c>
      <c r="W172" s="50" t="str">
        <f>IF(AND($U16&gt;0,X406&gt;0,$T$167&gt;0),$T$167-W16,"0")</f>
        <v>0</v>
      </c>
      <c r="X172" s="50" t="str">
        <f>IF(AND($U16&gt;0,Y406&gt;0,$T$167&gt;0),$T$167-X16,"0")</f>
        <v>0</v>
      </c>
      <c r="Y172" s="50" t="str">
        <f>IF(AND($U16&gt;0,Z406&gt;0,$T$167&gt;0),$T$167-Y16,"0")</f>
        <v>0</v>
      </c>
      <c r="Z172" s="50" t="str">
        <f>IF(AND($U16&gt;0,AA406&gt;0,$T$167&gt;0),$T$167-Z16,"0")</f>
        <v>0</v>
      </c>
      <c r="AA172" s="49"/>
      <c r="AB172" s="49"/>
      <c r="AC172" s="50" t="str">
        <f t="shared" ref="AC172:AK172" si="278">IF(AND($U16&gt;0,AC406&gt;0,$T$167&gt;0),$T$167+AC16,"0")</f>
        <v>0</v>
      </c>
      <c r="AD172" s="50" t="str">
        <f t="shared" si="278"/>
        <v>0</v>
      </c>
      <c r="AE172" s="50" t="str">
        <f t="shared" si="278"/>
        <v>0</v>
      </c>
      <c r="AF172" s="50" t="str">
        <f t="shared" si="278"/>
        <v>0</v>
      </c>
      <c r="AG172" s="50" t="str">
        <f t="shared" si="278"/>
        <v>0</v>
      </c>
      <c r="AH172" s="50" t="str">
        <f t="shared" si="278"/>
        <v>0</v>
      </c>
      <c r="AI172" s="50" t="str">
        <f t="shared" si="278"/>
        <v>0</v>
      </c>
      <c r="AJ172" s="50" t="str">
        <f t="shared" si="278"/>
        <v>0</v>
      </c>
      <c r="AK172" s="50" t="str">
        <f t="shared" si="278"/>
        <v>0</v>
      </c>
      <c r="AL172" s="13"/>
      <c r="AM172" s="52">
        <v>5</v>
      </c>
      <c r="AN172" s="52">
        <v>10</v>
      </c>
      <c r="AO172" s="6">
        <v>149</v>
      </c>
      <c r="AP172" s="27" t="str">
        <f t="array" ref="AP172">IF(INDEX($V$31:$AK$46,AM172,AN172)&gt;0,INDEX($V$31:$AK$46,AM172,AN172),"")</f>
        <v/>
      </c>
      <c r="AQ172" s="6" t="str">
        <f t="array" ref="AQ172">IFERROR(RANK(AP172,$AP$24:$AP$279,1)+COUNTIF($AP$24:AP172,AP172)-1,"")</f>
        <v/>
      </c>
      <c r="AR172" s="6" t="str">
        <f t="array" ref="AR172">IFERROR(INDEX($AP$24:$AP$279,MATCH(SMALL($AQ$24:$AQ$279,ROWS($AR$24:AR172)),$AQ$24:$AQ$279,0))," ")</f>
        <v xml:space="preserve"> </v>
      </c>
      <c r="AS172" s="6" t="str">
        <f t="array" ref="AS172">IF(ISNUMBER(AR172),(IF(COUNTIF( AR$24:AR172, AR172 )=1,AR172,"")),"")</f>
        <v/>
      </c>
      <c r="AT172" s="9" t="str">
        <f t="array" ref="AT172">IFERROR(RANK(AS172,$AS$24:$AS$279,1)+COUNTIF($AS$24:AS172,AS172)-1,"")</f>
        <v/>
      </c>
      <c r="AU172" s="6" t="str">
        <f t="array" ref="AU172">IFERROR(INDEX($AS$24:$AS$279,MATCH(SMALL($AT$24:$AT$279,ROWS(AU$24:$AU172)),$AT$24:$AT$279,0))," ")</f>
        <v xml:space="preserve"> </v>
      </c>
      <c r="AW172" s="6">
        <v>149</v>
      </c>
      <c r="AX172" s="6" t="str">
        <f t="array" ref="AX172">IF(INDEX($V$51:$AK$66,AM172,AN172)&gt;0,INDEX($V$51:$AK$66,AM172,AN172),"")</f>
        <v/>
      </c>
      <c r="AY172" s="6" t="str">
        <f t="array" ref="AY172">IFERROR(RANK(AX172,$AX$24:$AX$279,1)+COUNTIF($AX$24:AX172,AX172)-1,"")</f>
        <v/>
      </c>
      <c r="AZ172" s="6" t="str">
        <f t="array" ref="AZ172">IFERROR(INDEX($AX$24:$AX$279,MATCH(SMALL($AY$24:$AY$279,ROWS($AZ$24:AZ172)),$AY$24:$AY$279,0))," ")</f>
        <v xml:space="preserve"> </v>
      </c>
      <c r="BA172" s="6" t="str">
        <f t="array" ref="BA172">IF(ISNUMBER(AZ172),(IF(COUNTIF( AZ$24:AZ172, AZ172 )=1,AZ172,"")),"")</f>
        <v/>
      </c>
      <c r="BB172" s="6" t="str">
        <f t="array" ref="BB172">IFERROR(RANK(BA172,$BA$24:$BA$279,1)+COUNTIF($BA$24:BA172,BA172)-1,"")</f>
        <v/>
      </c>
      <c r="BC172" s="6" t="str">
        <f t="array" ref="BC172">IFERROR(INDEX($BA$24:$BA$279,MATCH(SMALL($BB$24:$BB$279,ROWS($BC$24:BC172)),$BB$24:$BB$279,0))," ")</f>
        <v xml:space="preserve"> </v>
      </c>
      <c r="BD172" s="13"/>
      <c r="BE172" s="6">
        <v>149</v>
      </c>
      <c r="BF172" s="44">
        <v>1</v>
      </c>
      <c r="BG172" s="18">
        <v>149</v>
      </c>
      <c r="BH172" s="46" t="str">
        <f t="array" ref="BH172">IF(INDEX($V$71:$AK$326,BE172,BF172)&gt;0,INDEX($V$71:$AK$326,BE172,BF172),"")</f>
        <v>0</v>
      </c>
      <c r="BI172" s="46" t="str">
        <f t="array" ref="BI172">IFERROR(RANK(BH172,$BH$24:$BH$4119,1)+COUNTIF($BH$24:BH172,BH172)-1,"")</f>
        <v/>
      </c>
      <c r="BJ172" s="46" t="str">
        <f t="array" ref="BJ172">IFERROR(INDEX($BH$24:$BH$4119,MATCH(SMALL($BI$24:$BI$4119,ROWS($BJ$24:BJ172)),$BI$24:$BI$4119,0))," ")</f>
        <v xml:space="preserve"> </v>
      </c>
      <c r="BK172" s="46" t="str">
        <f t="array" ref="BK172">IF(ISNUMBER(BJ172),(IF(COUNTIF( BJ$24:BJ172, BJ172 )=1,BJ172,"")),"")</f>
        <v/>
      </c>
      <c r="BL172" s="46" t="str">
        <f t="array" ref="BL172">IFERROR(RANK(BK172,$BK$24:$BK$4119,1)+COUNTIF($BK$24:BK172,BK172)-1,"")</f>
        <v/>
      </c>
      <c r="BM172" s="46" t="str">
        <f t="array" ref="BM172">IFERROR(INDEX($BK$24:$BK$4119,MATCH(SMALL($BL$24:$BL$4119,ROWS($BM$24:BM172)),$BL$24:$BL$4119,0))," ")</f>
        <v xml:space="preserve"> </v>
      </c>
      <c r="BO172" s="46">
        <v>136</v>
      </c>
      <c r="BP172" s="46" t="str">
        <f t="shared" si="254"/>
        <v xml:space="preserve"> </v>
      </c>
      <c r="BQ172" s="54" t="str">
        <f t="shared" si="255"/>
        <v/>
      </c>
      <c r="BR172" s="54" t="str">
        <f t="shared" si="255"/>
        <v/>
      </c>
      <c r="BS172" s="54" t="str">
        <f t="shared" si="244"/>
        <v/>
      </c>
      <c r="BT172" s="54" t="str">
        <f t="shared" si="244"/>
        <v/>
      </c>
      <c r="BU172" s="54" t="str">
        <f t="shared" si="244"/>
        <v/>
      </c>
      <c r="BV172" s="54" t="str">
        <f t="shared" si="244"/>
        <v/>
      </c>
      <c r="BW172" s="54" t="str">
        <f t="shared" si="244"/>
        <v/>
      </c>
      <c r="BX172" s="54" t="str">
        <f t="shared" si="244"/>
        <v/>
      </c>
      <c r="BY172" s="54" t="str">
        <f t="shared" si="244"/>
        <v/>
      </c>
      <c r="BZ172" s="54" t="str">
        <f t="shared" si="244"/>
        <v/>
      </c>
      <c r="CA172" s="54" t="str">
        <f t="shared" si="244"/>
        <v/>
      </c>
      <c r="CB172" s="54" t="str">
        <f t="shared" si="244"/>
        <v/>
      </c>
      <c r="CC172" s="54" t="str">
        <f t="shared" si="244"/>
        <v/>
      </c>
      <c r="CD172" s="54" t="str">
        <f t="shared" si="244"/>
        <v/>
      </c>
      <c r="CE172" s="54" t="str">
        <f t="shared" si="244"/>
        <v/>
      </c>
      <c r="CF172" s="54" t="str">
        <f t="shared" si="244"/>
        <v/>
      </c>
      <c r="CG172" s="13"/>
      <c r="CI172" s="54">
        <v>136</v>
      </c>
      <c r="CJ172" s="54" t="str">
        <f t="shared" si="256"/>
        <v xml:space="preserve"> </v>
      </c>
      <c r="CK172" s="54">
        <f t="shared" si="257"/>
        <v>0</v>
      </c>
      <c r="CL172" s="54">
        <f t="shared" si="258"/>
        <v>0</v>
      </c>
      <c r="CM172" s="54">
        <f t="shared" si="259"/>
        <v>0</v>
      </c>
      <c r="CN172" s="54">
        <f t="shared" si="260"/>
        <v>0</v>
      </c>
      <c r="CO172" s="54">
        <f t="shared" si="261"/>
        <v>0</v>
      </c>
      <c r="CP172" s="54">
        <f t="shared" si="262"/>
        <v>0</v>
      </c>
      <c r="CQ172" s="54">
        <f t="shared" si="263"/>
        <v>0</v>
      </c>
      <c r="CR172" s="54">
        <f t="shared" si="264"/>
        <v>0</v>
      </c>
      <c r="CS172" s="54">
        <f t="shared" si="265"/>
        <v>0</v>
      </c>
      <c r="CT172" s="54">
        <f t="shared" si="266"/>
        <v>0</v>
      </c>
      <c r="CU172" s="54">
        <f t="shared" si="267"/>
        <v>0</v>
      </c>
      <c r="CV172" s="54">
        <f t="shared" si="268"/>
        <v>0</v>
      </c>
      <c r="CW172" s="54">
        <f t="shared" si="269"/>
        <v>0</v>
      </c>
      <c r="CX172" s="54">
        <f t="shared" si="270"/>
        <v>0</v>
      </c>
      <c r="CY172" s="54">
        <f t="shared" si="271"/>
        <v>0</v>
      </c>
      <c r="CZ172" s="54">
        <f t="shared" si="272"/>
        <v>0</v>
      </c>
    </row>
    <row r="173" spans="1:104" ht="14" x14ac:dyDescent="0.15">
      <c r="A173" s="13"/>
      <c r="B173" s="63"/>
      <c r="C173" s="63"/>
      <c r="D173" s="63"/>
      <c r="E173" s="64"/>
      <c r="F173" s="64"/>
      <c r="G173" s="64"/>
      <c r="H173" s="64"/>
      <c r="I173" s="64"/>
      <c r="J173" s="63"/>
      <c r="P173" s="40" t="str">
        <f t="shared" si="236"/>
        <v xml:space="preserve"> </v>
      </c>
      <c r="Q173" s="40" t="str">
        <f t="shared" si="237"/>
        <v xml:space="preserve"> </v>
      </c>
      <c r="R173" s="40" t="str">
        <f t="shared" si="238"/>
        <v xml:space="preserve"> </v>
      </c>
      <c r="T173" s="46"/>
      <c r="U173" s="48" t="s">
        <v>39</v>
      </c>
      <c r="V173" s="49"/>
      <c r="W173" s="49"/>
      <c r="X173" s="49"/>
      <c r="Y173" s="49"/>
      <c r="Z173" s="49"/>
      <c r="AA173" s="49"/>
      <c r="AB173" s="49"/>
      <c r="AC173" s="49"/>
      <c r="AD173" s="49"/>
      <c r="AE173" s="49"/>
      <c r="AF173" s="49"/>
      <c r="AG173" s="49"/>
      <c r="AH173" s="49"/>
      <c r="AI173" s="49"/>
      <c r="AJ173" s="49"/>
      <c r="AK173" s="49"/>
      <c r="AL173" s="13"/>
      <c r="AM173" s="52">
        <v>6</v>
      </c>
      <c r="AN173" s="52">
        <v>10</v>
      </c>
      <c r="AO173" s="6">
        <v>150</v>
      </c>
      <c r="AP173" s="27" t="str">
        <f t="array" ref="AP173">IF(INDEX($V$31:$AK$46,AM173,AN173)&gt;0,INDEX($V$31:$AK$46,AM173,AN173),"")</f>
        <v/>
      </c>
      <c r="AQ173" s="6" t="str">
        <f t="array" ref="AQ173">IFERROR(RANK(AP173,$AP$24:$AP$279,1)+COUNTIF($AP$24:AP173,AP173)-1,"")</f>
        <v/>
      </c>
      <c r="AR173" s="6" t="str">
        <f t="array" ref="AR173">IFERROR(INDEX($AP$24:$AP$279,MATCH(SMALL($AQ$24:$AQ$279,ROWS($AR$24:AR173)),$AQ$24:$AQ$279,0))," ")</f>
        <v xml:space="preserve"> </v>
      </c>
      <c r="AS173" s="6" t="str">
        <f t="array" ref="AS173">IF(ISNUMBER(AR173),(IF(COUNTIF( AR$24:AR173, AR173 )=1,AR173,"")),"")</f>
        <v/>
      </c>
      <c r="AT173" s="9" t="str">
        <f t="array" ref="AT173">IFERROR(RANK(AS173,$AS$24:$AS$279,1)+COUNTIF($AS$24:AS173,AS173)-1,"")</f>
        <v/>
      </c>
      <c r="AU173" s="6" t="str">
        <f t="array" ref="AU173">IFERROR(INDEX($AS$24:$AS$279,MATCH(SMALL($AT$24:$AT$279,ROWS(AU$24:$AU173)),$AT$24:$AT$279,0))," ")</f>
        <v xml:space="preserve"> </v>
      </c>
      <c r="AW173" s="6">
        <v>150</v>
      </c>
      <c r="AX173" s="6" t="str">
        <f t="array" ref="AX173">IF(INDEX($V$51:$AK$66,AM173,AN173)&gt;0,INDEX($V$51:$AK$66,AM173,AN173),"")</f>
        <v/>
      </c>
      <c r="AY173" s="6" t="str">
        <f t="array" ref="AY173">IFERROR(RANK(AX173,$AX$24:$AX$279,1)+COUNTIF($AX$24:AX173,AX173)-1,"")</f>
        <v/>
      </c>
      <c r="AZ173" s="6" t="str">
        <f t="array" ref="AZ173">IFERROR(INDEX($AX$24:$AX$279,MATCH(SMALL($AY$24:$AY$279,ROWS($AZ$24:AZ173)),$AY$24:$AY$279,0))," ")</f>
        <v xml:space="preserve"> </v>
      </c>
      <c r="BA173" s="6" t="str">
        <f t="array" ref="BA173">IF(ISNUMBER(AZ173),(IF(COUNTIF( AZ$24:AZ173, AZ173 )=1,AZ173,"")),"")</f>
        <v/>
      </c>
      <c r="BB173" s="6" t="str">
        <f t="array" ref="BB173">IFERROR(RANK(BA173,$BA$24:$BA$279,1)+COUNTIF($BA$24:BA173,BA173)-1,"")</f>
        <v/>
      </c>
      <c r="BC173" s="6" t="str">
        <f t="array" ref="BC173">IFERROR(INDEX($BA$24:$BA$279,MATCH(SMALL($BB$24:$BB$279,ROWS($BC$24:BC173)),$BB$24:$BB$279,0))," ")</f>
        <v xml:space="preserve"> </v>
      </c>
      <c r="BD173" s="13"/>
      <c r="BE173" s="6">
        <v>150</v>
      </c>
      <c r="BF173" s="44">
        <v>1</v>
      </c>
      <c r="BG173" s="18">
        <v>150</v>
      </c>
      <c r="BH173" s="46" t="str">
        <f t="array" ref="BH173">IF(INDEX($V$71:$AK$326,BE173,BF173)&gt;0,INDEX($V$71:$AK$326,BE173,BF173),"")</f>
        <v>0</v>
      </c>
      <c r="BI173" s="46" t="str">
        <f t="array" ref="BI173">IFERROR(RANK(BH173,$BH$24:$BH$4119,1)+COUNTIF($BH$24:BH173,BH173)-1,"")</f>
        <v/>
      </c>
      <c r="BJ173" s="46" t="str">
        <f t="array" ref="BJ173">IFERROR(INDEX($BH$24:$BH$4119,MATCH(SMALL($BI$24:$BI$4119,ROWS($BJ$24:BJ173)),$BI$24:$BI$4119,0))," ")</f>
        <v xml:space="preserve"> </v>
      </c>
      <c r="BK173" s="46" t="str">
        <f t="array" ref="BK173">IF(ISNUMBER(BJ173),(IF(COUNTIF( BJ$24:BJ173, BJ173 )=1,BJ173,"")),"")</f>
        <v/>
      </c>
      <c r="BL173" s="46" t="str">
        <f t="array" ref="BL173">IFERROR(RANK(BK173,$BK$24:$BK$4119,1)+COUNTIF($BK$24:BK173,BK173)-1,"")</f>
        <v/>
      </c>
      <c r="BM173" s="46" t="str">
        <f t="array" ref="BM173">IFERROR(INDEX($BK$24:$BK$4119,MATCH(SMALL($BL$24:$BL$4119,ROWS($BM$24:BM173)),$BL$24:$BL$4119,0))," ")</f>
        <v xml:space="preserve"> </v>
      </c>
      <c r="BO173" s="46">
        <v>137</v>
      </c>
      <c r="BP173" s="46" t="str">
        <f t="shared" si="254"/>
        <v xml:space="preserve"> </v>
      </c>
      <c r="BQ173" s="54" t="str">
        <f t="shared" si="255"/>
        <v/>
      </c>
      <c r="BR173" s="54" t="str">
        <f t="shared" si="255"/>
        <v/>
      </c>
      <c r="BS173" s="54" t="str">
        <f t="shared" si="244"/>
        <v/>
      </c>
      <c r="BT173" s="54" t="str">
        <f t="shared" si="244"/>
        <v/>
      </c>
      <c r="BU173" s="54" t="str">
        <f t="shared" si="244"/>
        <v/>
      </c>
      <c r="BV173" s="54" t="str">
        <f t="shared" si="244"/>
        <v/>
      </c>
      <c r="BW173" s="54" t="str">
        <f t="shared" si="244"/>
        <v/>
      </c>
      <c r="BX173" s="54" t="str">
        <f t="shared" si="244"/>
        <v/>
      </c>
      <c r="BY173" s="54" t="str">
        <f t="shared" si="244"/>
        <v/>
      </c>
      <c r="BZ173" s="54" t="str">
        <f t="shared" si="244"/>
        <v/>
      </c>
      <c r="CA173" s="54" t="str">
        <f t="shared" si="244"/>
        <v/>
      </c>
      <c r="CB173" s="54" t="str">
        <f t="shared" si="244"/>
        <v/>
      </c>
      <c r="CC173" s="54" t="str">
        <f t="shared" si="244"/>
        <v/>
      </c>
      <c r="CD173" s="54" t="str">
        <f t="shared" si="244"/>
        <v/>
      </c>
      <c r="CE173" s="54" t="str">
        <f t="shared" si="244"/>
        <v/>
      </c>
      <c r="CF173" s="54" t="str">
        <f t="shared" si="244"/>
        <v/>
      </c>
      <c r="CG173" s="13"/>
      <c r="CI173" s="54">
        <v>137</v>
      </c>
      <c r="CJ173" s="54" t="str">
        <f t="shared" si="256"/>
        <v xml:space="preserve"> </v>
      </c>
      <c r="CK173" s="54">
        <f t="shared" si="257"/>
        <v>0</v>
      </c>
      <c r="CL173" s="54">
        <f t="shared" si="258"/>
        <v>0</v>
      </c>
      <c r="CM173" s="54">
        <f t="shared" si="259"/>
        <v>0</v>
      </c>
      <c r="CN173" s="54">
        <f t="shared" si="260"/>
        <v>0</v>
      </c>
      <c r="CO173" s="54">
        <f t="shared" si="261"/>
        <v>0</v>
      </c>
      <c r="CP173" s="54">
        <f t="shared" si="262"/>
        <v>0</v>
      </c>
      <c r="CQ173" s="54">
        <f t="shared" si="263"/>
        <v>0</v>
      </c>
      <c r="CR173" s="54">
        <f t="shared" si="264"/>
        <v>0</v>
      </c>
      <c r="CS173" s="54">
        <f t="shared" si="265"/>
        <v>0</v>
      </c>
      <c r="CT173" s="54">
        <f t="shared" si="266"/>
        <v>0</v>
      </c>
      <c r="CU173" s="54">
        <f t="shared" si="267"/>
        <v>0</v>
      </c>
      <c r="CV173" s="54">
        <f t="shared" si="268"/>
        <v>0</v>
      </c>
      <c r="CW173" s="54">
        <f t="shared" si="269"/>
        <v>0</v>
      </c>
      <c r="CX173" s="54">
        <f t="shared" si="270"/>
        <v>0</v>
      </c>
      <c r="CY173" s="54">
        <f t="shared" si="271"/>
        <v>0</v>
      </c>
      <c r="CZ173" s="54">
        <f t="shared" si="272"/>
        <v>0</v>
      </c>
    </row>
    <row r="174" spans="1:104" ht="14" x14ac:dyDescent="0.15">
      <c r="A174" s="13"/>
      <c r="B174" s="63"/>
      <c r="C174" s="63"/>
      <c r="D174" s="63"/>
      <c r="E174" s="64"/>
      <c r="F174" s="64"/>
      <c r="G174" s="64"/>
      <c r="H174" s="64"/>
      <c r="I174" s="64"/>
      <c r="J174" s="63"/>
      <c r="P174" s="40" t="str">
        <f t="shared" si="236"/>
        <v xml:space="preserve"> </v>
      </c>
      <c r="Q174" s="40" t="str">
        <f t="shared" si="237"/>
        <v xml:space="preserve"> </v>
      </c>
      <c r="R174" s="40" t="str">
        <f t="shared" si="238"/>
        <v xml:space="preserve"> </v>
      </c>
      <c r="T174" s="46"/>
      <c r="U174" s="48" t="s">
        <v>40</v>
      </c>
      <c r="V174" s="50" t="str">
        <f t="shared" ref="V174:AA182" si="279">IF(AND($U18&gt;0,W408&gt;0,$T$167&gt;0),$T$167-V18,"0")</f>
        <v>0</v>
      </c>
      <c r="W174" s="50" t="str">
        <f t="shared" si="279"/>
        <v>0</v>
      </c>
      <c r="X174" s="50" t="str">
        <f t="shared" si="279"/>
        <v>0</v>
      </c>
      <c r="Y174" s="50" t="str">
        <f t="shared" si="279"/>
        <v>0</v>
      </c>
      <c r="Z174" s="50" t="str">
        <f t="shared" si="279"/>
        <v>0</v>
      </c>
      <c r="AA174" s="50" t="str">
        <f t="shared" si="279"/>
        <v>0</v>
      </c>
      <c r="AB174" s="49"/>
      <c r="AC174" s="49"/>
      <c r="AD174" s="50" t="str">
        <f t="shared" ref="AD174:AK174" si="280">IF(AND($U18&gt;0,AD408&gt;0,$T$167&gt;0),$T$167+AD18,"0")</f>
        <v>0</v>
      </c>
      <c r="AE174" s="50" t="str">
        <f t="shared" si="280"/>
        <v>0</v>
      </c>
      <c r="AF174" s="50" t="str">
        <f t="shared" si="280"/>
        <v>0</v>
      </c>
      <c r="AG174" s="50" t="str">
        <f t="shared" si="280"/>
        <v>0</v>
      </c>
      <c r="AH174" s="50" t="str">
        <f t="shared" si="280"/>
        <v>0</v>
      </c>
      <c r="AI174" s="50" t="str">
        <f t="shared" si="280"/>
        <v>0</v>
      </c>
      <c r="AJ174" s="50" t="str">
        <f t="shared" si="280"/>
        <v>0</v>
      </c>
      <c r="AK174" s="50" t="str">
        <f t="shared" si="280"/>
        <v>0</v>
      </c>
      <c r="AL174" s="13"/>
      <c r="AM174" s="52">
        <v>7</v>
      </c>
      <c r="AN174" s="52">
        <v>10</v>
      </c>
      <c r="AO174" s="6">
        <v>151</v>
      </c>
      <c r="AP174" s="27" t="str">
        <f t="array" ref="AP174">IF(INDEX($V$31:$AK$46,AM174,AN174)&gt;0,INDEX($V$31:$AK$46,AM174,AN174),"")</f>
        <v/>
      </c>
      <c r="AQ174" s="6" t="str">
        <f t="array" ref="AQ174">IFERROR(RANK(AP174,$AP$24:$AP$279,1)+COUNTIF($AP$24:AP174,AP174)-1,"")</f>
        <v/>
      </c>
      <c r="AR174" s="6" t="str">
        <f t="array" ref="AR174">IFERROR(INDEX($AP$24:$AP$279,MATCH(SMALL($AQ$24:$AQ$279,ROWS($AR$24:AR174)),$AQ$24:$AQ$279,0))," ")</f>
        <v xml:space="preserve"> </v>
      </c>
      <c r="AS174" s="6" t="str">
        <f t="array" ref="AS174">IF(ISNUMBER(AR174),(IF(COUNTIF( AR$24:AR174, AR174 )=1,AR174,"")),"")</f>
        <v/>
      </c>
      <c r="AT174" s="9" t="str">
        <f t="array" ref="AT174">IFERROR(RANK(AS174,$AS$24:$AS$279,1)+COUNTIF($AS$24:AS174,AS174)-1,"")</f>
        <v/>
      </c>
      <c r="AU174" s="6" t="str">
        <f t="array" ref="AU174">IFERROR(INDEX($AS$24:$AS$279,MATCH(SMALL($AT$24:$AT$279,ROWS(AU$24:$AU174)),$AT$24:$AT$279,0))," ")</f>
        <v xml:space="preserve"> </v>
      </c>
      <c r="AW174" s="6">
        <v>151</v>
      </c>
      <c r="AX174" s="6" t="str">
        <f t="array" ref="AX174">IF(INDEX($V$51:$AK$66,AM174,AN174)&gt;0,INDEX($V$51:$AK$66,AM174,AN174),"")</f>
        <v/>
      </c>
      <c r="AY174" s="6" t="str">
        <f t="array" ref="AY174">IFERROR(RANK(AX174,$AX$24:$AX$279,1)+COUNTIF($AX$24:AX174,AX174)-1,"")</f>
        <v/>
      </c>
      <c r="AZ174" s="6" t="str">
        <f t="array" ref="AZ174">IFERROR(INDEX($AX$24:$AX$279,MATCH(SMALL($AY$24:$AY$279,ROWS($AZ$24:AZ174)),$AY$24:$AY$279,0))," ")</f>
        <v xml:space="preserve"> </v>
      </c>
      <c r="BA174" s="6" t="str">
        <f t="array" ref="BA174">IF(ISNUMBER(AZ174),(IF(COUNTIF( AZ$24:AZ174, AZ174 )=1,AZ174,"")),"")</f>
        <v/>
      </c>
      <c r="BB174" s="6" t="str">
        <f t="array" ref="BB174">IFERROR(RANK(BA174,$BA$24:$BA$279,1)+COUNTIF($BA$24:BA174,BA174)-1,"")</f>
        <v/>
      </c>
      <c r="BC174" s="6" t="str">
        <f t="array" ref="BC174">IFERROR(INDEX($BA$24:$BA$279,MATCH(SMALL($BB$24:$BB$279,ROWS($BC$24:BC174)),$BB$24:$BB$279,0))," ")</f>
        <v xml:space="preserve"> </v>
      </c>
      <c r="BD174" s="13"/>
      <c r="BE174" s="6">
        <v>151</v>
      </c>
      <c r="BF174" s="44">
        <v>1</v>
      </c>
      <c r="BG174" s="18">
        <v>151</v>
      </c>
      <c r="BH174" s="46" t="str">
        <f t="array" ref="BH174">IF(INDEX($V$71:$AK$326,BE174,BF174)&gt;0,INDEX($V$71:$AK$326,BE174,BF174),"")</f>
        <v>0</v>
      </c>
      <c r="BI174" s="46" t="str">
        <f t="array" ref="BI174">IFERROR(RANK(BH174,$BH$24:$BH$4119,1)+COUNTIF($BH$24:BH174,BH174)-1,"")</f>
        <v/>
      </c>
      <c r="BJ174" s="46" t="str">
        <f t="array" ref="BJ174">IFERROR(INDEX($BH$24:$BH$4119,MATCH(SMALL($BI$24:$BI$4119,ROWS($BJ$24:BJ174)),$BI$24:$BI$4119,0))," ")</f>
        <v xml:space="preserve"> </v>
      </c>
      <c r="BK174" s="46" t="str">
        <f t="array" ref="BK174">IF(ISNUMBER(BJ174),(IF(COUNTIF( BJ$24:BJ174, BJ174 )=1,BJ174,"")),"")</f>
        <v/>
      </c>
      <c r="BL174" s="46" t="str">
        <f t="array" ref="BL174">IFERROR(RANK(BK174,$BK$24:$BK$4119,1)+COUNTIF($BK$24:BK174,BK174)-1,"")</f>
        <v/>
      </c>
      <c r="BM174" s="46" t="str">
        <f t="array" ref="BM174">IFERROR(INDEX($BK$24:$BK$4119,MATCH(SMALL($BL$24:$BL$4119,ROWS($BM$24:BM174)),$BL$24:$BL$4119,0))," ")</f>
        <v xml:space="preserve"> </v>
      </c>
      <c r="BO174" s="46">
        <v>138</v>
      </c>
      <c r="BP174" s="46" t="str">
        <f t="shared" si="254"/>
        <v xml:space="preserve"> </v>
      </c>
      <c r="BQ174" s="54" t="str">
        <f t="shared" si="255"/>
        <v/>
      </c>
      <c r="BR174" s="54" t="str">
        <f t="shared" si="255"/>
        <v/>
      </c>
      <c r="BS174" s="54" t="str">
        <f t="shared" si="255"/>
        <v/>
      </c>
      <c r="BT174" s="54" t="str">
        <f t="shared" si="255"/>
        <v/>
      </c>
      <c r="BU174" s="54" t="str">
        <f t="shared" si="255"/>
        <v/>
      </c>
      <c r="BV174" s="54" t="str">
        <f t="shared" si="255"/>
        <v/>
      </c>
      <c r="BW174" s="54" t="str">
        <f t="shared" si="255"/>
        <v/>
      </c>
      <c r="BX174" s="54" t="str">
        <f t="shared" si="255"/>
        <v/>
      </c>
      <c r="BY174" s="54" t="str">
        <f t="shared" si="255"/>
        <v/>
      </c>
      <c r="BZ174" s="54" t="str">
        <f t="shared" si="255"/>
        <v/>
      </c>
      <c r="CA174" s="54" t="str">
        <f t="shared" si="255"/>
        <v/>
      </c>
      <c r="CB174" s="54" t="str">
        <f t="shared" si="255"/>
        <v/>
      </c>
      <c r="CC174" s="54" t="str">
        <f t="shared" si="255"/>
        <v/>
      </c>
      <c r="CD174" s="54" t="str">
        <f t="shared" si="255"/>
        <v/>
      </c>
      <c r="CE174" s="54" t="str">
        <f t="shared" si="255"/>
        <v/>
      </c>
      <c r="CF174" s="54" t="str">
        <f t="shared" si="255"/>
        <v/>
      </c>
      <c r="CG174" s="13"/>
      <c r="CI174" s="54">
        <v>138</v>
      </c>
      <c r="CJ174" s="54" t="str">
        <f t="shared" si="256"/>
        <v xml:space="preserve"> </v>
      </c>
      <c r="CK174" s="54">
        <f t="shared" si="257"/>
        <v>0</v>
      </c>
      <c r="CL174" s="54">
        <f t="shared" si="258"/>
        <v>0</v>
      </c>
      <c r="CM174" s="54">
        <f t="shared" si="259"/>
        <v>0</v>
      </c>
      <c r="CN174" s="54">
        <f t="shared" si="260"/>
        <v>0</v>
      </c>
      <c r="CO174" s="54">
        <f t="shared" si="261"/>
        <v>0</v>
      </c>
      <c r="CP174" s="54">
        <f t="shared" si="262"/>
        <v>0</v>
      </c>
      <c r="CQ174" s="54">
        <f t="shared" si="263"/>
        <v>0</v>
      </c>
      <c r="CR174" s="54">
        <f t="shared" si="264"/>
        <v>0</v>
      </c>
      <c r="CS174" s="54">
        <f t="shared" si="265"/>
        <v>0</v>
      </c>
      <c r="CT174" s="54">
        <f t="shared" si="266"/>
        <v>0</v>
      </c>
      <c r="CU174" s="54">
        <f t="shared" si="267"/>
        <v>0</v>
      </c>
      <c r="CV174" s="54">
        <f t="shared" si="268"/>
        <v>0</v>
      </c>
      <c r="CW174" s="54">
        <f t="shared" si="269"/>
        <v>0</v>
      </c>
      <c r="CX174" s="54">
        <f t="shared" si="270"/>
        <v>0</v>
      </c>
      <c r="CY174" s="54">
        <f t="shared" si="271"/>
        <v>0</v>
      </c>
      <c r="CZ174" s="54">
        <f t="shared" si="272"/>
        <v>0</v>
      </c>
    </row>
    <row r="175" spans="1:104" ht="14" x14ac:dyDescent="0.15">
      <c r="A175" s="13"/>
      <c r="B175" s="63"/>
      <c r="C175" s="63"/>
      <c r="D175" s="63"/>
      <c r="E175" s="64"/>
      <c r="F175" s="64"/>
      <c r="G175" s="64"/>
      <c r="H175" s="64"/>
      <c r="I175" s="64"/>
      <c r="J175" s="63"/>
      <c r="P175" s="40" t="str">
        <f t="shared" si="236"/>
        <v xml:space="preserve"> </v>
      </c>
      <c r="Q175" s="40" t="str">
        <f t="shared" si="237"/>
        <v xml:space="preserve"> </v>
      </c>
      <c r="R175" s="40" t="str">
        <f t="shared" si="238"/>
        <v xml:space="preserve"> </v>
      </c>
      <c r="T175" s="46"/>
      <c r="U175" s="48" t="s">
        <v>85</v>
      </c>
      <c r="V175" s="50" t="str">
        <f t="shared" si="279"/>
        <v>0</v>
      </c>
      <c r="W175" s="50" t="str">
        <f t="shared" si="279"/>
        <v>0</v>
      </c>
      <c r="X175" s="50" t="str">
        <f t="shared" si="279"/>
        <v>0</v>
      </c>
      <c r="Y175" s="50" t="str">
        <f t="shared" si="279"/>
        <v>0</v>
      </c>
      <c r="Z175" s="50" t="str">
        <f t="shared" si="279"/>
        <v>0</v>
      </c>
      <c r="AA175" s="50" t="str">
        <f t="shared" si="279"/>
        <v>0</v>
      </c>
      <c r="AB175" s="49"/>
      <c r="AC175" s="50" t="str">
        <f t="shared" ref="AC175:AC182" si="281">IF(AND($U19&gt;0,AD409&gt;0,$T$167&gt;0),$T$167-AC19,"0")</f>
        <v>0</v>
      </c>
      <c r="AD175" s="49"/>
      <c r="AE175" s="50" t="str">
        <f t="shared" ref="AE175:AK175" si="282">IF(AND($U19&gt;0,AE409&gt;0,$T$167&gt;0),$T$167+AE19,"0")</f>
        <v>0</v>
      </c>
      <c r="AF175" s="50" t="str">
        <f t="shared" si="282"/>
        <v>0</v>
      </c>
      <c r="AG175" s="50" t="str">
        <f t="shared" si="282"/>
        <v>0</v>
      </c>
      <c r="AH175" s="50" t="str">
        <f t="shared" si="282"/>
        <v>0</v>
      </c>
      <c r="AI175" s="50" t="str">
        <f t="shared" si="282"/>
        <v>0</v>
      </c>
      <c r="AJ175" s="50" t="str">
        <f t="shared" si="282"/>
        <v>0</v>
      </c>
      <c r="AK175" s="50" t="str">
        <f t="shared" si="282"/>
        <v>0</v>
      </c>
      <c r="AL175" s="13"/>
      <c r="AM175" s="52">
        <v>8</v>
      </c>
      <c r="AN175" s="52">
        <v>10</v>
      </c>
      <c r="AO175" s="6">
        <v>152</v>
      </c>
      <c r="AP175" s="27" t="str">
        <f t="array" ref="AP175">IF(INDEX($V$31:$AK$46,AM175,AN175)&gt;0,INDEX($V$31:$AK$46,AM175,AN175),"")</f>
        <v/>
      </c>
      <c r="AQ175" s="6" t="str">
        <f t="array" ref="AQ175">IFERROR(RANK(AP175,$AP$24:$AP$279,1)+COUNTIF($AP$24:AP175,AP175)-1,"")</f>
        <v/>
      </c>
      <c r="AR175" s="6" t="str">
        <f t="array" ref="AR175">IFERROR(INDEX($AP$24:$AP$279,MATCH(SMALL($AQ$24:$AQ$279,ROWS($AR$24:AR175)),$AQ$24:$AQ$279,0))," ")</f>
        <v xml:space="preserve"> </v>
      </c>
      <c r="AS175" s="6" t="str">
        <f t="array" ref="AS175">IF(ISNUMBER(AR175),(IF(COUNTIF( AR$24:AR175, AR175 )=1,AR175,"")),"")</f>
        <v/>
      </c>
      <c r="AT175" s="9" t="str">
        <f t="array" ref="AT175">IFERROR(RANK(AS175,$AS$24:$AS$279,1)+COUNTIF($AS$24:AS175,AS175)-1,"")</f>
        <v/>
      </c>
      <c r="AU175" s="6" t="str">
        <f t="array" ref="AU175">IFERROR(INDEX($AS$24:$AS$279,MATCH(SMALL($AT$24:$AT$279,ROWS(AU$24:$AU175)),$AT$24:$AT$279,0))," ")</f>
        <v xml:space="preserve"> </v>
      </c>
      <c r="AW175" s="6">
        <v>152</v>
      </c>
      <c r="AX175" s="6" t="str">
        <f t="array" ref="AX175">IF(INDEX($V$51:$AK$66,AM175,AN175)&gt;0,INDEX($V$51:$AK$66,AM175,AN175),"")</f>
        <v/>
      </c>
      <c r="AY175" s="6" t="str">
        <f t="array" ref="AY175">IFERROR(RANK(AX175,$AX$24:$AX$279,1)+COUNTIF($AX$24:AX175,AX175)-1,"")</f>
        <v/>
      </c>
      <c r="AZ175" s="6" t="str">
        <f t="array" ref="AZ175">IFERROR(INDEX($AX$24:$AX$279,MATCH(SMALL($AY$24:$AY$279,ROWS($AZ$24:AZ175)),$AY$24:$AY$279,0))," ")</f>
        <v xml:space="preserve"> </v>
      </c>
      <c r="BA175" s="6" t="str">
        <f t="array" ref="BA175">IF(ISNUMBER(AZ175),(IF(COUNTIF( AZ$24:AZ175, AZ175 )=1,AZ175,"")),"")</f>
        <v/>
      </c>
      <c r="BB175" s="6" t="str">
        <f t="array" ref="BB175">IFERROR(RANK(BA175,$BA$24:$BA$279,1)+COUNTIF($BA$24:BA175,BA175)-1,"")</f>
        <v/>
      </c>
      <c r="BC175" s="6" t="str">
        <f t="array" ref="BC175">IFERROR(INDEX($BA$24:$BA$279,MATCH(SMALL($BB$24:$BB$279,ROWS($BC$24:BC175)),$BB$24:$BB$279,0))," ")</f>
        <v xml:space="preserve"> </v>
      </c>
      <c r="BD175" s="13"/>
      <c r="BE175" s="6">
        <v>152</v>
      </c>
      <c r="BF175" s="44">
        <v>1</v>
      </c>
      <c r="BG175" s="18">
        <v>152</v>
      </c>
      <c r="BH175" s="46" t="str">
        <f t="array" ref="BH175">IF(INDEX($V$71:$AK$326,BE175,BF175)&gt;0,INDEX($V$71:$AK$326,BE175,BF175),"")</f>
        <v>0</v>
      </c>
      <c r="BI175" s="46" t="str">
        <f t="array" ref="BI175">IFERROR(RANK(BH175,$BH$24:$BH$4119,1)+COUNTIF($BH$24:BH175,BH175)-1,"")</f>
        <v/>
      </c>
      <c r="BJ175" s="46" t="str">
        <f t="array" ref="BJ175">IFERROR(INDEX($BH$24:$BH$4119,MATCH(SMALL($BI$24:$BI$4119,ROWS($BJ$24:BJ175)),$BI$24:$BI$4119,0))," ")</f>
        <v xml:space="preserve"> </v>
      </c>
      <c r="BK175" s="46" t="str">
        <f t="array" ref="BK175">IF(ISNUMBER(BJ175),(IF(COUNTIF( BJ$24:BJ175, BJ175 )=1,BJ175,"")),"")</f>
        <v/>
      </c>
      <c r="BL175" s="46" t="str">
        <f t="array" ref="BL175">IFERROR(RANK(BK175,$BK$24:$BK$4119,1)+COUNTIF($BK$24:BK175,BK175)-1,"")</f>
        <v/>
      </c>
      <c r="BM175" s="46" t="str">
        <f t="array" ref="BM175">IFERROR(INDEX($BK$24:$BK$4119,MATCH(SMALL($BL$24:$BL$4119,ROWS($BM$24:BM175)),$BL$24:$BL$4119,0))," ")</f>
        <v xml:space="preserve"> </v>
      </c>
      <c r="BO175" s="46">
        <v>139</v>
      </c>
      <c r="BP175" s="46" t="str">
        <f t="shared" si="254"/>
        <v xml:space="preserve"> </v>
      </c>
      <c r="BQ175" s="54" t="str">
        <f t="shared" si="255"/>
        <v/>
      </c>
      <c r="BR175" s="54" t="str">
        <f t="shared" si="255"/>
        <v/>
      </c>
      <c r="BS175" s="54" t="str">
        <f t="shared" si="255"/>
        <v/>
      </c>
      <c r="BT175" s="54" t="str">
        <f t="shared" si="255"/>
        <v/>
      </c>
      <c r="BU175" s="54" t="str">
        <f t="shared" si="255"/>
        <v/>
      </c>
      <c r="BV175" s="54" t="str">
        <f t="shared" si="255"/>
        <v/>
      </c>
      <c r="BW175" s="54" t="str">
        <f t="shared" si="255"/>
        <v/>
      </c>
      <c r="BX175" s="54" t="str">
        <f t="shared" si="255"/>
        <v/>
      </c>
      <c r="BY175" s="54" t="str">
        <f t="shared" si="255"/>
        <v/>
      </c>
      <c r="BZ175" s="54" t="str">
        <f t="shared" si="255"/>
        <v/>
      </c>
      <c r="CA175" s="54" t="str">
        <f t="shared" si="255"/>
        <v/>
      </c>
      <c r="CB175" s="54" t="str">
        <f t="shared" si="255"/>
        <v/>
      </c>
      <c r="CC175" s="54" t="str">
        <f t="shared" si="255"/>
        <v/>
      </c>
      <c r="CD175" s="54" t="str">
        <f t="shared" si="255"/>
        <v/>
      </c>
      <c r="CE175" s="54" t="str">
        <f t="shared" si="255"/>
        <v/>
      </c>
      <c r="CF175" s="54" t="str">
        <f t="shared" si="255"/>
        <v/>
      </c>
      <c r="CG175" s="13"/>
      <c r="CI175" s="54">
        <v>139</v>
      </c>
      <c r="CJ175" s="54" t="str">
        <f t="shared" si="256"/>
        <v xml:space="preserve"> </v>
      </c>
      <c r="CK175" s="54">
        <f t="shared" si="257"/>
        <v>0</v>
      </c>
      <c r="CL175" s="54">
        <f t="shared" si="258"/>
        <v>0</v>
      </c>
      <c r="CM175" s="54">
        <f t="shared" si="259"/>
        <v>0</v>
      </c>
      <c r="CN175" s="54">
        <f t="shared" si="260"/>
        <v>0</v>
      </c>
      <c r="CO175" s="54">
        <f t="shared" si="261"/>
        <v>0</v>
      </c>
      <c r="CP175" s="54">
        <f t="shared" si="262"/>
        <v>0</v>
      </c>
      <c r="CQ175" s="54">
        <f t="shared" si="263"/>
        <v>0</v>
      </c>
      <c r="CR175" s="54">
        <f t="shared" si="264"/>
        <v>0</v>
      </c>
      <c r="CS175" s="54">
        <f t="shared" si="265"/>
        <v>0</v>
      </c>
      <c r="CT175" s="54">
        <f t="shared" si="266"/>
        <v>0</v>
      </c>
      <c r="CU175" s="54">
        <f t="shared" si="267"/>
        <v>0</v>
      </c>
      <c r="CV175" s="54">
        <f t="shared" si="268"/>
        <v>0</v>
      </c>
      <c r="CW175" s="54">
        <f t="shared" si="269"/>
        <v>0</v>
      </c>
      <c r="CX175" s="54">
        <f t="shared" si="270"/>
        <v>0</v>
      </c>
      <c r="CY175" s="54">
        <f t="shared" si="271"/>
        <v>0</v>
      </c>
      <c r="CZ175" s="54">
        <f t="shared" si="272"/>
        <v>0</v>
      </c>
    </row>
    <row r="176" spans="1:104" ht="14" x14ac:dyDescent="0.15">
      <c r="A176" s="13"/>
      <c r="B176" s="63"/>
      <c r="C176" s="63"/>
      <c r="D176" s="63"/>
      <c r="E176" s="64"/>
      <c r="F176" s="64"/>
      <c r="G176" s="64"/>
      <c r="H176" s="64"/>
      <c r="I176" s="64"/>
      <c r="J176" s="63"/>
      <c r="P176" s="40" t="str">
        <f t="shared" si="236"/>
        <v xml:space="preserve"> </v>
      </c>
      <c r="Q176" s="40" t="str">
        <f t="shared" si="237"/>
        <v xml:space="preserve"> </v>
      </c>
      <c r="R176" s="40" t="str">
        <f t="shared" si="238"/>
        <v xml:space="preserve"> </v>
      </c>
      <c r="T176" s="46"/>
      <c r="U176" s="48" t="s">
        <v>86</v>
      </c>
      <c r="V176" s="50" t="str">
        <f t="shared" si="279"/>
        <v>0</v>
      </c>
      <c r="W176" s="50" t="str">
        <f t="shared" si="279"/>
        <v>0</v>
      </c>
      <c r="X176" s="50" t="str">
        <f t="shared" si="279"/>
        <v>0</v>
      </c>
      <c r="Y176" s="50" t="str">
        <f t="shared" si="279"/>
        <v>0</v>
      </c>
      <c r="Z176" s="50" t="str">
        <f t="shared" si="279"/>
        <v>0</v>
      </c>
      <c r="AA176" s="50" t="str">
        <f t="shared" si="279"/>
        <v>0</v>
      </c>
      <c r="AB176" s="49"/>
      <c r="AC176" s="50" t="str">
        <f t="shared" si="281"/>
        <v>0</v>
      </c>
      <c r="AD176" s="50" t="str">
        <f t="shared" ref="AD176:AD182" si="283">IF(AND($U20&gt;0,AE410&gt;0,$T$167&gt;0),$T$167-AD20,"0")</f>
        <v>0</v>
      </c>
      <c r="AE176" s="49"/>
      <c r="AF176" s="50" t="str">
        <f t="shared" ref="AF176:AK176" si="284">IF(AND($U20&gt;0,AF410&gt;0,$T$167&gt;0),$T$167+AF20,"0")</f>
        <v>0</v>
      </c>
      <c r="AG176" s="50" t="str">
        <f t="shared" si="284"/>
        <v>0</v>
      </c>
      <c r="AH176" s="50" t="str">
        <f t="shared" si="284"/>
        <v>0</v>
      </c>
      <c r="AI176" s="50" t="str">
        <f t="shared" si="284"/>
        <v>0</v>
      </c>
      <c r="AJ176" s="50" t="str">
        <f t="shared" si="284"/>
        <v>0</v>
      </c>
      <c r="AK176" s="50" t="str">
        <f t="shared" si="284"/>
        <v>0</v>
      </c>
      <c r="AL176" s="13"/>
      <c r="AM176" s="52">
        <v>9</v>
      </c>
      <c r="AN176" s="52">
        <v>10</v>
      </c>
      <c r="AO176" s="6">
        <v>153</v>
      </c>
      <c r="AP176" s="27" t="str">
        <f t="array" ref="AP176">IF(INDEX($V$31:$AK$46,AM176,AN176)&gt;0,INDEX($V$31:$AK$46,AM176,AN176),"")</f>
        <v/>
      </c>
      <c r="AQ176" s="6" t="str">
        <f t="array" ref="AQ176">IFERROR(RANK(AP176,$AP$24:$AP$279,1)+COUNTIF($AP$24:AP176,AP176)-1,"")</f>
        <v/>
      </c>
      <c r="AR176" s="6" t="str">
        <f t="array" ref="AR176">IFERROR(INDEX($AP$24:$AP$279,MATCH(SMALL($AQ$24:$AQ$279,ROWS($AR$24:AR176)),$AQ$24:$AQ$279,0))," ")</f>
        <v xml:space="preserve"> </v>
      </c>
      <c r="AS176" s="6" t="str">
        <f t="array" ref="AS176">IF(ISNUMBER(AR176),(IF(COUNTIF( AR$24:AR176, AR176 )=1,AR176,"")),"")</f>
        <v/>
      </c>
      <c r="AT176" s="9" t="str">
        <f t="array" ref="AT176">IFERROR(RANK(AS176,$AS$24:$AS$279,1)+COUNTIF($AS$24:AS176,AS176)-1,"")</f>
        <v/>
      </c>
      <c r="AU176" s="6" t="str">
        <f t="array" ref="AU176">IFERROR(INDEX($AS$24:$AS$279,MATCH(SMALL($AT$24:$AT$279,ROWS(AU$24:$AU176)),$AT$24:$AT$279,0))," ")</f>
        <v xml:space="preserve"> </v>
      </c>
      <c r="AW176" s="6">
        <v>153</v>
      </c>
      <c r="AX176" s="6" t="str">
        <f t="array" ref="AX176">IF(INDEX($V$51:$AK$66,AM176,AN176)&gt;0,INDEX($V$51:$AK$66,AM176,AN176),"")</f>
        <v/>
      </c>
      <c r="AY176" s="6" t="str">
        <f t="array" ref="AY176">IFERROR(RANK(AX176,$AX$24:$AX$279,1)+COUNTIF($AX$24:AX176,AX176)-1,"")</f>
        <v/>
      </c>
      <c r="AZ176" s="6" t="str">
        <f t="array" ref="AZ176">IFERROR(INDEX($AX$24:$AX$279,MATCH(SMALL($AY$24:$AY$279,ROWS($AZ$24:AZ176)),$AY$24:$AY$279,0))," ")</f>
        <v xml:space="preserve"> </v>
      </c>
      <c r="BA176" s="6" t="str">
        <f t="array" ref="BA176">IF(ISNUMBER(AZ176),(IF(COUNTIF( AZ$24:AZ176, AZ176 )=1,AZ176,"")),"")</f>
        <v/>
      </c>
      <c r="BB176" s="6" t="str">
        <f t="array" ref="BB176">IFERROR(RANK(BA176,$BA$24:$BA$279,1)+COUNTIF($BA$24:BA176,BA176)-1,"")</f>
        <v/>
      </c>
      <c r="BC176" s="6" t="str">
        <f t="array" ref="BC176">IFERROR(INDEX($BA$24:$BA$279,MATCH(SMALL($BB$24:$BB$279,ROWS($BC$24:BC176)),$BB$24:$BB$279,0))," ")</f>
        <v xml:space="preserve"> </v>
      </c>
      <c r="BD176" s="13"/>
      <c r="BE176" s="6">
        <v>153</v>
      </c>
      <c r="BF176" s="44">
        <v>1</v>
      </c>
      <c r="BG176" s="18">
        <v>153</v>
      </c>
      <c r="BH176" s="46" t="str">
        <f t="array" ref="BH176">IF(INDEX($V$71:$AK$326,BE176,BF176)&gt;0,INDEX($V$71:$AK$326,BE176,BF176),"")</f>
        <v>0</v>
      </c>
      <c r="BI176" s="46" t="str">
        <f t="array" ref="BI176">IFERROR(RANK(BH176,$BH$24:$BH$4119,1)+COUNTIF($BH$24:BH176,BH176)-1,"")</f>
        <v/>
      </c>
      <c r="BJ176" s="46" t="str">
        <f t="array" ref="BJ176">IFERROR(INDEX($BH$24:$BH$4119,MATCH(SMALL($BI$24:$BI$4119,ROWS($BJ$24:BJ176)),$BI$24:$BI$4119,0))," ")</f>
        <v xml:space="preserve"> </v>
      </c>
      <c r="BK176" s="46" t="str">
        <f t="array" ref="BK176">IF(ISNUMBER(BJ176),(IF(COUNTIF( BJ$24:BJ176, BJ176 )=1,BJ176,"")),"")</f>
        <v/>
      </c>
      <c r="BL176" s="46" t="str">
        <f t="array" ref="BL176">IFERROR(RANK(BK176,$BK$24:$BK$4119,1)+COUNTIF($BK$24:BK176,BK176)-1,"")</f>
        <v/>
      </c>
      <c r="BM176" s="46" t="str">
        <f t="array" ref="BM176">IFERROR(INDEX($BK$24:$BK$4119,MATCH(SMALL($BL$24:$BL$4119,ROWS($BM$24:BM176)),$BL$24:$BL$4119,0))," ")</f>
        <v xml:space="preserve"> </v>
      </c>
      <c r="BO176" s="46">
        <v>140</v>
      </c>
      <c r="BP176" s="46" t="str">
        <f t="shared" si="254"/>
        <v xml:space="preserve"> </v>
      </c>
      <c r="BQ176" s="54" t="str">
        <f t="shared" si="255"/>
        <v/>
      </c>
      <c r="BR176" s="54" t="str">
        <f t="shared" si="255"/>
        <v/>
      </c>
      <c r="BS176" s="54" t="str">
        <f t="shared" si="255"/>
        <v/>
      </c>
      <c r="BT176" s="54" t="str">
        <f t="shared" si="255"/>
        <v/>
      </c>
      <c r="BU176" s="54" t="str">
        <f t="shared" si="255"/>
        <v/>
      </c>
      <c r="BV176" s="54" t="str">
        <f t="shared" si="255"/>
        <v/>
      </c>
      <c r="BW176" s="54" t="str">
        <f t="shared" si="255"/>
        <v/>
      </c>
      <c r="BX176" s="54" t="str">
        <f t="shared" si="255"/>
        <v/>
      </c>
      <c r="BY176" s="54" t="str">
        <f t="shared" si="255"/>
        <v/>
      </c>
      <c r="BZ176" s="54" t="str">
        <f t="shared" si="255"/>
        <v/>
      </c>
      <c r="CA176" s="54" t="str">
        <f t="shared" si="255"/>
        <v/>
      </c>
      <c r="CB176" s="54" t="str">
        <f t="shared" si="255"/>
        <v/>
      </c>
      <c r="CC176" s="54" t="str">
        <f t="shared" si="255"/>
        <v/>
      </c>
      <c r="CD176" s="54" t="str">
        <f t="shared" si="255"/>
        <v/>
      </c>
      <c r="CE176" s="54" t="str">
        <f t="shared" si="255"/>
        <v/>
      </c>
      <c r="CF176" s="54" t="str">
        <f t="shared" si="255"/>
        <v/>
      </c>
      <c r="CG176" s="13"/>
      <c r="CI176" s="54">
        <v>140</v>
      </c>
      <c r="CJ176" s="54" t="str">
        <f t="shared" si="256"/>
        <v xml:space="preserve"> </v>
      </c>
      <c r="CK176" s="54">
        <f t="shared" si="257"/>
        <v>0</v>
      </c>
      <c r="CL176" s="54">
        <f t="shared" si="258"/>
        <v>0</v>
      </c>
      <c r="CM176" s="54">
        <f t="shared" si="259"/>
        <v>0</v>
      </c>
      <c r="CN176" s="54">
        <f t="shared" si="260"/>
        <v>0</v>
      </c>
      <c r="CO176" s="54">
        <f t="shared" si="261"/>
        <v>0</v>
      </c>
      <c r="CP176" s="54">
        <f t="shared" si="262"/>
        <v>0</v>
      </c>
      <c r="CQ176" s="54">
        <f t="shared" si="263"/>
        <v>0</v>
      </c>
      <c r="CR176" s="54">
        <f t="shared" si="264"/>
        <v>0</v>
      </c>
      <c r="CS176" s="54">
        <f t="shared" si="265"/>
        <v>0</v>
      </c>
      <c r="CT176" s="54">
        <f t="shared" si="266"/>
        <v>0</v>
      </c>
      <c r="CU176" s="54">
        <f t="shared" si="267"/>
        <v>0</v>
      </c>
      <c r="CV176" s="54">
        <f t="shared" si="268"/>
        <v>0</v>
      </c>
      <c r="CW176" s="54">
        <f t="shared" si="269"/>
        <v>0</v>
      </c>
      <c r="CX176" s="54">
        <f t="shared" si="270"/>
        <v>0</v>
      </c>
      <c r="CY176" s="54">
        <f t="shared" si="271"/>
        <v>0</v>
      </c>
      <c r="CZ176" s="54">
        <f t="shared" si="272"/>
        <v>0</v>
      </c>
    </row>
    <row r="177" spans="1:104" ht="14" x14ac:dyDescent="0.15">
      <c r="A177" s="13"/>
      <c r="B177" s="63"/>
      <c r="C177" s="63"/>
      <c r="D177" s="63"/>
      <c r="E177" s="64"/>
      <c r="F177" s="64"/>
      <c r="G177" s="64"/>
      <c r="H177" s="64"/>
      <c r="I177" s="64"/>
      <c r="J177" s="63"/>
      <c r="P177" s="40" t="str">
        <f t="shared" si="236"/>
        <v xml:space="preserve"> </v>
      </c>
      <c r="Q177" s="40" t="str">
        <f t="shared" si="237"/>
        <v xml:space="preserve"> </v>
      </c>
      <c r="R177" s="40" t="str">
        <f t="shared" si="238"/>
        <v xml:space="preserve"> </v>
      </c>
      <c r="T177" s="46"/>
      <c r="U177" s="48" t="s">
        <v>87</v>
      </c>
      <c r="V177" s="50" t="str">
        <f t="shared" si="279"/>
        <v>0</v>
      </c>
      <c r="W177" s="50" t="str">
        <f t="shared" si="279"/>
        <v>0</v>
      </c>
      <c r="X177" s="50" t="str">
        <f t="shared" si="279"/>
        <v>0</v>
      </c>
      <c r="Y177" s="50" t="str">
        <f t="shared" si="279"/>
        <v>0</v>
      </c>
      <c r="Z177" s="50" t="str">
        <f t="shared" si="279"/>
        <v>0</v>
      </c>
      <c r="AA177" s="50" t="str">
        <f t="shared" si="279"/>
        <v>0</v>
      </c>
      <c r="AB177" s="49"/>
      <c r="AC177" s="50" t="str">
        <f t="shared" si="281"/>
        <v>0</v>
      </c>
      <c r="AD177" s="50" t="str">
        <f t="shared" si="283"/>
        <v>0</v>
      </c>
      <c r="AE177" s="50" t="str">
        <f t="shared" ref="AE177:AE182" si="285">IF(AND($U21&gt;0,AF411&gt;0,$T$167&gt;0),$T$167-AE21,"0")</f>
        <v>0</v>
      </c>
      <c r="AF177" s="49"/>
      <c r="AG177" s="50" t="str">
        <f>IF(AND($U21&gt;0,AG411&gt;0,$T$167&gt;0),$T$167+AG21,"0")</f>
        <v>0</v>
      </c>
      <c r="AH177" s="50" t="str">
        <f>IF(AND($U21&gt;0,AH411&gt;0,$T$167&gt;0),$T$167+AH21,"0")</f>
        <v>0</v>
      </c>
      <c r="AI177" s="50" t="str">
        <f>IF(AND($U21&gt;0,AI411&gt;0,$T$167&gt;0),$T$167+AI21,"0")</f>
        <v>0</v>
      </c>
      <c r="AJ177" s="50" t="str">
        <f>IF(AND($U21&gt;0,AJ411&gt;0,$T$167&gt;0),$T$167+AJ21,"0")</f>
        <v>0</v>
      </c>
      <c r="AK177" s="50" t="str">
        <f>IF(AND($U21&gt;0,AK411&gt;0,$T$167&gt;0),$T$167+AK21,"0")</f>
        <v>0</v>
      </c>
      <c r="AL177" s="13"/>
      <c r="AM177" s="52">
        <v>10</v>
      </c>
      <c r="AN177" s="52">
        <v>10</v>
      </c>
      <c r="AO177" s="6">
        <v>154</v>
      </c>
      <c r="AP177" s="27" t="str">
        <f t="array" ref="AP177">IF(INDEX($V$31:$AK$46,AM177,AN177)&gt;0,INDEX($V$31:$AK$46,AM177,AN177),"")</f>
        <v/>
      </c>
      <c r="AQ177" s="6" t="str">
        <f t="array" ref="AQ177">IFERROR(RANK(AP177,$AP$24:$AP$279,1)+COUNTIF($AP$24:AP177,AP177)-1,"")</f>
        <v/>
      </c>
      <c r="AR177" s="6" t="str">
        <f t="array" ref="AR177">IFERROR(INDEX($AP$24:$AP$279,MATCH(SMALL($AQ$24:$AQ$279,ROWS($AR$24:AR177)),$AQ$24:$AQ$279,0))," ")</f>
        <v xml:space="preserve"> </v>
      </c>
      <c r="AS177" s="6" t="str">
        <f t="array" ref="AS177">IF(ISNUMBER(AR177),(IF(COUNTIF( AR$24:AR177, AR177 )=1,AR177,"")),"")</f>
        <v/>
      </c>
      <c r="AT177" s="9" t="str">
        <f t="array" ref="AT177">IFERROR(RANK(AS177,$AS$24:$AS$279,1)+COUNTIF($AS$24:AS177,AS177)-1,"")</f>
        <v/>
      </c>
      <c r="AU177" s="6" t="str">
        <f t="array" ref="AU177">IFERROR(INDEX($AS$24:$AS$279,MATCH(SMALL($AT$24:$AT$279,ROWS(AU$24:$AU177)),$AT$24:$AT$279,0))," ")</f>
        <v xml:space="preserve"> </v>
      </c>
      <c r="AW177" s="6">
        <v>154</v>
      </c>
      <c r="AX177" s="6" t="str">
        <f t="array" ref="AX177">IF(INDEX($V$51:$AK$66,AM177,AN177)&gt;0,INDEX($V$51:$AK$66,AM177,AN177),"")</f>
        <v/>
      </c>
      <c r="AY177" s="6" t="str">
        <f t="array" ref="AY177">IFERROR(RANK(AX177,$AX$24:$AX$279,1)+COUNTIF($AX$24:AX177,AX177)-1,"")</f>
        <v/>
      </c>
      <c r="AZ177" s="6" t="str">
        <f t="array" ref="AZ177">IFERROR(INDEX($AX$24:$AX$279,MATCH(SMALL($AY$24:$AY$279,ROWS($AZ$24:AZ177)),$AY$24:$AY$279,0))," ")</f>
        <v xml:space="preserve"> </v>
      </c>
      <c r="BA177" s="6" t="str">
        <f t="array" ref="BA177">IF(ISNUMBER(AZ177),(IF(COUNTIF( AZ$24:AZ177, AZ177 )=1,AZ177,"")),"")</f>
        <v/>
      </c>
      <c r="BB177" s="6" t="str">
        <f t="array" ref="BB177">IFERROR(RANK(BA177,$BA$24:$BA$279,1)+COUNTIF($BA$24:BA177,BA177)-1,"")</f>
        <v/>
      </c>
      <c r="BC177" s="6" t="str">
        <f t="array" ref="BC177">IFERROR(INDEX($BA$24:$BA$279,MATCH(SMALL($BB$24:$BB$279,ROWS($BC$24:BC177)),$BB$24:$BB$279,0))," ")</f>
        <v xml:space="preserve"> </v>
      </c>
      <c r="BD177" s="13"/>
      <c r="BE177" s="6">
        <v>154</v>
      </c>
      <c r="BF177" s="44">
        <v>1</v>
      </c>
      <c r="BG177" s="18">
        <v>154</v>
      </c>
      <c r="BH177" s="46" t="str">
        <f t="array" ref="BH177">IF(INDEX($V$71:$AK$326,BE177,BF177)&gt;0,INDEX($V$71:$AK$326,BE177,BF177),"")</f>
        <v/>
      </c>
      <c r="BI177" s="46" t="str">
        <f t="array" ref="BI177">IFERROR(RANK(BH177,$BH$24:$BH$4119,1)+COUNTIF($BH$24:BH177,BH177)-1,"")</f>
        <v/>
      </c>
      <c r="BJ177" s="46" t="str">
        <f t="array" ref="BJ177">IFERROR(INDEX($BH$24:$BH$4119,MATCH(SMALL($BI$24:$BI$4119,ROWS($BJ$24:BJ177)),$BI$24:$BI$4119,0))," ")</f>
        <v xml:space="preserve"> </v>
      </c>
      <c r="BK177" s="46" t="str">
        <f t="array" ref="BK177">IF(ISNUMBER(BJ177),(IF(COUNTIF( BJ$24:BJ177, BJ177 )=1,BJ177,"")),"")</f>
        <v/>
      </c>
      <c r="BL177" s="46" t="str">
        <f t="array" ref="BL177">IFERROR(RANK(BK177,$BK$24:$BK$4119,1)+COUNTIF($BK$24:BK177,BK177)-1,"")</f>
        <v/>
      </c>
      <c r="BM177" s="46" t="str">
        <f t="array" ref="BM177">IFERROR(INDEX($BK$24:$BK$4119,MATCH(SMALL($BL$24:$BL$4119,ROWS($BM$24:BM177)),$BL$24:$BL$4119,0))," ")</f>
        <v xml:space="preserve"> </v>
      </c>
      <c r="BO177" s="46">
        <v>141</v>
      </c>
      <c r="BP177" s="46" t="str">
        <f t="shared" si="254"/>
        <v xml:space="preserve"> </v>
      </c>
      <c r="BQ177" s="54" t="str">
        <f t="shared" si="255"/>
        <v/>
      </c>
      <c r="BR177" s="54" t="str">
        <f t="shared" si="255"/>
        <v/>
      </c>
      <c r="BS177" s="54" t="str">
        <f t="shared" si="255"/>
        <v/>
      </c>
      <c r="BT177" s="54" t="str">
        <f t="shared" si="255"/>
        <v/>
      </c>
      <c r="BU177" s="54" t="str">
        <f t="shared" si="255"/>
        <v/>
      </c>
      <c r="BV177" s="54" t="str">
        <f t="shared" si="255"/>
        <v/>
      </c>
      <c r="BW177" s="54" t="str">
        <f t="shared" si="255"/>
        <v/>
      </c>
      <c r="BX177" s="54" t="str">
        <f t="shared" si="255"/>
        <v/>
      </c>
      <c r="BY177" s="54" t="str">
        <f t="shared" si="255"/>
        <v/>
      </c>
      <c r="BZ177" s="54" t="str">
        <f t="shared" si="255"/>
        <v/>
      </c>
      <c r="CA177" s="54" t="str">
        <f t="shared" si="255"/>
        <v/>
      </c>
      <c r="CB177" s="54" t="str">
        <f t="shared" si="255"/>
        <v/>
      </c>
      <c r="CC177" s="54" t="str">
        <f t="shared" si="255"/>
        <v/>
      </c>
      <c r="CD177" s="54" t="str">
        <f t="shared" si="255"/>
        <v/>
      </c>
      <c r="CE177" s="54" t="str">
        <f t="shared" si="255"/>
        <v/>
      </c>
      <c r="CF177" s="54" t="str">
        <f t="shared" si="255"/>
        <v/>
      </c>
      <c r="CG177" s="13"/>
      <c r="CI177" s="54">
        <v>141</v>
      </c>
      <c r="CJ177" s="54" t="str">
        <f t="shared" si="256"/>
        <v xml:space="preserve"> </v>
      </c>
      <c r="CK177" s="54">
        <f t="shared" si="257"/>
        <v>0</v>
      </c>
      <c r="CL177" s="54">
        <f t="shared" si="258"/>
        <v>0</v>
      </c>
      <c r="CM177" s="54">
        <f t="shared" si="259"/>
        <v>0</v>
      </c>
      <c r="CN177" s="54">
        <f t="shared" si="260"/>
        <v>0</v>
      </c>
      <c r="CO177" s="54">
        <f t="shared" si="261"/>
        <v>0</v>
      </c>
      <c r="CP177" s="54">
        <f t="shared" si="262"/>
        <v>0</v>
      </c>
      <c r="CQ177" s="54">
        <f t="shared" si="263"/>
        <v>0</v>
      </c>
      <c r="CR177" s="54">
        <f t="shared" si="264"/>
        <v>0</v>
      </c>
      <c r="CS177" s="54">
        <f t="shared" si="265"/>
        <v>0</v>
      </c>
      <c r="CT177" s="54">
        <f t="shared" si="266"/>
        <v>0</v>
      </c>
      <c r="CU177" s="54">
        <f t="shared" si="267"/>
        <v>0</v>
      </c>
      <c r="CV177" s="54">
        <f t="shared" si="268"/>
        <v>0</v>
      </c>
      <c r="CW177" s="54">
        <f t="shared" si="269"/>
        <v>0</v>
      </c>
      <c r="CX177" s="54">
        <f t="shared" si="270"/>
        <v>0</v>
      </c>
      <c r="CY177" s="54">
        <f t="shared" si="271"/>
        <v>0</v>
      </c>
      <c r="CZ177" s="54">
        <f t="shared" si="272"/>
        <v>0</v>
      </c>
    </row>
    <row r="178" spans="1:104" ht="14" x14ac:dyDescent="0.15">
      <c r="A178" s="13"/>
      <c r="B178" s="63"/>
      <c r="C178" s="63"/>
      <c r="D178" s="63"/>
      <c r="E178" s="64"/>
      <c r="F178" s="64"/>
      <c r="G178" s="64"/>
      <c r="H178" s="64"/>
      <c r="I178" s="64"/>
      <c r="J178" s="63"/>
      <c r="P178" s="40" t="str">
        <f t="shared" si="236"/>
        <v xml:space="preserve"> </v>
      </c>
      <c r="Q178" s="40" t="str">
        <f t="shared" si="237"/>
        <v xml:space="preserve"> </v>
      </c>
      <c r="R178" s="40" t="str">
        <f t="shared" si="238"/>
        <v xml:space="preserve"> </v>
      </c>
      <c r="T178" s="46"/>
      <c r="U178" s="48" t="s">
        <v>88</v>
      </c>
      <c r="V178" s="50" t="str">
        <f t="shared" si="279"/>
        <v>0</v>
      </c>
      <c r="W178" s="50" t="str">
        <f t="shared" si="279"/>
        <v>0</v>
      </c>
      <c r="X178" s="50" t="str">
        <f t="shared" si="279"/>
        <v>0</v>
      </c>
      <c r="Y178" s="50" t="str">
        <f t="shared" si="279"/>
        <v>0</v>
      </c>
      <c r="Z178" s="50" t="str">
        <f t="shared" si="279"/>
        <v>0</v>
      </c>
      <c r="AA178" s="50" t="str">
        <f t="shared" si="279"/>
        <v>0</v>
      </c>
      <c r="AB178" s="49"/>
      <c r="AC178" s="50" t="str">
        <f t="shared" si="281"/>
        <v>0</v>
      </c>
      <c r="AD178" s="50" t="str">
        <f t="shared" si="283"/>
        <v>0</v>
      </c>
      <c r="AE178" s="50" t="str">
        <f t="shared" si="285"/>
        <v>0</v>
      </c>
      <c r="AF178" s="50" t="str">
        <f>IF(AND($U22&gt;0,AG412&gt;0,$T$167&gt;0),$T$167-AF22,"0")</f>
        <v>0</v>
      </c>
      <c r="AG178" s="49"/>
      <c r="AH178" s="50" t="str">
        <f>IF(AND($U22&gt;0,AH412&gt;0,$T$167&gt;0),$T$167+AH22,"0")</f>
        <v>0</v>
      </c>
      <c r="AI178" s="50" t="str">
        <f>IF(AND($U22&gt;0,AI412&gt;0,$T$167&gt;0),$T$167+AI22,"0")</f>
        <v>0</v>
      </c>
      <c r="AJ178" s="50" t="str">
        <f>IF(AND($U22&gt;0,AJ412&gt;0,$T$167&gt;0),$T$167+AJ22,"0")</f>
        <v>0</v>
      </c>
      <c r="AK178" s="50" t="str">
        <f>IF(AND($U22&gt;0,AK412&gt;0,$T$167&gt;0),$T$167+AK22,"0")</f>
        <v>0</v>
      </c>
      <c r="AL178" s="13"/>
      <c r="AM178" s="52">
        <v>11</v>
      </c>
      <c r="AN178" s="52">
        <v>10</v>
      </c>
      <c r="AO178" s="6">
        <v>155</v>
      </c>
      <c r="AP178" s="27" t="str">
        <f t="array" ref="AP178">IF(INDEX($V$31:$AK$46,AM178,AN178)&gt;0,INDEX($V$31:$AK$46,AM178,AN178),"")</f>
        <v/>
      </c>
      <c r="AQ178" s="6" t="str">
        <f t="array" ref="AQ178">IFERROR(RANK(AP178,$AP$24:$AP$279,1)+COUNTIF($AP$24:AP178,AP178)-1,"")</f>
        <v/>
      </c>
      <c r="AR178" s="6" t="str">
        <f t="array" ref="AR178">IFERROR(INDEX($AP$24:$AP$279,MATCH(SMALL($AQ$24:$AQ$279,ROWS($AR$24:AR178)),$AQ$24:$AQ$279,0))," ")</f>
        <v xml:space="preserve"> </v>
      </c>
      <c r="AS178" s="6" t="str">
        <f t="array" ref="AS178">IF(ISNUMBER(AR178),(IF(COUNTIF( AR$24:AR178, AR178 )=1,AR178,"")),"")</f>
        <v/>
      </c>
      <c r="AT178" s="9" t="str">
        <f t="array" ref="AT178">IFERROR(RANK(AS178,$AS$24:$AS$279,1)+COUNTIF($AS$24:AS178,AS178)-1,"")</f>
        <v/>
      </c>
      <c r="AU178" s="6" t="str">
        <f t="array" ref="AU178">IFERROR(INDEX($AS$24:$AS$279,MATCH(SMALL($AT$24:$AT$279,ROWS(AU$24:$AU178)),$AT$24:$AT$279,0))," ")</f>
        <v xml:space="preserve"> </v>
      </c>
      <c r="AW178" s="6">
        <v>155</v>
      </c>
      <c r="AX178" s="6" t="str">
        <f t="array" ref="AX178">IF(INDEX($V$51:$AK$66,AM178,AN178)&gt;0,INDEX($V$51:$AK$66,AM178,AN178),"")</f>
        <v/>
      </c>
      <c r="AY178" s="6" t="str">
        <f t="array" ref="AY178">IFERROR(RANK(AX178,$AX$24:$AX$279,1)+COUNTIF($AX$24:AX178,AX178)-1,"")</f>
        <v/>
      </c>
      <c r="AZ178" s="6" t="str">
        <f t="array" ref="AZ178">IFERROR(INDEX($AX$24:$AX$279,MATCH(SMALL($AY$24:$AY$279,ROWS($AZ$24:AZ178)),$AY$24:$AY$279,0))," ")</f>
        <v xml:space="preserve"> </v>
      </c>
      <c r="BA178" s="6" t="str">
        <f t="array" ref="BA178">IF(ISNUMBER(AZ178),(IF(COUNTIF( AZ$24:AZ178, AZ178 )=1,AZ178,"")),"")</f>
        <v/>
      </c>
      <c r="BB178" s="6" t="str">
        <f t="array" ref="BB178">IFERROR(RANK(BA178,$BA$24:$BA$279,1)+COUNTIF($BA$24:BA178,BA178)-1,"")</f>
        <v/>
      </c>
      <c r="BC178" s="6" t="str">
        <f t="array" ref="BC178">IFERROR(INDEX($BA$24:$BA$279,MATCH(SMALL($BB$24:$BB$279,ROWS($BC$24:BC178)),$BB$24:$BB$279,0))," ")</f>
        <v xml:space="preserve"> </v>
      </c>
      <c r="BD178" s="13"/>
      <c r="BE178" s="6">
        <v>155</v>
      </c>
      <c r="BF178" s="44">
        <v>1</v>
      </c>
      <c r="BG178" s="18">
        <v>155</v>
      </c>
      <c r="BH178" s="46" t="str">
        <f t="array" ref="BH178">IF(INDEX($V$71:$AK$326,BE178,BF178)&gt;0,INDEX($V$71:$AK$326,BE178,BF178),"")</f>
        <v>0</v>
      </c>
      <c r="BI178" s="46" t="str">
        <f t="array" ref="BI178">IFERROR(RANK(BH178,$BH$24:$BH$4119,1)+COUNTIF($BH$24:BH178,BH178)-1,"")</f>
        <v/>
      </c>
      <c r="BJ178" s="46" t="str">
        <f t="array" ref="BJ178">IFERROR(INDEX($BH$24:$BH$4119,MATCH(SMALL($BI$24:$BI$4119,ROWS($BJ$24:BJ178)),$BI$24:$BI$4119,0))," ")</f>
        <v xml:space="preserve"> </v>
      </c>
      <c r="BK178" s="46" t="str">
        <f t="array" ref="BK178">IF(ISNUMBER(BJ178),(IF(COUNTIF( BJ$24:BJ178, BJ178 )=1,BJ178,"")),"")</f>
        <v/>
      </c>
      <c r="BL178" s="46" t="str">
        <f t="array" ref="BL178">IFERROR(RANK(BK178,$BK$24:$BK$4119,1)+COUNTIF($BK$24:BK178,BK178)-1,"")</f>
        <v/>
      </c>
      <c r="BM178" s="46" t="str">
        <f t="array" ref="BM178">IFERROR(INDEX($BK$24:$BK$4119,MATCH(SMALL($BL$24:$BL$4119,ROWS($BM$24:BM178)),$BL$24:$BL$4119,0))," ")</f>
        <v xml:space="preserve"> </v>
      </c>
      <c r="BO178" s="46">
        <v>142</v>
      </c>
      <c r="BP178" s="46" t="str">
        <f t="shared" si="254"/>
        <v xml:space="preserve"> </v>
      </c>
      <c r="BQ178" s="54" t="str">
        <f t="shared" si="255"/>
        <v/>
      </c>
      <c r="BR178" s="54" t="str">
        <f t="shared" si="255"/>
        <v/>
      </c>
      <c r="BS178" s="54" t="str">
        <f t="shared" si="255"/>
        <v/>
      </c>
      <c r="BT178" s="54" t="str">
        <f t="shared" si="255"/>
        <v/>
      </c>
      <c r="BU178" s="54" t="str">
        <f t="shared" si="255"/>
        <v/>
      </c>
      <c r="BV178" s="54" t="str">
        <f t="shared" si="255"/>
        <v/>
      </c>
      <c r="BW178" s="54" t="str">
        <f t="shared" si="255"/>
        <v/>
      </c>
      <c r="BX178" s="54" t="str">
        <f t="shared" si="255"/>
        <v/>
      </c>
      <c r="BY178" s="54" t="str">
        <f t="shared" si="255"/>
        <v/>
      </c>
      <c r="BZ178" s="54" t="str">
        <f t="shared" si="255"/>
        <v/>
      </c>
      <c r="CA178" s="54" t="str">
        <f t="shared" si="255"/>
        <v/>
      </c>
      <c r="CB178" s="54" t="str">
        <f t="shared" si="255"/>
        <v/>
      </c>
      <c r="CC178" s="54" t="str">
        <f t="shared" si="255"/>
        <v/>
      </c>
      <c r="CD178" s="54" t="str">
        <f t="shared" si="255"/>
        <v/>
      </c>
      <c r="CE178" s="54" t="str">
        <f t="shared" si="255"/>
        <v/>
      </c>
      <c r="CF178" s="54" t="str">
        <f t="shared" si="255"/>
        <v/>
      </c>
      <c r="CG178" s="13"/>
      <c r="CI178" s="54">
        <v>142</v>
      </c>
      <c r="CJ178" s="54" t="str">
        <f t="shared" si="256"/>
        <v xml:space="preserve"> </v>
      </c>
      <c r="CK178" s="54">
        <f t="shared" si="257"/>
        <v>0</v>
      </c>
      <c r="CL178" s="54">
        <f t="shared" si="258"/>
        <v>0</v>
      </c>
      <c r="CM178" s="54">
        <f t="shared" si="259"/>
        <v>0</v>
      </c>
      <c r="CN178" s="54">
        <f t="shared" si="260"/>
        <v>0</v>
      </c>
      <c r="CO178" s="54">
        <f t="shared" si="261"/>
        <v>0</v>
      </c>
      <c r="CP178" s="54">
        <f t="shared" si="262"/>
        <v>0</v>
      </c>
      <c r="CQ178" s="54">
        <f t="shared" si="263"/>
        <v>0</v>
      </c>
      <c r="CR178" s="54">
        <f t="shared" si="264"/>
        <v>0</v>
      </c>
      <c r="CS178" s="54">
        <f t="shared" si="265"/>
        <v>0</v>
      </c>
      <c r="CT178" s="54">
        <f t="shared" si="266"/>
        <v>0</v>
      </c>
      <c r="CU178" s="54">
        <f t="shared" si="267"/>
        <v>0</v>
      </c>
      <c r="CV178" s="54">
        <f t="shared" si="268"/>
        <v>0</v>
      </c>
      <c r="CW178" s="54">
        <f t="shared" si="269"/>
        <v>0</v>
      </c>
      <c r="CX178" s="54">
        <f t="shared" si="270"/>
        <v>0</v>
      </c>
      <c r="CY178" s="54">
        <f t="shared" si="271"/>
        <v>0</v>
      </c>
      <c r="CZ178" s="54">
        <f t="shared" si="272"/>
        <v>0</v>
      </c>
    </row>
    <row r="179" spans="1:104" ht="14" x14ac:dyDescent="0.15">
      <c r="A179" s="13"/>
      <c r="B179" s="63"/>
      <c r="C179" s="63"/>
      <c r="D179" s="63"/>
      <c r="E179" s="64"/>
      <c r="F179" s="64"/>
      <c r="G179" s="64"/>
      <c r="H179" s="64"/>
      <c r="I179" s="64"/>
      <c r="J179" s="63"/>
      <c r="P179" s="40" t="str">
        <f t="shared" si="236"/>
        <v xml:space="preserve"> </v>
      </c>
      <c r="Q179" s="40" t="str">
        <f t="shared" si="237"/>
        <v xml:space="preserve"> </v>
      </c>
      <c r="R179" s="40" t="str">
        <f t="shared" si="238"/>
        <v xml:space="preserve"> </v>
      </c>
      <c r="T179" s="46"/>
      <c r="U179" s="48" t="s">
        <v>89</v>
      </c>
      <c r="V179" s="50" t="str">
        <f t="shared" si="279"/>
        <v>0</v>
      </c>
      <c r="W179" s="50" t="str">
        <f t="shared" si="279"/>
        <v>0</v>
      </c>
      <c r="X179" s="50" t="str">
        <f t="shared" si="279"/>
        <v>0</v>
      </c>
      <c r="Y179" s="50" t="str">
        <f t="shared" si="279"/>
        <v>0</v>
      </c>
      <c r="Z179" s="50" t="str">
        <f t="shared" si="279"/>
        <v>0</v>
      </c>
      <c r="AA179" s="50" t="str">
        <f t="shared" si="279"/>
        <v>0</v>
      </c>
      <c r="AB179" s="49"/>
      <c r="AC179" s="50" t="str">
        <f t="shared" si="281"/>
        <v>0</v>
      </c>
      <c r="AD179" s="50" t="str">
        <f t="shared" si="283"/>
        <v>0</v>
      </c>
      <c r="AE179" s="50" t="str">
        <f t="shared" si="285"/>
        <v>0</v>
      </c>
      <c r="AF179" s="50" t="str">
        <f>IF(AND($U23&gt;0,AG413&gt;0,$T$167&gt;0),$T$167-AF23,"0")</f>
        <v>0</v>
      </c>
      <c r="AG179" s="50" t="str">
        <f>IF(AND($U23&gt;0,AH413&gt;0,$T$167&gt;0),$T$167-AG23,"0")</f>
        <v>0</v>
      </c>
      <c r="AH179" s="49"/>
      <c r="AI179" s="50" t="str">
        <f>IF(AND($U23&gt;0,AI413&gt;0,$T$167&gt;0),$T$167+AI23,"0")</f>
        <v>0</v>
      </c>
      <c r="AJ179" s="50" t="str">
        <f>IF(AND($U23&gt;0,AJ413&gt;0,$T$167&gt;0),$T$167+AJ23,"0")</f>
        <v>0</v>
      </c>
      <c r="AK179" s="50" t="str">
        <f>IF(AND($U23&gt;0,AK413&gt;0,$T$167&gt;0),$T$167+AK23,"0")</f>
        <v>0</v>
      </c>
      <c r="AL179" s="13"/>
      <c r="AM179" s="52">
        <v>12</v>
      </c>
      <c r="AN179" s="52">
        <v>10</v>
      </c>
      <c r="AO179" s="6">
        <v>156</v>
      </c>
      <c r="AP179" s="27" t="str">
        <f t="array" ref="AP179">IF(INDEX($V$31:$AK$46,AM179,AN179)&gt;0,INDEX($V$31:$AK$46,AM179,AN179),"")</f>
        <v/>
      </c>
      <c r="AQ179" s="6" t="str">
        <f t="array" ref="AQ179">IFERROR(RANK(AP179,$AP$24:$AP$279,1)+COUNTIF($AP$24:AP179,AP179)-1,"")</f>
        <v/>
      </c>
      <c r="AR179" s="6" t="str">
        <f t="array" ref="AR179">IFERROR(INDEX($AP$24:$AP$279,MATCH(SMALL($AQ$24:$AQ$279,ROWS($AR$24:AR179)),$AQ$24:$AQ$279,0))," ")</f>
        <v xml:space="preserve"> </v>
      </c>
      <c r="AS179" s="6" t="str">
        <f t="array" ref="AS179">IF(ISNUMBER(AR179),(IF(COUNTIF( AR$24:AR179, AR179 )=1,AR179,"")),"")</f>
        <v/>
      </c>
      <c r="AT179" s="9" t="str">
        <f t="array" ref="AT179">IFERROR(RANK(AS179,$AS$24:$AS$279,1)+COUNTIF($AS$24:AS179,AS179)-1,"")</f>
        <v/>
      </c>
      <c r="AU179" s="6" t="str">
        <f t="array" ref="AU179">IFERROR(INDEX($AS$24:$AS$279,MATCH(SMALL($AT$24:$AT$279,ROWS(AU$24:$AU179)),$AT$24:$AT$279,0))," ")</f>
        <v xml:space="preserve"> </v>
      </c>
      <c r="AW179" s="6">
        <v>156</v>
      </c>
      <c r="AX179" s="6" t="str">
        <f t="array" ref="AX179">IF(INDEX($V$51:$AK$66,AM179,AN179)&gt;0,INDEX($V$51:$AK$66,AM179,AN179),"")</f>
        <v/>
      </c>
      <c r="AY179" s="6" t="str">
        <f t="array" ref="AY179">IFERROR(RANK(AX179,$AX$24:$AX$279,1)+COUNTIF($AX$24:AX179,AX179)-1,"")</f>
        <v/>
      </c>
      <c r="AZ179" s="6" t="str">
        <f t="array" ref="AZ179">IFERROR(INDEX($AX$24:$AX$279,MATCH(SMALL($AY$24:$AY$279,ROWS($AZ$24:AZ179)),$AY$24:$AY$279,0))," ")</f>
        <v xml:space="preserve"> </v>
      </c>
      <c r="BA179" s="6" t="str">
        <f t="array" ref="BA179">IF(ISNUMBER(AZ179),(IF(COUNTIF( AZ$24:AZ179, AZ179 )=1,AZ179,"")),"")</f>
        <v/>
      </c>
      <c r="BB179" s="6" t="str">
        <f t="array" ref="BB179">IFERROR(RANK(BA179,$BA$24:$BA$279,1)+COUNTIF($BA$24:BA179,BA179)-1,"")</f>
        <v/>
      </c>
      <c r="BC179" s="6" t="str">
        <f t="array" ref="BC179">IFERROR(INDEX($BA$24:$BA$279,MATCH(SMALL($BB$24:$BB$279,ROWS($BC$24:BC179)),$BB$24:$BB$279,0))," ")</f>
        <v xml:space="preserve"> </v>
      </c>
      <c r="BD179" s="13"/>
      <c r="BE179" s="6">
        <v>156</v>
      </c>
      <c r="BF179" s="44">
        <v>1</v>
      </c>
      <c r="BG179" s="18">
        <v>156</v>
      </c>
      <c r="BH179" s="46" t="str">
        <f t="array" ref="BH179">IF(INDEX($V$71:$AK$326,BE179,BF179)&gt;0,INDEX($V$71:$AK$326,BE179,BF179),"")</f>
        <v>0</v>
      </c>
      <c r="BI179" s="46" t="str">
        <f t="array" ref="BI179">IFERROR(RANK(BH179,$BH$24:$BH$4119,1)+COUNTIF($BH$24:BH179,BH179)-1,"")</f>
        <v/>
      </c>
      <c r="BJ179" s="46" t="str">
        <f t="array" ref="BJ179">IFERROR(INDEX($BH$24:$BH$4119,MATCH(SMALL($BI$24:$BI$4119,ROWS($BJ$24:BJ179)),$BI$24:$BI$4119,0))," ")</f>
        <v xml:space="preserve"> </v>
      </c>
      <c r="BK179" s="46" t="str">
        <f t="array" ref="BK179">IF(ISNUMBER(BJ179),(IF(COUNTIF( BJ$24:BJ179, BJ179 )=1,BJ179,"")),"")</f>
        <v/>
      </c>
      <c r="BL179" s="46" t="str">
        <f t="array" ref="BL179">IFERROR(RANK(BK179,$BK$24:$BK$4119,1)+COUNTIF($BK$24:BK179,BK179)-1,"")</f>
        <v/>
      </c>
      <c r="BM179" s="46" t="str">
        <f t="array" ref="BM179">IFERROR(INDEX($BK$24:$BK$4119,MATCH(SMALL($BL$24:$BL$4119,ROWS($BM$24:BM179)),$BL$24:$BL$4119,0))," ")</f>
        <v xml:space="preserve"> </v>
      </c>
      <c r="BO179" s="46">
        <v>143</v>
      </c>
      <c r="BP179" s="46" t="str">
        <f t="shared" si="254"/>
        <v xml:space="preserve"> </v>
      </c>
      <c r="BQ179" s="54" t="str">
        <f t="shared" si="255"/>
        <v/>
      </c>
      <c r="BR179" s="54" t="str">
        <f t="shared" si="255"/>
        <v/>
      </c>
      <c r="BS179" s="54" t="str">
        <f t="shared" si="255"/>
        <v/>
      </c>
      <c r="BT179" s="54" t="str">
        <f t="shared" si="255"/>
        <v/>
      </c>
      <c r="BU179" s="54" t="str">
        <f t="shared" si="255"/>
        <v/>
      </c>
      <c r="BV179" s="54" t="str">
        <f t="shared" si="255"/>
        <v/>
      </c>
      <c r="BW179" s="54" t="str">
        <f t="shared" si="255"/>
        <v/>
      </c>
      <c r="BX179" s="54" t="str">
        <f t="shared" si="255"/>
        <v/>
      </c>
      <c r="BY179" s="54" t="str">
        <f t="shared" si="255"/>
        <v/>
      </c>
      <c r="BZ179" s="54" t="str">
        <f t="shared" si="255"/>
        <v/>
      </c>
      <c r="CA179" s="54" t="str">
        <f t="shared" si="255"/>
        <v/>
      </c>
      <c r="CB179" s="54" t="str">
        <f t="shared" si="255"/>
        <v/>
      </c>
      <c r="CC179" s="54" t="str">
        <f t="shared" si="255"/>
        <v/>
      </c>
      <c r="CD179" s="54" t="str">
        <f t="shared" si="255"/>
        <v/>
      </c>
      <c r="CE179" s="54" t="str">
        <f t="shared" si="255"/>
        <v/>
      </c>
      <c r="CF179" s="54" t="str">
        <f t="shared" si="255"/>
        <v/>
      </c>
      <c r="CG179" s="13"/>
      <c r="CI179" s="54">
        <v>143</v>
      </c>
      <c r="CJ179" s="54" t="str">
        <f t="shared" si="256"/>
        <v xml:space="preserve"> </v>
      </c>
      <c r="CK179" s="54">
        <f t="shared" si="257"/>
        <v>0</v>
      </c>
      <c r="CL179" s="54">
        <f t="shared" si="258"/>
        <v>0</v>
      </c>
      <c r="CM179" s="54">
        <f t="shared" si="259"/>
        <v>0</v>
      </c>
      <c r="CN179" s="54">
        <f t="shared" si="260"/>
        <v>0</v>
      </c>
      <c r="CO179" s="54">
        <f t="shared" si="261"/>
        <v>0</v>
      </c>
      <c r="CP179" s="54">
        <f t="shared" si="262"/>
        <v>0</v>
      </c>
      <c r="CQ179" s="54">
        <f t="shared" si="263"/>
        <v>0</v>
      </c>
      <c r="CR179" s="54">
        <f t="shared" si="264"/>
        <v>0</v>
      </c>
      <c r="CS179" s="54">
        <f t="shared" si="265"/>
        <v>0</v>
      </c>
      <c r="CT179" s="54">
        <f t="shared" si="266"/>
        <v>0</v>
      </c>
      <c r="CU179" s="54">
        <f t="shared" si="267"/>
        <v>0</v>
      </c>
      <c r="CV179" s="54">
        <f t="shared" si="268"/>
        <v>0</v>
      </c>
      <c r="CW179" s="54">
        <f t="shared" si="269"/>
        <v>0</v>
      </c>
      <c r="CX179" s="54">
        <f t="shared" si="270"/>
        <v>0</v>
      </c>
      <c r="CY179" s="54">
        <f t="shared" si="271"/>
        <v>0</v>
      </c>
      <c r="CZ179" s="54">
        <f t="shared" si="272"/>
        <v>0</v>
      </c>
    </row>
    <row r="180" spans="1:104" ht="14" x14ac:dyDescent="0.15">
      <c r="A180" s="13"/>
      <c r="B180" s="63"/>
      <c r="C180" s="63"/>
      <c r="D180" s="63"/>
      <c r="E180" s="64"/>
      <c r="F180" s="64"/>
      <c r="G180" s="64"/>
      <c r="H180" s="64"/>
      <c r="I180" s="64"/>
      <c r="J180" s="63"/>
      <c r="P180" s="40" t="str">
        <f t="shared" si="236"/>
        <v xml:space="preserve"> </v>
      </c>
      <c r="Q180" s="40" t="str">
        <f t="shared" si="237"/>
        <v xml:space="preserve"> </v>
      </c>
      <c r="R180" s="40" t="str">
        <f t="shared" si="238"/>
        <v xml:space="preserve"> </v>
      </c>
      <c r="T180" s="46"/>
      <c r="U180" s="48" t="s">
        <v>90</v>
      </c>
      <c r="V180" s="50" t="str">
        <f t="shared" si="279"/>
        <v>0</v>
      </c>
      <c r="W180" s="50" t="str">
        <f t="shared" si="279"/>
        <v>0</v>
      </c>
      <c r="X180" s="50" t="str">
        <f t="shared" si="279"/>
        <v>0</v>
      </c>
      <c r="Y180" s="50" t="str">
        <f t="shared" si="279"/>
        <v>0</v>
      </c>
      <c r="Z180" s="50" t="str">
        <f t="shared" si="279"/>
        <v>0</v>
      </c>
      <c r="AA180" s="50" t="str">
        <f t="shared" si="279"/>
        <v>0</v>
      </c>
      <c r="AB180" s="49"/>
      <c r="AC180" s="50" t="str">
        <f t="shared" si="281"/>
        <v>0</v>
      </c>
      <c r="AD180" s="50" t="str">
        <f t="shared" si="283"/>
        <v>0</v>
      </c>
      <c r="AE180" s="50" t="str">
        <f t="shared" si="285"/>
        <v>0</v>
      </c>
      <c r="AF180" s="50" t="str">
        <f>IF(AND($U24&gt;0,AG414&gt;0,$T$167&gt;0),$T$167-AF24,"0")</f>
        <v>0</v>
      </c>
      <c r="AG180" s="50" t="str">
        <f>IF(AND($U24&gt;0,AH414&gt;0,$T$167&gt;0),$T$167-AG24,"0")</f>
        <v>0</v>
      </c>
      <c r="AH180" s="50" t="str">
        <f>IF(AND($U24&gt;0,AI414&gt;0,$T$167&gt;0),$T$167-AH24,"0")</f>
        <v>0</v>
      </c>
      <c r="AI180" s="49"/>
      <c r="AJ180" s="50" t="str">
        <f>IF(AND($U24&gt;0,AJ414&gt;0,$T$167&gt;0),$T$167+AJ24,"0")</f>
        <v>0</v>
      </c>
      <c r="AK180" s="50" t="str">
        <f>IF(AND($U24&gt;0,AK414&gt;0,$T$167&gt;0),$T$167+AK24,"0")</f>
        <v>0</v>
      </c>
      <c r="AL180" s="13"/>
      <c r="AM180" s="52">
        <v>13</v>
      </c>
      <c r="AN180" s="52">
        <v>10</v>
      </c>
      <c r="AO180" s="6">
        <v>157</v>
      </c>
      <c r="AP180" s="27" t="str">
        <f t="array" ref="AP180">IF(INDEX($V$31:$AK$46,AM180,AN180)&gt;0,INDEX($V$31:$AK$46,AM180,AN180),"")</f>
        <v/>
      </c>
      <c r="AQ180" s="6" t="str">
        <f t="array" ref="AQ180">IFERROR(RANK(AP180,$AP$24:$AP$279,1)+COUNTIF($AP$24:AP180,AP180)-1,"")</f>
        <v/>
      </c>
      <c r="AR180" s="6" t="str">
        <f t="array" ref="AR180">IFERROR(INDEX($AP$24:$AP$279,MATCH(SMALL($AQ$24:$AQ$279,ROWS($AR$24:AR180)),$AQ$24:$AQ$279,0))," ")</f>
        <v xml:space="preserve"> </v>
      </c>
      <c r="AS180" s="6" t="str">
        <f t="array" ref="AS180">IF(ISNUMBER(AR180),(IF(COUNTIF( AR$24:AR180, AR180 )=1,AR180,"")),"")</f>
        <v/>
      </c>
      <c r="AT180" s="9" t="str">
        <f t="array" ref="AT180">IFERROR(RANK(AS180,$AS$24:$AS$279,1)+COUNTIF($AS$24:AS180,AS180)-1,"")</f>
        <v/>
      </c>
      <c r="AU180" s="6" t="str">
        <f t="array" ref="AU180">IFERROR(INDEX($AS$24:$AS$279,MATCH(SMALL($AT$24:$AT$279,ROWS(AU$24:$AU180)),$AT$24:$AT$279,0))," ")</f>
        <v xml:space="preserve"> </v>
      </c>
      <c r="AW180" s="6">
        <v>157</v>
      </c>
      <c r="AX180" s="6" t="str">
        <f t="array" ref="AX180">IF(INDEX($V$51:$AK$66,AM180,AN180)&gt;0,INDEX($V$51:$AK$66,AM180,AN180),"")</f>
        <v/>
      </c>
      <c r="AY180" s="6" t="str">
        <f t="array" ref="AY180">IFERROR(RANK(AX180,$AX$24:$AX$279,1)+COUNTIF($AX$24:AX180,AX180)-1,"")</f>
        <v/>
      </c>
      <c r="AZ180" s="6" t="str">
        <f t="array" ref="AZ180">IFERROR(INDEX($AX$24:$AX$279,MATCH(SMALL($AY$24:$AY$279,ROWS($AZ$24:AZ180)),$AY$24:$AY$279,0))," ")</f>
        <v xml:space="preserve"> </v>
      </c>
      <c r="BA180" s="6" t="str">
        <f t="array" ref="BA180">IF(ISNUMBER(AZ180),(IF(COUNTIF( AZ$24:AZ180, AZ180 )=1,AZ180,"")),"")</f>
        <v/>
      </c>
      <c r="BB180" s="6" t="str">
        <f t="array" ref="BB180">IFERROR(RANK(BA180,$BA$24:$BA$279,1)+COUNTIF($BA$24:BA180,BA180)-1,"")</f>
        <v/>
      </c>
      <c r="BC180" s="6" t="str">
        <f t="array" ref="BC180">IFERROR(INDEX($BA$24:$BA$279,MATCH(SMALL($BB$24:$BB$279,ROWS($BC$24:BC180)),$BB$24:$BB$279,0))," ")</f>
        <v xml:space="preserve"> </v>
      </c>
      <c r="BD180" s="13"/>
      <c r="BE180" s="6">
        <v>157</v>
      </c>
      <c r="BF180" s="44">
        <v>1</v>
      </c>
      <c r="BG180" s="18">
        <v>157</v>
      </c>
      <c r="BH180" s="46" t="str">
        <f t="array" ref="BH180">IF(INDEX($V$71:$AK$326,BE180,BF180)&gt;0,INDEX($V$71:$AK$326,BE180,BF180),"")</f>
        <v>0</v>
      </c>
      <c r="BI180" s="46" t="str">
        <f t="array" ref="BI180">IFERROR(RANK(BH180,$BH$24:$BH$4119,1)+COUNTIF($BH$24:BH180,BH180)-1,"")</f>
        <v/>
      </c>
      <c r="BJ180" s="46" t="str">
        <f t="array" ref="BJ180">IFERROR(INDEX($BH$24:$BH$4119,MATCH(SMALL($BI$24:$BI$4119,ROWS($BJ$24:BJ180)),$BI$24:$BI$4119,0))," ")</f>
        <v xml:space="preserve"> </v>
      </c>
      <c r="BK180" s="46" t="str">
        <f t="array" ref="BK180">IF(ISNUMBER(BJ180),(IF(COUNTIF( BJ$24:BJ180, BJ180 )=1,BJ180,"")),"")</f>
        <v/>
      </c>
      <c r="BL180" s="46" t="str">
        <f t="array" ref="BL180">IFERROR(RANK(BK180,$BK$24:$BK$4119,1)+COUNTIF($BK$24:BK180,BK180)-1,"")</f>
        <v/>
      </c>
      <c r="BM180" s="46" t="str">
        <f t="array" ref="BM180">IFERROR(INDEX($BK$24:$BK$4119,MATCH(SMALL($BL$24:$BL$4119,ROWS($BM$24:BM180)),$BL$24:$BL$4119,0))," ")</f>
        <v xml:space="preserve"> </v>
      </c>
      <c r="BO180" s="46">
        <v>144</v>
      </c>
      <c r="BP180" s="46" t="str">
        <f t="shared" si="254"/>
        <v xml:space="preserve"> </v>
      </c>
      <c r="BQ180" s="54" t="str">
        <f t="shared" si="255"/>
        <v/>
      </c>
      <c r="BR180" s="54" t="str">
        <f t="shared" si="255"/>
        <v/>
      </c>
      <c r="BS180" s="54" t="str">
        <f t="shared" si="255"/>
        <v/>
      </c>
      <c r="BT180" s="54" t="str">
        <f t="shared" si="255"/>
        <v/>
      </c>
      <c r="BU180" s="54" t="str">
        <f t="shared" si="255"/>
        <v/>
      </c>
      <c r="BV180" s="54" t="str">
        <f t="shared" si="255"/>
        <v/>
      </c>
      <c r="BW180" s="54" t="str">
        <f t="shared" si="255"/>
        <v/>
      </c>
      <c r="BX180" s="54" t="str">
        <f t="shared" si="255"/>
        <v/>
      </c>
      <c r="BY180" s="54" t="str">
        <f t="shared" si="255"/>
        <v/>
      </c>
      <c r="BZ180" s="54" t="str">
        <f t="shared" si="255"/>
        <v/>
      </c>
      <c r="CA180" s="54" t="str">
        <f t="shared" si="255"/>
        <v/>
      </c>
      <c r="CB180" s="54" t="str">
        <f t="shared" si="255"/>
        <v/>
      </c>
      <c r="CC180" s="54" t="str">
        <f t="shared" si="255"/>
        <v/>
      </c>
      <c r="CD180" s="54" t="str">
        <f t="shared" si="255"/>
        <v/>
      </c>
      <c r="CE180" s="54" t="str">
        <f t="shared" si="255"/>
        <v/>
      </c>
      <c r="CF180" s="54" t="str">
        <f t="shared" si="255"/>
        <v/>
      </c>
      <c r="CG180" s="13"/>
      <c r="CI180" s="54">
        <v>144</v>
      </c>
      <c r="CJ180" s="54" t="str">
        <f t="shared" si="256"/>
        <v xml:space="preserve"> </v>
      </c>
      <c r="CK180" s="54">
        <f t="shared" si="257"/>
        <v>0</v>
      </c>
      <c r="CL180" s="54">
        <f t="shared" si="258"/>
        <v>0</v>
      </c>
      <c r="CM180" s="54">
        <f t="shared" si="259"/>
        <v>0</v>
      </c>
      <c r="CN180" s="54">
        <f t="shared" si="260"/>
        <v>0</v>
      </c>
      <c r="CO180" s="54">
        <f t="shared" si="261"/>
        <v>0</v>
      </c>
      <c r="CP180" s="54">
        <f t="shared" si="262"/>
        <v>0</v>
      </c>
      <c r="CQ180" s="54">
        <f t="shared" si="263"/>
        <v>0</v>
      </c>
      <c r="CR180" s="54">
        <f t="shared" si="264"/>
        <v>0</v>
      </c>
      <c r="CS180" s="54">
        <f t="shared" si="265"/>
        <v>0</v>
      </c>
      <c r="CT180" s="54">
        <f t="shared" si="266"/>
        <v>0</v>
      </c>
      <c r="CU180" s="54">
        <f t="shared" si="267"/>
        <v>0</v>
      </c>
      <c r="CV180" s="54">
        <f t="shared" si="268"/>
        <v>0</v>
      </c>
      <c r="CW180" s="54">
        <f t="shared" si="269"/>
        <v>0</v>
      </c>
      <c r="CX180" s="54">
        <f t="shared" si="270"/>
        <v>0</v>
      </c>
      <c r="CY180" s="54">
        <f t="shared" si="271"/>
        <v>0</v>
      </c>
      <c r="CZ180" s="54">
        <f t="shared" si="272"/>
        <v>0</v>
      </c>
    </row>
    <row r="181" spans="1:104" ht="14" x14ac:dyDescent="0.15">
      <c r="A181" s="13"/>
      <c r="B181" s="63"/>
      <c r="C181" s="63"/>
      <c r="D181" s="63"/>
      <c r="E181" s="64"/>
      <c r="F181" s="64"/>
      <c r="G181" s="64"/>
      <c r="H181" s="64"/>
      <c r="I181" s="64"/>
      <c r="J181" s="63"/>
      <c r="P181" s="40" t="str">
        <f t="shared" si="236"/>
        <v xml:space="preserve"> </v>
      </c>
      <c r="Q181" s="40" t="str">
        <f t="shared" si="237"/>
        <v xml:space="preserve"> </v>
      </c>
      <c r="R181" s="40" t="str">
        <f t="shared" si="238"/>
        <v xml:space="preserve"> </v>
      </c>
      <c r="T181" s="46"/>
      <c r="U181" s="48" t="s">
        <v>91</v>
      </c>
      <c r="V181" s="50" t="str">
        <f t="shared" si="279"/>
        <v>0</v>
      </c>
      <c r="W181" s="50" t="str">
        <f t="shared" si="279"/>
        <v>0</v>
      </c>
      <c r="X181" s="50" t="str">
        <f t="shared" si="279"/>
        <v>0</v>
      </c>
      <c r="Y181" s="50" t="str">
        <f t="shared" si="279"/>
        <v>0</v>
      </c>
      <c r="Z181" s="50" t="str">
        <f t="shared" si="279"/>
        <v>0</v>
      </c>
      <c r="AA181" s="50" t="str">
        <f t="shared" si="279"/>
        <v>0</v>
      </c>
      <c r="AB181" s="49"/>
      <c r="AC181" s="50" t="str">
        <f t="shared" si="281"/>
        <v>0</v>
      </c>
      <c r="AD181" s="50" t="str">
        <f t="shared" si="283"/>
        <v>0</v>
      </c>
      <c r="AE181" s="50" t="str">
        <f t="shared" si="285"/>
        <v>0</v>
      </c>
      <c r="AF181" s="50" t="str">
        <f>IF(AND($U25&gt;0,AG415&gt;0,$T$167&gt;0),$T$167-AF25,"0")</f>
        <v>0</v>
      </c>
      <c r="AG181" s="50" t="str">
        <f>IF(AND($U25&gt;0,AH415&gt;0,$T$167&gt;0),$T$167-AG25,"0")</f>
        <v>0</v>
      </c>
      <c r="AH181" s="50" t="str">
        <f>IF(AND($U25&gt;0,AI415&gt;0,$T$167&gt;0),$T$167-AH25,"0")</f>
        <v>0</v>
      </c>
      <c r="AI181" s="50" t="str">
        <f>IF(AND($U25&gt;0,AJ415&gt;0,$T$167&gt;0),$T$167-AI25,"0")</f>
        <v>0</v>
      </c>
      <c r="AJ181" s="49"/>
      <c r="AK181" s="50" t="str">
        <f>IF(AND($U25&gt;0,AK415&gt;0,$T$167&gt;0),$T$167+AK25,"0")</f>
        <v>0</v>
      </c>
      <c r="AL181" s="13"/>
      <c r="AM181" s="52">
        <v>14</v>
      </c>
      <c r="AN181" s="52">
        <v>10</v>
      </c>
      <c r="AO181" s="6">
        <v>158</v>
      </c>
      <c r="AP181" s="27" t="str">
        <f t="array" ref="AP181">IF(INDEX($V$31:$AK$46,AM181,AN181)&gt;0,INDEX($V$31:$AK$46,AM181,AN181),"")</f>
        <v/>
      </c>
      <c r="AQ181" s="6" t="str">
        <f t="array" ref="AQ181">IFERROR(RANK(AP181,$AP$24:$AP$279,1)+COUNTIF($AP$24:AP181,AP181)-1,"")</f>
        <v/>
      </c>
      <c r="AR181" s="6" t="str">
        <f t="array" ref="AR181">IFERROR(INDEX($AP$24:$AP$279,MATCH(SMALL($AQ$24:$AQ$279,ROWS($AR$24:AR181)),$AQ$24:$AQ$279,0))," ")</f>
        <v xml:space="preserve"> </v>
      </c>
      <c r="AS181" s="6" t="str">
        <f t="array" ref="AS181">IF(ISNUMBER(AR181),(IF(COUNTIF( AR$24:AR181, AR181 )=1,AR181,"")),"")</f>
        <v/>
      </c>
      <c r="AT181" s="9" t="str">
        <f t="array" ref="AT181">IFERROR(RANK(AS181,$AS$24:$AS$279,1)+COUNTIF($AS$24:AS181,AS181)-1,"")</f>
        <v/>
      </c>
      <c r="AU181" s="6" t="str">
        <f t="array" ref="AU181">IFERROR(INDEX($AS$24:$AS$279,MATCH(SMALL($AT$24:$AT$279,ROWS(AU$24:$AU181)),$AT$24:$AT$279,0))," ")</f>
        <v xml:space="preserve"> </v>
      </c>
      <c r="AW181" s="6">
        <v>158</v>
      </c>
      <c r="AX181" s="6" t="str">
        <f t="array" ref="AX181">IF(INDEX($V$51:$AK$66,AM181,AN181)&gt;0,INDEX($V$51:$AK$66,AM181,AN181),"")</f>
        <v/>
      </c>
      <c r="AY181" s="6" t="str">
        <f t="array" ref="AY181">IFERROR(RANK(AX181,$AX$24:$AX$279,1)+COUNTIF($AX$24:AX181,AX181)-1,"")</f>
        <v/>
      </c>
      <c r="AZ181" s="6" t="str">
        <f t="array" ref="AZ181">IFERROR(INDEX($AX$24:$AX$279,MATCH(SMALL($AY$24:$AY$279,ROWS($AZ$24:AZ181)),$AY$24:$AY$279,0))," ")</f>
        <v xml:space="preserve"> </v>
      </c>
      <c r="BA181" s="6" t="str">
        <f t="array" ref="BA181">IF(ISNUMBER(AZ181),(IF(COUNTIF( AZ$24:AZ181, AZ181 )=1,AZ181,"")),"")</f>
        <v/>
      </c>
      <c r="BB181" s="6" t="str">
        <f t="array" ref="BB181">IFERROR(RANK(BA181,$BA$24:$BA$279,1)+COUNTIF($BA$24:BA181,BA181)-1,"")</f>
        <v/>
      </c>
      <c r="BC181" s="6" t="str">
        <f t="array" ref="BC181">IFERROR(INDEX($BA$24:$BA$279,MATCH(SMALL($BB$24:$BB$279,ROWS($BC$24:BC181)),$BB$24:$BB$279,0))," ")</f>
        <v xml:space="preserve"> </v>
      </c>
      <c r="BD181" s="13"/>
      <c r="BE181" s="6">
        <v>158</v>
      </c>
      <c r="BF181" s="44">
        <v>1</v>
      </c>
      <c r="BG181" s="18">
        <v>158</v>
      </c>
      <c r="BH181" s="46" t="str">
        <f t="array" ref="BH181">IF(INDEX($V$71:$AK$326,BE181,BF181)&gt;0,INDEX($V$71:$AK$326,BE181,BF181),"")</f>
        <v>0</v>
      </c>
      <c r="BI181" s="46" t="str">
        <f t="array" ref="BI181">IFERROR(RANK(BH181,$BH$24:$BH$4119,1)+COUNTIF($BH$24:BH181,BH181)-1,"")</f>
        <v/>
      </c>
      <c r="BJ181" s="46" t="str">
        <f t="array" ref="BJ181">IFERROR(INDEX($BH$24:$BH$4119,MATCH(SMALL($BI$24:$BI$4119,ROWS($BJ$24:BJ181)),$BI$24:$BI$4119,0))," ")</f>
        <v xml:space="preserve"> </v>
      </c>
      <c r="BK181" s="46" t="str">
        <f t="array" ref="BK181">IF(ISNUMBER(BJ181),(IF(COUNTIF( BJ$24:BJ181, BJ181 )=1,BJ181,"")),"")</f>
        <v/>
      </c>
      <c r="BL181" s="46" t="str">
        <f t="array" ref="BL181">IFERROR(RANK(BK181,$BK$24:$BK$4119,1)+COUNTIF($BK$24:BK181,BK181)-1,"")</f>
        <v/>
      </c>
      <c r="BM181" s="46" t="str">
        <f t="array" ref="BM181">IFERROR(INDEX($BK$24:$BK$4119,MATCH(SMALL($BL$24:$BL$4119,ROWS($BM$24:BM181)),$BL$24:$BL$4119,0))," ")</f>
        <v xml:space="preserve"> </v>
      </c>
      <c r="BO181" s="46">
        <v>145</v>
      </c>
      <c r="BP181" s="46" t="str">
        <f t="shared" si="254"/>
        <v xml:space="preserve"> </v>
      </c>
      <c r="BQ181" s="54" t="str">
        <f t="shared" si="255"/>
        <v/>
      </c>
      <c r="BR181" s="54" t="str">
        <f t="shared" si="255"/>
        <v/>
      </c>
      <c r="BS181" s="54" t="str">
        <f t="shared" si="255"/>
        <v/>
      </c>
      <c r="BT181" s="54" t="str">
        <f t="shared" si="255"/>
        <v/>
      </c>
      <c r="BU181" s="54" t="str">
        <f t="shared" si="255"/>
        <v/>
      </c>
      <c r="BV181" s="54" t="str">
        <f t="shared" si="255"/>
        <v/>
      </c>
      <c r="BW181" s="54" t="str">
        <f t="shared" si="255"/>
        <v/>
      </c>
      <c r="BX181" s="54" t="str">
        <f t="shared" si="255"/>
        <v/>
      </c>
      <c r="BY181" s="54" t="str">
        <f t="shared" si="255"/>
        <v/>
      </c>
      <c r="BZ181" s="54" t="str">
        <f t="shared" si="255"/>
        <v/>
      </c>
      <c r="CA181" s="54" t="str">
        <f t="shared" si="255"/>
        <v/>
      </c>
      <c r="CB181" s="54" t="str">
        <f t="shared" si="255"/>
        <v/>
      </c>
      <c r="CC181" s="54" t="str">
        <f t="shared" si="255"/>
        <v/>
      </c>
      <c r="CD181" s="54" t="str">
        <f t="shared" si="255"/>
        <v/>
      </c>
      <c r="CE181" s="54" t="str">
        <f t="shared" si="255"/>
        <v/>
      </c>
      <c r="CF181" s="54" t="str">
        <f t="shared" si="255"/>
        <v/>
      </c>
      <c r="CG181" s="13"/>
      <c r="CI181" s="54">
        <v>145</v>
      </c>
      <c r="CJ181" s="54" t="str">
        <f t="shared" si="256"/>
        <v xml:space="preserve"> </v>
      </c>
      <c r="CK181" s="54">
        <f t="shared" si="257"/>
        <v>0</v>
      </c>
      <c r="CL181" s="54">
        <f t="shared" si="258"/>
        <v>0</v>
      </c>
      <c r="CM181" s="54">
        <f t="shared" si="259"/>
        <v>0</v>
      </c>
      <c r="CN181" s="54">
        <f t="shared" si="260"/>
        <v>0</v>
      </c>
      <c r="CO181" s="54">
        <f t="shared" si="261"/>
        <v>0</v>
      </c>
      <c r="CP181" s="54">
        <f t="shared" si="262"/>
        <v>0</v>
      </c>
      <c r="CQ181" s="54">
        <f t="shared" si="263"/>
        <v>0</v>
      </c>
      <c r="CR181" s="54">
        <f t="shared" si="264"/>
        <v>0</v>
      </c>
      <c r="CS181" s="54">
        <f t="shared" si="265"/>
        <v>0</v>
      </c>
      <c r="CT181" s="54">
        <f t="shared" si="266"/>
        <v>0</v>
      </c>
      <c r="CU181" s="54">
        <f t="shared" si="267"/>
        <v>0</v>
      </c>
      <c r="CV181" s="54">
        <f t="shared" si="268"/>
        <v>0</v>
      </c>
      <c r="CW181" s="54">
        <f t="shared" si="269"/>
        <v>0</v>
      </c>
      <c r="CX181" s="54">
        <f t="shared" si="270"/>
        <v>0</v>
      </c>
      <c r="CY181" s="54">
        <f t="shared" si="271"/>
        <v>0</v>
      </c>
      <c r="CZ181" s="54">
        <f t="shared" si="272"/>
        <v>0</v>
      </c>
    </row>
    <row r="182" spans="1:104" ht="14" x14ac:dyDescent="0.15">
      <c r="A182" s="13"/>
      <c r="B182" s="63"/>
      <c r="C182" s="63"/>
      <c r="D182" s="63"/>
      <c r="E182" s="64"/>
      <c r="F182" s="64"/>
      <c r="G182" s="64"/>
      <c r="H182" s="64"/>
      <c r="I182" s="64"/>
      <c r="J182" s="63"/>
      <c r="P182" s="40" t="str">
        <f t="shared" si="236"/>
        <v xml:space="preserve"> </v>
      </c>
      <c r="Q182" s="40" t="str">
        <f t="shared" si="237"/>
        <v xml:space="preserve"> </v>
      </c>
      <c r="R182" s="40" t="str">
        <f t="shared" si="238"/>
        <v xml:space="preserve"> </v>
      </c>
      <c r="T182" s="46"/>
      <c r="U182" s="48" t="s">
        <v>92</v>
      </c>
      <c r="V182" s="50" t="str">
        <f t="shared" si="279"/>
        <v>0</v>
      </c>
      <c r="W182" s="50" t="str">
        <f t="shared" si="279"/>
        <v>0</v>
      </c>
      <c r="X182" s="50" t="str">
        <f t="shared" si="279"/>
        <v>0</v>
      </c>
      <c r="Y182" s="50" t="str">
        <f t="shared" si="279"/>
        <v>0</v>
      </c>
      <c r="Z182" s="50" t="str">
        <f t="shared" si="279"/>
        <v>0</v>
      </c>
      <c r="AA182" s="50" t="str">
        <f t="shared" si="279"/>
        <v>0</v>
      </c>
      <c r="AB182" s="49"/>
      <c r="AC182" s="50" t="str">
        <f t="shared" si="281"/>
        <v>0</v>
      </c>
      <c r="AD182" s="50" t="str">
        <f t="shared" si="283"/>
        <v>0</v>
      </c>
      <c r="AE182" s="50" t="str">
        <f t="shared" si="285"/>
        <v>0</v>
      </c>
      <c r="AF182" s="50" t="str">
        <f>IF(AND($U26&gt;0,AG416&gt;0,$T$167&gt;0),$T$167-AF26,"0")</f>
        <v>0</v>
      </c>
      <c r="AG182" s="50" t="str">
        <f>IF(AND($U26&gt;0,AH416&gt;0,$T$167&gt;0),$T$167-AG26,"0")</f>
        <v>0</v>
      </c>
      <c r="AH182" s="50" t="str">
        <f>IF(AND($U26&gt;0,AI416&gt;0,$T$167&gt;0),$T$167-AH26,"0")</f>
        <v>0</v>
      </c>
      <c r="AI182" s="50" t="str">
        <f>IF(AND($U26&gt;0,AJ416&gt;0,$T$167&gt;0),$T$167-AI26,"0")</f>
        <v>0</v>
      </c>
      <c r="AJ182" s="50" t="str">
        <f>IF(AND($U26&gt;0,AK416&gt;0,$T$167&gt;0),$T$167-AJ26,"0")</f>
        <v>0</v>
      </c>
      <c r="AK182" s="49"/>
      <c r="AL182" s="13"/>
      <c r="AM182" s="52">
        <v>15</v>
      </c>
      <c r="AN182" s="52">
        <v>10</v>
      </c>
      <c r="AO182" s="6">
        <v>159</v>
      </c>
      <c r="AP182" s="27" t="str">
        <f t="array" ref="AP182">IF(INDEX($V$31:$AK$46,AM182,AN182)&gt;0,INDEX($V$31:$AK$46,AM182,AN182),"")</f>
        <v/>
      </c>
      <c r="AQ182" s="6" t="str">
        <f t="array" ref="AQ182">IFERROR(RANK(AP182,$AP$24:$AP$279,1)+COUNTIF($AP$24:AP182,AP182)-1,"")</f>
        <v/>
      </c>
      <c r="AR182" s="6" t="str">
        <f t="array" ref="AR182">IFERROR(INDEX($AP$24:$AP$279,MATCH(SMALL($AQ$24:$AQ$279,ROWS($AR$24:AR182)),$AQ$24:$AQ$279,0))," ")</f>
        <v xml:space="preserve"> </v>
      </c>
      <c r="AS182" s="6" t="str">
        <f t="array" ref="AS182">IF(ISNUMBER(AR182),(IF(COUNTIF( AR$24:AR182, AR182 )=1,AR182,"")),"")</f>
        <v/>
      </c>
      <c r="AT182" s="9" t="str">
        <f t="array" ref="AT182">IFERROR(RANK(AS182,$AS$24:$AS$279,1)+COUNTIF($AS$24:AS182,AS182)-1,"")</f>
        <v/>
      </c>
      <c r="AU182" s="6" t="str">
        <f t="array" ref="AU182">IFERROR(INDEX($AS$24:$AS$279,MATCH(SMALL($AT$24:$AT$279,ROWS(AU$24:$AU182)),$AT$24:$AT$279,0))," ")</f>
        <v xml:space="preserve"> </v>
      </c>
      <c r="AW182" s="6">
        <v>159</v>
      </c>
      <c r="AX182" s="6" t="str">
        <f t="array" ref="AX182">IF(INDEX($V$51:$AK$66,AM182,AN182)&gt;0,INDEX($V$51:$AK$66,AM182,AN182),"")</f>
        <v/>
      </c>
      <c r="AY182" s="6" t="str">
        <f t="array" ref="AY182">IFERROR(RANK(AX182,$AX$24:$AX$279,1)+COUNTIF($AX$24:AX182,AX182)-1,"")</f>
        <v/>
      </c>
      <c r="AZ182" s="6" t="str">
        <f t="array" ref="AZ182">IFERROR(INDEX($AX$24:$AX$279,MATCH(SMALL($AY$24:$AY$279,ROWS($AZ$24:AZ182)),$AY$24:$AY$279,0))," ")</f>
        <v xml:space="preserve"> </v>
      </c>
      <c r="BA182" s="6" t="str">
        <f t="array" ref="BA182">IF(ISNUMBER(AZ182),(IF(COUNTIF( AZ$24:AZ182, AZ182 )=1,AZ182,"")),"")</f>
        <v/>
      </c>
      <c r="BB182" s="6" t="str">
        <f t="array" ref="BB182">IFERROR(RANK(BA182,$BA$24:$BA$279,1)+COUNTIF($BA$24:BA182,BA182)-1,"")</f>
        <v/>
      </c>
      <c r="BC182" s="6" t="str">
        <f t="array" ref="BC182">IFERROR(INDEX($BA$24:$BA$279,MATCH(SMALL($BB$24:$BB$279,ROWS($BC$24:BC182)),$BB$24:$BB$279,0))," ")</f>
        <v xml:space="preserve"> </v>
      </c>
      <c r="BD182" s="13"/>
      <c r="BE182" s="6">
        <v>159</v>
      </c>
      <c r="BF182" s="44">
        <v>1</v>
      </c>
      <c r="BG182" s="18">
        <v>159</v>
      </c>
      <c r="BH182" s="46" t="str">
        <f t="array" ref="BH182">IF(INDEX($V$71:$AK$326,BE182,BF182)&gt;0,INDEX($V$71:$AK$326,BE182,BF182),"")</f>
        <v>0</v>
      </c>
      <c r="BI182" s="46" t="str">
        <f t="array" ref="BI182">IFERROR(RANK(BH182,$BH$24:$BH$4119,1)+COUNTIF($BH$24:BH182,BH182)-1,"")</f>
        <v/>
      </c>
      <c r="BJ182" s="46" t="str">
        <f t="array" ref="BJ182">IFERROR(INDEX($BH$24:$BH$4119,MATCH(SMALL($BI$24:$BI$4119,ROWS($BJ$24:BJ182)),$BI$24:$BI$4119,0))," ")</f>
        <v xml:space="preserve"> </v>
      </c>
      <c r="BK182" s="46" t="str">
        <f t="array" ref="BK182">IF(ISNUMBER(BJ182),(IF(COUNTIF( BJ$24:BJ182, BJ182 )=1,BJ182,"")),"")</f>
        <v/>
      </c>
      <c r="BL182" s="46" t="str">
        <f t="array" ref="BL182">IFERROR(RANK(BK182,$BK$24:$BK$4119,1)+COUNTIF($BK$24:BK182,BK182)-1,"")</f>
        <v/>
      </c>
      <c r="BM182" s="46" t="str">
        <f t="array" ref="BM182">IFERROR(INDEX($BK$24:$BK$4119,MATCH(SMALL($BL$24:$BL$4119,ROWS($BM$24:BM182)),$BL$24:$BL$4119,0))," ")</f>
        <v xml:space="preserve"> </v>
      </c>
      <c r="BO182" s="46">
        <v>146</v>
      </c>
      <c r="BP182" s="46" t="str">
        <f t="shared" si="254"/>
        <v xml:space="preserve"> </v>
      </c>
      <c r="BQ182" s="54" t="str">
        <f t="shared" si="255"/>
        <v/>
      </c>
      <c r="BR182" s="54" t="str">
        <f t="shared" si="255"/>
        <v/>
      </c>
      <c r="BS182" s="54" t="str">
        <f t="shared" si="255"/>
        <v/>
      </c>
      <c r="BT182" s="54" t="str">
        <f t="shared" si="255"/>
        <v/>
      </c>
      <c r="BU182" s="54" t="str">
        <f t="shared" si="255"/>
        <v/>
      </c>
      <c r="BV182" s="54" t="str">
        <f t="shared" si="255"/>
        <v/>
      </c>
      <c r="BW182" s="54" t="str">
        <f t="shared" si="255"/>
        <v/>
      </c>
      <c r="BX182" s="54" t="str">
        <f t="shared" si="255"/>
        <v/>
      </c>
      <c r="BY182" s="54" t="str">
        <f t="shared" si="255"/>
        <v/>
      </c>
      <c r="BZ182" s="54" t="str">
        <f t="shared" si="255"/>
        <v/>
      </c>
      <c r="CA182" s="54" t="str">
        <f t="shared" si="255"/>
        <v/>
      </c>
      <c r="CB182" s="54" t="str">
        <f t="shared" si="255"/>
        <v/>
      </c>
      <c r="CC182" s="54" t="str">
        <f t="shared" si="255"/>
        <v/>
      </c>
      <c r="CD182" s="54" t="str">
        <f t="shared" si="255"/>
        <v/>
      </c>
      <c r="CE182" s="54" t="str">
        <f t="shared" si="255"/>
        <v/>
      </c>
      <c r="CF182" s="54" t="str">
        <f t="shared" si="255"/>
        <v/>
      </c>
      <c r="CG182" s="13"/>
      <c r="CI182" s="54">
        <v>146</v>
      </c>
      <c r="CJ182" s="54" t="str">
        <f t="shared" si="256"/>
        <v xml:space="preserve"> </v>
      </c>
      <c r="CK182" s="54">
        <f t="shared" si="257"/>
        <v>0</v>
      </c>
      <c r="CL182" s="54">
        <f t="shared" si="258"/>
        <v>0</v>
      </c>
      <c r="CM182" s="54">
        <f t="shared" si="259"/>
        <v>0</v>
      </c>
      <c r="CN182" s="54">
        <f t="shared" si="260"/>
        <v>0</v>
      </c>
      <c r="CO182" s="54">
        <f t="shared" si="261"/>
        <v>0</v>
      </c>
      <c r="CP182" s="54">
        <f t="shared" si="262"/>
        <v>0</v>
      </c>
      <c r="CQ182" s="54">
        <f t="shared" si="263"/>
        <v>0</v>
      </c>
      <c r="CR182" s="54">
        <f t="shared" si="264"/>
        <v>0</v>
      </c>
      <c r="CS182" s="54">
        <f t="shared" si="265"/>
        <v>0</v>
      </c>
      <c r="CT182" s="54">
        <f t="shared" si="266"/>
        <v>0</v>
      </c>
      <c r="CU182" s="54">
        <f t="shared" si="267"/>
        <v>0</v>
      </c>
      <c r="CV182" s="54">
        <f t="shared" si="268"/>
        <v>0</v>
      </c>
      <c r="CW182" s="54">
        <f t="shared" si="269"/>
        <v>0</v>
      </c>
      <c r="CX182" s="54">
        <f t="shared" si="270"/>
        <v>0</v>
      </c>
      <c r="CY182" s="54">
        <f t="shared" si="271"/>
        <v>0</v>
      </c>
      <c r="CZ182" s="54">
        <f t="shared" si="272"/>
        <v>0</v>
      </c>
    </row>
    <row r="183" spans="1:104" ht="14" x14ac:dyDescent="0.15">
      <c r="A183" s="13"/>
      <c r="B183" s="63"/>
      <c r="C183" s="63"/>
      <c r="D183" s="63"/>
      <c r="E183" s="64"/>
      <c r="F183" s="64"/>
      <c r="G183" s="64"/>
      <c r="H183" s="64"/>
      <c r="I183" s="64"/>
      <c r="J183" s="63"/>
      <c r="P183" s="40" t="str">
        <f t="shared" si="236"/>
        <v xml:space="preserve"> </v>
      </c>
      <c r="Q183" s="40" t="str">
        <f t="shared" si="237"/>
        <v xml:space="preserve"> </v>
      </c>
      <c r="R183" s="40" t="str">
        <f t="shared" si="238"/>
        <v xml:space="preserve"> </v>
      </c>
      <c r="T183" s="46">
        <f>AC401</f>
        <v>0</v>
      </c>
      <c r="U183" s="48" t="s">
        <v>33</v>
      </c>
      <c r="V183" s="49"/>
      <c r="W183" s="50" t="str">
        <f t="shared" ref="W183:AB183" si="286">IF(AND($U11&gt;0,W401&gt;0,$T$183&gt;0),$T$183+W11,"0")</f>
        <v>0</v>
      </c>
      <c r="X183" s="50" t="str">
        <f t="shared" si="286"/>
        <v>0</v>
      </c>
      <c r="Y183" s="50" t="str">
        <f t="shared" si="286"/>
        <v>0</v>
      </c>
      <c r="Z183" s="50" t="str">
        <f t="shared" si="286"/>
        <v>0</v>
      </c>
      <c r="AA183" s="50" t="str">
        <f t="shared" si="286"/>
        <v>0</v>
      </c>
      <c r="AB183" s="50" t="str">
        <f t="shared" si="286"/>
        <v>0</v>
      </c>
      <c r="AC183" s="49"/>
      <c r="AD183" s="50" t="str">
        <f t="shared" ref="AD183:AK189" si="287">IF(AND($U11&gt;0,AD401&gt;0,$T$183&gt;0),$T$183+AD11,"0")</f>
        <v>0</v>
      </c>
      <c r="AE183" s="50" t="str">
        <f t="shared" si="287"/>
        <v>0</v>
      </c>
      <c r="AF183" s="50" t="str">
        <f t="shared" si="287"/>
        <v>0</v>
      </c>
      <c r="AG183" s="50" t="str">
        <f t="shared" si="287"/>
        <v>0</v>
      </c>
      <c r="AH183" s="50" t="str">
        <f t="shared" si="287"/>
        <v>0</v>
      </c>
      <c r="AI183" s="50" t="str">
        <f t="shared" si="287"/>
        <v>0</v>
      </c>
      <c r="AJ183" s="50" t="str">
        <f t="shared" si="287"/>
        <v>0</v>
      </c>
      <c r="AK183" s="50" t="str">
        <f t="shared" si="287"/>
        <v>0</v>
      </c>
      <c r="AL183" s="13"/>
      <c r="AM183" s="52">
        <v>16</v>
      </c>
      <c r="AN183" s="52">
        <v>10</v>
      </c>
      <c r="AO183" s="6">
        <v>160</v>
      </c>
      <c r="AP183" s="27" t="str">
        <f t="array" ref="AP183">IF(INDEX($V$31:$AK$46,AM183,AN183)&gt;0,INDEX($V$31:$AK$46,AM183,AN183),"")</f>
        <v/>
      </c>
      <c r="AQ183" s="6" t="str">
        <f t="array" ref="AQ183">IFERROR(RANK(AP183,$AP$24:$AP$279,1)+COUNTIF($AP$24:AP183,AP183)-1,"")</f>
        <v/>
      </c>
      <c r="AR183" s="6" t="str">
        <f t="array" ref="AR183">IFERROR(INDEX($AP$24:$AP$279,MATCH(SMALL($AQ$24:$AQ$279,ROWS($AR$24:AR183)),$AQ$24:$AQ$279,0))," ")</f>
        <v xml:space="preserve"> </v>
      </c>
      <c r="AS183" s="6" t="str">
        <f t="array" ref="AS183">IF(ISNUMBER(AR183),(IF(COUNTIF( AR$24:AR183, AR183 )=1,AR183,"")),"")</f>
        <v/>
      </c>
      <c r="AT183" s="9" t="str">
        <f t="array" ref="AT183">IFERROR(RANK(AS183,$AS$24:$AS$279,1)+COUNTIF($AS$24:AS183,AS183)-1,"")</f>
        <v/>
      </c>
      <c r="AU183" s="6" t="str">
        <f t="array" ref="AU183">IFERROR(INDEX($AS$24:$AS$279,MATCH(SMALL($AT$24:$AT$279,ROWS(AU$24:$AU183)),$AT$24:$AT$279,0))," ")</f>
        <v xml:space="preserve"> </v>
      </c>
      <c r="AW183" s="6">
        <v>160</v>
      </c>
      <c r="AX183" s="6" t="str">
        <f t="array" ref="AX183">IF(INDEX($V$51:$AK$66,AM183,AN183)&gt;0,INDEX($V$51:$AK$66,AM183,AN183),"")</f>
        <v/>
      </c>
      <c r="AY183" s="6" t="str">
        <f t="array" ref="AY183">IFERROR(RANK(AX183,$AX$24:$AX$279,1)+COUNTIF($AX$24:AX183,AX183)-1,"")</f>
        <v/>
      </c>
      <c r="AZ183" s="6" t="str">
        <f t="array" ref="AZ183">IFERROR(INDEX($AX$24:$AX$279,MATCH(SMALL($AY$24:$AY$279,ROWS($AZ$24:AZ183)),$AY$24:$AY$279,0))," ")</f>
        <v xml:space="preserve"> </v>
      </c>
      <c r="BA183" s="6" t="str">
        <f t="array" ref="BA183">IF(ISNUMBER(AZ183),(IF(COUNTIF( AZ$24:AZ183, AZ183 )=1,AZ183,"")),"")</f>
        <v/>
      </c>
      <c r="BB183" s="6" t="str">
        <f t="array" ref="BB183">IFERROR(RANK(BA183,$BA$24:$BA$279,1)+COUNTIF($BA$24:BA183,BA183)-1,"")</f>
        <v/>
      </c>
      <c r="BC183" s="6" t="str">
        <f t="array" ref="BC183">IFERROR(INDEX($BA$24:$BA$279,MATCH(SMALL($BB$24:$BB$279,ROWS($BC$24:BC183)),$BB$24:$BB$279,0))," ")</f>
        <v xml:space="preserve"> </v>
      </c>
      <c r="BD183" s="13"/>
      <c r="BE183" s="6">
        <v>160</v>
      </c>
      <c r="BF183" s="44">
        <v>1</v>
      </c>
      <c r="BG183" s="18">
        <v>160</v>
      </c>
      <c r="BH183" s="46" t="str">
        <f t="array" ref="BH183">IF(INDEX($V$71:$AK$326,BE183,BF183)&gt;0,INDEX($V$71:$AK$326,BE183,BF183),"")</f>
        <v>0</v>
      </c>
      <c r="BI183" s="46" t="str">
        <f t="array" ref="BI183">IFERROR(RANK(BH183,$BH$24:$BH$4119,1)+COUNTIF($BH$24:BH183,BH183)-1,"")</f>
        <v/>
      </c>
      <c r="BJ183" s="46" t="str">
        <f t="array" ref="BJ183">IFERROR(INDEX($BH$24:$BH$4119,MATCH(SMALL($BI$24:$BI$4119,ROWS($BJ$24:BJ183)),$BI$24:$BI$4119,0))," ")</f>
        <v xml:space="preserve"> </v>
      </c>
      <c r="BK183" s="46" t="str">
        <f t="array" ref="BK183">IF(ISNUMBER(BJ183),(IF(COUNTIF( BJ$24:BJ183, BJ183 )=1,BJ183,"")),"")</f>
        <v/>
      </c>
      <c r="BL183" s="46" t="str">
        <f t="array" ref="BL183">IFERROR(RANK(BK183,$BK$24:$BK$4119,1)+COUNTIF($BK$24:BK183,BK183)-1,"")</f>
        <v/>
      </c>
      <c r="BM183" s="46" t="str">
        <f t="array" ref="BM183">IFERROR(INDEX($BK$24:$BK$4119,MATCH(SMALL($BL$24:$BL$4119,ROWS($BM$24:BM183)),$BL$24:$BL$4119,0))," ")</f>
        <v xml:space="preserve"> </v>
      </c>
      <c r="BO183" s="46">
        <v>147</v>
      </c>
      <c r="BP183" s="46" t="str">
        <f t="shared" si="254"/>
        <v xml:space="preserve"> </v>
      </c>
      <c r="BQ183" s="54" t="str">
        <f t="shared" si="255"/>
        <v/>
      </c>
      <c r="BR183" s="54" t="str">
        <f t="shared" si="255"/>
        <v/>
      </c>
      <c r="BS183" s="54" t="str">
        <f t="shared" si="255"/>
        <v/>
      </c>
      <c r="BT183" s="54" t="str">
        <f t="shared" si="255"/>
        <v/>
      </c>
      <c r="BU183" s="54" t="str">
        <f t="shared" si="255"/>
        <v/>
      </c>
      <c r="BV183" s="54" t="str">
        <f t="shared" si="255"/>
        <v/>
      </c>
      <c r="BW183" s="54" t="str">
        <f t="shared" si="255"/>
        <v/>
      </c>
      <c r="BX183" s="54" t="str">
        <f t="shared" si="255"/>
        <v/>
      </c>
      <c r="BY183" s="54" t="str">
        <f t="shared" si="255"/>
        <v/>
      </c>
      <c r="BZ183" s="54" t="str">
        <f t="shared" si="255"/>
        <v/>
      </c>
      <c r="CA183" s="54" t="str">
        <f t="shared" si="255"/>
        <v/>
      </c>
      <c r="CB183" s="54" t="str">
        <f t="shared" si="255"/>
        <v/>
      </c>
      <c r="CC183" s="54" t="str">
        <f t="shared" si="255"/>
        <v/>
      </c>
      <c r="CD183" s="54" t="str">
        <f t="shared" si="255"/>
        <v/>
      </c>
      <c r="CE183" s="54" t="str">
        <f t="shared" si="255"/>
        <v/>
      </c>
      <c r="CF183" s="54" t="str">
        <f t="shared" si="255"/>
        <v/>
      </c>
      <c r="CG183" s="13"/>
      <c r="CI183" s="54">
        <v>147</v>
      </c>
      <c r="CJ183" s="54" t="str">
        <f t="shared" si="256"/>
        <v xml:space="preserve"> </v>
      </c>
      <c r="CK183" s="54">
        <f t="shared" si="257"/>
        <v>0</v>
      </c>
      <c r="CL183" s="54">
        <f t="shared" si="258"/>
        <v>0</v>
      </c>
      <c r="CM183" s="54">
        <f t="shared" si="259"/>
        <v>0</v>
      </c>
      <c r="CN183" s="54">
        <f t="shared" si="260"/>
        <v>0</v>
      </c>
      <c r="CO183" s="54">
        <f t="shared" si="261"/>
        <v>0</v>
      </c>
      <c r="CP183" s="54">
        <f t="shared" si="262"/>
        <v>0</v>
      </c>
      <c r="CQ183" s="54">
        <f t="shared" si="263"/>
        <v>0</v>
      </c>
      <c r="CR183" s="54">
        <f t="shared" si="264"/>
        <v>0</v>
      </c>
      <c r="CS183" s="54">
        <f t="shared" si="265"/>
        <v>0</v>
      </c>
      <c r="CT183" s="54">
        <f t="shared" si="266"/>
        <v>0</v>
      </c>
      <c r="CU183" s="54">
        <f t="shared" si="267"/>
        <v>0</v>
      </c>
      <c r="CV183" s="54">
        <f t="shared" si="268"/>
        <v>0</v>
      </c>
      <c r="CW183" s="54">
        <f t="shared" si="269"/>
        <v>0</v>
      </c>
      <c r="CX183" s="54">
        <f t="shared" si="270"/>
        <v>0</v>
      </c>
      <c r="CY183" s="54">
        <f t="shared" si="271"/>
        <v>0</v>
      </c>
      <c r="CZ183" s="54">
        <f t="shared" si="272"/>
        <v>0</v>
      </c>
    </row>
    <row r="184" spans="1:104" ht="14" x14ac:dyDescent="0.15">
      <c r="A184" s="13"/>
      <c r="B184" s="63"/>
      <c r="C184" s="63"/>
      <c r="D184" s="63"/>
      <c r="E184" s="64"/>
      <c r="F184" s="64"/>
      <c r="G184" s="64"/>
      <c r="H184" s="64"/>
      <c r="I184" s="64"/>
      <c r="J184" s="63"/>
      <c r="P184" s="40" t="str">
        <f t="shared" si="236"/>
        <v xml:space="preserve"> </v>
      </c>
      <c r="Q184" s="40" t="str">
        <f t="shared" si="237"/>
        <v xml:space="preserve"> </v>
      </c>
      <c r="R184" s="40" t="str">
        <f t="shared" si="238"/>
        <v xml:space="preserve"> </v>
      </c>
      <c r="T184" s="46" t="s">
        <v>16</v>
      </c>
      <c r="U184" s="48" t="s">
        <v>34</v>
      </c>
      <c r="V184" s="50" t="str">
        <f t="shared" ref="V184:V189" si="288">IF(AND($U12&gt;0,V402&gt;0,$T$183&gt;0),$T$183-V12,"0")</f>
        <v>0</v>
      </c>
      <c r="W184" s="49"/>
      <c r="X184" s="50" t="str">
        <f>IF(AND($U12&gt;0,X402&gt;0,$T$183&gt;0),$T$183+X12,"0")</f>
        <v>0</v>
      </c>
      <c r="Y184" s="50" t="str">
        <f>IF(AND($U12&gt;0,Y402&gt;0,$T$183&gt;0),$T$183+Y12,"0")</f>
        <v>0</v>
      </c>
      <c r="Z184" s="50" t="str">
        <f>IF(AND($U12&gt;0,Z402&gt;0,$T$183&gt;0),$T$183+Z12,"0")</f>
        <v>0</v>
      </c>
      <c r="AA184" s="50" t="str">
        <f>IF(AND($U12&gt;0,AA402&gt;0,$T$183&gt;0),$T$183+AA12,"0")</f>
        <v>0</v>
      </c>
      <c r="AB184" s="50" t="str">
        <f>IF(AND($U12&gt;0,AB402&gt;0,$T$183&gt;0),$T$183+AB12,"0")</f>
        <v>0</v>
      </c>
      <c r="AC184" s="49"/>
      <c r="AD184" s="50" t="str">
        <f t="shared" si="287"/>
        <v>0</v>
      </c>
      <c r="AE184" s="50" t="str">
        <f t="shared" si="287"/>
        <v>0</v>
      </c>
      <c r="AF184" s="50" t="str">
        <f t="shared" si="287"/>
        <v>0</v>
      </c>
      <c r="AG184" s="50" t="str">
        <f t="shared" si="287"/>
        <v>0</v>
      </c>
      <c r="AH184" s="50" t="str">
        <f t="shared" si="287"/>
        <v>0</v>
      </c>
      <c r="AI184" s="50" t="str">
        <f t="shared" si="287"/>
        <v>0</v>
      </c>
      <c r="AJ184" s="50" t="str">
        <f t="shared" si="287"/>
        <v>0</v>
      </c>
      <c r="AK184" s="50" t="str">
        <f t="shared" si="287"/>
        <v>0</v>
      </c>
      <c r="AL184" s="13"/>
      <c r="AM184" s="52">
        <v>1</v>
      </c>
      <c r="AN184" s="52">
        <v>11</v>
      </c>
      <c r="AO184" s="6">
        <v>161</v>
      </c>
      <c r="AP184" s="27" t="str">
        <f t="array" ref="AP184">IF(INDEX($V$31:$AK$46,AM184,AN184)&gt;0,INDEX($V$31:$AK$46,AM184,AN184),"")</f>
        <v/>
      </c>
      <c r="AQ184" s="6" t="str">
        <f t="array" ref="AQ184">IFERROR(RANK(AP184,$AP$24:$AP$279,1)+COUNTIF($AP$24:AP184,AP184)-1,"")</f>
        <v/>
      </c>
      <c r="AR184" s="6" t="str">
        <f t="array" ref="AR184">IFERROR(INDEX($AP$24:$AP$279,MATCH(SMALL($AQ$24:$AQ$279,ROWS($AR$24:AR184)),$AQ$24:$AQ$279,0))," ")</f>
        <v xml:space="preserve"> </v>
      </c>
      <c r="AS184" s="6" t="str">
        <f t="array" ref="AS184">IF(ISNUMBER(AR184),(IF(COUNTIF( AR$24:AR184, AR184 )=1,AR184,"")),"")</f>
        <v/>
      </c>
      <c r="AT184" s="9" t="str">
        <f t="array" ref="AT184">IFERROR(RANK(AS184,$AS$24:$AS$279,1)+COUNTIF($AS$24:AS184,AS184)-1,"")</f>
        <v/>
      </c>
      <c r="AU184" s="6" t="str">
        <f t="array" ref="AU184">IFERROR(INDEX($AS$24:$AS$279,MATCH(SMALL($AT$24:$AT$279,ROWS(AU$24:$AU184)),$AT$24:$AT$279,0))," ")</f>
        <v xml:space="preserve"> </v>
      </c>
      <c r="AW184" s="6">
        <v>161</v>
      </c>
      <c r="AX184" s="6" t="str">
        <f t="array" ref="AX184">IF(INDEX($V$51:$AK$66,AM184,AN184)&gt;0,INDEX($V$51:$AK$66,AM184,AN184),"")</f>
        <v/>
      </c>
      <c r="AY184" s="6" t="str">
        <f t="array" ref="AY184">IFERROR(RANK(AX184,$AX$24:$AX$279,1)+COUNTIF($AX$24:AX184,AX184)-1,"")</f>
        <v/>
      </c>
      <c r="AZ184" s="6" t="str">
        <f t="array" ref="AZ184">IFERROR(INDEX($AX$24:$AX$279,MATCH(SMALL($AY$24:$AY$279,ROWS($AZ$24:AZ184)),$AY$24:$AY$279,0))," ")</f>
        <v xml:space="preserve"> </v>
      </c>
      <c r="BA184" s="6" t="str">
        <f t="array" ref="BA184">IF(ISNUMBER(AZ184),(IF(COUNTIF( AZ$24:AZ184, AZ184 )=1,AZ184,"")),"")</f>
        <v/>
      </c>
      <c r="BB184" s="6" t="str">
        <f t="array" ref="BB184">IFERROR(RANK(BA184,$BA$24:$BA$279,1)+COUNTIF($BA$24:BA184,BA184)-1,"")</f>
        <v/>
      </c>
      <c r="BC184" s="6" t="str">
        <f t="array" ref="BC184">IFERROR(INDEX($BA$24:$BA$279,MATCH(SMALL($BB$24:$BB$279,ROWS($BC$24:BC184)),$BB$24:$BB$279,0))," ")</f>
        <v xml:space="preserve"> </v>
      </c>
      <c r="BD184" s="13"/>
      <c r="BE184" s="6">
        <v>161</v>
      </c>
      <c r="BF184" s="44">
        <v>1</v>
      </c>
      <c r="BG184" s="18">
        <v>161</v>
      </c>
      <c r="BH184" s="46" t="str">
        <f t="array" ref="BH184">IF(INDEX($V$71:$AK$326,BE184,BF184)&gt;0,INDEX($V$71:$AK$326,BE184,BF184),"")</f>
        <v/>
      </c>
      <c r="BI184" s="46" t="str">
        <f t="array" ref="BI184">IFERROR(RANK(BH184,$BH$24:$BH$4119,1)+COUNTIF($BH$24:BH184,BH184)-1,"")</f>
        <v/>
      </c>
      <c r="BJ184" s="46" t="str">
        <f t="array" ref="BJ184">IFERROR(INDEX($BH$24:$BH$4119,MATCH(SMALL($BI$24:$BI$4119,ROWS($BJ$24:BJ184)),$BI$24:$BI$4119,0))," ")</f>
        <v xml:space="preserve"> </v>
      </c>
      <c r="BK184" s="46" t="str">
        <f t="array" ref="BK184">IF(ISNUMBER(BJ184),(IF(COUNTIF( BJ$24:BJ184, BJ184 )=1,BJ184,"")),"")</f>
        <v/>
      </c>
      <c r="BL184" s="46" t="str">
        <f t="array" ref="BL184">IFERROR(RANK(BK184,$BK$24:$BK$4119,1)+COUNTIF($BK$24:BK184,BK184)-1,"")</f>
        <v/>
      </c>
      <c r="BM184" s="46" t="str">
        <f t="array" ref="BM184">IFERROR(INDEX($BK$24:$BK$4119,MATCH(SMALL($BL$24:$BL$4119,ROWS($BM$24:BM184)),$BL$24:$BL$4119,0))," ")</f>
        <v xml:space="preserve"> </v>
      </c>
      <c r="BO184" s="46">
        <v>148</v>
      </c>
      <c r="BP184" s="46" t="str">
        <f t="shared" si="254"/>
        <v xml:space="preserve"> </v>
      </c>
      <c r="BQ184" s="54" t="str">
        <f t="shared" si="255"/>
        <v/>
      </c>
      <c r="BR184" s="54" t="str">
        <f t="shared" si="255"/>
        <v/>
      </c>
      <c r="BS184" s="54" t="str">
        <f t="shared" si="255"/>
        <v/>
      </c>
      <c r="BT184" s="54" t="str">
        <f t="shared" si="255"/>
        <v/>
      </c>
      <c r="BU184" s="54" t="str">
        <f t="shared" si="255"/>
        <v/>
      </c>
      <c r="BV184" s="54" t="str">
        <f t="shared" si="255"/>
        <v/>
      </c>
      <c r="BW184" s="54" t="str">
        <f t="shared" si="255"/>
        <v/>
      </c>
      <c r="BX184" s="54" t="str">
        <f t="shared" si="255"/>
        <v/>
      </c>
      <c r="BY184" s="54" t="str">
        <f t="shared" si="255"/>
        <v/>
      </c>
      <c r="BZ184" s="54" t="str">
        <f t="shared" si="255"/>
        <v/>
      </c>
      <c r="CA184" s="54" t="str">
        <f t="shared" si="255"/>
        <v/>
      </c>
      <c r="CB184" s="54" t="str">
        <f t="shared" si="255"/>
        <v/>
      </c>
      <c r="CC184" s="54" t="str">
        <f t="shared" si="255"/>
        <v/>
      </c>
      <c r="CD184" s="54" t="str">
        <f t="shared" si="255"/>
        <v/>
      </c>
      <c r="CE184" s="54" t="str">
        <f t="shared" si="255"/>
        <v/>
      </c>
      <c r="CF184" s="54" t="str">
        <f t="shared" si="255"/>
        <v/>
      </c>
      <c r="CG184" s="13"/>
      <c r="CI184" s="54">
        <v>148</v>
      </c>
      <c r="CJ184" s="54" t="str">
        <f t="shared" si="256"/>
        <v xml:space="preserve"> </v>
      </c>
      <c r="CK184" s="54">
        <f t="shared" si="257"/>
        <v>0</v>
      </c>
      <c r="CL184" s="54">
        <f t="shared" si="258"/>
        <v>0</v>
      </c>
      <c r="CM184" s="54">
        <f t="shared" si="259"/>
        <v>0</v>
      </c>
      <c r="CN184" s="54">
        <f t="shared" si="260"/>
        <v>0</v>
      </c>
      <c r="CO184" s="54">
        <f t="shared" si="261"/>
        <v>0</v>
      </c>
      <c r="CP184" s="54">
        <f t="shared" si="262"/>
        <v>0</v>
      </c>
      <c r="CQ184" s="54">
        <f t="shared" si="263"/>
        <v>0</v>
      </c>
      <c r="CR184" s="54">
        <f t="shared" si="264"/>
        <v>0</v>
      </c>
      <c r="CS184" s="54">
        <f t="shared" si="265"/>
        <v>0</v>
      </c>
      <c r="CT184" s="54">
        <f t="shared" si="266"/>
        <v>0</v>
      </c>
      <c r="CU184" s="54">
        <f t="shared" si="267"/>
        <v>0</v>
      </c>
      <c r="CV184" s="54">
        <f t="shared" si="268"/>
        <v>0</v>
      </c>
      <c r="CW184" s="54">
        <f t="shared" si="269"/>
        <v>0</v>
      </c>
      <c r="CX184" s="54">
        <f t="shared" si="270"/>
        <v>0</v>
      </c>
      <c r="CY184" s="54">
        <f t="shared" si="271"/>
        <v>0</v>
      </c>
      <c r="CZ184" s="54">
        <f t="shared" si="272"/>
        <v>0</v>
      </c>
    </row>
    <row r="185" spans="1:104" ht="14" x14ac:dyDescent="0.15">
      <c r="A185" s="13"/>
      <c r="B185" s="63"/>
      <c r="C185" s="63"/>
      <c r="D185" s="63"/>
      <c r="E185" s="64"/>
      <c r="F185" s="64"/>
      <c r="G185" s="64"/>
      <c r="H185" s="64"/>
      <c r="I185" s="64"/>
      <c r="J185" s="63"/>
      <c r="P185" s="40" t="str">
        <f t="shared" si="236"/>
        <v xml:space="preserve"> </v>
      </c>
      <c r="Q185" s="40" t="str">
        <f t="shared" si="237"/>
        <v xml:space="preserve"> </v>
      </c>
      <c r="R185" s="40" t="str">
        <f t="shared" si="238"/>
        <v xml:space="preserve"> </v>
      </c>
      <c r="T185" s="46"/>
      <c r="U185" s="48" t="s">
        <v>35</v>
      </c>
      <c r="V185" s="50" t="str">
        <f t="shared" si="288"/>
        <v>0</v>
      </c>
      <c r="W185" s="50" t="str">
        <f>IF(AND($U13&gt;0,W403&gt;0,$T$183&gt;0),$T$183-W13,"0")</f>
        <v>0</v>
      </c>
      <c r="X185" s="49"/>
      <c r="Y185" s="50" t="str">
        <f>IF(AND($U13&gt;0,Y403&gt;0,$T$183&gt;0),$T$183+Y13,"0")</f>
        <v>0</v>
      </c>
      <c r="Z185" s="50" t="str">
        <f>IF(AND($U13&gt;0,Z403&gt;0,$T$183&gt;0),$T$183+Z13,"0")</f>
        <v>0</v>
      </c>
      <c r="AA185" s="50" t="str">
        <f>IF(AND($U13&gt;0,AA403&gt;0,$T$183&gt;0),$T$183+AA13,"0")</f>
        <v>0</v>
      </c>
      <c r="AB185" s="50" t="str">
        <f>IF(AND($U13&gt;0,AB403&gt;0,$T$183&gt;0),$T$183+AB13,"0")</f>
        <v>0</v>
      </c>
      <c r="AC185" s="49"/>
      <c r="AD185" s="50" t="str">
        <f t="shared" si="287"/>
        <v>0</v>
      </c>
      <c r="AE185" s="50" t="str">
        <f t="shared" si="287"/>
        <v>0</v>
      </c>
      <c r="AF185" s="50" t="str">
        <f t="shared" si="287"/>
        <v>0</v>
      </c>
      <c r="AG185" s="50" t="str">
        <f t="shared" si="287"/>
        <v>0</v>
      </c>
      <c r="AH185" s="50" t="str">
        <f t="shared" si="287"/>
        <v>0</v>
      </c>
      <c r="AI185" s="50" t="str">
        <f t="shared" si="287"/>
        <v>0</v>
      </c>
      <c r="AJ185" s="50" t="str">
        <f t="shared" si="287"/>
        <v>0</v>
      </c>
      <c r="AK185" s="50" t="str">
        <f t="shared" si="287"/>
        <v>0</v>
      </c>
      <c r="AL185" s="13"/>
      <c r="AM185" s="52">
        <v>2</v>
      </c>
      <c r="AN185" s="52">
        <v>11</v>
      </c>
      <c r="AO185" s="6">
        <v>162</v>
      </c>
      <c r="AP185" s="27" t="str">
        <f t="array" ref="AP185">IF(INDEX($V$31:$AK$46,AM185,AN185)&gt;0,INDEX($V$31:$AK$46,AM185,AN185),"")</f>
        <v/>
      </c>
      <c r="AQ185" s="6" t="str">
        <f t="array" ref="AQ185">IFERROR(RANK(AP185,$AP$24:$AP$279,1)+COUNTIF($AP$24:AP185,AP185)-1,"")</f>
        <v/>
      </c>
      <c r="AR185" s="6" t="str">
        <f t="array" ref="AR185">IFERROR(INDEX($AP$24:$AP$279,MATCH(SMALL($AQ$24:$AQ$279,ROWS($AR$24:AR185)),$AQ$24:$AQ$279,0))," ")</f>
        <v xml:space="preserve"> </v>
      </c>
      <c r="AS185" s="6" t="str">
        <f t="array" ref="AS185">IF(ISNUMBER(AR185),(IF(COUNTIF( AR$24:AR185, AR185 )=1,AR185,"")),"")</f>
        <v/>
      </c>
      <c r="AT185" s="9" t="str">
        <f t="array" ref="AT185">IFERROR(RANK(AS185,$AS$24:$AS$279,1)+COUNTIF($AS$24:AS185,AS185)-1,"")</f>
        <v/>
      </c>
      <c r="AU185" s="6" t="str">
        <f t="array" ref="AU185">IFERROR(INDEX($AS$24:$AS$279,MATCH(SMALL($AT$24:$AT$279,ROWS(AU$24:$AU185)),$AT$24:$AT$279,0))," ")</f>
        <v xml:space="preserve"> </v>
      </c>
      <c r="AW185" s="6">
        <v>162</v>
      </c>
      <c r="AX185" s="6" t="str">
        <f t="array" ref="AX185">IF(INDEX($V$51:$AK$66,AM185,AN185)&gt;0,INDEX($V$51:$AK$66,AM185,AN185),"")</f>
        <v/>
      </c>
      <c r="AY185" s="6" t="str">
        <f t="array" ref="AY185">IFERROR(RANK(AX185,$AX$24:$AX$279,1)+COUNTIF($AX$24:AX185,AX185)-1,"")</f>
        <v/>
      </c>
      <c r="AZ185" s="6" t="str">
        <f t="array" ref="AZ185">IFERROR(INDEX($AX$24:$AX$279,MATCH(SMALL($AY$24:$AY$279,ROWS($AZ$24:AZ185)),$AY$24:$AY$279,0))," ")</f>
        <v xml:space="preserve"> </v>
      </c>
      <c r="BA185" s="6" t="str">
        <f t="array" ref="BA185">IF(ISNUMBER(AZ185),(IF(COUNTIF( AZ$24:AZ185, AZ185 )=1,AZ185,"")),"")</f>
        <v/>
      </c>
      <c r="BB185" s="6" t="str">
        <f t="array" ref="BB185">IFERROR(RANK(BA185,$BA$24:$BA$279,1)+COUNTIF($BA$24:BA185,BA185)-1,"")</f>
        <v/>
      </c>
      <c r="BC185" s="6" t="str">
        <f t="array" ref="BC185">IFERROR(INDEX($BA$24:$BA$279,MATCH(SMALL($BB$24:$BB$279,ROWS($BC$24:BC185)),$BB$24:$BB$279,0))," ")</f>
        <v xml:space="preserve"> </v>
      </c>
      <c r="BD185" s="13"/>
      <c r="BE185" s="6">
        <v>162</v>
      </c>
      <c r="BF185" s="44">
        <v>1</v>
      </c>
      <c r="BG185" s="18">
        <v>162</v>
      </c>
      <c r="BH185" s="46" t="str">
        <f t="array" ref="BH185">IF(INDEX($V$71:$AK$326,BE185,BF185)&gt;0,INDEX($V$71:$AK$326,BE185,BF185),"")</f>
        <v>0</v>
      </c>
      <c r="BI185" s="46" t="str">
        <f t="array" ref="BI185">IFERROR(RANK(BH185,$BH$24:$BH$4119,1)+COUNTIF($BH$24:BH185,BH185)-1,"")</f>
        <v/>
      </c>
      <c r="BJ185" s="46" t="str">
        <f t="array" ref="BJ185">IFERROR(INDEX($BH$24:$BH$4119,MATCH(SMALL($BI$24:$BI$4119,ROWS($BJ$24:BJ185)),$BI$24:$BI$4119,0))," ")</f>
        <v xml:space="preserve"> </v>
      </c>
      <c r="BK185" s="46" t="str">
        <f t="array" ref="BK185">IF(ISNUMBER(BJ185),(IF(COUNTIF( BJ$24:BJ185, BJ185 )=1,BJ185,"")),"")</f>
        <v/>
      </c>
      <c r="BL185" s="46" t="str">
        <f t="array" ref="BL185">IFERROR(RANK(BK185,$BK$24:$BK$4119,1)+COUNTIF($BK$24:BK185,BK185)-1,"")</f>
        <v/>
      </c>
      <c r="BM185" s="46" t="str">
        <f t="array" ref="BM185">IFERROR(INDEX($BK$24:$BK$4119,MATCH(SMALL($BL$24:$BL$4119,ROWS($BM$24:BM185)),$BL$24:$BL$4119,0))," ")</f>
        <v xml:space="preserve"> </v>
      </c>
      <c r="BO185" s="46">
        <v>149</v>
      </c>
      <c r="BP185" s="46" t="str">
        <f t="shared" si="254"/>
        <v xml:space="preserve"> </v>
      </c>
      <c r="BQ185" s="54" t="str">
        <f t="shared" si="255"/>
        <v/>
      </c>
      <c r="BR185" s="54" t="str">
        <f t="shared" si="255"/>
        <v/>
      </c>
      <c r="BS185" s="54" t="str">
        <f t="shared" si="255"/>
        <v/>
      </c>
      <c r="BT185" s="54" t="str">
        <f t="shared" si="255"/>
        <v/>
      </c>
      <c r="BU185" s="54" t="str">
        <f t="shared" si="255"/>
        <v/>
      </c>
      <c r="BV185" s="54" t="str">
        <f t="shared" si="255"/>
        <v/>
      </c>
      <c r="BW185" s="54" t="str">
        <f t="shared" si="255"/>
        <v/>
      </c>
      <c r="BX185" s="54" t="str">
        <f t="shared" si="255"/>
        <v/>
      </c>
      <c r="BY185" s="54" t="str">
        <f t="shared" si="255"/>
        <v/>
      </c>
      <c r="BZ185" s="54" t="str">
        <f t="shared" si="255"/>
        <v/>
      </c>
      <c r="CA185" s="54" t="str">
        <f t="shared" si="255"/>
        <v/>
      </c>
      <c r="CB185" s="54" t="str">
        <f t="shared" si="255"/>
        <v/>
      </c>
      <c r="CC185" s="54" t="str">
        <f t="shared" si="255"/>
        <v/>
      </c>
      <c r="CD185" s="54" t="str">
        <f t="shared" si="255"/>
        <v/>
      </c>
      <c r="CE185" s="54" t="str">
        <f t="shared" si="255"/>
        <v/>
      </c>
      <c r="CF185" s="54" t="str">
        <f t="shared" si="255"/>
        <v/>
      </c>
      <c r="CG185" s="13"/>
      <c r="CI185" s="54">
        <v>149</v>
      </c>
      <c r="CJ185" s="54" t="str">
        <f t="shared" si="256"/>
        <v xml:space="preserve"> </v>
      </c>
      <c r="CK185" s="54">
        <f t="shared" si="257"/>
        <v>0</v>
      </c>
      <c r="CL185" s="54">
        <f t="shared" si="258"/>
        <v>0</v>
      </c>
      <c r="CM185" s="54">
        <f t="shared" si="259"/>
        <v>0</v>
      </c>
      <c r="CN185" s="54">
        <f t="shared" si="260"/>
        <v>0</v>
      </c>
      <c r="CO185" s="54">
        <f t="shared" si="261"/>
        <v>0</v>
      </c>
      <c r="CP185" s="54">
        <f t="shared" si="262"/>
        <v>0</v>
      </c>
      <c r="CQ185" s="54">
        <f t="shared" si="263"/>
        <v>0</v>
      </c>
      <c r="CR185" s="54">
        <f t="shared" si="264"/>
        <v>0</v>
      </c>
      <c r="CS185" s="54">
        <f t="shared" si="265"/>
        <v>0</v>
      </c>
      <c r="CT185" s="54">
        <f t="shared" si="266"/>
        <v>0</v>
      </c>
      <c r="CU185" s="54">
        <f t="shared" si="267"/>
        <v>0</v>
      </c>
      <c r="CV185" s="54">
        <f t="shared" si="268"/>
        <v>0</v>
      </c>
      <c r="CW185" s="54">
        <f t="shared" si="269"/>
        <v>0</v>
      </c>
      <c r="CX185" s="54">
        <f t="shared" si="270"/>
        <v>0</v>
      </c>
      <c r="CY185" s="54">
        <f t="shared" si="271"/>
        <v>0</v>
      </c>
      <c r="CZ185" s="54">
        <f t="shared" si="272"/>
        <v>0</v>
      </c>
    </row>
    <row r="186" spans="1:104" ht="14" x14ac:dyDescent="0.15">
      <c r="A186" s="13"/>
      <c r="B186" s="63"/>
      <c r="C186" s="63"/>
      <c r="D186" s="63"/>
      <c r="E186" s="64"/>
      <c r="F186" s="64"/>
      <c r="G186" s="64"/>
      <c r="H186" s="64"/>
      <c r="I186" s="64"/>
      <c r="J186" s="63"/>
      <c r="P186" s="40" t="str">
        <f t="shared" si="236"/>
        <v xml:space="preserve"> </v>
      </c>
      <c r="Q186" s="40" t="str">
        <f t="shared" si="237"/>
        <v xml:space="preserve"> </v>
      </c>
      <c r="R186" s="40" t="str">
        <f t="shared" si="238"/>
        <v xml:space="preserve"> </v>
      </c>
      <c r="T186" s="46"/>
      <c r="U186" s="48" t="s">
        <v>36</v>
      </c>
      <c r="V186" s="50" t="str">
        <f t="shared" si="288"/>
        <v>0</v>
      </c>
      <c r="W186" s="50" t="str">
        <f>IF(AND($U14&gt;0,W404&gt;0,$T$183&gt;0),$T$183-W14,"0")</f>
        <v>0</v>
      </c>
      <c r="X186" s="50" t="str">
        <f>IF(AND($U14&gt;0,X404&gt;0,$T$183&gt;0),$T$183-X14,"0")</f>
        <v>0</v>
      </c>
      <c r="Y186" s="49"/>
      <c r="Z186" s="50" t="str">
        <f>IF(AND($U14&gt;0,Z404&gt;0,$T$183&gt;0),$T$183+Z14,"0")</f>
        <v>0</v>
      </c>
      <c r="AA186" s="50" t="str">
        <f>IF(AND($U14&gt;0,AA404&gt;0,$T$183&gt;0),$T$183+AA14,"0")</f>
        <v>0</v>
      </c>
      <c r="AB186" s="50" t="str">
        <f>IF(AND($U14&gt;0,AB404&gt;0,$T$183&gt;0),$T$183+AB14,"0")</f>
        <v>0</v>
      </c>
      <c r="AC186" s="49"/>
      <c r="AD186" s="50" t="str">
        <f t="shared" si="287"/>
        <v>0</v>
      </c>
      <c r="AE186" s="50" t="str">
        <f t="shared" si="287"/>
        <v>0</v>
      </c>
      <c r="AF186" s="50" t="str">
        <f t="shared" si="287"/>
        <v>0</v>
      </c>
      <c r="AG186" s="50" t="str">
        <f t="shared" si="287"/>
        <v>0</v>
      </c>
      <c r="AH186" s="50" t="str">
        <f t="shared" si="287"/>
        <v>0</v>
      </c>
      <c r="AI186" s="50" t="str">
        <f t="shared" si="287"/>
        <v>0</v>
      </c>
      <c r="AJ186" s="50" t="str">
        <f t="shared" si="287"/>
        <v>0</v>
      </c>
      <c r="AK186" s="50" t="str">
        <f t="shared" si="287"/>
        <v>0</v>
      </c>
      <c r="AL186" s="13"/>
      <c r="AM186" s="52">
        <v>3</v>
      </c>
      <c r="AN186" s="52">
        <v>11</v>
      </c>
      <c r="AO186" s="6">
        <v>163</v>
      </c>
      <c r="AP186" s="27" t="str">
        <f t="array" ref="AP186">IF(INDEX($V$31:$AK$46,AM186,AN186)&gt;0,INDEX($V$31:$AK$46,AM186,AN186),"")</f>
        <v/>
      </c>
      <c r="AQ186" s="6" t="str">
        <f t="array" ref="AQ186">IFERROR(RANK(AP186,$AP$24:$AP$279,1)+COUNTIF($AP$24:AP186,AP186)-1,"")</f>
        <v/>
      </c>
      <c r="AR186" s="6" t="str">
        <f t="array" ref="AR186">IFERROR(INDEX($AP$24:$AP$279,MATCH(SMALL($AQ$24:$AQ$279,ROWS($AR$24:AR186)),$AQ$24:$AQ$279,0))," ")</f>
        <v xml:space="preserve"> </v>
      </c>
      <c r="AS186" s="6" t="str">
        <f t="array" ref="AS186">IF(ISNUMBER(AR186),(IF(COUNTIF( AR$24:AR186, AR186 )=1,AR186,"")),"")</f>
        <v/>
      </c>
      <c r="AT186" s="9" t="str">
        <f t="array" ref="AT186">IFERROR(RANK(AS186,$AS$24:$AS$279,1)+COUNTIF($AS$24:AS186,AS186)-1,"")</f>
        <v/>
      </c>
      <c r="AU186" s="6" t="str">
        <f t="array" ref="AU186">IFERROR(INDEX($AS$24:$AS$279,MATCH(SMALL($AT$24:$AT$279,ROWS(AU$24:$AU186)),$AT$24:$AT$279,0))," ")</f>
        <v xml:space="preserve"> </v>
      </c>
      <c r="AW186" s="6">
        <v>163</v>
      </c>
      <c r="AX186" s="6" t="str">
        <f t="array" ref="AX186">IF(INDEX($V$51:$AK$66,AM186,AN186)&gt;0,INDEX($V$51:$AK$66,AM186,AN186),"")</f>
        <v/>
      </c>
      <c r="AY186" s="6" t="str">
        <f t="array" ref="AY186">IFERROR(RANK(AX186,$AX$24:$AX$279,1)+COUNTIF($AX$24:AX186,AX186)-1,"")</f>
        <v/>
      </c>
      <c r="AZ186" s="6" t="str">
        <f t="array" ref="AZ186">IFERROR(INDEX($AX$24:$AX$279,MATCH(SMALL($AY$24:$AY$279,ROWS($AZ$24:AZ186)),$AY$24:$AY$279,0))," ")</f>
        <v xml:space="preserve"> </v>
      </c>
      <c r="BA186" s="6" t="str">
        <f t="array" ref="BA186">IF(ISNUMBER(AZ186),(IF(COUNTIF( AZ$24:AZ186, AZ186 )=1,AZ186,"")),"")</f>
        <v/>
      </c>
      <c r="BB186" s="6" t="str">
        <f t="array" ref="BB186">IFERROR(RANK(BA186,$BA$24:$BA$279,1)+COUNTIF($BA$24:BA186,BA186)-1,"")</f>
        <v/>
      </c>
      <c r="BC186" s="6" t="str">
        <f t="array" ref="BC186">IFERROR(INDEX($BA$24:$BA$279,MATCH(SMALL($BB$24:$BB$279,ROWS($BC$24:BC186)),$BB$24:$BB$279,0))," ")</f>
        <v xml:space="preserve"> </v>
      </c>
      <c r="BD186" s="13"/>
      <c r="BE186" s="6">
        <v>163</v>
      </c>
      <c r="BF186" s="44">
        <v>1</v>
      </c>
      <c r="BG186" s="18">
        <v>163</v>
      </c>
      <c r="BH186" s="46" t="str">
        <f t="array" ref="BH186">IF(INDEX($V$71:$AK$326,BE186,BF186)&gt;0,INDEX($V$71:$AK$326,BE186,BF186),"")</f>
        <v>0</v>
      </c>
      <c r="BI186" s="46" t="str">
        <f t="array" ref="BI186">IFERROR(RANK(BH186,$BH$24:$BH$4119,1)+COUNTIF($BH$24:BH186,BH186)-1,"")</f>
        <v/>
      </c>
      <c r="BJ186" s="46" t="str">
        <f t="array" ref="BJ186">IFERROR(INDEX($BH$24:$BH$4119,MATCH(SMALL($BI$24:$BI$4119,ROWS($BJ$24:BJ186)),$BI$24:$BI$4119,0))," ")</f>
        <v xml:space="preserve"> </v>
      </c>
      <c r="BK186" s="46" t="str">
        <f t="array" ref="BK186">IF(ISNUMBER(BJ186),(IF(COUNTIF( BJ$24:BJ186, BJ186 )=1,BJ186,"")),"")</f>
        <v/>
      </c>
      <c r="BL186" s="46" t="str">
        <f t="array" ref="BL186">IFERROR(RANK(BK186,$BK$24:$BK$4119,1)+COUNTIF($BK$24:BK186,BK186)-1,"")</f>
        <v/>
      </c>
      <c r="BM186" s="46" t="str">
        <f t="array" ref="BM186">IFERROR(INDEX($BK$24:$BK$4119,MATCH(SMALL($BL$24:$BL$4119,ROWS($BM$24:BM186)),$BL$24:$BL$4119,0))," ")</f>
        <v xml:space="preserve"> </v>
      </c>
      <c r="BO186" s="46">
        <v>150</v>
      </c>
      <c r="BP186" s="46" t="str">
        <f t="shared" si="254"/>
        <v xml:space="preserve"> </v>
      </c>
      <c r="BQ186" s="54" t="str">
        <f t="shared" si="255"/>
        <v/>
      </c>
      <c r="BR186" s="54" t="str">
        <f t="shared" si="255"/>
        <v/>
      </c>
      <c r="BS186" s="54" t="str">
        <f t="shared" si="255"/>
        <v/>
      </c>
      <c r="BT186" s="54" t="str">
        <f t="shared" si="255"/>
        <v/>
      </c>
      <c r="BU186" s="54" t="str">
        <f t="shared" ref="BS186:CF204" si="289">IF(ISNUMBER($BP186),ABS($BP186-BU$35),"")</f>
        <v/>
      </c>
      <c r="BV186" s="54" t="str">
        <f t="shared" si="289"/>
        <v/>
      </c>
      <c r="BW186" s="54" t="str">
        <f t="shared" si="289"/>
        <v/>
      </c>
      <c r="BX186" s="54" t="str">
        <f t="shared" si="289"/>
        <v/>
      </c>
      <c r="BY186" s="54" t="str">
        <f t="shared" si="289"/>
        <v/>
      </c>
      <c r="BZ186" s="54" t="str">
        <f t="shared" si="289"/>
        <v/>
      </c>
      <c r="CA186" s="54" t="str">
        <f t="shared" si="289"/>
        <v/>
      </c>
      <c r="CB186" s="54" t="str">
        <f t="shared" si="289"/>
        <v/>
      </c>
      <c r="CC186" s="54" t="str">
        <f t="shared" si="289"/>
        <v/>
      </c>
      <c r="CD186" s="54" t="str">
        <f t="shared" si="289"/>
        <v/>
      </c>
      <c r="CE186" s="54" t="str">
        <f t="shared" si="289"/>
        <v/>
      </c>
      <c r="CF186" s="54" t="str">
        <f t="shared" si="289"/>
        <v/>
      </c>
      <c r="CG186" s="13"/>
      <c r="CI186" s="54">
        <v>150</v>
      </c>
      <c r="CJ186" s="54" t="str">
        <f t="shared" si="256"/>
        <v xml:space="preserve"> </v>
      </c>
      <c r="CK186" s="54">
        <f t="shared" si="257"/>
        <v>0</v>
      </c>
      <c r="CL186" s="54">
        <f t="shared" si="258"/>
        <v>0</v>
      </c>
      <c r="CM186" s="54">
        <f t="shared" si="259"/>
        <v>0</v>
      </c>
      <c r="CN186" s="54">
        <f t="shared" si="260"/>
        <v>0</v>
      </c>
      <c r="CO186" s="54">
        <f t="shared" si="261"/>
        <v>0</v>
      </c>
      <c r="CP186" s="54">
        <f t="shared" si="262"/>
        <v>0</v>
      </c>
      <c r="CQ186" s="54">
        <f t="shared" si="263"/>
        <v>0</v>
      </c>
      <c r="CR186" s="54">
        <f t="shared" si="264"/>
        <v>0</v>
      </c>
      <c r="CS186" s="54">
        <f t="shared" si="265"/>
        <v>0</v>
      </c>
      <c r="CT186" s="54">
        <f t="shared" si="266"/>
        <v>0</v>
      </c>
      <c r="CU186" s="54">
        <f t="shared" si="267"/>
        <v>0</v>
      </c>
      <c r="CV186" s="54">
        <f t="shared" si="268"/>
        <v>0</v>
      </c>
      <c r="CW186" s="54">
        <f t="shared" si="269"/>
        <v>0</v>
      </c>
      <c r="CX186" s="54">
        <f t="shared" si="270"/>
        <v>0</v>
      </c>
      <c r="CY186" s="54">
        <f t="shared" si="271"/>
        <v>0</v>
      </c>
      <c r="CZ186" s="54">
        <f t="shared" si="272"/>
        <v>0</v>
      </c>
    </row>
    <row r="187" spans="1:104" ht="14" x14ac:dyDescent="0.15">
      <c r="A187" s="13"/>
      <c r="B187" s="63"/>
      <c r="C187" s="63"/>
      <c r="D187" s="63"/>
      <c r="E187" s="64"/>
      <c r="F187" s="64"/>
      <c r="G187" s="64"/>
      <c r="H187" s="64"/>
      <c r="I187" s="64"/>
      <c r="J187" s="63"/>
      <c r="P187" s="40" t="str">
        <f t="shared" si="236"/>
        <v xml:space="preserve"> </v>
      </c>
      <c r="Q187" s="40" t="str">
        <f t="shared" si="237"/>
        <v xml:space="preserve"> </v>
      </c>
      <c r="R187" s="40" t="str">
        <f t="shared" si="238"/>
        <v xml:space="preserve"> </v>
      </c>
      <c r="T187" s="46"/>
      <c r="U187" s="48" t="s">
        <v>37</v>
      </c>
      <c r="V187" s="50" t="str">
        <f t="shared" si="288"/>
        <v>0</v>
      </c>
      <c r="W187" s="50" t="str">
        <f>IF(AND($U15&gt;0,W405&gt;0,$T$183&gt;0),$T$183-W15,"0")</f>
        <v>0</v>
      </c>
      <c r="X187" s="50" t="str">
        <f>IF(AND($U15&gt;0,X405&gt;0,$T$183&gt;0),$T$183-X15,"0")</f>
        <v>0</v>
      </c>
      <c r="Y187" s="50" t="str">
        <f>IF(AND($U15&gt;0,Y405&gt;0,$T$183&gt;0),$T$183-Y15,"0")</f>
        <v>0</v>
      </c>
      <c r="Z187" s="49"/>
      <c r="AA187" s="50" t="str">
        <f>IF(AND($U15&gt;0,AA405&gt;0,$T$183&gt;0),$T$183+AA15,"0")</f>
        <v>0</v>
      </c>
      <c r="AB187" s="50" t="str">
        <f>IF(AND($U15&gt;0,AB405&gt;0,$T$183&gt;0),$T$183+AB15,"0")</f>
        <v>0</v>
      </c>
      <c r="AC187" s="49"/>
      <c r="AD187" s="50" t="str">
        <f t="shared" si="287"/>
        <v>0</v>
      </c>
      <c r="AE187" s="50" t="str">
        <f t="shared" si="287"/>
        <v>0</v>
      </c>
      <c r="AF187" s="50" t="str">
        <f t="shared" si="287"/>
        <v>0</v>
      </c>
      <c r="AG187" s="50" t="str">
        <f t="shared" si="287"/>
        <v>0</v>
      </c>
      <c r="AH187" s="50" t="str">
        <f t="shared" si="287"/>
        <v>0</v>
      </c>
      <c r="AI187" s="50" t="str">
        <f t="shared" si="287"/>
        <v>0</v>
      </c>
      <c r="AJ187" s="50" t="str">
        <f t="shared" si="287"/>
        <v>0</v>
      </c>
      <c r="AK187" s="50" t="str">
        <f t="shared" si="287"/>
        <v>0</v>
      </c>
      <c r="AL187" s="13"/>
      <c r="AM187" s="52">
        <v>4</v>
      </c>
      <c r="AN187" s="52">
        <v>11</v>
      </c>
      <c r="AO187" s="6">
        <v>164</v>
      </c>
      <c r="AP187" s="27" t="str">
        <f t="array" ref="AP187">IF(INDEX($V$31:$AK$46,AM187,AN187)&gt;0,INDEX($V$31:$AK$46,AM187,AN187),"")</f>
        <v/>
      </c>
      <c r="AQ187" s="6" t="str">
        <f t="array" ref="AQ187">IFERROR(RANK(AP187,$AP$24:$AP$279,1)+COUNTIF($AP$24:AP187,AP187)-1,"")</f>
        <v/>
      </c>
      <c r="AR187" s="6" t="str">
        <f t="array" ref="AR187">IFERROR(INDEX($AP$24:$AP$279,MATCH(SMALL($AQ$24:$AQ$279,ROWS($AR$24:AR187)),$AQ$24:$AQ$279,0))," ")</f>
        <v xml:space="preserve"> </v>
      </c>
      <c r="AS187" s="6" t="str">
        <f t="array" ref="AS187">IF(ISNUMBER(AR187),(IF(COUNTIF( AR$24:AR187, AR187 )=1,AR187,"")),"")</f>
        <v/>
      </c>
      <c r="AT187" s="9" t="str">
        <f t="array" ref="AT187">IFERROR(RANK(AS187,$AS$24:$AS$279,1)+COUNTIF($AS$24:AS187,AS187)-1,"")</f>
        <v/>
      </c>
      <c r="AU187" s="6" t="str">
        <f t="array" ref="AU187">IFERROR(INDEX($AS$24:$AS$279,MATCH(SMALL($AT$24:$AT$279,ROWS(AU$24:$AU187)),$AT$24:$AT$279,0))," ")</f>
        <v xml:space="preserve"> </v>
      </c>
      <c r="AW187" s="6">
        <v>164</v>
      </c>
      <c r="AX187" s="6" t="str">
        <f t="array" ref="AX187">IF(INDEX($V$51:$AK$66,AM187,AN187)&gt;0,INDEX($V$51:$AK$66,AM187,AN187),"")</f>
        <v/>
      </c>
      <c r="AY187" s="6" t="str">
        <f t="array" ref="AY187">IFERROR(RANK(AX187,$AX$24:$AX$279,1)+COUNTIF($AX$24:AX187,AX187)-1,"")</f>
        <v/>
      </c>
      <c r="AZ187" s="6" t="str">
        <f t="array" ref="AZ187">IFERROR(INDEX($AX$24:$AX$279,MATCH(SMALL($AY$24:$AY$279,ROWS($AZ$24:AZ187)),$AY$24:$AY$279,0))," ")</f>
        <v xml:space="preserve"> </v>
      </c>
      <c r="BA187" s="6" t="str">
        <f t="array" ref="BA187">IF(ISNUMBER(AZ187),(IF(COUNTIF( AZ$24:AZ187, AZ187 )=1,AZ187,"")),"")</f>
        <v/>
      </c>
      <c r="BB187" s="6" t="str">
        <f t="array" ref="BB187">IFERROR(RANK(BA187,$BA$24:$BA$279,1)+COUNTIF($BA$24:BA187,BA187)-1,"")</f>
        <v/>
      </c>
      <c r="BC187" s="6" t="str">
        <f t="array" ref="BC187">IFERROR(INDEX($BA$24:$BA$279,MATCH(SMALL($BB$24:$BB$279,ROWS($BC$24:BC187)),$BB$24:$BB$279,0))," ")</f>
        <v xml:space="preserve"> </v>
      </c>
      <c r="BD187" s="13"/>
      <c r="BE187" s="6">
        <v>164</v>
      </c>
      <c r="BF187" s="44">
        <v>1</v>
      </c>
      <c r="BG187" s="18">
        <v>164</v>
      </c>
      <c r="BH187" s="46" t="str">
        <f t="array" ref="BH187">IF(INDEX($V$71:$AK$326,BE187,BF187)&gt;0,INDEX($V$71:$AK$326,BE187,BF187),"")</f>
        <v>0</v>
      </c>
      <c r="BI187" s="46" t="str">
        <f t="array" ref="BI187">IFERROR(RANK(BH187,$BH$24:$BH$4119,1)+COUNTIF($BH$24:BH187,BH187)-1,"")</f>
        <v/>
      </c>
      <c r="BJ187" s="46" t="str">
        <f t="array" ref="BJ187">IFERROR(INDEX($BH$24:$BH$4119,MATCH(SMALL($BI$24:$BI$4119,ROWS($BJ$24:BJ187)),$BI$24:$BI$4119,0))," ")</f>
        <v xml:space="preserve"> </v>
      </c>
      <c r="BK187" s="46" t="str">
        <f t="array" ref="BK187">IF(ISNUMBER(BJ187),(IF(COUNTIF( BJ$24:BJ187, BJ187 )=1,BJ187,"")),"")</f>
        <v/>
      </c>
      <c r="BL187" s="46" t="str">
        <f t="array" ref="BL187">IFERROR(RANK(BK187,$BK$24:$BK$4119,1)+COUNTIF($BK$24:BK187,BK187)-1,"")</f>
        <v/>
      </c>
      <c r="BM187" s="46" t="str">
        <f t="array" ref="BM187">IFERROR(INDEX($BK$24:$BK$4119,MATCH(SMALL($BL$24:$BL$4119,ROWS($BM$24:BM187)),$BL$24:$BL$4119,0))," ")</f>
        <v xml:space="preserve"> </v>
      </c>
      <c r="BO187" s="46">
        <v>151</v>
      </c>
      <c r="BP187" s="46" t="str">
        <f t="shared" si="254"/>
        <v xml:space="preserve"> </v>
      </c>
      <c r="BQ187" s="54" t="str">
        <f t="shared" si="255"/>
        <v/>
      </c>
      <c r="BR187" s="54" t="str">
        <f t="shared" ref="BR187:BR250" si="290">IF(ISNUMBER($BP187),ABS($BP187-BR$35),"")</f>
        <v/>
      </c>
      <c r="BS187" s="54" t="str">
        <f t="shared" si="289"/>
        <v/>
      </c>
      <c r="BT187" s="54" t="str">
        <f t="shared" si="289"/>
        <v/>
      </c>
      <c r="BU187" s="54" t="str">
        <f t="shared" si="289"/>
        <v/>
      </c>
      <c r="BV187" s="54" t="str">
        <f t="shared" si="289"/>
        <v/>
      </c>
      <c r="BW187" s="54" t="str">
        <f t="shared" si="289"/>
        <v/>
      </c>
      <c r="BX187" s="54" t="str">
        <f t="shared" si="289"/>
        <v/>
      </c>
      <c r="BY187" s="54" t="str">
        <f t="shared" si="289"/>
        <v/>
      </c>
      <c r="BZ187" s="54" t="str">
        <f t="shared" si="289"/>
        <v/>
      </c>
      <c r="CA187" s="54" t="str">
        <f t="shared" si="289"/>
        <v/>
      </c>
      <c r="CB187" s="54" t="str">
        <f t="shared" si="289"/>
        <v/>
      </c>
      <c r="CC187" s="54" t="str">
        <f t="shared" si="289"/>
        <v/>
      </c>
      <c r="CD187" s="54" t="str">
        <f t="shared" si="289"/>
        <v/>
      </c>
      <c r="CE187" s="54" t="str">
        <f t="shared" si="289"/>
        <v/>
      </c>
      <c r="CF187" s="54" t="str">
        <f t="shared" si="289"/>
        <v/>
      </c>
      <c r="CG187" s="13"/>
      <c r="CI187" s="54">
        <v>151</v>
      </c>
      <c r="CJ187" s="54" t="str">
        <f t="shared" si="256"/>
        <v xml:space="preserve"> </v>
      </c>
      <c r="CK187" s="54">
        <f t="shared" si="257"/>
        <v>0</v>
      </c>
      <c r="CL187" s="54">
        <f t="shared" si="258"/>
        <v>0</v>
      </c>
      <c r="CM187" s="54">
        <f t="shared" si="259"/>
        <v>0</v>
      </c>
      <c r="CN187" s="54">
        <f t="shared" si="260"/>
        <v>0</v>
      </c>
      <c r="CO187" s="54">
        <f t="shared" si="261"/>
        <v>0</v>
      </c>
      <c r="CP187" s="54">
        <f t="shared" si="262"/>
        <v>0</v>
      </c>
      <c r="CQ187" s="54">
        <f t="shared" si="263"/>
        <v>0</v>
      </c>
      <c r="CR187" s="54">
        <f t="shared" si="264"/>
        <v>0</v>
      </c>
      <c r="CS187" s="54">
        <f t="shared" si="265"/>
        <v>0</v>
      </c>
      <c r="CT187" s="54">
        <f t="shared" si="266"/>
        <v>0</v>
      </c>
      <c r="CU187" s="54">
        <f t="shared" si="267"/>
        <v>0</v>
      </c>
      <c r="CV187" s="54">
        <f t="shared" si="268"/>
        <v>0</v>
      </c>
      <c r="CW187" s="54">
        <f t="shared" si="269"/>
        <v>0</v>
      </c>
      <c r="CX187" s="54">
        <f t="shared" si="270"/>
        <v>0</v>
      </c>
      <c r="CY187" s="54">
        <f t="shared" si="271"/>
        <v>0</v>
      </c>
      <c r="CZ187" s="54">
        <f t="shared" si="272"/>
        <v>0</v>
      </c>
    </row>
    <row r="188" spans="1:104" ht="14" x14ac:dyDescent="0.15">
      <c r="A188" s="13"/>
      <c r="B188" s="63"/>
      <c r="C188" s="63"/>
      <c r="D188" s="63"/>
      <c r="E188" s="64"/>
      <c r="F188" s="64"/>
      <c r="G188" s="64"/>
      <c r="H188" s="64"/>
      <c r="I188" s="64"/>
      <c r="J188" s="63"/>
      <c r="P188" s="40" t="str">
        <f t="shared" si="236"/>
        <v xml:space="preserve"> </v>
      </c>
      <c r="Q188" s="40" t="str">
        <f t="shared" si="237"/>
        <v xml:space="preserve"> </v>
      </c>
      <c r="R188" s="40" t="str">
        <f t="shared" si="238"/>
        <v xml:space="preserve"> </v>
      </c>
      <c r="T188" s="46"/>
      <c r="U188" s="48" t="s">
        <v>38</v>
      </c>
      <c r="V188" s="50" t="str">
        <f t="shared" si="288"/>
        <v>0</v>
      </c>
      <c r="W188" s="50" t="str">
        <f>IF(AND($U16&gt;0,W406&gt;0,$T$183&gt;0),$T$183-W16,"0")</f>
        <v>0</v>
      </c>
      <c r="X188" s="50" t="str">
        <f>IF(AND($U16&gt;0,X406&gt;0,$T$183&gt;0),$T$183-X16,"0")</f>
        <v>0</v>
      </c>
      <c r="Y188" s="50" t="str">
        <f>IF(AND($U16&gt;0,Y406&gt;0,$T$183&gt;0),$T$183-Y16,"0")</f>
        <v>0</v>
      </c>
      <c r="Z188" s="50" t="str">
        <f>IF(AND($U16&gt;0,Z406&gt;0,$T$183&gt;0),$T$183-Z16,"0")</f>
        <v>0</v>
      </c>
      <c r="AA188" s="49"/>
      <c r="AB188" s="50" t="str">
        <f>IF(AND($U16&gt;0,AB406&gt;0,$T$183&gt;0),$T$183+AB16,"0")</f>
        <v>0</v>
      </c>
      <c r="AC188" s="49"/>
      <c r="AD188" s="50" t="str">
        <f t="shared" si="287"/>
        <v>0</v>
      </c>
      <c r="AE188" s="50" t="str">
        <f t="shared" si="287"/>
        <v>0</v>
      </c>
      <c r="AF188" s="50" t="str">
        <f t="shared" si="287"/>
        <v>0</v>
      </c>
      <c r="AG188" s="50" t="str">
        <f t="shared" si="287"/>
        <v>0</v>
      </c>
      <c r="AH188" s="50" t="str">
        <f t="shared" si="287"/>
        <v>0</v>
      </c>
      <c r="AI188" s="50" t="str">
        <f t="shared" si="287"/>
        <v>0</v>
      </c>
      <c r="AJ188" s="50" t="str">
        <f t="shared" si="287"/>
        <v>0</v>
      </c>
      <c r="AK188" s="50" t="str">
        <f t="shared" si="287"/>
        <v>0</v>
      </c>
      <c r="AL188" s="13"/>
      <c r="AM188" s="52">
        <v>5</v>
      </c>
      <c r="AN188" s="52">
        <v>11</v>
      </c>
      <c r="AO188" s="6">
        <v>165</v>
      </c>
      <c r="AP188" s="27" t="str">
        <f t="array" ref="AP188">IF(INDEX($V$31:$AK$46,AM188,AN188)&gt;0,INDEX($V$31:$AK$46,AM188,AN188),"")</f>
        <v/>
      </c>
      <c r="AQ188" s="6" t="str">
        <f t="array" ref="AQ188">IFERROR(RANK(AP188,$AP$24:$AP$279,1)+COUNTIF($AP$24:AP188,AP188)-1,"")</f>
        <v/>
      </c>
      <c r="AR188" s="6" t="str">
        <f t="array" ref="AR188">IFERROR(INDEX($AP$24:$AP$279,MATCH(SMALL($AQ$24:$AQ$279,ROWS($AR$24:AR188)),$AQ$24:$AQ$279,0))," ")</f>
        <v xml:space="preserve"> </v>
      </c>
      <c r="AS188" s="6" t="str">
        <f t="array" ref="AS188">IF(ISNUMBER(AR188),(IF(COUNTIF( AR$24:AR188, AR188 )=1,AR188,"")),"")</f>
        <v/>
      </c>
      <c r="AT188" s="9" t="str">
        <f t="array" ref="AT188">IFERROR(RANK(AS188,$AS$24:$AS$279,1)+COUNTIF($AS$24:AS188,AS188)-1,"")</f>
        <v/>
      </c>
      <c r="AU188" s="6" t="str">
        <f t="array" ref="AU188">IFERROR(INDEX($AS$24:$AS$279,MATCH(SMALL($AT$24:$AT$279,ROWS(AU$24:$AU188)),$AT$24:$AT$279,0))," ")</f>
        <v xml:space="preserve"> </v>
      </c>
      <c r="AW188" s="6">
        <v>165</v>
      </c>
      <c r="AX188" s="6" t="str">
        <f t="array" ref="AX188">IF(INDEX($V$51:$AK$66,AM188,AN188)&gt;0,INDEX($V$51:$AK$66,AM188,AN188),"")</f>
        <v/>
      </c>
      <c r="AY188" s="6" t="str">
        <f t="array" ref="AY188">IFERROR(RANK(AX188,$AX$24:$AX$279,1)+COUNTIF($AX$24:AX188,AX188)-1,"")</f>
        <v/>
      </c>
      <c r="AZ188" s="6" t="str">
        <f t="array" ref="AZ188">IFERROR(INDEX($AX$24:$AX$279,MATCH(SMALL($AY$24:$AY$279,ROWS($AZ$24:AZ188)),$AY$24:$AY$279,0))," ")</f>
        <v xml:space="preserve"> </v>
      </c>
      <c r="BA188" s="6" t="str">
        <f t="array" ref="BA188">IF(ISNUMBER(AZ188),(IF(COUNTIF( AZ$24:AZ188, AZ188 )=1,AZ188,"")),"")</f>
        <v/>
      </c>
      <c r="BB188" s="6" t="str">
        <f t="array" ref="BB188">IFERROR(RANK(BA188,$BA$24:$BA$279,1)+COUNTIF($BA$24:BA188,BA188)-1,"")</f>
        <v/>
      </c>
      <c r="BC188" s="6" t="str">
        <f t="array" ref="BC188">IFERROR(INDEX($BA$24:$BA$279,MATCH(SMALL($BB$24:$BB$279,ROWS($BC$24:BC188)),$BB$24:$BB$279,0))," ")</f>
        <v xml:space="preserve"> </v>
      </c>
      <c r="BD188" s="13"/>
      <c r="BE188" s="6">
        <v>165</v>
      </c>
      <c r="BF188" s="44">
        <v>1</v>
      </c>
      <c r="BG188" s="18">
        <v>165</v>
      </c>
      <c r="BH188" s="46" t="str">
        <f t="array" ref="BH188">IF(INDEX($V$71:$AK$326,BE188,BF188)&gt;0,INDEX($V$71:$AK$326,BE188,BF188),"")</f>
        <v>0</v>
      </c>
      <c r="BI188" s="46" t="str">
        <f t="array" ref="BI188">IFERROR(RANK(BH188,$BH$24:$BH$4119,1)+COUNTIF($BH$24:BH188,BH188)-1,"")</f>
        <v/>
      </c>
      <c r="BJ188" s="46" t="str">
        <f t="array" ref="BJ188">IFERROR(INDEX($BH$24:$BH$4119,MATCH(SMALL($BI$24:$BI$4119,ROWS($BJ$24:BJ188)),$BI$24:$BI$4119,0))," ")</f>
        <v xml:space="preserve"> </v>
      </c>
      <c r="BK188" s="46" t="str">
        <f t="array" ref="BK188">IF(ISNUMBER(BJ188),(IF(COUNTIF( BJ$24:BJ188, BJ188 )=1,BJ188,"")),"")</f>
        <v/>
      </c>
      <c r="BL188" s="46" t="str">
        <f t="array" ref="BL188">IFERROR(RANK(BK188,$BK$24:$BK$4119,1)+COUNTIF($BK$24:BK188,BK188)-1,"")</f>
        <v/>
      </c>
      <c r="BM188" s="46" t="str">
        <f t="array" ref="BM188">IFERROR(INDEX($BK$24:$BK$4119,MATCH(SMALL($BL$24:$BL$4119,ROWS($BM$24:BM188)),$BL$24:$BL$4119,0))," ")</f>
        <v xml:space="preserve"> </v>
      </c>
      <c r="BO188" s="46">
        <v>152</v>
      </c>
      <c r="BP188" s="46" t="str">
        <f t="shared" si="254"/>
        <v xml:space="preserve"> </v>
      </c>
      <c r="BQ188" s="54" t="str">
        <f t="shared" si="255"/>
        <v/>
      </c>
      <c r="BR188" s="54" t="str">
        <f t="shared" si="290"/>
        <v/>
      </c>
      <c r="BS188" s="54" t="str">
        <f t="shared" si="289"/>
        <v/>
      </c>
      <c r="BT188" s="54" t="str">
        <f t="shared" si="289"/>
        <v/>
      </c>
      <c r="BU188" s="54" t="str">
        <f t="shared" si="289"/>
        <v/>
      </c>
      <c r="BV188" s="54" t="str">
        <f t="shared" si="289"/>
        <v/>
      </c>
      <c r="BW188" s="54" t="str">
        <f t="shared" si="289"/>
        <v/>
      </c>
      <c r="BX188" s="54" t="str">
        <f t="shared" si="289"/>
        <v/>
      </c>
      <c r="BY188" s="54" t="str">
        <f t="shared" si="289"/>
        <v/>
      </c>
      <c r="BZ188" s="54" t="str">
        <f t="shared" si="289"/>
        <v/>
      </c>
      <c r="CA188" s="54" t="str">
        <f t="shared" si="289"/>
        <v/>
      </c>
      <c r="CB188" s="54" t="str">
        <f t="shared" si="289"/>
        <v/>
      </c>
      <c r="CC188" s="54" t="str">
        <f t="shared" si="289"/>
        <v/>
      </c>
      <c r="CD188" s="54" t="str">
        <f t="shared" si="289"/>
        <v/>
      </c>
      <c r="CE188" s="54" t="str">
        <f t="shared" si="289"/>
        <v/>
      </c>
      <c r="CF188" s="54" t="str">
        <f t="shared" si="289"/>
        <v/>
      </c>
      <c r="CG188" s="13"/>
      <c r="CI188" s="54">
        <v>152</v>
      </c>
      <c r="CJ188" s="54" t="str">
        <f t="shared" si="256"/>
        <v xml:space="preserve"> </v>
      </c>
      <c r="CK188" s="54">
        <f t="shared" si="257"/>
        <v>0</v>
      </c>
      <c r="CL188" s="54">
        <f t="shared" si="258"/>
        <v>0</v>
      </c>
      <c r="CM188" s="54">
        <f t="shared" si="259"/>
        <v>0</v>
      </c>
      <c r="CN188" s="54">
        <f t="shared" si="260"/>
        <v>0</v>
      </c>
      <c r="CO188" s="54">
        <f t="shared" si="261"/>
        <v>0</v>
      </c>
      <c r="CP188" s="54">
        <f t="shared" si="262"/>
        <v>0</v>
      </c>
      <c r="CQ188" s="54">
        <f t="shared" si="263"/>
        <v>0</v>
      </c>
      <c r="CR188" s="54">
        <f t="shared" si="264"/>
        <v>0</v>
      </c>
      <c r="CS188" s="54">
        <f t="shared" si="265"/>
        <v>0</v>
      </c>
      <c r="CT188" s="54">
        <f t="shared" si="266"/>
        <v>0</v>
      </c>
      <c r="CU188" s="54">
        <f t="shared" si="267"/>
        <v>0</v>
      </c>
      <c r="CV188" s="54">
        <f t="shared" si="268"/>
        <v>0</v>
      </c>
      <c r="CW188" s="54">
        <f t="shared" si="269"/>
        <v>0</v>
      </c>
      <c r="CX188" s="54">
        <f t="shared" si="270"/>
        <v>0</v>
      </c>
      <c r="CY188" s="54">
        <f t="shared" si="271"/>
        <v>0</v>
      </c>
      <c r="CZ188" s="54">
        <f t="shared" si="272"/>
        <v>0</v>
      </c>
    </row>
    <row r="189" spans="1:104" ht="14" x14ac:dyDescent="0.15">
      <c r="A189" s="13"/>
      <c r="B189" s="63"/>
      <c r="C189" s="63"/>
      <c r="D189" s="63"/>
      <c r="E189" s="64"/>
      <c r="F189" s="64"/>
      <c r="G189" s="64"/>
      <c r="H189" s="64"/>
      <c r="I189" s="64"/>
      <c r="J189" s="63"/>
      <c r="P189" s="40" t="str">
        <f t="shared" si="236"/>
        <v xml:space="preserve"> </v>
      </c>
      <c r="Q189" s="40" t="str">
        <f t="shared" si="237"/>
        <v xml:space="preserve"> </v>
      </c>
      <c r="R189" s="40" t="str">
        <f t="shared" si="238"/>
        <v xml:space="preserve"> </v>
      </c>
      <c r="T189" s="46"/>
      <c r="U189" s="48" t="s">
        <v>39</v>
      </c>
      <c r="V189" s="50" t="str">
        <f t="shared" si="288"/>
        <v>0</v>
      </c>
      <c r="W189" s="50" t="str">
        <f>IF(AND($U17&gt;0,W407&gt;0,$T$183&gt;0),$T$183-W17,"0")</f>
        <v>0</v>
      </c>
      <c r="X189" s="50" t="str">
        <f>IF(AND($U17&gt;0,X407&gt;0,$T$183&gt;0),$T$183-X17,"0")</f>
        <v>0</v>
      </c>
      <c r="Y189" s="50" t="str">
        <f>IF(AND($U17&gt;0,Y407&gt;0,$T$183&gt;0),$T$183-Y17,"0")</f>
        <v>0</v>
      </c>
      <c r="Z189" s="50" t="str">
        <f>IF(AND($U17&gt;0,Z407&gt;0,$T$183&gt;0),$T$183-Z17,"0")</f>
        <v>0</v>
      </c>
      <c r="AA189" s="50" t="str">
        <f>IF(AND($U17&gt;0,AA407&gt;0,$T$183&gt;0),$T$183-AA17,"0")</f>
        <v>0</v>
      </c>
      <c r="AB189" s="49"/>
      <c r="AC189" s="49"/>
      <c r="AD189" s="50" t="str">
        <f t="shared" si="287"/>
        <v>0</v>
      </c>
      <c r="AE189" s="50" t="str">
        <f t="shared" si="287"/>
        <v>0</v>
      </c>
      <c r="AF189" s="50" t="str">
        <f t="shared" si="287"/>
        <v>0</v>
      </c>
      <c r="AG189" s="50" t="str">
        <f t="shared" si="287"/>
        <v>0</v>
      </c>
      <c r="AH189" s="50" t="str">
        <f t="shared" si="287"/>
        <v>0</v>
      </c>
      <c r="AI189" s="50" t="str">
        <f t="shared" si="287"/>
        <v>0</v>
      </c>
      <c r="AJ189" s="50" t="str">
        <f t="shared" si="287"/>
        <v>0</v>
      </c>
      <c r="AK189" s="50" t="str">
        <f t="shared" si="287"/>
        <v>0</v>
      </c>
      <c r="AL189" s="13"/>
      <c r="AM189" s="52">
        <v>6</v>
      </c>
      <c r="AN189" s="52">
        <v>11</v>
      </c>
      <c r="AO189" s="6">
        <v>166</v>
      </c>
      <c r="AP189" s="27" t="str">
        <f t="array" ref="AP189">IF(INDEX($V$31:$AK$46,AM189,AN189)&gt;0,INDEX($V$31:$AK$46,AM189,AN189),"")</f>
        <v/>
      </c>
      <c r="AQ189" s="6" t="str">
        <f t="array" ref="AQ189">IFERROR(RANK(AP189,$AP$24:$AP$279,1)+COUNTIF($AP$24:AP189,AP189)-1,"")</f>
        <v/>
      </c>
      <c r="AR189" s="6" t="str">
        <f t="array" ref="AR189">IFERROR(INDEX($AP$24:$AP$279,MATCH(SMALL($AQ$24:$AQ$279,ROWS($AR$24:AR189)),$AQ$24:$AQ$279,0))," ")</f>
        <v xml:space="preserve"> </v>
      </c>
      <c r="AS189" s="6" t="str">
        <f t="array" ref="AS189">IF(ISNUMBER(AR189),(IF(COUNTIF( AR$24:AR189, AR189 )=1,AR189,"")),"")</f>
        <v/>
      </c>
      <c r="AT189" s="9" t="str">
        <f t="array" ref="AT189">IFERROR(RANK(AS189,$AS$24:$AS$279,1)+COUNTIF($AS$24:AS189,AS189)-1,"")</f>
        <v/>
      </c>
      <c r="AU189" s="6" t="str">
        <f t="array" ref="AU189">IFERROR(INDEX($AS$24:$AS$279,MATCH(SMALL($AT$24:$AT$279,ROWS(AU$24:$AU189)),$AT$24:$AT$279,0))," ")</f>
        <v xml:space="preserve"> </v>
      </c>
      <c r="AW189" s="6">
        <v>166</v>
      </c>
      <c r="AX189" s="6" t="str">
        <f t="array" ref="AX189">IF(INDEX($V$51:$AK$66,AM189,AN189)&gt;0,INDEX($V$51:$AK$66,AM189,AN189),"")</f>
        <v/>
      </c>
      <c r="AY189" s="6" t="str">
        <f t="array" ref="AY189">IFERROR(RANK(AX189,$AX$24:$AX$279,1)+COUNTIF($AX$24:AX189,AX189)-1,"")</f>
        <v/>
      </c>
      <c r="AZ189" s="6" t="str">
        <f t="array" ref="AZ189">IFERROR(INDEX($AX$24:$AX$279,MATCH(SMALL($AY$24:$AY$279,ROWS($AZ$24:AZ189)),$AY$24:$AY$279,0))," ")</f>
        <v xml:space="preserve"> </v>
      </c>
      <c r="BA189" s="6" t="str">
        <f t="array" ref="BA189">IF(ISNUMBER(AZ189),(IF(COUNTIF( AZ$24:AZ189, AZ189 )=1,AZ189,"")),"")</f>
        <v/>
      </c>
      <c r="BB189" s="6" t="str">
        <f t="array" ref="BB189">IFERROR(RANK(BA189,$BA$24:$BA$279,1)+COUNTIF($BA$24:BA189,BA189)-1,"")</f>
        <v/>
      </c>
      <c r="BC189" s="6" t="str">
        <f t="array" ref="BC189">IFERROR(INDEX($BA$24:$BA$279,MATCH(SMALL($BB$24:$BB$279,ROWS($BC$24:BC189)),$BB$24:$BB$279,0))," ")</f>
        <v xml:space="preserve"> </v>
      </c>
      <c r="BD189" s="13"/>
      <c r="BE189" s="6">
        <v>166</v>
      </c>
      <c r="BF189" s="44">
        <v>1</v>
      </c>
      <c r="BG189" s="18">
        <v>166</v>
      </c>
      <c r="BH189" s="46" t="str">
        <f t="array" ref="BH189">IF(INDEX($V$71:$AK$326,BE189,BF189)&gt;0,INDEX($V$71:$AK$326,BE189,BF189),"")</f>
        <v>0</v>
      </c>
      <c r="BI189" s="46" t="str">
        <f t="array" ref="BI189">IFERROR(RANK(BH189,$BH$24:$BH$4119,1)+COUNTIF($BH$24:BH189,BH189)-1,"")</f>
        <v/>
      </c>
      <c r="BJ189" s="46" t="str">
        <f t="array" ref="BJ189">IFERROR(INDEX($BH$24:$BH$4119,MATCH(SMALL($BI$24:$BI$4119,ROWS($BJ$24:BJ189)),$BI$24:$BI$4119,0))," ")</f>
        <v xml:space="preserve"> </v>
      </c>
      <c r="BK189" s="46" t="str">
        <f t="array" ref="BK189">IF(ISNUMBER(BJ189),(IF(COUNTIF( BJ$24:BJ189, BJ189 )=1,BJ189,"")),"")</f>
        <v/>
      </c>
      <c r="BL189" s="46" t="str">
        <f t="array" ref="BL189">IFERROR(RANK(BK189,$BK$24:$BK$4119,1)+COUNTIF($BK$24:BK189,BK189)-1,"")</f>
        <v/>
      </c>
      <c r="BM189" s="46" t="str">
        <f t="array" ref="BM189">IFERROR(INDEX($BK$24:$BK$4119,MATCH(SMALL($BL$24:$BL$4119,ROWS($BM$24:BM189)),$BL$24:$BL$4119,0))," ")</f>
        <v xml:space="preserve"> </v>
      </c>
      <c r="BO189" s="46">
        <v>153</v>
      </c>
      <c r="BP189" s="46" t="str">
        <f t="shared" si="254"/>
        <v xml:space="preserve"> </v>
      </c>
      <c r="BQ189" s="54" t="str">
        <f t="shared" si="255"/>
        <v/>
      </c>
      <c r="BR189" s="54" t="str">
        <f t="shared" si="290"/>
        <v/>
      </c>
      <c r="BS189" s="54" t="str">
        <f t="shared" si="289"/>
        <v/>
      </c>
      <c r="BT189" s="54" t="str">
        <f t="shared" si="289"/>
        <v/>
      </c>
      <c r="BU189" s="54" t="str">
        <f t="shared" si="289"/>
        <v/>
      </c>
      <c r="BV189" s="54" t="str">
        <f t="shared" si="289"/>
        <v/>
      </c>
      <c r="BW189" s="54" t="str">
        <f t="shared" si="289"/>
        <v/>
      </c>
      <c r="BX189" s="54" t="str">
        <f t="shared" si="289"/>
        <v/>
      </c>
      <c r="BY189" s="54" t="str">
        <f t="shared" si="289"/>
        <v/>
      </c>
      <c r="BZ189" s="54" t="str">
        <f t="shared" si="289"/>
        <v/>
      </c>
      <c r="CA189" s="54" t="str">
        <f t="shared" si="289"/>
        <v/>
      </c>
      <c r="CB189" s="54" t="str">
        <f t="shared" si="289"/>
        <v/>
      </c>
      <c r="CC189" s="54" t="str">
        <f t="shared" si="289"/>
        <v/>
      </c>
      <c r="CD189" s="54" t="str">
        <f t="shared" si="289"/>
        <v/>
      </c>
      <c r="CE189" s="54" t="str">
        <f t="shared" si="289"/>
        <v/>
      </c>
      <c r="CF189" s="54" t="str">
        <f t="shared" si="289"/>
        <v/>
      </c>
      <c r="CG189" s="13"/>
      <c r="CI189" s="54">
        <v>153</v>
      </c>
      <c r="CJ189" s="54" t="str">
        <f t="shared" si="256"/>
        <v xml:space="preserve"> </v>
      </c>
      <c r="CK189" s="54">
        <f t="shared" si="257"/>
        <v>0</v>
      </c>
      <c r="CL189" s="54">
        <f t="shared" si="258"/>
        <v>0</v>
      </c>
      <c r="CM189" s="54">
        <f t="shared" si="259"/>
        <v>0</v>
      </c>
      <c r="CN189" s="54">
        <f t="shared" si="260"/>
        <v>0</v>
      </c>
      <c r="CO189" s="54">
        <f t="shared" si="261"/>
        <v>0</v>
      </c>
      <c r="CP189" s="54">
        <f t="shared" si="262"/>
        <v>0</v>
      </c>
      <c r="CQ189" s="54">
        <f t="shared" si="263"/>
        <v>0</v>
      </c>
      <c r="CR189" s="54">
        <f t="shared" si="264"/>
        <v>0</v>
      </c>
      <c r="CS189" s="54">
        <f t="shared" si="265"/>
        <v>0</v>
      </c>
      <c r="CT189" s="54">
        <f t="shared" si="266"/>
        <v>0</v>
      </c>
      <c r="CU189" s="54">
        <f t="shared" si="267"/>
        <v>0</v>
      </c>
      <c r="CV189" s="54">
        <f t="shared" si="268"/>
        <v>0</v>
      </c>
      <c r="CW189" s="54">
        <f t="shared" si="269"/>
        <v>0</v>
      </c>
      <c r="CX189" s="54">
        <f t="shared" si="270"/>
        <v>0</v>
      </c>
      <c r="CY189" s="54">
        <f t="shared" si="271"/>
        <v>0</v>
      </c>
      <c r="CZ189" s="54">
        <f t="shared" si="272"/>
        <v>0</v>
      </c>
    </row>
    <row r="190" spans="1:104" ht="14" x14ac:dyDescent="0.15">
      <c r="A190" s="13"/>
      <c r="B190" s="63"/>
      <c r="C190" s="63"/>
      <c r="D190" s="63"/>
      <c r="E190" s="64"/>
      <c r="F190" s="64"/>
      <c r="G190" s="64"/>
      <c r="H190" s="64"/>
      <c r="I190" s="64"/>
      <c r="J190" s="63"/>
      <c r="P190" s="40" t="str">
        <f t="shared" si="236"/>
        <v xml:space="preserve"> </v>
      </c>
      <c r="Q190" s="40" t="str">
        <f t="shared" si="237"/>
        <v xml:space="preserve"> </v>
      </c>
      <c r="R190" s="40" t="str">
        <f t="shared" si="238"/>
        <v xml:space="preserve"> </v>
      </c>
      <c r="T190" s="46"/>
      <c r="U190" s="48" t="s">
        <v>40</v>
      </c>
      <c r="V190" s="49"/>
      <c r="W190" s="49"/>
      <c r="X190" s="49"/>
      <c r="Y190" s="49"/>
      <c r="Z190" s="49"/>
      <c r="AA190" s="49"/>
      <c r="AB190" s="49"/>
      <c r="AC190" s="49"/>
      <c r="AD190" s="49"/>
      <c r="AE190" s="49"/>
      <c r="AF190" s="49"/>
      <c r="AG190" s="49"/>
      <c r="AH190" s="49"/>
      <c r="AI190" s="49"/>
      <c r="AJ190" s="49"/>
      <c r="AK190" s="49"/>
      <c r="AL190" s="13"/>
      <c r="AM190" s="52">
        <v>7</v>
      </c>
      <c r="AN190" s="52">
        <v>11</v>
      </c>
      <c r="AO190" s="6">
        <v>167</v>
      </c>
      <c r="AP190" s="27" t="str">
        <f t="array" ref="AP190">IF(INDEX($V$31:$AK$46,AM190,AN190)&gt;0,INDEX($V$31:$AK$46,AM190,AN190),"")</f>
        <v/>
      </c>
      <c r="AQ190" s="6" t="str">
        <f t="array" ref="AQ190">IFERROR(RANK(AP190,$AP$24:$AP$279,1)+COUNTIF($AP$24:AP190,AP190)-1,"")</f>
        <v/>
      </c>
      <c r="AR190" s="6" t="str">
        <f t="array" ref="AR190">IFERROR(INDEX($AP$24:$AP$279,MATCH(SMALL($AQ$24:$AQ$279,ROWS($AR$24:AR190)),$AQ$24:$AQ$279,0))," ")</f>
        <v xml:space="preserve"> </v>
      </c>
      <c r="AS190" s="6" t="str">
        <f t="array" ref="AS190">IF(ISNUMBER(AR190),(IF(COUNTIF( AR$24:AR190, AR190 )=1,AR190,"")),"")</f>
        <v/>
      </c>
      <c r="AT190" s="9" t="str">
        <f t="array" ref="AT190">IFERROR(RANK(AS190,$AS$24:$AS$279,1)+COUNTIF($AS$24:AS190,AS190)-1,"")</f>
        <v/>
      </c>
      <c r="AU190" s="6" t="str">
        <f t="array" ref="AU190">IFERROR(INDEX($AS$24:$AS$279,MATCH(SMALL($AT$24:$AT$279,ROWS(AU$24:$AU190)),$AT$24:$AT$279,0))," ")</f>
        <v xml:space="preserve"> </v>
      </c>
      <c r="AW190" s="6">
        <v>167</v>
      </c>
      <c r="AX190" s="6" t="str">
        <f t="array" ref="AX190">IF(INDEX($V$51:$AK$66,AM190,AN190)&gt;0,INDEX($V$51:$AK$66,AM190,AN190),"")</f>
        <v/>
      </c>
      <c r="AY190" s="6" t="str">
        <f t="array" ref="AY190">IFERROR(RANK(AX190,$AX$24:$AX$279,1)+COUNTIF($AX$24:AX190,AX190)-1,"")</f>
        <v/>
      </c>
      <c r="AZ190" s="6" t="str">
        <f t="array" ref="AZ190">IFERROR(INDEX($AX$24:$AX$279,MATCH(SMALL($AY$24:$AY$279,ROWS($AZ$24:AZ190)),$AY$24:$AY$279,0))," ")</f>
        <v xml:space="preserve"> </v>
      </c>
      <c r="BA190" s="6" t="str">
        <f t="array" ref="BA190">IF(ISNUMBER(AZ190),(IF(COUNTIF( AZ$24:AZ190, AZ190 )=1,AZ190,"")),"")</f>
        <v/>
      </c>
      <c r="BB190" s="6" t="str">
        <f t="array" ref="BB190">IFERROR(RANK(BA190,$BA$24:$BA$279,1)+COUNTIF($BA$24:BA190,BA190)-1,"")</f>
        <v/>
      </c>
      <c r="BC190" s="6" t="str">
        <f t="array" ref="BC190">IFERROR(INDEX($BA$24:$BA$279,MATCH(SMALL($BB$24:$BB$279,ROWS($BC$24:BC190)),$BB$24:$BB$279,0))," ")</f>
        <v xml:space="preserve"> </v>
      </c>
      <c r="BD190" s="13"/>
      <c r="BE190" s="6">
        <v>167</v>
      </c>
      <c r="BF190" s="44">
        <v>1</v>
      </c>
      <c r="BG190" s="18">
        <v>167</v>
      </c>
      <c r="BH190" s="46" t="str">
        <f t="array" ref="BH190">IF(INDEX($V$71:$AK$326,BE190,BF190)&gt;0,INDEX($V$71:$AK$326,BE190,BF190),"")</f>
        <v>0</v>
      </c>
      <c r="BI190" s="46" t="str">
        <f t="array" ref="BI190">IFERROR(RANK(BH190,$BH$24:$BH$4119,1)+COUNTIF($BH$24:BH190,BH190)-1,"")</f>
        <v/>
      </c>
      <c r="BJ190" s="46" t="str">
        <f t="array" ref="BJ190">IFERROR(INDEX($BH$24:$BH$4119,MATCH(SMALL($BI$24:$BI$4119,ROWS($BJ$24:BJ190)),$BI$24:$BI$4119,0))," ")</f>
        <v xml:space="preserve"> </v>
      </c>
      <c r="BK190" s="46" t="str">
        <f t="array" ref="BK190">IF(ISNUMBER(BJ190),(IF(COUNTIF( BJ$24:BJ190, BJ190 )=1,BJ190,"")),"")</f>
        <v/>
      </c>
      <c r="BL190" s="46" t="str">
        <f t="array" ref="BL190">IFERROR(RANK(BK190,$BK$24:$BK$4119,1)+COUNTIF($BK$24:BK190,BK190)-1,"")</f>
        <v/>
      </c>
      <c r="BM190" s="46" t="str">
        <f t="array" ref="BM190">IFERROR(INDEX($BK$24:$BK$4119,MATCH(SMALL($BL$24:$BL$4119,ROWS($BM$24:BM190)),$BL$24:$BL$4119,0))," ")</f>
        <v xml:space="preserve"> </v>
      </c>
      <c r="BO190" s="46">
        <v>154</v>
      </c>
      <c r="BP190" s="46" t="str">
        <f t="shared" si="254"/>
        <v xml:space="preserve"> </v>
      </c>
      <c r="BQ190" s="54" t="str">
        <f t="shared" si="255"/>
        <v/>
      </c>
      <c r="BR190" s="54" t="str">
        <f t="shared" si="290"/>
        <v/>
      </c>
      <c r="BS190" s="54" t="str">
        <f t="shared" si="289"/>
        <v/>
      </c>
      <c r="BT190" s="54" t="str">
        <f t="shared" si="289"/>
        <v/>
      </c>
      <c r="BU190" s="54" t="str">
        <f t="shared" si="289"/>
        <v/>
      </c>
      <c r="BV190" s="54" t="str">
        <f t="shared" si="289"/>
        <v/>
      </c>
      <c r="BW190" s="54" t="str">
        <f t="shared" si="289"/>
        <v/>
      </c>
      <c r="BX190" s="54" t="str">
        <f t="shared" si="289"/>
        <v/>
      </c>
      <c r="BY190" s="54" t="str">
        <f t="shared" si="289"/>
        <v/>
      </c>
      <c r="BZ190" s="54" t="str">
        <f t="shared" si="289"/>
        <v/>
      </c>
      <c r="CA190" s="54" t="str">
        <f t="shared" si="289"/>
        <v/>
      </c>
      <c r="CB190" s="54" t="str">
        <f t="shared" si="289"/>
        <v/>
      </c>
      <c r="CC190" s="54" t="str">
        <f t="shared" si="289"/>
        <v/>
      </c>
      <c r="CD190" s="54" t="str">
        <f t="shared" si="289"/>
        <v/>
      </c>
      <c r="CE190" s="54" t="str">
        <f t="shared" si="289"/>
        <v/>
      </c>
      <c r="CF190" s="54" t="str">
        <f t="shared" si="289"/>
        <v/>
      </c>
      <c r="CG190" s="13"/>
      <c r="CI190" s="54">
        <v>154</v>
      </c>
      <c r="CJ190" s="54" t="str">
        <f t="shared" si="256"/>
        <v xml:space="preserve"> </v>
      </c>
      <c r="CK190" s="54">
        <f t="shared" si="257"/>
        <v>0</v>
      </c>
      <c r="CL190" s="54">
        <f t="shared" si="258"/>
        <v>0</v>
      </c>
      <c r="CM190" s="54">
        <f t="shared" si="259"/>
        <v>0</v>
      </c>
      <c r="CN190" s="54">
        <f t="shared" si="260"/>
        <v>0</v>
      </c>
      <c r="CO190" s="54">
        <f t="shared" si="261"/>
        <v>0</v>
      </c>
      <c r="CP190" s="54">
        <f t="shared" si="262"/>
        <v>0</v>
      </c>
      <c r="CQ190" s="54">
        <f t="shared" si="263"/>
        <v>0</v>
      </c>
      <c r="CR190" s="54">
        <f t="shared" si="264"/>
        <v>0</v>
      </c>
      <c r="CS190" s="54">
        <f t="shared" si="265"/>
        <v>0</v>
      </c>
      <c r="CT190" s="54">
        <f t="shared" si="266"/>
        <v>0</v>
      </c>
      <c r="CU190" s="54">
        <f t="shared" si="267"/>
        <v>0</v>
      </c>
      <c r="CV190" s="54">
        <f t="shared" si="268"/>
        <v>0</v>
      </c>
      <c r="CW190" s="54">
        <f t="shared" si="269"/>
        <v>0</v>
      </c>
      <c r="CX190" s="54">
        <f t="shared" si="270"/>
        <v>0</v>
      </c>
      <c r="CY190" s="54">
        <f t="shared" si="271"/>
        <v>0</v>
      </c>
      <c r="CZ190" s="54">
        <f t="shared" si="272"/>
        <v>0</v>
      </c>
    </row>
    <row r="191" spans="1:104" ht="14" x14ac:dyDescent="0.15">
      <c r="A191" s="13"/>
      <c r="B191" s="63"/>
      <c r="C191" s="63"/>
      <c r="D191" s="63"/>
      <c r="E191" s="64"/>
      <c r="F191" s="64"/>
      <c r="G191" s="64"/>
      <c r="H191" s="64"/>
      <c r="I191" s="64"/>
      <c r="J191" s="63"/>
      <c r="P191" s="40" t="str">
        <f t="shared" si="236"/>
        <v xml:space="preserve"> </v>
      </c>
      <c r="Q191" s="40" t="str">
        <f t="shared" si="237"/>
        <v xml:space="preserve"> </v>
      </c>
      <c r="R191" s="40" t="str">
        <f t="shared" si="238"/>
        <v xml:space="preserve"> </v>
      </c>
      <c r="T191" s="46"/>
      <c r="U191" s="48" t="s">
        <v>85</v>
      </c>
      <c r="V191" s="50" t="str">
        <f t="shared" ref="V191:AB198" si="291">IF(AND($U19&gt;0,V409&gt;0,$T$183&gt;0),$T$183-V19,"0")</f>
        <v>0</v>
      </c>
      <c r="W191" s="50" t="str">
        <f t="shared" si="291"/>
        <v>0</v>
      </c>
      <c r="X191" s="50" t="str">
        <f t="shared" si="291"/>
        <v>0</v>
      </c>
      <c r="Y191" s="50" t="str">
        <f t="shared" si="291"/>
        <v>0</v>
      </c>
      <c r="Z191" s="50" t="str">
        <f t="shared" si="291"/>
        <v>0</v>
      </c>
      <c r="AA191" s="50" t="str">
        <f t="shared" si="291"/>
        <v>0</v>
      </c>
      <c r="AB191" s="50" t="str">
        <f t="shared" si="291"/>
        <v>0</v>
      </c>
      <c r="AC191" s="49"/>
      <c r="AD191" s="49"/>
      <c r="AE191" s="50" t="str">
        <f t="shared" ref="AE191:AK191" si="292">IF(AND($U19&gt;0,AE409&gt;0,$T$183&gt;0),$T$183+AE19,"0")</f>
        <v>0</v>
      </c>
      <c r="AF191" s="50" t="str">
        <f t="shared" si="292"/>
        <v>0</v>
      </c>
      <c r="AG191" s="50" t="str">
        <f t="shared" si="292"/>
        <v>0</v>
      </c>
      <c r="AH191" s="50" t="str">
        <f t="shared" si="292"/>
        <v>0</v>
      </c>
      <c r="AI191" s="50" t="str">
        <f t="shared" si="292"/>
        <v>0</v>
      </c>
      <c r="AJ191" s="50" t="str">
        <f t="shared" si="292"/>
        <v>0</v>
      </c>
      <c r="AK191" s="50" t="str">
        <f t="shared" si="292"/>
        <v>0</v>
      </c>
      <c r="AL191" s="13"/>
      <c r="AM191" s="52">
        <v>8</v>
      </c>
      <c r="AN191" s="52">
        <v>11</v>
      </c>
      <c r="AO191" s="6">
        <v>168</v>
      </c>
      <c r="AP191" s="27" t="str">
        <f t="array" ref="AP191">IF(INDEX($V$31:$AK$46,AM191,AN191)&gt;0,INDEX($V$31:$AK$46,AM191,AN191),"")</f>
        <v/>
      </c>
      <c r="AQ191" s="6" t="str">
        <f t="array" ref="AQ191">IFERROR(RANK(AP191,$AP$24:$AP$279,1)+COUNTIF($AP$24:AP191,AP191)-1,"")</f>
        <v/>
      </c>
      <c r="AR191" s="6" t="str">
        <f t="array" ref="AR191">IFERROR(INDEX($AP$24:$AP$279,MATCH(SMALL($AQ$24:$AQ$279,ROWS($AR$24:AR191)),$AQ$24:$AQ$279,0))," ")</f>
        <v xml:space="preserve"> </v>
      </c>
      <c r="AS191" s="6" t="str">
        <f t="array" ref="AS191">IF(ISNUMBER(AR191),(IF(COUNTIF( AR$24:AR191, AR191 )=1,AR191,"")),"")</f>
        <v/>
      </c>
      <c r="AT191" s="9" t="str">
        <f t="array" ref="AT191">IFERROR(RANK(AS191,$AS$24:$AS$279,1)+COUNTIF($AS$24:AS191,AS191)-1,"")</f>
        <v/>
      </c>
      <c r="AU191" s="6" t="str">
        <f t="array" ref="AU191">IFERROR(INDEX($AS$24:$AS$279,MATCH(SMALL($AT$24:$AT$279,ROWS(AU$24:$AU191)),$AT$24:$AT$279,0))," ")</f>
        <v xml:space="preserve"> </v>
      </c>
      <c r="AW191" s="6">
        <v>168</v>
      </c>
      <c r="AX191" s="6" t="str">
        <f t="array" ref="AX191">IF(INDEX($V$51:$AK$66,AM191,AN191)&gt;0,INDEX($V$51:$AK$66,AM191,AN191),"")</f>
        <v/>
      </c>
      <c r="AY191" s="6" t="str">
        <f t="array" ref="AY191">IFERROR(RANK(AX191,$AX$24:$AX$279,1)+COUNTIF($AX$24:AX191,AX191)-1,"")</f>
        <v/>
      </c>
      <c r="AZ191" s="6" t="str">
        <f t="array" ref="AZ191">IFERROR(INDEX($AX$24:$AX$279,MATCH(SMALL($AY$24:$AY$279,ROWS($AZ$24:AZ191)),$AY$24:$AY$279,0))," ")</f>
        <v xml:space="preserve"> </v>
      </c>
      <c r="BA191" s="6" t="str">
        <f t="array" ref="BA191">IF(ISNUMBER(AZ191),(IF(COUNTIF( AZ$24:AZ191, AZ191 )=1,AZ191,"")),"")</f>
        <v/>
      </c>
      <c r="BB191" s="6" t="str">
        <f t="array" ref="BB191">IFERROR(RANK(BA191,$BA$24:$BA$279,1)+COUNTIF($BA$24:BA191,BA191)-1,"")</f>
        <v/>
      </c>
      <c r="BC191" s="6" t="str">
        <f t="array" ref="BC191">IFERROR(INDEX($BA$24:$BA$279,MATCH(SMALL($BB$24:$BB$279,ROWS($BC$24:BC191)),$BB$24:$BB$279,0))," ")</f>
        <v xml:space="preserve"> </v>
      </c>
      <c r="BD191" s="13"/>
      <c r="BE191" s="6">
        <v>168</v>
      </c>
      <c r="BF191" s="44">
        <v>1</v>
      </c>
      <c r="BG191" s="18">
        <v>168</v>
      </c>
      <c r="BH191" s="46" t="str">
        <f t="array" ref="BH191">IF(INDEX($V$71:$AK$326,BE191,BF191)&gt;0,INDEX($V$71:$AK$326,BE191,BF191),"")</f>
        <v>0</v>
      </c>
      <c r="BI191" s="46" t="str">
        <f t="array" ref="BI191">IFERROR(RANK(BH191,$BH$24:$BH$4119,1)+COUNTIF($BH$24:BH191,BH191)-1,"")</f>
        <v/>
      </c>
      <c r="BJ191" s="46" t="str">
        <f t="array" ref="BJ191">IFERROR(INDEX($BH$24:$BH$4119,MATCH(SMALL($BI$24:$BI$4119,ROWS($BJ$24:BJ191)),$BI$24:$BI$4119,0))," ")</f>
        <v xml:space="preserve"> </v>
      </c>
      <c r="BK191" s="46" t="str">
        <f t="array" ref="BK191">IF(ISNUMBER(BJ191),(IF(COUNTIF( BJ$24:BJ191, BJ191 )=1,BJ191,"")),"")</f>
        <v/>
      </c>
      <c r="BL191" s="46" t="str">
        <f t="array" ref="BL191">IFERROR(RANK(BK191,$BK$24:$BK$4119,1)+COUNTIF($BK$24:BK191,BK191)-1,"")</f>
        <v/>
      </c>
      <c r="BM191" s="46" t="str">
        <f t="array" ref="BM191">IFERROR(INDEX($BK$24:$BK$4119,MATCH(SMALL($BL$24:$BL$4119,ROWS($BM$24:BM191)),$BL$24:$BL$4119,0))," ")</f>
        <v xml:space="preserve"> </v>
      </c>
      <c r="BO191" s="46">
        <v>155</v>
      </c>
      <c r="BP191" s="46" t="str">
        <f t="shared" si="254"/>
        <v xml:space="preserve"> </v>
      </c>
      <c r="BQ191" s="54" t="str">
        <f t="shared" si="255"/>
        <v/>
      </c>
      <c r="BR191" s="54" t="str">
        <f t="shared" si="290"/>
        <v/>
      </c>
      <c r="BS191" s="54" t="str">
        <f t="shared" si="289"/>
        <v/>
      </c>
      <c r="BT191" s="54" t="str">
        <f t="shared" si="289"/>
        <v/>
      </c>
      <c r="BU191" s="54" t="str">
        <f t="shared" si="289"/>
        <v/>
      </c>
      <c r="BV191" s="54" t="str">
        <f t="shared" si="289"/>
        <v/>
      </c>
      <c r="BW191" s="54" t="str">
        <f t="shared" si="289"/>
        <v/>
      </c>
      <c r="BX191" s="54" t="str">
        <f t="shared" si="289"/>
        <v/>
      </c>
      <c r="BY191" s="54" t="str">
        <f t="shared" si="289"/>
        <v/>
      </c>
      <c r="BZ191" s="54" t="str">
        <f t="shared" si="289"/>
        <v/>
      </c>
      <c r="CA191" s="54" t="str">
        <f t="shared" si="289"/>
        <v/>
      </c>
      <c r="CB191" s="54" t="str">
        <f t="shared" si="289"/>
        <v/>
      </c>
      <c r="CC191" s="54" t="str">
        <f t="shared" si="289"/>
        <v/>
      </c>
      <c r="CD191" s="54" t="str">
        <f t="shared" si="289"/>
        <v/>
      </c>
      <c r="CE191" s="54" t="str">
        <f t="shared" si="289"/>
        <v/>
      </c>
      <c r="CF191" s="54" t="str">
        <f t="shared" si="289"/>
        <v/>
      </c>
      <c r="CG191" s="13"/>
      <c r="CI191" s="54">
        <v>155</v>
      </c>
      <c r="CJ191" s="54" t="str">
        <f t="shared" si="256"/>
        <v xml:space="preserve"> </v>
      </c>
      <c r="CK191" s="54">
        <f t="shared" si="257"/>
        <v>0</v>
      </c>
      <c r="CL191" s="54">
        <f t="shared" si="258"/>
        <v>0</v>
      </c>
      <c r="CM191" s="54">
        <f t="shared" si="259"/>
        <v>0</v>
      </c>
      <c r="CN191" s="54">
        <f t="shared" si="260"/>
        <v>0</v>
      </c>
      <c r="CO191" s="54">
        <f t="shared" si="261"/>
        <v>0</v>
      </c>
      <c r="CP191" s="54">
        <f t="shared" si="262"/>
        <v>0</v>
      </c>
      <c r="CQ191" s="54">
        <f t="shared" si="263"/>
        <v>0</v>
      </c>
      <c r="CR191" s="54">
        <f t="shared" si="264"/>
        <v>0</v>
      </c>
      <c r="CS191" s="54">
        <f t="shared" si="265"/>
        <v>0</v>
      </c>
      <c r="CT191" s="54">
        <f t="shared" si="266"/>
        <v>0</v>
      </c>
      <c r="CU191" s="54">
        <f t="shared" si="267"/>
        <v>0</v>
      </c>
      <c r="CV191" s="54">
        <f t="shared" si="268"/>
        <v>0</v>
      </c>
      <c r="CW191" s="54">
        <f t="shared" si="269"/>
        <v>0</v>
      </c>
      <c r="CX191" s="54">
        <f t="shared" si="270"/>
        <v>0</v>
      </c>
      <c r="CY191" s="54">
        <f t="shared" si="271"/>
        <v>0</v>
      </c>
      <c r="CZ191" s="54">
        <f t="shared" si="272"/>
        <v>0</v>
      </c>
    </row>
    <row r="192" spans="1:104" ht="14" x14ac:dyDescent="0.15">
      <c r="A192" s="13"/>
      <c r="B192" s="63"/>
      <c r="C192" s="63"/>
      <c r="D192" s="63"/>
      <c r="E192" s="64"/>
      <c r="F192" s="64"/>
      <c r="G192" s="64"/>
      <c r="H192" s="64"/>
      <c r="I192" s="64"/>
      <c r="J192" s="63"/>
      <c r="P192" s="40" t="str">
        <f t="shared" si="236"/>
        <v xml:space="preserve"> </v>
      </c>
      <c r="Q192" s="40" t="str">
        <f t="shared" si="237"/>
        <v xml:space="preserve"> </v>
      </c>
      <c r="R192" s="40" t="str">
        <f t="shared" si="238"/>
        <v xml:space="preserve"> </v>
      </c>
      <c r="T192" s="46"/>
      <c r="U192" s="48" t="s">
        <v>86</v>
      </c>
      <c r="V192" s="50" t="str">
        <f t="shared" si="291"/>
        <v>0</v>
      </c>
      <c r="W192" s="50" t="str">
        <f t="shared" si="291"/>
        <v>0</v>
      </c>
      <c r="X192" s="50" t="str">
        <f t="shared" si="291"/>
        <v>0</v>
      </c>
      <c r="Y192" s="50" t="str">
        <f t="shared" si="291"/>
        <v>0</v>
      </c>
      <c r="Z192" s="50" t="str">
        <f t="shared" si="291"/>
        <v>0</v>
      </c>
      <c r="AA192" s="50" t="str">
        <f t="shared" si="291"/>
        <v>0</v>
      </c>
      <c r="AB192" s="50" t="str">
        <f t="shared" si="291"/>
        <v>0</v>
      </c>
      <c r="AC192" s="49"/>
      <c r="AD192" s="50" t="str">
        <f t="shared" ref="AD192:AD198" si="293">IF(AND($U20&gt;0,AD410&gt;0,$T$183&gt;0),$T$183-AD20,"0")</f>
        <v>0</v>
      </c>
      <c r="AE192" s="49"/>
      <c r="AF192" s="50" t="str">
        <f t="shared" ref="AF192:AK192" si="294">IF(AND($U20&gt;0,AF410&gt;0,$T$183&gt;0),$T$183+AF20,"0")</f>
        <v>0</v>
      </c>
      <c r="AG192" s="50" t="str">
        <f t="shared" si="294"/>
        <v>0</v>
      </c>
      <c r="AH192" s="50" t="str">
        <f t="shared" si="294"/>
        <v>0</v>
      </c>
      <c r="AI192" s="50" t="str">
        <f t="shared" si="294"/>
        <v>0</v>
      </c>
      <c r="AJ192" s="50" t="str">
        <f t="shared" si="294"/>
        <v>0</v>
      </c>
      <c r="AK192" s="50" t="str">
        <f t="shared" si="294"/>
        <v>0</v>
      </c>
      <c r="AL192" s="13"/>
      <c r="AM192" s="52">
        <v>9</v>
      </c>
      <c r="AN192" s="52">
        <v>11</v>
      </c>
      <c r="AO192" s="6">
        <v>169</v>
      </c>
      <c r="AP192" s="27" t="str">
        <f t="array" ref="AP192">IF(INDEX($V$31:$AK$46,AM192,AN192)&gt;0,INDEX($V$31:$AK$46,AM192,AN192),"")</f>
        <v/>
      </c>
      <c r="AQ192" s="6" t="str">
        <f t="array" ref="AQ192">IFERROR(RANK(AP192,$AP$24:$AP$279,1)+COUNTIF($AP$24:AP192,AP192)-1,"")</f>
        <v/>
      </c>
      <c r="AR192" s="6" t="str">
        <f t="array" ref="AR192">IFERROR(INDEX($AP$24:$AP$279,MATCH(SMALL($AQ$24:$AQ$279,ROWS($AR$24:AR192)),$AQ$24:$AQ$279,0))," ")</f>
        <v xml:space="preserve"> </v>
      </c>
      <c r="AS192" s="6" t="str">
        <f t="array" ref="AS192">IF(ISNUMBER(AR192),(IF(COUNTIF( AR$24:AR192, AR192 )=1,AR192,"")),"")</f>
        <v/>
      </c>
      <c r="AT192" s="9" t="str">
        <f t="array" ref="AT192">IFERROR(RANK(AS192,$AS$24:$AS$279,1)+COUNTIF($AS$24:AS192,AS192)-1,"")</f>
        <v/>
      </c>
      <c r="AU192" s="6" t="str">
        <f t="array" ref="AU192">IFERROR(INDEX($AS$24:$AS$279,MATCH(SMALL($AT$24:$AT$279,ROWS(AU$24:$AU192)),$AT$24:$AT$279,0))," ")</f>
        <v xml:space="preserve"> </v>
      </c>
      <c r="AW192" s="6">
        <v>169</v>
      </c>
      <c r="AX192" s="6" t="str">
        <f t="array" ref="AX192">IF(INDEX($V$51:$AK$66,AM192,AN192)&gt;0,INDEX($V$51:$AK$66,AM192,AN192),"")</f>
        <v/>
      </c>
      <c r="AY192" s="6" t="str">
        <f t="array" ref="AY192">IFERROR(RANK(AX192,$AX$24:$AX$279,1)+COUNTIF($AX$24:AX192,AX192)-1,"")</f>
        <v/>
      </c>
      <c r="AZ192" s="6" t="str">
        <f t="array" ref="AZ192">IFERROR(INDEX($AX$24:$AX$279,MATCH(SMALL($AY$24:$AY$279,ROWS($AZ$24:AZ192)),$AY$24:$AY$279,0))," ")</f>
        <v xml:space="preserve"> </v>
      </c>
      <c r="BA192" s="6" t="str">
        <f t="array" ref="BA192">IF(ISNUMBER(AZ192),(IF(COUNTIF( AZ$24:AZ192, AZ192 )=1,AZ192,"")),"")</f>
        <v/>
      </c>
      <c r="BB192" s="6" t="str">
        <f t="array" ref="BB192">IFERROR(RANK(BA192,$BA$24:$BA$279,1)+COUNTIF($BA$24:BA192,BA192)-1,"")</f>
        <v/>
      </c>
      <c r="BC192" s="6" t="str">
        <f t="array" ref="BC192">IFERROR(INDEX($BA$24:$BA$279,MATCH(SMALL($BB$24:$BB$279,ROWS($BC$24:BC192)),$BB$24:$BB$279,0))," ")</f>
        <v xml:space="preserve"> </v>
      </c>
      <c r="BD192" s="13"/>
      <c r="BE192" s="6">
        <v>169</v>
      </c>
      <c r="BF192" s="44">
        <v>1</v>
      </c>
      <c r="BG192" s="18">
        <v>169</v>
      </c>
      <c r="BH192" s="46" t="str">
        <f t="array" ref="BH192">IF(INDEX($V$71:$AK$326,BE192,BF192)&gt;0,INDEX($V$71:$AK$326,BE192,BF192),"")</f>
        <v>0</v>
      </c>
      <c r="BI192" s="46" t="str">
        <f t="array" ref="BI192">IFERROR(RANK(BH192,$BH$24:$BH$4119,1)+COUNTIF($BH$24:BH192,BH192)-1,"")</f>
        <v/>
      </c>
      <c r="BJ192" s="46" t="str">
        <f t="array" ref="BJ192">IFERROR(INDEX($BH$24:$BH$4119,MATCH(SMALL($BI$24:$BI$4119,ROWS($BJ$24:BJ192)),$BI$24:$BI$4119,0))," ")</f>
        <v xml:space="preserve"> </v>
      </c>
      <c r="BK192" s="46" t="str">
        <f t="array" ref="BK192">IF(ISNUMBER(BJ192),(IF(COUNTIF( BJ$24:BJ192, BJ192 )=1,BJ192,"")),"")</f>
        <v/>
      </c>
      <c r="BL192" s="46" t="str">
        <f t="array" ref="BL192">IFERROR(RANK(BK192,$BK$24:$BK$4119,1)+COUNTIF($BK$24:BK192,BK192)-1,"")</f>
        <v/>
      </c>
      <c r="BM192" s="46" t="str">
        <f t="array" ref="BM192">IFERROR(INDEX($BK$24:$BK$4119,MATCH(SMALL($BL$24:$BL$4119,ROWS($BM$24:BM192)),$BL$24:$BL$4119,0))," ")</f>
        <v xml:space="preserve"> </v>
      </c>
      <c r="BO192" s="46">
        <v>156</v>
      </c>
      <c r="BP192" s="46" t="str">
        <f t="shared" si="254"/>
        <v xml:space="preserve"> </v>
      </c>
      <c r="BQ192" s="54" t="str">
        <f t="shared" si="255"/>
        <v/>
      </c>
      <c r="BR192" s="54" t="str">
        <f t="shared" si="290"/>
        <v/>
      </c>
      <c r="BS192" s="54" t="str">
        <f t="shared" si="289"/>
        <v/>
      </c>
      <c r="BT192" s="54" t="str">
        <f t="shared" si="289"/>
        <v/>
      </c>
      <c r="BU192" s="54" t="str">
        <f t="shared" si="289"/>
        <v/>
      </c>
      <c r="BV192" s="54" t="str">
        <f t="shared" si="289"/>
        <v/>
      </c>
      <c r="BW192" s="54" t="str">
        <f t="shared" si="289"/>
        <v/>
      </c>
      <c r="BX192" s="54" t="str">
        <f t="shared" si="289"/>
        <v/>
      </c>
      <c r="BY192" s="54" t="str">
        <f t="shared" si="289"/>
        <v/>
      </c>
      <c r="BZ192" s="54" t="str">
        <f t="shared" si="289"/>
        <v/>
      </c>
      <c r="CA192" s="54" t="str">
        <f t="shared" si="289"/>
        <v/>
      </c>
      <c r="CB192" s="54" t="str">
        <f t="shared" si="289"/>
        <v/>
      </c>
      <c r="CC192" s="54" t="str">
        <f t="shared" si="289"/>
        <v/>
      </c>
      <c r="CD192" s="54" t="str">
        <f t="shared" si="289"/>
        <v/>
      </c>
      <c r="CE192" s="54" t="str">
        <f t="shared" si="289"/>
        <v/>
      </c>
      <c r="CF192" s="54" t="str">
        <f t="shared" si="289"/>
        <v/>
      </c>
      <c r="CG192" s="13"/>
      <c r="CI192" s="54">
        <v>156</v>
      </c>
      <c r="CJ192" s="54" t="str">
        <f t="shared" si="256"/>
        <v xml:space="preserve"> </v>
      </c>
      <c r="CK192" s="54">
        <f t="shared" si="257"/>
        <v>0</v>
      </c>
      <c r="CL192" s="54">
        <f t="shared" si="258"/>
        <v>0</v>
      </c>
      <c r="CM192" s="54">
        <f t="shared" si="259"/>
        <v>0</v>
      </c>
      <c r="CN192" s="54">
        <f t="shared" si="260"/>
        <v>0</v>
      </c>
      <c r="CO192" s="54">
        <f t="shared" si="261"/>
        <v>0</v>
      </c>
      <c r="CP192" s="54">
        <f t="shared" si="262"/>
        <v>0</v>
      </c>
      <c r="CQ192" s="54">
        <f t="shared" si="263"/>
        <v>0</v>
      </c>
      <c r="CR192" s="54">
        <f t="shared" si="264"/>
        <v>0</v>
      </c>
      <c r="CS192" s="54">
        <f t="shared" si="265"/>
        <v>0</v>
      </c>
      <c r="CT192" s="54">
        <f t="shared" si="266"/>
        <v>0</v>
      </c>
      <c r="CU192" s="54">
        <f t="shared" si="267"/>
        <v>0</v>
      </c>
      <c r="CV192" s="54">
        <f t="shared" si="268"/>
        <v>0</v>
      </c>
      <c r="CW192" s="54">
        <f t="shared" si="269"/>
        <v>0</v>
      </c>
      <c r="CX192" s="54">
        <f t="shared" si="270"/>
        <v>0</v>
      </c>
      <c r="CY192" s="54">
        <f t="shared" si="271"/>
        <v>0</v>
      </c>
      <c r="CZ192" s="54">
        <f t="shared" si="272"/>
        <v>0</v>
      </c>
    </row>
    <row r="193" spans="1:104" ht="14" x14ac:dyDescent="0.15">
      <c r="A193" s="13"/>
      <c r="B193" s="63"/>
      <c r="C193" s="63"/>
      <c r="D193" s="63"/>
      <c r="E193" s="64"/>
      <c r="F193" s="64"/>
      <c r="G193" s="64"/>
      <c r="H193" s="64"/>
      <c r="I193" s="64"/>
      <c r="J193" s="63"/>
      <c r="P193" s="40" t="str">
        <f t="shared" si="236"/>
        <v xml:space="preserve"> </v>
      </c>
      <c r="Q193" s="40" t="str">
        <f t="shared" si="237"/>
        <v xml:space="preserve"> </v>
      </c>
      <c r="R193" s="40" t="str">
        <f t="shared" si="238"/>
        <v xml:space="preserve"> </v>
      </c>
      <c r="T193" s="46"/>
      <c r="U193" s="48" t="s">
        <v>87</v>
      </c>
      <c r="V193" s="50" t="str">
        <f t="shared" si="291"/>
        <v>0</v>
      </c>
      <c r="W193" s="50" t="str">
        <f t="shared" si="291"/>
        <v>0</v>
      </c>
      <c r="X193" s="50" t="str">
        <f t="shared" si="291"/>
        <v>0</v>
      </c>
      <c r="Y193" s="50" t="str">
        <f t="shared" si="291"/>
        <v>0</v>
      </c>
      <c r="Z193" s="50" t="str">
        <f t="shared" si="291"/>
        <v>0</v>
      </c>
      <c r="AA193" s="50" t="str">
        <f t="shared" si="291"/>
        <v>0</v>
      </c>
      <c r="AB193" s="50" t="str">
        <f t="shared" si="291"/>
        <v>0</v>
      </c>
      <c r="AC193" s="49"/>
      <c r="AD193" s="50" t="str">
        <f t="shared" si="293"/>
        <v>0</v>
      </c>
      <c r="AE193" s="50" t="str">
        <f t="shared" ref="AE193:AE198" si="295">IF(AND($U21&gt;0,AE411&gt;0,$T$183&gt;0),$T$183-AE21,"0")</f>
        <v>0</v>
      </c>
      <c r="AF193" s="49"/>
      <c r="AG193" s="50" t="str">
        <f>IF(AND($U21&gt;0,AG411&gt;0,$T$183&gt;0),$T$183+AG21,"0")</f>
        <v>0</v>
      </c>
      <c r="AH193" s="50" t="str">
        <f>IF(AND($U21&gt;0,AH411&gt;0,$T$183&gt;0),$T$183+AH21,"0")</f>
        <v>0</v>
      </c>
      <c r="AI193" s="50" t="str">
        <f>IF(AND($U21&gt;0,AI411&gt;0,$T$183&gt;0),$T$183+AI21,"0")</f>
        <v>0</v>
      </c>
      <c r="AJ193" s="50" t="str">
        <f>IF(AND($U21&gt;0,AJ411&gt;0,$T$183&gt;0),$T$183+AJ21,"0")</f>
        <v>0</v>
      </c>
      <c r="AK193" s="50" t="str">
        <f>IF(AND($U21&gt;0,AK411&gt;0,$T$183&gt;0),$T$183+AK21,"0")</f>
        <v>0</v>
      </c>
      <c r="AL193" s="13"/>
      <c r="AM193" s="52">
        <v>10</v>
      </c>
      <c r="AN193" s="52">
        <v>11</v>
      </c>
      <c r="AO193" s="6">
        <v>170</v>
      </c>
      <c r="AP193" s="27" t="str">
        <f t="array" ref="AP193">IF(INDEX($V$31:$AK$46,AM193,AN193)&gt;0,INDEX($V$31:$AK$46,AM193,AN193),"")</f>
        <v/>
      </c>
      <c r="AQ193" s="6" t="str">
        <f t="array" ref="AQ193">IFERROR(RANK(AP193,$AP$24:$AP$279,1)+COUNTIF($AP$24:AP193,AP193)-1,"")</f>
        <v/>
      </c>
      <c r="AR193" s="6" t="str">
        <f t="array" ref="AR193">IFERROR(INDEX($AP$24:$AP$279,MATCH(SMALL($AQ$24:$AQ$279,ROWS($AR$24:AR193)),$AQ$24:$AQ$279,0))," ")</f>
        <v xml:space="preserve"> </v>
      </c>
      <c r="AS193" s="6" t="str">
        <f t="array" ref="AS193">IF(ISNUMBER(AR193),(IF(COUNTIF( AR$24:AR193, AR193 )=1,AR193,"")),"")</f>
        <v/>
      </c>
      <c r="AT193" s="9" t="str">
        <f t="array" ref="AT193">IFERROR(RANK(AS193,$AS$24:$AS$279,1)+COUNTIF($AS$24:AS193,AS193)-1,"")</f>
        <v/>
      </c>
      <c r="AU193" s="6" t="str">
        <f t="array" ref="AU193">IFERROR(INDEX($AS$24:$AS$279,MATCH(SMALL($AT$24:$AT$279,ROWS(AU$24:$AU193)),$AT$24:$AT$279,0))," ")</f>
        <v xml:space="preserve"> </v>
      </c>
      <c r="AW193" s="6">
        <v>170</v>
      </c>
      <c r="AX193" s="6" t="str">
        <f t="array" ref="AX193">IF(INDEX($V$51:$AK$66,AM193,AN193)&gt;0,INDEX($V$51:$AK$66,AM193,AN193),"")</f>
        <v/>
      </c>
      <c r="AY193" s="6" t="str">
        <f t="array" ref="AY193">IFERROR(RANK(AX193,$AX$24:$AX$279,1)+COUNTIF($AX$24:AX193,AX193)-1,"")</f>
        <v/>
      </c>
      <c r="AZ193" s="6" t="str">
        <f t="array" ref="AZ193">IFERROR(INDEX($AX$24:$AX$279,MATCH(SMALL($AY$24:$AY$279,ROWS($AZ$24:AZ193)),$AY$24:$AY$279,0))," ")</f>
        <v xml:space="preserve"> </v>
      </c>
      <c r="BA193" s="6" t="str">
        <f t="array" ref="BA193">IF(ISNUMBER(AZ193),(IF(COUNTIF( AZ$24:AZ193, AZ193 )=1,AZ193,"")),"")</f>
        <v/>
      </c>
      <c r="BB193" s="6" t="str">
        <f t="array" ref="BB193">IFERROR(RANK(BA193,$BA$24:$BA$279,1)+COUNTIF($BA$24:BA193,BA193)-1,"")</f>
        <v/>
      </c>
      <c r="BC193" s="6" t="str">
        <f t="array" ref="BC193">IFERROR(INDEX($BA$24:$BA$279,MATCH(SMALL($BB$24:$BB$279,ROWS($BC$24:BC193)),$BB$24:$BB$279,0))," ")</f>
        <v xml:space="preserve"> </v>
      </c>
      <c r="BD193" s="13"/>
      <c r="BE193" s="6">
        <v>170</v>
      </c>
      <c r="BF193" s="44">
        <v>1</v>
      </c>
      <c r="BG193" s="18">
        <v>170</v>
      </c>
      <c r="BH193" s="46" t="str">
        <f t="array" ref="BH193">IF(INDEX($V$71:$AK$326,BE193,BF193)&gt;0,INDEX($V$71:$AK$326,BE193,BF193),"")</f>
        <v>0</v>
      </c>
      <c r="BI193" s="46" t="str">
        <f t="array" ref="BI193">IFERROR(RANK(BH193,$BH$24:$BH$4119,1)+COUNTIF($BH$24:BH193,BH193)-1,"")</f>
        <v/>
      </c>
      <c r="BJ193" s="46" t="str">
        <f t="array" ref="BJ193">IFERROR(INDEX($BH$24:$BH$4119,MATCH(SMALL($BI$24:$BI$4119,ROWS($BJ$24:BJ193)),$BI$24:$BI$4119,0))," ")</f>
        <v xml:space="preserve"> </v>
      </c>
      <c r="BK193" s="46" t="str">
        <f t="array" ref="BK193">IF(ISNUMBER(BJ193),(IF(COUNTIF( BJ$24:BJ193, BJ193 )=1,BJ193,"")),"")</f>
        <v/>
      </c>
      <c r="BL193" s="46" t="str">
        <f t="array" ref="BL193">IFERROR(RANK(BK193,$BK$24:$BK$4119,1)+COUNTIF($BK$24:BK193,BK193)-1,"")</f>
        <v/>
      </c>
      <c r="BM193" s="46" t="str">
        <f t="array" ref="BM193">IFERROR(INDEX($BK$24:$BK$4119,MATCH(SMALL($BL$24:$BL$4119,ROWS($BM$24:BM193)),$BL$24:$BL$4119,0))," ")</f>
        <v xml:space="preserve"> </v>
      </c>
      <c r="BO193" s="46">
        <v>157</v>
      </c>
      <c r="BP193" s="46" t="str">
        <f t="shared" si="254"/>
        <v xml:space="preserve"> </v>
      </c>
      <c r="BQ193" s="54" t="str">
        <f t="shared" si="255"/>
        <v/>
      </c>
      <c r="BR193" s="54" t="str">
        <f t="shared" si="290"/>
        <v/>
      </c>
      <c r="BS193" s="54" t="str">
        <f t="shared" si="289"/>
        <v/>
      </c>
      <c r="BT193" s="54" t="str">
        <f t="shared" si="289"/>
        <v/>
      </c>
      <c r="BU193" s="54" t="str">
        <f t="shared" si="289"/>
        <v/>
      </c>
      <c r="BV193" s="54" t="str">
        <f t="shared" si="289"/>
        <v/>
      </c>
      <c r="BW193" s="54" t="str">
        <f t="shared" si="289"/>
        <v/>
      </c>
      <c r="BX193" s="54" t="str">
        <f t="shared" si="289"/>
        <v/>
      </c>
      <c r="BY193" s="54" t="str">
        <f t="shared" si="289"/>
        <v/>
      </c>
      <c r="BZ193" s="54" t="str">
        <f t="shared" si="289"/>
        <v/>
      </c>
      <c r="CA193" s="54" t="str">
        <f t="shared" si="289"/>
        <v/>
      </c>
      <c r="CB193" s="54" t="str">
        <f t="shared" si="289"/>
        <v/>
      </c>
      <c r="CC193" s="54" t="str">
        <f t="shared" si="289"/>
        <v/>
      </c>
      <c r="CD193" s="54" t="str">
        <f t="shared" si="289"/>
        <v/>
      </c>
      <c r="CE193" s="54" t="str">
        <f t="shared" si="289"/>
        <v/>
      </c>
      <c r="CF193" s="54" t="str">
        <f t="shared" si="289"/>
        <v/>
      </c>
      <c r="CG193" s="13"/>
      <c r="CI193" s="54">
        <v>157</v>
      </c>
      <c r="CJ193" s="54" t="str">
        <f t="shared" si="256"/>
        <v xml:space="preserve"> </v>
      </c>
      <c r="CK193" s="54">
        <f t="shared" si="257"/>
        <v>0</v>
      </c>
      <c r="CL193" s="54">
        <f t="shared" si="258"/>
        <v>0</v>
      </c>
      <c r="CM193" s="54">
        <f t="shared" si="259"/>
        <v>0</v>
      </c>
      <c r="CN193" s="54">
        <f t="shared" si="260"/>
        <v>0</v>
      </c>
      <c r="CO193" s="54">
        <f t="shared" si="261"/>
        <v>0</v>
      </c>
      <c r="CP193" s="54">
        <f t="shared" si="262"/>
        <v>0</v>
      </c>
      <c r="CQ193" s="54">
        <f t="shared" si="263"/>
        <v>0</v>
      </c>
      <c r="CR193" s="54">
        <f t="shared" si="264"/>
        <v>0</v>
      </c>
      <c r="CS193" s="54">
        <f t="shared" si="265"/>
        <v>0</v>
      </c>
      <c r="CT193" s="54">
        <f t="shared" si="266"/>
        <v>0</v>
      </c>
      <c r="CU193" s="54">
        <f t="shared" si="267"/>
        <v>0</v>
      </c>
      <c r="CV193" s="54">
        <f t="shared" si="268"/>
        <v>0</v>
      </c>
      <c r="CW193" s="54">
        <f t="shared" si="269"/>
        <v>0</v>
      </c>
      <c r="CX193" s="54">
        <f t="shared" si="270"/>
        <v>0</v>
      </c>
      <c r="CY193" s="54">
        <f t="shared" si="271"/>
        <v>0</v>
      </c>
      <c r="CZ193" s="54">
        <f t="shared" si="272"/>
        <v>0</v>
      </c>
    </row>
    <row r="194" spans="1:104" ht="14" x14ac:dyDescent="0.15">
      <c r="A194" s="13"/>
      <c r="B194" s="63"/>
      <c r="C194" s="63"/>
      <c r="D194" s="63"/>
      <c r="E194" s="64"/>
      <c r="F194" s="64"/>
      <c r="G194" s="64"/>
      <c r="H194" s="64"/>
      <c r="I194" s="64"/>
      <c r="J194" s="63"/>
      <c r="P194" s="40" t="str">
        <f t="shared" si="236"/>
        <v xml:space="preserve"> </v>
      </c>
      <c r="Q194" s="40" t="str">
        <f t="shared" si="237"/>
        <v xml:space="preserve"> </v>
      </c>
      <c r="R194" s="40" t="str">
        <f t="shared" si="238"/>
        <v xml:space="preserve"> </v>
      </c>
      <c r="T194" s="46"/>
      <c r="U194" s="48" t="s">
        <v>88</v>
      </c>
      <c r="V194" s="50" t="str">
        <f t="shared" si="291"/>
        <v>0</v>
      </c>
      <c r="W194" s="50" t="str">
        <f t="shared" si="291"/>
        <v>0</v>
      </c>
      <c r="X194" s="50" t="str">
        <f t="shared" si="291"/>
        <v>0</v>
      </c>
      <c r="Y194" s="50" t="str">
        <f t="shared" si="291"/>
        <v>0</v>
      </c>
      <c r="Z194" s="50" t="str">
        <f t="shared" si="291"/>
        <v>0</v>
      </c>
      <c r="AA194" s="50" t="str">
        <f t="shared" si="291"/>
        <v>0</v>
      </c>
      <c r="AB194" s="50" t="str">
        <f t="shared" si="291"/>
        <v>0</v>
      </c>
      <c r="AC194" s="49"/>
      <c r="AD194" s="50" t="str">
        <f t="shared" si="293"/>
        <v>0</v>
      </c>
      <c r="AE194" s="50" t="str">
        <f t="shared" si="295"/>
        <v>0</v>
      </c>
      <c r="AF194" s="50" t="str">
        <f>IF(AND($U22&gt;0,AF412&gt;0,$T$183&gt;0),$T$183-AF22,"0")</f>
        <v>0</v>
      </c>
      <c r="AG194" s="49"/>
      <c r="AH194" s="50" t="str">
        <f>IF(AND($U22&gt;0,AH412&gt;0,$T$183&gt;0),$T$183+AH22,"0")</f>
        <v>0</v>
      </c>
      <c r="AI194" s="50" t="str">
        <f>IF(AND($U22&gt;0,AI412&gt;0,$T$183&gt;0),$T$183+AI22,"0")</f>
        <v>0</v>
      </c>
      <c r="AJ194" s="50" t="str">
        <f>IF(AND($U22&gt;0,AJ412&gt;0,$T$183&gt;0),$T$183+AJ22,"0")</f>
        <v>0</v>
      </c>
      <c r="AK194" s="50" t="str">
        <f>IF(AND($U22&gt;0,AK412&gt;0,$T$183&gt;0),$T$183+AK22,"0")</f>
        <v>0</v>
      </c>
      <c r="AL194" s="13"/>
      <c r="AM194" s="52">
        <v>11</v>
      </c>
      <c r="AN194" s="52">
        <v>11</v>
      </c>
      <c r="AO194" s="6">
        <v>171</v>
      </c>
      <c r="AP194" s="27" t="str">
        <f t="array" ref="AP194">IF(INDEX($V$31:$AK$46,AM194,AN194)&gt;0,INDEX($V$31:$AK$46,AM194,AN194),"")</f>
        <v/>
      </c>
      <c r="AQ194" s="6" t="str">
        <f t="array" ref="AQ194">IFERROR(RANK(AP194,$AP$24:$AP$279,1)+COUNTIF($AP$24:AP194,AP194)-1,"")</f>
        <v/>
      </c>
      <c r="AR194" s="6" t="str">
        <f t="array" ref="AR194">IFERROR(INDEX($AP$24:$AP$279,MATCH(SMALL($AQ$24:$AQ$279,ROWS($AR$24:AR194)),$AQ$24:$AQ$279,0))," ")</f>
        <v xml:space="preserve"> </v>
      </c>
      <c r="AS194" s="6" t="str">
        <f t="array" ref="AS194">IF(ISNUMBER(AR194),(IF(COUNTIF( AR$24:AR194, AR194 )=1,AR194,"")),"")</f>
        <v/>
      </c>
      <c r="AT194" s="9" t="str">
        <f t="array" ref="AT194">IFERROR(RANK(AS194,$AS$24:$AS$279,1)+COUNTIF($AS$24:AS194,AS194)-1,"")</f>
        <v/>
      </c>
      <c r="AU194" s="6" t="str">
        <f t="array" ref="AU194">IFERROR(INDEX($AS$24:$AS$279,MATCH(SMALL($AT$24:$AT$279,ROWS(AU$24:$AU194)),$AT$24:$AT$279,0))," ")</f>
        <v xml:space="preserve"> </v>
      </c>
      <c r="AW194" s="6">
        <v>171</v>
      </c>
      <c r="AX194" s="6" t="str">
        <f t="array" ref="AX194">IF(INDEX($V$51:$AK$66,AM194,AN194)&gt;0,INDEX($V$51:$AK$66,AM194,AN194),"")</f>
        <v/>
      </c>
      <c r="AY194" s="6" t="str">
        <f t="array" ref="AY194">IFERROR(RANK(AX194,$AX$24:$AX$279,1)+COUNTIF($AX$24:AX194,AX194)-1,"")</f>
        <v/>
      </c>
      <c r="AZ194" s="6" t="str">
        <f t="array" ref="AZ194">IFERROR(INDEX($AX$24:$AX$279,MATCH(SMALL($AY$24:$AY$279,ROWS($AZ$24:AZ194)),$AY$24:$AY$279,0))," ")</f>
        <v xml:space="preserve"> </v>
      </c>
      <c r="BA194" s="6" t="str">
        <f t="array" ref="BA194">IF(ISNUMBER(AZ194),(IF(COUNTIF( AZ$24:AZ194, AZ194 )=1,AZ194,"")),"")</f>
        <v/>
      </c>
      <c r="BB194" s="6" t="str">
        <f t="array" ref="BB194">IFERROR(RANK(BA194,$BA$24:$BA$279,1)+COUNTIF($BA$24:BA194,BA194)-1,"")</f>
        <v/>
      </c>
      <c r="BC194" s="6" t="str">
        <f t="array" ref="BC194">IFERROR(INDEX($BA$24:$BA$279,MATCH(SMALL($BB$24:$BB$279,ROWS($BC$24:BC194)),$BB$24:$BB$279,0))," ")</f>
        <v xml:space="preserve"> </v>
      </c>
      <c r="BD194" s="13"/>
      <c r="BE194" s="6">
        <v>171</v>
      </c>
      <c r="BF194" s="44">
        <v>1</v>
      </c>
      <c r="BG194" s="18">
        <v>171</v>
      </c>
      <c r="BH194" s="46" t="str">
        <f t="array" ref="BH194">IF(INDEX($V$71:$AK$326,BE194,BF194)&gt;0,INDEX($V$71:$AK$326,BE194,BF194),"")</f>
        <v/>
      </c>
      <c r="BI194" s="46" t="str">
        <f t="array" ref="BI194">IFERROR(RANK(BH194,$BH$24:$BH$4119,1)+COUNTIF($BH$24:BH194,BH194)-1,"")</f>
        <v/>
      </c>
      <c r="BJ194" s="46" t="str">
        <f t="array" ref="BJ194">IFERROR(INDEX($BH$24:$BH$4119,MATCH(SMALL($BI$24:$BI$4119,ROWS($BJ$24:BJ194)),$BI$24:$BI$4119,0))," ")</f>
        <v xml:space="preserve"> </v>
      </c>
      <c r="BK194" s="46" t="str">
        <f t="array" ref="BK194">IF(ISNUMBER(BJ194),(IF(COUNTIF( BJ$24:BJ194, BJ194 )=1,BJ194,"")),"")</f>
        <v/>
      </c>
      <c r="BL194" s="46" t="str">
        <f t="array" ref="BL194">IFERROR(RANK(BK194,$BK$24:$BK$4119,1)+COUNTIF($BK$24:BK194,BK194)-1,"")</f>
        <v/>
      </c>
      <c r="BM194" s="46" t="str">
        <f t="array" ref="BM194">IFERROR(INDEX($BK$24:$BK$4119,MATCH(SMALL($BL$24:$BL$4119,ROWS($BM$24:BM194)),$BL$24:$BL$4119,0))," ")</f>
        <v xml:space="preserve"> </v>
      </c>
      <c r="BO194" s="46">
        <v>158</v>
      </c>
      <c r="BP194" s="46" t="str">
        <f t="shared" si="254"/>
        <v xml:space="preserve"> </v>
      </c>
      <c r="BQ194" s="54" t="str">
        <f t="shared" si="255"/>
        <v/>
      </c>
      <c r="BR194" s="54" t="str">
        <f t="shared" si="290"/>
        <v/>
      </c>
      <c r="BS194" s="54" t="str">
        <f t="shared" si="289"/>
        <v/>
      </c>
      <c r="BT194" s="54" t="str">
        <f t="shared" si="289"/>
        <v/>
      </c>
      <c r="BU194" s="54" t="str">
        <f t="shared" si="289"/>
        <v/>
      </c>
      <c r="BV194" s="54" t="str">
        <f t="shared" si="289"/>
        <v/>
      </c>
      <c r="BW194" s="54" t="str">
        <f t="shared" si="289"/>
        <v/>
      </c>
      <c r="BX194" s="54" t="str">
        <f t="shared" si="289"/>
        <v/>
      </c>
      <c r="BY194" s="54" t="str">
        <f t="shared" si="289"/>
        <v/>
      </c>
      <c r="BZ194" s="54" t="str">
        <f t="shared" si="289"/>
        <v/>
      </c>
      <c r="CA194" s="54" t="str">
        <f t="shared" si="289"/>
        <v/>
      </c>
      <c r="CB194" s="54" t="str">
        <f t="shared" si="289"/>
        <v/>
      </c>
      <c r="CC194" s="54" t="str">
        <f t="shared" si="289"/>
        <v/>
      </c>
      <c r="CD194" s="54" t="str">
        <f t="shared" si="289"/>
        <v/>
      </c>
      <c r="CE194" s="54" t="str">
        <f t="shared" si="289"/>
        <v/>
      </c>
      <c r="CF194" s="54" t="str">
        <f t="shared" si="289"/>
        <v/>
      </c>
      <c r="CG194" s="13"/>
      <c r="CI194" s="54">
        <v>158</v>
      </c>
      <c r="CJ194" s="54" t="str">
        <f t="shared" si="256"/>
        <v xml:space="preserve"> </v>
      </c>
      <c r="CK194" s="54">
        <f t="shared" si="257"/>
        <v>0</v>
      </c>
      <c r="CL194" s="54">
        <f t="shared" si="258"/>
        <v>0</v>
      </c>
      <c r="CM194" s="54">
        <f t="shared" si="259"/>
        <v>0</v>
      </c>
      <c r="CN194" s="54">
        <f t="shared" si="260"/>
        <v>0</v>
      </c>
      <c r="CO194" s="54">
        <f t="shared" si="261"/>
        <v>0</v>
      </c>
      <c r="CP194" s="54">
        <f t="shared" si="262"/>
        <v>0</v>
      </c>
      <c r="CQ194" s="54">
        <f t="shared" si="263"/>
        <v>0</v>
      </c>
      <c r="CR194" s="54">
        <f t="shared" si="264"/>
        <v>0</v>
      </c>
      <c r="CS194" s="54">
        <f t="shared" si="265"/>
        <v>0</v>
      </c>
      <c r="CT194" s="54">
        <f t="shared" si="266"/>
        <v>0</v>
      </c>
      <c r="CU194" s="54">
        <f t="shared" si="267"/>
        <v>0</v>
      </c>
      <c r="CV194" s="54">
        <f t="shared" si="268"/>
        <v>0</v>
      </c>
      <c r="CW194" s="54">
        <f t="shared" si="269"/>
        <v>0</v>
      </c>
      <c r="CX194" s="54">
        <f t="shared" si="270"/>
        <v>0</v>
      </c>
      <c r="CY194" s="54">
        <f t="shared" si="271"/>
        <v>0</v>
      </c>
      <c r="CZ194" s="54">
        <f t="shared" si="272"/>
        <v>0</v>
      </c>
    </row>
    <row r="195" spans="1:104" ht="14" x14ac:dyDescent="0.15">
      <c r="A195" s="13"/>
      <c r="B195" s="63"/>
      <c r="C195" s="63"/>
      <c r="D195" s="63"/>
      <c r="E195" s="64"/>
      <c r="F195" s="64"/>
      <c r="G195" s="64"/>
      <c r="H195" s="64"/>
      <c r="I195" s="64"/>
      <c r="J195" s="63"/>
      <c r="P195" s="40" t="str">
        <f t="shared" si="236"/>
        <v xml:space="preserve"> </v>
      </c>
      <c r="Q195" s="40" t="str">
        <f t="shared" si="237"/>
        <v xml:space="preserve"> </v>
      </c>
      <c r="R195" s="40" t="str">
        <f t="shared" si="238"/>
        <v xml:space="preserve"> </v>
      </c>
      <c r="T195" s="46"/>
      <c r="U195" s="48" t="s">
        <v>89</v>
      </c>
      <c r="V195" s="50" t="str">
        <f t="shared" si="291"/>
        <v>0</v>
      </c>
      <c r="W195" s="50" t="str">
        <f t="shared" si="291"/>
        <v>0</v>
      </c>
      <c r="X195" s="50" t="str">
        <f t="shared" si="291"/>
        <v>0</v>
      </c>
      <c r="Y195" s="50" t="str">
        <f t="shared" si="291"/>
        <v>0</v>
      </c>
      <c r="Z195" s="50" t="str">
        <f t="shared" si="291"/>
        <v>0</v>
      </c>
      <c r="AA195" s="50" t="str">
        <f t="shared" si="291"/>
        <v>0</v>
      </c>
      <c r="AB195" s="50" t="str">
        <f t="shared" si="291"/>
        <v>0</v>
      </c>
      <c r="AC195" s="49"/>
      <c r="AD195" s="50" t="str">
        <f t="shared" si="293"/>
        <v>0</v>
      </c>
      <c r="AE195" s="50" t="str">
        <f t="shared" si="295"/>
        <v>0</v>
      </c>
      <c r="AF195" s="50" t="str">
        <f>IF(AND($U23&gt;0,AF413&gt;0,$T$183&gt;0),$T$183-AF23,"0")</f>
        <v>0</v>
      </c>
      <c r="AG195" s="50" t="str">
        <f>IF(AND($U23&gt;0,AG413&gt;0,$T$183&gt;0),$T$183-AG23,"0")</f>
        <v>0</v>
      </c>
      <c r="AH195" s="49"/>
      <c r="AI195" s="50" t="str">
        <f>IF(AND($U23&gt;0,AI413&gt;0,$T$183&gt;0),$T$183+AI23,"0")</f>
        <v>0</v>
      </c>
      <c r="AJ195" s="50" t="str">
        <f>IF(AND($U23&gt;0,AJ413&gt;0,$T$183&gt;0),$T$183+AJ23,"0")</f>
        <v>0</v>
      </c>
      <c r="AK195" s="50" t="str">
        <f>IF(AND($U23&gt;0,AK413&gt;0,$T$183&gt;0),$T$183+AK23,"0")</f>
        <v>0</v>
      </c>
      <c r="AL195" s="13"/>
      <c r="AM195" s="52">
        <v>12</v>
      </c>
      <c r="AN195" s="52">
        <v>11</v>
      </c>
      <c r="AO195" s="6">
        <v>172</v>
      </c>
      <c r="AP195" s="27" t="str">
        <f t="array" ref="AP195">IF(INDEX($V$31:$AK$46,AM195,AN195)&gt;0,INDEX($V$31:$AK$46,AM195,AN195),"")</f>
        <v/>
      </c>
      <c r="AQ195" s="6" t="str">
        <f t="array" ref="AQ195">IFERROR(RANK(AP195,$AP$24:$AP$279,1)+COUNTIF($AP$24:AP195,AP195)-1,"")</f>
        <v/>
      </c>
      <c r="AR195" s="6" t="str">
        <f t="array" ref="AR195">IFERROR(INDEX($AP$24:$AP$279,MATCH(SMALL($AQ$24:$AQ$279,ROWS($AR$24:AR195)),$AQ$24:$AQ$279,0))," ")</f>
        <v xml:space="preserve"> </v>
      </c>
      <c r="AS195" s="6" t="str">
        <f t="array" ref="AS195">IF(ISNUMBER(AR195),(IF(COUNTIF( AR$24:AR195, AR195 )=1,AR195,"")),"")</f>
        <v/>
      </c>
      <c r="AT195" s="9" t="str">
        <f t="array" ref="AT195">IFERROR(RANK(AS195,$AS$24:$AS$279,1)+COUNTIF($AS$24:AS195,AS195)-1,"")</f>
        <v/>
      </c>
      <c r="AU195" s="6" t="str">
        <f t="array" ref="AU195">IFERROR(INDEX($AS$24:$AS$279,MATCH(SMALL($AT$24:$AT$279,ROWS(AU$24:$AU195)),$AT$24:$AT$279,0))," ")</f>
        <v xml:space="preserve"> </v>
      </c>
      <c r="AW195" s="6">
        <v>172</v>
      </c>
      <c r="AX195" s="6" t="str">
        <f t="array" ref="AX195">IF(INDEX($V$51:$AK$66,AM195,AN195)&gt;0,INDEX($V$51:$AK$66,AM195,AN195),"")</f>
        <v/>
      </c>
      <c r="AY195" s="6" t="str">
        <f t="array" ref="AY195">IFERROR(RANK(AX195,$AX$24:$AX$279,1)+COUNTIF($AX$24:AX195,AX195)-1,"")</f>
        <v/>
      </c>
      <c r="AZ195" s="6" t="str">
        <f t="array" ref="AZ195">IFERROR(INDEX($AX$24:$AX$279,MATCH(SMALL($AY$24:$AY$279,ROWS($AZ$24:AZ195)),$AY$24:$AY$279,0))," ")</f>
        <v xml:space="preserve"> </v>
      </c>
      <c r="BA195" s="6" t="str">
        <f t="array" ref="BA195">IF(ISNUMBER(AZ195),(IF(COUNTIF( AZ$24:AZ195, AZ195 )=1,AZ195,"")),"")</f>
        <v/>
      </c>
      <c r="BB195" s="6" t="str">
        <f t="array" ref="BB195">IFERROR(RANK(BA195,$BA$24:$BA$279,1)+COUNTIF($BA$24:BA195,BA195)-1,"")</f>
        <v/>
      </c>
      <c r="BC195" s="6" t="str">
        <f t="array" ref="BC195">IFERROR(INDEX($BA$24:$BA$279,MATCH(SMALL($BB$24:$BB$279,ROWS($BC$24:BC195)),$BB$24:$BB$279,0))," ")</f>
        <v xml:space="preserve"> </v>
      </c>
      <c r="BD195" s="13"/>
      <c r="BE195" s="6">
        <v>172</v>
      </c>
      <c r="BF195" s="44">
        <v>1</v>
      </c>
      <c r="BG195" s="18">
        <v>172</v>
      </c>
      <c r="BH195" s="46" t="str">
        <f t="array" ref="BH195">IF(INDEX($V$71:$AK$326,BE195,BF195)&gt;0,INDEX($V$71:$AK$326,BE195,BF195),"")</f>
        <v>0</v>
      </c>
      <c r="BI195" s="46" t="str">
        <f t="array" ref="BI195">IFERROR(RANK(BH195,$BH$24:$BH$4119,1)+COUNTIF($BH$24:BH195,BH195)-1,"")</f>
        <v/>
      </c>
      <c r="BJ195" s="46" t="str">
        <f t="array" ref="BJ195">IFERROR(INDEX($BH$24:$BH$4119,MATCH(SMALL($BI$24:$BI$4119,ROWS($BJ$24:BJ195)),$BI$24:$BI$4119,0))," ")</f>
        <v xml:space="preserve"> </v>
      </c>
      <c r="BK195" s="46" t="str">
        <f t="array" ref="BK195">IF(ISNUMBER(BJ195),(IF(COUNTIF( BJ$24:BJ195, BJ195 )=1,BJ195,"")),"")</f>
        <v/>
      </c>
      <c r="BL195" s="46" t="str">
        <f t="array" ref="BL195">IFERROR(RANK(BK195,$BK$24:$BK$4119,1)+COUNTIF($BK$24:BK195,BK195)-1,"")</f>
        <v/>
      </c>
      <c r="BM195" s="46" t="str">
        <f t="array" ref="BM195">IFERROR(INDEX($BK$24:$BK$4119,MATCH(SMALL($BL$24:$BL$4119,ROWS($BM$24:BM195)),$BL$24:$BL$4119,0))," ")</f>
        <v xml:space="preserve"> </v>
      </c>
      <c r="BO195" s="46">
        <v>159</v>
      </c>
      <c r="BP195" s="46" t="str">
        <f t="shared" si="254"/>
        <v xml:space="preserve"> </v>
      </c>
      <c r="BQ195" s="54" t="str">
        <f t="shared" si="255"/>
        <v/>
      </c>
      <c r="BR195" s="54" t="str">
        <f t="shared" si="290"/>
        <v/>
      </c>
      <c r="BS195" s="54" t="str">
        <f t="shared" si="289"/>
        <v/>
      </c>
      <c r="BT195" s="54" t="str">
        <f t="shared" si="289"/>
        <v/>
      </c>
      <c r="BU195" s="54" t="str">
        <f t="shared" si="289"/>
        <v/>
      </c>
      <c r="BV195" s="54" t="str">
        <f t="shared" si="289"/>
        <v/>
      </c>
      <c r="BW195" s="54" t="str">
        <f t="shared" si="289"/>
        <v/>
      </c>
      <c r="BX195" s="54" t="str">
        <f t="shared" si="289"/>
        <v/>
      </c>
      <c r="BY195" s="54" t="str">
        <f t="shared" si="289"/>
        <v/>
      </c>
      <c r="BZ195" s="54" t="str">
        <f t="shared" si="289"/>
        <v/>
      </c>
      <c r="CA195" s="54" t="str">
        <f t="shared" si="289"/>
        <v/>
      </c>
      <c r="CB195" s="54" t="str">
        <f t="shared" si="289"/>
        <v/>
      </c>
      <c r="CC195" s="54" t="str">
        <f t="shared" si="289"/>
        <v/>
      </c>
      <c r="CD195" s="54" t="str">
        <f t="shared" si="289"/>
        <v/>
      </c>
      <c r="CE195" s="54" t="str">
        <f t="shared" si="289"/>
        <v/>
      </c>
      <c r="CF195" s="54" t="str">
        <f t="shared" si="289"/>
        <v/>
      </c>
      <c r="CG195" s="13"/>
      <c r="CI195" s="54">
        <v>159</v>
      </c>
      <c r="CJ195" s="54" t="str">
        <f t="shared" si="256"/>
        <v xml:space="preserve"> </v>
      </c>
      <c r="CK195" s="54">
        <f t="shared" si="257"/>
        <v>0</v>
      </c>
      <c r="CL195" s="54">
        <f t="shared" si="258"/>
        <v>0</v>
      </c>
      <c r="CM195" s="54">
        <f t="shared" si="259"/>
        <v>0</v>
      </c>
      <c r="CN195" s="54">
        <f t="shared" si="260"/>
        <v>0</v>
      </c>
      <c r="CO195" s="54">
        <f t="shared" si="261"/>
        <v>0</v>
      </c>
      <c r="CP195" s="54">
        <f t="shared" si="262"/>
        <v>0</v>
      </c>
      <c r="CQ195" s="54">
        <f t="shared" si="263"/>
        <v>0</v>
      </c>
      <c r="CR195" s="54">
        <f t="shared" si="264"/>
        <v>0</v>
      </c>
      <c r="CS195" s="54">
        <f t="shared" si="265"/>
        <v>0</v>
      </c>
      <c r="CT195" s="54">
        <f t="shared" si="266"/>
        <v>0</v>
      </c>
      <c r="CU195" s="54">
        <f t="shared" si="267"/>
        <v>0</v>
      </c>
      <c r="CV195" s="54">
        <f t="shared" si="268"/>
        <v>0</v>
      </c>
      <c r="CW195" s="54">
        <f t="shared" si="269"/>
        <v>0</v>
      </c>
      <c r="CX195" s="54">
        <f t="shared" si="270"/>
        <v>0</v>
      </c>
      <c r="CY195" s="54">
        <f t="shared" si="271"/>
        <v>0</v>
      </c>
      <c r="CZ195" s="54">
        <f t="shared" si="272"/>
        <v>0</v>
      </c>
    </row>
    <row r="196" spans="1:104" ht="14" x14ac:dyDescent="0.15">
      <c r="A196" s="13"/>
      <c r="B196" s="63"/>
      <c r="C196" s="63"/>
      <c r="D196" s="63"/>
      <c r="E196" s="64"/>
      <c r="F196" s="64"/>
      <c r="G196" s="64"/>
      <c r="H196" s="64"/>
      <c r="I196" s="64"/>
      <c r="J196" s="63"/>
      <c r="P196" s="40" t="str">
        <f t="shared" si="236"/>
        <v xml:space="preserve"> </v>
      </c>
      <c r="Q196" s="40" t="str">
        <f t="shared" si="237"/>
        <v xml:space="preserve"> </v>
      </c>
      <c r="R196" s="40" t="str">
        <f t="shared" si="238"/>
        <v xml:space="preserve"> </v>
      </c>
      <c r="T196" s="46"/>
      <c r="U196" s="48" t="s">
        <v>90</v>
      </c>
      <c r="V196" s="50" t="str">
        <f t="shared" si="291"/>
        <v>0</v>
      </c>
      <c r="W196" s="50" t="str">
        <f t="shared" si="291"/>
        <v>0</v>
      </c>
      <c r="X196" s="50" t="str">
        <f t="shared" si="291"/>
        <v>0</v>
      </c>
      <c r="Y196" s="50" t="str">
        <f t="shared" si="291"/>
        <v>0</v>
      </c>
      <c r="Z196" s="50" t="str">
        <f t="shared" si="291"/>
        <v>0</v>
      </c>
      <c r="AA196" s="50" t="str">
        <f t="shared" si="291"/>
        <v>0</v>
      </c>
      <c r="AB196" s="50" t="str">
        <f t="shared" si="291"/>
        <v>0</v>
      </c>
      <c r="AC196" s="49"/>
      <c r="AD196" s="50" t="str">
        <f t="shared" si="293"/>
        <v>0</v>
      </c>
      <c r="AE196" s="50" t="str">
        <f t="shared" si="295"/>
        <v>0</v>
      </c>
      <c r="AF196" s="50" t="str">
        <f>IF(AND($U24&gt;0,AF414&gt;0,$T$183&gt;0),$T$183-AF24,"0")</f>
        <v>0</v>
      </c>
      <c r="AG196" s="50" t="str">
        <f>IF(AND($U24&gt;0,AG414&gt;0,$T$183&gt;0),$T$183-AG24,"0")</f>
        <v>0</v>
      </c>
      <c r="AH196" s="50" t="str">
        <f>IF(AND($U24&gt;0,AH414&gt;0,$T$183&gt;0),$T$183-AH24,"0")</f>
        <v>0</v>
      </c>
      <c r="AI196" s="49"/>
      <c r="AJ196" s="50" t="str">
        <f>IF(AND($U24&gt;0,AJ414&gt;0,$T$183&gt;0),$T$183+AJ24,"0")</f>
        <v>0</v>
      </c>
      <c r="AK196" s="50" t="str">
        <f>IF(AND($U24&gt;0,AK414&gt;0,$T$183&gt;0),$T$183+AK24,"0")</f>
        <v>0</v>
      </c>
      <c r="AL196" s="13"/>
      <c r="AM196" s="52">
        <v>13</v>
      </c>
      <c r="AN196" s="52">
        <v>11</v>
      </c>
      <c r="AO196" s="6">
        <v>173</v>
      </c>
      <c r="AP196" s="27" t="str">
        <f t="array" ref="AP196">IF(INDEX($V$31:$AK$46,AM196,AN196)&gt;0,INDEX($V$31:$AK$46,AM196,AN196),"")</f>
        <v/>
      </c>
      <c r="AQ196" s="6" t="str">
        <f t="array" ref="AQ196">IFERROR(RANK(AP196,$AP$24:$AP$279,1)+COUNTIF($AP$24:AP196,AP196)-1,"")</f>
        <v/>
      </c>
      <c r="AR196" s="6" t="str">
        <f t="array" ref="AR196">IFERROR(INDEX($AP$24:$AP$279,MATCH(SMALL($AQ$24:$AQ$279,ROWS($AR$24:AR196)),$AQ$24:$AQ$279,0))," ")</f>
        <v xml:space="preserve"> </v>
      </c>
      <c r="AS196" s="6" t="str">
        <f t="array" ref="AS196">IF(ISNUMBER(AR196),(IF(COUNTIF( AR$24:AR196, AR196 )=1,AR196,"")),"")</f>
        <v/>
      </c>
      <c r="AT196" s="9" t="str">
        <f t="array" ref="AT196">IFERROR(RANK(AS196,$AS$24:$AS$279,1)+COUNTIF($AS$24:AS196,AS196)-1,"")</f>
        <v/>
      </c>
      <c r="AU196" s="6" t="str">
        <f t="array" ref="AU196">IFERROR(INDEX($AS$24:$AS$279,MATCH(SMALL($AT$24:$AT$279,ROWS(AU$24:$AU196)),$AT$24:$AT$279,0))," ")</f>
        <v xml:space="preserve"> </v>
      </c>
      <c r="AW196" s="6">
        <v>173</v>
      </c>
      <c r="AX196" s="6" t="str">
        <f t="array" ref="AX196">IF(INDEX($V$51:$AK$66,AM196,AN196)&gt;0,INDEX($V$51:$AK$66,AM196,AN196),"")</f>
        <v/>
      </c>
      <c r="AY196" s="6" t="str">
        <f t="array" ref="AY196">IFERROR(RANK(AX196,$AX$24:$AX$279,1)+COUNTIF($AX$24:AX196,AX196)-1,"")</f>
        <v/>
      </c>
      <c r="AZ196" s="6" t="str">
        <f t="array" ref="AZ196">IFERROR(INDEX($AX$24:$AX$279,MATCH(SMALL($AY$24:$AY$279,ROWS($AZ$24:AZ196)),$AY$24:$AY$279,0))," ")</f>
        <v xml:space="preserve"> </v>
      </c>
      <c r="BA196" s="6" t="str">
        <f t="array" ref="BA196">IF(ISNUMBER(AZ196),(IF(COUNTIF( AZ$24:AZ196, AZ196 )=1,AZ196,"")),"")</f>
        <v/>
      </c>
      <c r="BB196" s="6" t="str">
        <f t="array" ref="BB196">IFERROR(RANK(BA196,$BA$24:$BA$279,1)+COUNTIF($BA$24:BA196,BA196)-1,"")</f>
        <v/>
      </c>
      <c r="BC196" s="6" t="str">
        <f t="array" ref="BC196">IFERROR(INDEX($BA$24:$BA$279,MATCH(SMALL($BB$24:$BB$279,ROWS($BC$24:BC196)),$BB$24:$BB$279,0))," ")</f>
        <v xml:space="preserve"> </v>
      </c>
      <c r="BD196" s="13"/>
      <c r="BE196" s="6">
        <v>173</v>
      </c>
      <c r="BF196" s="44">
        <v>1</v>
      </c>
      <c r="BG196" s="18">
        <v>173</v>
      </c>
      <c r="BH196" s="46" t="str">
        <f t="array" ref="BH196">IF(INDEX($V$71:$AK$326,BE196,BF196)&gt;0,INDEX($V$71:$AK$326,BE196,BF196),"")</f>
        <v>0</v>
      </c>
      <c r="BI196" s="46" t="str">
        <f t="array" ref="BI196">IFERROR(RANK(BH196,$BH$24:$BH$4119,1)+COUNTIF($BH$24:BH196,BH196)-1,"")</f>
        <v/>
      </c>
      <c r="BJ196" s="46" t="str">
        <f t="array" ref="BJ196">IFERROR(INDEX($BH$24:$BH$4119,MATCH(SMALL($BI$24:$BI$4119,ROWS($BJ$24:BJ196)),$BI$24:$BI$4119,0))," ")</f>
        <v xml:space="preserve"> </v>
      </c>
      <c r="BK196" s="46" t="str">
        <f t="array" ref="BK196">IF(ISNUMBER(BJ196),(IF(COUNTIF( BJ$24:BJ196, BJ196 )=1,BJ196,"")),"")</f>
        <v/>
      </c>
      <c r="BL196" s="46" t="str">
        <f t="array" ref="BL196">IFERROR(RANK(BK196,$BK$24:$BK$4119,1)+COUNTIF($BK$24:BK196,BK196)-1,"")</f>
        <v/>
      </c>
      <c r="BM196" s="46" t="str">
        <f t="array" ref="BM196">IFERROR(INDEX($BK$24:$BK$4119,MATCH(SMALL($BL$24:$BL$4119,ROWS($BM$24:BM196)),$BL$24:$BL$4119,0))," ")</f>
        <v xml:space="preserve"> </v>
      </c>
      <c r="BO196" s="46">
        <v>160</v>
      </c>
      <c r="BP196" s="46" t="str">
        <f t="shared" si="254"/>
        <v xml:space="preserve"> </v>
      </c>
      <c r="BQ196" s="54" t="str">
        <f t="shared" si="255"/>
        <v/>
      </c>
      <c r="BR196" s="54" t="str">
        <f t="shared" si="290"/>
        <v/>
      </c>
      <c r="BS196" s="54" t="str">
        <f t="shared" si="289"/>
        <v/>
      </c>
      <c r="BT196" s="54" t="str">
        <f t="shared" si="289"/>
        <v/>
      </c>
      <c r="BU196" s="54" t="str">
        <f t="shared" si="289"/>
        <v/>
      </c>
      <c r="BV196" s="54" t="str">
        <f t="shared" si="289"/>
        <v/>
      </c>
      <c r="BW196" s="54" t="str">
        <f t="shared" si="289"/>
        <v/>
      </c>
      <c r="BX196" s="54" t="str">
        <f t="shared" si="289"/>
        <v/>
      </c>
      <c r="BY196" s="54" t="str">
        <f t="shared" si="289"/>
        <v/>
      </c>
      <c r="BZ196" s="54" t="str">
        <f t="shared" si="289"/>
        <v/>
      </c>
      <c r="CA196" s="54" t="str">
        <f t="shared" si="289"/>
        <v/>
      </c>
      <c r="CB196" s="54" t="str">
        <f t="shared" si="289"/>
        <v/>
      </c>
      <c r="CC196" s="54" t="str">
        <f t="shared" si="289"/>
        <v/>
      </c>
      <c r="CD196" s="54" t="str">
        <f t="shared" si="289"/>
        <v/>
      </c>
      <c r="CE196" s="54" t="str">
        <f t="shared" si="289"/>
        <v/>
      </c>
      <c r="CF196" s="54" t="str">
        <f t="shared" si="289"/>
        <v/>
      </c>
      <c r="CG196" s="13"/>
      <c r="CI196" s="54">
        <v>160</v>
      </c>
      <c r="CJ196" s="54" t="str">
        <f t="shared" si="256"/>
        <v xml:space="preserve"> </v>
      </c>
      <c r="CK196" s="54">
        <f t="shared" si="257"/>
        <v>0</v>
      </c>
      <c r="CL196" s="54">
        <f t="shared" si="258"/>
        <v>0</v>
      </c>
      <c r="CM196" s="54">
        <f t="shared" si="259"/>
        <v>0</v>
      </c>
      <c r="CN196" s="54">
        <f t="shared" si="260"/>
        <v>0</v>
      </c>
      <c r="CO196" s="54">
        <f t="shared" si="261"/>
        <v>0</v>
      </c>
      <c r="CP196" s="54">
        <f t="shared" si="262"/>
        <v>0</v>
      </c>
      <c r="CQ196" s="54">
        <f t="shared" si="263"/>
        <v>0</v>
      </c>
      <c r="CR196" s="54">
        <f t="shared" si="264"/>
        <v>0</v>
      </c>
      <c r="CS196" s="54">
        <f t="shared" si="265"/>
        <v>0</v>
      </c>
      <c r="CT196" s="54">
        <f t="shared" si="266"/>
        <v>0</v>
      </c>
      <c r="CU196" s="54">
        <f t="shared" si="267"/>
        <v>0</v>
      </c>
      <c r="CV196" s="54">
        <f t="shared" si="268"/>
        <v>0</v>
      </c>
      <c r="CW196" s="54">
        <f t="shared" si="269"/>
        <v>0</v>
      </c>
      <c r="CX196" s="54">
        <f t="shared" si="270"/>
        <v>0</v>
      </c>
      <c r="CY196" s="54">
        <f t="shared" si="271"/>
        <v>0</v>
      </c>
      <c r="CZ196" s="54">
        <f t="shared" si="272"/>
        <v>0</v>
      </c>
    </row>
    <row r="197" spans="1:104" ht="14" x14ac:dyDescent="0.15">
      <c r="A197" s="13"/>
      <c r="B197" s="63"/>
      <c r="C197" s="63"/>
      <c r="D197" s="63"/>
      <c r="E197" s="64"/>
      <c r="F197" s="64"/>
      <c r="G197" s="64"/>
      <c r="H197" s="64"/>
      <c r="I197" s="64"/>
      <c r="J197" s="63"/>
      <c r="P197" s="40" t="str">
        <f t="shared" si="236"/>
        <v xml:space="preserve"> </v>
      </c>
      <c r="Q197" s="40" t="str">
        <f t="shared" si="237"/>
        <v xml:space="preserve"> </v>
      </c>
      <c r="R197" s="40" t="str">
        <f t="shared" si="238"/>
        <v xml:space="preserve"> </v>
      </c>
      <c r="T197" s="46"/>
      <c r="U197" s="48" t="s">
        <v>91</v>
      </c>
      <c r="V197" s="50" t="str">
        <f t="shared" si="291"/>
        <v>0</v>
      </c>
      <c r="W197" s="50" t="str">
        <f t="shared" si="291"/>
        <v>0</v>
      </c>
      <c r="X197" s="50" t="str">
        <f t="shared" si="291"/>
        <v>0</v>
      </c>
      <c r="Y197" s="50" t="str">
        <f t="shared" si="291"/>
        <v>0</v>
      </c>
      <c r="Z197" s="50" t="str">
        <f t="shared" si="291"/>
        <v>0</v>
      </c>
      <c r="AA197" s="50" t="str">
        <f t="shared" si="291"/>
        <v>0</v>
      </c>
      <c r="AB197" s="50" t="str">
        <f t="shared" si="291"/>
        <v>0</v>
      </c>
      <c r="AC197" s="49"/>
      <c r="AD197" s="50" t="str">
        <f t="shared" si="293"/>
        <v>0</v>
      </c>
      <c r="AE197" s="50" t="str">
        <f t="shared" si="295"/>
        <v>0</v>
      </c>
      <c r="AF197" s="50" t="str">
        <f>IF(AND($U25&gt;0,AF415&gt;0,$T$183&gt;0),$T$183-AF25,"0")</f>
        <v>0</v>
      </c>
      <c r="AG197" s="50" t="str">
        <f>IF(AND($U25&gt;0,AG415&gt;0,$T$183&gt;0),$T$183-AG25,"0")</f>
        <v>0</v>
      </c>
      <c r="AH197" s="50" t="str">
        <f>IF(AND($U25&gt;0,AH415&gt;0,$T$183&gt;0),$T$183-AH25,"0")</f>
        <v>0</v>
      </c>
      <c r="AI197" s="50" t="str">
        <f>IF(AND($U25&gt;0,AI415&gt;0,$T$183&gt;0),$T$183-AI25,"0")</f>
        <v>0</v>
      </c>
      <c r="AJ197" s="49"/>
      <c r="AK197" s="50" t="str">
        <f>IF(AND($U25&gt;0,AK415&gt;0,$T$183&gt;0),$T$183+AK25,"0")</f>
        <v>0</v>
      </c>
      <c r="AL197" s="13"/>
      <c r="AM197" s="52">
        <v>14</v>
      </c>
      <c r="AN197" s="52">
        <v>11</v>
      </c>
      <c r="AO197" s="6">
        <v>174</v>
      </c>
      <c r="AP197" s="27" t="str">
        <f t="array" ref="AP197">IF(INDEX($V$31:$AK$46,AM197,AN197)&gt;0,INDEX($V$31:$AK$46,AM197,AN197),"")</f>
        <v/>
      </c>
      <c r="AQ197" s="6" t="str">
        <f t="array" ref="AQ197">IFERROR(RANK(AP197,$AP$24:$AP$279,1)+COUNTIF($AP$24:AP197,AP197)-1,"")</f>
        <v/>
      </c>
      <c r="AR197" s="6" t="str">
        <f t="array" ref="AR197">IFERROR(INDEX($AP$24:$AP$279,MATCH(SMALL($AQ$24:$AQ$279,ROWS($AR$24:AR197)),$AQ$24:$AQ$279,0))," ")</f>
        <v xml:space="preserve"> </v>
      </c>
      <c r="AS197" s="6" t="str">
        <f t="array" ref="AS197">IF(ISNUMBER(AR197),(IF(COUNTIF( AR$24:AR197, AR197 )=1,AR197,"")),"")</f>
        <v/>
      </c>
      <c r="AT197" s="9" t="str">
        <f t="array" ref="AT197">IFERROR(RANK(AS197,$AS$24:$AS$279,1)+COUNTIF($AS$24:AS197,AS197)-1,"")</f>
        <v/>
      </c>
      <c r="AU197" s="6" t="str">
        <f t="array" ref="AU197">IFERROR(INDEX($AS$24:$AS$279,MATCH(SMALL($AT$24:$AT$279,ROWS(AU$24:$AU197)),$AT$24:$AT$279,0))," ")</f>
        <v xml:space="preserve"> </v>
      </c>
      <c r="AW197" s="6">
        <v>174</v>
      </c>
      <c r="AX197" s="6" t="str">
        <f t="array" ref="AX197">IF(INDEX($V$51:$AK$66,AM197,AN197)&gt;0,INDEX($V$51:$AK$66,AM197,AN197),"")</f>
        <v/>
      </c>
      <c r="AY197" s="6" t="str">
        <f t="array" ref="AY197">IFERROR(RANK(AX197,$AX$24:$AX$279,1)+COUNTIF($AX$24:AX197,AX197)-1,"")</f>
        <v/>
      </c>
      <c r="AZ197" s="6" t="str">
        <f t="array" ref="AZ197">IFERROR(INDEX($AX$24:$AX$279,MATCH(SMALL($AY$24:$AY$279,ROWS($AZ$24:AZ197)),$AY$24:$AY$279,0))," ")</f>
        <v xml:space="preserve"> </v>
      </c>
      <c r="BA197" s="6" t="str">
        <f t="array" ref="BA197">IF(ISNUMBER(AZ197),(IF(COUNTIF( AZ$24:AZ197, AZ197 )=1,AZ197,"")),"")</f>
        <v/>
      </c>
      <c r="BB197" s="6" t="str">
        <f t="array" ref="BB197">IFERROR(RANK(BA197,$BA$24:$BA$279,1)+COUNTIF($BA$24:BA197,BA197)-1,"")</f>
        <v/>
      </c>
      <c r="BC197" s="6" t="str">
        <f t="array" ref="BC197">IFERROR(INDEX($BA$24:$BA$279,MATCH(SMALL($BB$24:$BB$279,ROWS($BC$24:BC197)),$BB$24:$BB$279,0))," ")</f>
        <v xml:space="preserve"> </v>
      </c>
      <c r="BD197" s="13"/>
      <c r="BE197" s="6">
        <v>174</v>
      </c>
      <c r="BF197" s="44">
        <v>1</v>
      </c>
      <c r="BG197" s="18">
        <v>174</v>
      </c>
      <c r="BH197" s="46" t="str">
        <f t="array" ref="BH197">IF(INDEX($V$71:$AK$326,BE197,BF197)&gt;0,INDEX($V$71:$AK$326,BE197,BF197),"")</f>
        <v>0</v>
      </c>
      <c r="BI197" s="46" t="str">
        <f t="array" ref="BI197">IFERROR(RANK(BH197,$BH$24:$BH$4119,1)+COUNTIF($BH$24:BH197,BH197)-1,"")</f>
        <v/>
      </c>
      <c r="BJ197" s="46" t="str">
        <f t="array" ref="BJ197">IFERROR(INDEX($BH$24:$BH$4119,MATCH(SMALL($BI$24:$BI$4119,ROWS($BJ$24:BJ197)),$BI$24:$BI$4119,0))," ")</f>
        <v xml:space="preserve"> </v>
      </c>
      <c r="BK197" s="46" t="str">
        <f t="array" ref="BK197">IF(ISNUMBER(BJ197),(IF(COUNTIF( BJ$24:BJ197, BJ197 )=1,BJ197,"")),"")</f>
        <v/>
      </c>
      <c r="BL197" s="46" t="str">
        <f t="array" ref="BL197">IFERROR(RANK(BK197,$BK$24:$BK$4119,1)+COUNTIF($BK$24:BK197,BK197)-1,"")</f>
        <v/>
      </c>
      <c r="BM197" s="46" t="str">
        <f t="array" ref="BM197">IFERROR(INDEX($BK$24:$BK$4119,MATCH(SMALL($BL$24:$BL$4119,ROWS($BM$24:BM197)),$BL$24:$BL$4119,0))," ")</f>
        <v xml:space="preserve"> </v>
      </c>
      <c r="BO197" s="46">
        <v>161</v>
      </c>
      <c r="BP197" s="46" t="str">
        <f t="shared" si="254"/>
        <v xml:space="preserve"> </v>
      </c>
      <c r="BQ197" s="54" t="str">
        <f t="shared" si="255"/>
        <v/>
      </c>
      <c r="BR197" s="54" t="str">
        <f t="shared" si="290"/>
        <v/>
      </c>
      <c r="BS197" s="54" t="str">
        <f t="shared" si="289"/>
        <v/>
      </c>
      <c r="BT197" s="54" t="str">
        <f t="shared" si="289"/>
        <v/>
      </c>
      <c r="BU197" s="54" t="str">
        <f t="shared" si="289"/>
        <v/>
      </c>
      <c r="BV197" s="54" t="str">
        <f t="shared" si="289"/>
        <v/>
      </c>
      <c r="BW197" s="54" t="str">
        <f t="shared" si="289"/>
        <v/>
      </c>
      <c r="BX197" s="54" t="str">
        <f t="shared" si="289"/>
        <v/>
      </c>
      <c r="BY197" s="54" t="str">
        <f t="shared" si="289"/>
        <v/>
      </c>
      <c r="BZ197" s="54" t="str">
        <f t="shared" si="289"/>
        <v/>
      </c>
      <c r="CA197" s="54" t="str">
        <f t="shared" si="289"/>
        <v/>
      </c>
      <c r="CB197" s="54" t="str">
        <f t="shared" si="289"/>
        <v/>
      </c>
      <c r="CC197" s="54" t="str">
        <f t="shared" si="289"/>
        <v/>
      </c>
      <c r="CD197" s="54" t="str">
        <f t="shared" si="289"/>
        <v/>
      </c>
      <c r="CE197" s="54" t="str">
        <f t="shared" si="289"/>
        <v/>
      </c>
      <c r="CF197" s="54" t="str">
        <f t="shared" si="289"/>
        <v/>
      </c>
      <c r="CG197" s="13"/>
      <c r="CI197" s="54">
        <v>161</v>
      </c>
      <c r="CJ197" s="54" t="str">
        <f t="shared" si="256"/>
        <v xml:space="preserve"> </v>
      </c>
      <c r="CK197" s="54">
        <f t="shared" si="257"/>
        <v>0</v>
      </c>
      <c r="CL197" s="54">
        <f t="shared" si="258"/>
        <v>0</v>
      </c>
      <c r="CM197" s="54">
        <f t="shared" si="259"/>
        <v>0</v>
      </c>
      <c r="CN197" s="54">
        <f t="shared" si="260"/>
        <v>0</v>
      </c>
      <c r="CO197" s="54">
        <f t="shared" si="261"/>
        <v>0</v>
      </c>
      <c r="CP197" s="54">
        <f t="shared" si="262"/>
        <v>0</v>
      </c>
      <c r="CQ197" s="54">
        <f t="shared" si="263"/>
        <v>0</v>
      </c>
      <c r="CR197" s="54">
        <f t="shared" si="264"/>
        <v>0</v>
      </c>
      <c r="CS197" s="54">
        <f t="shared" si="265"/>
        <v>0</v>
      </c>
      <c r="CT197" s="54">
        <f t="shared" si="266"/>
        <v>0</v>
      </c>
      <c r="CU197" s="54">
        <f t="shared" si="267"/>
        <v>0</v>
      </c>
      <c r="CV197" s="54">
        <f t="shared" si="268"/>
        <v>0</v>
      </c>
      <c r="CW197" s="54">
        <f t="shared" si="269"/>
        <v>0</v>
      </c>
      <c r="CX197" s="54">
        <f t="shared" si="270"/>
        <v>0</v>
      </c>
      <c r="CY197" s="54">
        <f t="shared" si="271"/>
        <v>0</v>
      </c>
      <c r="CZ197" s="54">
        <f t="shared" si="272"/>
        <v>0</v>
      </c>
    </row>
    <row r="198" spans="1:104" ht="14" x14ac:dyDescent="0.15">
      <c r="A198" s="13"/>
      <c r="B198" s="63"/>
      <c r="C198" s="63"/>
      <c r="D198" s="63"/>
      <c r="E198" s="64"/>
      <c r="F198" s="64"/>
      <c r="G198" s="64"/>
      <c r="H198" s="64"/>
      <c r="I198" s="64"/>
      <c r="J198" s="63"/>
      <c r="P198" s="40" t="str">
        <f t="shared" si="236"/>
        <v xml:space="preserve"> </v>
      </c>
      <c r="Q198" s="40" t="str">
        <f t="shared" si="237"/>
        <v xml:space="preserve"> </v>
      </c>
      <c r="R198" s="40" t="str">
        <f t="shared" si="238"/>
        <v xml:space="preserve"> </v>
      </c>
      <c r="T198" s="46"/>
      <c r="U198" s="48" t="s">
        <v>92</v>
      </c>
      <c r="V198" s="50" t="str">
        <f t="shared" si="291"/>
        <v>0</v>
      </c>
      <c r="W198" s="50" t="str">
        <f t="shared" si="291"/>
        <v>0</v>
      </c>
      <c r="X198" s="50" t="str">
        <f t="shared" si="291"/>
        <v>0</v>
      </c>
      <c r="Y198" s="50" t="str">
        <f t="shared" si="291"/>
        <v>0</v>
      </c>
      <c r="Z198" s="50" t="str">
        <f t="shared" si="291"/>
        <v>0</v>
      </c>
      <c r="AA198" s="50" t="str">
        <f t="shared" si="291"/>
        <v>0</v>
      </c>
      <c r="AB198" s="50" t="str">
        <f t="shared" si="291"/>
        <v>0</v>
      </c>
      <c r="AC198" s="49"/>
      <c r="AD198" s="50" t="str">
        <f t="shared" si="293"/>
        <v>0</v>
      </c>
      <c r="AE198" s="50" t="str">
        <f t="shared" si="295"/>
        <v>0</v>
      </c>
      <c r="AF198" s="50" t="str">
        <f>IF(AND($U26&gt;0,AF416&gt;0,$T$183&gt;0),$T$183-AF26,"0")</f>
        <v>0</v>
      </c>
      <c r="AG198" s="50" t="str">
        <f>IF(AND($U26&gt;0,AG416&gt;0,$T$183&gt;0),$T$183-AG26,"0")</f>
        <v>0</v>
      </c>
      <c r="AH198" s="50" t="str">
        <f>IF(AND($U26&gt;0,AH416&gt;0,$T$183&gt;0),$T$183-AH26,"0")</f>
        <v>0</v>
      </c>
      <c r="AI198" s="50" t="str">
        <f>IF(AND($U26&gt;0,AI416&gt;0,$T$183&gt;0),$T$183-AI26,"0")</f>
        <v>0</v>
      </c>
      <c r="AJ198" s="50" t="str">
        <f>IF(AND($U26&gt;0,AJ416&gt;0,$T$183&gt;0),$T$183-AJ26,"0")</f>
        <v>0</v>
      </c>
      <c r="AK198" s="49"/>
      <c r="AL198" s="13"/>
      <c r="AM198" s="52">
        <v>15</v>
      </c>
      <c r="AN198" s="52">
        <v>11</v>
      </c>
      <c r="AO198" s="6">
        <v>175</v>
      </c>
      <c r="AP198" s="27" t="str">
        <f t="array" ref="AP198">IF(INDEX($V$31:$AK$46,AM198,AN198)&gt;0,INDEX($V$31:$AK$46,AM198,AN198),"")</f>
        <v/>
      </c>
      <c r="AQ198" s="6" t="str">
        <f t="array" ref="AQ198">IFERROR(RANK(AP198,$AP$24:$AP$279,1)+COUNTIF($AP$24:AP198,AP198)-1,"")</f>
        <v/>
      </c>
      <c r="AR198" s="6" t="str">
        <f t="array" ref="AR198">IFERROR(INDEX($AP$24:$AP$279,MATCH(SMALL($AQ$24:$AQ$279,ROWS($AR$24:AR198)),$AQ$24:$AQ$279,0))," ")</f>
        <v xml:space="preserve"> </v>
      </c>
      <c r="AS198" s="6" t="str">
        <f t="array" ref="AS198">IF(ISNUMBER(AR198),(IF(COUNTIF( AR$24:AR198, AR198 )=1,AR198,"")),"")</f>
        <v/>
      </c>
      <c r="AT198" s="9" t="str">
        <f t="array" ref="AT198">IFERROR(RANK(AS198,$AS$24:$AS$279,1)+COUNTIF($AS$24:AS198,AS198)-1,"")</f>
        <v/>
      </c>
      <c r="AU198" s="6" t="str">
        <f t="array" ref="AU198">IFERROR(INDEX($AS$24:$AS$279,MATCH(SMALL($AT$24:$AT$279,ROWS(AU$24:$AU198)),$AT$24:$AT$279,0))," ")</f>
        <v xml:space="preserve"> </v>
      </c>
      <c r="AW198" s="6">
        <v>175</v>
      </c>
      <c r="AX198" s="6" t="str">
        <f t="array" ref="AX198">IF(INDEX($V$51:$AK$66,AM198,AN198)&gt;0,INDEX($V$51:$AK$66,AM198,AN198),"")</f>
        <v/>
      </c>
      <c r="AY198" s="6" t="str">
        <f t="array" ref="AY198">IFERROR(RANK(AX198,$AX$24:$AX$279,1)+COUNTIF($AX$24:AX198,AX198)-1,"")</f>
        <v/>
      </c>
      <c r="AZ198" s="6" t="str">
        <f t="array" ref="AZ198">IFERROR(INDEX($AX$24:$AX$279,MATCH(SMALL($AY$24:$AY$279,ROWS($AZ$24:AZ198)),$AY$24:$AY$279,0))," ")</f>
        <v xml:space="preserve"> </v>
      </c>
      <c r="BA198" s="6" t="str">
        <f t="array" ref="BA198">IF(ISNUMBER(AZ198),(IF(COUNTIF( AZ$24:AZ198, AZ198 )=1,AZ198,"")),"")</f>
        <v/>
      </c>
      <c r="BB198" s="6" t="str">
        <f t="array" ref="BB198">IFERROR(RANK(BA198,$BA$24:$BA$279,1)+COUNTIF($BA$24:BA198,BA198)-1,"")</f>
        <v/>
      </c>
      <c r="BC198" s="6" t="str">
        <f t="array" ref="BC198">IFERROR(INDEX($BA$24:$BA$279,MATCH(SMALL($BB$24:$BB$279,ROWS($BC$24:BC198)),$BB$24:$BB$279,0))," ")</f>
        <v xml:space="preserve"> </v>
      </c>
      <c r="BD198" s="13"/>
      <c r="BE198" s="6">
        <v>175</v>
      </c>
      <c r="BF198" s="44">
        <v>1</v>
      </c>
      <c r="BG198" s="18">
        <v>175</v>
      </c>
      <c r="BH198" s="46" t="str">
        <f t="array" ref="BH198">IF(INDEX($V$71:$AK$326,BE198,BF198)&gt;0,INDEX($V$71:$AK$326,BE198,BF198),"")</f>
        <v>0</v>
      </c>
      <c r="BI198" s="46" t="str">
        <f t="array" ref="BI198">IFERROR(RANK(BH198,$BH$24:$BH$4119,1)+COUNTIF($BH$24:BH198,BH198)-1,"")</f>
        <v/>
      </c>
      <c r="BJ198" s="46" t="str">
        <f t="array" ref="BJ198">IFERROR(INDEX($BH$24:$BH$4119,MATCH(SMALL($BI$24:$BI$4119,ROWS($BJ$24:BJ198)),$BI$24:$BI$4119,0))," ")</f>
        <v xml:space="preserve"> </v>
      </c>
      <c r="BK198" s="46" t="str">
        <f t="array" ref="BK198">IF(ISNUMBER(BJ198),(IF(COUNTIF( BJ$24:BJ198, BJ198 )=1,BJ198,"")),"")</f>
        <v/>
      </c>
      <c r="BL198" s="46" t="str">
        <f t="array" ref="BL198">IFERROR(RANK(BK198,$BK$24:$BK$4119,1)+COUNTIF($BK$24:BK198,BK198)-1,"")</f>
        <v/>
      </c>
      <c r="BM198" s="46" t="str">
        <f t="array" ref="BM198">IFERROR(INDEX($BK$24:$BK$4119,MATCH(SMALL($BL$24:$BL$4119,ROWS($BM$24:BM198)),$BL$24:$BL$4119,0))," ")</f>
        <v xml:space="preserve"> </v>
      </c>
      <c r="BO198" s="46">
        <v>162</v>
      </c>
      <c r="BP198" s="46" t="str">
        <f t="shared" si="254"/>
        <v xml:space="preserve"> </v>
      </c>
      <c r="BQ198" s="54" t="str">
        <f t="shared" si="255"/>
        <v/>
      </c>
      <c r="BR198" s="54" t="str">
        <f t="shared" si="290"/>
        <v/>
      </c>
      <c r="BS198" s="54" t="str">
        <f t="shared" si="289"/>
        <v/>
      </c>
      <c r="BT198" s="54" t="str">
        <f t="shared" si="289"/>
        <v/>
      </c>
      <c r="BU198" s="54" t="str">
        <f t="shared" si="289"/>
        <v/>
      </c>
      <c r="BV198" s="54" t="str">
        <f t="shared" si="289"/>
        <v/>
      </c>
      <c r="BW198" s="54" t="str">
        <f t="shared" si="289"/>
        <v/>
      </c>
      <c r="BX198" s="54" t="str">
        <f t="shared" si="289"/>
        <v/>
      </c>
      <c r="BY198" s="54" t="str">
        <f t="shared" si="289"/>
        <v/>
      </c>
      <c r="BZ198" s="54" t="str">
        <f t="shared" si="289"/>
        <v/>
      </c>
      <c r="CA198" s="54" t="str">
        <f t="shared" si="289"/>
        <v/>
      </c>
      <c r="CB198" s="54" t="str">
        <f t="shared" si="289"/>
        <v/>
      </c>
      <c r="CC198" s="54" t="str">
        <f t="shared" si="289"/>
        <v/>
      </c>
      <c r="CD198" s="54" t="str">
        <f t="shared" si="289"/>
        <v/>
      </c>
      <c r="CE198" s="54" t="str">
        <f t="shared" si="289"/>
        <v/>
      </c>
      <c r="CF198" s="54" t="str">
        <f t="shared" si="289"/>
        <v/>
      </c>
      <c r="CG198" s="13"/>
      <c r="CI198" s="54">
        <v>162</v>
      </c>
      <c r="CJ198" s="54" t="str">
        <f t="shared" si="256"/>
        <v xml:space="preserve"> </v>
      </c>
      <c r="CK198" s="54">
        <f t="shared" si="257"/>
        <v>0</v>
      </c>
      <c r="CL198" s="54">
        <f t="shared" si="258"/>
        <v>0</v>
      </c>
      <c r="CM198" s="54">
        <f t="shared" si="259"/>
        <v>0</v>
      </c>
      <c r="CN198" s="54">
        <f t="shared" si="260"/>
        <v>0</v>
      </c>
      <c r="CO198" s="54">
        <f t="shared" si="261"/>
        <v>0</v>
      </c>
      <c r="CP198" s="54">
        <f t="shared" si="262"/>
        <v>0</v>
      </c>
      <c r="CQ198" s="54">
        <f t="shared" si="263"/>
        <v>0</v>
      </c>
      <c r="CR198" s="54">
        <f t="shared" si="264"/>
        <v>0</v>
      </c>
      <c r="CS198" s="54">
        <f t="shared" si="265"/>
        <v>0</v>
      </c>
      <c r="CT198" s="54">
        <f t="shared" si="266"/>
        <v>0</v>
      </c>
      <c r="CU198" s="54">
        <f t="shared" si="267"/>
        <v>0</v>
      </c>
      <c r="CV198" s="54">
        <f t="shared" si="268"/>
        <v>0</v>
      </c>
      <c r="CW198" s="54">
        <f t="shared" si="269"/>
        <v>0</v>
      </c>
      <c r="CX198" s="54">
        <f t="shared" si="270"/>
        <v>0</v>
      </c>
      <c r="CY198" s="54">
        <f t="shared" si="271"/>
        <v>0</v>
      </c>
      <c r="CZ198" s="54">
        <f t="shared" si="272"/>
        <v>0</v>
      </c>
    </row>
    <row r="199" spans="1:104" ht="14" x14ac:dyDescent="0.15">
      <c r="A199" s="13"/>
      <c r="E199" s="64"/>
      <c r="F199" s="64"/>
      <c r="G199" s="64"/>
      <c r="H199" s="64"/>
      <c r="I199" s="64"/>
      <c r="J199" s="63"/>
      <c r="P199" s="40" t="str">
        <f t="shared" si="236"/>
        <v xml:space="preserve"> </v>
      </c>
      <c r="Q199" s="40" t="str">
        <f t="shared" si="237"/>
        <v xml:space="preserve"> </v>
      </c>
      <c r="R199" s="40" t="str">
        <f t="shared" si="238"/>
        <v xml:space="preserve"> </v>
      </c>
      <c r="T199" s="46">
        <f>AD401</f>
        <v>0</v>
      </c>
      <c r="U199" s="48" t="s">
        <v>33</v>
      </c>
      <c r="V199" s="49"/>
      <c r="W199" s="50" t="str">
        <f t="shared" ref="W199:AC199" si="296">IF(AND($U11&gt;0,W401&gt;0,$T$199&gt;0),$T$199+W11,"0")</f>
        <v>0</v>
      </c>
      <c r="X199" s="50" t="str">
        <f t="shared" si="296"/>
        <v>0</v>
      </c>
      <c r="Y199" s="50" t="str">
        <f t="shared" si="296"/>
        <v>0</v>
      </c>
      <c r="Z199" s="50" t="str">
        <f t="shared" si="296"/>
        <v>0</v>
      </c>
      <c r="AA199" s="50" t="str">
        <f t="shared" si="296"/>
        <v>0</v>
      </c>
      <c r="AB199" s="50" t="str">
        <f t="shared" si="296"/>
        <v>0</v>
      </c>
      <c r="AC199" s="50" t="str">
        <f t="shared" si="296"/>
        <v>0</v>
      </c>
      <c r="AD199" s="49"/>
      <c r="AE199" s="50" t="str">
        <f t="shared" ref="AE199:AK206" si="297">IF(AND($U11&gt;0,AE401&gt;0,$T$199&gt;0),$T$199+AE11,"0")</f>
        <v>0</v>
      </c>
      <c r="AF199" s="50" t="str">
        <f t="shared" si="297"/>
        <v>0</v>
      </c>
      <c r="AG199" s="50" t="str">
        <f t="shared" si="297"/>
        <v>0</v>
      </c>
      <c r="AH199" s="50" t="str">
        <f t="shared" si="297"/>
        <v>0</v>
      </c>
      <c r="AI199" s="50" t="str">
        <f t="shared" si="297"/>
        <v>0</v>
      </c>
      <c r="AJ199" s="50" t="str">
        <f t="shared" si="297"/>
        <v>0</v>
      </c>
      <c r="AK199" s="50" t="str">
        <f t="shared" si="297"/>
        <v>0</v>
      </c>
      <c r="AL199" s="13"/>
      <c r="AM199" s="52">
        <v>16</v>
      </c>
      <c r="AN199" s="52">
        <v>11</v>
      </c>
      <c r="AO199" s="6">
        <v>176</v>
      </c>
      <c r="AP199" s="27" t="str">
        <f t="array" ref="AP199">IF(INDEX($V$31:$AK$46,AM199,AN199)&gt;0,INDEX($V$31:$AK$46,AM199,AN199),"")</f>
        <v/>
      </c>
      <c r="AQ199" s="6" t="str">
        <f t="array" ref="AQ199">IFERROR(RANK(AP199,$AP$24:$AP$279,1)+COUNTIF($AP$24:AP199,AP199)-1,"")</f>
        <v/>
      </c>
      <c r="AR199" s="6" t="str">
        <f t="array" ref="AR199">IFERROR(INDEX($AP$24:$AP$279,MATCH(SMALL($AQ$24:$AQ$279,ROWS($AR$24:AR199)),$AQ$24:$AQ$279,0))," ")</f>
        <v xml:space="preserve"> </v>
      </c>
      <c r="AS199" s="6" t="str">
        <f t="array" ref="AS199">IF(ISNUMBER(AR199),(IF(COUNTIF( AR$24:AR199, AR199 )=1,AR199,"")),"")</f>
        <v/>
      </c>
      <c r="AT199" s="9" t="str">
        <f t="array" ref="AT199">IFERROR(RANK(AS199,$AS$24:$AS$279,1)+COUNTIF($AS$24:AS199,AS199)-1,"")</f>
        <v/>
      </c>
      <c r="AU199" s="6" t="str">
        <f t="array" ref="AU199">IFERROR(INDEX($AS$24:$AS$279,MATCH(SMALL($AT$24:$AT$279,ROWS(AU$24:$AU199)),$AT$24:$AT$279,0))," ")</f>
        <v xml:space="preserve"> </v>
      </c>
      <c r="AW199" s="6">
        <v>176</v>
      </c>
      <c r="AX199" s="6" t="str">
        <f t="array" ref="AX199">IF(INDEX($V$51:$AK$66,AM199,AN199)&gt;0,INDEX($V$51:$AK$66,AM199,AN199),"")</f>
        <v/>
      </c>
      <c r="AY199" s="6" t="str">
        <f t="array" ref="AY199">IFERROR(RANK(AX199,$AX$24:$AX$279,1)+COUNTIF($AX$24:AX199,AX199)-1,"")</f>
        <v/>
      </c>
      <c r="AZ199" s="6" t="str">
        <f t="array" ref="AZ199">IFERROR(INDEX($AX$24:$AX$279,MATCH(SMALL($AY$24:$AY$279,ROWS($AZ$24:AZ199)),$AY$24:$AY$279,0))," ")</f>
        <v xml:space="preserve"> </v>
      </c>
      <c r="BA199" s="6" t="str">
        <f t="array" ref="BA199">IF(ISNUMBER(AZ199),(IF(COUNTIF( AZ$24:AZ199, AZ199 )=1,AZ199,"")),"")</f>
        <v/>
      </c>
      <c r="BB199" s="6" t="str">
        <f t="array" ref="BB199">IFERROR(RANK(BA199,$BA$24:$BA$279,1)+COUNTIF($BA$24:BA199,BA199)-1,"")</f>
        <v/>
      </c>
      <c r="BC199" s="6" t="str">
        <f t="array" ref="BC199">IFERROR(INDEX($BA$24:$BA$279,MATCH(SMALL($BB$24:$BB$279,ROWS($BC$24:BC199)),$BB$24:$BB$279,0))," ")</f>
        <v xml:space="preserve"> </v>
      </c>
      <c r="BD199" s="13"/>
      <c r="BE199" s="6">
        <v>176</v>
      </c>
      <c r="BF199" s="44">
        <v>1</v>
      </c>
      <c r="BG199" s="18">
        <v>176</v>
      </c>
      <c r="BH199" s="46" t="str">
        <f t="array" ref="BH199">IF(INDEX($V$71:$AK$326,BE199,BF199)&gt;0,INDEX($V$71:$AK$326,BE199,BF199),"")</f>
        <v>0</v>
      </c>
      <c r="BI199" s="46" t="str">
        <f t="array" ref="BI199">IFERROR(RANK(BH199,$BH$24:$BH$4119,1)+COUNTIF($BH$24:BH199,BH199)-1,"")</f>
        <v/>
      </c>
      <c r="BJ199" s="46" t="str">
        <f t="array" ref="BJ199">IFERROR(INDEX($BH$24:$BH$4119,MATCH(SMALL($BI$24:$BI$4119,ROWS($BJ$24:BJ199)),$BI$24:$BI$4119,0))," ")</f>
        <v xml:space="preserve"> </v>
      </c>
      <c r="BK199" s="46" t="str">
        <f t="array" ref="BK199">IF(ISNUMBER(BJ199),(IF(COUNTIF( BJ$24:BJ199, BJ199 )=1,BJ199,"")),"")</f>
        <v/>
      </c>
      <c r="BL199" s="46" t="str">
        <f t="array" ref="BL199">IFERROR(RANK(BK199,$BK$24:$BK$4119,1)+COUNTIF($BK$24:BK199,BK199)-1,"")</f>
        <v/>
      </c>
      <c r="BM199" s="46" t="str">
        <f t="array" ref="BM199">IFERROR(INDEX($BK$24:$BK$4119,MATCH(SMALL($BL$24:$BL$4119,ROWS($BM$24:BM199)),$BL$24:$BL$4119,0))," ")</f>
        <v xml:space="preserve"> </v>
      </c>
      <c r="BO199" s="46">
        <v>163</v>
      </c>
      <c r="BP199" s="46" t="str">
        <f t="shared" si="254"/>
        <v xml:space="preserve"> </v>
      </c>
      <c r="BQ199" s="54" t="str">
        <f t="shared" si="255"/>
        <v/>
      </c>
      <c r="BR199" s="54" t="str">
        <f t="shared" si="290"/>
        <v/>
      </c>
      <c r="BS199" s="54" t="str">
        <f t="shared" si="289"/>
        <v/>
      </c>
      <c r="BT199" s="54" t="str">
        <f t="shared" si="289"/>
        <v/>
      </c>
      <c r="BU199" s="54" t="str">
        <f t="shared" si="289"/>
        <v/>
      </c>
      <c r="BV199" s="54" t="str">
        <f t="shared" si="289"/>
        <v/>
      </c>
      <c r="BW199" s="54" t="str">
        <f t="shared" si="289"/>
        <v/>
      </c>
      <c r="BX199" s="54" t="str">
        <f t="shared" si="289"/>
        <v/>
      </c>
      <c r="BY199" s="54" t="str">
        <f t="shared" si="289"/>
        <v/>
      </c>
      <c r="BZ199" s="54" t="str">
        <f t="shared" si="289"/>
        <v/>
      </c>
      <c r="CA199" s="54" t="str">
        <f t="shared" si="289"/>
        <v/>
      </c>
      <c r="CB199" s="54" t="str">
        <f t="shared" si="289"/>
        <v/>
      </c>
      <c r="CC199" s="54" t="str">
        <f t="shared" si="289"/>
        <v/>
      </c>
      <c r="CD199" s="54" t="str">
        <f t="shared" si="289"/>
        <v/>
      </c>
      <c r="CE199" s="54" t="str">
        <f t="shared" si="289"/>
        <v/>
      </c>
      <c r="CF199" s="54" t="str">
        <f t="shared" si="289"/>
        <v/>
      </c>
      <c r="CG199" s="13"/>
      <c r="CI199" s="54">
        <v>163</v>
      </c>
      <c r="CJ199" s="54" t="str">
        <f t="shared" si="256"/>
        <v xml:space="preserve"> </v>
      </c>
      <c r="CK199" s="54">
        <f t="shared" si="257"/>
        <v>0</v>
      </c>
      <c r="CL199" s="54">
        <f t="shared" si="258"/>
        <v>0</v>
      </c>
      <c r="CM199" s="54">
        <f t="shared" si="259"/>
        <v>0</v>
      </c>
      <c r="CN199" s="54">
        <f t="shared" si="260"/>
        <v>0</v>
      </c>
      <c r="CO199" s="54">
        <f t="shared" si="261"/>
        <v>0</v>
      </c>
      <c r="CP199" s="54">
        <f t="shared" si="262"/>
        <v>0</v>
      </c>
      <c r="CQ199" s="54">
        <f t="shared" si="263"/>
        <v>0</v>
      </c>
      <c r="CR199" s="54">
        <f t="shared" si="264"/>
        <v>0</v>
      </c>
      <c r="CS199" s="54">
        <f t="shared" si="265"/>
        <v>0</v>
      </c>
      <c r="CT199" s="54">
        <f t="shared" si="266"/>
        <v>0</v>
      </c>
      <c r="CU199" s="54">
        <f t="shared" si="267"/>
        <v>0</v>
      </c>
      <c r="CV199" s="54">
        <f t="shared" si="268"/>
        <v>0</v>
      </c>
      <c r="CW199" s="54">
        <f t="shared" si="269"/>
        <v>0</v>
      </c>
      <c r="CX199" s="54">
        <f t="shared" si="270"/>
        <v>0</v>
      </c>
      <c r="CY199" s="54">
        <f t="shared" si="271"/>
        <v>0</v>
      </c>
      <c r="CZ199" s="54">
        <f t="shared" si="272"/>
        <v>0</v>
      </c>
    </row>
    <row r="200" spans="1:104" ht="13" customHeight="1" x14ac:dyDescent="0.15">
      <c r="A200" s="13"/>
      <c r="E200" s="64"/>
      <c r="F200" s="64"/>
      <c r="G200" s="64"/>
      <c r="H200" s="64"/>
      <c r="I200" s="64"/>
      <c r="J200" s="63"/>
      <c r="P200" s="40" t="str">
        <f t="shared" si="236"/>
        <v xml:space="preserve"> </v>
      </c>
      <c r="Q200" s="40" t="str">
        <f t="shared" si="237"/>
        <v xml:space="preserve"> </v>
      </c>
      <c r="R200" s="40" t="str">
        <f t="shared" si="238"/>
        <v xml:space="preserve"> </v>
      </c>
      <c r="T200" s="46" t="s">
        <v>100</v>
      </c>
      <c r="U200" s="48" t="s">
        <v>34</v>
      </c>
      <c r="V200" s="50" t="str">
        <f t="shared" ref="V200:V206" si="298">IF(AND($U12&gt;0,V402&gt;0,$T$199&gt;0),$T$199-V12,"0")</f>
        <v>0</v>
      </c>
      <c r="W200" s="49"/>
      <c r="X200" s="50" t="str">
        <f t="shared" ref="X200:AC200" si="299">IF(AND($U12&gt;0,X402&gt;0,$T$199&gt;0),$T$199+X12,"0")</f>
        <v>0</v>
      </c>
      <c r="Y200" s="50" t="str">
        <f t="shared" si="299"/>
        <v>0</v>
      </c>
      <c r="Z200" s="50" t="str">
        <f t="shared" si="299"/>
        <v>0</v>
      </c>
      <c r="AA200" s="50" t="str">
        <f t="shared" si="299"/>
        <v>0</v>
      </c>
      <c r="AB200" s="50" t="str">
        <f t="shared" si="299"/>
        <v>0</v>
      </c>
      <c r="AC200" s="50" t="str">
        <f t="shared" si="299"/>
        <v>0</v>
      </c>
      <c r="AD200" s="49"/>
      <c r="AE200" s="50" t="str">
        <f t="shared" si="297"/>
        <v>0</v>
      </c>
      <c r="AF200" s="50" t="str">
        <f t="shared" si="297"/>
        <v>0</v>
      </c>
      <c r="AG200" s="50" t="str">
        <f t="shared" si="297"/>
        <v>0</v>
      </c>
      <c r="AH200" s="50" t="str">
        <f t="shared" si="297"/>
        <v>0</v>
      </c>
      <c r="AI200" s="50" t="str">
        <f t="shared" si="297"/>
        <v>0</v>
      </c>
      <c r="AJ200" s="50" t="str">
        <f t="shared" si="297"/>
        <v>0</v>
      </c>
      <c r="AK200" s="50" t="str">
        <f t="shared" si="297"/>
        <v>0</v>
      </c>
      <c r="AL200" s="13"/>
      <c r="AM200" s="52">
        <v>1</v>
      </c>
      <c r="AN200" s="52">
        <v>12</v>
      </c>
      <c r="AO200" s="6">
        <v>177</v>
      </c>
      <c r="AP200" s="27" t="str">
        <f t="array" ref="AP200">IF(INDEX($V$31:$AK$46,AM200,AN200)&gt;0,INDEX($V$31:$AK$46,AM200,AN200),"")</f>
        <v/>
      </c>
      <c r="AQ200" s="6" t="str">
        <f t="array" ref="AQ200">IFERROR(RANK(AP200,$AP$24:$AP$279,1)+COUNTIF($AP$24:AP200,AP200)-1,"")</f>
        <v/>
      </c>
      <c r="AR200" s="6" t="str">
        <f t="array" ref="AR200">IFERROR(INDEX($AP$24:$AP$279,MATCH(SMALL($AQ$24:$AQ$279,ROWS($AR$24:AR200)),$AQ$24:$AQ$279,0))," ")</f>
        <v xml:space="preserve"> </v>
      </c>
      <c r="AS200" s="6" t="str">
        <f t="array" ref="AS200">IF(ISNUMBER(AR200),(IF(COUNTIF( AR$24:AR200, AR200 )=1,AR200,"")),"")</f>
        <v/>
      </c>
      <c r="AT200" s="9" t="str">
        <f t="array" ref="AT200">IFERROR(RANK(AS200,$AS$24:$AS$279,1)+COUNTIF($AS$24:AS200,AS200)-1,"")</f>
        <v/>
      </c>
      <c r="AU200" s="6" t="str">
        <f t="array" ref="AU200">IFERROR(INDEX($AS$24:$AS$279,MATCH(SMALL($AT$24:$AT$279,ROWS(AU$24:$AU200)),$AT$24:$AT$279,0))," ")</f>
        <v xml:space="preserve"> </v>
      </c>
      <c r="AW200" s="6">
        <v>177</v>
      </c>
      <c r="AX200" s="6" t="str">
        <f t="array" ref="AX200">IF(INDEX($V$51:$AK$66,AM200,AN200)&gt;0,INDEX($V$51:$AK$66,AM200,AN200),"")</f>
        <v/>
      </c>
      <c r="AY200" s="6" t="str">
        <f t="array" ref="AY200">IFERROR(RANK(AX200,$AX$24:$AX$279,1)+COUNTIF($AX$24:AX200,AX200)-1,"")</f>
        <v/>
      </c>
      <c r="AZ200" s="6" t="str">
        <f t="array" ref="AZ200">IFERROR(INDEX($AX$24:$AX$279,MATCH(SMALL($AY$24:$AY$279,ROWS($AZ$24:AZ200)),$AY$24:$AY$279,0))," ")</f>
        <v xml:space="preserve"> </v>
      </c>
      <c r="BA200" s="6" t="str">
        <f t="array" ref="BA200">IF(ISNUMBER(AZ200),(IF(COUNTIF( AZ$24:AZ200, AZ200 )=1,AZ200,"")),"")</f>
        <v/>
      </c>
      <c r="BB200" s="6" t="str">
        <f t="array" ref="BB200">IFERROR(RANK(BA200,$BA$24:$BA$279,1)+COUNTIF($BA$24:BA200,BA200)-1,"")</f>
        <v/>
      </c>
      <c r="BC200" s="6" t="str">
        <f t="array" ref="BC200">IFERROR(INDEX($BA$24:$BA$279,MATCH(SMALL($BB$24:$BB$279,ROWS($BC$24:BC200)),$BB$24:$BB$279,0))," ")</f>
        <v xml:space="preserve"> </v>
      </c>
      <c r="BD200" s="13"/>
      <c r="BE200" s="6">
        <v>177</v>
      </c>
      <c r="BF200" s="44">
        <v>1</v>
      </c>
      <c r="BG200" s="18">
        <v>177</v>
      </c>
      <c r="BH200" s="46" t="str">
        <f t="array" ref="BH200">IF(INDEX($V$71:$AK$326,BE200,BF200)&gt;0,INDEX($V$71:$AK$326,BE200,BF200),"")</f>
        <v/>
      </c>
      <c r="BI200" s="46" t="str">
        <f t="array" ref="BI200">IFERROR(RANK(BH200,$BH$24:$BH$4119,1)+COUNTIF($BH$24:BH200,BH200)-1,"")</f>
        <v/>
      </c>
      <c r="BJ200" s="46" t="str">
        <f t="array" ref="BJ200">IFERROR(INDEX($BH$24:$BH$4119,MATCH(SMALL($BI$24:$BI$4119,ROWS($BJ$24:BJ200)),$BI$24:$BI$4119,0))," ")</f>
        <v xml:space="preserve"> </v>
      </c>
      <c r="BK200" s="46" t="str">
        <f t="array" ref="BK200">IF(ISNUMBER(BJ200),(IF(COUNTIF( BJ$24:BJ200, BJ200 )=1,BJ200,"")),"")</f>
        <v/>
      </c>
      <c r="BL200" s="46" t="str">
        <f t="array" ref="BL200">IFERROR(RANK(BK200,$BK$24:$BK$4119,1)+COUNTIF($BK$24:BK200,BK200)-1,"")</f>
        <v/>
      </c>
      <c r="BM200" s="46" t="str">
        <f t="array" ref="BM200">IFERROR(INDEX($BK$24:$BK$4119,MATCH(SMALL($BL$24:$BL$4119,ROWS($BM$24:BM200)),$BL$24:$BL$4119,0))," ")</f>
        <v xml:space="preserve"> </v>
      </c>
      <c r="BO200" s="46">
        <v>164</v>
      </c>
      <c r="BP200" s="46" t="str">
        <f t="shared" si="254"/>
        <v xml:space="preserve"> </v>
      </c>
      <c r="BQ200" s="54" t="str">
        <f t="shared" si="255"/>
        <v/>
      </c>
      <c r="BR200" s="54" t="str">
        <f t="shared" si="290"/>
        <v/>
      </c>
      <c r="BS200" s="54" t="str">
        <f t="shared" si="289"/>
        <v/>
      </c>
      <c r="BT200" s="54" t="str">
        <f t="shared" si="289"/>
        <v/>
      </c>
      <c r="BU200" s="54" t="str">
        <f t="shared" si="289"/>
        <v/>
      </c>
      <c r="BV200" s="54" t="str">
        <f t="shared" si="289"/>
        <v/>
      </c>
      <c r="BW200" s="54" t="str">
        <f t="shared" si="289"/>
        <v/>
      </c>
      <c r="BX200" s="54" t="str">
        <f t="shared" si="289"/>
        <v/>
      </c>
      <c r="BY200" s="54" t="str">
        <f t="shared" si="289"/>
        <v/>
      </c>
      <c r="BZ200" s="54" t="str">
        <f t="shared" si="289"/>
        <v/>
      </c>
      <c r="CA200" s="54" t="str">
        <f t="shared" si="289"/>
        <v/>
      </c>
      <c r="CB200" s="54" t="str">
        <f t="shared" si="289"/>
        <v/>
      </c>
      <c r="CC200" s="54" t="str">
        <f t="shared" si="289"/>
        <v/>
      </c>
      <c r="CD200" s="54" t="str">
        <f t="shared" si="289"/>
        <v/>
      </c>
      <c r="CE200" s="54" t="str">
        <f t="shared" si="289"/>
        <v/>
      </c>
      <c r="CF200" s="54" t="str">
        <f t="shared" si="289"/>
        <v/>
      </c>
      <c r="CG200" s="13"/>
      <c r="CI200" s="54">
        <v>164</v>
      </c>
      <c r="CJ200" s="54" t="str">
        <f t="shared" si="256"/>
        <v xml:space="preserve"> </v>
      </c>
      <c r="CK200" s="54">
        <f t="shared" si="257"/>
        <v>0</v>
      </c>
      <c r="CL200" s="54">
        <f t="shared" si="258"/>
        <v>0</v>
      </c>
      <c r="CM200" s="54">
        <f t="shared" si="259"/>
        <v>0</v>
      </c>
      <c r="CN200" s="54">
        <f t="shared" si="260"/>
        <v>0</v>
      </c>
      <c r="CO200" s="54">
        <f t="shared" si="261"/>
        <v>0</v>
      </c>
      <c r="CP200" s="54">
        <f t="shared" si="262"/>
        <v>0</v>
      </c>
      <c r="CQ200" s="54">
        <f t="shared" si="263"/>
        <v>0</v>
      </c>
      <c r="CR200" s="54">
        <f t="shared" si="264"/>
        <v>0</v>
      </c>
      <c r="CS200" s="54">
        <f t="shared" si="265"/>
        <v>0</v>
      </c>
      <c r="CT200" s="54">
        <f t="shared" si="266"/>
        <v>0</v>
      </c>
      <c r="CU200" s="54">
        <f t="shared" si="267"/>
        <v>0</v>
      </c>
      <c r="CV200" s="54">
        <f t="shared" si="268"/>
        <v>0</v>
      </c>
      <c r="CW200" s="54">
        <f t="shared" si="269"/>
        <v>0</v>
      </c>
      <c r="CX200" s="54">
        <f t="shared" si="270"/>
        <v>0</v>
      </c>
      <c r="CY200" s="54">
        <f t="shared" si="271"/>
        <v>0</v>
      </c>
      <c r="CZ200" s="54">
        <f t="shared" si="272"/>
        <v>0</v>
      </c>
    </row>
    <row r="201" spans="1:104" ht="14" x14ac:dyDescent="0.15">
      <c r="A201" s="13"/>
      <c r="E201" s="64"/>
      <c r="F201" s="64"/>
      <c r="G201" s="64"/>
      <c r="H201" s="64"/>
      <c r="I201" s="64"/>
      <c r="J201" s="63"/>
      <c r="P201" s="40" t="str">
        <f t="shared" si="236"/>
        <v xml:space="preserve"> </v>
      </c>
      <c r="Q201" s="40" t="str">
        <f t="shared" si="237"/>
        <v xml:space="preserve"> </v>
      </c>
      <c r="R201" s="40" t="str">
        <f t="shared" si="238"/>
        <v xml:space="preserve"> </v>
      </c>
      <c r="T201" s="46"/>
      <c r="U201" s="48" t="s">
        <v>35</v>
      </c>
      <c r="V201" s="50" t="str">
        <f t="shared" si="298"/>
        <v>0</v>
      </c>
      <c r="W201" s="50" t="str">
        <f t="shared" ref="W201:W206" si="300">IF(AND($U13&gt;0,W403&gt;0,$T$199&gt;0),$T$199-W13,"0")</f>
        <v>0</v>
      </c>
      <c r="X201" s="49"/>
      <c r="Y201" s="50" t="str">
        <f>IF(AND($U13&gt;0,Y403&gt;0,$T$199&gt;0),$T$199+Y13,"0")</f>
        <v>0</v>
      </c>
      <c r="Z201" s="50" t="str">
        <f>IF(AND($U13&gt;0,Z403&gt;0,$T$199&gt;0),$T$199+Z13,"0")</f>
        <v>0</v>
      </c>
      <c r="AA201" s="50" t="str">
        <f>IF(AND($U13&gt;0,AA403&gt;0,$T$199&gt;0),$T$199+AA13,"0")</f>
        <v>0</v>
      </c>
      <c r="AB201" s="50" t="str">
        <f>IF(AND($U13&gt;0,AB403&gt;0,$T$199&gt;0),$T$199+AB13,"0")</f>
        <v>0</v>
      </c>
      <c r="AC201" s="50" t="str">
        <f>IF(AND($U13&gt;0,AC403&gt;0,$T$199&gt;0),$T$199+AC13,"0")</f>
        <v>0</v>
      </c>
      <c r="AD201" s="49"/>
      <c r="AE201" s="50" t="str">
        <f t="shared" si="297"/>
        <v>0</v>
      </c>
      <c r="AF201" s="50" t="str">
        <f t="shared" si="297"/>
        <v>0</v>
      </c>
      <c r="AG201" s="50" t="str">
        <f t="shared" si="297"/>
        <v>0</v>
      </c>
      <c r="AH201" s="50" t="str">
        <f t="shared" si="297"/>
        <v>0</v>
      </c>
      <c r="AI201" s="50" t="str">
        <f t="shared" si="297"/>
        <v>0</v>
      </c>
      <c r="AJ201" s="50" t="str">
        <f t="shared" si="297"/>
        <v>0</v>
      </c>
      <c r="AK201" s="50" t="str">
        <f t="shared" si="297"/>
        <v>0</v>
      </c>
      <c r="AL201" s="13"/>
      <c r="AM201" s="52">
        <v>2</v>
      </c>
      <c r="AN201" s="52">
        <v>12</v>
      </c>
      <c r="AO201" s="6">
        <v>178</v>
      </c>
      <c r="AP201" s="27" t="str">
        <f t="array" ref="AP201">IF(INDEX($V$31:$AK$46,AM201,AN201)&gt;0,INDEX($V$31:$AK$46,AM201,AN201),"")</f>
        <v/>
      </c>
      <c r="AQ201" s="6" t="str">
        <f t="array" ref="AQ201">IFERROR(RANK(AP201,$AP$24:$AP$279,1)+COUNTIF($AP$24:AP201,AP201)-1,"")</f>
        <v/>
      </c>
      <c r="AR201" s="6" t="str">
        <f t="array" ref="AR201">IFERROR(INDEX($AP$24:$AP$279,MATCH(SMALL($AQ$24:$AQ$279,ROWS($AR$24:AR201)),$AQ$24:$AQ$279,0))," ")</f>
        <v xml:space="preserve"> </v>
      </c>
      <c r="AS201" s="6" t="str">
        <f t="array" ref="AS201">IF(ISNUMBER(AR201),(IF(COUNTIF( AR$24:AR201, AR201 )=1,AR201,"")),"")</f>
        <v/>
      </c>
      <c r="AT201" s="9" t="str">
        <f t="array" ref="AT201">IFERROR(RANK(AS201,$AS$24:$AS$279,1)+COUNTIF($AS$24:AS201,AS201)-1,"")</f>
        <v/>
      </c>
      <c r="AU201" s="6" t="str">
        <f t="array" ref="AU201">IFERROR(INDEX($AS$24:$AS$279,MATCH(SMALL($AT$24:$AT$279,ROWS(AU$24:$AU201)),$AT$24:$AT$279,0))," ")</f>
        <v xml:space="preserve"> </v>
      </c>
      <c r="AW201" s="6">
        <v>178</v>
      </c>
      <c r="AX201" s="6" t="str">
        <f t="array" ref="AX201">IF(INDEX($V$51:$AK$66,AM201,AN201)&gt;0,INDEX($V$51:$AK$66,AM201,AN201),"")</f>
        <v/>
      </c>
      <c r="AY201" s="6" t="str">
        <f t="array" ref="AY201">IFERROR(RANK(AX201,$AX$24:$AX$279,1)+COUNTIF($AX$24:AX201,AX201)-1,"")</f>
        <v/>
      </c>
      <c r="AZ201" s="6" t="str">
        <f t="array" ref="AZ201">IFERROR(INDEX($AX$24:$AX$279,MATCH(SMALL($AY$24:$AY$279,ROWS($AZ$24:AZ201)),$AY$24:$AY$279,0))," ")</f>
        <v xml:space="preserve"> </v>
      </c>
      <c r="BA201" s="6" t="str">
        <f t="array" ref="BA201">IF(ISNUMBER(AZ201),(IF(COUNTIF( AZ$24:AZ201, AZ201 )=1,AZ201,"")),"")</f>
        <v/>
      </c>
      <c r="BB201" s="6" t="str">
        <f t="array" ref="BB201">IFERROR(RANK(BA201,$BA$24:$BA$279,1)+COUNTIF($BA$24:BA201,BA201)-1,"")</f>
        <v/>
      </c>
      <c r="BC201" s="6" t="str">
        <f t="array" ref="BC201">IFERROR(INDEX($BA$24:$BA$279,MATCH(SMALL($BB$24:$BB$279,ROWS($BC$24:BC201)),$BB$24:$BB$279,0))," ")</f>
        <v xml:space="preserve"> </v>
      </c>
      <c r="BD201" s="13"/>
      <c r="BE201" s="6">
        <v>178</v>
      </c>
      <c r="BF201" s="44">
        <v>1</v>
      </c>
      <c r="BG201" s="18">
        <v>178</v>
      </c>
      <c r="BH201" s="46" t="str">
        <f t="array" ref="BH201">IF(INDEX($V$71:$AK$326,BE201,BF201)&gt;0,INDEX($V$71:$AK$326,BE201,BF201),"")</f>
        <v>0</v>
      </c>
      <c r="BI201" s="46" t="str">
        <f t="array" ref="BI201">IFERROR(RANK(BH201,$BH$24:$BH$4119,1)+COUNTIF($BH$24:BH201,BH201)-1,"")</f>
        <v/>
      </c>
      <c r="BJ201" s="46" t="str">
        <f t="array" ref="BJ201">IFERROR(INDEX($BH$24:$BH$4119,MATCH(SMALL($BI$24:$BI$4119,ROWS($BJ$24:BJ201)),$BI$24:$BI$4119,0))," ")</f>
        <v xml:space="preserve"> </v>
      </c>
      <c r="BK201" s="46" t="str">
        <f t="array" ref="BK201">IF(ISNUMBER(BJ201),(IF(COUNTIF( BJ$24:BJ201, BJ201 )=1,BJ201,"")),"")</f>
        <v/>
      </c>
      <c r="BL201" s="46" t="str">
        <f t="array" ref="BL201">IFERROR(RANK(BK201,$BK$24:$BK$4119,1)+COUNTIF($BK$24:BK201,BK201)-1,"")</f>
        <v/>
      </c>
      <c r="BM201" s="46" t="str">
        <f t="array" ref="BM201">IFERROR(INDEX($BK$24:$BK$4119,MATCH(SMALL($BL$24:$BL$4119,ROWS($BM$24:BM201)),$BL$24:$BL$4119,0))," ")</f>
        <v xml:space="preserve"> </v>
      </c>
      <c r="BO201" s="46">
        <v>165</v>
      </c>
      <c r="BP201" s="46" t="str">
        <f t="shared" si="254"/>
        <v xml:space="preserve"> </v>
      </c>
      <c r="BQ201" s="54" t="str">
        <f t="shared" si="255"/>
        <v/>
      </c>
      <c r="BR201" s="54" t="str">
        <f t="shared" si="290"/>
        <v/>
      </c>
      <c r="BS201" s="54" t="str">
        <f t="shared" si="289"/>
        <v/>
      </c>
      <c r="BT201" s="54" t="str">
        <f t="shared" si="289"/>
        <v/>
      </c>
      <c r="BU201" s="54" t="str">
        <f t="shared" si="289"/>
        <v/>
      </c>
      <c r="BV201" s="54" t="str">
        <f t="shared" si="289"/>
        <v/>
      </c>
      <c r="BW201" s="54" t="str">
        <f t="shared" si="289"/>
        <v/>
      </c>
      <c r="BX201" s="54" t="str">
        <f t="shared" si="289"/>
        <v/>
      </c>
      <c r="BY201" s="54" t="str">
        <f t="shared" si="289"/>
        <v/>
      </c>
      <c r="BZ201" s="54" t="str">
        <f t="shared" si="289"/>
        <v/>
      </c>
      <c r="CA201" s="54" t="str">
        <f t="shared" si="289"/>
        <v/>
      </c>
      <c r="CB201" s="54" t="str">
        <f t="shared" si="289"/>
        <v/>
      </c>
      <c r="CC201" s="54" t="str">
        <f t="shared" si="289"/>
        <v/>
      </c>
      <c r="CD201" s="54" t="str">
        <f t="shared" si="289"/>
        <v/>
      </c>
      <c r="CE201" s="54" t="str">
        <f t="shared" si="289"/>
        <v/>
      </c>
      <c r="CF201" s="54" t="str">
        <f t="shared" si="289"/>
        <v/>
      </c>
      <c r="CG201" s="13"/>
      <c r="CI201" s="54">
        <v>165</v>
      </c>
      <c r="CJ201" s="54" t="str">
        <f t="shared" si="256"/>
        <v xml:space="preserve"> </v>
      </c>
      <c r="CK201" s="54">
        <f t="shared" si="257"/>
        <v>0</v>
      </c>
      <c r="CL201" s="54">
        <f t="shared" si="258"/>
        <v>0</v>
      </c>
      <c r="CM201" s="54">
        <f t="shared" si="259"/>
        <v>0</v>
      </c>
      <c r="CN201" s="54">
        <f t="shared" si="260"/>
        <v>0</v>
      </c>
      <c r="CO201" s="54">
        <f t="shared" si="261"/>
        <v>0</v>
      </c>
      <c r="CP201" s="54">
        <f t="shared" si="262"/>
        <v>0</v>
      </c>
      <c r="CQ201" s="54">
        <f t="shared" si="263"/>
        <v>0</v>
      </c>
      <c r="CR201" s="54">
        <f t="shared" si="264"/>
        <v>0</v>
      </c>
      <c r="CS201" s="54">
        <f t="shared" si="265"/>
        <v>0</v>
      </c>
      <c r="CT201" s="54">
        <f t="shared" si="266"/>
        <v>0</v>
      </c>
      <c r="CU201" s="54">
        <f t="shared" si="267"/>
        <v>0</v>
      </c>
      <c r="CV201" s="54">
        <f t="shared" si="268"/>
        <v>0</v>
      </c>
      <c r="CW201" s="54">
        <f t="shared" si="269"/>
        <v>0</v>
      </c>
      <c r="CX201" s="54">
        <f t="shared" si="270"/>
        <v>0</v>
      </c>
      <c r="CY201" s="54">
        <f t="shared" si="271"/>
        <v>0</v>
      </c>
      <c r="CZ201" s="54">
        <f t="shared" si="272"/>
        <v>0</v>
      </c>
    </row>
    <row r="202" spans="1:104" ht="14" x14ac:dyDescent="0.15">
      <c r="A202" s="13"/>
      <c r="E202" s="64"/>
      <c r="F202" s="64"/>
      <c r="G202" s="64"/>
      <c r="H202" s="64"/>
      <c r="I202" s="64"/>
      <c r="J202" s="63"/>
      <c r="P202" s="40" t="str">
        <f t="shared" si="236"/>
        <v xml:space="preserve"> </v>
      </c>
      <c r="Q202" s="40" t="str">
        <f t="shared" si="237"/>
        <v xml:space="preserve"> </v>
      </c>
      <c r="R202" s="40" t="str">
        <f t="shared" si="238"/>
        <v xml:space="preserve"> </v>
      </c>
      <c r="T202" s="46"/>
      <c r="U202" s="48" t="s">
        <v>36</v>
      </c>
      <c r="V202" s="50" t="str">
        <f t="shared" si="298"/>
        <v>0</v>
      </c>
      <c r="W202" s="50" t="str">
        <f t="shared" si="300"/>
        <v>0</v>
      </c>
      <c r="X202" s="50" t="str">
        <f>IF(AND($U14&gt;0,X404&gt;0,$T$199&gt;0),$T$199-X14,"0")</f>
        <v>0</v>
      </c>
      <c r="Y202" s="49"/>
      <c r="Z202" s="50" t="str">
        <f>IF(AND($U14&gt;0,Z404&gt;0,$T$199&gt;0),$T$199+Z14,"0")</f>
        <v>0</v>
      </c>
      <c r="AA202" s="50" t="str">
        <f>IF(AND($U14&gt;0,AA404&gt;0,$T$199&gt;0),$T$199+AA14,"0")</f>
        <v>0</v>
      </c>
      <c r="AB202" s="50" t="str">
        <f>IF(AND($U14&gt;0,AB404&gt;0,$T$199&gt;0),$T$199+AB14,"0")</f>
        <v>0</v>
      </c>
      <c r="AC202" s="50" t="str">
        <f>IF(AND($U14&gt;0,AC404&gt;0,$T$199&gt;0),$T$199+AC14,"0")</f>
        <v>0</v>
      </c>
      <c r="AD202" s="49"/>
      <c r="AE202" s="50" t="str">
        <f t="shared" si="297"/>
        <v>0</v>
      </c>
      <c r="AF202" s="50" t="str">
        <f t="shared" si="297"/>
        <v>0</v>
      </c>
      <c r="AG202" s="50" t="str">
        <f t="shared" si="297"/>
        <v>0</v>
      </c>
      <c r="AH202" s="50" t="str">
        <f t="shared" si="297"/>
        <v>0</v>
      </c>
      <c r="AI202" s="50" t="str">
        <f t="shared" si="297"/>
        <v>0</v>
      </c>
      <c r="AJ202" s="50" t="str">
        <f t="shared" si="297"/>
        <v>0</v>
      </c>
      <c r="AK202" s="50" t="str">
        <f t="shared" si="297"/>
        <v>0</v>
      </c>
      <c r="AL202" s="13"/>
      <c r="AM202" s="52">
        <v>3</v>
      </c>
      <c r="AN202" s="52">
        <v>12</v>
      </c>
      <c r="AO202" s="6">
        <v>179</v>
      </c>
      <c r="AP202" s="27" t="str">
        <f t="array" ref="AP202">IF(INDEX($V$31:$AK$46,AM202,AN202)&gt;0,INDEX($V$31:$AK$46,AM202,AN202),"")</f>
        <v/>
      </c>
      <c r="AQ202" s="6" t="str">
        <f t="array" ref="AQ202">IFERROR(RANK(AP202,$AP$24:$AP$279,1)+COUNTIF($AP$24:AP202,AP202)-1,"")</f>
        <v/>
      </c>
      <c r="AR202" s="6" t="str">
        <f t="array" ref="AR202">IFERROR(INDEX($AP$24:$AP$279,MATCH(SMALL($AQ$24:$AQ$279,ROWS($AR$24:AR202)),$AQ$24:$AQ$279,0))," ")</f>
        <v xml:space="preserve"> </v>
      </c>
      <c r="AS202" s="6" t="str">
        <f t="array" ref="AS202">IF(ISNUMBER(AR202),(IF(COUNTIF( AR$24:AR202, AR202 )=1,AR202,"")),"")</f>
        <v/>
      </c>
      <c r="AT202" s="9" t="str">
        <f t="array" ref="AT202">IFERROR(RANK(AS202,$AS$24:$AS$279,1)+COUNTIF($AS$24:AS202,AS202)-1,"")</f>
        <v/>
      </c>
      <c r="AU202" s="6" t="str">
        <f t="array" ref="AU202">IFERROR(INDEX($AS$24:$AS$279,MATCH(SMALL($AT$24:$AT$279,ROWS(AU$24:$AU202)),$AT$24:$AT$279,0))," ")</f>
        <v xml:space="preserve"> </v>
      </c>
      <c r="AW202" s="6">
        <v>179</v>
      </c>
      <c r="AX202" s="6" t="str">
        <f t="array" ref="AX202">IF(INDEX($V$51:$AK$66,AM202,AN202)&gt;0,INDEX($V$51:$AK$66,AM202,AN202),"")</f>
        <v/>
      </c>
      <c r="AY202" s="6" t="str">
        <f t="array" ref="AY202">IFERROR(RANK(AX202,$AX$24:$AX$279,1)+COUNTIF($AX$24:AX202,AX202)-1,"")</f>
        <v/>
      </c>
      <c r="AZ202" s="6" t="str">
        <f t="array" ref="AZ202">IFERROR(INDEX($AX$24:$AX$279,MATCH(SMALL($AY$24:$AY$279,ROWS($AZ$24:AZ202)),$AY$24:$AY$279,0))," ")</f>
        <v xml:space="preserve"> </v>
      </c>
      <c r="BA202" s="6" t="str">
        <f t="array" ref="BA202">IF(ISNUMBER(AZ202),(IF(COUNTIF( AZ$24:AZ202, AZ202 )=1,AZ202,"")),"")</f>
        <v/>
      </c>
      <c r="BB202" s="6" t="str">
        <f t="array" ref="BB202">IFERROR(RANK(BA202,$BA$24:$BA$279,1)+COUNTIF($BA$24:BA202,BA202)-1,"")</f>
        <v/>
      </c>
      <c r="BC202" s="6" t="str">
        <f t="array" ref="BC202">IFERROR(INDEX($BA$24:$BA$279,MATCH(SMALL($BB$24:$BB$279,ROWS($BC$24:BC202)),$BB$24:$BB$279,0))," ")</f>
        <v xml:space="preserve"> </v>
      </c>
      <c r="BD202" s="13"/>
      <c r="BE202" s="6">
        <v>179</v>
      </c>
      <c r="BF202" s="44">
        <v>1</v>
      </c>
      <c r="BG202" s="18">
        <v>179</v>
      </c>
      <c r="BH202" s="46" t="str">
        <f t="array" ref="BH202">IF(INDEX($V$71:$AK$326,BE202,BF202)&gt;0,INDEX($V$71:$AK$326,BE202,BF202),"")</f>
        <v>0</v>
      </c>
      <c r="BI202" s="46" t="str">
        <f t="array" ref="BI202">IFERROR(RANK(BH202,$BH$24:$BH$4119,1)+COUNTIF($BH$24:BH202,BH202)-1,"")</f>
        <v/>
      </c>
      <c r="BJ202" s="46" t="str">
        <f t="array" ref="BJ202">IFERROR(INDEX($BH$24:$BH$4119,MATCH(SMALL($BI$24:$BI$4119,ROWS($BJ$24:BJ202)),$BI$24:$BI$4119,0))," ")</f>
        <v xml:space="preserve"> </v>
      </c>
      <c r="BK202" s="46" t="str">
        <f t="array" ref="BK202">IF(ISNUMBER(BJ202),(IF(COUNTIF( BJ$24:BJ202, BJ202 )=1,BJ202,"")),"")</f>
        <v/>
      </c>
      <c r="BL202" s="46" t="str">
        <f t="array" ref="BL202">IFERROR(RANK(BK202,$BK$24:$BK$4119,1)+COUNTIF($BK$24:BK202,BK202)-1,"")</f>
        <v/>
      </c>
      <c r="BM202" s="46" t="str">
        <f t="array" ref="BM202">IFERROR(INDEX($BK$24:$BK$4119,MATCH(SMALL($BL$24:$BL$4119,ROWS($BM$24:BM202)),$BL$24:$BL$4119,0))," ")</f>
        <v xml:space="preserve"> </v>
      </c>
      <c r="BO202" s="46">
        <v>166</v>
      </c>
      <c r="BP202" s="46" t="str">
        <f t="shared" si="254"/>
        <v xml:space="preserve"> </v>
      </c>
      <c r="BQ202" s="54" t="str">
        <f t="shared" si="255"/>
        <v/>
      </c>
      <c r="BR202" s="54" t="str">
        <f t="shared" si="290"/>
        <v/>
      </c>
      <c r="BS202" s="54" t="str">
        <f t="shared" si="289"/>
        <v/>
      </c>
      <c r="BT202" s="54" t="str">
        <f t="shared" si="289"/>
        <v/>
      </c>
      <c r="BU202" s="54" t="str">
        <f t="shared" si="289"/>
        <v/>
      </c>
      <c r="BV202" s="54" t="str">
        <f t="shared" si="289"/>
        <v/>
      </c>
      <c r="BW202" s="54" t="str">
        <f t="shared" si="289"/>
        <v/>
      </c>
      <c r="BX202" s="54" t="str">
        <f t="shared" si="289"/>
        <v/>
      </c>
      <c r="BY202" s="54" t="str">
        <f t="shared" si="289"/>
        <v/>
      </c>
      <c r="BZ202" s="54" t="str">
        <f t="shared" si="289"/>
        <v/>
      </c>
      <c r="CA202" s="54" t="str">
        <f t="shared" si="289"/>
        <v/>
      </c>
      <c r="CB202" s="54" t="str">
        <f t="shared" si="289"/>
        <v/>
      </c>
      <c r="CC202" s="54" t="str">
        <f t="shared" si="289"/>
        <v/>
      </c>
      <c r="CD202" s="54" t="str">
        <f t="shared" si="289"/>
        <v/>
      </c>
      <c r="CE202" s="54" t="str">
        <f t="shared" si="289"/>
        <v/>
      </c>
      <c r="CF202" s="54" t="str">
        <f t="shared" si="289"/>
        <v/>
      </c>
      <c r="CG202" s="13"/>
      <c r="CI202" s="54">
        <v>166</v>
      </c>
      <c r="CJ202" s="54" t="str">
        <f t="shared" si="256"/>
        <v xml:space="preserve"> </v>
      </c>
      <c r="CK202" s="54">
        <f t="shared" si="257"/>
        <v>0</v>
      </c>
      <c r="CL202" s="54">
        <f t="shared" si="258"/>
        <v>0</v>
      </c>
      <c r="CM202" s="54">
        <f t="shared" si="259"/>
        <v>0</v>
      </c>
      <c r="CN202" s="54">
        <f t="shared" si="260"/>
        <v>0</v>
      </c>
      <c r="CO202" s="54">
        <f t="shared" si="261"/>
        <v>0</v>
      </c>
      <c r="CP202" s="54">
        <f t="shared" si="262"/>
        <v>0</v>
      </c>
      <c r="CQ202" s="54">
        <f t="shared" si="263"/>
        <v>0</v>
      </c>
      <c r="CR202" s="54">
        <f t="shared" si="264"/>
        <v>0</v>
      </c>
      <c r="CS202" s="54">
        <f t="shared" si="265"/>
        <v>0</v>
      </c>
      <c r="CT202" s="54">
        <f t="shared" si="266"/>
        <v>0</v>
      </c>
      <c r="CU202" s="54">
        <f t="shared" si="267"/>
        <v>0</v>
      </c>
      <c r="CV202" s="54">
        <f t="shared" si="268"/>
        <v>0</v>
      </c>
      <c r="CW202" s="54">
        <f t="shared" si="269"/>
        <v>0</v>
      </c>
      <c r="CX202" s="54">
        <f t="shared" si="270"/>
        <v>0</v>
      </c>
      <c r="CY202" s="54">
        <f t="shared" si="271"/>
        <v>0</v>
      </c>
      <c r="CZ202" s="54">
        <f t="shared" si="272"/>
        <v>0</v>
      </c>
    </row>
    <row r="203" spans="1:104" ht="14" x14ac:dyDescent="0.15">
      <c r="A203" s="13"/>
      <c r="E203" s="64"/>
      <c r="F203" s="64"/>
      <c r="G203" s="64"/>
      <c r="H203" s="64"/>
      <c r="I203" s="64"/>
      <c r="J203" s="63"/>
      <c r="P203" s="40" t="str">
        <f t="shared" si="236"/>
        <v xml:space="preserve"> </v>
      </c>
      <c r="Q203" s="40" t="str">
        <f t="shared" si="237"/>
        <v xml:space="preserve"> </v>
      </c>
      <c r="R203" s="40" t="str">
        <f t="shared" si="238"/>
        <v xml:space="preserve"> </v>
      </c>
      <c r="T203" s="46"/>
      <c r="U203" s="48" t="s">
        <v>37</v>
      </c>
      <c r="V203" s="50" t="str">
        <f t="shared" si="298"/>
        <v>0</v>
      </c>
      <c r="W203" s="50" t="str">
        <f t="shared" si="300"/>
        <v>0</v>
      </c>
      <c r="X203" s="50" t="str">
        <f>IF(AND($U15&gt;0,X405&gt;0,$T$199&gt;0),$T$199-X15,"0")</f>
        <v>0</v>
      </c>
      <c r="Y203" s="50" t="str">
        <f>IF(AND($U15&gt;0,Y405&gt;0,$T$199&gt;0),$T$199-Y15,"0")</f>
        <v>0</v>
      </c>
      <c r="Z203" s="49"/>
      <c r="AA203" s="50" t="str">
        <f>IF(AND($U15&gt;0,AA405&gt;0,$T$199&gt;0),$T$199+AA15,"0")</f>
        <v>0</v>
      </c>
      <c r="AB203" s="50" t="str">
        <f>IF(AND($U15&gt;0,AB405&gt;0,$T$199&gt;0),$T$199+AB15,"0")</f>
        <v>0</v>
      </c>
      <c r="AC203" s="50" t="str">
        <f>IF(AND($U15&gt;0,AC405&gt;0,$T$199&gt;0),$T$199+AC15,"0")</f>
        <v>0</v>
      </c>
      <c r="AD203" s="49"/>
      <c r="AE203" s="50" t="str">
        <f t="shared" si="297"/>
        <v>0</v>
      </c>
      <c r="AF203" s="50" t="str">
        <f t="shared" si="297"/>
        <v>0</v>
      </c>
      <c r="AG203" s="50" t="str">
        <f t="shared" si="297"/>
        <v>0</v>
      </c>
      <c r="AH203" s="50" t="str">
        <f t="shared" si="297"/>
        <v>0</v>
      </c>
      <c r="AI203" s="50" t="str">
        <f t="shared" si="297"/>
        <v>0</v>
      </c>
      <c r="AJ203" s="50" t="str">
        <f t="shared" si="297"/>
        <v>0</v>
      </c>
      <c r="AK203" s="50" t="str">
        <f t="shared" si="297"/>
        <v>0</v>
      </c>
      <c r="AL203" s="13"/>
      <c r="AM203" s="52">
        <v>4</v>
      </c>
      <c r="AN203" s="52">
        <v>12</v>
      </c>
      <c r="AO203" s="6">
        <v>180</v>
      </c>
      <c r="AP203" s="27" t="str">
        <f t="array" ref="AP203">IF(INDEX($V$31:$AK$46,AM203,AN203)&gt;0,INDEX($V$31:$AK$46,AM203,AN203),"")</f>
        <v/>
      </c>
      <c r="AQ203" s="6" t="str">
        <f t="array" ref="AQ203">IFERROR(RANK(AP203,$AP$24:$AP$279,1)+COUNTIF($AP$24:AP203,AP203)-1,"")</f>
        <v/>
      </c>
      <c r="AR203" s="6" t="str">
        <f t="array" ref="AR203">IFERROR(INDEX($AP$24:$AP$279,MATCH(SMALL($AQ$24:$AQ$279,ROWS($AR$24:AR203)),$AQ$24:$AQ$279,0))," ")</f>
        <v xml:space="preserve"> </v>
      </c>
      <c r="AS203" s="6" t="str">
        <f t="array" ref="AS203">IF(ISNUMBER(AR203),(IF(COUNTIF( AR$24:AR203, AR203 )=1,AR203,"")),"")</f>
        <v/>
      </c>
      <c r="AT203" s="9" t="str">
        <f t="array" ref="AT203">IFERROR(RANK(AS203,$AS$24:$AS$279,1)+COUNTIF($AS$24:AS203,AS203)-1,"")</f>
        <v/>
      </c>
      <c r="AU203" s="6" t="str">
        <f t="array" ref="AU203">IFERROR(INDEX($AS$24:$AS$279,MATCH(SMALL($AT$24:$AT$279,ROWS(AU$24:$AU203)),$AT$24:$AT$279,0))," ")</f>
        <v xml:space="preserve"> </v>
      </c>
      <c r="AW203" s="6">
        <v>180</v>
      </c>
      <c r="AX203" s="6" t="str">
        <f t="array" ref="AX203">IF(INDEX($V$51:$AK$66,AM203,AN203)&gt;0,INDEX($V$51:$AK$66,AM203,AN203),"")</f>
        <v/>
      </c>
      <c r="AY203" s="6" t="str">
        <f t="array" ref="AY203">IFERROR(RANK(AX203,$AX$24:$AX$279,1)+COUNTIF($AX$24:AX203,AX203)-1,"")</f>
        <v/>
      </c>
      <c r="AZ203" s="6" t="str">
        <f t="array" ref="AZ203">IFERROR(INDEX($AX$24:$AX$279,MATCH(SMALL($AY$24:$AY$279,ROWS($AZ$24:AZ203)),$AY$24:$AY$279,0))," ")</f>
        <v xml:space="preserve"> </v>
      </c>
      <c r="BA203" s="6" t="str">
        <f t="array" ref="BA203">IF(ISNUMBER(AZ203),(IF(COUNTIF( AZ$24:AZ203, AZ203 )=1,AZ203,"")),"")</f>
        <v/>
      </c>
      <c r="BB203" s="6" t="str">
        <f t="array" ref="BB203">IFERROR(RANK(BA203,$BA$24:$BA$279,1)+COUNTIF($BA$24:BA203,BA203)-1,"")</f>
        <v/>
      </c>
      <c r="BC203" s="6" t="str">
        <f t="array" ref="BC203">IFERROR(INDEX($BA$24:$BA$279,MATCH(SMALL($BB$24:$BB$279,ROWS($BC$24:BC203)),$BB$24:$BB$279,0))," ")</f>
        <v xml:space="preserve"> </v>
      </c>
      <c r="BD203" s="13"/>
      <c r="BE203" s="6">
        <v>180</v>
      </c>
      <c r="BF203" s="44">
        <v>1</v>
      </c>
      <c r="BG203" s="18">
        <v>180</v>
      </c>
      <c r="BH203" s="46" t="str">
        <f t="array" ref="BH203">IF(INDEX($V$71:$AK$326,BE203,BF203)&gt;0,INDEX($V$71:$AK$326,BE203,BF203),"")</f>
        <v>0</v>
      </c>
      <c r="BI203" s="46" t="str">
        <f t="array" ref="BI203">IFERROR(RANK(BH203,$BH$24:$BH$4119,1)+COUNTIF($BH$24:BH203,BH203)-1,"")</f>
        <v/>
      </c>
      <c r="BJ203" s="46" t="str">
        <f t="array" ref="BJ203">IFERROR(INDEX($BH$24:$BH$4119,MATCH(SMALL($BI$24:$BI$4119,ROWS($BJ$24:BJ203)),$BI$24:$BI$4119,0))," ")</f>
        <v xml:space="preserve"> </v>
      </c>
      <c r="BK203" s="46" t="str">
        <f t="array" ref="BK203">IF(ISNUMBER(BJ203),(IF(COUNTIF( BJ$24:BJ203, BJ203 )=1,BJ203,"")),"")</f>
        <v/>
      </c>
      <c r="BL203" s="46" t="str">
        <f t="array" ref="BL203">IFERROR(RANK(BK203,$BK$24:$BK$4119,1)+COUNTIF($BK$24:BK203,BK203)-1,"")</f>
        <v/>
      </c>
      <c r="BM203" s="46" t="str">
        <f t="array" ref="BM203">IFERROR(INDEX($BK$24:$BK$4119,MATCH(SMALL($BL$24:$BL$4119,ROWS($BM$24:BM203)),$BL$24:$BL$4119,0))," ")</f>
        <v xml:space="preserve"> </v>
      </c>
      <c r="BO203" s="46">
        <v>167</v>
      </c>
      <c r="BP203" s="46" t="str">
        <f t="shared" si="254"/>
        <v xml:space="preserve"> </v>
      </c>
      <c r="BQ203" s="54" t="str">
        <f t="shared" si="255"/>
        <v/>
      </c>
      <c r="BR203" s="54" t="str">
        <f t="shared" si="290"/>
        <v/>
      </c>
      <c r="BS203" s="54" t="str">
        <f t="shared" si="289"/>
        <v/>
      </c>
      <c r="BT203" s="54" t="str">
        <f t="shared" si="289"/>
        <v/>
      </c>
      <c r="BU203" s="54" t="str">
        <f t="shared" si="289"/>
        <v/>
      </c>
      <c r="BV203" s="54" t="str">
        <f t="shared" si="289"/>
        <v/>
      </c>
      <c r="BW203" s="54" t="str">
        <f t="shared" si="289"/>
        <v/>
      </c>
      <c r="BX203" s="54" t="str">
        <f t="shared" si="289"/>
        <v/>
      </c>
      <c r="BY203" s="54" t="str">
        <f t="shared" si="289"/>
        <v/>
      </c>
      <c r="BZ203" s="54" t="str">
        <f t="shared" si="289"/>
        <v/>
      </c>
      <c r="CA203" s="54" t="str">
        <f t="shared" si="289"/>
        <v/>
      </c>
      <c r="CB203" s="54" t="str">
        <f t="shared" si="289"/>
        <v/>
      </c>
      <c r="CC203" s="54" t="str">
        <f t="shared" si="289"/>
        <v/>
      </c>
      <c r="CD203" s="54" t="str">
        <f t="shared" si="289"/>
        <v/>
      </c>
      <c r="CE203" s="54" t="str">
        <f t="shared" si="289"/>
        <v/>
      </c>
      <c r="CF203" s="54" t="str">
        <f t="shared" si="289"/>
        <v/>
      </c>
      <c r="CG203" s="13"/>
      <c r="CI203" s="54">
        <v>167</v>
      </c>
      <c r="CJ203" s="54" t="str">
        <f t="shared" si="256"/>
        <v xml:space="preserve"> </v>
      </c>
      <c r="CK203" s="54">
        <f t="shared" si="257"/>
        <v>0</v>
      </c>
      <c r="CL203" s="54">
        <f t="shared" si="258"/>
        <v>0</v>
      </c>
      <c r="CM203" s="54">
        <f t="shared" si="259"/>
        <v>0</v>
      </c>
      <c r="CN203" s="54">
        <f t="shared" si="260"/>
        <v>0</v>
      </c>
      <c r="CO203" s="54">
        <f t="shared" si="261"/>
        <v>0</v>
      </c>
      <c r="CP203" s="54">
        <f t="shared" si="262"/>
        <v>0</v>
      </c>
      <c r="CQ203" s="54">
        <f t="shared" si="263"/>
        <v>0</v>
      </c>
      <c r="CR203" s="54">
        <f t="shared" si="264"/>
        <v>0</v>
      </c>
      <c r="CS203" s="54">
        <f t="shared" si="265"/>
        <v>0</v>
      </c>
      <c r="CT203" s="54">
        <f t="shared" si="266"/>
        <v>0</v>
      </c>
      <c r="CU203" s="54">
        <f t="shared" si="267"/>
        <v>0</v>
      </c>
      <c r="CV203" s="54">
        <f t="shared" si="268"/>
        <v>0</v>
      </c>
      <c r="CW203" s="54">
        <f t="shared" si="269"/>
        <v>0</v>
      </c>
      <c r="CX203" s="54">
        <f t="shared" si="270"/>
        <v>0</v>
      </c>
      <c r="CY203" s="54">
        <f t="shared" si="271"/>
        <v>0</v>
      </c>
      <c r="CZ203" s="54">
        <f t="shared" si="272"/>
        <v>0</v>
      </c>
    </row>
    <row r="204" spans="1:104" ht="14" x14ac:dyDescent="0.15">
      <c r="A204" s="13"/>
      <c r="E204" s="64"/>
      <c r="F204" s="64"/>
      <c r="G204" s="64"/>
      <c r="H204" s="64"/>
      <c r="I204" s="64"/>
      <c r="J204" s="63"/>
      <c r="P204" s="40" t="str">
        <f t="shared" si="236"/>
        <v xml:space="preserve"> </v>
      </c>
      <c r="Q204" s="40" t="str">
        <f t="shared" si="237"/>
        <v xml:space="preserve"> </v>
      </c>
      <c r="R204" s="40" t="str">
        <f t="shared" si="238"/>
        <v xml:space="preserve"> </v>
      </c>
      <c r="T204" s="46"/>
      <c r="U204" s="48" t="s">
        <v>38</v>
      </c>
      <c r="V204" s="50" t="str">
        <f t="shared" si="298"/>
        <v>0</v>
      </c>
      <c r="W204" s="50" t="str">
        <f t="shared" si="300"/>
        <v>0</v>
      </c>
      <c r="X204" s="50" t="str">
        <f>IF(AND($U16&gt;0,X406&gt;0,$T$199&gt;0),$T$199-X16,"0")</f>
        <v>0</v>
      </c>
      <c r="Y204" s="50" t="str">
        <f>IF(AND($U16&gt;0,Y406&gt;0,$T$199&gt;0),$T$199-Y16,"0")</f>
        <v>0</v>
      </c>
      <c r="Z204" s="50" t="str">
        <f>IF(AND($U16&gt;0,Z406&gt;0,$T$199&gt;0),$T$199-Z16,"0")</f>
        <v>0</v>
      </c>
      <c r="AA204" s="49"/>
      <c r="AB204" s="50" t="str">
        <f>IF(AND($U16&gt;0,AB406&gt;0,$T$199&gt;0),$T$199+AB16,"0")</f>
        <v>0</v>
      </c>
      <c r="AC204" s="50" t="str">
        <f>IF(AND($U16&gt;0,AC406&gt;0,$T$199&gt;0),$T$199+AC16,"0")</f>
        <v>0</v>
      </c>
      <c r="AD204" s="49"/>
      <c r="AE204" s="50" t="str">
        <f t="shared" si="297"/>
        <v>0</v>
      </c>
      <c r="AF204" s="50" t="str">
        <f t="shared" si="297"/>
        <v>0</v>
      </c>
      <c r="AG204" s="50" t="str">
        <f t="shared" si="297"/>
        <v>0</v>
      </c>
      <c r="AH204" s="50" t="str">
        <f t="shared" si="297"/>
        <v>0</v>
      </c>
      <c r="AI204" s="50" t="str">
        <f t="shared" si="297"/>
        <v>0</v>
      </c>
      <c r="AJ204" s="50" t="str">
        <f t="shared" si="297"/>
        <v>0</v>
      </c>
      <c r="AK204" s="50" t="str">
        <f t="shared" si="297"/>
        <v>0</v>
      </c>
      <c r="AL204" s="13"/>
      <c r="AM204" s="52">
        <v>5</v>
      </c>
      <c r="AN204" s="52">
        <v>12</v>
      </c>
      <c r="AO204" s="6">
        <v>181</v>
      </c>
      <c r="AP204" s="27" t="str">
        <f t="array" ref="AP204">IF(INDEX($V$31:$AK$46,AM204,AN204)&gt;0,INDEX($V$31:$AK$46,AM204,AN204),"")</f>
        <v/>
      </c>
      <c r="AQ204" s="6" t="str">
        <f t="array" ref="AQ204">IFERROR(RANK(AP204,$AP$24:$AP$279,1)+COUNTIF($AP$24:AP204,AP204)-1,"")</f>
        <v/>
      </c>
      <c r="AR204" s="6" t="str">
        <f t="array" ref="AR204">IFERROR(INDEX($AP$24:$AP$279,MATCH(SMALL($AQ$24:$AQ$279,ROWS($AR$24:AR204)),$AQ$24:$AQ$279,0))," ")</f>
        <v xml:space="preserve"> </v>
      </c>
      <c r="AS204" s="6" t="str">
        <f t="array" ref="AS204">IF(ISNUMBER(AR204),(IF(COUNTIF( AR$24:AR204, AR204 )=1,AR204,"")),"")</f>
        <v/>
      </c>
      <c r="AT204" s="9" t="str">
        <f t="array" ref="AT204">IFERROR(RANK(AS204,$AS$24:$AS$279,1)+COUNTIF($AS$24:AS204,AS204)-1,"")</f>
        <v/>
      </c>
      <c r="AU204" s="6" t="str">
        <f t="array" ref="AU204">IFERROR(INDEX($AS$24:$AS$279,MATCH(SMALL($AT$24:$AT$279,ROWS(AU$24:$AU204)),$AT$24:$AT$279,0))," ")</f>
        <v xml:space="preserve"> </v>
      </c>
      <c r="AW204" s="6">
        <v>181</v>
      </c>
      <c r="AX204" s="6" t="str">
        <f t="array" ref="AX204">IF(INDEX($V$51:$AK$66,AM204,AN204)&gt;0,INDEX($V$51:$AK$66,AM204,AN204),"")</f>
        <v/>
      </c>
      <c r="AY204" s="6" t="str">
        <f t="array" ref="AY204">IFERROR(RANK(AX204,$AX$24:$AX$279,1)+COUNTIF($AX$24:AX204,AX204)-1,"")</f>
        <v/>
      </c>
      <c r="AZ204" s="6" t="str">
        <f t="array" ref="AZ204">IFERROR(INDEX($AX$24:$AX$279,MATCH(SMALL($AY$24:$AY$279,ROWS($AZ$24:AZ204)),$AY$24:$AY$279,0))," ")</f>
        <v xml:space="preserve"> </v>
      </c>
      <c r="BA204" s="6" t="str">
        <f t="array" ref="BA204">IF(ISNUMBER(AZ204),(IF(COUNTIF( AZ$24:AZ204, AZ204 )=1,AZ204,"")),"")</f>
        <v/>
      </c>
      <c r="BB204" s="6" t="str">
        <f t="array" ref="BB204">IFERROR(RANK(BA204,$BA$24:$BA$279,1)+COUNTIF($BA$24:BA204,BA204)-1,"")</f>
        <v/>
      </c>
      <c r="BC204" s="6" t="str">
        <f t="array" ref="BC204">IFERROR(INDEX($BA$24:$BA$279,MATCH(SMALL($BB$24:$BB$279,ROWS($BC$24:BC204)),$BB$24:$BB$279,0))," ")</f>
        <v xml:space="preserve"> </v>
      </c>
      <c r="BD204" s="13"/>
      <c r="BE204" s="6">
        <v>181</v>
      </c>
      <c r="BF204" s="44">
        <v>1</v>
      </c>
      <c r="BG204" s="18">
        <v>181</v>
      </c>
      <c r="BH204" s="46" t="str">
        <f t="array" ref="BH204">IF(INDEX($V$71:$AK$326,BE204,BF204)&gt;0,INDEX($V$71:$AK$326,BE204,BF204),"")</f>
        <v>0</v>
      </c>
      <c r="BI204" s="46" t="str">
        <f t="array" ref="BI204">IFERROR(RANK(BH204,$BH$24:$BH$4119,1)+COUNTIF($BH$24:BH204,BH204)-1,"")</f>
        <v/>
      </c>
      <c r="BJ204" s="46" t="str">
        <f t="array" ref="BJ204">IFERROR(INDEX($BH$24:$BH$4119,MATCH(SMALL($BI$24:$BI$4119,ROWS($BJ$24:BJ204)),$BI$24:$BI$4119,0))," ")</f>
        <v xml:space="preserve"> </v>
      </c>
      <c r="BK204" s="46" t="str">
        <f t="array" ref="BK204">IF(ISNUMBER(BJ204),(IF(COUNTIF( BJ$24:BJ204, BJ204 )=1,BJ204,"")),"")</f>
        <v/>
      </c>
      <c r="BL204" s="46" t="str">
        <f t="array" ref="BL204">IFERROR(RANK(BK204,$BK$24:$BK$4119,1)+COUNTIF($BK$24:BK204,BK204)-1,"")</f>
        <v/>
      </c>
      <c r="BM204" s="46" t="str">
        <f t="array" ref="BM204">IFERROR(INDEX($BK$24:$BK$4119,MATCH(SMALL($BL$24:$BL$4119,ROWS($BM$24:BM204)),$BL$24:$BL$4119,0))," ")</f>
        <v xml:space="preserve"> </v>
      </c>
      <c r="BO204" s="46">
        <v>168</v>
      </c>
      <c r="BP204" s="46" t="str">
        <f t="shared" si="254"/>
        <v xml:space="preserve"> </v>
      </c>
      <c r="BQ204" s="54" t="str">
        <f t="shared" si="255"/>
        <v/>
      </c>
      <c r="BR204" s="54" t="str">
        <f t="shared" si="290"/>
        <v/>
      </c>
      <c r="BS204" s="54" t="str">
        <f t="shared" si="289"/>
        <v/>
      </c>
      <c r="BT204" s="54" t="str">
        <f t="shared" si="289"/>
        <v/>
      </c>
      <c r="BU204" s="54" t="str">
        <f t="shared" si="289"/>
        <v/>
      </c>
      <c r="BV204" s="54" t="str">
        <f t="shared" si="289"/>
        <v/>
      </c>
      <c r="BW204" s="54" t="str">
        <f t="shared" si="289"/>
        <v/>
      </c>
      <c r="BX204" s="54" t="str">
        <f t="shared" ref="BS204:CF222" si="301">IF(ISNUMBER($BP204),ABS($BP204-BX$35),"")</f>
        <v/>
      </c>
      <c r="BY204" s="54" t="str">
        <f t="shared" si="301"/>
        <v/>
      </c>
      <c r="BZ204" s="54" t="str">
        <f t="shared" si="301"/>
        <v/>
      </c>
      <c r="CA204" s="54" t="str">
        <f t="shared" si="301"/>
        <v/>
      </c>
      <c r="CB204" s="54" t="str">
        <f t="shared" si="301"/>
        <v/>
      </c>
      <c r="CC204" s="54" t="str">
        <f t="shared" si="301"/>
        <v/>
      </c>
      <c r="CD204" s="54" t="str">
        <f t="shared" si="301"/>
        <v/>
      </c>
      <c r="CE204" s="54" t="str">
        <f t="shared" si="301"/>
        <v/>
      </c>
      <c r="CF204" s="54" t="str">
        <f t="shared" si="301"/>
        <v/>
      </c>
      <c r="CG204" s="13"/>
      <c r="CI204" s="54">
        <v>168</v>
      </c>
      <c r="CJ204" s="54" t="str">
        <f t="shared" si="256"/>
        <v xml:space="preserve"> </v>
      </c>
      <c r="CK204" s="54">
        <f t="shared" si="257"/>
        <v>0</v>
      </c>
      <c r="CL204" s="54">
        <f t="shared" si="258"/>
        <v>0</v>
      </c>
      <c r="CM204" s="54">
        <f t="shared" si="259"/>
        <v>0</v>
      </c>
      <c r="CN204" s="54">
        <f t="shared" si="260"/>
        <v>0</v>
      </c>
      <c r="CO204" s="54">
        <f t="shared" si="261"/>
        <v>0</v>
      </c>
      <c r="CP204" s="54">
        <f t="shared" si="262"/>
        <v>0</v>
      </c>
      <c r="CQ204" s="54">
        <f t="shared" si="263"/>
        <v>0</v>
      </c>
      <c r="CR204" s="54">
        <f t="shared" si="264"/>
        <v>0</v>
      </c>
      <c r="CS204" s="54">
        <f t="shared" si="265"/>
        <v>0</v>
      </c>
      <c r="CT204" s="54">
        <f t="shared" si="266"/>
        <v>0</v>
      </c>
      <c r="CU204" s="54">
        <f t="shared" si="267"/>
        <v>0</v>
      </c>
      <c r="CV204" s="54">
        <f t="shared" si="268"/>
        <v>0</v>
      </c>
      <c r="CW204" s="54">
        <f t="shared" si="269"/>
        <v>0</v>
      </c>
      <c r="CX204" s="54">
        <f t="shared" si="270"/>
        <v>0</v>
      </c>
      <c r="CY204" s="54">
        <f t="shared" si="271"/>
        <v>0</v>
      </c>
      <c r="CZ204" s="54">
        <f t="shared" si="272"/>
        <v>0</v>
      </c>
    </row>
    <row r="205" spans="1:104" ht="14" x14ac:dyDescent="0.15">
      <c r="A205" s="13"/>
      <c r="E205" s="64"/>
      <c r="F205" s="64"/>
      <c r="G205" s="64"/>
      <c r="H205" s="64"/>
      <c r="I205" s="64"/>
      <c r="J205" s="63"/>
      <c r="P205" s="40" t="str">
        <f t="shared" si="236"/>
        <v xml:space="preserve"> </v>
      </c>
      <c r="Q205" s="40" t="str">
        <f t="shared" si="237"/>
        <v xml:space="preserve"> </v>
      </c>
      <c r="R205" s="40" t="str">
        <f t="shared" si="238"/>
        <v xml:space="preserve"> </v>
      </c>
      <c r="T205" s="46"/>
      <c r="U205" s="48" t="s">
        <v>39</v>
      </c>
      <c r="V205" s="50" t="str">
        <f t="shared" si="298"/>
        <v>0</v>
      </c>
      <c r="W205" s="50" t="str">
        <f t="shared" si="300"/>
        <v>0</v>
      </c>
      <c r="X205" s="50" t="str">
        <f>IF(AND($U17&gt;0,X407&gt;0,$T$199&gt;0),$T$199-X17,"0")</f>
        <v>0</v>
      </c>
      <c r="Y205" s="50" t="str">
        <f>IF(AND($U17&gt;0,Y407&gt;0,$T$199&gt;0),$T$199-Y17,"0")</f>
        <v>0</v>
      </c>
      <c r="Z205" s="50" t="str">
        <f>IF(AND($U17&gt;0,Z407&gt;0,$T$199&gt;0),$T$199-Z17,"0")</f>
        <v>0</v>
      </c>
      <c r="AA205" s="50" t="str">
        <f>IF(AND($U17&gt;0,AA407&gt;0,$T$199&gt;0),$T$199-AA17,"0")</f>
        <v>0</v>
      </c>
      <c r="AB205" s="49"/>
      <c r="AC205" s="50" t="str">
        <f>IF(AND($U17&gt;0,AC407&gt;0,$T$199&gt;0),$T$199+AC17,"0")</f>
        <v>0</v>
      </c>
      <c r="AD205" s="49"/>
      <c r="AE205" s="50" t="str">
        <f t="shared" si="297"/>
        <v>0</v>
      </c>
      <c r="AF205" s="50" t="str">
        <f t="shared" si="297"/>
        <v>0</v>
      </c>
      <c r="AG205" s="50" t="str">
        <f t="shared" si="297"/>
        <v>0</v>
      </c>
      <c r="AH205" s="50" t="str">
        <f t="shared" si="297"/>
        <v>0</v>
      </c>
      <c r="AI205" s="50" t="str">
        <f t="shared" si="297"/>
        <v>0</v>
      </c>
      <c r="AJ205" s="50" t="str">
        <f t="shared" si="297"/>
        <v>0</v>
      </c>
      <c r="AK205" s="50" t="str">
        <f t="shared" si="297"/>
        <v>0</v>
      </c>
      <c r="AL205" s="13"/>
      <c r="AM205" s="52">
        <v>6</v>
      </c>
      <c r="AN205" s="52">
        <v>12</v>
      </c>
      <c r="AO205" s="6">
        <v>182</v>
      </c>
      <c r="AP205" s="27" t="str">
        <f t="array" ref="AP205">IF(INDEX($V$31:$AK$46,AM205,AN205)&gt;0,INDEX($V$31:$AK$46,AM205,AN205),"")</f>
        <v/>
      </c>
      <c r="AQ205" s="6" t="str">
        <f t="array" ref="AQ205">IFERROR(RANK(AP205,$AP$24:$AP$279,1)+COUNTIF($AP$24:AP205,AP205)-1,"")</f>
        <v/>
      </c>
      <c r="AR205" s="6" t="str">
        <f t="array" ref="AR205">IFERROR(INDEX($AP$24:$AP$279,MATCH(SMALL($AQ$24:$AQ$279,ROWS($AR$24:AR205)),$AQ$24:$AQ$279,0))," ")</f>
        <v xml:space="preserve"> </v>
      </c>
      <c r="AS205" s="6" t="str">
        <f t="array" ref="AS205">IF(ISNUMBER(AR205),(IF(COUNTIF( AR$24:AR205, AR205 )=1,AR205,"")),"")</f>
        <v/>
      </c>
      <c r="AT205" s="9" t="str">
        <f t="array" ref="AT205">IFERROR(RANK(AS205,$AS$24:$AS$279,1)+COUNTIF($AS$24:AS205,AS205)-1,"")</f>
        <v/>
      </c>
      <c r="AU205" s="6" t="str">
        <f t="array" ref="AU205">IFERROR(INDEX($AS$24:$AS$279,MATCH(SMALL($AT$24:$AT$279,ROWS(AU$24:$AU205)),$AT$24:$AT$279,0))," ")</f>
        <v xml:space="preserve"> </v>
      </c>
      <c r="AW205" s="6">
        <v>182</v>
      </c>
      <c r="AX205" s="6" t="str">
        <f t="array" ref="AX205">IF(INDEX($V$51:$AK$66,AM205,AN205)&gt;0,INDEX($V$51:$AK$66,AM205,AN205),"")</f>
        <v/>
      </c>
      <c r="AY205" s="6" t="str">
        <f t="array" ref="AY205">IFERROR(RANK(AX205,$AX$24:$AX$279,1)+COUNTIF($AX$24:AX205,AX205)-1,"")</f>
        <v/>
      </c>
      <c r="AZ205" s="6" t="str">
        <f t="array" ref="AZ205">IFERROR(INDEX($AX$24:$AX$279,MATCH(SMALL($AY$24:$AY$279,ROWS($AZ$24:AZ205)),$AY$24:$AY$279,0))," ")</f>
        <v xml:space="preserve"> </v>
      </c>
      <c r="BA205" s="6" t="str">
        <f t="array" ref="BA205">IF(ISNUMBER(AZ205),(IF(COUNTIF( AZ$24:AZ205, AZ205 )=1,AZ205,"")),"")</f>
        <v/>
      </c>
      <c r="BB205" s="6" t="str">
        <f t="array" ref="BB205">IFERROR(RANK(BA205,$BA$24:$BA$279,1)+COUNTIF($BA$24:BA205,BA205)-1,"")</f>
        <v/>
      </c>
      <c r="BC205" s="6" t="str">
        <f t="array" ref="BC205">IFERROR(INDEX($BA$24:$BA$279,MATCH(SMALL($BB$24:$BB$279,ROWS($BC$24:BC205)),$BB$24:$BB$279,0))," ")</f>
        <v xml:space="preserve"> </v>
      </c>
      <c r="BD205" s="13"/>
      <c r="BE205" s="6">
        <v>182</v>
      </c>
      <c r="BF205" s="44">
        <v>1</v>
      </c>
      <c r="BG205" s="18">
        <v>182</v>
      </c>
      <c r="BH205" s="46" t="str">
        <f t="array" ref="BH205">IF(INDEX($V$71:$AK$326,BE205,BF205)&gt;0,INDEX($V$71:$AK$326,BE205,BF205),"")</f>
        <v>0</v>
      </c>
      <c r="BI205" s="46" t="str">
        <f t="array" ref="BI205">IFERROR(RANK(BH205,$BH$24:$BH$4119,1)+COUNTIF($BH$24:BH205,BH205)-1,"")</f>
        <v/>
      </c>
      <c r="BJ205" s="46" t="str">
        <f t="array" ref="BJ205">IFERROR(INDEX($BH$24:$BH$4119,MATCH(SMALL($BI$24:$BI$4119,ROWS($BJ$24:BJ205)),$BI$24:$BI$4119,0))," ")</f>
        <v xml:space="preserve"> </v>
      </c>
      <c r="BK205" s="46" t="str">
        <f t="array" ref="BK205">IF(ISNUMBER(BJ205),(IF(COUNTIF( BJ$24:BJ205, BJ205 )=1,BJ205,"")),"")</f>
        <v/>
      </c>
      <c r="BL205" s="46" t="str">
        <f t="array" ref="BL205">IFERROR(RANK(BK205,$BK$24:$BK$4119,1)+COUNTIF($BK$24:BK205,BK205)-1,"")</f>
        <v/>
      </c>
      <c r="BM205" s="46" t="str">
        <f t="array" ref="BM205">IFERROR(INDEX($BK$24:$BK$4119,MATCH(SMALL($BL$24:$BL$4119,ROWS($BM$24:BM205)),$BL$24:$BL$4119,0))," ")</f>
        <v xml:space="preserve"> </v>
      </c>
      <c r="BO205" s="46">
        <v>169</v>
      </c>
      <c r="BP205" s="46" t="str">
        <f t="shared" si="254"/>
        <v xml:space="preserve"> </v>
      </c>
      <c r="BQ205" s="54" t="str">
        <f t="shared" si="255"/>
        <v/>
      </c>
      <c r="BR205" s="54" t="str">
        <f t="shared" si="290"/>
        <v/>
      </c>
      <c r="BS205" s="54" t="str">
        <f t="shared" si="301"/>
        <v/>
      </c>
      <c r="BT205" s="54" t="str">
        <f t="shared" si="301"/>
        <v/>
      </c>
      <c r="BU205" s="54" t="str">
        <f t="shared" si="301"/>
        <v/>
      </c>
      <c r="BV205" s="54" t="str">
        <f t="shared" si="301"/>
        <v/>
      </c>
      <c r="BW205" s="54" t="str">
        <f t="shared" si="301"/>
        <v/>
      </c>
      <c r="BX205" s="54" t="str">
        <f t="shared" si="301"/>
        <v/>
      </c>
      <c r="BY205" s="54" t="str">
        <f t="shared" si="301"/>
        <v/>
      </c>
      <c r="BZ205" s="54" t="str">
        <f t="shared" si="301"/>
        <v/>
      </c>
      <c r="CA205" s="54" t="str">
        <f t="shared" si="301"/>
        <v/>
      </c>
      <c r="CB205" s="54" t="str">
        <f t="shared" si="301"/>
        <v/>
      </c>
      <c r="CC205" s="54" t="str">
        <f t="shared" si="301"/>
        <v/>
      </c>
      <c r="CD205" s="54" t="str">
        <f t="shared" si="301"/>
        <v/>
      </c>
      <c r="CE205" s="54" t="str">
        <f t="shared" si="301"/>
        <v/>
      </c>
      <c r="CF205" s="54" t="str">
        <f t="shared" si="301"/>
        <v/>
      </c>
      <c r="CG205" s="13"/>
      <c r="CI205" s="54">
        <v>169</v>
      </c>
      <c r="CJ205" s="54" t="str">
        <f t="shared" si="256"/>
        <v xml:space="preserve"> </v>
      </c>
      <c r="CK205" s="54">
        <f t="shared" si="257"/>
        <v>0</v>
      </c>
      <c r="CL205" s="54">
        <f t="shared" si="258"/>
        <v>0</v>
      </c>
      <c r="CM205" s="54">
        <f t="shared" si="259"/>
        <v>0</v>
      </c>
      <c r="CN205" s="54">
        <f t="shared" si="260"/>
        <v>0</v>
      </c>
      <c r="CO205" s="54">
        <f t="shared" si="261"/>
        <v>0</v>
      </c>
      <c r="CP205" s="54">
        <f t="shared" si="262"/>
        <v>0</v>
      </c>
      <c r="CQ205" s="54">
        <f t="shared" si="263"/>
        <v>0</v>
      </c>
      <c r="CR205" s="54">
        <f t="shared" si="264"/>
        <v>0</v>
      </c>
      <c r="CS205" s="54">
        <f t="shared" si="265"/>
        <v>0</v>
      </c>
      <c r="CT205" s="54">
        <f t="shared" si="266"/>
        <v>0</v>
      </c>
      <c r="CU205" s="54">
        <f t="shared" si="267"/>
        <v>0</v>
      </c>
      <c r="CV205" s="54">
        <f t="shared" si="268"/>
        <v>0</v>
      </c>
      <c r="CW205" s="54">
        <f t="shared" si="269"/>
        <v>0</v>
      </c>
      <c r="CX205" s="54">
        <f t="shared" si="270"/>
        <v>0</v>
      </c>
      <c r="CY205" s="54">
        <f t="shared" si="271"/>
        <v>0</v>
      </c>
      <c r="CZ205" s="54">
        <f t="shared" si="272"/>
        <v>0</v>
      </c>
    </row>
    <row r="206" spans="1:104" ht="14" x14ac:dyDescent="0.15">
      <c r="A206" s="13"/>
      <c r="E206" s="64"/>
      <c r="F206" s="64"/>
      <c r="G206" s="64"/>
      <c r="H206" s="64"/>
      <c r="I206" s="64"/>
      <c r="J206" s="63"/>
      <c r="P206" s="40" t="str">
        <f t="shared" si="236"/>
        <v xml:space="preserve"> </v>
      </c>
      <c r="Q206" s="40" t="str">
        <f t="shared" si="237"/>
        <v xml:space="preserve"> </v>
      </c>
      <c r="R206" s="40" t="str">
        <f t="shared" si="238"/>
        <v xml:space="preserve"> </v>
      </c>
      <c r="T206" s="46"/>
      <c r="U206" s="48" t="s">
        <v>40</v>
      </c>
      <c r="V206" s="50" t="str">
        <f t="shared" si="298"/>
        <v>0</v>
      </c>
      <c r="W206" s="50" t="str">
        <f t="shared" si="300"/>
        <v>0</v>
      </c>
      <c r="X206" s="50" t="str">
        <f>IF(AND($U18&gt;0,X408&gt;0,$T$199&gt;0),$T$199-X18,"0")</f>
        <v>0</v>
      </c>
      <c r="Y206" s="50" t="str">
        <f>IF(AND($U18&gt;0,Y408&gt;0,$T$199&gt;0),$T$199-Y18,"0")</f>
        <v>0</v>
      </c>
      <c r="Z206" s="50" t="str">
        <f>IF(AND($U18&gt;0,Z408&gt;0,$T$199&gt;0),$T$199-Z18,"0")</f>
        <v>0</v>
      </c>
      <c r="AA206" s="50" t="str">
        <f>IF(AND($U18&gt;0,AA408&gt;0,$T$199&gt;0),$T$199-AA18,"0")</f>
        <v>0</v>
      </c>
      <c r="AB206" s="50" t="str">
        <f>IF(AND($U18&gt;0,AB408&gt;0,$T$199&gt;0),$T$199-AB18,"0")</f>
        <v>0</v>
      </c>
      <c r="AC206" s="49"/>
      <c r="AD206" s="49"/>
      <c r="AE206" s="50" t="str">
        <f t="shared" si="297"/>
        <v>0</v>
      </c>
      <c r="AF206" s="50" t="str">
        <f t="shared" si="297"/>
        <v>0</v>
      </c>
      <c r="AG206" s="50" t="str">
        <f t="shared" si="297"/>
        <v>0</v>
      </c>
      <c r="AH206" s="50" t="str">
        <f t="shared" si="297"/>
        <v>0</v>
      </c>
      <c r="AI206" s="50" t="str">
        <f t="shared" si="297"/>
        <v>0</v>
      </c>
      <c r="AJ206" s="50" t="str">
        <f t="shared" si="297"/>
        <v>0</v>
      </c>
      <c r="AK206" s="50" t="str">
        <f t="shared" si="297"/>
        <v>0</v>
      </c>
      <c r="AL206" s="13"/>
      <c r="AM206" s="52">
        <v>7</v>
      </c>
      <c r="AN206" s="52">
        <v>12</v>
      </c>
      <c r="AO206" s="6">
        <v>183</v>
      </c>
      <c r="AP206" s="27" t="str">
        <f t="array" ref="AP206">IF(INDEX($V$31:$AK$46,AM206,AN206)&gt;0,INDEX($V$31:$AK$46,AM206,AN206),"")</f>
        <v/>
      </c>
      <c r="AQ206" s="6" t="str">
        <f t="array" ref="AQ206">IFERROR(RANK(AP206,$AP$24:$AP$279,1)+COUNTIF($AP$24:AP206,AP206)-1,"")</f>
        <v/>
      </c>
      <c r="AR206" s="6" t="str">
        <f t="array" ref="AR206">IFERROR(INDEX($AP$24:$AP$279,MATCH(SMALL($AQ$24:$AQ$279,ROWS($AR$24:AR206)),$AQ$24:$AQ$279,0))," ")</f>
        <v xml:space="preserve"> </v>
      </c>
      <c r="AS206" s="6" t="str">
        <f t="array" ref="AS206">IF(ISNUMBER(AR206),(IF(COUNTIF( AR$24:AR206, AR206 )=1,AR206,"")),"")</f>
        <v/>
      </c>
      <c r="AT206" s="9" t="str">
        <f t="array" ref="AT206">IFERROR(RANK(AS206,$AS$24:$AS$279,1)+COUNTIF($AS$24:AS206,AS206)-1,"")</f>
        <v/>
      </c>
      <c r="AU206" s="6" t="str">
        <f t="array" ref="AU206">IFERROR(INDEX($AS$24:$AS$279,MATCH(SMALL($AT$24:$AT$279,ROWS(AU$24:$AU206)),$AT$24:$AT$279,0))," ")</f>
        <v xml:space="preserve"> </v>
      </c>
      <c r="AW206" s="6">
        <v>183</v>
      </c>
      <c r="AX206" s="6" t="str">
        <f t="array" ref="AX206">IF(INDEX($V$51:$AK$66,AM206,AN206)&gt;0,INDEX($V$51:$AK$66,AM206,AN206),"")</f>
        <v/>
      </c>
      <c r="AY206" s="6" t="str">
        <f t="array" ref="AY206">IFERROR(RANK(AX206,$AX$24:$AX$279,1)+COUNTIF($AX$24:AX206,AX206)-1,"")</f>
        <v/>
      </c>
      <c r="AZ206" s="6" t="str">
        <f t="array" ref="AZ206">IFERROR(INDEX($AX$24:$AX$279,MATCH(SMALL($AY$24:$AY$279,ROWS($AZ$24:AZ206)),$AY$24:$AY$279,0))," ")</f>
        <v xml:space="preserve"> </v>
      </c>
      <c r="BA206" s="6" t="str">
        <f t="array" ref="BA206">IF(ISNUMBER(AZ206),(IF(COUNTIF( AZ$24:AZ206, AZ206 )=1,AZ206,"")),"")</f>
        <v/>
      </c>
      <c r="BB206" s="6" t="str">
        <f t="array" ref="BB206">IFERROR(RANK(BA206,$BA$24:$BA$279,1)+COUNTIF($BA$24:BA206,BA206)-1,"")</f>
        <v/>
      </c>
      <c r="BC206" s="6" t="str">
        <f t="array" ref="BC206">IFERROR(INDEX($BA$24:$BA$279,MATCH(SMALL($BB$24:$BB$279,ROWS($BC$24:BC206)),$BB$24:$BB$279,0))," ")</f>
        <v xml:space="preserve"> </v>
      </c>
      <c r="BD206" s="13"/>
      <c r="BE206" s="6">
        <v>183</v>
      </c>
      <c r="BF206" s="44">
        <v>1</v>
      </c>
      <c r="BG206" s="18">
        <v>183</v>
      </c>
      <c r="BH206" s="46" t="str">
        <f t="array" ref="BH206">IF(INDEX($V$71:$AK$326,BE206,BF206)&gt;0,INDEX($V$71:$AK$326,BE206,BF206),"")</f>
        <v>0</v>
      </c>
      <c r="BI206" s="46" t="str">
        <f t="array" ref="BI206">IFERROR(RANK(BH206,$BH$24:$BH$4119,1)+COUNTIF($BH$24:BH206,BH206)-1,"")</f>
        <v/>
      </c>
      <c r="BJ206" s="46" t="str">
        <f t="array" ref="BJ206">IFERROR(INDEX($BH$24:$BH$4119,MATCH(SMALL($BI$24:$BI$4119,ROWS($BJ$24:BJ206)),$BI$24:$BI$4119,0))," ")</f>
        <v xml:space="preserve"> </v>
      </c>
      <c r="BK206" s="46" t="str">
        <f t="array" ref="BK206">IF(ISNUMBER(BJ206),(IF(COUNTIF( BJ$24:BJ206, BJ206 )=1,BJ206,"")),"")</f>
        <v/>
      </c>
      <c r="BL206" s="46" t="str">
        <f t="array" ref="BL206">IFERROR(RANK(BK206,$BK$24:$BK$4119,1)+COUNTIF($BK$24:BK206,BK206)-1,"")</f>
        <v/>
      </c>
      <c r="BM206" s="46" t="str">
        <f t="array" ref="BM206">IFERROR(INDEX($BK$24:$BK$4119,MATCH(SMALL($BL$24:$BL$4119,ROWS($BM$24:BM206)),$BL$24:$BL$4119,0))," ")</f>
        <v xml:space="preserve"> </v>
      </c>
      <c r="BO206" s="46">
        <v>170</v>
      </c>
      <c r="BP206" s="46" t="str">
        <f t="shared" si="254"/>
        <v xml:space="preserve"> </v>
      </c>
      <c r="BQ206" s="54" t="str">
        <f t="shared" si="255"/>
        <v/>
      </c>
      <c r="BR206" s="54" t="str">
        <f t="shared" si="290"/>
        <v/>
      </c>
      <c r="BS206" s="54" t="str">
        <f t="shared" si="301"/>
        <v/>
      </c>
      <c r="BT206" s="54" t="str">
        <f t="shared" si="301"/>
        <v/>
      </c>
      <c r="BU206" s="54" t="str">
        <f t="shared" si="301"/>
        <v/>
      </c>
      <c r="BV206" s="54" t="str">
        <f t="shared" si="301"/>
        <v/>
      </c>
      <c r="BW206" s="54" t="str">
        <f t="shared" si="301"/>
        <v/>
      </c>
      <c r="BX206" s="54" t="str">
        <f t="shared" si="301"/>
        <v/>
      </c>
      <c r="BY206" s="54" t="str">
        <f t="shared" si="301"/>
        <v/>
      </c>
      <c r="BZ206" s="54" t="str">
        <f t="shared" si="301"/>
        <v/>
      </c>
      <c r="CA206" s="54" t="str">
        <f t="shared" si="301"/>
        <v/>
      </c>
      <c r="CB206" s="54" t="str">
        <f t="shared" si="301"/>
        <v/>
      </c>
      <c r="CC206" s="54" t="str">
        <f t="shared" si="301"/>
        <v/>
      </c>
      <c r="CD206" s="54" t="str">
        <f t="shared" si="301"/>
        <v/>
      </c>
      <c r="CE206" s="54" t="str">
        <f t="shared" si="301"/>
        <v/>
      </c>
      <c r="CF206" s="54" t="str">
        <f t="shared" si="301"/>
        <v/>
      </c>
      <c r="CG206" s="13"/>
      <c r="CI206" s="54">
        <v>170</v>
      </c>
      <c r="CJ206" s="54" t="str">
        <f t="shared" si="256"/>
        <v xml:space="preserve"> </v>
      </c>
      <c r="CK206" s="54">
        <f t="shared" si="257"/>
        <v>0</v>
      </c>
      <c r="CL206" s="54">
        <f t="shared" si="258"/>
        <v>0</v>
      </c>
      <c r="CM206" s="54">
        <f t="shared" si="259"/>
        <v>0</v>
      </c>
      <c r="CN206" s="54">
        <f t="shared" si="260"/>
        <v>0</v>
      </c>
      <c r="CO206" s="54">
        <f t="shared" si="261"/>
        <v>0</v>
      </c>
      <c r="CP206" s="54">
        <f t="shared" si="262"/>
        <v>0</v>
      </c>
      <c r="CQ206" s="54">
        <f t="shared" si="263"/>
        <v>0</v>
      </c>
      <c r="CR206" s="54">
        <f t="shared" si="264"/>
        <v>0</v>
      </c>
      <c r="CS206" s="54">
        <f t="shared" si="265"/>
        <v>0</v>
      </c>
      <c r="CT206" s="54">
        <f t="shared" si="266"/>
        <v>0</v>
      </c>
      <c r="CU206" s="54">
        <f t="shared" si="267"/>
        <v>0</v>
      </c>
      <c r="CV206" s="54">
        <f t="shared" si="268"/>
        <v>0</v>
      </c>
      <c r="CW206" s="54">
        <f t="shared" si="269"/>
        <v>0</v>
      </c>
      <c r="CX206" s="54">
        <f t="shared" si="270"/>
        <v>0</v>
      </c>
      <c r="CY206" s="54">
        <f t="shared" si="271"/>
        <v>0</v>
      </c>
      <c r="CZ206" s="54">
        <f t="shared" si="272"/>
        <v>0</v>
      </c>
    </row>
    <row r="207" spans="1:104" ht="14" x14ac:dyDescent="0.15">
      <c r="A207" s="13"/>
      <c r="E207" s="64"/>
      <c r="F207" s="64"/>
      <c r="G207" s="64"/>
      <c r="H207" s="64"/>
      <c r="I207" s="64"/>
      <c r="J207" s="63"/>
      <c r="P207" s="40" t="str">
        <f t="shared" si="236"/>
        <v xml:space="preserve"> </v>
      </c>
      <c r="Q207" s="40" t="str">
        <f t="shared" si="237"/>
        <v xml:space="preserve"> </v>
      </c>
      <c r="R207" s="40" t="str">
        <f t="shared" si="238"/>
        <v xml:space="preserve"> </v>
      </c>
      <c r="T207" s="46"/>
      <c r="U207" s="48" t="s">
        <v>85</v>
      </c>
      <c r="V207" s="49"/>
      <c r="W207" s="49"/>
      <c r="X207" s="49"/>
      <c r="Y207" s="49"/>
      <c r="Z207" s="49"/>
      <c r="AA207" s="49"/>
      <c r="AB207" s="49"/>
      <c r="AC207" s="49"/>
      <c r="AD207" s="49"/>
      <c r="AE207" s="49"/>
      <c r="AF207" s="49"/>
      <c r="AG207" s="49"/>
      <c r="AH207" s="49"/>
      <c r="AI207" s="49"/>
      <c r="AJ207" s="49"/>
      <c r="AK207" s="49"/>
      <c r="AL207" s="13"/>
      <c r="AM207" s="52">
        <v>8</v>
      </c>
      <c r="AN207" s="52">
        <v>12</v>
      </c>
      <c r="AO207" s="6">
        <v>184</v>
      </c>
      <c r="AP207" s="27" t="str">
        <f t="array" ref="AP207">IF(INDEX($V$31:$AK$46,AM207,AN207)&gt;0,INDEX($V$31:$AK$46,AM207,AN207),"")</f>
        <v/>
      </c>
      <c r="AQ207" s="6" t="str">
        <f t="array" ref="AQ207">IFERROR(RANK(AP207,$AP$24:$AP$279,1)+COUNTIF($AP$24:AP207,AP207)-1,"")</f>
        <v/>
      </c>
      <c r="AR207" s="6" t="str">
        <f t="array" ref="AR207">IFERROR(INDEX($AP$24:$AP$279,MATCH(SMALL($AQ$24:$AQ$279,ROWS($AR$24:AR207)),$AQ$24:$AQ$279,0))," ")</f>
        <v xml:space="preserve"> </v>
      </c>
      <c r="AS207" s="6" t="str">
        <f t="array" ref="AS207">IF(ISNUMBER(AR207),(IF(COUNTIF( AR$24:AR207, AR207 )=1,AR207,"")),"")</f>
        <v/>
      </c>
      <c r="AT207" s="9" t="str">
        <f t="array" ref="AT207">IFERROR(RANK(AS207,$AS$24:$AS$279,1)+COUNTIF($AS$24:AS207,AS207)-1,"")</f>
        <v/>
      </c>
      <c r="AU207" s="6" t="str">
        <f t="array" ref="AU207">IFERROR(INDEX($AS$24:$AS$279,MATCH(SMALL($AT$24:$AT$279,ROWS(AU$24:$AU207)),$AT$24:$AT$279,0))," ")</f>
        <v xml:space="preserve"> </v>
      </c>
      <c r="AW207" s="6">
        <v>184</v>
      </c>
      <c r="AX207" s="6" t="str">
        <f t="array" ref="AX207">IF(INDEX($V$51:$AK$66,AM207,AN207)&gt;0,INDEX($V$51:$AK$66,AM207,AN207),"")</f>
        <v/>
      </c>
      <c r="AY207" s="6" t="str">
        <f t="array" ref="AY207">IFERROR(RANK(AX207,$AX$24:$AX$279,1)+COUNTIF($AX$24:AX207,AX207)-1,"")</f>
        <v/>
      </c>
      <c r="AZ207" s="6" t="str">
        <f t="array" ref="AZ207">IFERROR(INDEX($AX$24:$AX$279,MATCH(SMALL($AY$24:$AY$279,ROWS($AZ$24:AZ207)),$AY$24:$AY$279,0))," ")</f>
        <v xml:space="preserve"> </v>
      </c>
      <c r="BA207" s="6" t="str">
        <f t="array" ref="BA207">IF(ISNUMBER(AZ207),(IF(COUNTIF( AZ$24:AZ207, AZ207 )=1,AZ207,"")),"")</f>
        <v/>
      </c>
      <c r="BB207" s="6" t="str">
        <f t="array" ref="BB207">IFERROR(RANK(BA207,$BA$24:$BA$279,1)+COUNTIF($BA$24:BA207,BA207)-1,"")</f>
        <v/>
      </c>
      <c r="BC207" s="6" t="str">
        <f t="array" ref="BC207">IFERROR(INDEX($BA$24:$BA$279,MATCH(SMALL($BB$24:$BB$279,ROWS($BC$24:BC207)),$BB$24:$BB$279,0))," ")</f>
        <v xml:space="preserve"> </v>
      </c>
      <c r="BD207" s="13"/>
      <c r="BE207" s="6">
        <v>184</v>
      </c>
      <c r="BF207" s="44">
        <v>1</v>
      </c>
      <c r="BG207" s="18">
        <v>184</v>
      </c>
      <c r="BH207" s="46" t="str">
        <f t="array" ref="BH207">IF(INDEX($V$71:$AK$326,BE207,BF207)&gt;0,INDEX($V$71:$AK$326,BE207,BF207),"")</f>
        <v>0</v>
      </c>
      <c r="BI207" s="46" t="str">
        <f t="array" ref="BI207">IFERROR(RANK(BH207,$BH$24:$BH$4119,1)+COUNTIF($BH$24:BH207,BH207)-1,"")</f>
        <v/>
      </c>
      <c r="BJ207" s="46" t="str">
        <f t="array" ref="BJ207">IFERROR(INDEX($BH$24:$BH$4119,MATCH(SMALL($BI$24:$BI$4119,ROWS($BJ$24:BJ207)),$BI$24:$BI$4119,0))," ")</f>
        <v xml:space="preserve"> </v>
      </c>
      <c r="BK207" s="46" t="str">
        <f t="array" ref="BK207">IF(ISNUMBER(BJ207),(IF(COUNTIF( BJ$24:BJ207, BJ207 )=1,BJ207,"")),"")</f>
        <v/>
      </c>
      <c r="BL207" s="46" t="str">
        <f t="array" ref="BL207">IFERROR(RANK(BK207,$BK$24:$BK$4119,1)+COUNTIF($BK$24:BK207,BK207)-1,"")</f>
        <v/>
      </c>
      <c r="BM207" s="46" t="str">
        <f t="array" ref="BM207">IFERROR(INDEX($BK$24:$BK$4119,MATCH(SMALL($BL$24:$BL$4119,ROWS($BM$24:BM207)),$BL$24:$BL$4119,0))," ")</f>
        <v xml:space="preserve"> </v>
      </c>
      <c r="BO207" s="46">
        <v>171</v>
      </c>
      <c r="BP207" s="46" t="str">
        <f t="shared" si="254"/>
        <v xml:space="preserve"> </v>
      </c>
      <c r="BQ207" s="54" t="str">
        <f t="shared" si="255"/>
        <v/>
      </c>
      <c r="BR207" s="54" t="str">
        <f t="shared" si="290"/>
        <v/>
      </c>
      <c r="BS207" s="54" t="str">
        <f t="shared" si="301"/>
        <v/>
      </c>
      <c r="BT207" s="54" t="str">
        <f t="shared" si="301"/>
        <v/>
      </c>
      <c r="BU207" s="54" t="str">
        <f t="shared" si="301"/>
        <v/>
      </c>
      <c r="BV207" s="54" t="str">
        <f t="shared" si="301"/>
        <v/>
      </c>
      <c r="BW207" s="54" t="str">
        <f t="shared" si="301"/>
        <v/>
      </c>
      <c r="BX207" s="54" t="str">
        <f t="shared" si="301"/>
        <v/>
      </c>
      <c r="BY207" s="54" t="str">
        <f t="shared" si="301"/>
        <v/>
      </c>
      <c r="BZ207" s="54" t="str">
        <f t="shared" si="301"/>
        <v/>
      </c>
      <c r="CA207" s="54" t="str">
        <f t="shared" si="301"/>
        <v/>
      </c>
      <c r="CB207" s="54" t="str">
        <f t="shared" si="301"/>
        <v/>
      </c>
      <c r="CC207" s="54" t="str">
        <f t="shared" si="301"/>
        <v/>
      </c>
      <c r="CD207" s="54" t="str">
        <f t="shared" si="301"/>
        <v/>
      </c>
      <c r="CE207" s="54" t="str">
        <f t="shared" si="301"/>
        <v/>
      </c>
      <c r="CF207" s="54" t="str">
        <f t="shared" si="301"/>
        <v/>
      </c>
      <c r="CG207" s="13"/>
      <c r="CI207" s="54">
        <v>171</v>
      </c>
      <c r="CJ207" s="54" t="str">
        <f t="shared" si="256"/>
        <v xml:space="preserve"> </v>
      </c>
      <c r="CK207" s="54">
        <f t="shared" si="257"/>
        <v>0</v>
      </c>
      <c r="CL207" s="54">
        <f t="shared" si="258"/>
        <v>0</v>
      </c>
      <c r="CM207" s="54">
        <f t="shared" si="259"/>
        <v>0</v>
      </c>
      <c r="CN207" s="54">
        <f t="shared" si="260"/>
        <v>0</v>
      </c>
      <c r="CO207" s="54">
        <f t="shared" si="261"/>
        <v>0</v>
      </c>
      <c r="CP207" s="54">
        <f t="shared" si="262"/>
        <v>0</v>
      </c>
      <c r="CQ207" s="54">
        <f t="shared" si="263"/>
        <v>0</v>
      </c>
      <c r="CR207" s="54">
        <f t="shared" si="264"/>
        <v>0</v>
      </c>
      <c r="CS207" s="54">
        <f t="shared" si="265"/>
        <v>0</v>
      </c>
      <c r="CT207" s="54">
        <f t="shared" si="266"/>
        <v>0</v>
      </c>
      <c r="CU207" s="54">
        <f t="shared" si="267"/>
        <v>0</v>
      </c>
      <c r="CV207" s="54">
        <f t="shared" si="268"/>
        <v>0</v>
      </c>
      <c r="CW207" s="54">
        <f t="shared" si="269"/>
        <v>0</v>
      </c>
      <c r="CX207" s="54">
        <f t="shared" si="270"/>
        <v>0</v>
      </c>
      <c r="CY207" s="54">
        <f t="shared" si="271"/>
        <v>0</v>
      </c>
      <c r="CZ207" s="54">
        <f t="shared" si="272"/>
        <v>0</v>
      </c>
    </row>
    <row r="208" spans="1:104" ht="14" x14ac:dyDescent="0.15">
      <c r="A208" s="13"/>
      <c r="E208" s="64"/>
      <c r="F208" s="64"/>
      <c r="G208" s="64"/>
      <c r="H208" s="64"/>
      <c r="I208" s="64"/>
      <c r="J208" s="63"/>
      <c r="P208" s="40" t="str">
        <f t="shared" si="236"/>
        <v xml:space="preserve"> </v>
      </c>
      <c r="Q208" s="40" t="str">
        <f t="shared" si="237"/>
        <v xml:space="preserve"> </v>
      </c>
      <c r="R208" s="40" t="str">
        <f t="shared" si="238"/>
        <v xml:space="preserve"> </v>
      </c>
      <c r="T208" s="46"/>
      <c r="U208" s="48" t="s">
        <v>86</v>
      </c>
      <c r="V208" s="50" t="str">
        <f t="shared" ref="V208:AC214" si="302">IF(AND($U20&gt;0,V410&gt;0,$T$199&gt;0),$T$199-V20,"0")</f>
        <v>0</v>
      </c>
      <c r="W208" s="50" t="str">
        <f t="shared" si="302"/>
        <v>0</v>
      </c>
      <c r="X208" s="50" t="str">
        <f t="shared" si="302"/>
        <v>0</v>
      </c>
      <c r="Y208" s="50" t="str">
        <f t="shared" si="302"/>
        <v>0</v>
      </c>
      <c r="Z208" s="50" t="str">
        <f t="shared" si="302"/>
        <v>0</v>
      </c>
      <c r="AA208" s="50" t="str">
        <f t="shared" si="302"/>
        <v>0</v>
      </c>
      <c r="AB208" s="50" t="str">
        <f t="shared" si="302"/>
        <v>0</v>
      </c>
      <c r="AC208" s="50" t="str">
        <f t="shared" si="302"/>
        <v>0</v>
      </c>
      <c r="AD208" s="49"/>
      <c r="AE208" s="49"/>
      <c r="AF208" s="50" t="str">
        <f t="shared" ref="AF208:AK208" si="303">IF(AND($U20&gt;0,AF410&gt;0,$T$199&gt;0),$T$199+AF20,"0")</f>
        <v>0</v>
      </c>
      <c r="AG208" s="50" t="str">
        <f t="shared" si="303"/>
        <v>0</v>
      </c>
      <c r="AH208" s="50" t="str">
        <f t="shared" si="303"/>
        <v>0</v>
      </c>
      <c r="AI208" s="50" t="str">
        <f t="shared" si="303"/>
        <v>0</v>
      </c>
      <c r="AJ208" s="50" t="str">
        <f t="shared" si="303"/>
        <v>0</v>
      </c>
      <c r="AK208" s="50" t="str">
        <f t="shared" si="303"/>
        <v>0</v>
      </c>
      <c r="AL208" s="13"/>
      <c r="AM208" s="52">
        <v>9</v>
      </c>
      <c r="AN208" s="52">
        <v>12</v>
      </c>
      <c r="AO208" s="6">
        <v>185</v>
      </c>
      <c r="AP208" s="27" t="str">
        <f t="array" ref="AP208">IF(INDEX($V$31:$AK$46,AM208,AN208)&gt;0,INDEX($V$31:$AK$46,AM208,AN208),"")</f>
        <v/>
      </c>
      <c r="AQ208" s="6" t="str">
        <f t="array" ref="AQ208">IFERROR(RANK(AP208,$AP$24:$AP$279,1)+COUNTIF($AP$24:AP208,AP208)-1,"")</f>
        <v/>
      </c>
      <c r="AR208" s="6" t="str">
        <f t="array" ref="AR208">IFERROR(INDEX($AP$24:$AP$279,MATCH(SMALL($AQ$24:$AQ$279,ROWS($AR$24:AR208)),$AQ$24:$AQ$279,0))," ")</f>
        <v xml:space="preserve"> </v>
      </c>
      <c r="AS208" s="6" t="str">
        <f t="array" ref="AS208">IF(ISNUMBER(AR208),(IF(COUNTIF( AR$24:AR208, AR208 )=1,AR208,"")),"")</f>
        <v/>
      </c>
      <c r="AT208" s="9" t="str">
        <f t="array" ref="AT208">IFERROR(RANK(AS208,$AS$24:$AS$279,1)+COUNTIF($AS$24:AS208,AS208)-1,"")</f>
        <v/>
      </c>
      <c r="AU208" s="6" t="str">
        <f t="array" ref="AU208">IFERROR(INDEX($AS$24:$AS$279,MATCH(SMALL($AT$24:$AT$279,ROWS(AU$24:$AU208)),$AT$24:$AT$279,0))," ")</f>
        <v xml:space="preserve"> </v>
      </c>
      <c r="AW208" s="6">
        <v>185</v>
      </c>
      <c r="AX208" s="6" t="str">
        <f t="array" ref="AX208">IF(INDEX($V$51:$AK$66,AM208,AN208)&gt;0,INDEX($V$51:$AK$66,AM208,AN208),"")</f>
        <v/>
      </c>
      <c r="AY208" s="6" t="str">
        <f t="array" ref="AY208">IFERROR(RANK(AX208,$AX$24:$AX$279,1)+COUNTIF($AX$24:AX208,AX208)-1,"")</f>
        <v/>
      </c>
      <c r="AZ208" s="6" t="str">
        <f t="array" ref="AZ208">IFERROR(INDEX($AX$24:$AX$279,MATCH(SMALL($AY$24:$AY$279,ROWS($AZ$24:AZ208)),$AY$24:$AY$279,0))," ")</f>
        <v xml:space="preserve"> </v>
      </c>
      <c r="BA208" s="6" t="str">
        <f t="array" ref="BA208">IF(ISNUMBER(AZ208),(IF(COUNTIF( AZ$24:AZ208, AZ208 )=1,AZ208,"")),"")</f>
        <v/>
      </c>
      <c r="BB208" s="6" t="str">
        <f t="array" ref="BB208">IFERROR(RANK(BA208,$BA$24:$BA$279,1)+COUNTIF($BA$24:BA208,BA208)-1,"")</f>
        <v/>
      </c>
      <c r="BC208" s="6" t="str">
        <f t="array" ref="BC208">IFERROR(INDEX($BA$24:$BA$279,MATCH(SMALL($BB$24:$BB$279,ROWS($BC$24:BC208)),$BB$24:$BB$279,0))," ")</f>
        <v xml:space="preserve"> </v>
      </c>
      <c r="BD208" s="13"/>
      <c r="BE208" s="6">
        <v>185</v>
      </c>
      <c r="BF208" s="44">
        <v>1</v>
      </c>
      <c r="BG208" s="18">
        <v>185</v>
      </c>
      <c r="BH208" s="46" t="str">
        <f t="array" ref="BH208">IF(INDEX($V$71:$AK$326,BE208,BF208)&gt;0,INDEX($V$71:$AK$326,BE208,BF208),"")</f>
        <v>0</v>
      </c>
      <c r="BI208" s="46" t="str">
        <f t="array" ref="BI208">IFERROR(RANK(BH208,$BH$24:$BH$4119,1)+COUNTIF($BH$24:BH208,BH208)-1,"")</f>
        <v/>
      </c>
      <c r="BJ208" s="46" t="str">
        <f t="array" ref="BJ208">IFERROR(INDEX($BH$24:$BH$4119,MATCH(SMALL($BI$24:$BI$4119,ROWS($BJ$24:BJ208)),$BI$24:$BI$4119,0))," ")</f>
        <v xml:space="preserve"> </v>
      </c>
      <c r="BK208" s="46" t="str">
        <f t="array" ref="BK208">IF(ISNUMBER(BJ208),(IF(COUNTIF( BJ$24:BJ208, BJ208 )=1,BJ208,"")),"")</f>
        <v/>
      </c>
      <c r="BL208" s="46" t="str">
        <f t="array" ref="BL208">IFERROR(RANK(BK208,$BK$24:$BK$4119,1)+COUNTIF($BK$24:BK208,BK208)-1,"")</f>
        <v/>
      </c>
      <c r="BM208" s="46" t="str">
        <f t="array" ref="BM208">IFERROR(INDEX($BK$24:$BK$4119,MATCH(SMALL($BL$24:$BL$4119,ROWS($BM$24:BM208)),$BL$24:$BL$4119,0))," ")</f>
        <v xml:space="preserve"> </v>
      </c>
      <c r="BO208" s="46">
        <v>172</v>
      </c>
      <c r="BP208" s="46" t="str">
        <f t="shared" si="254"/>
        <v xml:space="preserve"> </v>
      </c>
      <c r="BQ208" s="54" t="str">
        <f t="shared" si="255"/>
        <v/>
      </c>
      <c r="BR208" s="54" t="str">
        <f t="shared" si="290"/>
        <v/>
      </c>
      <c r="BS208" s="54" t="str">
        <f t="shared" si="301"/>
        <v/>
      </c>
      <c r="BT208" s="54" t="str">
        <f t="shared" si="301"/>
        <v/>
      </c>
      <c r="BU208" s="54" t="str">
        <f t="shared" si="301"/>
        <v/>
      </c>
      <c r="BV208" s="54" t="str">
        <f t="shared" si="301"/>
        <v/>
      </c>
      <c r="BW208" s="54" t="str">
        <f t="shared" si="301"/>
        <v/>
      </c>
      <c r="BX208" s="54" t="str">
        <f t="shared" si="301"/>
        <v/>
      </c>
      <c r="BY208" s="54" t="str">
        <f t="shared" si="301"/>
        <v/>
      </c>
      <c r="BZ208" s="54" t="str">
        <f t="shared" si="301"/>
        <v/>
      </c>
      <c r="CA208" s="54" t="str">
        <f t="shared" si="301"/>
        <v/>
      </c>
      <c r="CB208" s="54" t="str">
        <f t="shared" si="301"/>
        <v/>
      </c>
      <c r="CC208" s="54" t="str">
        <f t="shared" si="301"/>
        <v/>
      </c>
      <c r="CD208" s="54" t="str">
        <f t="shared" si="301"/>
        <v/>
      </c>
      <c r="CE208" s="54" t="str">
        <f t="shared" si="301"/>
        <v/>
      </c>
      <c r="CF208" s="54" t="str">
        <f t="shared" si="301"/>
        <v/>
      </c>
      <c r="CG208" s="13"/>
      <c r="CI208" s="54">
        <v>172</v>
      </c>
      <c r="CJ208" s="54" t="str">
        <f t="shared" si="256"/>
        <v xml:space="preserve"> </v>
      </c>
      <c r="CK208" s="54">
        <f t="shared" si="257"/>
        <v>0</v>
      </c>
      <c r="CL208" s="54">
        <f t="shared" si="258"/>
        <v>0</v>
      </c>
      <c r="CM208" s="54">
        <f t="shared" si="259"/>
        <v>0</v>
      </c>
      <c r="CN208" s="54">
        <f t="shared" si="260"/>
        <v>0</v>
      </c>
      <c r="CO208" s="54">
        <f t="shared" si="261"/>
        <v>0</v>
      </c>
      <c r="CP208" s="54">
        <f t="shared" si="262"/>
        <v>0</v>
      </c>
      <c r="CQ208" s="54">
        <f t="shared" si="263"/>
        <v>0</v>
      </c>
      <c r="CR208" s="54">
        <f t="shared" si="264"/>
        <v>0</v>
      </c>
      <c r="CS208" s="54">
        <f t="shared" si="265"/>
        <v>0</v>
      </c>
      <c r="CT208" s="54">
        <f t="shared" si="266"/>
        <v>0</v>
      </c>
      <c r="CU208" s="54">
        <f t="shared" si="267"/>
        <v>0</v>
      </c>
      <c r="CV208" s="54">
        <f t="shared" si="268"/>
        <v>0</v>
      </c>
      <c r="CW208" s="54">
        <f t="shared" si="269"/>
        <v>0</v>
      </c>
      <c r="CX208" s="54">
        <f t="shared" si="270"/>
        <v>0</v>
      </c>
      <c r="CY208" s="54">
        <f t="shared" si="271"/>
        <v>0</v>
      </c>
      <c r="CZ208" s="54">
        <f t="shared" si="272"/>
        <v>0</v>
      </c>
    </row>
    <row r="209" spans="1:104" ht="14" x14ac:dyDescent="0.15">
      <c r="A209" s="13"/>
      <c r="E209" s="64"/>
      <c r="F209" s="64"/>
      <c r="G209" s="64"/>
      <c r="H209" s="64"/>
      <c r="I209" s="64"/>
      <c r="J209" s="63"/>
      <c r="P209" s="40" t="str">
        <f t="shared" si="236"/>
        <v xml:space="preserve"> </v>
      </c>
      <c r="Q209" s="40" t="str">
        <f t="shared" si="237"/>
        <v xml:space="preserve"> </v>
      </c>
      <c r="R209" s="40" t="str">
        <f t="shared" si="238"/>
        <v xml:space="preserve"> </v>
      </c>
      <c r="T209" s="46"/>
      <c r="U209" s="48" t="s">
        <v>87</v>
      </c>
      <c r="V209" s="50" t="str">
        <f t="shared" si="302"/>
        <v>0</v>
      </c>
      <c r="W209" s="50" t="str">
        <f t="shared" si="302"/>
        <v>0</v>
      </c>
      <c r="X209" s="50" t="str">
        <f t="shared" si="302"/>
        <v>0</v>
      </c>
      <c r="Y209" s="50" t="str">
        <f t="shared" si="302"/>
        <v>0</v>
      </c>
      <c r="Z209" s="50" t="str">
        <f t="shared" si="302"/>
        <v>0</v>
      </c>
      <c r="AA209" s="50" t="str">
        <f t="shared" si="302"/>
        <v>0</v>
      </c>
      <c r="AB209" s="50" t="str">
        <f t="shared" si="302"/>
        <v>0</v>
      </c>
      <c r="AC209" s="50" t="str">
        <f t="shared" si="302"/>
        <v>0</v>
      </c>
      <c r="AD209" s="49"/>
      <c r="AE209" s="50" t="str">
        <f t="shared" ref="AE209:AE214" si="304">IF(AND($U21&gt;0,AE411&gt;0,$T$199&gt;0),$T$199-AE21,"0")</f>
        <v>0</v>
      </c>
      <c r="AF209" s="49"/>
      <c r="AG209" s="50" t="str">
        <f>IF(AND($U21&gt;0,AG411&gt;0,$T$199&gt;0),$T$199+AG21,"0")</f>
        <v>0</v>
      </c>
      <c r="AH209" s="50" t="str">
        <f>IF(AND($U21&gt;0,AH411&gt;0,$T$199&gt;0),$T$199+AH21,"0")</f>
        <v>0</v>
      </c>
      <c r="AI209" s="50" t="str">
        <f>IF(AND($U21&gt;0,AI411&gt;0,$T$199&gt;0),$T$199+AI21,"0")</f>
        <v>0</v>
      </c>
      <c r="AJ209" s="50" t="str">
        <f>IF(AND($U21&gt;0,AJ411&gt;0,$T$199&gt;0),$T$199+AJ21,"0")</f>
        <v>0</v>
      </c>
      <c r="AK209" s="50" t="str">
        <f>IF(AND($U21&gt;0,AK411&gt;0,$T$199&gt;0),$T$199+AK21,"0")</f>
        <v>0</v>
      </c>
      <c r="AL209" s="13"/>
      <c r="AM209" s="52">
        <v>10</v>
      </c>
      <c r="AN209" s="52">
        <v>12</v>
      </c>
      <c r="AO209" s="6">
        <v>186</v>
      </c>
      <c r="AP209" s="27" t="str">
        <f t="array" ref="AP209">IF(INDEX($V$31:$AK$46,AM209,AN209)&gt;0,INDEX($V$31:$AK$46,AM209,AN209),"")</f>
        <v/>
      </c>
      <c r="AQ209" s="6" t="str">
        <f t="array" ref="AQ209">IFERROR(RANK(AP209,$AP$24:$AP$279,1)+COUNTIF($AP$24:AP209,AP209)-1,"")</f>
        <v/>
      </c>
      <c r="AR209" s="6" t="str">
        <f t="array" ref="AR209">IFERROR(INDEX($AP$24:$AP$279,MATCH(SMALL($AQ$24:$AQ$279,ROWS($AR$24:AR209)),$AQ$24:$AQ$279,0))," ")</f>
        <v xml:space="preserve"> </v>
      </c>
      <c r="AS209" s="6" t="str">
        <f t="array" ref="AS209">IF(ISNUMBER(AR209),(IF(COUNTIF( AR$24:AR209, AR209 )=1,AR209,"")),"")</f>
        <v/>
      </c>
      <c r="AT209" s="9" t="str">
        <f t="array" ref="AT209">IFERROR(RANK(AS209,$AS$24:$AS$279,1)+COUNTIF($AS$24:AS209,AS209)-1,"")</f>
        <v/>
      </c>
      <c r="AU209" s="6" t="str">
        <f t="array" ref="AU209">IFERROR(INDEX($AS$24:$AS$279,MATCH(SMALL($AT$24:$AT$279,ROWS(AU$24:$AU209)),$AT$24:$AT$279,0))," ")</f>
        <v xml:space="preserve"> </v>
      </c>
      <c r="AW209" s="6">
        <v>186</v>
      </c>
      <c r="AX209" s="6" t="str">
        <f t="array" ref="AX209">IF(INDEX($V$51:$AK$66,AM209,AN209)&gt;0,INDEX($V$51:$AK$66,AM209,AN209),"")</f>
        <v/>
      </c>
      <c r="AY209" s="6" t="str">
        <f t="array" ref="AY209">IFERROR(RANK(AX209,$AX$24:$AX$279,1)+COUNTIF($AX$24:AX209,AX209)-1,"")</f>
        <v/>
      </c>
      <c r="AZ209" s="6" t="str">
        <f t="array" ref="AZ209">IFERROR(INDEX($AX$24:$AX$279,MATCH(SMALL($AY$24:$AY$279,ROWS($AZ$24:AZ209)),$AY$24:$AY$279,0))," ")</f>
        <v xml:space="preserve"> </v>
      </c>
      <c r="BA209" s="6" t="str">
        <f t="array" ref="BA209">IF(ISNUMBER(AZ209),(IF(COUNTIF( AZ$24:AZ209, AZ209 )=1,AZ209,"")),"")</f>
        <v/>
      </c>
      <c r="BB209" s="6" t="str">
        <f t="array" ref="BB209">IFERROR(RANK(BA209,$BA$24:$BA$279,1)+COUNTIF($BA$24:BA209,BA209)-1,"")</f>
        <v/>
      </c>
      <c r="BC209" s="6" t="str">
        <f t="array" ref="BC209">IFERROR(INDEX($BA$24:$BA$279,MATCH(SMALL($BB$24:$BB$279,ROWS($BC$24:BC209)),$BB$24:$BB$279,0))," ")</f>
        <v xml:space="preserve"> </v>
      </c>
      <c r="BD209" s="13"/>
      <c r="BE209" s="6">
        <v>186</v>
      </c>
      <c r="BF209" s="44">
        <v>1</v>
      </c>
      <c r="BG209" s="18">
        <v>186</v>
      </c>
      <c r="BH209" s="46" t="str">
        <f t="array" ref="BH209">IF(INDEX($V$71:$AK$326,BE209,BF209)&gt;0,INDEX($V$71:$AK$326,BE209,BF209),"")</f>
        <v>0</v>
      </c>
      <c r="BI209" s="46" t="str">
        <f t="array" ref="BI209">IFERROR(RANK(BH209,$BH$24:$BH$4119,1)+COUNTIF($BH$24:BH209,BH209)-1,"")</f>
        <v/>
      </c>
      <c r="BJ209" s="46" t="str">
        <f t="array" ref="BJ209">IFERROR(INDEX($BH$24:$BH$4119,MATCH(SMALL($BI$24:$BI$4119,ROWS($BJ$24:BJ209)),$BI$24:$BI$4119,0))," ")</f>
        <v xml:space="preserve"> </v>
      </c>
      <c r="BK209" s="46" t="str">
        <f t="array" ref="BK209">IF(ISNUMBER(BJ209),(IF(COUNTIF( BJ$24:BJ209, BJ209 )=1,BJ209,"")),"")</f>
        <v/>
      </c>
      <c r="BL209" s="46" t="str">
        <f t="array" ref="BL209">IFERROR(RANK(BK209,$BK$24:$BK$4119,1)+COUNTIF($BK$24:BK209,BK209)-1,"")</f>
        <v/>
      </c>
      <c r="BM209" s="46" t="str">
        <f t="array" ref="BM209">IFERROR(INDEX($BK$24:$BK$4119,MATCH(SMALL($BL$24:$BL$4119,ROWS($BM$24:BM209)),$BL$24:$BL$4119,0))," ")</f>
        <v xml:space="preserve"> </v>
      </c>
      <c r="BO209" s="46">
        <v>173</v>
      </c>
      <c r="BP209" s="46" t="str">
        <f t="shared" si="254"/>
        <v xml:space="preserve"> </v>
      </c>
      <c r="BQ209" s="54" t="str">
        <f t="shared" si="255"/>
        <v/>
      </c>
      <c r="BR209" s="54" t="str">
        <f t="shared" si="290"/>
        <v/>
      </c>
      <c r="BS209" s="54" t="str">
        <f t="shared" si="301"/>
        <v/>
      </c>
      <c r="BT209" s="54" t="str">
        <f t="shared" si="301"/>
        <v/>
      </c>
      <c r="BU209" s="54" t="str">
        <f t="shared" si="301"/>
        <v/>
      </c>
      <c r="BV209" s="54" t="str">
        <f t="shared" si="301"/>
        <v/>
      </c>
      <c r="BW209" s="54" t="str">
        <f t="shared" si="301"/>
        <v/>
      </c>
      <c r="BX209" s="54" t="str">
        <f t="shared" si="301"/>
        <v/>
      </c>
      <c r="BY209" s="54" t="str">
        <f t="shared" si="301"/>
        <v/>
      </c>
      <c r="BZ209" s="54" t="str">
        <f t="shared" si="301"/>
        <v/>
      </c>
      <c r="CA209" s="54" t="str">
        <f t="shared" si="301"/>
        <v/>
      </c>
      <c r="CB209" s="54" t="str">
        <f t="shared" si="301"/>
        <v/>
      </c>
      <c r="CC209" s="54" t="str">
        <f t="shared" si="301"/>
        <v/>
      </c>
      <c r="CD209" s="54" t="str">
        <f t="shared" si="301"/>
        <v/>
      </c>
      <c r="CE209" s="54" t="str">
        <f t="shared" si="301"/>
        <v/>
      </c>
      <c r="CF209" s="54" t="str">
        <f t="shared" si="301"/>
        <v/>
      </c>
      <c r="CG209" s="13"/>
      <c r="CI209" s="54">
        <v>173</v>
      </c>
      <c r="CJ209" s="54" t="str">
        <f t="shared" si="256"/>
        <v xml:space="preserve"> </v>
      </c>
      <c r="CK209" s="54">
        <f t="shared" si="257"/>
        <v>0</v>
      </c>
      <c r="CL209" s="54">
        <f t="shared" si="258"/>
        <v>0</v>
      </c>
      <c r="CM209" s="54">
        <f t="shared" si="259"/>
        <v>0</v>
      </c>
      <c r="CN209" s="54">
        <f t="shared" si="260"/>
        <v>0</v>
      </c>
      <c r="CO209" s="54">
        <f t="shared" si="261"/>
        <v>0</v>
      </c>
      <c r="CP209" s="54">
        <f t="shared" si="262"/>
        <v>0</v>
      </c>
      <c r="CQ209" s="54">
        <f t="shared" si="263"/>
        <v>0</v>
      </c>
      <c r="CR209" s="54">
        <f t="shared" si="264"/>
        <v>0</v>
      </c>
      <c r="CS209" s="54">
        <f t="shared" si="265"/>
        <v>0</v>
      </c>
      <c r="CT209" s="54">
        <f t="shared" si="266"/>
        <v>0</v>
      </c>
      <c r="CU209" s="54">
        <f t="shared" si="267"/>
        <v>0</v>
      </c>
      <c r="CV209" s="54">
        <f t="shared" si="268"/>
        <v>0</v>
      </c>
      <c r="CW209" s="54">
        <f t="shared" si="269"/>
        <v>0</v>
      </c>
      <c r="CX209" s="54">
        <f t="shared" si="270"/>
        <v>0</v>
      </c>
      <c r="CY209" s="54">
        <f t="shared" si="271"/>
        <v>0</v>
      </c>
      <c r="CZ209" s="54">
        <f t="shared" si="272"/>
        <v>0</v>
      </c>
    </row>
    <row r="210" spans="1:104" ht="14" x14ac:dyDescent="0.15">
      <c r="A210" s="13"/>
      <c r="E210" s="64"/>
      <c r="F210" s="64"/>
      <c r="G210" s="64"/>
      <c r="H210" s="64"/>
      <c r="I210" s="64"/>
      <c r="J210" s="63"/>
      <c r="P210" s="40" t="str">
        <f t="shared" ref="P210:P273" si="305">AU216</f>
        <v xml:space="preserve"> </v>
      </c>
      <c r="Q210" s="40" t="str">
        <f t="shared" ref="Q210:Q273" si="306">BC216</f>
        <v xml:space="preserve"> </v>
      </c>
      <c r="R210" s="40" t="str">
        <f t="shared" ref="R210:R273" si="307">BM216</f>
        <v xml:space="preserve"> </v>
      </c>
      <c r="T210" s="46"/>
      <c r="U210" s="48" t="s">
        <v>88</v>
      </c>
      <c r="V210" s="50" t="str">
        <f t="shared" si="302"/>
        <v>0</v>
      </c>
      <c r="W210" s="50" t="str">
        <f t="shared" si="302"/>
        <v>0</v>
      </c>
      <c r="X210" s="50" t="str">
        <f t="shared" si="302"/>
        <v>0</v>
      </c>
      <c r="Y210" s="50" t="str">
        <f t="shared" si="302"/>
        <v>0</v>
      </c>
      <c r="Z210" s="50" t="str">
        <f t="shared" si="302"/>
        <v>0</v>
      </c>
      <c r="AA210" s="50" t="str">
        <f t="shared" si="302"/>
        <v>0</v>
      </c>
      <c r="AB210" s="50" t="str">
        <f t="shared" si="302"/>
        <v>0</v>
      </c>
      <c r="AC210" s="50" t="str">
        <f t="shared" si="302"/>
        <v>0</v>
      </c>
      <c r="AD210" s="49"/>
      <c r="AE210" s="50" t="str">
        <f t="shared" si="304"/>
        <v>0</v>
      </c>
      <c r="AF210" s="50" t="str">
        <f>IF(AND($U22&gt;0,AF412&gt;0,$T$199&gt;0),$T$199-AF22,"0")</f>
        <v>0</v>
      </c>
      <c r="AG210" s="49"/>
      <c r="AH210" s="50" t="str">
        <f>IF(AND($U22&gt;0,AH412&gt;0,$T$199&gt;0),$T$199+AH22,"0")</f>
        <v>0</v>
      </c>
      <c r="AI210" s="50" t="str">
        <f>IF(AND($U22&gt;0,AI412&gt;0,$T$199&gt;0),$T$199+AI22,"0")</f>
        <v>0</v>
      </c>
      <c r="AJ210" s="50" t="str">
        <f>IF(AND($U22&gt;0,AJ412&gt;0,$T$199&gt;0),$T$199+AJ22,"0")</f>
        <v>0</v>
      </c>
      <c r="AK210" s="50" t="str">
        <f>IF(AND($U22&gt;0,AK412&gt;0,$T$199&gt;0),$T$199+AK22,"0")</f>
        <v>0</v>
      </c>
      <c r="AL210" s="13"/>
      <c r="AM210" s="52">
        <v>11</v>
      </c>
      <c r="AN210" s="52">
        <v>12</v>
      </c>
      <c r="AO210" s="6">
        <v>187</v>
      </c>
      <c r="AP210" s="27" t="str">
        <f t="array" ref="AP210">IF(INDEX($V$31:$AK$46,AM210,AN210)&gt;0,INDEX($V$31:$AK$46,AM210,AN210),"")</f>
        <v/>
      </c>
      <c r="AQ210" s="6" t="str">
        <f t="array" ref="AQ210">IFERROR(RANK(AP210,$AP$24:$AP$279,1)+COUNTIF($AP$24:AP210,AP210)-1,"")</f>
        <v/>
      </c>
      <c r="AR210" s="6" t="str">
        <f t="array" ref="AR210">IFERROR(INDEX($AP$24:$AP$279,MATCH(SMALL($AQ$24:$AQ$279,ROWS($AR$24:AR210)),$AQ$24:$AQ$279,0))," ")</f>
        <v xml:space="preserve"> </v>
      </c>
      <c r="AS210" s="6" t="str">
        <f t="array" ref="AS210">IF(ISNUMBER(AR210),(IF(COUNTIF( AR$24:AR210, AR210 )=1,AR210,"")),"")</f>
        <v/>
      </c>
      <c r="AT210" s="9" t="str">
        <f t="array" ref="AT210">IFERROR(RANK(AS210,$AS$24:$AS$279,1)+COUNTIF($AS$24:AS210,AS210)-1,"")</f>
        <v/>
      </c>
      <c r="AU210" s="6" t="str">
        <f t="array" ref="AU210">IFERROR(INDEX($AS$24:$AS$279,MATCH(SMALL($AT$24:$AT$279,ROWS(AU$24:$AU210)),$AT$24:$AT$279,0))," ")</f>
        <v xml:space="preserve"> </v>
      </c>
      <c r="AW210" s="6">
        <v>187</v>
      </c>
      <c r="AX210" s="6" t="str">
        <f t="array" ref="AX210">IF(INDEX($V$51:$AK$66,AM210,AN210)&gt;0,INDEX($V$51:$AK$66,AM210,AN210),"")</f>
        <v/>
      </c>
      <c r="AY210" s="6" t="str">
        <f t="array" ref="AY210">IFERROR(RANK(AX210,$AX$24:$AX$279,1)+COUNTIF($AX$24:AX210,AX210)-1,"")</f>
        <v/>
      </c>
      <c r="AZ210" s="6" t="str">
        <f t="array" ref="AZ210">IFERROR(INDEX($AX$24:$AX$279,MATCH(SMALL($AY$24:$AY$279,ROWS($AZ$24:AZ210)),$AY$24:$AY$279,0))," ")</f>
        <v xml:space="preserve"> </v>
      </c>
      <c r="BA210" s="6" t="str">
        <f t="array" ref="BA210">IF(ISNUMBER(AZ210),(IF(COUNTIF( AZ$24:AZ210, AZ210 )=1,AZ210,"")),"")</f>
        <v/>
      </c>
      <c r="BB210" s="6" t="str">
        <f t="array" ref="BB210">IFERROR(RANK(BA210,$BA$24:$BA$279,1)+COUNTIF($BA$24:BA210,BA210)-1,"")</f>
        <v/>
      </c>
      <c r="BC210" s="6" t="str">
        <f t="array" ref="BC210">IFERROR(INDEX($BA$24:$BA$279,MATCH(SMALL($BB$24:$BB$279,ROWS($BC$24:BC210)),$BB$24:$BB$279,0))," ")</f>
        <v xml:space="preserve"> </v>
      </c>
      <c r="BD210" s="13"/>
      <c r="BE210" s="6">
        <v>187</v>
      </c>
      <c r="BF210" s="44">
        <v>1</v>
      </c>
      <c r="BG210" s="18">
        <v>187</v>
      </c>
      <c r="BH210" s="46" t="str">
        <f t="array" ref="BH210">IF(INDEX($V$71:$AK$326,BE210,BF210)&gt;0,INDEX($V$71:$AK$326,BE210,BF210),"")</f>
        <v>0</v>
      </c>
      <c r="BI210" s="46" t="str">
        <f t="array" ref="BI210">IFERROR(RANK(BH210,$BH$24:$BH$4119,1)+COUNTIF($BH$24:BH210,BH210)-1,"")</f>
        <v/>
      </c>
      <c r="BJ210" s="46" t="str">
        <f t="array" ref="BJ210">IFERROR(INDEX($BH$24:$BH$4119,MATCH(SMALL($BI$24:$BI$4119,ROWS($BJ$24:BJ210)),$BI$24:$BI$4119,0))," ")</f>
        <v xml:space="preserve"> </v>
      </c>
      <c r="BK210" s="46" t="str">
        <f t="array" ref="BK210">IF(ISNUMBER(BJ210),(IF(COUNTIF( BJ$24:BJ210, BJ210 )=1,BJ210,"")),"")</f>
        <v/>
      </c>
      <c r="BL210" s="46" t="str">
        <f t="array" ref="BL210">IFERROR(RANK(BK210,$BK$24:$BK$4119,1)+COUNTIF($BK$24:BK210,BK210)-1,"")</f>
        <v/>
      </c>
      <c r="BM210" s="46" t="str">
        <f t="array" ref="BM210">IFERROR(INDEX($BK$24:$BK$4119,MATCH(SMALL($BL$24:$BL$4119,ROWS($BM$24:BM210)),$BL$24:$BL$4119,0))," ")</f>
        <v xml:space="preserve"> </v>
      </c>
      <c r="BO210" s="46">
        <v>174</v>
      </c>
      <c r="BP210" s="46" t="str">
        <f t="shared" si="254"/>
        <v xml:space="preserve"> </v>
      </c>
      <c r="BQ210" s="54" t="str">
        <f t="shared" si="255"/>
        <v/>
      </c>
      <c r="BR210" s="54" t="str">
        <f t="shared" si="290"/>
        <v/>
      </c>
      <c r="BS210" s="54" t="str">
        <f t="shared" si="301"/>
        <v/>
      </c>
      <c r="BT210" s="54" t="str">
        <f t="shared" si="301"/>
        <v/>
      </c>
      <c r="BU210" s="54" t="str">
        <f t="shared" si="301"/>
        <v/>
      </c>
      <c r="BV210" s="54" t="str">
        <f t="shared" si="301"/>
        <v/>
      </c>
      <c r="BW210" s="54" t="str">
        <f t="shared" si="301"/>
        <v/>
      </c>
      <c r="BX210" s="54" t="str">
        <f t="shared" si="301"/>
        <v/>
      </c>
      <c r="BY210" s="54" t="str">
        <f t="shared" si="301"/>
        <v/>
      </c>
      <c r="BZ210" s="54" t="str">
        <f t="shared" si="301"/>
        <v/>
      </c>
      <c r="CA210" s="54" t="str">
        <f t="shared" si="301"/>
        <v/>
      </c>
      <c r="CB210" s="54" t="str">
        <f t="shared" si="301"/>
        <v/>
      </c>
      <c r="CC210" s="54" t="str">
        <f t="shared" si="301"/>
        <v/>
      </c>
      <c r="CD210" s="54" t="str">
        <f t="shared" si="301"/>
        <v/>
      </c>
      <c r="CE210" s="54" t="str">
        <f t="shared" si="301"/>
        <v/>
      </c>
      <c r="CF210" s="54" t="str">
        <f t="shared" si="301"/>
        <v/>
      </c>
      <c r="CG210" s="13"/>
      <c r="CI210" s="54">
        <v>174</v>
      </c>
      <c r="CJ210" s="54" t="str">
        <f t="shared" si="256"/>
        <v xml:space="preserve"> </v>
      </c>
      <c r="CK210" s="54">
        <f t="shared" si="257"/>
        <v>0</v>
      </c>
      <c r="CL210" s="54">
        <f t="shared" si="258"/>
        <v>0</v>
      </c>
      <c r="CM210" s="54">
        <f t="shared" si="259"/>
        <v>0</v>
      </c>
      <c r="CN210" s="54">
        <f t="shared" si="260"/>
        <v>0</v>
      </c>
      <c r="CO210" s="54">
        <f t="shared" si="261"/>
        <v>0</v>
      </c>
      <c r="CP210" s="54">
        <f t="shared" si="262"/>
        <v>0</v>
      </c>
      <c r="CQ210" s="54">
        <f t="shared" si="263"/>
        <v>0</v>
      </c>
      <c r="CR210" s="54">
        <f t="shared" si="264"/>
        <v>0</v>
      </c>
      <c r="CS210" s="54">
        <f t="shared" si="265"/>
        <v>0</v>
      </c>
      <c r="CT210" s="54">
        <f t="shared" si="266"/>
        <v>0</v>
      </c>
      <c r="CU210" s="54">
        <f t="shared" si="267"/>
        <v>0</v>
      </c>
      <c r="CV210" s="54">
        <f t="shared" si="268"/>
        <v>0</v>
      </c>
      <c r="CW210" s="54">
        <f t="shared" si="269"/>
        <v>0</v>
      </c>
      <c r="CX210" s="54">
        <f t="shared" si="270"/>
        <v>0</v>
      </c>
      <c r="CY210" s="54">
        <f t="shared" si="271"/>
        <v>0</v>
      </c>
      <c r="CZ210" s="54">
        <f t="shared" si="272"/>
        <v>0</v>
      </c>
    </row>
    <row r="211" spans="1:104" ht="14" x14ac:dyDescent="0.15">
      <c r="A211" s="13"/>
      <c r="E211" s="64"/>
      <c r="F211" s="64"/>
      <c r="G211" s="64"/>
      <c r="H211" s="64"/>
      <c r="I211" s="64"/>
      <c r="J211" s="63"/>
      <c r="P211" s="40" t="str">
        <f t="shared" si="305"/>
        <v xml:space="preserve"> </v>
      </c>
      <c r="Q211" s="40" t="str">
        <f t="shared" si="306"/>
        <v xml:space="preserve"> </v>
      </c>
      <c r="R211" s="40" t="str">
        <f t="shared" si="307"/>
        <v xml:space="preserve"> </v>
      </c>
      <c r="T211" s="46"/>
      <c r="U211" s="48" t="s">
        <v>89</v>
      </c>
      <c r="V211" s="50" t="str">
        <f t="shared" si="302"/>
        <v>0</v>
      </c>
      <c r="W211" s="50" t="str">
        <f t="shared" si="302"/>
        <v>0</v>
      </c>
      <c r="X211" s="50" t="str">
        <f t="shared" si="302"/>
        <v>0</v>
      </c>
      <c r="Y211" s="50" t="str">
        <f t="shared" si="302"/>
        <v>0</v>
      </c>
      <c r="Z211" s="50" t="str">
        <f t="shared" si="302"/>
        <v>0</v>
      </c>
      <c r="AA211" s="50" t="str">
        <f t="shared" si="302"/>
        <v>0</v>
      </c>
      <c r="AB211" s="50" t="str">
        <f t="shared" si="302"/>
        <v>0</v>
      </c>
      <c r="AC211" s="50" t="str">
        <f t="shared" si="302"/>
        <v>0</v>
      </c>
      <c r="AD211" s="49"/>
      <c r="AE211" s="50" t="str">
        <f t="shared" si="304"/>
        <v>0</v>
      </c>
      <c r="AF211" s="50" t="str">
        <f>IF(AND($U23&gt;0,AF413&gt;0,$T$199&gt;0),$T$199-AF23,"0")</f>
        <v>0</v>
      </c>
      <c r="AG211" s="50" t="str">
        <f>IF(AND($U23&gt;0,AG413&gt;0,$T$199&gt;0),$T$199-AG23,"0")</f>
        <v>0</v>
      </c>
      <c r="AH211" s="49"/>
      <c r="AI211" s="50" t="str">
        <f>IF(AND($U23&gt;0,AI413&gt;0,$T$199&gt;0),$T$199+AI23,"0")</f>
        <v>0</v>
      </c>
      <c r="AJ211" s="50" t="str">
        <f>IF(AND($U23&gt;0,AJ413&gt;0,$T$199&gt;0),$T$199+AJ23,"0")</f>
        <v>0</v>
      </c>
      <c r="AK211" s="50" t="str">
        <f>IF(AND($U23&gt;0,AK413&gt;0,$T$199&gt;0),$T$199+AK23,"0")</f>
        <v>0</v>
      </c>
      <c r="AL211" s="13"/>
      <c r="AM211" s="52">
        <v>12</v>
      </c>
      <c r="AN211" s="52">
        <v>12</v>
      </c>
      <c r="AO211" s="6">
        <v>188</v>
      </c>
      <c r="AP211" s="27" t="str">
        <f t="array" ref="AP211">IF(INDEX($V$31:$AK$46,AM211,AN211)&gt;0,INDEX($V$31:$AK$46,AM211,AN211),"")</f>
        <v/>
      </c>
      <c r="AQ211" s="6" t="str">
        <f t="array" ref="AQ211">IFERROR(RANK(AP211,$AP$24:$AP$279,1)+COUNTIF($AP$24:AP211,AP211)-1,"")</f>
        <v/>
      </c>
      <c r="AR211" s="6" t="str">
        <f t="array" ref="AR211">IFERROR(INDEX($AP$24:$AP$279,MATCH(SMALL($AQ$24:$AQ$279,ROWS($AR$24:AR211)),$AQ$24:$AQ$279,0))," ")</f>
        <v xml:space="preserve"> </v>
      </c>
      <c r="AS211" s="6" t="str">
        <f t="array" ref="AS211">IF(ISNUMBER(AR211),(IF(COUNTIF( AR$24:AR211, AR211 )=1,AR211,"")),"")</f>
        <v/>
      </c>
      <c r="AT211" s="9" t="str">
        <f t="array" ref="AT211">IFERROR(RANK(AS211,$AS$24:$AS$279,1)+COUNTIF($AS$24:AS211,AS211)-1,"")</f>
        <v/>
      </c>
      <c r="AU211" s="6" t="str">
        <f t="array" ref="AU211">IFERROR(INDEX($AS$24:$AS$279,MATCH(SMALL($AT$24:$AT$279,ROWS(AU$24:$AU211)),$AT$24:$AT$279,0))," ")</f>
        <v xml:space="preserve"> </v>
      </c>
      <c r="AW211" s="6">
        <v>188</v>
      </c>
      <c r="AX211" s="6" t="str">
        <f t="array" ref="AX211">IF(INDEX($V$51:$AK$66,AM211,AN211)&gt;0,INDEX($V$51:$AK$66,AM211,AN211),"")</f>
        <v/>
      </c>
      <c r="AY211" s="6" t="str">
        <f t="array" ref="AY211">IFERROR(RANK(AX211,$AX$24:$AX$279,1)+COUNTIF($AX$24:AX211,AX211)-1,"")</f>
        <v/>
      </c>
      <c r="AZ211" s="6" t="str">
        <f t="array" ref="AZ211">IFERROR(INDEX($AX$24:$AX$279,MATCH(SMALL($AY$24:$AY$279,ROWS($AZ$24:AZ211)),$AY$24:$AY$279,0))," ")</f>
        <v xml:space="preserve"> </v>
      </c>
      <c r="BA211" s="6" t="str">
        <f t="array" ref="BA211">IF(ISNUMBER(AZ211),(IF(COUNTIF( AZ$24:AZ211, AZ211 )=1,AZ211,"")),"")</f>
        <v/>
      </c>
      <c r="BB211" s="6" t="str">
        <f t="array" ref="BB211">IFERROR(RANK(BA211,$BA$24:$BA$279,1)+COUNTIF($BA$24:BA211,BA211)-1,"")</f>
        <v/>
      </c>
      <c r="BC211" s="6" t="str">
        <f t="array" ref="BC211">IFERROR(INDEX($BA$24:$BA$279,MATCH(SMALL($BB$24:$BB$279,ROWS($BC$24:BC211)),$BB$24:$BB$279,0))," ")</f>
        <v xml:space="preserve"> </v>
      </c>
      <c r="BD211" s="13"/>
      <c r="BE211" s="6">
        <v>188</v>
      </c>
      <c r="BF211" s="44">
        <v>1</v>
      </c>
      <c r="BG211" s="18">
        <v>188</v>
      </c>
      <c r="BH211" s="46" t="str">
        <f t="array" ref="BH211">IF(INDEX($V$71:$AK$326,BE211,BF211)&gt;0,INDEX($V$71:$AK$326,BE211,BF211),"")</f>
        <v/>
      </c>
      <c r="BI211" s="46" t="str">
        <f t="array" ref="BI211">IFERROR(RANK(BH211,$BH$24:$BH$4119,1)+COUNTIF($BH$24:BH211,BH211)-1,"")</f>
        <v/>
      </c>
      <c r="BJ211" s="46" t="str">
        <f t="array" ref="BJ211">IFERROR(INDEX($BH$24:$BH$4119,MATCH(SMALL($BI$24:$BI$4119,ROWS($BJ$24:BJ211)),$BI$24:$BI$4119,0))," ")</f>
        <v xml:space="preserve"> </v>
      </c>
      <c r="BK211" s="46" t="str">
        <f t="array" ref="BK211">IF(ISNUMBER(BJ211),(IF(COUNTIF( BJ$24:BJ211, BJ211 )=1,BJ211,"")),"")</f>
        <v/>
      </c>
      <c r="BL211" s="46" t="str">
        <f t="array" ref="BL211">IFERROR(RANK(BK211,$BK$24:$BK$4119,1)+COUNTIF($BK$24:BK211,BK211)-1,"")</f>
        <v/>
      </c>
      <c r="BM211" s="46" t="str">
        <f t="array" ref="BM211">IFERROR(INDEX($BK$24:$BK$4119,MATCH(SMALL($BL$24:$BL$4119,ROWS($BM$24:BM211)),$BL$24:$BL$4119,0))," ")</f>
        <v xml:space="preserve"> </v>
      </c>
      <c r="BO211" s="46">
        <v>175</v>
      </c>
      <c r="BP211" s="46" t="str">
        <f t="shared" si="254"/>
        <v xml:space="preserve"> </v>
      </c>
      <c r="BQ211" s="54" t="str">
        <f t="shared" si="255"/>
        <v/>
      </c>
      <c r="BR211" s="54" t="str">
        <f t="shared" si="290"/>
        <v/>
      </c>
      <c r="BS211" s="54" t="str">
        <f t="shared" si="301"/>
        <v/>
      </c>
      <c r="BT211" s="54" t="str">
        <f t="shared" si="301"/>
        <v/>
      </c>
      <c r="BU211" s="54" t="str">
        <f t="shared" si="301"/>
        <v/>
      </c>
      <c r="BV211" s="54" t="str">
        <f t="shared" si="301"/>
        <v/>
      </c>
      <c r="BW211" s="54" t="str">
        <f t="shared" si="301"/>
        <v/>
      </c>
      <c r="BX211" s="54" t="str">
        <f t="shared" si="301"/>
        <v/>
      </c>
      <c r="BY211" s="54" t="str">
        <f t="shared" si="301"/>
        <v/>
      </c>
      <c r="BZ211" s="54" t="str">
        <f t="shared" si="301"/>
        <v/>
      </c>
      <c r="CA211" s="54" t="str">
        <f t="shared" si="301"/>
        <v/>
      </c>
      <c r="CB211" s="54" t="str">
        <f t="shared" si="301"/>
        <v/>
      </c>
      <c r="CC211" s="54" t="str">
        <f t="shared" si="301"/>
        <v/>
      </c>
      <c r="CD211" s="54" t="str">
        <f t="shared" si="301"/>
        <v/>
      </c>
      <c r="CE211" s="54" t="str">
        <f t="shared" si="301"/>
        <v/>
      </c>
      <c r="CF211" s="54" t="str">
        <f t="shared" si="301"/>
        <v/>
      </c>
      <c r="CG211" s="13"/>
      <c r="CI211" s="54">
        <v>175</v>
      </c>
      <c r="CJ211" s="54" t="str">
        <f t="shared" si="256"/>
        <v xml:space="preserve"> </v>
      </c>
      <c r="CK211" s="54">
        <f t="shared" si="257"/>
        <v>0</v>
      </c>
      <c r="CL211" s="54">
        <f t="shared" si="258"/>
        <v>0</v>
      </c>
      <c r="CM211" s="54">
        <f t="shared" si="259"/>
        <v>0</v>
      </c>
      <c r="CN211" s="54">
        <f t="shared" si="260"/>
        <v>0</v>
      </c>
      <c r="CO211" s="54">
        <f t="shared" si="261"/>
        <v>0</v>
      </c>
      <c r="CP211" s="54">
        <f t="shared" si="262"/>
        <v>0</v>
      </c>
      <c r="CQ211" s="54">
        <f t="shared" si="263"/>
        <v>0</v>
      </c>
      <c r="CR211" s="54">
        <f t="shared" si="264"/>
        <v>0</v>
      </c>
      <c r="CS211" s="54">
        <f t="shared" si="265"/>
        <v>0</v>
      </c>
      <c r="CT211" s="54">
        <f t="shared" si="266"/>
        <v>0</v>
      </c>
      <c r="CU211" s="54">
        <f t="shared" si="267"/>
        <v>0</v>
      </c>
      <c r="CV211" s="54">
        <f t="shared" si="268"/>
        <v>0</v>
      </c>
      <c r="CW211" s="54">
        <f t="shared" si="269"/>
        <v>0</v>
      </c>
      <c r="CX211" s="54">
        <f t="shared" si="270"/>
        <v>0</v>
      </c>
      <c r="CY211" s="54">
        <f t="shared" si="271"/>
        <v>0</v>
      </c>
      <c r="CZ211" s="54">
        <f t="shared" si="272"/>
        <v>0</v>
      </c>
    </row>
    <row r="212" spans="1:104" ht="14" x14ac:dyDescent="0.15">
      <c r="A212" s="13"/>
      <c r="E212" s="64"/>
      <c r="F212" s="64"/>
      <c r="G212" s="64"/>
      <c r="H212" s="64"/>
      <c r="I212" s="64"/>
      <c r="J212" s="63"/>
      <c r="P212" s="40" t="str">
        <f t="shared" si="305"/>
        <v xml:space="preserve"> </v>
      </c>
      <c r="Q212" s="40" t="str">
        <f t="shared" si="306"/>
        <v xml:space="preserve"> </v>
      </c>
      <c r="R212" s="40" t="str">
        <f t="shared" si="307"/>
        <v xml:space="preserve"> </v>
      </c>
      <c r="T212" s="46"/>
      <c r="U212" s="48" t="s">
        <v>90</v>
      </c>
      <c r="V212" s="50" t="str">
        <f t="shared" si="302"/>
        <v>0</v>
      </c>
      <c r="W212" s="50" t="str">
        <f t="shared" si="302"/>
        <v>0</v>
      </c>
      <c r="X212" s="50" t="str">
        <f t="shared" si="302"/>
        <v>0</v>
      </c>
      <c r="Y212" s="50" t="str">
        <f t="shared" si="302"/>
        <v>0</v>
      </c>
      <c r="Z212" s="50" t="str">
        <f t="shared" si="302"/>
        <v>0</v>
      </c>
      <c r="AA212" s="50" t="str">
        <f t="shared" si="302"/>
        <v>0</v>
      </c>
      <c r="AB212" s="50" t="str">
        <f t="shared" si="302"/>
        <v>0</v>
      </c>
      <c r="AC212" s="50" t="str">
        <f t="shared" si="302"/>
        <v>0</v>
      </c>
      <c r="AD212" s="49"/>
      <c r="AE212" s="50" t="str">
        <f t="shared" si="304"/>
        <v>0</v>
      </c>
      <c r="AF212" s="50" t="str">
        <f>IF(AND($U24&gt;0,AF414&gt;0,$T$199&gt;0),$T$199-AF24,"0")</f>
        <v>0</v>
      </c>
      <c r="AG212" s="50" t="str">
        <f>IF(AND($U24&gt;0,AG414&gt;0,$T$199&gt;0),$T$199-AG24,"0")</f>
        <v>0</v>
      </c>
      <c r="AH212" s="50" t="str">
        <f>IF(AND($U24&gt;0,AH414&gt;0,$T$199&gt;0),$T$199-AH24,"0")</f>
        <v>0</v>
      </c>
      <c r="AI212" s="49"/>
      <c r="AJ212" s="50" t="str">
        <f>IF(AND($U24&gt;0,AJ414&gt;0,$T$199&gt;0),$T$199+AJ24,"0")</f>
        <v>0</v>
      </c>
      <c r="AK212" s="50" t="str">
        <f>IF(AND($U24&gt;0,AK414&gt;0,$T$199&gt;0),$T$199+AK24,"0")</f>
        <v>0</v>
      </c>
      <c r="AL212" s="13"/>
      <c r="AM212" s="52">
        <v>13</v>
      </c>
      <c r="AN212" s="52">
        <v>12</v>
      </c>
      <c r="AO212" s="6">
        <v>189</v>
      </c>
      <c r="AP212" s="27" t="str">
        <f t="array" ref="AP212">IF(INDEX($V$31:$AK$46,AM212,AN212)&gt;0,INDEX($V$31:$AK$46,AM212,AN212),"")</f>
        <v/>
      </c>
      <c r="AQ212" s="6" t="str">
        <f t="array" ref="AQ212">IFERROR(RANK(AP212,$AP$24:$AP$279,1)+COUNTIF($AP$24:AP212,AP212)-1,"")</f>
        <v/>
      </c>
      <c r="AR212" s="6" t="str">
        <f t="array" ref="AR212">IFERROR(INDEX($AP$24:$AP$279,MATCH(SMALL($AQ$24:$AQ$279,ROWS($AR$24:AR212)),$AQ$24:$AQ$279,0))," ")</f>
        <v xml:space="preserve"> </v>
      </c>
      <c r="AS212" s="6" t="str">
        <f t="array" ref="AS212">IF(ISNUMBER(AR212),(IF(COUNTIF( AR$24:AR212, AR212 )=1,AR212,"")),"")</f>
        <v/>
      </c>
      <c r="AT212" s="9" t="str">
        <f t="array" ref="AT212">IFERROR(RANK(AS212,$AS$24:$AS$279,1)+COUNTIF($AS$24:AS212,AS212)-1,"")</f>
        <v/>
      </c>
      <c r="AU212" s="6" t="str">
        <f t="array" ref="AU212">IFERROR(INDEX($AS$24:$AS$279,MATCH(SMALL($AT$24:$AT$279,ROWS(AU$24:$AU212)),$AT$24:$AT$279,0))," ")</f>
        <v xml:space="preserve"> </v>
      </c>
      <c r="AW212" s="6">
        <v>189</v>
      </c>
      <c r="AX212" s="6" t="str">
        <f t="array" ref="AX212">IF(INDEX($V$51:$AK$66,AM212,AN212)&gt;0,INDEX($V$51:$AK$66,AM212,AN212),"")</f>
        <v/>
      </c>
      <c r="AY212" s="6" t="str">
        <f t="array" ref="AY212">IFERROR(RANK(AX212,$AX$24:$AX$279,1)+COUNTIF($AX$24:AX212,AX212)-1,"")</f>
        <v/>
      </c>
      <c r="AZ212" s="6" t="str">
        <f t="array" ref="AZ212">IFERROR(INDEX($AX$24:$AX$279,MATCH(SMALL($AY$24:$AY$279,ROWS($AZ$24:AZ212)),$AY$24:$AY$279,0))," ")</f>
        <v xml:space="preserve"> </v>
      </c>
      <c r="BA212" s="6" t="str">
        <f t="array" ref="BA212">IF(ISNUMBER(AZ212),(IF(COUNTIF( AZ$24:AZ212, AZ212 )=1,AZ212,"")),"")</f>
        <v/>
      </c>
      <c r="BB212" s="6" t="str">
        <f t="array" ref="BB212">IFERROR(RANK(BA212,$BA$24:$BA$279,1)+COUNTIF($BA$24:BA212,BA212)-1,"")</f>
        <v/>
      </c>
      <c r="BC212" s="6" t="str">
        <f t="array" ref="BC212">IFERROR(INDEX($BA$24:$BA$279,MATCH(SMALL($BB$24:$BB$279,ROWS($BC$24:BC212)),$BB$24:$BB$279,0))," ")</f>
        <v xml:space="preserve"> </v>
      </c>
      <c r="BD212" s="13"/>
      <c r="BE212" s="6">
        <v>189</v>
      </c>
      <c r="BF212" s="44">
        <v>1</v>
      </c>
      <c r="BG212" s="18">
        <v>189</v>
      </c>
      <c r="BH212" s="46" t="str">
        <f t="array" ref="BH212">IF(INDEX($V$71:$AK$326,BE212,BF212)&gt;0,INDEX($V$71:$AK$326,BE212,BF212),"")</f>
        <v>0</v>
      </c>
      <c r="BI212" s="46" t="str">
        <f t="array" ref="BI212">IFERROR(RANK(BH212,$BH$24:$BH$4119,1)+COUNTIF($BH$24:BH212,BH212)-1,"")</f>
        <v/>
      </c>
      <c r="BJ212" s="46" t="str">
        <f t="array" ref="BJ212">IFERROR(INDEX($BH$24:$BH$4119,MATCH(SMALL($BI$24:$BI$4119,ROWS($BJ$24:BJ212)),$BI$24:$BI$4119,0))," ")</f>
        <v xml:space="preserve"> </v>
      </c>
      <c r="BK212" s="46" t="str">
        <f t="array" ref="BK212">IF(ISNUMBER(BJ212),(IF(COUNTIF( BJ$24:BJ212, BJ212 )=1,BJ212,"")),"")</f>
        <v/>
      </c>
      <c r="BL212" s="46" t="str">
        <f t="array" ref="BL212">IFERROR(RANK(BK212,$BK$24:$BK$4119,1)+COUNTIF($BK$24:BK212,BK212)-1,"")</f>
        <v/>
      </c>
      <c r="BM212" s="46" t="str">
        <f t="array" ref="BM212">IFERROR(INDEX($BK$24:$BK$4119,MATCH(SMALL($BL$24:$BL$4119,ROWS($BM$24:BM212)),$BL$24:$BL$4119,0))," ")</f>
        <v xml:space="preserve"> </v>
      </c>
      <c r="BO212" s="46">
        <v>176</v>
      </c>
      <c r="BP212" s="46" t="str">
        <f t="shared" si="254"/>
        <v xml:space="preserve"> </v>
      </c>
      <c r="BQ212" s="54" t="str">
        <f t="shared" si="255"/>
        <v/>
      </c>
      <c r="BR212" s="54" t="str">
        <f t="shared" si="290"/>
        <v/>
      </c>
      <c r="BS212" s="54" t="str">
        <f t="shared" si="301"/>
        <v/>
      </c>
      <c r="BT212" s="54" t="str">
        <f t="shared" si="301"/>
        <v/>
      </c>
      <c r="BU212" s="54" t="str">
        <f t="shared" si="301"/>
        <v/>
      </c>
      <c r="BV212" s="54" t="str">
        <f t="shared" si="301"/>
        <v/>
      </c>
      <c r="BW212" s="54" t="str">
        <f t="shared" si="301"/>
        <v/>
      </c>
      <c r="BX212" s="54" t="str">
        <f t="shared" si="301"/>
        <v/>
      </c>
      <c r="BY212" s="54" t="str">
        <f t="shared" si="301"/>
        <v/>
      </c>
      <c r="BZ212" s="54" t="str">
        <f t="shared" si="301"/>
        <v/>
      </c>
      <c r="CA212" s="54" t="str">
        <f t="shared" si="301"/>
        <v/>
      </c>
      <c r="CB212" s="54" t="str">
        <f t="shared" si="301"/>
        <v/>
      </c>
      <c r="CC212" s="54" t="str">
        <f t="shared" si="301"/>
        <v/>
      </c>
      <c r="CD212" s="54" t="str">
        <f t="shared" si="301"/>
        <v/>
      </c>
      <c r="CE212" s="54" t="str">
        <f t="shared" si="301"/>
        <v/>
      </c>
      <c r="CF212" s="54" t="str">
        <f t="shared" si="301"/>
        <v/>
      </c>
      <c r="CG212" s="13"/>
      <c r="CI212" s="54">
        <v>176</v>
      </c>
      <c r="CJ212" s="54" t="str">
        <f t="shared" si="256"/>
        <v xml:space="preserve"> </v>
      </c>
      <c r="CK212" s="54">
        <f t="shared" si="257"/>
        <v>0</v>
      </c>
      <c r="CL212" s="54">
        <f t="shared" si="258"/>
        <v>0</v>
      </c>
      <c r="CM212" s="54">
        <f t="shared" si="259"/>
        <v>0</v>
      </c>
      <c r="CN212" s="54">
        <f t="shared" si="260"/>
        <v>0</v>
      </c>
      <c r="CO212" s="54">
        <f t="shared" si="261"/>
        <v>0</v>
      </c>
      <c r="CP212" s="54">
        <f t="shared" si="262"/>
        <v>0</v>
      </c>
      <c r="CQ212" s="54">
        <f t="shared" si="263"/>
        <v>0</v>
      </c>
      <c r="CR212" s="54">
        <f t="shared" si="264"/>
        <v>0</v>
      </c>
      <c r="CS212" s="54">
        <f t="shared" si="265"/>
        <v>0</v>
      </c>
      <c r="CT212" s="54">
        <f t="shared" si="266"/>
        <v>0</v>
      </c>
      <c r="CU212" s="54">
        <f t="shared" si="267"/>
        <v>0</v>
      </c>
      <c r="CV212" s="54">
        <f t="shared" si="268"/>
        <v>0</v>
      </c>
      <c r="CW212" s="54">
        <f t="shared" si="269"/>
        <v>0</v>
      </c>
      <c r="CX212" s="54">
        <f t="shared" si="270"/>
        <v>0</v>
      </c>
      <c r="CY212" s="54">
        <f t="shared" si="271"/>
        <v>0</v>
      </c>
      <c r="CZ212" s="54">
        <f t="shared" si="272"/>
        <v>0</v>
      </c>
    </row>
    <row r="213" spans="1:104" ht="14" x14ac:dyDescent="0.15">
      <c r="A213" s="13"/>
      <c r="E213" s="64"/>
      <c r="F213" s="64"/>
      <c r="G213" s="64"/>
      <c r="H213" s="64"/>
      <c r="I213" s="64"/>
      <c r="J213" s="63"/>
      <c r="P213" s="40" t="str">
        <f t="shared" si="305"/>
        <v xml:space="preserve"> </v>
      </c>
      <c r="Q213" s="40" t="str">
        <f t="shared" si="306"/>
        <v xml:space="preserve"> </v>
      </c>
      <c r="R213" s="40" t="str">
        <f t="shared" si="307"/>
        <v xml:space="preserve"> </v>
      </c>
      <c r="T213" s="46"/>
      <c r="U213" s="48" t="s">
        <v>91</v>
      </c>
      <c r="V213" s="50" t="str">
        <f t="shared" si="302"/>
        <v>0</v>
      </c>
      <c r="W213" s="50" t="str">
        <f t="shared" si="302"/>
        <v>0</v>
      </c>
      <c r="X213" s="50" t="str">
        <f t="shared" si="302"/>
        <v>0</v>
      </c>
      <c r="Y213" s="50" t="str">
        <f t="shared" si="302"/>
        <v>0</v>
      </c>
      <c r="Z213" s="50" t="str">
        <f t="shared" si="302"/>
        <v>0</v>
      </c>
      <c r="AA213" s="50" t="str">
        <f t="shared" si="302"/>
        <v>0</v>
      </c>
      <c r="AB213" s="50" t="str">
        <f t="shared" si="302"/>
        <v>0</v>
      </c>
      <c r="AC213" s="50" t="str">
        <f t="shared" si="302"/>
        <v>0</v>
      </c>
      <c r="AD213" s="49"/>
      <c r="AE213" s="50" t="str">
        <f t="shared" si="304"/>
        <v>0</v>
      </c>
      <c r="AF213" s="50" t="str">
        <f>IF(AND($U25&gt;0,AF415&gt;0,$T$199&gt;0),$T$199-AF25,"0")</f>
        <v>0</v>
      </c>
      <c r="AG213" s="50" t="str">
        <f>IF(AND($U25&gt;0,AG415&gt;0,$T$199&gt;0),$T$199-AG25,"0")</f>
        <v>0</v>
      </c>
      <c r="AH213" s="50" t="str">
        <f>IF(AND($U25&gt;0,AH415&gt;0,$T$199&gt;0),$T$199-AH25,"0")</f>
        <v>0</v>
      </c>
      <c r="AI213" s="50" t="str">
        <f>IF(AND($U25&gt;0,AI415&gt;0,$T$199&gt;0),$T$199-AI25,"0")</f>
        <v>0</v>
      </c>
      <c r="AJ213" s="49"/>
      <c r="AK213" s="50" t="str">
        <f>IF(AND($U25&gt;0,AK415&gt;0,$T$199&gt;0),$T$199+AK25,"0")</f>
        <v>0</v>
      </c>
      <c r="AL213" s="13"/>
      <c r="AM213" s="52">
        <v>14</v>
      </c>
      <c r="AN213" s="52">
        <v>12</v>
      </c>
      <c r="AO213" s="6">
        <v>190</v>
      </c>
      <c r="AP213" s="27" t="str">
        <f t="array" ref="AP213">IF(INDEX($V$31:$AK$46,AM213,AN213)&gt;0,INDEX($V$31:$AK$46,AM213,AN213),"")</f>
        <v/>
      </c>
      <c r="AQ213" s="6" t="str">
        <f t="array" ref="AQ213">IFERROR(RANK(AP213,$AP$24:$AP$279,1)+COUNTIF($AP$24:AP213,AP213)-1,"")</f>
        <v/>
      </c>
      <c r="AR213" s="6" t="str">
        <f t="array" ref="AR213">IFERROR(INDEX($AP$24:$AP$279,MATCH(SMALL($AQ$24:$AQ$279,ROWS($AR$24:AR213)),$AQ$24:$AQ$279,0))," ")</f>
        <v xml:space="preserve"> </v>
      </c>
      <c r="AS213" s="6" t="str">
        <f t="array" ref="AS213">IF(ISNUMBER(AR213),(IF(COUNTIF( AR$24:AR213, AR213 )=1,AR213,"")),"")</f>
        <v/>
      </c>
      <c r="AT213" s="9" t="str">
        <f t="array" ref="AT213">IFERROR(RANK(AS213,$AS$24:$AS$279,1)+COUNTIF($AS$24:AS213,AS213)-1,"")</f>
        <v/>
      </c>
      <c r="AU213" s="6" t="str">
        <f t="array" ref="AU213">IFERROR(INDEX($AS$24:$AS$279,MATCH(SMALL($AT$24:$AT$279,ROWS(AU$24:$AU213)),$AT$24:$AT$279,0))," ")</f>
        <v xml:space="preserve"> </v>
      </c>
      <c r="AW213" s="6">
        <v>190</v>
      </c>
      <c r="AX213" s="6" t="str">
        <f t="array" ref="AX213">IF(INDEX($V$51:$AK$66,AM213,AN213)&gt;0,INDEX($V$51:$AK$66,AM213,AN213),"")</f>
        <v/>
      </c>
      <c r="AY213" s="6" t="str">
        <f t="array" ref="AY213">IFERROR(RANK(AX213,$AX$24:$AX$279,1)+COUNTIF($AX$24:AX213,AX213)-1,"")</f>
        <v/>
      </c>
      <c r="AZ213" s="6" t="str">
        <f t="array" ref="AZ213">IFERROR(INDEX($AX$24:$AX$279,MATCH(SMALL($AY$24:$AY$279,ROWS($AZ$24:AZ213)),$AY$24:$AY$279,0))," ")</f>
        <v xml:space="preserve"> </v>
      </c>
      <c r="BA213" s="6" t="str">
        <f t="array" ref="BA213">IF(ISNUMBER(AZ213),(IF(COUNTIF( AZ$24:AZ213, AZ213 )=1,AZ213,"")),"")</f>
        <v/>
      </c>
      <c r="BB213" s="6" t="str">
        <f t="array" ref="BB213">IFERROR(RANK(BA213,$BA$24:$BA$279,1)+COUNTIF($BA$24:BA213,BA213)-1,"")</f>
        <v/>
      </c>
      <c r="BC213" s="6" t="str">
        <f t="array" ref="BC213">IFERROR(INDEX($BA$24:$BA$279,MATCH(SMALL($BB$24:$BB$279,ROWS($BC$24:BC213)),$BB$24:$BB$279,0))," ")</f>
        <v xml:space="preserve"> </v>
      </c>
      <c r="BD213" s="13"/>
      <c r="BE213" s="6">
        <v>190</v>
      </c>
      <c r="BF213" s="44">
        <v>1</v>
      </c>
      <c r="BG213" s="18">
        <v>190</v>
      </c>
      <c r="BH213" s="46" t="str">
        <f t="array" ref="BH213">IF(INDEX($V$71:$AK$326,BE213,BF213)&gt;0,INDEX($V$71:$AK$326,BE213,BF213),"")</f>
        <v>0</v>
      </c>
      <c r="BI213" s="46" t="str">
        <f t="array" ref="BI213">IFERROR(RANK(BH213,$BH$24:$BH$4119,1)+COUNTIF($BH$24:BH213,BH213)-1,"")</f>
        <v/>
      </c>
      <c r="BJ213" s="46" t="str">
        <f t="array" ref="BJ213">IFERROR(INDEX($BH$24:$BH$4119,MATCH(SMALL($BI$24:$BI$4119,ROWS($BJ$24:BJ213)),$BI$24:$BI$4119,0))," ")</f>
        <v xml:space="preserve"> </v>
      </c>
      <c r="BK213" s="46" t="str">
        <f t="array" ref="BK213">IF(ISNUMBER(BJ213),(IF(COUNTIF( BJ$24:BJ213, BJ213 )=1,BJ213,"")),"")</f>
        <v/>
      </c>
      <c r="BL213" s="46" t="str">
        <f t="array" ref="BL213">IFERROR(RANK(BK213,$BK$24:$BK$4119,1)+COUNTIF($BK$24:BK213,BK213)-1,"")</f>
        <v/>
      </c>
      <c r="BM213" s="46" t="str">
        <f t="array" ref="BM213">IFERROR(INDEX($BK$24:$BK$4119,MATCH(SMALL($BL$24:$BL$4119,ROWS($BM$24:BM213)),$BL$24:$BL$4119,0))," ")</f>
        <v xml:space="preserve"> </v>
      </c>
      <c r="BO213" s="46">
        <v>177</v>
      </c>
      <c r="BP213" s="46" t="str">
        <f t="shared" si="254"/>
        <v xml:space="preserve"> </v>
      </c>
      <c r="BQ213" s="54" t="str">
        <f t="shared" si="255"/>
        <v/>
      </c>
      <c r="BR213" s="54" t="str">
        <f t="shared" si="290"/>
        <v/>
      </c>
      <c r="BS213" s="54" t="str">
        <f t="shared" si="301"/>
        <v/>
      </c>
      <c r="BT213" s="54" t="str">
        <f t="shared" si="301"/>
        <v/>
      </c>
      <c r="BU213" s="54" t="str">
        <f t="shared" si="301"/>
        <v/>
      </c>
      <c r="BV213" s="54" t="str">
        <f t="shared" si="301"/>
        <v/>
      </c>
      <c r="BW213" s="54" t="str">
        <f t="shared" si="301"/>
        <v/>
      </c>
      <c r="BX213" s="54" t="str">
        <f t="shared" si="301"/>
        <v/>
      </c>
      <c r="BY213" s="54" t="str">
        <f t="shared" si="301"/>
        <v/>
      </c>
      <c r="BZ213" s="54" t="str">
        <f t="shared" si="301"/>
        <v/>
      </c>
      <c r="CA213" s="54" t="str">
        <f t="shared" si="301"/>
        <v/>
      </c>
      <c r="CB213" s="54" t="str">
        <f t="shared" si="301"/>
        <v/>
      </c>
      <c r="CC213" s="54" t="str">
        <f t="shared" si="301"/>
        <v/>
      </c>
      <c r="CD213" s="54" t="str">
        <f t="shared" si="301"/>
        <v/>
      </c>
      <c r="CE213" s="54" t="str">
        <f t="shared" si="301"/>
        <v/>
      </c>
      <c r="CF213" s="54" t="str">
        <f t="shared" si="301"/>
        <v/>
      </c>
      <c r="CG213" s="13"/>
      <c r="CI213" s="54">
        <v>177</v>
      </c>
      <c r="CJ213" s="54" t="str">
        <f t="shared" si="256"/>
        <v xml:space="preserve"> </v>
      </c>
      <c r="CK213" s="54">
        <f t="shared" si="257"/>
        <v>0</v>
      </c>
      <c r="CL213" s="54">
        <f t="shared" si="258"/>
        <v>0</v>
      </c>
      <c r="CM213" s="54">
        <f t="shared" si="259"/>
        <v>0</v>
      </c>
      <c r="CN213" s="54">
        <f t="shared" si="260"/>
        <v>0</v>
      </c>
      <c r="CO213" s="54">
        <f t="shared" si="261"/>
        <v>0</v>
      </c>
      <c r="CP213" s="54">
        <f t="shared" si="262"/>
        <v>0</v>
      </c>
      <c r="CQ213" s="54">
        <f t="shared" si="263"/>
        <v>0</v>
      </c>
      <c r="CR213" s="54">
        <f t="shared" si="264"/>
        <v>0</v>
      </c>
      <c r="CS213" s="54">
        <f t="shared" si="265"/>
        <v>0</v>
      </c>
      <c r="CT213" s="54">
        <f t="shared" si="266"/>
        <v>0</v>
      </c>
      <c r="CU213" s="54">
        <f t="shared" si="267"/>
        <v>0</v>
      </c>
      <c r="CV213" s="54">
        <f t="shared" si="268"/>
        <v>0</v>
      </c>
      <c r="CW213" s="54">
        <f t="shared" si="269"/>
        <v>0</v>
      </c>
      <c r="CX213" s="54">
        <f t="shared" si="270"/>
        <v>0</v>
      </c>
      <c r="CY213" s="54">
        <f t="shared" si="271"/>
        <v>0</v>
      </c>
      <c r="CZ213" s="54">
        <f t="shared" si="272"/>
        <v>0</v>
      </c>
    </row>
    <row r="214" spans="1:104" ht="14" x14ac:dyDescent="0.15">
      <c r="A214" s="13"/>
      <c r="E214" s="64"/>
      <c r="F214" s="64"/>
      <c r="G214" s="64"/>
      <c r="H214" s="64"/>
      <c r="I214" s="64"/>
      <c r="J214" s="63"/>
      <c r="P214" s="40" t="str">
        <f t="shared" si="305"/>
        <v xml:space="preserve"> </v>
      </c>
      <c r="Q214" s="40" t="str">
        <f t="shared" si="306"/>
        <v xml:space="preserve"> </v>
      </c>
      <c r="R214" s="40" t="str">
        <f t="shared" si="307"/>
        <v xml:space="preserve"> </v>
      </c>
      <c r="T214" s="46"/>
      <c r="U214" s="48" t="s">
        <v>92</v>
      </c>
      <c r="V214" s="50" t="str">
        <f t="shared" si="302"/>
        <v>0</v>
      </c>
      <c r="W214" s="50" t="str">
        <f t="shared" si="302"/>
        <v>0</v>
      </c>
      <c r="X214" s="50" t="str">
        <f t="shared" si="302"/>
        <v>0</v>
      </c>
      <c r="Y214" s="50" t="str">
        <f t="shared" si="302"/>
        <v>0</v>
      </c>
      <c r="Z214" s="50" t="str">
        <f t="shared" si="302"/>
        <v>0</v>
      </c>
      <c r="AA214" s="50" t="str">
        <f t="shared" si="302"/>
        <v>0</v>
      </c>
      <c r="AB214" s="50" t="str">
        <f t="shared" si="302"/>
        <v>0</v>
      </c>
      <c r="AC214" s="50" t="str">
        <f t="shared" si="302"/>
        <v>0</v>
      </c>
      <c r="AD214" s="49"/>
      <c r="AE214" s="50" t="str">
        <f t="shared" si="304"/>
        <v>0</v>
      </c>
      <c r="AF214" s="50" t="str">
        <f>IF(AND($U26&gt;0,AF416&gt;0,$T$199&gt;0),$T$199-AF26,"0")</f>
        <v>0</v>
      </c>
      <c r="AG214" s="50" t="str">
        <f>IF(AND($U26&gt;0,AG416&gt;0,$T$199&gt;0),$T$199-AG26,"0")</f>
        <v>0</v>
      </c>
      <c r="AH214" s="50" t="str">
        <f>IF(AND($U26&gt;0,AH416&gt;0,$T$199&gt;0),$T$199-AH26,"0")</f>
        <v>0</v>
      </c>
      <c r="AI214" s="50" t="str">
        <f>IF(AND($U26&gt;0,AI416&gt;0,$T$199&gt;0),$T$199-AI26,"0")</f>
        <v>0</v>
      </c>
      <c r="AJ214" s="50" t="str">
        <f>IF(AND($U26&gt;0,AJ416&gt;0,$T$199&gt;0),$T$199-AJ26,"0")</f>
        <v>0</v>
      </c>
      <c r="AK214" s="49"/>
      <c r="AL214" s="13"/>
      <c r="AM214" s="52">
        <v>15</v>
      </c>
      <c r="AN214" s="52">
        <v>12</v>
      </c>
      <c r="AO214" s="6">
        <v>191</v>
      </c>
      <c r="AP214" s="27" t="str">
        <f t="array" ref="AP214">IF(INDEX($V$31:$AK$46,AM214,AN214)&gt;0,INDEX($V$31:$AK$46,AM214,AN214),"")</f>
        <v/>
      </c>
      <c r="AQ214" s="6" t="str">
        <f t="array" ref="AQ214">IFERROR(RANK(AP214,$AP$24:$AP$279,1)+COUNTIF($AP$24:AP214,AP214)-1,"")</f>
        <v/>
      </c>
      <c r="AR214" s="6" t="str">
        <f t="array" ref="AR214">IFERROR(INDEX($AP$24:$AP$279,MATCH(SMALL($AQ$24:$AQ$279,ROWS($AR$24:AR214)),$AQ$24:$AQ$279,0))," ")</f>
        <v xml:space="preserve"> </v>
      </c>
      <c r="AS214" s="6" t="str">
        <f t="array" ref="AS214">IF(ISNUMBER(AR214),(IF(COUNTIF( AR$24:AR214, AR214 )=1,AR214,"")),"")</f>
        <v/>
      </c>
      <c r="AT214" s="9" t="str">
        <f t="array" ref="AT214">IFERROR(RANK(AS214,$AS$24:$AS$279,1)+COUNTIF($AS$24:AS214,AS214)-1,"")</f>
        <v/>
      </c>
      <c r="AU214" s="6" t="str">
        <f t="array" ref="AU214">IFERROR(INDEX($AS$24:$AS$279,MATCH(SMALL($AT$24:$AT$279,ROWS(AU$24:$AU214)),$AT$24:$AT$279,0))," ")</f>
        <v xml:space="preserve"> </v>
      </c>
      <c r="AW214" s="6">
        <v>191</v>
      </c>
      <c r="AX214" s="6" t="str">
        <f t="array" ref="AX214">IF(INDEX($V$51:$AK$66,AM214,AN214)&gt;0,INDEX($V$51:$AK$66,AM214,AN214),"")</f>
        <v/>
      </c>
      <c r="AY214" s="6" t="str">
        <f t="array" ref="AY214">IFERROR(RANK(AX214,$AX$24:$AX$279,1)+COUNTIF($AX$24:AX214,AX214)-1,"")</f>
        <v/>
      </c>
      <c r="AZ214" s="6" t="str">
        <f t="array" ref="AZ214">IFERROR(INDEX($AX$24:$AX$279,MATCH(SMALL($AY$24:$AY$279,ROWS($AZ$24:AZ214)),$AY$24:$AY$279,0))," ")</f>
        <v xml:space="preserve"> </v>
      </c>
      <c r="BA214" s="6" t="str">
        <f t="array" ref="BA214">IF(ISNUMBER(AZ214),(IF(COUNTIF( AZ$24:AZ214, AZ214 )=1,AZ214,"")),"")</f>
        <v/>
      </c>
      <c r="BB214" s="6" t="str">
        <f t="array" ref="BB214">IFERROR(RANK(BA214,$BA$24:$BA$279,1)+COUNTIF($BA$24:BA214,BA214)-1,"")</f>
        <v/>
      </c>
      <c r="BC214" s="6" t="str">
        <f t="array" ref="BC214">IFERROR(INDEX($BA$24:$BA$279,MATCH(SMALL($BB$24:$BB$279,ROWS($BC$24:BC214)),$BB$24:$BB$279,0))," ")</f>
        <v xml:space="preserve"> </v>
      </c>
      <c r="BD214" s="13"/>
      <c r="BE214" s="6">
        <v>191</v>
      </c>
      <c r="BF214" s="44">
        <v>1</v>
      </c>
      <c r="BG214" s="18">
        <v>191</v>
      </c>
      <c r="BH214" s="46" t="str">
        <f t="array" ref="BH214">IF(INDEX($V$71:$AK$326,BE214,BF214)&gt;0,INDEX($V$71:$AK$326,BE214,BF214),"")</f>
        <v>0</v>
      </c>
      <c r="BI214" s="46" t="str">
        <f t="array" ref="BI214">IFERROR(RANK(BH214,$BH$24:$BH$4119,1)+COUNTIF($BH$24:BH214,BH214)-1,"")</f>
        <v/>
      </c>
      <c r="BJ214" s="46" t="str">
        <f t="array" ref="BJ214">IFERROR(INDEX($BH$24:$BH$4119,MATCH(SMALL($BI$24:$BI$4119,ROWS($BJ$24:BJ214)),$BI$24:$BI$4119,0))," ")</f>
        <v xml:space="preserve"> </v>
      </c>
      <c r="BK214" s="46" t="str">
        <f t="array" ref="BK214">IF(ISNUMBER(BJ214),(IF(COUNTIF( BJ$24:BJ214, BJ214 )=1,BJ214,"")),"")</f>
        <v/>
      </c>
      <c r="BL214" s="46" t="str">
        <f t="array" ref="BL214">IFERROR(RANK(BK214,$BK$24:$BK$4119,1)+COUNTIF($BK$24:BK214,BK214)-1,"")</f>
        <v/>
      </c>
      <c r="BM214" s="46" t="str">
        <f t="array" ref="BM214">IFERROR(INDEX($BK$24:$BK$4119,MATCH(SMALL($BL$24:$BL$4119,ROWS($BM$24:BM214)),$BL$24:$BL$4119,0))," ")</f>
        <v xml:space="preserve"> </v>
      </c>
      <c r="BO214" s="46">
        <v>178</v>
      </c>
      <c r="BP214" s="46" t="str">
        <f t="shared" si="254"/>
        <v xml:space="preserve"> </v>
      </c>
      <c r="BQ214" s="54" t="str">
        <f t="shared" si="255"/>
        <v/>
      </c>
      <c r="BR214" s="54" t="str">
        <f t="shared" si="290"/>
        <v/>
      </c>
      <c r="BS214" s="54" t="str">
        <f t="shared" si="301"/>
        <v/>
      </c>
      <c r="BT214" s="54" t="str">
        <f t="shared" si="301"/>
        <v/>
      </c>
      <c r="BU214" s="54" t="str">
        <f t="shared" si="301"/>
        <v/>
      </c>
      <c r="BV214" s="54" t="str">
        <f t="shared" si="301"/>
        <v/>
      </c>
      <c r="BW214" s="54" t="str">
        <f t="shared" si="301"/>
        <v/>
      </c>
      <c r="BX214" s="54" t="str">
        <f t="shared" si="301"/>
        <v/>
      </c>
      <c r="BY214" s="54" t="str">
        <f t="shared" si="301"/>
        <v/>
      </c>
      <c r="BZ214" s="54" t="str">
        <f t="shared" si="301"/>
        <v/>
      </c>
      <c r="CA214" s="54" t="str">
        <f t="shared" si="301"/>
        <v/>
      </c>
      <c r="CB214" s="54" t="str">
        <f t="shared" si="301"/>
        <v/>
      </c>
      <c r="CC214" s="54" t="str">
        <f t="shared" si="301"/>
        <v/>
      </c>
      <c r="CD214" s="54" t="str">
        <f t="shared" si="301"/>
        <v/>
      </c>
      <c r="CE214" s="54" t="str">
        <f t="shared" si="301"/>
        <v/>
      </c>
      <c r="CF214" s="54" t="str">
        <f t="shared" si="301"/>
        <v/>
      </c>
      <c r="CG214" s="13"/>
      <c r="CI214" s="54">
        <v>178</v>
      </c>
      <c r="CJ214" s="54" t="str">
        <f t="shared" si="256"/>
        <v xml:space="preserve"> </v>
      </c>
      <c r="CK214" s="54">
        <f t="shared" si="257"/>
        <v>0</v>
      </c>
      <c r="CL214" s="54">
        <f t="shared" si="258"/>
        <v>0</v>
      </c>
      <c r="CM214" s="54">
        <f t="shared" si="259"/>
        <v>0</v>
      </c>
      <c r="CN214" s="54">
        <f t="shared" si="260"/>
        <v>0</v>
      </c>
      <c r="CO214" s="54">
        <f t="shared" si="261"/>
        <v>0</v>
      </c>
      <c r="CP214" s="54">
        <f t="shared" si="262"/>
        <v>0</v>
      </c>
      <c r="CQ214" s="54">
        <f t="shared" si="263"/>
        <v>0</v>
      </c>
      <c r="CR214" s="54">
        <f t="shared" si="264"/>
        <v>0</v>
      </c>
      <c r="CS214" s="54">
        <f t="shared" si="265"/>
        <v>0</v>
      </c>
      <c r="CT214" s="54">
        <f t="shared" si="266"/>
        <v>0</v>
      </c>
      <c r="CU214" s="54">
        <f t="shared" si="267"/>
        <v>0</v>
      </c>
      <c r="CV214" s="54">
        <f t="shared" si="268"/>
        <v>0</v>
      </c>
      <c r="CW214" s="54">
        <f t="shared" si="269"/>
        <v>0</v>
      </c>
      <c r="CX214" s="54">
        <f t="shared" si="270"/>
        <v>0</v>
      </c>
      <c r="CY214" s="54">
        <f t="shared" si="271"/>
        <v>0</v>
      </c>
      <c r="CZ214" s="54">
        <f t="shared" si="272"/>
        <v>0</v>
      </c>
    </row>
    <row r="215" spans="1:104" ht="14" x14ac:dyDescent="0.15">
      <c r="A215" s="13"/>
      <c r="E215" s="64"/>
      <c r="F215" s="64"/>
      <c r="G215" s="64"/>
      <c r="H215" s="64"/>
      <c r="I215" s="64"/>
      <c r="J215" s="63"/>
      <c r="P215" s="40" t="str">
        <f t="shared" si="305"/>
        <v xml:space="preserve"> </v>
      </c>
      <c r="Q215" s="40" t="str">
        <f t="shared" si="306"/>
        <v xml:space="preserve"> </v>
      </c>
      <c r="R215" s="40" t="str">
        <f t="shared" si="307"/>
        <v xml:space="preserve"> </v>
      </c>
      <c r="T215" s="46">
        <f>AE401</f>
        <v>0</v>
      </c>
      <c r="U215" s="48" t="s">
        <v>33</v>
      </c>
      <c r="V215" s="49"/>
      <c r="W215" s="50" t="str">
        <f t="shared" ref="W215:AD215" si="308">IF(AND($U11&gt;0,W401&gt;0,$T$215&gt;0),$T$215+W11,"0")</f>
        <v>0</v>
      </c>
      <c r="X215" s="50" t="str">
        <f t="shared" si="308"/>
        <v>0</v>
      </c>
      <c r="Y215" s="50" t="str">
        <f t="shared" si="308"/>
        <v>0</v>
      </c>
      <c r="Z215" s="50" t="str">
        <f t="shared" si="308"/>
        <v>0</v>
      </c>
      <c r="AA215" s="50" t="str">
        <f t="shared" si="308"/>
        <v>0</v>
      </c>
      <c r="AB215" s="50" t="str">
        <f t="shared" si="308"/>
        <v>0</v>
      </c>
      <c r="AC215" s="50" t="str">
        <f t="shared" si="308"/>
        <v>0</v>
      </c>
      <c r="AD215" s="50" t="str">
        <f t="shared" si="308"/>
        <v>0</v>
      </c>
      <c r="AE215" s="49"/>
      <c r="AF215" s="50" t="str">
        <f t="shared" ref="AF215:AK223" si="309">IF(AND($U11&gt;0,AF401&gt;0,$T$215&gt;0),$T$215+AF11,"0")</f>
        <v>0</v>
      </c>
      <c r="AG215" s="50" t="str">
        <f t="shared" si="309"/>
        <v>0</v>
      </c>
      <c r="AH215" s="50" t="str">
        <f t="shared" si="309"/>
        <v>0</v>
      </c>
      <c r="AI215" s="50" t="str">
        <f t="shared" si="309"/>
        <v>0</v>
      </c>
      <c r="AJ215" s="50" t="str">
        <f t="shared" si="309"/>
        <v>0</v>
      </c>
      <c r="AK215" s="50" t="str">
        <f t="shared" si="309"/>
        <v>0</v>
      </c>
      <c r="AL215" s="13"/>
      <c r="AM215" s="52">
        <v>16</v>
      </c>
      <c r="AN215" s="52">
        <v>12</v>
      </c>
      <c r="AO215" s="6">
        <v>192</v>
      </c>
      <c r="AP215" s="27" t="str">
        <f t="array" ref="AP215">IF(INDEX($V$31:$AK$46,AM215,AN215)&gt;0,INDEX($V$31:$AK$46,AM215,AN215),"")</f>
        <v/>
      </c>
      <c r="AQ215" s="6" t="str">
        <f t="array" ref="AQ215">IFERROR(RANK(AP215,$AP$24:$AP$279,1)+COUNTIF($AP$24:AP215,AP215)-1,"")</f>
        <v/>
      </c>
      <c r="AR215" s="6" t="str">
        <f t="array" ref="AR215">IFERROR(INDEX($AP$24:$AP$279,MATCH(SMALL($AQ$24:$AQ$279,ROWS($AR$24:AR215)),$AQ$24:$AQ$279,0))," ")</f>
        <v xml:space="preserve"> </v>
      </c>
      <c r="AS215" s="6" t="str">
        <f t="array" ref="AS215">IF(ISNUMBER(AR215),(IF(COUNTIF( AR$24:AR215, AR215 )=1,AR215,"")),"")</f>
        <v/>
      </c>
      <c r="AT215" s="9" t="str">
        <f t="array" ref="AT215">IFERROR(RANK(AS215,$AS$24:$AS$279,1)+COUNTIF($AS$24:AS215,AS215)-1,"")</f>
        <v/>
      </c>
      <c r="AU215" s="6" t="str">
        <f t="array" ref="AU215">IFERROR(INDEX($AS$24:$AS$279,MATCH(SMALL($AT$24:$AT$279,ROWS(AU$24:$AU215)),$AT$24:$AT$279,0))," ")</f>
        <v xml:space="preserve"> </v>
      </c>
      <c r="AW215" s="6">
        <v>192</v>
      </c>
      <c r="AX215" s="6" t="str">
        <f t="array" ref="AX215">IF(INDEX($V$51:$AK$66,AM215,AN215)&gt;0,INDEX($V$51:$AK$66,AM215,AN215),"")</f>
        <v/>
      </c>
      <c r="AY215" s="6" t="str">
        <f t="array" ref="AY215">IFERROR(RANK(AX215,$AX$24:$AX$279,1)+COUNTIF($AX$24:AX215,AX215)-1,"")</f>
        <v/>
      </c>
      <c r="AZ215" s="6" t="str">
        <f t="array" ref="AZ215">IFERROR(INDEX($AX$24:$AX$279,MATCH(SMALL($AY$24:$AY$279,ROWS($AZ$24:AZ215)),$AY$24:$AY$279,0))," ")</f>
        <v xml:space="preserve"> </v>
      </c>
      <c r="BA215" s="6" t="str">
        <f t="array" ref="BA215">IF(ISNUMBER(AZ215),(IF(COUNTIF( AZ$24:AZ215, AZ215 )=1,AZ215,"")),"")</f>
        <v/>
      </c>
      <c r="BB215" s="6" t="str">
        <f t="array" ref="BB215">IFERROR(RANK(BA215,$BA$24:$BA$279,1)+COUNTIF($BA$24:BA215,BA215)-1,"")</f>
        <v/>
      </c>
      <c r="BC215" s="6" t="str">
        <f t="array" ref="BC215">IFERROR(INDEX($BA$24:$BA$279,MATCH(SMALL($BB$24:$BB$279,ROWS($BC$24:BC215)),$BB$24:$BB$279,0))," ")</f>
        <v xml:space="preserve"> </v>
      </c>
      <c r="BD215" s="13"/>
      <c r="BE215" s="6">
        <v>192</v>
      </c>
      <c r="BF215" s="44">
        <v>1</v>
      </c>
      <c r="BG215" s="18">
        <v>192</v>
      </c>
      <c r="BH215" s="46" t="str">
        <f t="array" ref="BH215">IF(INDEX($V$71:$AK$326,BE215,BF215)&gt;0,INDEX($V$71:$AK$326,BE215,BF215),"")</f>
        <v>0</v>
      </c>
      <c r="BI215" s="46" t="str">
        <f t="array" ref="BI215">IFERROR(RANK(BH215,$BH$24:$BH$4119,1)+COUNTIF($BH$24:BH215,BH215)-1,"")</f>
        <v/>
      </c>
      <c r="BJ215" s="46" t="str">
        <f t="array" ref="BJ215">IFERROR(INDEX($BH$24:$BH$4119,MATCH(SMALL($BI$24:$BI$4119,ROWS($BJ$24:BJ215)),$BI$24:$BI$4119,0))," ")</f>
        <v xml:space="preserve"> </v>
      </c>
      <c r="BK215" s="46" t="str">
        <f t="array" ref="BK215">IF(ISNUMBER(BJ215),(IF(COUNTIF( BJ$24:BJ215, BJ215 )=1,BJ215,"")),"")</f>
        <v/>
      </c>
      <c r="BL215" s="46" t="str">
        <f t="array" ref="BL215">IFERROR(RANK(BK215,$BK$24:$BK$4119,1)+COUNTIF($BK$24:BK215,BK215)-1,"")</f>
        <v/>
      </c>
      <c r="BM215" s="46" t="str">
        <f t="array" ref="BM215">IFERROR(INDEX($BK$24:$BK$4119,MATCH(SMALL($BL$24:$BL$4119,ROWS($BM$24:BM215)),$BL$24:$BL$4119,0))," ")</f>
        <v xml:space="preserve"> </v>
      </c>
      <c r="BO215" s="46">
        <v>179</v>
      </c>
      <c r="BP215" s="46" t="str">
        <f t="shared" si="254"/>
        <v xml:space="preserve"> </v>
      </c>
      <c r="BQ215" s="54" t="str">
        <f t="shared" si="255"/>
        <v/>
      </c>
      <c r="BR215" s="54" t="str">
        <f t="shared" si="290"/>
        <v/>
      </c>
      <c r="BS215" s="54" t="str">
        <f t="shared" si="301"/>
        <v/>
      </c>
      <c r="BT215" s="54" t="str">
        <f t="shared" si="301"/>
        <v/>
      </c>
      <c r="BU215" s="54" t="str">
        <f t="shared" si="301"/>
        <v/>
      </c>
      <c r="BV215" s="54" t="str">
        <f t="shared" si="301"/>
        <v/>
      </c>
      <c r="BW215" s="54" t="str">
        <f t="shared" si="301"/>
        <v/>
      </c>
      <c r="BX215" s="54" t="str">
        <f t="shared" si="301"/>
        <v/>
      </c>
      <c r="BY215" s="54" t="str">
        <f t="shared" si="301"/>
        <v/>
      </c>
      <c r="BZ215" s="54" t="str">
        <f t="shared" si="301"/>
        <v/>
      </c>
      <c r="CA215" s="54" t="str">
        <f t="shared" si="301"/>
        <v/>
      </c>
      <c r="CB215" s="54" t="str">
        <f t="shared" si="301"/>
        <v/>
      </c>
      <c r="CC215" s="54" t="str">
        <f t="shared" si="301"/>
        <v/>
      </c>
      <c r="CD215" s="54" t="str">
        <f t="shared" si="301"/>
        <v/>
      </c>
      <c r="CE215" s="54" t="str">
        <f t="shared" si="301"/>
        <v/>
      </c>
      <c r="CF215" s="54" t="str">
        <f t="shared" si="301"/>
        <v/>
      </c>
      <c r="CG215" s="13"/>
      <c r="CI215" s="54">
        <v>179</v>
      </c>
      <c r="CJ215" s="54" t="str">
        <f t="shared" si="256"/>
        <v xml:space="preserve"> </v>
      </c>
      <c r="CK215" s="54">
        <f t="shared" si="257"/>
        <v>0</v>
      </c>
      <c r="CL215" s="54">
        <f t="shared" si="258"/>
        <v>0</v>
      </c>
      <c r="CM215" s="54">
        <f t="shared" si="259"/>
        <v>0</v>
      </c>
      <c r="CN215" s="54">
        <f t="shared" si="260"/>
        <v>0</v>
      </c>
      <c r="CO215" s="54">
        <f t="shared" si="261"/>
        <v>0</v>
      </c>
      <c r="CP215" s="54">
        <f t="shared" si="262"/>
        <v>0</v>
      </c>
      <c r="CQ215" s="54">
        <f t="shared" si="263"/>
        <v>0</v>
      </c>
      <c r="CR215" s="54">
        <f t="shared" si="264"/>
        <v>0</v>
      </c>
      <c r="CS215" s="54">
        <f t="shared" si="265"/>
        <v>0</v>
      </c>
      <c r="CT215" s="54">
        <f t="shared" si="266"/>
        <v>0</v>
      </c>
      <c r="CU215" s="54">
        <f t="shared" si="267"/>
        <v>0</v>
      </c>
      <c r="CV215" s="54">
        <f t="shared" si="268"/>
        <v>0</v>
      </c>
      <c r="CW215" s="54">
        <f t="shared" si="269"/>
        <v>0</v>
      </c>
      <c r="CX215" s="54">
        <f t="shared" si="270"/>
        <v>0</v>
      </c>
      <c r="CY215" s="54">
        <f t="shared" si="271"/>
        <v>0</v>
      </c>
      <c r="CZ215" s="54">
        <f t="shared" si="272"/>
        <v>0</v>
      </c>
    </row>
    <row r="216" spans="1:104" ht="14" x14ac:dyDescent="0.15">
      <c r="A216" s="13"/>
      <c r="E216" s="64"/>
      <c r="F216" s="64"/>
      <c r="G216" s="64"/>
      <c r="H216" s="64"/>
      <c r="I216" s="64"/>
      <c r="J216" s="63"/>
      <c r="P216" s="40" t="str">
        <f t="shared" si="305"/>
        <v xml:space="preserve"> </v>
      </c>
      <c r="Q216" s="40" t="str">
        <f t="shared" si="306"/>
        <v xml:space="preserve"> </v>
      </c>
      <c r="R216" s="40" t="str">
        <f t="shared" si="307"/>
        <v xml:space="preserve"> </v>
      </c>
      <c r="T216" s="46" t="s">
        <v>99</v>
      </c>
      <c r="U216" s="48" t="s">
        <v>34</v>
      </c>
      <c r="V216" s="50" t="str">
        <f t="shared" ref="V216:V223" si="310">IF(AND($U12&gt;0,V402&gt;0,$T$215&gt;0),$T$215-V12,"0")</f>
        <v>0</v>
      </c>
      <c r="W216" s="49"/>
      <c r="X216" s="50" t="str">
        <f t="shared" ref="X216:AD216" si="311">IF(AND($U12&gt;0,X402&gt;0,$T$215&gt;0),$T$215+X12,"0")</f>
        <v>0</v>
      </c>
      <c r="Y216" s="50" t="str">
        <f t="shared" si="311"/>
        <v>0</v>
      </c>
      <c r="Z216" s="50" t="str">
        <f t="shared" si="311"/>
        <v>0</v>
      </c>
      <c r="AA216" s="50" t="str">
        <f t="shared" si="311"/>
        <v>0</v>
      </c>
      <c r="AB216" s="50" t="str">
        <f t="shared" si="311"/>
        <v>0</v>
      </c>
      <c r="AC216" s="50" t="str">
        <f t="shared" si="311"/>
        <v>0</v>
      </c>
      <c r="AD216" s="50" t="str">
        <f t="shared" si="311"/>
        <v>0</v>
      </c>
      <c r="AE216" s="49"/>
      <c r="AF216" s="50" t="str">
        <f t="shared" si="309"/>
        <v>0</v>
      </c>
      <c r="AG216" s="50" t="str">
        <f t="shared" si="309"/>
        <v>0</v>
      </c>
      <c r="AH216" s="50" t="str">
        <f t="shared" si="309"/>
        <v>0</v>
      </c>
      <c r="AI216" s="50" t="str">
        <f t="shared" si="309"/>
        <v>0</v>
      </c>
      <c r="AJ216" s="50" t="str">
        <f t="shared" si="309"/>
        <v>0</v>
      </c>
      <c r="AK216" s="50" t="str">
        <f t="shared" si="309"/>
        <v>0</v>
      </c>
      <c r="AL216" s="13"/>
      <c r="AM216" s="52">
        <v>1</v>
      </c>
      <c r="AN216" s="52">
        <v>13</v>
      </c>
      <c r="AO216" s="6">
        <v>193</v>
      </c>
      <c r="AP216" s="27" t="str">
        <f t="array" ref="AP216">IF(INDEX($V$31:$AK$46,AM216,AN216)&gt;0,INDEX($V$31:$AK$46,AM216,AN216),"")</f>
        <v/>
      </c>
      <c r="AQ216" s="6" t="str">
        <f t="array" ref="AQ216">IFERROR(RANK(AP216,$AP$24:$AP$279,1)+COUNTIF($AP$24:AP216,AP216)-1,"")</f>
        <v/>
      </c>
      <c r="AR216" s="6" t="str">
        <f t="array" ref="AR216">IFERROR(INDEX($AP$24:$AP$279,MATCH(SMALL($AQ$24:$AQ$279,ROWS($AR$24:AR216)),$AQ$24:$AQ$279,0))," ")</f>
        <v xml:space="preserve"> </v>
      </c>
      <c r="AS216" s="6" t="str">
        <f t="array" ref="AS216">IF(ISNUMBER(AR216),(IF(COUNTIF( AR$24:AR216, AR216 )=1,AR216,"")),"")</f>
        <v/>
      </c>
      <c r="AT216" s="9" t="str">
        <f t="array" ref="AT216">IFERROR(RANK(AS216,$AS$24:$AS$279,1)+COUNTIF($AS$24:AS216,AS216)-1,"")</f>
        <v/>
      </c>
      <c r="AU216" s="6" t="str">
        <f t="array" ref="AU216">IFERROR(INDEX($AS$24:$AS$279,MATCH(SMALL($AT$24:$AT$279,ROWS(AU$24:$AU216)),$AT$24:$AT$279,0))," ")</f>
        <v xml:space="preserve"> </v>
      </c>
      <c r="AW216" s="6">
        <v>193</v>
      </c>
      <c r="AX216" s="6" t="str">
        <f t="array" ref="AX216">IF(INDEX($V$51:$AK$66,AM216,AN216)&gt;0,INDEX($V$51:$AK$66,AM216,AN216),"")</f>
        <v/>
      </c>
      <c r="AY216" s="6" t="str">
        <f t="array" ref="AY216">IFERROR(RANK(AX216,$AX$24:$AX$279,1)+COUNTIF($AX$24:AX216,AX216)-1,"")</f>
        <v/>
      </c>
      <c r="AZ216" s="6" t="str">
        <f t="array" ref="AZ216">IFERROR(INDEX($AX$24:$AX$279,MATCH(SMALL($AY$24:$AY$279,ROWS($AZ$24:AZ216)),$AY$24:$AY$279,0))," ")</f>
        <v xml:space="preserve"> </v>
      </c>
      <c r="BA216" s="6" t="str">
        <f t="array" ref="BA216">IF(ISNUMBER(AZ216),(IF(COUNTIF( AZ$24:AZ216, AZ216 )=1,AZ216,"")),"")</f>
        <v/>
      </c>
      <c r="BB216" s="6" t="str">
        <f t="array" ref="BB216">IFERROR(RANK(BA216,$BA$24:$BA$279,1)+COUNTIF($BA$24:BA216,BA216)-1,"")</f>
        <v/>
      </c>
      <c r="BC216" s="6" t="str">
        <f t="array" ref="BC216">IFERROR(INDEX($BA$24:$BA$279,MATCH(SMALL($BB$24:$BB$279,ROWS($BC$24:BC216)),$BB$24:$BB$279,0))," ")</f>
        <v xml:space="preserve"> </v>
      </c>
      <c r="BD216" s="13"/>
      <c r="BE216" s="6">
        <v>193</v>
      </c>
      <c r="BF216" s="44">
        <v>1</v>
      </c>
      <c r="BG216" s="18">
        <v>193</v>
      </c>
      <c r="BH216" s="46" t="str">
        <f t="array" ref="BH216">IF(INDEX($V$71:$AK$326,BE216,BF216)&gt;0,INDEX($V$71:$AK$326,BE216,BF216),"")</f>
        <v/>
      </c>
      <c r="BI216" s="46" t="str">
        <f t="array" ref="BI216">IFERROR(RANK(BH216,$BH$24:$BH$4119,1)+COUNTIF($BH$24:BH216,BH216)-1,"")</f>
        <v/>
      </c>
      <c r="BJ216" s="46" t="str">
        <f t="array" ref="BJ216">IFERROR(INDEX($BH$24:$BH$4119,MATCH(SMALL($BI$24:$BI$4119,ROWS($BJ$24:BJ216)),$BI$24:$BI$4119,0))," ")</f>
        <v xml:space="preserve"> </v>
      </c>
      <c r="BK216" s="46" t="str">
        <f t="array" ref="BK216">IF(ISNUMBER(BJ216),(IF(COUNTIF( BJ$24:BJ216, BJ216 )=1,BJ216,"")),"")</f>
        <v/>
      </c>
      <c r="BL216" s="46" t="str">
        <f t="array" ref="BL216">IFERROR(RANK(BK216,$BK$24:$BK$4119,1)+COUNTIF($BK$24:BK216,BK216)-1,"")</f>
        <v/>
      </c>
      <c r="BM216" s="46" t="str">
        <f t="array" ref="BM216">IFERROR(INDEX($BK$24:$BK$4119,MATCH(SMALL($BL$24:$BL$4119,ROWS($BM$24:BM216)),$BL$24:$BL$4119,0))," ")</f>
        <v xml:space="preserve"> </v>
      </c>
      <c r="BO216" s="46">
        <v>180</v>
      </c>
      <c r="BP216" s="46" t="str">
        <f t="shared" si="254"/>
        <v xml:space="preserve"> </v>
      </c>
      <c r="BQ216" s="54" t="str">
        <f t="shared" si="255"/>
        <v/>
      </c>
      <c r="BR216" s="54" t="str">
        <f t="shared" si="290"/>
        <v/>
      </c>
      <c r="BS216" s="54" t="str">
        <f t="shared" si="301"/>
        <v/>
      </c>
      <c r="BT216" s="54" t="str">
        <f t="shared" si="301"/>
        <v/>
      </c>
      <c r="BU216" s="54" t="str">
        <f t="shared" si="301"/>
        <v/>
      </c>
      <c r="BV216" s="54" t="str">
        <f t="shared" si="301"/>
        <v/>
      </c>
      <c r="BW216" s="54" t="str">
        <f t="shared" si="301"/>
        <v/>
      </c>
      <c r="BX216" s="54" t="str">
        <f t="shared" si="301"/>
        <v/>
      </c>
      <c r="BY216" s="54" t="str">
        <f t="shared" si="301"/>
        <v/>
      </c>
      <c r="BZ216" s="54" t="str">
        <f t="shared" si="301"/>
        <v/>
      </c>
      <c r="CA216" s="54" t="str">
        <f t="shared" si="301"/>
        <v/>
      </c>
      <c r="CB216" s="54" t="str">
        <f t="shared" si="301"/>
        <v/>
      </c>
      <c r="CC216" s="54" t="str">
        <f t="shared" si="301"/>
        <v/>
      </c>
      <c r="CD216" s="54" t="str">
        <f t="shared" si="301"/>
        <v/>
      </c>
      <c r="CE216" s="54" t="str">
        <f t="shared" si="301"/>
        <v/>
      </c>
      <c r="CF216" s="54" t="str">
        <f t="shared" si="301"/>
        <v/>
      </c>
      <c r="CG216" s="13"/>
      <c r="CI216" s="54">
        <v>180</v>
      </c>
      <c r="CJ216" s="54" t="str">
        <f t="shared" si="256"/>
        <v xml:space="preserve"> </v>
      </c>
      <c r="CK216" s="54">
        <f t="shared" si="257"/>
        <v>0</v>
      </c>
      <c r="CL216" s="54">
        <f t="shared" si="258"/>
        <v>0</v>
      </c>
      <c r="CM216" s="54">
        <f t="shared" si="259"/>
        <v>0</v>
      </c>
      <c r="CN216" s="54">
        <f t="shared" si="260"/>
        <v>0</v>
      </c>
      <c r="CO216" s="54">
        <f t="shared" si="261"/>
        <v>0</v>
      </c>
      <c r="CP216" s="54">
        <f t="shared" si="262"/>
        <v>0</v>
      </c>
      <c r="CQ216" s="54">
        <f t="shared" si="263"/>
        <v>0</v>
      </c>
      <c r="CR216" s="54">
        <f t="shared" si="264"/>
        <v>0</v>
      </c>
      <c r="CS216" s="54">
        <f t="shared" si="265"/>
        <v>0</v>
      </c>
      <c r="CT216" s="54">
        <f t="shared" si="266"/>
        <v>0</v>
      </c>
      <c r="CU216" s="54">
        <f t="shared" si="267"/>
        <v>0</v>
      </c>
      <c r="CV216" s="54">
        <f t="shared" si="268"/>
        <v>0</v>
      </c>
      <c r="CW216" s="54">
        <f t="shared" si="269"/>
        <v>0</v>
      </c>
      <c r="CX216" s="54">
        <f t="shared" si="270"/>
        <v>0</v>
      </c>
      <c r="CY216" s="54">
        <f t="shared" si="271"/>
        <v>0</v>
      </c>
      <c r="CZ216" s="54">
        <f t="shared" si="272"/>
        <v>0</v>
      </c>
    </row>
    <row r="217" spans="1:104" ht="14" x14ac:dyDescent="0.15">
      <c r="A217" s="13"/>
      <c r="E217" s="64"/>
      <c r="F217" s="64"/>
      <c r="G217" s="64"/>
      <c r="H217" s="64"/>
      <c r="I217" s="64"/>
      <c r="J217" s="63"/>
      <c r="P217" s="40" t="str">
        <f t="shared" si="305"/>
        <v xml:space="preserve"> </v>
      </c>
      <c r="Q217" s="40" t="str">
        <f t="shared" si="306"/>
        <v xml:space="preserve"> </v>
      </c>
      <c r="R217" s="40" t="str">
        <f t="shared" si="307"/>
        <v xml:space="preserve"> </v>
      </c>
      <c r="T217" s="46"/>
      <c r="U217" s="48" t="s">
        <v>35</v>
      </c>
      <c r="V217" s="50" t="str">
        <f t="shared" si="310"/>
        <v>0</v>
      </c>
      <c r="W217" s="50" t="str">
        <f t="shared" ref="W217:W223" si="312">IF(AND($U13&gt;0,W403&gt;0,$T$215&gt;0),$T$215-W13,"0")</f>
        <v>0</v>
      </c>
      <c r="X217" s="49"/>
      <c r="Y217" s="50" t="str">
        <f t="shared" ref="Y217:AD217" si="313">IF(AND($U13&gt;0,Y403&gt;0,$T$215&gt;0),$T$215+Y13,"0")</f>
        <v>0</v>
      </c>
      <c r="Z217" s="50" t="str">
        <f t="shared" si="313"/>
        <v>0</v>
      </c>
      <c r="AA217" s="50" t="str">
        <f t="shared" si="313"/>
        <v>0</v>
      </c>
      <c r="AB217" s="50" t="str">
        <f t="shared" si="313"/>
        <v>0</v>
      </c>
      <c r="AC217" s="50" t="str">
        <f t="shared" si="313"/>
        <v>0</v>
      </c>
      <c r="AD217" s="50" t="str">
        <f t="shared" si="313"/>
        <v>0</v>
      </c>
      <c r="AE217" s="49"/>
      <c r="AF217" s="50" t="str">
        <f t="shared" si="309"/>
        <v>0</v>
      </c>
      <c r="AG217" s="50" t="str">
        <f t="shared" si="309"/>
        <v>0</v>
      </c>
      <c r="AH217" s="50" t="str">
        <f t="shared" si="309"/>
        <v>0</v>
      </c>
      <c r="AI217" s="50" t="str">
        <f t="shared" si="309"/>
        <v>0</v>
      </c>
      <c r="AJ217" s="50" t="str">
        <f t="shared" si="309"/>
        <v>0</v>
      </c>
      <c r="AK217" s="50" t="str">
        <f t="shared" si="309"/>
        <v>0</v>
      </c>
      <c r="AL217" s="13"/>
      <c r="AM217" s="52">
        <v>2</v>
      </c>
      <c r="AN217" s="52">
        <v>13</v>
      </c>
      <c r="AO217" s="6">
        <v>194</v>
      </c>
      <c r="AP217" s="27" t="str">
        <f t="array" ref="AP217">IF(INDEX($V$31:$AK$46,AM217,AN217)&gt;0,INDEX($V$31:$AK$46,AM217,AN217),"")</f>
        <v/>
      </c>
      <c r="AQ217" s="6" t="str">
        <f t="array" ref="AQ217">IFERROR(RANK(AP217,$AP$24:$AP$279,1)+COUNTIF($AP$24:AP217,AP217)-1,"")</f>
        <v/>
      </c>
      <c r="AR217" s="6" t="str">
        <f t="array" ref="AR217">IFERROR(INDEX($AP$24:$AP$279,MATCH(SMALL($AQ$24:$AQ$279,ROWS($AR$24:AR217)),$AQ$24:$AQ$279,0))," ")</f>
        <v xml:space="preserve"> </v>
      </c>
      <c r="AS217" s="6" t="str">
        <f t="array" ref="AS217">IF(ISNUMBER(AR217),(IF(COUNTIF( AR$24:AR217, AR217 )=1,AR217,"")),"")</f>
        <v/>
      </c>
      <c r="AT217" s="9" t="str">
        <f t="array" ref="AT217">IFERROR(RANK(AS217,$AS$24:$AS$279,1)+COUNTIF($AS$24:AS217,AS217)-1,"")</f>
        <v/>
      </c>
      <c r="AU217" s="6" t="str">
        <f t="array" ref="AU217">IFERROR(INDEX($AS$24:$AS$279,MATCH(SMALL($AT$24:$AT$279,ROWS(AU$24:$AU217)),$AT$24:$AT$279,0))," ")</f>
        <v xml:space="preserve"> </v>
      </c>
      <c r="AW217" s="6">
        <v>194</v>
      </c>
      <c r="AX217" s="6" t="str">
        <f t="array" ref="AX217">IF(INDEX($V$51:$AK$66,AM217,AN217)&gt;0,INDEX($V$51:$AK$66,AM217,AN217),"")</f>
        <v/>
      </c>
      <c r="AY217" s="6" t="str">
        <f t="array" ref="AY217">IFERROR(RANK(AX217,$AX$24:$AX$279,1)+COUNTIF($AX$24:AX217,AX217)-1,"")</f>
        <v/>
      </c>
      <c r="AZ217" s="6" t="str">
        <f t="array" ref="AZ217">IFERROR(INDEX($AX$24:$AX$279,MATCH(SMALL($AY$24:$AY$279,ROWS($AZ$24:AZ217)),$AY$24:$AY$279,0))," ")</f>
        <v xml:space="preserve"> </v>
      </c>
      <c r="BA217" s="6" t="str">
        <f t="array" ref="BA217">IF(ISNUMBER(AZ217),(IF(COUNTIF( AZ$24:AZ217, AZ217 )=1,AZ217,"")),"")</f>
        <v/>
      </c>
      <c r="BB217" s="6" t="str">
        <f t="array" ref="BB217">IFERROR(RANK(BA217,$BA$24:$BA$279,1)+COUNTIF($BA$24:BA217,BA217)-1,"")</f>
        <v/>
      </c>
      <c r="BC217" s="6" t="str">
        <f t="array" ref="BC217">IFERROR(INDEX($BA$24:$BA$279,MATCH(SMALL($BB$24:$BB$279,ROWS($BC$24:BC217)),$BB$24:$BB$279,0))," ")</f>
        <v xml:space="preserve"> </v>
      </c>
      <c r="BD217" s="13"/>
      <c r="BE217" s="6">
        <v>194</v>
      </c>
      <c r="BF217" s="44">
        <v>1</v>
      </c>
      <c r="BG217" s="18">
        <v>194</v>
      </c>
      <c r="BH217" s="46" t="str">
        <f t="array" ref="BH217">IF(INDEX($V$71:$AK$326,BE217,BF217)&gt;0,INDEX($V$71:$AK$326,BE217,BF217),"")</f>
        <v>0</v>
      </c>
      <c r="BI217" s="46" t="str">
        <f t="array" ref="BI217">IFERROR(RANK(BH217,$BH$24:$BH$4119,1)+COUNTIF($BH$24:BH217,BH217)-1,"")</f>
        <v/>
      </c>
      <c r="BJ217" s="46" t="str">
        <f t="array" ref="BJ217">IFERROR(INDEX($BH$24:$BH$4119,MATCH(SMALL($BI$24:$BI$4119,ROWS($BJ$24:BJ217)),$BI$24:$BI$4119,0))," ")</f>
        <v xml:space="preserve"> </v>
      </c>
      <c r="BK217" s="46" t="str">
        <f t="array" ref="BK217">IF(ISNUMBER(BJ217),(IF(COUNTIF( BJ$24:BJ217, BJ217 )=1,BJ217,"")),"")</f>
        <v/>
      </c>
      <c r="BL217" s="46" t="str">
        <f t="array" ref="BL217">IFERROR(RANK(BK217,$BK$24:$BK$4119,1)+COUNTIF($BK$24:BK217,BK217)-1,"")</f>
        <v/>
      </c>
      <c r="BM217" s="46" t="str">
        <f t="array" ref="BM217">IFERROR(INDEX($BK$24:$BK$4119,MATCH(SMALL($BL$24:$BL$4119,ROWS($BM$24:BM217)),$BL$24:$BL$4119,0))," ")</f>
        <v xml:space="preserve"> </v>
      </c>
      <c r="BO217" s="46">
        <v>181</v>
      </c>
      <c r="BP217" s="46" t="str">
        <f t="shared" si="254"/>
        <v xml:space="preserve"> </v>
      </c>
      <c r="BQ217" s="54" t="str">
        <f t="shared" si="255"/>
        <v/>
      </c>
      <c r="BR217" s="54" t="str">
        <f t="shared" si="290"/>
        <v/>
      </c>
      <c r="BS217" s="54" t="str">
        <f t="shared" si="301"/>
        <v/>
      </c>
      <c r="BT217" s="54" t="str">
        <f t="shared" si="301"/>
        <v/>
      </c>
      <c r="BU217" s="54" t="str">
        <f t="shared" si="301"/>
        <v/>
      </c>
      <c r="BV217" s="54" t="str">
        <f t="shared" si="301"/>
        <v/>
      </c>
      <c r="BW217" s="54" t="str">
        <f t="shared" si="301"/>
        <v/>
      </c>
      <c r="BX217" s="54" t="str">
        <f t="shared" si="301"/>
        <v/>
      </c>
      <c r="BY217" s="54" t="str">
        <f t="shared" si="301"/>
        <v/>
      </c>
      <c r="BZ217" s="54" t="str">
        <f t="shared" si="301"/>
        <v/>
      </c>
      <c r="CA217" s="54" t="str">
        <f t="shared" si="301"/>
        <v/>
      </c>
      <c r="CB217" s="54" t="str">
        <f t="shared" si="301"/>
        <v/>
      </c>
      <c r="CC217" s="54" t="str">
        <f t="shared" si="301"/>
        <v/>
      </c>
      <c r="CD217" s="54" t="str">
        <f t="shared" si="301"/>
        <v/>
      </c>
      <c r="CE217" s="54" t="str">
        <f t="shared" si="301"/>
        <v/>
      </c>
      <c r="CF217" s="54" t="str">
        <f t="shared" si="301"/>
        <v/>
      </c>
      <c r="CG217" s="13"/>
      <c r="CI217" s="54">
        <v>181</v>
      </c>
      <c r="CJ217" s="54" t="str">
        <f t="shared" si="256"/>
        <v xml:space="preserve"> </v>
      </c>
      <c r="CK217" s="54">
        <f t="shared" si="257"/>
        <v>0</v>
      </c>
      <c r="CL217" s="54">
        <f t="shared" si="258"/>
        <v>0</v>
      </c>
      <c r="CM217" s="54">
        <f t="shared" si="259"/>
        <v>0</v>
      </c>
      <c r="CN217" s="54">
        <f t="shared" si="260"/>
        <v>0</v>
      </c>
      <c r="CO217" s="54">
        <f t="shared" si="261"/>
        <v>0</v>
      </c>
      <c r="CP217" s="54">
        <f t="shared" si="262"/>
        <v>0</v>
      </c>
      <c r="CQ217" s="54">
        <f t="shared" si="263"/>
        <v>0</v>
      </c>
      <c r="CR217" s="54">
        <f t="shared" si="264"/>
        <v>0</v>
      </c>
      <c r="CS217" s="54">
        <f t="shared" si="265"/>
        <v>0</v>
      </c>
      <c r="CT217" s="54">
        <f t="shared" si="266"/>
        <v>0</v>
      </c>
      <c r="CU217" s="54">
        <f t="shared" si="267"/>
        <v>0</v>
      </c>
      <c r="CV217" s="54">
        <f t="shared" si="268"/>
        <v>0</v>
      </c>
      <c r="CW217" s="54">
        <f t="shared" si="269"/>
        <v>0</v>
      </c>
      <c r="CX217" s="54">
        <f t="shared" si="270"/>
        <v>0</v>
      </c>
      <c r="CY217" s="54">
        <f t="shared" si="271"/>
        <v>0</v>
      </c>
      <c r="CZ217" s="54">
        <f t="shared" si="272"/>
        <v>0</v>
      </c>
    </row>
    <row r="218" spans="1:104" ht="14" x14ac:dyDescent="0.15">
      <c r="A218" s="13"/>
      <c r="E218" s="64"/>
      <c r="F218" s="64"/>
      <c r="G218" s="64"/>
      <c r="H218" s="64"/>
      <c r="I218" s="64"/>
      <c r="J218" s="63"/>
      <c r="P218" s="40" t="str">
        <f t="shared" si="305"/>
        <v xml:space="preserve"> </v>
      </c>
      <c r="Q218" s="40" t="str">
        <f t="shared" si="306"/>
        <v xml:space="preserve"> </v>
      </c>
      <c r="R218" s="40" t="str">
        <f t="shared" si="307"/>
        <v xml:space="preserve"> </v>
      </c>
      <c r="T218" s="46"/>
      <c r="U218" s="48" t="s">
        <v>36</v>
      </c>
      <c r="V218" s="50" t="str">
        <f t="shared" si="310"/>
        <v>0</v>
      </c>
      <c r="W218" s="50" t="str">
        <f t="shared" si="312"/>
        <v>0</v>
      </c>
      <c r="X218" s="50" t="str">
        <f t="shared" ref="X218:X223" si="314">IF(AND($U14&gt;0,X404&gt;0,$T$215&gt;0),$T$215-X14,"0")</f>
        <v>0</v>
      </c>
      <c r="Y218" s="49"/>
      <c r="Z218" s="50" t="str">
        <f>IF(AND($U14&gt;0,Z404&gt;0,$T$215&gt;0),$T$215+Z14,"0")</f>
        <v>0</v>
      </c>
      <c r="AA218" s="50" t="str">
        <f>IF(AND($U14&gt;0,AA404&gt;0,$T$215&gt;0),$T$215+AA14,"0")</f>
        <v>0</v>
      </c>
      <c r="AB218" s="50" t="str">
        <f>IF(AND($U14&gt;0,AB404&gt;0,$T$215&gt;0),$T$215+AB14,"0")</f>
        <v>0</v>
      </c>
      <c r="AC218" s="50" t="str">
        <f>IF(AND($U14&gt;0,AC404&gt;0,$T$215&gt;0),$T$215+AC14,"0")</f>
        <v>0</v>
      </c>
      <c r="AD218" s="50" t="str">
        <f>IF(AND($U14&gt;0,AD404&gt;0,$T$215&gt;0),$T$215+AD14,"0")</f>
        <v>0</v>
      </c>
      <c r="AE218" s="49"/>
      <c r="AF218" s="50" t="str">
        <f t="shared" si="309"/>
        <v>0</v>
      </c>
      <c r="AG218" s="50" t="str">
        <f t="shared" si="309"/>
        <v>0</v>
      </c>
      <c r="AH218" s="50" t="str">
        <f t="shared" si="309"/>
        <v>0</v>
      </c>
      <c r="AI218" s="50" t="str">
        <f t="shared" si="309"/>
        <v>0</v>
      </c>
      <c r="AJ218" s="50" t="str">
        <f t="shared" si="309"/>
        <v>0</v>
      </c>
      <c r="AK218" s="50" t="str">
        <f t="shared" si="309"/>
        <v>0</v>
      </c>
      <c r="AL218" s="13"/>
      <c r="AM218" s="52">
        <v>3</v>
      </c>
      <c r="AN218" s="52">
        <v>13</v>
      </c>
      <c r="AO218" s="6">
        <v>195</v>
      </c>
      <c r="AP218" s="27" t="str">
        <f t="array" ref="AP218">IF(INDEX($V$31:$AK$46,AM218,AN218)&gt;0,INDEX($V$31:$AK$46,AM218,AN218),"")</f>
        <v/>
      </c>
      <c r="AQ218" s="6" t="str">
        <f t="array" ref="AQ218">IFERROR(RANK(AP218,$AP$24:$AP$279,1)+COUNTIF($AP$24:AP218,AP218)-1,"")</f>
        <v/>
      </c>
      <c r="AR218" s="6" t="str">
        <f t="array" ref="AR218">IFERROR(INDEX($AP$24:$AP$279,MATCH(SMALL($AQ$24:$AQ$279,ROWS($AR$24:AR218)),$AQ$24:$AQ$279,0))," ")</f>
        <v xml:space="preserve"> </v>
      </c>
      <c r="AS218" s="6" t="str">
        <f t="array" ref="AS218">IF(ISNUMBER(AR218),(IF(COUNTIF( AR$24:AR218, AR218 )=1,AR218,"")),"")</f>
        <v/>
      </c>
      <c r="AT218" s="9" t="str">
        <f t="array" ref="AT218">IFERROR(RANK(AS218,$AS$24:$AS$279,1)+COUNTIF($AS$24:AS218,AS218)-1,"")</f>
        <v/>
      </c>
      <c r="AU218" s="6" t="str">
        <f t="array" ref="AU218">IFERROR(INDEX($AS$24:$AS$279,MATCH(SMALL($AT$24:$AT$279,ROWS(AU$24:$AU218)),$AT$24:$AT$279,0))," ")</f>
        <v xml:space="preserve"> </v>
      </c>
      <c r="AW218" s="6">
        <v>195</v>
      </c>
      <c r="AX218" s="6" t="str">
        <f t="array" ref="AX218">IF(INDEX($V$51:$AK$66,AM218,AN218)&gt;0,INDEX($V$51:$AK$66,AM218,AN218),"")</f>
        <v/>
      </c>
      <c r="AY218" s="6" t="str">
        <f t="array" ref="AY218">IFERROR(RANK(AX218,$AX$24:$AX$279,1)+COUNTIF($AX$24:AX218,AX218)-1,"")</f>
        <v/>
      </c>
      <c r="AZ218" s="6" t="str">
        <f t="array" ref="AZ218">IFERROR(INDEX($AX$24:$AX$279,MATCH(SMALL($AY$24:$AY$279,ROWS($AZ$24:AZ218)),$AY$24:$AY$279,0))," ")</f>
        <v xml:space="preserve"> </v>
      </c>
      <c r="BA218" s="6" t="str">
        <f t="array" ref="BA218">IF(ISNUMBER(AZ218),(IF(COUNTIF( AZ$24:AZ218, AZ218 )=1,AZ218,"")),"")</f>
        <v/>
      </c>
      <c r="BB218" s="6" t="str">
        <f t="array" ref="BB218">IFERROR(RANK(BA218,$BA$24:$BA$279,1)+COUNTIF($BA$24:BA218,BA218)-1,"")</f>
        <v/>
      </c>
      <c r="BC218" s="6" t="str">
        <f t="array" ref="BC218">IFERROR(INDEX($BA$24:$BA$279,MATCH(SMALL($BB$24:$BB$279,ROWS($BC$24:BC218)),$BB$24:$BB$279,0))," ")</f>
        <v xml:space="preserve"> </v>
      </c>
      <c r="BD218" s="13"/>
      <c r="BE218" s="6">
        <v>195</v>
      </c>
      <c r="BF218" s="44">
        <v>1</v>
      </c>
      <c r="BG218" s="18">
        <v>195</v>
      </c>
      <c r="BH218" s="46" t="str">
        <f t="array" ref="BH218">IF(INDEX($V$71:$AK$326,BE218,BF218)&gt;0,INDEX($V$71:$AK$326,BE218,BF218),"")</f>
        <v>0</v>
      </c>
      <c r="BI218" s="46" t="str">
        <f t="array" ref="BI218">IFERROR(RANK(BH218,$BH$24:$BH$4119,1)+COUNTIF($BH$24:BH218,BH218)-1,"")</f>
        <v/>
      </c>
      <c r="BJ218" s="46" t="str">
        <f t="array" ref="BJ218">IFERROR(INDEX($BH$24:$BH$4119,MATCH(SMALL($BI$24:$BI$4119,ROWS($BJ$24:BJ218)),$BI$24:$BI$4119,0))," ")</f>
        <v xml:space="preserve"> </v>
      </c>
      <c r="BK218" s="46" t="str">
        <f t="array" ref="BK218">IF(ISNUMBER(BJ218),(IF(COUNTIF( BJ$24:BJ218, BJ218 )=1,BJ218,"")),"")</f>
        <v/>
      </c>
      <c r="BL218" s="46" t="str">
        <f t="array" ref="BL218">IFERROR(RANK(BK218,$BK$24:$BK$4119,1)+COUNTIF($BK$24:BK218,BK218)-1,"")</f>
        <v/>
      </c>
      <c r="BM218" s="46" t="str">
        <f t="array" ref="BM218">IFERROR(INDEX($BK$24:$BK$4119,MATCH(SMALL($BL$24:$BL$4119,ROWS($BM$24:BM218)),$BL$24:$BL$4119,0))," ")</f>
        <v xml:space="preserve"> </v>
      </c>
      <c r="BO218" s="46">
        <v>182</v>
      </c>
      <c r="BP218" s="46" t="str">
        <f t="shared" si="254"/>
        <v xml:space="preserve"> </v>
      </c>
      <c r="BQ218" s="54" t="str">
        <f t="shared" si="255"/>
        <v/>
      </c>
      <c r="BR218" s="54" t="str">
        <f t="shared" si="290"/>
        <v/>
      </c>
      <c r="BS218" s="54" t="str">
        <f t="shared" si="301"/>
        <v/>
      </c>
      <c r="BT218" s="54" t="str">
        <f t="shared" si="301"/>
        <v/>
      </c>
      <c r="BU218" s="54" t="str">
        <f t="shared" si="301"/>
        <v/>
      </c>
      <c r="BV218" s="54" t="str">
        <f t="shared" si="301"/>
        <v/>
      </c>
      <c r="BW218" s="54" t="str">
        <f t="shared" si="301"/>
        <v/>
      </c>
      <c r="BX218" s="54" t="str">
        <f t="shared" si="301"/>
        <v/>
      </c>
      <c r="BY218" s="54" t="str">
        <f t="shared" si="301"/>
        <v/>
      </c>
      <c r="BZ218" s="54" t="str">
        <f t="shared" si="301"/>
        <v/>
      </c>
      <c r="CA218" s="54" t="str">
        <f t="shared" si="301"/>
        <v/>
      </c>
      <c r="CB218" s="54" t="str">
        <f t="shared" si="301"/>
        <v/>
      </c>
      <c r="CC218" s="54" t="str">
        <f t="shared" si="301"/>
        <v/>
      </c>
      <c r="CD218" s="54" t="str">
        <f t="shared" si="301"/>
        <v/>
      </c>
      <c r="CE218" s="54" t="str">
        <f t="shared" si="301"/>
        <v/>
      </c>
      <c r="CF218" s="54" t="str">
        <f t="shared" si="301"/>
        <v/>
      </c>
      <c r="CG218" s="13"/>
      <c r="CI218" s="54">
        <v>182</v>
      </c>
      <c r="CJ218" s="54" t="str">
        <f t="shared" si="256"/>
        <v xml:space="preserve"> </v>
      </c>
      <c r="CK218" s="54">
        <f t="shared" si="257"/>
        <v>0</v>
      </c>
      <c r="CL218" s="54">
        <f t="shared" si="258"/>
        <v>0</v>
      </c>
      <c r="CM218" s="54">
        <f t="shared" si="259"/>
        <v>0</v>
      </c>
      <c r="CN218" s="54">
        <f t="shared" si="260"/>
        <v>0</v>
      </c>
      <c r="CO218" s="54">
        <f t="shared" si="261"/>
        <v>0</v>
      </c>
      <c r="CP218" s="54">
        <f t="shared" si="262"/>
        <v>0</v>
      </c>
      <c r="CQ218" s="54">
        <f t="shared" si="263"/>
        <v>0</v>
      </c>
      <c r="CR218" s="54">
        <f t="shared" si="264"/>
        <v>0</v>
      </c>
      <c r="CS218" s="54">
        <f t="shared" si="265"/>
        <v>0</v>
      </c>
      <c r="CT218" s="54">
        <f t="shared" si="266"/>
        <v>0</v>
      </c>
      <c r="CU218" s="54">
        <f t="shared" si="267"/>
        <v>0</v>
      </c>
      <c r="CV218" s="54">
        <f t="shared" si="268"/>
        <v>0</v>
      </c>
      <c r="CW218" s="54">
        <f t="shared" si="269"/>
        <v>0</v>
      </c>
      <c r="CX218" s="54">
        <f t="shared" si="270"/>
        <v>0</v>
      </c>
      <c r="CY218" s="54">
        <f t="shared" si="271"/>
        <v>0</v>
      </c>
      <c r="CZ218" s="54">
        <f t="shared" si="272"/>
        <v>0</v>
      </c>
    </row>
    <row r="219" spans="1:104" ht="14" x14ac:dyDescent="0.15">
      <c r="A219" s="13"/>
      <c r="E219" s="64"/>
      <c r="F219" s="64"/>
      <c r="G219" s="64"/>
      <c r="H219" s="64"/>
      <c r="I219" s="64"/>
      <c r="J219" s="63"/>
      <c r="P219" s="40" t="str">
        <f t="shared" si="305"/>
        <v xml:space="preserve"> </v>
      </c>
      <c r="Q219" s="40" t="str">
        <f t="shared" si="306"/>
        <v xml:space="preserve"> </v>
      </c>
      <c r="R219" s="40" t="str">
        <f t="shared" si="307"/>
        <v xml:space="preserve"> </v>
      </c>
      <c r="T219" s="46"/>
      <c r="U219" s="48" t="s">
        <v>37</v>
      </c>
      <c r="V219" s="50" t="str">
        <f t="shared" si="310"/>
        <v>0</v>
      </c>
      <c r="W219" s="50" t="str">
        <f t="shared" si="312"/>
        <v>0</v>
      </c>
      <c r="X219" s="50" t="str">
        <f t="shared" si="314"/>
        <v>0</v>
      </c>
      <c r="Y219" s="50" t="str">
        <f>IF(AND($U15&gt;0,Y405&gt;0,$T$215&gt;0),$T$215-Y15,"0")</f>
        <v>0</v>
      </c>
      <c r="Z219" s="49"/>
      <c r="AA219" s="50" t="str">
        <f>IF(AND($U15&gt;0,AA405&gt;0,$T$215&gt;0),$T$215+AA15,"0")</f>
        <v>0</v>
      </c>
      <c r="AB219" s="50" t="str">
        <f>IF(AND($U15&gt;0,AB405&gt;0,$T$215&gt;0),$T$215+AB15,"0")</f>
        <v>0</v>
      </c>
      <c r="AC219" s="50" t="str">
        <f>IF(AND($U15&gt;0,AC405&gt;0,$T$215&gt;0),$T$215+AC15,"0")</f>
        <v>0</v>
      </c>
      <c r="AD219" s="50" t="str">
        <f>IF(AND($U15&gt;0,AD405&gt;0,$T$215&gt;0),$T$215+AD15,"0")</f>
        <v>0</v>
      </c>
      <c r="AE219" s="49"/>
      <c r="AF219" s="50" t="str">
        <f t="shared" si="309"/>
        <v>0</v>
      </c>
      <c r="AG219" s="50" t="str">
        <f t="shared" si="309"/>
        <v>0</v>
      </c>
      <c r="AH219" s="50" t="str">
        <f t="shared" si="309"/>
        <v>0</v>
      </c>
      <c r="AI219" s="50" t="str">
        <f t="shared" si="309"/>
        <v>0</v>
      </c>
      <c r="AJ219" s="50" t="str">
        <f t="shared" si="309"/>
        <v>0</v>
      </c>
      <c r="AK219" s="50" t="str">
        <f t="shared" si="309"/>
        <v>0</v>
      </c>
      <c r="AL219" s="13"/>
      <c r="AM219" s="52">
        <v>4</v>
      </c>
      <c r="AN219" s="52">
        <v>13</v>
      </c>
      <c r="AO219" s="6">
        <v>196</v>
      </c>
      <c r="AP219" s="27" t="str">
        <f t="array" ref="AP219">IF(INDEX($V$31:$AK$46,AM219,AN219)&gt;0,INDEX($V$31:$AK$46,AM219,AN219),"")</f>
        <v/>
      </c>
      <c r="AQ219" s="6" t="str">
        <f t="array" ref="AQ219">IFERROR(RANK(AP219,$AP$24:$AP$279,1)+COUNTIF($AP$24:AP219,AP219)-1,"")</f>
        <v/>
      </c>
      <c r="AR219" s="6" t="str">
        <f t="array" ref="AR219">IFERROR(INDEX($AP$24:$AP$279,MATCH(SMALL($AQ$24:$AQ$279,ROWS($AR$24:AR219)),$AQ$24:$AQ$279,0))," ")</f>
        <v xml:space="preserve"> </v>
      </c>
      <c r="AS219" s="6" t="str">
        <f t="array" ref="AS219">IF(ISNUMBER(AR219),(IF(COUNTIF( AR$24:AR219, AR219 )=1,AR219,"")),"")</f>
        <v/>
      </c>
      <c r="AT219" s="9" t="str">
        <f t="array" ref="AT219">IFERROR(RANK(AS219,$AS$24:$AS$279,1)+COUNTIF($AS$24:AS219,AS219)-1,"")</f>
        <v/>
      </c>
      <c r="AU219" s="6" t="str">
        <f t="array" ref="AU219">IFERROR(INDEX($AS$24:$AS$279,MATCH(SMALL($AT$24:$AT$279,ROWS(AU$24:$AU219)),$AT$24:$AT$279,0))," ")</f>
        <v xml:space="preserve"> </v>
      </c>
      <c r="AW219" s="6">
        <v>196</v>
      </c>
      <c r="AX219" s="6" t="str">
        <f t="array" ref="AX219">IF(INDEX($V$51:$AK$66,AM219,AN219)&gt;0,INDEX($V$51:$AK$66,AM219,AN219),"")</f>
        <v/>
      </c>
      <c r="AY219" s="6" t="str">
        <f t="array" ref="AY219">IFERROR(RANK(AX219,$AX$24:$AX$279,1)+COUNTIF($AX$24:AX219,AX219)-1,"")</f>
        <v/>
      </c>
      <c r="AZ219" s="6" t="str">
        <f t="array" ref="AZ219">IFERROR(INDEX($AX$24:$AX$279,MATCH(SMALL($AY$24:$AY$279,ROWS($AZ$24:AZ219)),$AY$24:$AY$279,0))," ")</f>
        <v xml:space="preserve"> </v>
      </c>
      <c r="BA219" s="6" t="str">
        <f t="array" ref="BA219">IF(ISNUMBER(AZ219),(IF(COUNTIF( AZ$24:AZ219, AZ219 )=1,AZ219,"")),"")</f>
        <v/>
      </c>
      <c r="BB219" s="6" t="str">
        <f t="array" ref="BB219">IFERROR(RANK(BA219,$BA$24:$BA$279,1)+COUNTIF($BA$24:BA219,BA219)-1,"")</f>
        <v/>
      </c>
      <c r="BC219" s="6" t="str">
        <f t="array" ref="BC219">IFERROR(INDEX($BA$24:$BA$279,MATCH(SMALL($BB$24:$BB$279,ROWS($BC$24:BC219)),$BB$24:$BB$279,0))," ")</f>
        <v xml:space="preserve"> </v>
      </c>
      <c r="BD219" s="13"/>
      <c r="BE219" s="6">
        <v>196</v>
      </c>
      <c r="BF219" s="44">
        <v>1</v>
      </c>
      <c r="BG219" s="18">
        <v>196</v>
      </c>
      <c r="BH219" s="46" t="str">
        <f t="array" ref="BH219">IF(INDEX($V$71:$AK$326,BE219,BF219)&gt;0,INDEX($V$71:$AK$326,BE219,BF219),"")</f>
        <v>0</v>
      </c>
      <c r="BI219" s="46" t="str">
        <f t="array" ref="BI219">IFERROR(RANK(BH219,$BH$24:$BH$4119,1)+COUNTIF($BH$24:BH219,BH219)-1,"")</f>
        <v/>
      </c>
      <c r="BJ219" s="46" t="str">
        <f t="array" ref="BJ219">IFERROR(INDEX($BH$24:$BH$4119,MATCH(SMALL($BI$24:$BI$4119,ROWS($BJ$24:BJ219)),$BI$24:$BI$4119,0))," ")</f>
        <v xml:space="preserve"> </v>
      </c>
      <c r="BK219" s="46" t="str">
        <f t="array" ref="BK219">IF(ISNUMBER(BJ219),(IF(COUNTIF( BJ$24:BJ219, BJ219 )=1,BJ219,"")),"")</f>
        <v/>
      </c>
      <c r="BL219" s="46" t="str">
        <f t="array" ref="BL219">IFERROR(RANK(BK219,$BK$24:$BK$4119,1)+COUNTIF($BK$24:BK219,BK219)-1,"")</f>
        <v/>
      </c>
      <c r="BM219" s="46" t="str">
        <f t="array" ref="BM219">IFERROR(INDEX($BK$24:$BK$4119,MATCH(SMALL($BL$24:$BL$4119,ROWS($BM$24:BM219)),$BL$24:$BL$4119,0))," ")</f>
        <v xml:space="preserve"> </v>
      </c>
      <c r="BO219" s="46">
        <v>183</v>
      </c>
      <c r="BP219" s="46" t="str">
        <f t="shared" si="254"/>
        <v xml:space="preserve"> </v>
      </c>
      <c r="BQ219" s="54" t="str">
        <f t="shared" si="255"/>
        <v/>
      </c>
      <c r="BR219" s="54" t="str">
        <f t="shared" si="290"/>
        <v/>
      </c>
      <c r="BS219" s="54" t="str">
        <f t="shared" si="301"/>
        <v/>
      </c>
      <c r="BT219" s="54" t="str">
        <f t="shared" si="301"/>
        <v/>
      </c>
      <c r="BU219" s="54" t="str">
        <f t="shared" si="301"/>
        <v/>
      </c>
      <c r="BV219" s="54" t="str">
        <f t="shared" si="301"/>
        <v/>
      </c>
      <c r="BW219" s="54" t="str">
        <f t="shared" si="301"/>
        <v/>
      </c>
      <c r="BX219" s="54" t="str">
        <f t="shared" si="301"/>
        <v/>
      </c>
      <c r="BY219" s="54" t="str">
        <f t="shared" si="301"/>
        <v/>
      </c>
      <c r="BZ219" s="54" t="str">
        <f t="shared" si="301"/>
        <v/>
      </c>
      <c r="CA219" s="54" t="str">
        <f t="shared" si="301"/>
        <v/>
      </c>
      <c r="CB219" s="54" t="str">
        <f t="shared" si="301"/>
        <v/>
      </c>
      <c r="CC219" s="54" t="str">
        <f t="shared" si="301"/>
        <v/>
      </c>
      <c r="CD219" s="54" t="str">
        <f t="shared" si="301"/>
        <v/>
      </c>
      <c r="CE219" s="54" t="str">
        <f t="shared" si="301"/>
        <v/>
      </c>
      <c r="CF219" s="54" t="str">
        <f t="shared" si="301"/>
        <v/>
      </c>
      <c r="CG219" s="13"/>
      <c r="CI219" s="54">
        <v>183</v>
      </c>
      <c r="CJ219" s="54" t="str">
        <f t="shared" si="256"/>
        <v xml:space="preserve"> </v>
      </c>
      <c r="CK219" s="54">
        <f t="shared" si="257"/>
        <v>0</v>
      </c>
      <c r="CL219" s="54">
        <f t="shared" si="258"/>
        <v>0</v>
      </c>
      <c r="CM219" s="54">
        <f t="shared" si="259"/>
        <v>0</v>
      </c>
      <c r="CN219" s="54">
        <f t="shared" si="260"/>
        <v>0</v>
      </c>
      <c r="CO219" s="54">
        <f t="shared" si="261"/>
        <v>0</v>
      </c>
      <c r="CP219" s="54">
        <f t="shared" si="262"/>
        <v>0</v>
      </c>
      <c r="CQ219" s="54">
        <f t="shared" si="263"/>
        <v>0</v>
      </c>
      <c r="CR219" s="54">
        <f t="shared" si="264"/>
        <v>0</v>
      </c>
      <c r="CS219" s="54">
        <f t="shared" si="265"/>
        <v>0</v>
      </c>
      <c r="CT219" s="54">
        <f t="shared" si="266"/>
        <v>0</v>
      </c>
      <c r="CU219" s="54">
        <f t="shared" si="267"/>
        <v>0</v>
      </c>
      <c r="CV219" s="54">
        <f t="shared" si="268"/>
        <v>0</v>
      </c>
      <c r="CW219" s="54">
        <f t="shared" si="269"/>
        <v>0</v>
      </c>
      <c r="CX219" s="54">
        <f t="shared" si="270"/>
        <v>0</v>
      </c>
      <c r="CY219" s="54">
        <f t="shared" si="271"/>
        <v>0</v>
      </c>
      <c r="CZ219" s="54">
        <f t="shared" si="272"/>
        <v>0</v>
      </c>
    </row>
    <row r="220" spans="1:104" ht="14" x14ac:dyDescent="0.15">
      <c r="A220" s="13"/>
      <c r="E220" s="64"/>
      <c r="F220" s="64"/>
      <c r="G220" s="64"/>
      <c r="H220" s="64"/>
      <c r="I220" s="64"/>
      <c r="J220" s="63"/>
      <c r="P220" s="40" t="str">
        <f t="shared" si="305"/>
        <v xml:space="preserve"> </v>
      </c>
      <c r="Q220" s="40" t="str">
        <f t="shared" si="306"/>
        <v xml:space="preserve"> </v>
      </c>
      <c r="R220" s="40" t="str">
        <f t="shared" si="307"/>
        <v xml:space="preserve"> </v>
      </c>
      <c r="T220" s="46"/>
      <c r="U220" s="48" t="s">
        <v>38</v>
      </c>
      <c r="V220" s="50" t="str">
        <f t="shared" si="310"/>
        <v>0</v>
      </c>
      <c r="W220" s="50" t="str">
        <f t="shared" si="312"/>
        <v>0</v>
      </c>
      <c r="X220" s="50" t="str">
        <f t="shared" si="314"/>
        <v>0</v>
      </c>
      <c r="Y220" s="50" t="str">
        <f>IF(AND($U16&gt;0,Y406&gt;0,$T$215&gt;0),$T$215-Y16,"0")</f>
        <v>0</v>
      </c>
      <c r="Z220" s="50" t="str">
        <f>IF(AND($U16&gt;0,Z406&gt;0,$T$215&gt;0),$T$215-Z16,"0")</f>
        <v>0</v>
      </c>
      <c r="AA220" s="49"/>
      <c r="AB220" s="50" t="str">
        <f>IF(AND($U16&gt;0,AB406&gt;0,$T$215&gt;0),$T$215+AB16,"0")</f>
        <v>0</v>
      </c>
      <c r="AC220" s="50" t="str">
        <f>IF(AND($U16&gt;0,AC406&gt;0,$T$215&gt;0),$T$215+AC16,"0")</f>
        <v>0</v>
      </c>
      <c r="AD220" s="50" t="str">
        <f>IF(AND($U16&gt;0,AD406&gt;0,$T$215&gt;0),$T$215+AD16,"0")</f>
        <v>0</v>
      </c>
      <c r="AE220" s="49"/>
      <c r="AF220" s="50" t="str">
        <f t="shared" si="309"/>
        <v>0</v>
      </c>
      <c r="AG220" s="50" t="str">
        <f t="shared" si="309"/>
        <v>0</v>
      </c>
      <c r="AH220" s="50" t="str">
        <f t="shared" si="309"/>
        <v>0</v>
      </c>
      <c r="AI220" s="50" t="str">
        <f t="shared" si="309"/>
        <v>0</v>
      </c>
      <c r="AJ220" s="50" t="str">
        <f t="shared" si="309"/>
        <v>0</v>
      </c>
      <c r="AK220" s="50" t="str">
        <f t="shared" si="309"/>
        <v>0</v>
      </c>
      <c r="AL220" s="13"/>
      <c r="AM220" s="52">
        <v>5</v>
      </c>
      <c r="AN220" s="52">
        <v>13</v>
      </c>
      <c r="AO220" s="6">
        <v>197</v>
      </c>
      <c r="AP220" s="27" t="str">
        <f t="array" ref="AP220">IF(INDEX($V$31:$AK$46,AM220,AN220)&gt;0,INDEX($V$31:$AK$46,AM220,AN220),"")</f>
        <v/>
      </c>
      <c r="AQ220" s="6" t="str">
        <f t="array" ref="AQ220">IFERROR(RANK(AP220,$AP$24:$AP$279,1)+COUNTIF($AP$24:AP220,AP220)-1,"")</f>
        <v/>
      </c>
      <c r="AR220" s="6" t="str">
        <f t="array" ref="AR220">IFERROR(INDEX($AP$24:$AP$279,MATCH(SMALL($AQ$24:$AQ$279,ROWS($AR$24:AR220)),$AQ$24:$AQ$279,0))," ")</f>
        <v xml:space="preserve"> </v>
      </c>
      <c r="AS220" s="6" t="str">
        <f t="array" ref="AS220">IF(ISNUMBER(AR220),(IF(COUNTIF( AR$24:AR220, AR220 )=1,AR220,"")),"")</f>
        <v/>
      </c>
      <c r="AT220" s="9" t="str">
        <f t="array" ref="AT220">IFERROR(RANK(AS220,$AS$24:$AS$279,1)+COUNTIF($AS$24:AS220,AS220)-1,"")</f>
        <v/>
      </c>
      <c r="AU220" s="6" t="str">
        <f t="array" ref="AU220">IFERROR(INDEX($AS$24:$AS$279,MATCH(SMALL($AT$24:$AT$279,ROWS(AU$24:$AU220)),$AT$24:$AT$279,0))," ")</f>
        <v xml:space="preserve"> </v>
      </c>
      <c r="AW220" s="6">
        <v>197</v>
      </c>
      <c r="AX220" s="6" t="str">
        <f t="array" ref="AX220">IF(INDEX($V$51:$AK$66,AM220,AN220)&gt;0,INDEX($V$51:$AK$66,AM220,AN220),"")</f>
        <v/>
      </c>
      <c r="AY220" s="6" t="str">
        <f t="array" ref="AY220">IFERROR(RANK(AX220,$AX$24:$AX$279,1)+COUNTIF($AX$24:AX220,AX220)-1,"")</f>
        <v/>
      </c>
      <c r="AZ220" s="6" t="str">
        <f t="array" ref="AZ220">IFERROR(INDEX($AX$24:$AX$279,MATCH(SMALL($AY$24:$AY$279,ROWS($AZ$24:AZ220)),$AY$24:$AY$279,0))," ")</f>
        <v xml:space="preserve"> </v>
      </c>
      <c r="BA220" s="6" t="str">
        <f t="array" ref="BA220">IF(ISNUMBER(AZ220),(IF(COUNTIF( AZ$24:AZ220, AZ220 )=1,AZ220,"")),"")</f>
        <v/>
      </c>
      <c r="BB220" s="6" t="str">
        <f t="array" ref="BB220">IFERROR(RANK(BA220,$BA$24:$BA$279,1)+COUNTIF($BA$24:BA220,BA220)-1,"")</f>
        <v/>
      </c>
      <c r="BC220" s="6" t="str">
        <f t="array" ref="BC220">IFERROR(INDEX($BA$24:$BA$279,MATCH(SMALL($BB$24:$BB$279,ROWS($BC$24:BC220)),$BB$24:$BB$279,0))," ")</f>
        <v xml:space="preserve"> </v>
      </c>
      <c r="BD220" s="13"/>
      <c r="BE220" s="6">
        <v>197</v>
      </c>
      <c r="BF220" s="44">
        <v>1</v>
      </c>
      <c r="BG220" s="18">
        <v>197</v>
      </c>
      <c r="BH220" s="46" t="str">
        <f t="array" ref="BH220">IF(INDEX($V$71:$AK$326,BE220,BF220)&gt;0,INDEX($V$71:$AK$326,BE220,BF220),"")</f>
        <v>0</v>
      </c>
      <c r="BI220" s="46" t="str">
        <f t="array" ref="BI220">IFERROR(RANK(BH220,$BH$24:$BH$4119,1)+COUNTIF($BH$24:BH220,BH220)-1,"")</f>
        <v/>
      </c>
      <c r="BJ220" s="46" t="str">
        <f t="array" ref="BJ220">IFERROR(INDEX($BH$24:$BH$4119,MATCH(SMALL($BI$24:$BI$4119,ROWS($BJ$24:BJ220)),$BI$24:$BI$4119,0))," ")</f>
        <v xml:space="preserve"> </v>
      </c>
      <c r="BK220" s="46" t="str">
        <f t="array" ref="BK220">IF(ISNUMBER(BJ220),(IF(COUNTIF( BJ$24:BJ220, BJ220 )=1,BJ220,"")),"")</f>
        <v/>
      </c>
      <c r="BL220" s="46" t="str">
        <f t="array" ref="BL220">IFERROR(RANK(BK220,$BK$24:$BK$4119,1)+COUNTIF($BK$24:BK220,BK220)-1,"")</f>
        <v/>
      </c>
      <c r="BM220" s="46" t="str">
        <f t="array" ref="BM220">IFERROR(INDEX($BK$24:$BK$4119,MATCH(SMALL($BL$24:$BL$4119,ROWS($BM$24:BM220)),$BL$24:$BL$4119,0))," ")</f>
        <v xml:space="preserve"> </v>
      </c>
      <c r="BO220" s="46">
        <v>184</v>
      </c>
      <c r="BP220" s="46" t="str">
        <f t="shared" si="254"/>
        <v xml:space="preserve"> </v>
      </c>
      <c r="BQ220" s="54" t="str">
        <f t="shared" si="255"/>
        <v/>
      </c>
      <c r="BR220" s="54" t="str">
        <f t="shared" si="290"/>
        <v/>
      </c>
      <c r="BS220" s="54" t="str">
        <f t="shared" si="301"/>
        <v/>
      </c>
      <c r="BT220" s="54" t="str">
        <f t="shared" si="301"/>
        <v/>
      </c>
      <c r="BU220" s="54" t="str">
        <f t="shared" si="301"/>
        <v/>
      </c>
      <c r="BV220" s="54" t="str">
        <f t="shared" si="301"/>
        <v/>
      </c>
      <c r="BW220" s="54" t="str">
        <f t="shared" si="301"/>
        <v/>
      </c>
      <c r="BX220" s="54" t="str">
        <f t="shared" si="301"/>
        <v/>
      </c>
      <c r="BY220" s="54" t="str">
        <f t="shared" si="301"/>
        <v/>
      </c>
      <c r="BZ220" s="54" t="str">
        <f t="shared" si="301"/>
        <v/>
      </c>
      <c r="CA220" s="54" t="str">
        <f t="shared" si="301"/>
        <v/>
      </c>
      <c r="CB220" s="54" t="str">
        <f t="shared" si="301"/>
        <v/>
      </c>
      <c r="CC220" s="54" t="str">
        <f t="shared" si="301"/>
        <v/>
      </c>
      <c r="CD220" s="54" t="str">
        <f t="shared" si="301"/>
        <v/>
      </c>
      <c r="CE220" s="54" t="str">
        <f t="shared" si="301"/>
        <v/>
      </c>
      <c r="CF220" s="54" t="str">
        <f t="shared" si="301"/>
        <v/>
      </c>
      <c r="CG220" s="13"/>
      <c r="CI220" s="54">
        <v>184</v>
      </c>
      <c r="CJ220" s="54" t="str">
        <f t="shared" si="256"/>
        <v xml:space="preserve"> </v>
      </c>
      <c r="CK220" s="54">
        <f t="shared" si="257"/>
        <v>0</v>
      </c>
      <c r="CL220" s="54">
        <f t="shared" si="258"/>
        <v>0</v>
      </c>
      <c r="CM220" s="54">
        <f t="shared" si="259"/>
        <v>0</v>
      </c>
      <c r="CN220" s="54">
        <f t="shared" si="260"/>
        <v>0</v>
      </c>
      <c r="CO220" s="54">
        <f t="shared" si="261"/>
        <v>0</v>
      </c>
      <c r="CP220" s="54">
        <f t="shared" si="262"/>
        <v>0</v>
      </c>
      <c r="CQ220" s="54">
        <f t="shared" si="263"/>
        <v>0</v>
      </c>
      <c r="CR220" s="54">
        <f t="shared" si="264"/>
        <v>0</v>
      </c>
      <c r="CS220" s="54">
        <f t="shared" si="265"/>
        <v>0</v>
      </c>
      <c r="CT220" s="54">
        <f t="shared" si="266"/>
        <v>0</v>
      </c>
      <c r="CU220" s="54">
        <f t="shared" si="267"/>
        <v>0</v>
      </c>
      <c r="CV220" s="54">
        <f t="shared" si="268"/>
        <v>0</v>
      </c>
      <c r="CW220" s="54">
        <f t="shared" si="269"/>
        <v>0</v>
      </c>
      <c r="CX220" s="54">
        <f t="shared" si="270"/>
        <v>0</v>
      </c>
      <c r="CY220" s="54">
        <f t="shared" si="271"/>
        <v>0</v>
      </c>
      <c r="CZ220" s="54">
        <f t="shared" si="272"/>
        <v>0</v>
      </c>
    </row>
    <row r="221" spans="1:104" ht="14" x14ac:dyDescent="0.15">
      <c r="A221" s="13"/>
      <c r="E221" s="64"/>
      <c r="F221" s="64"/>
      <c r="G221" s="64"/>
      <c r="H221" s="64"/>
      <c r="I221" s="64"/>
      <c r="J221" s="63"/>
      <c r="P221" s="40" t="str">
        <f t="shared" si="305"/>
        <v xml:space="preserve"> </v>
      </c>
      <c r="Q221" s="40" t="str">
        <f t="shared" si="306"/>
        <v xml:space="preserve"> </v>
      </c>
      <c r="R221" s="40" t="str">
        <f t="shared" si="307"/>
        <v xml:space="preserve"> </v>
      </c>
      <c r="T221" s="46"/>
      <c r="U221" s="48" t="s">
        <v>39</v>
      </c>
      <c r="V221" s="50" t="str">
        <f t="shared" si="310"/>
        <v>0</v>
      </c>
      <c r="W221" s="50" t="str">
        <f t="shared" si="312"/>
        <v>0</v>
      </c>
      <c r="X221" s="50" t="str">
        <f t="shared" si="314"/>
        <v>0</v>
      </c>
      <c r="Y221" s="50" t="str">
        <f>IF(AND($U17&gt;0,Y407&gt;0,$T$215&gt;0),$T$215-Y17,"0")</f>
        <v>0</v>
      </c>
      <c r="Z221" s="50" t="str">
        <f>IF(AND($U17&gt;0,Z407&gt;0,$T$215&gt;0),$T$215-Z17,"0")</f>
        <v>0</v>
      </c>
      <c r="AA221" s="50" t="str">
        <f>IF(AND($U17&gt;0,AA407&gt;0,$T$215&gt;0),$T$215-AA17,"0")</f>
        <v>0</v>
      </c>
      <c r="AB221" s="49"/>
      <c r="AC221" s="50" t="str">
        <f>IF(AND($U17&gt;0,AC407&gt;0,$T$215&gt;0),$T$215+AC17,"0")</f>
        <v>0</v>
      </c>
      <c r="AD221" s="50" t="str">
        <f>IF(AND($U17&gt;0,AD407&gt;0,$T$215&gt;0),$T$215+AD17,"0")</f>
        <v>0</v>
      </c>
      <c r="AE221" s="49"/>
      <c r="AF221" s="50" t="str">
        <f t="shared" si="309"/>
        <v>0</v>
      </c>
      <c r="AG221" s="50" t="str">
        <f t="shared" si="309"/>
        <v>0</v>
      </c>
      <c r="AH221" s="50" t="str">
        <f t="shared" si="309"/>
        <v>0</v>
      </c>
      <c r="AI221" s="50" t="str">
        <f t="shared" si="309"/>
        <v>0</v>
      </c>
      <c r="AJ221" s="50" t="str">
        <f t="shared" si="309"/>
        <v>0</v>
      </c>
      <c r="AK221" s="50" t="str">
        <f t="shared" si="309"/>
        <v>0</v>
      </c>
      <c r="AL221" s="13"/>
      <c r="AM221" s="52">
        <v>6</v>
      </c>
      <c r="AN221" s="52">
        <v>13</v>
      </c>
      <c r="AO221" s="6">
        <v>198</v>
      </c>
      <c r="AP221" s="27" t="str">
        <f t="array" ref="AP221">IF(INDEX($V$31:$AK$46,AM221,AN221)&gt;0,INDEX($V$31:$AK$46,AM221,AN221),"")</f>
        <v/>
      </c>
      <c r="AQ221" s="6" t="str">
        <f t="array" ref="AQ221">IFERROR(RANK(AP221,$AP$24:$AP$279,1)+COUNTIF($AP$24:AP221,AP221)-1,"")</f>
        <v/>
      </c>
      <c r="AR221" s="6" t="str">
        <f t="array" ref="AR221">IFERROR(INDEX($AP$24:$AP$279,MATCH(SMALL($AQ$24:$AQ$279,ROWS($AR$24:AR221)),$AQ$24:$AQ$279,0))," ")</f>
        <v xml:space="preserve"> </v>
      </c>
      <c r="AS221" s="6" t="str">
        <f t="array" ref="AS221">IF(ISNUMBER(AR221),(IF(COUNTIF( AR$24:AR221, AR221 )=1,AR221,"")),"")</f>
        <v/>
      </c>
      <c r="AT221" s="9" t="str">
        <f t="array" ref="AT221">IFERROR(RANK(AS221,$AS$24:$AS$279,1)+COUNTIF($AS$24:AS221,AS221)-1,"")</f>
        <v/>
      </c>
      <c r="AU221" s="6" t="str">
        <f t="array" ref="AU221">IFERROR(INDEX($AS$24:$AS$279,MATCH(SMALL($AT$24:$AT$279,ROWS(AU$24:$AU221)),$AT$24:$AT$279,0))," ")</f>
        <v xml:space="preserve"> </v>
      </c>
      <c r="AW221" s="6">
        <v>198</v>
      </c>
      <c r="AX221" s="6" t="str">
        <f t="array" ref="AX221">IF(INDEX($V$51:$AK$66,AM221,AN221)&gt;0,INDEX($V$51:$AK$66,AM221,AN221),"")</f>
        <v/>
      </c>
      <c r="AY221" s="6" t="str">
        <f t="array" ref="AY221">IFERROR(RANK(AX221,$AX$24:$AX$279,1)+COUNTIF($AX$24:AX221,AX221)-1,"")</f>
        <v/>
      </c>
      <c r="AZ221" s="6" t="str">
        <f t="array" ref="AZ221">IFERROR(INDEX($AX$24:$AX$279,MATCH(SMALL($AY$24:$AY$279,ROWS($AZ$24:AZ221)),$AY$24:$AY$279,0))," ")</f>
        <v xml:space="preserve"> </v>
      </c>
      <c r="BA221" s="6" t="str">
        <f t="array" ref="BA221">IF(ISNUMBER(AZ221),(IF(COUNTIF( AZ$24:AZ221, AZ221 )=1,AZ221,"")),"")</f>
        <v/>
      </c>
      <c r="BB221" s="6" t="str">
        <f t="array" ref="BB221">IFERROR(RANK(BA221,$BA$24:$BA$279,1)+COUNTIF($BA$24:BA221,BA221)-1,"")</f>
        <v/>
      </c>
      <c r="BC221" s="6" t="str">
        <f t="array" ref="BC221">IFERROR(INDEX($BA$24:$BA$279,MATCH(SMALL($BB$24:$BB$279,ROWS($BC$24:BC221)),$BB$24:$BB$279,0))," ")</f>
        <v xml:space="preserve"> </v>
      </c>
      <c r="BD221" s="13"/>
      <c r="BE221" s="6">
        <v>198</v>
      </c>
      <c r="BF221" s="44">
        <v>1</v>
      </c>
      <c r="BG221" s="18">
        <v>198</v>
      </c>
      <c r="BH221" s="46" t="str">
        <f t="array" ref="BH221">IF(INDEX($V$71:$AK$326,BE221,BF221)&gt;0,INDEX($V$71:$AK$326,BE221,BF221),"")</f>
        <v>0</v>
      </c>
      <c r="BI221" s="46" t="str">
        <f t="array" ref="BI221">IFERROR(RANK(BH221,$BH$24:$BH$4119,1)+COUNTIF($BH$24:BH221,BH221)-1,"")</f>
        <v/>
      </c>
      <c r="BJ221" s="46" t="str">
        <f t="array" ref="BJ221">IFERROR(INDEX($BH$24:$BH$4119,MATCH(SMALL($BI$24:$BI$4119,ROWS($BJ$24:BJ221)),$BI$24:$BI$4119,0))," ")</f>
        <v xml:space="preserve"> </v>
      </c>
      <c r="BK221" s="46" t="str">
        <f t="array" ref="BK221">IF(ISNUMBER(BJ221),(IF(COUNTIF( BJ$24:BJ221, BJ221 )=1,BJ221,"")),"")</f>
        <v/>
      </c>
      <c r="BL221" s="46" t="str">
        <f t="array" ref="BL221">IFERROR(RANK(BK221,$BK$24:$BK$4119,1)+COUNTIF($BK$24:BK221,BK221)-1,"")</f>
        <v/>
      </c>
      <c r="BM221" s="46" t="str">
        <f t="array" ref="BM221">IFERROR(INDEX($BK$24:$BK$4119,MATCH(SMALL($BL$24:$BL$4119,ROWS($BM$24:BM221)),$BL$24:$BL$4119,0))," ")</f>
        <v xml:space="preserve"> </v>
      </c>
      <c r="BO221" s="46">
        <v>185</v>
      </c>
      <c r="BP221" s="46" t="str">
        <f t="shared" si="254"/>
        <v xml:space="preserve"> </v>
      </c>
      <c r="BQ221" s="54" t="str">
        <f t="shared" si="255"/>
        <v/>
      </c>
      <c r="BR221" s="54" t="str">
        <f t="shared" si="290"/>
        <v/>
      </c>
      <c r="BS221" s="54" t="str">
        <f t="shared" si="301"/>
        <v/>
      </c>
      <c r="BT221" s="54" t="str">
        <f t="shared" si="301"/>
        <v/>
      </c>
      <c r="BU221" s="54" t="str">
        <f t="shared" si="301"/>
        <v/>
      </c>
      <c r="BV221" s="54" t="str">
        <f t="shared" si="301"/>
        <v/>
      </c>
      <c r="BW221" s="54" t="str">
        <f t="shared" si="301"/>
        <v/>
      </c>
      <c r="BX221" s="54" t="str">
        <f t="shared" si="301"/>
        <v/>
      </c>
      <c r="BY221" s="54" t="str">
        <f t="shared" si="301"/>
        <v/>
      </c>
      <c r="BZ221" s="54" t="str">
        <f t="shared" si="301"/>
        <v/>
      </c>
      <c r="CA221" s="54" t="str">
        <f t="shared" si="301"/>
        <v/>
      </c>
      <c r="CB221" s="54" t="str">
        <f t="shared" si="301"/>
        <v/>
      </c>
      <c r="CC221" s="54" t="str">
        <f t="shared" si="301"/>
        <v/>
      </c>
      <c r="CD221" s="54" t="str">
        <f t="shared" si="301"/>
        <v/>
      </c>
      <c r="CE221" s="54" t="str">
        <f t="shared" si="301"/>
        <v/>
      </c>
      <c r="CF221" s="54" t="str">
        <f t="shared" si="301"/>
        <v/>
      </c>
      <c r="CG221" s="13"/>
      <c r="CI221" s="54">
        <v>185</v>
      </c>
      <c r="CJ221" s="54" t="str">
        <f t="shared" si="256"/>
        <v xml:space="preserve"> </v>
      </c>
      <c r="CK221" s="54">
        <f t="shared" si="257"/>
        <v>0</v>
      </c>
      <c r="CL221" s="54">
        <f t="shared" si="258"/>
        <v>0</v>
      </c>
      <c r="CM221" s="54">
        <f t="shared" si="259"/>
        <v>0</v>
      </c>
      <c r="CN221" s="54">
        <f t="shared" si="260"/>
        <v>0</v>
      </c>
      <c r="CO221" s="54">
        <f t="shared" si="261"/>
        <v>0</v>
      </c>
      <c r="CP221" s="54">
        <f t="shared" si="262"/>
        <v>0</v>
      </c>
      <c r="CQ221" s="54">
        <f t="shared" si="263"/>
        <v>0</v>
      </c>
      <c r="CR221" s="54">
        <f t="shared" si="264"/>
        <v>0</v>
      </c>
      <c r="CS221" s="54">
        <f t="shared" si="265"/>
        <v>0</v>
      </c>
      <c r="CT221" s="54">
        <f t="shared" si="266"/>
        <v>0</v>
      </c>
      <c r="CU221" s="54">
        <f t="shared" si="267"/>
        <v>0</v>
      </c>
      <c r="CV221" s="54">
        <f t="shared" si="268"/>
        <v>0</v>
      </c>
      <c r="CW221" s="54">
        <f t="shared" si="269"/>
        <v>0</v>
      </c>
      <c r="CX221" s="54">
        <f t="shared" si="270"/>
        <v>0</v>
      </c>
      <c r="CY221" s="54">
        <f t="shared" si="271"/>
        <v>0</v>
      </c>
      <c r="CZ221" s="54">
        <f t="shared" si="272"/>
        <v>0</v>
      </c>
    </row>
    <row r="222" spans="1:104" ht="14" x14ac:dyDescent="0.15">
      <c r="A222" s="13"/>
      <c r="E222" s="64"/>
      <c r="F222" s="64"/>
      <c r="G222" s="64"/>
      <c r="H222" s="64"/>
      <c r="I222" s="64"/>
      <c r="J222" s="63"/>
      <c r="P222" s="40" t="str">
        <f t="shared" si="305"/>
        <v xml:space="preserve"> </v>
      </c>
      <c r="Q222" s="40" t="str">
        <f t="shared" si="306"/>
        <v xml:space="preserve"> </v>
      </c>
      <c r="R222" s="40" t="str">
        <f t="shared" si="307"/>
        <v xml:space="preserve"> </v>
      </c>
      <c r="T222" s="46"/>
      <c r="U222" s="48" t="s">
        <v>40</v>
      </c>
      <c r="V222" s="50" t="str">
        <f t="shared" si="310"/>
        <v>0</v>
      </c>
      <c r="W222" s="50" t="str">
        <f t="shared" si="312"/>
        <v>0</v>
      </c>
      <c r="X222" s="50" t="str">
        <f t="shared" si="314"/>
        <v>0</v>
      </c>
      <c r="Y222" s="50" t="str">
        <f>IF(AND($U18&gt;0,Y408&gt;0,$T$215&gt;0),$T$215-Y18,"0")</f>
        <v>0</v>
      </c>
      <c r="Z222" s="50" t="str">
        <f>IF(AND($U18&gt;0,Z408&gt;0,$T$215&gt;0),$T$215-Z18,"0")</f>
        <v>0</v>
      </c>
      <c r="AA222" s="50" t="str">
        <f>IF(AND($U18&gt;0,AA408&gt;0,$T$215&gt;0),$T$215-AA18,"0")</f>
        <v>0</v>
      </c>
      <c r="AB222" s="50" t="str">
        <f>IF(AND($U18&gt;0,AB408&gt;0,$T$215&gt;0),$T$215-AB18,"0")</f>
        <v>0</v>
      </c>
      <c r="AC222" s="49"/>
      <c r="AD222" s="50" t="str">
        <f>IF(AND($U18&gt;0,AD408&gt;0,$T$215&gt;0),$T$215+AD18,"0")</f>
        <v>0</v>
      </c>
      <c r="AE222" s="49"/>
      <c r="AF222" s="50" t="str">
        <f t="shared" si="309"/>
        <v>0</v>
      </c>
      <c r="AG222" s="50" t="str">
        <f t="shared" si="309"/>
        <v>0</v>
      </c>
      <c r="AH222" s="50" t="str">
        <f t="shared" si="309"/>
        <v>0</v>
      </c>
      <c r="AI222" s="50" t="str">
        <f t="shared" si="309"/>
        <v>0</v>
      </c>
      <c r="AJ222" s="50" t="str">
        <f t="shared" si="309"/>
        <v>0</v>
      </c>
      <c r="AK222" s="50" t="str">
        <f t="shared" si="309"/>
        <v>0</v>
      </c>
      <c r="AL222" s="13"/>
      <c r="AM222" s="52">
        <v>7</v>
      </c>
      <c r="AN222" s="52">
        <v>13</v>
      </c>
      <c r="AO222" s="6">
        <v>199</v>
      </c>
      <c r="AP222" s="27" t="str">
        <f t="array" ref="AP222">IF(INDEX($V$31:$AK$46,AM222,AN222)&gt;0,INDEX($V$31:$AK$46,AM222,AN222),"")</f>
        <v/>
      </c>
      <c r="AQ222" s="6" t="str">
        <f t="array" ref="AQ222">IFERROR(RANK(AP222,$AP$24:$AP$279,1)+COUNTIF($AP$24:AP222,AP222)-1,"")</f>
        <v/>
      </c>
      <c r="AR222" s="6" t="str">
        <f t="array" ref="AR222">IFERROR(INDEX($AP$24:$AP$279,MATCH(SMALL($AQ$24:$AQ$279,ROWS($AR$24:AR222)),$AQ$24:$AQ$279,0))," ")</f>
        <v xml:space="preserve"> </v>
      </c>
      <c r="AS222" s="6" t="str">
        <f t="array" ref="AS222">IF(ISNUMBER(AR222),(IF(COUNTIF( AR$24:AR222, AR222 )=1,AR222,"")),"")</f>
        <v/>
      </c>
      <c r="AT222" s="9" t="str">
        <f t="array" ref="AT222">IFERROR(RANK(AS222,$AS$24:$AS$279,1)+COUNTIF($AS$24:AS222,AS222)-1,"")</f>
        <v/>
      </c>
      <c r="AU222" s="6" t="str">
        <f t="array" ref="AU222">IFERROR(INDEX($AS$24:$AS$279,MATCH(SMALL($AT$24:$AT$279,ROWS(AU$24:$AU222)),$AT$24:$AT$279,0))," ")</f>
        <v xml:space="preserve"> </v>
      </c>
      <c r="AW222" s="6">
        <v>199</v>
      </c>
      <c r="AX222" s="6" t="str">
        <f t="array" ref="AX222">IF(INDEX($V$51:$AK$66,AM222,AN222)&gt;0,INDEX($V$51:$AK$66,AM222,AN222),"")</f>
        <v/>
      </c>
      <c r="AY222" s="6" t="str">
        <f t="array" ref="AY222">IFERROR(RANK(AX222,$AX$24:$AX$279,1)+COUNTIF($AX$24:AX222,AX222)-1,"")</f>
        <v/>
      </c>
      <c r="AZ222" s="6" t="str">
        <f t="array" ref="AZ222">IFERROR(INDEX($AX$24:$AX$279,MATCH(SMALL($AY$24:$AY$279,ROWS($AZ$24:AZ222)),$AY$24:$AY$279,0))," ")</f>
        <v xml:space="preserve"> </v>
      </c>
      <c r="BA222" s="6" t="str">
        <f t="array" ref="BA222">IF(ISNUMBER(AZ222),(IF(COUNTIF( AZ$24:AZ222, AZ222 )=1,AZ222,"")),"")</f>
        <v/>
      </c>
      <c r="BB222" s="6" t="str">
        <f t="array" ref="BB222">IFERROR(RANK(BA222,$BA$24:$BA$279,1)+COUNTIF($BA$24:BA222,BA222)-1,"")</f>
        <v/>
      </c>
      <c r="BC222" s="6" t="str">
        <f t="array" ref="BC222">IFERROR(INDEX($BA$24:$BA$279,MATCH(SMALL($BB$24:$BB$279,ROWS($BC$24:BC222)),$BB$24:$BB$279,0))," ")</f>
        <v xml:space="preserve"> </v>
      </c>
      <c r="BD222" s="13"/>
      <c r="BE222" s="6">
        <v>199</v>
      </c>
      <c r="BF222" s="44">
        <v>1</v>
      </c>
      <c r="BG222" s="18">
        <v>199</v>
      </c>
      <c r="BH222" s="46" t="str">
        <f t="array" ref="BH222">IF(INDEX($V$71:$AK$326,BE222,BF222)&gt;0,INDEX($V$71:$AK$326,BE222,BF222),"")</f>
        <v>0</v>
      </c>
      <c r="BI222" s="46" t="str">
        <f t="array" ref="BI222">IFERROR(RANK(BH222,$BH$24:$BH$4119,1)+COUNTIF($BH$24:BH222,BH222)-1,"")</f>
        <v/>
      </c>
      <c r="BJ222" s="46" t="str">
        <f t="array" ref="BJ222">IFERROR(INDEX($BH$24:$BH$4119,MATCH(SMALL($BI$24:$BI$4119,ROWS($BJ$24:BJ222)),$BI$24:$BI$4119,0))," ")</f>
        <v xml:space="preserve"> </v>
      </c>
      <c r="BK222" s="46" t="str">
        <f t="array" ref="BK222">IF(ISNUMBER(BJ222),(IF(COUNTIF( BJ$24:BJ222, BJ222 )=1,BJ222,"")),"")</f>
        <v/>
      </c>
      <c r="BL222" s="46" t="str">
        <f t="array" ref="BL222">IFERROR(RANK(BK222,$BK$24:$BK$4119,1)+COUNTIF($BK$24:BK222,BK222)-1,"")</f>
        <v/>
      </c>
      <c r="BM222" s="46" t="str">
        <f t="array" ref="BM222">IFERROR(INDEX($BK$24:$BK$4119,MATCH(SMALL($BL$24:$BL$4119,ROWS($BM$24:BM222)),$BL$24:$BL$4119,0))," ")</f>
        <v xml:space="preserve"> </v>
      </c>
      <c r="BO222" s="46">
        <v>186</v>
      </c>
      <c r="BP222" s="46" t="str">
        <f t="shared" si="254"/>
        <v xml:space="preserve"> </v>
      </c>
      <c r="BQ222" s="54" t="str">
        <f t="shared" si="255"/>
        <v/>
      </c>
      <c r="BR222" s="54" t="str">
        <f t="shared" si="290"/>
        <v/>
      </c>
      <c r="BS222" s="54" t="str">
        <f t="shared" si="301"/>
        <v/>
      </c>
      <c r="BT222" s="54" t="str">
        <f t="shared" si="301"/>
        <v/>
      </c>
      <c r="BU222" s="54" t="str">
        <f t="shared" si="301"/>
        <v/>
      </c>
      <c r="BV222" s="54" t="str">
        <f t="shared" si="301"/>
        <v/>
      </c>
      <c r="BW222" s="54" t="str">
        <f t="shared" si="301"/>
        <v/>
      </c>
      <c r="BX222" s="54" t="str">
        <f t="shared" si="301"/>
        <v/>
      </c>
      <c r="BY222" s="54" t="str">
        <f t="shared" si="301"/>
        <v/>
      </c>
      <c r="BZ222" s="54" t="str">
        <f t="shared" si="301"/>
        <v/>
      </c>
      <c r="CA222" s="54" t="str">
        <f t="shared" ref="BS222:CF240" si="315">IF(ISNUMBER($BP222),ABS($BP222-CA$35),"")</f>
        <v/>
      </c>
      <c r="CB222" s="54" t="str">
        <f t="shared" si="315"/>
        <v/>
      </c>
      <c r="CC222" s="54" t="str">
        <f t="shared" si="315"/>
        <v/>
      </c>
      <c r="CD222" s="54" t="str">
        <f t="shared" si="315"/>
        <v/>
      </c>
      <c r="CE222" s="54" t="str">
        <f t="shared" si="315"/>
        <v/>
      </c>
      <c r="CF222" s="54" t="str">
        <f t="shared" si="315"/>
        <v/>
      </c>
      <c r="CG222" s="13"/>
      <c r="CI222" s="54">
        <v>186</v>
      </c>
      <c r="CJ222" s="54" t="str">
        <f t="shared" si="256"/>
        <v xml:space="preserve"> </v>
      </c>
      <c r="CK222" s="54">
        <f t="shared" si="257"/>
        <v>0</v>
      </c>
      <c r="CL222" s="54">
        <f t="shared" si="258"/>
        <v>0</v>
      </c>
      <c r="CM222" s="54">
        <f t="shared" si="259"/>
        <v>0</v>
      </c>
      <c r="CN222" s="54">
        <f t="shared" si="260"/>
        <v>0</v>
      </c>
      <c r="CO222" s="54">
        <f t="shared" si="261"/>
        <v>0</v>
      </c>
      <c r="CP222" s="54">
        <f t="shared" si="262"/>
        <v>0</v>
      </c>
      <c r="CQ222" s="54">
        <f t="shared" si="263"/>
        <v>0</v>
      </c>
      <c r="CR222" s="54">
        <f t="shared" si="264"/>
        <v>0</v>
      </c>
      <c r="CS222" s="54">
        <f t="shared" si="265"/>
        <v>0</v>
      </c>
      <c r="CT222" s="54">
        <f t="shared" si="266"/>
        <v>0</v>
      </c>
      <c r="CU222" s="54">
        <f t="shared" si="267"/>
        <v>0</v>
      </c>
      <c r="CV222" s="54">
        <f t="shared" si="268"/>
        <v>0</v>
      </c>
      <c r="CW222" s="54">
        <f t="shared" si="269"/>
        <v>0</v>
      </c>
      <c r="CX222" s="54">
        <f t="shared" si="270"/>
        <v>0</v>
      </c>
      <c r="CY222" s="54">
        <f t="shared" si="271"/>
        <v>0</v>
      </c>
      <c r="CZ222" s="54">
        <f t="shared" si="272"/>
        <v>0</v>
      </c>
    </row>
    <row r="223" spans="1:104" ht="14" x14ac:dyDescent="0.15">
      <c r="A223" s="13"/>
      <c r="E223" s="64"/>
      <c r="F223" s="64"/>
      <c r="G223" s="64"/>
      <c r="H223" s="64"/>
      <c r="I223" s="64"/>
      <c r="J223" s="63"/>
      <c r="P223" s="40" t="str">
        <f t="shared" si="305"/>
        <v xml:space="preserve"> </v>
      </c>
      <c r="Q223" s="40" t="str">
        <f t="shared" si="306"/>
        <v xml:space="preserve"> </v>
      </c>
      <c r="R223" s="40" t="str">
        <f t="shared" si="307"/>
        <v xml:space="preserve"> </v>
      </c>
      <c r="T223" s="46"/>
      <c r="U223" s="48" t="s">
        <v>85</v>
      </c>
      <c r="V223" s="50" t="str">
        <f t="shared" si="310"/>
        <v>0</v>
      </c>
      <c r="W223" s="50" t="str">
        <f t="shared" si="312"/>
        <v>0</v>
      </c>
      <c r="X223" s="50" t="str">
        <f t="shared" si="314"/>
        <v>0</v>
      </c>
      <c r="Y223" s="50" t="str">
        <f>IF(AND($U19&gt;0,Y409&gt;0,$T$215&gt;0),$T$215-Y19,"0")</f>
        <v>0</v>
      </c>
      <c r="Z223" s="50" t="str">
        <f>IF(AND($U19&gt;0,Z409&gt;0,$T$215&gt;0),$T$215-Z19,"0")</f>
        <v>0</v>
      </c>
      <c r="AA223" s="50" t="str">
        <f>IF(AND($U19&gt;0,AA409&gt;0,$T$215&gt;0),$T$215-AA19,"0")</f>
        <v>0</v>
      </c>
      <c r="AB223" s="50" t="str">
        <f>IF(AND($U19&gt;0,AB409&gt;0,$T$215&gt;0),$T$215-AB19,"0")</f>
        <v>0</v>
      </c>
      <c r="AC223" s="50" t="str">
        <f>IF(AND($U19&gt;0,AC409&gt;0,$T$215&gt;0),$T$215-AC19,"0")</f>
        <v>0</v>
      </c>
      <c r="AD223" s="49"/>
      <c r="AE223" s="49"/>
      <c r="AF223" s="50" t="str">
        <f t="shared" si="309"/>
        <v>0</v>
      </c>
      <c r="AG223" s="50" t="str">
        <f t="shared" si="309"/>
        <v>0</v>
      </c>
      <c r="AH223" s="50" t="str">
        <f t="shared" si="309"/>
        <v>0</v>
      </c>
      <c r="AI223" s="50" t="str">
        <f t="shared" si="309"/>
        <v>0</v>
      </c>
      <c r="AJ223" s="50" t="str">
        <f t="shared" si="309"/>
        <v>0</v>
      </c>
      <c r="AK223" s="50" t="str">
        <f t="shared" si="309"/>
        <v>0</v>
      </c>
      <c r="AL223" s="13"/>
      <c r="AM223" s="52">
        <v>8</v>
      </c>
      <c r="AN223" s="52">
        <v>13</v>
      </c>
      <c r="AO223" s="6">
        <v>200</v>
      </c>
      <c r="AP223" s="27" t="str">
        <f t="array" ref="AP223">IF(INDEX($V$31:$AK$46,AM223,AN223)&gt;0,INDEX($V$31:$AK$46,AM223,AN223),"")</f>
        <v/>
      </c>
      <c r="AQ223" s="6" t="str">
        <f t="array" ref="AQ223">IFERROR(RANK(AP223,$AP$24:$AP$279,1)+COUNTIF($AP$24:AP223,AP223)-1,"")</f>
        <v/>
      </c>
      <c r="AR223" s="6" t="str">
        <f t="array" ref="AR223">IFERROR(INDEX($AP$24:$AP$279,MATCH(SMALL($AQ$24:$AQ$279,ROWS($AR$24:AR223)),$AQ$24:$AQ$279,0))," ")</f>
        <v xml:space="preserve"> </v>
      </c>
      <c r="AS223" s="6" t="str">
        <f t="array" ref="AS223">IF(ISNUMBER(AR223),(IF(COUNTIF( AR$24:AR223, AR223 )=1,AR223,"")),"")</f>
        <v/>
      </c>
      <c r="AT223" s="9" t="str">
        <f t="array" ref="AT223">IFERROR(RANK(AS223,$AS$24:$AS$279,1)+COUNTIF($AS$24:AS223,AS223)-1,"")</f>
        <v/>
      </c>
      <c r="AU223" s="6" t="str">
        <f t="array" ref="AU223">IFERROR(INDEX($AS$24:$AS$279,MATCH(SMALL($AT$24:$AT$279,ROWS(AU$24:$AU223)),$AT$24:$AT$279,0))," ")</f>
        <v xml:space="preserve"> </v>
      </c>
      <c r="AW223" s="6">
        <v>200</v>
      </c>
      <c r="AX223" s="6" t="str">
        <f t="array" ref="AX223">IF(INDEX($V$51:$AK$66,AM223,AN223)&gt;0,INDEX($V$51:$AK$66,AM223,AN223),"")</f>
        <v/>
      </c>
      <c r="AY223" s="6" t="str">
        <f t="array" ref="AY223">IFERROR(RANK(AX223,$AX$24:$AX$279,1)+COUNTIF($AX$24:AX223,AX223)-1,"")</f>
        <v/>
      </c>
      <c r="AZ223" s="6" t="str">
        <f t="array" ref="AZ223">IFERROR(INDEX($AX$24:$AX$279,MATCH(SMALL($AY$24:$AY$279,ROWS($AZ$24:AZ223)),$AY$24:$AY$279,0))," ")</f>
        <v xml:space="preserve"> </v>
      </c>
      <c r="BA223" s="6" t="str">
        <f t="array" ref="BA223">IF(ISNUMBER(AZ223),(IF(COUNTIF( AZ$24:AZ223, AZ223 )=1,AZ223,"")),"")</f>
        <v/>
      </c>
      <c r="BB223" s="6" t="str">
        <f t="array" ref="BB223">IFERROR(RANK(BA223,$BA$24:$BA$279,1)+COUNTIF($BA$24:BA223,BA223)-1,"")</f>
        <v/>
      </c>
      <c r="BC223" s="6" t="str">
        <f t="array" ref="BC223">IFERROR(INDEX($BA$24:$BA$279,MATCH(SMALL($BB$24:$BB$279,ROWS($BC$24:BC223)),$BB$24:$BB$279,0))," ")</f>
        <v xml:space="preserve"> </v>
      </c>
      <c r="BD223" s="13"/>
      <c r="BE223" s="6">
        <v>200</v>
      </c>
      <c r="BF223" s="44">
        <v>1</v>
      </c>
      <c r="BG223" s="18">
        <v>200</v>
      </c>
      <c r="BH223" s="46" t="str">
        <f t="array" ref="BH223">IF(INDEX($V$71:$AK$326,BE223,BF223)&gt;0,INDEX($V$71:$AK$326,BE223,BF223),"")</f>
        <v>0</v>
      </c>
      <c r="BI223" s="46" t="str">
        <f t="array" ref="BI223">IFERROR(RANK(BH223,$BH$24:$BH$4119,1)+COUNTIF($BH$24:BH223,BH223)-1,"")</f>
        <v/>
      </c>
      <c r="BJ223" s="46" t="str">
        <f t="array" ref="BJ223">IFERROR(INDEX($BH$24:$BH$4119,MATCH(SMALL($BI$24:$BI$4119,ROWS($BJ$24:BJ223)),$BI$24:$BI$4119,0))," ")</f>
        <v xml:space="preserve"> </v>
      </c>
      <c r="BK223" s="46" t="str">
        <f t="array" ref="BK223">IF(ISNUMBER(BJ223),(IF(COUNTIF( BJ$24:BJ223, BJ223 )=1,BJ223,"")),"")</f>
        <v/>
      </c>
      <c r="BL223" s="46" t="str">
        <f t="array" ref="BL223">IFERROR(RANK(BK223,$BK$24:$BK$4119,1)+COUNTIF($BK$24:BK223,BK223)-1,"")</f>
        <v/>
      </c>
      <c r="BM223" s="46" t="str">
        <f t="array" ref="BM223">IFERROR(INDEX($BK$24:$BK$4119,MATCH(SMALL($BL$24:$BL$4119,ROWS($BM$24:BM223)),$BL$24:$BL$4119,0))," ")</f>
        <v xml:space="preserve"> </v>
      </c>
      <c r="BO223" s="46">
        <v>187</v>
      </c>
      <c r="BP223" s="46" t="str">
        <f t="shared" si="254"/>
        <v xml:space="preserve"> </v>
      </c>
      <c r="BQ223" s="54" t="str">
        <f t="shared" si="255"/>
        <v/>
      </c>
      <c r="BR223" s="54" t="str">
        <f t="shared" si="290"/>
        <v/>
      </c>
      <c r="BS223" s="54" t="str">
        <f t="shared" si="315"/>
        <v/>
      </c>
      <c r="BT223" s="54" t="str">
        <f t="shared" si="315"/>
        <v/>
      </c>
      <c r="BU223" s="54" t="str">
        <f t="shared" si="315"/>
        <v/>
      </c>
      <c r="BV223" s="54" t="str">
        <f t="shared" si="315"/>
        <v/>
      </c>
      <c r="BW223" s="54" t="str">
        <f t="shared" si="315"/>
        <v/>
      </c>
      <c r="BX223" s="54" t="str">
        <f t="shared" si="315"/>
        <v/>
      </c>
      <c r="BY223" s="54" t="str">
        <f t="shared" si="315"/>
        <v/>
      </c>
      <c r="BZ223" s="54" t="str">
        <f t="shared" si="315"/>
        <v/>
      </c>
      <c r="CA223" s="54" t="str">
        <f t="shared" si="315"/>
        <v/>
      </c>
      <c r="CB223" s="54" t="str">
        <f t="shared" si="315"/>
        <v/>
      </c>
      <c r="CC223" s="54" t="str">
        <f t="shared" si="315"/>
        <v/>
      </c>
      <c r="CD223" s="54" t="str">
        <f t="shared" si="315"/>
        <v/>
      </c>
      <c r="CE223" s="54" t="str">
        <f t="shared" si="315"/>
        <v/>
      </c>
      <c r="CF223" s="54" t="str">
        <f t="shared" si="315"/>
        <v/>
      </c>
      <c r="CG223" s="13"/>
      <c r="CI223" s="54">
        <v>187</v>
      </c>
      <c r="CJ223" s="54" t="str">
        <f t="shared" si="256"/>
        <v xml:space="preserve"> </v>
      </c>
      <c r="CK223" s="54">
        <f t="shared" si="257"/>
        <v>0</v>
      </c>
      <c r="CL223" s="54">
        <f t="shared" si="258"/>
        <v>0</v>
      </c>
      <c r="CM223" s="54">
        <f t="shared" si="259"/>
        <v>0</v>
      </c>
      <c r="CN223" s="54">
        <f t="shared" si="260"/>
        <v>0</v>
      </c>
      <c r="CO223" s="54">
        <f t="shared" si="261"/>
        <v>0</v>
      </c>
      <c r="CP223" s="54">
        <f t="shared" si="262"/>
        <v>0</v>
      </c>
      <c r="CQ223" s="54">
        <f t="shared" si="263"/>
        <v>0</v>
      </c>
      <c r="CR223" s="54">
        <f t="shared" si="264"/>
        <v>0</v>
      </c>
      <c r="CS223" s="54">
        <f t="shared" si="265"/>
        <v>0</v>
      </c>
      <c r="CT223" s="54">
        <f t="shared" si="266"/>
        <v>0</v>
      </c>
      <c r="CU223" s="54">
        <f t="shared" si="267"/>
        <v>0</v>
      </c>
      <c r="CV223" s="54">
        <f t="shared" si="268"/>
        <v>0</v>
      </c>
      <c r="CW223" s="54">
        <f t="shared" si="269"/>
        <v>0</v>
      </c>
      <c r="CX223" s="54">
        <f t="shared" si="270"/>
        <v>0</v>
      </c>
      <c r="CY223" s="54">
        <f t="shared" si="271"/>
        <v>0</v>
      </c>
      <c r="CZ223" s="54">
        <f t="shared" si="272"/>
        <v>0</v>
      </c>
    </row>
    <row r="224" spans="1:104" ht="14" x14ac:dyDescent="0.15">
      <c r="A224" s="13"/>
      <c r="E224" s="64"/>
      <c r="F224" s="64"/>
      <c r="G224" s="64"/>
      <c r="H224" s="64"/>
      <c r="I224" s="64"/>
      <c r="J224" s="63"/>
      <c r="P224" s="40" t="str">
        <f t="shared" si="305"/>
        <v xml:space="preserve"> </v>
      </c>
      <c r="Q224" s="40" t="str">
        <f t="shared" si="306"/>
        <v xml:space="preserve"> </v>
      </c>
      <c r="R224" s="40" t="str">
        <f t="shared" si="307"/>
        <v xml:space="preserve"> </v>
      </c>
      <c r="T224" s="46"/>
      <c r="U224" s="48" t="s">
        <v>86</v>
      </c>
      <c r="V224" s="49"/>
      <c r="W224" s="49"/>
      <c r="X224" s="49"/>
      <c r="Y224" s="49"/>
      <c r="Z224" s="49"/>
      <c r="AA224" s="49"/>
      <c r="AB224" s="49"/>
      <c r="AC224" s="49"/>
      <c r="AD224" s="49"/>
      <c r="AE224" s="49"/>
      <c r="AF224" s="49"/>
      <c r="AG224" s="49"/>
      <c r="AH224" s="49"/>
      <c r="AI224" s="49"/>
      <c r="AJ224" s="49"/>
      <c r="AK224" s="49"/>
      <c r="AL224" s="13"/>
      <c r="AM224" s="52">
        <v>9</v>
      </c>
      <c r="AN224" s="52">
        <v>13</v>
      </c>
      <c r="AO224" s="6">
        <v>201</v>
      </c>
      <c r="AP224" s="27" t="str">
        <f t="array" ref="AP224">IF(INDEX($V$31:$AK$46,AM224,AN224)&gt;0,INDEX($V$31:$AK$46,AM224,AN224),"")</f>
        <v/>
      </c>
      <c r="AQ224" s="6" t="str">
        <f t="array" ref="AQ224">IFERROR(RANK(AP224,$AP$24:$AP$279,1)+COUNTIF($AP$24:AP224,AP224)-1,"")</f>
        <v/>
      </c>
      <c r="AR224" s="6" t="str">
        <f t="array" ref="AR224">IFERROR(INDEX($AP$24:$AP$279,MATCH(SMALL($AQ$24:$AQ$279,ROWS($AR$24:AR224)),$AQ$24:$AQ$279,0))," ")</f>
        <v xml:space="preserve"> </v>
      </c>
      <c r="AS224" s="6" t="str">
        <f t="array" ref="AS224">IF(ISNUMBER(AR224),(IF(COUNTIF( AR$24:AR224, AR224 )=1,AR224,"")),"")</f>
        <v/>
      </c>
      <c r="AT224" s="9" t="str">
        <f t="array" ref="AT224">IFERROR(RANK(AS224,$AS$24:$AS$279,1)+COUNTIF($AS$24:AS224,AS224)-1,"")</f>
        <v/>
      </c>
      <c r="AU224" s="6" t="str">
        <f t="array" ref="AU224">IFERROR(INDEX($AS$24:$AS$279,MATCH(SMALL($AT$24:$AT$279,ROWS(AU$24:$AU224)),$AT$24:$AT$279,0))," ")</f>
        <v xml:space="preserve"> </v>
      </c>
      <c r="AW224" s="6">
        <v>201</v>
      </c>
      <c r="AX224" s="6" t="str">
        <f t="array" ref="AX224">IF(INDEX($V$51:$AK$66,AM224,AN224)&gt;0,INDEX($V$51:$AK$66,AM224,AN224),"")</f>
        <v/>
      </c>
      <c r="AY224" s="6" t="str">
        <f t="array" ref="AY224">IFERROR(RANK(AX224,$AX$24:$AX$279,1)+COUNTIF($AX$24:AX224,AX224)-1,"")</f>
        <v/>
      </c>
      <c r="AZ224" s="6" t="str">
        <f t="array" ref="AZ224">IFERROR(INDEX($AX$24:$AX$279,MATCH(SMALL($AY$24:$AY$279,ROWS($AZ$24:AZ224)),$AY$24:$AY$279,0))," ")</f>
        <v xml:space="preserve"> </v>
      </c>
      <c r="BA224" s="6" t="str">
        <f t="array" ref="BA224">IF(ISNUMBER(AZ224),(IF(COUNTIF( AZ$24:AZ224, AZ224 )=1,AZ224,"")),"")</f>
        <v/>
      </c>
      <c r="BB224" s="6" t="str">
        <f t="array" ref="BB224">IFERROR(RANK(BA224,$BA$24:$BA$279,1)+COUNTIF($BA$24:BA224,BA224)-1,"")</f>
        <v/>
      </c>
      <c r="BC224" s="6" t="str">
        <f t="array" ref="BC224">IFERROR(INDEX($BA$24:$BA$279,MATCH(SMALL($BB$24:$BB$279,ROWS($BC$24:BC224)),$BB$24:$BB$279,0))," ")</f>
        <v xml:space="preserve"> </v>
      </c>
      <c r="BD224" s="13"/>
      <c r="BE224" s="6">
        <v>201</v>
      </c>
      <c r="BF224" s="44">
        <v>1</v>
      </c>
      <c r="BG224" s="18">
        <v>201</v>
      </c>
      <c r="BH224" s="46" t="str">
        <f t="array" ref="BH224">IF(INDEX($V$71:$AK$326,BE224,BF224)&gt;0,INDEX($V$71:$AK$326,BE224,BF224),"")</f>
        <v>0</v>
      </c>
      <c r="BI224" s="46" t="str">
        <f t="array" ref="BI224">IFERROR(RANK(BH224,$BH$24:$BH$4119,1)+COUNTIF($BH$24:BH224,BH224)-1,"")</f>
        <v/>
      </c>
      <c r="BJ224" s="46" t="str">
        <f t="array" ref="BJ224">IFERROR(INDEX($BH$24:$BH$4119,MATCH(SMALL($BI$24:$BI$4119,ROWS($BJ$24:BJ224)),$BI$24:$BI$4119,0))," ")</f>
        <v xml:space="preserve"> </v>
      </c>
      <c r="BK224" s="46" t="str">
        <f t="array" ref="BK224">IF(ISNUMBER(BJ224),(IF(COUNTIF( BJ$24:BJ224, BJ224 )=1,BJ224,"")),"")</f>
        <v/>
      </c>
      <c r="BL224" s="46" t="str">
        <f t="array" ref="BL224">IFERROR(RANK(BK224,$BK$24:$BK$4119,1)+COUNTIF($BK$24:BK224,BK224)-1,"")</f>
        <v/>
      </c>
      <c r="BM224" s="46" t="str">
        <f t="array" ref="BM224">IFERROR(INDEX($BK$24:$BK$4119,MATCH(SMALL($BL$24:$BL$4119,ROWS($BM$24:BM224)),$BL$24:$BL$4119,0))," ")</f>
        <v xml:space="preserve"> </v>
      </c>
      <c r="BO224" s="46">
        <v>188</v>
      </c>
      <c r="BP224" s="46" t="str">
        <f t="shared" si="254"/>
        <v xml:space="preserve"> </v>
      </c>
      <c r="BQ224" s="54" t="str">
        <f t="shared" si="255"/>
        <v/>
      </c>
      <c r="BR224" s="54" t="str">
        <f t="shared" si="290"/>
        <v/>
      </c>
      <c r="BS224" s="54" t="str">
        <f t="shared" si="315"/>
        <v/>
      </c>
      <c r="BT224" s="54" t="str">
        <f t="shared" si="315"/>
        <v/>
      </c>
      <c r="BU224" s="54" t="str">
        <f t="shared" si="315"/>
        <v/>
      </c>
      <c r="BV224" s="54" t="str">
        <f t="shared" si="315"/>
        <v/>
      </c>
      <c r="BW224" s="54" t="str">
        <f t="shared" si="315"/>
        <v/>
      </c>
      <c r="BX224" s="54" t="str">
        <f t="shared" si="315"/>
        <v/>
      </c>
      <c r="BY224" s="54" t="str">
        <f t="shared" si="315"/>
        <v/>
      </c>
      <c r="BZ224" s="54" t="str">
        <f t="shared" si="315"/>
        <v/>
      </c>
      <c r="CA224" s="54" t="str">
        <f t="shared" si="315"/>
        <v/>
      </c>
      <c r="CB224" s="54" t="str">
        <f t="shared" si="315"/>
        <v/>
      </c>
      <c r="CC224" s="54" t="str">
        <f t="shared" si="315"/>
        <v/>
      </c>
      <c r="CD224" s="54" t="str">
        <f t="shared" si="315"/>
        <v/>
      </c>
      <c r="CE224" s="54" t="str">
        <f t="shared" si="315"/>
        <v/>
      </c>
      <c r="CF224" s="54" t="str">
        <f t="shared" si="315"/>
        <v/>
      </c>
      <c r="CG224" s="13"/>
      <c r="CI224" s="54">
        <v>188</v>
      </c>
      <c r="CJ224" s="54" t="str">
        <f t="shared" si="256"/>
        <v xml:space="preserve"> </v>
      </c>
      <c r="CK224" s="54">
        <f t="shared" si="257"/>
        <v>0</v>
      </c>
      <c r="CL224" s="54">
        <f t="shared" si="258"/>
        <v>0</v>
      </c>
      <c r="CM224" s="54">
        <f t="shared" si="259"/>
        <v>0</v>
      </c>
      <c r="CN224" s="54">
        <f t="shared" si="260"/>
        <v>0</v>
      </c>
      <c r="CO224" s="54">
        <f t="shared" si="261"/>
        <v>0</v>
      </c>
      <c r="CP224" s="54">
        <f t="shared" si="262"/>
        <v>0</v>
      </c>
      <c r="CQ224" s="54">
        <f t="shared" si="263"/>
        <v>0</v>
      </c>
      <c r="CR224" s="54">
        <f t="shared" si="264"/>
        <v>0</v>
      </c>
      <c r="CS224" s="54">
        <f t="shared" si="265"/>
        <v>0</v>
      </c>
      <c r="CT224" s="54">
        <f t="shared" si="266"/>
        <v>0</v>
      </c>
      <c r="CU224" s="54">
        <f t="shared" si="267"/>
        <v>0</v>
      </c>
      <c r="CV224" s="54">
        <f t="shared" si="268"/>
        <v>0</v>
      </c>
      <c r="CW224" s="54">
        <f t="shared" si="269"/>
        <v>0</v>
      </c>
      <c r="CX224" s="54">
        <f t="shared" si="270"/>
        <v>0</v>
      </c>
      <c r="CY224" s="54">
        <f t="shared" si="271"/>
        <v>0</v>
      </c>
      <c r="CZ224" s="54">
        <f t="shared" si="272"/>
        <v>0</v>
      </c>
    </row>
    <row r="225" spans="1:104" ht="14" x14ac:dyDescent="0.15">
      <c r="A225" s="13"/>
      <c r="E225" s="64"/>
      <c r="F225" s="64"/>
      <c r="G225" s="64"/>
      <c r="H225" s="64"/>
      <c r="I225" s="64"/>
      <c r="J225" s="63"/>
      <c r="P225" s="40" t="str">
        <f t="shared" si="305"/>
        <v xml:space="preserve"> </v>
      </c>
      <c r="Q225" s="40" t="str">
        <f t="shared" si="306"/>
        <v xml:space="preserve"> </v>
      </c>
      <c r="R225" s="40" t="str">
        <f t="shared" si="307"/>
        <v xml:space="preserve"> </v>
      </c>
      <c r="T225" s="46"/>
      <c r="U225" s="48" t="s">
        <v>87</v>
      </c>
      <c r="V225" s="50" t="str">
        <f t="shared" ref="V225:AD225" si="316">IF(AND($U21&gt;0,V411&gt;0,$T$215&gt;0),$T$215-V21,"0")</f>
        <v>0</v>
      </c>
      <c r="W225" s="50" t="str">
        <f t="shared" si="316"/>
        <v>0</v>
      </c>
      <c r="X225" s="50" t="str">
        <f t="shared" si="316"/>
        <v>0</v>
      </c>
      <c r="Y225" s="50" t="str">
        <f t="shared" si="316"/>
        <v>0</v>
      </c>
      <c r="Z225" s="50" t="str">
        <f t="shared" si="316"/>
        <v>0</v>
      </c>
      <c r="AA225" s="50" t="str">
        <f t="shared" si="316"/>
        <v>0</v>
      </c>
      <c r="AB225" s="50" t="str">
        <f t="shared" si="316"/>
        <v>0</v>
      </c>
      <c r="AC225" s="50" t="str">
        <f t="shared" si="316"/>
        <v>0</v>
      </c>
      <c r="AD225" s="50" t="str">
        <f t="shared" si="316"/>
        <v>0</v>
      </c>
      <c r="AE225" s="49"/>
      <c r="AF225" s="49"/>
      <c r="AG225" s="50" t="str">
        <f>IF(AND($U21&gt;0,AG411&gt;0,$T$215&gt;0),$T$215+AG21,"0")</f>
        <v>0</v>
      </c>
      <c r="AH225" s="50" t="str">
        <f>IF(AND($U21&gt;0,AH411&gt;0,$T$215&gt;0),$T$215+AH21,"0")</f>
        <v>0</v>
      </c>
      <c r="AI225" s="50" t="str">
        <f>IF(AND($U21&gt;0,AI411&gt;0,$T$215&gt;0),$T$215+AI21,"0")</f>
        <v>0</v>
      </c>
      <c r="AJ225" s="50" t="str">
        <f>IF(AND($U21&gt;0,AJ411&gt;0,$T$215&gt;0),$T$215+AJ21,"0")</f>
        <v>0</v>
      </c>
      <c r="AK225" s="50" t="str">
        <f>IF(AND($U21&gt;0,AK411&gt;0,$T$215&gt;0),$T$215+AK21,"0")</f>
        <v>0</v>
      </c>
      <c r="AL225" s="13"/>
      <c r="AM225" s="52">
        <v>10</v>
      </c>
      <c r="AN225" s="52">
        <v>13</v>
      </c>
      <c r="AO225" s="6">
        <v>202</v>
      </c>
      <c r="AP225" s="27" t="str">
        <f t="array" ref="AP225">IF(INDEX($V$31:$AK$46,AM225,AN225)&gt;0,INDEX($V$31:$AK$46,AM225,AN225),"")</f>
        <v/>
      </c>
      <c r="AQ225" s="6" t="str">
        <f t="array" ref="AQ225">IFERROR(RANK(AP225,$AP$24:$AP$279,1)+COUNTIF($AP$24:AP225,AP225)-1,"")</f>
        <v/>
      </c>
      <c r="AR225" s="6" t="str">
        <f t="array" ref="AR225">IFERROR(INDEX($AP$24:$AP$279,MATCH(SMALL($AQ$24:$AQ$279,ROWS($AR$24:AR225)),$AQ$24:$AQ$279,0))," ")</f>
        <v xml:space="preserve"> </v>
      </c>
      <c r="AS225" s="6" t="str">
        <f t="array" ref="AS225">IF(ISNUMBER(AR225),(IF(COUNTIF( AR$24:AR225, AR225 )=1,AR225,"")),"")</f>
        <v/>
      </c>
      <c r="AT225" s="9" t="str">
        <f t="array" ref="AT225">IFERROR(RANK(AS225,$AS$24:$AS$279,1)+COUNTIF($AS$24:AS225,AS225)-1,"")</f>
        <v/>
      </c>
      <c r="AU225" s="6" t="str">
        <f t="array" ref="AU225">IFERROR(INDEX($AS$24:$AS$279,MATCH(SMALL($AT$24:$AT$279,ROWS(AU$24:$AU225)),$AT$24:$AT$279,0))," ")</f>
        <v xml:space="preserve"> </v>
      </c>
      <c r="AW225" s="6">
        <v>202</v>
      </c>
      <c r="AX225" s="6" t="str">
        <f t="array" ref="AX225">IF(INDEX($V$51:$AK$66,AM225,AN225)&gt;0,INDEX($V$51:$AK$66,AM225,AN225),"")</f>
        <v/>
      </c>
      <c r="AY225" s="6" t="str">
        <f t="array" ref="AY225">IFERROR(RANK(AX225,$AX$24:$AX$279,1)+COUNTIF($AX$24:AX225,AX225)-1,"")</f>
        <v/>
      </c>
      <c r="AZ225" s="6" t="str">
        <f t="array" ref="AZ225">IFERROR(INDEX($AX$24:$AX$279,MATCH(SMALL($AY$24:$AY$279,ROWS($AZ$24:AZ225)),$AY$24:$AY$279,0))," ")</f>
        <v xml:space="preserve"> </v>
      </c>
      <c r="BA225" s="6" t="str">
        <f t="array" ref="BA225">IF(ISNUMBER(AZ225),(IF(COUNTIF( AZ$24:AZ225, AZ225 )=1,AZ225,"")),"")</f>
        <v/>
      </c>
      <c r="BB225" s="6" t="str">
        <f t="array" ref="BB225">IFERROR(RANK(BA225,$BA$24:$BA$279,1)+COUNTIF($BA$24:BA225,BA225)-1,"")</f>
        <v/>
      </c>
      <c r="BC225" s="6" t="str">
        <f t="array" ref="BC225">IFERROR(INDEX($BA$24:$BA$279,MATCH(SMALL($BB$24:$BB$279,ROWS($BC$24:BC225)),$BB$24:$BB$279,0))," ")</f>
        <v xml:space="preserve"> </v>
      </c>
      <c r="BD225" s="13"/>
      <c r="BE225" s="6">
        <v>202</v>
      </c>
      <c r="BF225" s="44">
        <v>1</v>
      </c>
      <c r="BG225" s="18">
        <v>202</v>
      </c>
      <c r="BH225" s="46" t="str">
        <f t="array" ref="BH225">IF(INDEX($V$71:$AK$326,BE225,BF225)&gt;0,INDEX($V$71:$AK$326,BE225,BF225),"")</f>
        <v>0</v>
      </c>
      <c r="BI225" s="46" t="str">
        <f t="array" ref="BI225">IFERROR(RANK(BH225,$BH$24:$BH$4119,1)+COUNTIF($BH$24:BH225,BH225)-1,"")</f>
        <v/>
      </c>
      <c r="BJ225" s="46" t="str">
        <f t="array" ref="BJ225">IFERROR(INDEX($BH$24:$BH$4119,MATCH(SMALL($BI$24:$BI$4119,ROWS($BJ$24:BJ225)),$BI$24:$BI$4119,0))," ")</f>
        <v xml:space="preserve"> </v>
      </c>
      <c r="BK225" s="46" t="str">
        <f t="array" ref="BK225">IF(ISNUMBER(BJ225),(IF(COUNTIF( BJ$24:BJ225, BJ225 )=1,BJ225,"")),"")</f>
        <v/>
      </c>
      <c r="BL225" s="46" t="str">
        <f t="array" ref="BL225">IFERROR(RANK(BK225,$BK$24:$BK$4119,1)+COUNTIF($BK$24:BK225,BK225)-1,"")</f>
        <v/>
      </c>
      <c r="BM225" s="46" t="str">
        <f t="array" ref="BM225">IFERROR(INDEX($BK$24:$BK$4119,MATCH(SMALL($BL$24:$BL$4119,ROWS($BM$24:BM225)),$BL$24:$BL$4119,0))," ")</f>
        <v xml:space="preserve"> </v>
      </c>
      <c r="BO225" s="46">
        <v>189</v>
      </c>
      <c r="BP225" s="46" t="str">
        <f t="shared" si="254"/>
        <v xml:space="preserve"> </v>
      </c>
      <c r="BQ225" s="54" t="str">
        <f t="shared" si="255"/>
        <v/>
      </c>
      <c r="BR225" s="54" t="str">
        <f t="shared" si="290"/>
        <v/>
      </c>
      <c r="BS225" s="54" t="str">
        <f t="shared" si="315"/>
        <v/>
      </c>
      <c r="BT225" s="54" t="str">
        <f t="shared" si="315"/>
        <v/>
      </c>
      <c r="BU225" s="54" t="str">
        <f t="shared" si="315"/>
        <v/>
      </c>
      <c r="BV225" s="54" t="str">
        <f t="shared" si="315"/>
        <v/>
      </c>
      <c r="BW225" s="54" t="str">
        <f t="shared" si="315"/>
        <v/>
      </c>
      <c r="BX225" s="54" t="str">
        <f t="shared" si="315"/>
        <v/>
      </c>
      <c r="BY225" s="54" t="str">
        <f t="shared" si="315"/>
        <v/>
      </c>
      <c r="BZ225" s="54" t="str">
        <f t="shared" si="315"/>
        <v/>
      </c>
      <c r="CA225" s="54" t="str">
        <f t="shared" si="315"/>
        <v/>
      </c>
      <c r="CB225" s="54" t="str">
        <f t="shared" si="315"/>
        <v/>
      </c>
      <c r="CC225" s="54" t="str">
        <f t="shared" si="315"/>
        <v/>
      </c>
      <c r="CD225" s="54" t="str">
        <f t="shared" si="315"/>
        <v/>
      </c>
      <c r="CE225" s="54" t="str">
        <f t="shared" si="315"/>
        <v/>
      </c>
      <c r="CF225" s="54" t="str">
        <f t="shared" si="315"/>
        <v/>
      </c>
      <c r="CG225" s="13"/>
      <c r="CI225" s="54">
        <v>189</v>
      </c>
      <c r="CJ225" s="54" t="str">
        <f t="shared" si="256"/>
        <v xml:space="preserve"> </v>
      </c>
      <c r="CK225" s="54">
        <f t="shared" si="257"/>
        <v>0</v>
      </c>
      <c r="CL225" s="54">
        <f t="shared" si="258"/>
        <v>0</v>
      </c>
      <c r="CM225" s="54">
        <f t="shared" si="259"/>
        <v>0</v>
      </c>
      <c r="CN225" s="54">
        <f t="shared" si="260"/>
        <v>0</v>
      </c>
      <c r="CO225" s="54">
        <f t="shared" si="261"/>
        <v>0</v>
      </c>
      <c r="CP225" s="54">
        <f t="shared" si="262"/>
        <v>0</v>
      </c>
      <c r="CQ225" s="54">
        <f t="shared" si="263"/>
        <v>0</v>
      </c>
      <c r="CR225" s="54">
        <f t="shared" si="264"/>
        <v>0</v>
      </c>
      <c r="CS225" s="54">
        <f t="shared" si="265"/>
        <v>0</v>
      </c>
      <c r="CT225" s="54">
        <f t="shared" si="266"/>
        <v>0</v>
      </c>
      <c r="CU225" s="54">
        <f t="shared" si="267"/>
        <v>0</v>
      </c>
      <c r="CV225" s="54">
        <f t="shared" si="268"/>
        <v>0</v>
      </c>
      <c r="CW225" s="54">
        <f t="shared" si="269"/>
        <v>0</v>
      </c>
      <c r="CX225" s="54">
        <f t="shared" si="270"/>
        <v>0</v>
      </c>
      <c r="CY225" s="54">
        <f t="shared" si="271"/>
        <v>0</v>
      </c>
      <c r="CZ225" s="54">
        <f t="shared" si="272"/>
        <v>0</v>
      </c>
    </row>
    <row r="226" spans="1:104" ht="14" x14ac:dyDescent="0.15">
      <c r="A226" s="13"/>
      <c r="E226" s="64"/>
      <c r="F226" s="64"/>
      <c r="G226" s="64"/>
      <c r="H226" s="64"/>
      <c r="I226" s="64"/>
      <c r="J226" s="63"/>
      <c r="P226" s="40" t="str">
        <f t="shared" si="305"/>
        <v xml:space="preserve"> </v>
      </c>
      <c r="Q226" s="40" t="str">
        <f t="shared" si="306"/>
        <v xml:space="preserve"> </v>
      </c>
      <c r="R226" s="40" t="str">
        <f t="shared" si="307"/>
        <v xml:space="preserve"> </v>
      </c>
      <c r="T226" s="46"/>
      <c r="U226" s="48" t="s">
        <v>88</v>
      </c>
      <c r="V226" s="50" t="str">
        <f t="shared" ref="V226:AD226" si="317">IF(AND($U22&gt;0,V412&gt;0,$T$215&gt;0),$T$215-V22,"0")</f>
        <v>0</v>
      </c>
      <c r="W226" s="50" t="str">
        <f t="shared" si="317"/>
        <v>0</v>
      </c>
      <c r="X226" s="50" t="str">
        <f t="shared" si="317"/>
        <v>0</v>
      </c>
      <c r="Y226" s="50" t="str">
        <f t="shared" si="317"/>
        <v>0</v>
      </c>
      <c r="Z226" s="50" t="str">
        <f t="shared" si="317"/>
        <v>0</v>
      </c>
      <c r="AA226" s="50" t="str">
        <f t="shared" si="317"/>
        <v>0</v>
      </c>
      <c r="AB226" s="50" t="str">
        <f t="shared" si="317"/>
        <v>0</v>
      </c>
      <c r="AC226" s="50" t="str">
        <f t="shared" si="317"/>
        <v>0</v>
      </c>
      <c r="AD226" s="50" t="str">
        <f t="shared" si="317"/>
        <v>0</v>
      </c>
      <c r="AE226" s="49"/>
      <c r="AF226" s="50" t="str">
        <f>IF(AND($U22&gt;0,AF412&gt;0,$T$215&gt;0),$T$215-AF22,"0")</f>
        <v>0</v>
      </c>
      <c r="AG226" s="49"/>
      <c r="AH226" s="50" t="str">
        <f>IF(AND($U22&gt;0,AH412&gt;0,$T$215&gt;0),$T$215+AH22,"0")</f>
        <v>0</v>
      </c>
      <c r="AI226" s="50" t="str">
        <f>IF(AND($U22&gt;0,AI412&gt;0,$T$215&gt;0),$T$215+AI22,"0")</f>
        <v>0</v>
      </c>
      <c r="AJ226" s="50" t="str">
        <f>IF(AND($U22&gt;0,AJ412&gt;0,$T$215&gt;0),$T$215+AJ22,"0")</f>
        <v>0</v>
      </c>
      <c r="AK226" s="50" t="str">
        <f>IF(AND($U22&gt;0,AK412&gt;0,$T$215&gt;0),$T$215+AK22,"0")</f>
        <v>0</v>
      </c>
      <c r="AL226" s="13"/>
      <c r="AM226" s="52">
        <v>11</v>
      </c>
      <c r="AN226" s="52">
        <v>13</v>
      </c>
      <c r="AO226" s="6">
        <v>203</v>
      </c>
      <c r="AP226" s="27" t="str">
        <f t="array" ref="AP226">IF(INDEX($V$31:$AK$46,AM226,AN226)&gt;0,INDEX($V$31:$AK$46,AM226,AN226),"")</f>
        <v/>
      </c>
      <c r="AQ226" s="6" t="str">
        <f t="array" ref="AQ226">IFERROR(RANK(AP226,$AP$24:$AP$279,1)+COUNTIF($AP$24:AP226,AP226)-1,"")</f>
        <v/>
      </c>
      <c r="AR226" s="6" t="str">
        <f t="array" ref="AR226">IFERROR(INDEX($AP$24:$AP$279,MATCH(SMALL($AQ$24:$AQ$279,ROWS($AR$24:AR226)),$AQ$24:$AQ$279,0))," ")</f>
        <v xml:space="preserve"> </v>
      </c>
      <c r="AS226" s="6" t="str">
        <f t="array" ref="AS226">IF(ISNUMBER(AR226),(IF(COUNTIF( AR$24:AR226, AR226 )=1,AR226,"")),"")</f>
        <v/>
      </c>
      <c r="AT226" s="9" t="str">
        <f t="array" ref="AT226">IFERROR(RANK(AS226,$AS$24:$AS$279,1)+COUNTIF($AS$24:AS226,AS226)-1,"")</f>
        <v/>
      </c>
      <c r="AU226" s="6" t="str">
        <f t="array" ref="AU226">IFERROR(INDEX($AS$24:$AS$279,MATCH(SMALL($AT$24:$AT$279,ROWS(AU$24:$AU226)),$AT$24:$AT$279,0))," ")</f>
        <v xml:space="preserve"> </v>
      </c>
      <c r="AW226" s="6">
        <v>203</v>
      </c>
      <c r="AX226" s="6" t="str">
        <f t="array" ref="AX226">IF(INDEX($V$51:$AK$66,AM226,AN226)&gt;0,INDEX($V$51:$AK$66,AM226,AN226),"")</f>
        <v/>
      </c>
      <c r="AY226" s="6" t="str">
        <f t="array" ref="AY226">IFERROR(RANK(AX226,$AX$24:$AX$279,1)+COUNTIF($AX$24:AX226,AX226)-1,"")</f>
        <v/>
      </c>
      <c r="AZ226" s="6" t="str">
        <f t="array" ref="AZ226">IFERROR(INDEX($AX$24:$AX$279,MATCH(SMALL($AY$24:$AY$279,ROWS($AZ$24:AZ226)),$AY$24:$AY$279,0))," ")</f>
        <v xml:space="preserve"> </v>
      </c>
      <c r="BA226" s="6" t="str">
        <f t="array" ref="BA226">IF(ISNUMBER(AZ226),(IF(COUNTIF( AZ$24:AZ226, AZ226 )=1,AZ226,"")),"")</f>
        <v/>
      </c>
      <c r="BB226" s="6" t="str">
        <f t="array" ref="BB226">IFERROR(RANK(BA226,$BA$24:$BA$279,1)+COUNTIF($BA$24:BA226,BA226)-1,"")</f>
        <v/>
      </c>
      <c r="BC226" s="6" t="str">
        <f t="array" ref="BC226">IFERROR(INDEX($BA$24:$BA$279,MATCH(SMALL($BB$24:$BB$279,ROWS($BC$24:BC226)),$BB$24:$BB$279,0))," ")</f>
        <v xml:space="preserve"> </v>
      </c>
      <c r="BD226" s="13"/>
      <c r="BE226" s="6">
        <v>203</v>
      </c>
      <c r="BF226" s="44">
        <v>1</v>
      </c>
      <c r="BG226" s="18">
        <v>203</v>
      </c>
      <c r="BH226" s="46" t="str">
        <f t="array" ref="BH226">IF(INDEX($V$71:$AK$326,BE226,BF226)&gt;0,INDEX($V$71:$AK$326,BE226,BF226),"")</f>
        <v>0</v>
      </c>
      <c r="BI226" s="46" t="str">
        <f t="array" ref="BI226">IFERROR(RANK(BH226,$BH$24:$BH$4119,1)+COUNTIF($BH$24:BH226,BH226)-1,"")</f>
        <v/>
      </c>
      <c r="BJ226" s="46" t="str">
        <f t="array" ref="BJ226">IFERROR(INDEX($BH$24:$BH$4119,MATCH(SMALL($BI$24:$BI$4119,ROWS($BJ$24:BJ226)),$BI$24:$BI$4119,0))," ")</f>
        <v xml:space="preserve"> </v>
      </c>
      <c r="BK226" s="46" t="str">
        <f t="array" ref="BK226">IF(ISNUMBER(BJ226),(IF(COUNTIF( BJ$24:BJ226, BJ226 )=1,BJ226,"")),"")</f>
        <v/>
      </c>
      <c r="BL226" s="46" t="str">
        <f t="array" ref="BL226">IFERROR(RANK(BK226,$BK$24:$BK$4119,1)+COUNTIF($BK$24:BK226,BK226)-1,"")</f>
        <v/>
      </c>
      <c r="BM226" s="46" t="str">
        <f t="array" ref="BM226">IFERROR(INDEX($BK$24:$BK$4119,MATCH(SMALL($BL$24:$BL$4119,ROWS($BM$24:BM226)),$BL$24:$BL$4119,0))," ")</f>
        <v xml:space="preserve"> </v>
      </c>
      <c r="BO226" s="46">
        <v>190</v>
      </c>
      <c r="BP226" s="46" t="str">
        <f t="shared" si="254"/>
        <v xml:space="preserve"> </v>
      </c>
      <c r="BQ226" s="54" t="str">
        <f t="shared" si="255"/>
        <v/>
      </c>
      <c r="BR226" s="54" t="str">
        <f t="shared" si="290"/>
        <v/>
      </c>
      <c r="BS226" s="54" t="str">
        <f t="shared" si="315"/>
        <v/>
      </c>
      <c r="BT226" s="54" t="str">
        <f t="shared" si="315"/>
        <v/>
      </c>
      <c r="BU226" s="54" t="str">
        <f t="shared" si="315"/>
        <v/>
      </c>
      <c r="BV226" s="54" t="str">
        <f t="shared" si="315"/>
        <v/>
      </c>
      <c r="BW226" s="54" t="str">
        <f t="shared" si="315"/>
        <v/>
      </c>
      <c r="BX226" s="54" t="str">
        <f t="shared" si="315"/>
        <v/>
      </c>
      <c r="BY226" s="54" t="str">
        <f t="shared" si="315"/>
        <v/>
      </c>
      <c r="BZ226" s="54" t="str">
        <f t="shared" si="315"/>
        <v/>
      </c>
      <c r="CA226" s="54" t="str">
        <f t="shared" si="315"/>
        <v/>
      </c>
      <c r="CB226" s="54" t="str">
        <f t="shared" si="315"/>
        <v/>
      </c>
      <c r="CC226" s="54" t="str">
        <f t="shared" si="315"/>
        <v/>
      </c>
      <c r="CD226" s="54" t="str">
        <f t="shared" si="315"/>
        <v/>
      </c>
      <c r="CE226" s="54" t="str">
        <f t="shared" si="315"/>
        <v/>
      </c>
      <c r="CF226" s="54" t="str">
        <f t="shared" si="315"/>
        <v/>
      </c>
      <c r="CG226" s="13"/>
      <c r="CI226" s="54">
        <v>190</v>
      </c>
      <c r="CJ226" s="54" t="str">
        <f t="shared" si="256"/>
        <v xml:space="preserve"> </v>
      </c>
      <c r="CK226" s="54">
        <f t="shared" si="257"/>
        <v>0</v>
      </c>
      <c r="CL226" s="54">
        <f t="shared" si="258"/>
        <v>0</v>
      </c>
      <c r="CM226" s="54">
        <f t="shared" si="259"/>
        <v>0</v>
      </c>
      <c r="CN226" s="54">
        <f t="shared" si="260"/>
        <v>0</v>
      </c>
      <c r="CO226" s="54">
        <f t="shared" si="261"/>
        <v>0</v>
      </c>
      <c r="CP226" s="54">
        <f t="shared" si="262"/>
        <v>0</v>
      </c>
      <c r="CQ226" s="54">
        <f t="shared" si="263"/>
        <v>0</v>
      </c>
      <c r="CR226" s="54">
        <f t="shared" si="264"/>
        <v>0</v>
      </c>
      <c r="CS226" s="54">
        <f t="shared" si="265"/>
        <v>0</v>
      </c>
      <c r="CT226" s="54">
        <f t="shared" si="266"/>
        <v>0</v>
      </c>
      <c r="CU226" s="54">
        <f t="shared" si="267"/>
        <v>0</v>
      </c>
      <c r="CV226" s="54">
        <f t="shared" si="268"/>
        <v>0</v>
      </c>
      <c r="CW226" s="54">
        <f t="shared" si="269"/>
        <v>0</v>
      </c>
      <c r="CX226" s="54">
        <f t="shared" si="270"/>
        <v>0</v>
      </c>
      <c r="CY226" s="54">
        <f t="shared" si="271"/>
        <v>0</v>
      </c>
      <c r="CZ226" s="54">
        <f t="shared" si="272"/>
        <v>0</v>
      </c>
    </row>
    <row r="227" spans="1:104" ht="14" x14ac:dyDescent="0.15">
      <c r="A227" s="13"/>
      <c r="E227" s="64"/>
      <c r="F227" s="64"/>
      <c r="G227" s="64"/>
      <c r="H227" s="64"/>
      <c r="I227" s="64"/>
      <c r="J227" s="63"/>
      <c r="P227" s="40" t="str">
        <f t="shared" si="305"/>
        <v xml:space="preserve"> </v>
      </c>
      <c r="Q227" s="40" t="str">
        <f t="shared" si="306"/>
        <v xml:space="preserve"> </v>
      </c>
      <c r="R227" s="40" t="str">
        <f t="shared" si="307"/>
        <v xml:space="preserve"> </v>
      </c>
      <c r="T227" s="46"/>
      <c r="U227" s="48" t="s">
        <v>89</v>
      </c>
      <c r="V227" s="50" t="str">
        <f t="shared" ref="V227:AD227" si="318">IF(AND($U23&gt;0,V413&gt;0,$T$215&gt;0),$T$215-V23,"0")</f>
        <v>0</v>
      </c>
      <c r="W227" s="50" t="str">
        <f t="shared" si="318"/>
        <v>0</v>
      </c>
      <c r="X227" s="50" t="str">
        <f t="shared" si="318"/>
        <v>0</v>
      </c>
      <c r="Y227" s="50" t="str">
        <f t="shared" si="318"/>
        <v>0</v>
      </c>
      <c r="Z227" s="50" t="str">
        <f t="shared" si="318"/>
        <v>0</v>
      </c>
      <c r="AA227" s="50" t="str">
        <f t="shared" si="318"/>
        <v>0</v>
      </c>
      <c r="AB227" s="50" t="str">
        <f t="shared" si="318"/>
        <v>0</v>
      </c>
      <c r="AC227" s="50" t="str">
        <f t="shared" si="318"/>
        <v>0</v>
      </c>
      <c r="AD227" s="50" t="str">
        <f t="shared" si="318"/>
        <v>0</v>
      </c>
      <c r="AE227" s="49"/>
      <c r="AF227" s="50" t="str">
        <f>IF(AND($U23&gt;0,AF413&gt;0,$T$215&gt;0),$T$215-AF23,"0")</f>
        <v>0</v>
      </c>
      <c r="AG227" s="50" t="str">
        <f>IF(AND($U23&gt;0,AG413&gt;0,$T$215&gt;0),$T$215-AG23,"0")</f>
        <v>0</v>
      </c>
      <c r="AH227" s="49"/>
      <c r="AI227" s="50" t="str">
        <f>IF(AND($U23&gt;0,AI413&gt;0,$T$215&gt;0),$T$215+AI23,"0")</f>
        <v>0</v>
      </c>
      <c r="AJ227" s="50" t="str">
        <f>IF(AND($U23&gt;0,AJ413&gt;0,$T$215&gt;0),$T$215+AJ23,"0")</f>
        <v>0</v>
      </c>
      <c r="AK227" s="50" t="str">
        <f>IF(AND($U23&gt;0,AK413&gt;0,$T$215&gt;0),$T$215+AK23,"0")</f>
        <v>0</v>
      </c>
      <c r="AL227" s="13"/>
      <c r="AM227" s="52">
        <v>12</v>
      </c>
      <c r="AN227" s="52">
        <v>13</v>
      </c>
      <c r="AO227" s="6">
        <v>204</v>
      </c>
      <c r="AP227" s="27" t="str">
        <f t="array" ref="AP227">IF(INDEX($V$31:$AK$46,AM227,AN227)&gt;0,INDEX($V$31:$AK$46,AM227,AN227),"")</f>
        <v/>
      </c>
      <c r="AQ227" s="6" t="str">
        <f t="array" ref="AQ227">IFERROR(RANK(AP227,$AP$24:$AP$279,1)+COUNTIF($AP$24:AP227,AP227)-1,"")</f>
        <v/>
      </c>
      <c r="AR227" s="6" t="str">
        <f t="array" ref="AR227">IFERROR(INDEX($AP$24:$AP$279,MATCH(SMALL($AQ$24:$AQ$279,ROWS($AR$24:AR227)),$AQ$24:$AQ$279,0))," ")</f>
        <v xml:space="preserve"> </v>
      </c>
      <c r="AS227" s="6" t="str">
        <f t="array" ref="AS227">IF(ISNUMBER(AR227),(IF(COUNTIF( AR$24:AR227, AR227 )=1,AR227,"")),"")</f>
        <v/>
      </c>
      <c r="AT227" s="9" t="str">
        <f t="array" ref="AT227">IFERROR(RANK(AS227,$AS$24:$AS$279,1)+COUNTIF($AS$24:AS227,AS227)-1,"")</f>
        <v/>
      </c>
      <c r="AU227" s="6" t="str">
        <f t="array" ref="AU227">IFERROR(INDEX($AS$24:$AS$279,MATCH(SMALL($AT$24:$AT$279,ROWS(AU$24:$AU227)),$AT$24:$AT$279,0))," ")</f>
        <v xml:space="preserve"> </v>
      </c>
      <c r="AW227" s="6">
        <v>204</v>
      </c>
      <c r="AX227" s="6" t="str">
        <f t="array" ref="AX227">IF(INDEX($V$51:$AK$66,AM227,AN227)&gt;0,INDEX($V$51:$AK$66,AM227,AN227),"")</f>
        <v/>
      </c>
      <c r="AY227" s="6" t="str">
        <f t="array" ref="AY227">IFERROR(RANK(AX227,$AX$24:$AX$279,1)+COUNTIF($AX$24:AX227,AX227)-1,"")</f>
        <v/>
      </c>
      <c r="AZ227" s="6" t="str">
        <f t="array" ref="AZ227">IFERROR(INDEX($AX$24:$AX$279,MATCH(SMALL($AY$24:$AY$279,ROWS($AZ$24:AZ227)),$AY$24:$AY$279,0))," ")</f>
        <v xml:space="preserve"> </v>
      </c>
      <c r="BA227" s="6" t="str">
        <f t="array" ref="BA227">IF(ISNUMBER(AZ227),(IF(COUNTIF( AZ$24:AZ227, AZ227 )=1,AZ227,"")),"")</f>
        <v/>
      </c>
      <c r="BB227" s="6" t="str">
        <f t="array" ref="BB227">IFERROR(RANK(BA227,$BA$24:$BA$279,1)+COUNTIF($BA$24:BA227,BA227)-1,"")</f>
        <v/>
      </c>
      <c r="BC227" s="6" t="str">
        <f t="array" ref="BC227">IFERROR(INDEX($BA$24:$BA$279,MATCH(SMALL($BB$24:$BB$279,ROWS($BC$24:BC227)),$BB$24:$BB$279,0))," ")</f>
        <v xml:space="preserve"> </v>
      </c>
      <c r="BD227" s="13"/>
      <c r="BE227" s="6">
        <v>204</v>
      </c>
      <c r="BF227" s="44">
        <v>1</v>
      </c>
      <c r="BG227" s="18">
        <v>204</v>
      </c>
      <c r="BH227" s="46" t="str">
        <f t="array" ref="BH227">IF(INDEX($V$71:$AK$326,BE227,BF227)&gt;0,INDEX($V$71:$AK$326,BE227,BF227),"")</f>
        <v>0</v>
      </c>
      <c r="BI227" s="46" t="str">
        <f t="array" ref="BI227">IFERROR(RANK(BH227,$BH$24:$BH$4119,1)+COUNTIF($BH$24:BH227,BH227)-1,"")</f>
        <v/>
      </c>
      <c r="BJ227" s="46" t="str">
        <f t="array" ref="BJ227">IFERROR(INDEX($BH$24:$BH$4119,MATCH(SMALL($BI$24:$BI$4119,ROWS($BJ$24:BJ227)),$BI$24:$BI$4119,0))," ")</f>
        <v xml:space="preserve"> </v>
      </c>
      <c r="BK227" s="46" t="str">
        <f t="array" ref="BK227">IF(ISNUMBER(BJ227),(IF(COUNTIF( BJ$24:BJ227, BJ227 )=1,BJ227,"")),"")</f>
        <v/>
      </c>
      <c r="BL227" s="46" t="str">
        <f t="array" ref="BL227">IFERROR(RANK(BK227,$BK$24:$BK$4119,1)+COUNTIF($BK$24:BK227,BK227)-1,"")</f>
        <v/>
      </c>
      <c r="BM227" s="46" t="str">
        <f t="array" ref="BM227">IFERROR(INDEX($BK$24:$BK$4119,MATCH(SMALL($BL$24:$BL$4119,ROWS($BM$24:BM227)),$BL$24:$BL$4119,0))," ")</f>
        <v xml:space="preserve"> </v>
      </c>
      <c r="BO227" s="46">
        <v>191</v>
      </c>
      <c r="BP227" s="46" t="str">
        <f t="shared" si="254"/>
        <v xml:space="preserve"> </v>
      </c>
      <c r="BQ227" s="54" t="str">
        <f t="shared" si="255"/>
        <v/>
      </c>
      <c r="BR227" s="54" t="str">
        <f t="shared" si="290"/>
        <v/>
      </c>
      <c r="BS227" s="54" t="str">
        <f t="shared" si="315"/>
        <v/>
      </c>
      <c r="BT227" s="54" t="str">
        <f t="shared" si="315"/>
        <v/>
      </c>
      <c r="BU227" s="54" t="str">
        <f t="shared" si="315"/>
        <v/>
      </c>
      <c r="BV227" s="54" t="str">
        <f t="shared" si="315"/>
        <v/>
      </c>
      <c r="BW227" s="54" t="str">
        <f t="shared" si="315"/>
        <v/>
      </c>
      <c r="BX227" s="54" t="str">
        <f t="shared" si="315"/>
        <v/>
      </c>
      <c r="BY227" s="54" t="str">
        <f t="shared" si="315"/>
        <v/>
      </c>
      <c r="BZ227" s="54" t="str">
        <f t="shared" si="315"/>
        <v/>
      </c>
      <c r="CA227" s="54" t="str">
        <f t="shared" si="315"/>
        <v/>
      </c>
      <c r="CB227" s="54" t="str">
        <f t="shared" si="315"/>
        <v/>
      </c>
      <c r="CC227" s="54" t="str">
        <f t="shared" si="315"/>
        <v/>
      </c>
      <c r="CD227" s="54" t="str">
        <f t="shared" si="315"/>
        <v/>
      </c>
      <c r="CE227" s="54" t="str">
        <f t="shared" si="315"/>
        <v/>
      </c>
      <c r="CF227" s="54" t="str">
        <f t="shared" si="315"/>
        <v/>
      </c>
      <c r="CG227" s="13"/>
      <c r="CI227" s="54">
        <v>191</v>
      </c>
      <c r="CJ227" s="54" t="str">
        <f t="shared" si="256"/>
        <v xml:space="preserve"> </v>
      </c>
      <c r="CK227" s="54">
        <f t="shared" si="257"/>
        <v>0</v>
      </c>
      <c r="CL227" s="54">
        <f t="shared" si="258"/>
        <v>0</v>
      </c>
      <c r="CM227" s="54">
        <f t="shared" si="259"/>
        <v>0</v>
      </c>
      <c r="CN227" s="54">
        <f t="shared" si="260"/>
        <v>0</v>
      </c>
      <c r="CO227" s="54">
        <f t="shared" si="261"/>
        <v>0</v>
      </c>
      <c r="CP227" s="54">
        <f t="shared" si="262"/>
        <v>0</v>
      </c>
      <c r="CQ227" s="54">
        <f t="shared" si="263"/>
        <v>0</v>
      </c>
      <c r="CR227" s="54">
        <f t="shared" si="264"/>
        <v>0</v>
      </c>
      <c r="CS227" s="54">
        <f t="shared" si="265"/>
        <v>0</v>
      </c>
      <c r="CT227" s="54">
        <f t="shared" si="266"/>
        <v>0</v>
      </c>
      <c r="CU227" s="54">
        <f t="shared" si="267"/>
        <v>0</v>
      </c>
      <c r="CV227" s="54">
        <f t="shared" si="268"/>
        <v>0</v>
      </c>
      <c r="CW227" s="54">
        <f t="shared" si="269"/>
        <v>0</v>
      </c>
      <c r="CX227" s="54">
        <f t="shared" si="270"/>
        <v>0</v>
      </c>
      <c r="CY227" s="54">
        <f t="shared" si="271"/>
        <v>0</v>
      </c>
      <c r="CZ227" s="54">
        <f t="shared" si="272"/>
        <v>0</v>
      </c>
    </row>
    <row r="228" spans="1:104" ht="14" x14ac:dyDescent="0.15">
      <c r="A228" s="13"/>
      <c r="E228" s="64"/>
      <c r="F228" s="64"/>
      <c r="G228" s="64"/>
      <c r="H228" s="64"/>
      <c r="I228" s="64"/>
      <c r="J228" s="63"/>
      <c r="P228" s="40" t="str">
        <f t="shared" si="305"/>
        <v xml:space="preserve"> </v>
      </c>
      <c r="Q228" s="40" t="str">
        <f t="shared" si="306"/>
        <v xml:space="preserve"> </v>
      </c>
      <c r="R228" s="40" t="str">
        <f t="shared" si="307"/>
        <v xml:space="preserve"> </v>
      </c>
      <c r="T228" s="46"/>
      <c r="U228" s="48" t="s">
        <v>90</v>
      </c>
      <c r="V228" s="50" t="str">
        <f t="shared" ref="V228:AD228" si="319">IF(AND($U24&gt;0,V414&gt;0,$T$215&gt;0),$T$215-V24,"0")</f>
        <v>0</v>
      </c>
      <c r="W228" s="50" t="str">
        <f t="shared" si="319"/>
        <v>0</v>
      </c>
      <c r="X228" s="50" t="str">
        <f t="shared" si="319"/>
        <v>0</v>
      </c>
      <c r="Y228" s="50" t="str">
        <f t="shared" si="319"/>
        <v>0</v>
      </c>
      <c r="Z228" s="50" t="str">
        <f t="shared" si="319"/>
        <v>0</v>
      </c>
      <c r="AA228" s="50" t="str">
        <f t="shared" si="319"/>
        <v>0</v>
      </c>
      <c r="AB228" s="50" t="str">
        <f t="shared" si="319"/>
        <v>0</v>
      </c>
      <c r="AC228" s="50" t="str">
        <f t="shared" si="319"/>
        <v>0</v>
      </c>
      <c r="AD228" s="50" t="str">
        <f t="shared" si="319"/>
        <v>0</v>
      </c>
      <c r="AE228" s="49"/>
      <c r="AF228" s="50" t="str">
        <f>IF(AND($U24&gt;0,AF414&gt;0,$T$215&gt;0),$T$215-AF24,"0")</f>
        <v>0</v>
      </c>
      <c r="AG228" s="50" t="str">
        <f>IF(AND($U24&gt;0,AG414&gt;0,$T$215&gt;0),$T$215-AG24,"0")</f>
        <v>0</v>
      </c>
      <c r="AH228" s="50" t="str">
        <f>IF(AND($U24&gt;0,AH414&gt;0,$T$215&gt;0),$T$215-AH24,"0")</f>
        <v>0</v>
      </c>
      <c r="AI228" s="49"/>
      <c r="AJ228" s="50" t="str">
        <f>IF(AND($U24&gt;0,AJ414&gt;0,$T$215&gt;0),$T$215+AJ24,"0")</f>
        <v>0</v>
      </c>
      <c r="AK228" s="50" t="str">
        <f>IF(AND($U24&gt;0,AK414&gt;0,$T$215&gt;0),$T$215+AK24,"0")</f>
        <v>0</v>
      </c>
      <c r="AL228" s="13"/>
      <c r="AM228" s="52">
        <v>13</v>
      </c>
      <c r="AN228" s="52">
        <v>13</v>
      </c>
      <c r="AO228" s="6">
        <v>205</v>
      </c>
      <c r="AP228" s="27" t="str">
        <f t="array" ref="AP228">IF(INDEX($V$31:$AK$46,AM228,AN228)&gt;0,INDEX($V$31:$AK$46,AM228,AN228),"")</f>
        <v/>
      </c>
      <c r="AQ228" s="6" t="str">
        <f t="array" ref="AQ228">IFERROR(RANK(AP228,$AP$24:$AP$279,1)+COUNTIF($AP$24:AP228,AP228)-1,"")</f>
        <v/>
      </c>
      <c r="AR228" s="6" t="str">
        <f t="array" ref="AR228">IFERROR(INDEX($AP$24:$AP$279,MATCH(SMALL($AQ$24:$AQ$279,ROWS($AR$24:AR228)),$AQ$24:$AQ$279,0))," ")</f>
        <v xml:space="preserve"> </v>
      </c>
      <c r="AS228" s="6" t="str">
        <f t="array" ref="AS228">IF(ISNUMBER(AR228),(IF(COUNTIF( AR$24:AR228, AR228 )=1,AR228,"")),"")</f>
        <v/>
      </c>
      <c r="AT228" s="9" t="str">
        <f t="array" ref="AT228">IFERROR(RANK(AS228,$AS$24:$AS$279,1)+COUNTIF($AS$24:AS228,AS228)-1,"")</f>
        <v/>
      </c>
      <c r="AU228" s="6" t="str">
        <f t="array" ref="AU228">IFERROR(INDEX($AS$24:$AS$279,MATCH(SMALL($AT$24:$AT$279,ROWS(AU$24:$AU228)),$AT$24:$AT$279,0))," ")</f>
        <v xml:space="preserve"> </v>
      </c>
      <c r="AW228" s="6">
        <v>205</v>
      </c>
      <c r="AX228" s="6" t="str">
        <f t="array" ref="AX228">IF(INDEX($V$51:$AK$66,AM228,AN228)&gt;0,INDEX($V$51:$AK$66,AM228,AN228),"")</f>
        <v/>
      </c>
      <c r="AY228" s="6" t="str">
        <f t="array" ref="AY228">IFERROR(RANK(AX228,$AX$24:$AX$279,1)+COUNTIF($AX$24:AX228,AX228)-1,"")</f>
        <v/>
      </c>
      <c r="AZ228" s="6" t="str">
        <f t="array" ref="AZ228">IFERROR(INDEX($AX$24:$AX$279,MATCH(SMALL($AY$24:$AY$279,ROWS($AZ$24:AZ228)),$AY$24:$AY$279,0))," ")</f>
        <v xml:space="preserve"> </v>
      </c>
      <c r="BA228" s="6" t="str">
        <f t="array" ref="BA228">IF(ISNUMBER(AZ228),(IF(COUNTIF( AZ$24:AZ228, AZ228 )=1,AZ228,"")),"")</f>
        <v/>
      </c>
      <c r="BB228" s="6" t="str">
        <f t="array" ref="BB228">IFERROR(RANK(BA228,$BA$24:$BA$279,1)+COUNTIF($BA$24:BA228,BA228)-1,"")</f>
        <v/>
      </c>
      <c r="BC228" s="6" t="str">
        <f t="array" ref="BC228">IFERROR(INDEX($BA$24:$BA$279,MATCH(SMALL($BB$24:$BB$279,ROWS($BC$24:BC228)),$BB$24:$BB$279,0))," ")</f>
        <v xml:space="preserve"> </v>
      </c>
      <c r="BD228" s="13"/>
      <c r="BE228" s="6">
        <v>205</v>
      </c>
      <c r="BF228" s="44">
        <v>1</v>
      </c>
      <c r="BG228" s="18">
        <v>205</v>
      </c>
      <c r="BH228" s="46" t="str">
        <f t="array" ref="BH228">IF(INDEX($V$71:$AK$326,BE228,BF228)&gt;0,INDEX($V$71:$AK$326,BE228,BF228),"")</f>
        <v/>
      </c>
      <c r="BI228" s="46" t="str">
        <f t="array" ref="BI228">IFERROR(RANK(BH228,$BH$24:$BH$4119,1)+COUNTIF($BH$24:BH228,BH228)-1,"")</f>
        <v/>
      </c>
      <c r="BJ228" s="46" t="str">
        <f t="array" ref="BJ228">IFERROR(INDEX($BH$24:$BH$4119,MATCH(SMALL($BI$24:$BI$4119,ROWS($BJ$24:BJ228)),$BI$24:$BI$4119,0))," ")</f>
        <v xml:space="preserve"> </v>
      </c>
      <c r="BK228" s="46" t="str">
        <f t="array" ref="BK228">IF(ISNUMBER(BJ228),(IF(COUNTIF( BJ$24:BJ228, BJ228 )=1,BJ228,"")),"")</f>
        <v/>
      </c>
      <c r="BL228" s="46" t="str">
        <f t="array" ref="BL228">IFERROR(RANK(BK228,$BK$24:$BK$4119,1)+COUNTIF($BK$24:BK228,BK228)-1,"")</f>
        <v/>
      </c>
      <c r="BM228" s="46" t="str">
        <f t="array" ref="BM228">IFERROR(INDEX($BK$24:$BK$4119,MATCH(SMALL($BL$24:$BL$4119,ROWS($BM$24:BM228)),$BL$24:$BL$4119,0))," ")</f>
        <v xml:space="preserve"> </v>
      </c>
      <c r="BO228" s="46">
        <v>192</v>
      </c>
      <c r="BP228" s="46" t="str">
        <f t="shared" si="254"/>
        <v xml:space="preserve"> </v>
      </c>
      <c r="BQ228" s="54" t="str">
        <f t="shared" si="255"/>
        <v/>
      </c>
      <c r="BR228" s="54" t="str">
        <f t="shared" si="290"/>
        <v/>
      </c>
      <c r="BS228" s="54" t="str">
        <f t="shared" si="315"/>
        <v/>
      </c>
      <c r="BT228" s="54" t="str">
        <f t="shared" si="315"/>
        <v/>
      </c>
      <c r="BU228" s="54" t="str">
        <f t="shared" si="315"/>
        <v/>
      </c>
      <c r="BV228" s="54" t="str">
        <f t="shared" si="315"/>
        <v/>
      </c>
      <c r="BW228" s="54" t="str">
        <f t="shared" si="315"/>
        <v/>
      </c>
      <c r="BX228" s="54" t="str">
        <f t="shared" si="315"/>
        <v/>
      </c>
      <c r="BY228" s="54" t="str">
        <f t="shared" si="315"/>
        <v/>
      </c>
      <c r="BZ228" s="54" t="str">
        <f t="shared" si="315"/>
        <v/>
      </c>
      <c r="CA228" s="54" t="str">
        <f t="shared" si="315"/>
        <v/>
      </c>
      <c r="CB228" s="54" t="str">
        <f t="shared" si="315"/>
        <v/>
      </c>
      <c r="CC228" s="54" t="str">
        <f t="shared" si="315"/>
        <v/>
      </c>
      <c r="CD228" s="54" t="str">
        <f t="shared" si="315"/>
        <v/>
      </c>
      <c r="CE228" s="54" t="str">
        <f t="shared" si="315"/>
        <v/>
      </c>
      <c r="CF228" s="54" t="str">
        <f t="shared" si="315"/>
        <v/>
      </c>
      <c r="CG228" s="13"/>
      <c r="CI228" s="54">
        <v>192</v>
      </c>
      <c r="CJ228" s="54" t="str">
        <f t="shared" si="256"/>
        <v xml:space="preserve"> </v>
      </c>
      <c r="CK228" s="54">
        <f t="shared" si="257"/>
        <v>0</v>
      </c>
      <c r="CL228" s="54">
        <f t="shared" si="258"/>
        <v>0</v>
      </c>
      <c r="CM228" s="54">
        <f t="shared" si="259"/>
        <v>0</v>
      </c>
      <c r="CN228" s="54">
        <f t="shared" si="260"/>
        <v>0</v>
      </c>
      <c r="CO228" s="54">
        <f t="shared" si="261"/>
        <v>0</v>
      </c>
      <c r="CP228" s="54">
        <f t="shared" si="262"/>
        <v>0</v>
      </c>
      <c r="CQ228" s="54">
        <f t="shared" si="263"/>
        <v>0</v>
      </c>
      <c r="CR228" s="54">
        <f t="shared" si="264"/>
        <v>0</v>
      </c>
      <c r="CS228" s="54">
        <f t="shared" si="265"/>
        <v>0</v>
      </c>
      <c r="CT228" s="54">
        <f t="shared" si="266"/>
        <v>0</v>
      </c>
      <c r="CU228" s="54">
        <f t="shared" si="267"/>
        <v>0</v>
      </c>
      <c r="CV228" s="54">
        <f t="shared" si="268"/>
        <v>0</v>
      </c>
      <c r="CW228" s="54">
        <f t="shared" si="269"/>
        <v>0</v>
      </c>
      <c r="CX228" s="54">
        <f t="shared" si="270"/>
        <v>0</v>
      </c>
      <c r="CY228" s="54">
        <f t="shared" si="271"/>
        <v>0</v>
      </c>
      <c r="CZ228" s="54">
        <f t="shared" si="272"/>
        <v>0</v>
      </c>
    </row>
    <row r="229" spans="1:104" ht="14" x14ac:dyDescent="0.15">
      <c r="A229" s="13"/>
      <c r="E229" s="64"/>
      <c r="F229" s="64"/>
      <c r="G229" s="64"/>
      <c r="H229" s="64"/>
      <c r="I229" s="64"/>
      <c r="J229" s="63"/>
      <c r="P229" s="40" t="str">
        <f t="shared" si="305"/>
        <v xml:space="preserve"> </v>
      </c>
      <c r="Q229" s="40" t="str">
        <f t="shared" si="306"/>
        <v xml:space="preserve"> </v>
      </c>
      <c r="R229" s="40" t="str">
        <f t="shared" si="307"/>
        <v xml:space="preserve"> </v>
      </c>
      <c r="T229" s="46"/>
      <c r="U229" s="48" t="s">
        <v>91</v>
      </c>
      <c r="V229" s="50" t="str">
        <f t="shared" ref="V229:AD229" si="320">IF(AND($U25&gt;0,V415&gt;0,$T$215&gt;0),$T$215-V25,"0")</f>
        <v>0</v>
      </c>
      <c r="W229" s="50" t="str">
        <f t="shared" si="320"/>
        <v>0</v>
      </c>
      <c r="X229" s="50" t="str">
        <f t="shared" si="320"/>
        <v>0</v>
      </c>
      <c r="Y229" s="50" t="str">
        <f t="shared" si="320"/>
        <v>0</v>
      </c>
      <c r="Z229" s="50" t="str">
        <f t="shared" si="320"/>
        <v>0</v>
      </c>
      <c r="AA229" s="50" t="str">
        <f t="shared" si="320"/>
        <v>0</v>
      </c>
      <c r="AB229" s="50" t="str">
        <f t="shared" si="320"/>
        <v>0</v>
      </c>
      <c r="AC229" s="50" t="str">
        <f t="shared" si="320"/>
        <v>0</v>
      </c>
      <c r="AD229" s="50" t="str">
        <f t="shared" si="320"/>
        <v>0</v>
      </c>
      <c r="AE229" s="49"/>
      <c r="AF229" s="50" t="str">
        <f>IF(AND($U25&gt;0,AF415&gt;0,$T$215&gt;0),$T$215-AF25,"0")</f>
        <v>0</v>
      </c>
      <c r="AG229" s="50" t="str">
        <f>IF(AND($U25&gt;0,AG415&gt;0,$T$215&gt;0),$T$215-AG25,"0")</f>
        <v>0</v>
      </c>
      <c r="AH229" s="50" t="str">
        <f>IF(AND($U25&gt;0,AH415&gt;0,$T$215&gt;0),$T$215-AH25,"0")</f>
        <v>0</v>
      </c>
      <c r="AI229" s="50" t="str">
        <f>IF(AND($U25&gt;0,AI415&gt;0,$T$215&gt;0),$T$215-AI25,"0")</f>
        <v>0</v>
      </c>
      <c r="AJ229" s="49"/>
      <c r="AK229" s="50" t="str">
        <f>IF(AND($U25&gt;0,AK415&gt;0,$T$215&gt;0),$T$215+AK25,"0")</f>
        <v>0</v>
      </c>
      <c r="AL229" s="13"/>
      <c r="AM229" s="52">
        <v>14</v>
      </c>
      <c r="AN229" s="52">
        <v>13</v>
      </c>
      <c r="AO229" s="6">
        <v>206</v>
      </c>
      <c r="AP229" s="27" t="str">
        <f t="array" ref="AP229">IF(INDEX($V$31:$AK$46,AM229,AN229)&gt;0,INDEX($V$31:$AK$46,AM229,AN229),"")</f>
        <v/>
      </c>
      <c r="AQ229" s="6" t="str">
        <f t="array" ref="AQ229">IFERROR(RANK(AP229,$AP$24:$AP$279,1)+COUNTIF($AP$24:AP229,AP229)-1,"")</f>
        <v/>
      </c>
      <c r="AR229" s="6" t="str">
        <f t="array" ref="AR229">IFERROR(INDEX($AP$24:$AP$279,MATCH(SMALL($AQ$24:$AQ$279,ROWS($AR$24:AR229)),$AQ$24:$AQ$279,0))," ")</f>
        <v xml:space="preserve"> </v>
      </c>
      <c r="AS229" s="6" t="str">
        <f t="array" ref="AS229">IF(ISNUMBER(AR229),(IF(COUNTIF( AR$24:AR229, AR229 )=1,AR229,"")),"")</f>
        <v/>
      </c>
      <c r="AT229" s="9" t="str">
        <f t="array" ref="AT229">IFERROR(RANK(AS229,$AS$24:$AS$279,1)+COUNTIF($AS$24:AS229,AS229)-1,"")</f>
        <v/>
      </c>
      <c r="AU229" s="6" t="str">
        <f t="array" ref="AU229">IFERROR(INDEX($AS$24:$AS$279,MATCH(SMALL($AT$24:$AT$279,ROWS(AU$24:$AU229)),$AT$24:$AT$279,0))," ")</f>
        <v xml:space="preserve"> </v>
      </c>
      <c r="AW229" s="6">
        <v>206</v>
      </c>
      <c r="AX229" s="6" t="str">
        <f t="array" ref="AX229">IF(INDEX($V$51:$AK$66,AM229,AN229)&gt;0,INDEX($V$51:$AK$66,AM229,AN229),"")</f>
        <v/>
      </c>
      <c r="AY229" s="6" t="str">
        <f t="array" ref="AY229">IFERROR(RANK(AX229,$AX$24:$AX$279,1)+COUNTIF($AX$24:AX229,AX229)-1,"")</f>
        <v/>
      </c>
      <c r="AZ229" s="6" t="str">
        <f t="array" ref="AZ229">IFERROR(INDEX($AX$24:$AX$279,MATCH(SMALL($AY$24:$AY$279,ROWS($AZ$24:AZ229)),$AY$24:$AY$279,0))," ")</f>
        <v xml:space="preserve"> </v>
      </c>
      <c r="BA229" s="6" t="str">
        <f t="array" ref="BA229">IF(ISNUMBER(AZ229),(IF(COUNTIF( AZ$24:AZ229, AZ229 )=1,AZ229,"")),"")</f>
        <v/>
      </c>
      <c r="BB229" s="6" t="str">
        <f t="array" ref="BB229">IFERROR(RANK(BA229,$BA$24:$BA$279,1)+COUNTIF($BA$24:BA229,BA229)-1,"")</f>
        <v/>
      </c>
      <c r="BC229" s="6" t="str">
        <f t="array" ref="BC229">IFERROR(INDEX($BA$24:$BA$279,MATCH(SMALL($BB$24:$BB$279,ROWS($BC$24:BC229)),$BB$24:$BB$279,0))," ")</f>
        <v xml:space="preserve"> </v>
      </c>
      <c r="BD229" s="13"/>
      <c r="BE229" s="6">
        <v>206</v>
      </c>
      <c r="BF229" s="44">
        <v>1</v>
      </c>
      <c r="BG229" s="18">
        <v>206</v>
      </c>
      <c r="BH229" s="46" t="str">
        <f t="array" ref="BH229">IF(INDEX($V$71:$AK$326,BE229,BF229)&gt;0,INDEX($V$71:$AK$326,BE229,BF229),"")</f>
        <v>0</v>
      </c>
      <c r="BI229" s="46" t="str">
        <f t="array" ref="BI229">IFERROR(RANK(BH229,$BH$24:$BH$4119,1)+COUNTIF($BH$24:BH229,BH229)-1,"")</f>
        <v/>
      </c>
      <c r="BJ229" s="46" t="str">
        <f t="array" ref="BJ229">IFERROR(INDEX($BH$24:$BH$4119,MATCH(SMALL($BI$24:$BI$4119,ROWS($BJ$24:BJ229)),$BI$24:$BI$4119,0))," ")</f>
        <v xml:space="preserve"> </v>
      </c>
      <c r="BK229" s="46" t="str">
        <f t="array" ref="BK229">IF(ISNUMBER(BJ229),(IF(COUNTIF( BJ$24:BJ229, BJ229 )=1,BJ229,"")),"")</f>
        <v/>
      </c>
      <c r="BL229" s="46" t="str">
        <f t="array" ref="BL229">IFERROR(RANK(BK229,$BK$24:$BK$4119,1)+COUNTIF($BK$24:BK229,BK229)-1,"")</f>
        <v/>
      </c>
      <c r="BM229" s="46" t="str">
        <f t="array" ref="BM229">IFERROR(INDEX($BK$24:$BK$4119,MATCH(SMALL($BL$24:$BL$4119,ROWS($BM$24:BM229)),$BL$24:$BL$4119,0))," ")</f>
        <v xml:space="preserve"> </v>
      </c>
      <c r="BO229" s="46">
        <v>193</v>
      </c>
      <c r="BP229" s="46" t="str">
        <f t="shared" ref="BP229:BP292" si="321">AU216</f>
        <v xml:space="preserve"> </v>
      </c>
      <c r="BQ229" s="54" t="str">
        <f t="shared" si="255"/>
        <v/>
      </c>
      <c r="BR229" s="54" t="str">
        <f t="shared" si="290"/>
        <v/>
      </c>
      <c r="BS229" s="54" t="str">
        <f t="shared" si="315"/>
        <v/>
      </c>
      <c r="BT229" s="54" t="str">
        <f t="shared" si="315"/>
        <v/>
      </c>
      <c r="BU229" s="54" t="str">
        <f t="shared" si="315"/>
        <v/>
      </c>
      <c r="BV229" s="54" t="str">
        <f t="shared" si="315"/>
        <v/>
      </c>
      <c r="BW229" s="54" t="str">
        <f t="shared" si="315"/>
        <v/>
      </c>
      <c r="BX229" s="54" t="str">
        <f t="shared" si="315"/>
        <v/>
      </c>
      <c r="BY229" s="54" t="str">
        <f t="shared" si="315"/>
        <v/>
      </c>
      <c r="BZ229" s="54" t="str">
        <f t="shared" si="315"/>
        <v/>
      </c>
      <c r="CA229" s="54" t="str">
        <f t="shared" si="315"/>
        <v/>
      </c>
      <c r="CB229" s="54" t="str">
        <f t="shared" si="315"/>
        <v/>
      </c>
      <c r="CC229" s="54" t="str">
        <f t="shared" si="315"/>
        <v/>
      </c>
      <c r="CD229" s="54" t="str">
        <f t="shared" si="315"/>
        <v/>
      </c>
      <c r="CE229" s="54" t="str">
        <f t="shared" si="315"/>
        <v/>
      </c>
      <c r="CF229" s="54" t="str">
        <f t="shared" si="315"/>
        <v/>
      </c>
      <c r="CG229" s="13"/>
      <c r="CI229" s="54">
        <v>193</v>
      </c>
      <c r="CJ229" s="54" t="str">
        <f t="shared" si="256"/>
        <v xml:space="preserve"> </v>
      </c>
      <c r="CK229" s="54">
        <f t="shared" si="257"/>
        <v>0</v>
      </c>
      <c r="CL229" s="54">
        <f t="shared" si="258"/>
        <v>0</v>
      </c>
      <c r="CM229" s="54">
        <f t="shared" si="259"/>
        <v>0</v>
      </c>
      <c r="CN229" s="54">
        <f t="shared" si="260"/>
        <v>0</v>
      </c>
      <c r="CO229" s="54">
        <f t="shared" si="261"/>
        <v>0</v>
      </c>
      <c r="CP229" s="54">
        <f t="shared" si="262"/>
        <v>0</v>
      </c>
      <c r="CQ229" s="54">
        <f t="shared" si="263"/>
        <v>0</v>
      </c>
      <c r="CR229" s="54">
        <f t="shared" si="264"/>
        <v>0</v>
      </c>
      <c r="CS229" s="54">
        <f t="shared" si="265"/>
        <v>0</v>
      </c>
      <c r="CT229" s="54">
        <f t="shared" si="266"/>
        <v>0</v>
      </c>
      <c r="CU229" s="54">
        <f t="shared" si="267"/>
        <v>0</v>
      </c>
      <c r="CV229" s="54">
        <f t="shared" si="268"/>
        <v>0</v>
      </c>
      <c r="CW229" s="54">
        <f t="shared" si="269"/>
        <v>0</v>
      </c>
      <c r="CX229" s="54">
        <f t="shared" si="270"/>
        <v>0</v>
      </c>
      <c r="CY229" s="54">
        <f t="shared" si="271"/>
        <v>0</v>
      </c>
      <c r="CZ229" s="54">
        <f t="shared" si="272"/>
        <v>0</v>
      </c>
    </row>
    <row r="230" spans="1:104" ht="14" x14ac:dyDescent="0.15">
      <c r="A230" s="13"/>
      <c r="E230" s="64"/>
      <c r="F230" s="64"/>
      <c r="G230" s="64"/>
      <c r="H230" s="64"/>
      <c r="I230" s="64"/>
      <c r="J230" s="63"/>
      <c r="P230" s="40" t="str">
        <f t="shared" si="305"/>
        <v xml:space="preserve"> </v>
      </c>
      <c r="Q230" s="40" t="str">
        <f t="shared" si="306"/>
        <v xml:space="preserve"> </v>
      </c>
      <c r="R230" s="40" t="str">
        <f t="shared" si="307"/>
        <v xml:space="preserve"> </v>
      </c>
      <c r="T230" s="46"/>
      <c r="U230" s="48" t="s">
        <v>92</v>
      </c>
      <c r="V230" s="50" t="str">
        <f t="shared" ref="V230:AD230" si="322">IF(AND($U26&gt;0,V416&gt;0,$T$215&gt;0),$T$215-V26,"0")</f>
        <v>0</v>
      </c>
      <c r="W230" s="50" t="str">
        <f t="shared" si="322"/>
        <v>0</v>
      </c>
      <c r="X230" s="50" t="str">
        <f t="shared" si="322"/>
        <v>0</v>
      </c>
      <c r="Y230" s="50" t="str">
        <f t="shared" si="322"/>
        <v>0</v>
      </c>
      <c r="Z230" s="50" t="str">
        <f t="shared" si="322"/>
        <v>0</v>
      </c>
      <c r="AA230" s="50" t="str">
        <f t="shared" si="322"/>
        <v>0</v>
      </c>
      <c r="AB230" s="50" t="str">
        <f t="shared" si="322"/>
        <v>0</v>
      </c>
      <c r="AC230" s="50" t="str">
        <f t="shared" si="322"/>
        <v>0</v>
      </c>
      <c r="AD230" s="50" t="str">
        <f t="shared" si="322"/>
        <v>0</v>
      </c>
      <c r="AE230" s="49"/>
      <c r="AF230" s="50" t="str">
        <f>IF(AND($U26&gt;0,AF416&gt;0,$T$215&gt;0),$T$215-AF26,"0")</f>
        <v>0</v>
      </c>
      <c r="AG230" s="50" t="str">
        <f>IF(AND($U26&gt;0,AG416&gt;0,$T$215&gt;0),$T$215-AG26,"0")</f>
        <v>0</v>
      </c>
      <c r="AH230" s="50" t="str">
        <f>IF(AND($U26&gt;0,AH416&gt;0,$T$215&gt;0),$T$215-AH26,"0")</f>
        <v>0</v>
      </c>
      <c r="AI230" s="50" t="str">
        <f>IF(AND($U26&gt;0,AI416&gt;0,$T$215&gt;0),$T$215-AI26,"0")</f>
        <v>0</v>
      </c>
      <c r="AJ230" s="50" t="str">
        <f>IF(AND($U26&gt;0,AJ416&gt;0,$T$215&gt;0),$T$215-AJ26,"0")</f>
        <v>0</v>
      </c>
      <c r="AK230" s="49"/>
      <c r="AL230" s="13"/>
      <c r="AM230" s="52">
        <v>15</v>
      </c>
      <c r="AN230" s="52">
        <v>13</v>
      </c>
      <c r="AO230" s="6">
        <v>207</v>
      </c>
      <c r="AP230" s="27" t="str">
        <f t="array" ref="AP230">IF(INDEX($V$31:$AK$46,AM230,AN230)&gt;0,INDEX($V$31:$AK$46,AM230,AN230),"")</f>
        <v/>
      </c>
      <c r="AQ230" s="6" t="str">
        <f t="array" ref="AQ230">IFERROR(RANK(AP230,$AP$24:$AP$279,1)+COUNTIF($AP$24:AP230,AP230)-1,"")</f>
        <v/>
      </c>
      <c r="AR230" s="6" t="str">
        <f t="array" ref="AR230">IFERROR(INDEX($AP$24:$AP$279,MATCH(SMALL($AQ$24:$AQ$279,ROWS($AR$24:AR230)),$AQ$24:$AQ$279,0))," ")</f>
        <v xml:space="preserve"> </v>
      </c>
      <c r="AS230" s="6" t="str">
        <f t="array" ref="AS230">IF(ISNUMBER(AR230),(IF(COUNTIF( AR$24:AR230, AR230 )=1,AR230,"")),"")</f>
        <v/>
      </c>
      <c r="AT230" s="9" t="str">
        <f t="array" ref="AT230">IFERROR(RANK(AS230,$AS$24:$AS$279,1)+COUNTIF($AS$24:AS230,AS230)-1,"")</f>
        <v/>
      </c>
      <c r="AU230" s="6" t="str">
        <f t="array" ref="AU230">IFERROR(INDEX($AS$24:$AS$279,MATCH(SMALL($AT$24:$AT$279,ROWS(AU$24:$AU230)),$AT$24:$AT$279,0))," ")</f>
        <v xml:space="preserve"> </v>
      </c>
      <c r="AW230" s="6">
        <v>207</v>
      </c>
      <c r="AX230" s="6" t="str">
        <f t="array" ref="AX230">IF(INDEX($V$51:$AK$66,AM230,AN230)&gt;0,INDEX($V$51:$AK$66,AM230,AN230),"")</f>
        <v/>
      </c>
      <c r="AY230" s="6" t="str">
        <f t="array" ref="AY230">IFERROR(RANK(AX230,$AX$24:$AX$279,1)+COUNTIF($AX$24:AX230,AX230)-1,"")</f>
        <v/>
      </c>
      <c r="AZ230" s="6" t="str">
        <f t="array" ref="AZ230">IFERROR(INDEX($AX$24:$AX$279,MATCH(SMALL($AY$24:$AY$279,ROWS($AZ$24:AZ230)),$AY$24:$AY$279,0))," ")</f>
        <v xml:space="preserve"> </v>
      </c>
      <c r="BA230" s="6" t="str">
        <f t="array" ref="BA230">IF(ISNUMBER(AZ230),(IF(COUNTIF( AZ$24:AZ230, AZ230 )=1,AZ230,"")),"")</f>
        <v/>
      </c>
      <c r="BB230" s="6" t="str">
        <f t="array" ref="BB230">IFERROR(RANK(BA230,$BA$24:$BA$279,1)+COUNTIF($BA$24:BA230,BA230)-1,"")</f>
        <v/>
      </c>
      <c r="BC230" s="6" t="str">
        <f t="array" ref="BC230">IFERROR(INDEX($BA$24:$BA$279,MATCH(SMALL($BB$24:$BB$279,ROWS($BC$24:BC230)),$BB$24:$BB$279,0))," ")</f>
        <v xml:space="preserve"> </v>
      </c>
      <c r="BD230" s="13"/>
      <c r="BE230" s="6">
        <v>207</v>
      </c>
      <c r="BF230" s="44">
        <v>1</v>
      </c>
      <c r="BG230" s="18">
        <v>207</v>
      </c>
      <c r="BH230" s="46" t="str">
        <f t="array" ref="BH230">IF(INDEX($V$71:$AK$326,BE230,BF230)&gt;0,INDEX($V$71:$AK$326,BE230,BF230),"")</f>
        <v>0</v>
      </c>
      <c r="BI230" s="46" t="str">
        <f t="array" ref="BI230">IFERROR(RANK(BH230,$BH$24:$BH$4119,1)+COUNTIF($BH$24:BH230,BH230)-1,"")</f>
        <v/>
      </c>
      <c r="BJ230" s="46" t="str">
        <f t="array" ref="BJ230">IFERROR(INDEX($BH$24:$BH$4119,MATCH(SMALL($BI$24:$BI$4119,ROWS($BJ$24:BJ230)),$BI$24:$BI$4119,0))," ")</f>
        <v xml:space="preserve"> </v>
      </c>
      <c r="BK230" s="46" t="str">
        <f t="array" ref="BK230">IF(ISNUMBER(BJ230),(IF(COUNTIF( BJ$24:BJ230, BJ230 )=1,BJ230,"")),"")</f>
        <v/>
      </c>
      <c r="BL230" s="46" t="str">
        <f t="array" ref="BL230">IFERROR(RANK(BK230,$BK$24:$BK$4119,1)+COUNTIF($BK$24:BK230,BK230)-1,"")</f>
        <v/>
      </c>
      <c r="BM230" s="46" t="str">
        <f t="array" ref="BM230">IFERROR(INDEX($BK$24:$BK$4119,MATCH(SMALL($BL$24:$BL$4119,ROWS($BM$24:BM230)),$BL$24:$BL$4119,0))," ")</f>
        <v xml:space="preserve"> </v>
      </c>
      <c r="BO230" s="46">
        <v>194</v>
      </c>
      <c r="BP230" s="46" t="str">
        <f t="shared" si="321"/>
        <v xml:space="preserve"> </v>
      </c>
      <c r="BQ230" s="54" t="str">
        <f t="shared" ref="BQ230:CF292" si="323">IF(ISNUMBER($BP230),ABS($BP230-BQ$35),"")</f>
        <v/>
      </c>
      <c r="BR230" s="54" t="str">
        <f t="shared" si="290"/>
        <v/>
      </c>
      <c r="BS230" s="54" t="str">
        <f t="shared" si="315"/>
        <v/>
      </c>
      <c r="BT230" s="54" t="str">
        <f t="shared" si="315"/>
        <v/>
      </c>
      <c r="BU230" s="54" t="str">
        <f t="shared" si="315"/>
        <v/>
      </c>
      <c r="BV230" s="54" t="str">
        <f t="shared" si="315"/>
        <v/>
      </c>
      <c r="BW230" s="54" t="str">
        <f t="shared" si="315"/>
        <v/>
      </c>
      <c r="BX230" s="54" t="str">
        <f t="shared" si="315"/>
        <v/>
      </c>
      <c r="BY230" s="54" t="str">
        <f t="shared" si="315"/>
        <v/>
      </c>
      <c r="BZ230" s="54" t="str">
        <f t="shared" si="315"/>
        <v/>
      </c>
      <c r="CA230" s="54" t="str">
        <f t="shared" si="315"/>
        <v/>
      </c>
      <c r="CB230" s="54" t="str">
        <f t="shared" si="315"/>
        <v/>
      </c>
      <c r="CC230" s="54" t="str">
        <f t="shared" si="315"/>
        <v/>
      </c>
      <c r="CD230" s="54" t="str">
        <f t="shared" si="315"/>
        <v/>
      </c>
      <c r="CE230" s="54" t="str">
        <f t="shared" si="315"/>
        <v/>
      </c>
      <c r="CF230" s="54" t="str">
        <f t="shared" si="315"/>
        <v/>
      </c>
      <c r="CG230" s="13"/>
      <c r="CI230" s="54">
        <v>194</v>
      </c>
      <c r="CJ230" s="54" t="str">
        <f t="shared" ref="CJ230:CJ292" si="324">AU217</f>
        <v xml:space="preserve"> </v>
      </c>
      <c r="CK230" s="54">
        <f t="shared" ref="CK230:CK292" si="325">IF(ISNUMBER($CJ230),IF(ROUND($K$12,3)&lt;=ROUND(BQ230,3),0,1),0)</f>
        <v>0</v>
      </c>
      <c r="CL230" s="54">
        <f t="shared" ref="CL230:CL292" si="326">IF(ISNUMBER($CJ230),IF(ROUND($K$12,3)&lt;=ROUND(BR230,3),0,1),0)</f>
        <v>0</v>
      </c>
      <c r="CM230" s="54">
        <f t="shared" ref="CM230:CM292" si="327">IF(ISNUMBER($CJ230),IF(ROUND($K$12,3)&lt;=ROUND(BS230,3),0,1),0)</f>
        <v>0</v>
      </c>
      <c r="CN230" s="54">
        <f t="shared" ref="CN230:CN292" si="328">IF(ISNUMBER($CJ230),IF(ROUND($K$12,3)&lt;=ROUND(BT230,3),0,1),0)</f>
        <v>0</v>
      </c>
      <c r="CO230" s="54">
        <f t="shared" ref="CO230:CO292" si="329">IF(ISNUMBER($CJ230),IF(ROUND($K$12,3)&lt;=ROUND(BU230,3),0,1),0)</f>
        <v>0</v>
      </c>
      <c r="CP230" s="54">
        <f t="shared" ref="CP230:CP292" si="330">IF(ISNUMBER($CJ230),IF(ROUND($K$12,3)&lt;=ROUND(BV230,3),0,1),0)</f>
        <v>0</v>
      </c>
      <c r="CQ230" s="54">
        <f t="shared" ref="CQ230:CQ292" si="331">IF(ISNUMBER($CJ230),IF(ROUND($K$12,3)&lt;=ROUND(BW230,3),0,1),0)</f>
        <v>0</v>
      </c>
      <c r="CR230" s="54">
        <f t="shared" ref="CR230:CR292" si="332">IF(ISNUMBER($CJ230),IF(ROUND($K$12,3)&lt;=ROUND(BX230,3),0,1),0)</f>
        <v>0</v>
      </c>
      <c r="CS230" s="54">
        <f t="shared" ref="CS230:CS292" si="333">IF(ISNUMBER($CJ230),IF(ROUND($K$12,3)&lt;=ROUND(BY230,3),0,1),0)</f>
        <v>0</v>
      </c>
      <c r="CT230" s="54">
        <f t="shared" ref="CT230:CT292" si="334">IF(ISNUMBER($CJ230),IF(ROUND($K$12,3)&lt;=ROUND(BZ230,3),0,1),0)</f>
        <v>0</v>
      </c>
      <c r="CU230" s="54">
        <f t="shared" ref="CU230:CU292" si="335">IF(ISNUMBER($CJ230),IF(ROUND($K$12,3)&lt;=ROUND(CA230,3),0,1),0)</f>
        <v>0</v>
      </c>
      <c r="CV230" s="54">
        <f t="shared" ref="CV230:CV292" si="336">IF(ISNUMBER($CJ230),IF(ROUND($K$12,3)&lt;=ROUND(CB230,3),0,1),0)</f>
        <v>0</v>
      </c>
      <c r="CW230" s="54">
        <f t="shared" ref="CW230:CW292" si="337">IF(ISNUMBER($CJ230),IF(ROUND($K$12,3)&lt;=ROUND(CC230,3),0,1),0)</f>
        <v>0</v>
      </c>
      <c r="CX230" s="54">
        <f t="shared" ref="CX230:CX292" si="338">IF(ISNUMBER($CJ230),IF(ROUND($K$12,3)&lt;=ROUND(CD230,3),0,1),0)</f>
        <v>0</v>
      </c>
      <c r="CY230" s="54">
        <f t="shared" ref="CY230:CY292" si="339">IF(ISNUMBER($CJ230),IF(ROUND($K$12,3)&lt;=ROUND(CE230,3),0,1),0)</f>
        <v>0</v>
      </c>
      <c r="CZ230" s="54">
        <f t="shared" ref="CZ230:CZ292" si="340">IF(ISNUMBER($CJ230),IF(ROUND($K$12,3)&lt;=ROUND(CF230,3),0,1),0)</f>
        <v>0</v>
      </c>
    </row>
    <row r="231" spans="1:104" ht="14" x14ac:dyDescent="0.15">
      <c r="A231" s="13"/>
      <c r="E231" s="64"/>
      <c r="F231" s="64"/>
      <c r="G231" s="64"/>
      <c r="H231" s="64"/>
      <c r="I231" s="64"/>
      <c r="J231" s="63"/>
      <c r="P231" s="40" t="str">
        <f t="shared" si="305"/>
        <v xml:space="preserve"> </v>
      </c>
      <c r="Q231" s="40" t="str">
        <f t="shared" si="306"/>
        <v xml:space="preserve"> </v>
      </c>
      <c r="R231" s="40" t="str">
        <f t="shared" si="307"/>
        <v xml:space="preserve"> </v>
      </c>
      <c r="T231" s="46">
        <f>AF401</f>
        <v>0</v>
      </c>
      <c r="U231" s="48" t="s">
        <v>33</v>
      </c>
      <c r="V231" s="49"/>
      <c r="W231" s="50" t="str">
        <f t="shared" ref="W231:AE231" si="341">IF(AND($U11&gt;0,W401&gt;0,$T$231&gt;0),$T$231+W11,"0")</f>
        <v>0</v>
      </c>
      <c r="X231" s="50" t="str">
        <f t="shared" si="341"/>
        <v>0</v>
      </c>
      <c r="Y231" s="50" t="str">
        <f t="shared" si="341"/>
        <v>0</v>
      </c>
      <c r="Z231" s="50" t="str">
        <f t="shared" si="341"/>
        <v>0</v>
      </c>
      <c r="AA231" s="50" t="str">
        <f t="shared" si="341"/>
        <v>0</v>
      </c>
      <c r="AB231" s="50" t="str">
        <f t="shared" si="341"/>
        <v>0</v>
      </c>
      <c r="AC231" s="50" t="str">
        <f t="shared" si="341"/>
        <v>0</v>
      </c>
      <c r="AD231" s="50" t="str">
        <f t="shared" si="341"/>
        <v>0</v>
      </c>
      <c r="AE231" s="50" t="str">
        <f t="shared" si="341"/>
        <v>0</v>
      </c>
      <c r="AF231" s="49"/>
      <c r="AG231" s="50" t="str">
        <f t="shared" ref="AG231:AK240" si="342">IF(AND($U11&gt;0,AG401&gt;0,$T$231&gt;0),$T$231+AG11,"0")</f>
        <v>0</v>
      </c>
      <c r="AH231" s="50" t="str">
        <f t="shared" si="342"/>
        <v>0</v>
      </c>
      <c r="AI231" s="50" t="str">
        <f t="shared" si="342"/>
        <v>0</v>
      </c>
      <c r="AJ231" s="50" t="str">
        <f t="shared" si="342"/>
        <v>0</v>
      </c>
      <c r="AK231" s="50" t="str">
        <f t="shared" si="342"/>
        <v>0</v>
      </c>
      <c r="AL231" s="13"/>
      <c r="AM231" s="52">
        <v>16</v>
      </c>
      <c r="AN231" s="52">
        <v>13</v>
      </c>
      <c r="AO231" s="6">
        <v>208</v>
      </c>
      <c r="AP231" s="27" t="str">
        <f t="array" ref="AP231">IF(INDEX($V$31:$AK$46,AM231,AN231)&gt;0,INDEX($V$31:$AK$46,AM231,AN231),"")</f>
        <v/>
      </c>
      <c r="AQ231" s="6" t="str">
        <f t="array" ref="AQ231">IFERROR(RANK(AP231,$AP$24:$AP$279,1)+COUNTIF($AP$24:AP231,AP231)-1,"")</f>
        <v/>
      </c>
      <c r="AR231" s="6" t="str">
        <f t="array" ref="AR231">IFERROR(INDEX($AP$24:$AP$279,MATCH(SMALL($AQ$24:$AQ$279,ROWS($AR$24:AR231)),$AQ$24:$AQ$279,0))," ")</f>
        <v xml:space="preserve"> </v>
      </c>
      <c r="AS231" s="6" t="str">
        <f t="array" ref="AS231">IF(ISNUMBER(AR231),(IF(COUNTIF( AR$24:AR231, AR231 )=1,AR231,"")),"")</f>
        <v/>
      </c>
      <c r="AT231" s="9" t="str">
        <f t="array" ref="AT231">IFERROR(RANK(AS231,$AS$24:$AS$279,1)+COUNTIF($AS$24:AS231,AS231)-1,"")</f>
        <v/>
      </c>
      <c r="AU231" s="6" t="str">
        <f t="array" ref="AU231">IFERROR(INDEX($AS$24:$AS$279,MATCH(SMALL($AT$24:$AT$279,ROWS(AU$24:$AU231)),$AT$24:$AT$279,0))," ")</f>
        <v xml:space="preserve"> </v>
      </c>
      <c r="AW231" s="6">
        <v>208</v>
      </c>
      <c r="AX231" s="6" t="str">
        <f t="array" ref="AX231">IF(INDEX($V$51:$AK$66,AM231,AN231)&gt;0,INDEX($V$51:$AK$66,AM231,AN231),"")</f>
        <v/>
      </c>
      <c r="AY231" s="6" t="str">
        <f t="array" ref="AY231">IFERROR(RANK(AX231,$AX$24:$AX$279,1)+COUNTIF($AX$24:AX231,AX231)-1,"")</f>
        <v/>
      </c>
      <c r="AZ231" s="6" t="str">
        <f t="array" ref="AZ231">IFERROR(INDEX($AX$24:$AX$279,MATCH(SMALL($AY$24:$AY$279,ROWS($AZ$24:AZ231)),$AY$24:$AY$279,0))," ")</f>
        <v xml:space="preserve"> </v>
      </c>
      <c r="BA231" s="6" t="str">
        <f t="array" ref="BA231">IF(ISNUMBER(AZ231),(IF(COUNTIF( AZ$24:AZ231, AZ231 )=1,AZ231,"")),"")</f>
        <v/>
      </c>
      <c r="BB231" s="6" t="str">
        <f t="array" ref="BB231">IFERROR(RANK(BA231,$BA$24:$BA$279,1)+COUNTIF($BA$24:BA231,BA231)-1,"")</f>
        <v/>
      </c>
      <c r="BC231" s="6" t="str">
        <f t="array" ref="BC231">IFERROR(INDEX($BA$24:$BA$279,MATCH(SMALL($BB$24:$BB$279,ROWS($BC$24:BC231)),$BB$24:$BB$279,0))," ")</f>
        <v xml:space="preserve"> </v>
      </c>
      <c r="BD231" s="13"/>
      <c r="BE231" s="6">
        <v>208</v>
      </c>
      <c r="BF231" s="44">
        <v>1</v>
      </c>
      <c r="BG231" s="18">
        <v>208</v>
      </c>
      <c r="BH231" s="46" t="str">
        <f t="array" ref="BH231">IF(INDEX($V$71:$AK$326,BE231,BF231)&gt;0,INDEX($V$71:$AK$326,BE231,BF231),"")</f>
        <v>0</v>
      </c>
      <c r="BI231" s="46" t="str">
        <f t="array" ref="BI231">IFERROR(RANK(BH231,$BH$24:$BH$4119,1)+COUNTIF($BH$24:BH231,BH231)-1,"")</f>
        <v/>
      </c>
      <c r="BJ231" s="46" t="str">
        <f t="array" ref="BJ231">IFERROR(INDEX($BH$24:$BH$4119,MATCH(SMALL($BI$24:$BI$4119,ROWS($BJ$24:BJ231)),$BI$24:$BI$4119,0))," ")</f>
        <v xml:space="preserve"> </v>
      </c>
      <c r="BK231" s="46" t="str">
        <f t="array" ref="BK231">IF(ISNUMBER(BJ231),(IF(COUNTIF( BJ$24:BJ231, BJ231 )=1,BJ231,"")),"")</f>
        <v/>
      </c>
      <c r="BL231" s="46" t="str">
        <f t="array" ref="BL231">IFERROR(RANK(BK231,$BK$24:$BK$4119,1)+COUNTIF($BK$24:BK231,BK231)-1,"")</f>
        <v/>
      </c>
      <c r="BM231" s="46" t="str">
        <f t="array" ref="BM231">IFERROR(INDEX($BK$24:$BK$4119,MATCH(SMALL($BL$24:$BL$4119,ROWS($BM$24:BM231)),$BL$24:$BL$4119,0))," ")</f>
        <v xml:space="preserve"> </v>
      </c>
      <c r="BO231" s="46">
        <v>195</v>
      </c>
      <c r="BP231" s="46" t="str">
        <f t="shared" si="321"/>
        <v xml:space="preserve"> </v>
      </c>
      <c r="BQ231" s="54" t="str">
        <f t="shared" si="323"/>
        <v/>
      </c>
      <c r="BR231" s="54" t="str">
        <f t="shared" si="290"/>
        <v/>
      </c>
      <c r="BS231" s="54" t="str">
        <f t="shared" si="315"/>
        <v/>
      </c>
      <c r="BT231" s="54" t="str">
        <f t="shared" si="315"/>
        <v/>
      </c>
      <c r="BU231" s="54" t="str">
        <f t="shared" si="315"/>
        <v/>
      </c>
      <c r="BV231" s="54" t="str">
        <f t="shared" si="315"/>
        <v/>
      </c>
      <c r="BW231" s="54" t="str">
        <f t="shared" si="315"/>
        <v/>
      </c>
      <c r="BX231" s="54" t="str">
        <f t="shared" si="315"/>
        <v/>
      </c>
      <c r="BY231" s="54" t="str">
        <f t="shared" si="315"/>
        <v/>
      </c>
      <c r="BZ231" s="54" t="str">
        <f t="shared" si="315"/>
        <v/>
      </c>
      <c r="CA231" s="54" t="str">
        <f t="shared" si="315"/>
        <v/>
      </c>
      <c r="CB231" s="54" t="str">
        <f t="shared" si="315"/>
        <v/>
      </c>
      <c r="CC231" s="54" t="str">
        <f t="shared" si="315"/>
        <v/>
      </c>
      <c r="CD231" s="54" t="str">
        <f t="shared" si="315"/>
        <v/>
      </c>
      <c r="CE231" s="54" t="str">
        <f t="shared" si="315"/>
        <v/>
      </c>
      <c r="CF231" s="54" t="str">
        <f t="shared" si="315"/>
        <v/>
      </c>
      <c r="CG231" s="13"/>
      <c r="CI231" s="54">
        <v>195</v>
      </c>
      <c r="CJ231" s="54" t="str">
        <f t="shared" si="324"/>
        <v xml:space="preserve"> </v>
      </c>
      <c r="CK231" s="54">
        <f t="shared" si="325"/>
        <v>0</v>
      </c>
      <c r="CL231" s="54">
        <f t="shared" si="326"/>
        <v>0</v>
      </c>
      <c r="CM231" s="54">
        <f t="shared" si="327"/>
        <v>0</v>
      </c>
      <c r="CN231" s="54">
        <f t="shared" si="328"/>
        <v>0</v>
      </c>
      <c r="CO231" s="54">
        <f t="shared" si="329"/>
        <v>0</v>
      </c>
      <c r="CP231" s="54">
        <f t="shared" si="330"/>
        <v>0</v>
      </c>
      <c r="CQ231" s="54">
        <f t="shared" si="331"/>
        <v>0</v>
      </c>
      <c r="CR231" s="54">
        <f t="shared" si="332"/>
        <v>0</v>
      </c>
      <c r="CS231" s="54">
        <f t="shared" si="333"/>
        <v>0</v>
      </c>
      <c r="CT231" s="54">
        <f t="shared" si="334"/>
        <v>0</v>
      </c>
      <c r="CU231" s="54">
        <f t="shared" si="335"/>
        <v>0</v>
      </c>
      <c r="CV231" s="54">
        <f t="shared" si="336"/>
        <v>0</v>
      </c>
      <c r="CW231" s="54">
        <f t="shared" si="337"/>
        <v>0</v>
      </c>
      <c r="CX231" s="54">
        <f t="shared" si="338"/>
        <v>0</v>
      </c>
      <c r="CY231" s="54">
        <f t="shared" si="339"/>
        <v>0</v>
      </c>
      <c r="CZ231" s="54">
        <f t="shared" si="340"/>
        <v>0</v>
      </c>
    </row>
    <row r="232" spans="1:104" ht="14" customHeight="1" x14ac:dyDescent="0.15">
      <c r="A232" s="13"/>
      <c r="E232" s="64"/>
      <c r="F232" s="64"/>
      <c r="G232" s="64"/>
      <c r="H232" s="64"/>
      <c r="I232" s="64"/>
      <c r="J232" s="63"/>
      <c r="P232" s="40" t="str">
        <f t="shared" si="305"/>
        <v xml:space="preserve"> </v>
      </c>
      <c r="Q232" s="40" t="str">
        <f t="shared" si="306"/>
        <v xml:space="preserve"> </v>
      </c>
      <c r="R232" s="40" t="str">
        <f t="shared" si="307"/>
        <v xml:space="preserve"> </v>
      </c>
      <c r="T232" s="46" t="s">
        <v>98</v>
      </c>
      <c r="U232" s="48" t="s">
        <v>34</v>
      </c>
      <c r="V232" s="50" t="str">
        <f t="shared" ref="V232:V240" si="343">IF(AND($U12&gt;0,V402&gt;0,$T$231&gt;0),$T$231-V12,"0")</f>
        <v>0</v>
      </c>
      <c r="W232" s="49"/>
      <c r="X232" s="50" t="str">
        <f t="shared" ref="X232:AE232" si="344">IF(AND($U12&gt;0,X402&gt;0,$T$231&gt;0),$T$231+X12,"0")</f>
        <v>0</v>
      </c>
      <c r="Y232" s="50" t="str">
        <f t="shared" si="344"/>
        <v>0</v>
      </c>
      <c r="Z232" s="50" t="str">
        <f t="shared" si="344"/>
        <v>0</v>
      </c>
      <c r="AA232" s="50" t="str">
        <f t="shared" si="344"/>
        <v>0</v>
      </c>
      <c r="AB232" s="50" t="str">
        <f t="shared" si="344"/>
        <v>0</v>
      </c>
      <c r="AC232" s="50" t="str">
        <f t="shared" si="344"/>
        <v>0</v>
      </c>
      <c r="AD232" s="50" t="str">
        <f t="shared" si="344"/>
        <v>0</v>
      </c>
      <c r="AE232" s="50" t="str">
        <f t="shared" si="344"/>
        <v>0</v>
      </c>
      <c r="AF232" s="49"/>
      <c r="AG232" s="50" t="str">
        <f t="shared" si="342"/>
        <v>0</v>
      </c>
      <c r="AH232" s="50" t="str">
        <f t="shared" si="342"/>
        <v>0</v>
      </c>
      <c r="AI232" s="50" t="str">
        <f t="shared" si="342"/>
        <v>0</v>
      </c>
      <c r="AJ232" s="50" t="str">
        <f t="shared" si="342"/>
        <v>0</v>
      </c>
      <c r="AK232" s="50" t="str">
        <f t="shared" si="342"/>
        <v>0</v>
      </c>
      <c r="AL232" s="13"/>
      <c r="AM232" s="52">
        <v>1</v>
      </c>
      <c r="AN232" s="52">
        <v>14</v>
      </c>
      <c r="AO232" s="6">
        <v>209</v>
      </c>
      <c r="AP232" s="27" t="str">
        <f t="array" ref="AP232">IF(INDEX($V$31:$AK$46,AM232,AN232)&gt;0,INDEX($V$31:$AK$46,AM232,AN232),"")</f>
        <v/>
      </c>
      <c r="AQ232" s="6" t="str">
        <f t="array" ref="AQ232">IFERROR(RANK(AP232,$AP$24:$AP$279,1)+COUNTIF($AP$24:AP232,AP232)-1,"")</f>
        <v/>
      </c>
      <c r="AR232" s="6" t="str">
        <f t="array" ref="AR232">IFERROR(INDEX($AP$24:$AP$279,MATCH(SMALL($AQ$24:$AQ$279,ROWS($AR$24:AR232)),$AQ$24:$AQ$279,0))," ")</f>
        <v xml:space="preserve"> </v>
      </c>
      <c r="AS232" s="6" t="str">
        <f t="array" ref="AS232">IF(ISNUMBER(AR232),(IF(COUNTIF( AR$24:AR232, AR232 )=1,AR232,"")),"")</f>
        <v/>
      </c>
      <c r="AT232" s="9" t="str">
        <f t="array" ref="AT232">IFERROR(RANK(AS232,$AS$24:$AS$279,1)+COUNTIF($AS$24:AS232,AS232)-1,"")</f>
        <v/>
      </c>
      <c r="AU232" s="6" t="str">
        <f t="array" ref="AU232">IFERROR(INDEX($AS$24:$AS$279,MATCH(SMALL($AT$24:$AT$279,ROWS(AU$24:$AU232)),$AT$24:$AT$279,0))," ")</f>
        <v xml:space="preserve"> </v>
      </c>
      <c r="AW232" s="6">
        <v>209</v>
      </c>
      <c r="AX232" s="6" t="str">
        <f t="array" ref="AX232">IF(INDEX($V$51:$AK$66,AM232,AN232)&gt;0,INDEX($V$51:$AK$66,AM232,AN232),"")</f>
        <v/>
      </c>
      <c r="AY232" s="6" t="str">
        <f t="array" ref="AY232">IFERROR(RANK(AX232,$AX$24:$AX$279,1)+COUNTIF($AX$24:AX232,AX232)-1,"")</f>
        <v/>
      </c>
      <c r="AZ232" s="6" t="str">
        <f t="array" ref="AZ232">IFERROR(INDEX($AX$24:$AX$279,MATCH(SMALL($AY$24:$AY$279,ROWS($AZ$24:AZ232)),$AY$24:$AY$279,0))," ")</f>
        <v xml:space="preserve"> </v>
      </c>
      <c r="BA232" s="6" t="str">
        <f t="array" ref="BA232">IF(ISNUMBER(AZ232),(IF(COUNTIF( AZ$24:AZ232, AZ232 )=1,AZ232,"")),"")</f>
        <v/>
      </c>
      <c r="BB232" s="6" t="str">
        <f t="array" ref="BB232">IFERROR(RANK(BA232,$BA$24:$BA$279,1)+COUNTIF($BA$24:BA232,BA232)-1,"")</f>
        <v/>
      </c>
      <c r="BC232" s="6" t="str">
        <f t="array" ref="BC232">IFERROR(INDEX($BA$24:$BA$279,MATCH(SMALL($BB$24:$BB$279,ROWS($BC$24:BC232)),$BB$24:$BB$279,0))," ")</f>
        <v xml:space="preserve"> </v>
      </c>
      <c r="BD232" s="13"/>
      <c r="BE232" s="6">
        <v>209</v>
      </c>
      <c r="BF232" s="44">
        <v>1</v>
      </c>
      <c r="BG232" s="18">
        <v>209</v>
      </c>
      <c r="BH232" s="46" t="str">
        <f t="array" ref="BH232">IF(INDEX($V$71:$AK$326,BE232,BF232)&gt;0,INDEX($V$71:$AK$326,BE232,BF232),"")</f>
        <v/>
      </c>
      <c r="BI232" s="46" t="str">
        <f t="array" ref="BI232">IFERROR(RANK(BH232,$BH$24:$BH$4119,1)+COUNTIF($BH$24:BH232,BH232)-1,"")</f>
        <v/>
      </c>
      <c r="BJ232" s="46" t="str">
        <f t="array" ref="BJ232">IFERROR(INDEX($BH$24:$BH$4119,MATCH(SMALL($BI$24:$BI$4119,ROWS($BJ$24:BJ232)),$BI$24:$BI$4119,0))," ")</f>
        <v xml:space="preserve"> </v>
      </c>
      <c r="BK232" s="46" t="str">
        <f t="array" ref="BK232">IF(ISNUMBER(BJ232),(IF(COUNTIF( BJ$24:BJ232, BJ232 )=1,BJ232,"")),"")</f>
        <v/>
      </c>
      <c r="BL232" s="46" t="str">
        <f t="array" ref="BL232">IFERROR(RANK(BK232,$BK$24:$BK$4119,1)+COUNTIF($BK$24:BK232,BK232)-1,"")</f>
        <v/>
      </c>
      <c r="BM232" s="46" t="str">
        <f t="array" ref="BM232">IFERROR(INDEX($BK$24:$BK$4119,MATCH(SMALL($BL$24:$BL$4119,ROWS($BM$24:BM232)),$BL$24:$BL$4119,0))," ")</f>
        <v xml:space="preserve"> </v>
      </c>
      <c r="BO232" s="46">
        <v>196</v>
      </c>
      <c r="BP232" s="46" t="str">
        <f t="shared" si="321"/>
        <v xml:space="preserve"> </v>
      </c>
      <c r="BQ232" s="54" t="str">
        <f t="shared" si="323"/>
        <v/>
      </c>
      <c r="BR232" s="54" t="str">
        <f t="shared" si="290"/>
        <v/>
      </c>
      <c r="BS232" s="54" t="str">
        <f t="shared" si="315"/>
        <v/>
      </c>
      <c r="BT232" s="54" t="str">
        <f t="shared" si="315"/>
        <v/>
      </c>
      <c r="BU232" s="54" t="str">
        <f t="shared" si="315"/>
        <v/>
      </c>
      <c r="BV232" s="54" t="str">
        <f t="shared" si="315"/>
        <v/>
      </c>
      <c r="BW232" s="54" t="str">
        <f t="shared" si="315"/>
        <v/>
      </c>
      <c r="BX232" s="54" t="str">
        <f t="shared" si="315"/>
        <v/>
      </c>
      <c r="BY232" s="54" t="str">
        <f t="shared" si="315"/>
        <v/>
      </c>
      <c r="BZ232" s="54" t="str">
        <f t="shared" si="315"/>
        <v/>
      </c>
      <c r="CA232" s="54" t="str">
        <f t="shared" si="315"/>
        <v/>
      </c>
      <c r="CB232" s="54" t="str">
        <f t="shared" si="315"/>
        <v/>
      </c>
      <c r="CC232" s="54" t="str">
        <f t="shared" si="315"/>
        <v/>
      </c>
      <c r="CD232" s="54" t="str">
        <f t="shared" si="315"/>
        <v/>
      </c>
      <c r="CE232" s="54" t="str">
        <f t="shared" si="315"/>
        <v/>
      </c>
      <c r="CF232" s="54" t="str">
        <f t="shared" si="315"/>
        <v/>
      </c>
      <c r="CG232" s="13"/>
      <c r="CI232" s="54">
        <v>196</v>
      </c>
      <c r="CJ232" s="54" t="str">
        <f t="shared" si="324"/>
        <v xml:space="preserve"> </v>
      </c>
      <c r="CK232" s="54">
        <f t="shared" si="325"/>
        <v>0</v>
      </c>
      <c r="CL232" s="54">
        <f t="shared" si="326"/>
        <v>0</v>
      </c>
      <c r="CM232" s="54">
        <f t="shared" si="327"/>
        <v>0</v>
      </c>
      <c r="CN232" s="54">
        <f t="shared" si="328"/>
        <v>0</v>
      </c>
      <c r="CO232" s="54">
        <f t="shared" si="329"/>
        <v>0</v>
      </c>
      <c r="CP232" s="54">
        <f t="shared" si="330"/>
        <v>0</v>
      </c>
      <c r="CQ232" s="54">
        <f t="shared" si="331"/>
        <v>0</v>
      </c>
      <c r="CR232" s="54">
        <f t="shared" si="332"/>
        <v>0</v>
      </c>
      <c r="CS232" s="54">
        <f t="shared" si="333"/>
        <v>0</v>
      </c>
      <c r="CT232" s="54">
        <f t="shared" si="334"/>
        <v>0</v>
      </c>
      <c r="CU232" s="54">
        <f t="shared" si="335"/>
        <v>0</v>
      </c>
      <c r="CV232" s="54">
        <f t="shared" si="336"/>
        <v>0</v>
      </c>
      <c r="CW232" s="54">
        <f t="shared" si="337"/>
        <v>0</v>
      </c>
      <c r="CX232" s="54">
        <f t="shared" si="338"/>
        <v>0</v>
      </c>
      <c r="CY232" s="54">
        <f t="shared" si="339"/>
        <v>0</v>
      </c>
      <c r="CZ232" s="54">
        <f t="shared" si="340"/>
        <v>0</v>
      </c>
    </row>
    <row r="233" spans="1:104" ht="14" x14ac:dyDescent="0.15">
      <c r="A233" s="13"/>
      <c r="E233" s="64"/>
      <c r="F233" s="64"/>
      <c r="G233" s="64"/>
      <c r="H233" s="64"/>
      <c r="I233" s="64"/>
      <c r="J233" s="63"/>
      <c r="P233" s="40" t="str">
        <f t="shared" si="305"/>
        <v xml:space="preserve"> </v>
      </c>
      <c r="Q233" s="40" t="str">
        <f t="shared" si="306"/>
        <v xml:space="preserve"> </v>
      </c>
      <c r="R233" s="40" t="str">
        <f t="shared" si="307"/>
        <v xml:space="preserve"> </v>
      </c>
      <c r="T233" s="46"/>
      <c r="U233" s="48" t="s">
        <v>35</v>
      </c>
      <c r="V233" s="50" t="str">
        <f t="shared" si="343"/>
        <v>0</v>
      </c>
      <c r="W233" s="50" t="str">
        <f t="shared" ref="W233:W240" si="345">IF(AND($U13&gt;0,W403&gt;0,$T$231&gt;0),$T$231-W13,"0")</f>
        <v>0</v>
      </c>
      <c r="X233" s="49"/>
      <c r="Y233" s="50" t="str">
        <f t="shared" ref="Y233:AE233" si="346">IF(AND($U13&gt;0,Y403&gt;0,$T$231&gt;0),$T$231+Y13,"0")</f>
        <v>0</v>
      </c>
      <c r="Z233" s="50" t="str">
        <f t="shared" si="346"/>
        <v>0</v>
      </c>
      <c r="AA233" s="50" t="str">
        <f t="shared" si="346"/>
        <v>0</v>
      </c>
      <c r="AB233" s="50" t="str">
        <f t="shared" si="346"/>
        <v>0</v>
      </c>
      <c r="AC233" s="50" t="str">
        <f t="shared" si="346"/>
        <v>0</v>
      </c>
      <c r="AD233" s="50" t="str">
        <f t="shared" si="346"/>
        <v>0</v>
      </c>
      <c r="AE233" s="50" t="str">
        <f t="shared" si="346"/>
        <v>0</v>
      </c>
      <c r="AF233" s="49"/>
      <c r="AG233" s="50" t="str">
        <f t="shared" si="342"/>
        <v>0</v>
      </c>
      <c r="AH233" s="50" t="str">
        <f t="shared" si="342"/>
        <v>0</v>
      </c>
      <c r="AI233" s="50" t="str">
        <f t="shared" si="342"/>
        <v>0</v>
      </c>
      <c r="AJ233" s="50" t="str">
        <f t="shared" si="342"/>
        <v>0</v>
      </c>
      <c r="AK233" s="50" t="str">
        <f t="shared" si="342"/>
        <v>0</v>
      </c>
      <c r="AL233" s="13"/>
      <c r="AM233" s="52">
        <v>2</v>
      </c>
      <c r="AN233" s="52">
        <v>14</v>
      </c>
      <c r="AO233" s="6">
        <v>210</v>
      </c>
      <c r="AP233" s="27" t="str">
        <f t="array" ref="AP233">IF(INDEX($V$31:$AK$46,AM233,AN233)&gt;0,INDEX($V$31:$AK$46,AM233,AN233),"")</f>
        <v/>
      </c>
      <c r="AQ233" s="6" t="str">
        <f t="array" ref="AQ233">IFERROR(RANK(AP233,$AP$24:$AP$279,1)+COUNTIF($AP$24:AP233,AP233)-1,"")</f>
        <v/>
      </c>
      <c r="AR233" s="6" t="str">
        <f t="array" ref="AR233">IFERROR(INDEX($AP$24:$AP$279,MATCH(SMALL($AQ$24:$AQ$279,ROWS($AR$24:AR233)),$AQ$24:$AQ$279,0))," ")</f>
        <v xml:space="preserve"> </v>
      </c>
      <c r="AS233" s="6" t="str">
        <f t="array" ref="AS233">IF(ISNUMBER(AR233),(IF(COUNTIF( AR$24:AR233, AR233 )=1,AR233,"")),"")</f>
        <v/>
      </c>
      <c r="AT233" s="9" t="str">
        <f t="array" ref="AT233">IFERROR(RANK(AS233,$AS$24:$AS$279,1)+COUNTIF($AS$24:AS233,AS233)-1,"")</f>
        <v/>
      </c>
      <c r="AU233" s="6" t="str">
        <f t="array" ref="AU233">IFERROR(INDEX($AS$24:$AS$279,MATCH(SMALL($AT$24:$AT$279,ROWS(AU$24:$AU233)),$AT$24:$AT$279,0))," ")</f>
        <v xml:space="preserve"> </v>
      </c>
      <c r="AW233" s="6">
        <v>210</v>
      </c>
      <c r="AX233" s="6" t="str">
        <f t="array" ref="AX233">IF(INDEX($V$51:$AK$66,AM233,AN233)&gt;0,INDEX($V$51:$AK$66,AM233,AN233),"")</f>
        <v/>
      </c>
      <c r="AY233" s="6" t="str">
        <f t="array" ref="AY233">IFERROR(RANK(AX233,$AX$24:$AX$279,1)+COUNTIF($AX$24:AX233,AX233)-1,"")</f>
        <v/>
      </c>
      <c r="AZ233" s="6" t="str">
        <f t="array" ref="AZ233">IFERROR(INDEX($AX$24:$AX$279,MATCH(SMALL($AY$24:$AY$279,ROWS($AZ$24:AZ233)),$AY$24:$AY$279,0))," ")</f>
        <v xml:space="preserve"> </v>
      </c>
      <c r="BA233" s="6" t="str">
        <f t="array" ref="BA233">IF(ISNUMBER(AZ233),(IF(COUNTIF( AZ$24:AZ233, AZ233 )=1,AZ233,"")),"")</f>
        <v/>
      </c>
      <c r="BB233" s="6" t="str">
        <f t="array" ref="BB233">IFERROR(RANK(BA233,$BA$24:$BA$279,1)+COUNTIF($BA$24:BA233,BA233)-1,"")</f>
        <v/>
      </c>
      <c r="BC233" s="6" t="str">
        <f t="array" ref="BC233">IFERROR(INDEX($BA$24:$BA$279,MATCH(SMALL($BB$24:$BB$279,ROWS($BC$24:BC233)),$BB$24:$BB$279,0))," ")</f>
        <v xml:space="preserve"> </v>
      </c>
      <c r="BD233" s="13"/>
      <c r="BE233" s="6">
        <v>210</v>
      </c>
      <c r="BF233" s="44">
        <v>1</v>
      </c>
      <c r="BG233" s="18">
        <v>210</v>
      </c>
      <c r="BH233" s="46" t="str">
        <f t="array" ref="BH233">IF(INDEX($V$71:$AK$326,BE233,BF233)&gt;0,INDEX($V$71:$AK$326,BE233,BF233),"")</f>
        <v>0</v>
      </c>
      <c r="BI233" s="46" t="str">
        <f t="array" ref="BI233">IFERROR(RANK(BH233,$BH$24:$BH$4119,1)+COUNTIF($BH$24:BH233,BH233)-1,"")</f>
        <v/>
      </c>
      <c r="BJ233" s="46" t="str">
        <f t="array" ref="BJ233">IFERROR(INDEX($BH$24:$BH$4119,MATCH(SMALL($BI$24:$BI$4119,ROWS($BJ$24:BJ233)),$BI$24:$BI$4119,0))," ")</f>
        <v xml:space="preserve"> </v>
      </c>
      <c r="BK233" s="46" t="str">
        <f t="array" ref="BK233">IF(ISNUMBER(BJ233),(IF(COUNTIF( BJ$24:BJ233, BJ233 )=1,BJ233,"")),"")</f>
        <v/>
      </c>
      <c r="BL233" s="46" t="str">
        <f t="array" ref="BL233">IFERROR(RANK(BK233,$BK$24:$BK$4119,1)+COUNTIF($BK$24:BK233,BK233)-1,"")</f>
        <v/>
      </c>
      <c r="BM233" s="46" t="str">
        <f t="array" ref="BM233">IFERROR(INDEX($BK$24:$BK$4119,MATCH(SMALL($BL$24:$BL$4119,ROWS($BM$24:BM233)),$BL$24:$BL$4119,0))," ")</f>
        <v xml:space="preserve"> </v>
      </c>
      <c r="BO233" s="46">
        <v>197</v>
      </c>
      <c r="BP233" s="46" t="str">
        <f t="shared" si="321"/>
        <v xml:space="preserve"> </v>
      </c>
      <c r="BQ233" s="54" t="str">
        <f t="shared" si="323"/>
        <v/>
      </c>
      <c r="BR233" s="54" t="str">
        <f t="shared" si="290"/>
        <v/>
      </c>
      <c r="BS233" s="54" t="str">
        <f t="shared" si="315"/>
        <v/>
      </c>
      <c r="BT233" s="54" t="str">
        <f t="shared" si="315"/>
        <v/>
      </c>
      <c r="BU233" s="54" t="str">
        <f t="shared" si="315"/>
        <v/>
      </c>
      <c r="BV233" s="54" t="str">
        <f t="shared" si="315"/>
        <v/>
      </c>
      <c r="BW233" s="54" t="str">
        <f t="shared" si="315"/>
        <v/>
      </c>
      <c r="BX233" s="54" t="str">
        <f t="shared" si="315"/>
        <v/>
      </c>
      <c r="BY233" s="54" t="str">
        <f t="shared" si="315"/>
        <v/>
      </c>
      <c r="BZ233" s="54" t="str">
        <f t="shared" si="315"/>
        <v/>
      </c>
      <c r="CA233" s="54" t="str">
        <f t="shared" si="315"/>
        <v/>
      </c>
      <c r="CB233" s="54" t="str">
        <f t="shared" si="315"/>
        <v/>
      </c>
      <c r="CC233" s="54" t="str">
        <f t="shared" si="315"/>
        <v/>
      </c>
      <c r="CD233" s="54" t="str">
        <f t="shared" si="315"/>
        <v/>
      </c>
      <c r="CE233" s="54" t="str">
        <f t="shared" si="315"/>
        <v/>
      </c>
      <c r="CF233" s="54" t="str">
        <f t="shared" si="315"/>
        <v/>
      </c>
      <c r="CG233" s="13"/>
      <c r="CI233" s="54">
        <v>197</v>
      </c>
      <c r="CJ233" s="54" t="str">
        <f t="shared" si="324"/>
        <v xml:space="preserve"> </v>
      </c>
      <c r="CK233" s="54">
        <f t="shared" si="325"/>
        <v>0</v>
      </c>
      <c r="CL233" s="54">
        <f t="shared" si="326"/>
        <v>0</v>
      </c>
      <c r="CM233" s="54">
        <f t="shared" si="327"/>
        <v>0</v>
      </c>
      <c r="CN233" s="54">
        <f t="shared" si="328"/>
        <v>0</v>
      </c>
      <c r="CO233" s="54">
        <f t="shared" si="329"/>
        <v>0</v>
      </c>
      <c r="CP233" s="54">
        <f t="shared" si="330"/>
        <v>0</v>
      </c>
      <c r="CQ233" s="54">
        <f t="shared" si="331"/>
        <v>0</v>
      </c>
      <c r="CR233" s="54">
        <f t="shared" si="332"/>
        <v>0</v>
      </c>
      <c r="CS233" s="54">
        <f t="shared" si="333"/>
        <v>0</v>
      </c>
      <c r="CT233" s="54">
        <f t="shared" si="334"/>
        <v>0</v>
      </c>
      <c r="CU233" s="54">
        <f t="shared" si="335"/>
        <v>0</v>
      </c>
      <c r="CV233" s="54">
        <f t="shared" si="336"/>
        <v>0</v>
      </c>
      <c r="CW233" s="54">
        <f t="shared" si="337"/>
        <v>0</v>
      </c>
      <c r="CX233" s="54">
        <f t="shared" si="338"/>
        <v>0</v>
      </c>
      <c r="CY233" s="54">
        <f t="shared" si="339"/>
        <v>0</v>
      </c>
      <c r="CZ233" s="54">
        <f t="shared" si="340"/>
        <v>0</v>
      </c>
    </row>
    <row r="234" spans="1:104" ht="14" x14ac:dyDescent="0.15">
      <c r="A234" s="13"/>
      <c r="E234" s="64"/>
      <c r="F234" s="64"/>
      <c r="G234" s="64"/>
      <c r="H234" s="64"/>
      <c r="I234" s="64"/>
      <c r="J234" s="63"/>
      <c r="P234" s="40" t="str">
        <f t="shared" si="305"/>
        <v xml:space="preserve"> </v>
      </c>
      <c r="Q234" s="40" t="str">
        <f t="shared" si="306"/>
        <v xml:space="preserve"> </v>
      </c>
      <c r="R234" s="40" t="str">
        <f t="shared" si="307"/>
        <v xml:space="preserve"> </v>
      </c>
      <c r="T234" s="46"/>
      <c r="U234" s="48" t="s">
        <v>36</v>
      </c>
      <c r="V234" s="50" t="str">
        <f t="shared" si="343"/>
        <v>0</v>
      </c>
      <c r="W234" s="50" t="str">
        <f t="shared" si="345"/>
        <v>0</v>
      </c>
      <c r="X234" s="50" t="str">
        <f t="shared" ref="X234:X240" si="347">IF(AND($U14&gt;0,X404&gt;0,$T$231&gt;0),$T$231-X14,"0")</f>
        <v>0</v>
      </c>
      <c r="Y234" s="49"/>
      <c r="Z234" s="50" t="str">
        <f t="shared" ref="Z234:AE234" si="348">IF(AND($U14&gt;0,Z404&gt;0,$T$231&gt;0),$T$231+Z14,"0")</f>
        <v>0</v>
      </c>
      <c r="AA234" s="50" t="str">
        <f t="shared" si="348"/>
        <v>0</v>
      </c>
      <c r="AB234" s="50" t="str">
        <f t="shared" si="348"/>
        <v>0</v>
      </c>
      <c r="AC234" s="50" t="str">
        <f t="shared" si="348"/>
        <v>0</v>
      </c>
      <c r="AD234" s="50" t="str">
        <f t="shared" si="348"/>
        <v>0</v>
      </c>
      <c r="AE234" s="50" t="str">
        <f t="shared" si="348"/>
        <v>0</v>
      </c>
      <c r="AF234" s="49"/>
      <c r="AG234" s="50" t="str">
        <f t="shared" si="342"/>
        <v>0</v>
      </c>
      <c r="AH234" s="50" t="str">
        <f t="shared" si="342"/>
        <v>0</v>
      </c>
      <c r="AI234" s="50" t="str">
        <f t="shared" si="342"/>
        <v>0</v>
      </c>
      <c r="AJ234" s="50" t="str">
        <f t="shared" si="342"/>
        <v>0</v>
      </c>
      <c r="AK234" s="50" t="str">
        <f t="shared" si="342"/>
        <v>0</v>
      </c>
      <c r="AL234" s="13"/>
      <c r="AM234" s="52">
        <v>3</v>
      </c>
      <c r="AN234" s="52">
        <v>14</v>
      </c>
      <c r="AO234" s="6">
        <v>211</v>
      </c>
      <c r="AP234" s="27" t="str">
        <f t="array" ref="AP234">IF(INDEX($V$31:$AK$46,AM234,AN234)&gt;0,INDEX($V$31:$AK$46,AM234,AN234),"")</f>
        <v/>
      </c>
      <c r="AQ234" s="6" t="str">
        <f t="array" ref="AQ234">IFERROR(RANK(AP234,$AP$24:$AP$279,1)+COUNTIF($AP$24:AP234,AP234)-1,"")</f>
        <v/>
      </c>
      <c r="AR234" s="6" t="str">
        <f t="array" ref="AR234">IFERROR(INDEX($AP$24:$AP$279,MATCH(SMALL($AQ$24:$AQ$279,ROWS($AR$24:AR234)),$AQ$24:$AQ$279,0))," ")</f>
        <v xml:space="preserve"> </v>
      </c>
      <c r="AS234" s="6" t="str">
        <f t="array" ref="AS234">IF(ISNUMBER(AR234),(IF(COUNTIF( AR$24:AR234, AR234 )=1,AR234,"")),"")</f>
        <v/>
      </c>
      <c r="AT234" s="9" t="str">
        <f t="array" ref="AT234">IFERROR(RANK(AS234,$AS$24:$AS$279,1)+COUNTIF($AS$24:AS234,AS234)-1,"")</f>
        <v/>
      </c>
      <c r="AU234" s="6" t="str">
        <f t="array" ref="AU234">IFERROR(INDEX($AS$24:$AS$279,MATCH(SMALL($AT$24:$AT$279,ROWS(AU$24:$AU234)),$AT$24:$AT$279,0))," ")</f>
        <v xml:space="preserve"> </v>
      </c>
      <c r="AW234" s="6">
        <v>211</v>
      </c>
      <c r="AX234" s="6" t="str">
        <f t="array" ref="AX234">IF(INDEX($V$51:$AK$66,AM234,AN234)&gt;0,INDEX($V$51:$AK$66,AM234,AN234),"")</f>
        <v/>
      </c>
      <c r="AY234" s="6" t="str">
        <f t="array" ref="AY234">IFERROR(RANK(AX234,$AX$24:$AX$279,1)+COUNTIF($AX$24:AX234,AX234)-1,"")</f>
        <v/>
      </c>
      <c r="AZ234" s="6" t="str">
        <f t="array" ref="AZ234">IFERROR(INDEX($AX$24:$AX$279,MATCH(SMALL($AY$24:$AY$279,ROWS($AZ$24:AZ234)),$AY$24:$AY$279,0))," ")</f>
        <v xml:space="preserve"> </v>
      </c>
      <c r="BA234" s="6" t="str">
        <f t="array" ref="BA234">IF(ISNUMBER(AZ234),(IF(COUNTIF( AZ$24:AZ234, AZ234 )=1,AZ234,"")),"")</f>
        <v/>
      </c>
      <c r="BB234" s="6" t="str">
        <f t="array" ref="BB234">IFERROR(RANK(BA234,$BA$24:$BA$279,1)+COUNTIF($BA$24:BA234,BA234)-1,"")</f>
        <v/>
      </c>
      <c r="BC234" s="6" t="str">
        <f t="array" ref="BC234">IFERROR(INDEX($BA$24:$BA$279,MATCH(SMALL($BB$24:$BB$279,ROWS($BC$24:BC234)),$BB$24:$BB$279,0))," ")</f>
        <v xml:space="preserve"> </v>
      </c>
      <c r="BD234" s="13"/>
      <c r="BE234" s="6">
        <v>211</v>
      </c>
      <c r="BF234" s="44">
        <v>1</v>
      </c>
      <c r="BG234" s="18">
        <v>211</v>
      </c>
      <c r="BH234" s="46" t="str">
        <f t="array" ref="BH234">IF(INDEX($V$71:$AK$326,BE234,BF234)&gt;0,INDEX($V$71:$AK$326,BE234,BF234),"")</f>
        <v>0</v>
      </c>
      <c r="BI234" s="46" t="str">
        <f t="array" ref="BI234">IFERROR(RANK(BH234,$BH$24:$BH$4119,1)+COUNTIF($BH$24:BH234,BH234)-1,"")</f>
        <v/>
      </c>
      <c r="BJ234" s="46" t="str">
        <f t="array" ref="BJ234">IFERROR(INDEX($BH$24:$BH$4119,MATCH(SMALL($BI$24:$BI$4119,ROWS($BJ$24:BJ234)),$BI$24:$BI$4119,0))," ")</f>
        <v xml:space="preserve"> </v>
      </c>
      <c r="BK234" s="46" t="str">
        <f t="array" ref="BK234">IF(ISNUMBER(BJ234),(IF(COUNTIF( BJ$24:BJ234, BJ234 )=1,BJ234,"")),"")</f>
        <v/>
      </c>
      <c r="BL234" s="46" t="str">
        <f t="array" ref="BL234">IFERROR(RANK(BK234,$BK$24:$BK$4119,1)+COUNTIF($BK$24:BK234,BK234)-1,"")</f>
        <v/>
      </c>
      <c r="BM234" s="46" t="str">
        <f t="array" ref="BM234">IFERROR(INDEX($BK$24:$BK$4119,MATCH(SMALL($BL$24:$BL$4119,ROWS($BM$24:BM234)),$BL$24:$BL$4119,0))," ")</f>
        <v xml:space="preserve"> </v>
      </c>
      <c r="BO234" s="46">
        <v>198</v>
      </c>
      <c r="BP234" s="46" t="str">
        <f t="shared" si="321"/>
        <v xml:space="preserve"> </v>
      </c>
      <c r="BQ234" s="54" t="str">
        <f t="shared" si="323"/>
        <v/>
      </c>
      <c r="BR234" s="54" t="str">
        <f t="shared" si="290"/>
        <v/>
      </c>
      <c r="BS234" s="54" t="str">
        <f t="shared" si="315"/>
        <v/>
      </c>
      <c r="BT234" s="54" t="str">
        <f t="shared" si="315"/>
        <v/>
      </c>
      <c r="BU234" s="54" t="str">
        <f t="shared" si="315"/>
        <v/>
      </c>
      <c r="BV234" s="54" t="str">
        <f t="shared" si="315"/>
        <v/>
      </c>
      <c r="BW234" s="54" t="str">
        <f t="shared" si="315"/>
        <v/>
      </c>
      <c r="BX234" s="54" t="str">
        <f t="shared" si="315"/>
        <v/>
      </c>
      <c r="BY234" s="54" t="str">
        <f t="shared" si="315"/>
        <v/>
      </c>
      <c r="BZ234" s="54" t="str">
        <f t="shared" si="315"/>
        <v/>
      </c>
      <c r="CA234" s="54" t="str">
        <f t="shared" si="315"/>
        <v/>
      </c>
      <c r="CB234" s="54" t="str">
        <f t="shared" si="315"/>
        <v/>
      </c>
      <c r="CC234" s="54" t="str">
        <f t="shared" si="315"/>
        <v/>
      </c>
      <c r="CD234" s="54" t="str">
        <f t="shared" si="315"/>
        <v/>
      </c>
      <c r="CE234" s="54" t="str">
        <f t="shared" si="315"/>
        <v/>
      </c>
      <c r="CF234" s="54" t="str">
        <f t="shared" si="315"/>
        <v/>
      </c>
      <c r="CG234" s="13"/>
      <c r="CI234" s="54">
        <v>198</v>
      </c>
      <c r="CJ234" s="54" t="str">
        <f t="shared" si="324"/>
        <v xml:space="preserve"> </v>
      </c>
      <c r="CK234" s="54">
        <f t="shared" si="325"/>
        <v>0</v>
      </c>
      <c r="CL234" s="54">
        <f t="shared" si="326"/>
        <v>0</v>
      </c>
      <c r="CM234" s="54">
        <f t="shared" si="327"/>
        <v>0</v>
      </c>
      <c r="CN234" s="54">
        <f t="shared" si="328"/>
        <v>0</v>
      </c>
      <c r="CO234" s="54">
        <f t="shared" si="329"/>
        <v>0</v>
      </c>
      <c r="CP234" s="54">
        <f t="shared" si="330"/>
        <v>0</v>
      </c>
      <c r="CQ234" s="54">
        <f t="shared" si="331"/>
        <v>0</v>
      </c>
      <c r="CR234" s="54">
        <f t="shared" si="332"/>
        <v>0</v>
      </c>
      <c r="CS234" s="54">
        <f t="shared" si="333"/>
        <v>0</v>
      </c>
      <c r="CT234" s="54">
        <f t="shared" si="334"/>
        <v>0</v>
      </c>
      <c r="CU234" s="54">
        <f t="shared" si="335"/>
        <v>0</v>
      </c>
      <c r="CV234" s="54">
        <f t="shared" si="336"/>
        <v>0</v>
      </c>
      <c r="CW234" s="54">
        <f t="shared" si="337"/>
        <v>0</v>
      </c>
      <c r="CX234" s="54">
        <f t="shared" si="338"/>
        <v>0</v>
      </c>
      <c r="CY234" s="54">
        <f t="shared" si="339"/>
        <v>0</v>
      </c>
      <c r="CZ234" s="54">
        <f t="shared" si="340"/>
        <v>0</v>
      </c>
    </row>
    <row r="235" spans="1:104" ht="14" x14ac:dyDescent="0.15">
      <c r="A235" s="13"/>
      <c r="E235" s="64"/>
      <c r="F235" s="64"/>
      <c r="G235" s="64"/>
      <c r="H235" s="64"/>
      <c r="I235" s="64"/>
      <c r="J235" s="63"/>
      <c r="P235" s="40" t="str">
        <f t="shared" si="305"/>
        <v xml:space="preserve"> </v>
      </c>
      <c r="Q235" s="40" t="str">
        <f t="shared" si="306"/>
        <v xml:space="preserve"> </v>
      </c>
      <c r="R235" s="40" t="str">
        <f t="shared" si="307"/>
        <v xml:space="preserve"> </v>
      </c>
      <c r="T235" s="46"/>
      <c r="U235" s="48" t="s">
        <v>37</v>
      </c>
      <c r="V235" s="50" t="str">
        <f t="shared" si="343"/>
        <v>0</v>
      </c>
      <c r="W235" s="50" t="str">
        <f t="shared" si="345"/>
        <v>0</v>
      </c>
      <c r="X235" s="50" t="str">
        <f t="shared" si="347"/>
        <v>0</v>
      </c>
      <c r="Y235" s="50" t="str">
        <f t="shared" ref="Y235:Y240" si="349">IF(AND($U15&gt;0,Y405&gt;0,$T$231&gt;0),$T$231-Y15,"0")</f>
        <v>0</v>
      </c>
      <c r="Z235" s="49"/>
      <c r="AA235" s="50" t="str">
        <f>IF(AND($U15&gt;0,AA405&gt;0,$T$231&gt;0),$T$231+AA15,"0")</f>
        <v>0</v>
      </c>
      <c r="AB235" s="50" t="str">
        <f>IF(AND($U15&gt;0,AB405&gt;0,$T$231&gt;0),$T$231+AB15,"0")</f>
        <v>0</v>
      </c>
      <c r="AC235" s="50" t="str">
        <f>IF(AND($U15&gt;0,AC405&gt;0,$T$231&gt;0),$T$231+AC15,"0")</f>
        <v>0</v>
      </c>
      <c r="AD235" s="50" t="str">
        <f>IF(AND($U15&gt;0,AD405&gt;0,$T$231&gt;0),$T$231+AD15,"0")</f>
        <v>0</v>
      </c>
      <c r="AE235" s="50" t="str">
        <f>IF(AND($U15&gt;0,AE405&gt;0,$T$231&gt;0),$T$231+AE15,"0")</f>
        <v>0</v>
      </c>
      <c r="AF235" s="49"/>
      <c r="AG235" s="50" t="str">
        <f t="shared" si="342"/>
        <v>0</v>
      </c>
      <c r="AH235" s="50" t="str">
        <f t="shared" si="342"/>
        <v>0</v>
      </c>
      <c r="AI235" s="50" t="str">
        <f t="shared" si="342"/>
        <v>0</v>
      </c>
      <c r="AJ235" s="50" t="str">
        <f t="shared" si="342"/>
        <v>0</v>
      </c>
      <c r="AK235" s="50" t="str">
        <f t="shared" si="342"/>
        <v>0</v>
      </c>
      <c r="AL235" s="13"/>
      <c r="AM235" s="52">
        <v>4</v>
      </c>
      <c r="AN235" s="52">
        <v>14</v>
      </c>
      <c r="AO235" s="6">
        <v>212</v>
      </c>
      <c r="AP235" s="27" t="str">
        <f t="array" ref="AP235">IF(INDEX($V$31:$AK$46,AM235,AN235)&gt;0,INDEX($V$31:$AK$46,AM235,AN235),"")</f>
        <v/>
      </c>
      <c r="AQ235" s="6" t="str">
        <f t="array" ref="AQ235">IFERROR(RANK(AP235,$AP$24:$AP$279,1)+COUNTIF($AP$24:AP235,AP235)-1,"")</f>
        <v/>
      </c>
      <c r="AR235" s="6" t="str">
        <f t="array" ref="AR235">IFERROR(INDEX($AP$24:$AP$279,MATCH(SMALL($AQ$24:$AQ$279,ROWS($AR$24:AR235)),$AQ$24:$AQ$279,0))," ")</f>
        <v xml:space="preserve"> </v>
      </c>
      <c r="AS235" s="6" t="str">
        <f t="array" ref="AS235">IF(ISNUMBER(AR235),(IF(COUNTIF( AR$24:AR235, AR235 )=1,AR235,"")),"")</f>
        <v/>
      </c>
      <c r="AT235" s="9" t="str">
        <f t="array" ref="AT235">IFERROR(RANK(AS235,$AS$24:$AS$279,1)+COUNTIF($AS$24:AS235,AS235)-1,"")</f>
        <v/>
      </c>
      <c r="AU235" s="6" t="str">
        <f t="array" ref="AU235">IFERROR(INDEX($AS$24:$AS$279,MATCH(SMALL($AT$24:$AT$279,ROWS(AU$24:$AU235)),$AT$24:$AT$279,0))," ")</f>
        <v xml:space="preserve"> </v>
      </c>
      <c r="AW235" s="6">
        <v>212</v>
      </c>
      <c r="AX235" s="6" t="str">
        <f t="array" ref="AX235">IF(INDEX($V$51:$AK$66,AM235,AN235)&gt;0,INDEX($V$51:$AK$66,AM235,AN235),"")</f>
        <v/>
      </c>
      <c r="AY235" s="6" t="str">
        <f t="array" ref="AY235">IFERROR(RANK(AX235,$AX$24:$AX$279,1)+COUNTIF($AX$24:AX235,AX235)-1,"")</f>
        <v/>
      </c>
      <c r="AZ235" s="6" t="str">
        <f t="array" ref="AZ235">IFERROR(INDEX($AX$24:$AX$279,MATCH(SMALL($AY$24:$AY$279,ROWS($AZ$24:AZ235)),$AY$24:$AY$279,0))," ")</f>
        <v xml:space="preserve"> </v>
      </c>
      <c r="BA235" s="6" t="str">
        <f t="array" ref="BA235">IF(ISNUMBER(AZ235),(IF(COUNTIF( AZ$24:AZ235, AZ235 )=1,AZ235,"")),"")</f>
        <v/>
      </c>
      <c r="BB235" s="6" t="str">
        <f t="array" ref="BB235">IFERROR(RANK(BA235,$BA$24:$BA$279,1)+COUNTIF($BA$24:BA235,BA235)-1,"")</f>
        <v/>
      </c>
      <c r="BC235" s="6" t="str">
        <f t="array" ref="BC235">IFERROR(INDEX($BA$24:$BA$279,MATCH(SMALL($BB$24:$BB$279,ROWS($BC$24:BC235)),$BB$24:$BB$279,0))," ")</f>
        <v xml:space="preserve"> </v>
      </c>
      <c r="BD235" s="13"/>
      <c r="BE235" s="6">
        <v>212</v>
      </c>
      <c r="BF235" s="44">
        <v>1</v>
      </c>
      <c r="BG235" s="18">
        <v>212</v>
      </c>
      <c r="BH235" s="46" t="str">
        <f t="array" ref="BH235">IF(INDEX($V$71:$AK$326,BE235,BF235)&gt;0,INDEX($V$71:$AK$326,BE235,BF235),"")</f>
        <v>0</v>
      </c>
      <c r="BI235" s="46" t="str">
        <f t="array" ref="BI235">IFERROR(RANK(BH235,$BH$24:$BH$4119,1)+COUNTIF($BH$24:BH235,BH235)-1,"")</f>
        <v/>
      </c>
      <c r="BJ235" s="46" t="str">
        <f t="array" ref="BJ235">IFERROR(INDEX($BH$24:$BH$4119,MATCH(SMALL($BI$24:$BI$4119,ROWS($BJ$24:BJ235)),$BI$24:$BI$4119,0))," ")</f>
        <v xml:space="preserve"> </v>
      </c>
      <c r="BK235" s="46" t="str">
        <f t="array" ref="BK235">IF(ISNUMBER(BJ235),(IF(COUNTIF( BJ$24:BJ235, BJ235 )=1,BJ235,"")),"")</f>
        <v/>
      </c>
      <c r="BL235" s="46" t="str">
        <f t="array" ref="BL235">IFERROR(RANK(BK235,$BK$24:$BK$4119,1)+COUNTIF($BK$24:BK235,BK235)-1,"")</f>
        <v/>
      </c>
      <c r="BM235" s="46" t="str">
        <f t="array" ref="BM235">IFERROR(INDEX($BK$24:$BK$4119,MATCH(SMALL($BL$24:$BL$4119,ROWS($BM$24:BM235)),$BL$24:$BL$4119,0))," ")</f>
        <v xml:space="preserve"> </v>
      </c>
      <c r="BO235" s="46">
        <v>199</v>
      </c>
      <c r="BP235" s="46" t="str">
        <f t="shared" si="321"/>
        <v xml:space="preserve"> </v>
      </c>
      <c r="BQ235" s="54" t="str">
        <f t="shared" si="323"/>
        <v/>
      </c>
      <c r="BR235" s="54" t="str">
        <f t="shared" si="290"/>
        <v/>
      </c>
      <c r="BS235" s="54" t="str">
        <f t="shared" si="315"/>
        <v/>
      </c>
      <c r="BT235" s="54" t="str">
        <f t="shared" si="315"/>
        <v/>
      </c>
      <c r="BU235" s="54" t="str">
        <f t="shared" si="315"/>
        <v/>
      </c>
      <c r="BV235" s="54" t="str">
        <f t="shared" si="315"/>
        <v/>
      </c>
      <c r="BW235" s="54" t="str">
        <f t="shared" si="315"/>
        <v/>
      </c>
      <c r="BX235" s="54" t="str">
        <f t="shared" si="315"/>
        <v/>
      </c>
      <c r="BY235" s="54" t="str">
        <f t="shared" si="315"/>
        <v/>
      </c>
      <c r="BZ235" s="54" t="str">
        <f t="shared" si="315"/>
        <v/>
      </c>
      <c r="CA235" s="54" t="str">
        <f t="shared" si="315"/>
        <v/>
      </c>
      <c r="CB235" s="54" t="str">
        <f t="shared" si="315"/>
        <v/>
      </c>
      <c r="CC235" s="54" t="str">
        <f t="shared" si="315"/>
        <v/>
      </c>
      <c r="CD235" s="54" t="str">
        <f t="shared" si="315"/>
        <v/>
      </c>
      <c r="CE235" s="54" t="str">
        <f t="shared" si="315"/>
        <v/>
      </c>
      <c r="CF235" s="54" t="str">
        <f t="shared" si="315"/>
        <v/>
      </c>
      <c r="CG235" s="13"/>
      <c r="CI235" s="54">
        <v>199</v>
      </c>
      <c r="CJ235" s="54" t="str">
        <f t="shared" si="324"/>
        <v xml:space="preserve"> </v>
      </c>
      <c r="CK235" s="54">
        <f t="shared" si="325"/>
        <v>0</v>
      </c>
      <c r="CL235" s="54">
        <f t="shared" si="326"/>
        <v>0</v>
      </c>
      <c r="CM235" s="54">
        <f t="shared" si="327"/>
        <v>0</v>
      </c>
      <c r="CN235" s="54">
        <f t="shared" si="328"/>
        <v>0</v>
      </c>
      <c r="CO235" s="54">
        <f t="shared" si="329"/>
        <v>0</v>
      </c>
      <c r="CP235" s="54">
        <f t="shared" si="330"/>
        <v>0</v>
      </c>
      <c r="CQ235" s="54">
        <f t="shared" si="331"/>
        <v>0</v>
      </c>
      <c r="CR235" s="54">
        <f t="shared" si="332"/>
        <v>0</v>
      </c>
      <c r="CS235" s="54">
        <f t="shared" si="333"/>
        <v>0</v>
      </c>
      <c r="CT235" s="54">
        <f t="shared" si="334"/>
        <v>0</v>
      </c>
      <c r="CU235" s="54">
        <f t="shared" si="335"/>
        <v>0</v>
      </c>
      <c r="CV235" s="54">
        <f t="shared" si="336"/>
        <v>0</v>
      </c>
      <c r="CW235" s="54">
        <f t="shared" si="337"/>
        <v>0</v>
      </c>
      <c r="CX235" s="54">
        <f t="shared" si="338"/>
        <v>0</v>
      </c>
      <c r="CY235" s="54">
        <f t="shared" si="339"/>
        <v>0</v>
      </c>
      <c r="CZ235" s="54">
        <f t="shared" si="340"/>
        <v>0</v>
      </c>
    </row>
    <row r="236" spans="1:104" ht="14" x14ac:dyDescent="0.15">
      <c r="A236" s="13"/>
      <c r="E236" s="64"/>
      <c r="F236" s="64"/>
      <c r="G236" s="64"/>
      <c r="H236" s="64"/>
      <c r="I236" s="64"/>
      <c r="J236" s="63"/>
      <c r="P236" s="40" t="str">
        <f t="shared" si="305"/>
        <v xml:space="preserve"> </v>
      </c>
      <c r="Q236" s="40" t="str">
        <f t="shared" si="306"/>
        <v xml:space="preserve"> </v>
      </c>
      <c r="R236" s="40" t="str">
        <f t="shared" si="307"/>
        <v xml:space="preserve"> </v>
      </c>
      <c r="T236" s="46"/>
      <c r="U236" s="48" t="s">
        <v>38</v>
      </c>
      <c r="V236" s="50" t="str">
        <f t="shared" si="343"/>
        <v>0</v>
      </c>
      <c r="W236" s="50" t="str">
        <f t="shared" si="345"/>
        <v>0</v>
      </c>
      <c r="X236" s="50" t="str">
        <f t="shared" si="347"/>
        <v>0</v>
      </c>
      <c r="Y236" s="50" t="str">
        <f t="shared" si="349"/>
        <v>0</v>
      </c>
      <c r="Z236" s="50" t="str">
        <f>IF(AND($U16&gt;0,Z406&gt;0,$T$231&gt;0),$T$231-Z16,"0")</f>
        <v>0</v>
      </c>
      <c r="AA236" s="49"/>
      <c r="AB236" s="50" t="str">
        <f>IF(AND($U16&gt;0,AB406&gt;0,$T$231&gt;0),$T$231+AB16,"0")</f>
        <v>0</v>
      </c>
      <c r="AC236" s="50" t="str">
        <f>IF(AND($U16&gt;0,AC406&gt;0,$T$231&gt;0),$T$231+AC16,"0")</f>
        <v>0</v>
      </c>
      <c r="AD236" s="50" t="str">
        <f>IF(AND($U16&gt;0,AD406&gt;0,$T$231&gt;0),$T$231+AD16,"0")</f>
        <v>0</v>
      </c>
      <c r="AE236" s="50" t="str">
        <f>IF(AND($U16&gt;0,AE406&gt;0,$T$231&gt;0),$T$231+AE16,"0")</f>
        <v>0</v>
      </c>
      <c r="AF236" s="49"/>
      <c r="AG236" s="50" t="str">
        <f t="shared" si="342"/>
        <v>0</v>
      </c>
      <c r="AH236" s="50" t="str">
        <f t="shared" si="342"/>
        <v>0</v>
      </c>
      <c r="AI236" s="50" t="str">
        <f t="shared" si="342"/>
        <v>0</v>
      </c>
      <c r="AJ236" s="50" t="str">
        <f t="shared" si="342"/>
        <v>0</v>
      </c>
      <c r="AK236" s="50" t="str">
        <f t="shared" si="342"/>
        <v>0</v>
      </c>
      <c r="AL236" s="13"/>
      <c r="AM236" s="52">
        <v>5</v>
      </c>
      <c r="AN236" s="52">
        <v>14</v>
      </c>
      <c r="AO236" s="6">
        <v>213</v>
      </c>
      <c r="AP236" s="27" t="str">
        <f t="array" ref="AP236">IF(INDEX($V$31:$AK$46,AM236,AN236)&gt;0,INDEX($V$31:$AK$46,AM236,AN236),"")</f>
        <v/>
      </c>
      <c r="AQ236" s="6" t="str">
        <f t="array" ref="AQ236">IFERROR(RANK(AP236,$AP$24:$AP$279,1)+COUNTIF($AP$24:AP236,AP236)-1,"")</f>
        <v/>
      </c>
      <c r="AR236" s="6" t="str">
        <f t="array" ref="AR236">IFERROR(INDEX($AP$24:$AP$279,MATCH(SMALL($AQ$24:$AQ$279,ROWS($AR$24:AR236)),$AQ$24:$AQ$279,0))," ")</f>
        <v xml:space="preserve"> </v>
      </c>
      <c r="AS236" s="6" t="str">
        <f t="array" ref="AS236">IF(ISNUMBER(AR236),(IF(COUNTIF( AR$24:AR236, AR236 )=1,AR236,"")),"")</f>
        <v/>
      </c>
      <c r="AT236" s="9" t="str">
        <f t="array" ref="AT236">IFERROR(RANK(AS236,$AS$24:$AS$279,1)+COUNTIF($AS$24:AS236,AS236)-1,"")</f>
        <v/>
      </c>
      <c r="AU236" s="6" t="str">
        <f t="array" ref="AU236">IFERROR(INDEX($AS$24:$AS$279,MATCH(SMALL($AT$24:$AT$279,ROWS(AU$24:$AU236)),$AT$24:$AT$279,0))," ")</f>
        <v xml:space="preserve"> </v>
      </c>
      <c r="AW236" s="6">
        <v>213</v>
      </c>
      <c r="AX236" s="6" t="str">
        <f t="array" ref="AX236">IF(INDEX($V$51:$AK$66,AM236,AN236)&gt;0,INDEX($V$51:$AK$66,AM236,AN236),"")</f>
        <v/>
      </c>
      <c r="AY236" s="6" t="str">
        <f t="array" ref="AY236">IFERROR(RANK(AX236,$AX$24:$AX$279,1)+COUNTIF($AX$24:AX236,AX236)-1,"")</f>
        <v/>
      </c>
      <c r="AZ236" s="6" t="str">
        <f t="array" ref="AZ236">IFERROR(INDEX($AX$24:$AX$279,MATCH(SMALL($AY$24:$AY$279,ROWS($AZ$24:AZ236)),$AY$24:$AY$279,0))," ")</f>
        <v xml:space="preserve"> </v>
      </c>
      <c r="BA236" s="6" t="str">
        <f t="array" ref="BA236">IF(ISNUMBER(AZ236),(IF(COUNTIF( AZ$24:AZ236, AZ236 )=1,AZ236,"")),"")</f>
        <v/>
      </c>
      <c r="BB236" s="6" t="str">
        <f t="array" ref="BB236">IFERROR(RANK(BA236,$BA$24:$BA$279,1)+COUNTIF($BA$24:BA236,BA236)-1,"")</f>
        <v/>
      </c>
      <c r="BC236" s="6" t="str">
        <f t="array" ref="BC236">IFERROR(INDEX($BA$24:$BA$279,MATCH(SMALL($BB$24:$BB$279,ROWS($BC$24:BC236)),$BB$24:$BB$279,0))," ")</f>
        <v xml:space="preserve"> </v>
      </c>
      <c r="BD236" s="13"/>
      <c r="BE236" s="6">
        <v>213</v>
      </c>
      <c r="BF236" s="44">
        <v>1</v>
      </c>
      <c r="BG236" s="18">
        <v>213</v>
      </c>
      <c r="BH236" s="46" t="str">
        <f t="array" ref="BH236">IF(INDEX($V$71:$AK$326,BE236,BF236)&gt;0,INDEX($V$71:$AK$326,BE236,BF236),"")</f>
        <v>0</v>
      </c>
      <c r="BI236" s="46" t="str">
        <f t="array" ref="BI236">IFERROR(RANK(BH236,$BH$24:$BH$4119,1)+COUNTIF($BH$24:BH236,BH236)-1,"")</f>
        <v/>
      </c>
      <c r="BJ236" s="46" t="str">
        <f t="array" ref="BJ236">IFERROR(INDEX($BH$24:$BH$4119,MATCH(SMALL($BI$24:$BI$4119,ROWS($BJ$24:BJ236)),$BI$24:$BI$4119,0))," ")</f>
        <v xml:space="preserve"> </v>
      </c>
      <c r="BK236" s="46" t="str">
        <f t="array" ref="BK236">IF(ISNUMBER(BJ236),(IF(COUNTIF( BJ$24:BJ236, BJ236 )=1,BJ236,"")),"")</f>
        <v/>
      </c>
      <c r="BL236" s="46" t="str">
        <f t="array" ref="BL236">IFERROR(RANK(BK236,$BK$24:$BK$4119,1)+COUNTIF($BK$24:BK236,BK236)-1,"")</f>
        <v/>
      </c>
      <c r="BM236" s="46" t="str">
        <f t="array" ref="BM236">IFERROR(INDEX($BK$24:$BK$4119,MATCH(SMALL($BL$24:$BL$4119,ROWS($BM$24:BM236)),$BL$24:$BL$4119,0))," ")</f>
        <v xml:space="preserve"> </v>
      </c>
      <c r="BO236" s="46">
        <v>200</v>
      </c>
      <c r="BP236" s="46" t="str">
        <f t="shared" si="321"/>
        <v xml:space="preserve"> </v>
      </c>
      <c r="BQ236" s="54" t="str">
        <f t="shared" si="323"/>
        <v/>
      </c>
      <c r="BR236" s="54" t="str">
        <f t="shared" si="290"/>
        <v/>
      </c>
      <c r="BS236" s="54" t="str">
        <f t="shared" si="315"/>
        <v/>
      </c>
      <c r="BT236" s="54" t="str">
        <f t="shared" si="315"/>
        <v/>
      </c>
      <c r="BU236" s="54" t="str">
        <f t="shared" si="315"/>
        <v/>
      </c>
      <c r="BV236" s="54" t="str">
        <f t="shared" si="315"/>
        <v/>
      </c>
      <c r="BW236" s="54" t="str">
        <f t="shared" si="315"/>
        <v/>
      </c>
      <c r="BX236" s="54" t="str">
        <f t="shared" si="315"/>
        <v/>
      </c>
      <c r="BY236" s="54" t="str">
        <f t="shared" si="315"/>
        <v/>
      </c>
      <c r="BZ236" s="54" t="str">
        <f t="shared" si="315"/>
        <v/>
      </c>
      <c r="CA236" s="54" t="str">
        <f t="shared" si="315"/>
        <v/>
      </c>
      <c r="CB236" s="54" t="str">
        <f t="shared" si="315"/>
        <v/>
      </c>
      <c r="CC236" s="54" t="str">
        <f t="shared" si="315"/>
        <v/>
      </c>
      <c r="CD236" s="54" t="str">
        <f t="shared" si="315"/>
        <v/>
      </c>
      <c r="CE236" s="54" t="str">
        <f t="shared" si="315"/>
        <v/>
      </c>
      <c r="CF236" s="54" t="str">
        <f t="shared" si="315"/>
        <v/>
      </c>
      <c r="CG236" s="13"/>
      <c r="CI236" s="54">
        <v>200</v>
      </c>
      <c r="CJ236" s="54" t="str">
        <f t="shared" si="324"/>
        <v xml:space="preserve"> </v>
      </c>
      <c r="CK236" s="54">
        <f t="shared" si="325"/>
        <v>0</v>
      </c>
      <c r="CL236" s="54">
        <f t="shared" si="326"/>
        <v>0</v>
      </c>
      <c r="CM236" s="54">
        <f t="shared" si="327"/>
        <v>0</v>
      </c>
      <c r="CN236" s="54">
        <f t="shared" si="328"/>
        <v>0</v>
      </c>
      <c r="CO236" s="54">
        <f t="shared" si="329"/>
        <v>0</v>
      </c>
      <c r="CP236" s="54">
        <f t="shared" si="330"/>
        <v>0</v>
      </c>
      <c r="CQ236" s="54">
        <f t="shared" si="331"/>
        <v>0</v>
      </c>
      <c r="CR236" s="54">
        <f t="shared" si="332"/>
        <v>0</v>
      </c>
      <c r="CS236" s="54">
        <f t="shared" si="333"/>
        <v>0</v>
      </c>
      <c r="CT236" s="54">
        <f t="shared" si="334"/>
        <v>0</v>
      </c>
      <c r="CU236" s="54">
        <f t="shared" si="335"/>
        <v>0</v>
      </c>
      <c r="CV236" s="54">
        <f t="shared" si="336"/>
        <v>0</v>
      </c>
      <c r="CW236" s="54">
        <f t="shared" si="337"/>
        <v>0</v>
      </c>
      <c r="CX236" s="54">
        <f t="shared" si="338"/>
        <v>0</v>
      </c>
      <c r="CY236" s="54">
        <f t="shared" si="339"/>
        <v>0</v>
      </c>
      <c r="CZ236" s="54">
        <f t="shared" si="340"/>
        <v>0</v>
      </c>
    </row>
    <row r="237" spans="1:104" ht="14" x14ac:dyDescent="0.15">
      <c r="A237" s="13"/>
      <c r="E237" s="64"/>
      <c r="F237" s="64"/>
      <c r="G237" s="64"/>
      <c r="H237" s="64"/>
      <c r="I237" s="64"/>
      <c r="J237" s="63"/>
      <c r="P237" s="40" t="str">
        <f t="shared" si="305"/>
        <v xml:space="preserve"> </v>
      </c>
      <c r="Q237" s="40" t="str">
        <f t="shared" si="306"/>
        <v xml:space="preserve"> </v>
      </c>
      <c r="R237" s="40" t="str">
        <f t="shared" si="307"/>
        <v xml:space="preserve"> </v>
      </c>
      <c r="T237" s="46"/>
      <c r="U237" s="48" t="s">
        <v>39</v>
      </c>
      <c r="V237" s="50" t="str">
        <f t="shared" si="343"/>
        <v>0</v>
      </c>
      <c r="W237" s="50" t="str">
        <f t="shared" si="345"/>
        <v>0</v>
      </c>
      <c r="X237" s="50" t="str">
        <f t="shared" si="347"/>
        <v>0</v>
      </c>
      <c r="Y237" s="50" t="str">
        <f t="shared" si="349"/>
        <v>0</v>
      </c>
      <c r="Z237" s="50" t="str">
        <f>IF(AND($U17&gt;0,Z407&gt;0,$T$231&gt;0),$T$231-Z17,"0")</f>
        <v>0</v>
      </c>
      <c r="AA237" s="50" t="str">
        <f>IF(AND($U17&gt;0,AA407&gt;0,$T$231&gt;0),$T$231-AA17,"0")</f>
        <v>0</v>
      </c>
      <c r="AB237" s="49"/>
      <c r="AC237" s="50" t="str">
        <f>IF(AND($U17&gt;0,AC407&gt;0,$T$231&gt;0),$T$231+AC17,"0")</f>
        <v>0</v>
      </c>
      <c r="AD237" s="50" t="str">
        <f>IF(AND($U17&gt;0,AD407&gt;0,$T$231&gt;0),$T$231+AD17,"0")</f>
        <v>0</v>
      </c>
      <c r="AE237" s="50" t="str">
        <f>IF(AND($U17&gt;0,AE407&gt;0,$T$231&gt;0),$T$231+AE17,"0")</f>
        <v>0</v>
      </c>
      <c r="AF237" s="49"/>
      <c r="AG237" s="50" t="str">
        <f t="shared" si="342"/>
        <v>0</v>
      </c>
      <c r="AH237" s="50" t="str">
        <f t="shared" si="342"/>
        <v>0</v>
      </c>
      <c r="AI237" s="50" t="str">
        <f t="shared" si="342"/>
        <v>0</v>
      </c>
      <c r="AJ237" s="50" t="str">
        <f t="shared" si="342"/>
        <v>0</v>
      </c>
      <c r="AK237" s="50" t="str">
        <f t="shared" si="342"/>
        <v>0</v>
      </c>
      <c r="AL237" s="13"/>
      <c r="AM237" s="52">
        <v>6</v>
      </c>
      <c r="AN237" s="52">
        <v>14</v>
      </c>
      <c r="AO237" s="6">
        <v>214</v>
      </c>
      <c r="AP237" s="27" t="str">
        <f t="array" ref="AP237">IF(INDEX($V$31:$AK$46,AM237,AN237)&gt;0,INDEX($V$31:$AK$46,AM237,AN237),"")</f>
        <v/>
      </c>
      <c r="AQ237" s="6" t="str">
        <f t="array" ref="AQ237">IFERROR(RANK(AP237,$AP$24:$AP$279,1)+COUNTIF($AP$24:AP237,AP237)-1,"")</f>
        <v/>
      </c>
      <c r="AR237" s="6" t="str">
        <f t="array" ref="AR237">IFERROR(INDEX($AP$24:$AP$279,MATCH(SMALL($AQ$24:$AQ$279,ROWS($AR$24:AR237)),$AQ$24:$AQ$279,0))," ")</f>
        <v xml:space="preserve"> </v>
      </c>
      <c r="AS237" s="6" t="str">
        <f t="array" ref="AS237">IF(ISNUMBER(AR237),(IF(COUNTIF( AR$24:AR237, AR237 )=1,AR237,"")),"")</f>
        <v/>
      </c>
      <c r="AT237" s="9" t="str">
        <f t="array" ref="AT237">IFERROR(RANK(AS237,$AS$24:$AS$279,1)+COUNTIF($AS$24:AS237,AS237)-1,"")</f>
        <v/>
      </c>
      <c r="AU237" s="6" t="str">
        <f t="array" ref="AU237">IFERROR(INDEX($AS$24:$AS$279,MATCH(SMALL($AT$24:$AT$279,ROWS(AU$24:$AU237)),$AT$24:$AT$279,0))," ")</f>
        <v xml:space="preserve"> </v>
      </c>
      <c r="AW237" s="6">
        <v>214</v>
      </c>
      <c r="AX237" s="6" t="str">
        <f t="array" ref="AX237">IF(INDEX($V$51:$AK$66,AM237,AN237)&gt;0,INDEX($V$51:$AK$66,AM237,AN237),"")</f>
        <v/>
      </c>
      <c r="AY237" s="6" t="str">
        <f t="array" ref="AY237">IFERROR(RANK(AX237,$AX$24:$AX$279,1)+COUNTIF($AX$24:AX237,AX237)-1,"")</f>
        <v/>
      </c>
      <c r="AZ237" s="6" t="str">
        <f t="array" ref="AZ237">IFERROR(INDEX($AX$24:$AX$279,MATCH(SMALL($AY$24:$AY$279,ROWS($AZ$24:AZ237)),$AY$24:$AY$279,0))," ")</f>
        <v xml:space="preserve"> </v>
      </c>
      <c r="BA237" s="6" t="str">
        <f t="array" ref="BA237">IF(ISNUMBER(AZ237),(IF(COUNTIF( AZ$24:AZ237, AZ237 )=1,AZ237,"")),"")</f>
        <v/>
      </c>
      <c r="BB237" s="6" t="str">
        <f t="array" ref="BB237">IFERROR(RANK(BA237,$BA$24:$BA$279,1)+COUNTIF($BA$24:BA237,BA237)-1,"")</f>
        <v/>
      </c>
      <c r="BC237" s="6" t="str">
        <f t="array" ref="BC237">IFERROR(INDEX($BA$24:$BA$279,MATCH(SMALL($BB$24:$BB$279,ROWS($BC$24:BC237)),$BB$24:$BB$279,0))," ")</f>
        <v xml:space="preserve"> </v>
      </c>
      <c r="BD237" s="13"/>
      <c r="BE237" s="6">
        <v>214</v>
      </c>
      <c r="BF237" s="44">
        <v>1</v>
      </c>
      <c r="BG237" s="18">
        <v>214</v>
      </c>
      <c r="BH237" s="46" t="str">
        <f t="array" ref="BH237">IF(INDEX($V$71:$AK$326,BE237,BF237)&gt;0,INDEX($V$71:$AK$326,BE237,BF237),"")</f>
        <v>0</v>
      </c>
      <c r="BI237" s="46" t="str">
        <f t="array" ref="BI237">IFERROR(RANK(BH237,$BH$24:$BH$4119,1)+COUNTIF($BH$24:BH237,BH237)-1,"")</f>
        <v/>
      </c>
      <c r="BJ237" s="46" t="str">
        <f t="array" ref="BJ237">IFERROR(INDEX($BH$24:$BH$4119,MATCH(SMALL($BI$24:$BI$4119,ROWS($BJ$24:BJ237)),$BI$24:$BI$4119,0))," ")</f>
        <v xml:space="preserve"> </v>
      </c>
      <c r="BK237" s="46" t="str">
        <f t="array" ref="BK237">IF(ISNUMBER(BJ237),(IF(COUNTIF( BJ$24:BJ237, BJ237 )=1,BJ237,"")),"")</f>
        <v/>
      </c>
      <c r="BL237" s="46" t="str">
        <f t="array" ref="BL237">IFERROR(RANK(BK237,$BK$24:$BK$4119,1)+COUNTIF($BK$24:BK237,BK237)-1,"")</f>
        <v/>
      </c>
      <c r="BM237" s="46" t="str">
        <f t="array" ref="BM237">IFERROR(INDEX($BK$24:$BK$4119,MATCH(SMALL($BL$24:$BL$4119,ROWS($BM$24:BM237)),$BL$24:$BL$4119,0))," ")</f>
        <v xml:space="preserve"> </v>
      </c>
      <c r="BO237" s="46">
        <v>201</v>
      </c>
      <c r="BP237" s="46" t="str">
        <f t="shared" si="321"/>
        <v xml:space="preserve"> </v>
      </c>
      <c r="BQ237" s="54" t="str">
        <f t="shared" si="323"/>
        <v/>
      </c>
      <c r="BR237" s="54" t="str">
        <f t="shared" si="290"/>
        <v/>
      </c>
      <c r="BS237" s="54" t="str">
        <f t="shared" si="315"/>
        <v/>
      </c>
      <c r="BT237" s="54" t="str">
        <f t="shared" si="315"/>
        <v/>
      </c>
      <c r="BU237" s="54" t="str">
        <f t="shared" si="315"/>
        <v/>
      </c>
      <c r="BV237" s="54" t="str">
        <f t="shared" si="315"/>
        <v/>
      </c>
      <c r="BW237" s="54" t="str">
        <f t="shared" si="315"/>
        <v/>
      </c>
      <c r="BX237" s="54" t="str">
        <f t="shared" si="315"/>
        <v/>
      </c>
      <c r="BY237" s="54" t="str">
        <f t="shared" si="315"/>
        <v/>
      </c>
      <c r="BZ237" s="54" t="str">
        <f t="shared" si="315"/>
        <v/>
      </c>
      <c r="CA237" s="54" t="str">
        <f t="shared" si="315"/>
        <v/>
      </c>
      <c r="CB237" s="54" t="str">
        <f t="shared" si="315"/>
        <v/>
      </c>
      <c r="CC237" s="54" t="str">
        <f t="shared" si="315"/>
        <v/>
      </c>
      <c r="CD237" s="54" t="str">
        <f t="shared" si="315"/>
        <v/>
      </c>
      <c r="CE237" s="54" t="str">
        <f t="shared" si="315"/>
        <v/>
      </c>
      <c r="CF237" s="54" t="str">
        <f t="shared" si="315"/>
        <v/>
      </c>
      <c r="CG237" s="13"/>
      <c r="CI237" s="54">
        <v>201</v>
      </c>
      <c r="CJ237" s="54" t="str">
        <f t="shared" si="324"/>
        <v xml:space="preserve"> </v>
      </c>
      <c r="CK237" s="54">
        <f t="shared" si="325"/>
        <v>0</v>
      </c>
      <c r="CL237" s="54">
        <f t="shared" si="326"/>
        <v>0</v>
      </c>
      <c r="CM237" s="54">
        <f t="shared" si="327"/>
        <v>0</v>
      </c>
      <c r="CN237" s="54">
        <f t="shared" si="328"/>
        <v>0</v>
      </c>
      <c r="CO237" s="54">
        <f t="shared" si="329"/>
        <v>0</v>
      </c>
      <c r="CP237" s="54">
        <f t="shared" si="330"/>
        <v>0</v>
      </c>
      <c r="CQ237" s="54">
        <f t="shared" si="331"/>
        <v>0</v>
      </c>
      <c r="CR237" s="54">
        <f t="shared" si="332"/>
        <v>0</v>
      </c>
      <c r="CS237" s="54">
        <f t="shared" si="333"/>
        <v>0</v>
      </c>
      <c r="CT237" s="54">
        <f t="shared" si="334"/>
        <v>0</v>
      </c>
      <c r="CU237" s="54">
        <f t="shared" si="335"/>
        <v>0</v>
      </c>
      <c r="CV237" s="54">
        <f t="shared" si="336"/>
        <v>0</v>
      </c>
      <c r="CW237" s="54">
        <f t="shared" si="337"/>
        <v>0</v>
      </c>
      <c r="CX237" s="54">
        <f t="shared" si="338"/>
        <v>0</v>
      </c>
      <c r="CY237" s="54">
        <f t="shared" si="339"/>
        <v>0</v>
      </c>
      <c r="CZ237" s="54">
        <f t="shared" si="340"/>
        <v>0</v>
      </c>
    </row>
    <row r="238" spans="1:104" ht="14" x14ac:dyDescent="0.15">
      <c r="A238" s="13"/>
      <c r="E238" s="64"/>
      <c r="F238" s="64"/>
      <c r="G238" s="64"/>
      <c r="H238" s="64"/>
      <c r="I238" s="64"/>
      <c r="J238" s="63"/>
      <c r="P238" s="40" t="str">
        <f t="shared" si="305"/>
        <v xml:space="preserve"> </v>
      </c>
      <c r="Q238" s="40" t="str">
        <f t="shared" si="306"/>
        <v xml:space="preserve"> </v>
      </c>
      <c r="R238" s="40" t="str">
        <f t="shared" si="307"/>
        <v xml:space="preserve"> </v>
      </c>
      <c r="T238" s="46"/>
      <c r="U238" s="48" t="s">
        <v>40</v>
      </c>
      <c r="V238" s="50" t="str">
        <f t="shared" si="343"/>
        <v>0</v>
      </c>
      <c r="W238" s="50" t="str">
        <f t="shared" si="345"/>
        <v>0</v>
      </c>
      <c r="X238" s="50" t="str">
        <f t="shared" si="347"/>
        <v>0</v>
      </c>
      <c r="Y238" s="50" t="str">
        <f t="shared" si="349"/>
        <v>0</v>
      </c>
      <c r="Z238" s="50" t="str">
        <f>IF(AND($U18&gt;0,Z408&gt;0,$T$231&gt;0),$T$231-Z18,"0")</f>
        <v>0</v>
      </c>
      <c r="AA238" s="50" t="str">
        <f>IF(AND($U18&gt;0,AA408&gt;0,$T$231&gt;0),$T$231-AA18,"0")</f>
        <v>0</v>
      </c>
      <c r="AB238" s="50" t="str">
        <f>IF(AND($U18&gt;0,AB408&gt;0,$T$231&gt;0),$T$231-AB18,"0")</f>
        <v>0</v>
      </c>
      <c r="AC238" s="49"/>
      <c r="AD238" s="50" t="str">
        <f>IF(AND($U18&gt;0,AD408&gt;0,$T$231&gt;0),$T$231+AD18,"0")</f>
        <v>0</v>
      </c>
      <c r="AE238" s="50" t="str">
        <f>IF(AND($U18&gt;0,AE408&gt;0,$T$231&gt;0),$T$231+AE18,"0")</f>
        <v>0</v>
      </c>
      <c r="AF238" s="49"/>
      <c r="AG238" s="50" t="str">
        <f t="shared" si="342"/>
        <v>0</v>
      </c>
      <c r="AH238" s="50" t="str">
        <f t="shared" si="342"/>
        <v>0</v>
      </c>
      <c r="AI238" s="50" t="str">
        <f t="shared" si="342"/>
        <v>0</v>
      </c>
      <c r="AJ238" s="50" t="str">
        <f t="shared" si="342"/>
        <v>0</v>
      </c>
      <c r="AK238" s="50" t="str">
        <f t="shared" si="342"/>
        <v>0</v>
      </c>
      <c r="AL238" s="13"/>
      <c r="AM238" s="52">
        <v>7</v>
      </c>
      <c r="AN238" s="52">
        <v>14</v>
      </c>
      <c r="AO238" s="6">
        <v>215</v>
      </c>
      <c r="AP238" s="27" t="str">
        <f t="array" ref="AP238">IF(INDEX($V$31:$AK$46,AM238,AN238)&gt;0,INDEX($V$31:$AK$46,AM238,AN238),"")</f>
        <v/>
      </c>
      <c r="AQ238" s="6" t="str">
        <f t="array" ref="AQ238">IFERROR(RANK(AP238,$AP$24:$AP$279,1)+COUNTIF($AP$24:AP238,AP238)-1,"")</f>
        <v/>
      </c>
      <c r="AR238" s="6" t="str">
        <f t="array" ref="AR238">IFERROR(INDEX($AP$24:$AP$279,MATCH(SMALL($AQ$24:$AQ$279,ROWS($AR$24:AR238)),$AQ$24:$AQ$279,0))," ")</f>
        <v xml:space="preserve"> </v>
      </c>
      <c r="AS238" s="6" t="str">
        <f t="array" ref="AS238">IF(ISNUMBER(AR238),(IF(COUNTIF( AR$24:AR238, AR238 )=1,AR238,"")),"")</f>
        <v/>
      </c>
      <c r="AT238" s="9" t="str">
        <f t="array" ref="AT238">IFERROR(RANK(AS238,$AS$24:$AS$279,1)+COUNTIF($AS$24:AS238,AS238)-1,"")</f>
        <v/>
      </c>
      <c r="AU238" s="6" t="str">
        <f t="array" ref="AU238">IFERROR(INDEX($AS$24:$AS$279,MATCH(SMALL($AT$24:$AT$279,ROWS(AU$24:$AU238)),$AT$24:$AT$279,0))," ")</f>
        <v xml:space="preserve"> </v>
      </c>
      <c r="AW238" s="6">
        <v>215</v>
      </c>
      <c r="AX238" s="6" t="str">
        <f t="array" ref="AX238">IF(INDEX($V$51:$AK$66,AM238,AN238)&gt;0,INDEX($V$51:$AK$66,AM238,AN238),"")</f>
        <v/>
      </c>
      <c r="AY238" s="6" t="str">
        <f t="array" ref="AY238">IFERROR(RANK(AX238,$AX$24:$AX$279,1)+COUNTIF($AX$24:AX238,AX238)-1,"")</f>
        <v/>
      </c>
      <c r="AZ238" s="6" t="str">
        <f t="array" ref="AZ238">IFERROR(INDEX($AX$24:$AX$279,MATCH(SMALL($AY$24:$AY$279,ROWS($AZ$24:AZ238)),$AY$24:$AY$279,0))," ")</f>
        <v xml:space="preserve"> </v>
      </c>
      <c r="BA238" s="6" t="str">
        <f t="array" ref="BA238">IF(ISNUMBER(AZ238),(IF(COUNTIF( AZ$24:AZ238, AZ238 )=1,AZ238,"")),"")</f>
        <v/>
      </c>
      <c r="BB238" s="6" t="str">
        <f t="array" ref="BB238">IFERROR(RANK(BA238,$BA$24:$BA$279,1)+COUNTIF($BA$24:BA238,BA238)-1,"")</f>
        <v/>
      </c>
      <c r="BC238" s="6" t="str">
        <f t="array" ref="BC238">IFERROR(INDEX($BA$24:$BA$279,MATCH(SMALL($BB$24:$BB$279,ROWS($BC$24:BC238)),$BB$24:$BB$279,0))," ")</f>
        <v xml:space="preserve"> </v>
      </c>
      <c r="BD238" s="13"/>
      <c r="BE238" s="6">
        <v>215</v>
      </c>
      <c r="BF238" s="44">
        <v>1</v>
      </c>
      <c r="BG238" s="18">
        <v>215</v>
      </c>
      <c r="BH238" s="46" t="str">
        <f t="array" ref="BH238">IF(INDEX($V$71:$AK$326,BE238,BF238)&gt;0,INDEX($V$71:$AK$326,BE238,BF238),"")</f>
        <v>0</v>
      </c>
      <c r="BI238" s="46" t="str">
        <f t="array" ref="BI238">IFERROR(RANK(BH238,$BH$24:$BH$4119,1)+COUNTIF($BH$24:BH238,BH238)-1,"")</f>
        <v/>
      </c>
      <c r="BJ238" s="46" t="str">
        <f t="array" ref="BJ238">IFERROR(INDEX($BH$24:$BH$4119,MATCH(SMALL($BI$24:$BI$4119,ROWS($BJ$24:BJ238)),$BI$24:$BI$4119,0))," ")</f>
        <v xml:space="preserve"> </v>
      </c>
      <c r="BK238" s="46" t="str">
        <f t="array" ref="BK238">IF(ISNUMBER(BJ238),(IF(COUNTIF( BJ$24:BJ238, BJ238 )=1,BJ238,"")),"")</f>
        <v/>
      </c>
      <c r="BL238" s="46" t="str">
        <f t="array" ref="BL238">IFERROR(RANK(BK238,$BK$24:$BK$4119,1)+COUNTIF($BK$24:BK238,BK238)-1,"")</f>
        <v/>
      </c>
      <c r="BM238" s="46" t="str">
        <f t="array" ref="BM238">IFERROR(INDEX($BK$24:$BK$4119,MATCH(SMALL($BL$24:$BL$4119,ROWS($BM$24:BM238)),$BL$24:$BL$4119,0))," ")</f>
        <v xml:space="preserve"> </v>
      </c>
      <c r="BO238" s="46">
        <v>202</v>
      </c>
      <c r="BP238" s="46" t="str">
        <f t="shared" si="321"/>
        <v xml:space="preserve"> </v>
      </c>
      <c r="BQ238" s="54" t="str">
        <f t="shared" si="323"/>
        <v/>
      </c>
      <c r="BR238" s="54" t="str">
        <f t="shared" si="290"/>
        <v/>
      </c>
      <c r="BS238" s="54" t="str">
        <f t="shared" si="315"/>
        <v/>
      </c>
      <c r="BT238" s="54" t="str">
        <f t="shared" si="315"/>
        <v/>
      </c>
      <c r="BU238" s="54" t="str">
        <f t="shared" si="315"/>
        <v/>
      </c>
      <c r="BV238" s="54" t="str">
        <f t="shared" si="315"/>
        <v/>
      </c>
      <c r="BW238" s="54" t="str">
        <f t="shared" si="315"/>
        <v/>
      </c>
      <c r="BX238" s="54" t="str">
        <f t="shared" si="315"/>
        <v/>
      </c>
      <c r="BY238" s="54" t="str">
        <f t="shared" si="315"/>
        <v/>
      </c>
      <c r="BZ238" s="54" t="str">
        <f t="shared" si="315"/>
        <v/>
      </c>
      <c r="CA238" s="54" t="str">
        <f t="shared" si="315"/>
        <v/>
      </c>
      <c r="CB238" s="54" t="str">
        <f t="shared" si="315"/>
        <v/>
      </c>
      <c r="CC238" s="54" t="str">
        <f t="shared" si="315"/>
        <v/>
      </c>
      <c r="CD238" s="54" t="str">
        <f t="shared" si="315"/>
        <v/>
      </c>
      <c r="CE238" s="54" t="str">
        <f t="shared" si="315"/>
        <v/>
      </c>
      <c r="CF238" s="54" t="str">
        <f t="shared" si="315"/>
        <v/>
      </c>
      <c r="CG238" s="13"/>
      <c r="CI238" s="54">
        <v>202</v>
      </c>
      <c r="CJ238" s="54" t="str">
        <f t="shared" si="324"/>
        <v xml:space="preserve"> </v>
      </c>
      <c r="CK238" s="54">
        <f t="shared" si="325"/>
        <v>0</v>
      </c>
      <c r="CL238" s="54">
        <f t="shared" si="326"/>
        <v>0</v>
      </c>
      <c r="CM238" s="54">
        <f t="shared" si="327"/>
        <v>0</v>
      </c>
      <c r="CN238" s="54">
        <f t="shared" si="328"/>
        <v>0</v>
      </c>
      <c r="CO238" s="54">
        <f t="shared" si="329"/>
        <v>0</v>
      </c>
      <c r="CP238" s="54">
        <f t="shared" si="330"/>
        <v>0</v>
      </c>
      <c r="CQ238" s="54">
        <f t="shared" si="331"/>
        <v>0</v>
      </c>
      <c r="CR238" s="54">
        <f t="shared" si="332"/>
        <v>0</v>
      </c>
      <c r="CS238" s="54">
        <f t="shared" si="333"/>
        <v>0</v>
      </c>
      <c r="CT238" s="54">
        <f t="shared" si="334"/>
        <v>0</v>
      </c>
      <c r="CU238" s="54">
        <f t="shared" si="335"/>
        <v>0</v>
      </c>
      <c r="CV238" s="54">
        <f t="shared" si="336"/>
        <v>0</v>
      </c>
      <c r="CW238" s="54">
        <f t="shared" si="337"/>
        <v>0</v>
      </c>
      <c r="CX238" s="54">
        <f t="shared" si="338"/>
        <v>0</v>
      </c>
      <c r="CY238" s="54">
        <f t="shared" si="339"/>
        <v>0</v>
      </c>
      <c r="CZ238" s="54">
        <f t="shared" si="340"/>
        <v>0</v>
      </c>
    </row>
    <row r="239" spans="1:104" ht="14" x14ac:dyDescent="0.15">
      <c r="A239" s="13"/>
      <c r="E239" s="64"/>
      <c r="F239" s="64"/>
      <c r="G239" s="64"/>
      <c r="H239" s="64"/>
      <c r="I239" s="64"/>
      <c r="J239" s="63"/>
      <c r="P239" s="40" t="str">
        <f t="shared" si="305"/>
        <v xml:space="preserve"> </v>
      </c>
      <c r="Q239" s="40" t="str">
        <f t="shared" si="306"/>
        <v xml:space="preserve"> </v>
      </c>
      <c r="R239" s="40" t="str">
        <f t="shared" si="307"/>
        <v xml:space="preserve"> </v>
      </c>
      <c r="T239" s="46"/>
      <c r="U239" s="48" t="s">
        <v>85</v>
      </c>
      <c r="V239" s="50" t="str">
        <f t="shared" si="343"/>
        <v>0</v>
      </c>
      <c r="W239" s="50" t="str">
        <f t="shared" si="345"/>
        <v>0</v>
      </c>
      <c r="X239" s="50" t="str">
        <f t="shared" si="347"/>
        <v>0</v>
      </c>
      <c r="Y239" s="50" t="str">
        <f t="shared" si="349"/>
        <v>0</v>
      </c>
      <c r="Z239" s="50" t="str">
        <f>IF(AND($U19&gt;0,Z409&gt;0,$T$231&gt;0),$T$231-Z19,"0")</f>
        <v>0</v>
      </c>
      <c r="AA239" s="50" t="str">
        <f>IF(AND($U19&gt;0,AA409&gt;0,$T$231&gt;0),$T$231-AA19,"0")</f>
        <v>0</v>
      </c>
      <c r="AB239" s="50" t="str">
        <f>IF(AND($U19&gt;0,AB409&gt;0,$T$231&gt;0),$T$231-AB19,"0")</f>
        <v>0</v>
      </c>
      <c r="AC239" s="50" t="str">
        <f>IF(AND($U19&gt;0,AC409&gt;0,$T$231&gt;0),$T$231-AC19,"0")</f>
        <v>0</v>
      </c>
      <c r="AD239" s="49"/>
      <c r="AE239" s="50" t="str">
        <f>IF(AND($U19&gt;0,AE409&gt;0,$T$231&gt;0),$T$231+AE19,"0")</f>
        <v>0</v>
      </c>
      <c r="AF239" s="49"/>
      <c r="AG239" s="50" t="str">
        <f t="shared" si="342"/>
        <v>0</v>
      </c>
      <c r="AH239" s="50" t="str">
        <f t="shared" si="342"/>
        <v>0</v>
      </c>
      <c r="AI239" s="50" t="str">
        <f t="shared" si="342"/>
        <v>0</v>
      </c>
      <c r="AJ239" s="50" t="str">
        <f t="shared" si="342"/>
        <v>0</v>
      </c>
      <c r="AK239" s="50" t="str">
        <f t="shared" si="342"/>
        <v>0</v>
      </c>
      <c r="AL239" s="13"/>
      <c r="AM239" s="52">
        <v>8</v>
      </c>
      <c r="AN239" s="52">
        <v>14</v>
      </c>
      <c r="AO239" s="6">
        <v>216</v>
      </c>
      <c r="AP239" s="27" t="str">
        <f t="array" ref="AP239">IF(INDEX($V$31:$AK$46,AM239,AN239)&gt;0,INDEX($V$31:$AK$46,AM239,AN239),"")</f>
        <v/>
      </c>
      <c r="AQ239" s="6" t="str">
        <f t="array" ref="AQ239">IFERROR(RANK(AP239,$AP$24:$AP$279,1)+COUNTIF($AP$24:AP239,AP239)-1,"")</f>
        <v/>
      </c>
      <c r="AR239" s="6" t="str">
        <f t="array" ref="AR239">IFERROR(INDEX($AP$24:$AP$279,MATCH(SMALL($AQ$24:$AQ$279,ROWS($AR$24:AR239)),$AQ$24:$AQ$279,0))," ")</f>
        <v xml:space="preserve"> </v>
      </c>
      <c r="AS239" s="6" t="str">
        <f t="array" ref="AS239">IF(ISNUMBER(AR239),(IF(COUNTIF( AR$24:AR239, AR239 )=1,AR239,"")),"")</f>
        <v/>
      </c>
      <c r="AT239" s="9" t="str">
        <f t="array" ref="AT239">IFERROR(RANK(AS239,$AS$24:$AS$279,1)+COUNTIF($AS$24:AS239,AS239)-1,"")</f>
        <v/>
      </c>
      <c r="AU239" s="6" t="str">
        <f t="array" ref="AU239">IFERROR(INDEX($AS$24:$AS$279,MATCH(SMALL($AT$24:$AT$279,ROWS(AU$24:$AU239)),$AT$24:$AT$279,0))," ")</f>
        <v xml:space="preserve"> </v>
      </c>
      <c r="AW239" s="6">
        <v>216</v>
      </c>
      <c r="AX239" s="6" t="str">
        <f t="array" ref="AX239">IF(INDEX($V$51:$AK$66,AM239,AN239)&gt;0,INDEX($V$51:$AK$66,AM239,AN239),"")</f>
        <v/>
      </c>
      <c r="AY239" s="6" t="str">
        <f t="array" ref="AY239">IFERROR(RANK(AX239,$AX$24:$AX$279,1)+COUNTIF($AX$24:AX239,AX239)-1,"")</f>
        <v/>
      </c>
      <c r="AZ239" s="6" t="str">
        <f t="array" ref="AZ239">IFERROR(INDEX($AX$24:$AX$279,MATCH(SMALL($AY$24:$AY$279,ROWS($AZ$24:AZ239)),$AY$24:$AY$279,0))," ")</f>
        <v xml:space="preserve"> </v>
      </c>
      <c r="BA239" s="6" t="str">
        <f t="array" ref="BA239">IF(ISNUMBER(AZ239),(IF(COUNTIF( AZ$24:AZ239, AZ239 )=1,AZ239,"")),"")</f>
        <v/>
      </c>
      <c r="BB239" s="6" t="str">
        <f t="array" ref="BB239">IFERROR(RANK(BA239,$BA$24:$BA$279,1)+COUNTIF($BA$24:BA239,BA239)-1,"")</f>
        <v/>
      </c>
      <c r="BC239" s="6" t="str">
        <f t="array" ref="BC239">IFERROR(INDEX($BA$24:$BA$279,MATCH(SMALL($BB$24:$BB$279,ROWS($BC$24:BC239)),$BB$24:$BB$279,0))," ")</f>
        <v xml:space="preserve"> </v>
      </c>
      <c r="BD239" s="13"/>
      <c r="BE239" s="6">
        <v>216</v>
      </c>
      <c r="BF239" s="44">
        <v>1</v>
      </c>
      <c r="BG239" s="18">
        <v>216</v>
      </c>
      <c r="BH239" s="46" t="str">
        <f t="array" ref="BH239">IF(INDEX($V$71:$AK$326,BE239,BF239)&gt;0,INDEX($V$71:$AK$326,BE239,BF239),"")</f>
        <v>0</v>
      </c>
      <c r="BI239" s="46" t="str">
        <f t="array" ref="BI239">IFERROR(RANK(BH239,$BH$24:$BH$4119,1)+COUNTIF($BH$24:BH239,BH239)-1,"")</f>
        <v/>
      </c>
      <c r="BJ239" s="46" t="str">
        <f t="array" ref="BJ239">IFERROR(INDEX($BH$24:$BH$4119,MATCH(SMALL($BI$24:$BI$4119,ROWS($BJ$24:BJ239)),$BI$24:$BI$4119,0))," ")</f>
        <v xml:space="preserve"> </v>
      </c>
      <c r="BK239" s="46" t="str">
        <f t="array" ref="BK239">IF(ISNUMBER(BJ239),(IF(COUNTIF( BJ$24:BJ239, BJ239 )=1,BJ239,"")),"")</f>
        <v/>
      </c>
      <c r="BL239" s="46" t="str">
        <f t="array" ref="BL239">IFERROR(RANK(BK239,$BK$24:$BK$4119,1)+COUNTIF($BK$24:BK239,BK239)-1,"")</f>
        <v/>
      </c>
      <c r="BM239" s="46" t="str">
        <f t="array" ref="BM239">IFERROR(INDEX($BK$24:$BK$4119,MATCH(SMALL($BL$24:$BL$4119,ROWS($BM$24:BM239)),$BL$24:$BL$4119,0))," ")</f>
        <v xml:space="preserve"> </v>
      </c>
      <c r="BO239" s="46">
        <v>203</v>
      </c>
      <c r="BP239" s="46" t="str">
        <f t="shared" si="321"/>
        <v xml:space="preserve"> </v>
      </c>
      <c r="BQ239" s="54" t="str">
        <f t="shared" si="323"/>
        <v/>
      </c>
      <c r="BR239" s="54" t="str">
        <f t="shared" si="290"/>
        <v/>
      </c>
      <c r="BS239" s="54" t="str">
        <f t="shared" si="315"/>
        <v/>
      </c>
      <c r="BT239" s="54" t="str">
        <f t="shared" si="315"/>
        <v/>
      </c>
      <c r="BU239" s="54" t="str">
        <f t="shared" si="315"/>
        <v/>
      </c>
      <c r="BV239" s="54" t="str">
        <f t="shared" si="315"/>
        <v/>
      </c>
      <c r="BW239" s="54" t="str">
        <f t="shared" si="315"/>
        <v/>
      </c>
      <c r="BX239" s="54" t="str">
        <f t="shared" si="315"/>
        <v/>
      </c>
      <c r="BY239" s="54" t="str">
        <f t="shared" si="315"/>
        <v/>
      </c>
      <c r="BZ239" s="54" t="str">
        <f t="shared" si="315"/>
        <v/>
      </c>
      <c r="CA239" s="54" t="str">
        <f t="shared" si="315"/>
        <v/>
      </c>
      <c r="CB239" s="54" t="str">
        <f t="shared" si="315"/>
        <v/>
      </c>
      <c r="CC239" s="54" t="str">
        <f t="shared" si="315"/>
        <v/>
      </c>
      <c r="CD239" s="54" t="str">
        <f t="shared" si="315"/>
        <v/>
      </c>
      <c r="CE239" s="54" t="str">
        <f t="shared" si="315"/>
        <v/>
      </c>
      <c r="CF239" s="54" t="str">
        <f t="shared" si="315"/>
        <v/>
      </c>
      <c r="CG239" s="13"/>
      <c r="CI239" s="54">
        <v>203</v>
      </c>
      <c r="CJ239" s="54" t="str">
        <f t="shared" si="324"/>
        <v xml:space="preserve"> </v>
      </c>
      <c r="CK239" s="54">
        <f t="shared" si="325"/>
        <v>0</v>
      </c>
      <c r="CL239" s="54">
        <f t="shared" si="326"/>
        <v>0</v>
      </c>
      <c r="CM239" s="54">
        <f t="shared" si="327"/>
        <v>0</v>
      </c>
      <c r="CN239" s="54">
        <f t="shared" si="328"/>
        <v>0</v>
      </c>
      <c r="CO239" s="54">
        <f t="shared" si="329"/>
        <v>0</v>
      </c>
      <c r="CP239" s="54">
        <f t="shared" si="330"/>
        <v>0</v>
      </c>
      <c r="CQ239" s="54">
        <f t="shared" si="331"/>
        <v>0</v>
      </c>
      <c r="CR239" s="54">
        <f t="shared" si="332"/>
        <v>0</v>
      </c>
      <c r="CS239" s="54">
        <f t="shared" si="333"/>
        <v>0</v>
      </c>
      <c r="CT239" s="54">
        <f t="shared" si="334"/>
        <v>0</v>
      </c>
      <c r="CU239" s="54">
        <f t="shared" si="335"/>
        <v>0</v>
      </c>
      <c r="CV239" s="54">
        <f t="shared" si="336"/>
        <v>0</v>
      </c>
      <c r="CW239" s="54">
        <f t="shared" si="337"/>
        <v>0</v>
      </c>
      <c r="CX239" s="54">
        <f t="shared" si="338"/>
        <v>0</v>
      </c>
      <c r="CY239" s="54">
        <f t="shared" si="339"/>
        <v>0</v>
      </c>
      <c r="CZ239" s="54">
        <f t="shared" si="340"/>
        <v>0</v>
      </c>
    </row>
    <row r="240" spans="1:104" ht="14" x14ac:dyDescent="0.15">
      <c r="A240" s="13"/>
      <c r="E240" s="64"/>
      <c r="F240" s="64"/>
      <c r="G240" s="64"/>
      <c r="H240" s="64"/>
      <c r="I240" s="64"/>
      <c r="J240" s="63"/>
      <c r="P240" s="40" t="str">
        <f t="shared" si="305"/>
        <v xml:space="preserve"> </v>
      </c>
      <c r="Q240" s="40" t="str">
        <f t="shared" si="306"/>
        <v xml:space="preserve"> </v>
      </c>
      <c r="R240" s="40" t="str">
        <f t="shared" si="307"/>
        <v xml:space="preserve"> </v>
      </c>
      <c r="T240" s="46"/>
      <c r="U240" s="48" t="s">
        <v>86</v>
      </c>
      <c r="V240" s="50" t="str">
        <f t="shared" si="343"/>
        <v>0</v>
      </c>
      <c r="W240" s="50" t="str">
        <f t="shared" si="345"/>
        <v>0</v>
      </c>
      <c r="X240" s="50" t="str">
        <f t="shared" si="347"/>
        <v>0</v>
      </c>
      <c r="Y240" s="50" t="str">
        <f t="shared" si="349"/>
        <v>0</v>
      </c>
      <c r="Z240" s="50" t="str">
        <f>IF(AND($U20&gt;0,Z410&gt;0,$T$231&gt;0),$T$231-Z20,"0")</f>
        <v>0</v>
      </c>
      <c r="AA240" s="50" t="str">
        <f>IF(AND($U20&gt;0,AA410&gt;0,$T$231&gt;0),$T$231-AA20,"0")</f>
        <v>0</v>
      </c>
      <c r="AB240" s="50" t="str">
        <f>IF(AND($U20&gt;0,AB410&gt;0,$T$231&gt;0),$T$231-AB20,"0")</f>
        <v>0</v>
      </c>
      <c r="AC240" s="50" t="str">
        <f>IF(AND($U20&gt;0,AC410&gt;0,$T$231&gt;0),$T$231-AC20,"0")</f>
        <v>0</v>
      </c>
      <c r="AD240" s="50" t="str">
        <f>IF(AND($U20&gt;0,AD410&gt;0,$T$231&gt;0),$T$231-AD20,"0")</f>
        <v>0</v>
      </c>
      <c r="AE240" s="49"/>
      <c r="AF240" s="49"/>
      <c r="AG240" s="50" t="str">
        <f t="shared" si="342"/>
        <v>0</v>
      </c>
      <c r="AH240" s="50" t="str">
        <f t="shared" si="342"/>
        <v>0</v>
      </c>
      <c r="AI240" s="50" t="str">
        <f t="shared" si="342"/>
        <v>0</v>
      </c>
      <c r="AJ240" s="50" t="str">
        <f t="shared" si="342"/>
        <v>0</v>
      </c>
      <c r="AK240" s="50" t="str">
        <f t="shared" si="342"/>
        <v>0</v>
      </c>
      <c r="AL240" s="13"/>
      <c r="AM240" s="52">
        <v>9</v>
      </c>
      <c r="AN240" s="52">
        <v>14</v>
      </c>
      <c r="AO240" s="6">
        <v>217</v>
      </c>
      <c r="AP240" s="27" t="str">
        <f t="array" ref="AP240">IF(INDEX($V$31:$AK$46,AM240,AN240)&gt;0,INDEX($V$31:$AK$46,AM240,AN240),"")</f>
        <v/>
      </c>
      <c r="AQ240" s="6" t="str">
        <f t="array" ref="AQ240">IFERROR(RANK(AP240,$AP$24:$AP$279,1)+COUNTIF($AP$24:AP240,AP240)-1,"")</f>
        <v/>
      </c>
      <c r="AR240" s="6" t="str">
        <f t="array" ref="AR240">IFERROR(INDEX($AP$24:$AP$279,MATCH(SMALL($AQ$24:$AQ$279,ROWS($AR$24:AR240)),$AQ$24:$AQ$279,0))," ")</f>
        <v xml:space="preserve"> </v>
      </c>
      <c r="AS240" s="6" t="str">
        <f t="array" ref="AS240">IF(ISNUMBER(AR240),(IF(COUNTIF( AR$24:AR240, AR240 )=1,AR240,"")),"")</f>
        <v/>
      </c>
      <c r="AT240" s="9" t="str">
        <f t="array" ref="AT240">IFERROR(RANK(AS240,$AS$24:$AS$279,1)+COUNTIF($AS$24:AS240,AS240)-1,"")</f>
        <v/>
      </c>
      <c r="AU240" s="6" t="str">
        <f t="array" ref="AU240">IFERROR(INDEX($AS$24:$AS$279,MATCH(SMALL($AT$24:$AT$279,ROWS(AU$24:$AU240)),$AT$24:$AT$279,0))," ")</f>
        <v xml:space="preserve"> </v>
      </c>
      <c r="AW240" s="6">
        <v>217</v>
      </c>
      <c r="AX240" s="6" t="str">
        <f t="array" ref="AX240">IF(INDEX($V$51:$AK$66,AM240,AN240)&gt;0,INDEX($V$51:$AK$66,AM240,AN240),"")</f>
        <v/>
      </c>
      <c r="AY240" s="6" t="str">
        <f t="array" ref="AY240">IFERROR(RANK(AX240,$AX$24:$AX$279,1)+COUNTIF($AX$24:AX240,AX240)-1,"")</f>
        <v/>
      </c>
      <c r="AZ240" s="6" t="str">
        <f t="array" ref="AZ240">IFERROR(INDEX($AX$24:$AX$279,MATCH(SMALL($AY$24:$AY$279,ROWS($AZ$24:AZ240)),$AY$24:$AY$279,0))," ")</f>
        <v xml:space="preserve"> </v>
      </c>
      <c r="BA240" s="6" t="str">
        <f t="array" ref="BA240">IF(ISNUMBER(AZ240),(IF(COUNTIF( AZ$24:AZ240, AZ240 )=1,AZ240,"")),"")</f>
        <v/>
      </c>
      <c r="BB240" s="6" t="str">
        <f t="array" ref="BB240">IFERROR(RANK(BA240,$BA$24:$BA$279,1)+COUNTIF($BA$24:BA240,BA240)-1,"")</f>
        <v/>
      </c>
      <c r="BC240" s="6" t="str">
        <f t="array" ref="BC240">IFERROR(INDEX($BA$24:$BA$279,MATCH(SMALL($BB$24:$BB$279,ROWS($BC$24:BC240)),$BB$24:$BB$279,0))," ")</f>
        <v xml:space="preserve"> </v>
      </c>
      <c r="BD240" s="13"/>
      <c r="BE240" s="6">
        <v>217</v>
      </c>
      <c r="BF240" s="44">
        <v>1</v>
      </c>
      <c r="BG240" s="18">
        <v>217</v>
      </c>
      <c r="BH240" s="46" t="str">
        <f t="array" ref="BH240">IF(INDEX($V$71:$AK$326,BE240,BF240)&gt;0,INDEX($V$71:$AK$326,BE240,BF240),"")</f>
        <v>0</v>
      </c>
      <c r="BI240" s="46" t="str">
        <f t="array" ref="BI240">IFERROR(RANK(BH240,$BH$24:$BH$4119,1)+COUNTIF($BH$24:BH240,BH240)-1,"")</f>
        <v/>
      </c>
      <c r="BJ240" s="46" t="str">
        <f t="array" ref="BJ240">IFERROR(INDEX($BH$24:$BH$4119,MATCH(SMALL($BI$24:$BI$4119,ROWS($BJ$24:BJ240)),$BI$24:$BI$4119,0))," ")</f>
        <v xml:space="preserve"> </v>
      </c>
      <c r="BK240" s="46" t="str">
        <f t="array" ref="BK240">IF(ISNUMBER(BJ240),(IF(COUNTIF( BJ$24:BJ240, BJ240 )=1,BJ240,"")),"")</f>
        <v/>
      </c>
      <c r="BL240" s="46" t="str">
        <f t="array" ref="BL240">IFERROR(RANK(BK240,$BK$24:$BK$4119,1)+COUNTIF($BK$24:BK240,BK240)-1,"")</f>
        <v/>
      </c>
      <c r="BM240" s="46" t="str">
        <f t="array" ref="BM240">IFERROR(INDEX($BK$24:$BK$4119,MATCH(SMALL($BL$24:$BL$4119,ROWS($BM$24:BM240)),$BL$24:$BL$4119,0))," ")</f>
        <v xml:space="preserve"> </v>
      </c>
      <c r="BO240" s="46">
        <v>204</v>
      </c>
      <c r="BP240" s="46" t="str">
        <f t="shared" si="321"/>
        <v xml:space="preserve"> </v>
      </c>
      <c r="BQ240" s="54" t="str">
        <f t="shared" si="323"/>
        <v/>
      </c>
      <c r="BR240" s="54" t="str">
        <f t="shared" si="290"/>
        <v/>
      </c>
      <c r="BS240" s="54" t="str">
        <f t="shared" si="315"/>
        <v/>
      </c>
      <c r="BT240" s="54" t="str">
        <f t="shared" si="315"/>
        <v/>
      </c>
      <c r="BU240" s="54" t="str">
        <f t="shared" si="315"/>
        <v/>
      </c>
      <c r="BV240" s="54" t="str">
        <f t="shared" si="315"/>
        <v/>
      </c>
      <c r="BW240" s="54" t="str">
        <f t="shared" si="315"/>
        <v/>
      </c>
      <c r="BX240" s="54" t="str">
        <f t="shared" si="315"/>
        <v/>
      </c>
      <c r="BY240" s="54" t="str">
        <f t="shared" si="315"/>
        <v/>
      </c>
      <c r="BZ240" s="54" t="str">
        <f t="shared" si="315"/>
        <v/>
      </c>
      <c r="CA240" s="54" t="str">
        <f t="shared" si="315"/>
        <v/>
      </c>
      <c r="CB240" s="54" t="str">
        <f t="shared" si="315"/>
        <v/>
      </c>
      <c r="CC240" s="54" t="str">
        <f t="shared" si="315"/>
        <v/>
      </c>
      <c r="CD240" s="54" t="str">
        <f t="shared" ref="BS240:CF258" si="350">IF(ISNUMBER($BP240),ABS($BP240-CD$35),"")</f>
        <v/>
      </c>
      <c r="CE240" s="54" t="str">
        <f t="shared" si="350"/>
        <v/>
      </c>
      <c r="CF240" s="54" t="str">
        <f t="shared" si="350"/>
        <v/>
      </c>
      <c r="CG240" s="13"/>
      <c r="CI240" s="54">
        <v>204</v>
      </c>
      <c r="CJ240" s="54" t="str">
        <f t="shared" si="324"/>
        <v xml:space="preserve"> </v>
      </c>
      <c r="CK240" s="54">
        <f t="shared" si="325"/>
        <v>0</v>
      </c>
      <c r="CL240" s="54">
        <f t="shared" si="326"/>
        <v>0</v>
      </c>
      <c r="CM240" s="54">
        <f t="shared" si="327"/>
        <v>0</v>
      </c>
      <c r="CN240" s="54">
        <f t="shared" si="328"/>
        <v>0</v>
      </c>
      <c r="CO240" s="54">
        <f t="shared" si="329"/>
        <v>0</v>
      </c>
      <c r="CP240" s="54">
        <f t="shared" si="330"/>
        <v>0</v>
      </c>
      <c r="CQ240" s="54">
        <f t="shared" si="331"/>
        <v>0</v>
      </c>
      <c r="CR240" s="54">
        <f t="shared" si="332"/>
        <v>0</v>
      </c>
      <c r="CS240" s="54">
        <f t="shared" si="333"/>
        <v>0</v>
      </c>
      <c r="CT240" s="54">
        <f t="shared" si="334"/>
        <v>0</v>
      </c>
      <c r="CU240" s="54">
        <f t="shared" si="335"/>
        <v>0</v>
      </c>
      <c r="CV240" s="54">
        <f t="shared" si="336"/>
        <v>0</v>
      </c>
      <c r="CW240" s="54">
        <f t="shared" si="337"/>
        <v>0</v>
      </c>
      <c r="CX240" s="54">
        <f t="shared" si="338"/>
        <v>0</v>
      </c>
      <c r="CY240" s="54">
        <f t="shared" si="339"/>
        <v>0</v>
      </c>
      <c r="CZ240" s="54">
        <f t="shared" si="340"/>
        <v>0</v>
      </c>
    </row>
    <row r="241" spans="1:104" ht="14" x14ac:dyDescent="0.15">
      <c r="A241" s="13"/>
      <c r="E241" s="64"/>
      <c r="F241" s="64"/>
      <c r="G241" s="64"/>
      <c r="H241" s="64"/>
      <c r="I241" s="64"/>
      <c r="J241" s="63"/>
      <c r="P241" s="40" t="str">
        <f t="shared" si="305"/>
        <v xml:space="preserve"> </v>
      </c>
      <c r="Q241" s="40" t="str">
        <f t="shared" si="306"/>
        <v xml:space="preserve"> </v>
      </c>
      <c r="R241" s="40" t="str">
        <f t="shared" si="307"/>
        <v xml:space="preserve"> </v>
      </c>
      <c r="T241" s="46"/>
      <c r="U241" s="48" t="s">
        <v>87</v>
      </c>
      <c r="V241" s="49"/>
      <c r="W241" s="49"/>
      <c r="X241" s="49"/>
      <c r="Y241" s="49"/>
      <c r="Z241" s="49"/>
      <c r="AA241" s="49"/>
      <c r="AB241" s="49"/>
      <c r="AC241" s="49"/>
      <c r="AD241" s="49"/>
      <c r="AE241" s="49"/>
      <c r="AF241" s="49"/>
      <c r="AG241" s="49"/>
      <c r="AH241" s="49"/>
      <c r="AI241" s="49"/>
      <c r="AJ241" s="49"/>
      <c r="AK241" s="49"/>
      <c r="AL241" s="13"/>
      <c r="AM241" s="52">
        <v>10</v>
      </c>
      <c r="AN241" s="52">
        <v>14</v>
      </c>
      <c r="AO241" s="6">
        <v>218</v>
      </c>
      <c r="AP241" s="27" t="str">
        <f t="array" ref="AP241">IF(INDEX($V$31:$AK$46,AM241,AN241)&gt;0,INDEX($V$31:$AK$46,AM241,AN241),"")</f>
        <v/>
      </c>
      <c r="AQ241" s="6" t="str">
        <f t="array" ref="AQ241">IFERROR(RANK(AP241,$AP$24:$AP$279,1)+COUNTIF($AP$24:AP241,AP241)-1,"")</f>
        <v/>
      </c>
      <c r="AR241" s="6" t="str">
        <f t="array" ref="AR241">IFERROR(INDEX($AP$24:$AP$279,MATCH(SMALL($AQ$24:$AQ$279,ROWS($AR$24:AR241)),$AQ$24:$AQ$279,0))," ")</f>
        <v xml:space="preserve"> </v>
      </c>
      <c r="AS241" s="6" t="str">
        <f t="array" ref="AS241">IF(ISNUMBER(AR241),(IF(COUNTIF( AR$24:AR241, AR241 )=1,AR241,"")),"")</f>
        <v/>
      </c>
      <c r="AT241" s="9" t="str">
        <f t="array" ref="AT241">IFERROR(RANK(AS241,$AS$24:$AS$279,1)+COUNTIF($AS$24:AS241,AS241)-1,"")</f>
        <v/>
      </c>
      <c r="AU241" s="6" t="str">
        <f t="array" ref="AU241">IFERROR(INDEX($AS$24:$AS$279,MATCH(SMALL($AT$24:$AT$279,ROWS(AU$24:$AU241)),$AT$24:$AT$279,0))," ")</f>
        <v xml:space="preserve"> </v>
      </c>
      <c r="AW241" s="6">
        <v>218</v>
      </c>
      <c r="AX241" s="6" t="str">
        <f t="array" ref="AX241">IF(INDEX($V$51:$AK$66,AM241,AN241)&gt;0,INDEX($V$51:$AK$66,AM241,AN241),"")</f>
        <v/>
      </c>
      <c r="AY241" s="6" t="str">
        <f t="array" ref="AY241">IFERROR(RANK(AX241,$AX$24:$AX$279,1)+COUNTIF($AX$24:AX241,AX241)-1,"")</f>
        <v/>
      </c>
      <c r="AZ241" s="6" t="str">
        <f t="array" ref="AZ241">IFERROR(INDEX($AX$24:$AX$279,MATCH(SMALL($AY$24:$AY$279,ROWS($AZ$24:AZ241)),$AY$24:$AY$279,0))," ")</f>
        <v xml:space="preserve"> </v>
      </c>
      <c r="BA241" s="6" t="str">
        <f t="array" ref="BA241">IF(ISNUMBER(AZ241),(IF(COUNTIF( AZ$24:AZ241, AZ241 )=1,AZ241,"")),"")</f>
        <v/>
      </c>
      <c r="BB241" s="6" t="str">
        <f t="array" ref="BB241">IFERROR(RANK(BA241,$BA$24:$BA$279,1)+COUNTIF($BA$24:BA241,BA241)-1,"")</f>
        <v/>
      </c>
      <c r="BC241" s="6" t="str">
        <f t="array" ref="BC241">IFERROR(INDEX($BA$24:$BA$279,MATCH(SMALL($BB$24:$BB$279,ROWS($BC$24:BC241)),$BB$24:$BB$279,0))," ")</f>
        <v xml:space="preserve"> </v>
      </c>
      <c r="BD241" s="13"/>
      <c r="BE241" s="6">
        <v>218</v>
      </c>
      <c r="BF241" s="44">
        <v>1</v>
      </c>
      <c r="BG241" s="18">
        <v>218</v>
      </c>
      <c r="BH241" s="46" t="str">
        <f t="array" ref="BH241">IF(INDEX($V$71:$AK$326,BE241,BF241)&gt;0,INDEX($V$71:$AK$326,BE241,BF241),"")</f>
        <v>0</v>
      </c>
      <c r="BI241" s="46" t="str">
        <f t="array" ref="BI241">IFERROR(RANK(BH241,$BH$24:$BH$4119,1)+COUNTIF($BH$24:BH241,BH241)-1,"")</f>
        <v/>
      </c>
      <c r="BJ241" s="46" t="str">
        <f t="array" ref="BJ241">IFERROR(INDEX($BH$24:$BH$4119,MATCH(SMALL($BI$24:$BI$4119,ROWS($BJ$24:BJ241)),$BI$24:$BI$4119,0))," ")</f>
        <v xml:space="preserve"> </v>
      </c>
      <c r="BK241" s="46" t="str">
        <f t="array" ref="BK241">IF(ISNUMBER(BJ241),(IF(COUNTIF( BJ$24:BJ241, BJ241 )=1,BJ241,"")),"")</f>
        <v/>
      </c>
      <c r="BL241" s="46" t="str">
        <f t="array" ref="BL241">IFERROR(RANK(BK241,$BK$24:$BK$4119,1)+COUNTIF($BK$24:BK241,BK241)-1,"")</f>
        <v/>
      </c>
      <c r="BM241" s="46" t="str">
        <f t="array" ref="BM241">IFERROR(INDEX($BK$24:$BK$4119,MATCH(SMALL($BL$24:$BL$4119,ROWS($BM$24:BM241)),$BL$24:$BL$4119,0))," ")</f>
        <v xml:space="preserve"> </v>
      </c>
      <c r="BO241" s="46">
        <v>205</v>
      </c>
      <c r="BP241" s="46" t="str">
        <f t="shared" si="321"/>
        <v xml:space="preserve"> </v>
      </c>
      <c r="BQ241" s="54" t="str">
        <f t="shared" si="323"/>
        <v/>
      </c>
      <c r="BR241" s="54" t="str">
        <f t="shared" si="290"/>
        <v/>
      </c>
      <c r="BS241" s="54" t="str">
        <f t="shared" si="350"/>
        <v/>
      </c>
      <c r="BT241" s="54" t="str">
        <f t="shared" si="350"/>
        <v/>
      </c>
      <c r="BU241" s="54" t="str">
        <f t="shared" si="350"/>
        <v/>
      </c>
      <c r="BV241" s="54" t="str">
        <f t="shared" si="350"/>
        <v/>
      </c>
      <c r="BW241" s="54" t="str">
        <f t="shared" si="350"/>
        <v/>
      </c>
      <c r="BX241" s="54" t="str">
        <f t="shared" si="350"/>
        <v/>
      </c>
      <c r="BY241" s="54" t="str">
        <f t="shared" si="350"/>
        <v/>
      </c>
      <c r="BZ241" s="54" t="str">
        <f t="shared" si="350"/>
        <v/>
      </c>
      <c r="CA241" s="54" t="str">
        <f t="shared" si="350"/>
        <v/>
      </c>
      <c r="CB241" s="54" t="str">
        <f t="shared" si="350"/>
        <v/>
      </c>
      <c r="CC241" s="54" t="str">
        <f t="shared" si="350"/>
        <v/>
      </c>
      <c r="CD241" s="54" t="str">
        <f t="shared" si="350"/>
        <v/>
      </c>
      <c r="CE241" s="54" t="str">
        <f t="shared" si="350"/>
        <v/>
      </c>
      <c r="CF241" s="54" t="str">
        <f t="shared" si="350"/>
        <v/>
      </c>
      <c r="CG241" s="13"/>
      <c r="CI241" s="54">
        <v>205</v>
      </c>
      <c r="CJ241" s="54" t="str">
        <f t="shared" si="324"/>
        <v xml:space="preserve"> </v>
      </c>
      <c r="CK241" s="54">
        <f t="shared" si="325"/>
        <v>0</v>
      </c>
      <c r="CL241" s="54">
        <f t="shared" si="326"/>
        <v>0</v>
      </c>
      <c r="CM241" s="54">
        <f t="shared" si="327"/>
        <v>0</v>
      </c>
      <c r="CN241" s="54">
        <f t="shared" si="328"/>
        <v>0</v>
      </c>
      <c r="CO241" s="54">
        <f t="shared" si="329"/>
        <v>0</v>
      </c>
      <c r="CP241" s="54">
        <f t="shared" si="330"/>
        <v>0</v>
      </c>
      <c r="CQ241" s="54">
        <f t="shared" si="331"/>
        <v>0</v>
      </c>
      <c r="CR241" s="54">
        <f t="shared" si="332"/>
        <v>0</v>
      </c>
      <c r="CS241" s="54">
        <f t="shared" si="333"/>
        <v>0</v>
      </c>
      <c r="CT241" s="54">
        <f t="shared" si="334"/>
        <v>0</v>
      </c>
      <c r="CU241" s="54">
        <f t="shared" si="335"/>
        <v>0</v>
      </c>
      <c r="CV241" s="54">
        <f t="shared" si="336"/>
        <v>0</v>
      </c>
      <c r="CW241" s="54">
        <f t="shared" si="337"/>
        <v>0</v>
      </c>
      <c r="CX241" s="54">
        <f t="shared" si="338"/>
        <v>0</v>
      </c>
      <c r="CY241" s="54">
        <f t="shared" si="339"/>
        <v>0</v>
      </c>
      <c r="CZ241" s="54">
        <f t="shared" si="340"/>
        <v>0</v>
      </c>
    </row>
    <row r="242" spans="1:104" ht="14" x14ac:dyDescent="0.15">
      <c r="A242" s="13"/>
      <c r="E242" s="64"/>
      <c r="F242" s="64"/>
      <c r="G242" s="64"/>
      <c r="H242" s="64"/>
      <c r="I242" s="64"/>
      <c r="J242" s="63"/>
      <c r="P242" s="40" t="str">
        <f t="shared" si="305"/>
        <v xml:space="preserve"> </v>
      </c>
      <c r="Q242" s="40" t="str">
        <f t="shared" si="306"/>
        <v xml:space="preserve"> </v>
      </c>
      <c r="R242" s="40" t="str">
        <f t="shared" si="307"/>
        <v xml:space="preserve"> </v>
      </c>
      <c r="T242" s="46"/>
      <c r="U242" s="48" t="s">
        <v>88</v>
      </c>
      <c r="V242" s="50" t="str">
        <f t="shared" ref="V242:AE242" si="351">IF(AND($U22&gt;0,V412&gt;0,$T$231&gt;0),$T$231-V22,"0")</f>
        <v>0</v>
      </c>
      <c r="W242" s="50" t="str">
        <f t="shared" si="351"/>
        <v>0</v>
      </c>
      <c r="X242" s="50" t="str">
        <f t="shared" si="351"/>
        <v>0</v>
      </c>
      <c r="Y242" s="50" t="str">
        <f t="shared" si="351"/>
        <v>0</v>
      </c>
      <c r="Z242" s="50" t="str">
        <f t="shared" si="351"/>
        <v>0</v>
      </c>
      <c r="AA242" s="50" t="str">
        <f t="shared" si="351"/>
        <v>0</v>
      </c>
      <c r="AB242" s="50" t="str">
        <f t="shared" si="351"/>
        <v>0</v>
      </c>
      <c r="AC242" s="50" t="str">
        <f t="shared" si="351"/>
        <v>0</v>
      </c>
      <c r="AD242" s="50" t="str">
        <f t="shared" si="351"/>
        <v>0</v>
      </c>
      <c r="AE242" s="50" t="str">
        <f t="shared" si="351"/>
        <v>0</v>
      </c>
      <c r="AF242" s="49"/>
      <c r="AG242" s="49"/>
      <c r="AH242" s="50" t="str">
        <f>IF(AND($U22&gt;0,AH412&gt;0,$T$231&gt;0),$T$231+AH22,"0")</f>
        <v>0</v>
      </c>
      <c r="AI242" s="50" t="str">
        <f>IF(AND($U22&gt;0,AI412&gt;0,$T$231&gt;0),$T$231+AI22,"0")</f>
        <v>0</v>
      </c>
      <c r="AJ242" s="50" t="str">
        <f>IF(AND($U22&gt;0,AJ412&gt;0,$T$231&gt;0),$T$231+AJ22,"0")</f>
        <v>0</v>
      </c>
      <c r="AK242" s="50" t="str">
        <f>IF(AND($U22&gt;0,AK412&gt;0,$T$231&gt;0),$T$231+AK22,"0")</f>
        <v>0</v>
      </c>
      <c r="AL242" s="13"/>
      <c r="AM242" s="52">
        <v>11</v>
      </c>
      <c r="AN242" s="52">
        <v>14</v>
      </c>
      <c r="AO242" s="6">
        <v>219</v>
      </c>
      <c r="AP242" s="27" t="str">
        <f t="array" ref="AP242">IF(INDEX($V$31:$AK$46,AM242,AN242)&gt;0,INDEX($V$31:$AK$46,AM242,AN242),"")</f>
        <v/>
      </c>
      <c r="AQ242" s="6" t="str">
        <f t="array" ref="AQ242">IFERROR(RANK(AP242,$AP$24:$AP$279,1)+COUNTIF($AP$24:AP242,AP242)-1,"")</f>
        <v/>
      </c>
      <c r="AR242" s="6" t="str">
        <f t="array" ref="AR242">IFERROR(INDEX($AP$24:$AP$279,MATCH(SMALL($AQ$24:$AQ$279,ROWS($AR$24:AR242)),$AQ$24:$AQ$279,0))," ")</f>
        <v xml:space="preserve"> </v>
      </c>
      <c r="AS242" s="6" t="str">
        <f t="array" ref="AS242">IF(ISNUMBER(AR242),(IF(COUNTIF( AR$24:AR242, AR242 )=1,AR242,"")),"")</f>
        <v/>
      </c>
      <c r="AT242" s="9" t="str">
        <f t="array" ref="AT242">IFERROR(RANK(AS242,$AS$24:$AS$279,1)+COUNTIF($AS$24:AS242,AS242)-1,"")</f>
        <v/>
      </c>
      <c r="AU242" s="6" t="str">
        <f t="array" ref="AU242">IFERROR(INDEX($AS$24:$AS$279,MATCH(SMALL($AT$24:$AT$279,ROWS(AU$24:$AU242)),$AT$24:$AT$279,0))," ")</f>
        <v xml:space="preserve"> </v>
      </c>
      <c r="AW242" s="6">
        <v>219</v>
      </c>
      <c r="AX242" s="6" t="str">
        <f t="array" ref="AX242">IF(INDEX($V$51:$AK$66,AM242,AN242)&gt;0,INDEX($V$51:$AK$66,AM242,AN242),"")</f>
        <v/>
      </c>
      <c r="AY242" s="6" t="str">
        <f t="array" ref="AY242">IFERROR(RANK(AX242,$AX$24:$AX$279,1)+COUNTIF($AX$24:AX242,AX242)-1,"")</f>
        <v/>
      </c>
      <c r="AZ242" s="6" t="str">
        <f t="array" ref="AZ242">IFERROR(INDEX($AX$24:$AX$279,MATCH(SMALL($AY$24:$AY$279,ROWS($AZ$24:AZ242)),$AY$24:$AY$279,0))," ")</f>
        <v xml:space="preserve"> </v>
      </c>
      <c r="BA242" s="6" t="str">
        <f t="array" ref="BA242">IF(ISNUMBER(AZ242),(IF(COUNTIF( AZ$24:AZ242, AZ242 )=1,AZ242,"")),"")</f>
        <v/>
      </c>
      <c r="BB242" s="6" t="str">
        <f t="array" ref="BB242">IFERROR(RANK(BA242,$BA$24:$BA$279,1)+COUNTIF($BA$24:BA242,BA242)-1,"")</f>
        <v/>
      </c>
      <c r="BC242" s="6" t="str">
        <f t="array" ref="BC242">IFERROR(INDEX($BA$24:$BA$279,MATCH(SMALL($BB$24:$BB$279,ROWS($BC$24:BC242)),$BB$24:$BB$279,0))," ")</f>
        <v xml:space="preserve"> </v>
      </c>
      <c r="BD242" s="13"/>
      <c r="BE242" s="6">
        <v>219</v>
      </c>
      <c r="BF242" s="44">
        <v>1</v>
      </c>
      <c r="BG242" s="18">
        <v>219</v>
      </c>
      <c r="BH242" s="46" t="str">
        <f t="array" ref="BH242">IF(INDEX($V$71:$AK$326,BE242,BF242)&gt;0,INDEX($V$71:$AK$326,BE242,BF242),"")</f>
        <v>0</v>
      </c>
      <c r="BI242" s="46" t="str">
        <f t="array" ref="BI242">IFERROR(RANK(BH242,$BH$24:$BH$4119,1)+COUNTIF($BH$24:BH242,BH242)-1,"")</f>
        <v/>
      </c>
      <c r="BJ242" s="46" t="str">
        <f t="array" ref="BJ242">IFERROR(INDEX($BH$24:$BH$4119,MATCH(SMALL($BI$24:$BI$4119,ROWS($BJ$24:BJ242)),$BI$24:$BI$4119,0))," ")</f>
        <v xml:space="preserve"> </v>
      </c>
      <c r="BK242" s="46" t="str">
        <f t="array" ref="BK242">IF(ISNUMBER(BJ242),(IF(COUNTIF( BJ$24:BJ242, BJ242 )=1,BJ242,"")),"")</f>
        <v/>
      </c>
      <c r="BL242" s="46" t="str">
        <f t="array" ref="BL242">IFERROR(RANK(BK242,$BK$24:$BK$4119,1)+COUNTIF($BK$24:BK242,BK242)-1,"")</f>
        <v/>
      </c>
      <c r="BM242" s="46" t="str">
        <f t="array" ref="BM242">IFERROR(INDEX($BK$24:$BK$4119,MATCH(SMALL($BL$24:$BL$4119,ROWS($BM$24:BM242)),$BL$24:$BL$4119,0))," ")</f>
        <v xml:space="preserve"> </v>
      </c>
      <c r="BO242" s="46">
        <v>206</v>
      </c>
      <c r="BP242" s="46" t="str">
        <f t="shared" si="321"/>
        <v xml:space="preserve"> </v>
      </c>
      <c r="BQ242" s="54" t="str">
        <f t="shared" si="323"/>
        <v/>
      </c>
      <c r="BR242" s="54" t="str">
        <f t="shared" si="290"/>
        <v/>
      </c>
      <c r="BS242" s="54" t="str">
        <f t="shared" si="350"/>
        <v/>
      </c>
      <c r="BT242" s="54" t="str">
        <f t="shared" si="350"/>
        <v/>
      </c>
      <c r="BU242" s="54" t="str">
        <f t="shared" si="350"/>
        <v/>
      </c>
      <c r="BV242" s="54" t="str">
        <f t="shared" si="350"/>
        <v/>
      </c>
      <c r="BW242" s="54" t="str">
        <f t="shared" si="350"/>
        <v/>
      </c>
      <c r="BX242" s="54" t="str">
        <f t="shared" si="350"/>
        <v/>
      </c>
      <c r="BY242" s="54" t="str">
        <f t="shared" si="350"/>
        <v/>
      </c>
      <c r="BZ242" s="54" t="str">
        <f t="shared" si="350"/>
        <v/>
      </c>
      <c r="CA242" s="54" t="str">
        <f t="shared" si="350"/>
        <v/>
      </c>
      <c r="CB242" s="54" t="str">
        <f t="shared" si="350"/>
        <v/>
      </c>
      <c r="CC242" s="54" t="str">
        <f t="shared" si="350"/>
        <v/>
      </c>
      <c r="CD242" s="54" t="str">
        <f t="shared" si="350"/>
        <v/>
      </c>
      <c r="CE242" s="54" t="str">
        <f t="shared" si="350"/>
        <v/>
      </c>
      <c r="CF242" s="54" t="str">
        <f t="shared" si="350"/>
        <v/>
      </c>
      <c r="CG242" s="13"/>
      <c r="CI242" s="54">
        <v>206</v>
      </c>
      <c r="CJ242" s="54" t="str">
        <f t="shared" si="324"/>
        <v xml:space="preserve"> </v>
      </c>
      <c r="CK242" s="54">
        <f t="shared" si="325"/>
        <v>0</v>
      </c>
      <c r="CL242" s="54">
        <f t="shared" si="326"/>
        <v>0</v>
      </c>
      <c r="CM242" s="54">
        <f t="shared" si="327"/>
        <v>0</v>
      </c>
      <c r="CN242" s="54">
        <f t="shared" si="328"/>
        <v>0</v>
      </c>
      <c r="CO242" s="54">
        <f t="shared" si="329"/>
        <v>0</v>
      </c>
      <c r="CP242" s="54">
        <f t="shared" si="330"/>
        <v>0</v>
      </c>
      <c r="CQ242" s="54">
        <f t="shared" si="331"/>
        <v>0</v>
      </c>
      <c r="CR242" s="54">
        <f t="shared" si="332"/>
        <v>0</v>
      </c>
      <c r="CS242" s="54">
        <f t="shared" si="333"/>
        <v>0</v>
      </c>
      <c r="CT242" s="54">
        <f t="shared" si="334"/>
        <v>0</v>
      </c>
      <c r="CU242" s="54">
        <f t="shared" si="335"/>
        <v>0</v>
      </c>
      <c r="CV242" s="54">
        <f t="shared" si="336"/>
        <v>0</v>
      </c>
      <c r="CW242" s="54">
        <f t="shared" si="337"/>
        <v>0</v>
      </c>
      <c r="CX242" s="54">
        <f t="shared" si="338"/>
        <v>0</v>
      </c>
      <c r="CY242" s="54">
        <f t="shared" si="339"/>
        <v>0</v>
      </c>
      <c r="CZ242" s="54">
        <f t="shared" si="340"/>
        <v>0</v>
      </c>
    </row>
    <row r="243" spans="1:104" ht="14" x14ac:dyDescent="0.15">
      <c r="A243" s="13"/>
      <c r="E243" s="64"/>
      <c r="F243" s="64"/>
      <c r="G243" s="64"/>
      <c r="H243" s="64"/>
      <c r="I243" s="64"/>
      <c r="J243" s="63"/>
      <c r="P243" s="40" t="str">
        <f t="shared" si="305"/>
        <v xml:space="preserve"> </v>
      </c>
      <c r="Q243" s="40" t="str">
        <f t="shared" si="306"/>
        <v xml:space="preserve"> </v>
      </c>
      <c r="R243" s="40" t="str">
        <f t="shared" si="307"/>
        <v xml:space="preserve"> </v>
      </c>
      <c r="T243" s="46"/>
      <c r="U243" s="48" t="s">
        <v>89</v>
      </c>
      <c r="V243" s="50" t="str">
        <f t="shared" ref="V243:AE243" si="352">IF(AND($U23&gt;0,V413&gt;0,$T$231&gt;0),$T$231-V23,"0")</f>
        <v>0</v>
      </c>
      <c r="W243" s="50" t="str">
        <f t="shared" si="352"/>
        <v>0</v>
      </c>
      <c r="X243" s="50" t="str">
        <f t="shared" si="352"/>
        <v>0</v>
      </c>
      <c r="Y243" s="50" t="str">
        <f t="shared" si="352"/>
        <v>0</v>
      </c>
      <c r="Z243" s="50" t="str">
        <f t="shared" si="352"/>
        <v>0</v>
      </c>
      <c r="AA243" s="50" t="str">
        <f t="shared" si="352"/>
        <v>0</v>
      </c>
      <c r="AB243" s="50" t="str">
        <f t="shared" si="352"/>
        <v>0</v>
      </c>
      <c r="AC243" s="50" t="str">
        <f t="shared" si="352"/>
        <v>0</v>
      </c>
      <c r="AD243" s="50" t="str">
        <f t="shared" si="352"/>
        <v>0</v>
      </c>
      <c r="AE243" s="50" t="str">
        <f t="shared" si="352"/>
        <v>0</v>
      </c>
      <c r="AF243" s="49"/>
      <c r="AG243" s="50" t="str">
        <f>IF(AND($U23&gt;0,AG413&gt;0,$T$231&gt;0),$T$231-AG23,"0")</f>
        <v>0</v>
      </c>
      <c r="AH243" s="49"/>
      <c r="AI243" s="50" t="str">
        <f>IF(AND($U23&gt;0,AI413&gt;0,$T$231&gt;0),$T$231+AI23,"0")</f>
        <v>0</v>
      </c>
      <c r="AJ243" s="50" t="str">
        <f>IF(AND($U23&gt;0,AJ413&gt;0,$T$231&gt;0),$T$231+AJ23,"0")</f>
        <v>0</v>
      </c>
      <c r="AK243" s="50" t="str">
        <f>IF(AND($U23&gt;0,AK413&gt;0,$T$231&gt;0),$T$231+AK23,"0")</f>
        <v>0</v>
      </c>
      <c r="AL243" s="13"/>
      <c r="AM243" s="52">
        <v>12</v>
      </c>
      <c r="AN243" s="52">
        <v>14</v>
      </c>
      <c r="AO243" s="6">
        <v>220</v>
      </c>
      <c r="AP243" s="27" t="str">
        <f t="array" ref="AP243">IF(INDEX($V$31:$AK$46,AM243,AN243)&gt;0,INDEX($V$31:$AK$46,AM243,AN243),"")</f>
        <v/>
      </c>
      <c r="AQ243" s="6" t="str">
        <f t="array" ref="AQ243">IFERROR(RANK(AP243,$AP$24:$AP$279,1)+COUNTIF($AP$24:AP243,AP243)-1,"")</f>
        <v/>
      </c>
      <c r="AR243" s="6" t="str">
        <f t="array" ref="AR243">IFERROR(INDEX($AP$24:$AP$279,MATCH(SMALL($AQ$24:$AQ$279,ROWS($AR$24:AR243)),$AQ$24:$AQ$279,0))," ")</f>
        <v xml:space="preserve"> </v>
      </c>
      <c r="AS243" s="6" t="str">
        <f t="array" ref="AS243">IF(ISNUMBER(AR243),(IF(COUNTIF( AR$24:AR243, AR243 )=1,AR243,"")),"")</f>
        <v/>
      </c>
      <c r="AT243" s="9" t="str">
        <f t="array" ref="AT243">IFERROR(RANK(AS243,$AS$24:$AS$279,1)+COUNTIF($AS$24:AS243,AS243)-1,"")</f>
        <v/>
      </c>
      <c r="AU243" s="6" t="str">
        <f t="array" ref="AU243">IFERROR(INDEX($AS$24:$AS$279,MATCH(SMALL($AT$24:$AT$279,ROWS(AU$24:$AU243)),$AT$24:$AT$279,0))," ")</f>
        <v xml:space="preserve"> </v>
      </c>
      <c r="AW243" s="6">
        <v>220</v>
      </c>
      <c r="AX243" s="6" t="str">
        <f t="array" ref="AX243">IF(INDEX($V$51:$AK$66,AM243,AN243)&gt;0,INDEX($V$51:$AK$66,AM243,AN243),"")</f>
        <v/>
      </c>
      <c r="AY243" s="6" t="str">
        <f t="array" ref="AY243">IFERROR(RANK(AX243,$AX$24:$AX$279,1)+COUNTIF($AX$24:AX243,AX243)-1,"")</f>
        <v/>
      </c>
      <c r="AZ243" s="6" t="str">
        <f t="array" ref="AZ243">IFERROR(INDEX($AX$24:$AX$279,MATCH(SMALL($AY$24:$AY$279,ROWS($AZ$24:AZ243)),$AY$24:$AY$279,0))," ")</f>
        <v xml:space="preserve"> </v>
      </c>
      <c r="BA243" s="6" t="str">
        <f t="array" ref="BA243">IF(ISNUMBER(AZ243),(IF(COUNTIF( AZ$24:AZ243, AZ243 )=1,AZ243,"")),"")</f>
        <v/>
      </c>
      <c r="BB243" s="6" t="str">
        <f t="array" ref="BB243">IFERROR(RANK(BA243,$BA$24:$BA$279,1)+COUNTIF($BA$24:BA243,BA243)-1,"")</f>
        <v/>
      </c>
      <c r="BC243" s="6" t="str">
        <f t="array" ref="BC243">IFERROR(INDEX($BA$24:$BA$279,MATCH(SMALL($BB$24:$BB$279,ROWS($BC$24:BC243)),$BB$24:$BB$279,0))," ")</f>
        <v xml:space="preserve"> </v>
      </c>
      <c r="BD243" s="13"/>
      <c r="BE243" s="6">
        <v>220</v>
      </c>
      <c r="BF243" s="44">
        <v>1</v>
      </c>
      <c r="BG243" s="18">
        <v>220</v>
      </c>
      <c r="BH243" s="46" t="str">
        <f t="array" ref="BH243">IF(INDEX($V$71:$AK$326,BE243,BF243)&gt;0,INDEX($V$71:$AK$326,BE243,BF243),"")</f>
        <v>0</v>
      </c>
      <c r="BI243" s="46" t="str">
        <f t="array" ref="BI243">IFERROR(RANK(BH243,$BH$24:$BH$4119,1)+COUNTIF($BH$24:BH243,BH243)-1,"")</f>
        <v/>
      </c>
      <c r="BJ243" s="46" t="str">
        <f t="array" ref="BJ243">IFERROR(INDEX($BH$24:$BH$4119,MATCH(SMALL($BI$24:$BI$4119,ROWS($BJ$24:BJ243)),$BI$24:$BI$4119,0))," ")</f>
        <v xml:space="preserve"> </v>
      </c>
      <c r="BK243" s="46" t="str">
        <f t="array" ref="BK243">IF(ISNUMBER(BJ243),(IF(COUNTIF( BJ$24:BJ243, BJ243 )=1,BJ243,"")),"")</f>
        <v/>
      </c>
      <c r="BL243" s="46" t="str">
        <f t="array" ref="BL243">IFERROR(RANK(BK243,$BK$24:$BK$4119,1)+COUNTIF($BK$24:BK243,BK243)-1,"")</f>
        <v/>
      </c>
      <c r="BM243" s="46" t="str">
        <f t="array" ref="BM243">IFERROR(INDEX($BK$24:$BK$4119,MATCH(SMALL($BL$24:$BL$4119,ROWS($BM$24:BM243)),$BL$24:$BL$4119,0))," ")</f>
        <v xml:space="preserve"> </v>
      </c>
      <c r="BO243" s="46">
        <v>207</v>
      </c>
      <c r="BP243" s="46" t="str">
        <f t="shared" si="321"/>
        <v xml:space="preserve"> </v>
      </c>
      <c r="BQ243" s="54" t="str">
        <f t="shared" si="323"/>
        <v/>
      </c>
      <c r="BR243" s="54" t="str">
        <f t="shared" si="290"/>
        <v/>
      </c>
      <c r="BS243" s="54" t="str">
        <f t="shared" si="350"/>
        <v/>
      </c>
      <c r="BT243" s="54" t="str">
        <f t="shared" si="350"/>
        <v/>
      </c>
      <c r="BU243" s="54" t="str">
        <f t="shared" si="350"/>
        <v/>
      </c>
      <c r="BV243" s="54" t="str">
        <f t="shared" si="350"/>
        <v/>
      </c>
      <c r="BW243" s="54" t="str">
        <f t="shared" si="350"/>
        <v/>
      </c>
      <c r="BX243" s="54" t="str">
        <f t="shared" si="350"/>
        <v/>
      </c>
      <c r="BY243" s="54" t="str">
        <f t="shared" si="350"/>
        <v/>
      </c>
      <c r="BZ243" s="54" t="str">
        <f t="shared" si="350"/>
        <v/>
      </c>
      <c r="CA243" s="54" t="str">
        <f t="shared" si="350"/>
        <v/>
      </c>
      <c r="CB243" s="54" t="str">
        <f t="shared" si="350"/>
        <v/>
      </c>
      <c r="CC243" s="54" t="str">
        <f t="shared" si="350"/>
        <v/>
      </c>
      <c r="CD243" s="54" t="str">
        <f t="shared" si="350"/>
        <v/>
      </c>
      <c r="CE243" s="54" t="str">
        <f t="shared" si="350"/>
        <v/>
      </c>
      <c r="CF243" s="54" t="str">
        <f t="shared" si="350"/>
        <v/>
      </c>
      <c r="CG243" s="13"/>
      <c r="CI243" s="54">
        <v>207</v>
      </c>
      <c r="CJ243" s="54" t="str">
        <f t="shared" si="324"/>
        <v xml:space="preserve"> </v>
      </c>
      <c r="CK243" s="54">
        <f t="shared" si="325"/>
        <v>0</v>
      </c>
      <c r="CL243" s="54">
        <f t="shared" si="326"/>
        <v>0</v>
      </c>
      <c r="CM243" s="54">
        <f t="shared" si="327"/>
        <v>0</v>
      </c>
      <c r="CN243" s="54">
        <f t="shared" si="328"/>
        <v>0</v>
      </c>
      <c r="CO243" s="54">
        <f t="shared" si="329"/>
        <v>0</v>
      </c>
      <c r="CP243" s="54">
        <f t="shared" si="330"/>
        <v>0</v>
      </c>
      <c r="CQ243" s="54">
        <f t="shared" si="331"/>
        <v>0</v>
      </c>
      <c r="CR243" s="54">
        <f t="shared" si="332"/>
        <v>0</v>
      </c>
      <c r="CS243" s="54">
        <f t="shared" si="333"/>
        <v>0</v>
      </c>
      <c r="CT243" s="54">
        <f t="shared" si="334"/>
        <v>0</v>
      </c>
      <c r="CU243" s="54">
        <f t="shared" si="335"/>
        <v>0</v>
      </c>
      <c r="CV243" s="54">
        <f t="shared" si="336"/>
        <v>0</v>
      </c>
      <c r="CW243" s="54">
        <f t="shared" si="337"/>
        <v>0</v>
      </c>
      <c r="CX243" s="54">
        <f t="shared" si="338"/>
        <v>0</v>
      </c>
      <c r="CY243" s="54">
        <f t="shared" si="339"/>
        <v>0</v>
      </c>
      <c r="CZ243" s="54">
        <f t="shared" si="340"/>
        <v>0</v>
      </c>
    </row>
    <row r="244" spans="1:104" ht="14" x14ac:dyDescent="0.15">
      <c r="A244" s="13"/>
      <c r="E244" s="64"/>
      <c r="F244" s="64"/>
      <c r="G244" s="64"/>
      <c r="H244" s="64"/>
      <c r="I244" s="64"/>
      <c r="J244" s="63"/>
      <c r="P244" s="40" t="str">
        <f t="shared" si="305"/>
        <v xml:space="preserve"> </v>
      </c>
      <c r="Q244" s="40" t="str">
        <f t="shared" si="306"/>
        <v xml:space="preserve"> </v>
      </c>
      <c r="R244" s="40" t="str">
        <f t="shared" si="307"/>
        <v xml:space="preserve"> </v>
      </c>
      <c r="T244" s="46"/>
      <c r="U244" s="48" t="s">
        <v>90</v>
      </c>
      <c r="V244" s="50" t="str">
        <f t="shared" ref="V244:AE244" si="353">IF(AND($U24&gt;0,V414&gt;0,$T$231&gt;0),$T$231-V24,"0")</f>
        <v>0</v>
      </c>
      <c r="W244" s="50" t="str">
        <f t="shared" si="353"/>
        <v>0</v>
      </c>
      <c r="X244" s="50" t="str">
        <f t="shared" si="353"/>
        <v>0</v>
      </c>
      <c r="Y244" s="50" t="str">
        <f t="shared" si="353"/>
        <v>0</v>
      </c>
      <c r="Z244" s="50" t="str">
        <f t="shared" si="353"/>
        <v>0</v>
      </c>
      <c r="AA244" s="50" t="str">
        <f t="shared" si="353"/>
        <v>0</v>
      </c>
      <c r="AB244" s="50" t="str">
        <f t="shared" si="353"/>
        <v>0</v>
      </c>
      <c r="AC244" s="50" t="str">
        <f t="shared" si="353"/>
        <v>0</v>
      </c>
      <c r="AD244" s="50" t="str">
        <f t="shared" si="353"/>
        <v>0</v>
      </c>
      <c r="AE244" s="50" t="str">
        <f t="shared" si="353"/>
        <v>0</v>
      </c>
      <c r="AF244" s="49"/>
      <c r="AG244" s="50" t="str">
        <f>IF(AND($U24&gt;0,AG414&gt;0,$T$231&gt;0),$T$231-AG24,"0")</f>
        <v>0</v>
      </c>
      <c r="AH244" s="50" t="str">
        <f>IF(AND($U24&gt;0,AH414&gt;0,$T$231&gt;0),$T$231-AH24,"0")</f>
        <v>0</v>
      </c>
      <c r="AI244" s="49"/>
      <c r="AJ244" s="50" t="str">
        <f>IF(AND($U24&gt;0,AJ414&gt;0,$T$231&gt;0),$T$231+AJ24,"0")</f>
        <v>0</v>
      </c>
      <c r="AK244" s="50" t="str">
        <f>IF(AND($U24&gt;0,AK414&gt;0,$T$231&gt;0),$T$231+AK24,"0")</f>
        <v>0</v>
      </c>
      <c r="AL244" s="13"/>
      <c r="AM244" s="52">
        <v>13</v>
      </c>
      <c r="AN244" s="52">
        <v>14</v>
      </c>
      <c r="AO244" s="6">
        <v>221</v>
      </c>
      <c r="AP244" s="27" t="str">
        <f t="array" ref="AP244">IF(INDEX($V$31:$AK$46,AM244,AN244)&gt;0,INDEX($V$31:$AK$46,AM244,AN244),"")</f>
        <v/>
      </c>
      <c r="AQ244" s="6" t="str">
        <f t="array" ref="AQ244">IFERROR(RANK(AP244,$AP$24:$AP$279,1)+COUNTIF($AP$24:AP244,AP244)-1,"")</f>
        <v/>
      </c>
      <c r="AR244" s="6" t="str">
        <f t="array" ref="AR244">IFERROR(INDEX($AP$24:$AP$279,MATCH(SMALL($AQ$24:$AQ$279,ROWS($AR$24:AR244)),$AQ$24:$AQ$279,0))," ")</f>
        <v xml:space="preserve"> </v>
      </c>
      <c r="AS244" s="6" t="str">
        <f t="array" ref="AS244">IF(ISNUMBER(AR244),(IF(COUNTIF( AR$24:AR244, AR244 )=1,AR244,"")),"")</f>
        <v/>
      </c>
      <c r="AT244" s="9" t="str">
        <f t="array" ref="AT244">IFERROR(RANK(AS244,$AS$24:$AS$279,1)+COUNTIF($AS$24:AS244,AS244)-1,"")</f>
        <v/>
      </c>
      <c r="AU244" s="6" t="str">
        <f t="array" ref="AU244">IFERROR(INDEX($AS$24:$AS$279,MATCH(SMALL($AT$24:$AT$279,ROWS(AU$24:$AU244)),$AT$24:$AT$279,0))," ")</f>
        <v xml:space="preserve"> </v>
      </c>
      <c r="AW244" s="6">
        <v>221</v>
      </c>
      <c r="AX244" s="6" t="str">
        <f t="array" ref="AX244">IF(INDEX($V$51:$AK$66,AM244,AN244)&gt;0,INDEX($V$51:$AK$66,AM244,AN244),"")</f>
        <v/>
      </c>
      <c r="AY244" s="6" t="str">
        <f t="array" ref="AY244">IFERROR(RANK(AX244,$AX$24:$AX$279,1)+COUNTIF($AX$24:AX244,AX244)-1,"")</f>
        <v/>
      </c>
      <c r="AZ244" s="6" t="str">
        <f t="array" ref="AZ244">IFERROR(INDEX($AX$24:$AX$279,MATCH(SMALL($AY$24:$AY$279,ROWS($AZ$24:AZ244)),$AY$24:$AY$279,0))," ")</f>
        <v xml:space="preserve"> </v>
      </c>
      <c r="BA244" s="6" t="str">
        <f t="array" ref="BA244">IF(ISNUMBER(AZ244),(IF(COUNTIF( AZ$24:AZ244, AZ244 )=1,AZ244,"")),"")</f>
        <v/>
      </c>
      <c r="BB244" s="6" t="str">
        <f t="array" ref="BB244">IFERROR(RANK(BA244,$BA$24:$BA$279,1)+COUNTIF($BA$24:BA244,BA244)-1,"")</f>
        <v/>
      </c>
      <c r="BC244" s="6" t="str">
        <f t="array" ref="BC244">IFERROR(INDEX($BA$24:$BA$279,MATCH(SMALL($BB$24:$BB$279,ROWS($BC$24:BC244)),$BB$24:$BB$279,0))," ")</f>
        <v xml:space="preserve"> </v>
      </c>
      <c r="BD244" s="13"/>
      <c r="BE244" s="6">
        <v>221</v>
      </c>
      <c r="BF244" s="44">
        <v>1</v>
      </c>
      <c r="BG244" s="18">
        <v>221</v>
      </c>
      <c r="BH244" s="46" t="str">
        <f t="array" ref="BH244">IF(INDEX($V$71:$AK$326,BE244,BF244)&gt;0,INDEX($V$71:$AK$326,BE244,BF244),"")</f>
        <v>0</v>
      </c>
      <c r="BI244" s="46" t="str">
        <f t="array" ref="BI244">IFERROR(RANK(BH244,$BH$24:$BH$4119,1)+COUNTIF($BH$24:BH244,BH244)-1,"")</f>
        <v/>
      </c>
      <c r="BJ244" s="46" t="str">
        <f t="array" ref="BJ244">IFERROR(INDEX($BH$24:$BH$4119,MATCH(SMALL($BI$24:$BI$4119,ROWS($BJ$24:BJ244)),$BI$24:$BI$4119,0))," ")</f>
        <v xml:space="preserve"> </v>
      </c>
      <c r="BK244" s="46" t="str">
        <f t="array" ref="BK244">IF(ISNUMBER(BJ244),(IF(COUNTIF( BJ$24:BJ244, BJ244 )=1,BJ244,"")),"")</f>
        <v/>
      </c>
      <c r="BL244" s="46" t="str">
        <f t="array" ref="BL244">IFERROR(RANK(BK244,$BK$24:$BK$4119,1)+COUNTIF($BK$24:BK244,BK244)-1,"")</f>
        <v/>
      </c>
      <c r="BM244" s="46" t="str">
        <f t="array" ref="BM244">IFERROR(INDEX($BK$24:$BK$4119,MATCH(SMALL($BL$24:$BL$4119,ROWS($BM$24:BM244)),$BL$24:$BL$4119,0))," ")</f>
        <v xml:space="preserve"> </v>
      </c>
      <c r="BO244" s="46">
        <v>208</v>
      </c>
      <c r="BP244" s="46" t="str">
        <f t="shared" si="321"/>
        <v xml:space="preserve"> </v>
      </c>
      <c r="BQ244" s="54" t="str">
        <f t="shared" si="323"/>
        <v/>
      </c>
      <c r="BR244" s="54" t="str">
        <f t="shared" si="290"/>
        <v/>
      </c>
      <c r="BS244" s="54" t="str">
        <f t="shared" si="350"/>
        <v/>
      </c>
      <c r="BT244" s="54" t="str">
        <f t="shared" si="350"/>
        <v/>
      </c>
      <c r="BU244" s="54" t="str">
        <f t="shared" si="350"/>
        <v/>
      </c>
      <c r="BV244" s="54" t="str">
        <f t="shared" si="350"/>
        <v/>
      </c>
      <c r="BW244" s="54" t="str">
        <f t="shared" si="350"/>
        <v/>
      </c>
      <c r="BX244" s="54" t="str">
        <f t="shared" si="350"/>
        <v/>
      </c>
      <c r="BY244" s="54" t="str">
        <f t="shared" si="350"/>
        <v/>
      </c>
      <c r="BZ244" s="54" t="str">
        <f t="shared" si="350"/>
        <v/>
      </c>
      <c r="CA244" s="54" t="str">
        <f t="shared" si="350"/>
        <v/>
      </c>
      <c r="CB244" s="54" t="str">
        <f t="shared" si="350"/>
        <v/>
      </c>
      <c r="CC244" s="54" t="str">
        <f t="shared" si="350"/>
        <v/>
      </c>
      <c r="CD244" s="54" t="str">
        <f t="shared" si="350"/>
        <v/>
      </c>
      <c r="CE244" s="54" t="str">
        <f t="shared" si="350"/>
        <v/>
      </c>
      <c r="CF244" s="54" t="str">
        <f t="shared" si="350"/>
        <v/>
      </c>
      <c r="CG244" s="13"/>
      <c r="CI244" s="54">
        <v>208</v>
      </c>
      <c r="CJ244" s="54" t="str">
        <f t="shared" si="324"/>
        <v xml:space="preserve"> </v>
      </c>
      <c r="CK244" s="54">
        <f t="shared" si="325"/>
        <v>0</v>
      </c>
      <c r="CL244" s="54">
        <f t="shared" si="326"/>
        <v>0</v>
      </c>
      <c r="CM244" s="54">
        <f t="shared" si="327"/>
        <v>0</v>
      </c>
      <c r="CN244" s="54">
        <f t="shared" si="328"/>
        <v>0</v>
      </c>
      <c r="CO244" s="54">
        <f t="shared" si="329"/>
        <v>0</v>
      </c>
      <c r="CP244" s="54">
        <f t="shared" si="330"/>
        <v>0</v>
      </c>
      <c r="CQ244" s="54">
        <f t="shared" si="331"/>
        <v>0</v>
      </c>
      <c r="CR244" s="54">
        <f t="shared" si="332"/>
        <v>0</v>
      </c>
      <c r="CS244" s="54">
        <f t="shared" si="333"/>
        <v>0</v>
      </c>
      <c r="CT244" s="54">
        <f t="shared" si="334"/>
        <v>0</v>
      </c>
      <c r="CU244" s="54">
        <f t="shared" si="335"/>
        <v>0</v>
      </c>
      <c r="CV244" s="54">
        <f t="shared" si="336"/>
        <v>0</v>
      </c>
      <c r="CW244" s="54">
        <f t="shared" si="337"/>
        <v>0</v>
      </c>
      <c r="CX244" s="54">
        <f t="shared" si="338"/>
        <v>0</v>
      </c>
      <c r="CY244" s="54">
        <f t="shared" si="339"/>
        <v>0</v>
      </c>
      <c r="CZ244" s="54">
        <f t="shared" si="340"/>
        <v>0</v>
      </c>
    </row>
    <row r="245" spans="1:104" ht="14" x14ac:dyDescent="0.15">
      <c r="A245" s="13"/>
      <c r="E245" s="64"/>
      <c r="F245" s="64"/>
      <c r="G245" s="64"/>
      <c r="H245" s="64"/>
      <c r="I245" s="64"/>
      <c r="J245" s="63"/>
      <c r="P245" s="40" t="str">
        <f t="shared" si="305"/>
        <v xml:space="preserve"> </v>
      </c>
      <c r="Q245" s="40" t="str">
        <f t="shared" si="306"/>
        <v xml:space="preserve"> </v>
      </c>
      <c r="R245" s="40" t="str">
        <f t="shared" si="307"/>
        <v xml:space="preserve"> </v>
      </c>
      <c r="T245" s="46"/>
      <c r="U245" s="48" t="s">
        <v>91</v>
      </c>
      <c r="V245" s="50" t="str">
        <f t="shared" ref="V245:AE245" si="354">IF(AND($U25&gt;0,V415&gt;0,$T$231&gt;0),$T$231-V25,"0")</f>
        <v>0</v>
      </c>
      <c r="W245" s="50" t="str">
        <f t="shared" si="354"/>
        <v>0</v>
      </c>
      <c r="X245" s="50" t="str">
        <f t="shared" si="354"/>
        <v>0</v>
      </c>
      <c r="Y245" s="50" t="str">
        <f t="shared" si="354"/>
        <v>0</v>
      </c>
      <c r="Z245" s="50" t="str">
        <f t="shared" si="354"/>
        <v>0</v>
      </c>
      <c r="AA245" s="50" t="str">
        <f t="shared" si="354"/>
        <v>0</v>
      </c>
      <c r="AB245" s="50" t="str">
        <f t="shared" si="354"/>
        <v>0</v>
      </c>
      <c r="AC245" s="50" t="str">
        <f t="shared" si="354"/>
        <v>0</v>
      </c>
      <c r="AD245" s="50" t="str">
        <f t="shared" si="354"/>
        <v>0</v>
      </c>
      <c r="AE245" s="50" t="str">
        <f t="shared" si="354"/>
        <v>0</v>
      </c>
      <c r="AF245" s="49"/>
      <c r="AG245" s="50" t="str">
        <f>IF(AND($U25&gt;0,AG415&gt;0,$T$231&gt;0),$T$231-AG25,"0")</f>
        <v>0</v>
      </c>
      <c r="AH245" s="50" t="str">
        <f>IF(AND($U25&gt;0,AH415&gt;0,$T$231&gt;0),$T$231-AH25,"0")</f>
        <v>0</v>
      </c>
      <c r="AI245" s="50" t="str">
        <f>IF(AND($U25&gt;0,AI415&gt;0,$T$231&gt;0),$T$231-AI25,"0")</f>
        <v>0</v>
      </c>
      <c r="AJ245" s="49"/>
      <c r="AK245" s="50" t="str">
        <f>IF(AND($U25&gt;0,AK415&gt;0,$T$231&gt;0),$T$231+AK25,"0")</f>
        <v>0</v>
      </c>
      <c r="AL245" s="13"/>
      <c r="AM245" s="52">
        <v>14</v>
      </c>
      <c r="AN245" s="52">
        <v>14</v>
      </c>
      <c r="AO245" s="6">
        <v>222</v>
      </c>
      <c r="AP245" s="27" t="str">
        <f t="array" ref="AP245">IF(INDEX($V$31:$AK$46,AM245,AN245)&gt;0,INDEX($V$31:$AK$46,AM245,AN245),"")</f>
        <v/>
      </c>
      <c r="AQ245" s="6" t="str">
        <f t="array" ref="AQ245">IFERROR(RANK(AP245,$AP$24:$AP$279,1)+COUNTIF($AP$24:AP245,AP245)-1,"")</f>
        <v/>
      </c>
      <c r="AR245" s="6" t="str">
        <f t="array" ref="AR245">IFERROR(INDEX($AP$24:$AP$279,MATCH(SMALL($AQ$24:$AQ$279,ROWS($AR$24:AR245)),$AQ$24:$AQ$279,0))," ")</f>
        <v xml:space="preserve"> </v>
      </c>
      <c r="AS245" s="6" t="str">
        <f t="array" ref="AS245">IF(ISNUMBER(AR245),(IF(COUNTIF( AR$24:AR245, AR245 )=1,AR245,"")),"")</f>
        <v/>
      </c>
      <c r="AT245" s="9" t="str">
        <f t="array" ref="AT245">IFERROR(RANK(AS245,$AS$24:$AS$279,1)+COUNTIF($AS$24:AS245,AS245)-1,"")</f>
        <v/>
      </c>
      <c r="AU245" s="6" t="str">
        <f t="array" ref="AU245">IFERROR(INDEX($AS$24:$AS$279,MATCH(SMALL($AT$24:$AT$279,ROWS(AU$24:$AU245)),$AT$24:$AT$279,0))," ")</f>
        <v xml:space="preserve"> </v>
      </c>
      <c r="AW245" s="6">
        <v>222</v>
      </c>
      <c r="AX245" s="6" t="str">
        <f t="array" ref="AX245">IF(INDEX($V$51:$AK$66,AM245,AN245)&gt;0,INDEX($V$51:$AK$66,AM245,AN245),"")</f>
        <v/>
      </c>
      <c r="AY245" s="6" t="str">
        <f t="array" ref="AY245">IFERROR(RANK(AX245,$AX$24:$AX$279,1)+COUNTIF($AX$24:AX245,AX245)-1,"")</f>
        <v/>
      </c>
      <c r="AZ245" s="6" t="str">
        <f t="array" ref="AZ245">IFERROR(INDEX($AX$24:$AX$279,MATCH(SMALL($AY$24:$AY$279,ROWS($AZ$24:AZ245)),$AY$24:$AY$279,0))," ")</f>
        <v xml:space="preserve"> </v>
      </c>
      <c r="BA245" s="6" t="str">
        <f t="array" ref="BA245">IF(ISNUMBER(AZ245),(IF(COUNTIF( AZ$24:AZ245, AZ245 )=1,AZ245,"")),"")</f>
        <v/>
      </c>
      <c r="BB245" s="6" t="str">
        <f t="array" ref="BB245">IFERROR(RANK(BA245,$BA$24:$BA$279,1)+COUNTIF($BA$24:BA245,BA245)-1,"")</f>
        <v/>
      </c>
      <c r="BC245" s="6" t="str">
        <f t="array" ref="BC245">IFERROR(INDEX($BA$24:$BA$279,MATCH(SMALL($BB$24:$BB$279,ROWS($BC$24:BC245)),$BB$24:$BB$279,0))," ")</f>
        <v xml:space="preserve"> </v>
      </c>
      <c r="BD245" s="13"/>
      <c r="BE245" s="6">
        <v>222</v>
      </c>
      <c r="BF245" s="44">
        <v>1</v>
      </c>
      <c r="BG245" s="18">
        <v>222</v>
      </c>
      <c r="BH245" s="46" t="str">
        <f t="array" ref="BH245">IF(INDEX($V$71:$AK$326,BE245,BF245)&gt;0,INDEX($V$71:$AK$326,BE245,BF245),"")</f>
        <v/>
      </c>
      <c r="BI245" s="46" t="str">
        <f t="array" ref="BI245">IFERROR(RANK(BH245,$BH$24:$BH$4119,1)+COUNTIF($BH$24:BH245,BH245)-1,"")</f>
        <v/>
      </c>
      <c r="BJ245" s="46" t="str">
        <f t="array" ref="BJ245">IFERROR(INDEX($BH$24:$BH$4119,MATCH(SMALL($BI$24:$BI$4119,ROWS($BJ$24:BJ245)),$BI$24:$BI$4119,0))," ")</f>
        <v xml:space="preserve"> </v>
      </c>
      <c r="BK245" s="46" t="str">
        <f t="array" ref="BK245">IF(ISNUMBER(BJ245),(IF(COUNTIF( BJ$24:BJ245, BJ245 )=1,BJ245,"")),"")</f>
        <v/>
      </c>
      <c r="BL245" s="46" t="str">
        <f t="array" ref="BL245">IFERROR(RANK(BK245,$BK$24:$BK$4119,1)+COUNTIF($BK$24:BK245,BK245)-1,"")</f>
        <v/>
      </c>
      <c r="BM245" s="46" t="str">
        <f t="array" ref="BM245">IFERROR(INDEX($BK$24:$BK$4119,MATCH(SMALL($BL$24:$BL$4119,ROWS($BM$24:BM245)),$BL$24:$BL$4119,0))," ")</f>
        <v xml:space="preserve"> </v>
      </c>
      <c r="BO245" s="46">
        <v>209</v>
      </c>
      <c r="BP245" s="46" t="str">
        <f t="shared" si="321"/>
        <v xml:space="preserve"> </v>
      </c>
      <c r="BQ245" s="54" t="str">
        <f t="shared" si="323"/>
        <v/>
      </c>
      <c r="BR245" s="54" t="str">
        <f t="shared" si="290"/>
        <v/>
      </c>
      <c r="BS245" s="54" t="str">
        <f t="shared" si="350"/>
        <v/>
      </c>
      <c r="BT245" s="54" t="str">
        <f t="shared" si="350"/>
        <v/>
      </c>
      <c r="BU245" s="54" t="str">
        <f t="shared" si="350"/>
        <v/>
      </c>
      <c r="BV245" s="54" t="str">
        <f t="shared" si="350"/>
        <v/>
      </c>
      <c r="BW245" s="54" t="str">
        <f t="shared" si="350"/>
        <v/>
      </c>
      <c r="BX245" s="54" t="str">
        <f t="shared" si="350"/>
        <v/>
      </c>
      <c r="BY245" s="54" t="str">
        <f t="shared" si="350"/>
        <v/>
      </c>
      <c r="BZ245" s="54" t="str">
        <f t="shared" si="350"/>
        <v/>
      </c>
      <c r="CA245" s="54" t="str">
        <f t="shared" si="350"/>
        <v/>
      </c>
      <c r="CB245" s="54" t="str">
        <f t="shared" si="350"/>
        <v/>
      </c>
      <c r="CC245" s="54" t="str">
        <f t="shared" si="350"/>
        <v/>
      </c>
      <c r="CD245" s="54" t="str">
        <f t="shared" si="350"/>
        <v/>
      </c>
      <c r="CE245" s="54" t="str">
        <f t="shared" si="350"/>
        <v/>
      </c>
      <c r="CF245" s="54" t="str">
        <f t="shared" si="350"/>
        <v/>
      </c>
      <c r="CG245" s="13"/>
      <c r="CI245" s="54">
        <v>209</v>
      </c>
      <c r="CJ245" s="54" t="str">
        <f t="shared" si="324"/>
        <v xml:space="preserve"> </v>
      </c>
      <c r="CK245" s="54">
        <f t="shared" si="325"/>
        <v>0</v>
      </c>
      <c r="CL245" s="54">
        <f t="shared" si="326"/>
        <v>0</v>
      </c>
      <c r="CM245" s="54">
        <f t="shared" si="327"/>
        <v>0</v>
      </c>
      <c r="CN245" s="54">
        <f t="shared" si="328"/>
        <v>0</v>
      </c>
      <c r="CO245" s="54">
        <f t="shared" si="329"/>
        <v>0</v>
      </c>
      <c r="CP245" s="54">
        <f t="shared" si="330"/>
        <v>0</v>
      </c>
      <c r="CQ245" s="54">
        <f t="shared" si="331"/>
        <v>0</v>
      </c>
      <c r="CR245" s="54">
        <f t="shared" si="332"/>
        <v>0</v>
      </c>
      <c r="CS245" s="54">
        <f t="shared" si="333"/>
        <v>0</v>
      </c>
      <c r="CT245" s="54">
        <f t="shared" si="334"/>
        <v>0</v>
      </c>
      <c r="CU245" s="54">
        <f t="shared" si="335"/>
        <v>0</v>
      </c>
      <c r="CV245" s="54">
        <f t="shared" si="336"/>
        <v>0</v>
      </c>
      <c r="CW245" s="54">
        <f t="shared" si="337"/>
        <v>0</v>
      </c>
      <c r="CX245" s="54">
        <f t="shared" si="338"/>
        <v>0</v>
      </c>
      <c r="CY245" s="54">
        <f t="shared" si="339"/>
        <v>0</v>
      </c>
      <c r="CZ245" s="54">
        <f t="shared" si="340"/>
        <v>0</v>
      </c>
    </row>
    <row r="246" spans="1:104" ht="14" x14ac:dyDescent="0.15">
      <c r="A246" s="13"/>
      <c r="E246" s="64"/>
      <c r="F246" s="64"/>
      <c r="G246" s="64"/>
      <c r="H246" s="64"/>
      <c r="I246" s="64"/>
      <c r="J246" s="63"/>
      <c r="P246" s="40" t="str">
        <f t="shared" si="305"/>
        <v xml:space="preserve"> </v>
      </c>
      <c r="Q246" s="40" t="str">
        <f t="shared" si="306"/>
        <v xml:space="preserve"> </v>
      </c>
      <c r="R246" s="40" t="str">
        <f t="shared" si="307"/>
        <v xml:space="preserve"> </v>
      </c>
      <c r="T246" s="46"/>
      <c r="U246" s="48" t="s">
        <v>92</v>
      </c>
      <c r="V246" s="50" t="str">
        <f t="shared" ref="V246:AE246" si="355">IF(AND($U26&gt;0,V416&gt;0,$T$231&gt;0),$T$231-V26,"0")</f>
        <v>0</v>
      </c>
      <c r="W246" s="50" t="str">
        <f t="shared" si="355"/>
        <v>0</v>
      </c>
      <c r="X246" s="50" t="str">
        <f t="shared" si="355"/>
        <v>0</v>
      </c>
      <c r="Y246" s="50" t="str">
        <f t="shared" si="355"/>
        <v>0</v>
      </c>
      <c r="Z246" s="50" t="str">
        <f t="shared" si="355"/>
        <v>0</v>
      </c>
      <c r="AA246" s="50" t="str">
        <f t="shared" si="355"/>
        <v>0</v>
      </c>
      <c r="AB246" s="50" t="str">
        <f t="shared" si="355"/>
        <v>0</v>
      </c>
      <c r="AC246" s="50" t="str">
        <f t="shared" si="355"/>
        <v>0</v>
      </c>
      <c r="AD246" s="50" t="str">
        <f t="shared" si="355"/>
        <v>0</v>
      </c>
      <c r="AE246" s="50" t="str">
        <f t="shared" si="355"/>
        <v>0</v>
      </c>
      <c r="AF246" s="49"/>
      <c r="AG246" s="50" t="str">
        <f>IF(AND($U26&gt;0,AG416&gt;0,$T$231&gt;0),$T$231-AG26,"0")</f>
        <v>0</v>
      </c>
      <c r="AH246" s="50" t="str">
        <f>IF(AND($U26&gt;0,AH416&gt;0,$T$231&gt;0),$T$231-AH26,"0")</f>
        <v>0</v>
      </c>
      <c r="AI246" s="50" t="str">
        <f>IF(AND($U26&gt;0,AI416&gt;0,$T$231&gt;0),$T$231-AI26,"0")</f>
        <v>0</v>
      </c>
      <c r="AJ246" s="50" t="str">
        <f>IF(AND($U26&gt;0,AJ416&gt;0,$T$231&gt;0),$T$231-AJ26,"0")</f>
        <v>0</v>
      </c>
      <c r="AK246" s="49"/>
      <c r="AL246" s="13"/>
      <c r="AM246" s="52">
        <v>15</v>
      </c>
      <c r="AN246" s="52">
        <v>14</v>
      </c>
      <c r="AO246" s="6">
        <v>223</v>
      </c>
      <c r="AP246" s="27" t="str">
        <f t="array" ref="AP246">IF(INDEX($V$31:$AK$46,AM246,AN246)&gt;0,INDEX($V$31:$AK$46,AM246,AN246),"")</f>
        <v/>
      </c>
      <c r="AQ246" s="6" t="str">
        <f t="array" ref="AQ246">IFERROR(RANK(AP246,$AP$24:$AP$279,1)+COUNTIF($AP$24:AP246,AP246)-1,"")</f>
        <v/>
      </c>
      <c r="AR246" s="6" t="str">
        <f t="array" ref="AR246">IFERROR(INDEX($AP$24:$AP$279,MATCH(SMALL($AQ$24:$AQ$279,ROWS($AR$24:AR246)),$AQ$24:$AQ$279,0))," ")</f>
        <v xml:space="preserve"> </v>
      </c>
      <c r="AS246" s="6" t="str">
        <f t="array" ref="AS246">IF(ISNUMBER(AR246),(IF(COUNTIF( AR$24:AR246, AR246 )=1,AR246,"")),"")</f>
        <v/>
      </c>
      <c r="AT246" s="9" t="str">
        <f t="array" ref="AT246">IFERROR(RANK(AS246,$AS$24:$AS$279,1)+COUNTIF($AS$24:AS246,AS246)-1,"")</f>
        <v/>
      </c>
      <c r="AU246" s="6" t="str">
        <f t="array" ref="AU246">IFERROR(INDEX($AS$24:$AS$279,MATCH(SMALL($AT$24:$AT$279,ROWS(AU$24:$AU246)),$AT$24:$AT$279,0))," ")</f>
        <v xml:space="preserve"> </v>
      </c>
      <c r="AW246" s="6">
        <v>223</v>
      </c>
      <c r="AX246" s="6" t="str">
        <f t="array" ref="AX246">IF(INDEX($V$51:$AK$66,AM246,AN246)&gt;0,INDEX($V$51:$AK$66,AM246,AN246),"")</f>
        <v/>
      </c>
      <c r="AY246" s="6" t="str">
        <f t="array" ref="AY246">IFERROR(RANK(AX246,$AX$24:$AX$279,1)+COUNTIF($AX$24:AX246,AX246)-1,"")</f>
        <v/>
      </c>
      <c r="AZ246" s="6" t="str">
        <f t="array" ref="AZ246">IFERROR(INDEX($AX$24:$AX$279,MATCH(SMALL($AY$24:$AY$279,ROWS($AZ$24:AZ246)),$AY$24:$AY$279,0))," ")</f>
        <v xml:space="preserve"> </v>
      </c>
      <c r="BA246" s="6" t="str">
        <f t="array" ref="BA246">IF(ISNUMBER(AZ246),(IF(COUNTIF( AZ$24:AZ246, AZ246 )=1,AZ246,"")),"")</f>
        <v/>
      </c>
      <c r="BB246" s="6" t="str">
        <f t="array" ref="BB246">IFERROR(RANK(BA246,$BA$24:$BA$279,1)+COUNTIF($BA$24:BA246,BA246)-1,"")</f>
        <v/>
      </c>
      <c r="BC246" s="6" t="str">
        <f t="array" ref="BC246">IFERROR(INDEX($BA$24:$BA$279,MATCH(SMALL($BB$24:$BB$279,ROWS($BC$24:BC246)),$BB$24:$BB$279,0))," ")</f>
        <v xml:space="preserve"> </v>
      </c>
      <c r="BD246" s="13"/>
      <c r="BE246" s="6">
        <v>223</v>
      </c>
      <c r="BF246" s="44">
        <v>1</v>
      </c>
      <c r="BG246" s="18">
        <v>223</v>
      </c>
      <c r="BH246" s="46" t="str">
        <f t="array" ref="BH246">IF(INDEX($V$71:$AK$326,BE246,BF246)&gt;0,INDEX($V$71:$AK$326,BE246,BF246),"")</f>
        <v>0</v>
      </c>
      <c r="BI246" s="46" t="str">
        <f t="array" ref="BI246">IFERROR(RANK(BH246,$BH$24:$BH$4119,1)+COUNTIF($BH$24:BH246,BH246)-1,"")</f>
        <v/>
      </c>
      <c r="BJ246" s="46" t="str">
        <f t="array" ref="BJ246">IFERROR(INDEX($BH$24:$BH$4119,MATCH(SMALL($BI$24:$BI$4119,ROWS($BJ$24:BJ246)),$BI$24:$BI$4119,0))," ")</f>
        <v xml:space="preserve"> </v>
      </c>
      <c r="BK246" s="46" t="str">
        <f t="array" ref="BK246">IF(ISNUMBER(BJ246),(IF(COUNTIF( BJ$24:BJ246, BJ246 )=1,BJ246,"")),"")</f>
        <v/>
      </c>
      <c r="BL246" s="46" t="str">
        <f t="array" ref="BL246">IFERROR(RANK(BK246,$BK$24:$BK$4119,1)+COUNTIF($BK$24:BK246,BK246)-1,"")</f>
        <v/>
      </c>
      <c r="BM246" s="46" t="str">
        <f t="array" ref="BM246">IFERROR(INDEX($BK$24:$BK$4119,MATCH(SMALL($BL$24:$BL$4119,ROWS($BM$24:BM246)),$BL$24:$BL$4119,0))," ")</f>
        <v xml:space="preserve"> </v>
      </c>
      <c r="BO246" s="46">
        <v>210</v>
      </c>
      <c r="BP246" s="46" t="str">
        <f t="shared" si="321"/>
        <v xml:space="preserve"> </v>
      </c>
      <c r="BQ246" s="54" t="str">
        <f t="shared" si="323"/>
        <v/>
      </c>
      <c r="BR246" s="54" t="str">
        <f t="shared" si="290"/>
        <v/>
      </c>
      <c r="BS246" s="54" t="str">
        <f t="shared" si="350"/>
        <v/>
      </c>
      <c r="BT246" s="54" t="str">
        <f t="shared" si="350"/>
        <v/>
      </c>
      <c r="BU246" s="54" t="str">
        <f t="shared" si="350"/>
        <v/>
      </c>
      <c r="BV246" s="54" t="str">
        <f t="shared" si="350"/>
        <v/>
      </c>
      <c r="BW246" s="54" t="str">
        <f t="shared" si="350"/>
        <v/>
      </c>
      <c r="BX246" s="54" t="str">
        <f t="shared" si="350"/>
        <v/>
      </c>
      <c r="BY246" s="54" t="str">
        <f t="shared" si="350"/>
        <v/>
      </c>
      <c r="BZ246" s="54" t="str">
        <f t="shared" si="350"/>
        <v/>
      </c>
      <c r="CA246" s="54" t="str">
        <f t="shared" si="350"/>
        <v/>
      </c>
      <c r="CB246" s="54" t="str">
        <f t="shared" si="350"/>
        <v/>
      </c>
      <c r="CC246" s="54" t="str">
        <f t="shared" si="350"/>
        <v/>
      </c>
      <c r="CD246" s="54" t="str">
        <f t="shared" si="350"/>
        <v/>
      </c>
      <c r="CE246" s="54" t="str">
        <f t="shared" si="350"/>
        <v/>
      </c>
      <c r="CF246" s="54" t="str">
        <f t="shared" si="350"/>
        <v/>
      </c>
      <c r="CG246" s="13"/>
      <c r="CI246" s="54">
        <v>210</v>
      </c>
      <c r="CJ246" s="54" t="str">
        <f t="shared" si="324"/>
        <v xml:space="preserve"> </v>
      </c>
      <c r="CK246" s="54">
        <f t="shared" si="325"/>
        <v>0</v>
      </c>
      <c r="CL246" s="54">
        <f t="shared" si="326"/>
        <v>0</v>
      </c>
      <c r="CM246" s="54">
        <f t="shared" si="327"/>
        <v>0</v>
      </c>
      <c r="CN246" s="54">
        <f t="shared" si="328"/>
        <v>0</v>
      </c>
      <c r="CO246" s="54">
        <f t="shared" si="329"/>
        <v>0</v>
      </c>
      <c r="CP246" s="54">
        <f t="shared" si="330"/>
        <v>0</v>
      </c>
      <c r="CQ246" s="54">
        <f t="shared" si="331"/>
        <v>0</v>
      </c>
      <c r="CR246" s="54">
        <f t="shared" si="332"/>
        <v>0</v>
      </c>
      <c r="CS246" s="54">
        <f t="shared" si="333"/>
        <v>0</v>
      </c>
      <c r="CT246" s="54">
        <f t="shared" si="334"/>
        <v>0</v>
      </c>
      <c r="CU246" s="54">
        <f t="shared" si="335"/>
        <v>0</v>
      </c>
      <c r="CV246" s="54">
        <f t="shared" si="336"/>
        <v>0</v>
      </c>
      <c r="CW246" s="54">
        <f t="shared" si="337"/>
        <v>0</v>
      </c>
      <c r="CX246" s="54">
        <f t="shared" si="338"/>
        <v>0</v>
      </c>
      <c r="CY246" s="54">
        <f t="shared" si="339"/>
        <v>0</v>
      </c>
      <c r="CZ246" s="54">
        <f t="shared" si="340"/>
        <v>0</v>
      </c>
    </row>
    <row r="247" spans="1:104" ht="14" x14ac:dyDescent="0.15">
      <c r="A247" s="13"/>
      <c r="E247" s="64"/>
      <c r="F247" s="64"/>
      <c r="G247" s="64"/>
      <c r="H247" s="64"/>
      <c r="I247" s="64"/>
      <c r="J247" s="63"/>
      <c r="P247" s="40" t="str">
        <f t="shared" si="305"/>
        <v xml:space="preserve"> </v>
      </c>
      <c r="Q247" s="40" t="str">
        <f t="shared" si="306"/>
        <v xml:space="preserve"> </v>
      </c>
      <c r="R247" s="40" t="str">
        <f t="shared" si="307"/>
        <v xml:space="preserve"> </v>
      </c>
      <c r="T247" s="46">
        <f>AG401</f>
        <v>0</v>
      </c>
      <c r="U247" s="48" t="s">
        <v>33</v>
      </c>
      <c r="V247" s="49"/>
      <c r="W247" s="50" t="str">
        <f t="shared" ref="W247:AF247" si="356">IF(AND($U11&gt;0,W401&gt;0,$T$247&gt;0),$T$247+W11,"0")</f>
        <v>0</v>
      </c>
      <c r="X247" s="50" t="str">
        <f t="shared" si="356"/>
        <v>0</v>
      </c>
      <c r="Y247" s="50" t="str">
        <f t="shared" si="356"/>
        <v>0</v>
      </c>
      <c r="Z247" s="50" t="str">
        <f t="shared" si="356"/>
        <v>0</v>
      </c>
      <c r="AA247" s="50" t="str">
        <f t="shared" si="356"/>
        <v>0</v>
      </c>
      <c r="AB247" s="50" t="str">
        <f t="shared" si="356"/>
        <v>0</v>
      </c>
      <c r="AC247" s="50" t="str">
        <f t="shared" si="356"/>
        <v>0</v>
      </c>
      <c r="AD247" s="50" t="str">
        <f t="shared" si="356"/>
        <v>0</v>
      </c>
      <c r="AE247" s="50" t="str">
        <f t="shared" si="356"/>
        <v>0</v>
      </c>
      <c r="AF247" s="50" t="str">
        <f t="shared" si="356"/>
        <v>0</v>
      </c>
      <c r="AG247" s="49"/>
      <c r="AH247" s="50" t="str">
        <f t="shared" ref="AH247:AK257" si="357">IF(AND($U11&gt;0,AH401&gt;0,$T$247&gt;0),$T$247+AH11,"0")</f>
        <v>0</v>
      </c>
      <c r="AI247" s="50" t="str">
        <f t="shared" si="357"/>
        <v>0</v>
      </c>
      <c r="AJ247" s="50" t="str">
        <f t="shared" si="357"/>
        <v>0</v>
      </c>
      <c r="AK247" s="50" t="str">
        <f t="shared" si="357"/>
        <v>0</v>
      </c>
      <c r="AL247" s="13"/>
      <c r="AM247" s="52">
        <v>16</v>
      </c>
      <c r="AN247" s="52">
        <v>14</v>
      </c>
      <c r="AO247" s="6">
        <v>224</v>
      </c>
      <c r="AP247" s="27" t="str">
        <f t="array" ref="AP247">IF(INDEX($V$31:$AK$46,AM247,AN247)&gt;0,INDEX($V$31:$AK$46,AM247,AN247),"")</f>
        <v/>
      </c>
      <c r="AQ247" s="6" t="str">
        <f t="array" ref="AQ247">IFERROR(RANK(AP247,$AP$24:$AP$279,1)+COUNTIF($AP$24:AP247,AP247)-1,"")</f>
        <v/>
      </c>
      <c r="AR247" s="6" t="str">
        <f t="array" ref="AR247">IFERROR(INDEX($AP$24:$AP$279,MATCH(SMALL($AQ$24:$AQ$279,ROWS($AR$24:AR247)),$AQ$24:$AQ$279,0))," ")</f>
        <v xml:space="preserve"> </v>
      </c>
      <c r="AS247" s="6" t="str">
        <f t="array" ref="AS247">IF(ISNUMBER(AR247),(IF(COUNTIF( AR$24:AR247, AR247 )=1,AR247,"")),"")</f>
        <v/>
      </c>
      <c r="AT247" s="9" t="str">
        <f t="array" ref="AT247">IFERROR(RANK(AS247,$AS$24:$AS$279,1)+COUNTIF($AS$24:AS247,AS247)-1,"")</f>
        <v/>
      </c>
      <c r="AU247" s="6" t="str">
        <f t="array" ref="AU247">IFERROR(INDEX($AS$24:$AS$279,MATCH(SMALL($AT$24:$AT$279,ROWS(AU$24:$AU247)),$AT$24:$AT$279,0))," ")</f>
        <v xml:space="preserve"> </v>
      </c>
      <c r="AW247" s="6">
        <v>224</v>
      </c>
      <c r="AX247" s="6" t="str">
        <f t="array" ref="AX247">IF(INDEX($V$51:$AK$66,AM247,AN247)&gt;0,INDEX($V$51:$AK$66,AM247,AN247),"")</f>
        <v/>
      </c>
      <c r="AY247" s="6" t="str">
        <f t="array" ref="AY247">IFERROR(RANK(AX247,$AX$24:$AX$279,1)+COUNTIF($AX$24:AX247,AX247)-1,"")</f>
        <v/>
      </c>
      <c r="AZ247" s="6" t="str">
        <f t="array" ref="AZ247">IFERROR(INDEX($AX$24:$AX$279,MATCH(SMALL($AY$24:$AY$279,ROWS($AZ$24:AZ247)),$AY$24:$AY$279,0))," ")</f>
        <v xml:space="preserve"> </v>
      </c>
      <c r="BA247" s="6" t="str">
        <f t="array" ref="BA247">IF(ISNUMBER(AZ247),(IF(COUNTIF( AZ$24:AZ247, AZ247 )=1,AZ247,"")),"")</f>
        <v/>
      </c>
      <c r="BB247" s="6" t="str">
        <f t="array" ref="BB247">IFERROR(RANK(BA247,$BA$24:$BA$279,1)+COUNTIF($BA$24:BA247,BA247)-1,"")</f>
        <v/>
      </c>
      <c r="BC247" s="6" t="str">
        <f t="array" ref="BC247">IFERROR(INDEX($BA$24:$BA$279,MATCH(SMALL($BB$24:$BB$279,ROWS($BC$24:BC247)),$BB$24:$BB$279,0))," ")</f>
        <v xml:space="preserve"> </v>
      </c>
      <c r="BD247" s="13"/>
      <c r="BE247" s="6">
        <v>224</v>
      </c>
      <c r="BF247" s="44">
        <v>1</v>
      </c>
      <c r="BG247" s="18">
        <v>224</v>
      </c>
      <c r="BH247" s="46" t="str">
        <f t="array" ref="BH247">IF(INDEX($V$71:$AK$326,BE247,BF247)&gt;0,INDEX($V$71:$AK$326,BE247,BF247),"")</f>
        <v>0</v>
      </c>
      <c r="BI247" s="46" t="str">
        <f t="array" ref="BI247">IFERROR(RANK(BH247,$BH$24:$BH$4119,1)+COUNTIF($BH$24:BH247,BH247)-1,"")</f>
        <v/>
      </c>
      <c r="BJ247" s="46" t="str">
        <f t="array" ref="BJ247">IFERROR(INDEX($BH$24:$BH$4119,MATCH(SMALL($BI$24:$BI$4119,ROWS($BJ$24:BJ247)),$BI$24:$BI$4119,0))," ")</f>
        <v xml:space="preserve"> </v>
      </c>
      <c r="BK247" s="46" t="str">
        <f t="array" ref="BK247">IF(ISNUMBER(BJ247),(IF(COUNTIF( BJ$24:BJ247, BJ247 )=1,BJ247,"")),"")</f>
        <v/>
      </c>
      <c r="BL247" s="46" t="str">
        <f t="array" ref="BL247">IFERROR(RANK(BK247,$BK$24:$BK$4119,1)+COUNTIF($BK$24:BK247,BK247)-1,"")</f>
        <v/>
      </c>
      <c r="BM247" s="46" t="str">
        <f t="array" ref="BM247">IFERROR(INDEX($BK$24:$BK$4119,MATCH(SMALL($BL$24:$BL$4119,ROWS($BM$24:BM247)),$BL$24:$BL$4119,0))," ")</f>
        <v xml:space="preserve"> </v>
      </c>
      <c r="BO247" s="46">
        <v>211</v>
      </c>
      <c r="BP247" s="46" t="str">
        <f t="shared" si="321"/>
        <v xml:space="preserve"> </v>
      </c>
      <c r="BQ247" s="54" t="str">
        <f t="shared" si="323"/>
        <v/>
      </c>
      <c r="BR247" s="54" t="str">
        <f t="shared" si="290"/>
        <v/>
      </c>
      <c r="BS247" s="54" t="str">
        <f t="shared" si="350"/>
        <v/>
      </c>
      <c r="BT247" s="54" t="str">
        <f t="shared" si="350"/>
        <v/>
      </c>
      <c r="BU247" s="54" t="str">
        <f t="shared" si="350"/>
        <v/>
      </c>
      <c r="BV247" s="54" t="str">
        <f t="shared" si="350"/>
        <v/>
      </c>
      <c r="BW247" s="54" t="str">
        <f t="shared" si="350"/>
        <v/>
      </c>
      <c r="BX247" s="54" t="str">
        <f t="shared" si="350"/>
        <v/>
      </c>
      <c r="BY247" s="54" t="str">
        <f t="shared" si="350"/>
        <v/>
      </c>
      <c r="BZ247" s="54" t="str">
        <f t="shared" si="350"/>
        <v/>
      </c>
      <c r="CA247" s="54" t="str">
        <f t="shared" si="350"/>
        <v/>
      </c>
      <c r="CB247" s="54" t="str">
        <f t="shared" si="350"/>
        <v/>
      </c>
      <c r="CC247" s="54" t="str">
        <f t="shared" si="350"/>
        <v/>
      </c>
      <c r="CD247" s="54" t="str">
        <f t="shared" si="350"/>
        <v/>
      </c>
      <c r="CE247" s="54" t="str">
        <f t="shared" si="350"/>
        <v/>
      </c>
      <c r="CF247" s="54" t="str">
        <f t="shared" si="350"/>
        <v/>
      </c>
      <c r="CG247" s="13"/>
      <c r="CI247" s="54">
        <v>211</v>
      </c>
      <c r="CJ247" s="54" t="str">
        <f t="shared" si="324"/>
        <v xml:space="preserve"> </v>
      </c>
      <c r="CK247" s="54">
        <f t="shared" si="325"/>
        <v>0</v>
      </c>
      <c r="CL247" s="54">
        <f t="shared" si="326"/>
        <v>0</v>
      </c>
      <c r="CM247" s="54">
        <f t="shared" si="327"/>
        <v>0</v>
      </c>
      <c r="CN247" s="54">
        <f t="shared" si="328"/>
        <v>0</v>
      </c>
      <c r="CO247" s="54">
        <f t="shared" si="329"/>
        <v>0</v>
      </c>
      <c r="CP247" s="54">
        <f t="shared" si="330"/>
        <v>0</v>
      </c>
      <c r="CQ247" s="54">
        <f t="shared" si="331"/>
        <v>0</v>
      </c>
      <c r="CR247" s="54">
        <f t="shared" si="332"/>
        <v>0</v>
      </c>
      <c r="CS247" s="54">
        <f t="shared" si="333"/>
        <v>0</v>
      </c>
      <c r="CT247" s="54">
        <f t="shared" si="334"/>
        <v>0</v>
      </c>
      <c r="CU247" s="54">
        <f t="shared" si="335"/>
        <v>0</v>
      </c>
      <c r="CV247" s="54">
        <f t="shared" si="336"/>
        <v>0</v>
      </c>
      <c r="CW247" s="54">
        <f t="shared" si="337"/>
        <v>0</v>
      </c>
      <c r="CX247" s="54">
        <f t="shared" si="338"/>
        <v>0</v>
      </c>
      <c r="CY247" s="54">
        <f t="shared" si="339"/>
        <v>0</v>
      </c>
      <c r="CZ247" s="54">
        <f t="shared" si="340"/>
        <v>0</v>
      </c>
    </row>
    <row r="248" spans="1:104" ht="14" customHeight="1" x14ac:dyDescent="0.15">
      <c r="A248" s="13"/>
      <c r="E248" s="64"/>
      <c r="F248" s="64"/>
      <c r="G248" s="64"/>
      <c r="H248" s="64"/>
      <c r="I248" s="64"/>
      <c r="J248" s="63"/>
      <c r="P248" s="40" t="str">
        <f t="shared" si="305"/>
        <v xml:space="preserve"> </v>
      </c>
      <c r="Q248" s="40" t="str">
        <f t="shared" si="306"/>
        <v xml:space="preserve"> </v>
      </c>
      <c r="R248" s="40" t="str">
        <f t="shared" si="307"/>
        <v xml:space="preserve"> </v>
      </c>
      <c r="T248" s="46" t="s">
        <v>97</v>
      </c>
      <c r="U248" s="48" t="s">
        <v>34</v>
      </c>
      <c r="V248" s="50" t="str">
        <f t="shared" ref="V248:V257" si="358">IF(AND($U12&gt;0,V402&gt;0,$T$247&gt;0),$T$247-V12,"0")</f>
        <v>0</v>
      </c>
      <c r="W248" s="49"/>
      <c r="X248" s="50" t="str">
        <f t="shared" ref="X248:AF248" si="359">IF(AND($U12&gt;0,X402&gt;0,$T$247&gt;0),$T$247+X12,"0")</f>
        <v>0</v>
      </c>
      <c r="Y248" s="50" t="str">
        <f t="shared" si="359"/>
        <v>0</v>
      </c>
      <c r="Z248" s="50" t="str">
        <f t="shared" si="359"/>
        <v>0</v>
      </c>
      <c r="AA248" s="50" t="str">
        <f t="shared" si="359"/>
        <v>0</v>
      </c>
      <c r="AB248" s="50" t="str">
        <f t="shared" si="359"/>
        <v>0</v>
      </c>
      <c r="AC248" s="50" t="str">
        <f t="shared" si="359"/>
        <v>0</v>
      </c>
      <c r="AD248" s="50" t="str">
        <f t="shared" si="359"/>
        <v>0</v>
      </c>
      <c r="AE248" s="50" t="str">
        <f t="shared" si="359"/>
        <v>0</v>
      </c>
      <c r="AF248" s="50" t="str">
        <f t="shared" si="359"/>
        <v>0</v>
      </c>
      <c r="AG248" s="49"/>
      <c r="AH248" s="50" t="str">
        <f t="shared" si="357"/>
        <v>0</v>
      </c>
      <c r="AI248" s="50" t="str">
        <f t="shared" si="357"/>
        <v>0</v>
      </c>
      <c r="AJ248" s="50" t="str">
        <f t="shared" si="357"/>
        <v>0</v>
      </c>
      <c r="AK248" s="50" t="str">
        <f t="shared" si="357"/>
        <v>0</v>
      </c>
      <c r="AL248" s="13"/>
      <c r="AM248" s="52">
        <v>1</v>
      </c>
      <c r="AN248" s="52">
        <v>15</v>
      </c>
      <c r="AO248" s="6">
        <v>225</v>
      </c>
      <c r="AP248" s="27" t="str">
        <f t="array" ref="AP248">IF(INDEX($V$31:$AK$46,AM248,AN248)&gt;0,INDEX($V$31:$AK$46,AM248,AN248),"")</f>
        <v/>
      </c>
      <c r="AQ248" s="6" t="str">
        <f t="array" ref="AQ248">IFERROR(RANK(AP248,$AP$24:$AP$279,1)+COUNTIF($AP$24:AP248,AP248)-1,"")</f>
        <v/>
      </c>
      <c r="AR248" s="6" t="str">
        <f t="array" ref="AR248">IFERROR(INDEX($AP$24:$AP$279,MATCH(SMALL($AQ$24:$AQ$279,ROWS($AR$24:AR248)),$AQ$24:$AQ$279,0))," ")</f>
        <v xml:space="preserve"> </v>
      </c>
      <c r="AS248" s="6" t="str">
        <f t="array" ref="AS248">IF(ISNUMBER(AR248),(IF(COUNTIF( AR$24:AR248, AR248 )=1,AR248,"")),"")</f>
        <v/>
      </c>
      <c r="AT248" s="9" t="str">
        <f t="array" ref="AT248">IFERROR(RANK(AS248,$AS$24:$AS$279,1)+COUNTIF($AS$24:AS248,AS248)-1,"")</f>
        <v/>
      </c>
      <c r="AU248" s="6" t="str">
        <f t="array" ref="AU248">IFERROR(INDEX($AS$24:$AS$279,MATCH(SMALL($AT$24:$AT$279,ROWS(AU$24:$AU248)),$AT$24:$AT$279,0))," ")</f>
        <v xml:space="preserve"> </v>
      </c>
      <c r="AW248" s="6">
        <v>225</v>
      </c>
      <c r="AX248" s="6" t="str">
        <f t="array" ref="AX248">IF(INDEX($V$51:$AK$66,AM248,AN248)&gt;0,INDEX($V$51:$AK$66,AM248,AN248),"")</f>
        <v/>
      </c>
      <c r="AY248" s="6" t="str">
        <f t="array" ref="AY248">IFERROR(RANK(AX248,$AX$24:$AX$279,1)+COUNTIF($AX$24:AX248,AX248)-1,"")</f>
        <v/>
      </c>
      <c r="AZ248" s="6" t="str">
        <f t="array" ref="AZ248">IFERROR(INDEX($AX$24:$AX$279,MATCH(SMALL($AY$24:$AY$279,ROWS($AZ$24:AZ248)),$AY$24:$AY$279,0))," ")</f>
        <v xml:space="preserve"> </v>
      </c>
      <c r="BA248" s="6" t="str">
        <f t="array" ref="BA248">IF(ISNUMBER(AZ248),(IF(COUNTIF( AZ$24:AZ248, AZ248 )=1,AZ248,"")),"")</f>
        <v/>
      </c>
      <c r="BB248" s="6" t="str">
        <f t="array" ref="BB248">IFERROR(RANK(BA248,$BA$24:$BA$279,1)+COUNTIF($BA$24:BA248,BA248)-1,"")</f>
        <v/>
      </c>
      <c r="BC248" s="6" t="str">
        <f t="array" ref="BC248">IFERROR(INDEX($BA$24:$BA$279,MATCH(SMALL($BB$24:$BB$279,ROWS($BC$24:BC248)),$BB$24:$BB$279,0))," ")</f>
        <v xml:space="preserve"> </v>
      </c>
      <c r="BD248" s="13"/>
      <c r="BE248" s="6">
        <v>225</v>
      </c>
      <c r="BF248" s="44">
        <v>1</v>
      </c>
      <c r="BG248" s="18">
        <v>225</v>
      </c>
      <c r="BH248" s="46" t="str">
        <f t="array" ref="BH248">IF(INDEX($V$71:$AK$326,BE248,BF248)&gt;0,INDEX($V$71:$AK$326,BE248,BF248),"")</f>
        <v/>
      </c>
      <c r="BI248" s="46" t="str">
        <f t="array" ref="BI248">IFERROR(RANK(BH248,$BH$24:$BH$4119,1)+COUNTIF($BH$24:BH248,BH248)-1,"")</f>
        <v/>
      </c>
      <c r="BJ248" s="46" t="str">
        <f t="array" ref="BJ248">IFERROR(INDEX($BH$24:$BH$4119,MATCH(SMALL($BI$24:$BI$4119,ROWS($BJ$24:BJ248)),$BI$24:$BI$4119,0))," ")</f>
        <v xml:space="preserve"> </v>
      </c>
      <c r="BK248" s="46" t="str">
        <f t="array" ref="BK248">IF(ISNUMBER(BJ248),(IF(COUNTIF( BJ$24:BJ248, BJ248 )=1,BJ248,"")),"")</f>
        <v/>
      </c>
      <c r="BL248" s="46" t="str">
        <f t="array" ref="BL248">IFERROR(RANK(BK248,$BK$24:$BK$4119,1)+COUNTIF($BK$24:BK248,BK248)-1,"")</f>
        <v/>
      </c>
      <c r="BM248" s="46" t="str">
        <f t="array" ref="BM248">IFERROR(INDEX($BK$24:$BK$4119,MATCH(SMALL($BL$24:$BL$4119,ROWS($BM$24:BM248)),$BL$24:$BL$4119,0))," ")</f>
        <v xml:space="preserve"> </v>
      </c>
      <c r="BO248" s="46">
        <v>212</v>
      </c>
      <c r="BP248" s="46" t="str">
        <f t="shared" si="321"/>
        <v xml:space="preserve"> </v>
      </c>
      <c r="BQ248" s="54" t="str">
        <f t="shared" si="323"/>
        <v/>
      </c>
      <c r="BR248" s="54" t="str">
        <f t="shared" si="290"/>
        <v/>
      </c>
      <c r="BS248" s="54" t="str">
        <f t="shared" si="350"/>
        <v/>
      </c>
      <c r="BT248" s="54" t="str">
        <f t="shared" si="350"/>
        <v/>
      </c>
      <c r="BU248" s="54" t="str">
        <f t="shared" si="350"/>
        <v/>
      </c>
      <c r="BV248" s="54" t="str">
        <f t="shared" si="350"/>
        <v/>
      </c>
      <c r="BW248" s="54" t="str">
        <f t="shared" si="350"/>
        <v/>
      </c>
      <c r="BX248" s="54" t="str">
        <f t="shared" si="350"/>
        <v/>
      </c>
      <c r="BY248" s="54" t="str">
        <f t="shared" si="350"/>
        <v/>
      </c>
      <c r="BZ248" s="54" t="str">
        <f t="shared" si="350"/>
        <v/>
      </c>
      <c r="CA248" s="54" t="str">
        <f t="shared" si="350"/>
        <v/>
      </c>
      <c r="CB248" s="54" t="str">
        <f t="shared" si="350"/>
        <v/>
      </c>
      <c r="CC248" s="54" t="str">
        <f t="shared" si="350"/>
        <v/>
      </c>
      <c r="CD248" s="54" t="str">
        <f t="shared" si="350"/>
        <v/>
      </c>
      <c r="CE248" s="54" t="str">
        <f t="shared" si="350"/>
        <v/>
      </c>
      <c r="CF248" s="54" t="str">
        <f t="shared" si="350"/>
        <v/>
      </c>
      <c r="CG248" s="13"/>
      <c r="CI248" s="54">
        <v>212</v>
      </c>
      <c r="CJ248" s="54" t="str">
        <f t="shared" si="324"/>
        <v xml:space="preserve"> </v>
      </c>
      <c r="CK248" s="54">
        <f t="shared" si="325"/>
        <v>0</v>
      </c>
      <c r="CL248" s="54">
        <f t="shared" si="326"/>
        <v>0</v>
      </c>
      <c r="CM248" s="54">
        <f t="shared" si="327"/>
        <v>0</v>
      </c>
      <c r="CN248" s="54">
        <f t="shared" si="328"/>
        <v>0</v>
      </c>
      <c r="CO248" s="54">
        <f t="shared" si="329"/>
        <v>0</v>
      </c>
      <c r="CP248" s="54">
        <f t="shared" si="330"/>
        <v>0</v>
      </c>
      <c r="CQ248" s="54">
        <f t="shared" si="331"/>
        <v>0</v>
      </c>
      <c r="CR248" s="54">
        <f t="shared" si="332"/>
        <v>0</v>
      </c>
      <c r="CS248" s="54">
        <f t="shared" si="333"/>
        <v>0</v>
      </c>
      <c r="CT248" s="54">
        <f t="shared" si="334"/>
        <v>0</v>
      </c>
      <c r="CU248" s="54">
        <f t="shared" si="335"/>
        <v>0</v>
      </c>
      <c r="CV248" s="54">
        <f t="shared" si="336"/>
        <v>0</v>
      </c>
      <c r="CW248" s="54">
        <f t="shared" si="337"/>
        <v>0</v>
      </c>
      <c r="CX248" s="54">
        <f t="shared" si="338"/>
        <v>0</v>
      </c>
      <c r="CY248" s="54">
        <f t="shared" si="339"/>
        <v>0</v>
      </c>
      <c r="CZ248" s="54">
        <f t="shared" si="340"/>
        <v>0</v>
      </c>
    </row>
    <row r="249" spans="1:104" ht="14" x14ac:dyDescent="0.15">
      <c r="A249" s="13"/>
      <c r="E249" s="64"/>
      <c r="F249" s="64"/>
      <c r="G249" s="64"/>
      <c r="H249" s="64"/>
      <c r="I249" s="64"/>
      <c r="J249" s="63"/>
      <c r="P249" s="40" t="str">
        <f t="shared" si="305"/>
        <v xml:space="preserve"> </v>
      </c>
      <c r="Q249" s="40" t="str">
        <f t="shared" si="306"/>
        <v xml:space="preserve"> </v>
      </c>
      <c r="R249" s="40" t="str">
        <f t="shared" si="307"/>
        <v xml:space="preserve"> </v>
      </c>
      <c r="T249" s="46"/>
      <c r="U249" s="48" t="s">
        <v>35</v>
      </c>
      <c r="V249" s="50" t="str">
        <f t="shared" si="358"/>
        <v>0</v>
      </c>
      <c r="W249" s="50" t="str">
        <f t="shared" ref="W249:W257" si="360">IF(AND($U13&gt;0,W403&gt;0,$T$247&gt;0),$T$247-W13,"0")</f>
        <v>0</v>
      </c>
      <c r="X249" s="49"/>
      <c r="Y249" s="50" t="str">
        <f t="shared" ref="Y249:AF249" si="361">IF(AND($U13&gt;0,Y403&gt;0,$T$247&gt;0),$T$247+Y13,"0")</f>
        <v>0</v>
      </c>
      <c r="Z249" s="50" t="str">
        <f t="shared" si="361"/>
        <v>0</v>
      </c>
      <c r="AA249" s="50" t="str">
        <f t="shared" si="361"/>
        <v>0</v>
      </c>
      <c r="AB249" s="50" t="str">
        <f t="shared" si="361"/>
        <v>0</v>
      </c>
      <c r="AC249" s="50" t="str">
        <f t="shared" si="361"/>
        <v>0</v>
      </c>
      <c r="AD249" s="50" t="str">
        <f t="shared" si="361"/>
        <v>0</v>
      </c>
      <c r="AE249" s="50" t="str">
        <f t="shared" si="361"/>
        <v>0</v>
      </c>
      <c r="AF249" s="50" t="str">
        <f t="shared" si="361"/>
        <v>0</v>
      </c>
      <c r="AG249" s="49"/>
      <c r="AH249" s="50" t="str">
        <f t="shared" si="357"/>
        <v>0</v>
      </c>
      <c r="AI249" s="50" t="str">
        <f t="shared" si="357"/>
        <v>0</v>
      </c>
      <c r="AJ249" s="50" t="str">
        <f t="shared" si="357"/>
        <v>0</v>
      </c>
      <c r="AK249" s="50" t="str">
        <f t="shared" si="357"/>
        <v>0</v>
      </c>
      <c r="AL249" s="13"/>
      <c r="AM249" s="52">
        <v>2</v>
      </c>
      <c r="AN249" s="52">
        <v>15</v>
      </c>
      <c r="AO249" s="6">
        <v>226</v>
      </c>
      <c r="AP249" s="27" t="str">
        <f t="array" ref="AP249">IF(INDEX($V$31:$AK$46,AM249,AN249)&gt;0,INDEX($V$31:$AK$46,AM249,AN249),"")</f>
        <v/>
      </c>
      <c r="AQ249" s="6" t="str">
        <f t="array" ref="AQ249">IFERROR(RANK(AP249,$AP$24:$AP$279,1)+COUNTIF($AP$24:AP249,AP249)-1,"")</f>
        <v/>
      </c>
      <c r="AR249" s="6" t="str">
        <f t="array" ref="AR249">IFERROR(INDEX($AP$24:$AP$279,MATCH(SMALL($AQ$24:$AQ$279,ROWS($AR$24:AR249)),$AQ$24:$AQ$279,0))," ")</f>
        <v xml:space="preserve"> </v>
      </c>
      <c r="AS249" s="6" t="str">
        <f t="array" ref="AS249">IF(ISNUMBER(AR249),(IF(COUNTIF( AR$24:AR249, AR249 )=1,AR249,"")),"")</f>
        <v/>
      </c>
      <c r="AT249" s="9" t="str">
        <f t="array" ref="AT249">IFERROR(RANK(AS249,$AS$24:$AS$279,1)+COUNTIF($AS$24:AS249,AS249)-1,"")</f>
        <v/>
      </c>
      <c r="AU249" s="6" t="str">
        <f t="array" ref="AU249">IFERROR(INDEX($AS$24:$AS$279,MATCH(SMALL($AT$24:$AT$279,ROWS(AU$24:$AU249)),$AT$24:$AT$279,0))," ")</f>
        <v xml:space="preserve"> </v>
      </c>
      <c r="AW249" s="6">
        <v>226</v>
      </c>
      <c r="AX249" s="6" t="str">
        <f t="array" ref="AX249">IF(INDEX($V$51:$AK$66,AM249,AN249)&gt;0,INDEX($V$51:$AK$66,AM249,AN249),"")</f>
        <v/>
      </c>
      <c r="AY249" s="6" t="str">
        <f t="array" ref="AY249">IFERROR(RANK(AX249,$AX$24:$AX$279,1)+COUNTIF($AX$24:AX249,AX249)-1,"")</f>
        <v/>
      </c>
      <c r="AZ249" s="6" t="str">
        <f t="array" ref="AZ249">IFERROR(INDEX($AX$24:$AX$279,MATCH(SMALL($AY$24:$AY$279,ROWS($AZ$24:AZ249)),$AY$24:$AY$279,0))," ")</f>
        <v xml:space="preserve"> </v>
      </c>
      <c r="BA249" s="6" t="str">
        <f t="array" ref="BA249">IF(ISNUMBER(AZ249),(IF(COUNTIF( AZ$24:AZ249, AZ249 )=1,AZ249,"")),"")</f>
        <v/>
      </c>
      <c r="BB249" s="6" t="str">
        <f t="array" ref="BB249">IFERROR(RANK(BA249,$BA$24:$BA$279,1)+COUNTIF($BA$24:BA249,BA249)-1,"")</f>
        <v/>
      </c>
      <c r="BC249" s="6" t="str">
        <f t="array" ref="BC249">IFERROR(INDEX($BA$24:$BA$279,MATCH(SMALL($BB$24:$BB$279,ROWS($BC$24:BC249)),$BB$24:$BB$279,0))," ")</f>
        <v xml:space="preserve"> </v>
      </c>
      <c r="BD249" s="13"/>
      <c r="BE249" s="6">
        <v>226</v>
      </c>
      <c r="BF249" s="44">
        <v>1</v>
      </c>
      <c r="BG249" s="18">
        <v>226</v>
      </c>
      <c r="BH249" s="46" t="str">
        <f t="array" ref="BH249">IF(INDEX($V$71:$AK$326,BE249,BF249)&gt;0,INDEX($V$71:$AK$326,BE249,BF249),"")</f>
        <v>0</v>
      </c>
      <c r="BI249" s="46" t="str">
        <f t="array" ref="BI249">IFERROR(RANK(BH249,$BH$24:$BH$4119,1)+COUNTIF($BH$24:BH249,BH249)-1,"")</f>
        <v/>
      </c>
      <c r="BJ249" s="46" t="str">
        <f t="array" ref="BJ249">IFERROR(INDEX($BH$24:$BH$4119,MATCH(SMALL($BI$24:$BI$4119,ROWS($BJ$24:BJ249)),$BI$24:$BI$4119,0))," ")</f>
        <v xml:space="preserve"> </v>
      </c>
      <c r="BK249" s="46" t="str">
        <f t="array" ref="BK249">IF(ISNUMBER(BJ249),(IF(COUNTIF( BJ$24:BJ249, BJ249 )=1,BJ249,"")),"")</f>
        <v/>
      </c>
      <c r="BL249" s="46" t="str">
        <f t="array" ref="BL249">IFERROR(RANK(BK249,$BK$24:$BK$4119,1)+COUNTIF($BK$24:BK249,BK249)-1,"")</f>
        <v/>
      </c>
      <c r="BM249" s="46" t="str">
        <f t="array" ref="BM249">IFERROR(INDEX($BK$24:$BK$4119,MATCH(SMALL($BL$24:$BL$4119,ROWS($BM$24:BM249)),$BL$24:$BL$4119,0))," ")</f>
        <v xml:space="preserve"> </v>
      </c>
      <c r="BO249" s="46">
        <v>213</v>
      </c>
      <c r="BP249" s="46" t="str">
        <f t="shared" si="321"/>
        <v xml:space="preserve"> </v>
      </c>
      <c r="BQ249" s="54" t="str">
        <f t="shared" si="323"/>
        <v/>
      </c>
      <c r="BR249" s="54" t="str">
        <f t="shared" si="290"/>
        <v/>
      </c>
      <c r="BS249" s="54" t="str">
        <f t="shared" si="350"/>
        <v/>
      </c>
      <c r="BT249" s="54" t="str">
        <f t="shared" si="350"/>
        <v/>
      </c>
      <c r="BU249" s="54" t="str">
        <f t="shared" si="350"/>
        <v/>
      </c>
      <c r="BV249" s="54" t="str">
        <f t="shared" si="350"/>
        <v/>
      </c>
      <c r="BW249" s="54" t="str">
        <f t="shared" si="350"/>
        <v/>
      </c>
      <c r="BX249" s="54" t="str">
        <f t="shared" si="350"/>
        <v/>
      </c>
      <c r="BY249" s="54" t="str">
        <f t="shared" si="350"/>
        <v/>
      </c>
      <c r="BZ249" s="54" t="str">
        <f t="shared" si="350"/>
        <v/>
      </c>
      <c r="CA249" s="54" t="str">
        <f t="shared" si="350"/>
        <v/>
      </c>
      <c r="CB249" s="54" t="str">
        <f t="shared" si="350"/>
        <v/>
      </c>
      <c r="CC249" s="54" t="str">
        <f t="shared" si="350"/>
        <v/>
      </c>
      <c r="CD249" s="54" t="str">
        <f t="shared" si="350"/>
        <v/>
      </c>
      <c r="CE249" s="54" t="str">
        <f t="shared" si="350"/>
        <v/>
      </c>
      <c r="CF249" s="54" t="str">
        <f t="shared" si="350"/>
        <v/>
      </c>
      <c r="CG249" s="13"/>
      <c r="CI249" s="54">
        <v>213</v>
      </c>
      <c r="CJ249" s="54" t="str">
        <f t="shared" si="324"/>
        <v xml:space="preserve"> </v>
      </c>
      <c r="CK249" s="54">
        <f t="shared" si="325"/>
        <v>0</v>
      </c>
      <c r="CL249" s="54">
        <f t="shared" si="326"/>
        <v>0</v>
      </c>
      <c r="CM249" s="54">
        <f t="shared" si="327"/>
        <v>0</v>
      </c>
      <c r="CN249" s="54">
        <f t="shared" si="328"/>
        <v>0</v>
      </c>
      <c r="CO249" s="54">
        <f t="shared" si="329"/>
        <v>0</v>
      </c>
      <c r="CP249" s="54">
        <f t="shared" si="330"/>
        <v>0</v>
      </c>
      <c r="CQ249" s="54">
        <f t="shared" si="331"/>
        <v>0</v>
      </c>
      <c r="CR249" s="54">
        <f t="shared" si="332"/>
        <v>0</v>
      </c>
      <c r="CS249" s="54">
        <f t="shared" si="333"/>
        <v>0</v>
      </c>
      <c r="CT249" s="54">
        <f t="shared" si="334"/>
        <v>0</v>
      </c>
      <c r="CU249" s="54">
        <f t="shared" si="335"/>
        <v>0</v>
      </c>
      <c r="CV249" s="54">
        <f t="shared" si="336"/>
        <v>0</v>
      </c>
      <c r="CW249" s="54">
        <f t="shared" si="337"/>
        <v>0</v>
      </c>
      <c r="CX249" s="54">
        <f t="shared" si="338"/>
        <v>0</v>
      </c>
      <c r="CY249" s="54">
        <f t="shared" si="339"/>
        <v>0</v>
      </c>
      <c r="CZ249" s="54">
        <f t="shared" si="340"/>
        <v>0</v>
      </c>
    </row>
    <row r="250" spans="1:104" ht="14" x14ac:dyDescent="0.15">
      <c r="A250" s="13"/>
      <c r="E250" s="64"/>
      <c r="F250" s="64"/>
      <c r="G250" s="64"/>
      <c r="H250" s="64"/>
      <c r="I250" s="64"/>
      <c r="J250" s="63"/>
      <c r="P250" s="40" t="str">
        <f t="shared" si="305"/>
        <v xml:space="preserve"> </v>
      </c>
      <c r="Q250" s="40" t="str">
        <f t="shared" si="306"/>
        <v xml:space="preserve"> </v>
      </c>
      <c r="R250" s="40" t="str">
        <f t="shared" si="307"/>
        <v xml:space="preserve"> </v>
      </c>
      <c r="T250" s="46"/>
      <c r="U250" s="48" t="s">
        <v>36</v>
      </c>
      <c r="V250" s="50" t="str">
        <f t="shared" si="358"/>
        <v>0</v>
      </c>
      <c r="W250" s="50" t="str">
        <f t="shared" si="360"/>
        <v>0</v>
      </c>
      <c r="X250" s="50" t="str">
        <f t="shared" ref="X250:X257" si="362">IF(AND($U14&gt;0,X404&gt;0,$T$247&gt;0),$T$247-X14,"0")</f>
        <v>0</v>
      </c>
      <c r="Y250" s="49"/>
      <c r="Z250" s="50" t="str">
        <f t="shared" ref="Z250:AF250" si="363">IF(AND($U14&gt;0,Z404&gt;0,$T$247&gt;0),$T$247+Z14,"0")</f>
        <v>0</v>
      </c>
      <c r="AA250" s="50" t="str">
        <f t="shared" si="363"/>
        <v>0</v>
      </c>
      <c r="AB250" s="50" t="str">
        <f t="shared" si="363"/>
        <v>0</v>
      </c>
      <c r="AC250" s="50" t="str">
        <f t="shared" si="363"/>
        <v>0</v>
      </c>
      <c r="AD250" s="50" t="str">
        <f t="shared" si="363"/>
        <v>0</v>
      </c>
      <c r="AE250" s="50" t="str">
        <f t="shared" si="363"/>
        <v>0</v>
      </c>
      <c r="AF250" s="50" t="str">
        <f t="shared" si="363"/>
        <v>0</v>
      </c>
      <c r="AG250" s="49"/>
      <c r="AH250" s="50" t="str">
        <f t="shared" si="357"/>
        <v>0</v>
      </c>
      <c r="AI250" s="50" t="str">
        <f t="shared" si="357"/>
        <v>0</v>
      </c>
      <c r="AJ250" s="50" t="str">
        <f t="shared" si="357"/>
        <v>0</v>
      </c>
      <c r="AK250" s="50" t="str">
        <f t="shared" si="357"/>
        <v>0</v>
      </c>
      <c r="AL250" s="13"/>
      <c r="AM250" s="52">
        <v>3</v>
      </c>
      <c r="AN250" s="52">
        <v>15</v>
      </c>
      <c r="AO250" s="6">
        <v>227</v>
      </c>
      <c r="AP250" s="27" t="str">
        <f t="array" ref="AP250">IF(INDEX($V$31:$AK$46,AM250,AN250)&gt;0,INDEX($V$31:$AK$46,AM250,AN250),"")</f>
        <v/>
      </c>
      <c r="AQ250" s="6" t="str">
        <f t="array" ref="AQ250">IFERROR(RANK(AP250,$AP$24:$AP$279,1)+COUNTIF($AP$24:AP250,AP250)-1,"")</f>
        <v/>
      </c>
      <c r="AR250" s="6" t="str">
        <f t="array" ref="AR250">IFERROR(INDEX($AP$24:$AP$279,MATCH(SMALL($AQ$24:$AQ$279,ROWS($AR$24:AR250)),$AQ$24:$AQ$279,0))," ")</f>
        <v xml:space="preserve"> </v>
      </c>
      <c r="AS250" s="6" t="str">
        <f t="array" ref="AS250">IF(ISNUMBER(AR250),(IF(COUNTIF( AR$24:AR250, AR250 )=1,AR250,"")),"")</f>
        <v/>
      </c>
      <c r="AT250" s="9" t="str">
        <f t="array" ref="AT250">IFERROR(RANK(AS250,$AS$24:$AS$279,1)+COUNTIF($AS$24:AS250,AS250)-1,"")</f>
        <v/>
      </c>
      <c r="AU250" s="6" t="str">
        <f t="array" ref="AU250">IFERROR(INDEX($AS$24:$AS$279,MATCH(SMALL($AT$24:$AT$279,ROWS(AU$24:$AU250)),$AT$24:$AT$279,0))," ")</f>
        <v xml:space="preserve"> </v>
      </c>
      <c r="AW250" s="6">
        <v>227</v>
      </c>
      <c r="AX250" s="6" t="str">
        <f t="array" ref="AX250">IF(INDEX($V$51:$AK$66,AM250,AN250)&gt;0,INDEX($V$51:$AK$66,AM250,AN250),"")</f>
        <v/>
      </c>
      <c r="AY250" s="6" t="str">
        <f t="array" ref="AY250">IFERROR(RANK(AX250,$AX$24:$AX$279,1)+COUNTIF($AX$24:AX250,AX250)-1,"")</f>
        <v/>
      </c>
      <c r="AZ250" s="6" t="str">
        <f t="array" ref="AZ250">IFERROR(INDEX($AX$24:$AX$279,MATCH(SMALL($AY$24:$AY$279,ROWS($AZ$24:AZ250)),$AY$24:$AY$279,0))," ")</f>
        <v xml:space="preserve"> </v>
      </c>
      <c r="BA250" s="6" t="str">
        <f t="array" ref="BA250">IF(ISNUMBER(AZ250),(IF(COUNTIF( AZ$24:AZ250, AZ250 )=1,AZ250,"")),"")</f>
        <v/>
      </c>
      <c r="BB250" s="6" t="str">
        <f t="array" ref="BB250">IFERROR(RANK(BA250,$BA$24:$BA$279,1)+COUNTIF($BA$24:BA250,BA250)-1,"")</f>
        <v/>
      </c>
      <c r="BC250" s="6" t="str">
        <f t="array" ref="BC250">IFERROR(INDEX($BA$24:$BA$279,MATCH(SMALL($BB$24:$BB$279,ROWS($BC$24:BC250)),$BB$24:$BB$279,0))," ")</f>
        <v xml:space="preserve"> </v>
      </c>
      <c r="BD250" s="13"/>
      <c r="BE250" s="6">
        <v>227</v>
      </c>
      <c r="BF250" s="44">
        <v>1</v>
      </c>
      <c r="BG250" s="18">
        <v>227</v>
      </c>
      <c r="BH250" s="46" t="str">
        <f t="array" ref="BH250">IF(INDEX($V$71:$AK$326,BE250,BF250)&gt;0,INDEX($V$71:$AK$326,BE250,BF250),"")</f>
        <v>0</v>
      </c>
      <c r="BI250" s="46" t="str">
        <f t="array" ref="BI250">IFERROR(RANK(BH250,$BH$24:$BH$4119,1)+COUNTIF($BH$24:BH250,BH250)-1,"")</f>
        <v/>
      </c>
      <c r="BJ250" s="46" t="str">
        <f t="array" ref="BJ250">IFERROR(INDEX($BH$24:$BH$4119,MATCH(SMALL($BI$24:$BI$4119,ROWS($BJ$24:BJ250)),$BI$24:$BI$4119,0))," ")</f>
        <v xml:space="preserve"> </v>
      </c>
      <c r="BK250" s="46" t="str">
        <f t="array" ref="BK250">IF(ISNUMBER(BJ250),(IF(COUNTIF( BJ$24:BJ250, BJ250 )=1,BJ250,"")),"")</f>
        <v/>
      </c>
      <c r="BL250" s="46" t="str">
        <f t="array" ref="BL250">IFERROR(RANK(BK250,$BK$24:$BK$4119,1)+COUNTIF($BK$24:BK250,BK250)-1,"")</f>
        <v/>
      </c>
      <c r="BM250" s="46" t="str">
        <f t="array" ref="BM250">IFERROR(INDEX($BK$24:$BK$4119,MATCH(SMALL($BL$24:$BL$4119,ROWS($BM$24:BM250)),$BL$24:$BL$4119,0))," ")</f>
        <v xml:space="preserve"> </v>
      </c>
      <c r="BO250" s="46">
        <v>214</v>
      </c>
      <c r="BP250" s="46" t="str">
        <f t="shared" si="321"/>
        <v xml:space="preserve"> </v>
      </c>
      <c r="BQ250" s="54" t="str">
        <f t="shared" si="323"/>
        <v/>
      </c>
      <c r="BR250" s="54" t="str">
        <f t="shared" si="290"/>
        <v/>
      </c>
      <c r="BS250" s="54" t="str">
        <f t="shared" si="350"/>
        <v/>
      </c>
      <c r="BT250" s="54" t="str">
        <f t="shared" si="350"/>
        <v/>
      </c>
      <c r="BU250" s="54" t="str">
        <f t="shared" si="350"/>
        <v/>
      </c>
      <c r="BV250" s="54" t="str">
        <f t="shared" si="350"/>
        <v/>
      </c>
      <c r="BW250" s="54" t="str">
        <f t="shared" si="350"/>
        <v/>
      </c>
      <c r="BX250" s="54" t="str">
        <f t="shared" si="350"/>
        <v/>
      </c>
      <c r="BY250" s="54" t="str">
        <f t="shared" si="350"/>
        <v/>
      </c>
      <c r="BZ250" s="54" t="str">
        <f t="shared" si="350"/>
        <v/>
      </c>
      <c r="CA250" s="54" t="str">
        <f t="shared" si="350"/>
        <v/>
      </c>
      <c r="CB250" s="54" t="str">
        <f t="shared" si="350"/>
        <v/>
      </c>
      <c r="CC250" s="54" t="str">
        <f t="shared" si="350"/>
        <v/>
      </c>
      <c r="CD250" s="54" t="str">
        <f t="shared" si="350"/>
        <v/>
      </c>
      <c r="CE250" s="54" t="str">
        <f t="shared" si="350"/>
        <v/>
      </c>
      <c r="CF250" s="54" t="str">
        <f t="shared" si="350"/>
        <v/>
      </c>
      <c r="CG250" s="13"/>
      <c r="CI250" s="54">
        <v>214</v>
      </c>
      <c r="CJ250" s="54" t="str">
        <f t="shared" si="324"/>
        <v xml:space="preserve"> </v>
      </c>
      <c r="CK250" s="54">
        <f t="shared" si="325"/>
        <v>0</v>
      </c>
      <c r="CL250" s="54">
        <f t="shared" si="326"/>
        <v>0</v>
      </c>
      <c r="CM250" s="54">
        <f t="shared" si="327"/>
        <v>0</v>
      </c>
      <c r="CN250" s="54">
        <f t="shared" si="328"/>
        <v>0</v>
      </c>
      <c r="CO250" s="54">
        <f t="shared" si="329"/>
        <v>0</v>
      </c>
      <c r="CP250" s="54">
        <f t="shared" si="330"/>
        <v>0</v>
      </c>
      <c r="CQ250" s="54">
        <f t="shared" si="331"/>
        <v>0</v>
      </c>
      <c r="CR250" s="54">
        <f t="shared" si="332"/>
        <v>0</v>
      </c>
      <c r="CS250" s="54">
        <f t="shared" si="333"/>
        <v>0</v>
      </c>
      <c r="CT250" s="54">
        <f t="shared" si="334"/>
        <v>0</v>
      </c>
      <c r="CU250" s="54">
        <f t="shared" si="335"/>
        <v>0</v>
      </c>
      <c r="CV250" s="54">
        <f t="shared" si="336"/>
        <v>0</v>
      </c>
      <c r="CW250" s="54">
        <f t="shared" si="337"/>
        <v>0</v>
      </c>
      <c r="CX250" s="54">
        <f t="shared" si="338"/>
        <v>0</v>
      </c>
      <c r="CY250" s="54">
        <f t="shared" si="339"/>
        <v>0</v>
      </c>
      <c r="CZ250" s="54">
        <f t="shared" si="340"/>
        <v>0</v>
      </c>
    </row>
    <row r="251" spans="1:104" ht="14" x14ac:dyDescent="0.15">
      <c r="A251" s="13"/>
      <c r="E251" s="64"/>
      <c r="F251" s="64"/>
      <c r="G251" s="64"/>
      <c r="H251" s="64"/>
      <c r="I251" s="64"/>
      <c r="J251" s="63"/>
      <c r="P251" s="40" t="str">
        <f t="shared" si="305"/>
        <v xml:space="preserve"> </v>
      </c>
      <c r="Q251" s="40" t="str">
        <f t="shared" si="306"/>
        <v xml:space="preserve"> </v>
      </c>
      <c r="R251" s="40" t="str">
        <f t="shared" si="307"/>
        <v xml:space="preserve"> </v>
      </c>
      <c r="T251" s="46"/>
      <c r="U251" s="48" t="s">
        <v>37</v>
      </c>
      <c r="V251" s="50" t="str">
        <f t="shared" si="358"/>
        <v>0</v>
      </c>
      <c r="W251" s="50" t="str">
        <f t="shared" si="360"/>
        <v>0</v>
      </c>
      <c r="X251" s="50" t="str">
        <f t="shared" si="362"/>
        <v>0</v>
      </c>
      <c r="Y251" s="50" t="str">
        <f t="shared" ref="Y251:Y257" si="364">IF(AND($U15&gt;0,Y405&gt;0,$T$247&gt;0),$T$247-Y15,"0")</f>
        <v>0</v>
      </c>
      <c r="Z251" s="49"/>
      <c r="AA251" s="50" t="str">
        <f t="shared" ref="AA251:AF251" si="365">IF(AND($U15&gt;0,AA405&gt;0,$T$247&gt;0),$T$247+AA15,"0")</f>
        <v>0</v>
      </c>
      <c r="AB251" s="50" t="str">
        <f t="shared" si="365"/>
        <v>0</v>
      </c>
      <c r="AC251" s="50" t="str">
        <f t="shared" si="365"/>
        <v>0</v>
      </c>
      <c r="AD251" s="50" t="str">
        <f t="shared" si="365"/>
        <v>0</v>
      </c>
      <c r="AE251" s="50" t="str">
        <f t="shared" si="365"/>
        <v>0</v>
      </c>
      <c r="AF251" s="50" t="str">
        <f t="shared" si="365"/>
        <v>0</v>
      </c>
      <c r="AG251" s="49"/>
      <c r="AH251" s="50" t="str">
        <f t="shared" si="357"/>
        <v>0</v>
      </c>
      <c r="AI251" s="50" t="str">
        <f t="shared" si="357"/>
        <v>0</v>
      </c>
      <c r="AJ251" s="50" t="str">
        <f t="shared" si="357"/>
        <v>0</v>
      </c>
      <c r="AK251" s="50" t="str">
        <f t="shared" si="357"/>
        <v>0</v>
      </c>
      <c r="AL251" s="13"/>
      <c r="AM251" s="52">
        <v>4</v>
      </c>
      <c r="AN251" s="52">
        <v>15</v>
      </c>
      <c r="AO251" s="6">
        <v>228</v>
      </c>
      <c r="AP251" s="27" t="str">
        <f t="array" ref="AP251">IF(INDEX($V$31:$AK$46,AM251,AN251)&gt;0,INDEX($V$31:$AK$46,AM251,AN251),"")</f>
        <v/>
      </c>
      <c r="AQ251" s="6" t="str">
        <f t="array" ref="AQ251">IFERROR(RANK(AP251,$AP$24:$AP$279,1)+COUNTIF($AP$24:AP251,AP251)-1,"")</f>
        <v/>
      </c>
      <c r="AR251" s="6" t="str">
        <f t="array" ref="AR251">IFERROR(INDEX($AP$24:$AP$279,MATCH(SMALL($AQ$24:$AQ$279,ROWS($AR$24:AR251)),$AQ$24:$AQ$279,0))," ")</f>
        <v xml:space="preserve"> </v>
      </c>
      <c r="AS251" s="6" t="str">
        <f t="array" ref="AS251">IF(ISNUMBER(AR251),(IF(COUNTIF( AR$24:AR251, AR251 )=1,AR251,"")),"")</f>
        <v/>
      </c>
      <c r="AT251" s="9" t="str">
        <f t="array" ref="AT251">IFERROR(RANK(AS251,$AS$24:$AS$279,1)+COUNTIF($AS$24:AS251,AS251)-1,"")</f>
        <v/>
      </c>
      <c r="AU251" s="6" t="str">
        <f t="array" ref="AU251">IFERROR(INDEX($AS$24:$AS$279,MATCH(SMALL($AT$24:$AT$279,ROWS(AU$24:$AU251)),$AT$24:$AT$279,0))," ")</f>
        <v xml:space="preserve"> </v>
      </c>
      <c r="AW251" s="6">
        <v>228</v>
      </c>
      <c r="AX251" s="6" t="str">
        <f t="array" ref="AX251">IF(INDEX($V$51:$AK$66,AM251,AN251)&gt;0,INDEX($V$51:$AK$66,AM251,AN251),"")</f>
        <v/>
      </c>
      <c r="AY251" s="6" t="str">
        <f t="array" ref="AY251">IFERROR(RANK(AX251,$AX$24:$AX$279,1)+COUNTIF($AX$24:AX251,AX251)-1,"")</f>
        <v/>
      </c>
      <c r="AZ251" s="6" t="str">
        <f t="array" ref="AZ251">IFERROR(INDEX($AX$24:$AX$279,MATCH(SMALL($AY$24:$AY$279,ROWS($AZ$24:AZ251)),$AY$24:$AY$279,0))," ")</f>
        <v xml:space="preserve"> </v>
      </c>
      <c r="BA251" s="6" t="str">
        <f t="array" ref="BA251">IF(ISNUMBER(AZ251),(IF(COUNTIF( AZ$24:AZ251, AZ251 )=1,AZ251,"")),"")</f>
        <v/>
      </c>
      <c r="BB251" s="6" t="str">
        <f t="array" ref="BB251">IFERROR(RANK(BA251,$BA$24:$BA$279,1)+COUNTIF($BA$24:BA251,BA251)-1,"")</f>
        <v/>
      </c>
      <c r="BC251" s="6" t="str">
        <f t="array" ref="BC251">IFERROR(INDEX($BA$24:$BA$279,MATCH(SMALL($BB$24:$BB$279,ROWS($BC$24:BC251)),$BB$24:$BB$279,0))," ")</f>
        <v xml:space="preserve"> </v>
      </c>
      <c r="BD251" s="13"/>
      <c r="BE251" s="6">
        <v>228</v>
      </c>
      <c r="BF251" s="44">
        <v>1</v>
      </c>
      <c r="BG251" s="18">
        <v>228</v>
      </c>
      <c r="BH251" s="46" t="str">
        <f t="array" ref="BH251">IF(INDEX($V$71:$AK$326,BE251,BF251)&gt;0,INDEX($V$71:$AK$326,BE251,BF251),"")</f>
        <v>0</v>
      </c>
      <c r="BI251" s="46" t="str">
        <f t="array" ref="BI251">IFERROR(RANK(BH251,$BH$24:$BH$4119,1)+COUNTIF($BH$24:BH251,BH251)-1,"")</f>
        <v/>
      </c>
      <c r="BJ251" s="46" t="str">
        <f t="array" ref="BJ251">IFERROR(INDEX($BH$24:$BH$4119,MATCH(SMALL($BI$24:$BI$4119,ROWS($BJ$24:BJ251)),$BI$24:$BI$4119,0))," ")</f>
        <v xml:space="preserve"> </v>
      </c>
      <c r="BK251" s="46" t="str">
        <f t="array" ref="BK251">IF(ISNUMBER(BJ251),(IF(COUNTIF( BJ$24:BJ251, BJ251 )=1,BJ251,"")),"")</f>
        <v/>
      </c>
      <c r="BL251" s="46" t="str">
        <f t="array" ref="BL251">IFERROR(RANK(BK251,$BK$24:$BK$4119,1)+COUNTIF($BK$24:BK251,BK251)-1,"")</f>
        <v/>
      </c>
      <c r="BM251" s="46" t="str">
        <f t="array" ref="BM251">IFERROR(INDEX($BK$24:$BK$4119,MATCH(SMALL($BL$24:$BL$4119,ROWS($BM$24:BM251)),$BL$24:$BL$4119,0))," ")</f>
        <v xml:space="preserve"> </v>
      </c>
      <c r="BO251" s="46">
        <v>215</v>
      </c>
      <c r="BP251" s="46" t="str">
        <f t="shared" si="321"/>
        <v xml:space="preserve"> </v>
      </c>
      <c r="BQ251" s="54" t="str">
        <f t="shared" si="323"/>
        <v/>
      </c>
      <c r="BR251" s="54" t="str">
        <f t="shared" si="323"/>
        <v/>
      </c>
      <c r="BS251" s="54" t="str">
        <f t="shared" si="350"/>
        <v/>
      </c>
      <c r="BT251" s="54" t="str">
        <f t="shared" si="350"/>
        <v/>
      </c>
      <c r="BU251" s="54" t="str">
        <f t="shared" si="350"/>
        <v/>
      </c>
      <c r="BV251" s="54" t="str">
        <f t="shared" si="350"/>
        <v/>
      </c>
      <c r="BW251" s="54" t="str">
        <f t="shared" si="350"/>
        <v/>
      </c>
      <c r="BX251" s="54" t="str">
        <f t="shared" si="350"/>
        <v/>
      </c>
      <c r="BY251" s="54" t="str">
        <f t="shared" si="350"/>
        <v/>
      </c>
      <c r="BZ251" s="54" t="str">
        <f t="shared" si="350"/>
        <v/>
      </c>
      <c r="CA251" s="54" t="str">
        <f t="shared" si="350"/>
        <v/>
      </c>
      <c r="CB251" s="54" t="str">
        <f t="shared" si="350"/>
        <v/>
      </c>
      <c r="CC251" s="54" t="str">
        <f t="shared" si="350"/>
        <v/>
      </c>
      <c r="CD251" s="54" t="str">
        <f t="shared" si="350"/>
        <v/>
      </c>
      <c r="CE251" s="54" t="str">
        <f t="shared" si="350"/>
        <v/>
      </c>
      <c r="CF251" s="54" t="str">
        <f t="shared" si="350"/>
        <v/>
      </c>
      <c r="CG251" s="13"/>
      <c r="CI251" s="54">
        <v>215</v>
      </c>
      <c r="CJ251" s="54" t="str">
        <f t="shared" si="324"/>
        <v xml:space="preserve"> </v>
      </c>
      <c r="CK251" s="54">
        <f t="shared" si="325"/>
        <v>0</v>
      </c>
      <c r="CL251" s="54">
        <f t="shared" si="326"/>
        <v>0</v>
      </c>
      <c r="CM251" s="54">
        <f t="shared" si="327"/>
        <v>0</v>
      </c>
      <c r="CN251" s="54">
        <f t="shared" si="328"/>
        <v>0</v>
      </c>
      <c r="CO251" s="54">
        <f t="shared" si="329"/>
        <v>0</v>
      </c>
      <c r="CP251" s="54">
        <f t="shared" si="330"/>
        <v>0</v>
      </c>
      <c r="CQ251" s="54">
        <f t="shared" si="331"/>
        <v>0</v>
      </c>
      <c r="CR251" s="54">
        <f t="shared" si="332"/>
        <v>0</v>
      </c>
      <c r="CS251" s="54">
        <f t="shared" si="333"/>
        <v>0</v>
      </c>
      <c r="CT251" s="54">
        <f t="shared" si="334"/>
        <v>0</v>
      </c>
      <c r="CU251" s="54">
        <f t="shared" si="335"/>
        <v>0</v>
      </c>
      <c r="CV251" s="54">
        <f t="shared" si="336"/>
        <v>0</v>
      </c>
      <c r="CW251" s="54">
        <f t="shared" si="337"/>
        <v>0</v>
      </c>
      <c r="CX251" s="54">
        <f t="shared" si="338"/>
        <v>0</v>
      </c>
      <c r="CY251" s="54">
        <f t="shared" si="339"/>
        <v>0</v>
      </c>
      <c r="CZ251" s="54">
        <f t="shared" si="340"/>
        <v>0</v>
      </c>
    </row>
    <row r="252" spans="1:104" ht="14" x14ac:dyDescent="0.15">
      <c r="A252" s="13"/>
      <c r="E252" s="64"/>
      <c r="F252" s="64"/>
      <c r="G252" s="64"/>
      <c r="H252" s="64"/>
      <c r="I252" s="64"/>
      <c r="J252" s="63"/>
      <c r="P252" s="40" t="str">
        <f t="shared" si="305"/>
        <v xml:space="preserve"> </v>
      </c>
      <c r="Q252" s="40" t="str">
        <f t="shared" si="306"/>
        <v xml:space="preserve"> </v>
      </c>
      <c r="R252" s="40" t="str">
        <f t="shared" si="307"/>
        <v xml:space="preserve"> </v>
      </c>
      <c r="T252" s="46"/>
      <c r="U252" s="48" t="s">
        <v>38</v>
      </c>
      <c r="V252" s="50" t="str">
        <f t="shared" si="358"/>
        <v>0</v>
      </c>
      <c r="W252" s="50" t="str">
        <f t="shared" si="360"/>
        <v>0</v>
      </c>
      <c r="X252" s="50" t="str">
        <f t="shared" si="362"/>
        <v>0</v>
      </c>
      <c r="Y252" s="50" t="str">
        <f t="shared" si="364"/>
        <v>0</v>
      </c>
      <c r="Z252" s="50" t="str">
        <f t="shared" ref="Z252:Z257" si="366">IF(AND($U16&gt;0,Z406&gt;0,$T$247&gt;0),$T$247-Z16,"0")</f>
        <v>0</v>
      </c>
      <c r="AA252" s="49"/>
      <c r="AB252" s="50" t="str">
        <f>IF(AND($U16&gt;0,AB406&gt;0,$T$247&gt;0),$T$247+AB16,"0")</f>
        <v>0</v>
      </c>
      <c r="AC252" s="50" t="str">
        <f>IF(AND($U16&gt;0,AC406&gt;0,$T$247&gt;0),$T$247+AC16,"0")</f>
        <v>0</v>
      </c>
      <c r="AD252" s="50" t="str">
        <f>IF(AND($U16&gt;0,AD406&gt;0,$T$247&gt;0),$T$247+AD16,"0")</f>
        <v>0</v>
      </c>
      <c r="AE252" s="50" t="str">
        <f>IF(AND($U16&gt;0,AE406&gt;0,$T$247&gt;0),$T$247+AE16,"0")</f>
        <v>0</v>
      </c>
      <c r="AF252" s="50" t="str">
        <f>IF(AND($U16&gt;0,AF406&gt;0,$T$247&gt;0),$T$247+AF16,"0")</f>
        <v>0</v>
      </c>
      <c r="AG252" s="49"/>
      <c r="AH252" s="50" t="str">
        <f t="shared" si="357"/>
        <v>0</v>
      </c>
      <c r="AI252" s="50" t="str">
        <f t="shared" si="357"/>
        <v>0</v>
      </c>
      <c r="AJ252" s="50" t="str">
        <f t="shared" si="357"/>
        <v>0</v>
      </c>
      <c r="AK252" s="50" t="str">
        <f t="shared" si="357"/>
        <v>0</v>
      </c>
      <c r="AL252" s="13"/>
      <c r="AM252" s="52">
        <v>5</v>
      </c>
      <c r="AN252" s="52">
        <v>15</v>
      </c>
      <c r="AO252" s="6">
        <v>229</v>
      </c>
      <c r="AP252" s="27" t="str">
        <f t="array" ref="AP252">IF(INDEX($V$31:$AK$46,AM252,AN252)&gt;0,INDEX($V$31:$AK$46,AM252,AN252),"")</f>
        <v/>
      </c>
      <c r="AQ252" s="6" t="str">
        <f t="array" ref="AQ252">IFERROR(RANK(AP252,$AP$24:$AP$279,1)+COUNTIF($AP$24:AP252,AP252)-1,"")</f>
        <v/>
      </c>
      <c r="AR252" s="6" t="str">
        <f t="array" ref="AR252">IFERROR(INDEX($AP$24:$AP$279,MATCH(SMALL($AQ$24:$AQ$279,ROWS($AR$24:AR252)),$AQ$24:$AQ$279,0))," ")</f>
        <v xml:space="preserve"> </v>
      </c>
      <c r="AS252" s="6" t="str">
        <f t="array" ref="AS252">IF(ISNUMBER(AR252),(IF(COUNTIF( AR$24:AR252, AR252 )=1,AR252,"")),"")</f>
        <v/>
      </c>
      <c r="AT252" s="9" t="str">
        <f t="array" ref="AT252">IFERROR(RANK(AS252,$AS$24:$AS$279,1)+COUNTIF($AS$24:AS252,AS252)-1,"")</f>
        <v/>
      </c>
      <c r="AU252" s="6" t="str">
        <f t="array" ref="AU252">IFERROR(INDEX($AS$24:$AS$279,MATCH(SMALL($AT$24:$AT$279,ROWS(AU$24:$AU252)),$AT$24:$AT$279,0))," ")</f>
        <v xml:space="preserve"> </v>
      </c>
      <c r="AW252" s="6">
        <v>229</v>
      </c>
      <c r="AX252" s="6" t="str">
        <f t="array" ref="AX252">IF(INDEX($V$51:$AK$66,AM252,AN252)&gt;0,INDEX($V$51:$AK$66,AM252,AN252),"")</f>
        <v/>
      </c>
      <c r="AY252" s="6" t="str">
        <f t="array" ref="AY252">IFERROR(RANK(AX252,$AX$24:$AX$279,1)+COUNTIF($AX$24:AX252,AX252)-1,"")</f>
        <v/>
      </c>
      <c r="AZ252" s="6" t="str">
        <f t="array" ref="AZ252">IFERROR(INDEX($AX$24:$AX$279,MATCH(SMALL($AY$24:$AY$279,ROWS($AZ$24:AZ252)),$AY$24:$AY$279,0))," ")</f>
        <v xml:space="preserve"> </v>
      </c>
      <c r="BA252" s="6" t="str">
        <f t="array" ref="BA252">IF(ISNUMBER(AZ252),(IF(COUNTIF( AZ$24:AZ252, AZ252 )=1,AZ252,"")),"")</f>
        <v/>
      </c>
      <c r="BB252" s="6" t="str">
        <f t="array" ref="BB252">IFERROR(RANK(BA252,$BA$24:$BA$279,1)+COUNTIF($BA$24:BA252,BA252)-1,"")</f>
        <v/>
      </c>
      <c r="BC252" s="6" t="str">
        <f t="array" ref="BC252">IFERROR(INDEX($BA$24:$BA$279,MATCH(SMALL($BB$24:$BB$279,ROWS($BC$24:BC252)),$BB$24:$BB$279,0))," ")</f>
        <v xml:space="preserve"> </v>
      </c>
      <c r="BD252" s="13"/>
      <c r="BE252" s="6">
        <v>229</v>
      </c>
      <c r="BF252" s="44">
        <v>1</v>
      </c>
      <c r="BG252" s="18">
        <v>229</v>
      </c>
      <c r="BH252" s="46" t="str">
        <f t="array" ref="BH252">IF(INDEX($V$71:$AK$326,BE252,BF252)&gt;0,INDEX($V$71:$AK$326,BE252,BF252),"")</f>
        <v>0</v>
      </c>
      <c r="BI252" s="46" t="str">
        <f t="array" ref="BI252">IFERROR(RANK(BH252,$BH$24:$BH$4119,1)+COUNTIF($BH$24:BH252,BH252)-1,"")</f>
        <v/>
      </c>
      <c r="BJ252" s="46" t="str">
        <f t="array" ref="BJ252">IFERROR(INDEX($BH$24:$BH$4119,MATCH(SMALL($BI$24:$BI$4119,ROWS($BJ$24:BJ252)),$BI$24:$BI$4119,0))," ")</f>
        <v xml:space="preserve"> </v>
      </c>
      <c r="BK252" s="46" t="str">
        <f t="array" ref="BK252">IF(ISNUMBER(BJ252),(IF(COUNTIF( BJ$24:BJ252, BJ252 )=1,BJ252,"")),"")</f>
        <v/>
      </c>
      <c r="BL252" s="46" t="str">
        <f t="array" ref="BL252">IFERROR(RANK(BK252,$BK$24:$BK$4119,1)+COUNTIF($BK$24:BK252,BK252)-1,"")</f>
        <v/>
      </c>
      <c r="BM252" s="46" t="str">
        <f t="array" ref="BM252">IFERROR(INDEX($BK$24:$BK$4119,MATCH(SMALL($BL$24:$BL$4119,ROWS($BM$24:BM252)),$BL$24:$BL$4119,0))," ")</f>
        <v xml:space="preserve"> </v>
      </c>
      <c r="BO252" s="46">
        <v>216</v>
      </c>
      <c r="BP252" s="46" t="str">
        <f t="shared" si="321"/>
        <v xml:space="preserve"> </v>
      </c>
      <c r="BQ252" s="54" t="str">
        <f t="shared" si="323"/>
        <v/>
      </c>
      <c r="BR252" s="54" t="str">
        <f t="shared" si="323"/>
        <v/>
      </c>
      <c r="BS252" s="54" t="str">
        <f t="shared" si="350"/>
        <v/>
      </c>
      <c r="BT252" s="54" t="str">
        <f t="shared" si="350"/>
        <v/>
      </c>
      <c r="BU252" s="54" t="str">
        <f t="shared" si="350"/>
        <v/>
      </c>
      <c r="BV252" s="54" t="str">
        <f t="shared" si="350"/>
        <v/>
      </c>
      <c r="BW252" s="54" t="str">
        <f t="shared" si="350"/>
        <v/>
      </c>
      <c r="BX252" s="54" t="str">
        <f t="shared" si="350"/>
        <v/>
      </c>
      <c r="BY252" s="54" t="str">
        <f t="shared" si="350"/>
        <v/>
      </c>
      <c r="BZ252" s="54" t="str">
        <f t="shared" si="350"/>
        <v/>
      </c>
      <c r="CA252" s="54" t="str">
        <f t="shared" si="350"/>
        <v/>
      </c>
      <c r="CB252" s="54" t="str">
        <f t="shared" si="350"/>
        <v/>
      </c>
      <c r="CC252" s="54" t="str">
        <f t="shared" si="350"/>
        <v/>
      </c>
      <c r="CD252" s="54" t="str">
        <f t="shared" si="350"/>
        <v/>
      </c>
      <c r="CE252" s="54" t="str">
        <f t="shared" si="350"/>
        <v/>
      </c>
      <c r="CF252" s="54" t="str">
        <f t="shared" si="350"/>
        <v/>
      </c>
      <c r="CG252" s="13"/>
      <c r="CI252" s="54">
        <v>216</v>
      </c>
      <c r="CJ252" s="54" t="str">
        <f t="shared" si="324"/>
        <v xml:space="preserve"> </v>
      </c>
      <c r="CK252" s="54">
        <f t="shared" si="325"/>
        <v>0</v>
      </c>
      <c r="CL252" s="54">
        <f t="shared" si="326"/>
        <v>0</v>
      </c>
      <c r="CM252" s="54">
        <f t="shared" si="327"/>
        <v>0</v>
      </c>
      <c r="CN252" s="54">
        <f t="shared" si="328"/>
        <v>0</v>
      </c>
      <c r="CO252" s="54">
        <f t="shared" si="329"/>
        <v>0</v>
      </c>
      <c r="CP252" s="54">
        <f t="shared" si="330"/>
        <v>0</v>
      </c>
      <c r="CQ252" s="54">
        <f t="shared" si="331"/>
        <v>0</v>
      </c>
      <c r="CR252" s="54">
        <f t="shared" si="332"/>
        <v>0</v>
      </c>
      <c r="CS252" s="54">
        <f t="shared" si="333"/>
        <v>0</v>
      </c>
      <c r="CT252" s="54">
        <f t="shared" si="334"/>
        <v>0</v>
      </c>
      <c r="CU252" s="54">
        <f t="shared" si="335"/>
        <v>0</v>
      </c>
      <c r="CV252" s="54">
        <f t="shared" si="336"/>
        <v>0</v>
      </c>
      <c r="CW252" s="54">
        <f t="shared" si="337"/>
        <v>0</v>
      </c>
      <c r="CX252" s="54">
        <f t="shared" si="338"/>
        <v>0</v>
      </c>
      <c r="CY252" s="54">
        <f t="shared" si="339"/>
        <v>0</v>
      </c>
      <c r="CZ252" s="54">
        <f t="shared" si="340"/>
        <v>0</v>
      </c>
    </row>
    <row r="253" spans="1:104" ht="14" x14ac:dyDescent="0.15">
      <c r="A253" s="13"/>
      <c r="E253" s="64"/>
      <c r="F253" s="64"/>
      <c r="G253" s="64"/>
      <c r="H253" s="64"/>
      <c r="I253" s="64"/>
      <c r="J253" s="63"/>
      <c r="P253" s="40" t="str">
        <f t="shared" si="305"/>
        <v xml:space="preserve"> </v>
      </c>
      <c r="Q253" s="40" t="str">
        <f t="shared" si="306"/>
        <v xml:space="preserve"> </v>
      </c>
      <c r="R253" s="40" t="str">
        <f t="shared" si="307"/>
        <v xml:space="preserve"> </v>
      </c>
      <c r="T253" s="46"/>
      <c r="U253" s="48" t="s">
        <v>39</v>
      </c>
      <c r="V253" s="50" t="str">
        <f t="shared" si="358"/>
        <v>0</v>
      </c>
      <c r="W253" s="50" t="str">
        <f t="shared" si="360"/>
        <v>0</v>
      </c>
      <c r="X253" s="50" t="str">
        <f t="shared" si="362"/>
        <v>0</v>
      </c>
      <c r="Y253" s="50" t="str">
        <f t="shared" si="364"/>
        <v>0</v>
      </c>
      <c r="Z253" s="50" t="str">
        <f t="shared" si="366"/>
        <v>0</v>
      </c>
      <c r="AA253" s="50" t="str">
        <f>IF(AND($U17&gt;0,AA407&gt;0,$T$247&gt;0),$T$247-AA17,"0")</f>
        <v>0</v>
      </c>
      <c r="AB253" s="49"/>
      <c r="AC253" s="50" t="str">
        <f>IF(AND($U17&gt;0,AC407&gt;0,$T$247&gt;0),$T$247+AC17,"0")</f>
        <v>0</v>
      </c>
      <c r="AD253" s="50" t="str">
        <f>IF(AND($U17&gt;0,AD407&gt;0,$T$247&gt;0),$T$247+AD17,"0")</f>
        <v>0</v>
      </c>
      <c r="AE253" s="50" t="str">
        <f>IF(AND($U17&gt;0,AE407&gt;0,$T$247&gt;0),$T$247+AE17,"0")</f>
        <v>0</v>
      </c>
      <c r="AF253" s="50" t="str">
        <f>IF(AND($U17&gt;0,AF407&gt;0,$T$247&gt;0),$T$247+AF17,"0")</f>
        <v>0</v>
      </c>
      <c r="AG253" s="49"/>
      <c r="AH253" s="50" t="str">
        <f t="shared" si="357"/>
        <v>0</v>
      </c>
      <c r="AI253" s="50" t="str">
        <f t="shared" si="357"/>
        <v>0</v>
      </c>
      <c r="AJ253" s="50" t="str">
        <f t="shared" si="357"/>
        <v>0</v>
      </c>
      <c r="AK253" s="50" t="str">
        <f t="shared" si="357"/>
        <v>0</v>
      </c>
      <c r="AL253" s="13"/>
      <c r="AM253" s="52">
        <v>6</v>
      </c>
      <c r="AN253" s="52">
        <v>15</v>
      </c>
      <c r="AO253" s="6">
        <v>230</v>
      </c>
      <c r="AP253" s="27" t="str">
        <f t="array" ref="AP253">IF(INDEX($V$31:$AK$46,AM253,AN253)&gt;0,INDEX($V$31:$AK$46,AM253,AN253),"")</f>
        <v/>
      </c>
      <c r="AQ253" s="6" t="str">
        <f t="array" ref="AQ253">IFERROR(RANK(AP253,$AP$24:$AP$279,1)+COUNTIF($AP$24:AP253,AP253)-1,"")</f>
        <v/>
      </c>
      <c r="AR253" s="6" t="str">
        <f t="array" ref="AR253">IFERROR(INDEX($AP$24:$AP$279,MATCH(SMALL($AQ$24:$AQ$279,ROWS($AR$24:AR253)),$AQ$24:$AQ$279,0))," ")</f>
        <v xml:space="preserve"> </v>
      </c>
      <c r="AS253" s="6" t="str">
        <f t="array" ref="AS253">IF(ISNUMBER(AR253),(IF(COUNTIF( AR$24:AR253, AR253 )=1,AR253,"")),"")</f>
        <v/>
      </c>
      <c r="AT253" s="9" t="str">
        <f t="array" ref="AT253">IFERROR(RANK(AS253,$AS$24:$AS$279,1)+COUNTIF($AS$24:AS253,AS253)-1,"")</f>
        <v/>
      </c>
      <c r="AU253" s="6" t="str">
        <f t="array" ref="AU253">IFERROR(INDEX($AS$24:$AS$279,MATCH(SMALL($AT$24:$AT$279,ROWS(AU$24:$AU253)),$AT$24:$AT$279,0))," ")</f>
        <v xml:space="preserve"> </v>
      </c>
      <c r="AW253" s="6">
        <v>230</v>
      </c>
      <c r="AX253" s="6" t="str">
        <f t="array" ref="AX253">IF(INDEX($V$51:$AK$66,AM253,AN253)&gt;0,INDEX($V$51:$AK$66,AM253,AN253),"")</f>
        <v/>
      </c>
      <c r="AY253" s="6" t="str">
        <f t="array" ref="AY253">IFERROR(RANK(AX253,$AX$24:$AX$279,1)+COUNTIF($AX$24:AX253,AX253)-1,"")</f>
        <v/>
      </c>
      <c r="AZ253" s="6" t="str">
        <f t="array" ref="AZ253">IFERROR(INDEX($AX$24:$AX$279,MATCH(SMALL($AY$24:$AY$279,ROWS($AZ$24:AZ253)),$AY$24:$AY$279,0))," ")</f>
        <v xml:space="preserve"> </v>
      </c>
      <c r="BA253" s="6" t="str">
        <f t="array" ref="BA253">IF(ISNUMBER(AZ253),(IF(COUNTIF( AZ$24:AZ253, AZ253 )=1,AZ253,"")),"")</f>
        <v/>
      </c>
      <c r="BB253" s="6" t="str">
        <f t="array" ref="BB253">IFERROR(RANK(BA253,$BA$24:$BA$279,1)+COUNTIF($BA$24:BA253,BA253)-1,"")</f>
        <v/>
      </c>
      <c r="BC253" s="6" t="str">
        <f t="array" ref="BC253">IFERROR(INDEX($BA$24:$BA$279,MATCH(SMALL($BB$24:$BB$279,ROWS($BC$24:BC253)),$BB$24:$BB$279,0))," ")</f>
        <v xml:space="preserve"> </v>
      </c>
      <c r="BD253" s="13"/>
      <c r="BE253" s="6">
        <v>230</v>
      </c>
      <c r="BF253" s="44">
        <v>1</v>
      </c>
      <c r="BG253" s="18">
        <v>230</v>
      </c>
      <c r="BH253" s="46" t="str">
        <f t="array" ref="BH253">IF(INDEX($V$71:$AK$326,BE253,BF253)&gt;0,INDEX($V$71:$AK$326,BE253,BF253),"")</f>
        <v>0</v>
      </c>
      <c r="BI253" s="46" t="str">
        <f t="array" ref="BI253">IFERROR(RANK(BH253,$BH$24:$BH$4119,1)+COUNTIF($BH$24:BH253,BH253)-1,"")</f>
        <v/>
      </c>
      <c r="BJ253" s="46" t="str">
        <f t="array" ref="BJ253">IFERROR(INDEX($BH$24:$BH$4119,MATCH(SMALL($BI$24:$BI$4119,ROWS($BJ$24:BJ253)),$BI$24:$BI$4119,0))," ")</f>
        <v xml:space="preserve"> </v>
      </c>
      <c r="BK253" s="46" t="str">
        <f t="array" ref="BK253">IF(ISNUMBER(BJ253),(IF(COUNTIF( BJ$24:BJ253, BJ253 )=1,BJ253,"")),"")</f>
        <v/>
      </c>
      <c r="BL253" s="46" t="str">
        <f t="array" ref="BL253">IFERROR(RANK(BK253,$BK$24:$BK$4119,1)+COUNTIF($BK$24:BK253,BK253)-1,"")</f>
        <v/>
      </c>
      <c r="BM253" s="46" t="str">
        <f t="array" ref="BM253">IFERROR(INDEX($BK$24:$BK$4119,MATCH(SMALL($BL$24:$BL$4119,ROWS($BM$24:BM253)),$BL$24:$BL$4119,0))," ")</f>
        <v xml:space="preserve"> </v>
      </c>
      <c r="BO253" s="46">
        <v>217</v>
      </c>
      <c r="BP253" s="46" t="str">
        <f t="shared" si="321"/>
        <v xml:space="preserve"> </v>
      </c>
      <c r="BQ253" s="54" t="str">
        <f t="shared" si="323"/>
        <v/>
      </c>
      <c r="BR253" s="54" t="str">
        <f t="shared" si="323"/>
        <v/>
      </c>
      <c r="BS253" s="54" t="str">
        <f t="shared" si="350"/>
        <v/>
      </c>
      <c r="BT253" s="54" t="str">
        <f t="shared" si="350"/>
        <v/>
      </c>
      <c r="BU253" s="54" t="str">
        <f t="shared" si="350"/>
        <v/>
      </c>
      <c r="BV253" s="54" t="str">
        <f t="shared" si="350"/>
        <v/>
      </c>
      <c r="BW253" s="54" t="str">
        <f t="shared" si="350"/>
        <v/>
      </c>
      <c r="BX253" s="54" t="str">
        <f t="shared" si="350"/>
        <v/>
      </c>
      <c r="BY253" s="54" t="str">
        <f t="shared" si="350"/>
        <v/>
      </c>
      <c r="BZ253" s="54" t="str">
        <f t="shared" si="350"/>
        <v/>
      </c>
      <c r="CA253" s="54" t="str">
        <f t="shared" si="350"/>
        <v/>
      </c>
      <c r="CB253" s="54" t="str">
        <f t="shared" si="350"/>
        <v/>
      </c>
      <c r="CC253" s="54" t="str">
        <f t="shared" si="350"/>
        <v/>
      </c>
      <c r="CD253" s="54" t="str">
        <f t="shared" si="350"/>
        <v/>
      </c>
      <c r="CE253" s="54" t="str">
        <f t="shared" si="350"/>
        <v/>
      </c>
      <c r="CF253" s="54" t="str">
        <f t="shared" si="350"/>
        <v/>
      </c>
      <c r="CG253" s="13"/>
      <c r="CI253" s="54">
        <v>217</v>
      </c>
      <c r="CJ253" s="54" t="str">
        <f t="shared" si="324"/>
        <v xml:space="preserve"> </v>
      </c>
      <c r="CK253" s="54">
        <f t="shared" si="325"/>
        <v>0</v>
      </c>
      <c r="CL253" s="54">
        <f t="shared" si="326"/>
        <v>0</v>
      </c>
      <c r="CM253" s="54">
        <f t="shared" si="327"/>
        <v>0</v>
      </c>
      <c r="CN253" s="54">
        <f t="shared" si="328"/>
        <v>0</v>
      </c>
      <c r="CO253" s="54">
        <f t="shared" si="329"/>
        <v>0</v>
      </c>
      <c r="CP253" s="54">
        <f t="shared" si="330"/>
        <v>0</v>
      </c>
      <c r="CQ253" s="54">
        <f t="shared" si="331"/>
        <v>0</v>
      </c>
      <c r="CR253" s="54">
        <f t="shared" si="332"/>
        <v>0</v>
      </c>
      <c r="CS253" s="54">
        <f t="shared" si="333"/>
        <v>0</v>
      </c>
      <c r="CT253" s="54">
        <f t="shared" si="334"/>
        <v>0</v>
      </c>
      <c r="CU253" s="54">
        <f t="shared" si="335"/>
        <v>0</v>
      </c>
      <c r="CV253" s="54">
        <f t="shared" si="336"/>
        <v>0</v>
      </c>
      <c r="CW253" s="54">
        <f t="shared" si="337"/>
        <v>0</v>
      </c>
      <c r="CX253" s="54">
        <f t="shared" si="338"/>
        <v>0</v>
      </c>
      <c r="CY253" s="54">
        <f t="shared" si="339"/>
        <v>0</v>
      </c>
      <c r="CZ253" s="54">
        <f t="shared" si="340"/>
        <v>0</v>
      </c>
    </row>
    <row r="254" spans="1:104" ht="14" x14ac:dyDescent="0.15">
      <c r="A254" s="13"/>
      <c r="E254" s="64"/>
      <c r="F254" s="64"/>
      <c r="G254" s="64"/>
      <c r="H254" s="64"/>
      <c r="I254" s="64"/>
      <c r="J254" s="63"/>
      <c r="P254" s="40" t="str">
        <f t="shared" si="305"/>
        <v xml:space="preserve"> </v>
      </c>
      <c r="Q254" s="40" t="str">
        <f t="shared" si="306"/>
        <v xml:space="preserve"> </v>
      </c>
      <c r="R254" s="40" t="str">
        <f t="shared" si="307"/>
        <v xml:space="preserve"> </v>
      </c>
      <c r="T254" s="46"/>
      <c r="U254" s="48" t="s">
        <v>40</v>
      </c>
      <c r="V254" s="50" t="str">
        <f t="shared" si="358"/>
        <v>0</v>
      </c>
      <c r="W254" s="50" t="str">
        <f t="shared" si="360"/>
        <v>0</v>
      </c>
      <c r="X254" s="50" t="str">
        <f t="shared" si="362"/>
        <v>0</v>
      </c>
      <c r="Y254" s="50" t="str">
        <f t="shared" si="364"/>
        <v>0</v>
      </c>
      <c r="Z254" s="50" t="str">
        <f t="shared" si="366"/>
        <v>0</v>
      </c>
      <c r="AA254" s="50" t="str">
        <f>IF(AND($U18&gt;0,AA408&gt;0,$T$247&gt;0),$T$247-AA18,"0")</f>
        <v>0</v>
      </c>
      <c r="AB254" s="50" t="str">
        <f>IF(AND($U18&gt;0,AB408&gt;0,$T$247&gt;0),$T$247-AB18,"0")</f>
        <v>0</v>
      </c>
      <c r="AC254" s="49"/>
      <c r="AD254" s="50" t="str">
        <f>IF(AND($U18&gt;0,AD408&gt;0,$T$247&gt;0),$T$247+AD18,"0")</f>
        <v>0</v>
      </c>
      <c r="AE254" s="50" t="str">
        <f>IF(AND($U18&gt;0,AE408&gt;0,$T$247&gt;0),$T$247+AE18,"0")</f>
        <v>0</v>
      </c>
      <c r="AF254" s="50" t="str">
        <f>IF(AND($U18&gt;0,AF408&gt;0,$T$247&gt;0),$T$247+AF18,"0")</f>
        <v>0</v>
      </c>
      <c r="AG254" s="49"/>
      <c r="AH254" s="50" t="str">
        <f t="shared" si="357"/>
        <v>0</v>
      </c>
      <c r="AI254" s="50" t="str">
        <f t="shared" si="357"/>
        <v>0</v>
      </c>
      <c r="AJ254" s="50" t="str">
        <f t="shared" si="357"/>
        <v>0</v>
      </c>
      <c r="AK254" s="50" t="str">
        <f t="shared" si="357"/>
        <v>0</v>
      </c>
      <c r="AL254" s="13"/>
      <c r="AM254" s="52">
        <v>7</v>
      </c>
      <c r="AN254" s="52">
        <v>15</v>
      </c>
      <c r="AO254" s="6">
        <v>231</v>
      </c>
      <c r="AP254" s="27" t="str">
        <f t="array" ref="AP254">IF(INDEX($V$31:$AK$46,AM254,AN254)&gt;0,INDEX($V$31:$AK$46,AM254,AN254),"")</f>
        <v/>
      </c>
      <c r="AQ254" s="6" t="str">
        <f t="array" ref="AQ254">IFERROR(RANK(AP254,$AP$24:$AP$279,1)+COUNTIF($AP$24:AP254,AP254)-1,"")</f>
        <v/>
      </c>
      <c r="AR254" s="6" t="str">
        <f t="array" ref="AR254">IFERROR(INDEX($AP$24:$AP$279,MATCH(SMALL($AQ$24:$AQ$279,ROWS($AR$24:AR254)),$AQ$24:$AQ$279,0))," ")</f>
        <v xml:space="preserve"> </v>
      </c>
      <c r="AS254" s="6" t="str">
        <f t="array" ref="AS254">IF(ISNUMBER(AR254),(IF(COUNTIF( AR$24:AR254, AR254 )=1,AR254,"")),"")</f>
        <v/>
      </c>
      <c r="AT254" s="9" t="str">
        <f t="array" ref="AT254">IFERROR(RANK(AS254,$AS$24:$AS$279,1)+COUNTIF($AS$24:AS254,AS254)-1,"")</f>
        <v/>
      </c>
      <c r="AU254" s="6" t="str">
        <f t="array" ref="AU254">IFERROR(INDEX($AS$24:$AS$279,MATCH(SMALL($AT$24:$AT$279,ROWS(AU$24:$AU254)),$AT$24:$AT$279,0))," ")</f>
        <v xml:space="preserve"> </v>
      </c>
      <c r="AW254" s="6">
        <v>231</v>
      </c>
      <c r="AX254" s="6" t="str">
        <f t="array" ref="AX254">IF(INDEX($V$51:$AK$66,AM254,AN254)&gt;0,INDEX($V$51:$AK$66,AM254,AN254),"")</f>
        <v/>
      </c>
      <c r="AY254" s="6" t="str">
        <f t="array" ref="AY254">IFERROR(RANK(AX254,$AX$24:$AX$279,1)+COUNTIF($AX$24:AX254,AX254)-1,"")</f>
        <v/>
      </c>
      <c r="AZ254" s="6" t="str">
        <f t="array" ref="AZ254">IFERROR(INDEX($AX$24:$AX$279,MATCH(SMALL($AY$24:$AY$279,ROWS($AZ$24:AZ254)),$AY$24:$AY$279,0))," ")</f>
        <v xml:space="preserve"> </v>
      </c>
      <c r="BA254" s="6" t="str">
        <f t="array" ref="BA254">IF(ISNUMBER(AZ254),(IF(COUNTIF( AZ$24:AZ254, AZ254 )=1,AZ254,"")),"")</f>
        <v/>
      </c>
      <c r="BB254" s="6" t="str">
        <f t="array" ref="BB254">IFERROR(RANK(BA254,$BA$24:$BA$279,1)+COUNTIF($BA$24:BA254,BA254)-1,"")</f>
        <v/>
      </c>
      <c r="BC254" s="6" t="str">
        <f t="array" ref="BC254">IFERROR(INDEX($BA$24:$BA$279,MATCH(SMALL($BB$24:$BB$279,ROWS($BC$24:BC254)),$BB$24:$BB$279,0))," ")</f>
        <v xml:space="preserve"> </v>
      </c>
      <c r="BD254" s="13"/>
      <c r="BE254" s="6">
        <v>231</v>
      </c>
      <c r="BF254" s="44">
        <v>1</v>
      </c>
      <c r="BG254" s="18">
        <v>231</v>
      </c>
      <c r="BH254" s="46" t="str">
        <f t="array" ref="BH254">IF(INDEX($V$71:$AK$326,BE254,BF254)&gt;0,INDEX($V$71:$AK$326,BE254,BF254),"")</f>
        <v>0</v>
      </c>
      <c r="BI254" s="46" t="str">
        <f t="array" ref="BI254">IFERROR(RANK(BH254,$BH$24:$BH$4119,1)+COUNTIF($BH$24:BH254,BH254)-1,"")</f>
        <v/>
      </c>
      <c r="BJ254" s="46" t="str">
        <f t="array" ref="BJ254">IFERROR(INDEX($BH$24:$BH$4119,MATCH(SMALL($BI$24:$BI$4119,ROWS($BJ$24:BJ254)),$BI$24:$BI$4119,0))," ")</f>
        <v xml:space="preserve"> </v>
      </c>
      <c r="BK254" s="46" t="str">
        <f t="array" ref="BK254">IF(ISNUMBER(BJ254),(IF(COUNTIF( BJ$24:BJ254, BJ254 )=1,BJ254,"")),"")</f>
        <v/>
      </c>
      <c r="BL254" s="46" t="str">
        <f t="array" ref="BL254">IFERROR(RANK(BK254,$BK$24:$BK$4119,1)+COUNTIF($BK$24:BK254,BK254)-1,"")</f>
        <v/>
      </c>
      <c r="BM254" s="46" t="str">
        <f t="array" ref="BM254">IFERROR(INDEX($BK$24:$BK$4119,MATCH(SMALL($BL$24:$BL$4119,ROWS($BM$24:BM254)),$BL$24:$BL$4119,0))," ")</f>
        <v xml:space="preserve"> </v>
      </c>
      <c r="BO254" s="46">
        <v>218</v>
      </c>
      <c r="BP254" s="46" t="str">
        <f t="shared" si="321"/>
        <v xml:space="preserve"> </v>
      </c>
      <c r="BQ254" s="54" t="str">
        <f t="shared" si="323"/>
        <v/>
      </c>
      <c r="BR254" s="54" t="str">
        <f t="shared" si="323"/>
        <v/>
      </c>
      <c r="BS254" s="54" t="str">
        <f t="shared" si="350"/>
        <v/>
      </c>
      <c r="BT254" s="54" t="str">
        <f t="shared" si="350"/>
        <v/>
      </c>
      <c r="BU254" s="54" t="str">
        <f t="shared" si="350"/>
        <v/>
      </c>
      <c r="BV254" s="54" t="str">
        <f t="shared" si="350"/>
        <v/>
      </c>
      <c r="BW254" s="54" t="str">
        <f t="shared" si="350"/>
        <v/>
      </c>
      <c r="BX254" s="54" t="str">
        <f t="shared" si="350"/>
        <v/>
      </c>
      <c r="BY254" s="54" t="str">
        <f t="shared" si="350"/>
        <v/>
      </c>
      <c r="BZ254" s="54" t="str">
        <f t="shared" si="350"/>
        <v/>
      </c>
      <c r="CA254" s="54" t="str">
        <f t="shared" si="350"/>
        <v/>
      </c>
      <c r="CB254" s="54" t="str">
        <f t="shared" si="350"/>
        <v/>
      </c>
      <c r="CC254" s="54" t="str">
        <f t="shared" si="350"/>
        <v/>
      </c>
      <c r="CD254" s="54" t="str">
        <f t="shared" si="350"/>
        <v/>
      </c>
      <c r="CE254" s="54" t="str">
        <f t="shared" si="350"/>
        <v/>
      </c>
      <c r="CF254" s="54" t="str">
        <f t="shared" si="350"/>
        <v/>
      </c>
      <c r="CG254" s="13"/>
      <c r="CI254" s="54">
        <v>218</v>
      </c>
      <c r="CJ254" s="54" t="str">
        <f t="shared" si="324"/>
        <v xml:space="preserve"> </v>
      </c>
      <c r="CK254" s="54">
        <f t="shared" si="325"/>
        <v>0</v>
      </c>
      <c r="CL254" s="54">
        <f t="shared" si="326"/>
        <v>0</v>
      </c>
      <c r="CM254" s="54">
        <f t="shared" si="327"/>
        <v>0</v>
      </c>
      <c r="CN254" s="54">
        <f t="shared" si="328"/>
        <v>0</v>
      </c>
      <c r="CO254" s="54">
        <f t="shared" si="329"/>
        <v>0</v>
      </c>
      <c r="CP254" s="54">
        <f t="shared" si="330"/>
        <v>0</v>
      </c>
      <c r="CQ254" s="54">
        <f t="shared" si="331"/>
        <v>0</v>
      </c>
      <c r="CR254" s="54">
        <f t="shared" si="332"/>
        <v>0</v>
      </c>
      <c r="CS254" s="54">
        <f t="shared" si="333"/>
        <v>0</v>
      </c>
      <c r="CT254" s="54">
        <f t="shared" si="334"/>
        <v>0</v>
      </c>
      <c r="CU254" s="54">
        <f t="shared" si="335"/>
        <v>0</v>
      </c>
      <c r="CV254" s="54">
        <f t="shared" si="336"/>
        <v>0</v>
      </c>
      <c r="CW254" s="54">
        <f t="shared" si="337"/>
        <v>0</v>
      </c>
      <c r="CX254" s="54">
        <f t="shared" si="338"/>
        <v>0</v>
      </c>
      <c r="CY254" s="54">
        <f t="shared" si="339"/>
        <v>0</v>
      </c>
      <c r="CZ254" s="54">
        <f t="shared" si="340"/>
        <v>0</v>
      </c>
    </row>
    <row r="255" spans="1:104" ht="14" x14ac:dyDescent="0.15">
      <c r="A255" s="13"/>
      <c r="E255" s="64"/>
      <c r="F255" s="64"/>
      <c r="G255" s="64"/>
      <c r="H255" s="64"/>
      <c r="I255" s="64"/>
      <c r="J255" s="63"/>
      <c r="P255" s="40" t="str">
        <f t="shared" si="305"/>
        <v xml:space="preserve"> </v>
      </c>
      <c r="Q255" s="40" t="str">
        <f t="shared" si="306"/>
        <v xml:space="preserve"> </v>
      </c>
      <c r="R255" s="40" t="str">
        <f t="shared" si="307"/>
        <v xml:space="preserve"> </v>
      </c>
      <c r="T255" s="46"/>
      <c r="U255" s="48" t="s">
        <v>85</v>
      </c>
      <c r="V255" s="50" t="str">
        <f t="shared" si="358"/>
        <v>0</v>
      </c>
      <c r="W255" s="50" t="str">
        <f t="shared" si="360"/>
        <v>0</v>
      </c>
      <c r="X255" s="50" t="str">
        <f t="shared" si="362"/>
        <v>0</v>
      </c>
      <c r="Y255" s="50" t="str">
        <f t="shared" si="364"/>
        <v>0</v>
      </c>
      <c r="Z255" s="50" t="str">
        <f t="shared" si="366"/>
        <v>0</v>
      </c>
      <c r="AA255" s="50" t="str">
        <f>IF(AND($U19&gt;0,AA409&gt;0,$T$247&gt;0),$T$247-AA19,"0")</f>
        <v>0</v>
      </c>
      <c r="AB255" s="50" t="str">
        <f>IF(AND($U19&gt;0,AB409&gt;0,$T$247&gt;0),$T$247-AB19,"0")</f>
        <v>0</v>
      </c>
      <c r="AC255" s="50" t="str">
        <f>IF(AND($U19&gt;0,AC409&gt;0,$T$247&gt;0),$T$247-AC19,"0")</f>
        <v>0</v>
      </c>
      <c r="AD255" s="49"/>
      <c r="AE255" s="50" t="str">
        <f>IF(AND($U19&gt;0,AE409&gt;0,$T$247&gt;0),$T$247+AE19,"0")</f>
        <v>0</v>
      </c>
      <c r="AF255" s="50" t="str">
        <f>IF(AND($U19&gt;0,AF409&gt;0,$T$247&gt;0),$T$247+AF19,"0")</f>
        <v>0</v>
      </c>
      <c r="AG255" s="49"/>
      <c r="AH255" s="50" t="str">
        <f t="shared" si="357"/>
        <v>0</v>
      </c>
      <c r="AI255" s="50" t="str">
        <f t="shared" si="357"/>
        <v>0</v>
      </c>
      <c r="AJ255" s="50" t="str">
        <f t="shared" si="357"/>
        <v>0</v>
      </c>
      <c r="AK255" s="50" t="str">
        <f t="shared" si="357"/>
        <v>0</v>
      </c>
      <c r="AL255" s="13"/>
      <c r="AM255" s="52">
        <v>8</v>
      </c>
      <c r="AN255" s="52">
        <v>15</v>
      </c>
      <c r="AO255" s="6">
        <v>232</v>
      </c>
      <c r="AP255" s="27" t="str">
        <f t="array" ref="AP255">IF(INDEX($V$31:$AK$46,AM255,AN255)&gt;0,INDEX($V$31:$AK$46,AM255,AN255),"")</f>
        <v/>
      </c>
      <c r="AQ255" s="6" t="str">
        <f t="array" ref="AQ255">IFERROR(RANK(AP255,$AP$24:$AP$279,1)+COUNTIF($AP$24:AP255,AP255)-1,"")</f>
        <v/>
      </c>
      <c r="AR255" s="6" t="str">
        <f t="array" ref="AR255">IFERROR(INDEX($AP$24:$AP$279,MATCH(SMALL($AQ$24:$AQ$279,ROWS($AR$24:AR255)),$AQ$24:$AQ$279,0))," ")</f>
        <v xml:space="preserve"> </v>
      </c>
      <c r="AS255" s="6" t="str">
        <f t="array" ref="AS255">IF(ISNUMBER(AR255),(IF(COUNTIF( AR$24:AR255, AR255 )=1,AR255,"")),"")</f>
        <v/>
      </c>
      <c r="AT255" s="9" t="str">
        <f t="array" ref="AT255">IFERROR(RANK(AS255,$AS$24:$AS$279,1)+COUNTIF($AS$24:AS255,AS255)-1,"")</f>
        <v/>
      </c>
      <c r="AU255" s="6" t="str">
        <f t="array" ref="AU255">IFERROR(INDEX($AS$24:$AS$279,MATCH(SMALL($AT$24:$AT$279,ROWS(AU$24:$AU255)),$AT$24:$AT$279,0))," ")</f>
        <v xml:space="preserve"> </v>
      </c>
      <c r="AW255" s="6">
        <v>232</v>
      </c>
      <c r="AX255" s="6" t="str">
        <f t="array" ref="AX255">IF(INDEX($V$51:$AK$66,AM255,AN255)&gt;0,INDEX($V$51:$AK$66,AM255,AN255),"")</f>
        <v/>
      </c>
      <c r="AY255" s="6" t="str">
        <f t="array" ref="AY255">IFERROR(RANK(AX255,$AX$24:$AX$279,1)+COUNTIF($AX$24:AX255,AX255)-1,"")</f>
        <v/>
      </c>
      <c r="AZ255" s="6" t="str">
        <f t="array" ref="AZ255">IFERROR(INDEX($AX$24:$AX$279,MATCH(SMALL($AY$24:$AY$279,ROWS($AZ$24:AZ255)),$AY$24:$AY$279,0))," ")</f>
        <v xml:space="preserve"> </v>
      </c>
      <c r="BA255" s="6" t="str">
        <f t="array" ref="BA255">IF(ISNUMBER(AZ255),(IF(COUNTIF( AZ$24:AZ255, AZ255 )=1,AZ255,"")),"")</f>
        <v/>
      </c>
      <c r="BB255" s="6" t="str">
        <f t="array" ref="BB255">IFERROR(RANK(BA255,$BA$24:$BA$279,1)+COUNTIF($BA$24:BA255,BA255)-1,"")</f>
        <v/>
      </c>
      <c r="BC255" s="6" t="str">
        <f t="array" ref="BC255">IFERROR(INDEX($BA$24:$BA$279,MATCH(SMALL($BB$24:$BB$279,ROWS($BC$24:BC255)),$BB$24:$BB$279,0))," ")</f>
        <v xml:space="preserve"> </v>
      </c>
      <c r="BD255" s="13"/>
      <c r="BE255" s="6">
        <v>232</v>
      </c>
      <c r="BF255" s="44">
        <v>1</v>
      </c>
      <c r="BG255" s="18">
        <v>232</v>
      </c>
      <c r="BH255" s="46" t="str">
        <f t="array" ref="BH255">IF(INDEX($V$71:$AK$326,BE255,BF255)&gt;0,INDEX($V$71:$AK$326,BE255,BF255),"")</f>
        <v>0</v>
      </c>
      <c r="BI255" s="46" t="str">
        <f t="array" ref="BI255">IFERROR(RANK(BH255,$BH$24:$BH$4119,1)+COUNTIF($BH$24:BH255,BH255)-1,"")</f>
        <v/>
      </c>
      <c r="BJ255" s="46" t="str">
        <f t="array" ref="BJ255">IFERROR(INDEX($BH$24:$BH$4119,MATCH(SMALL($BI$24:$BI$4119,ROWS($BJ$24:BJ255)),$BI$24:$BI$4119,0))," ")</f>
        <v xml:space="preserve"> </v>
      </c>
      <c r="BK255" s="46" t="str">
        <f t="array" ref="BK255">IF(ISNUMBER(BJ255),(IF(COUNTIF( BJ$24:BJ255, BJ255 )=1,BJ255,"")),"")</f>
        <v/>
      </c>
      <c r="BL255" s="46" t="str">
        <f t="array" ref="BL255">IFERROR(RANK(BK255,$BK$24:$BK$4119,1)+COUNTIF($BK$24:BK255,BK255)-1,"")</f>
        <v/>
      </c>
      <c r="BM255" s="46" t="str">
        <f t="array" ref="BM255">IFERROR(INDEX($BK$24:$BK$4119,MATCH(SMALL($BL$24:$BL$4119,ROWS($BM$24:BM255)),$BL$24:$BL$4119,0))," ")</f>
        <v xml:space="preserve"> </v>
      </c>
      <c r="BO255" s="46">
        <v>219</v>
      </c>
      <c r="BP255" s="46" t="str">
        <f t="shared" si="321"/>
        <v xml:space="preserve"> </v>
      </c>
      <c r="BQ255" s="54" t="str">
        <f t="shared" si="323"/>
        <v/>
      </c>
      <c r="BR255" s="54" t="str">
        <f t="shared" si="323"/>
        <v/>
      </c>
      <c r="BS255" s="54" t="str">
        <f t="shared" si="350"/>
        <v/>
      </c>
      <c r="BT255" s="54" t="str">
        <f t="shared" si="350"/>
        <v/>
      </c>
      <c r="BU255" s="54" t="str">
        <f t="shared" si="350"/>
        <v/>
      </c>
      <c r="BV255" s="54" t="str">
        <f t="shared" si="350"/>
        <v/>
      </c>
      <c r="BW255" s="54" t="str">
        <f t="shared" si="350"/>
        <v/>
      </c>
      <c r="BX255" s="54" t="str">
        <f t="shared" si="350"/>
        <v/>
      </c>
      <c r="BY255" s="54" t="str">
        <f t="shared" si="350"/>
        <v/>
      </c>
      <c r="BZ255" s="54" t="str">
        <f t="shared" si="350"/>
        <v/>
      </c>
      <c r="CA255" s="54" t="str">
        <f t="shared" si="350"/>
        <v/>
      </c>
      <c r="CB255" s="54" t="str">
        <f t="shared" si="350"/>
        <v/>
      </c>
      <c r="CC255" s="54" t="str">
        <f t="shared" si="350"/>
        <v/>
      </c>
      <c r="CD255" s="54" t="str">
        <f t="shared" si="350"/>
        <v/>
      </c>
      <c r="CE255" s="54" t="str">
        <f t="shared" si="350"/>
        <v/>
      </c>
      <c r="CF255" s="54" t="str">
        <f t="shared" si="350"/>
        <v/>
      </c>
      <c r="CG255" s="13"/>
      <c r="CI255" s="54">
        <v>219</v>
      </c>
      <c r="CJ255" s="54" t="str">
        <f t="shared" si="324"/>
        <v xml:space="preserve"> </v>
      </c>
      <c r="CK255" s="54">
        <f t="shared" si="325"/>
        <v>0</v>
      </c>
      <c r="CL255" s="54">
        <f t="shared" si="326"/>
        <v>0</v>
      </c>
      <c r="CM255" s="54">
        <f t="shared" si="327"/>
        <v>0</v>
      </c>
      <c r="CN255" s="54">
        <f t="shared" si="328"/>
        <v>0</v>
      </c>
      <c r="CO255" s="54">
        <f t="shared" si="329"/>
        <v>0</v>
      </c>
      <c r="CP255" s="54">
        <f t="shared" si="330"/>
        <v>0</v>
      </c>
      <c r="CQ255" s="54">
        <f t="shared" si="331"/>
        <v>0</v>
      </c>
      <c r="CR255" s="54">
        <f t="shared" si="332"/>
        <v>0</v>
      </c>
      <c r="CS255" s="54">
        <f t="shared" si="333"/>
        <v>0</v>
      </c>
      <c r="CT255" s="54">
        <f t="shared" si="334"/>
        <v>0</v>
      </c>
      <c r="CU255" s="54">
        <f t="shared" si="335"/>
        <v>0</v>
      </c>
      <c r="CV255" s="54">
        <f t="shared" si="336"/>
        <v>0</v>
      </c>
      <c r="CW255" s="54">
        <f t="shared" si="337"/>
        <v>0</v>
      </c>
      <c r="CX255" s="54">
        <f t="shared" si="338"/>
        <v>0</v>
      </c>
      <c r="CY255" s="54">
        <f t="shared" si="339"/>
        <v>0</v>
      </c>
      <c r="CZ255" s="54">
        <f t="shared" si="340"/>
        <v>0</v>
      </c>
    </row>
    <row r="256" spans="1:104" ht="14" x14ac:dyDescent="0.15">
      <c r="A256" s="13"/>
      <c r="E256" s="64"/>
      <c r="F256" s="64"/>
      <c r="G256" s="64"/>
      <c r="H256" s="64"/>
      <c r="I256" s="64"/>
      <c r="J256" s="63"/>
      <c r="P256" s="40" t="str">
        <f t="shared" si="305"/>
        <v xml:space="preserve"> </v>
      </c>
      <c r="Q256" s="40" t="str">
        <f t="shared" si="306"/>
        <v xml:space="preserve"> </v>
      </c>
      <c r="R256" s="40" t="str">
        <f t="shared" si="307"/>
        <v xml:space="preserve"> </v>
      </c>
      <c r="T256" s="46"/>
      <c r="U256" s="48" t="s">
        <v>86</v>
      </c>
      <c r="V256" s="50" t="str">
        <f t="shared" si="358"/>
        <v>0</v>
      </c>
      <c r="W256" s="50" t="str">
        <f t="shared" si="360"/>
        <v>0</v>
      </c>
      <c r="X256" s="50" t="str">
        <f t="shared" si="362"/>
        <v>0</v>
      </c>
      <c r="Y256" s="50" t="str">
        <f t="shared" si="364"/>
        <v>0</v>
      </c>
      <c r="Z256" s="50" t="str">
        <f t="shared" si="366"/>
        <v>0</v>
      </c>
      <c r="AA256" s="50" t="str">
        <f>IF(AND($U20&gt;0,AA410&gt;0,$T$247&gt;0),$T$247-AA20,"0")</f>
        <v>0</v>
      </c>
      <c r="AB256" s="50" t="str">
        <f>IF(AND($U20&gt;0,AB410&gt;0,$T$247&gt;0),$T$247-AB20,"0")</f>
        <v>0</v>
      </c>
      <c r="AC256" s="50" t="str">
        <f>IF(AND($U20&gt;0,AC410&gt;0,$T$247&gt;0),$T$247-AC20,"0")</f>
        <v>0</v>
      </c>
      <c r="AD256" s="50" t="str">
        <f>IF(AND($U20&gt;0,AD410&gt;0,$T$247&gt;0),$T$247-AD20,"0")</f>
        <v>0</v>
      </c>
      <c r="AE256" s="49"/>
      <c r="AF256" s="50" t="str">
        <f>IF(AND($U20&gt;0,AF410&gt;0,$T$247&gt;0),$T$247+AF20,"0")</f>
        <v>0</v>
      </c>
      <c r="AG256" s="49"/>
      <c r="AH256" s="50" t="str">
        <f t="shared" si="357"/>
        <v>0</v>
      </c>
      <c r="AI256" s="50" t="str">
        <f t="shared" si="357"/>
        <v>0</v>
      </c>
      <c r="AJ256" s="50" t="str">
        <f t="shared" si="357"/>
        <v>0</v>
      </c>
      <c r="AK256" s="50" t="str">
        <f t="shared" si="357"/>
        <v>0</v>
      </c>
      <c r="AL256" s="13"/>
      <c r="AM256" s="52">
        <v>9</v>
      </c>
      <c r="AN256" s="52">
        <v>15</v>
      </c>
      <c r="AO256" s="6">
        <v>233</v>
      </c>
      <c r="AP256" s="27" t="str">
        <f t="array" ref="AP256">IF(INDEX($V$31:$AK$46,AM256,AN256)&gt;0,INDEX($V$31:$AK$46,AM256,AN256),"")</f>
        <v/>
      </c>
      <c r="AQ256" s="6" t="str">
        <f t="array" ref="AQ256">IFERROR(RANK(AP256,$AP$24:$AP$279,1)+COUNTIF($AP$24:AP256,AP256)-1,"")</f>
        <v/>
      </c>
      <c r="AR256" s="6" t="str">
        <f t="array" ref="AR256">IFERROR(INDEX($AP$24:$AP$279,MATCH(SMALL($AQ$24:$AQ$279,ROWS($AR$24:AR256)),$AQ$24:$AQ$279,0))," ")</f>
        <v xml:space="preserve"> </v>
      </c>
      <c r="AS256" s="6" t="str">
        <f t="array" ref="AS256">IF(ISNUMBER(AR256),(IF(COUNTIF( AR$24:AR256, AR256 )=1,AR256,"")),"")</f>
        <v/>
      </c>
      <c r="AT256" s="9" t="str">
        <f t="array" ref="AT256">IFERROR(RANK(AS256,$AS$24:$AS$279,1)+COUNTIF($AS$24:AS256,AS256)-1,"")</f>
        <v/>
      </c>
      <c r="AU256" s="6" t="str">
        <f t="array" ref="AU256">IFERROR(INDEX($AS$24:$AS$279,MATCH(SMALL($AT$24:$AT$279,ROWS(AU$24:$AU256)),$AT$24:$AT$279,0))," ")</f>
        <v xml:space="preserve"> </v>
      </c>
      <c r="AW256" s="6">
        <v>233</v>
      </c>
      <c r="AX256" s="6" t="str">
        <f t="array" ref="AX256">IF(INDEX($V$51:$AK$66,AM256,AN256)&gt;0,INDEX($V$51:$AK$66,AM256,AN256),"")</f>
        <v/>
      </c>
      <c r="AY256" s="6" t="str">
        <f t="array" ref="AY256">IFERROR(RANK(AX256,$AX$24:$AX$279,1)+COUNTIF($AX$24:AX256,AX256)-1,"")</f>
        <v/>
      </c>
      <c r="AZ256" s="6" t="str">
        <f t="array" ref="AZ256">IFERROR(INDEX($AX$24:$AX$279,MATCH(SMALL($AY$24:$AY$279,ROWS($AZ$24:AZ256)),$AY$24:$AY$279,0))," ")</f>
        <v xml:space="preserve"> </v>
      </c>
      <c r="BA256" s="6" t="str">
        <f t="array" ref="BA256">IF(ISNUMBER(AZ256),(IF(COUNTIF( AZ$24:AZ256, AZ256 )=1,AZ256,"")),"")</f>
        <v/>
      </c>
      <c r="BB256" s="6" t="str">
        <f t="array" ref="BB256">IFERROR(RANK(BA256,$BA$24:$BA$279,1)+COUNTIF($BA$24:BA256,BA256)-1,"")</f>
        <v/>
      </c>
      <c r="BC256" s="6" t="str">
        <f t="array" ref="BC256">IFERROR(INDEX($BA$24:$BA$279,MATCH(SMALL($BB$24:$BB$279,ROWS($BC$24:BC256)),$BB$24:$BB$279,0))," ")</f>
        <v xml:space="preserve"> </v>
      </c>
      <c r="BD256" s="13"/>
      <c r="BE256" s="6">
        <v>233</v>
      </c>
      <c r="BF256" s="44">
        <v>1</v>
      </c>
      <c r="BG256" s="18">
        <v>233</v>
      </c>
      <c r="BH256" s="46" t="str">
        <f t="array" ref="BH256">IF(INDEX($V$71:$AK$326,BE256,BF256)&gt;0,INDEX($V$71:$AK$326,BE256,BF256),"")</f>
        <v>0</v>
      </c>
      <c r="BI256" s="46" t="str">
        <f t="array" ref="BI256">IFERROR(RANK(BH256,$BH$24:$BH$4119,1)+COUNTIF($BH$24:BH256,BH256)-1,"")</f>
        <v/>
      </c>
      <c r="BJ256" s="46" t="str">
        <f t="array" ref="BJ256">IFERROR(INDEX($BH$24:$BH$4119,MATCH(SMALL($BI$24:$BI$4119,ROWS($BJ$24:BJ256)),$BI$24:$BI$4119,0))," ")</f>
        <v xml:space="preserve"> </v>
      </c>
      <c r="BK256" s="46" t="str">
        <f t="array" ref="BK256">IF(ISNUMBER(BJ256),(IF(COUNTIF( BJ$24:BJ256, BJ256 )=1,BJ256,"")),"")</f>
        <v/>
      </c>
      <c r="BL256" s="46" t="str">
        <f t="array" ref="BL256">IFERROR(RANK(BK256,$BK$24:$BK$4119,1)+COUNTIF($BK$24:BK256,BK256)-1,"")</f>
        <v/>
      </c>
      <c r="BM256" s="46" t="str">
        <f t="array" ref="BM256">IFERROR(INDEX($BK$24:$BK$4119,MATCH(SMALL($BL$24:$BL$4119,ROWS($BM$24:BM256)),$BL$24:$BL$4119,0))," ")</f>
        <v xml:space="preserve"> </v>
      </c>
      <c r="BO256" s="46">
        <v>220</v>
      </c>
      <c r="BP256" s="46" t="str">
        <f t="shared" si="321"/>
        <v xml:space="preserve"> </v>
      </c>
      <c r="BQ256" s="54" t="str">
        <f t="shared" si="323"/>
        <v/>
      </c>
      <c r="BR256" s="54" t="str">
        <f t="shared" si="323"/>
        <v/>
      </c>
      <c r="BS256" s="54" t="str">
        <f t="shared" si="350"/>
        <v/>
      </c>
      <c r="BT256" s="54" t="str">
        <f t="shared" si="350"/>
        <v/>
      </c>
      <c r="BU256" s="54" t="str">
        <f t="shared" si="350"/>
        <v/>
      </c>
      <c r="BV256" s="54" t="str">
        <f t="shared" si="350"/>
        <v/>
      </c>
      <c r="BW256" s="54" t="str">
        <f t="shared" si="350"/>
        <v/>
      </c>
      <c r="BX256" s="54" t="str">
        <f t="shared" si="350"/>
        <v/>
      </c>
      <c r="BY256" s="54" t="str">
        <f t="shared" si="350"/>
        <v/>
      </c>
      <c r="BZ256" s="54" t="str">
        <f t="shared" si="350"/>
        <v/>
      </c>
      <c r="CA256" s="54" t="str">
        <f t="shared" si="350"/>
        <v/>
      </c>
      <c r="CB256" s="54" t="str">
        <f t="shared" si="350"/>
        <v/>
      </c>
      <c r="CC256" s="54" t="str">
        <f t="shared" si="350"/>
        <v/>
      </c>
      <c r="CD256" s="54" t="str">
        <f t="shared" si="350"/>
        <v/>
      </c>
      <c r="CE256" s="54" t="str">
        <f t="shared" si="350"/>
        <v/>
      </c>
      <c r="CF256" s="54" t="str">
        <f t="shared" si="350"/>
        <v/>
      </c>
      <c r="CG256" s="13"/>
      <c r="CI256" s="54">
        <v>220</v>
      </c>
      <c r="CJ256" s="54" t="str">
        <f t="shared" si="324"/>
        <v xml:space="preserve"> </v>
      </c>
      <c r="CK256" s="54">
        <f t="shared" si="325"/>
        <v>0</v>
      </c>
      <c r="CL256" s="54">
        <f t="shared" si="326"/>
        <v>0</v>
      </c>
      <c r="CM256" s="54">
        <f t="shared" si="327"/>
        <v>0</v>
      </c>
      <c r="CN256" s="54">
        <f t="shared" si="328"/>
        <v>0</v>
      </c>
      <c r="CO256" s="54">
        <f t="shared" si="329"/>
        <v>0</v>
      </c>
      <c r="CP256" s="54">
        <f t="shared" si="330"/>
        <v>0</v>
      </c>
      <c r="CQ256" s="54">
        <f t="shared" si="331"/>
        <v>0</v>
      </c>
      <c r="CR256" s="54">
        <f t="shared" si="332"/>
        <v>0</v>
      </c>
      <c r="CS256" s="54">
        <f t="shared" si="333"/>
        <v>0</v>
      </c>
      <c r="CT256" s="54">
        <f t="shared" si="334"/>
        <v>0</v>
      </c>
      <c r="CU256" s="54">
        <f t="shared" si="335"/>
        <v>0</v>
      </c>
      <c r="CV256" s="54">
        <f t="shared" si="336"/>
        <v>0</v>
      </c>
      <c r="CW256" s="54">
        <f t="shared" si="337"/>
        <v>0</v>
      </c>
      <c r="CX256" s="54">
        <f t="shared" si="338"/>
        <v>0</v>
      </c>
      <c r="CY256" s="54">
        <f t="shared" si="339"/>
        <v>0</v>
      </c>
      <c r="CZ256" s="54">
        <f t="shared" si="340"/>
        <v>0</v>
      </c>
    </row>
    <row r="257" spans="1:104" ht="14" x14ac:dyDescent="0.15">
      <c r="A257" s="13"/>
      <c r="B257" s="63"/>
      <c r="C257" s="63"/>
      <c r="D257" s="63"/>
      <c r="E257" s="64"/>
      <c r="F257" s="64"/>
      <c r="G257" s="64"/>
      <c r="H257" s="64"/>
      <c r="I257" s="64"/>
      <c r="J257" s="63"/>
      <c r="P257" s="40" t="str">
        <f t="shared" si="305"/>
        <v xml:space="preserve"> </v>
      </c>
      <c r="Q257" s="40" t="str">
        <f t="shared" si="306"/>
        <v xml:space="preserve"> </v>
      </c>
      <c r="R257" s="40" t="str">
        <f t="shared" si="307"/>
        <v xml:space="preserve"> </v>
      </c>
      <c r="T257" s="46"/>
      <c r="U257" s="48" t="s">
        <v>87</v>
      </c>
      <c r="V257" s="50" t="str">
        <f t="shared" si="358"/>
        <v>0</v>
      </c>
      <c r="W257" s="50" t="str">
        <f t="shared" si="360"/>
        <v>0</v>
      </c>
      <c r="X257" s="50" t="str">
        <f t="shared" si="362"/>
        <v>0</v>
      </c>
      <c r="Y257" s="50" t="str">
        <f t="shared" si="364"/>
        <v>0</v>
      </c>
      <c r="Z257" s="50" t="str">
        <f t="shared" si="366"/>
        <v>0</v>
      </c>
      <c r="AA257" s="50" t="str">
        <f>IF(AND($U21&gt;0,AA411&gt;0,$T$247&gt;0),$T$247-AA21,"0")</f>
        <v>0</v>
      </c>
      <c r="AB257" s="50" t="str">
        <f>IF(AND($U21&gt;0,AB411&gt;0,$T$247&gt;0),$T$247-AB21,"0")</f>
        <v>0</v>
      </c>
      <c r="AC257" s="50" t="str">
        <f>IF(AND($U21&gt;0,AC411&gt;0,$T$247&gt;0),$T$247-AC21,"0")</f>
        <v>0</v>
      </c>
      <c r="AD257" s="50" t="str">
        <f>IF(AND($U21&gt;0,AD411&gt;0,$T$247&gt;0),$T$247-AD21,"0")</f>
        <v>0</v>
      </c>
      <c r="AE257" s="50" t="str">
        <f>IF(AND($U21&gt;0,AE411&gt;0,$T$247&gt;0),$T$247-AE21,"0")</f>
        <v>0</v>
      </c>
      <c r="AF257" s="49"/>
      <c r="AG257" s="49"/>
      <c r="AH257" s="50" t="str">
        <f t="shared" si="357"/>
        <v>0</v>
      </c>
      <c r="AI257" s="50" t="str">
        <f t="shared" si="357"/>
        <v>0</v>
      </c>
      <c r="AJ257" s="50" t="str">
        <f t="shared" si="357"/>
        <v>0</v>
      </c>
      <c r="AK257" s="50" t="str">
        <f t="shared" si="357"/>
        <v>0</v>
      </c>
      <c r="AL257" s="13"/>
      <c r="AM257" s="52">
        <v>10</v>
      </c>
      <c r="AN257" s="52">
        <v>15</v>
      </c>
      <c r="AO257" s="6">
        <v>234</v>
      </c>
      <c r="AP257" s="27" t="str">
        <f t="array" ref="AP257">IF(INDEX($V$31:$AK$46,AM257,AN257)&gt;0,INDEX($V$31:$AK$46,AM257,AN257),"")</f>
        <v/>
      </c>
      <c r="AQ257" s="6" t="str">
        <f t="array" ref="AQ257">IFERROR(RANK(AP257,$AP$24:$AP$279,1)+COUNTIF($AP$24:AP257,AP257)-1,"")</f>
        <v/>
      </c>
      <c r="AR257" s="6" t="str">
        <f t="array" ref="AR257">IFERROR(INDEX($AP$24:$AP$279,MATCH(SMALL($AQ$24:$AQ$279,ROWS($AR$24:AR257)),$AQ$24:$AQ$279,0))," ")</f>
        <v xml:space="preserve"> </v>
      </c>
      <c r="AS257" s="6" t="str">
        <f t="array" ref="AS257">IF(ISNUMBER(AR257),(IF(COUNTIF( AR$24:AR257, AR257 )=1,AR257,"")),"")</f>
        <v/>
      </c>
      <c r="AT257" s="9" t="str">
        <f t="array" ref="AT257">IFERROR(RANK(AS257,$AS$24:$AS$279,1)+COUNTIF($AS$24:AS257,AS257)-1,"")</f>
        <v/>
      </c>
      <c r="AU257" s="6" t="str">
        <f t="array" ref="AU257">IFERROR(INDEX($AS$24:$AS$279,MATCH(SMALL($AT$24:$AT$279,ROWS(AU$24:$AU257)),$AT$24:$AT$279,0))," ")</f>
        <v xml:space="preserve"> </v>
      </c>
      <c r="AW257" s="6">
        <v>234</v>
      </c>
      <c r="AX257" s="6" t="str">
        <f t="array" ref="AX257">IF(INDEX($V$51:$AK$66,AM257,AN257)&gt;0,INDEX($V$51:$AK$66,AM257,AN257),"")</f>
        <v/>
      </c>
      <c r="AY257" s="6" t="str">
        <f t="array" ref="AY257">IFERROR(RANK(AX257,$AX$24:$AX$279,1)+COUNTIF($AX$24:AX257,AX257)-1,"")</f>
        <v/>
      </c>
      <c r="AZ257" s="6" t="str">
        <f t="array" ref="AZ257">IFERROR(INDEX($AX$24:$AX$279,MATCH(SMALL($AY$24:$AY$279,ROWS($AZ$24:AZ257)),$AY$24:$AY$279,0))," ")</f>
        <v xml:space="preserve"> </v>
      </c>
      <c r="BA257" s="6" t="str">
        <f t="array" ref="BA257">IF(ISNUMBER(AZ257),(IF(COUNTIF( AZ$24:AZ257, AZ257 )=1,AZ257,"")),"")</f>
        <v/>
      </c>
      <c r="BB257" s="6" t="str">
        <f t="array" ref="BB257">IFERROR(RANK(BA257,$BA$24:$BA$279,1)+COUNTIF($BA$24:BA257,BA257)-1,"")</f>
        <v/>
      </c>
      <c r="BC257" s="6" t="str">
        <f t="array" ref="BC257">IFERROR(INDEX($BA$24:$BA$279,MATCH(SMALL($BB$24:$BB$279,ROWS($BC$24:BC257)),$BB$24:$BB$279,0))," ")</f>
        <v xml:space="preserve"> </v>
      </c>
      <c r="BD257" s="13"/>
      <c r="BE257" s="6">
        <v>234</v>
      </c>
      <c r="BF257" s="44">
        <v>1</v>
      </c>
      <c r="BG257" s="18">
        <v>234</v>
      </c>
      <c r="BH257" s="46" t="str">
        <f t="array" ref="BH257">IF(INDEX($V$71:$AK$326,BE257,BF257)&gt;0,INDEX($V$71:$AK$326,BE257,BF257),"")</f>
        <v>0</v>
      </c>
      <c r="BI257" s="46" t="str">
        <f t="array" ref="BI257">IFERROR(RANK(BH257,$BH$24:$BH$4119,1)+COUNTIF($BH$24:BH257,BH257)-1,"")</f>
        <v/>
      </c>
      <c r="BJ257" s="46" t="str">
        <f t="array" ref="BJ257">IFERROR(INDEX($BH$24:$BH$4119,MATCH(SMALL($BI$24:$BI$4119,ROWS($BJ$24:BJ257)),$BI$24:$BI$4119,0))," ")</f>
        <v xml:space="preserve"> </v>
      </c>
      <c r="BK257" s="46" t="str">
        <f t="array" ref="BK257">IF(ISNUMBER(BJ257),(IF(COUNTIF( BJ$24:BJ257, BJ257 )=1,BJ257,"")),"")</f>
        <v/>
      </c>
      <c r="BL257" s="46" t="str">
        <f t="array" ref="BL257">IFERROR(RANK(BK257,$BK$24:$BK$4119,1)+COUNTIF($BK$24:BK257,BK257)-1,"")</f>
        <v/>
      </c>
      <c r="BM257" s="46" t="str">
        <f t="array" ref="BM257">IFERROR(INDEX($BK$24:$BK$4119,MATCH(SMALL($BL$24:$BL$4119,ROWS($BM$24:BM257)),$BL$24:$BL$4119,0))," ")</f>
        <v xml:space="preserve"> </v>
      </c>
      <c r="BO257" s="46">
        <v>221</v>
      </c>
      <c r="BP257" s="46" t="str">
        <f t="shared" si="321"/>
        <v xml:space="preserve"> </v>
      </c>
      <c r="BQ257" s="54" t="str">
        <f t="shared" si="323"/>
        <v/>
      </c>
      <c r="BR257" s="54" t="str">
        <f t="shared" si="323"/>
        <v/>
      </c>
      <c r="BS257" s="54" t="str">
        <f t="shared" si="350"/>
        <v/>
      </c>
      <c r="BT257" s="54" t="str">
        <f t="shared" si="350"/>
        <v/>
      </c>
      <c r="BU257" s="54" t="str">
        <f t="shared" si="350"/>
        <v/>
      </c>
      <c r="BV257" s="54" t="str">
        <f t="shared" si="350"/>
        <v/>
      </c>
      <c r="BW257" s="54" t="str">
        <f t="shared" si="350"/>
        <v/>
      </c>
      <c r="BX257" s="54" t="str">
        <f t="shared" si="350"/>
        <v/>
      </c>
      <c r="BY257" s="54" t="str">
        <f t="shared" si="350"/>
        <v/>
      </c>
      <c r="BZ257" s="54" t="str">
        <f t="shared" si="350"/>
        <v/>
      </c>
      <c r="CA257" s="54" t="str">
        <f t="shared" si="350"/>
        <v/>
      </c>
      <c r="CB257" s="54" t="str">
        <f t="shared" si="350"/>
        <v/>
      </c>
      <c r="CC257" s="54" t="str">
        <f t="shared" si="350"/>
        <v/>
      </c>
      <c r="CD257" s="54" t="str">
        <f t="shared" si="350"/>
        <v/>
      </c>
      <c r="CE257" s="54" t="str">
        <f t="shared" si="350"/>
        <v/>
      </c>
      <c r="CF257" s="54" t="str">
        <f t="shared" si="350"/>
        <v/>
      </c>
      <c r="CG257" s="13"/>
      <c r="CI257" s="54">
        <v>221</v>
      </c>
      <c r="CJ257" s="54" t="str">
        <f t="shared" si="324"/>
        <v xml:space="preserve"> </v>
      </c>
      <c r="CK257" s="54">
        <f t="shared" si="325"/>
        <v>0</v>
      </c>
      <c r="CL257" s="54">
        <f t="shared" si="326"/>
        <v>0</v>
      </c>
      <c r="CM257" s="54">
        <f t="shared" si="327"/>
        <v>0</v>
      </c>
      <c r="CN257" s="54">
        <f t="shared" si="328"/>
        <v>0</v>
      </c>
      <c r="CO257" s="54">
        <f t="shared" si="329"/>
        <v>0</v>
      </c>
      <c r="CP257" s="54">
        <f t="shared" si="330"/>
        <v>0</v>
      </c>
      <c r="CQ257" s="54">
        <f t="shared" si="331"/>
        <v>0</v>
      </c>
      <c r="CR257" s="54">
        <f t="shared" si="332"/>
        <v>0</v>
      </c>
      <c r="CS257" s="54">
        <f t="shared" si="333"/>
        <v>0</v>
      </c>
      <c r="CT257" s="54">
        <f t="shared" si="334"/>
        <v>0</v>
      </c>
      <c r="CU257" s="54">
        <f t="shared" si="335"/>
        <v>0</v>
      </c>
      <c r="CV257" s="54">
        <f t="shared" si="336"/>
        <v>0</v>
      </c>
      <c r="CW257" s="54">
        <f t="shared" si="337"/>
        <v>0</v>
      </c>
      <c r="CX257" s="54">
        <f t="shared" si="338"/>
        <v>0</v>
      </c>
      <c r="CY257" s="54">
        <f t="shared" si="339"/>
        <v>0</v>
      </c>
      <c r="CZ257" s="54">
        <f t="shared" si="340"/>
        <v>0</v>
      </c>
    </row>
    <row r="258" spans="1:104" ht="14" x14ac:dyDescent="0.15">
      <c r="A258" s="13"/>
      <c r="B258" s="63"/>
      <c r="C258" s="63"/>
      <c r="D258" s="63"/>
      <c r="E258" s="64"/>
      <c r="F258" s="64"/>
      <c r="G258" s="64"/>
      <c r="H258" s="64"/>
      <c r="I258" s="64"/>
      <c r="J258" s="63"/>
      <c r="P258" s="40" t="str">
        <f t="shared" si="305"/>
        <v xml:space="preserve"> </v>
      </c>
      <c r="Q258" s="40" t="str">
        <f t="shared" si="306"/>
        <v xml:space="preserve"> </v>
      </c>
      <c r="R258" s="40" t="str">
        <f t="shared" si="307"/>
        <v xml:space="preserve"> </v>
      </c>
      <c r="T258" s="46"/>
      <c r="U258" s="48" t="s">
        <v>88</v>
      </c>
      <c r="V258" s="49"/>
      <c r="W258" s="49"/>
      <c r="X258" s="49"/>
      <c r="Y258" s="49"/>
      <c r="Z258" s="49"/>
      <c r="AA258" s="49"/>
      <c r="AB258" s="49"/>
      <c r="AC258" s="49"/>
      <c r="AD258" s="49"/>
      <c r="AE258" s="49"/>
      <c r="AF258" s="49"/>
      <c r="AG258" s="49"/>
      <c r="AH258" s="49"/>
      <c r="AI258" s="49"/>
      <c r="AJ258" s="49"/>
      <c r="AK258" s="49"/>
      <c r="AL258" s="13"/>
      <c r="AM258" s="52">
        <v>11</v>
      </c>
      <c r="AN258" s="52">
        <v>15</v>
      </c>
      <c r="AO258" s="6">
        <v>235</v>
      </c>
      <c r="AP258" s="27" t="str">
        <f t="array" ref="AP258">IF(INDEX($V$31:$AK$46,AM258,AN258)&gt;0,INDEX($V$31:$AK$46,AM258,AN258),"")</f>
        <v/>
      </c>
      <c r="AQ258" s="6" t="str">
        <f t="array" ref="AQ258">IFERROR(RANK(AP258,$AP$24:$AP$279,1)+COUNTIF($AP$24:AP258,AP258)-1,"")</f>
        <v/>
      </c>
      <c r="AR258" s="6" t="str">
        <f t="array" ref="AR258">IFERROR(INDEX($AP$24:$AP$279,MATCH(SMALL($AQ$24:$AQ$279,ROWS($AR$24:AR258)),$AQ$24:$AQ$279,0))," ")</f>
        <v xml:space="preserve"> </v>
      </c>
      <c r="AS258" s="6" t="str">
        <f t="array" ref="AS258">IF(ISNUMBER(AR258),(IF(COUNTIF( AR$24:AR258, AR258 )=1,AR258,"")),"")</f>
        <v/>
      </c>
      <c r="AT258" s="9" t="str">
        <f t="array" ref="AT258">IFERROR(RANK(AS258,$AS$24:$AS$279,1)+COUNTIF($AS$24:AS258,AS258)-1,"")</f>
        <v/>
      </c>
      <c r="AU258" s="6" t="str">
        <f t="array" ref="AU258">IFERROR(INDEX($AS$24:$AS$279,MATCH(SMALL($AT$24:$AT$279,ROWS(AU$24:$AU258)),$AT$24:$AT$279,0))," ")</f>
        <v xml:space="preserve"> </v>
      </c>
      <c r="AW258" s="6">
        <v>235</v>
      </c>
      <c r="AX258" s="6" t="str">
        <f t="array" ref="AX258">IF(INDEX($V$51:$AK$66,AM258,AN258)&gt;0,INDEX($V$51:$AK$66,AM258,AN258),"")</f>
        <v/>
      </c>
      <c r="AY258" s="6" t="str">
        <f t="array" ref="AY258">IFERROR(RANK(AX258,$AX$24:$AX$279,1)+COUNTIF($AX$24:AX258,AX258)-1,"")</f>
        <v/>
      </c>
      <c r="AZ258" s="6" t="str">
        <f t="array" ref="AZ258">IFERROR(INDEX($AX$24:$AX$279,MATCH(SMALL($AY$24:$AY$279,ROWS($AZ$24:AZ258)),$AY$24:$AY$279,0))," ")</f>
        <v xml:space="preserve"> </v>
      </c>
      <c r="BA258" s="6" t="str">
        <f t="array" ref="BA258">IF(ISNUMBER(AZ258),(IF(COUNTIF( AZ$24:AZ258, AZ258 )=1,AZ258,"")),"")</f>
        <v/>
      </c>
      <c r="BB258" s="6" t="str">
        <f t="array" ref="BB258">IFERROR(RANK(BA258,$BA$24:$BA$279,1)+COUNTIF($BA$24:BA258,BA258)-1,"")</f>
        <v/>
      </c>
      <c r="BC258" s="6" t="str">
        <f t="array" ref="BC258">IFERROR(INDEX($BA$24:$BA$279,MATCH(SMALL($BB$24:$BB$279,ROWS($BC$24:BC258)),$BB$24:$BB$279,0))," ")</f>
        <v xml:space="preserve"> </v>
      </c>
      <c r="BD258" s="13"/>
      <c r="BE258" s="6">
        <v>235</v>
      </c>
      <c r="BF258" s="44">
        <v>1</v>
      </c>
      <c r="BG258" s="18">
        <v>235</v>
      </c>
      <c r="BH258" s="46" t="str">
        <f t="array" ref="BH258">IF(INDEX($V$71:$AK$326,BE258,BF258)&gt;0,INDEX($V$71:$AK$326,BE258,BF258),"")</f>
        <v>0</v>
      </c>
      <c r="BI258" s="46" t="str">
        <f t="array" ref="BI258">IFERROR(RANK(BH258,$BH$24:$BH$4119,1)+COUNTIF($BH$24:BH258,BH258)-1,"")</f>
        <v/>
      </c>
      <c r="BJ258" s="46" t="str">
        <f t="array" ref="BJ258">IFERROR(INDEX($BH$24:$BH$4119,MATCH(SMALL($BI$24:$BI$4119,ROWS($BJ$24:BJ258)),$BI$24:$BI$4119,0))," ")</f>
        <v xml:space="preserve"> </v>
      </c>
      <c r="BK258" s="46" t="str">
        <f t="array" ref="BK258">IF(ISNUMBER(BJ258),(IF(COUNTIF( BJ$24:BJ258, BJ258 )=1,BJ258,"")),"")</f>
        <v/>
      </c>
      <c r="BL258" s="46" t="str">
        <f t="array" ref="BL258">IFERROR(RANK(BK258,$BK$24:$BK$4119,1)+COUNTIF($BK$24:BK258,BK258)-1,"")</f>
        <v/>
      </c>
      <c r="BM258" s="46" t="str">
        <f t="array" ref="BM258">IFERROR(INDEX($BK$24:$BK$4119,MATCH(SMALL($BL$24:$BL$4119,ROWS($BM$24:BM258)),$BL$24:$BL$4119,0))," ")</f>
        <v xml:space="preserve"> </v>
      </c>
      <c r="BO258" s="46">
        <v>222</v>
      </c>
      <c r="BP258" s="46" t="str">
        <f t="shared" si="321"/>
        <v xml:space="preserve"> </v>
      </c>
      <c r="BQ258" s="54" t="str">
        <f t="shared" si="323"/>
        <v/>
      </c>
      <c r="BR258" s="54" t="str">
        <f t="shared" si="323"/>
        <v/>
      </c>
      <c r="BS258" s="54" t="str">
        <f t="shared" si="350"/>
        <v/>
      </c>
      <c r="BT258" s="54" t="str">
        <f t="shared" si="350"/>
        <v/>
      </c>
      <c r="BU258" s="54" t="str">
        <f t="shared" si="350"/>
        <v/>
      </c>
      <c r="BV258" s="54" t="str">
        <f t="shared" si="350"/>
        <v/>
      </c>
      <c r="BW258" s="54" t="str">
        <f t="shared" si="350"/>
        <v/>
      </c>
      <c r="BX258" s="54" t="str">
        <f t="shared" si="350"/>
        <v/>
      </c>
      <c r="BY258" s="54" t="str">
        <f t="shared" si="350"/>
        <v/>
      </c>
      <c r="BZ258" s="54" t="str">
        <f t="shared" si="350"/>
        <v/>
      </c>
      <c r="CA258" s="54" t="str">
        <f t="shared" si="350"/>
        <v/>
      </c>
      <c r="CB258" s="54" t="str">
        <f t="shared" si="350"/>
        <v/>
      </c>
      <c r="CC258" s="54" t="str">
        <f t="shared" si="350"/>
        <v/>
      </c>
      <c r="CD258" s="54" t="str">
        <f t="shared" si="350"/>
        <v/>
      </c>
      <c r="CE258" s="54" t="str">
        <f t="shared" si="350"/>
        <v/>
      </c>
      <c r="CF258" s="54" t="str">
        <f t="shared" si="350"/>
        <v/>
      </c>
      <c r="CG258" s="13"/>
      <c r="CI258" s="54">
        <v>222</v>
      </c>
      <c r="CJ258" s="54" t="str">
        <f t="shared" si="324"/>
        <v xml:space="preserve"> </v>
      </c>
      <c r="CK258" s="54">
        <f t="shared" si="325"/>
        <v>0</v>
      </c>
      <c r="CL258" s="54">
        <f t="shared" si="326"/>
        <v>0</v>
      </c>
      <c r="CM258" s="54">
        <f t="shared" si="327"/>
        <v>0</v>
      </c>
      <c r="CN258" s="54">
        <f t="shared" si="328"/>
        <v>0</v>
      </c>
      <c r="CO258" s="54">
        <f t="shared" si="329"/>
        <v>0</v>
      </c>
      <c r="CP258" s="54">
        <f t="shared" si="330"/>
        <v>0</v>
      </c>
      <c r="CQ258" s="54">
        <f t="shared" si="331"/>
        <v>0</v>
      </c>
      <c r="CR258" s="54">
        <f t="shared" si="332"/>
        <v>0</v>
      </c>
      <c r="CS258" s="54">
        <f t="shared" si="333"/>
        <v>0</v>
      </c>
      <c r="CT258" s="54">
        <f t="shared" si="334"/>
        <v>0</v>
      </c>
      <c r="CU258" s="54">
        <f t="shared" si="335"/>
        <v>0</v>
      </c>
      <c r="CV258" s="54">
        <f t="shared" si="336"/>
        <v>0</v>
      </c>
      <c r="CW258" s="54">
        <f t="shared" si="337"/>
        <v>0</v>
      </c>
      <c r="CX258" s="54">
        <f t="shared" si="338"/>
        <v>0</v>
      </c>
      <c r="CY258" s="54">
        <f t="shared" si="339"/>
        <v>0</v>
      </c>
      <c r="CZ258" s="54">
        <f t="shared" si="340"/>
        <v>0</v>
      </c>
    </row>
    <row r="259" spans="1:104" ht="14" x14ac:dyDescent="0.15">
      <c r="A259" s="13"/>
      <c r="B259" s="63"/>
      <c r="C259" s="63"/>
      <c r="D259" s="63"/>
      <c r="E259" s="64"/>
      <c r="F259" s="64"/>
      <c r="G259" s="64"/>
      <c r="H259" s="64"/>
      <c r="I259" s="64"/>
      <c r="J259" s="63"/>
      <c r="P259" s="40" t="str">
        <f t="shared" si="305"/>
        <v xml:space="preserve"> </v>
      </c>
      <c r="Q259" s="40" t="str">
        <f t="shared" si="306"/>
        <v xml:space="preserve"> </v>
      </c>
      <c r="R259" s="40" t="str">
        <f t="shared" si="307"/>
        <v xml:space="preserve"> </v>
      </c>
      <c r="T259" s="46"/>
      <c r="U259" s="48" t="s">
        <v>89</v>
      </c>
      <c r="V259" s="50" t="str">
        <f t="shared" ref="V259:AF259" si="367">IF(AND($U23&gt;0,V413&gt;0,$T$247&gt;0),$T$247-V23,"0")</f>
        <v>0</v>
      </c>
      <c r="W259" s="50" t="str">
        <f t="shared" si="367"/>
        <v>0</v>
      </c>
      <c r="X259" s="50" t="str">
        <f t="shared" si="367"/>
        <v>0</v>
      </c>
      <c r="Y259" s="50" t="str">
        <f t="shared" si="367"/>
        <v>0</v>
      </c>
      <c r="Z259" s="50" t="str">
        <f t="shared" si="367"/>
        <v>0</v>
      </c>
      <c r="AA259" s="50" t="str">
        <f t="shared" si="367"/>
        <v>0</v>
      </c>
      <c r="AB259" s="50" t="str">
        <f t="shared" si="367"/>
        <v>0</v>
      </c>
      <c r="AC259" s="50" t="str">
        <f t="shared" si="367"/>
        <v>0</v>
      </c>
      <c r="AD259" s="50" t="str">
        <f t="shared" si="367"/>
        <v>0</v>
      </c>
      <c r="AE259" s="50" t="str">
        <f t="shared" si="367"/>
        <v>0</v>
      </c>
      <c r="AF259" s="50" t="str">
        <f t="shared" si="367"/>
        <v>0</v>
      </c>
      <c r="AG259" s="49"/>
      <c r="AH259" s="49"/>
      <c r="AI259" s="50" t="str">
        <f>IF(AND($U23&gt;0,AI413&gt;0,$T$247&gt;0),$T$247+AI23,"0")</f>
        <v>0</v>
      </c>
      <c r="AJ259" s="50" t="str">
        <f>IF(AND($U23&gt;0,AJ413&gt;0,$T$247&gt;0),$T$247+AJ23,"0")</f>
        <v>0</v>
      </c>
      <c r="AK259" s="50" t="str">
        <f>IF(AND($U23&gt;0,AK413&gt;0,$T$247&gt;0),$T$247+AK23,"0")</f>
        <v>0</v>
      </c>
      <c r="AL259" s="13"/>
      <c r="AM259" s="52">
        <v>12</v>
      </c>
      <c r="AN259" s="52">
        <v>15</v>
      </c>
      <c r="AO259" s="6">
        <v>236</v>
      </c>
      <c r="AP259" s="27" t="str">
        <f t="array" ref="AP259">IF(INDEX($V$31:$AK$46,AM259,AN259)&gt;0,INDEX($V$31:$AK$46,AM259,AN259),"")</f>
        <v/>
      </c>
      <c r="AQ259" s="6" t="str">
        <f t="array" ref="AQ259">IFERROR(RANK(AP259,$AP$24:$AP$279,1)+COUNTIF($AP$24:AP259,AP259)-1,"")</f>
        <v/>
      </c>
      <c r="AR259" s="6" t="str">
        <f t="array" ref="AR259">IFERROR(INDEX($AP$24:$AP$279,MATCH(SMALL($AQ$24:$AQ$279,ROWS($AR$24:AR259)),$AQ$24:$AQ$279,0))," ")</f>
        <v xml:space="preserve"> </v>
      </c>
      <c r="AS259" s="6" t="str">
        <f t="array" ref="AS259">IF(ISNUMBER(AR259),(IF(COUNTIF( AR$24:AR259, AR259 )=1,AR259,"")),"")</f>
        <v/>
      </c>
      <c r="AT259" s="9" t="str">
        <f t="array" ref="AT259">IFERROR(RANK(AS259,$AS$24:$AS$279,1)+COUNTIF($AS$24:AS259,AS259)-1,"")</f>
        <v/>
      </c>
      <c r="AU259" s="6" t="str">
        <f t="array" ref="AU259">IFERROR(INDEX($AS$24:$AS$279,MATCH(SMALL($AT$24:$AT$279,ROWS(AU$24:$AU259)),$AT$24:$AT$279,0))," ")</f>
        <v xml:space="preserve"> </v>
      </c>
      <c r="AW259" s="6">
        <v>236</v>
      </c>
      <c r="AX259" s="6" t="str">
        <f t="array" ref="AX259">IF(INDEX($V$51:$AK$66,AM259,AN259)&gt;0,INDEX($V$51:$AK$66,AM259,AN259),"")</f>
        <v/>
      </c>
      <c r="AY259" s="6" t="str">
        <f t="array" ref="AY259">IFERROR(RANK(AX259,$AX$24:$AX$279,1)+COUNTIF($AX$24:AX259,AX259)-1,"")</f>
        <v/>
      </c>
      <c r="AZ259" s="6" t="str">
        <f t="array" ref="AZ259">IFERROR(INDEX($AX$24:$AX$279,MATCH(SMALL($AY$24:$AY$279,ROWS($AZ$24:AZ259)),$AY$24:$AY$279,0))," ")</f>
        <v xml:space="preserve"> </v>
      </c>
      <c r="BA259" s="6" t="str">
        <f t="array" ref="BA259">IF(ISNUMBER(AZ259),(IF(COUNTIF( AZ$24:AZ259, AZ259 )=1,AZ259,"")),"")</f>
        <v/>
      </c>
      <c r="BB259" s="6" t="str">
        <f t="array" ref="BB259">IFERROR(RANK(BA259,$BA$24:$BA$279,1)+COUNTIF($BA$24:BA259,BA259)-1,"")</f>
        <v/>
      </c>
      <c r="BC259" s="6" t="str">
        <f t="array" ref="BC259">IFERROR(INDEX($BA$24:$BA$279,MATCH(SMALL($BB$24:$BB$279,ROWS($BC$24:BC259)),$BB$24:$BB$279,0))," ")</f>
        <v xml:space="preserve"> </v>
      </c>
      <c r="BD259" s="13"/>
      <c r="BE259" s="6">
        <v>236</v>
      </c>
      <c r="BF259" s="44">
        <v>1</v>
      </c>
      <c r="BG259" s="18">
        <v>236</v>
      </c>
      <c r="BH259" s="46" t="str">
        <f t="array" ref="BH259">IF(INDEX($V$71:$AK$326,BE259,BF259)&gt;0,INDEX($V$71:$AK$326,BE259,BF259),"")</f>
        <v>0</v>
      </c>
      <c r="BI259" s="46" t="str">
        <f t="array" ref="BI259">IFERROR(RANK(BH259,$BH$24:$BH$4119,1)+COUNTIF($BH$24:BH259,BH259)-1,"")</f>
        <v/>
      </c>
      <c r="BJ259" s="46" t="str">
        <f t="array" ref="BJ259">IFERROR(INDEX($BH$24:$BH$4119,MATCH(SMALL($BI$24:$BI$4119,ROWS($BJ$24:BJ259)),$BI$24:$BI$4119,0))," ")</f>
        <v xml:space="preserve"> </v>
      </c>
      <c r="BK259" s="46" t="str">
        <f t="array" ref="BK259">IF(ISNUMBER(BJ259),(IF(COUNTIF( BJ$24:BJ259, BJ259 )=1,BJ259,"")),"")</f>
        <v/>
      </c>
      <c r="BL259" s="46" t="str">
        <f t="array" ref="BL259">IFERROR(RANK(BK259,$BK$24:$BK$4119,1)+COUNTIF($BK$24:BK259,BK259)-1,"")</f>
        <v/>
      </c>
      <c r="BM259" s="46" t="str">
        <f t="array" ref="BM259">IFERROR(INDEX($BK$24:$BK$4119,MATCH(SMALL($BL$24:$BL$4119,ROWS($BM$24:BM259)),$BL$24:$BL$4119,0))," ")</f>
        <v xml:space="preserve"> </v>
      </c>
      <c r="BO259" s="46">
        <v>223</v>
      </c>
      <c r="BP259" s="46" t="str">
        <f t="shared" si="321"/>
        <v xml:space="preserve"> </v>
      </c>
      <c r="BQ259" s="54" t="str">
        <f t="shared" si="323"/>
        <v/>
      </c>
      <c r="BR259" s="54" t="str">
        <f t="shared" si="323"/>
        <v/>
      </c>
      <c r="BS259" s="54" t="str">
        <f t="shared" si="323"/>
        <v/>
      </c>
      <c r="BT259" s="54" t="str">
        <f t="shared" si="323"/>
        <v/>
      </c>
      <c r="BU259" s="54" t="str">
        <f t="shared" si="323"/>
        <v/>
      </c>
      <c r="BV259" s="54" t="str">
        <f t="shared" si="323"/>
        <v/>
      </c>
      <c r="BW259" s="54" t="str">
        <f t="shared" si="323"/>
        <v/>
      </c>
      <c r="BX259" s="54" t="str">
        <f t="shared" si="323"/>
        <v/>
      </c>
      <c r="BY259" s="54" t="str">
        <f t="shared" si="323"/>
        <v/>
      </c>
      <c r="BZ259" s="54" t="str">
        <f t="shared" si="323"/>
        <v/>
      </c>
      <c r="CA259" s="54" t="str">
        <f t="shared" si="323"/>
        <v/>
      </c>
      <c r="CB259" s="54" t="str">
        <f t="shared" si="323"/>
        <v/>
      </c>
      <c r="CC259" s="54" t="str">
        <f t="shared" si="323"/>
        <v/>
      </c>
      <c r="CD259" s="54" t="str">
        <f t="shared" si="323"/>
        <v/>
      </c>
      <c r="CE259" s="54" t="str">
        <f t="shared" si="323"/>
        <v/>
      </c>
      <c r="CF259" s="54" t="str">
        <f t="shared" si="323"/>
        <v/>
      </c>
      <c r="CG259" s="13"/>
      <c r="CI259" s="54">
        <v>223</v>
      </c>
      <c r="CJ259" s="54" t="str">
        <f t="shared" si="324"/>
        <v xml:space="preserve"> </v>
      </c>
      <c r="CK259" s="54">
        <f t="shared" si="325"/>
        <v>0</v>
      </c>
      <c r="CL259" s="54">
        <f t="shared" si="326"/>
        <v>0</v>
      </c>
      <c r="CM259" s="54">
        <f t="shared" si="327"/>
        <v>0</v>
      </c>
      <c r="CN259" s="54">
        <f t="shared" si="328"/>
        <v>0</v>
      </c>
      <c r="CO259" s="54">
        <f t="shared" si="329"/>
        <v>0</v>
      </c>
      <c r="CP259" s="54">
        <f t="shared" si="330"/>
        <v>0</v>
      </c>
      <c r="CQ259" s="54">
        <f t="shared" si="331"/>
        <v>0</v>
      </c>
      <c r="CR259" s="54">
        <f t="shared" si="332"/>
        <v>0</v>
      </c>
      <c r="CS259" s="54">
        <f t="shared" si="333"/>
        <v>0</v>
      </c>
      <c r="CT259" s="54">
        <f t="shared" si="334"/>
        <v>0</v>
      </c>
      <c r="CU259" s="54">
        <f t="shared" si="335"/>
        <v>0</v>
      </c>
      <c r="CV259" s="54">
        <f t="shared" si="336"/>
        <v>0</v>
      </c>
      <c r="CW259" s="54">
        <f t="shared" si="337"/>
        <v>0</v>
      </c>
      <c r="CX259" s="54">
        <f t="shared" si="338"/>
        <v>0</v>
      </c>
      <c r="CY259" s="54">
        <f t="shared" si="339"/>
        <v>0</v>
      </c>
      <c r="CZ259" s="54">
        <f t="shared" si="340"/>
        <v>0</v>
      </c>
    </row>
    <row r="260" spans="1:104" ht="14" x14ac:dyDescent="0.15">
      <c r="A260" s="13"/>
      <c r="B260" s="63"/>
      <c r="C260" s="63"/>
      <c r="D260" s="63"/>
      <c r="E260" s="64"/>
      <c r="F260" s="64"/>
      <c r="G260" s="64"/>
      <c r="H260" s="64"/>
      <c r="I260" s="64"/>
      <c r="J260" s="63"/>
      <c r="P260" s="40" t="str">
        <f t="shared" si="305"/>
        <v xml:space="preserve"> </v>
      </c>
      <c r="Q260" s="40" t="str">
        <f t="shared" si="306"/>
        <v xml:space="preserve"> </v>
      </c>
      <c r="R260" s="40" t="str">
        <f t="shared" si="307"/>
        <v xml:space="preserve"> </v>
      </c>
      <c r="T260" s="46"/>
      <c r="U260" s="48" t="s">
        <v>90</v>
      </c>
      <c r="V260" s="50" t="str">
        <f t="shared" ref="V260:AF260" si="368">IF(AND($U24&gt;0,V414&gt;0,$T$247&gt;0),$T$247-V24,"0")</f>
        <v>0</v>
      </c>
      <c r="W260" s="50" t="str">
        <f t="shared" si="368"/>
        <v>0</v>
      </c>
      <c r="X260" s="50" t="str">
        <f t="shared" si="368"/>
        <v>0</v>
      </c>
      <c r="Y260" s="50" t="str">
        <f t="shared" si="368"/>
        <v>0</v>
      </c>
      <c r="Z260" s="50" t="str">
        <f t="shared" si="368"/>
        <v>0</v>
      </c>
      <c r="AA260" s="50" t="str">
        <f t="shared" si="368"/>
        <v>0</v>
      </c>
      <c r="AB260" s="50" t="str">
        <f t="shared" si="368"/>
        <v>0</v>
      </c>
      <c r="AC260" s="50" t="str">
        <f t="shared" si="368"/>
        <v>0</v>
      </c>
      <c r="AD260" s="50" t="str">
        <f t="shared" si="368"/>
        <v>0</v>
      </c>
      <c r="AE260" s="50" t="str">
        <f t="shared" si="368"/>
        <v>0</v>
      </c>
      <c r="AF260" s="50" t="str">
        <f t="shared" si="368"/>
        <v>0</v>
      </c>
      <c r="AG260" s="49"/>
      <c r="AH260" s="50" t="str">
        <f>IF(AND($U24&gt;0,AH414&gt;0,$T$247&gt;0),$T$247-AH24,"0")</f>
        <v>0</v>
      </c>
      <c r="AI260" s="49"/>
      <c r="AJ260" s="50" t="str">
        <f>IF(AND($U24&gt;0,AJ414&gt;0,$T$247&gt;0),$T$247+AJ24,"0")</f>
        <v>0</v>
      </c>
      <c r="AK260" s="50" t="str">
        <f>IF(AND($U24&gt;0,AK414&gt;0,$T$247&gt;0),$T$247+AK24,"0")</f>
        <v>0</v>
      </c>
      <c r="AL260" s="13"/>
      <c r="AM260" s="52">
        <v>13</v>
      </c>
      <c r="AN260" s="52">
        <v>15</v>
      </c>
      <c r="AO260" s="6">
        <v>237</v>
      </c>
      <c r="AP260" s="27" t="str">
        <f t="array" ref="AP260">IF(INDEX($V$31:$AK$46,AM260,AN260)&gt;0,INDEX($V$31:$AK$46,AM260,AN260),"")</f>
        <v/>
      </c>
      <c r="AQ260" s="6" t="str">
        <f t="array" ref="AQ260">IFERROR(RANK(AP260,$AP$24:$AP$279,1)+COUNTIF($AP$24:AP260,AP260)-1,"")</f>
        <v/>
      </c>
      <c r="AR260" s="6" t="str">
        <f t="array" ref="AR260">IFERROR(INDEX($AP$24:$AP$279,MATCH(SMALL($AQ$24:$AQ$279,ROWS($AR$24:AR260)),$AQ$24:$AQ$279,0))," ")</f>
        <v xml:space="preserve"> </v>
      </c>
      <c r="AS260" s="6" t="str">
        <f t="array" ref="AS260">IF(ISNUMBER(AR260),(IF(COUNTIF( AR$24:AR260, AR260 )=1,AR260,"")),"")</f>
        <v/>
      </c>
      <c r="AT260" s="9" t="str">
        <f t="array" ref="AT260">IFERROR(RANK(AS260,$AS$24:$AS$279,1)+COUNTIF($AS$24:AS260,AS260)-1,"")</f>
        <v/>
      </c>
      <c r="AU260" s="6" t="str">
        <f t="array" ref="AU260">IFERROR(INDEX($AS$24:$AS$279,MATCH(SMALL($AT$24:$AT$279,ROWS(AU$24:$AU260)),$AT$24:$AT$279,0))," ")</f>
        <v xml:space="preserve"> </v>
      </c>
      <c r="AW260" s="6">
        <v>237</v>
      </c>
      <c r="AX260" s="6" t="str">
        <f t="array" ref="AX260">IF(INDEX($V$51:$AK$66,AM260,AN260)&gt;0,INDEX($V$51:$AK$66,AM260,AN260),"")</f>
        <v/>
      </c>
      <c r="AY260" s="6" t="str">
        <f t="array" ref="AY260">IFERROR(RANK(AX260,$AX$24:$AX$279,1)+COUNTIF($AX$24:AX260,AX260)-1,"")</f>
        <v/>
      </c>
      <c r="AZ260" s="6" t="str">
        <f t="array" ref="AZ260">IFERROR(INDEX($AX$24:$AX$279,MATCH(SMALL($AY$24:$AY$279,ROWS($AZ$24:AZ260)),$AY$24:$AY$279,0))," ")</f>
        <v xml:space="preserve"> </v>
      </c>
      <c r="BA260" s="6" t="str">
        <f t="array" ref="BA260">IF(ISNUMBER(AZ260),(IF(COUNTIF( AZ$24:AZ260, AZ260 )=1,AZ260,"")),"")</f>
        <v/>
      </c>
      <c r="BB260" s="6" t="str">
        <f t="array" ref="BB260">IFERROR(RANK(BA260,$BA$24:$BA$279,1)+COUNTIF($BA$24:BA260,BA260)-1,"")</f>
        <v/>
      </c>
      <c r="BC260" s="6" t="str">
        <f t="array" ref="BC260">IFERROR(INDEX($BA$24:$BA$279,MATCH(SMALL($BB$24:$BB$279,ROWS($BC$24:BC260)),$BB$24:$BB$279,0))," ")</f>
        <v xml:space="preserve"> </v>
      </c>
      <c r="BD260" s="13"/>
      <c r="BE260" s="6">
        <v>237</v>
      </c>
      <c r="BF260" s="44">
        <v>1</v>
      </c>
      <c r="BG260" s="18">
        <v>237</v>
      </c>
      <c r="BH260" s="46" t="str">
        <f t="array" ref="BH260">IF(INDEX($V$71:$AK$326,BE260,BF260)&gt;0,INDEX($V$71:$AK$326,BE260,BF260),"")</f>
        <v>0</v>
      </c>
      <c r="BI260" s="46" t="str">
        <f t="array" ref="BI260">IFERROR(RANK(BH260,$BH$24:$BH$4119,1)+COUNTIF($BH$24:BH260,BH260)-1,"")</f>
        <v/>
      </c>
      <c r="BJ260" s="46" t="str">
        <f t="array" ref="BJ260">IFERROR(INDEX($BH$24:$BH$4119,MATCH(SMALL($BI$24:$BI$4119,ROWS($BJ$24:BJ260)),$BI$24:$BI$4119,0))," ")</f>
        <v xml:space="preserve"> </v>
      </c>
      <c r="BK260" s="46" t="str">
        <f t="array" ref="BK260">IF(ISNUMBER(BJ260),(IF(COUNTIF( BJ$24:BJ260, BJ260 )=1,BJ260,"")),"")</f>
        <v/>
      </c>
      <c r="BL260" s="46" t="str">
        <f t="array" ref="BL260">IFERROR(RANK(BK260,$BK$24:$BK$4119,1)+COUNTIF($BK$24:BK260,BK260)-1,"")</f>
        <v/>
      </c>
      <c r="BM260" s="46" t="str">
        <f t="array" ref="BM260">IFERROR(INDEX($BK$24:$BK$4119,MATCH(SMALL($BL$24:$BL$4119,ROWS($BM$24:BM260)),$BL$24:$BL$4119,0))," ")</f>
        <v xml:space="preserve"> </v>
      </c>
      <c r="BO260" s="46">
        <v>224</v>
      </c>
      <c r="BP260" s="46" t="str">
        <f t="shared" si="321"/>
        <v xml:space="preserve"> </v>
      </c>
      <c r="BQ260" s="54" t="str">
        <f t="shared" si="323"/>
        <v/>
      </c>
      <c r="BR260" s="54" t="str">
        <f t="shared" si="323"/>
        <v/>
      </c>
      <c r="BS260" s="54" t="str">
        <f t="shared" si="323"/>
        <v/>
      </c>
      <c r="BT260" s="54" t="str">
        <f t="shared" si="323"/>
        <v/>
      </c>
      <c r="BU260" s="54" t="str">
        <f t="shared" si="323"/>
        <v/>
      </c>
      <c r="BV260" s="54" t="str">
        <f t="shared" si="323"/>
        <v/>
      </c>
      <c r="BW260" s="54" t="str">
        <f t="shared" si="323"/>
        <v/>
      </c>
      <c r="BX260" s="54" t="str">
        <f t="shared" si="323"/>
        <v/>
      </c>
      <c r="BY260" s="54" t="str">
        <f t="shared" si="323"/>
        <v/>
      </c>
      <c r="BZ260" s="54" t="str">
        <f t="shared" si="323"/>
        <v/>
      </c>
      <c r="CA260" s="54" t="str">
        <f t="shared" si="323"/>
        <v/>
      </c>
      <c r="CB260" s="54" t="str">
        <f t="shared" si="323"/>
        <v/>
      </c>
      <c r="CC260" s="54" t="str">
        <f t="shared" si="323"/>
        <v/>
      </c>
      <c r="CD260" s="54" t="str">
        <f t="shared" si="323"/>
        <v/>
      </c>
      <c r="CE260" s="54" t="str">
        <f t="shared" si="323"/>
        <v/>
      </c>
      <c r="CF260" s="54" t="str">
        <f t="shared" si="323"/>
        <v/>
      </c>
      <c r="CG260" s="13"/>
      <c r="CI260" s="54">
        <v>224</v>
      </c>
      <c r="CJ260" s="54" t="str">
        <f t="shared" si="324"/>
        <v xml:space="preserve"> </v>
      </c>
      <c r="CK260" s="54">
        <f t="shared" si="325"/>
        <v>0</v>
      </c>
      <c r="CL260" s="54">
        <f t="shared" si="326"/>
        <v>0</v>
      </c>
      <c r="CM260" s="54">
        <f t="shared" si="327"/>
        <v>0</v>
      </c>
      <c r="CN260" s="54">
        <f t="shared" si="328"/>
        <v>0</v>
      </c>
      <c r="CO260" s="54">
        <f t="shared" si="329"/>
        <v>0</v>
      </c>
      <c r="CP260" s="54">
        <f t="shared" si="330"/>
        <v>0</v>
      </c>
      <c r="CQ260" s="54">
        <f t="shared" si="331"/>
        <v>0</v>
      </c>
      <c r="CR260" s="54">
        <f t="shared" si="332"/>
        <v>0</v>
      </c>
      <c r="CS260" s="54">
        <f t="shared" si="333"/>
        <v>0</v>
      </c>
      <c r="CT260" s="54">
        <f t="shared" si="334"/>
        <v>0</v>
      </c>
      <c r="CU260" s="54">
        <f t="shared" si="335"/>
        <v>0</v>
      </c>
      <c r="CV260" s="54">
        <f t="shared" si="336"/>
        <v>0</v>
      </c>
      <c r="CW260" s="54">
        <f t="shared" si="337"/>
        <v>0</v>
      </c>
      <c r="CX260" s="54">
        <f t="shared" si="338"/>
        <v>0</v>
      </c>
      <c r="CY260" s="54">
        <f t="shared" si="339"/>
        <v>0</v>
      </c>
      <c r="CZ260" s="54">
        <f t="shared" si="340"/>
        <v>0</v>
      </c>
    </row>
    <row r="261" spans="1:104" ht="14" x14ac:dyDescent="0.15">
      <c r="A261" s="13"/>
      <c r="B261" s="63"/>
      <c r="C261" s="63"/>
      <c r="D261" s="63"/>
      <c r="E261" s="64"/>
      <c r="F261" s="64"/>
      <c r="G261" s="64"/>
      <c r="H261" s="64"/>
      <c r="I261" s="64"/>
      <c r="J261" s="63"/>
      <c r="P261" s="40" t="str">
        <f t="shared" si="305"/>
        <v xml:space="preserve"> </v>
      </c>
      <c r="Q261" s="40" t="str">
        <f t="shared" si="306"/>
        <v xml:space="preserve"> </v>
      </c>
      <c r="R261" s="40" t="str">
        <f t="shared" si="307"/>
        <v xml:space="preserve"> </v>
      </c>
      <c r="T261" s="46"/>
      <c r="U261" s="48" t="s">
        <v>91</v>
      </c>
      <c r="V261" s="50" t="str">
        <f t="shared" ref="V261:AF261" si="369">IF(AND($U25&gt;0,V415&gt;0,$T$247&gt;0),$T$247-V25,"0")</f>
        <v>0</v>
      </c>
      <c r="W261" s="50" t="str">
        <f t="shared" si="369"/>
        <v>0</v>
      </c>
      <c r="X261" s="50" t="str">
        <f t="shared" si="369"/>
        <v>0</v>
      </c>
      <c r="Y261" s="50" t="str">
        <f t="shared" si="369"/>
        <v>0</v>
      </c>
      <c r="Z261" s="50" t="str">
        <f t="shared" si="369"/>
        <v>0</v>
      </c>
      <c r="AA261" s="50" t="str">
        <f t="shared" si="369"/>
        <v>0</v>
      </c>
      <c r="AB261" s="50" t="str">
        <f t="shared" si="369"/>
        <v>0</v>
      </c>
      <c r="AC261" s="50" t="str">
        <f t="shared" si="369"/>
        <v>0</v>
      </c>
      <c r="AD261" s="50" t="str">
        <f t="shared" si="369"/>
        <v>0</v>
      </c>
      <c r="AE261" s="50" t="str">
        <f t="shared" si="369"/>
        <v>0</v>
      </c>
      <c r="AF261" s="50" t="str">
        <f t="shared" si="369"/>
        <v>0</v>
      </c>
      <c r="AG261" s="49"/>
      <c r="AH261" s="50" t="str">
        <f>IF(AND($U25&gt;0,AH415&gt;0,$T$247&gt;0),$T$247-AH25,"0")</f>
        <v>0</v>
      </c>
      <c r="AI261" s="50" t="str">
        <f>IF(AND($U25&gt;0,AI415&gt;0,$T$247&gt;0),$T$247-AI25,"0")</f>
        <v>0</v>
      </c>
      <c r="AJ261" s="49"/>
      <c r="AK261" s="50" t="str">
        <f>IF(AND($U25&gt;0,AK415&gt;0,$T$247&gt;0),$T$247+AK25,"0")</f>
        <v>0</v>
      </c>
      <c r="AL261" s="13"/>
      <c r="AM261" s="52">
        <v>14</v>
      </c>
      <c r="AN261" s="52">
        <v>15</v>
      </c>
      <c r="AO261" s="6">
        <v>238</v>
      </c>
      <c r="AP261" s="27" t="str">
        <f t="array" ref="AP261">IF(INDEX($V$31:$AK$46,AM261,AN261)&gt;0,INDEX($V$31:$AK$46,AM261,AN261),"")</f>
        <v/>
      </c>
      <c r="AQ261" s="6" t="str">
        <f t="array" ref="AQ261">IFERROR(RANK(AP261,$AP$24:$AP$279,1)+COUNTIF($AP$24:AP261,AP261)-1,"")</f>
        <v/>
      </c>
      <c r="AR261" s="6" t="str">
        <f t="array" ref="AR261">IFERROR(INDEX($AP$24:$AP$279,MATCH(SMALL($AQ$24:$AQ$279,ROWS($AR$24:AR261)),$AQ$24:$AQ$279,0))," ")</f>
        <v xml:space="preserve"> </v>
      </c>
      <c r="AS261" s="6" t="str">
        <f t="array" ref="AS261">IF(ISNUMBER(AR261),(IF(COUNTIF( AR$24:AR261, AR261 )=1,AR261,"")),"")</f>
        <v/>
      </c>
      <c r="AT261" s="9" t="str">
        <f t="array" ref="AT261">IFERROR(RANK(AS261,$AS$24:$AS$279,1)+COUNTIF($AS$24:AS261,AS261)-1,"")</f>
        <v/>
      </c>
      <c r="AU261" s="6" t="str">
        <f t="array" ref="AU261">IFERROR(INDEX($AS$24:$AS$279,MATCH(SMALL($AT$24:$AT$279,ROWS(AU$24:$AU261)),$AT$24:$AT$279,0))," ")</f>
        <v xml:space="preserve"> </v>
      </c>
      <c r="AW261" s="6">
        <v>238</v>
      </c>
      <c r="AX261" s="6" t="str">
        <f t="array" ref="AX261">IF(INDEX($V$51:$AK$66,AM261,AN261)&gt;0,INDEX($V$51:$AK$66,AM261,AN261),"")</f>
        <v/>
      </c>
      <c r="AY261" s="6" t="str">
        <f t="array" ref="AY261">IFERROR(RANK(AX261,$AX$24:$AX$279,1)+COUNTIF($AX$24:AX261,AX261)-1,"")</f>
        <v/>
      </c>
      <c r="AZ261" s="6" t="str">
        <f t="array" ref="AZ261">IFERROR(INDEX($AX$24:$AX$279,MATCH(SMALL($AY$24:$AY$279,ROWS($AZ$24:AZ261)),$AY$24:$AY$279,0))," ")</f>
        <v xml:space="preserve"> </v>
      </c>
      <c r="BA261" s="6" t="str">
        <f t="array" ref="BA261">IF(ISNUMBER(AZ261),(IF(COUNTIF( AZ$24:AZ261, AZ261 )=1,AZ261,"")),"")</f>
        <v/>
      </c>
      <c r="BB261" s="6" t="str">
        <f t="array" ref="BB261">IFERROR(RANK(BA261,$BA$24:$BA$279,1)+COUNTIF($BA$24:BA261,BA261)-1,"")</f>
        <v/>
      </c>
      <c r="BC261" s="6" t="str">
        <f t="array" ref="BC261">IFERROR(INDEX($BA$24:$BA$279,MATCH(SMALL($BB$24:$BB$279,ROWS($BC$24:BC261)),$BB$24:$BB$279,0))," ")</f>
        <v xml:space="preserve"> </v>
      </c>
      <c r="BD261" s="13"/>
      <c r="BE261" s="6">
        <v>238</v>
      </c>
      <c r="BF261" s="44">
        <v>1</v>
      </c>
      <c r="BG261" s="18">
        <v>238</v>
      </c>
      <c r="BH261" s="46" t="str">
        <f t="array" ref="BH261">IF(INDEX($V$71:$AK$326,BE261,BF261)&gt;0,INDEX($V$71:$AK$326,BE261,BF261),"")</f>
        <v>0</v>
      </c>
      <c r="BI261" s="46" t="str">
        <f t="array" ref="BI261">IFERROR(RANK(BH261,$BH$24:$BH$4119,1)+COUNTIF($BH$24:BH261,BH261)-1,"")</f>
        <v/>
      </c>
      <c r="BJ261" s="46" t="str">
        <f t="array" ref="BJ261">IFERROR(INDEX($BH$24:$BH$4119,MATCH(SMALL($BI$24:$BI$4119,ROWS($BJ$24:BJ261)),$BI$24:$BI$4119,0))," ")</f>
        <v xml:space="preserve"> </v>
      </c>
      <c r="BK261" s="46" t="str">
        <f t="array" ref="BK261">IF(ISNUMBER(BJ261),(IF(COUNTIF( BJ$24:BJ261, BJ261 )=1,BJ261,"")),"")</f>
        <v/>
      </c>
      <c r="BL261" s="46" t="str">
        <f t="array" ref="BL261">IFERROR(RANK(BK261,$BK$24:$BK$4119,1)+COUNTIF($BK$24:BK261,BK261)-1,"")</f>
        <v/>
      </c>
      <c r="BM261" s="46" t="str">
        <f t="array" ref="BM261">IFERROR(INDEX($BK$24:$BK$4119,MATCH(SMALL($BL$24:$BL$4119,ROWS($BM$24:BM261)),$BL$24:$BL$4119,0))," ")</f>
        <v xml:space="preserve"> </v>
      </c>
      <c r="BO261" s="46">
        <v>225</v>
      </c>
      <c r="BP261" s="46" t="str">
        <f t="shared" si="321"/>
        <v xml:space="preserve"> </v>
      </c>
      <c r="BQ261" s="54" t="str">
        <f t="shared" si="323"/>
        <v/>
      </c>
      <c r="BR261" s="54" t="str">
        <f t="shared" si="323"/>
        <v/>
      </c>
      <c r="BS261" s="54" t="str">
        <f t="shared" si="323"/>
        <v/>
      </c>
      <c r="BT261" s="54" t="str">
        <f t="shared" si="323"/>
        <v/>
      </c>
      <c r="BU261" s="54" t="str">
        <f t="shared" si="323"/>
        <v/>
      </c>
      <c r="BV261" s="54" t="str">
        <f t="shared" si="323"/>
        <v/>
      </c>
      <c r="BW261" s="54" t="str">
        <f t="shared" si="323"/>
        <v/>
      </c>
      <c r="BX261" s="54" t="str">
        <f t="shared" si="323"/>
        <v/>
      </c>
      <c r="BY261" s="54" t="str">
        <f t="shared" si="323"/>
        <v/>
      </c>
      <c r="BZ261" s="54" t="str">
        <f t="shared" si="323"/>
        <v/>
      </c>
      <c r="CA261" s="54" t="str">
        <f t="shared" si="323"/>
        <v/>
      </c>
      <c r="CB261" s="54" t="str">
        <f t="shared" si="323"/>
        <v/>
      </c>
      <c r="CC261" s="54" t="str">
        <f t="shared" si="323"/>
        <v/>
      </c>
      <c r="CD261" s="54" t="str">
        <f t="shared" si="323"/>
        <v/>
      </c>
      <c r="CE261" s="54" t="str">
        <f t="shared" si="323"/>
        <v/>
      </c>
      <c r="CF261" s="54" t="str">
        <f t="shared" si="323"/>
        <v/>
      </c>
      <c r="CG261" s="13"/>
      <c r="CI261" s="54">
        <v>225</v>
      </c>
      <c r="CJ261" s="54" t="str">
        <f t="shared" si="324"/>
        <v xml:space="preserve"> </v>
      </c>
      <c r="CK261" s="54">
        <f t="shared" si="325"/>
        <v>0</v>
      </c>
      <c r="CL261" s="54">
        <f t="shared" si="326"/>
        <v>0</v>
      </c>
      <c r="CM261" s="54">
        <f t="shared" si="327"/>
        <v>0</v>
      </c>
      <c r="CN261" s="54">
        <f t="shared" si="328"/>
        <v>0</v>
      </c>
      <c r="CO261" s="54">
        <f t="shared" si="329"/>
        <v>0</v>
      </c>
      <c r="CP261" s="54">
        <f t="shared" si="330"/>
        <v>0</v>
      </c>
      <c r="CQ261" s="54">
        <f t="shared" si="331"/>
        <v>0</v>
      </c>
      <c r="CR261" s="54">
        <f t="shared" si="332"/>
        <v>0</v>
      </c>
      <c r="CS261" s="54">
        <f t="shared" si="333"/>
        <v>0</v>
      </c>
      <c r="CT261" s="54">
        <f t="shared" si="334"/>
        <v>0</v>
      </c>
      <c r="CU261" s="54">
        <f t="shared" si="335"/>
        <v>0</v>
      </c>
      <c r="CV261" s="54">
        <f t="shared" si="336"/>
        <v>0</v>
      </c>
      <c r="CW261" s="54">
        <f t="shared" si="337"/>
        <v>0</v>
      </c>
      <c r="CX261" s="54">
        <f t="shared" si="338"/>
        <v>0</v>
      </c>
      <c r="CY261" s="54">
        <f t="shared" si="339"/>
        <v>0</v>
      </c>
      <c r="CZ261" s="54">
        <f t="shared" si="340"/>
        <v>0</v>
      </c>
    </row>
    <row r="262" spans="1:104" ht="14" x14ac:dyDescent="0.15">
      <c r="A262" s="13"/>
      <c r="B262" s="63"/>
      <c r="C262" s="63"/>
      <c r="D262" s="63"/>
      <c r="E262" s="64"/>
      <c r="F262" s="64"/>
      <c r="G262" s="64"/>
      <c r="H262" s="64"/>
      <c r="I262" s="64"/>
      <c r="J262" s="63"/>
      <c r="P262" s="40" t="str">
        <f t="shared" si="305"/>
        <v xml:space="preserve"> </v>
      </c>
      <c r="Q262" s="40" t="str">
        <f t="shared" si="306"/>
        <v xml:space="preserve"> </v>
      </c>
      <c r="R262" s="40" t="str">
        <f t="shared" si="307"/>
        <v xml:space="preserve"> </v>
      </c>
      <c r="T262" s="46"/>
      <c r="U262" s="48" t="s">
        <v>92</v>
      </c>
      <c r="V262" s="50" t="str">
        <f t="shared" ref="V262:AF262" si="370">IF(AND($U26&gt;0,V416&gt;0,$T$247&gt;0),$T$247-V26,"0")</f>
        <v>0</v>
      </c>
      <c r="W262" s="50" t="str">
        <f t="shared" si="370"/>
        <v>0</v>
      </c>
      <c r="X262" s="50" t="str">
        <f t="shared" si="370"/>
        <v>0</v>
      </c>
      <c r="Y262" s="50" t="str">
        <f t="shared" si="370"/>
        <v>0</v>
      </c>
      <c r="Z262" s="50" t="str">
        <f t="shared" si="370"/>
        <v>0</v>
      </c>
      <c r="AA262" s="50" t="str">
        <f t="shared" si="370"/>
        <v>0</v>
      </c>
      <c r="AB262" s="50" t="str">
        <f t="shared" si="370"/>
        <v>0</v>
      </c>
      <c r="AC262" s="50" t="str">
        <f t="shared" si="370"/>
        <v>0</v>
      </c>
      <c r="AD262" s="50" t="str">
        <f t="shared" si="370"/>
        <v>0</v>
      </c>
      <c r="AE262" s="50" t="str">
        <f t="shared" si="370"/>
        <v>0</v>
      </c>
      <c r="AF262" s="50" t="str">
        <f t="shared" si="370"/>
        <v>0</v>
      </c>
      <c r="AG262" s="49"/>
      <c r="AH262" s="50" t="str">
        <f>IF(AND($U26&gt;0,AH416&gt;0,$T$247&gt;0),$T$247-AH26,"0")</f>
        <v>0</v>
      </c>
      <c r="AI262" s="50" t="str">
        <f>IF(AND($U26&gt;0,AI416&gt;0,$T$247&gt;0),$T$247-AI26,"0")</f>
        <v>0</v>
      </c>
      <c r="AJ262" s="50" t="str">
        <f>IF(AND($U26&gt;0,AJ416&gt;0,$T$247&gt;0),$T$247-AJ26,"0")</f>
        <v>0</v>
      </c>
      <c r="AK262" s="49"/>
      <c r="AL262" s="13"/>
      <c r="AM262" s="52">
        <v>15</v>
      </c>
      <c r="AN262" s="52">
        <v>15</v>
      </c>
      <c r="AO262" s="6">
        <v>239</v>
      </c>
      <c r="AP262" s="27" t="str">
        <f t="array" ref="AP262">IF(INDEX($V$31:$AK$46,AM262,AN262)&gt;0,INDEX($V$31:$AK$46,AM262,AN262),"")</f>
        <v/>
      </c>
      <c r="AQ262" s="6" t="str">
        <f t="array" ref="AQ262">IFERROR(RANK(AP262,$AP$24:$AP$279,1)+COUNTIF($AP$24:AP262,AP262)-1,"")</f>
        <v/>
      </c>
      <c r="AR262" s="6" t="str">
        <f t="array" ref="AR262">IFERROR(INDEX($AP$24:$AP$279,MATCH(SMALL($AQ$24:$AQ$279,ROWS($AR$24:AR262)),$AQ$24:$AQ$279,0))," ")</f>
        <v xml:space="preserve"> </v>
      </c>
      <c r="AS262" s="6" t="str">
        <f t="array" ref="AS262">IF(ISNUMBER(AR262),(IF(COUNTIF( AR$24:AR262, AR262 )=1,AR262,"")),"")</f>
        <v/>
      </c>
      <c r="AT262" s="9" t="str">
        <f t="array" ref="AT262">IFERROR(RANK(AS262,$AS$24:$AS$279,1)+COUNTIF($AS$24:AS262,AS262)-1,"")</f>
        <v/>
      </c>
      <c r="AU262" s="6" t="str">
        <f t="array" ref="AU262">IFERROR(INDEX($AS$24:$AS$279,MATCH(SMALL($AT$24:$AT$279,ROWS(AU$24:$AU262)),$AT$24:$AT$279,0))," ")</f>
        <v xml:space="preserve"> </v>
      </c>
      <c r="AW262" s="6">
        <v>239</v>
      </c>
      <c r="AX262" s="6" t="str">
        <f t="array" ref="AX262">IF(INDEX($V$51:$AK$66,AM262,AN262)&gt;0,INDEX($V$51:$AK$66,AM262,AN262),"")</f>
        <v/>
      </c>
      <c r="AY262" s="6" t="str">
        <f t="array" ref="AY262">IFERROR(RANK(AX262,$AX$24:$AX$279,1)+COUNTIF($AX$24:AX262,AX262)-1,"")</f>
        <v/>
      </c>
      <c r="AZ262" s="6" t="str">
        <f t="array" ref="AZ262">IFERROR(INDEX($AX$24:$AX$279,MATCH(SMALL($AY$24:$AY$279,ROWS($AZ$24:AZ262)),$AY$24:$AY$279,0))," ")</f>
        <v xml:space="preserve"> </v>
      </c>
      <c r="BA262" s="6" t="str">
        <f t="array" ref="BA262">IF(ISNUMBER(AZ262),(IF(COUNTIF( AZ$24:AZ262, AZ262 )=1,AZ262,"")),"")</f>
        <v/>
      </c>
      <c r="BB262" s="6" t="str">
        <f t="array" ref="BB262">IFERROR(RANK(BA262,$BA$24:$BA$279,1)+COUNTIF($BA$24:BA262,BA262)-1,"")</f>
        <v/>
      </c>
      <c r="BC262" s="6" t="str">
        <f t="array" ref="BC262">IFERROR(INDEX($BA$24:$BA$279,MATCH(SMALL($BB$24:$BB$279,ROWS($BC$24:BC262)),$BB$24:$BB$279,0))," ")</f>
        <v xml:space="preserve"> </v>
      </c>
      <c r="BD262" s="13"/>
      <c r="BE262" s="6">
        <v>239</v>
      </c>
      <c r="BF262" s="44">
        <v>1</v>
      </c>
      <c r="BG262" s="18">
        <v>239</v>
      </c>
      <c r="BH262" s="46" t="str">
        <f t="array" ref="BH262">IF(INDEX($V$71:$AK$326,BE262,BF262)&gt;0,INDEX($V$71:$AK$326,BE262,BF262),"")</f>
        <v/>
      </c>
      <c r="BI262" s="46" t="str">
        <f t="array" ref="BI262">IFERROR(RANK(BH262,$BH$24:$BH$4119,1)+COUNTIF($BH$24:BH262,BH262)-1,"")</f>
        <v/>
      </c>
      <c r="BJ262" s="46" t="str">
        <f t="array" ref="BJ262">IFERROR(INDEX($BH$24:$BH$4119,MATCH(SMALL($BI$24:$BI$4119,ROWS($BJ$24:BJ262)),$BI$24:$BI$4119,0))," ")</f>
        <v xml:space="preserve"> </v>
      </c>
      <c r="BK262" s="46" t="str">
        <f t="array" ref="BK262">IF(ISNUMBER(BJ262),(IF(COUNTIF( BJ$24:BJ262, BJ262 )=1,BJ262,"")),"")</f>
        <v/>
      </c>
      <c r="BL262" s="46" t="str">
        <f t="array" ref="BL262">IFERROR(RANK(BK262,$BK$24:$BK$4119,1)+COUNTIF($BK$24:BK262,BK262)-1,"")</f>
        <v/>
      </c>
      <c r="BM262" s="46" t="str">
        <f t="array" ref="BM262">IFERROR(INDEX($BK$24:$BK$4119,MATCH(SMALL($BL$24:$BL$4119,ROWS($BM$24:BM262)),$BL$24:$BL$4119,0))," ")</f>
        <v xml:space="preserve"> </v>
      </c>
      <c r="BO262" s="46">
        <v>226</v>
      </c>
      <c r="BP262" s="46" t="str">
        <f t="shared" si="321"/>
        <v xml:space="preserve"> </v>
      </c>
      <c r="BQ262" s="54" t="str">
        <f t="shared" si="323"/>
        <v/>
      </c>
      <c r="BR262" s="54" t="str">
        <f t="shared" si="323"/>
        <v/>
      </c>
      <c r="BS262" s="54" t="str">
        <f t="shared" si="323"/>
        <v/>
      </c>
      <c r="BT262" s="54" t="str">
        <f t="shared" si="323"/>
        <v/>
      </c>
      <c r="BU262" s="54" t="str">
        <f t="shared" si="323"/>
        <v/>
      </c>
      <c r="BV262" s="54" t="str">
        <f t="shared" si="323"/>
        <v/>
      </c>
      <c r="BW262" s="54" t="str">
        <f t="shared" si="323"/>
        <v/>
      </c>
      <c r="BX262" s="54" t="str">
        <f t="shared" si="323"/>
        <v/>
      </c>
      <c r="BY262" s="54" t="str">
        <f t="shared" si="323"/>
        <v/>
      </c>
      <c r="BZ262" s="54" t="str">
        <f t="shared" si="323"/>
        <v/>
      </c>
      <c r="CA262" s="54" t="str">
        <f t="shared" si="323"/>
        <v/>
      </c>
      <c r="CB262" s="54" t="str">
        <f t="shared" si="323"/>
        <v/>
      </c>
      <c r="CC262" s="54" t="str">
        <f t="shared" si="323"/>
        <v/>
      </c>
      <c r="CD262" s="54" t="str">
        <f t="shared" si="323"/>
        <v/>
      </c>
      <c r="CE262" s="54" t="str">
        <f t="shared" si="323"/>
        <v/>
      </c>
      <c r="CF262" s="54" t="str">
        <f t="shared" si="323"/>
        <v/>
      </c>
      <c r="CG262" s="13"/>
      <c r="CI262" s="54">
        <v>226</v>
      </c>
      <c r="CJ262" s="54" t="str">
        <f t="shared" si="324"/>
        <v xml:space="preserve"> </v>
      </c>
      <c r="CK262" s="54">
        <f t="shared" si="325"/>
        <v>0</v>
      </c>
      <c r="CL262" s="54">
        <f t="shared" si="326"/>
        <v>0</v>
      </c>
      <c r="CM262" s="54">
        <f t="shared" si="327"/>
        <v>0</v>
      </c>
      <c r="CN262" s="54">
        <f t="shared" si="328"/>
        <v>0</v>
      </c>
      <c r="CO262" s="54">
        <f t="shared" si="329"/>
        <v>0</v>
      </c>
      <c r="CP262" s="54">
        <f t="shared" si="330"/>
        <v>0</v>
      </c>
      <c r="CQ262" s="54">
        <f t="shared" si="331"/>
        <v>0</v>
      </c>
      <c r="CR262" s="54">
        <f t="shared" si="332"/>
        <v>0</v>
      </c>
      <c r="CS262" s="54">
        <f t="shared" si="333"/>
        <v>0</v>
      </c>
      <c r="CT262" s="54">
        <f t="shared" si="334"/>
        <v>0</v>
      </c>
      <c r="CU262" s="54">
        <f t="shared" si="335"/>
        <v>0</v>
      </c>
      <c r="CV262" s="54">
        <f t="shared" si="336"/>
        <v>0</v>
      </c>
      <c r="CW262" s="54">
        <f t="shared" si="337"/>
        <v>0</v>
      </c>
      <c r="CX262" s="54">
        <f t="shared" si="338"/>
        <v>0</v>
      </c>
      <c r="CY262" s="54">
        <f t="shared" si="339"/>
        <v>0</v>
      </c>
      <c r="CZ262" s="54">
        <f t="shared" si="340"/>
        <v>0</v>
      </c>
    </row>
    <row r="263" spans="1:104" ht="14" x14ac:dyDescent="0.15">
      <c r="A263" s="13"/>
      <c r="B263" s="63"/>
      <c r="C263" s="63"/>
      <c r="D263" s="63"/>
      <c r="E263" s="64"/>
      <c r="F263" s="64"/>
      <c r="G263" s="64"/>
      <c r="H263" s="64"/>
      <c r="I263" s="64"/>
      <c r="J263" s="63"/>
      <c r="P263" s="40" t="str">
        <f t="shared" si="305"/>
        <v xml:space="preserve"> </v>
      </c>
      <c r="Q263" s="40" t="str">
        <f t="shared" si="306"/>
        <v xml:space="preserve"> </v>
      </c>
      <c r="R263" s="40" t="str">
        <f t="shared" si="307"/>
        <v xml:space="preserve"> </v>
      </c>
      <c r="T263" s="46">
        <f>AH401</f>
        <v>0</v>
      </c>
      <c r="U263" s="48" t="s">
        <v>33</v>
      </c>
      <c r="V263" s="49"/>
      <c r="W263" s="50" t="str">
        <f t="shared" ref="W263:AG263" si="371">IF(AND($U11&gt;0,W401&gt;0,$T$263&gt;0),$T$263+W11,"0")</f>
        <v>0</v>
      </c>
      <c r="X263" s="50" t="str">
        <f t="shared" si="371"/>
        <v>0</v>
      </c>
      <c r="Y263" s="50" t="str">
        <f t="shared" si="371"/>
        <v>0</v>
      </c>
      <c r="Z263" s="50" t="str">
        <f t="shared" si="371"/>
        <v>0</v>
      </c>
      <c r="AA263" s="50" t="str">
        <f t="shared" si="371"/>
        <v>0</v>
      </c>
      <c r="AB263" s="50" t="str">
        <f t="shared" si="371"/>
        <v>0</v>
      </c>
      <c r="AC263" s="50" t="str">
        <f t="shared" si="371"/>
        <v>0</v>
      </c>
      <c r="AD263" s="50" t="str">
        <f t="shared" si="371"/>
        <v>0</v>
      </c>
      <c r="AE263" s="50" t="str">
        <f t="shared" si="371"/>
        <v>0</v>
      </c>
      <c r="AF263" s="50" t="str">
        <f t="shared" si="371"/>
        <v>0</v>
      </c>
      <c r="AG263" s="50" t="str">
        <f t="shared" si="371"/>
        <v>0</v>
      </c>
      <c r="AH263" s="49"/>
      <c r="AI263" s="50" t="str">
        <f t="shared" ref="AI263:AK274" si="372">IF(AND($U11&gt;0,AI401&gt;0,$T$263&gt;0),$T$263+AI11,"0")</f>
        <v>0</v>
      </c>
      <c r="AJ263" s="50" t="str">
        <f t="shared" si="372"/>
        <v>0</v>
      </c>
      <c r="AK263" s="50" t="str">
        <f t="shared" si="372"/>
        <v>0</v>
      </c>
      <c r="AL263" s="13"/>
      <c r="AM263" s="52">
        <v>16</v>
      </c>
      <c r="AN263" s="52">
        <v>15</v>
      </c>
      <c r="AO263" s="6">
        <v>240</v>
      </c>
      <c r="AP263" s="27" t="str">
        <f t="array" ref="AP263">IF(INDEX($V$31:$AK$46,AM263,AN263)&gt;0,INDEX($V$31:$AK$46,AM263,AN263),"")</f>
        <v/>
      </c>
      <c r="AQ263" s="6" t="str">
        <f t="array" ref="AQ263">IFERROR(RANK(AP263,$AP$24:$AP$279,1)+COUNTIF($AP$24:AP263,AP263)-1,"")</f>
        <v/>
      </c>
      <c r="AR263" s="6" t="str">
        <f t="array" ref="AR263">IFERROR(INDEX($AP$24:$AP$279,MATCH(SMALL($AQ$24:$AQ$279,ROWS($AR$24:AR263)),$AQ$24:$AQ$279,0))," ")</f>
        <v xml:space="preserve"> </v>
      </c>
      <c r="AS263" s="6" t="str">
        <f t="array" ref="AS263">IF(ISNUMBER(AR263),(IF(COUNTIF( AR$24:AR263, AR263 )=1,AR263,"")),"")</f>
        <v/>
      </c>
      <c r="AT263" s="9" t="str">
        <f t="array" ref="AT263">IFERROR(RANK(AS263,$AS$24:$AS$279,1)+COUNTIF($AS$24:AS263,AS263)-1,"")</f>
        <v/>
      </c>
      <c r="AU263" s="6" t="str">
        <f t="array" ref="AU263">IFERROR(INDEX($AS$24:$AS$279,MATCH(SMALL($AT$24:$AT$279,ROWS(AU$24:$AU263)),$AT$24:$AT$279,0))," ")</f>
        <v xml:space="preserve"> </v>
      </c>
      <c r="AW263" s="6">
        <v>240</v>
      </c>
      <c r="AX263" s="6" t="str">
        <f t="array" ref="AX263">IF(INDEX($V$51:$AK$66,AM263,AN263)&gt;0,INDEX($V$51:$AK$66,AM263,AN263),"")</f>
        <v/>
      </c>
      <c r="AY263" s="6" t="str">
        <f t="array" ref="AY263">IFERROR(RANK(AX263,$AX$24:$AX$279,1)+COUNTIF($AX$24:AX263,AX263)-1,"")</f>
        <v/>
      </c>
      <c r="AZ263" s="6" t="str">
        <f t="array" ref="AZ263">IFERROR(INDEX($AX$24:$AX$279,MATCH(SMALL($AY$24:$AY$279,ROWS($AZ$24:AZ263)),$AY$24:$AY$279,0))," ")</f>
        <v xml:space="preserve"> </v>
      </c>
      <c r="BA263" s="6" t="str">
        <f t="array" ref="BA263">IF(ISNUMBER(AZ263),(IF(COUNTIF( AZ$24:AZ263, AZ263 )=1,AZ263,"")),"")</f>
        <v/>
      </c>
      <c r="BB263" s="6" t="str">
        <f t="array" ref="BB263">IFERROR(RANK(BA263,$BA$24:$BA$279,1)+COUNTIF($BA$24:BA263,BA263)-1,"")</f>
        <v/>
      </c>
      <c r="BC263" s="6" t="str">
        <f t="array" ref="BC263">IFERROR(INDEX($BA$24:$BA$279,MATCH(SMALL($BB$24:$BB$279,ROWS($BC$24:BC263)),$BB$24:$BB$279,0))," ")</f>
        <v xml:space="preserve"> </v>
      </c>
      <c r="BD263" s="13"/>
      <c r="BE263" s="6">
        <v>240</v>
      </c>
      <c r="BF263" s="44">
        <v>1</v>
      </c>
      <c r="BG263" s="18">
        <v>240</v>
      </c>
      <c r="BH263" s="46" t="str">
        <f t="array" ref="BH263">IF(INDEX($V$71:$AK$326,BE263,BF263)&gt;0,INDEX($V$71:$AK$326,BE263,BF263),"")</f>
        <v>0</v>
      </c>
      <c r="BI263" s="46" t="str">
        <f t="array" ref="BI263">IFERROR(RANK(BH263,$BH$24:$BH$4119,1)+COUNTIF($BH$24:BH263,BH263)-1,"")</f>
        <v/>
      </c>
      <c r="BJ263" s="46" t="str">
        <f t="array" ref="BJ263">IFERROR(INDEX($BH$24:$BH$4119,MATCH(SMALL($BI$24:$BI$4119,ROWS($BJ$24:BJ263)),$BI$24:$BI$4119,0))," ")</f>
        <v xml:space="preserve"> </v>
      </c>
      <c r="BK263" s="46" t="str">
        <f t="array" ref="BK263">IF(ISNUMBER(BJ263),(IF(COUNTIF( BJ$24:BJ263, BJ263 )=1,BJ263,"")),"")</f>
        <v/>
      </c>
      <c r="BL263" s="46" t="str">
        <f t="array" ref="BL263">IFERROR(RANK(BK263,$BK$24:$BK$4119,1)+COUNTIF($BK$24:BK263,BK263)-1,"")</f>
        <v/>
      </c>
      <c r="BM263" s="46" t="str">
        <f t="array" ref="BM263">IFERROR(INDEX($BK$24:$BK$4119,MATCH(SMALL($BL$24:$BL$4119,ROWS($BM$24:BM263)),$BL$24:$BL$4119,0))," ")</f>
        <v xml:space="preserve"> </v>
      </c>
      <c r="BO263" s="46">
        <v>227</v>
      </c>
      <c r="BP263" s="46" t="str">
        <f t="shared" si="321"/>
        <v xml:space="preserve"> </v>
      </c>
      <c r="BQ263" s="54" t="str">
        <f t="shared" si="323"/>
        <v/>
      </c>
      <c r="BR263" s="54" t="str">
        <f t="shared" si="323"/>
        <v/>
      </c>
      <c r="BS263" s="54" t="str">
        <f t="shared" si="323"/>
        <v/>
      </c>
      <c r="BT263" s="54" t="str">
        <f t="shared" si="323"/>
        <v/>
      </c>
      <c r="BU263" s="54" t="str">
        <f t="shared" si="323"/>
        <v/>
      </c>
      <c r="BV263" s="54" t="str">
        <f t="shared" si="323"/>
        <v/>
      </c>
      <c r="BW263" s="54" t="str">
        <f t="shared" si="323"/>
        <v/>
      </c>
      <c r="BX263" s="54" t="str">
        <f t="shared" si="323"/>
        <v/>
      </c>
      <c r="BY263" s="54" t="str">
        <f t="shared" si="323"/>
        <v/>
      </c>
      <c r="BZ263" s="54" t="str">
        <f t="shared" si="323"/>
        <v/>
      </c>
      <c r="CA263" s="54" t="str">
        <f t="shared" si="323"/>
        <v/>
      </c>
      <c r="CB263" s="54" t="str">
        <f t="shared" si="323"/>
        <v/>
      </c>
      <c r="CC263" s="54" t="str">
        <f t="shared" si="323"/>
        <v/>
      </c>
      <c r="CD263" s="54" t="str">
        <f t="shared" si="323"/>
        <v/>
      </c>
      <c r="CE263" s="54" t="str">
        <f t="shared" si="323"/>
        <v/>
      </c>
      <c r="CF263" s="54" t="str">
        <f t="shared" si="323"/>
        <v/>
      </c>
      <c r="CG263" s="13"/>
      <c r="CI263" s="54">
        <v>227</v>
      </c>
      <c r="CJ263" s="54" t="str">
        <f t="shared" si="324"/>
        <v xml:space="preserve"> </v>
      </c>
      <c r="CK263" s="54">
        <f t="shared" si="325"/>
        <v>0</v>
      </c>
      <c r="CL263" s="54">
        <f t="shared" si="326"/>
        <v>0</v>
      </c>
      <c r="CM263" s="54">
        <f t="shared" si="327"/>
        <v>0</v>
      </c>
      <c r="CN263" s="54">
        <f t="shared" si="328"/>
        <v>0</v>
      </c>
      <c r="CO263" s="54">
        <f t="shared" si="329"/>
        <v>0</v>
      </c>
      <c r="CP263" s="54">
        <f t="shared" si="330"/>
        <v>0</v>
      </c>
      <c r="CQ263" s="54">
        <f t="shared" si="331"/>
        <v>0</v>
      </c>
      <c r="CR263" s="54">
        <f t="shared" si="332"/>
        <v>0</v>
      </c>
      <c r="CS263" s="54">
        <f t="shared" si="333"/>
        <v>0</v>
      </c>
      <c r="CT263" s="54">
        <f t="shared" si="334"/>
        <v>0</v>
      </c>
      <c r="CU263" s="54">
        <f t="shared" si="335"/>
        <v>0</v>
      </c>
      <c r="CV263" s="54">
        <f t="shared" si="336"/>
        <v>0</v>
      </c>
      <c r="CW263" s="54">
        <f t="shared" si="337"/>
        <v>0</v>
      </c>
      <c r="CX263" s="54">
        <f t="shared" si="338"/>
        <v>0</v>
      </c>
      <c r="CY263" s="54">
        <f t="shared" si="339"/>
        <v>0</v>
      </c>
      <c r="CZ263" s="54">
        <f t="shared" si="340"/>
        <v>0</v>
      </c>
    </row>
    <row r="264" spans="1:104" ht="14" customHeight="1" x14ac:dyDescent="0.15">
      <c r="A264" s="13"/>
      <c r="B264" s="63"/>
      <c r="C264" s="63"/>
      <c r="D264" s="63"/>
      <c r="E264" s="64"/>
      <c r="F264" s="64"/>
      <c r="G264" s="64"/>
      <c r="H264" s="64"/>
      <c r="I264" s="64"/>
      <c r="J264" s="63"/>
      <c r="P264" s="40" t="str">
        <f t="shared" si="305"/>
        <v xml:space="preserve"> </v>
      </c>
      <c r="Q264" s="40" t="str">
        <f t="shared" si="306"/>
        <v xml:space="preserve"> </v>
      </c>
      <c r="R264" s="40" t="str">
        <f t="shared" si="307"/>
        <v xml:space="preserve"> </v>
      </c>
      <c r="T264" s="46" t="s">
        <v>96</v>
      </c>
      <c r="U264" s="48" t="s">
        <v>34</v>
      </c>
      <c r="V264" s="50" t="str">
        <f t="shared" ref="V264:V274" si="373">IF(AND($U12&gt;0,V402&gt;0,$T$263&gt;0),$T$263-V12,"0")</f>
        <v>0</v>
      </c>
      <c r="W264" s="49"/>
      <c r="X264" s="50" t="str">
        <f t="shared" ref="X264:AG264" si="374">IF(AND($U12&gt;0,X402&gt;0,$T$263&gt;0),$T$263+X12,"0")</f>
        <v>0</v>
      </c>
      <c r="Y264" s="50" t="str">
        <f t="shared" si="374"/>
        <v>0</v>
      </c>
      <c r="Z264" s="50" t="str">
        <f t="shared" si="374"/>
        <v>0</v>
      </c>
      <c r="AA264" s="50" t="str">
        <f t="shared" si="374"/>
        <v>0</v>
      </c>
      <c r="AB264" s="50" t="str">
        <f t="shared" si="374"/>
        <v>0</v>
      </c>
      <c r="AC264" s="50" t="str">
        <f t="shared" si="374"/>
        <v>0</v>
      </c>
      <c r="AD264" s="50" t="str">
        <f t="shared" si="374"/>
        <v>0</v>
      </c>
      <c r="AE264" s="50" t="str">
        <f t="shared" si="374"/>
        <v>0</v>
      </c>
      <c r="AF264" s="50" t="str">
        <f t="shared" si="374"/>
        <v>0</v>
      </c>
      <c r="AG264" s="50" t="str">
        <f t="shared" si="374"/>
        <v>0</v>
      </c>
      <c r="AH264" s="49"/>
      <c r="AI264" s="50" t="str">
        <f t="shared" si="372"/>
        <v>0</v>
      </c>
      <c r="AJ264" s="50" t="str">
        <f t="shared" si="372"/>
        <v>0</v>
      </c>
      <c r="AK264" s="50" t="str">
        <f t="shared" si="372"/>
        <v>0</v>
      </c>
      <c r="AL264" s="13"/>
      <c r="AM264" s="52">
        <v>1</v>
      </c>
      <c r="AN264" s="52">
        <v>16</v>
      </c>
      <c r="AO264" s="6">
        <v>241</v>
      </c>
      <c r="AP264" s="27" t="str">
        <f t="array" ref="AP264">IF(INDEX($V$31:$AK$46,AM264,AN264)&gt;0,INDEX($V$31:$AK$46,AM264,AN264),"")</f>
        <v/>
      </c>
      <c r="AQ264" s="6" t="str">
        <f t="array" ref="AQ264">IFERROR(RANK(AP264,$AP$24:$AP$279,1)+COUNTIF($AP$24:AP264,AP264)-1,"")</f>
        <v/>
      </c>
      <c r="AR264" s="6" t="str">
        <f t="array" ref="AR264">IFERROR(INDEX($AP$24:$AP$279,MATCH(SMALL($AQ$24:$AQ$279,ROWS($AR$24:AR264)),$AQ$24:$AQ$279,0))," ")</f>
        <v xml:space="preserve"> </v>
      </c>
      <c r="AS264" s="6" t="str">
        <f t="array" ref="AS264">IF(ISNUMBER(AR264),(IF(COUNTIF( AR$24:AR264, AR264 )=1,AR264,"")),"")</f>
        <v/>
      </c>
      <c r="AT264" s="9" t="str">
        <f t="array" ref="AT264">IFERROR(RANK(AS264,$AS$24:$AS$279,1)+COUNTIF($AS$24:AS264,AS264)-1,"")</f>
        <v/>
      </c>
      <c r="AU264" s="6" t="str">
        <f t="array" ref="AU264">IFERROR(INDEX($AS$24:$AS$279,MATCH(SMALL($AT$24:$AT$279,ROWS(AU$24:$AU264)),$AT$24:$AT$279,0))," ")</f>
        <v xml:space="preserve"> </v>
      </c>
      <c r="AW264" s="6">
        <v>241</v>
      </c>
      <c r="AX264" s="6" t="str">
        <f t="array" ref="AX264">IF(INDEX($V$51:$AK$66,AM264,AN264)&gt;0,INDEX($V$51:$AK$66,AM264,AN264),"")</f>
        <v/>
      </c>
      <c r="AY264" s="6" t="str">
        <f t="array" ref="AY264">IFERROR(RANK(AX264,$AX$24:$AX$279,1)+COUNTIF($AX$24:AX264,AX264)-1,"")</f>
        <v/>
      </c>
      <c r="AZ264" s="6" t="str">
        <f t="array" ref="AZ264">IFERROR(INDEX($AX$24:$AX$279,MATCH(SMALL($AY$24:$AY$279,ROWS($AZ$24:AZ264)),$AY$24:$AY$279,0))," ")</f>
        <v xml:space="preserve"> </v>
      </c>
      <c r="BA264" s="6" t="str">
        <f t="array" ref="BA264">IF(ISNUMBER(AZ264),(IF(COUNTIF( AZ$24:AZ264, AZ264 )=1,AZ264,"")),"")</f>
        <v/>
      </c>
      <c r="BB264" s="6" t="str">
        <f t="array" ref="BB264">IFERROR(RANK(BA264,$BA$24:$BA$279,1)+COUNTIF($BA$24:BA264,BA264)-1,"")</f>
        <v/>
      </c>
      <c r="BC264" s="6" t="str">
        <f t="array" ref="BC264">IFERROR(INDEX($BA$24:$BA$279,MATCH(SMALL($BB$24:$BB$279,ROWS($BC$24:BC264)),$BB$24:$BB$279,0))," ")</f>
        <v xml:space="preserve"> </v>
      </c>
      <c r="BD264" s="13"/>
      <c r="BE264" s="6">
        <v>241</v>
      </c>
      <c r="BF264" s="44">
        <v>1</v>
      </c>
      <c r="BG264" s="18">
        <v>241</v>
      </c>
      <c r="BH264" s="46" t="str">
        <f t="array" ref="BH264">IF(INDEX($V$71:$AK$326,BE264,BF264)&gt;0,INDEX($V$71:$AK$326,BE264,BF264),"")</f>
        <v/>
      </c>
      <c r="BI264" s="46" t="str">
        <f t="array" ref="BI264">IFERROR(RANK(BH264,$BH$24:$BH$4119,1)+COUNTIF($BH$24:BH264,BH264)-1,"")</f>
        <v/>
      </c>
      <c r="BJ264" s="46" t="str">
        <f t="array" ref="BJ264">IFERROR(INDEX($BH$24:$BH$4119,MATCH(SMALL($BI$24:$BI$4119,ROWS($BJ$24:BJ264)),$BI$24:$BI$4119,0))," ")</f>
        <v xml:space="preserve"> </v>
      </c>
      <c r="BK264" s="46" t="str">
        <f t="array" ref="BK264">IF(ISNUMBER(BJ264),(IF(COUNTIF( BJ$24:BJ264, BJ264 )=1,BJ264,"")),"")</f>
        <v/>
      </c>
      <c r="BL264" s="46" t="str">
        <f t="array" ref="BL264">IFERROR(RANK(BK264,$BK$24:$BK$4119,1)+COUNTIF($BK$24:BK264,BK264)-1,"")</f>
        <v/>
      </c>
      <c r="BM264" s="46" t="str">
        <f t="array" ref="BM264">IFERROR(INDEX($BK$24:$BK$4119,MATCH(SMALL($BL$24:$BL$4119,ROWS($BM$24:BM264)),$BL$24:$BL$4119,0))," ")</f>
        <v xml:space="preserve"> </v>
      </c>
      <c r="BO264" s="46">
        <v>228</v>
      </c>
      <c r="BP264" s="46" t="str">
        <f t="shared" si="321"/>
        <v xml:space="preserve"> </v>
      </c>
      <c r="BQ264" s="54" t="str">
        <f t="shared" si="323"/>
        <v/>
      </c>
      <c r="BR264" s="54" t="str">
        <f t="shared" si="323"/>
        <v/>
      </c>
      <c r="BS264" s="54" t="str">
        <f t="shared" si="323"/>
        <v/>
      </c>
      <c r="BT264" s="54" t="str">
        <f t="shared" si="323"/>
        <v/>
      </c>
      <c r="BU264" s="54" t="str">
        <f t="shared" si="323"/>
        <v/>
      </c>
      <c r="BV264" s="54" t="str">
        <f t="shared" si="323"/>
        <v/>
      </c>
      <c r="BW264" s="54" t="str">
        <f t="shared" si="323"/>
        <v/>
      </c>
      <c r="BX264" s="54" t="str">
        <f t="shared" si="323"/>
        <v/>
      </c>
      <c r="BY264" s="54" t="str">
        <f t="shared" si="323"/>
        <v/>
      </c>
      <c r="BZ264" s="54" t="str">
        <f t="shared" si="323"/>
        <v/>
      </c>
      <c r="CA264" s="54" t="str">
        <f t="shared" si="323"/>
        <v/>
      </c>
      <c r="CB264" s="54" t="str">
        <f t="shared" si="323"/>
        <v/>
      </c>
      <c r="CC264" s="54" t="str">
        <f t="shared" si="323"/>
        <v/>
      </c>
      <c r="CD264" s="54" t="str">
        <f t="shared" si="323"/>
        <v/>
      </c>
      <c r="CE264" s="54" t="str">
        <f t="shared" si="323"/>
        <v/>
      </c>
      <c r="CF264" s="54" t="str">
        <f t="shared" si="323"/>
        <v/>
      </c>
      <c r="CG264" s="13"/>
      <c r="CI264" s="54">
        <v>228</v>
      </c>
      <c r="CJ264" s="54" t="str">
        <f t="shared" si="324"/>
        <v xml:space="preserve"> </v>
      </c>
      <c r="CK264" s="54">
        <f t="shared" si="325"/>
        <v>0</v>
      </c>
      <c r="CL264" s="54">
        <f t="shared" si="326"/>
        <v>0</v>
      </c>
      <c r="CM264" s="54">
        <f t="shared" si="327"/>
        <v>0</v>
      </c>
      <c r="CN264" s="54">
        <f t="shared" si="328"/>
        <v>0</v>
      </c>
      <c r="CO264" s="54">
        <f t="shared" si="329"/>
        <v>0</v>
      </c>
      <c r="CP264" s="54">
        <f t="shared" si="330"/>
        <v>0</v>
      </c>
      <c r="CQ264" s="54">
        <f t="shared" si="331"/>
        <v>0</v>
      </c>
      <c r="CR264" s="54">
        <f t="shared" si="332"/>
        <v>0</v>
      </c>
      <c r="CS264" s="54">
        <f t="shared" si="333"/>
        <v>0</v>
      </c>
      <c r="CT264" s="54">
        <f t="shared" si="334"/>
        <v>0</v>
      </c>
      <c r="CU264" s="54">
        <f t="shared" si="335"/>
        <v>0</v>
      </c>
      <c r="CV264" s="54">
        <f t="shared" si="336"/>
        <v>0</v>
      </c>
      <c r="CW264" s="54">
        <f t="shared" si="337"/>
        <v>0</v>
      </c>
      <c r="CX264" s="54">
        <f t="shared" si="338"/>
        <v>0</v>
      </c>
      <c r="CY264" s="54">
        <f t="shared" si="339"/>
        <v>0</v>
      </c>
      <c r="CZ264" s="54">
        <f t="shared" si="340"/>
        <v>0</v>
      </c>
    </row>
    <row r="265" spans="1:104" ht="14" x14ac:dyDescent="0.15">
      <c r="A265" s="13"/>
      <c r="B265" s="63"/>
      <c r="C265" s="63"/>
      <c r="D265" s="63"/>
      <c r="E265" s="64"/>
      <c r="F265" s="64"/>
      <c r="G265" s="64"/>
      <c r="H265" s="64"/>
      <c r="I265" s="64"/>
      <c r="J265" s="63"/>
      <c r="P265" s="40" t="str">
        <f t="shared" si="305"/>
        <v xml:space="preserve"> </v>
      </c>
      <c r="Q265" s="40" t="str">
        <f t="shared" si="306"/>
        <v xml:space="preserve"> </v>
      </c>
      <c r="R265" s="40" t="str">
        <f t="shared" si="307"/>
        <v xml:space="preserve"> </v>
      </c>
      <c r="T265" s="46"/>
      <c r="U265" s="48" t="s">
        <v>35</v>
      </c>
      <c r="V265" s="50" t="str">
        <f t="shared" si="373"/>
        <v>0</v>
      </c>
      <c r="W265" s="50" t="str">
        <f t="shared" ref="W265:W274" si="375">IF(AND($U13&gt;0,W403&gt;0,$T$263&gt;0),$T$263-W13,"0")</f>
        <v>0</v>
      </c>
      <c r="X265" s="49"/>
      <c r="Y265" s="50" t="str">
        <f t="shared" ref="Y265:AG265" si="376">IF(AND($U13&gt;0,Y403&gt;0,$T$263&gt;0),$T$263+Y13,"0")</f>
        <v>0</v>
      </c>
      <c r="Z265" s="50" t="str">
        <f t="shared" si="376"/>
        <v>0</v>
      </c>
      <c r="AA265" s="50" t="str">
        <f t="shared" si="376"/>
        <v>0</v>
      </c>
      <c r="AB265" s="50" t="str">
        <f t="shared" si="376"/>
        <v>0</v>
      </c>
      <c r="AC265" s="50" t="str">
        <f t="shared" si="376"/>
        <v>0</v>
      </c>
      <c r="AD265" s="50" t="str">
        <f t="shared" si="376"/>
        <v>0</v>
      </c>
      <c r="AE265" s="50" t="str">
        <f t="shared" si="376"/>
        <v>0</v>
      </c>
      <c r="AF265" s="50" t="str">
        <f t="shared" si="376"/>
        <v>0</v>
      </c>
      <c r="AG265" s="50" t="str">
        <f t="shared" si="376"/>
        <v>0</v>
      </c>
      <c r="AH265" s="49"/>
      <c r="AI265" s="50" t="str">
        <f t="shared" si="372"/>
        <v>0</v>
      </c>
      <c r="AJ265" s="50" t="str">
        <f t="shared" si="372"/>
        <v>0</v>
      </c>
      <c r="AK265" s="50" t="str">
        <f t="shared" si="372"/>
        <v>0</v>
      </c>
      <c r="AL265" s="13"/>
      <c r="AM265" s="52">
        <v>2</v>
      </c>
      <c r="AN265" s="52">
        <v>16</v>
      </c>
      <c r="AO265" s="6">
        <v>242</v>
      </c>
      <c r="AP265" s="27" t="str">
        <f t="array" ref="AP265">IF(INDEX($V$31:$AK$46,AM265,AN265)&gt;0,INDEX($V$31:$AK$46,AM265,AN265),"")</f>
        <v/>
      </c>
      <c r="AQ265" s="6" t="str">
        <f t="array" ref="AQ265">IFERROR(RANK(AP265,$AP$24:$AP$279,1)+COUNTIF($AP$24:AP265,AP265)-1,"")</f>
        <v/>
      </c>
      <c r="AR265" s="6" t="str">
        <f t="array" ref="AR265">IFERROR(INDEX($AP$24:$AP$279,MATCH(SMALL($AQ$24:$AQ$279,ROWS($AR$24:AR265)),$AQ$24:$AQ$279,0))," ")</f>
        <v xml:space="preserve"> </v>
      </c>
      <c r="AS265" s="6" t="str">
        <f t="array" ref="AS265">IF(ISNUMBER(AR265),(IF(COUNTIF( AR$24:AR265, AR265 )=1,AR265,"")),"")</f>
        <v/>
      </c>
      <c r="AT265" s="9" t="str">
        <f t="array" ref="AT265">IFERROR(RANK(AS265,$AS$24:$AS$279,1)+COUNTIF($AS$24:AS265,AS265)-1,"")</f>
        <v/>
      </c>
      <c r="AU265" s="6" t="str">
        <f t="array" ref="AU265">IFERROR(INDEX($AS$24:$AS$279,MATCH(SMALL($AT$24:$AT$279,ROWS(AU$24:$AU265)),$AT$24:$AT$279,0))," ")</f>
        <v xml:space="preserve"> </v>
      </c>
      <c r="AW265" s="6">
        <v>242</v>
      </c>
      <c r="AX265" s="6" t="str">
        <f t="array" ref="AX265">IF(INDEX($V$51:$AK$66,AM265,AN265)&gt;0,INDEX($V$51:$AK$66,AM265,AN265),"")</f>
        <v/>
      </c>
      <c r="AY265" s="6" t="str">
        <f t="array" ref="AY265">IFERROR(RANK(AX265,$AX$24:$AX$279,1)+COUNTIF($AX$24:AX265,AX265)-1,"")</f>
        <v/>
      </c>
      <c r="AZ265" s="6" t="str">
        <f t="array" ref="AZ265">IFERROR(INDEX($AX$24:$AX$279,MATCH(SMALL($AY$24:$AY$279,ROWS($AZ$24:AZ265)),$AY$24:$AY$279,0))," ")</f>
        <v xml:space="preserve"> </v>
      </c>
      <c r="BA265" s="6" t="str">
        <f t="array" ref="BA265">IF(ISNUMBER(AZ265),(IF(COUNTIF( AZ$24:AZ265, AZ265 )=1,AZ265,"")),"")</f>
        <v/>
      </c>
      <c r="BB265" s="6" t="str">
        <f t="array" ref="BB265">IFERROR(RANK(BA265,$BA$24:$BA$279,1)+COUNTIF($BA$24:BA265,BA265)-1,"")</f>
        <v/>
      </c>
      <c r="BC265" s="6" t="str">
        <f t="array" ref="BC265">IFERROR(INDEX($BA$24:$BA$279,MATCH(SMALL($BB$24:$BB$279,ROWS($BC$24:BC265)),$BB$24:$BB$279,0))," ")</f>
        <v xml:space="preserve"> </v>
      </c>
      <c r="BD265" s="13"/>
      <c r="BE265" s="6">
        <v>242</v>
      </c>
      <c r="BF265" s="44">
        <v>1</v>
      </c>
      <c r="BG265" s="18">
        <v>242</v>
      </c>
      <c r="BH265" s="46" t="str">
        <f t="array" ref="BH265">IF(INDEX($V$71:$AK$326,BE265,BF265)&gt;0,INDEX($V$71:$AK$326,BE265,BF265),"")</f>
        <v>0</v>
      </c>
      <c r="BI265" s="46" t="str">
        <f t="array" ref="BI265">IFERROR(RANK(BH265,$BH$24:$BH$4119,1)+COUNTIF($BH$24:BH265,BH265)-1,"")</f>
        <v/>
      </c>
      <c r="BJ265" s="46" t="str">
        <f t="array" ref="BJ265">IFERROR(INDEX($BH$24:$BH$4119,MATCH(SMALL($BI$24:$BI$4119,ROWS($BJ$24:BJ265)),$BI$24:$BI$4119,0))," ")</f>
        <v xml:space="preserve"> </v>
      </c>
      <c r="BK265" s="46" t="str">
        <f t="array" ref="BK265">IF(ISNUMBER(BJ265),(IF(COUNTIF( BJ$24:BJ265, BJ265 )=1,BJ265,"")),"")</f>
        <v/>
      </c>
      <c r="BL265" s="46" t="str">
        <f t="array" ref="BL265">IFERROR(RANK(BK265,$BK$24:$BK$4119,1)+COUNTIF($BK$24:BK265,BK265)-1,"")</f>
        <v/>
      </c>
      <c r="BM265" s="46" t="str">
        <f t="array" ref="BM265">IFERROR(INDEX($BK$24:$BK$4119,MATCH(SMALL($BL$24:$BL$4119,ROWS($BM$24:BM265)),$BL$24:$BL$4119,0))," ")</f>
        <v xml:space="preserve"> </v>
      </c>
      <c r="BO265" s="46">
        <v>229</v>
      </c>
      <c r="BP265" s="46" t="str">
        <f t="shared" si="321"/>
        <v xml:space="preserve"> </v>
      </c>
      <c r="BQ265" s="54" t="str">
        <f t="shared" si="323"/>
        <v/>
      </c>
      <c r="BR265" s="54" t="str">
        <f t="shared" si="323"/>
        <v/>
      </c>
      <c r="BS265" s="54" t="str">
        <f t="shared" si="323"/>
        <v/>
      </c>
      <c r="BT265" s="54" t="str">
        <f t="shared" si="323"/>
        <v/>
      </c>
      <c r="BU265" s="54" t="str">
        <f t="shared" si="323"/>
        <v/>
      </c>
      <c r="BV265" s="54" t="str">
        <f t="shared" si="323"/>
        <v/>
      </c>
      <c r="BW265" s="54" t="str">
        <f t="shared" si="323"/>
        <v/>
      </c>
      <c r="BX265" s="54" t="str">
        <f t="shared" si="323"/>
        <v/>
      </c>
      <c r="BY265" s="54" t="str">
        <f t="shared" si="323"/>
        <v/>
      </c>
      <c r="BZ265" s="54" t="str">
        <f t="shared" si="323"/>
        <v/>
      </c>
      <c r="CA265" s="54" t="str">
        <f t="shared" si="323"/>
        <v/>
      </c>
      <c r="CB265" s="54" t="str">
        <f t="shared" si="323"/>
        <v/>
      </c>
      <c r="CC265" s="54" t="str">
        <f t="shared" si="323"/>
        <v/>
      </c>
      <c r="CD265" s="54" t="str">
        <f t="shared" si="323"/>
        <v/>
      </c>
      <c r="CE265" s="54" t="str">
        <f t="shared" si="323"/>
        <v/>
      </c>
      <c r="CF265" s="54" t="str">
        <f t="shared" si="323"/>
        <v/>
      </c>
      <c r="CG265" s="13"/>
      <c r="CI265" s="54">
        <v>229</v>
      </c>
      <c r="CJ265" s="54" t="str">
        <f t="shared" si="324"/>
        <v xml:space="preserve"> </v>
      </c>
      <c r="CK265" s="54">
        <f t="shared" si="325"/>
        <v>0</v>
      </c>
      <c r="CL265" s="54">
        <f t="shared" si="326"/>
        <v>0</v>
      </c>
      <c r="CM265" s="54">
        <f t="shared" si="327"/>
        <v>0</v>
      </c>
      <c r="CN265" s="54">
        <f t="shared" si="328"/>
        <v>0</v>
      </c>
      <c r="CO265" s="54">
        <f t="shared" si="329"/>
        <v>0</v>
      </c>
      <c r="CP265" s="54">
        <f t="shared" si="330"/>
        <v>0</v>
      </c>
      <c r="CQ265" s="54">
        <f t="shared" si="331"/>
        <v>0</v>
      </c>
      <c r="CR265" s="54">
        <f t="shared" si="332"/>
        <v>0</v>
      </c>
      <c r="CS265" s="54">
        <f t="shared" si="333"/>
        <v>0</v>
      </c>
      <c r="CT265" s="54">
        <f t="shared" si="334"/>
        <v>0</v>
      </c>
      <c r="CU265" s="54">
        <f t="shared" si="335"/>
        <v>0</v>
      </c>
      <c r="CV265" s="54">
        <f t="shared" si="336"/>
        <v>0</v>
      </c>
      <c r="CW265" s="54">
        <f t="shared" si="337"/>
        <v>0</v>
      </c>
      <c r="CX265" s="54">
        <f t="shared" si="338"/>
        <v>0</v>
      </c>
      <c r="CY265" s="54">
        <f t="shared" si="339"/>
        <v>0</v>
      </c>
      <c r="CZ265" s="54">
        <f t="shared" si="340"/>
        <v>0</v>
      </c>
    </row>
    <row r="266" spans="1:104" ht="14" x14ac:dyDescent="0.15">
      <c r="A266" s="13"/>
      <c r="B266" s="63"/>
      <c r="C266" s="63"/>
      <c r="D266" s="63"/>
      <c r="E266" s="64"/>
      <c r="F266" s="64"/>
      <c r="G266" s="64"/>
      <c r="H266" s="64"/>
      <c r="I266" s="64"/>
      <c r="J266" s="63"/>
      <c r="P266" s="40" t="str">
        <f t="shared" si="305"/>
        <v xml:space="preserve"> </v>
      </c>
      <c r="Q266" s="40" t="str">
        <f t="shared" si="306"/>
        <v xml:space="preserve"> </v>
      </c>
      <c r="R266" s="40" t="str">
        <f t="shared" si="307"/>
        <v xml:space="preserve"> </v>
      </c>
      <c r="T266" s="46"/>
      <c r="U266" s="48" t="s">
        <v>36</v>
      </c>
      <c r="V266" s="50" t="str">
        <f t="shared" si="373"/>
        <v>0</v>
      </c>
      <c r="W266" s="50" t="str">
        <f t="shared" si="375"/>
        <v>0</v>
      </c>
      <c r="X266" s="50" t="str">
        <f t="shared" ref="X266:X274" si="377">IF(AND($U14&gt;0,X404&gt;0,$T$263&gt;0),$T$263-X14,"0")</f>
        <v>0</v>
      </c>
      <c r="Y266" s="49"/>
      <c r="Z266" s="50" t="str">
        <f t="shared" ref="Z266:AG266" si="378">IF(AND($U14&gt;0,Z404&gt;0,$T$263&gt;0),$T$263+Z14,"0")</f>
        <v>0</v>
      </c>
      <c r="AA266" s="50" t="str">
        <f t="shared" si="378"/>
        <v>0</v>
      </c>
      <c r="AB266" s="50" t="str">
        <f t="shared" si="378"/>
        <v>0</v>
      </c>
      <c r="AC266" s="50" t="str">
        <f t="shared" si="378"/>
        <v>0</v>
      </c>
      <c r="AD266" s="50" t="str">
        <f t="shared" si="378"/>
        <v>0</v>
      </c>
      <c r="AE266" s="50" t="str">
        <f t="shared" si="378"/>
        <v>0</v>
      </c>
      <c r="AF266" s="50" t="str">
        <f t="shared" si="378"/>
        <v>0</v>
      </c>
      <c r="AG266" s="50" t="str">
        <f t="shared" si="378"/>
        <v>0</v>
      </c>
      <c r="AH266" s="49"/>
      <c r="AI266" s="50" t="str">
        <f t="shared" si="372"/>
        <v>0</v>
      </c>
      <c r="AJ266" s="50" t="str">
        <f t="shared" si="372"/>
        <v>0</v>
      </c>
      <c r="AK266" s="50" t="str">
        <f t="shared" si="372"/>
        <v>0</v>
      </c>
      <c r="AL266" s="13"/>
      <c r="AM266" s="52">
        <v>3</v>
      </c>
      <c r="AN266" s="52">
        <v>16</v>
      </c>
      <c r="AO266" s="6">
        <v>243</v>
      </c>
      <c r="AP266" s="27" t="str">
        <f t="array" ref="AP266">IF(INDEX($V$31:$AK$46,AM266,AN266)&gt;0,INDEX($V$31:$AK$46,AM266,AN266),"")</f>
        <v/>
      </c>
      <c r="AQ266" s="6" t="str">
        <f t="array" ref="AQ266">IFERROR(RANK(AP266,$AP$24:$AP$279,1)+COUNTIF($AP$24:AP266,AP266)-1,"")</f>
        <v/>
      </c>
      <c r="AR266" s="6" t="str">
        <f t="array" ref="AR266">IFERROR(INDEX($AP$24:$AP$279,MATCH(SMALL($AQ$24:$AQ$279,ROWS($AR$24:AR266)),$AQ$24:$AQ$279,0))," ")</f>
        <v xml:space="preserve"> </v>
      </c>
      <c r="AS266" s="6" t="str">
        <f t="array" ref="AS266">IF(ISNUMBER(AR266),(IF(COUNTIF( AR$24:AR266, AR266 )=1,AR266,"")),"")</f>
        <v/>
      </c>
      <c r="AT266" s="9" t="str">
        <f t="array" ref="AT266">IFERROR(RANK(AS266,$AS$24:$AS$279,1)+COUNTIF($AS$24:AS266,AS266)-1,"")</f>
        <v/>
      </c>
      <c r="AU266" s="6" t="str">
        <f t="array" ref="AU266">IFERROR(INDEX($AS$24:$AS$279,MATCH(SMALL($AT$24:$AT$279,ROWS(AU$24:$AU266)),$AT$24:$AT$279,0))," ")</f>
        <v xml:space="preserve"> </v>
      </c>
      <c r="AW266" s="6">
        <v>243</v>
      </c>
      <c r="AX266" s="6" t="str">
        <f t="array" ref="AX266">IF(INDEX($V$51:$AK$66,AM266,AN266)&gt;0,INDEX($V$51:$AK$66,AM266,AN266),"")</f>
        <v/>
      </c>
      <c r="AY266" s="6" t="str">
        <f t="array" ref="AY266">IFERROR(RANK(AX266,$AX$24:$AX$279,1)+COUNTIF($AX$24:AX266,AX266)-1,"")</f>
        <v/>
      </c>
      <c r="AZ266" s="6" t="str">
        <f t="array" ref="AZ266">IFERROR(INDEX($AX$24:$AX$279,MATCH(SMALL($AY$24:$AY$279,ROWS($AZ$24:AZ266)),$AY$24:$AY$279,0))," ")</f>
        <v xml:space="preserve"> </v>
      </c>
      <c r="BA266" s="6" t="str">
        <f t="array" ref="BA266">IF(ISNUMBER(AZ266),(IF(COUNTIF( AZ$24:AZ266, AZ266 )=1,AZ266,"")),"")</f>
        <v/>
      </c>
      <c r="BB266" s="6" t="str">
        <f t="array" ref="BB266">IFERROR(RANK(BA266,$BA$24:$BA$279,1)+COUNTIF($BA$24:BA266,BA266)-1,"")</f>
        <v/>
      </c>
      <c r="BC266" s="6" t="str">
        <f t="array" ref="BC266">IFERROR(INDEX($BA$24:$BA$279,MATCH(SMALL($BB$24:$BB$279,ROWS($BC$24:BC266)),$BB$24:$BB$279,0))," ")</f>
        <v xml:space="preserve"> </v>
      </c>
      <c r="BD266" s="13"/>
      <c r="BE266" s="6">
        <v>243</v>
      </c>
      <c r="BF266" s="44">
        <v>1</v>
      </c>
      <c r="BG266" s="18">
        <v>243</v>
      </c>
      <c r="BH266" s="46" t="str">
        <f t="array" ref="BH266">IF(INDEX($V$71:$AK$326,BE266,BF266)&gt;0,INDEX($V$71:$AK$326,BE266,BF266),"")</f>
        <v>0</v>
      </c>
      <c r="BI266" s="46" t="str">
        <f t="array" ref="BI266">IFERROR(RANK(BH266,$BH$24:$BH$4119,1)+COUNTIF($BH$24:BH266,BH266)-1,"")</f>
        <v/>
      </c>
      <c r="BJ266" s="46" t="str">
        <f t="array" ref="BJ266">IFERROR(INDEX($BH$24:$BH$4119,MATCH(SMALL($BI$24:$BI$4119,ROWS($BJ$24:BJ266)),$BI$24:$BI$4119,0))," ")</f>
        <v xml:space="preserve"> </v>
      </c>
      <c r="BK266" s="46" t="str">
        <f t="array" ref="BK266">IF(ISNUMBER(BJ266),(IF(COUNTIF( BJ$24:BJ266, BJ266 )=1,BJ266,"")),"")</f>
        <v/>
      </c>
      <c r="BL266" s="46" t="str">
        <f t="array" ref="BL266">IFERROR(RANK(BK266,$BK$24:$BK$4119,1)+COUNTIF($BK$24:BK266,BK266)-1,"")</f>
        <v/>
      </c>
      <c r="BM266" s="46" t="str">
        <f t="array" ref="BM266">IFERROR(INDEX($BK$24:$BK$4119,MATCH(SMALL($BL$24:$BL$4119,ROWS($BM$24:BM266)),$BL$24:$BL$4119,0))," ")</f>
        <v xml:space="preserve"> </v>
      </c>
      <c r="BO266" s="46">
        <v>230</v>
      </c>
      <c r="BP266" s="46" t="str">
        <f t="shared" si="321"/>
        <v xml:space="preserve"> </v>
      </c>
      <c r="BQ266" s="54" t="str">
        <f t="shared" si="323"/>
        <v/>
      </c>
      <c r="BR266" s="54" t="str">
        <f t="shared" si="323"/>
        <v/>
      </c>
      <c r="BS266" s="54" t="str">
        <f t="shared" si="323"/>
        <v/>
      </c>
      <c r="BT266" s="54" t="str">
        <f t="shared" si="323"/>
        <v/>
      </c>
      <c r="BU266" s="54" t="str">
        <f t="shared" si="323"/>
        <v/>
      </c>
      <c r="BV266" s="54" t="str">
        <f t="shared" si="323"/>
        <v/>
      </c>
      <c r="BW266" s="54" t="str">
        <f t="shared" si="323"/>
        <v/>
      </c>
      <c r="BX266" s="54" t="str">
        <f t="shared" si="323"/>
        <v/>
      </c>
      <c r="BY266" s="54" t="str">
        <f t="shared" si="323"/>
        <v/>
      </c>
      <c r="BZ266" s="54" t="str">
        <f t="shared" si="323"/>
        <v/>
      </c>
      <c r="CA266" s="54" t="str">
        <f t="shared" si="323"/>
        <v/>
      </c>
      <c r="CB266" s="54" t="str">
        <f t="shared" si="323"/>
        <v/>
      </c>
      <c r="CC266" s="54" t="str">
        <f t="shared" si="323"/>
        <v/>
      </c>
      <c r="CD266" s="54" t="str">
        <f t="shared" si="323"/>
        <v/>
      </c>
      <c r="CE266" s="54" t="str">
        <f t="shared" si="323"/>
        <v/>
      </c>
      <c r="CF266" s="54" t="str">
        <f t="shared" si="323"/>
        <v/>
      </c>
      <c r="CG266" s="13"/>
      <c r="CI266" s="54">
        <v>230</v>
      </c>
      <c r="CJ266" s="54" t="str">
        <f t="shared" si="324"/>
        <v xml:space="preserve"> </v>
      </c>
      <c r="CK266" s="54">
        <f t="shared" si="325"/>
        <v>0</v>
      </c>
      <c r="CL266" s="54">
        <f t="shared" si="326"/>
        <v>0</v>
      </c>
      <c r="CM266" s="54">
        <f t="shared" si="327"/>
        <v>0</v>
      </c>
      <c r="CN266" s="54">
        <f t="shared" si="328"/>
        <v>0</v>
      </c>
      <c r="CO266" s="54">
        <f t="shared" si="329"/>
        <v>0</v>
      </c>
      <c r="CP266" s="54">
        <f t="shared" si="330"/>
        <v>0</v>
      </c>
      <c r="CQ266" s="54">
        <f t="shared" si="331"/>
        <v>0</v>
      </c>
      <c r="CR266" s="54">
        <f t="shared" si="332"/>
        <v>0</v>
      </c>
      <c r="CS266" s="54">
        <f t="shared" si="333"/>
        <v>0</v>
      </c>
      <c r="CT266" s="54">
        <f t="shared" si="334"/>
        <v>0</v>
      </c>
      <c r="CU266" s="54">
        <f t="shared" si="335"/>
        <v>0</v>
      </c>
      <c r="CV266" s="54">
        <f t="shared" si="336"/>
        <v>0</v>
      </c>
      <c r="CW266" s="54">
        <f t="shared" si="337"/>
        <v>0</v>
      </c>
      <c r="CX266" s="54">
        <f t="shared" si="338"/>
        <v>0</v>
      </c>
      <c r="CY266" s="54">
        <f t="shared" si="339"/>
        <v>0</v>
      </c>
      <c r="CZ266" s="54">
        <f t="shared" si="340"/>
        <v>0</v>
      </c>
    </row>
    <row r="267" spans="1:104" ht="14" x14ac:dyDescent="0.15">
      <c r="A267" s="13"/>
      <c r="B267" s="63"/>
      <c r="C267" s="63"/>
      <c r="D267" s="63"/>
      <c r="E267" s="64"/>
      <c r="F267" s="64"/>
      <c r="G267" s="64"/>
      <c r="H267" s="64"/>
      <c r="I267" s="64"/>
      <c r="J267" s="63"/>
      <c r="P267" s="40" t="str">
        <f t="shared" si="305"/>
        <v xml:space="preserve"> </v>
      </c>
      <c r="Q267" s="40" t="str">
        <f t="shared" si="306"/>
        <v xml:space="preserve"> </v>
      </c>
      <c r="R267" s="40" t="str">
        <f t="shared" si="307"/>
        <v xml:space="preserve"> </v>
      </c>
      <c r="T267" s="46"/>
      <c r="U267" s="48" t="s">
        <v>37</v>
      </c>
      <c r="V267" s="50" t="str">
        <f t="shared" si="373"/>
        <v>0</v>
      </c>
      <c r="W267" s="50" t="str">
        <f t="shared" si="375"/>
        <v>0</v>
      </c>
      <c r="X267" s="50" t="str">
        <f t="shared" si="377"/>
        <v>0</v>
      </c>
      <c r="Y267" s="50" t="str">
        <f t="shared" ref="Y267:Y274" si="379">IF(AND($U15&gt;0,Y405&gt;0,$T$263&gt;0),$T$263-Y15,"0")</f>
        <v>0</v>
      </c>
      <c r="Z267" s="49"/>
      <c r="AA267" s="50" t="str">
        <f t="shared" ref="AA267:AG267" si="380">IF(AND($U15&gt;0,AA405&gt;0,$T$263&gt;0),$T$263+AA15,"0")</f>
        <v>0</v>
      </c>
      <c r="AB267" s="50" t="str">
        <f t="shared" si="380"/>
        <v>0</v>
      </c>
      <c r="AC267" s="50" t="str">
        <f t="shared" si="380"/>
        <v>0</v>
      </c>
      <c r="AD267" s="50" t="str">
        <f t="shared" si="380"/>
        <v>0</v>
      </c>
      <c r="AE267" s="50" t="str">
        <f t="shared" si="380"/>
        <v>0</v>
      </c>
      <c r="AF267" s="50" t="str">
        <f t="shared" si="380"/>
        <v>0</v>
      </c>
      <c r="AG267" s="50" t="str">
        <f t="shared" si="380"/>
        <v>0</v>
      </c>
      <c r="AH267" s="49"/>
      <c r="AI267" s="50" t="str">
        <f t="shared" si="372"/>
        <v>0</v>
      </c>
      <c r="AJ267" s="50" t="str">
        <f t="shared" si="372"/>
        <v>0</v>
      </c>
      <c r="AK267" s="50" t="str">
        <f t="shared" si="372"/>
        <v>0</v>
      </c>
      <c r="AL267" s="13"/>
      <c r="AM267" s="52">
        <v>4</v>
      </c>
      <c r="AN267" s="52">
        <v>16</v>
      </c>
      <c r="AO267" s="6">
        <v>244</v>
      </c>
      <c r="AP267" s="27" t="str">
        <f t="array" ref="AP267">IF(INDEX($V$31:$AK$46,AM267,AN267)&gt;0,INDEX($V$31:$AK$46,AM267,AN267),"")</f>
        <v/>
      </c>
      <c r="AQ267" s="6" t="str">
        <f t="array" ref="AQ267">IFERROR(RANK(AP267,$AP$24:$AP$279,1)+COUNTIF($AP$24:AP267,AP267)-1,"")</f>
        <v/>
      </c>
      <c r="AR267" s="6" t="str">
        <f t="array" ref="AR267">IFERROR(INDEX($AP$24:$AP$279,MATCH(SMALL($AQ$24:$AQ$279,ROWS($AR$24:AR267)),$AQ$24:$AQ$279,0))," ")</f>
        <v xml:space="preserve"> </v>
      </c>
      <c r="AS267" s="6" t="str">
        <f t="array" ref="AS267">IF(ISNUMBER(AR267),(IF(COUNTIF( AR$24:AR267, AR267 )=1,AR267,"")),"")</f>
        <v/>
      </c>
      <c r="AT267" s="9" t="str">
        <f t="array" ref="AT267">IFERROR(RANK(AS267,$AS$24:$AS$279,1)+COUNTIF($AS$24:AS267,AS267)-1,"")</f>
        <v/>
      </c>
      <c r="AU267" s="6" t="str">
        <f t="array" ref="AU267">IFERROR(INDEX($AS$24:$AS$279,MATCH(SMALL($AT$24:$AT$279,ROWS(AU$24:$AU267)),$AT$24:$AT$279,0))," ")</f>
        <v xml:space="preserve"> </v>
      </c>
      <c r="AW267" s="6">
        <v>244</v>
      </c>
      <c r="AX267" s="6" t="str">
        <f t="array" ref="AX267">IF(INDEX($V$51:$AK$66,AM267,AN267)&gt;0,INDEX($V$51:$AK$66,AM267,AN267),"")</f>
        <v/>
      </c>
      <c r="AY267" s="6" t="str">
        <f t="array" ref="AY267">IFERROR(RANK(AX267,$AX$24:$AX$279,1)+COUNTIF($AX$24:AX267,AX267)-1,"")</f>
        <v/>
      </c>
      <c r="AZ267" s="6" t="str">
        <f t="array" ref="AZ267">IFERROR(INDEX($AX$24:$AX$279,MATCH(SMALL($AY$24:$AY$279,ROWS($AZ$24:AZ267)),$AY$24:$AY$279,0))," ")</f>
        <v xml:space="preserve"> </v>
      </c>
      <c r="BA267" s="6" t="str">
        <f t="array" ref="BA267">IF(ISNUMBER(AZ267),(IF(COUNTIF( AZ$24:AZ267, AZ267 )=1,AZ267,"")),"")</f>
        <v/>
      </c>
      <c r="BB267" s="6" t="str">
        <f t="array" ref="BB267">IFERROR(RANK(BA267,$BA$24:$BA$279,1)+COUNTIF($BA$24:BA267,BA267)-1,"")</f>
        <v/>
      </c>
      <c r="BC267" s="6" t="str">
        <f t="array" ref="BC267">IFERROR(INDEX($BA$24:$BA$279,MATCH(SMALL($BB$24:$BB$279,ROWS($BC$24:BC267)),$BB$24:$BB$279,0))," ")</f>
        <v xml:space="preserve"> </v>
      </c>
      <c r="BD267" s="13"/>
      <c r="BE267" s="6">
        <v>244</v>
      </c>
      <c r="BF267" s="44">
        <v>1</v>
      </c>
      <c r="BG267" s="18">
        <v>244</v>
      </c>
      <c r="BH267" s="46" t="str">
        <f t="array" ref="BH267">IF(INDEX($V$71:$AK$326,BE267,BF267)&gt;0,INDEX($V$71:$AK$326,BE267,BF267),"")</f>
        <v>0</v>
      </c>
      <c r="BI267" s="46" t="str">
        <f t="array" ref="BI267">IFERROR(RANK(BH267,$BH$24:$BH$4119,1)+COUNTIF($BH$24:BH267,BH267)-1,"")</f>
        <v/>
      </c>
      <c r="BJ267" s="46" t="str">
        <f t="array" ref="BJ267">IFERROR(INDEX($BH$24:$BH$4119,MATCH(SMALL($BI$24:$BI$4119,ROWS($BJ$24:BJ267)),$BI$24:$BI$4119,0))," ")</f>
        <v xml:space="preserve"> </v>
      </c>
      <c r="BK267" s="46" t="str">
        <f t="array" ref="BK267">IF(ISNUMBER(BJ267),(IF(COUNTIF( BJ$24:BJ267, BJ267 )=1,BJ267,"")),"")</f>
        <v/>
      </c>
      <c r="BL267" s="46" t="str">
        <f t="array" ref="BL267">IFERROR(RANK(BK267,$BK$24:$BK$4119,1)+COUNTIF($BK$24:BK267,BK267)-1,"")</f>
        <v/>
      </c>
      <c r="BM267" s="46" t="str">
        <f t="array" ref="BM267">IFERROR(INDEX($BK$24:$BK$4119,MATCH(SMALL($BL$24:$BL$4119,ROWS($BM$24:BM267)),$BL$24:$BL$4119,0))," ")</f>
        <v xml:space="preserve"> </v>
      </c>
      <c r="BO267" s="46">
        <v>231</v>
      </c>
      <c r="BP267" s="46" t="str">
        <f t="shared" si="321"/>
        <v xml:space="preserve"> </v>
      </c>
      <c r="BQ267" s="54" t="str">
        <f t="shared" si="323"/>
        <v/>
      </c>
      <c r="BR267" s="54" t="str">
        <f t="shared" si="323"/>
        <v/>
      </c>
      <c r="BS267" s="54" t="str">
        <f t="shared" si="323"/>
        <v/>
      </c>
      <c r="BT267" s="54" t="str">
        <f t="shared" si="323"/>
        <v/>
      </c>
      <c r="BU267" s="54" t="str">
        <f t="shared" si="323"/>
        <v/>
      </c>
      <c r="BV267" s="54" t="str">
        <f t="shared" si="323"/>
        <v/>
      </c>
      <c r="BW267" s="54" t="str">
        <f t="shared" si="323"/>
        <v/>
      </c>
      <c r="BX267" s="54" t="str">
        <f t="shared" si="323"/>
        <v/>
      </c>
      <c r="BY267" s="54" t="str">
        <f t="shared" si="323"/>
        <v/>
      </c>
      <c r="BZ267" s="54" t="str">
        <f t="shared" si="323"/>
        <v/>
      </c>
      <c r="CA267" s="54" t="str">
        <f t="shared" si="323"/>
        <v/>
      </c>
      <c r="CB267" s="54" t="str">
        <f t="shared" si="323"/>
        <v/>
      </c>
      <c r="CC267" s="54" t="str">
        <f t="shared" si="323"/>
        <v/>
      </c>
      <c r="CD267" s="54" t="str">
        <f t="shared" si="323"/>
        <v/>
      </c>
      <c r="CE267" s="54" t="str">
        <f t="shared" si="323"/>
        <v/>
      </c>
      <c r="CF267" s="54" t="str">
        <f t="shared" si="323"/>
        <v/>
      </c>
      <c r="CG267" s="13"/>
      <c r="CI267" s="54">
        <v>231</v>
      </c>
      <c r="CJ267" s="54" t="str">
        <f t="shared" si="324"/>
        <v xml:space="preserve"> </v>
      </c>
      <c r="CK267" s="54">
        <f t="shared" si="325"/>
        <v>0</v>
      </c>
      <c r="CL267" s="54">
        <f t="shared" si="326"/>
        <v>0</v>
      </c>
      <c r="CM267" s="54">
        <f t="shared" si="327"/>
        <v>0</v>
      </c>
      <c r="CN267" s="54">
        <f t="shared" si="328"/>
        <v>0</v>
      </c>
      <c r="CO267" s="54">
        <f t="shared" si="329"/>
        <v>0</v>
      </c>
      <c r="CP267" s="54">
        <f t="shared" si="330"/>
        <v>0</v>
      </c>
      <c r="CQ267" s="54">
        <f t="shared" si="331"/>
        <v>0</v>
      </c>
      <c r="CR267" s="54">
        <f t="shared" si="332"/>
        <v>0</v>
      </c>
      <c r="CS267" s="54">
        <f t="shared" si="333"/>
        <v>0</v>
      </c>
      <c r="CT267" s="54">
        <f t="shared" si="334"/>
        <v>0</v>
      </c>
      <c r="CU267" s="54">
        <f t="shared" si="335"/>
        <v>0</v>
      </c>
      <c r="CV267" s="54">
        <f t="shared" si="336"/>
        <v>0</v>
      </c>
      <c r="CW267" s="54">
        <f t="shared" si="337"/>
        <v>0</v>
      </c>
      <c r="CX267" s="54">
        <f t="shared" si="338"/>
        <v>0</v>
      </c>
      <c r="CY267" s="54">
        <f t="shared" si="339"/>
        <v>0</v>
      </c>
      <c r="CZ267" s="54">
        <f t="shared" si="340"/>
        <v>0</v>
      </c>
    </row>
    <row r="268" spans="1:104" ht="14" x14ac:dyDescent="0.15">
      <c r="A268" s="13"/>
      <c r="E268" s="13"/>
      <c r="F268" s="13"/>
      <c r="G268" s="13"/>
      <c r="H268" s="13"/>
      <c r="I268" s="13"/>
      <c r="P268" s="40" t="str">
        <f t="shared" si="305"/>
        <v xml:space="preserve"> </v>
      </c>
      <c r="Q268" s="40" t="str">
        <f t="shared" si="306"/>
        <v xml:space="preserve"> </v>
      </c>
      <c r="R268" s="40" t="str">
        <f t="shared" si="307"/>
        <v xml:space="preserve"> </v>
      </c>
      <c r="T268" s="46"/>
      <c r="U268" s="48" t="s">
        <v>38</v>
      </c>
      <c r="V268" s="50" t="str">
        <f t="shared" si="373"/>
        <v>0</v>
      </c>
      <c r="W268" s="50" t="str">
        <f t="shared" si="375"/>
        <v>0</v>
      </c>
      <c r="X268" s="50" t="str">
        <f t="shared" si="377"/>
        <v>0</v>
      </c>
      <c r="Y268" s="50" t="str">
        <f t="shared" si="379"/>
        <v>0</v>
      </c>
      <c r="Z268" s="50" t="str">
        <f t="shared" ref="Z268:Z274" si="381">IF(AND($U16&gt;0,Z406&gt;0,$T$263&gt;0),$T$263-Z16,"0")</f>
        <v>0</v>
      </c>
      <c r="AA268" s="49"/>
      <c r="AB268" s="50" t="str">
        <f t="shared" ref="AB268:AG268" si="382">IF(AND($U16&gt;0,AB406&gt;0,$T$263&gt;0),$T$263+AB16,"0")</f>
        <v>0</v>
      </c>
      <c r="AC268" s="50" t="str">
        <f t="shared" si="382"/>
        <v>0</v>
      </c>
      <c r="AD268" s="50" t="str">
        <f t="shared" si="382"/>
        <v>0</v>
      </c>
      <c r="AE268" s="50" t="str">
        <f t="shared" si="382"/>
        <v>0</v>
      </c>
      <c r="AF268" s="50" t="str">
        <f t="shared" si="382"/>
        <v>0</v>
      </c>
      <c r="AG268" s="50" t="str">
        <f t="shared" si="382"/>
        <v>0</v>
      </c>
      <c r="AH268" s="49"/>
      <c r="AI268" s="50" t="str">
        <f t="shared" si="372"/>
        <v>0</v>
      </c>
      <c r="AJ268" s="50" t="str">
        <f t="shared" si="372"/>
        <v>0</v>
      </c>
      <c r="AK268" s="50" t="str">
        <f t="shared" si="372"/>
        <v>0</v>
      </c>
      <c r="AL268" s="13"/>
      <c r="AM268" s="52">
        <v>5</v>
      </c>
      <c r="AN268" s="52">
        <v>16</v>
      </c>
      <c r="AO268" s="6">
        <v>245</v>
      </c>
      <c r="AP268" s="27" t="str">
        <f t="array" ref="AP268">IF(INDEX($V$31:$AK$46,AM268,AN268)&gt;0,INDEX($V$31:$AK$46,AM268,AN268),"")</f>
        <v/>
      </c>
      <c r="AQ268" s="6" t="str">
        <f t="array" ref="AQ268">IFERROR(RANK(AP268,$AP$24:$AP$279,1)+COUNTIF($AP$24:AP268,AP268)-1,"")</f>
        <v/>
      </c>
      <c r="AR268" s="6" t="str">
        <f t="array" ref="AR268">IFERROR(INDEX($AP$24:$AP$279,MATCH(SMALL($AQ$24:$AQ$279,ROWS($AR$24:AR268)),$AQ$24:$AQ$279,0))," ")</f>
        <v xml:space="preserve"> </v>
      </c>
      <c r="AS268" s="6" t="str">
        <f t="array" ref="AS268">IF(ISNUMBER(AR268),(IF(COUNTIF( AR$24:AR268, AR268 )=1,AR268,"")),"")</f>
        <v/>
      </c>
      <c r="AT268" s="9" t="str">
        <f t="array" ref="AT268">IFERROR(RANK(AS268,$AS$24:$AS$279,1)+COUNTIF($AS$24:AS268,AS268)-1,"")</f>
        <v/>
      </c>
      <c r="AU268" s="6" t="str">
        <f t="array" ref="AU268">IFERROR(INDEX($AS$24:$AS$279,MATCH(SMALL($AT$24:$AT$279,ROWS(AU$24:$AU268)),$AT$24:$AT$279,0))," ")</f>
        <v xml:space="preserve"> </v>
      </c>
      <c r="AW268" s="6">
        <v>245</v>
      </c>
      <c r="AX268" s="6" t="str">
        <f t="array" ref="AX268">IF(INDEX($V$51:$AK$66,AM268,AN268)&gt;0,INDEX($V$51:$AK$66,AM268,AN268),"")</f>
        <v/>
      </c>
      <c r="AY268" s="6" t="str">
        <f t="array" ref="AY268">IFERROR(RANK(AX268,$AX$24:$AX$279,1)+COUNTIF($AX$24:AX268,AX268)-1,"")</f>
        <v/>
      </c>
      <c r="AZ268" s="6" t="str">
        <f t="array" ref="AZ268">IFERROR(INDEX($AX$24:$AX$279,MATCH(SMALL($AY$24:$AY$279,ROWS($AZ$24:AZ268)),$AY$24:$AY$279,0))," ")</f>
        <v xml:space="preserve"> </v>
      </c>
      <c r="BA268" s="6" t="str">
        <f t="array" ref="BA268">IF(ISNUMBER(AZ268),(IF(COUNTIF( AZ$24:AZ268, AZ268 )=1,AZ268,"")),"")</f>
        <v/>
      </c>
      <c r="BB268" s="6" t="str">
        <f t="array" ref="BB268">IFERROR(RANK(BA268,$BA$24:$BA$279,1)+COUNTIF($BA$24:BA268,BA268)-1,"")</f>
        <v/>
      </c>
      <c r="BC268" s="6" t="str">
        <f t="array" ref="BC268">IFERROR(INDEX($BA$24:$BA$279,MATCH(SMALL($BB$24:$BB$279,ROWS($BC$24:BC268)),$BB$24:$BB$279,0))," ")</f>
        <v xml:space="preserve"> </v>
      </c>
      <c r="BD268" s="13"/>
      <c r="BE268" s="6">
        <v>245</v>
      </c>
      <c r="BF268" s="44">
        <v>1</v>
      </c>
      <c r="BG268" s="18">
        <v>245</v>
      </c>
      <c r="BH268" s="46" t="str">
        <f t="array" ref="BH268">IF(INDEX($V$71:$AK$326,BE268,BF268)&gt;0,INDEX($V$71:$AK$326,BE268,BF268),"")</f>
        <v>0</v>
      </c>
      <c r="BI268" s="46" t="str">
        <f t="array" ref="BI268">IFERROR(RANK(BH268,$BH$24:$BH$4119,1)+COUNTIF($BH$24:BH268,BH268)-1,"")</f>
        <v/>
      </c>
      <c r="BJ268" s="46" t="str">
        <f t="array" ref="BJ268">IFERROR(INDEX($BH$24:$BH$4119,MATCH(SMALL($BI$24:$BI$4119,ROWS($BJ$24:BJ268)),$BI$24:$BI$4119,0))," ")</f>
        <v xml:space="preserve"> </v>
      </c>
      <c r="BK268" s="46" t="str">
        <f t="array" ref="BK268">IF(ISNUMBER(BJ268),(IF(COUNTIF( BJ$24:BJ268, BJ268 )=1,BJ268,"")),"")</f>
        <v/>
      </c>
      <c r="BL268" s="46" t="str">
        <f t="array" ref="BL268">IFERROR(RANK(BK268,$BK$24:$BK$4119,1)+COUNTIF($BK$24:BK268,BK268)-1,"")</f>
        <v/>
      </c>
      <c r="BM268" s="46" t="str">
        <f t="array" ref="BM268">IFERROR(INDEX($BK$24:$BK$4119,MATCH(SMALL($BL$24:$BL$4119,ROWS($BM$24:BM268)),$BL$24:$BL$4119,0))," ")</f>
        <v xml:space="preserve"> </v>
      </c>
      <c r="BO268" s="46">
        <v>232</v>
      </c>
      <c r="BP268" s="46" t="str">
        <f t="shared" si="321"/>
        <v xml:space="preserve"> </v>
      </c>
      <c r="BQ268" s="54" t="str">
        <f t="shared" si="323"/>
        <v/>
      </c>
      <c r="BR268" s="54" t="str">
        <f t="shared" si="323"/>
        <v/>
      </c>
      <c r="BS268" s="54" t="str">
        <f t="shared" si="323"/>
        <v/>
      </c>
      <c r="BT268" s="54" t="str">
        <f t="shared" si="323"/>
        <v/>
      </c>
      <c r="BU268" s="54" t="str">
        <f t="shared" si="323"/>
        <v/>
      </c>
      <c r="BV268" s="54" t="str">
        <f t="shared" si="323"/>
        <v/>
      </c>
      <c r="BW268" s="54" t="str">
        <f t="shared" si="323"/>
        <v/>
      </c>
      <c r="BX268" s="54" t="str">
        <f t="shared" si="323"/>
        <v/>
      </c>
      <c r="BY268" s="54" t="str">
        <f t="shared" si="323"/>
        <v/>
      </c>
      <c r="BZ268" s="54" t="str">
        <f t="shared" si="323"/>
        <v/>
      </c>
      <c r="CA268" s="54" t="str">
        <f t="shared" si="323"/>
        <v/>
      </c>
      <c r="CB268" s="54" t="str">
        <f t="shared" si="323"/>
        <v/>
      </c>
      <c r="CC268" s="54" t="str">
        <f t="shared" si="323"/>
        <v/>
      </c>
      <c r="CD268" s="54" t="str">
        <f t="shared" si="323"/>
        <v/>
      </c>
      <c r="CE268" s="54" t="str">
        <f t="shared" si="323"/>
        <v/>
      </c>
      <c r="CF268" s="54" t="str">
        <f t="shared" si="323"/>
        <v/>
      </c>
      <c r="CG268" s="13"/>
      <c r="CI268" s="54">
        <v>232</v>
      </c>
      <c r="CJ268" s="54" t="str">
        <f t="shared" si="324"/>
        <v xml:space="preserve"> </v>
      </c>
      <c r="CK268" s="54">
        <f t="shared" si="325"/>
        <v>0</v>
      </c>
      <c r="CL268" s="54">
        <f t="shared" si="326"/>
        <v>0</v>
      </c>
      <c r="CM268" s="54">
        <f t="shared" si="327"/>
        <v>0</v>
      </c>
      <c r="CN268" s="54">
        <f t="shared" si="328"/>
        <v>0</v>
      </c>
      <c r="CO268" s="54">
        <f t="shared" si="329"/>
        <v>0</v>
      </c>
      <c r="CP268" s="54">
        <f t="shared" si="330"/>
        <v>0</v>
      </c>
      <c r="CQ268" s="54">
        <f t="shared" si="331"/>
        <v>0</v>
      </c>
      <c r="CR268" s="54">
        <f t="shared" si="332"/>
        <v>0</v>
      </c>
      <c r="CS268" s="54">
        <f t="shared" si="333"/>
        <v>0</v>
      </c>
      <c r="CT268" s="54">
        <f t="shared" si="334"/>
        <v>0</v>
      </c>
      <c r="CU268" s="54">
        <f t="shared" si="335"/>
        <v>0</v>
      </c>
      <c r="CV268" s="54">
        <f t="shared" si="336"/>
        <v>0</v>
      </c>
      <c r="CW268" s="54">
        <f t="shared" si="337"/>
        <v>0</v>
      </c>
      <c r="CX268" s="54">
        <f t="shared" si="338"/>
        <v>0</v>
      </c>
      <c r="CY268" s="54">
        <f t="shared" si="339"/>
        <v>0</v>
      </c>
      <c r="CZ268" s="54">
        <f t="shared" si="340"/>
        <v>0</v>
      </c>
    </row>
    <row r="269" spans="1:104" ht="14" x14ac:dyDescent="0.15">
      <c r="A269" s="13"/>
      <c r="E269" s="13"/>
      <c r="F269" s="13"/>
      <c r="G269" s="13"/>
      <c r="H269" s="13"/>
      <c r="I269" s="13"/>
      <c r="P269" s="40" t="str">
        <f t="shared" si="305"/>
        <v xml:space="preserve"> </v>
      </c>
      <c r="Q269" s="40" t="str">
        <f t="shared" si="306"/>
        <v xml:space="preserve"> </v>
      </c>
      <c r="R269" s="40" t="str">
        <f t="shared" si="307"/>
        <v xml:space="preserve"> </v>
      </c>
      <c r="T269" s="46"/>
      <c r="U269" s="48" t="s">
        <v>39</v>
      </c>
      <c r="V269" s="50" t="str">
        <f t="shared" si="373"/>
        <v>0</v>
      </c>
      <c r="W269" s="50" t="str">
        <f t="shared" si="375"/>
        <v>0</v>
      </c>
      <c r="X269" s="50" t="str">
        <f t="shared" si="377"/>
        <v>0</v>
      </c>
      <c r="Y269" s="50" t="str">
        <f t="shared" si="379"/>
        <v>0</v>
      </c>
      <c r="Z269" s="50" t="str">
        <f t="shared" si="381"/>
        <v>0</v>
      </c>
      <c r="AA269" s="50" t="str">
        <f t="shared" ref="AA269:AA274" si="383">IF(AND($U17&gt;0,AA407&gt;0,$T$263&gt;0),$T$263-AA17,"0")</f>
        <v>0</v>
      </c>
      <c r="AB269" s="49"/>
      <c r="AC269" s="50" t="str">
        <f>IF(AND($U17&gt;0,AC407&gt;0,$T$263&gt;0),$T$263+AC17,"0")</f>
        <v>0</v>
      </c>
      <c r="AD269" s="50" t="str">
        <f>IF(AND($U17&gt;0,AD407&gt;0,$T$263&gt;0),$T$263+AD17,"0")</f>
        <v>0</v>
      </c>
      <c r="AE269" s="50" t="str">
        <f>IF(AND($U17&gt;0,AE407&gt;0,$T$263&gt;0),$T$263+AE17,"0")</f>
        <v>0</v>
      </c>
      <c r="AF269" s="50" t="str">
        <f>IF(AND($U17&gt;0,AF407&gt;0,$T$263&gt;0),$T$263+AF17,"0")</f>
        <v>0</v>
      </c>
      <c r="AG269" s="50" t="str">
        <f>IF(AND($U17&gt;0,AG407&gt;0,$T$263&gt;0),$T$263+AG17,"0")</f>
        <v>0</v>
      </c>
      <c r="AH269" s="49"/>
      <c r="AI269" s="50" t="str">
        <f t="shared" si="372"/>
        <v>0</v>
      </c>
      <c r="AJ269" s="50" t="str">
        <f t="shared" si="372"/>
        <v>0</v>
      </c>
      <c r="AK269" s="50" t="str">
        <f t="shared" si="372"/>
        <v>0</v>
      </c>
      <c r="AL269" s="13"/>
      <c r="AM269" s="52">
        <v>6</v>
      </c>
      <c r="AN269" s="52">
        <v>16</v>
      </c>
      <c r="AO269" s="6">
        <v>246</v>
      </c>
      <c r="AP269" s="27" t="str">
        <f t="array" ref="AP269">IF(INDEX($V$31:$AK$46,AM269,AN269)&gt;0,INDEX($V$31:$AK$46,AM269,AN269),"")</f>
        <v/>
      </c>
      <c r="AQ269" s="6" t="str">
        <f t="array" ref="AQ269">IFERROR(RANK(AP269,$AP$24:$AP$279,1)+COUNTIF($AP$24:AP269,AP269)-1,"")</f>
        <v/>
      </c>
      <c r="AR269" s="6" t="str">
        <f t="array" ref="AR269">IFERROR(INDEX($AP$24:$AP$279,MATCH(SMALL($AQ$24:$AQ$279,ROWS($AR$24:AR269)),$AQ$24:$AQ$279,0))," ")</f>
        <v xml:space="preserve"> </v>
      </c>
      <c r="AS269" s="6" t="str">
        <f t="array" ref="AS269">IF(ISNUMBER(AR269),(IF(COUNTIF( AR$24:AR269, AR269 )=1,AR269,"")),"")</f>
        <v/>
      </c>
      <c r="AT269" s="9" t="str">
        <f t="array" ref="AT269">IFERROR(RANK(AS269,$AS$24:$AS$279,1)+COUNTIF($AS$24:AS269,AS269)-1,"")</f>
        <v/>
      </c>
      <c r="AU269" s="6" t="str">
        <f t="array" ref="AU269">IFERROR(INDEX($AS$24:$AS$279,MATCH(SMALL($AT$24:$AT$279,ROWS(AU$24:$AU269)),$AT$24:$AT$279,0))," ")</f>
        <v xml:space="preserve"> </v>
      </c>
      <c r="AW269" s="6">
        <v>246</v>
      </c>
      <c r="AX269" s="6" t="str">
        <f t="array" ref="AX269">IF(INDEX($V$51:$AK$66,AM269,AN269)&gt;0,INDEX($V$51:$AK$66,AM269,AN269),"")</f>
        <v/>
      </c>
      <c r="AY269" s="6" t="str">
        <f t="array" ref="AY269">IFERROR(RANK(AX269,$AX$24:$AX$279,1)+COUNTIF($AX$24:AX269,AX269)-1,"")</f>
        <v/>
      </c>
      <c r="AZ269" s="6" t="str">
        <f t="array" ref="AZ269">IFERROR(INDEX($AX$24:$AX$279,MATCH(SMALL($AY$24:$AY$279,ROWS($AZ$24:AZ269)),$AY$24:$AY$279,0))," ")</f>
        <v xml:space="preserve"> </v>
      </c>
      <c r="BA269" s="6" t="str">
        <f t="array" ref="BA269">IF(ISNUMBER(AZ269),(IF(COUNTIF( AZ$24:AZ269, AZ269 )=1,AZ269,"")),"")</f>
        <v/>
      </c>
      <c r="BB269" s="6" t="str">
        <f t="array" ref="BB269">IFERROR(RANK(BA269,$BA$24:$BA$279,1)+COUNTIF($BA$24:BA269,BA269)-1,"")</f>
        <v/>
      </c>
      <c r="BC269" s="6" t="str">
        <f t="array" ref="BC269">IFERROR(INDEX($BA$24:$BA$279,MATCH(SMALL($BB$24:$BB$279,ROWS($BC$24:BC269)),$BB$24:$BB$279,0))," ")</f>
        <v xml:space="preserve"> </v>
      </c>
      <c r="BD269" s="13"/>
      <c r="BE269" s="6">
        <v>246</v>
      </c>
      <c r="BF269" s="44">
        <v>1</v>
      </c>
      <c r="BG269" s="18">
        <v>246</v>
      </c>
      <c r="BH269" s="46" t="str">
        <f t="array" ref="BH269">IF(INDEX($V$71:$AK$326,BE269,BF269)&gt;0,INDEX($V$71:$AK$326,BE269,BF269),"")</f>
        <v>0</v>
      </c>
      <c r="BI269" s="46" t="str">
        <f t="array" ref="BI269">IFERROR(RANK(BH269,$BH$24:$BH$4119,1)+COUNTIF($BH$24:BH269,BH269)-1,"")</f>
        <v/>
      </c>
      <c r="BJ269" s="46" t="str">
        <f t="array" ref="BJ269">IFERROR(INDEX($BH$24:$BH$4119,MATCH(SMALL($BI$24:$BI$4119,ROWS($BJ$24:BJ269)),$BI$24:$BI$4119,0))," ")</f>
        <v xml:space="preserve"> </v>
      </c>
      <c r="BK269" s="46" t="str">
        <f t="array" ref="BK269">IF(ISNUMBER(BJ269),(IF(COUNTIF( BJ$24:BJ269, BJ269 )=1,BJ269,"")),"")</f>
        <v/>
      </c>
      <c r="BL269" s="46" t="str">
        <f t="array" ref="BL269">IFERROR(RANK(BK269,$BK$24:$BK$4119,1)+COUNTIF($BK$24:BK269,BK269)-1,"")</f>
        <v/>
      </c>
      <c r="BM269" s="46" t="str">
        <f t="array" ref="BM269">IFERROR(INDEX($BK$24:$BK$4119,MATCH(SMALL($BL$24:$BL$4119,ROWS($BM$24:BM269)),$BL$24:$BL$4119,0))," ")</f>
        <v xml:space="preserve"> </v>
      </c>
      <c r="BO269" s="46">
        <v>233</v>
      </c>
      <c r="BP269" s="46" t="str">
        <f t="shared" si="321"/>
        <v xml:space="preserve"> </v>
      </c>
      <c r="BQ269" s="54" t="str">
        <f t="shared" si="323"/>
        <v/>
      </c>
      <c r="BR269" s="54" t="str">
        <f t="shared" si="323"/>
        <v/>
      </c>
      <c r="BS269" s="54" t="str">
        <f t="shared" si="323"/>
        <v/>
      </c>
      <c r="BT269" s="54" t="str">
        <f t="shared" si="323"/>
        <v/>
      </c>
      <c r="BU269" s="54" t="str">
        <f t="shared" si="323"/>
        <v/>
      </c>
      <c r="BV269" s="54" t="str">
        <f t="shared" si="323"/>
        <v/>
      </c>
      <c r="BW269" s="54" t="str">
        <f t="shared" si="323"/>
        <v/>
      </c>
      <c r="BX269" s="54" t="str">
        <f t="shared" si="323"/>
        <v/>
      </c>
      <c r="BY269" s="54" t="str">
        <f t="shared" si="323"/>
        <v/>
      </c>
      <c r="BZ269" s="54" t="str">
        <f t="shared" si="323"/>
        <v/>
      </c>
      <c r="CA269" s="54" t="str">
        <f t="shared" si="323"/>
        <v/>
      </c>
      <c r="CB269" s="54" t="str">
        <f t="shared" si="323"/>
        <v/>
      </c>
      <c r="CC269" s="54" t="str">
        <f t="shared" si="323"/>
        <v/>
      </c>
      <c r="CD269" s="54" t="str">
        <f t="shared" si="323"/>
        <v/>
      </c>
      <c r="CE269" s="54" t="str">
        <f t="shared" si="323"/>
        <v/>
      </c>
      <c r="CF269" s="54" t="str">
        <f t="shared" si="323"/>
        <v/>
      </c>
      <c r="CG269" s="13"/>
      <c r="CI269" s="54">
        <v>233</v>
      </c>
      <c r="CJ269" s="54" t="str">
        <f t="shared" si="324"/>
        <v xml:space="preserve"> </v>
      </c>
      <c r="CK269" s="54">
        <f t="shared" si="325"/>
        <v>0</v>
      </c>
      <c r="CL269" s="54">
        <f t="shared" si="326"/>
        <v>0</v>
      </c>
      <c r="CM269" s="54">
        <f t="shared" si="327"/>
        <v>0</v>
      </c>
      <c r="CN269" s="54">
        <f t="shared" si="328"/>
        <v>0</v>
      </c>
      <c r="CO269" s="54">
        <f t="shared" si="329"/>
        <v>0</v>
      </c>
      <c r="CP269" s="54">
        <f t="shared" si="330"/>
        <v>0</v>
      </c>
      <c r="CQ269" s="54">
        <f t="shared" si="331"/>
        <v>0</v>
      </c>
      <c r="CR269" s="54">
        <f t="shared" si="332"/>
        <v>0</v>
      </c>
      <c r="CS269" s="54">
        <f t="shared" si="333"/>
        <v>0</v>
      </c>
      <c r="CT269" s="54">
        <f t="shared" si="334"/>
        <v>0</v>
      </c>
      <c r="CU269" s="54">
        <f t="shared" si="335"/>
        <v>0</v>
      </c>
      <c r="CV269" s="54">
        <f t="shared" si="336"/>
        <v>0</v>
      </c>
      <c r="CW269" s="54">
        <f t="shared" si="337"/>
        <v>0</v>
      </c>
      <c r="CX269" s="54">
        <f t="shared" si="338"/>
        <v>0</v>
      </c>
      <c r="CY269" s="54">
        <f t="shared" si="339"/>
        <v>0</v>
      </c>
      <c r="CZ269" s="54">
        <f t="shared" si="340"/>
        <v>0</v>
      </c>
    </row>
    <row r="270" spans="1:104" ht="14" x14ac:dyDescent="0.15">
      <c r="A270" s="13"/>
      <c r="E270" s="13"/>
      <c r="F270" s="13"/>
      <c r="G270" s="13"/>
      <c r="H270" s="13"/>
      <c r="I270" s="13"/>
      <c r="P270" s="40" t="str">
        <f t="shared" si="305"/>
        <v xml:space="preserve"> </v>
      </c>
      <c r="Q270" s="40" t="str">
        <f t="shared" si="306"/>
        <v xml:space="preserve"> </v>
      </c>
      <c r="R270" s="40" t="str">
        <f t="shared" si="307"/>
        <v xml:space="preserve"> </v>
      </c>
      <c r="T270" s="46"/>
      <c r="U270" s="48" t="s">
        <v>40</v>
      </c>
      <c r="V270" s="50" t="str">
        <f t="shared" si="373"/>
        <v>0</v>
      </c>
      <c r="W270" s="50" t="str">
        <f t="shared" si="375"/>
        <v>0</v>
      </c>
      <c r="X270" s="50" t="str">
        <f t="shared" si="377"/>
        <v>0</v>
      </c>
      <c r="Y270" s="50" t="str">
        <f t="shared" si="379"/>
        <v>0</v>
      </c>
      <c r="Z270" s="50" t="str">
        <f t="shared" si="381"/>
        <v>0</v>
      </c>
      <c r="AA270" s="50" t="str">
        <f t="shared" si="383"/>
        <v>0</v>
      </c>
      <c r="AB270" s="50" t="str">
        <f>IF(AND($U18&gt;0,AB408&gt;0,$T$263&gt;0),$T$263-AB18,"0")</f>
        <v>0</v>
      </c>
      <c r="AC270" s="49"/>
      <c r="AD270" s="50" t="str">
        <f>IF(AND($U18&gt;0,AD408&gt;0,$T$263&gt;0),$T$263+AD18,"0")</f>
        <v>0</v>
      </c>
      <c r="AE270" s="50" t="str">
        <f>IF(AND($U18&gt;0,AE408&gt;0,$T$263&gt;0),$T$263+AE18,"0")</f>
        <v>0</v>
      </c>
      <c r="AF270" s="50" t="str">
        <f>IF(AND($U18&gt;0,AF408&gt;0,$T$263&gt;0),$T$263+AF18,"0")</f>
        <v>0</v>
      </c>
      <c r="AG270" s="50" t="str">
        <f>IF(AND($U18&gt;0,AG408&gt;0,$T$263&gt;0),$T$263+AG18,"0")</f>
        <v>0</v>
      </c>
      <c r="AH270" s="49"/>
      <c r="AI270" s="50" t="str">
        <f t="shared" si="372"/>
        <v>0</v>
      </c>
      <c r="AJ270" s="50" t="str">
        <f t="shared" si="372"/>
        <v>0</v>
      </c>
      <c r="AK270" s="50" t="str">
        <f t="shared" si="372"/>
        <v>0</v>
      </c>
      <c r="AL270" s="13"/>
      <c r="AM270" s="52">
        <v>7</v>
      </c>
      <c r="AN270" s="52">
        <v>16</v>
      </c>
      <c r="AO270" s="6">
        <v>247</v>
      </c>
      <c r="AP270" s="27" t="str">
        <f t="array" ref="AP270">IF(INDEX($V$31:$AK$46,AM270,AN270)&gt;0,INDEX($V$31:$AK$46,AM270,AN270),"")</f>
        <v/>
      </c>
      <c r="AQ270" s="6" t="str">
        <f t="array" ref="AQ270">IFERROR(RANK(AP270,$AP$24:$AP$279,1)+COUNTIF($AP$24:AP270,AP270)-1,"")</f>
        <v/>
      </c>
      <c r="AR270" s="6" t="str">
        <f t="array" ref="AR270">IFERROR(INDEX($AP$24:$AP$279,MATCH(SMALL($AQ$24:$AQ$279,ROWS($AR$24:AR270)),$AQ$24:$AQ$279,0))," ")</f>
        <v xml:space="preserve"> </v>
      </c>
      <c r="AS270" s="6" t="str">
        <f t="array" ref="AS270">IF(ISNUMBER(AR270),(IF(COUNTIF( AR$24:AR270, AR270 )=1,AR270,"")),"")</f>
        <v/>
      </c>
      <c r="AT270" s="9" t="str">
        <f t="array" ref="AT270">IFERROR(RANK(AS270,$AS$24:$AS$279,1)+COUNTIF($AS$24:AS270,AS270)-1,"")</f>
        <v/>
      </c>
      <c r="AU270" s="6" t="str">
        <f t="array" ref="AU270">IFERROR(INDEX($AS$24:$AS$279,MATCH(SMALL($AT$24:$AT$279,ROWS(AU$24:$AU270)),$AT$24:$AT$279,0))," ")</f>
        <v xml:space="preserve"> </v>
      </c>
      <c r="AW270" s="6">
        <v>247</v>
      </c>
      <c r="AX270" s="6" t="str">
        <f t="array" ref="AX270">IF(INDEX($V$51:$AK$66,AM270,AN270)&gt;0,INDEX($V$51:$AK$66,AM270,AN270),"")</f>
        <v/>
      </c>
      <c r="AY270" s="6" t="str">
        <f t="array" ref="AY270">IFERROR(RANK(AX270,$AX$24:$AX$279,1)+COUNTIF($AX$24:AX270,AX270)-1,"")</f>
        <v/>
      </c>
      <c r="AZ270" s="6" t="str">
        <f t="array" ref="AZ270">IFERROR(INDEX($AX$24:$AX$279,MATCH(SMALL($AY$24:$AY$279,ROWS($AZ$24:AZ270)),$AY$24:$AY$279,0))," ")</f>
        <v xml:space="preserve"> </v>
      </c>
      <c r="BA270" s="6" t="str">
        <f t="array" ref="BA270">IF(ISNUMBER(AZ270),(IF(COUNTIF( AZ$24:AZ270, AZ270 )=1,AZ270,"")),"")</f>
        <v/>
      </c>
      <c r="BB270" s="6" t="str">
        <f t="array" ref="BB270">IFERROR(RANK(BA270,$BA$24:$BA$279,1)+COUNTIF($BA$24:BA270,BA270)-1,"")</f>
        <v/>
      </c>
      <c r="BC270" s="6" t="str">
        <f t="array" ref="BC270">IFERROR(INDEX($BA$24:$BA$279,MATCH(SMALL($BB$24:$BB$279,ROWS($BC$24:BC270)),$BB$24:$BB$279,0))," ")</f>
        <v xml:space="preserve"> </v>
      </c>
      <c r="BD270" s="13"/>
      <c r="BE270" s="6">
        <v>247</v>
      </c>
      <c r="BF270" s="44">
        <v>1</v>
      </c>
      <c r="BG270" s="18">
        <v>247</v>
      </c>
      <c r="BH270" s="46" t="str">
        <f t="array" ref="BH270">IF(INDEX($V$71:$AK$326,BE270,BF270)&gt;0,INDEX($V$71:$AK$326,BE270,BF270),"")</f>
        <v>0</v>
      </c>
      <c r="BI270" s="46" t="str">
        <f t="array" ref="BI270">IFERROR(RANK(BH270,$BH$24:$BH$4119,1)+COUNTIF($BH$24:BH270,BH270)-1,"")</f>
        <v/>
      </c>
      <c r="BJ270" s="46" t="str">
        <f t="array" ref="BJ270">IFERROR(INDEX($BH$24:$BH$4119,MATCH(SMALL($BI$24:$BI$4119,ROWS($BJ$24:BJ270)),$BI$24:$BI$4119,0))," ")</f>
        <v xml:space="preserve"> </v>
      </c>
      <c r="BK270" s="46" t="str">
        <f t="array" ref="BK270">IF(ISNUMBER(BJ270),(IF(COUNTIF( BJ$24:BJ270, BJ270 )=1,BJ270,"")),"")</f>
        <v/>
      </c>
      <c r="BL270" s="46" t="str">
        <f t="array" ref="BL270">IFERROR(RANK(BK270,$BK$24:$BK$4119,1)+COUNTIF($BK$24:BK270,BK270)-1,"")</f>
        <v/>
      </c>
      <c r="BM270" s="46" t="str">
        <f t="array" ref="BM270">IFERROR(INDEX($BK$24:$BK$4119,MATCH(SMALL($BL$24:$BL$4119,ROWS($BM$24:BM270)),$BL$24:$BL$4119,0))," ")</f>
        <v xml:space="preserve"> </v>
      </c>
      <c r="BO270" s="46">
        <v>234</v>
      </c>
      <c r="BP270" s="46" t="str">
        <f t="shared" si="321"/>
        <v xml:space="preserve"> </v>
      </c>
      <c r="BQ270" s="54" t="str">
        <f t="shared" si="323"/>
        <v/>
      </c>
      <c r="BR270" s="54" t="str">
        <f t="shared" si="323"/>
        <v/>
      </c>
      <c r="BS270" s="54" t="str">
        <f t="shared" si="323"/>
        <v/>
      </c>
      <c r="BT270" s="54" t="str">
        <f t="shared" si="323"/>
        <v/>
      </c>
      <c r="BU270" s="54" t="str">
        <f t="shared" si="323"/>
        <v/>
      </c>
      <c r="BV270" s="54" t="str">
        <f t="shared" si="323"/>
        <v/>
      </c>
      <c r="BW270" s="54" t="str">
        <f t="shared" si="323"/>
        <v/>
      </c>
      <c r="BX270" s="54" t="str">
        <f t="shared" si="323"/>
        <v/>
      </c>
      <c r="BY270" s="54" t="str">
        <f t="shared" si="323"/>
        <v/>
      </c>
      <c r="BZ270" s="54" t="str">
        <f t="shared" si="323"/>
        <v/>
      </c>
      <c r="CA270" s="54" t="str">
        <f t="shared" si="323"/>
        <v/>
      </c>
      <c r="CB270" s="54" t="str">
        <f t="shared" si="323"/>
        <v/>
      </c>
      <c r="CC270" s="54" t="str">
        <f t="shared" si="323"/>
        <v/>
      </c>
      <c r="CD270" s="54" t="str">
        <f t="shared" si="323"/>
        <v/>
      </c>
      <c r="CE270" s="54" t="str">
        <f t="shared" si="323"/>
        <v/>
      </c>
      <c r="CF270" s="54" t="str">
        <f t="shared" si="323"/>
        <v/>
      </c>
      <c r="CG270" s="13"/>
      <c r="CI270" s="54">
        <v>234</v>
      </c>
      <c r="CJ270" s="54" t="str">
        <f t="shared" si="324"/>
        <v xml:space="preserve"> </v>
      </c>
      <c r="CK270" s="54">
        <f t="shared" si="325"/>
        <v>0</v>
      </c>
      <c r="CL270" s="54">
        <f t="shared" si="326"/>
        <v>0</v>
      </c>
      <c r="CM270" s="54">
        <f t="shared" si="327"/>
        <v>0</v>
      </c>
      <c r="CN270" s="54">
        <f t="shared" si="328"/>
        <v>0</v>
      </c>
      <c r="CO270" s="54">
        <f t="shared" si="329"/>
        <v>0</v>
      </c>
      <c r="CP270" s="54">
        <f t="shared" si="330"/>
        <v>0</v>
      </c>
      <c r="CQ270" s="54">
        <f t="shared" si="331"/>
        <v>0</v>
      </c>
      <c r="CR270" s="54">
        <f t="shared" si="332"/>
        <v>0</v>
      </c>
      <c r="CS270" s="54">
        <f t="shared" si="333"/>
        <v>0</v>
      </c>
      <c r="CT270" s="54">
        <f t="shared" si="334"/>
        <v>0</v>
      </c>
      <c r="CU270" s="54">
        <f t="shared" si="335"/>
        <v>0</v>
      </c>
      <c r="CV270" s="54">
        <f t="shared" si="336"/>
        <v>0</v>
      </c>
      <c r="CW270" s="54">
        <f t="shared" si="337"/>
        <v>0</v>
      </c>
      <c r="CX270" s="54">
        <f t="shared" si="338"/>
        <v>0</v>
      </c>
      <c r="CY270" s="54">
        <f t="shared" si="339"/>
        <v>0</v>
      </c>
      <c r="CZ270" s="54">
        <f t="shared" si="340"/>
        <v>0</v>
      </c>
    </row>
    <row r="271" spans="1:104" ht="14" x14ac:dyDescent="0.15">
      <c r="A271" s="13"/>
      <c r="E271" s="13"/>
      <c r="F271" s="13"/>
      <c r="G271" s="13"/>
      <c r="H271" s="13"/>
      <c r="I271" s="13"/>
      <c r="P271" s="40" t="str">
        <f t="shared" si="305"/>
        <v xml:space="preserve"> </v>
      </c>
      <c r="Q271" s="40" t="str">
        <f t="shared" si="306"/>
        <v xml:space="preserve"> </v>
      </c>
      <c r="R271" s="40" t="str">
        <f t="shared" si="307"/>
        <v xml:space="preserve"> </v>
      </c>
      <c r="T271" s="46"/>
      <c r="U271" s="48" t="s">
        <v>85</v>
      </c>
      <c r="V271" s="50" t="str">
        <f t="shared" si="373"/>
        <v>0</v>
      </c>
      <c r="W271" s="50" t="str">
        <f t="shared" si="375"/>
        <v>0</v>
      </c>
      <c r="X271" s="50" t="str">
        <f t="shared" si="377"/>
        <v>0</v>
      </c>
      <c r="Y271" s="50" t="str">
        <f t="shared" si="379"/>
        <v>0</v>
      </c>
      <c r="Z271" s="50" t="str">
        <f t="shared" si="381"/>
        <v>0</v>
      </c>
      <c r="AA271" s="50" t="str">
        <f t="shared" si="383"/>
        <v>0</v>
      </c>
      <c r="AB271" s="50" t="str">
        <f>IF(AND($U19&gt;0,AB409&gt;0,$T$263&gt;0),$T$263-AB19,"0")</f>
        <v>0</v>
      </c>
      <c r="AC271" s="50" t="str">
        <f>IF(AND($U19&gt;0,AC409&gt;0,$T$263&gt;0),$T$263-AC19,"0")</f>
        <v>0</v>
      </c>
      <c r="AD271" s="49"/>
      <c r="AE271" s="50" t="str">
        <f>IF(AND($U19&gt;0,AE409&gt;0,$T$263&gt;0),$T$263+AE19,"0")</f>
        <v>0</v>
      </c>
      <c r="AF271" s="50" t="str">
        <f>IF(AND($U19&gt;0,AF409&gt;0,$T$263&gt;0),$T$263+AF19,"0")</f>
        <v>0</v>
      </c>
      <c r="AG271" s="50" t="str">
        <f>IF(AND($U19&gt;0,AG409&gt;0,$T$263&gt;0),$T$263+AG19,"0")</f>
        <v>0</v>
      </c>
      <c r="AH271" s="49"/>
      <c r="AI271" s="50" t="str">
        <f t="shared" si="372"/>
        <v>0</v>
      </c>
      <c r="AJ271" s="50" t="str">
        <f t="shared" si="372"/>
        <v>0</v>
      </c>
      <c r="AK271" s="50" t="str">
        <f t="shared" si="372"/>
        <v>0</v>
      </c>
      <c r="AL271" s="13"/>
      <c r="AM271" s="52">
        <v>8</v>
      </c>
      <c r="AN271" s="52">
        <v>16</v>
      </c>
      <c r="AO271" s="6">
        <v>248</v>
      </c>
      <c r="AP271" s="27" t="str">
        <f t="array" ref="AP271">IF(INDEX($V$31:$AK$46,AM271,AN271)&gt;0,INDEX($V$31:$AK$46,AM271,AN271),"")</f>
        <v/>
      </c>
      <c r="AQ271" s="6" t="str">
        <f t="array" ref="AQ271">IFERROR(RANK(AP271,$AP$24:$AP$279,1)+COUNTIF($AP$24:AP271,AP271)-1,"")</f>
        <v/>
      </c>
      <c r="AR271" s="6" t="str">
        <f t="array" ref="AR271">IFERROR(INDEX($AP$24:$AP$279,MATCH(SMALL($AQ$24:$AQ$279,ROWS($AR$24:AR271)),$AQ$24:$AQ$279,0))," ")</f>
        <v xml:space="preserve"> </v>
      </c>
      <c r="AS271" s="6" t="str">
        <f t="array" ref="AS271">IF(ISNUMBER(AR271),(IF(COUNTIF( AR$24:AR271, AR271 )=1,AR271,"")),"")</f>
        <v/>
      </c>
      <c r="AT271" s="9" t="str">
        <f t="array" ref="AT271">IFERROR(RANK(AS271,$AS$24:$AS$279,1)+COUNTIF($AS$24:AS271,AS271)-1,"")</f>
        <v/>
      </c>
      <c r="AU271" s="6" t="str">
        <f t="array" ref="AU271">IFERROR(INDEX($AS$24:$AS$279,MATCH(SMALL($AT$24:$AT$279,ROWS(AU$24:$AU271)),$AT$24:$AT$279,0))," ")</f>
        <v xml:space="preserve"> </v>
      </c>
      <c r="AW271" s="6">
        <v>248</v>
      </c>
      <c r="AX271" s="6" t="str">
        <f t="array" ref="AX271">IF(INDEX($V$51:$AK$66,AM271,AN271)&gt;0,INDEX($V$51:$AK$66,AM271,AN271),"")</f>
        <v/>
      </c>
      <c r="AY271" s="6" t="str">
        <f t="array" ref="AY271">IFERROR(RANK(AX271,$AX$24:$AX$279,1)+COUNTIF($AX$24:AX271,AX271)-1,"")</f>
        <v/>
      </c>
      <c r="AZ271" s="6" t="str">
        <f t="array" ref="AZ271">IFERROR(INDEX($AX$24:$AX$279,MATCH(SMALL($AY$24:$AY$279,ROWS($AZ$24:AZ271)),$AY$24:$AY$279,0))," ")</f>
        <v xml:space="preserve"> </v>
      </c>
      <c r="BA271" s="6" t="str">
        <f t="array" ref="BA271">IF(ISNUMBER(AZ271),(IF(COUNTIF( AZ$24:AZ271, AZ271 )=1,AZ271,"")),"")</f>
        <v/>
      </c>
      <c r="BB271" s="6" t="str">
        <f t="array" ref="BB271">IFERROR(RANK(BA271,$BA$24:$BA$279,1)+COUNTIF($BA$24:BA271,BA271)-1,"")</f>
        <v/>
      </c>
      <c r="BC271" s="6" t="str">
        <f t="array" ref="BC271">IFERROR(INDEX($BA$24:$BA$279,MATCH(SMALL($BB$24:$BB$279,ROWS($BC$24:BC271)),$BB$24:$BB$279,0))," ")</f>
        <v xml:space="preserve"> </v>
      </c>
      <c r="BD271" s="13"/>
      <c r="BE271" s="6">
        <v>248</v>
      </c>
      <c r="BF271" s="44">
        <v>1</v>
      </c>
      <c r="BG271" s="18">
        <v>248</v>
      </c>
      <c r="BH271" s="46" t="str">
        <f t="array" ref="BH271">IF(INDEX($V$71:$AK$326,BE271,BF271)&gt;0,INDEX($V$71:$AK$326,BE271,BF271),"")</f>
        <v>0</v>
      </c>
      <c r="BI271" s="46" t="str">
        <f t="array" ref="BI271">IFERROR(RANK(BH271,$BH$24:$BH$4119,1)+COUNTIF($BH$24:BH271,BH271)-1,"")</f>
        <v/>
      </c>
      <c r="BJ271" s="46" t="str">
        <f t="array" ref="BJ271">IFERROR(INDEX($BH$24:$BH$4119,MATCH(SMALL($BI$24:$BI$4119,ROWS($BJ$24:BJ271)),$BI$24:$BI$4119,0))," ")</f>
        <v xml:space="preserve"> </v>
      </c>
      <c r="BK271" s="46" t="str">
        <f t="array" ref="BK271">IF(ISNUMBER(BJ271),(IF(COUNTIF( BJ$24:BJ271, BJ271 )=1,BJ271,"")),"")</f>
        <v/>
      </c>
      <c r="BL271" s="46" t="str">
        <f t="array" ref="BL271">IFERROR(RANK(BK271,$BK$24:$BK$4119,1)+COUNTIF($BK$24:BK271,BK271)-1,"")</f>
        <v/>
      </c>
      <c r="BM271" s="46" t="str">
        <f t="array" ref="BM271">IFERROR(INDEX($BK$24:$BK$4119,MATCH(SMALL($BL$24:$BL$4119,ROWS($BM$24:BM271)),$BL$24:$BL$4119,0))," ")</f>
        <v xml:space="preserve"> </v>
      </c>
      <c r="BO271" s="46">
        <v>235</v>
      </c>
      <c r="BP271" s="46" t="str">
        <f t="shared" si="321"/>
        <v xml:space="preserve"> </v>
      </c>
      <c r="BQ271" s="54" t="str">
        <f t="shared" si="323"/>
        <v/>
      </c>
      <c r="BR271" s="54" t="str">
        <f t="shared" si="323"/>
        <v/>
      </c>
      <c r="BS271" s="54" t="str">
        <f t="shared" si="323"/>
        <v/>
      </c>
      <c r="BT271" s="54" t="str">
        <f t="shared" si="323"/>
        <v/>
      </c>
      <c r="BU271" s="54" t="str">
        <f t="shared" si="323"/>
        <v/>
      </c>
      <c r="BV271" s="54" t="str">
        <f t="shared" ref="BS271:CF289" si="384">IF(ISNUMBER($BP271),ABS($BP271-BV$35),"")</f>
        <v/>
      </c>
      <c r="BW271" s="54" t="str">
        <f t="shared" si="384"/>
        <v/>
      </c>
      <c r="BX271" s="54" t="str">
        <f t="shared" si="384"/>
        <v/>
      </c>
      <c r="BY271" s="54" t="str">
        <f t="shared" si="384"/>
        <v/>
      </c>
      <c r="BZ271" s="54" t="str">
        <f t="shared" si="384"/>
        <v/>
      </c>
      <c r="CA271" s="54" t="str">
        <f t="shared" si="384"/>
        <v/>
      </c>
      <c r="CB271" s="54" t="str">
        <f t="shared" si="384"/>
        <v/>
      </c>
      <c r="CC271" s="54" t="str">
        <f t="shared" si="384"/>
        <v/>
      </c>
      <c r="CD271" s="54" t="str">
        <f t="shared" si="384"/>
        <v/>
      </c>
      <c r="CE271" s="54" t="str">
        <f t="shared" si="384"/>
        <v/>
      </c>
      <c r="CF271" s="54" t="str">
        <f t="shared" si="384"/>
        <v/>
      </c>
      <c r="CG271" s="13"/>
      <c r="CI271" s="54">
        <v>235</v>
      </c>
      <c r="CJ271" s="54" t="str">
        <f t="shared" si="324"/>
        <v xml:space="preserve"> </v>
      </c>
      <c r="CK271" s="54">
        <f t="shared" si="325"/>
        <v>0</v>
      </c>
      <c r="CL271" s="54">
        <f t="shared" si="326"/>
        <v>0</v>
      </c>
      <c r="CM271" s="54">
        <f t="shared" si="327"/>
        <v>0</v>
      </c>
      <c r="CN271" s="54">
        <f t="shared" si="328"/>
        <v>0</v>
      </c>
      <c r="CO271" s="54">
        <f t="shared" si="329"/>
        <v>0</v>
      </c>
      <c r="CP271" s="54">
        <f t="shared" si="330"/>
        <v>0</v>
      </c>
      <c r="CQ271" s="54">
        <f t="shared" si="331"/>
        <v>0</v>
      </c>
      <c r="CR271" s="54">
        <f t="shared" si="332"/>
        <v>0</v>
      </c>
      <c r="CS271" s="54">
        <f t="shared" si="333"/>
        <v>0</v>
      </c>
      <c r="CT271" s="54">
        <f t="shared" si="334"/>
        <v>0</v>
      </c>
      <c r="CU271" s="54">
        <f t="shared" si="335"/>
        <v>0</v>
      </c>
      <c r="CV271" s="54">
        <f t="shared" si="336"/>
        <v>0</v>
      </c>
      <c r="CW271" s="54">
        <f t="shared" si="337"/>
        <v>0</v>
      </c>
      <c r="CX271" s="54">
        <f t="shared" si="338"/>
        <v>0</v>
      </c>
      <c r="CY271" s="54">
        <f t="shared" si="339"/>
        <v>0</v>
      </c>
      <c r="CZ271" s="54">
        <f t="shared" si="340"/>
        <v>0</v>
      </c>
    </row>
    <row r="272" spans="1:104" ht="14" x14ac:dyDescent="0.15">
      <c r="A272" s="13"/>
      <c r="E272" s="13"/>
      <c r="F272" s="13"/>
      <c r="G272" s="13"/>
      <c r="H272" s="13"/>
      <c r="I272" s="13"/>
      <c r="P272" s="40" t="str">
        <f t="shared" si="305"/>
        <v xml:space="preserve"> </v>
      </c>
      <c r="Q272" s="40" t="str">
        <f t="shared" si="306"/>
        <v xml:space="preserve"> </v>
      </c>
      <c r="R272" s="40" t="str">
        <f t="shared" si="307"/>
        <v xml:space="preserve"> </v>
      </c>
      <c r="T272" s="46"/>
      <c r="U272" s="48" t="s">
        <v>86</v>
      </c>
      <c r="V272" s="50" t="str">
        <f t="shared" si="373"/>
        <v>0</v>
      </c>
      <c r="W272" s="50" t="str">
        <f t="shared" si="375"/>
        <v>0</v>
      </c>
      <c r="X272" s="50" t="str">
        <f t="shared" si="377"/>
        <v>0</v>
      </c>
      <c r="Y272" s="50" t="str">
        <f t="shared" si="379"/>
        <v>0</v>
      </c>
      <c r="Z272" s="50" t="str">
        <f t="shared" si="381"/>
        <v>0</v>
      </c>
      <c r="AA272" s="50" t="str">
        <f t="shared" si="383"/>
        <v>0</v>
      </c>
      <c r="AB272" s="50" t="str">
        <f>IF(AND($U20&gt;0,AB410&gt;0,$T$263&gt;0),$T$263-AB20,"0")</f>
        <v>0</v>
      </c>
      <c r="AC272" s="50" t="str">
        <f>IF(AND($U20&gt;0,AC410&gt;0,$T$263&gt;0),$T$263-AC20,"0")</f>
        <v>0</v>
      </c>
      <c r="AD272" s="50" t="str">
        <f>IF(AND($U20&gt;0,AD410&gt;0,$T$263&gt;0),$T$263-AD20,"0")</f>
        <v>0</v>
      </c>
      <c r="AE272" s="49"/>
      <c r="AF272" s="50" t="str">
        <f>IF(AND($U20&gt;0,AF410&gt;0,$T$263&gt;0),$T$263+AF20,"0")</f>
        <v>0</v>
      </c>
      <c r="AG272" s="50" t="str">
        <f>IF(AND($U20&gt;0,AG410&gt;0,$T$263&gt;0),$T$263+AG20,"0")</f>
        <v>0</v>
      </c>
      <c r="AH272" s="49"/>
      <c r="AI272" s="50" t="str">
        <f t="shared" si="372"/>
        <v>0</v>
      </c>
      <c r="AJ272" s="50" t="str">
        <f t="shared" si="372"/>
        <v>0</v>
      </c>
      <c r="AK272" s="50" t="str">
        <f t="shared" si="372"/>
        <v>0</v>
      </c>
      <c r="AL272" s="13"/>
      <c r="AM272" s="52">
        <v>9</v>
      </c>
      <c r="AN272" s="52">
        <v>16</v>
      </c>
      <c r="AO272" s="6">
        <v>249</v>
      </c>
      <c r="AP272" s="27" t="str">
        <f t="array" ref="AP272">IF(INDEX($V$31:$AK$46,AM272,AN272)&gt;0,INDEX($V$31:$AK$46,AM272,AN272),"")</f>
        <v/>
      </c>
      <c r="AQ272" s="6" t="str">
        <f t="array" ref="AQ272">IFERROR(RANK(AP272,$AP$24:$AP$279,1)+COUNTIF($AP$24:AP272,AP272)-1,"")</f>
        <v/>
      </c>
      <c r="AR272" s="6" t="str">
        <f t="array" ref="AR272">IFERROR(INDEX($AP$24:$AP$279,MATCH(SMALL($AQ$24:$AQ$279,ROWS($AR$24:AR272)),$AQ$24:$AQ$279,0))," ")</f>
        <v xml:space="preserve"> </v>
      </c>
      <c r="AS272" s="6" t="str">
        <f t="array" ref="AS272">IF(ISNUMBER(AR272),(IF(COUNTIF( AR$24:AR272, AR272 )=1,AR272,"")),"")</f>
        <v/>
      </c>
      <c r="AT272" s="9" t="str">
        <f t="array" ref="AT272">IFERROR(RANK(AS272,$AS$24:$AS$279,1)+COUNTIF($AS$24:AS272,AS272)-1,"")</f>
        <v/>
      </c>
      <c r="AU272" s="6" t="str">
        <f t="array" ref="AU272">IFERROR(INDEX($AS$24:$AS$279,MATCH(SMALL($AT$24:$AT$279,ROWS(AU$24:$AU272)),$AT$24:$AT$279,0))," ")</f>
        <v xml:space="preserve"> </v>
      </c>
      <c r="AW272" s="6">
        <v>249</v>
      </c>
      <c r="AX272" s="6" t="str">
        <f t="array" ref="AX272">IF(INDEX($V$51:$AK$66,AM272,AN272)&gt;0,INDEX($V$51:$AK$66,AM272,AN272),"")</f>
        <v/>
      </c>
      <c r="AY272" s="6" t="str">
        <f t="array" ref="AY272">IFERROR(RANK(AX272,$AX$24:$AX$279,1)+COUNTIF($AX$24:AX272,AX272)-1,"")</f>
        <v/>
      </c>
      <c r="AZ272" s="6" t="str">
        <f t="array" ref="AZ272">IFERROR(INDEX($AX$24:$AX$279,MATCH(SMALL($AY$24:$AY$279,ROWS($AZ$24:AZ272)),$AY$24:$AY$279,0))," ")</f>
        <v xml:space="preserve"> </v>
      </c>
      <c r="BA272" s="6" t="str">
        <f t="array" ref="BA272">IF(ISNUMBER(AZ272),(IF(COUNTIF( AZ$24:AZ272, AZ272 )=1,AZ272,"")),"")</f>
        <v/>
      </c>
      <c r="BB272" s="6" t="str">
        <f t="array" ref="BB272">IFERROR(RANK(BA272,$BA$24:$BA$279,1)+COUNTIF($BA$24:BA272,BA272)-1,"")</f>
        <v/>
      </c>
      <c r="BC272" s="6" t="str">
        <f t="array" ref="BC272">IFERROR(INDEX($BA$24:$BA$279,MATCH(SMALL($BB$24:$BB$279,ROWS($BC$24:BC272)),$BB$24:$BB$279,0))," ")</f>
        <v xml:space="preserve"> </v>
      </c>
      <c r="BD272" s="13"/>
      <c r="BE272" s="6">
        <v>249</v>
      </c>
      <c r="BF272" s="44">
        <v>1</v>
      </c>
      <c r="BG272" s="18">
        <v>249</v>
      </c>
      <c r="BH272" s="46" t="str">
        <f t="array" ref="BH272">IF(INDEX($V$71:$AK$326,BE272,BF272)&gt;0,INDEX($V$71:$AK$326,BE272,BF272),"")</f>
        <v>0</v>
      </c>
      <c r="BI272" s="46" t="str">
        <f t="array" ref="BI272">IFERROR(RANK(BH272,$BH$24:$BH$4119,1)+COUNTIF($BH$24:BH272,BH272)-1,"")</f>
        <v/>
      </c>
      <c r="BJ272" s="46" t="str">
        <f t="array" ref="BJ272">IFERROR(INDEX($BH$24:$BH$4119,MATCH(SMALL($BI$24:$BI$4119,ROWS($BJ$24:BJ272)),$BI$24:$BI$4119,0))," ")</f>
        <v xml:space="preserve"> </v>
      </c>
      <c r="BK272" s="46" t="str">
        <f t="array" ref="BK272">IF(ISNUMBER(BJ272),(IF(COUNTIF( BJ$24:BJ272, BJ272 )=1,BJ272,"")),"")</f>
        <v/>
      </c>
      <c r="BL272" s="46" t="str">
        <f t="array" ref="BL272">IFERROR(RANK(BK272,$BK$24:$BK$4119,1)+COUNTIF($BK$24:BK272,BK272)-1,"")</f>
        <v/>
      </c>
      <c r="BM272" s="46" t="str">
        <f t="array" ref="BM272">IFERROR(INDEX($BK$24:$BK$4119,MATCH(SMALL($BL$24:$BL$4119,ROWS($BM$24:BM272)),$BL$24:$BL$4119,0))," ")</f>
        <v xml:space="preserve"> </v>
      </c>
      <c r="BO272" s="46">
        <v>236</v>
      </c>
      <c r="BP272" s="46" t="str">
        <f t="shared" si="321"/>
        <v xml:space="preserve"> </v>
      </c>
      <c r="BQ272" s="54" t="str">
        <f t="shared" si="323"/>
        <v/>
      </c>
      <c r="BR272" s="54" t="str">
        <f t="shared" ref="BR272:BR292" si="385">IF(ISNUMBER($BP272),ABS($BP272-BR$35),"")</f>
        <v/>
      </c>
      <c r="BS272" s="54" t="str">
        <f t="shared" si="384"/>
        <v/>
      </c>
      <c r="BT272" s="54" t="str">
        <f t="shared" si="384"/>
        <v/>
      </c>
      <c r="BU272" s="54" t="str">
        <f t="shared" si="384"/>
        <v/>
      </c>
      <c r="BV272" s="54" t="str">
        <f t="shared" si="384"/>
        <v/>
      </c>
      <c r="BW272" s="54" t="str">
        <f t="shared" si="384"/>
        <v/>
      </c>
      <c r="BX272" s="54" t="str">
        <f t="shared" si="384"/>
        <v/>
      </c>
      <c r="BY272" s="54" t="str">
        <f t="shared" si="384"/>
        <v/>
      </c>
      <c r="BZ272" s="54" t="str">
        <f t="shared" si="384"/>
        <v/>
      </c>
      <c r="CA272" s="54" t="str">
        <f t="shared" si="384"/>
        <v/>
      </c>
      <c r="CB272" s="54" t="str">
        <f t="shared" si="384"/>
        <v/>
      </c>
      <c r="CC272" s="54" t="str">
        <f t="shared" si="384"/>
        <v/>
      </c>
      <c r="CD272" s="54" t="str">
        <f t="shared" si="384"/>
        <v/>
      </c>
      <c r="CE272" s="54" t="str">
        <f t="shared" si="384"/>
        <v/>
      </c>
      <c r="CF272" s="54" t="str">
        <f t="shared" si="384"/>
        <v/>
      </c>
      <c r="CG272" s="13"/>
      <c r="CI272" s="54">
        <v>236</v>
      </c>
      <c r="CJ272" s="54" t="str">
        <f t="shared" si="324"/>
        <v xml:space="preserve"> </v>
      </c>
      <c r="CK272" s="54">
        <f t="shared" si="325"/>
        <v>0</v>
      </c>
      <c r="CL272" s="54">
        <f t="shared" si="326"/>
        <v>0</v>
      </c>
      <c r="CM272" s="54">
        <f t="shared" si="327"/>
        <v>0</v>
      </c>
      <c r="CN272" s="54">
        <f t="shared" si="328"/>
        <v>0</v>
      </c>
      <c r="CO272" s="54">
        <f t="shared" si="329"/>
        <v>0</v>
      </c>
      <c r="CP272" s="54">
        <f t="shared" si="330"/>
        <v>0</v>
      </c>
      <c r="CQ272" s="54">
        <f t="shared" si="331"/>
        <v>0</v>
      </c>
      <c r="CR272" s="54">
        <f t="shared" si="332"/>
        <v>0</v>
      </c>
      <c r="CS272" s="54">
        <f t="shared" si="333"/>
        <v>0</v>
      </c>
      <c r="CT272" s="54">
        <f t="shared" si="334"/>
        <v>0</v>
      </c>
      <c r="CU272" s="54">
        <f t="shared" si="335"/>
        <v>0</v>
      </c>
      <c r="CV272" s="54">
        <f t="shared" si="336"/>
        <v>0</v>
      </c>
      <c r="CW272" s="54">
        <f t="shared" si="337"/>
        <v>0</v>
      </c>
      <c r="CX272" s="54">
        <f t="shared" si="338"/>
        <v>0</v>
      </c>
      <c r="CY272" s="54">
        <f t="shared" si="339"/>
        <v>0</v>
      </c>
      <c r="CZ272" s="54">
        <f t="shared" si="340"/>
        <v>0</v>
      </c>
    </row>
    <row r="273" spans="1:104" ht="14" x14ac:dyDescent="0.15">
      <c r="A273" s="13"/>
      <c r="E273" s="13"/>
      <c r="F273" s="13"/>
      <c r="G273" s="13"/>
      <c r="H273" s="13"/>
      <c r="I273" s="13"/>
      <c r="P273" s="40" t="str">
        <f t="shared" si="305"/>
        <v xml:space="preserve"> </v>
      </c>
      <c r="Q273" s="40" t="str">
        <f t="shared" si="306"/>
        <v xml:space="preserve"> </v>
      </c>
      <c r="R273" s="40" t="str">
        <f t="shared" si="307"/>
        <v xml:space="preserve"> </v>
      </c>
      <c r="T273" s="46"/>
      <c r="U273" s="48" t="s">
        <v>87</v>
      </c>
      <c r="V273" s="50" t="str">
        <f t="shared" si="373"/>
        <v>0</v>
      </c>
      <c r="W273" s="50" t="str">
        <f t="shared" si="375"/>
        <v>0</v>
      </c>
      <c r="X273" s="50" t="str">
        <f t="shared" si="377"/>
        <v>0</v>
      </c>
      <c r="Y273" s="50" t="str">
        <f t="shared" si="379"/>
        <v>0</v>
      </c>
      <c r="Z273" s="50" t="str">
        <f t="shared" si="381"/>
        <v>0</v>
      </c>
      <c r="AA273" s="50" t="str">
        <f t="shared" si="383"/>
        <v>0</v>
      </c>
      <c r="AB273" s="50" t="str">
        <f>IF(AND($U21&gt;0,AB411&gt;0,$T$263&gt;0),$T$263-AB21,"0")</f>
        <v>0</v>
      </c>
      <c r="AC273" s="50" t="str">
        <f>IF(AND($U21&gt;0,AC411&gt;0,$T$263&gt;0),$T$263-AC21,"0")</f>
        <v>0</v>
      </c>
      <c r="AD273" s="50" t="str">
        <f>IF(AND($U21&gt;0,AD411&gt;0,$T$263&gt;0),$T$263-AD21,"0")</f>
        <v>0</v>
      </c>
      <c r="AE273" s="50" t="str">
        <f>IF(AND($U21&gt;0,AE411&gt;0,$T$263&gt;0),$T$263-AE21,"0")</f>
        <v>0</v>
      </c>
      <c r="AF273" s="49"/>
      <c r="AG273" s="50" t="str">
        <f>IF(AND($U21&gt;0,AG411&gt;0,$T$263&gt;0),$T$263+AG21,"0")</f>
        <v>0</v>
      </c>
      <c r="AH273" s="49"/>
      <c r="AI273" s="50" t="str">
        <f t="shared" si="372"/>
        <v>0</v>
      </c>
      <c r="AJ273" s="50" t="str">
        <f t="shared" si="372"/>
        <v>0</v>
      </c>
      <c r="AK273" s="50" t="str">
        <f t="shared" si="372"/>
        <v>0</v>
      </c>
      <c r="AL273" s="13"/>
      <c r="AM273" s="52">
        <v>10</v>
      </c>
      <c r="AN273" s="52">
        <v>16</v>
      </c>
      <c r="AO273" s="6">
        <v>250</v>
      </c>
      <c r="AP273" s="27" t="str">
        <f t="array" ref="AP273">IF(INDEX($V$31:$AK$46,AM273,AN273)&gt;0,INDEX($V$31:$AK$46,AM273,AN273),"")</f>
        <v/>
      </c>
      <c r="AQ273" s="6" t="str">
        <f t="array" ref="AQ273">IFERROR(RANK(AP273,$AP$24:$AP$279,1)+COUNTIF($AP$24:AP273,AP273)-1,"")</f>
        <v/>
      </c>
      <c r="AR273" s="6" t="str">
        <f t="array" ref="AR273">IFERROR(INDEX($AP$24:$AP$279,MATCH(SMALL($AQ$24:$AQ$279,ROWS($AR$24:AR273)),$AQ$24:$AQ$279,0))," ")</f>
        <v xml:space="preserve"> </v>
      </c>
      <c r="AS273" s="6" t="str">
        <f t="array" ref="AS273">IF(ISNUMBER(AR273),(IF(COUNTIF( AR$24:AR273, AR273 )=1,AR273,"")),"")</f>
        <v/>
      </c>
      <c r="AT273" s="9" t="str">
        <f t="array" ref="AT273">IFERROR(RANK(AS273,$AS$24:$AS$279,1)+COUNTIF($AS$24:AS273,AS273)-1,"")</f>
        <v/>
      </c>
      <c r="AU273" s="6" t="str">
        <f t="array" ref="AU273">IFERROR(INDEX($AS$24:$AS$279,MATCH(SMALL($AT$24:$AT$279,ROWS(AU$24:$AU273)),$AT$24:$AT$279,0))," ")</f>
        <v xml:space="preserve"> </v>
      </c>
      <c r="AW273" s="6">
        <v>250</v>
      </c>
      <c r="AX273" s="6" t="str">
        <f t="array" ref="AX273">IF(INDEX($V$51:$AK$66,AM273,AN273)&gt;0,INDEX($V$51:$AK$66,AM273,AN273),"")</f>
        <v/>
      </c>
      <c r="AY273" s="6" t="str">
        <f t="array" ref="AY273">IFERROR(RANK(AX273,$AX$24:$AX$279,1)+COUNTIF($AX$24:AX273,AX273)-1,"")</f>
        <v/>
      </c>
      <c r="AZ273" s="6" t="str">
        <f t="array" ref="AZ273">IFERROR(INDEX($AX$24:$AX$279,MATCH(SMALL($AY$24:$AY$279,ROWS($AZ$24:AZ273)),$AY$24:$AY$279,0))," ")</f>
        <v xml:space="preserve"> </v>
      </c>
      <c r="BA273" s="6" t="str">
        <f t="array" ref="BA273">IF(ISNUMBER(AZ273),(IF(COUNTIF( AZ$24:AZ273, AZ273 )=1,AZ273,"")),"")</f>
        <v/>
      </c>
      <c r="BB273" s="6" t="str">
        <f t="array" ref="BB273">IFERROR(RANK(BA273,$BA$24:$BA$279,1)+COUNTIF($BA$24:BA273,BA273)-1,"")</f>
        <v/>
      </c>
      <c r="BC273" s="6" t="str">
        <f t="array" ref="BC273">IFERROR(INDEX($BA$24:$BA$279,MATCH(SMALL($BB$24:$BB$279,ROWS($BC$24:BC273)),$BB$24:$BB$279,0))," ")</f>
        <v xml:space="preserve"> </v>
      </c>
      <c r="BD273" s="13"/>
      <c r="BE273" s="6">
        <v>250</v>
      </c>
      <c r="BF273" s="44">
        <v>1</v>
      </c>
      <c r="BG273" s="18">
        <v>250</v>
      </c>
      <c r="BH273" s="46" t="str">
        <f t="array" ref="BH273">IF(INDEX($V$71:$AK$326,BE273,BF273)&gt;0,INDEX($V$71:$AK$326,BE273,BF273),"")</f>
        <v>0</v>
      </c>
      <c r="BI273" s="46" t="str">
        <f t="array" ref="BI273">IFERROR(RANK(BH273,$BH$24:$BH$4119,1)+COUNTIF($BH$24:BH273,BH273)-1,"")</f>
        <v/>
      </c>
      <c r="BJ273" s="46" t="str">
        <f t="array" ref="BJ273">IFERROR(INDEX($BH$24:$BH$4119,MATCH(SMALL($BI$24:$BI$4119,ROWS($BJ$24:BJ273)),$BI$24:$BI$4119,0))," ")</f>
        <v xml:space="preserve"> </v>
      </c>
      <c r="BK273" s="46" t="str">
        <f t="array" ref="BK273">IF(ISNUMBER(BJ273),(IF(COUNTIF( BJ$24:BJ273, BJ273 )=1,BJ273,"")),"")</f>
        <v/>
      </c>
      <c r="BL273" s="46" t="str">
        <f t="array" ref="BL273">IFERROR(RANK(BK273,$BK$24:$BK$4119,1)+COUNTIF($BK$24:BK273,BK273)-1,"")</f>
        <v/>
      </c>
      <c r="BM273" s="46" t="str">
        <f t="array" ref="BM273">IFERROR(INDEX($BK$24:$BK$4119,MATCH(SMALL($BL$24:$BL$4119,ROWS($BM$24:BM273)),$BL$24:$BL$4119,0))," ")</f>
        <v xml:space="preserve"> </v>
      </c>
      <c r="BO273" s="46">
        <v>237</v>
      </c>
      <c r="BP273" s="46" t="str">
        <f t="shared" si="321"/>
        <v xml:space="preserve"> </v>
      </c>
      <c r="BQ273" s="54" t="str">
        <f t="shared" si="323"/>
        <v/>
      </c>
      <c r="BR273" s="54" t="str">
        <f t="shared" si="385"/>
        <v/>
      </c>
      <c r="BS273" s="54" t="str">
        <f t="shared" si="384"/>
        <v/>
      </c>
      <c r="BT273" s="54" t="str">
        <f t="shared" si="384"/>
        <v/>
      </c>
      <c r="BU273" s="54" t="str">
        <f t="shared" si="384"/>
        <v/>
      </c>
      <c r="BV273" s="54" t="str">
        <f t="shared" si="384"/>
        <v/>
      </c>
      <c r="BW273" s="54" t="str">
        <f t="shared" si="384"/>
        <v/>
      </c>
      <c r="BX273" s="54" t="str">
        <f t="shared" si="384"/>
        <v/>
      </c>
      <c r="BY273" s="54" t="str">
        <f t="shared" si="384"/>
        <v/>
      </c>
      <c r="BZ273" s="54" t="str">
        <f t="shared" si="384"/>
        <v/>
      </c>
      <c r="CA273" s="54" t="str">
        <f t="shared" si="384"/>
        <v/>
      </c>
      <c r="CB273" s="54" t="str">
        <f t="shared" si="384"/>
        <v/>
      </c>
      <c r="CC273" s="54" t="str">
        <f t="shared" si="384"/>
        <v/>
      </c>
      <c r="CD273" s="54" t="str">
        <f t="shared" si="384"/>
        <v/>
      </c>
      <c r="CE273" s="54" t="str">
        <f t="shared" si="384"/>
        <v/>
      </c>
      <c r="CF273" s="54" t="str">
        <f t="shared" si="384"/>
        <v/>
      </c>
      <c r="CG273" s="13"/>
      <c r="CI273" s="54">
        <v>237</v>
      </c>
      <c r="CJ273" s="54" t="str">
        <f t="shared" si="324"/>
        <v xml:space="preserve"> </v>
      </c>
      <c r="CK273" s="54">
        <f t="shared" si="325"/>
        <v>0</v>
      </c>
      <c r="CL273" s="54">
        <f t="shared" si="326"/>
        <v>0</v>
      </c>
      <c r="CM273" s="54">
        <f t="shared" si="327"/>
        <v>0</v>
      </c>
      <c r="CN273" s="54">
        <f t="shared" si="328"/>
        <v>0</v>
      </c>
      <c r="CO273" s="54">
        <f t="shared" si="329"/>
        <v>0</v>
      </c>
      <c r="CP273" s="54">
        <f t="shared" si="330"/>
        <v>0</v>
      </c>
      <c r="CQ273" s="54">
        <f t="shared" si="331"/>
        <v>0</v>
      </c>
      <c r="CR273" s="54">
        <f t="shared" si="332"/>
        <v>0</v>
      </c>
      <c r="CS273" s="54">
        <f t="shared" si="333"/>
        <v>0</v>
      </c>
      <c r="CT273" s="54">
        <f t="shared" si="334"/>
        <v>0</v>
      </c>
      <c r="CU273" s="54">
        <f t="shared" si="335"/>
        <v>0</v>
      </c>
      <c r="CV273" s="54">
        <f t="shared" si="336"/>
        <v>0</v>
      </c>
      <c r="CW273" s="54">
        <f t="shared" si="337"/>
        <v>0</v>
      </c>
      <c r="CX273" s="54">
        <f t="shared" si="338"/>
        <v>0</v>
      </c>
      <c r="CY273" s="54">
        <f t="shared" si="339"/>
        <v>0</v>
      </c>
      <c r="CZ273" s="54">
        <f t="shared" si="340"/>
        <v>0</v>
      </c>
    </row>
    <row r="274" spans="1:104" ht="14" x14ac:dyDescent="0.15">
      <c r="A274" s="13"/>
      <c r="E274" s="13"/>
      <c r="F274" s="13"/>
      <c r="G274" s="13"/>
      <c r="H274" s="13"/>
      <c r="I274" s="13"/>
      <c r="P274" s="13"/>
      <c r="Q274" s="13"/>
      <c r="R274" s="40" t="str">
        <f t="shared" ref="R274:R337" si="386">BM280</f>
        <v xml:space="preserve"> </v>
      </c>
      <c r="T274" s="46"/>
      <c r="U274" s="48" t="s">
        <v>88</v>
      </c>
      <c r="V274" s="50" t="str">
        <f t="shared" si="373"/>
        <v>0</v>
      </c>
      <c r="W274" s="50" t="str">
        <f t="shared" si="375"/>
        <v>0</v>
      </c>
      <c r="X274" s="50" t="str">
        <f t="shared" si="377"/>
        <v>0</v>
      </c>
      <c r="Y274" s="50" t="str">
        <f t="shared" si="379"/>
        <v>0</v>
      </c>
      <c r="Z274" s="50" t="str">
        <f t="shared" si="381"/>
        <v>0</v>
      </c>
      <c r="AA274" s="50" t="str">
        <f t="shared" si="383"/>
        <v>0</v>
      </c>
      <c r="AB274" s="50" t="str">
        <f>IF(AND($U22&gt;0,AB412&gt;0,$T$263&gt;0),$T$263-AB22,"0")</f>
        <v>0</v>
      </c>
      <c r="AC274" s="50" t="str">
        <f>IF(AND($U22&gt;0,AC412&gt;0,$T$263&gt;0),$T$263-AC22,"0")</f>
        <v>0</v>
      </c>
      <c r="AD274" s="50" t="str">
        <f>IF(AND($U22&gt;0,AD412&gt;0,$T$263&gt;0),$T$263-AD22,"0")</f>
        <v>0</v>
      </c>
      <c r="AE274" s="50" t="str">
        <f>IF(AND($U22&gt;0,AE412&gt;0,$T$263&gt;0),$T$263-AE22,"0")</f>
        <v>0</v>
      </c>
      <c r="AF274" s="50" t="str">
        <f>IF(AND($U22&gt;0,AF412&gt;0,$T$263&gt;0),$T$263-AF22,"0")</f>
        <v>0</v>
      </c>
      <c r="AG274" s="49"/>
      <c r="AH274" s="49"/>
      <c r="AI274" s="50" t="str">
        <f t="shared" si="372"/>
        <v>0</v>
      </c>
      <c r="AJ274" s="50" t="str">
        <f t="shared" si="372"/>
        <v>0</v>
      </c>
      <c r="AK274" s="50" t="str">
        <f t="shared" si="372"/>
        <v>0</v>
      </c>
      <c r="AL274" s="13"/>
      <c r="AM274" s="52">
        <v>11</v>
      </c>
      <c r="AN274" s="52">
        <v>16</v>
      </c>
      <c r="AO274" s="6">
        <v>251</v>
      </c>
      <c r="AP274" s="27" t="str">
        <f t="array" ref="AP274">IF(INDEX($V$31:$AK$46,AM274,AN274)&gt;0,INDEX($V$31:$AK$46,AM274,AN274),"")</f>
        <v/>
      </c>
      <c r="AQ274" s="6" t="str">
        <f t="array" ref="AQ274">IFERROR(RANK(AP274,$AP$24:$AP$279,1)+COUNTIF($AP$24:AP274,AP274)-1,"")</f>
        <v/>
      </c>
      <c r="AR274" s="6" t="str">
        <f t="array" ref="AR274">IFERROR(INDEX($AP$24:$AP$279,MATCH(SMALL($AQ$24:$AQ$279,ROWS($AR$24:AR274)),$AQ$24:$AQ$279,0))," ")</f>
        <v xml:space="preserve"> </v>
      </c>
      <c r="AS274" s="6" t="str">
        <f t="array" ref="AS274">IF(ISNUMBER(AR274),(IF(COUNTIF( AR$24:AR274, AR274 )=1,AR274,"")),"")</f>
        <v/>
      </c>
      <c r="AT274" s="9" t="str">
        <f t="array" ref="AT274">IFERROR(RANK(AS274,$AS$24:$AS$279,1)+COUNTIF($AS$24:AS274,AS274)-1,"")</f>
        <v/>
      </c>
      <c r="AU274" s="6" t="str">
        <f t="array" ref="AU274">IFERROR(INDEX($AS$24:$AS$279,MATCH(SMALL($AT$24:$AT$279,ROWS(AU$24:$AU274)),$AT$24:$AT$279,0))," ")</f>
        <v xml:space="preserve"> </v>
      </c>
      <c r="AW274" s="6">
        <v>251</v>
      </c>
      <c r="AX274" s="6" t="str">
        <f t="array" ref="AX274">IF(INDEX($V$51:$AK$66,AM274,AN274)&gt;0,INDEX($V$51:$AK$66,AM274,AN274),"")</f>
        <v/>
      </c>
      <c r="AY274" s="6" t="str">
        <f t="array" ref="AY274">IFERROR(RANK(AX274,$AX$24:$AX$279,1)+COUNTIF($AX$24:AX274,AX274)-1,"")</f>
        <v/>
      </c>
      <c r="AZ274" s="6" t="str">
        <f t="array" ref="AZ274">IFERROR(INDEX($AX$24:$AX$279,MATCH(SMALL($AY$24:$AY$279,ROWS($AZ$24:AZ274)),$AY$24:$AY$279,0))," ")</f>
        <v xml:space="preserve"> </v>
      </c>
      <c r="BA274" s="6" t="str">
        <f t="array" ref="BA274">IF(ISNUMBER(AZ274),(IF(COUNTIF( AZ$24:AZ274, AZ274 )=1,AZ274,"")),"")</f>
        <v/>
      </c>
      <c r="BB274" s="6" t="str">
        <f t="array" ref="BB274">IFERROR(RANK(BA274,$BA$24:$BA$279,1)+COUNTIF($BA$24:BA274,BA274)-1,"")</f>
        <v/>
      </c>
      <c r="BC274" s="6" t="str">
        <f t="array" ref="BC274">IFERROR(INDEX($BA$24:$BA$279,MATCH(SMALL($BB$24:$BB$279,ROWS($BC$24:BC274)),$BB$24:$BB$279,0))," ")</f>
        <v xml:space="preserve"> </v>
      </c>
      <c r="BD274" s="13"/>
      <c r="BE274" s="6">
        <v>251</v>
      </c>
      <c r="BF274" s="44">
        <v>1</v>
      </c>
      <c r="BG274" s="18">
        <v>251</v>
      </c>
      <c r="BH274" s="46" t="str">
        <f t="array" ref="BH274">IF(INDEX($V$71:$AK$326,BE274,BF274)&gt;0,INDEX($V$71:$AK$326,BE274,BF274),"")</f>
        <v>0</v>
      </c>
      <c r="BI274" s="46" t="str">
        <f t="array" ref="BI274">IFERROR(RANK(BH274,$BH$24:$BH$4119,1)+COUNTIF($BH$24:BH274,BH274)-1,"")</f>
        <v/>
      </c>
      <c r="BJ274" s="46" t="str">
        <f t="array" ref="BJ274">IFERROR(INDEX($BH$24:$BH$4119,MATCH(SMALL($BI$24:$BI$4119,ROWS($BJ$24:BJ274)),$BI$24:$BI$4119,0))," ")</f>
        <v xml:space="preserve"> </v>
      </c>
      <c r="BK274" s="46" t="str">
        <f t="array" ref="BK274">IF(ISNUMBER(BJ274),(IF(COUNTIF( BJ$24:BJ274, BJ274 )=1,BJ274,"")),"")</f>
        <v/>
      </c>
      <c r="BL274" s="46" t="str">
        <f t="array" ref="BL274">IFERROR(RANK(BK274,$BK$24:$BK$4119,1)+COUNTIF($BK$24:BK274,BK274)-1,"")</f>
        <v/>
      </c>
      <c r="BM274" s="46" t="str">
        <f t="array" ref="BM274">IFERROR(INDEX($BK$24:$BK$4119,MATCH(SMALL($BL$24:$BL$4119,ROWS($BM$24:BM274)),$BL$24:$BL$4119,0))," ")</f>
        <v xml:space="preserve"> </v>
      </c>
      <c r="BO274" s="46">
        <v>238</v>
      </c>
      <c r="BP274" s="46" t="str">
        <f t="shared" si="321"/>
        <v xml:space="preserve"> </v>
      </c>
      <c r="BQ274" s="54" t="str">
        <f t="shared" si="323"/>
        <v/>
      </c>
      <c r="BR274" s="54" t="str">
        <f t="shared" si="385"/>
        <v/>
      </c>
      <c r="BS274" s="54" t="str">
        <f t="shared" si="384"/>
        <v/>
      </c>
      <c r="BT274" s="54" t="str">
        <f t="shared" si="384"/>
        <v/>
      </c>
      <c r="BU274" s="54" t="str">
        <f t="shared" si="384"/>
        <v/>
      </c>
      <c r="BV274" s="54" t="str">
        <f t="shared" si="384"/>
        <v/>
      </c>
      <c r="BW274" s="54" t="str">
        <f t="shared" si="384"/>
        <v/>
      </c>
      <c r="BX274" s="54" t="str">
        <f t="shared" si="384"/>
        <v/>
      </c>
      <c r="BY274" s="54" t="str">
        <f t="shared" si="384"/>
        <v/>
      </c>
      <c r="BZ274" s="54" t="str">
        <f t="shared" si="384"/>
        <v/>
      </c>
      <c r="CA274" s="54" t="str">
        <f t="shared" si="384"/>
        <v/>
      </c>
      <c r="CB274" s="54" t="str">
        <f t="shared" si="384"/>
        <v/>
      </c>
      <c r="CC274" s="54" t="str">
        <f t="shared" si="384"/>
        <v/>
      </c>
      <c r="CD274" s="54" t="str">
        <f t="shared" si="384"/>
        <v/>
      </c>
      <c r="CE274" s="54" t="str">
        <f t="shared" si="384"/>
        <v/>
      </c>
      <c r="CF274" s="54" t="str">
        <f t="shared" si="384"/>
        <v/>
      </c>
      <c r="CG274" s="13"/>
      <c r="CI274" s="54">
        <v>238</v>
      </c>
      <c r="CJ274" s="54" t="str">
        <f t="shared" si="324"/>
        <v xml:space="preserve"> </v>
      </c>
      <c r="CK274" s="54">
        <f t="shared" si="325"/>
        <v>0</v>
      </c>
      <c r="CL274" s="54">
        <f t="shared" si="326"/>
        <v>0</v>
      </c>
      <c r="CM274" s="54">
        <f t="shared" si="327"/>
        <v>0</v>
      </c>
      <c r="CN274" s="54">
        <f t="shared" si="328"/>
        <v>0</v>
      </c>
      <c r="CO274" s="54">
        <f t="shared" si="329"/>
        <v>0</v>
      </c>
      <c r="CP274" s="54">
        <f t="shared" si="330"/>
        <v>0</v>
      </c>
      <c r="CQ274" s="54">
        <f t="shared" si="331"/>
        <v>0</v>
      </c>
      <c r="CR274" s="54">
        <f t="shared" si="332"/>
        <v>0</v>
      </c>
      <c r="CS274" s="54">
        <f t="shared" si="333"/>
        <v>0</v>
      </c>
      <c r="CT274" s="54">
        <f t="shared" si="334"/>
        <v>0</v>
      </c>
      <c r="CU274" s="54">
        <f t="shared" si="335"/>
        <v>0</v>
      </c>
      <c r="CV274" s="54">
        <f t="shared" si="336"/>
        <v>0</v>
      </c>
      <c r="CW274" s="54">
        <f t="shared" si="337"/>
        <v>0</v>
      </c>
      <c r="CX274" s="54">
        <f t="shared" si="338"/>
        <v>0</v>
      </c>
      <c r="CY274" s="54">
        <f t="shared" si="339"/>
        <v>0</v>
      </c>
      <c r="CZ274" s="54">
        <f t="shared" si="340"/>
        <v>0</v>
      </c>
    </row>
    <row r="275" spans="1:104" ht="14" x14ac:dyDescent="0.15">
      <c r="A275" s="13"/>
      <c r="E275" s="13"/>
      <c r="F275" s="13"/>
      <c r="G275" s="13"/>
      <c r="H275" s="13"/>
      <c r="I275" s="13"/>
      <c r="P275" s="13"/>
      <c r="Q275" s="13"/>
      <c r="R275" s="40" t="str">
        <f t="shared" si="386"/>
        <v xml:space="preserve"> </v>
      </c>
      <c r="T275" s="46"/>
      <c r="U275" s="48" t="s">
        <v>89</v>
      </c>
      <c r="V275" s="49"/>
      <c r="W275" s="49"/>
      <c r="X275" s="49"/>
      <c r="Y275" s="49"/>
      <c r="Z275" s="49"/>
      <c r="AA275" s="49"/>
      <c r="AB275" s="49"/>
      <c r="AC275" s="49"/>
      <c r="AD275" s="49"/>
      <c r="AE275" s="49"/>
      <c r="AF275" s="49"/>
      <c r="AG275" s="49"/>
      <c r="AH275" s="49"/>
      <c r="AI275" s="49"/>
      <c r="AJ275" s="49"/>
      <c r="AK275" s="49"/>
      <c r="AL275" s="13"/>
      <c r="AM275" s="52">
        <v>12</v>
      </c>
      <c r="AN275" s="52">
        <v>16</v>
      </c>
      <c r="AO275" s="6">
        <v>252</v>
      </c>
      <c r="AP275" s="27" t="str">
        <f t="array" ref="AP275">IF(INDEX($V$31:$AK$46,AM275,AN275)&gt;0,INDEX($V$31:$AK$46,AM275,AN275),"")</f>
        <v/>
      </c>
      <c r="AQ275" s="6" t="str">
        <f t="array" ref="AQ275">IFERROR(RANK(AP275,$AP$24:$AP$279,1)+COUNTIF($AP$24:AP275,AP275)-1,"")</f>
        <v/>
      </c>
      <c r="AR275" s="6" t="str">
        <f t="array" ref="AR275">IFERROR(INDEX($AP$24:$AP$279,MATCH(SMALL($AQ$24:$AQ$279,ROWS($AR$24:AR275)),$AQ$24:$AQ$279,0))," ")</f>
        <v xml:space="preserve"> </v>
      </c>
      <c r="AS275" s="6" t="str">
        <f t="array" ref="AS275">IF(ISNUMBER(AR275),(IF(COUNTIF( AR$24:AR275, AR275 )=1,AR275,"")),"")</f>
        <v/>
      </c>
      <c r="AT275" s="9" t="str">
        <f t="array" ref="AT275">IFERROR(RANK(AS275,$AS$24:$AS$279,1)+COUNTIF($AS$24:AS275,AS275)-1,"")</f>
        <v/>
      </c>
      <c r="AU275" s="6" t="str">
        <f t="array" ref="AU275">IFERROR(INDEX($AS$24:$AS$279,MATCH(SMALL($AT$24:$AT$279,ROWS(AU$24:$AU275)),$AT$24:$AT$279,0))," ")</f>
        <v xml:space="preserve"> </v>
      </c>
      <c r="AW275" s="6">
        <v>252</v>
      </c>
      <c r="AX275" s="6" t="str">
        <f t="array" ref="AX275">IF(INDEX($V$51:$AK$66,AM275,AN275)&gt;0,INDEX($V$51:$AK$66,AM275,AN275),"")</f>
        <v/>
      </c>
      <c r="AY275" s="6" t="str">
        <f t="array" ref="AY275">IFERROR(RANK(AX275,$AX$24:$AX$279,1)+COUNTIF($AX$24:AX275,AX275)-1,"")</f>
        <v/>
      </c>
      <c r="AZ275" s="6" t="str">
        <f t="array" ref="AZ275">IFERROR(INDEX($AX$24:$AX$279,MATCH(SMALL($AY$24:$AY$279,ROWS($AZ$24:AZ275)),$AY$24:$AY$279,0))," ")</f>
        <v xml:space="preserve"> </v>
      </c>
      <c r="BA275" s="6" t="str">
        <f t="array" ref="BA275">IF(ISNUMBER(AZ275),(IF(COUNTIF( AZ$24:AZ275, AZ275 )=1,AZ275,"")),"")</f>
        <v/>
      </c>
      <c r="BB275" s="6" t="str">
        <f t="array" ref="BB275">IFERROR(RANK(BA275,$BA$24:$BA$279,1)+COUNTIF($BA$24:BA275,BA275)-1,"")</f>
        <v/>
      </c>
      <c r="BC275" s="6" t="str">
        <f t="array" ref="BC275">IFERROR(INDEX($BA$24:$BA$279,MATCH(SMALL($BB$24:$BB$279,ROWS($BC$24:BC275)),$BB$24:$BB$279,0))," ")</f>
        <v xml:space="preserve"> </v>
      </c>
      <c r="BD275" s="13"/>
      <c r="BE275" s="6">
        <v>252</v>
      </c>
      <c r="BF275" s="44">
        <v>1</v>
      </c>
      <c r="BG275" s="18">
        <v>252</v>
      </c>
      <c r="BH275" s="46" t="str">
        <f t="array" ref="BH275">IF(INDEX($V$71:$AK$326,BE275,BF275)&gt;0,INDEX($V$71:$AK$326,BE275,BF275),"")</f>
        <v>0</v>
      </c>
      <c r="BI275" s="46" t="str">
        <f t="array" ref="BI275">IFERROR(RANK(BH275,$BH$24:$BH$4119,1)+COUNTIF($BH$24:BH275,BH275)-1,"")</f>
        <v/>
      </c>
      <c r="BJ275" s="46" t="str">
        <f t="array" ref="BJ275">IFERROR(INDEX($BH$24:$BH$4119,MATCH(SMALL($BI$24:$BI$4119,ROWS($BJ$24:BJ275)),$BI$24:$BI$4119,0))," ")</f>
        <v xml:space="preserve"> </v>
      </c>
      <c r="BK275" s="46" t="str">
        <f t="array" ref="BK275">IF(ISNUMBER(BJ275),(IF(COUNTIF( BJ$24:BJ275, BJ275 )=1,BJ275,"")),"")</f>
        <v/>
      </c>
      <c r="BL275" s="46" t="str">
        <f t="array" ref="BL275">IFERROR(RANK(BK275,$BK$24:$BK$4119,1)+COUNTIF($BK$24:BK275,BK275)-1,"")</f>
        <v/>
      </c>
      <c r="BM275" s="46" t="str">
        <f t="array" ref="BM275">IFERROR(INDEX($BK$24:$BK$4119,MATCH(SMALL($BL$24:$BL$4119,ROWS($BM$24:BM275)),$BL$24:$BL$4119,0))," ")</f>
        <v xml:space="preserve"> </v>
      </c>
      <c r="BO275" s="46">
        <v>239</v>
      </c>
      <c r="BP275" s="46" t="str">
        <f t="shared" si="321"/>
        <v xml:space="preserve"> </v>
      </c>
      <c r="BQ275" s="54" t="str">
        <f t="shared" si="323"/>
        <v/>
      </c>
      <c r="BR275" s="54" t="str">
        <f t="shared" si="385"/>
        <v/>
      </c>
      <c r="BS275" s="54" t="str">
        <f t="shared" si="384"/>
        <v/>
      </c>
      <c r="BT275" s="54" t="str">
        <f t="shared" si="384"/>
        <v/>
      </c>
      <c r="BU275" s="54" t="str">
        <f t="shared" si="384"/>
        <v/>
      </c>
      <c r="BV275" s="54" t="str">
        <f t="shared" si="384"/>
        <v/>
      </c>
      <c r="BW275" s="54" t="str">
        <f t="shared" si="384"/>
        <v/>
      </c>
      <c r="BX275" s="54" t="str">
        <f t="shared" si="384"/>
        <v/>
      </c>
      <c r="BY275" s="54" t="str">
        <f t="shared" si="384"/>
        <v/>
      </c>
      <c r="BZ275" s="54" t="str">
        <f t="shared" si="384"/>
        <v/>
      </c>
      <c r="CA275" s="54" t="str">
        <f t="shared" si="384"/>
        <v/>
      </c>
      <c r="CB275" s="54" t="str">
        <f t="shared" si="384"/>
        <v/>
      </c>
      <c r="CC275" s="54" t="str">
        <f t="shared" si="384"/>
        <v/>
      </c>
      <c r="CD275" s="54" t="str">
        <f t="shared" si="384"/>
        <v/>
      </c>
      <c r="CE275" s="54" t="str">
        <f t="shared" si="384"/>
        <v/>
      </c>
      <c r="CF275" s="54" t="str">
        <f t="shared" si="384"/>
        <v/>
      </c>
      <c r="CG275" s="13"/>
      <c r="CI275" s="54">
        <v>239</v>
      </c>
      <c r="CJ275" s="54" t="str">
        <f t="shared" si="324"/>
        <v xml:space="preserve"> </v>
      </c>
      <c r="CK275" s="54">
        <f t="shared" si="325"/>
        <v>0</v>
      </c>
      <c r="CL275" s="54">
        <f t="shared" si="326"/>
        <v>0</v>
      </c>
      <c r="CM275" s="54">
        <f t="shared" si="327"/>
        <v>0</v>
      </c>
      <c r="CN275" s="54">
        <f t="shared" si="328"/>
        <v>0</v>
      </c>
      <c r="CO275" s="54">
        <f t="shared" si="329"/>
        <v>0</v>
      </c>
      <c r="CP275" s="54">
        <f t="shared" si="330"/>
        <v>0</v>
      </c>
      <c r="CQ275" s="54">
        <f t="shared" si="331"/>
        <v>0</v>
      </c>
      <c r="CR275" s="54">
        <f t="shared" si="332"/>
        <v>0</v>
      </c>
      <c r="CS275" s="54">
        <f t="shared" si="333"/>
        <v>0</v>
      </c>
      <c r="CT275" s="54">
        <f t="shared" si="334"/>
        <v>0</v>
      </c>
      <c r="CU275" s="54">
        <f t="shared" si="335"/>
        <v>0</v>
      </c>
      <c r="CV275" s="54">
        <f t="shared" si="336"/>
        <v>0</v>
      </c>
      <c r="CW275" s="54">
        <f t="shared" si="337"/>
        <v>0</v>
      </c>
      <c r="CX275" s="54">
        <f t="shared" si="338"/>
        <v>0</v>
      </c>
      <c r="CY275" s="54">
        <f t="shared" si="339"/>
        <v>0</v>
      </c>
      <c r="CZ275" s="54">
        <f t="shared" si="340"/>
        <v>0</v>
      </c>
    </row>
    <row r="276" spans="1:104" ht="14" x14ac:dyDescent="0.15">
      <c r="A276" s="13"/>
      <c r="E276" s="13"/>
      <c r="F276" s="13"/>
      <c r="G276" s="13"/>
      <c r="H276" s="13"/>
      <c r="I276" s="13"/>
      <c r="P276" s="13"/>
      <c r="Q276" s="13"/>
      <c r="R276" s="40" t="str">
        <f t="shared" si="386"/>
        <v xml:space="preserve"> </v>
      </c>
      <c r="T276" s="46"/>
      <c r="U276" s="48" t="s">
        <v>90</v>
      </c>
      <c r="V276" s="50" t="str">
        <f t="shared" ref="V276:AG276" si="387">IF(AND($U24&gt;0,V414&gt;0,$T$263&gt;0),$T$263-V24,"0")</f>
        <v>0</v>
      </c>
      <c r="W276" s="50" t="str">
        <f t="shared" si="387"/>
        <v>0</v>
      </c>
      <c r="X276" s="50" t="str">
        <f t="shared" si="387"/>
        <v>0</v>
      </c>
      <c r="Y276" s="50" t="str">
        <f t="shared" si="387"/>
        <v>0</v>
      </c>
      <c r="Z276" s="50" t="str">
        <f t="shared" si="387"/>
        <v>0</v>
      </c>
      <c r="AA276" s="50" t="str">
        <f t="shared" si="387"/>
        <v>0</v>
      </c>
      <c r="AB276" s="50" t="str">
        <f t="shared" si="387"/>
        <v>0</v>
      </c>
      <c r="AC276" s="50" t="str">
        <f t="shared" si="387"/>
        <v>0</v>
      </c>
      <c r="AD276" s="50" t="str">
        <f t="shared" si="387"/>
        <v>0</v>
      </c>
      <c r="AE276" s="50" t="str">
        <f t="shared" si="387"/>
        <v>0</v>
      </c>
      <c r="AF276" s="50" t="str">
        <f t="shared" si="387"/>
        <v>0</v>
      </c>
      <c r="AG276" s="50" t="str">
        <f t="shared" si="387"/>
        <v>0</v>
      </c>
      <c r="AH276" s="49"/>
      <c r="AI276" s="49"/>
      <c r="AJ276" s="50" t="str">
        <f>IF(AND($U24&gt;0,AJ414&gt;0,$T$263&gt;0),$T$263+AJ24,"0")</f>
        <v>0</v>
      </c>
      <c r="AK276" s="50" t="str">
        <f>IF(AND($U24&gt;0,AK414&gt;0,$T$263&gt;0),$T$263+AK24,"0")</f>
        <v>0</v>
      </c>
      <c r="AL276" s="13"/>
      <c r="AM276" s="52">
        <v>13</v>
      </c>
      <c r="AN276" s="52">
        <v>16</v>
      </c>
      <c r="AO276" s="6">
        <v>253</v>
      </c>
      <c r="AP276" s="27" t="str">
        <f t="array" ref="AP276">IF(INDEX($V$31:$AK$46,AM276,AN276)&gt;0,INDEX($V$31:$AK$46,AM276,AN276),"")</f>
        <v/>
      </c>
      <c r="AQ276" s="6" t="str">
        <f t="array" ref="AQ276">IFERROR(RANK(AP276,$AP$24:$AP$279,1)+COUNTIF($AP$24:AP276,AP276)-1,"")</f>
        <v/>
      </c>
      <c r="AR276" s="6" t="str">
        <f t="array" ref="AR276">IFERROR(INDEX($AP$24:$AP$279,MATCH(SMALL($AQ$24:$AQ$279,ROWS($AR$24:AR276)),$AQ$24:$AQ$279,0))," ")</f>
        <v xml:space="preserve"> </v>
      </c>
      <c r="AS276" s="6" t="str">
        <f t="array" ref="AS276">IF(ISNUMBER(AR276),(IF(COUNTIF( AR$24:AR276, AR276 )=1,AR276,"")),"")</f>
        <v/>
      </c>
      <c r="AT276" s="9" t="str">
        <f t="array" ref="AT276">IFERROR(RANK(AS276,$AS$24:$AS$279,1)+COUNTIF($AS$24:AS276,AS276)-1,"")</f>
        <v/>
      </c>
      <c r="AU276" s="6" t="str">
        <f t="array" ref="AU276">IFERROR(INDEX($AS$24:$AS$279,MATCH(SMALL($AT$24:$AT$279,ROWS(AU$24:$AU276)),$AT$24:$AT$279,0))," ")</f>
        <v xml:space="preserve"> </v>
      </c>
      <c r="AW276" s="6">
        <v>253</v>
      </c>
      <c r="AX276" s="6" t="str">
        <f t="array" ref="AX276">IF(INDEX($V$51:$AK$66,AM276,AN276)&gt;0,INDEX($V$51:$AK$66,AM276,AN276),"")</f>
        <v/>
      </c>
      <c r="AY276" s="6" t="str">
        <f t="array" ref="AY276">IFERROR(RANK(AX276,$AX$24:$AX$279,1)+COUNTIF($AX$24:AX276,AX276)-1,"")</f>
        <v/>
      </c>
      <c r="AZ276" s="6" t="str">
        <f t="array" ref="AZ276">IFERROR(INDEX($AX$24:$AX$279,MATCH(SMALL($AY$24:$AY$279,ROWS($AZ$24:AZ276)),$AY$24:$AY$279,0))," ")</f>
        <v xml:space="preserve"> </v>
      </c>
      <c r="BA276" s="6" t="str">
        <f t="array" ref="BA276">IF(ISNUMBER(AZ276),(IF(COUNTIF( AZ$24:AZ276, AZ276 )=1,AZ276,"")),"")</f>
        <v/>
      </c>
      <c r="BB276" s="6" t="str">
        <f t="array" ref="BB276">IFERROR(RANK(BA276,$BA$24:$BA$279,1)+COUNTIF($BA$24:BA276,BA276)-1,"")</f>
        <v/>
      </c>
      <c r="BC276" s="6" t="str">
        <f t="array" ref="BC276">IFERROR(INDEX($BA$24:$BA$279,MATCH(SMALL($BB$24:$BB$279,ROWS($BC$24:BC276)),$BB$24:$BB$279,0))," ")</f>
        <v xml:space="preserve"> </v>
      </c>
      <c r="BD276" s="13"/>
      <c r="BE276" s="6">
        <v>253</v>
      </c>
      <c r="BF276" s="44">
        <v>1</v>
      </c>
      <c r="BG276" s="18">
        <v>253</v>
      </c>
      <c r="BH276" s="46" t="str">
        <f t="array" ref="BH276">IF(INDEX($V$71:$AK$326,BE276,BF276)&gt;0,INDEX($V$71:$AK$326,BE276,BF276),"")</f>
        <v>0</v>
      </c>
      <c r="BI276" s="46" t="str">
        <f t="array" ref="BI276">IFERROR(RANK(BH276,$BH$24:$BH$4119,1)+COUNTIF($BH$24:BH276,BH276)-1,"")</f>
        <v/>
      </c>
      <c r="BJ276" s="46" t="str">
        <f t="array" ref="BJ276">IFERROR(INDEX($BH$24:$BH$4119,MATCH(SMALL($BI$24:$BI$4119,ROWS($BJ$24:BJ276)),$BI$24:$BI$4119,0))," ")</f>
        <v xml:space="preserve"> </v>
      </c>
      <c r="BK276" s="46" t="str">
        <f t="array" ref="BK276">IF(ISNUMBER(BJ276),(IF(COUNTIF( BJ$24:BJ276, BJ276 )=1,BJ276,"")),"")</f>
        <v/>
      </c>
      <c r="BL276" s="46" t="str">
        <f t="array" ref="BL276">IFERROR(RANK(BK276,$BK$24:$BK$4119,1)+COUNTIF($BK$24:BK276,BK276)-1,"")</f>
        <v/>
      </c>
      <c r="BM276" s="46" t="str">
        <f t="array" ref="BM276">IFERROR(INDEX($BK$24:$BK$4119,MATCH(SMALL($BL$24:$BL$4119,ROWS($BM$24:BM276)),$BL$24:$BL$4119,0))," ")</f>
        <v xml:space="preserve"> </v>
      </c>
      <c r="BO276" s="46">
        <v>240</v>
      </c>
      <c r="BP276" s="46" t="str">
        <f t="shared" si="321"/>
        <v xml:space="preserve"> </v>
      </c>
      <c r="BQ276" s="54" t="str">
        <f t="shared" si="323"/>
        <v/>
      </c>
      <c r="BR276" s="54" t="str">
        <f t="shared" si="385"/>
        <v/>
      </c>
      <c r="BS276" s="54" t="str">
        <f t="shared" si="384"/>
        <v/>
      </c>
      <c r="BT276" s="54" t="str">
        <f t="shared" si="384"/>
        <v/>
      </c>
      <c r="BU276" s="54" t="str">
        <f t="shared" si="384"/>
        <v/>
      </c>
      <c r="BV276" s="54" t="str">
        <f t="shared" si="384"/>
        <v/>
      </c>
      <c r="BW276" s="54" t="str">
        <f t="shared" si="384"/>
        <v/>
      </c>
      <c r="BX276" s="54" t="str">
        <f t="shared" si="384"/>
        <v/>
      </c>
      <c r="BY276" s="54" t="str">
        <f t="shared" si="384"/>
        <v/>
      </c>
      <c r="BZ276" s="54" t="str">
        <f t="shared" si="384"/>
        <v/>
      </c>
      <c r="CA276" s="54" t="str">
        <f t="shared" si="384"/>
        <v/>
      </c>
      <c r="CB276" s="54" t="str">
        <f t="shared" si="384"/>
        <v/>
      </c>
      <c r="CC276" s="54" t="str">
        <f t="shared" si="384"/>
        <v/>
      </c>
      <c r="CD276" s="54" t="str">
        <f t="shared" si="384"/>
        <v/>
      </c>
      <c r="CE276" s="54" t="str">
        <f t="shared" si="384"/>
        <v/>
      </c>
      <c r="CF276" s="54" t="str">
        <f t="shared" si="384"/>
        <v/>
      </c>
      <c r="CG276" s="13"/>
      <c r="CI276" s="54">
        <v>240</v>
      </c>
      <c r="CJ276" s="54" t="str">
        <f t="shared" si="324"/>
        <v xml:space="preserve"> </v>
      </c>
      <c r="CK276" s="54">
        <f t="shared" si="325"/>
        <v>0</v>
      </c>
      <c r="CL276" s="54">
        <f t="shared" si="326"/>
        <v>0</v>
      </c>
      <c r="CM276" s="54">
        <f t="shared" si="327"/>
        <v>0</v>
      </c>
      <c r="CN276" s="54">
        <f t="shared" si="328"/>
        <v>0</v>
      </c>
      <c r="CO276" s="54">
        <f t="shared" si="329"/>
        <v>0</v>
      </c>
      <c r="CP276" s="54">
        <f t="shared" si="330"/>
        <v>0</v>
      </c>
      <c r="CQ276" s="54">
        <f t="shared" si="331"/>
        <v>0</v>
      </c>
      <c r="CR276" s="54">
        <f t="shared" si="332"/>
        <v>0</v>
      </c>
      <c r="CS276" s="54">
        <f t="shared" si="333"/>
        <v>0</v>
      </c>
      <c r="CT276" s="54">
        <f t="shared" si="334"/>
        <v>0</v>
      </c>
      <c r="CU276" s="54">
        <f t="shared" si="335"/>
        <v>0</v>
      </c>
      <c r="CV276" s="54">
        <f t="shared" si="336"/>
        <v>0</v>
      </c>
      <c r="CW276" s="54">
        <f t="shared" si="337"/>
        <v>0</v>
      </c>
      <c r="CX276" s="54">
        <f t="shared" si="338"/>
        <v>0</v>
      </c>
      <c r="CY276" s="54">
        <f t="shared" si="339"/>
        <v>0</v>
      </c>
      <c r="CZ276" s="54">
        <f t="shared" si="340"/>
        <v>0</v>
      </c>
    </row>
    <row r="277" spans="1:104" ht="14" x14ac:dyDescent="0.15">
      <c r="A277" s="13"/>
      <c r="E277" s="13"/>
      <c r="F277" s="13"/>
      <c r="G277" s="13"/>
      <c r="H277" s="13"/>
      <c r="I277" s="13"/>
      <c r="P277" s="13"/>
      <c r="Q277" s="13"/>
      <c r="R277" s="40" t="str">
        <f t="shared" si="386"/>
        <v xml:space="preserve"> </v>
      </c>
      <c r="T277" s="46"/>
      <c r="U277" s="48" t="s">
        <v>91</v>
      </c>
      <c r="V277" s="50" t="str">
        <f t="shared" ref="V277:AG277" si="388">IF(AND($U25&gt;0,V415&gt;0,$T$263&gt;0),$T$263-V25,"0")</f>
        <v>0</v>
      </c>
      <c r="W277" s="50" t="str">
        <f t="shared" si="388"/>
        <v>0</v>
      </c>
      <c r="X277" s="50" t="str">
        <f t="shared" si="388"/>
        <v>0</v>
      </c>
      <c r="Y277" s="50" t="str">
        <f t="shared" si="388"/>
        <v>0</v>
      </c>
      <c r="Z277" s="50" t="str">
        <f t="shared" si="388"/>
        <v>0</v>
      </c>
      <c r="AA277" s="50" t="str">
        <f t="shared" si="388"/>
        <v>0</v>
      </c>
      <c r="AB277" s="50" t="str">
        <f t="shared" si="388"/>
        <v>0</v>
      </c>
      <c r="AC277" s="50" t="str">
        <f t="shared" si="388"/>
        <v>0</v>
      </c>
      <c r="AD277" s="50" t="str">
        <f t="shared" si="388"/>
        <v>0</v>
      </c>
      <c r="AE277" s="50" t="str">
        <f t="shared" si="388"/>
        <v>0</v>
      </c>
      <c r="AF277" s="50" t="str">
        <f t="shared" si="388"/>
        <v>0</v>
      </c>
      <c r="AG277" s="50" t="str">
        <f t="shared" si="388"/>
        <v>0</v>
      </c>
      <c r="AH277" s="49"/>
      <c r="AI277" s="50" t="str">
        <f>IF(AND($U25&gt;0,AI415&gt;0,$T$263&gt;0),$T$263-AI25,"0")</f>
        <v>0</v>
      </c>
      <c r="AJ277" s="49"/>
      <c r="AK277" s="50" t="str">
        <f>IF(AND($U25&gt;0,AK415&gt;0,$T$263&gt;0),$T$263+AK25,"0")</f>
        <v>0</v>
      </c>
      <c r="AL277" s="13"/>
      <c r="AM277" s="52">
        <v>14</v>
      </c>
      <c r="AN277" s="52">
        <v>16</v>
      </c>
      <c r="AO277" s="6">
        <v>254</v>
      </c>
      <c r="AP277" s="27" t="str">
        <f t="array" ref="AP277">IF(INDEX($V$31:$AK$46,AM277,AN277)&gt;0,INDEX($V$31:$AK$46,AM277,AN277),"")</f>
        <v/>
      </c>
      <c r="AQ277" s="6" t="str">
        <f t="array" ref="AQ277">IFERROR(RANK(AP277,$AP$24:$AP$279,1)+COUNTIF($AP$24:AP277,AP277)-1,"")</f>
        <v/>
      </c>
      <c r="AR277" s="6" t="str">
        <f t="array" ref="AR277">IFERROR(INDEX($AP$24:$AP$279,MATCH(SMALL($AQ$24:$AQ$279,ROWS($AR$24:AR277)),$AQ$24:$AQ$279,0))," ")</f>
        <v xml:space="preserve"> </v>
      </c>
      <c r="AS277" s="6" t="str">
        <f t="array" ref="AS277">IF(ISNUMBER(AR277),(IF(COUNTIF( AR$24:AR277, AR277 )=1,AR277,"")),"")</f>
        <v/>
      </c>
      <c r="AT277" s="9" t="str">
        <f t="array" ref="AT277">IFERROR(RANK(AS277,$AS$24:$AS$279,1)+COUNTIF($AS$24:AS277,AS277)-1,"")</f>
        <v/>
      </c>
      <c r="AU277" s="6" t="str">
        <f t="array" ref="AU277">IFERROR(INDEX($AS$24:$AS$279,MATCH(SMALL($AT$24:$AT$279,ROWS(AU$24:$AU277)),$AT$24:$AT$279,0))," ")</f>
        <v xml:space="preserve"> </v>
      </c>
      <c r="AW277" s="6">
        <v>254</v>
      </c>
      <c r="AX277" s="6" t="str">
        <f t="array" ref="AX277">IF(INDEX($V$51:$AK$66,AM277,AN277)&gt;0,INDEX($V$51:$AK$66,AM277,AN277),"")</f>
        <v/>
      </c>
      <c r="AY277" s="6" t="str">
        <f t="array" ref="AY277">IFERROR(RANK(AX277,$AX$24:$AX$279,1)+COUNTIF($AX$24:AX277,AX277)-1,"")</f>
        <v/>
      </c>
      <c r="AZ277" s="6" t="str">
        <f t="array" ref="AZ277">IFERROR(INDEX($AX$24:$AX$279,MATCH(SMALL($AY$24:$AY$279,ROWS($AZ$24:AZ277)),$AY$24:$AY$279,0))," ")</f>
        <v xml:space="preserve"> </v>
      </c>
      <c r="BA277" s="6" t="str">
        <f t="array" ref="BA277">IF(ISNUMBER(AZ277),(IF(COUNTIF( AZ$24:AZ277, AZ277 )=1,AZ277,"")),"")</f>
        <v/>
      </c>
      <c r="BB277" s="6" t="str">
        <f t="array" ref="BB277">IFERROR(RANK(BA277,$BA$24:$BA$279,1)+COUNTIF($BA$24:BA277,BA277)-1,"")</f>
        <v/>
      </c>
      <c r="BC277" s="6" t="str">
        <f t="array" ref="BC277">IFERROR(INDEX($BA$24:$BA$279,MATCH(SMALL($BB$24:$BB$279,ROWS($BC$24:BC277)),$BB$24:$BB$279,0))," ")</f>
        <v xml:space="preserve"> </v>
      </c>
      <c r="BD277" s="13"/>
      <c r="BE277" s="6">
        <v>254</v>
      </c>
      <c r="BF277" s="44">
        <v>1</v>
      </c>
      <c r="BG277" s="18">
        <v>254</v>
      </c>
      <c r="BH277" s="46" t="str">
        <f t="array" ref="BH277">IF(INDEX($V$71:$AK$326,BE277,BF277)&gt;0,INDEX($V$71:$AK$326,BE277,BF277),"")</f>
        <v>0</v>
      </c>
      <c r="BI277" s="46" t="str">
        <f t="array" ref="BI277">IFERROR(RANK(BH277,$BH$24:$BH$4119,1)+COUNTIF($BH$24:BH277,BH277)-1,"")</f>
        <v/>
      </c>
      <c r="BJ277" s="46" t="str">
        <f t="array" ref="BJ277">IFERROR(INDEX($BH$24:$BH$4119,MATCH(SMALL($BI$24:$BI$4119,ROWS($BJ$24:BJ277)),$BI$24:$BI$4119,0))," ")</f>
        <v xml:space="preserve"> </v>
      </c>
      <c r="BK277" s="46" t="str">
        <f t="array" ref="BK277">IF(ISNUMBER(BJ277),(IF(COUNTIF( BJ$24:BJ277, BJ277 )=1,BJ277,"")),"")</f>
        <v/>
      </c>
      <c r="BL277" s="46" t="str">
        <f t="array" ref="BL277">IFERROR(RANK(BK277,$BK$24:$BK$4119,1)+COUNTIF($BK$24:BK277,BK277)-1,"")</f>
        <v/>
      </c>
      <c r="BM277" s="46" t="str">
        <f t="array" ref="BM277">IFERROR(INDEX($BK$24:$BK$4119,MATCH(SMALL($BL$24:$BL$4119,ROWS($BM$24:BM277)),$BL$24:$BL$4119,0))," ")</f>
        <v xml:space="preserve"> </v>
      </c>
      <c r="BO277" s="46">
        <v>241</v>
      </c>
      <c r="BP277" s="46" t="str">
        <f t="shared" si="321"/>
        <v xml:space="preserve"> </v>
      </c>
      <c r="BQ277" s="54" t="str">
        <f t="shared" si="323"/>
        <v/>
      </c>
      <c r="BR277" s="54" t="str">
        <f t="shared" si="385"/>
        <v/>
      </c>
      <c r="BS277" s="54" t="str">
        <f t="shared" si="384"/>
        <v/>
      </c>
      <c r="BT277" s="54" t="str">
        <f t="shared" si="384"/>
        <v/>
      </c>
      <c r="BU277" s="54" t="str">
        <f t="shared" si="384"/>
        <v/>
      </c>
      <c r="BV277" s="54" t="str">
        <f t="shared" si="384"/>
        <v/>
      </c>
      <c r="BW277" s="54" t="str">
        <f t="shared" si="384"/>
        <v/>
      </c>
      <c r="BX277" s="54" t="str">
        <f t="shared" si="384"/>
        <v/>
      </c>
      <c r="BY277" s="54" t="str">
        <f t="shared" si="384"/>
        <v/>
      </c>
      <c r="BZ277" s="54" t="str">
        <f t="shared" si="384"/>
        <v/>
      </c>
      <c r="CA277" s="54" t="str">
        <f t="shared" si="384"/>
        <v/>
      </c>
      <c r="CB277" s="54" t="str">
        <f t="shared" si="384"/>
        <v/>
      </c>
      <c r="CC277" s="54" t="str">
        <f t="shared" si="384"/>
        <v/>
      </c>
      <c r="CD277" s="54" t="str">
        <f t="shared" si="384"/>
        <v/>
      </c>
      <c r="CE277" s="54" t="str">
        <f t="shared" si="384"/>
        <v/>
      </c>
      <c r="CF277" s="54" t="str">
        <f t="shared" si="384"/>
        <v/>
      </c>
      <c r="CG277" s="13"/>
      <c r="CI277" s="54">
        <v>241</v>
      </c>
      <c r="CJ277" s="54" t="str">
        <f t="shared" si="324"/>
        <v xml:space="preserve"> </v>
      </c>
      <c r="CK277" s="54">
        <f t="shared" si="325"/>
        <v>0</v>
      </c>
      <c r="CL277" s="54">
        <f t="shared" si="326"/>
        <v>0</v>
      </c>
      <c r="CM277" s="54">
        <f t="shared" si="327"/>
        <v>0</v>
      </c>
      <c r="CN277" s="54">
        <f t="shared" si="328"/>
        <v>0</v>
      </c>
      <c r="CO277" s="54">
        <f t="shared" si="329"/>
        <v>0</v>
      </c>
      <c r="CP277" s="54">
        <f t="shared" si="330"/>
        <v>0</v>
      </c>
      <c r="CQ277" s="54">
        <f t="shared" si="331"/>
        <v>0</v>
      </c>
      <c r="CR277" s="54">
        <f t="shared" si="332"/>
        <v>0</v>
      </c>
      <c r="CS277" s="54">
        <f t="shared" si="333"/>
        <v>0</v>
      </c>
      <c r="CT277" s="54">
        <f t="shared" si="334"/>
        <v>0</v>
      </c>
      <c r="CU277" s="54">
        <f t="shared" si="335"/>
        <v>0</v>
      </c>
      <c r="CV277" s="54">
        <f t="shared" si="336"/>
        <v>0</v>
      </c>
      <c r="CW277" s="54">
        <f t="shared" si="337"/>
        <v>0</v>
      </c>
      <c r="CX277" s="54">
        <f t="shared" si="338"/>
        <v>0</v>
      </c>
      <c r="CY277" s="54">
        <f t="shared" si="339"/>
        <v>0</v>
      </c>
      <c r="CZ277" s="54">
        <f t="shared" si="340"/>
        <v>0</v>
      </c>
    </row>
    <row r="278" spans="1:104" ht="14" x14ac:dyDescent="0.15">
      <c r="A278" s="13"/>
      <c r="E278" s="13"/>
      <c r="F278" s="13"/>
      <c r="G278" s="13"/>
      <c r="H278" s="13"/>
      <c r="I278" s="13"/>
      <c r="P278" s="13"/>
      <c r="Q278" s="13"/>
      <c r="R278" s="40" t="str">
        <f t="shared" si="386"/>
        <v xml:space="preserve"> </v>
      </c>
      <c r="T278" s="46"/>
      <c r="U278" s="48" t="s">
        <v>92</v>
      </c>
      <c r="V278" s="50" t="str">
        <f t="shared" ref="V278:AG278" si="389">IF(AND($U26&gt;0,V416&gt;0,$T$263&gt;0),$T$263-V26,"0")</f>
        <v>0</v>
      </c>
      <c r="W278" s="50" t="str">
        <f t="shared" si="389"/>
        <v>0</v>
      </c>
      <c r="X278" s="50" t="str">
        <f t="shared" si="389"/>
        <v>0</v>
      </c>
      <c r="Y278" s="50" t="str">
        <f t="shared" si="389"/>
        <v>0</v>
      </c>
      <c r="Z278" s="50" t="str">
        <f t="shared" si="389"/>
        <v>0</v>
      </c>
      <c r="AA278" s="50" t="str">
        <f t="shared" si="389"/>
        <v>0</v>
      </c>
      <c r="AB278" s="50" t="str">
        <f t="shared" si="389"/>
        <v>0</v>
      </c>
      <c r="AC278" s="50" t="str">
        <f t="shared" si="389"/>
        <v>0</v>
      </c>
      <c r="AD278" s="50" t="str">
        <f t="shared" si="389"/>
        <v>0</v>
      </c>
      <c r="AE278" s="50" t="str">
        <f t="shared" si="389"/>
        <v>0</v>
      </c>
      <c r="AF278" s="50" t="str">
        <f t="shared" si="389"/>
        <v>0</v>
      </c>
      <c r="AG278" s="50" t="str">
        <f t="shared" si="389"/>
        <v>0</v>
      </c>
      <c r="AH278" s="49"/>
      <c r="AI278" s="50" t="str">
        <f>IF(AND($U26&gt;0,AI416&gt;0,$T$263&gt;0),$T$263-AI26,"0")</f>
        <v>0</v>
      </c>
      <c r="AJ278" s="50" t="str">
        <f>IF(AND($U26&gt;0,AJ416&gt;0,$T$263&gt;0),$T$263-AJ26,"0")</f>
        <v>0</v>
      </c>
      <c r="AK278" s="49"/>
      <c r="AL278" s="13"/>
      <c r="AM278" s="52">
        <v>15</v>
      </c>
      <c r="AN278" s="52">
        <v>16</v>
      </c>
      <c r="AO278" s="6">
        <v>255</v>
      </c>
      <c r="AP278" s="27" t="str">
        <f t="array" ref="AP278">IF(INDEX($V$31:$AK$46,AM278,AN278)&gt;0,INDEX($V$31:$AK$46,AM278,AN278),"")</f>
        <v/>
      </c>
      <c r="AQ278" s="6" t="str">
        <f t="array" ref="AQ278">IFERROR(RANK(AP278,$AP$24:$AP$279,1)+COUNTIF($AP$24:AP278,AP278)-1,"")</f>
        <v/>
      </c>
      <c r="AR278" s="6" t="str">
        <f t="array" ref="AR278">IFERROR(INDEX($AP$24:$AP$279,MATCH(SMALL($AQ$24:$AQ$279,ROWS($AR$24:AR278)),$AQ$24:$AQ$279,0))," ")</f>
        <v xml:space="preserve"> </v>
      </c>
      <c r="AS278" s="6" t="str">
        <f t="array" ref="AS278">IF(ISNUMBER(AR278),(IF(COUNTIF( AR$24:AR278, AR278 )=1,AR278,"")),"")</f>
        <v/>
      </c>
      <c r="AT278" s="9" t="str">
        <f t="array" ref="AT278">IFERROR(RANK(AS278,$AS$24:$AS$279,1)+COUNTIF($AS$24:AS278,AS278)-1,"")</f>
        <v/>
      </c>
      <c r="AU278" s="6" t="str">
        <f t="array" ref="AU278">IFERROR(INDEX($AS$24:$AS$279,MATCH(SMALL($AT$24:$AT$279,ROWS(AU$24:$AU278)),$AT$24:$AT$279,0))," ")</f>
        <v xml:space="preserve"> </v>
      </c>
      <c r="AW278" s="6">
        <v>255</v>
      </c>
      <c r="AX278" s="6" t="str">
        <f t="array" ref="AX278">IF(INDEX($V$51:$AK$66,AM278,AN278)&gt;0,INDEX($V$51:$AK$66,AM278,AN278),"")</f>
        <v/>
      </c>
      <c r="AY278" s="6" t="str">
        <f t="array" ref="AY278">IFERROR(RANK(AX278,$AX$24:$AX$279,1)+COUNTIF($AX$24:AX278,AX278)-1,"")</f>
        <v/>
      </c>
      <c r="AZ278" s="6" t="str">
        <f t="array" ref="AZ278">IFERROR(INDEX($AX$24:$AX$279,MATCH(SMALL($AY$24:$AY$279,ROWS($AZ$24:AZ278)),$AY$24:$AY$279,0))," ")</f>
        <v xml:space="preserve"> </v>
      </c>
      <c r="BA278" s="6" t="str">
        <f t="array" ref="BA278">IF(ISNUMBER(AZ278),(IF(COUNTIF( AZ$24:AZ278, AZ278 )=1,AZ278,"")),"")</f>
        <v/>
      </c>
      <c r="BB278" s="6" t="str">
        <f t="array" ref="BB278">IFERROR(RANK(BA278,$BA$24:$BA$279,1)+COUNTIF($BA$24:BA278,BA278)-1,"")</f>
        <v/>
      </c>
      <c r="BC278" s="6" t="str">
        <f t="array" ref="BC278">IFERROR(INDEX($BA$24:$BA$279,MATCH(SMALL($BB$24:$BB$279,ROWS($BC$24:BC278)),$BB$24:$BB$279,0))," ")</f>
        <v xml:space="preserve"> </v>
      </c>
      <c r="BD278" s="13"/>
      <c r="BE278" s="6">
        <v>255</v>
      </c>
      <c r="BF278" s="44">
        <v>1</v>
      </c>
      <c r="BG278" s="18">
        <v>255</v>
      </c>
      <c r="BH278" s="46" t="str">
        <f t="array" ref="BH278">IF(INDEX($V$71:$AK$326,BE278,BF278)&gt;0,INDEX($V$71:$AK$326,BE278,BF278),"")</f>
        <v>0</v>
      </c>
      <c r="BI278" s="46" t="str">
        <f t="array" ref="BI278">IFERROR(RANK(BH278,$BH$24:$BH$4119,1)+COUNTIF($BH$24:BH278,BH278)-1,"")</f>
        <v/>
      </c>
      <c r="BJ278" s="46" t="str">
        <f t="array" ref="BJ278">IFERROR(INDEX($BH$24:$BH$4119,MATCH(SMALL($BI$24:$BI$4119,ROWS($BJ$24:BJ278)),$BI$24:$BI$4119,0))," ")</f>
        <v xml:space="preserve"> </v>
      </c>
      <c r="BK278" s="46" t="str">
        <f t="array" ref="BK278">IF(ISNUMBER(BJ278),(IF(COUNTIF( BJ$24:BJ278, BJ278 )=1,BJ278,"")),"")</f>
        <v/>
      </c>
      <c r="BL278" s="46" t="str">
        <f t="array" ref="BL278">IFERROR(RANK(BK278,$BK$24:$BK$4119,1)+COUNTIF($BK$24:BK278,BK278)-1,"")</f>
        <v/>
      </c>
      <c r="BM278" s="46" t="str">
        <f t="array" ref="BM278">IFERROR(INDEX($BK$24:$BK$4119,MATCH(SMALL($BL$24:$BL$4119,ROWS($BM$24:BM278)),$BL$24:$BL$4119,0))," ")</f>
        <v xml:space="preserve"> </v>
      </c>
      <c r="BO278" s="46">
        <v>242</v>
      </c>
      <c r="BP278" s="46" t="str">
        <f t="shared" si="321"/>
        <v xml:space="preserve"> </v>
      </c>
      <c r="BQ278" s="54" t="str">
        <f t="shared" si="323"/>
        <v/>
      </c>
      <c r="BR278" s="54" t="str">
        <f t="shared" si="385"/>
        <v/>
      </c>
      <c r="BS278" s="54" t="str">
        <f t="shared" si="384"/>
        <v/>
      </c>
      <c r="BT278" s="54" t="str">
        <f t="shared" si="384"/>
        <v/>
      </c>
      <c r="BU278" s="54" t="str">
        <f t="shared" si="384"/>
        <v/>
      </c>
      <c r="BV278" s="54" t="str">
        <f t="shared" si="384"/>
        <v/>
      </c>
      <c r="BW278" s="54" t="str">
        <f t="shared" si="384"/>
        <v/>
      </c>
      <c r="BX278" s="54" t="str">
        <f t="shared" si="384"/>
        <v/>
      </c>
      <c r="BY278" s="54" t="str">
        <f t="shared" si="384"/>
        <v/>
      </c>
      <c r="BZ278" s="54" t="str">
        <f t="shared" si="384"/>
        <v/>
      </c>
      <c r="CA278" s="54" t="str">
        <f t="shared" si="384"/>
        <v/>
      </c>
      <c r="CB278" s="54" t="str">
        <f t="shared" si="384"/>
        <v/>
      </c>
      <c r="CC278" s="54" t="str">
        <f t="shared" si="384"/>
        <v/>
      </c>
      <c r="CD278" s="54" t="str">
        <f t="shared" si="384"/>
        <v/>
      </c>
      <c r="CE278" s="54" t="str">
        <f t="shared" si="384"/>
        <v/>
      </c>
      <c r="CF278" s="54" t="str">
        <f t="shared" si="384"/>
        <v/>
      </c>
      <c r="CG278" s="13"/>
      <c r="CI278" s="54">
        <v>242</v>
      </c>
      <c r="CJ278" s="54" t="str">
        <f t="shared" si="324"/>
        <v xml:space="preserve"> </v>
      </c>
      <c r="CK278" s="54">
        <f t="shared" si="325"/>
        <v>0</v>
      </c>
      <c r="CL278" s="54">
        <f t="shared" si="326"/>
        <v>0</v>
      </c>
      <c r="CM278" s="54">
        <f t="shared" si="327"/>
        <v>0</v>
      </c>
      <c r="CN278" s="54">
        <f t="shared" si="328"/>
        <v>0</v>
      </c>
      <c r="CO278" s="54">
        <f t="shared" si="329"/>
        <v>0</v>
      </c>
      <c r="CP278" s="54">
        <f t="shared" si="330"/>
        <v>0</v>
      </c>
      <c r="CQ278" s="54">
        <f t="shared" si="331"/>
        <v>0</v>
      </c>
      <c r="CR278" s="54">
        <f t="shared" si="332"/>
        <v>0</v>
      </c>
      <c r="CS278" s="54">
        <f t="shared" si="333"/>
        <v>0</v>
      </c>
      <c r="CT278" s="54">
        <f t="shared" si="334"/>
        <v>0</v>
      </c>
      <c r="CU278" s="54">
        <f t="shared" si="335"/>
        <v>0</v>
      </c>
      <c r="CV278" s="54">
        <f t="shared" si="336"/>
        <v>0</v>
      </c>
      <c r="CW278" s="54">
        <f t="shared" si="337"/>
        <v>0</v>
      </c>
      <c r="CX278" s="54">
        <f t="shared" si="338"/>
        <v>0</v>
      </c>
      <c r="CY278" s="54">
        <f t="shared" si="339"/>
        <v>0</v>
      </c>
      <c r="CZ278" s="54">
        <f t="shared" si="340"/>
        <v>0</v>
      </c>
    </row>
    <row r="279" spans="1:104" ht="14" x14ac:dyDescent="0.15">
      <c r="A279" s="13"/>
      <c r="E279" s="13"/>
      <c r="F279" s="13"/>
      <c r="G279" s="13"/>
      <c r="H279" s="13"/>
      <c r="I279" s="13"/>
      <c r="P279" s="13"/>
      <c r="Q279" s="13"/>
      <c r="R279" s="40" t="str">
        <f t="shared" si="386"/>
        <v xml:space="preserve"> </v>
      </c>
      <c r="T279" s="46">
        <f>AI401</f>
        <v>0</v>
      </c>
      <c r="U279" s="48" t="s">
        <v>33</v>
      </c>
      <c r="V279" s="49"/>
      <c r="W279" s="50" t="str">
        <f t="shared" ref="W279:AH279" si="390">IF(AND($U11&gt;0,W401&gt;0,$T$279&gt;0),$T$279+W11,"0")</f>
        <v>0</v>
      </c>
      <c r="X279" s="50" t="str">
        <f t="shared" si="390"/>
        <v>0</v>
      </c>
      <c r="Y279" s="50" t="str">
        <f t="shared" si="390"/>
        <v>0</v>
      </c>
      <c r="Z279" s="50" t="str">
        <f t="shared" si="390"/>
        <v>0</v>
      </c>
      <c r="AA279" s="50" t="str">
        <f t="shared" si="390"/>
        <v>0</v>
      </c>
      <c r="AB279" s="50" t="str">
        <f t="shared" si="390"/>
        <v>0</v>
      </c>
      <c r="AC279" s="50" t="str">
        <f t="shared" si="390"/>
        <v>0</v>
      </c>
      <c r="AD279" s="50" t="str">
        <f t="shared" si="390"/>
        <v>0</v>
      </c>
      <c r="AE279" s="50" t="str">
        <f t="shared" si="390"/>
        <v>0</v>
      </c>
      <c r="AF279" s="50" t="str">
        <f t="shared" si="390"/>
        <v>0</v>
      </c>
      <c r="AG279" s="50" t="str">
        <f t="shared" si="390"/>
        <v>0</v>
      </c>
      <c r="AH279" s="50" t="str">
        <f t="shared" si="390"/>
        <v>0</v>
      </c>
      <c r="AI279" s="49"/>
      <c r="AJ279" s="50" t="str">
        <f t="shared" ref="AJ279:AK291" si="391">IF(AND($U11&gt;0,AJ401&gt;0,$T$279&gt;0),$T$279+AJ11,"0")</f>
        <v>0</v>
      </c>
      <c r="AK279" s="50" t="str">
        <f t="shared" si="391"/>
        <v>0</v>
      </c>
      <c r="AL279" s="13"/>
      <c r="AM279" s="52">
        <v>16</v>
      </c>
      <c r="AN279" s="52">
        <v>16</v>
      </c>
      <c r="AO279" s="6">
        <v>256</v>
      </c>
      <c r="AP279" s="27" t="str">
        <f t="array" ref="AP279">IF(INDEX($V$31:$AK$46,AM279,AN279)&gt;0,INDEX($V$31:$AK$46,AM279,AN279),"")</f>
        <v/>
      </c>
      <c r="AQ279" s="6" t="str">
        <f t="array" ref="AQ279">IFERROR(RANK(AP279,$AP$24:$AP$279,1)+COUNTIF($AP$24:AP279,AP279)-1,"")</f>
        <v/>
      </c>
      <c r="AR279" s="6" t="str">
        <f t="array" ref="AR279">IFERROR(INDEX($AP$24:$AP$279,MATCH(SMALL($AQ$24:$AQ$279,ROWS($AR$24:AR279)),$AQ$24:$AQ$279,0))," ")</f>
        <v xml:space="preserve"> </v>
      </c>
      <c r="AS279" s="6" t="str">
        <f t="array" ref="AS279">IF(ISNUMBER(AR279),(IF(COUNTIF( AR$24:AR279, AR279 )=1,AR279,"")),"")</f>
        <v/>
      </c>
      <c r="AT279" s="9" t="str">
        <f t="array" ref="AT279">IFERROR(RANK(AS279,$AS$24:$AS$279,1)+COUNTIF($AS$24:AS279,AS279)-1,"")</f>
        <v/>
      </c>
      <c r="AU279" s="6" t="str">
        <f t="array" ref="AU279">IFERROR(INDEX($AS$24:$AS$279,MATCH(SMALL($AT$24:$AT$279,ROWS(AU$24:$AU279)),$AT$24:$AT$279,0))," ")</f>
        <v xml:space="preserve"> </v>
      </c>
      <c r="AW279" s="6">
        <v>256</v>
      </c>
      <c r="AX279" s="6" t="str">
        <f t="array" ref="AX279">IF(INDEX($V$51:$AK$66,AM279,AN279)&gt;0,INDEX($V$51:$AK$66,AM279,AN279),"")</f>
        <v/>
      </c>
      <c r="AY279" s="6" t="str">
        <f t="array" ref="AY279">IFERROR(RANK(AX279,$AX$24:$AX$279,1)+COUNTIF($AX$24:AX279,AX279)-1,"")</f>
        <v/>
      </c>
      <c r="AZ279" s="6" t="str">
        <f t="array" ref="AZ279">IFERROR(INDEX($AX$24:$AX$279,MATCH(SMALL($AY$24:$AY$279,ROWS($AZ$24:AZ279)),$AY$24:$AY$279,0))," ")</f>
        <v xml:space="preserve"> </v>
      </c>
      <c r="BA279" s="6" t="str">
        <f t="array" ref="BA279">IF(ISNUMBER(AZ279),(IF(COUNTIF( AZ$24:AZ279, AZ279 )=1,AZ279,"")),"")</f>
        <v/>
      </c>
      <c r="BB279" s="6" t="str">
        <f t="array" ref="BB279">IFERROR(RANK(BA279,$BA$24:$BA$279,1)+COUNTIF($BA$24:BA279,BA279)-1,"")</f>
        <v/>
      </c>
      <c r="BC279" s="6" t="str">
        <f t="array" ref="BC279">IFERROR(INDEX($BA$24:$BA$279,MATCH(SMALL($BB$24:$BB$279,ROWS($BC$24:BC279)),$BB$24:$BB$279,0))," ")</f>
        <v xml:space="preserve"> </v>
      </c>
      <c r="BD279" s="13"/>
      <c r="BE279" s="6">
        <v>256</v>
      </c>
      <c r="BF279" s="44">
        <v>1</v>
      </c>
      <c r="BG279" s="18">
        <v>256</v>
      </c>
      <c r="BH279" s="46" t="str">
        <f t="array" ref="BH279">IF(INDEX($V$71:$AK$326,BE279,BF279)&gt;0,INDEX($V$71:$AK$326,BE279,BF279),"")</f>
        <v/>
      </c>
      <c r="BI279" s="46" t="str">
        <f t="array" ref="BI279">IFERROR(RANK(BH279,$BH$24:$BH$4119,1)+COUNTIF($BH$24:BH279,BH279)-1,"")</f>
        <v/>
      </c>
      <c r="BJ279" s="46" t="str">
        <f t="array" ref="BJ279">IFERROR(INDEX($BH$24:$BH$4119,MATCH(SMALL($BI$24:$BI$4119,ROWS($BJ$24:BJ279)),$BI$24:$BI$4119,0))," ")</f>
        <v xml:space="preserve"> </v>
      </c>
      <c r="BK279" s="46" t="str">
        <f t="array" ref="BK279">IF(ISNUMBER(BJ279),(IF(COUNTIF( BJ$24:BJ279, BJ279 )=1,BJ279,"")),"")</f>
        <v/>
      </c>
      <c r="BL279" s="46" t="str">
        <f t="array" ref="BL279">IFERROR(RANK(BK279,$BK$24:$BK$4119,1)+COUNTIF($BK$24:BK279,BK279)-1,"")</f>
        <v/>
      </c>
      <c r="BM279" s="46" t="str">
        <f t="array" ref="BM279">IFERROR(INDEX($BK$24:$BK$4119,MATCH(SMALL($BL$24:$BL$4119,ROWS($BM$24:BM279)),$BL$24:$BL$4119,0))," ")</f>
        <v xml:space="preserve"> </v>
      </c>
      <c r="BO279" s="46">
        <v>243</v>
      </c>
      <c r="BP279" s="46" t="str">
        <f t="shared" si="321"/>
        <v xml:space="preserve"> </v>
      </c>
      <c r="BQ279" s="54" t="str">
        <f t="shared" si="323"/>
        <v/>
      </c>
      <c r="BR279" s="54" t="str">
        <f t="shared" si="385"/>
        <v/>
      </c>
      <c r="BS279" s="54" t="str">
        <f t="shared" si="384"/>
        <v/>
      </c>
      <c r="BT279" s="54" t="str">
        <f t="shared" si="384"/>
        <v/>
      </c>
      <c r="BU279" s="54" t="str">
        <f t="shared" si="384"/>
        <v/>
      </c>
      <c r="BV279" s="54" t="str">
        <f t="shared" si="384"/>
        <v/>
      </c>
      <c r="BW279" s="54" t="str">
        <f t="shared" si="384"/>
        <v/>
      </c>
      <c r="BX279" s="54" t="str">
        <f t="shared" si="384"/>
        <v/>
      </c>
      <c r="BY279" s="54" t="str">
        <f t="shared" si="384"/>
        <v/>
      </c>
      <c r="BZ279" s="54" t="str">
        <f t="shared" si="384"/>
        <v/>
      </c>
      <c r="CA279" s="54" t="str">
        <f t="shared" si="384"/>
        <v/>
      </c>
      <c r="CB279" s="54" t="str">
        <f t="shared" si="384"/>
        <v/>
      </c>
      <c r="CC279" s="54" t="str">
        <f t="shared" si="384"/>
        <v/>
      </c>
      <c r="CD279" s="54" t="str">
        <f t="shared" si="384"/>
        <v/>
      </c>
      <c r="CE279" s="54" t="str">
        <f t="shared" si="384"/>
        <v/>
      </c>
      <c r="CF279" s="54" t="str">
        <f t="shared" si="384"/>
        <v/>
      </c>
      <c r="CG279" s="13"/>
      <c r="CI279" s="54">
        <v>243</v>
      </c>
      <c r="CJ279" s="54" t="str">
        <f t="shared" si="324"/>
        <v xml:space="preserve"> </v>
      </c>
      <c r="CK279" s="54">
        <f t="shared" si="325"/>
        <v>0</v>
      </c>
      <c r="CL279" s="54">
        <f t="shared" si="326"/>
        <v>0</v>
      </c>
      <c r="CM279" s="54">
        <f t="shared" si="327"/>
        <v>0</v>
      </c>
      <c r="CN279" s="54">
        <f t="shared" si="328"/>
        <v>0</v>
      </c>
      <c r="CO279" s="54">
        <f t="shared" si="329"/>
        <v>0</v>
      </c>
      <c r="CP279" s="54">
        <f t="shared" si="330"/>
        <v>0</v>
      </c>
      <c r="CQ279" s="54">
        <f t="shared" si="331"/>
        <v>0</v>
      </c>
      <c r="CR279" s="54">
        <f t="shared" si="332"/>
        <v>0</v>
      </c>
      <c r="CS279" s="54">
        <f t="shared" si="333"/>
        <v>0</v>
      </c>
      <c r="CT279" s="54">
        <f t="shared" si="334"/>
        <v>0</v>
      </c>
      <c r="CU279" s="54">
        <f t="shared" si="335"/>
        <v>0</v>
      </c>
      <c r="CV279" s="54">
        <f t="shared" si="336"/>
        <v>0</v>
      </c>
      <c r="CW279" s="54">
        <f t="shared" si="337"/>
        <v>0</v>
      </c>
      <c r="CX279" s="54">
        <f t="shared" si="338"/>
        <v>0</v>
      </c>
      <c r="CY279" s="54">
        <f t="shared" si="339"/>
        <v>0</v>
      </c>
      <c r="CZ279" s="54">
        <f t="shared" si="340"/>
        <v>0</v>
      </c>
    </row>
    <row r="280" spans="1:104" ht="14" customHeight="1" x14ac:dyDescent="0.15">
      <c r="A280" s="13"/>
      <c r="E280" s="13"/>
      <c r="F280" s="13"/>
      <c r="G280" s="13"/>
      <c r="H280" s="13"/>
      <c r="I280" s="13"/>
      <c r="P280" s="13"/>
      <c r="Q280" s="13"/>
      <c r="R280" s="40" t="str">
        <f t="shared" si="386"/>
        <v xml:space="preserve"> </v>
      </c>
      <c r="T280" s="46" t="s">
        <v>95</v>
      </c>
      <c r="U280" s="48" t="s">
        <v>34</v>
      </c>
      <c r="V280" s="50" t="str">
        <f t="shared" ref="V280:V291" si="392">IF(AND($U12&gt;0,V402&gt;0,$T$279&gt;0),$T$279-V12,"0")</f>
        <v>0</v>
      </c>
      <c r="W280" s="49"/>
      <c r="X280" s="50" t="str">
        <f t="shared" ref="X280:AH280" si="393">IF(AND($U12&gt;0,X402&gt;0,$T$279&gt;0),$T$279+X12,"0")</f>
        <v>0</v>
      </c>
      <c r="Y280" s="50" t="str">
        <f t="shared" si="393"/>
        <v>0</v>
      </c>
      <c r="Z280" s="50" t="str">
        <f t="shared" si="393"/>
        <v>0</v>
      </c>
      <c r="AA280" s="50" t="str">
        <f t="shared" si="393"/>
        <v>0</v>
      </c>
      <c r="AB280" s="50" t="str">
        <f t="shared" si="393"/>
        <v>0</v>
      </c>
      <c r="AC280" s="50" t="str">
        <f t="shared" si="393"/>
        <v>0</v>
      </c>
      <c r="AD280" s="50" t="str">
        <f t="shared" si="393"/>
        <v>0</v>
      </c>
      <c r="AE280" s="50" t="str">
        <f t="shared" si="393"/>
        <v>0</v>
      </c>
      <c r="AF280" s="50" t="str">
        <f t="shared" si="393"/>
        <v>0</v>
      </c>
      <c r="AG280" s="50" t="str">
        <f t="shared" si="393"/>
        <v>0</v>
      </c>
      <c r="AH280" s="50" t="str">
        <f t="shared" si="393"/>
        <v>0</v>
      </c>
      <c r="AI280" s="49"/>
      <c r="AJ280" s="50" t="str">
        <f t="shared" si="391"/>
        <v>0</v>
      </c>
      <c r="AK280" s="50" t="str">
        <f t="shared" si="391"/>
        <v>0</v>
      </c>
      <c r="AL280" s="13"/>
      <c r="AM280" s="13"/>
      <c r="AN280" s="13"/>
      <c r="AO280" s="13"/>
      <c r="AP280" s="13">
        <f>COUNT(AP24:AP279)</f>
        <v>0</v>
      </c>
      <c r="AQ280" s="13">
        <f>COUNT(AQ24:AQ279)</f>
        <v>0</v>
      </c>
      <c r="AR280" s="13">
        <f t="shared" ref="AR280:AU280" si="394">COUNT(AR24:AR279)</f>
        <v>0</v>
      </c>
      <c r="AS280" s="13">
        <f t="shared" si="394"/>
        <v>0</v>
      </c>
      <c r="AT280" s="13">
        <f t="shared" si="394"/>
        <v>0</v>
      </c>
      <c r="AU280" s="13">
        <f t="shared" si="394"/>
        <v>0</v>
      </c>
      <c r="AW280" s="13"/>
      <c r="AX280" s="13"/>
      <c r="AY280" s="13"/>
      <c r="AZ280" s="13"/>
      <c r="BA280" s="13"/>
      <c r="BB280" s="13"/>
      <c r="BC280" s="13"/>
      <c r="BD280" s="13"/>
      <c r="BE280" s="6">
        <v>1</v>
      </c>
      <c r="BF280" s="44">
        <v>2</v>
      </c>
      <c r="BG280" s="18">
        <v>257</v>
      </c>
      <c r="BH280" s="46" t="str">
        <f t="array" ref="BH280">IF(INDEX($V$71:$AK$326,BE280,BF280)&gt;0,INDEX($V$71:$AK$326,BE280,BF280),"")</f>
        <v/>
      </c>
      <c r="BI280" s="46" t="str">
        <f t="array" ref="BI280">IFERROR(RANK(BH280,$BH$24:$BH$4119,1)+COUNTIF($BH$24:BH280,BH280)-1,"")</f>
        <v/>
      </c>
      <c r="BJ280" s="46" t="str">
        <f t="array" ref="BJ280">IFERROR(INDEX($BH$24:$BH$4119,MATCH(SMALL($BI$24:$BI$4119,ROWS($BJ$24:BJ280)),$BI$24:$BI$4119,0))," ")</f>
        <v xml:space="preserve"> </v>
      </c>
      <c r="BK280" s="46" t="str">
        <f t="array" ref="BK280">IF(ISNUMBER(BJ280),(IF(COUNTIF( BJ$24:BJ280, BJ280 )=1,BJ280,"")),"")</f>
        <v/>
      </c>
      <c r="BL280" s="46" t="str">
        <f t="array" ref="BL280">IFERROR(RANK(BK280,$BK$24:$BK$4119,1)+COUNTIF($BK$24:BK280,BK280)-1,"")</f>
        <v/>
      </c>
      <c r="BM280" s="46" t="str">
        <f t="array" ref="BM280">IFERROR(INDEX($BK$24:$BK$4119,MATCH(SMALL($BL$24:$BL$4119,ROWS($BM$24:BM280)),$BL$24:$BL$4119,0))," ")</f>
        <v xml:space="preserve"> </v>
      </c>
      <c r="BO280" s="46">
        <v>244</v>
      </c>
      <c r="BP280" s="46" t="str">
        <f t="shared" si="321"/>
        <v xml:space="preserve"> </v>
      </c>
      <c r="BQ280" s="54" t="str">
        <f t="shared" si="323"/>
        <v/>
      </c>
      <c r="BR280" s="54" t="str">
        <f t="shared" si="385"/>
        <v/>
      </c>
      <c r="BS280" s="54" t="str">
        <f t="shared" si="384"/>
        <v/>
      </c>
      <c r="BT280" s="54" t="str">
        <f t="shared" si="384"/>
        <v/>
      </c>
      <c r="BU280" s="54" t="str">
        <f t="shared" si="384"/>
        <v/>
      </c>
      <c r="BV280" s="54" t="str">
        <f t="shared" si="384"/>
        <v/>
      </c>
      <c r="BW280" s="54" t="str">
        <f t="shared" si="384"/>
        <v/>
      </c>
      <c r="BX280" s="54" t="str">
        <f t="shared" si="384"/>
        <v/>
      </c>
      <c r="BY280" s="54" t="str">
        <f t="shared" si="384"/>
        <v/>
      </c>
      <c r="BZ280" s="54" t="str">
        <f t="shared" si="384"/>
        <v/>
      </c>
      <c r="CA280" s="54" t="str">
        <f t="shared" si="384"/>
        <v/>
      </c>
      <c r="CB280" s="54" t="str">
        <f t="shared" si="384"/>
        <v/>
      </c>
      <c r="CC280" s="54" t="str">
        <f t="shared" si="384"/>
        <v/>
      </c>
      <c r="CD280" s="54" t="str">
        <f t="shared" si="384"/>
        <v/>
      </c>
      <c r="CE280" s="54" t="str">
        <f t="shared" si="384"/>
        <v/>
      </c>
      <c r="CF280" s="54" t="str">
        <f t="shared" si="384"/>
        <v/>
      </c>
      <c r="CG280" s="13"/>
      <c r="CI280" s="54">
        <v>244</v>
      </c>
      <c r="CJ280" s="54" t="str">
        <f t="shared" si="324"/>
        <v xml:space="preserve"> </v>
      </c>
      <c r="CK280" s="54">
        <f t="shared" si="325"/>
        <v>0</v>
      </c>
      <c r="CL280" s="54">
        <f t="shared" si="326"/>
        <v>0</v>
      </c>
      <c r="CM280" s="54">
        <f t="shared" si="327"/>
        <v>0</v>
      </c>
      <c r="CN280" s="54">
        <f t="shared" si="328"/>
        <v>0</v>
      </c>
      <c r="CO280" s="54">
        <f t="shared" si="329"/>
        <v>0</v>
      </c>
      <c r="CP280" s="54">
        <f t="shared" si="330"/>
        <v>0</v>
      </c>
      <c r="CQ280" s="54">
        <f t="shared" si="331"/>
        <v>0</v>
      </c>
      <c r="CR280" s="54">
        <f t="shared" si="332"/>
        <v>0</v>
      </c>
      <c r="CS280" s="54">
        <f t="shared" si="333"/>
        <v>0</v>
      </c>
      <c r="CT280" s="54">
        <f t="shared" si="334"/>
        <v>0</v>
      </c>
      <c r="CU280" s="54">
        <f t="shared" si="335"/>
        <v>0</v>
      </c>
      <c r="CV280" s="54">
        <f t="shared" si="336"/>
        <v>0</v>
      </c>
      <c r="CW280" s="54">
        <f t="shared" si="337"/>
        <v>0</v>
      </c>
      <c r="CX280" s="54">
        <f t="shared" si="338"/>
        <v>0</v>
      </c>
      <c r="CY280" s="54">
        <f t="shared" si="339"/>
        <v>0</v>
      </c>
      <c r="CZ280" s="54">
        <f t="shared" si="340"/>
        <v>0</v>
      </c>
    </row>
    <row r="281" spans="1:104" ht="14" x14ac:dyDescent="0.15">
      <c r="A281" s="13"/>
      <c r="E281" s="13"/>
      <c r="F281" s="13"/>
      <c r="G281" s="13"/>
      <c r="H281" s="13"/>
      <c r="I281" s="13"/>
      <c r="P281" s="13"/>
      <c r="Q281" s="13"/>
      <c r="R281" s="40" t="str">
        <f t="shared" si="386"/>
        <v xml:space="preserve"> </v>
      </c>
      <c r="T281" s="46"/>
      <c r="U281" s="48" t="s">
        <v>35</v>
      </c>
      <c r="V281" s="50" t="str">
        <f t="shared" si="392"/>
        <v>0</v>
      </c>
      <c r="W281" s="50" t="str">
        <f t="shared" ref="W281:W291" si="395">IF(AND($U13&gt;0,W403&gt;0,$T$279&gt;0),$T$279-W13,"0")</f>
        <v>0</v>
      </c>
      <c r="X281" s="49"/>
      <c r="Y281" s="50" t="str">
        <f t="shared" ref="Y281:AH281" si="396">IF(AND($U13&gt;0,Y403&gt;0,$T$279&gt;0),$T$279+Y13,"0")</f>
        <v>0</v>
      </c>
      <c r="Z281" s="50" t="str">
        <f t="shared" si="396"/>
        <v>0</v>
      </c>
      <c r="AA281" s="50" t="str">
        <f t="shared" si="396"/>
        <v>0</v>
      </c>
      <c r="AB281" s="50" t="str">
        <f t="shared" si="396"/>
        <v>0</v>
      </c>
      <c r="AC281" s="50" t="str">
        <f t="shared" si="396"/>
        <v>0</v>
      </c>
      <c r="AD281" s="50" t="str">
        <f t="shared" si="396"/>
        <v>0</v>
      </c>
      <c r="AE281" s="50" t="str">
        <f t="shared" si="396"/>
        <v>0</v>
      </c>
      <c r="AF281" s="50" t="str">
        <f t="shared" si="396"/>
        <v>0</v>
      </c>
      <c r="AG281" s="50" t="str">
        <f t="shared" si="396"/>
        <v>0</v>
      </c>
      <c r="AH281" s="50" t="str">
        <f t="shared" si="396"/>
        <v>0</v>
      </c>
      <c r="AI281" s="49"/>
      <c r="AJ281" s="50" t="str">
        <f t="shared" si="391"/>
        <v>0</v>
      </c>
      <c r="AK281" s="50" t="str">
        <f t="shared" si="391"/>
        <v>0</v>
      </c>
      <c r="AL281" s="13"/>
      <c r="AM281" s="13"/>
      <c r="AN281" s="13"/>
      <c r="AO281" s="13"/>
      <c r="AP281" s="13"/>
      <c r="AQ281" s="13"/>
      <c r="AR281" s="13"/>
      <c r="AS281" s="13"/>
      <c r="AT281" s="13"/>
      <c r="BD281" s="13"/>
      <c r="BE281" s="6">
        <v>2</v>
      </c>
      <c r="BF281" s="44">
        <v>2</v>
      </c>
      <c r="BG281" s="18">
        <v>258</v>
      </c>
      <c r="BH281" s="46" t="str">
        <f t="array" ref="BH281">IF(INDEX($V$71:$AK$326,BE281,BF281)&gt;0,INDEX($V$71:$AK$326,BE281,BF281),"")</f>
        <v/>
      </c>
      <c r="BI281" s="46" t="str">
        <f t="array" ref="BI281">IFERROR(RANK(BH281,$BH$24:$BH$4119,1)+COUNTIF($BH$24:BH281,BH281)-1,"")</f>
        <v/>
      </c>
      <c r="BJ281" s="46" t="str">
        <f t="array" ref="BJ281">IFERROR(INDEX($BH$24:$BH$4119,MATCH(SMALL($BI$24:$BI$4119,ROWS($BJ$24:BJ281)),$BI$24:$BI$4119,0))," ")</f>
        <v xml:space="preserve"> </v>
      </c>
      <c r="BK281" s="46" t="str">
        <f t="array" ref="BK281">IF(ISNUMBER(BJ281),(IF(COUNTIF( BJ$24:BJ281, BJ281 )=1,BJ281,"")),"")</f>
        <v/>
      </c>
      <c r="BL281" s="46" t="str">
        <f t="array" ref="BL281">IFERROR(RANK(BK281,$BK$24:$BK$4119,1)+COUNTIF($BK$24:BK281,BK281)-1,"")</f>
        <v/>
      </c>
      <c r="BM281" s="46" t="str">
        <f t="array" ref="BM281">IFERROR(INDEX($BK$24:$BK$4119,MATCH(SMALL($BL$24:$BL$4119,ROWS($BM$24:BM281)),$BL$24:$BL$4119,0))," ")</f>
        <v xml:space="preserve"> </v>
      </c>
      <c r="BO281" s="46">
        <v>245</v>
      </c>
      <c r="BP281" s="46" t="str">
        <f t="shared" si="321"/>
        <v xml:space="preserve"> </v>
      </c>
      <c r="BQ281" s="54" t="str">
        <f t="shared" si="323"/>
        <v/>
      </c>
      <c r="BR281" s="54" t="str">
        <f t="shared" si="385"/>
        <v/>
      </c>
      <c r="BS281" s="54" t="str">
        <f t="shared" si="384"/>
        <v/>
      </c>
      <c r="BT281" s="54" t="str">
        <f t="shared" si="384"/>
        <v/>
      </c>
      <c r="BU281" s="54" t="str">
        <f t="shared" si="384"/>
        <v/>
      </c>
      <c r="BV281" s="54" t="str">
        <f t="shared" si="384"/>
        <v/>
      </c>
      <c r="BW281" s="54" t="str">
        <f t="shared" si="384"/>
        <v/>
      </c>
      <c r="BX281" s="54" t="str">
        <f t="shared" si="384"/>
        <v/>
      </c>
      <c r="BY281" s="54" t="str">
        <f t="shared" si="384"/>
        <v/>
      </c>
      <c r="BZ281" s="54" t="str">
        <f t="shared" si="384"/>
        <v/>
      </c>
      <c r="CA281" s="54" t="str">
        <f t="shared" si="384"/>
        <v/>
      </c>
      <c r="CB281" s="54" t="str">
        <f t="shared" si="384"/>
        <v/>
      </c>
      <c r="CC281" s="54" t="str">
        <f t="shared" si="384"/>
        <v/>
      </c>
      <c r="CD281" s="54" t="str">
        <f t="shared" si="384"/>
        <v/>
      </c>
      <c r="CE281" s="54" t="str">
        <f t="shared" si="384"/>
        <v/>
      </c>
      <c r="CF281" s="54" t="str">
        <f t="shared" si="384"/>
        <v/>
      </c>
      <c r="CG281" s="13"/>
      <c r="CI281" s="54">
        <v>245</v>
      </c>
      <c r="CJ281" s="54" t="str">
        <f t="shared" si="324"/>
        <v xml:space="preserve"> </v>
      </c>
      <c r="CK281" s="54">
        <f t="shared" si="325"/>
        <v>0</v>
      </c>
      <c r="CL281" s="54">
        <f t="shared" si="326"/>
        <v>0</v>
      </c>
      <c r="CM281" s="54">
        <f t="shared" si="327"/>
        <v>0</v>
      </c>
      <c r="CN281" s="54">
        <f t="shared" si="328"/>
        <v>0</v>
      </c>
      <c r="CO281" s="54">
        <f t="shared" si="329"/>
        <v>0</v>
      </c>
      <c r="CP281" s="54">
        <f t="shared" si="330"/>
        <v>0</v>
      </c>
      <c r="CQ281" s="54">
        <f t="shared" si="331"/>
        <v>0</v>
      </c>
      <c r="CR281" s="54">
        <f t="shared" si="332"/>
        <v>0</v>
      </c>
      <c r="CS281" s="54">
        <f t="shared" si="333"/>
        <v>0</v>
      </c>
      <c r="CT281" s="54">
        <f t="shared" si="334"/>
        <v>0</v>
      </c>
      <c r="CU281" s="54">
        <f t="shared" si="335"/>
        <v>0</v>
      </c>
      <c r="CV281" s="54">
        <f t="shared" si="336"/>
        <v>0</v>
      </c>
      <c r="CW281" s="54">
        <f t="shared" si="337"/>
        <v>0</v>
      </c>
      <c r="CX281" s="54">
        <f t="shared" si="338"/>
        <v>0</v>
      </c>
      <c r="CY281" s="54">
        <f t="shared" si="339"/>
        <v>0</v>
      </c>
      <c r="CZ281" s="54">
        <f t="shared" si="340"/>
        <v>0</v>
      </c>
    </row>
    <row r="282" spans="1:104" ht="14" x14ac:dyDescent="0.15">
      <c r="A282" s="13"/>
      <c r="E282" s="13"/>
      <c r="F282" s="13"/>
      <c r="G282" s="13"/>
      <c r="H282" s="13"/>
      <c r="I282" s="13"/>
      <c r="P282" s="13"/>
      <c r="Q282" s="13"/>
      <c r="R282" s="40" t="str">
        <f t="shared" si="386"/>
        <v xml:space="preserve"> </v>
      </c>
      <c r="T282" s="46"/>
      <c r="U282" s="48" t="s">
        <v>36</v>
      </c>
      <c r="V282" s="50" t="str">
        <f t="shared" si="392"/>
        <v>0</v>
      </c>
      <c r="W282" s="50" t="str">
        <f t="shared" si="395"/>
        <v>0</v>
      </c>
      <c r="X282" s="50" t="str">
        <f t="shared" ref="X282:X291" si="397">IF(AND($U14&gt;0,X404&gt;0,$T$279&gt;0),$T$279-X14,"0")</f>
        <v>0</v>
      </c>
      <c r="Y282" s="49"/>
      <c r="Z282" s="50" t="str">
        <f t="shared" ref="Z282:AH282" si="398">IF(AND($U14&gt;0,Z404&gt;0,$T$279&gt;0),$T$279+Z14,"0")</f>
        <v>0</v>
      </c>
      <c r="AA282" s="50" t="str">
        <f t="shared" si="398"/>
        <v>0</v>
      </c>
      <c r="AB282" s="50" t="str">
        <f t="shared" si="398"/>
        <v>0</v>
      </c>
      <c r="AC282" s="50" t="str">
        <f t="shared" si="398"/>
        <v>0</v>
      </c>
      <c r="AD282" s="50" t="str">
        <f t="shared" si="398"/>
        <v>0</v>
      </c>
      <c r="AE282" s="50" t="str">
        <f t="shared" si="398"/>
        <v>0</v>
      </c>
      <c r="AF282" s="50" t="str">
        <f t="shared" si="398"/>
        <v>0</v>
      </c>
      <c r="AG282" s="50" t="str">
        <f t="shared" si="398"/>
        <v>0</v>
      </c>
      <c r="AH282" s="50" t="str">
        <f t="shared" si="398"/>
        <v>0</v>
      </c>
      <c r="AI282" s="49"/>
      <c r="AJ282" s="50" t="str">
        <f t="shared" si="391"/>
        <v>0</v>
      </c>
      <c r="AK282" s="50" t="str">
        <f t="shared" si="391"/>
        <v>0</v>
      </c>
      <c r="AL282" s="13"/>
      <c r="AM282" s="13"/>
      <c r="AN282" s="13"/>
      <c r="AO282" s="13"/>
      <c r="AP282" s="13"/>
      <c r="AQ282" s="13"/>
      <c r="AR282" s="13"/>
      <c r="AS282" s="13"/>
      <c r="AT282" s="13"/>
      <c r="BD282" s="13"/>
      <c r="BE282" s="6">
        <v>3</v>
      </c>
      <c r="BF282" s="44">
        <v>2</v>
      </c>
      <c r="BG282" s="18">
        <v>259</v>
      </c>
      <c r="BH282" s="46" t="str">
        <f t="array" ref="BH282">IF(INDEX($V$71:$AK$326,BE282,BF282)&gt;0,INDEX($V$71:$AK$326,BE282,BF282),"")</f>
        <v>0</v>
      </c>
      <c r="BI282" s="46" t="str">
        <f t="array" ref="BI282">IFERROR(RANK(BH282,$BH$24:$BH$4119,1)+COUNTIF($BH$24:BH282,BH282)-1,"")</f>
        <v/>
      </c>
      <c r="BJ282" s="46" t="str">
        <f t="array" ref="BJ282">IFERROR(INDEX($BH$24:$BH$4119,MATCH(SMALL($BI$24:$BI$4119,ROWS($BJ$24:BJ282)),$BI$24:$BI$4119,0))," ")</f>
        <v xml:space="preserve"> </v>
      </c>
      <c r="BK282" s="46" t="str">
        <f t="array" ref="BK282">IF(ISNUMBER(BJ282),(IF(COUNTIF( BJ$24:BJ282, BJ282 )=1,BJ282,"")),"")</f>
        <v/>
      </c>
      <c r="BL282" s="46" t="str">
        <f t="array" ref="BL282">IFERROR(RANK(BK282,$BK$24:$BK$4119,1)+COUNTIF($BK$24:BK282,BK282)-1,"")</f>
        <v/>
      </c>
      <c r="BM282" s="46" t="str">
        <f t="array" ref="BM282">IFERROR(INDEX($BK$24:$BK$4119,MATCH(SMALL($BL$24:$BL$4119,ROWS($BM$24:BM282)),$BL$24:$BL$4119,0))," ")</f>
        <v xml:space="preserve"> </v>
      </c>
      <c r="BO282" s="46">
        <v>246</v>
      </c>
      <c r="BP282" s="46" t="str">
        <f t="shared" si="321"/>
        <v xml:space="preserve"> </v>
      </c>
      <c r="BQ282" s="54" t="str">
        <f t="shared" si="323"/>
        <v/>
      </c>
      <c r="BR282" s="54" t="str">
        <f t="shared" si="385"/>
        <v/>
      </c>
      <c r="BS282" s="54" t="str">
        <f t="shared" si="384"/>
        <v/>
      </c>
      <c r="BT282" s="54" t="str">
        <f t="shared" si="384"/>
        <v/>
      </c>
      <c r="BU282" s="54" t="str">
        <f t="shared" si="384"/>
        <v/>
      </c>
      <c r="BV282" s="54" t="str">
        <f t="shared" si="384"/>
        <v/>
      </c>
      <c r="BW282" s="54" t="str">
        <f t="shared" si="384"/>
        <v/>
      </c>
      <c r="BX282" s="54" t="str">
        <f t="shared" si="384"/>
        <v/>
      </c>
      <c r="BY282" s="54" t="str">
        <f t="shared" si="384"/>
        <v/>
      </c>
      <c r="BZ282" s="54" t="str">
        <f t="shared" si="384"/>
        <v/>
      </c>
      <c r="CA282" s="54" t="str">
        <f t="shared" si="384"/>
        <v/>
      </c>
      <c r="CB282" s="54" t="str">
        <f t="shared" si="384"/>
        <v/>
      </c>
      <c r="CC282" s="54" t="str">
        <f t="shared" si="384"/>
        <v/>
      </c>
      <c r="CD282" s="54" t="str">
        <f t="shared" si="384"/>
        <v/>
      </c>
      <c r="CE282" s="54" t="str">
        <f t="shared" si="384"/>
        <v/>
      </c>
      <c r="CF282" s="54" t="str">
        <f t="shared" si="384"/>
        <v/>
      </c>
      <c r="CG282" s="13"/>
      <c r="CI282" s="54">
        <v>246</v>
      </c>
      <c r="CJ282" s="54" t="str">
        <f t="shared" si="324"/>
        <v xml:space="preserve"> </v>
      </c>
      <c r="CK282" s="54">
        <f t="shared" si="325"/>
        <v>0</v>
      </c>
      <c r="CL282" s="54">
        <f t="shared" si="326"/>
        <v>0</v>
      </c>
      <c r="CM282" s="54">
        <f t="shared" si="327"/>
        <v>0</v>
      </c>
      <c r="CN282" s="54">
        <f t="shared" si="328"/>
        <v>0</v>
      </c>
      <c r="CO282" s="54">
        <f t="shared" si="329"/>
        <v>0</v>
      </c>
      <c r="CP282" s="54">
        <f t="shared" si="330"/>
        <v>0</v>
      </c>
      <c r="CQ282" s="54">
        <f t="shared" si="331"/>
        <v>0</v>
      </c>
      <c r="CR282" s="54">
        <f t="shared" si="332"/>
        <v>0</v>
      </c>
      <c r="CS282" s="54">
        <f t="shared" si="333"/>
        <v>0</v>
      </c>
      <c r="CT282" s="54">
        <f t="shared" si="334"/>
        <v>0</v>
      </c>
      <c r="CU282" s="54">
        <f t="shared" si="335"/>
        <v>0</v>
      </c>
      <c r="CV282" s="54">
        <f t="shared" si="336"/>
        <v>0</v>
      </c>
      <c r="CW282" s="54">
        <f t="shared" si="337"/>
        <v>0</v>
      </c>
      <c r="CX282" s="54">
        <f t="shared" si="338"/>
        <v>0</v>
      </c>
      <c r="CY282" s="54">
        <f t="shared" si="339"/>
        <v>0</v>
      </c>
      <c r="CZ282" s="54">
        <f t="shared" si="340"/>
        <v>0</v>
      </c>
    </row>
    <row r="283" spans="1:104" ht="14" x14ac:dyDescent="0.15">
      <c r="A283" s="13"/>
      <c r="E283" s="13"/>
      <c r="F283" s="13"/>
      <c r="G283" s="13"/>
      <c r="H283" s="13"/>
      <c r="I283" s="13"/>
      <c r="P283" s="13"/>
      <c r="Q283" s="13"/>
      <c r="R283" s="40" t="str">
        <f t="shared" si="386"/>
        <v xml:space="preserve"> </v>
      </c>
      <c r="T283" s="46"/>
      <c r="U283" s="48" t="s">
        <v>37</v>
      </c>
      <c r="V283" s="50" t="str">
        <f t="shared" si="392"/>
        <v>0</v>
      </c>
      <c r="W283" s="50" t="str">
        <f t="shared" si="395"/>
        <v>0</v>
      </c>
      <c r="X283" s="50" t="str">
        <f t="shared" si="397"/>
        <v>0</v>
      </c>
      <c r="Y283" s="50" t="str">
        <f t="shared" ref="Y283:Y291" si="399">IF(AND($U15&gt;0,Y405&gt;0,$T$279&gt;0),$T$279-Y15,"0")</f>
        <v>0</v>
      </c>
      <c r="Z283" s="49"/>
      <c r="AA283" s="50" t="str">
        <f t="shared" ref="AA283:AH283" si="400">IF(AND($U15&gt;0,AA405&gt;0,$T$279&gt;0),$T$279+AA15,"0")</f>
        <v>0</v>
      </c>
      <c r="AB283" s="50" t="str">
        <f t="shared" si="400"/>
        <v>0</v>
      </c>
      <c r="AC283" s="50" t="str">
        <f t="shared" si="400"/>
        <v>0</v>
      </c>
      <c r="AD283" s="50" t="str">
        <f t="shared" si="400"/>
        <v>0</v>
      </c>
      <c r="AE283" s="50" t="str">
        <f t="shared" si="400"/>
        <v>0</v>
      </c>
      <c r="AF283" s="50" t="str">
        <f t="shared" si="400"/>
        <v>0</v>
      </c>
      <c r="AG283" s="50" t="str">
        <f t="shared" si="400"/>
        <v>0</v>
      </c>
      <c r="AH283" s="50" t="str">
        <f t="shared" si="400"/>
        <v>0</v>
      </c>
      <c r="AI283" s="49"/>
      <c r="AJ283" s="50" t="str">
        <f t="shared" si="391"/>
        <v>0</v>
      </c>
      <c r="AK283" s="50" t="str">
        <f t="shared" si="391"/>
        <v>0</v>
      </c>
      <c r="AL283" s="13"/>
      <c r="AM283" s="13"/>
      <c r="AN283" s="13"/>
      <c r="AO283" s="13"/>
      <c r="AP283" s="13"/>
      <c r="AQ283" s="13"/>
      <c r="AR283" s="13"/>
      <c r="AS283" s="13"/>
      <c r="AT283" s="13"/>
      <c r="BD283" s="13"/>
      <c r="BE283" s="6">
        <v>4</v>
      </c>
      <c r="BF283" s="44">
        <v>2</v>
      </c>
      <c r="BG283" s="18">
        <v>260</v>
      </c>
      <c r="BH283" s="46" t="str">
        <f t="array" ref="BH283">IF(INDEX($V$71:$AK$326,BE283,BF283)&gt;0,INDEX($V$71:$AK$326,BE283,BF283),"")</f>
        <v>0</v>
      </c>
      <c r="BI283" s="46" t="str">
        <f t="array" ref="BI283">IFERROR(RANK(BH283,$BH$24:$BH$4119,1)+COUNTIF($BH$24:BH283,BH283)-1,"")</f>
        <v/>
      </c>
      <c r="BJ283" s="46" t="str">
        <f t="array" ref="BJ283">IFERROR(INDEX($BH$24:$BH$4119,MATCH(SMALL($BI$24:$BI$4119,ROWS($BJ$24:BJ283)),$BI$24:$BI$4119,0))," ")</f>
        <v xml:space="preserve"> </v>
      </c>
      <c r="BK283" s="46" t="str">
        <f t="array" ref="BK283">IF(ISNUMBER(BJ283),(IF(COUNTIF( BJ$24:BJ283, BJ283 )=1,BJ283,"")),"")</f>
        <v/>
      </c>
      <c r="BL283" s="46" t="str">
        <f t="array" ref="BL283">IFERROR(RANK(BK283,$BK$24:$BK$4119,1)+COUNTIF($BK$24:BK283,BK283)-1,"")</f>
        <v/>
      </c>
      <c r="BM283" s="46" t="str">
        <f t="array" ref="BM283">IFERROR(INDEX($BK$24:$BK$4119,MATCH(SMALL($BL$24:$BL$4119,ROWS($BM$24:BM283)),$BL$24:$BL$4119,0))," ")</f>
        <v xml:space="preserve"> </v>
      </c>
      <c r="BO283" s="46">
        <v>247</v>
      </c>
      <c r="BP283" s="46" t="str">
        <f t="shared" si="321"/>
        <v xml:space="preserve"> </v>
      </c>
      <c r="BQ283" s="54" t="str">
        <f t="shared" si="323"/>
        <v/>
      </c>
      <c r="BR283" s="54" t="str">
        <f t="shared" si="385"/>
        <v/>
      </c>
      <c r="BS283" s="54" t="str">
        <f t="shared" si="384"/>
        <v/>
      </c>
      <c r="BT283" s="54" t="str">
        <f t="shared" si="384"/>
        <v/>
      </c>
      <c r="BU283" s="54" t="str">
        <f t="shared" si="384"/>
        <v/>
      </c>
      <c r="BV283" s="54" t="str">
        <f t="shared" si="384"/>
        <v/>
      </c>
      <c r="BW283" s="54" t="str">
        <f t="shared" si="384"/>
        <v/>
      </c>
      <c r="BX283" s="54" t="str">
        <f t="shared" si="384"/>
        <v/>
      </c>
      <c r="BY283" s="54" t="str">
        <f t="shared" si="384"/>
        <v/>
      </c>
      <c r="BZ283" s="54" t="str">
        <f t="shared" si="384"/>
        <v/>
      </c>
      <c r="CA283" s="54" t="str">
        <f t="shared" si="384"/>
        <v/>
      </c>
      <c r="CB283" s="54" t="str">
        <f t="shared" si="384"/>
        <v/>
      </c>
      <c r="CC283" s="54" t="str">
        <f t="shared" si="384"/>
        <v/>
      </c>
      <c r="CD283" s="54" t="str">
        <f t="shared" si="384"/>
        <v/>
      </c>
      <c r="CE283" s="54" t="str">
        <f t="shared" si="384"/>
        <v/>
      </c>
      <c r="CF283" s="54" t="str">
        <f t="shared" si="384"/>
        <v/>
      </c>
      <c r="CG283" s="13"/>
      <c r="CI283" s="54">
        <v>247</v>
      </c>
      <c r="CJ283" s="54" t="str">
        <f t="shared" si="324"/>
        <v xml:space="preserve"> </v>
      </c>
      <c r="CK283" s="54">
        <f t="shared" si="325"/>
        <v>0</v>
      </c>
      <c r="CL283" s="54">
        <f t="shared" si="326"/>
        <v>0</v>
      </c>
      <c r="CM283" s="54">
        <f t="shared" si="327"/>
        <v>0</v>
      </c>
      <c r="CN283" s="54">
        <f t="shared" si="328"/>
        <v>0</v>
      </c>
      <c r="CO283" s="54">
        <f t="shared" si="329"/>
        <v>0</v>
      </c>
      <c r="CP283" s="54">
        <f t="shared" si="330"/>
        <v>0</v>
      </c>
      <c r="CQ283" s="54">
        <f t="shared" si="331"/>
        <v>0</v>
      </c>
      <c r="CR283" s="54">
        <f t="shared" si="332"/>
        <v>0</v>
      </c>
      <c r="CS283" s="54">
        <f t="shared" si="333"/>
        <v>0</v>
      </c>
      <c r="CT283" s="54">
        <f t="shared" si="334"/>
        <v>0</v>
      </c>
      <c r="CU283" s="54">
        <f t="shared" si="335"/>
        <v>0</v>
      </c>
      <c r="CV283" s="54">
        <f t="shared" si="336"/>
        <v>0</v>
      </c>
      <c r="CW283" s="54">
        <f t="shared" si="337"/>
        <v>0</v>
      </c>
      <c r="CX283" s="54">
        <f t="shared" si="338"/>
        <v>0</v>
      </c>
      <c r="CY283" s="54">
        <f t="shared" si="339"/>
        <v>0</v>
      </c>
      <c r="CZ283" s="54">
        <f t="shared" si="340"/>
        <v>0</v>
      </c>
    </row>
    <row r="284" spans="1:104" ht="14" x14ac:dyDescent="0.15">
      <c r="A284" s="13"/>
      <c r="E284" s="13"/>
      <c r="F284" s="13"/>
      <c r="G284" s="13"/>
      <c r="H284" s="13"/>
      <c r="I284" s="13"/>
      <c r="P284" s="13"/>
      <c r="Q284" s="13"/>
      <c r="R284" s="40" t="str">
        <f t="shared" si="386"/>
        <v xml:space="preserve"> </v>
      </c>
      <c r="T284" s="46"/>
      <c r="U284" s="48" t="s">
        <v>38</v>
      </c>
      <c r="V284" s="50" t="str">
        <f t="shared" si="392"/>
        <v>0</v>
      </c>
      <c r="W284" s="50" t="str">
        <f t="shared" si="395"/>
        <v>0</v>
      </c>
      <c r="X284" s="50" t="str">
        <f t="shared" si="397"/>
        <v>0</v>
      </c>
      <c r="Y284" s="50" t="str">
        <f t="shared" si="399"/>
        <v>0</v>
      </c>
      <c r="Z284" s="50" t="str">
        <f t="shared" ref="Z284:Z291" si="401">IF(AND($U16&gt;0,Z406&gt;0,$T$279&gt;0),$T$279-Z16,"0")</f>
        <v>0</v>
      </c>
      <c r="AA284" s="49"/>
      <c r="AB284" s="50" t="str">
        <f t="shared" ref="AB284:AH284" si="402">IF(AND($U16&gt;0,AB406&gt;0,$T$279&gt;0),$T$279+AB16,"0")</f>
        <v>0</v>
      </c>
      <c r="AC284" s="50" t="str">
        <f t="shared" si="402"/>
        <v>0</v>
      </c>
      <c r="AD284" s="50" t="str">
        <f t="shared" si="402"/>
        <v>0</v>
      </c>
      <c r="AE284" s="50" t="str">
        <f t="shared" si="402"/>
        <v>0</v>
      </c>
      <c r="AF284" s="50" t="str">
        <f t="shared" si="402"/>
        <v>0</v>
      </c>
      <c r="AG284" s="50" t="str">
        <f t="shared" si="402"/>
        <v>0</v>
      </c>
      <c r="AH284" s="50" t="str">
        <f t="shared" si="402"/>
        <v>0</v>
      </c>
      <c r="AI284" s="49"/>
      <c r="AJ284" s="50" t="str">
        <f t="shared" si="391"/>
        <v>0</v>
      </c>
      <c r="AK284" s="50" t="str">
        <f t="shared" si="391"/>
        <v>0</v>
      </c>
      <c r="AL284" s="13"/>
      <c r="AM284" s="13"/>
      <c r="AN284" s="13"/>
      <c r="AO284" s="13"/>
      <c r="AP284" s="13"/>
      <c r="AQ284" s="13"/>
      <c r="AR284" s="13"/>
      <c r="AS284" s="13"/>
      <c r="AT284" s="13"/>
      <c r="BD284" s="13"/>
      <c r="BE284" s="6">
        <v>5</v>
      </c>
      <c r="BF284" s="44">
        <v>2</v>
      </c>
      <c r="BG284" s="18">
        <v>261</v>
      </c>
      <c r="BH284" s="46" t="str">
        <f t="array" ref="BH284">IF(INDEX($V$71:$AK$326,BE284,BF284)&gt;0,INDEX($V$71:$AK$326,BE284,BF284),"")</f>
        <v>0</v>
      </c>
      <c r="BI284" s="46" t="str">
        <f t="array" ref="BI284">IFERROR(RANK(BH284,$BH$24:$BH$4119,1)+COUNTIF($BH$24:BH284,BH284)-1,"")</f>
        <v/>
      </c>
      <c r="BJ284" s="46" t="str">
        <f t="array" ref="BJ284">IFERROR(INDEX($BH$24:$BH$4119,MATCH(SMALL($BI$24:$BI$4119,ROWS($BJ$24:BJ284)),$BI$24:$BI$4119,0))," ")</f>
        <v xml:space="preserve"> </v>
      </c>
      <c r="BK284" s="46" t="str">
        <f t="array" ref="BK284">IF(ISNUMBER(BJ284),(IF(COUNTIF( BJ$24:BJ284, BJ284 )=1,BJ284,"")),"")</f>
        <v/>
      </c>
      <c r="BL284" s="46" t="str">
        <f t="array" ref="BL284">IFERROR(RANK(BK284,$BK$24:$BK$4119,1)+COUNTIF($BK$24:BK284,BK284)-1,"")</f>
        <v/>
      </c>
      <c r="BM284" s="46" t="str">
        <f t="array" ref="BM284">IFERROR(INDEX($BK$24:$BK$4119,MATCH(SMALL($BL$24:$BL$4119,ROWS($BM$24:BM284)),$BL$24:$BL$4119,0))," ")</f>
        <v xml:space="preserve"> </v>
      </c>
      <c r="BO284" s="46">
        <v>248</v>
      </c>
      <c r="BP284" s="46" t="str">
        <f t="shared" si="321"/>
        <v xml:space="preserve"> </v>
      </c>
      <c r="BQ284" s="54" t="str">
        <f t="shared" si="323"/>
        <v/>
      </c>
      <c r="BR284" s="54" t="str">
        <f t="shared" si="385"/>
        <v/>
      </c>
      <c r="BS284" s="54" t="str">
        <f t="shared" si="384"/>
        <v/>
      </c>
      <c r="BT284" s="54" t="str">
        <f t="shared" si="384"/>
        <v/>
      </c>
      <c r="BU284" s="54" t="str">
        <f t="shared" si="384"/>
        <v/>
      </c>
      <c r="BV284" s="54" t="str">
        <f t="shared" si="384"/>
        <v/>
      </c>
      <c r="BW284" s="54" t="str">
        <f t="shared" si="384"/>
        <v/>
      </c>
      <c r="BX284" s="54" t="str">
        <f t="shared" si="384"/>
        <v/>
      </c>
      <c r="BY284" s="54" t="str">
        <f t="shared" si="384"/>
        <v/>
      </c>
      <c r="BZ284" s="54" t="str">
        <f t="shared" si="384"/>
        <v/>
      </c>
      <c r="CA284" s="54" t="str">
        <f t="shared" si="384"/>
        <v/>
      </c>
      <c r="CB284" s="54" t="str">
        <f t="shared" si="384"/>
        <v/>
      </c>
      <c r="CC284" s="54" t="str">
        <f t="shared" si="384"/>
        <v/>
      </c>
      <c r="CD284" s="54" t="str">
        <f t="shared" si="384"/>
        <v/>
      </c>
      <c r="CE284" s="54" t="str">
        <f t="shared" si="384"/>
        <v/>
      </c>
      <c r="CF284" s="54" t="str">
        <f t="shared" si="384"/>
        <v/>
      </c>
      <c r="CG284" s="13"/>
      <c r="CI284" s="54">
        <v>248</v>
      </c>
      <c r="CJ284" s="54" t="str">
        <f t="shared" si="324"/>
        <v xml:space="preserve"> </v>
      </c>
      <c r="CK284" s="54">
        <f t="shared" si="325"/>
        <v>0</v>
      </c>
      <c r="CL284" s="54">
        <f t="shared" si="326"/>
        <v>0</v>
      </c>
      <c r="CM284" s="54">
        <f t="shared" si="327"/>
        <v>0</v>
      </c>
      <c r="CN284" s="54">
        <f t="shared" si="328"/>
        <v>0</v>
      </c>
      <c r="CO284" s="54">
        <f t="shared" si="329"/>
        <v>0</v>
      </c>
      <c r="CP284" s="54">
        <f t="shared" si="330"/>
        <v>0</v>
      </c>
      <c r="CQ284" s="54">
        <f t="shared" si="331"/>
        <v>0</v>
      </c>
      <c r="CR284" s="54">
        <f t="shared" si="332"/>
        <v>0</v>
      </c>
      <c r="CS284" s="54">
        <f t="shared" si="333"/>
        <v>0</v>
      </c>
      <c r="CT284" s="54">
        <f t="shared" si="334"/>
        <v>0</v>
      </c>
      <c r="CU284" s="54">
        <f t="shared" si="335"/>
        <v>0</v>
      </c>
      <c r="CV284" s="54">
        <f t="shared" si="336"/>
        <v>0</v>
      </c>
      <c r="CW284" s="54">
        <f t="shared" si="337"/>
        <v>0</v>
      </c>
      <c r="CX284" s="54">
        <f t="shared" si="338"/>
        <v>0</v>
      </c>
      <c r="CY284" s="54">
        <f t="shared" si="339"/>
        <v>0</v>
      </c>
      <c r="CZ284" s="54">
        <f t="shared" si="340"/>
        <v>0</v>
      </c>
    </row>
    <row r="285" spans="1:104" ht="14" x14ac:dyDescent="0.15">
      <c r="A285" s="13"/>
      <c r="E285" s="13"/>
      <c r="F285" s="13"/>
      <c r="G285" s="13"/>
      <c r="H285" s="13"/>
      <c r="I285" s="13"/>
      <c r="P285" s="13"/>
      <c r="Q285" s="13"/>
      <c r="R285" s="40" t="str">
        <f t="shared" si="386"/>
        <v xml:space="preserve"> </v>
      </c>
      <c r="T285" s="46"/>
      <c r="U285" s="48" t="s">
        <v>39</v>
      </c>
      <c r="V285" s="50" t="str">
        <f t="shared" si="392"/>
        <v>0</v>
      </c>
      <c r="W285" s="50" t="str">
        <f t="shared" si="395"/>
        <v>0</v>
      </c>
      <c r="X285" s="50" t="str">
        <f t="shared" si="397"/>
        <v>0</v>
      </c>
      <c r="Y285" s="50" t="str">
        <f t="shared" si="399"/>
        <v>0</v>
      </c>
      <c r="Z285" s="50" t="str">
        <f t="shared" si="401"/>
        <v>0</v>
      </c>
      <c r="AA285" s="50" t="str">
        <f t="shared" ref="AA285:AA291" si="403">IF(AND($U17&gt;0,AA407&gt;0,$T$279&gt;0),$T$279-AA17,"0")</f>
        <v>0</v>
      </c>
      <c r="AB285" s="49"/>
      <c r="AC285" s="50" t="str">
        <f t="shared" ref="AC285:AH285" si="404">IF(AND($U17&gt;0,AC407&gt;0,$T$279&gt;0),$T$279+AC17,"0")</f>
        <v>0</v>
      </c>
      <c r="AD285" s="50" t="str">
        <f t="shared" si="404"/>
        <v>0</v>
      </c>
      <c r="AE285" s="50" t="str">
        <f t="shared" si="404"/>
        <v>0</v>
      </c>
      <c r="AF285" s="50" t="str">
        <f t="shared" si="404"/>
        <v>0</v>
      </c>
      <c r="AG285" s="50" t="str">
        <f t="shared" si="404"/>
        <v>0</v>
      </c>
      <c r="AH285" s="50" t="str">
        <f t="shared" si="404"/>
        <v>0</v>
      </c>
      <c r="AI285" s="49"/>
      <c r="AJ285" s="50" t="str">
        <f t="shared" si="391"/>
        <v>0</v>
      </c>
      <c r="AK285" s="50" t="str">
        <f t="shared" si="391"/>
        <v>0</v>
      </c>
      <c r="AL285" s="13"/>
      <c r="AM285" s="13"/>
      <c r="AN285" s="13"/>
      <c r="AO285" s="13"/>
      <c r="AP285" s="13"/>
      <c r="AQ285" s="13"/>
      <c r="AR285" s="13"/>
      <c r="AS285" s="13"/>
      <c r="AT285" s="13"/>
      <c r="BD285" s="13"/>
      <c r="BE285" s="6">
        <v>6</v>
      </c>
      <c r="BF285" s="44">
        <v>2</v>
      </c>
      <c r="BG285" s="18">
        <v>262</v>
      </c>
      <c r="BH285" s="46" t="str">
        <f t="array" ref="BH285">IF(INDEX($V$71:$AK$326,BE285,BF285)&gt;0,INDEX($V$71:$AK$326,BE285,BF285),"")</f>
        <v>0</v>
      </c>
      <c r="BI285" s="46" t="str">
        <f t="array" ref="BI285">IFERROR(RANK(BH285,$BH$24:$BH$4119,1)+COUNTIF($BH$24:BH285,BH285)-1,"")</f>
        <v/>
      </c>
      <c r="BJ285" s="46" t="str">
        <f t="array" ref="BJ285">IFERROR(INDEX($BH$24:$BH$4119,MATCH(SMALL($BI$24:$BI$4119,ROWS($BJ$24:BJ285)),$BI$24:$BI$4119,0))," ")</f>
        <v xml:space="preserve"> </v>
      </c>
      <c r="BK285" s="46" t="str">
        <f t="array" ref="BK285">IF(ISNUMBER(BJ285),(IF(COUNTIF( BJ$24:BJ285, BJ285 )=1,BJ285,"")),"")</f>
        <v/>
      </c>
      <c r="BL285" s="46" t="str">
        <f t="array" ref="BL285">IFERROR(RANK(BK285,$BK$24:$BK$4119,1)+COUNTIF($BK$24:BK285,BK285)-1,"")</f>
        <v/>
      </c>
      <c r="BM285" s="46" t="str">
        <f t="array" ref="BM285">IFERROR(INDEX($BK$24:$BK$4119,MATCH(SMALL($BL$24:$BL$4119,ROWS($BM$24:BM285)),$BL$24:$BL$4119,0))," ")</f>
        <v xml:space="preserve"> </v>
      </c>
      <c r="BO285" s="46">
        <v>249</v>
      </c>
      <c r="BP285" s="46" t="str">
        <f t="shared" si="321"/>
        <v xml:space="preserve"> </v>
      </c>
      <c r="BQ285" s="54" t="str">
        <f t="shared" si="323"/>
        <v/>
      </c>
      <c r="BR285" s="54" t="str">
        <f t="shared" si="385"/>
        <v/>
      </c>
      <c r="BS285" s="54" t="str">
        <f t="shared" si="384"/>
        <v/>
      </c>
      <c r="BT285" s="54" t="str">
        <f t="shared" si="384"/>
        <v/>
      </c>
      <c r="BU285" s="54" t="str">
        <f t="shared" si="384"/>
        <v/>
      </c>
      <c r="BV285" s="54" t="str">
        <f t="shared" si="384"/>
        <v/>
      </c>
      <c r="BW285" s="54" t="str">
        <f t="shared" si="384"/>
        <v/>
      </c>
      <c r="BX285" s="54" t="str">
        <f t="shared" si="384"/>
        <v/>
      </c>
      <c r="BY285" s="54" t="str">
        <f t="shared" si="384"/>
        <v/>
      </c>
      <c r="BZ285" s="54" t="str">
        <f t="shared" si="384"/>
        <v/>
      </c>
      <c r="CA285" s="54" t="str">
        <f t="shared" si="384"/>
        <v/>
      </c>
      <c r="CB285" s="54" t="str">
        <f t="shared" si="384"/>
        <v/>
      </c>
      <c r="CC285" s="54" t="str">
        <f t="shared" si="384"/>
        <v/>
      </c>
      <c r="CD285" s="54" t="str">
        <f t="shared" si="384"/>
        <v/>
      </c>
      <c r="CE285" s="54" t="str">
        <f t="shared" si="384"/>
        <v/>
      </c>
      <c r="CF285" s="54" t="str">
        <f t="shared" si="384"/>
        <v/>
      </c>
      <c r="CG285" s="13"/>
      <c r="CI285" s="54">
        <v>249</v>
      </c>
      <c r="CJ285" s="54" t="str">
        <f t="shared" si="324"/>
        <v xml:space="preserve"> </v>
      </c>
      <c r="CK285" s="54">
        <f t="shared" si="325"/>
        <v>0</v>
      </c>
      <c r="CL285" s="54">
        <f t="shared" si="326"/>
        <v>0</v>
      </c>
      <c r="CM285" s="54">
        <f t="shared" si="327"/>
        <v>0</v>
      </c>
      <c r="CN285" s="54">
        <f t="shared" si="328"/>
        <v>0</v>
      </c>
      <c r="CO285" s="54">
        <f t="shared" si="329"/>
        <v>0</v>
      </c>
      <c r="CP285" s="54">
        <f t="shared" si="330"/>
        <v>0</v>
      </c>
      <c r="CQ285" s="54">
        <f t="shared" si="331"/>
        <v>0</v>
      </c>
      <c r="CR285" s="54">
        <f t="shared" si="332"/>
        <v>0</v>
      </c>
      <c r="CS285" s="54">
        <f t="shared" si="333"/>
        <v>0</v>
      </c>
      <c r="CT285" s="54">
        <f t="shared" si="334"/>
        <v>0</v>
      </c>
      <c r="CU285" s="54">
        <f t="shared" si="335"/>
        <v>0</v>
      </c>
      <c r="CV285" s="54">
        <f t="shared" si="336"/>
        <v>0</v>
      </c>
      <c r="CW285" s="54">
        <f t="shared" si="337"/>
        <v>0</v>
      </c>
      <c r="CX285" s="54">
        <f t="shared" si="338"/>
        <v>0</v>
      </c>
      <c r="CY285" s="54">
        <f t="shared" si="339"/>
        <v>0</v>
      </c>
      <c r="CZ285" s="54">
        <f t="shared" si="340"/>
        <v>0</v>
      </c>
    </row>
    <row r="286" spans="1:104" ht="14" x14ac:dyDescent="0.15">
      <c r="A286" s="13"/>
      <c r="E286" s="13"/>
      <c r="F286" s="13"/>
      <c r="G286" s="13"/>
      <c r="H286" s="13"/>
      <c r="I286" s="13"/>
      <c r="P286" s="13"/>
      <c r="Q286" s="13"/>
      <c r="R286" s="40" t="str">
        <f t="shared" si="386"/>
        <v xml:space="preserve"> </v>
      </c>
      <c r="T286" s="46"/>
      <c r="U286" s="48" t="s">
        <v>40</v>
      </c>
      <c r="V286" s="50" t="str">
        <f t="shared" si="392"/>
        <v>0</v>
      </c>
      <c r="W286" s="50" t="str">
        <f t="shared" si="395"/>
        <v>0</v>
      </c>
      <c r="X286" s="50" t="str">
        <f t="shared" si="397"/>
        <v>0</v>
      </c>
      <c r="Y286" s="50" t="str">
        <f t="shared" si="399"/>
        <v>0</v>
      </c>
      <c r="Z286" s="50" t="str">
        <f t="shared" si="401"/>
        <v>0</v>
      </c>
      <c r="AA286" s="50" t="str">
        <f t="shared" si="403"/>
        <v>0</v>
      </c>
      <c r="AB286" s="50" t="str">
        <f t="shared" ref="AB286:AB291" si="405">IF(AND($U18&gt;0,AB408&gt;0,$T$279&gt;0),$T$279-AB18,"0")</f>
        <v>0</v>
      </c>
      <c r="AC286" s="49"/>
      <c r="AD286" s="50" t="str">
        <f>IF(AND($U18&gt;0,AD408&gt;0,$T$279&gt;0),$T$279+AD18,"0")</f>
        <v>0</v>
      </c>
      <c r="AE286" s="50" t="str">
        <f>IF(AND($U18&gt;0,AE408&gt;0,$T$279&gt;0),$T$279+AE18,"0")</f>
        <v>0</v>
      </c>
      <c r="AF286" s="50" t="str">
        <f>IF(AND($U18&gt;0,AF408&gt;0,$T$279&gt;0),$T$279+AF18,"0")</f>
        <v>0</v>
      </c>
      <c r="AG286" s="50" t="str">
        <f>IF(AND($U18&gt;0,AG408&gt;0,$T$279&gt;0),$T$279+AG18,"0")</f>
        <v>0</v>
      </c>
      <c r="AH286" s="50" t="str">
        <f>IF(AND($U18&gt;0,AH408&gt;0,$T$279&gt;0),$T$279+AH18,"0")</f>
        <v>0</v>
      </c>
      <c r="AI286" s="49"/>
      <c r="AJ286" s="50" t="str">
        <f t="shared" si="391"/>
        <v>0</v>
      </c>
      <c r="AK286" s="50" t="str">
        <f t="shared" si="391"/>
        <v>0</v>
      </c>
      <c r="AL286" s="13"/>
      <c r="AM286" s="13"/>
      <c r="AN286" s="13"/>
      <c r="AO286" s="13"/>
      <c r="AP286" s="13"/>
      <c r="AQ286" s="13"/>
      <c r="AR286" s="13"/>
      <c r="AS286" s="13"/>
      <c r="AT286" s="13"/>
      <c r="BD286" s="13"/>
      <c r="BE286" s="6">
        <v>7</v>
      </c>
      <c r="BF286" s="44">
        <v>2</v>
      </c>
      <c r="BG286" s="18">
        <v>263</v>
      </c>
      <c r="BH286" s="46" t="str">
        <f t="array" ref="BH286">IF(INDEX($V$71:$AK$326,BE286,BF286)&gt;0,INDEX($V$71:$AK$326,BE286,BF286),"")</f>
        <v>0</v>
      </c>
      <c r="BI286" s="46" t="str">
        <f t="array" ref="BI286">IFERROR(RANK(BH286,$BH$24:$BH$4119,1)+COUNTIF($BH$24:BH286,BH286)-1,"")</f>
        <v/>
      </c>
      <c r="BJ286" s="46" t="str">
        <f t="array" ref="BJ286">IFERROR(INDEX($BH$24:$BH$4119,MATCH(SMALL($BI$24:$BI$4119,ROWS($BJ$24:BJ286)),$BI$24:$BI$4119,0))," ")</f>
        <v xml:space="preserve"> </v>
      </c>
      <c r="BK286" s="46" t="str">
        <f t="array" ref="BK286">IF(ISNUMBER(BJ286),(IF(COUNTIF( BJ$24:BJ286, BJ286 )=1,BJ286,"")),"")</f>
        <v/>
      </c>
      <c r="BL286" s="46" t="str">
        <f t="array" ref="BL286">IFERROR(RANK(BK286,$BK$24:$BK$4119,1)+COUNTIF($BK$24:BK286,BK286)-1,"")</f>
        <v/>
      </c>
      <c r="BM286" s="46" t="str">
        <f t="array" ref="BM286">IFERROR(INDEX($BK$24:$BK$4119,MATCH(SMALL($BL$24:$BL$4119,ROWS($BM$24:BM286)),$BL$24:$BL$4119,0))," ")</f>
        <v xml:space="preserve"> </v>
      </c>
      <c r="BO286" s="46">
        <v>250</v>
      </c>
      <c r="BP286" s="46" t="str">
        <f t="shared" si="321"/>
        <v xml:space="preserve"> </v>
      </c>
      <c r="BQ286" s="54" t="str">
        <f t="shared" si="323"/>
        <v/>
      </c>
      <c r="BR286" s="54" t="str">
        <f t="shared" si="385"/>
        <v/>
      </c>
      <c r="BS286" s="54" t="str">
        <f t="shared" si="384"/>
        <v/>
      </c>
      <c r="BT286" s="54" t="str">
        <f t="shared" si="384"/>
        <v/>
      </c>
      <c r="BU286" s="54" t="str">
        <f t="shared" si="384"/>
        <v/>
      </c>
      <c r="BV286" s="54" t="str">
        <f t="shared" si="384"/>
        <v/>
      </c>
      <c r="BW286" s="54" t="str">
        <f t="shared" si="384"/>
        <v/>
      </c>
      <c r="BX286" s="54" t="str">
        <f t="shared" si="384"/>
        <v/>
      </c>
      <c r="BY286" s="54" t="str">
        <f t="shared" si="384"/>
        <v/>
      </c>
      <c r="BZ286" s="54" t="str">
        <f t="shared" si="384"/>
        <v/>
      </c>
      <c r="CA286" s="54" t="str">
        <f t="shared" si="384"/>
        <v/>
      </c>
      <c r="CB286" s="54" t="str">
        <f t="shared" si="384"/>
        <v/>
      </c>
      <c r="CC286" s="54" t="str">
        <f t="shared" si="384"/>
        <v/>
      </c>
      <c r="CD286" s="54" t="str">
        <f t="shared" si="384"/>
        <v/>
      </c>
      <c r="CE286" s="54" t="str">
        <f t="shared" si="384"/>
        <v/>
      </c>
      <c r="CF286" s="54" t="str">
        <f t="shared" si="384"/>
        <v/>
      </c>
      <c r="CG286" s="13"/>
      <c r="CI286" s="54">
        <v>250</v>
      </c>
      <c r="CJ286" s="54" t="str">
        <f t="shared" si="324"/>
        <v xml:space="preserve"> </v>
      </c>
      <c r="CK286" s="54">
        <f t="shared" si="325"/>
        <v>0</v>
      </c>
      <c r="CL286" s="54">
        <f t="shared" si="326"/>
        <v>0</v>
      </c>
      <c r="CM286" s="54">
        <f t="shared" si="327"/>
        <v>0</v>
      </c>
      <c r="CN286" s="54">
        <f t="shared" si="328"/>
        <v>0</v>
      </c>
      <c r="CO286" s="54">
        <f t="shared" si="329"/>
        <v>0</v>
      </c>
      <c r="CP286" s="54">
        <f t="shared" si="330"/>
        <v>0</v>
      </c>
      <c r="CQ286" s="54">
        <f t="shared" si="331"/>
        <v>0</v>
      </c>
      <c r="CR286" s="54">
        <f t="shared" si="332"/>
        <v>0</v>
      </c>
      <c r="CS286" s="54">
        <f t="shared" si="333"/>
        <v>0</v>
      </c>
      <c r="CT286" s="54">
        <f t="shared" si="334"/>
        <v>0</v>
      </c>
      <c r="CU286" s="54">
        <f t="shared" si="335"/>
        <v>0</v>
      </c>
      <c r="CV286" s="54">
        <f t="shared" si="336"/>
        <v>0</v>
      </c>
      <c r="CW286" s="54">
        <f t="shared" si="337"/>
        <v>0</v>
      </c>
      <c r="CX286" s="54">
        <f t="shared" si="338"/>
        <v>0</v>
      </c>
      <c r="CY286" s="54">
        <f t="shared" si="339"/>
        <v>0</v>
      </c>
      <c r="CZ286" s="54">
        <f t="shared" si="340"/>
        <v>0</v>
      </c>
    </row>
    <row r="287" spans="1:104" ht="14" x14ac:dyDescent="0.15">
      <c r="A287" s="13"/>
      <c r="E287" s="13"/>
      <c r="F287" s="13"/>
      <c r="G287" s="13"/>
      <c r="H287" s="13"/>
      <c r="I287" s="13"/>
      <c r="P287" s="13"/>
      <c r="Q287" s="13"/>
      <c r="R287" s="40" t="str">
        <f t="shared" si="386"/>
        <v xml:space="preserve"> </v>
      </c>
      <c r="T287" s="46"/>
      <c r="U287" s="48" t="s">
        <v>85</v>
      </c>
      <c r="V287" s="50" t="str">
        <f t="shared" si="392"/>
        <v>0</v>
      </c>
      <c r="W287" s="50" t="str">
        <f t="shared" si="395"/>
        <v>0</v>
      </c>
      <c r="X287" s="50" t="str">
        <f t="shared" si="397"/>
        <v>0</v>
      </c>
      <c r="Y287" s="50" t="str">
        <f t="shared" si="399"/>
        <v>0</v>
      </c>
      <c r="Z287" s="50" t="str">
        <f t="shared" si="401"/>
        <v>0</v>
      </c>
      <c r="AA287" s="50" t="str">
        <f t="shared" si="403"/>
        <v>0</v>
      </c>
      <c r="AB287" s="50" t="str">
        <f t="shared" si="405"/>
        <v>0</v>
      </c>
      <c r="AC287" s="50" t="str">
        <f>IF(AND($U19&gt;0,AC409&gt;0,$T$279&gt;0),$T$279-AC19,"0")</f>
        <v>0</v>
      </c>
      <c r="AD287" s="49"/>
      <c r="AE287" s="50" t="str">
        <f>IF(AND($U19&gt;0,AE409&gt;0,$T$279&gt;0),$T$279+AE19,"0")</f>
        <v>0</v>
      </c>
      <c r="AF287" s="50" t="str">
        <f>IF(AND($U19&gt;0,AF409&gt;0,$T$279&gt;0),$T$279+AF19,"0")</f>
        <v>0</v>
      </c>
      <c r="AG287" s="50" t="str">
        <f>IF(AND($U19&gt;0,AG409&gt;0,$T$279&gt;0),$T$279+AG19,"0")</f>
        <v>0</v>
      </c>
      <c r="AH287" s="50" t="str">
        <f>IF(AND($U19&gt;0,AH409&gt;0,$T$279&gt;0),$T$279+AH19,"0")</f>
        <v>0</v>
      </c>
      <c r="AI287" s="49"/>
      <c r="AJ287" s="50" t="str">
        <f t="shared" si="391"/>
        <v>0</v>
      </c>
      <c r="AK287" s="50" t="str">
        <f t="shared" si="391"/>
        <v>0</v>
      </c>
      <c r="AL287" s="13"/>
      <c r="AM287" s="13"/>
      <c r="AN287" s="13"/>
      <c r="AO287" s="13"/>
      <c r="AP287" s="13"/>
      <c r="AQ287" s="13"/>
      <c r="AR287" s="13"/>
      <c r="AS287" s="13"/>
      <c r="AT287" s="13"/>
      <c r="BD287" s="13"/>
      <c r="BE287" s="6">
        <v>8</v>
      </c>
      <c r="BF287" s="44">
        <v>2</v>
      </c>
      <c r="BG287" s="18">
        <v>264</v>
      </c>
      <c r="BH287" s="46" t="str">
        <f t="array" ref="BH287">IF(INDEX($V$71:$AK$326,BE287,BF287)&gt;0,INDEX($V$71:$AK$326,BE287,BF287),"")</f>
        <v>0</v>
      </c>
      <c r="BI287" s="46" t="str">
        <f t="array" ref="BI287">IFERROR(RANK(BH287,$BH$24:$BH$4119,1)+COUNTIF($BH$24:BH287,BH287)-1,"")</f>
        <v/>
      </c>
      <c r="BJ287" s="46" t="str">
        <f t="array" ref="BJ287">IFERROR(INDEX($BH$24:$BH$4119,MATCH(SMALL($BI$24:$BI$4119,ROWS($BJ$24:BJ287)),$BI$24:$BI$4119,0))," ")</f>
        <v xml:space="preserve"> </v>
      </c>
      <c r="BK287" s="46" t="str">
        <f t="array" ref="BK287">IF(ISNUMBER(BJ287),(IF(COUNTIF( BJ$24:BJ287, BJ287 )=1,BJ287,"")),"")</f>
        <v/>
      </c>
      <c r="BL287" s="46" t="str">
        <f t="array" ref="BL287">IFERROR(RANK(BK287,$BK$24:$BK$4119,1)+COUNTIF($BK$24:BK287,BK287)-1,"")</f>
        <v/>
      </c>
      <c r="BM287" s="46" t="str">
        <f t="array" ref="BM287">IFERROR(INDEX($BK$24:$BK$4119,MATCH(SMALL($BL$24:$BL$4119,ROWS($BM$24:BM287)),$BL$24:$BL$4119,0))," ")</f>
        <v xml:space="preserve"> </v>
      </c>
      <c r="BO287" s="46">
        <v>251</v>
      </c>
      <c r="BP287" s="46" t="str">
        <f t="shared" si="321"/>
        <v xml:space="preserve"> </v>
      </c>
      <c r="BQ287" s="54" t="str">
        <f t="shared" si="323"/>
        <v/>
      </c>
      <c r="BR287" s="54" t="str">
        <f t="shared" si="385"/>
        <v/>
      </c>
      <c r="BS287" s="54" t="str">
        <f t="shared" si="384"/>
        <v/>
      </c>
      <c r="BT287" s="54" t="str">
        <f t="shared" si="384"/>
        <v/>
      </c>
      <c r="BU287" s="54" t="str">
        <f t="shared" si="384"/>
        <v/>
      </c>
      <c r="BV287" s="54" t="str">
        <f t="shared" si="384"/>
        <v/>
      </c>
      <c r="BW287" s="54" t="str">
        <f t="shared" si="384"/>
        <v/>
      </c>
      <c r="BX287" s="54" t="str">
        <f t="shared" si="384"/>
        <v/>
      </c>
      <c r="BY287" s="54" t="str">
        <f t="shared" si="384"/>
        <v/>
      </c>
      <c r="BZ287" s="54" t="str">
        <f t="shared" si="384"/>
        <v/>
      </c>
      <c r="CA287" s="54" t="str">
        <f t="shared" si="384"/>
        <v/>
      </c>
      <c r="CB287" s="54" t="str">
        <f t="shared" si="384"/>
        <v/>
      </c>
      <c r="CC287" s="54" t="str">
        <f t="shared" si="384"/>
        <v/>
      </c>
      <c r="CD287" s="54" t="str">
        <f t="shared" si="384"/>
        <v/>
      </c>
      <c r="CE287" s="54" t="str">
        <f t="shared" si="384"/>
        <v/>
      </c>
      <c r="CF287" s="54" t="str">
        <f t="shared" si="384"/>
        <v/>
      </c>
      <c r="CG287" s="13"/>
      <c r="CI287" s="54">
        <v>251</v>
      </c>
      <c r="CJ287" s="54" t="str">
        <f t="shared" si="324"/>
        <v xml:space="preserve"> </v>
      </c>
      <c r="CK287" s="54">
        <f t="shared" si="325"/>
        <v>0</v>
      </c>
      <c r="CL287" s="54">
        <f t="shared" si="326"/>
        <v>0</v>
      </c>
      <c r="CM287" s="54">
        <f t="shared" si="327"/>
        <v>0</v>
      </c>
      <c r="CN287" s="54">
        <f t="shared" si="328"/>
        <v>0</v>
      </c>
      <c r="CO287" s="54">
        <f t="shared" si="329"/>
        <v>0</v>
      </c>
      <c r="CP287" s="54">
        <f t="shared" si="330"/>
        <v>0</v>
      </c>
      <c r="CQ287" s="54">
        <f t="shared" si="331"/>
        <v>0</v>
      </c>
      <c r="CR287" s="54">
        <f t="shared" si="332"/>
        <v>0</v>
      </c>
      <c r="CS287" s="54">
        <f t="shared" si="333"/>
        <v>0</v>
      </c>
      <c r="CT287" s="54">
        <f t="shared" si="334"/>
        <v>0</v>
      </c>
      <c r="CU287" s="54">
        <f t="shared" si="335"/>
        <v>0</v>
      </c>
      <c r="CV287" s="54">
        <f t="shared" si="336"/>
        <v>0</v>
      </c>
      <c r="CW287" s="54">
        <f t="shared" si="337"/>
        <v>0</v>
      </c>
      <c r="CX287" s="54">
        <f t="shared" si="338"/>
        <v>0</v>
      </c>
      <c r="CY287" s="54">
        <f t="shared" si="339"/>
        <v>0</v>
      </c>
      <c r="CZ287" s="54">
        <f t="shared" si="340"/>
        <v>0</v>
      </c>
    </row>
    <row r="288" spans="1:104" ht="14" x14ac:dyDescent="0.15">
      <c r="A288" s="13"/>
      <c r="E288" s="13"/>
      <c r="F288" s="13"/>
      <c r="G288" s="13"/>
      <c r="H288" s="13"/>
      <c r="I288" s="13"/>
      <c r="P288" s="13"/>
      <c r="Q288" s="13"/>
      <c r="R288" s="40" t="str">
        <f t="shared" si="386"/>
        <v xml:space="preserve"> </v>
      </c>
      <c r="T288" s="46"/>
      <c r="U288" s="48" t="s">
        <v>86</v>
      </c>
      <c r="V288" s="50" t="str">
        <f t="shared" si="392"/>
        <v>0</v>
      </c>
      <c r="W288" s="50" t="str">
        <f t="shared" si="395"/>
        <v>0</v>
      </c>
      <c r="X288" s="50" t="str">
        <f t="shared" si="397"/>
        <v>0</v>
      </c>
      <c r="Y288" s="50" t="str">
        <f t="shared" si="399"/>
        <v>0</v>
      </c>
      <c r="Z288" s="50" t="str">
        <f t="shared" si="401"/>
        <v>0</v>
      </c>
      <c r="AA288" s="50" t="str">
        <f t="shared" si="403"/>
        <v>0</v>
      </c>
      <c r="AB288" s="50" t="str">
        <f t="shared" si="405"/>
        <v>0</v>
      </c>
      <c r="AC288" s="50" t="str">
        <f>IF(AND($U20&gt;0,AC410&gt;0,$T$279&gt;0),$T$279-AC20,"0")</f>
        <v>0</v>
      </c>
      <c r="AD288" s="50" t="str">
        <f>IF(AND($U20&gt;0,AD410&gt;0,$T$279&gt;0),$T$279-AD20,"0")</f>
        <v>0</v>
      </c>
      <c r="AE288" s="49"/>
      <c r="AF288" s="50" t="str">
        <f>IF(AND($U20&gt;0,AF410&gt;0,$T$279&gt;0),$T$279+AF20,"0")</f>
        <v>0</v>
      </c>
      <c r="AG288" s="50" t="str">
        <f>IF(AND($U20&gt;0,AG410&gt;0,$T$279&gt;0),$T$279+AG20,"0")</f>
        <v>0</v>
      </c>
      <c r="AH288" s="50" t="str">
        <f>IF(AND($U20&gt;0,AH410&gt;0,$T$279&gt;0),$T$279+AH20,"0")</f>
        <v>0</v>
      </c>
      <c r="AI288" s="49"/>
      <c r="AJ288" s="50" t="str">
        <f t="shared" si="391"/>
        <v>0</v>
      </c>
      <c r="AK288" s="50" t="str">
        <f t="shared" si="391"/>
        <v>0</v>
      </c>
      <c r="AL288" s="13"/>
      <c r="AM288" s="13"/>
      <c r="AN288" s="13"/>
      <c r="AO288" s="13"/>
      <c r="AP288" s="13"/>
      <c r="AQ288" s="13"/>
      <c r="AR288" s="13"/>
      <c r="AS288" s="13"/>
      <c r="AT288" s="13"/>
      <c r="BD288" s="13"/>
      <c r="BE288" s="6">
        <v>9</v>
      </c>
      <c r="BF288" s="44">
        <v>2</v>
      </c>
      <c r="BG288" s="18">
        <v>265</v>
      </c>
      <c r="BH288" s="46" t="str">
        <f t="array" ref="BH288">IF(INDEX($V$71:$AK$326,BE288,BF288)&gt;0,INDEX($V$71:$AK$326,BE288,BF288),"")</f>
        <v>0</v>
      </c>
      <c r="BI288" s="46" t="str">
        <f t="array" ref="BI288">IFERROR(RANK(BH288,$BH$24:$BH$4119,1)+COUNTIF($BH$24:BH288,BH288)-1,"")</f>
        <v/>
      </c>
      <c r="BJ288" s="46" t="str">
        <f t="array" ref="BJ288">IFERROR(INDEX($BH$24:$BH$4119,MATCH(SMALL($BI$24:$BI$4119,ROWS($BJ$24:BJ288)),$BI$24:$BI$4119,0))," ")</f>
        <v xml:space="preserve"> </v>
      </c>
      <c r="BK288" s="46" t="str">
        <f t="array" ref="BK288">IF(ISNUMBER(BJ288),(IF(COUNTIF( BJ$24:BJ288, BJ288 )=1,BJ288,"")),"")</f>
        <v/>
      </c>
      <c r="BL288" s="46" t="str">
        <f t="array" ref="BL288">IFERROR(RANK(BK288,$BK$24:$BK$4119,1)+COUNTIF($BK$24:BK288,BK288)-1,"")</f>
        <v/>
      </c>
      <c r="BM288" s="46" t="str">
        <f t="array" ref="BM288">IFERROR(INDEX($BK$24:$BK$4119,MATCH(SMALL($BL$24:$BL$4119,ROWS($BM$24:BM288)),$BL$24:$BL$4119,0))," ")</f>
        <v xml:space="preserve"> </v>
      </c>
      <c r="BO288" s="46">
        <v>252</v>
      </c>
      <c r="BP288" s="46" t="str">
        <f t="shared" si="321"/>
        <v xml:space="preserve"> </v>
      </c>
      <c r="BQ288" s="54" t="str">
        <f t="shared" si="323"/>
        <v/>
      </c>
      <c r="BR288" s="54" t="str">
        <f t="shared" si="385"/>
        <v/>
      </c>
      <c r="BS288" s="54" t="str">
        <f t="shared" si="384"/>
        <v/>
      </c>
      <c r="BT288" s="54" t="str">
        <f t="shared" si="384"/>
        <v/>
      </c>
      <c r="BU288" s="54" t="str">
        <f t="shared" si="384"/>
        <v/>
      </c>
      <c r="BV288" s="54" t="str">
        <f t="shared" si="384"/>
        <v/>
      </c>
      <c r="BW288" s="54" t="str">
        <f t="shared" si="384"/>
        <v/>
      </c>
      <c r="BX288" s="54" t="str">
        <f t="shared" si="384"/>
        <v/>
      </c>
      <c r="BY288" s="54" t="str">
        <f t="shared" si="384"/>
        <v/>
      </c>
      <c r="BZ288" s="54" t="str">
        <f t="shared" si="384"/>
        <v/>
      </c>
      <c r="CA288" s="54" t="str">
        <f t="shared" si="384"/>
        <v/>
      </c>
      <c r="CB288" s="54" t="str">
        <f t="shared" si="384"/>
        <v/>
      </c>
      <c r="CC288" s="54" t="str">
        <f t="shared" si="384"/>
        <v/>
      </c>
      <c r="CD288" s="54" t="str">
        <f t="shared" si="384"/>
        <v/>
      </c>
      <c r="CE288" s="54" t="str">
        <f t="shared" si="384"/>
        <v/>
      </c>
      <c r="CF288" s="54" t="str">
        <f t="shared" si="384"/>
        <v/>
      </c>
      <c r="CG288" s="13"/>
      <c r="CI288" s="54">
        <v>252</v>
      </c>
      <c r="CJ288" s="54" t="str">
        <f t="shared" si="324"/>
        <v xml:space="preserve"> </v>
      </c>
      <c r="CK288" s="54">
        <f t="shared" si="325"/>
        <v>0</v>
      </c>
      <c r="CL288" s="54">
        <f t="shared" si="326"/>
        <v>0</v>
      </c>
      <c r="CM288" s="54">
        <f t="shared" si="327"/>
        <v>0</v>
      </c>
      <c r="CN288" s="54">
        <f t="shared" si="328"/>
        <v>0</v>
      </c>
      <c r="CO288" s="54">
        <f t="shared" si="329"/>
        <v>0</v>
      </c>
      <c r="CP288" s="54">
        <f t="shared" si="330"/>
        <v>0</v>
      </c>
      <c r="CQ288" s="54">
        <f t="shared" si="331"/>
        <v>0</v>
      </c>
      <c r="CR288" s="54">
        <f t="shared" si="332"/>
        <v>0</v>
      </c>
      <c r="CS288" s="54">
        <f t="shared" si="333"/>
        <v>0</v>
      </c>
      <c r="CT288" s="54">
        <f t="shared" si="334"/>
        <v>0</v>
      </c>
      <c r="CU288" s="54">
        <f t="shared" si="335"/>
        <v>0</v>
      </c>
      <c r="CV288" s="54">
        <f t="shared" si="336"/>
        <v>0</v>
      </c>
      <c r="CW288" s="54">
        <f t="shared" si="337"/>
        <v>0</v>
      </c>
      <c r="CX288" s="54">
        <f t="shared" si="338"/>
        <v>0</v>
      </c>
      <c r="CY288" s="54">
        <f t="shared" si="339"/>
        <v>0</v>
      </c>
      <c r="CZ288" s="54">
        <f t="shared" si="340"/>
        <v>0</v>
      </c>
    </row>
    <row r="289" spans="1:104" ht="14" x14ac:dyDescent="0.15">
      <c r="A289" s="13"/>
      <c r="E289" s="13"/>
      <c r="F289" s="13"/>
      <c r="G289" s="13"/>
      <c r="H289" s="13"/>
      <c r="I289" s="13"/>
      <c r="P289" s="13"/>
      <c r="Q289" s="13"/>
      <c r="R289" s="40" t="str">
        <f t="shared" si="386"/>
        <v xml:space="preserve"> </v>
      </c>
      <c r="T289" s="46"/>
      <c r="U289" s="48" t="s">
        <v>87</v>
      </c>
      <c r="V289" s="50" t="str">
        <f t="shared" si="392"/>
        <v>0</v>
      </c>
      <c r="W289" s="50" t="str">
        <f t="shared" si="395"/>
        <v>0</v>
      </c>
      <c r="X289" s="50" t="str">
        <f t="shared" si="397"/>
        <v>0</v>
      </c>
      <c r="Y289" s="50" t="str">
        <f t="shared" si="399"/>
        <v>0</v>
      </c>
      <c r="Z289" s="50" t="str">
        <f t="shared" si="401"/>
        <v>0</v>
      </c>
      <c r="AA289" s="50" t="str">
        <f t="shared" si="403"/>
        <v>0</v>
      </c>
      <c r="AB289" s="50" t="str">
        <f t="shared" si="405"/>
        <v>0</v>
      </c>
      <c r="AC289" s="50" t="str">
        <f>IF(AND($U21&gt;0,AC411&gt;0,$T$279&gt;0),$T$279-AC21,"0")</f>
        <v>0</v>
      </c>
      <c r="AD289" s="50" t="str">
        <f>IF(AND($U21&gt;0,AD411&gt;0,$T$279&gt;0),$T$279-AD21,"0")</f>
        <v>0</v>
      </c>
      <c r="AE289" s="50" t="str">
        <f>IF(AND($U21&gt;0,AE411&gt;0,$T$279&gt;0),$T$279-AE21,"0")</f>
        <v>0</v>
      </c>
      <c r="AF289" s="49"/>
      <c r="AG289" s="50" t="str">
        <f>IF(AND($U21&gt;0,AG411&gt;0,$T$279&gt;0),$T$279+AG21,"0")</f>
        <v>0</v>
      </c>
      <c r="AH289" s="50" t="str">
        <f>IF(AND($U21&gt;0,AH411&gt;0,$T$279&gt;0),$T$279+AH21,"0")</f>
        <v>0</v>
      </c>
      <c r="AI289" s="49"/>
      <c r="AJ289" s="50" t="str">
        <f t="shared" si="391"/>
        <v>0</v>
      </c>
      <c r="AK289" s="50" t="str">
        <f t="shared" si="391"/>
        <v>0</v>
      </c>
      <c r="AL289" s="13"/>
      <c r="AM289" s="13"/>
      <c r="AN289" s="13"/>
      <c r="AO289" s="13"/>
      <c r="AP289" s="13"/>
      <c r="AQ289" s="13"/>
      <c r="AR289" s="13"/>
      <c r="AS289" s="13"/>
      <c r="AT289" s="13"/>
      <c r="BD289" s="13"/>
      <c r="BE289" s="6">
        <v>10</v>
      </c>
      <c r="BF289" s="44">
        <v>2</v>
      </c>
      <c r="BG289" s="18">
        <v>266</v>
      </c>
      <c r="BH289" s="46" t="str">
        <f t="array" ref="BH289">IF(INDEX($V$71:$AK$326,BE289,BF289)&gt;0,INDEX($V$71:$AK$326,BE289,BF289),"")</f>
        <v>0</v>
      </c>
      <c r="BI289" s="46" t="str">
        <f t="array" ref="BI289">IFERROR(RANK(BH289,$BH$24:$BH$4119,1)+COUNTIF($BH$24:BH289,BH289)-1,"")</f>
        <v/>
      </c>
      <c r="BJ289" s="46" t="str">
        <f t="array" ref="BJ289">IFERROR(INDEX($BH$24:$BH$4119,MATCH(SMALL($BI$24:$BI$4119,ROWS($BJ$24:BJ289)),$BI$24:$BI$4119,0))," ")</f>
        <v xml:space="preserve"> </v>
      </c>
      <c r="BK289" s="46" t="str">
        <f t="array" ref="BK289">IF(ISNUMBER(BJ289),(IF(COUNTIF( BJ$24:BJ289, BJ289 )=1,BJ289,"")),"")</f>
        <v/>
      </c>
      <c r="BL289" s="46" t="str">
        <f t="array" ref="BL289">IFERROR(RANK(BK289,$BK$24:$BK$4119,1)+COUNTIF($BK$24:BK289,BK289)-1,"")</f>
        <v/>
      </c>
      <c r="BM289" s="46" t="str">
        <f t="array" ref="BM289">IFERROR(INDEX($BK$24:$BK$4119,MATCH(SMALL($BL$24:$BL$4119,ROWS($BM$24:BM289)),$BL$24:$BL$4119,0))," ")</f>
        <v xml:space="preserve"> </v>
      </c>
      <c r="BO289" s="46">
        <v>253</v>
      </c>
      <c r="BP289" s="46" t="str">
        <f t="shared" si="321"/>
        <v xml:space="preserve"> </v>
      </c>
      <c r="BQ289" s="54" t="str">
        <f t="shared" si="323"/>
        <v/>
      </c>
      <c r="BR289" s="54" t="str">
        <f t="shared" si="385"/>
        <v/>
      </c>
      <c r="BS289" s="54" t="str">
        <f t="shared" si="384"/>
        <v/>
      </c>
      <c r="BT289" s="54" t="str">
        <f t="shared" si="384"/>
        <v/>
      </c>
      <c r="BU289" s="54" t="str">
        <f t="shared" si="384"/>
        <v/>
      </c>
      <c r="BV289" s="54" t="str">
        <f t="shared" si="384"/>
        <v/>
      </c>
      <c r="BW289" s="54" t="str">
        <f t="shared" si="384"/>
        <v/>
      </c>
      <c r="BX289" s="54" t="str">
        <f t="shared" si="384"/>
        <v/>
      </c>
      <c r="BY289" s="54" t="str">
        <f t="shared" ref="BS289:CF292" si="406">IF(ISNUMBER($BP289),ABS($BP289-BY$35),"")</f>
        <v/>
      </c>
      <c r="BZ289" s="54" t="str">
        <f t="shared" si="406"/>
        <v/>
      </c>
      <c r="CA289" s="54" t="str">
        <f t="shared" si="406"/>
        <v/>
      </c>
      <c r="CB289" s="54" t="str">
        <f t="shared" si="406"/>
        <v/>
      </c>
      <c r="CC289" s="54" t="str">
        <f t="shared" si="406"/>
        <v/>
      </c>
      <c r="CD289" s="54" t="str">
        <f t="shared" si="406"/>
        <v/>
      </c>
      <c r="CE289" s="54" t="str">
        <f t="shared" si="406"/>
        <v/>
      </c>
      <c r="CF289" s="54" t="str">
        <f t="shared" si="406"/>
        <v/>
      </c>
      <c r="CG289" s="13"/>
      <c r="CI289" s="54">
        <v>253</v>
      </c>
      <c r="CJ289" s="54" t="str">
        <f t="shared" si="324"/>
        <v xml:space="preserve"> </v>
      </c>
      <c r="CK289" s="54">
        <f t="shared" si="325"/>
        <v>0</v>
      </c>
      <c r="CL289" s="54">
        <f t="shared" si="326"/>
        <v>0</v>
      </c>
      <c r="CM289" s="54">
        <f t="shared" si="327"/>
        <v>0</v>
      </c>
      <c r="CN289" s="54">
        <f t="shared" si="328"/>
        <v>0</v>
      </c>
      <c r="CO289" s="54">
        <f t="shared" si="329"/>
        <v>0</v>
      </c>
      <c r="CP289" s="54">
        <f t="shared" si="330"/>
        <v>0</v>
      </c>
      <c r="CQ289" s="54">
        <f t="shared" si="331"/>
        <v>0</v>
      </c>
      <c r="CR289" s="54">
        <f t="shared" si="332"/>
        <v>0</v>
      </c>
      <c r="CS289" s="54">
        <f t="shared" si="333"/>
        <v>0</v>
      </c>
      <c r="CT289" s="54">
        <f t="shared" si="334"/>
        <v>0</v>
      </c>
      <c r="CU289" s="54">
        <f t="shared" si="335"/>
        <v>0</v>
      </c>
      <c r="CV289" s="54">
        <f t="shared" si="336"/>
        <v>0</v>
      </c>
      <c r="CW289" s="54">
        <f t="shared" si="337"/>
        <v>0</v>
      </c>
      <c r="CX289" s="54">
        <f t="shared" si="338"/>
        <v>0</v>
      </c>
      <c r="CY289" s="54">
        <f t="shared" si="339"/>
        <v>0</v>
      </c>
      <c r="CZ289" s="54">
        <f t="shared" si="340"/>
        <v>0</v>
      </c>
    </row>
    <row r="290" spans="1:104" ht="14" x14ac:dyDescent="0.15">
      <c r="A290" s="13"/>
      <c r="E290" s="13"/>
      <c r="F290" s="13"/>
      <c r="G290" s="13"/>
      <c r="H290" s="13"/>
      <c r="I290" s="13"/>
      <c r="P290" s="13"/>
      <c r="Q290" s="13"/>
      <c r="R290" s="40" t="str">
        <f t="shared" si="386"/>
        <v xml:space="preserve"> </v>
      </c>
      <c r="T290" s="46"/>
      <c r="U290" s="48" t="s">
        <v>88</v>
      </c>
      <c r="V290" s="50" t="str">
        <f t="shared" si="392"/>
        <v>0</v>
      </c>
      <c r="W290" s="50" t="str">
        <f t="shared" si="395"/>
        <v>0</v>
      </c>
      <c r="X290" s="50" t="str">
        <f t="shared" si="397"/>
        <v>0</v>
      </c>
      <c r="Y290" s="50" t="str">
        <f t="shared" si="399"/>
        <v>0</v>
      </c>
      <c r="Z290" s="50" t="str">
        <f t="shared" si="401"/>
        <v>0</v>
      </c>
      <c r="AA290" s="50" t="str">
        <f t="shared" si="403"/>
        <v>0</v>
      </c>
      <c r="AB290" s="50" t="str">
        <f t="shared" si="405"/>
        <v>0</v>
      </c>
      <c r="AC290" s="50" t="str">
        <f>IF(AND($U22&gt;0,AC412&gt;0,$T$279&gt;0),$T$279-AC22,"0")</f>
        <v>0</v>
      </c>
      <c r="AD290" s="50" t="str">
        <f>IF(AND($U22&gt;0,AD412&gt;0,$T$279&gt;0),$T$279-AD22,"0")</f>
        <v>0</v>
      </c>
      <c r="AE290" s="50" t="str">
        <f>IF(AND($U22&gt;0,AE412&gt;0,$T$279&gt;0),$T$279-AE22,"0")</f>
        <v>0</v>
      </c>
      <c r="AF290" s="50" t="str">
        <f>IF(AND($U22&gt;0,AF412&gt;0,$T$279&gt;0),$T$279-AF22,"0")</f>
        <v>0</v>
      </c>
      <c r="AG290" s="49"/>
      <c r="AH290" s="50" t="str">
        <f>IF(AND($U22&gt;0,AH412&gt;0,$T$279&gt;0),$T$279+AH22,"0")</f>
        <v>0</v>
      </c>
      <c r="AI290" s="49"/>
      <c r="AJ290" s="50" t="str">
        <f t="shared" si="391"/>
        <v>0</v>
      </c>
      <c r="AK290" s="50" t="str">
        <f t="shared" si="391"/>
        <v>0</v>
      </c>
      <c r="AL290" s="13"/>
      <c r="AM290" s="13"/>
      <c r="AN290" s="13"/>
      <c r="AO290" s="13"/>
      <c r="AP290" s="13"/>
      <c r="AQ290" s="13"/>
      <c r="AR290" s="13"/>
      <c r="AS290" s="13"/>
      <c r="AT290" s="13"/>
      <c r="BD290" s="13"/>
      <c r="BE290" s="6">
        <v>11</v>
      </c>
      <c r="BF290" s="44">
        <v>2</v>
      </c>
      <c r="BG290" s="18">
        <v>267</v>
      </c>
      <c r="BH290" s="46" t="str">
        <f t="array" ref="BH290">IF(INDEX($V$71:$AK$326,BE290,BF290)&gt;0,INDEX($V$71:$AK$326,BE290,BF290),"")</f>
        <v>0</v>
      </c>
      <c r="BI290" s="46" t="str">
        <f t="array" ref="BI290">IFERROR(RANK(BH290,$BH$24:$BH$4119,1)+COUNTIF($BH$24:BH290,BH290)-1,"")</f>
        <v/>
      </c>
      <c r="BJ290" s="46" t="str">
        <f t="array" ref="BJ290">IFERROR(INDEX($BH$24:$BH$4119,MATCH(SMALL($BI$24:$BI$4119,ROWS($BJ$24:BJ290)),$BI$24:$BI$4119,0))," ")</f>
        <v xml:space="preserve"> </v>
      </c>
      <c r="BK290" s="46" t="str">
        <f t="array" ref="BK290">IF(ISNUMBER(BJ290),(IF(COUNTIF( BJ$24:BJ290, BJ290 )=1,BJ290,"")),"")</f>
        <v/>
      </c>
      <c r="BL290" s="46" t="str">
        <f t="array" ref="BL290">IFERROR(RANK(BK290,$BK$24:$BK$4119,1)+COUNTIF($BK$24:BK290,BK290)-1,"")</f>
        <v/>
      </c>
      <c r="BM290" s="46" t="str">
        <f t="array" ref="BM290">IFERROR(INDEX($BK$24:$BK$4119,MATCH(SMALL($BL$24:$BL$4119,ROWS($BM$24:BM290)),$BL$24:$BL$4119,0))," ")</f>
        <v xml:space="preserve"> </v>
      </c>
      <c r="BO290" s="46">
        <v>254</v>
      </c>
      <c r="BP290" s="46" t="str">
        <f t="shared" si="321"/>
        <v xml:space="preserve"> </v>
      </c>
      <c r="BQ290" s="54" t="str">
        <f t="shared" si="323"/>
        <v/>
      </c>
      <c r="BR290" s="54" t="str">
        <f t="shared" si="385"/>
        <v/>
      </c>
      <c r="BS290" s="54" t="str">
        <f t="shared" si="406"/>
        <v/>
      </c>
      <c r="BT290" s="54" t="str">
        <f t="shared" si="406"/>
        <v/>
      </c>
      <c r="BU290" s="54" t="str">
        <f t="shared" si="406"/>
        <v/>
      </c>
      <c r="BV290" s="54" t="str">
        <f t="shared" si="406"/>
        <v/>
      </c>
      <c r="BW290" s="54" t="str">
        <f t="shared" si="406"/>
        <v/>
      </c>
      <c r="BX290" s="54" t="str">
        <f t="shared" si="406"/>
        <v/>
      </c>
      <c r="BY290" s="54" t="str">
        <f t="shared" si="406"/>
        <v/>
      </c>
      <c r="BZ290" s="54" t="str">
        <f t="shared" si="406"/>
        <v/>
      </c>
      <c r="CA290" s="54" t="str">
        <f t="shared" si="406"/>
        <v/>
      </c>
      <c r="CB290" s="54" t="str">
        <f t="shared" si="406"/>
        <v/>
      </c>
      <c r="CC290" s="54" t="str">
        <f t="shared" si="406"/>
        <v/>
      </c>
      <c r="CD290" s="54" t="str">
        <f t="shared" si="406"/>
        <v/>
      </c>
      <c r="CE290" s="54" t="str">
        <f t="shared" si="406"/>
        <v/>
      </c>
      <c r="CF290" s="54" t="str">
        <f t="shared" si="406"/>
        <v/>
      </c>
      <c r="CG290" s="13"/>
      <c r="CI290" s="54">
        <v>254</v>
      </c>
      <c r="CJ290" s="54" t="str">
        <f t="shared" si="324"/>
        <v xml:space="preserve"> </v>
      </c>
      <c r="CK290" s="54">
        <f t="shared" si="325"/>
        <v>0</v>
      </c>
      <c r="CL290" s="54">
        <f t="shared" si="326"/>
        <v>0</v>
      </c>
      <c r="CM290" s="54">
        <f t="shared" si="327"/>
        <v>0</v>
      </c>
      <c r="CN290" s="54">
        <f t="shared" si="328"/>
        <v>0</v>
      </c>
      <c r="CO290" s="54">
        <f t="shared" si="329"/>
        <v>0</v>
      </c>
      <c r="CP290" s="54">
        <f t="shared" si="330"/>
        <v>0</v>
      </c>
      <c r="CQ290" s="54">
        <f t="shared" si="331"/>
        <v>0</v>
      </c>
      <c r="CR290" s="54">
        <f t="shared" si="332"/>
        <v>0</v>
      </c>
      <c r="CS290" s="54">
        <f t="shared" si="333"/>
        <v>0</v>
      </c>
      <c r="CT290" s="54">
        <f t="shared" si="334"/>
        <v>0</v>
      </c>
      <c r="CU290" s="54">
        <f t="shared" si="335"/>
        <v>0</v>
      </c>
      <c r="CV290" s="54">
        <f t="shared" si="336"/>
        <v>0</v>
      </c>
      <c r="CW290" s="54">
        <f t="shared" si="337"/>
        <v>0</v>
      </c>
      <c r="CX290" s="54">
        <f t="shared" si="338"/>
        <v>0</v>
      </c>
      <c r="CY290" s="54">
        <f t="shared" si="339"/>
        <v>0</v>
      </c>
      <c r="CZ290" s="54">
        <f t="shared" si="340"/>
        <v>0</v>
      </c>
    </row>
    <row r="291" spans="1:104" ht="14" x14ac:dyDescent="0.15">
      <c r="A291" s="13"/>
      <c r="E291" s="13"/>
      <c r="F291" s="13"/>
      <c r="G291" s="13"/>
      <c r="H291" s="13"/>
      <c r="I291" s="13"/>
      <c r="P291" s="13"/>
      <c r="Q291" s="13"/>
      <c r="R291" s="40" t="str">
        <f t="shared" si="386"/>
        <v xml:space="preserve"> </v>
      </c>
      <c r="T291" s="46"/>
      <c r="U291" s="48" t="s">
        <v>89</v>
      </c>
      <c r="V291" s="50" t="str">
        <f t="shared" si="392"/>
        <v>0</v>
      </c>
      <c r="W291" s="50" t="str">
        <f t="shared" si="395"/>
        <v>0</v>
      </c>
      <c r="X291" s="50" t="str">
        <f t="shared" si="397"/>
        <v>0</v>
      </c>
      <c r="Y291" s="50" t="str">
        <f t="shared" si="399"/>
        <v>0</v>
      </c>
      <c r="Z291" s="50" t="str">
        <f t="shared" si="401"/>
        <v>0</v>
      </c>
      <c r="AA291" s="50" t="str">
        <f t="shared" si="403"/>
        <v>0</v>
      </c>
      <c r="AB291" s="50" t="str">
        <f t="shared" si="405"/>
        <v>0</v>
      </c>
      <c r="AC291" s="50" t="str">
        <f>IF(AND($U23&gt;0,AC413&gt;0,$T$279&gt;0),$T$279-AC23,"0")</f>
        <v>0</v>
      </c>
      <c r="AD291" s="50" t="str">
        <f>IF(AND($U23&gt;0,AD413&gt;0,$T$279&gt;0),$T$279-AD23,"0")</f>
        <v>0</v>
      </c>
      <c r="AE291" s="50" t="str">
        <f>IF(AND($U23&gt;0,AE413&gt;0,$T$279&gt;0),$T$279-AE23,"0")</f>
        <v>0</v>
      </c>
      <c r="AF291" s="50" t="str">
        <f>IF(AND($U23&gt;0,AF413&gt;0,$T$279&gt;0),$T$279-AF23,"0")</f>
        <v>0</v>
      </c>
      <c r="AG291" s="50" t="str">
        <f>IF(AND($U23&gt;0,AG413&gt;0,$T$279&gt;0),$T$279-AG23,"0")</f>
        <v>0</v>
      </c>
      <c r="AH291" s="49"/>
      <c r="AI291" s="49"/>
      <c r="AJ291" s="50" t="str">
        <f t="shared" si="391"/>
        <v>0</v>
      </c>
      <c r="AK291" s="50" t="str">
        <f t="shared" si="391"/>
        <v>0</v>
      </c>
      <c r="AL291" s="13"/>
      <c r="AM291" s="13"/>
      <c r="AN291" s="13"/>
      <c r="AO291" s="13"/>
      <c r="AP291" s="13"/>
      <c r="AQ291" s="13"/>
      <c r="AR291" s="13"/>
      <c r="AS291" s="13"/>
      <c r="AT291" s="13"/>
      <c r="BD291" s="13"/>
      <c r="BE291" s="6">
        <v>12</v>
      </c>
      <c r="BF291" s="44">
        <v>2</v>
      </c>
      <c r="BG291" s="18">
        <v>268</v>
      </c>
      <c r="BH291" s="46" t="str">
        <f t="array" ref="BH291">IF(INDEX($V$71:$AK$326,BE291,BF291)&gt;0,INDEX($V$71:$AK$326,BE291,BF291),"")</f>
        <v>0</v>
      </c>
      <c r="BI291" s="46" t="str">
        <f t="array" ref="BI291">IFERROR(RANK(BH291,$BH$24:$BH$4119,1)+COUNTIF($BH$24:BH291,BH291)-1,"")</f>
        <v/>
      </c>
      <c r="BJ291" s="46" t="str">
        <f t="array" ref="BJ291">IFERROR(INDEX($BH$24:$BH$4119,MATCH(SMALL($BI$24:$BI$4119,ROWS($BJ$24:BJ291)),$BI$24:$BI$4119,0))," ")</f>
        <v xml:space="preserve"> </v>
      </c>
      <c r="BK291" s="46" t="str">
        <f t="array" ref="BK291">IF(ISNUMBER(BJ291),(IF(COUNTIF( BJ$24:BJ291, BJ291 )=1,BJ291,"")),"")</f>
        <v/>
      </c>
      <c r="BL291" s="46" t="str">
        <f t="array" ref="BL291">IFERROR(RANK(BK291,$BK$24:$BK$4119,1)+COUNTIF($BK$24:BK291,BK291)-1,"")</f>
        <v/>
      </c>
      <c r="BM291" s="46" t="str">
        <f t="array" ref="BM291">IFERROR(INDEX($BK$24:$BK$4119,MATCH(SMALL($BL$24:$BL$4119,ROWS($BM$24:BM291)),$BL$24:$BL$4119,0))," ")</f>
        <v xml:space="preserve"> </v>
      </c>
      <c r="BO291" s="46">
        <v>255</v>
      </c>
      <c r="BP291" s="46" t="str">
        <f t="shared" si="321"/>
        <v xml:space="preserve"> </v>
      </c>
      <c r="BQ291" s="54" t="str">
        <f t="shared" si="323"/>
        <v/>
      </c>
      <c r="BR291" s="54" t="str">
        <f t="shared" si="385"/>
        <v/>
      </c>
      <c r="BS291" s="54" t="str">
        <f t="shared" si="406"/>
        <v/>
      </c>
      <c r="BT291" s="54" t="str">
        <f t="shared" si="406"/>
        <v/>
      </c>
      <c r="BU291" s="54" t="str">
        <f t="shared" si="406"/>
        <v/>
      </c>
      <c r="BV291" s="54" t="str">
        <f t="shared" si="406"/>
        <v/>
      </c>
      <c r="BW291" s="54" t="str">
        <f t="shared" si="406"/>
        <v/>
      </c>
      <c r="BX291" s="54" t="str">
        <f t="shared" si="406"/>
        <v/>
      </c>
      <c r="BY291" s="54" t="str">
        <f t="shared" si="406"/>
        <v/>
      </c>
      <c r="BZ291" s="54" t="str">
        <f t="shared" si="406"/>
        <v/>
      </c>
      <c r="CA291" s="54" t="str">
        <f t="shared" si="406"/>
        <v/>
      </c>
      <c r="CB291" s="54" t="str">
        <f t="shared" si="406"/>
        <v/>
      </c>
      <c r="CC291" s="54" t="str">
        <f t="shared" si="406"/>
        <v/>
      </c>
      <c r="CD291" s="54" t="str">
        <f t="shared" si="406"/>
        <v/>
      </c>
      <c r="CE291" s="54" t="str">
        <f t="shared" si="406"/>
        <v/>
      </c>
      <c r="CF291" s="54" t="str">
        <f t="shared" si="406"/>
        <v/>
      </c>
      <c r="CG291" s="13"/>
      <c r="CI291" s="54">
        <v>255</v>
      </c>
      <c r="CJ291" s="54" t="str">
        <f t="shared" si="324"/>
        <v xml:space="preserve"> </v>
      </c>
      <c r="CK291" s="54">
        <f t="shared" si="325"/>
        <v>0</v>
      </c>
      <c r="CL291" s="54">
        <f t="shared" si="326"/>
        <v>0</v>
      </c>
      <c r="CM291" s="54">
        <f t="shared" si="327"/>
        <v>0</v>
      </c>
      <c r="CN291" s="54">
        <f t="shared" si="328"/>
        <v>0</v>
      </c>
      <c r="CO291" s="54">
        <f t="shared" si="329"/>
        <v>0</v>
      </c>
      <c r="CP291" s="54">
        <f t="shared" si="330"/>
        <v>0</v>
      </c>
      <c r="CQ291" s="54">
        <f t="shared" si="331"/>
        <v>0</v>
      </c>
      <c r="CR291" s="54">
        <f t="shared" si="332"/>
        <v>0</v>
      </c>
      <c r="CS291" s="54">
        <f t="shared" si="333"/>
        <v>0</v>
      </c>
      <c r="CT291" s="54">
        <f t="shared" si="334"/>
        <v>0</v>
      </c>
      <c r="CU291" s="54">
        <f t="shared" si="335"/>
        <v>0</v>
      </c>
      <c r="CV291" s="54">
        <f t="shared" si="336"/>
        <v>0</v>
      </c>
      <c r="CW291" s="54">
        <f t="shared" si="337"/>
        <v>0</v>
      </c>
      <c r="CX291" s="54">
        <f t="shared" si="338"/>
        <v>0</v>
      </c>
      <c r="CY291" s="54">
        <f t="shared" si="339"/>
        <v>0</v>
      </c>
      <c r="CZ291" s="54">
        <f t="shared" si="340"/>
        <v>0</v>
      </c>
    </row>
    <row r="292" spans="1:104" ht="14" x14ac:dyDescent="0.15">
      <c r="A292" s="13"/>
      <c r="E292" s="13"/>
      <c r="F292" s="13"/>
      <c r="G292" s="13"/>
      <c r="H292" s="13"/>
      <c r="I292" s="13"/>
      <c r="P292" s="13"/>
      <c r="Q292" s="13"/>
      <c r="R292" s="40" t="str">
        <f t="shared" si="386"/>
        <v xml:space="preserve"> </v>
      </c>
      <c r="T292" s="46"/>
      <c r="U292" s="48" t="s">
        <v>90</v>
      </c>
      <c r="V292" s="49"/>
      <c r="W292" s="49"/>
      <c r="X292" s="49"/>
      <c r="Y292" s="49"/>
      <c r="Z292" s="49"/>
      <c r="AA292" s="49"/>
      <c r="AB292" s="49"/>
      <c r="AC292" s="49"/>
      <c r="AD292" s="49"/>
      <c r="AE292" s="49"/>
      <c r="AF292" s="49"/>
      <c r="AG292" s="49"/>
      <c r="AH292" s="49"/>
      <c r="AI292" s="49"/>
      <c r="AJ292" s="49"/>
      <c r="AK292" s="49"/>
      <c r="AL292" s="13"/>
      <c r="AM292" s="13"/>
      <c r="AN292" s="13"/>
      <c r="AO292" s="13"/>
      <c r="AP292" s="13"/>
      <c r="AQ292" s="13"/>
      <c r="AR292" s="13"/>
      <c r="AS292" s="13"/>
      <c r="AT292" s="13"/>
      <c r="BD292" s="13"/>
      <c r="BE292" s="6">
        <v>13</v>
      </c>
      <c r="BF292" s="44">
        <v>2</v>
      </c>
      <c r="BG292" s="18">
        <v>269</v>
      </c>
      <c r="BH292" s="46" t="str">
        <f t="array" ref="BH292">IF(INDEX($V$71:$AK$326,BE292,BF292)&gt;0,INDEX($V$71:$AK$326,BE292,BF292),"")</f>
        <v>0</v>
      </c>
      <c r="BI292" s="46" t="str">
        <f t="array" ref="BI292">IFERROR(RANK(BH292,$BH$24:$BH$4119,1)+COUNTIF($BH$24:BH292,BH292)-1,"")</f>
        <v/>
      </c>
      <c r="BJ292" s="46" t="str">
        <f t="array" ref="BJ292">IFERROR(INDEX($BH$24:$BH$4119,MATCH(SMALL($BI$24:$BI$4119,ROWS($BJ$24:BJ292)),$BI$24:$BI$4119,0))," ")</f>
        <v xml:space="preserve"> </v>
      </c>
      <c r="BK292" s="46" t="str">
        <f t="array" ref="BK292">IF(ISNUMBER(BJ292),(IF(COUNTIF( BJ$24:BJ292, BJ292 )=1,BJ292,"")),"")</f>
        <v/>
      </c>
      <c r="BL292" s="46" t="str">
        <f t="array" ref="BL292">IFERROR(RANK(BK292,$BK$24:$BK$4119,1)+COUNTIF($BK$24:BK292,BK292)-1,"")</f>
        <v/>
      </c>
      <c r="BM292" s="46" t="str">
        <f t="array" ref="BM292">IFERROR(INDEX($BK$24:$BK$4119,MATCH(SMALL($BL$24:$BL$4119,ROWS($BM$24:BM292)),$BL$24:$BL$4119,0))," ")</f>
        <v xml:space="preserve"> </v>
      </c>
      <c r="BO292" s="46">
        <v>256</v>
      </c>
      <c r="BP292" s="46" t="str">
        <f t="shared" si="321"/>
        <v xml:space="preserve"> </v>
      </c>
      <c r="BQ292" s="54" t="str">
        <f t="shared" si="323"/>
        <v/>
      </c>
      <c r="BR292" s="54" t="str">
        <f t="shared" si="385"/>
        <v/>
      </c>
      <c r="BS292" s="54" t="str">
        <f t="shared" si="406"/>
        <v/>
      </c>
      <c r="BT292" s="54" t="str">
        <f t="shared" si="406"/>
        <v/>
      </c>
      <c r="BU292" s="54" t="str">
        <f t="shared" si="406"/>
        <v/>
      </c>
      <c r="BV292" s="54" t="str">
        <f t="shared" si="406"/>
        <v/>
      </c>
      <c r="BW292" s="54" t="str">
        <f t="shared" si="406"/>
        <v/>
      </c>
      <c r="BX292" s="54" t="str">
        <f t="shared" si="406"/>
        <v/>
      </c>
      <c r="BY292" s="54" t="str">
        <f t="shared" si="406"/>
        <v/>
      </c>
      <c r="BZ292" s="54" t="str">
        <f t="shared" si="406"/>
        <v/>
      </c>
      <c r="CA292" s="54" t="str">
        <f t="shared" si="406"/>
        <v/>
      </c>
      <c r="CB292" s="54" t="str">
        <f t="shared" si="406"/>
        <v/>
      </c>
      <c r="CC292" s="54" t="str">
        <f t="shared" si="406"/>
        <v/>
      </c>
      <c r="CD292" s="54" t="str">
        <f t="shared" si="406"/>
        <v/>
      </c>
      <c r="CE292" s="54" t="str">
        <f t="shared" si="406"/>
        <v/>
      </c>
      <c r="CF292" s="54" t="str">
        <f t="shared" si="406"/>
        <v/>
      </c>
      <c r="CG292" s="13"/>
      <c r="CI292" s="54">
        <v>256</v>
      </c>
      <c r="CJ292" s="54" t="str">
        <f t="shared" si="324"/>
        <v xml:space="preserve"> </v>
      </c>
      <c r="CK292" s="54">
        <f t="shared" si="325"/>
        <v>0</v>
      </c>
      <c r="CL292" s="54">
        <f t="shared" si="326"/>
        <v>0</v>
      </c>
      <c r="CM292" s="54">
        <f t="shared" si="327"/>
        <v>0</v>
      </c>
      <c r="CN292" s="54">
        <f t="shared" si="328"/>
        <v>0</v>
      </c>
      <c r="CO292" s="54">
        <f t="shared" si="329"/>
        <v>0</v>
      </c>
      <c r="CP292" s="54">
        <f t="shared" si="330"/>
        <v>0</v>
      </c>
      <c r="CQ292" s="54">
        <f t="shared" si="331"/>
        <v>0</v>
      </c>
      <c r="CR292" s="54">
        <f t="shared" si="332"/>
        <v>0</v>
      </c>
      <c r="CS292" s="54">
        <f t="shared" si="333"/>
        <v>0</v>
      </c>
      <c r="CT292" s="54">
        <f t="shared" si="334"/>
        <v>0</v>
      </c>
      <c r="CU292" s="54">
        <f t="shared" si="335"/>
        <v>0</v>
      </c>
      <c r="CV292" s="54">
        <f t="shared" si="336"/>
        <v>0</v>
      </c>
      <c r="CW292" s="54">
        <f t="shared" si="337"/>
        <v>0</v>
      </c>
      <c r="CX292" s="54">
        <f t="shared" si="338"/>
        <v>0</v>
      </c>
      <c r="CY292" s="54">
        <f t="shared" si="339"/>
        <v>0</v>
      </c>
      <c r="CZ292" s="54">
        <f t="shared" si="340"/>
        <v>0</v>
      </c>
    </row>
    <row r="293" spans="1:104" ht="14" x14ac:dyDescent="0.15">
      <c r="A293" s="13"/>
      <c r="E293" s="13"/>
      <c r="F293" s="13"/>
      <c r="G293" s="13"/>
      <c r="H293" s="13"/>
      <c r="I293" s="13"/>
      <c r="P293" s="13"/>
      <c r="Q293" s="13"/>
      <c r="R293" s="40" t="str">
        <f t="shared" si="386"/>
        <v xml:space="preserve"> </v>
      </c>
      <c r="T293" s="46"/>
      <c r="U293" s="48" t="s">
        <v>91</v>
      </c>
      <c r="V293" s="50" t="str">
        <f t="shared" ref="V293:AH293" si="407">IF(AND($U25&gt;0,V415&gt;0,$T$279&gt;0),$T$279-V25,"0")</f>
        <v>0</v>
      </c>
      <c r="W293" s="50" t="str">
        <f t="shared" si="407"/>
        <v>0</v>
      </c>
      <c r="X293" s="50" t="str">
        <f t="shared" si="407"/>
        <v>0</v>
      </c>
      <c r="Y293" s="50" t="str">
        <f t="shared" si="407"/>
        <v>0</v>
      </c>
      <c r="Z293" s="50" t="str">
        <f t="shared" si="407"/>
        <v>0</v>
      </c>
      <c r="AA293" s="50" t="str">
        <f t="shared" si="407"/>
        <v>0</v>
      </c>
      <c r="AB293" s="50" t="str">
        <f t="shared" si="407"/>
        <v>0</v>
      </c>
      <c r="AC293" s="50" t="str">
        <f t="shared" si="407"/>
        <v>0</v>
      </c>
      <c r="AD293" s="50" t="str">
        <f t="shared" si="407"/>
        <v>0</v>
      </c>
      <c r="AE293" s="50" t="str">
        <f t="shared" si="407"/>
        <v>0</v>
      </c>
      <c r="AF293" s="50" t="str">
        <f t="shared" si="407"/>
        <v>0</v>
      </c>
      <c r="AG293" s="50" t="str">
        <f t="shared" si="407"/>
        <v>0</v>
      </c>
      <c r="AH293" s="50" t="str">
        <f t="shared" si="407"/>
        <v>0</v>
      </c>
      <c r="AI293" s="49"/>
      <c r="AJ293" s="49"/>
      <c r="AK293" s="50" t="str">
        <f>IF(AND($U25&gt;0,AK415&gt;0,$T$279&gt;0),$T$279+AK25,"0")</f>
        <v>0</v>
      </c>
      <c r="AL293" s="13"/>
      <c r="AM293" s="13"/>
      <c r="AN293" s="13"/>
      <c r="AO293" s="13"/>
      <c r="AP293" s="13"/>
      <c r="AQ293" s="13"/>
      <c r="AR293" s="13"/>
      <c r="AS293" s="13"/>
      <c r="AT293" s="13"/>
      <c r="BD293" s="13"/>
      <c r="BE293" s="6">
        <v>14</v>
      </c>
      <c r="BF293" s="44">
        <v>2</v>
      </c>
      <c r="BG293" s="18">
        <v>270</v>
      </c>
      <c r="BH293" s="46" t="str">
        <f t="array" ref="BH293">IF(INDEX($V$71:$AK$326,BE293,BF293)&gt;0,INDEX($V$71:$AK$326,BE293,BF293),"")</f>
        <v>0</v>
      </c>
      <c r="BI293" s="46" t="str">
        <f t="array" ref="BI293">IFERROR(RANK(BH293,$BH$24:$BH$4119,1)+COUNTIF($BH$24:BH293,BH293)-1,"")</f>
        <v/>
      </c>
      <c r="BJ293" s="46" t="str">
        <f t="array" ref="BJ293">IFERROR(INDEX($BH$24:$BH$4119,MATCH(SMALL($BI$24:$BI$4119,ROWS($BJ$24:BJ293)),$BI$24:$BI$4119,0))," ")</f>
        <v xml:space="preserve"> </v>
      </c>
      <c r="BK293" s="46" t="str">
        <f t="array" ref="BK293">IF(ISNUMBER(BJ293),(IF(COUNTIF( BJ$24:BJ293, BJ293 )=1,BJ293,"")),"")</f>
        <v/>
      </c>
      <c r="BL293" s="46" t="str">
        <f t="array" ref="BL293">IFERROR(RANK(BK293,$BK$24:$BK$4119,1)+COUNTIF($BK$24:BK293,BK293)-1,"")</f>
        <v/>
      </c>
      <c r="BM293" s="46" t="str">
        <f t="array" ref="BM293">IFERROR(INDEX($BK$24:$BK$4119,MATCH(SMALL($BL$24:$BL$4119,ROWS($BM$24:BM293)),$BL$24:$BL$4119,0))," ")</f>
        <v xml:space="preserve"> </v>
      </c>
      <c r="BY293" s="13"/>
      <c r="BZ293" s="13"/>
      <c r="CA293" s="13"/>
      <c r="CB293" s="13"/>
      <c r="CC293" s="13"/>
      <c r="CD293" s="13"/>
      <c r="CE293" s="13"/>
      <c r="CF293" s="13"/>
      <c r="CG293" s="13"/>
      <c r="CS293" s="13"/>
      <c r="CT293" s="13"/>
      <c r="CU293" s="13"/>
      <c r="CV293" s="13"/>
      <c r="CW293" s="13"/>
      <c r="CX293" s="13"/>
      <c r="CY293" s="13"/>
      <c r="CZ293" s="13"/>
    </row>
    <row r="294" spans="1:104" ht="14" x14ac:dyDescent="0.15">
      <c r="A294" s="13"/>
      <c r="E294" s="13"/>
      <c r="F294" s="13"/>
      <c r="G294" s="13"/>
      <c r="H294" s="13"/>
      <c r="I294" s="13"/>
      <c r="P294" s="13"/>
      <c r="Q294" s="13"/>
      <c r="R294" s="40" t="str">
        <f t="shared" si="386"/>
        <v xml:space="preserve"> </v>
      </c>
      <c r="T294" s="46"/>
      <c r="U294" s="48" t="s">
        <v>92</v>
      </c>
      <c r="V294" s="50" t="str">
        <f t="shared" ref="V294:AH294" si="408">IF(AND($U26&gt;0,V416&gt;0,$T$279&gt;0),$T$279-V26,"0")</f>
        <v>0</v>
      </c>
      <c r="W294" s="50" t="str">
        <f t="shared" si="408"/>
        <v>0</v>
      </c>
      <c r="X294" s="50" t="str">
        <f t="shared" si="408"/>
        <v>0</v>
      </c>
      <c r="Y294" s="50" t="str">
        <f t="shared" si="408"/>
        <v>0</v>
      </c>
      <c r="Z294" s="50" t="str">
        <f t="shared" si="408"/>
        <v>0</v>
      </c>
      <c r="AA294" s="50" t="str">
        <f t="shared" si="408"/>
        <v>0</v>
      </c>
      <c r="AB294" s="50" t="str">
        <f t="shared" si="408"/>
        <v>0</v>
      </c>
      <c r="AC294" s="50" t="str">
        <f t="shared" si="408"/>
        <v>0</v>
      </c>
      <c r="AD294" s="50" t="str">
        <f t="shared" si="408"/>
        <v>0</v>
      </c>
      <c r="AE294" s="50" t="str">
        <f t="shared" si="408"/>
        <v>0</v>
      </c>
      <c r="AF294" s="50" t="str">
        <f t="shared" si="408"/>
        <v>0</v>
      </c>
      <c r="AG294" s="50" t="str">
        <f t="shared" si="408"/>
        <v>0</v>
      </c>
      <c r="AH294" s="50" t="str">
        <f t="shared" si="408"/>
        <v>0</v>
      </c>
      <c r="AI294" s="49"/>
      <c r="AJ294" s="50" t="str">
        <f>IF(AND($U26&gt;0,AJ416&gt;0,$T$279&gt;0),$T$279-AJ26,"0")</f>
        <v>0</v>
      </c>
      <c r="AK294" s="49"/>
      <c r="AL294" s="13"/>
      <c r="AM294" s="13"/>
      <c r="AN294" s="13"/>
      <c r="AO294" s="13"/>
      <c r="AP294" s="13"/>
      <c r="AQ294" s="13"/>
      <c r="AR294" s="13"/>
      <c r="AS294" s="13"/>
      <c r="AT294" s="13"/>
      <c r="BD294" s="13"/>
      <c r="BE294" s="6">
        <v>15</v>
      </c>
      <c r="BF294" s="44">
        <v>2</v>
      </c>
      <c r="BG294" s="18">
        <v>271</v>
      </c>
      <c r="BH294" s="46" t="str">
        <f t="array" ref="BH294">IF(INDEX($V$71:$AK$326,BE294,BF294)&gt;0,INDEX($V$71:$AK$326,BE294,BF294),"")</f>
        <v>0</v>
      </c>
      <c r="BI294" s="46" t="str">
        <f t="array" ref="BI294">IFERROR(RANK(BH294,$BH$24:$BH$4119,1)+COUNTIF($BH$24:BH294,BH294)-1,"")</f>
        <v/>
      </c>
      <c r="BJ294" s="46" t="str">
        <f t="array" ref="BJ294">IFERROR(INDEX($BH$24:$BH$4119,MATCH(SMALL($BI$24:$BI$4119,ROWS($BJ$24:BJ294)),$BI$24:$BI$4119,0))," ")</f>
        <v xml:space="preserve"> </v>
      </c>
      <c r="BK294" s="46" t="str">
        <f t="array" ref="BK294">IF(ISNUMBER(BJ294),(IF(COUNTIF( BJ$24:BJ294, BJ294 )=1,BJ294,"")),"")</f>
        <v/>
      </c>
      <c r="BL294" s="46" t="str">
        <f t="array" ref="BL294">IFERROR(RANK(BK294,$BK$24:$BK$4119,1)+COUNTIF($BK$24:BK294,BK294)-1,"")</f>
        <v/>
      </c>
      <c r="BM294" s="46" t="str">
        <f t="array" ref="BM294">IFERROR(INDEX($BK$24:$BK$4119,MATCH(SMALL($BL$24:$BL$4119,ROWS($BM$24:BM294)),$BL$24:$BL$4119,0))," ")</f>
        <v xml:space="preserve"> </v>
      </c>
      <c r="BY294" s="13"/>
      <c r="BZ294" s="13"/>
      <c r="CA294" s="13"/>
      <c r="CB294" s="13"/>
      <c r="CC294" s="13"/>
      <c r="CD294" s="13"/>
      <c r="CE294" s="13"/>
      <c r="CF294" s="13"/>
      <c r="CG294" s="13"/>
      <c r="CS294" s="13"/>
      <c r="CT294" s="13"/>
      <c r="CU294" s="13"/>
      <c r="CV294" s="13"/>
      <c r="CW294" s="13"/>
      <c r="CX294" s="13"/>
      <c r="CY294" s="13"/>
      <c r="CZ294" s="13"/>
    </row>
    <row r="295" spans="1:104" ht="13" customHeight="1" x14ac:dyDescent="0.15">
      <c r="A295" s="13"/>
      <c r="E295" s="13"/>
      <c r="F295" s="13"/>
      <c r="G295" s="13"/>
      <c r="H295" s="13"/>
      <c r="I295" s="13"/>
      <c r="P295" s="13"/>
      <c r="Q295" s="13"/>
      <c r="R295" s="40" t="str">
        <f t="shared" si="386"/>
        <v xml:space="preserve"> </v>
      </c>
      <c r="T295" s="46">
        <f>AJ401</f>
        <v>0</v>
      </c>
      <c r="U295" s="48" t="s">
        <v>33</v>
      </c>
      <c r="V295" s="49"/>
      <c r="W295" s="50" t="str">
        <f t="shared" ref="W295:AI295" si="409">IF(AND($U11&gt;0,W401&gt;0,$T$295&gt;0),$T$295+W11,"0")</f>
        <v>0</v>
      </c>
      <c r="X295" s="50" t="str">
        <f t="shared" si="409"/>
        <v>0</v>
      </c>
      <c r="Y295" s="50" t="str">
        <f t="shared" si="409"/>
        <v>0</v>
      </c>
      <c r="Z295" s="50" t="str">
        <f t="shared" si="409"/>
        <v>0</v>
      </c>
      <c r="AA295" s="50" t="str">
        <f t="shared" si="409"/>
        <v>0</v>
      </c>
      <c r="AB295" s="50" t="str">
        <f t="shared" si="409"/>
        <v>0</v>
      </c>
      <c r="AC295" s="50" t="str">
        <f t="shared" si="409"/>
        <v>0</v>
      </c>
      <c r="AD295" s="50" t="str">
        <f t="shared" si="409"/>
        <v>0</v>
      </c>
      <c r="AE295" s="50" t="str">
        <f t="shared" si="409"/>
        <v>0</v>
      </c>
      <c r="AF295" s="50" t="str">
        <f t="shared" si="409"/>
        <v>0</v>
      </c>
      <c r="AG295" s="50" t="str">
        <f t="shared" si="409"/>
        <v>0</v>
      </c>
      <c r="AH295" s="50" t="str">
        <f t="shared" si="409"/>
        <v>0</v>
      </c>
      <c r="AI295" s="50" t="str">
        <f t="shared" si="409"/>
        <v>0</v>
      </c>
      <c r="AJ295" s="49"/>
      <c r="AK295" s="50" t="str">
        <f t="shared" ref="AK295:AK308" si="410">IF(AND($U11&gt;0,AK401&gt;0,$T$295&gt;0),$T$295+AK11,"0")</f>
        <v>0</v>
      </c>
      <c r="AL295" s="13"/>
      <c r="AM295" s="13"/>
      <c r="AN295" s="13"/>
      <c r="AO295" s="13"/>
      <c r="AP295" s="13"/>
      <c r="AQ295" s="13"/>
      <c r="AR295" s="13"/>
      <c r="AS295" s="13"/>
      <c r="AT295" s="13"/>
      <c r="BD295" s="13"/>
      <c r="BE295" s="6">
        <v>16</v>
      </c>
      <c r="BF295" s="44">
        <v>2</v>
      </c>
      <c r="BG295" s="18">
        <v>272</v>
      </c>
      <c r="BH295" s="46" t="str">
        <f t="array" ref="BH295">IF(INDEX($V$71:$AK$326,BE295,BF295)&gt;0,INDEX($V$71:$AK$326,BE295,BF295),"")</f>
        <v>0</v>
      </c>
      <c r="BI295" s="46" t="str">
        <f t="array" ref="BI295">IFERROR(RANK(BH295,$BH$24:$BH$4119,1)+COUNTIF($BH$24:BH295,BH295)-1,"")</f>
        <v/>
      </c>
      <c r="BJ295" s="46" t="str">
        <f t="array" ref="BJ295">IFERROR(INDEX($BH$24:$BH$4119,MATCH(SMALL($BI$24:$BI$4119,ROWS($BJ$24:BJ295)),$BI$24:$BI$4119,0))," ")</f>
        <v xml:space="preserve"> </v>
      </c>
      <c r="BK295" s="46" t="str">
        <f t="array" ref="BK295">IF(ISNUMBER(BJ295),(IF(COUNTIF( BJ$24:BJ295, BJ295 )=1,BJ295,"")),"")</f>
        <v/>
      </c>
      <c r="BL295" s="46" t="str">
        <f t="array" ref="BL295">IFERROR(RANK(BK295,$BK$24:$BK$4119,1)+COUNTIF($BK$24:BK295,BK295)-1,"")</f>
        <v/>
      </c>
      <c r="BM295" s="46" t="str">
        <f t="array" ref="BM295">IFERROR(INDEX($BK$24:$BK$4119,MATCH(SMALL($BL$24:$BL$4119,ROWS($BM$24:BM295)),$BL$24:$BL$4119,0))," ")</f>
        <v xml:space="preserve"> </v>
      </c>
      <c r="BO295" s="95" t="s">
        <v>58</v>
      </c>
      <c r="BP295" s="90"/>
      <c r="BQ295" s="90"/>
      <c r="BR295" s="90"/>
      <c r="BS295" s="90"/>
      <c r="BT295" s="90"/>
      <c r="BU295" s="90"/>
      <c r="BV295" s="90"/>
      <c r="BW295" s="90"/>
      <c r="BX295" s="90"/>
      <c r="BY295" s="90"/>
      <c r="BZ295" s="90"/>
      <c r="CA295" s="90"/>
      <c r="CB295" s="90"/>
      <c r="CC295" s="90"/>
      <c r="CD295" s="90"/>
      <c r="CE295" s="90"/>
      <c r="CF295" s="91"/>
      <c r="CG295" s="13"/>
      <c r="CI295" s="95" t="s">
        <v>58</v>
      </c>
      <c r="CJ295" s="90"/>
      <c r="CK295" s="90"/>
      <c r="CL295" s="90"/>
      <c r="CM295" s="90"/>
      <c r="CN295" s="90"/>
      <c r="CO295" s="90"/>
      <c r="CP295" s="90"/>
      <c r="CQ295" s="90"/>
      <c r="CR295" s="90"/>
      <c r="CS295" s="90"/>
      <c r="CT295" s="90"/>
      <c r="CU295" s="90"/>
      <c r="CV295" s="90"/>
      <c r="CW295" s="90"/>
      <c r="CX295" s="90"/>
      <c r="CY295" s="90"/>
      <c r="CZ295" s="91"/>
    </row>
    <row r="296" spans="1:104" ht="14" customHeight="1" x14ac:dyDescent="0.15">
      <c r="A296" s="13"/>
      <c r="E296" s="13"/>
      <c r="F296" s="13"/>
      <c r="G296" s="13"/>
      <c r="H296" s="13"/>
      <c r="I296" s="13"/>
      <c r="P296" s="13"/>
      <c r="Q296" s="13"/>
      <c r="R296" s="40" t="str">
        <f t="shared" si="386"/>
        <v xml:space="preserve"> </v>
      </c>
      <c r="T296" s="46" t="s">
        <v>94</v>
      </c>
      <c r="U296" s="48" t="s">
        <v>34</v>
      </c>
      <c r="V296" s="50" t="str">
        <f t="shared" ref="V296:V308" si="411">IF(AND($U12&gt;0,V402&gt;0,$T$295&gt;0),$T$295-V12,"0")</f>
        <v>0</v>
      </c>
      <c r="W296" s="49"/>
      <c r="X296" s="50" t="str">
        <f t="shared" ref="X296:AI296" si="412">IF(AND($U12&gt;0,X402&gt;0,$T$295&gt;0),$T$295+X12,"0")</f>
        <v>0</v>
      </c>
      <c r="Y296" s="50" t="str">
        <f t="shared" si="412"/>
        <v>0</v>
      </c>
      <c r="Z296" s="50" t="str">
        <f t="shared" si="412"/>
        <v>0</v>
      </c>
      <c r="AA296" s="50" t="str">
        <f t="shared" si="412"/>
        <v>0</v>
      </c>
      <c r="AB296" s="50" t="str">
        <f t="shared" si="412"/>
        <v>0</v>
      </c>
      <c r="AC296" s="50" t="str">
        <f t="shared" si="412"/>
        <v>0</v>
      </c>
      <c r="AD296" s="50" t="str">
        <f t="shared" si="412"/>
        <v>0</v>
      </c>
      <c r="AE296" s="50" t="str">
        <f t="shared" si="412"/>
        <v>0</v>
      </c>
      <c r="AF296" s="50" t="str">
        <f t="shared" si="412"/>
        <v>0</v>
      </c>
      <c r="AG296" s="50" t="str">
        <f t="shared" si="412"/>
        <v>0</v>
      </c>
      <c r="AH296" s="50" t="str">
        <f t="shared" si="412"/>
        <v>0</v>
      </c>
      <c r="AI296" s="50" t="str">
        <f t="shared" si="412"/>
        <v>0</v>
      </c>
      <c r="AJ296" s="49"/>
      <c r="AK296" s="50" t="str">
        <f t="shared" si="410"/>
        <v>0</v>
      </c>
      <c r="AL296" s="13"/>
      <c r="AM296" s="13"/>
      <c r="AN296" s="13"/>
      <c r="AO296" s="13"/>
      <c r="AP296" s="13"/>
      <c r="AQ296" s="13"/>
      <c r="AR296" s="13"/>
      <c r="AS296" s="13"/>
      <c r="AT296" s="13"/>
      <c r="BD296" s="13"/>
      <c r="BE296" s="6">
        <v>17</v>
      </c>
      <c r="BF296" s="44">
        <v>2</v>
      </c>
      <c r="BG296" s="18">
        <v>273</v>
      </c>
      <c r="BH296" s="46" t="str">
        <f t="array" ref="BH296">IF(INDEX($V$71:$AK$326,BE296,BF296)&gt;0,INDEX($V$71:$AK$326,BE296,BF296),"")</f>
        <v/>
      </c>
      <c r="BI296" s="46" t="str">
        <f t="array" ref="BI296">IFERROR(RANK(BH296,$BH$24:$BH$4119,1)+COUNTIF($BH$24:BH296,BH296)-1,"")</f>
        <v/>
      </c>
      <c r="BJ296" s="46" t="str">
        <f t="array" ref="BJ296">IFERROR(INDEX($BH$24:$BH$4119,MATCH(SMALL($BI$24:$BI$4119,ROWS($BJ$24:BJ296)),$BI$24:$BI$4119,0))," ")</f>
        <v xml:space="preserve"> </v>
      </c>
      <c r="BK296" s="46" t="str">
        <f t="array" ref="BK296">IF(ISNUMBER(BJ296),(IF(COUNTIF( BJ$24:BJ296, BJ296 )=1,BJ296,"")),"")</f>
        <v/>
      </c>
      <c r="BL296" s="46" t="str">
        <f t="array" ref="BL296">IFERROR(RANK(BK296,$BK$24:$BK$4119,1)+COUNTIF($BK$24:BK296,BK296)-1,"")</f>
        <v/>
      </c>
      <c r="BM296" s="46" t="str">
        <f t="array" ref="BM296">IFERROR(INDEX($BK$24:$BK$4119,MATCH(SMALL($BL$24:$BL$4119,ROWS($BM$24:BM296)),$BL$24:$BL$4119,0))," ")</f>
        <v xml:space="preserve"> </v>
      </c>
      <c r="BO296" s="46"/>
      <c r="BP296" s="46"/>
      <c r="BQ296" s="47" t="s">
        <v>25</v>
      </c>
      <c r="BR296" s="47" t="s">
        <v>26</v>
      </c>
      <c r="BS296" s="47" t="s">
        <v>27</v>
      </c>
      <c r="BT296" s="47" t="s">
        <v>28</v>
      </c>
      <c r="BU296" s="47" t="s">
        <v>29</v>
      </c>
      <c r="BV296" s="47" t="s">
        <v>30</v>
      </c>
      <c r="BW296" s="47" t="s">
        <v>31</v>
      </c>
      <c r="BX296" s="47" t="s">
        <v>32</v>
      </c>
      <c r="BY296" s="47" t="s">
        <v>77</v>
      </c>
      <c r="BZ296" s="47" t="s">
        <v>78</v>
      </c>
      <c r="CA296" s="47" t="s">
        <v>79</v>
      </c>
      <c r="CB296" s="47" t="s">
        <v>80</v>
      </c>
      <c r="CC296" s="47" t="s">
        <v>81</v>
      </c>
      <c r="CD296" s="47" t="s">
        <v>82</v>
      </c>
      <c r="CE296" s="47" t="s">
        <v>83</v>
      </c>
      <c r="CF296" s="47" t="s">
        <v>84</v>
      </c>
      <c r="CG296" s="13"/>
      <c r="CI296" s="54"/>
      <c r="CJ296" s="54"/>
      <c r="CK296" s="56" t="s">
        <v>25</v>
      </c>
      <c r="CL296" s="56" t="s">
        <v>26</v>
      </c>
      <c r="CM296" s="56" t="s">
        <v>27</v>
      </c>
      <c r="CN296" s="56" t="s">
        <v>28</v>
      </c>
      <c r="CO296" s="56" t="s">
        <v>29</v>
      </c>
      <c r="CP296" s="56" t="s">
        <v>30</v>
      </c>
      <c r="CQ296" s="56" t="s">
        <v>31</v>
      </c>
      <c r="CR296" s="56" t="s">
        <v>32</v>
      </c>
      <c r="CS296" s="56" t="s">
        <v>77</v>
      </c>
      <c r="CT296" s="56" t="s">
        <v>78</v>
      </c>
      <c r="CU296" s="56" t="s">
        <v>79</v>
      </c>
      <c r="CV296" s="56" t="s">
        <v>80</v>
      </c>
      <c r="CW296" s="56" t="s">
        <v>81</v>
      </c>
      <c r="CX296" s="56" t="s">
        <v>82</v>
      </c>
      <c r="CY296" s="56" t="s">
        <v>83</v>
      </c>
      <c r="CZ296" s="56" t="s">
        <v>84</v>
      </c>
    </row>
    <row r="297" spans="1:104" ht="14" x14ac:dyDescent="0.15">
      <c r="A297" s="13"/>
      <c r="E297" s="13"/>
      <c r="F297" s="13"/>
      <c r="G297" s="13"/>
      <c r="H297" s="13"/>
      <c r="I297" s="13"/>
      <c r="P297" s="13"/>
      <c r="Q297" s="13"/>
      <c r="R297" s="40" t="str">
        <f t="shared" si="386"/>
        <v xml:space="preserve"> </v>
      </c>
      <c r="T297" s="46"/>
      <c r="U297" s="48" t="s">
        <v>35</v>
      </c>
      <c r="V297" s="50" t="str">
        <f t="shared" si="411"/>
        <v>0</v>
      </c>
      <c r="W297" s="50" t="str">
        <f t="shared" ref="W297:W308" si="413">IF(AND($U13&gt;0,W403&gt;0,$T$295&gt;0),$T$295-W13,"0")</f>
        <v>0</v>
      </c>
      <c r="X297" s="49"/>
      <c r="Y297" s="50" t="str">
        <f t="shared" ref="Y297:AI297" si="414">IF(AND($U13&gt;0,Y403&gt;0,$T$295&gt;0),$T$295+Y13,"0")</f>
        <v>0</v>
      </c>
      <c r="Z297" s="50" t="str">
        <f t="shared" si="414"/>
        <v>0</v>
      </c>
      <c r="AA297" s="50" t="str">
        <f t="shared" si="414"/>
        <v>0</v>
      </c>
      <c r="AB297" s="50" t="str">
        <f t="shared" si="414"/>
        <v>0</v>
      </c>
      <c r="AC297" s="50" t="str">
        <f t="shared" si="414"/>
        <v>0</v>
      </c>
      <c r="AD297" s="50" t="str">
        <f t="shared" si="414"/>
        <v>0</v>
      </c>
      <c r="AE297" s="50" t="str">
        <f t="shared" si="414"/>
        <v>0</v>
      </c>
      <c r="AF297" s="50" t="str">
        <f t="shared" si="414"/>
        <v>0</v>
      </c>
      <c r="AG297" s="50" t="str">
        <f t="shared" si="414"/>
        <v>0</v>
      </c>
      <c r="AH297" s="50" t="str">
        <f t="shared" si="414"/>
        <v>0</v>
      </c>
      <c r="AI297" s="50" t="str">
        <f t="shared" si="414"/>
        <v>0</v>
      </c>
      <c r="AJ297" s="49"/>
      <c r="AK297" s="50" t="str">
        <f t="shared" si="410"/>
        <v>0</v>
      </c>
      <c r="AL297" s="13"/>
      <c r="AM297" s="13"/>
      <c r="AN297" s="13"/>
      <c r="AO297" s="13"/>
      <c r="AP297" s="13"/>
      <c r="AQ297" s="13"/>
      <c r="AR297" s="13"/>
      <c r="AS297" s="13"/>
      <c r="AT297" s="13"/>
      <c r="BD297" s="13"/>
      <c r="BE297" s="6">
        <v>18</v>
      </c>
      <c r="BF297" s="44">
        <v>2</v>
      </c>
      <c r="BG297" s="18">
        <v>274</v>
      </c>
      <c r="BH297" s="46" t="str">
        <f t="array" ref="BH297">IF(INDEX($V$71:$AK$326,BE297,BF297)&gt;0,INDEX($V$71:$AK$326,BE297,BF297),"")</f>
        <v/>
      </c>
      <c r="BI297" s="46" t="str">
        <f t="array" ref="BI297">IFERROR(RANK(BH297,$BH$24:$BH$4119,1)+COUNTIF($BH$24:BH297,BH297)-1,"")</f>
        <v/>
      </c>
      <c r="BJ297" s="46" t="str">
        <f t="array" ref="BJ297">IFERROR(INDEX($BH$24:$BH$4119,MATCH(SMALL($BI$24:$BI$4119,ROWS($BJ$24:BJ297)),$BI$24:$BI$4119,0))," ")</f>
        <v xml:space="preserve"> </v>
      </c>
      <c r="BK297" s="46" t="str">
        <f t="array" ref="BK297">IF(ISNUMBER(BJ297),(IF(COUNTIF( BJ$24:BJ297, BJ297 )=1,BJ297,"")),"")</f>
        <v/>
      </c>
      <c r="BL297" s="46" t="str">
        <f t="array" ref="BL297">IFERROR(RANK(BK297,$BK$24:$BK$4119,1)+COUNTIF($BK$24:BK297,BK297)-1,"")</f>
        <v/>
      </c>
      <c r="BM297" s="46" t="str">
        <f t="array" ref="BM297">IFERROR(INDEX($BK$24:$BK$4119,MATCH(SMALL($BL$24:$BL$4119,ROWS($BM$24:BM297)),$BL$24:$BL$4119,0))," ")</f>
        <v xml:space="preserve"> </v>
      </c>
      <c r="BO297" s="43"/>
      <c r="BP297" s="43"/>
      <c r="BQ297" s="43">
        <f>BP11</f>
        <v>0</v>
      </c>
      <c r="BR297" s="43">
        <f>BP12</f>
        <v>0</v>
      </c>
      <c r="BS297" s="43">
        <f>BP13</f>
        <v>0</v>
      </c>
      <c r="BT297" s="43">
        <f>BP14</f>
        <v>0</v>
      </c>
      <c r="BU297" s="43">
        <f>BP15</f>
        <v>0</v>
      </c>
      <c r="BV297" s="43">
        <f>BP16</f>
        <v>0</v>
      </c>
      <c r="BW297" s="43">
        <f>BP17</f>
        <v>0</v>
      </c>
      <c r="BX297" s="43">
        <f>BP18</f>
        <v>0</v>
      </c>
      <c r="BY297" s="46">
        <f>BP19</f>
        <v>0</v>
      </c>
      <c r="BZ297" s="46">
        <f>BP20</f>
        <v>0</v>
      </c>
      <c r="CA297" s="46">
        <f>BP21</f>
        <v>0</v>
      </c>
      <c r="CB297" s="46">
        <f>BP22</f>
        <v>0</v>
      </c>
      <c r="CC297" s="46">
        <f>BP23</f>
        <v>0</v>
      </c>
      <c r="CD297" s="46">
        <f>BP24</f>
        <v>0</v>
      </c>
      <c r="CE297" s="46">
        <f>BP25</f>
        <v>0</v>
      </c>
      <c r="CF297" s="46">
        <f>BP26</f>
        <v>0</v>
      </c>
      <c r="CG297" s="13"/>
      <c r="CI297" s="55"/>
      <c r="CJ297" s="55"/>
      <c r="CK297" s="55">
        <f>BQ10</f>
        <v>0</v>
      </c>
      <c r="CL297" s="55">
        <f t="shared" ref="CL297:CZ297" si="415">BR10</f>
        <v>0</v>
      </c>
      <c r="CM297" s="55">
        <f t="shared" si="415"/>
        <v>0</v>
      </c>
      <c r="CN297" s="55">
        <f t="shared" si="415"/>
        <v>0</v>
      </c>
      <c r="CO297" s="55">
        <f t="shared" si="415"/>
        <v>0</v>
      </c>
      <c r="CP297" s="55">
        <f t="shared" si="415"/>
        <v>0</v>
      </c>
      <c r="CQ297" s="55">
        <f t="shared" si="415"/>
        <v>0</v>
      </c>
      <c r="CR297" s="55">
        <f t="shared" si="415"/>
        <v>0</v>
      </c>
      <c r="CS297" s="55">
        <f t="shared" si="415"/>
        <v>0</v>
      </c>
      <c r="CT297" s="55">
        <f t="shared" si="415"/>
        <v>0</v>
      </c>
      <c r="CU297" s="55">
        <f t="shared" si="415"/>
        <v>0</v>
      </c>
      <c r="CV297" s="55">
        <f t="shared" si="415"/>
        <v>0</v>
      </c>
      <c r="CW297" s="55">
        <f t="shared" si="415"/>
        <v>0</v>
      </c>
      <c r="CX297" s="55">
        <f t="shared" si="415"/>
        <v>0</v>
      </c>
      <c r="CY297" s="55">
        <f t="shared" si="415"/>
        <v>0</v>
      </c>
      <c r="CZ297" s="55">
        <f t="shared" si="415"/>
        <v>0</v>
      </c>
    </row>
    <row r="298" spans="1:104" ht="14" x14ac:dyDescent="0.15">
      <c r="A298" s="13"/>
      <c r="E298" s="13"/>
      <c r="F298" s="13"/>
      <c r="G298" s="13"/>
      <c r="H298" s="13"/>
      <c r="I298" s="13"/>
      <c r="P298" s="13"/>
      <c r="Q298" s="13"/>
      <c r="R298" s="40" t="str">
        <f t="shared" si="386"/>
        <v xml:space="preserve"> </v>
      </c>
      <c r="T298" s="46"/>
      <c r="U298" s="48" t="s">
        <v>36</v>
      </c>
      <c r="V298" s="50" t="str">
        <f t="shared" si="411"/>
        <v>0</v>
      </c>
      <c r="W298" s="50" t="str">
        <f t="shared" si="413"/>
        <v>0</v>
      </c>
      <c r="X298" s="50" t="str">
        <f t="shared" ref="X298:X308" si="416">IF(AND($U14&gt;0,X404&gt;0,$T$295&gt;0),$T$295-X14,"0")</f>
        <v>0</v>
      </c>
      <c r="Y298" s="49"/>
      <c r="Z298" s="50" t="str">
        <f t="shared" ref="Z298:AI298" si="417">IF(AND($U14&gt;0,Z404&gt;0,$T$295&gt;0),$T$295+Z14,"0")</f>
        <v>0</v>
      </c>
      <c r="AA298" s="50" t="str">
        <f t="shared" si="417"/>
        <v>0</v>
      </c>
      <c r="AB298" s="50" t="str">
        <f t="shared" si="417"/>
        <v>0</v>
      </c>
      <c r="AC298" s="50" t="str">
        <f t="shared" si="417"/>
        <v>0</v>
      </c>
      <c r="AD298" s="50" t="str">
        <f t="shared" si="417"/>
        <v>0</v>
      </c>
      <c r="AE298" s="50" t="str">
        <f t="shared" si="417"/>
        <v>0</v>
      </c>
      <c r="AF298" s="50" t="str">
        <f t="shared" si="417"/>
        <v>0</v>
      </c>
      <c r="AG298" s="50" t="str">
        <f t="shared" si="417"/>
        <v>0</v>
      </c>
      <c r="AH298" s="50" t="str">
        <f t="shared" si="417"/>
        <v>0</v>
      </c>
      <c r="AI298" s="50" t="str">
        <f t="shared" si="417"/>
        <v>0</v>
      </c>
      <c r="AJ298" s="49"/>
      <c r="AK298" s="50" t="str">
        <f t="shared" si="410"/>
        <v>0</v>
      </c>
      <c r="AL298" s="13"/>
      <c r="AM298" s="13"/>
      <c r="AN298" s="13"/>
      <c r="AO298" s="13"/>
      <c r="AP298" s="13"/>
      <c r="AQ298" s="13"/>
      <c r="AR298" s="13"/>
      <c r="AS298" s="13"/>
      <c r="AT298" s="13"/>
      <c r="BD298" s="13"/>
      <c r="BE298" s="6">
        <v>19</v>
      </c>
      <c r="BF298" s="44">
        <v>2</v>
      </c>
      <c r="BG298" s="18">
        <v>275</v>
      </c>
      <c r="BH298" s="46" t="str">
        <f t="array" ref="BH298">IF(INDEX($V$71:$AK$326,BE298,BF298)&gt;0,INDEX($V$71:$AK$326,BE298,BF298),"")</f>
        <v/>
      </c>
      <c r="BI298" s="46" t="str">
        <f t="array" ref="BI298">IFERROR(RANK(BH298,$BH$24:$BH$4119,1)+COUNTIF($BH$24:BH298,BH298)-1,"")</f>
        <v/>
      </c>
      <c r="BJ298" s="46" t="str">
        <f t="array" ref="BJ298">IFERROR(INDEX($BH$24:$BH$4119,MATCH(SMALL($BI$24:$BI$4119,ROWS($BJ$24:BJ298)),$BI$24:$BI$4119,0))," ")</f>
        <v xml:space="preserve"> </v>
      </c>
      <c r="BK298" s="46" t="str">
        <f t="array" ref="BK298">IF(ISNUMBER(BJ298),(IF(COUNTIF( BJ$24:BJ298, BJ298 )=1,BJ298,"")),"")</f>
        <v/>
      </c>
      <c r="BL298" s="46" t="str">
        <f t="array" ref="BL298">IFERROR(RANK(BK298,$BK$24:$BK$4119,1)+COUNTIF($BK$24:BK298,BK298)-1,"")</f>
        <v/>
      </c>
      <c r="BM298" s="46" t="str">
        <f t="array" ref="BM298">IFERROR(INDEX($BK$24:$BK$4119,MATCH(SMALL($BL$24:$BL$4119,ROWS($BM$24:BM298)),$BL$24:$BL$4119,0))," ")</f>
        <v xml:space="preserve"> </v>
      </c>
      <c r="BO298" s="19" t="s">
        <v>49</v>
      </c>
      <c r="BP298" s="19"/>
      <c r="BQ298" s="19"/>
      <c r="BR298" s="19"/>
      <c r="BS298" s="19"/>
      <c r="BT298" s="19"/>
      <c r="BU298" s="19"/>
      <c r="BV298" s="19"/>
      <c r="BW298" s="19"/>
      <c r="BX298" s="19"/>
      <c r="BY298" s="19"/>
      <c r="BZ298" s="19"/>
      <c r="CA298" s="19"/>
      <c r="CB298" s="19"/>
      <c r="CC298" s="19"/>
      <c r="CD298" s="19"/>
      <c r="CE298" s="19"/>
      <c r="CF298" s="19"/>
      <c r="CG298" s="13"/>
      <c r="CI298" s="19" t="s">
        <v>49</v>
      </c>
      <c r="CJ298" s="19"/>
      <c r="CK298" s="19">
        <f t="shared" ref="CK298:CP298" si="418">SUM(CK299:CK554)</f>
        <v>0</v>
      </c>
      <c r="CL298" s="19">
        <f t="shared" si="418"/>
        <v>0</v>
      </c>
      <c r="CM298" s="19">
        <f t="shared" si="418"/>
        <v>0</v>
      </c>
      <c r="CN298" s="19">
        <f t="shared" si="418"/>
        <v>0</v>
      </c>
      <c r="CO298" s="19">
        <f t="shared" si="418"/>
        <v>0</v>
      </c>
      <c r="CP298" s="19">
        <f t="shared" si="418"/>
        <v>0</v>
      </c>
      <c r="CQ298" s="19">
        <f>SUM(CQ299:CQ554)</f>
        <v>0</v>
      </c>
      <c r="CR298" s="19">
        <f t="shared" ref="CR298:CZ298" si="419">SUM(CR299:CR554)</f>
        <v>0</v>
      </c>
      <c r="CS298" s="19">
        <f t="shared" si="419"/>
        <v>0</v>
      </c>
      <c r="CT298" s="19">
        <f t="shared" si="419"/>
        <v>0</v>
      </c>
      <c r="CU298" s="19">
        <f t="shared" si="419"/>
        <v>0</v>
      </c>
      <c r="CV298" s="19">
        <f t="shared" si="419"/>
        <v>0</v>
      </c>
      <c r="CW298" s="19">
        <f t="shared" si="419"/>
        <v>0</v>
      </c>
      <c r="CX298" s="19">
        <f t="shared" si="419"/>
        <v>0</v>
      </c>
      <c r="CY298" s="19">
        <f t="shared" si="419"/>
        <v>0</v>
      </c>
      <c r="CZ298" s="19">
        <f t="shared" si="419"/>
        <v>0</v>
      </c>
    </row>
    <row r="299" spans="1:104" ht="14" x14ac:dyDescent="0.15">
      <c r="A299" s="13"/>
      <c r="E299" s="13"/>
      <c r="F299" s="13"/>
      <c r="G299" s="13"/>
      <c r="H299" s="13"/>
      <c r="I299" s="13"/>
      <c r="P299" s="13"/>
      <c r="Q299" s="13"/>
      <c r="R299" s="40" t="str">
        <f t="shared" si="386"/>
        <v xml:space="preserve"> </v>
      </c>
      <c r="T299" s="46"/>
      <c r="U299" s="48" t="s">
        <v>37</v>
      </c>
      <c r="V299" s="50" t="str">
        <f t="shared" si="411"/>
        <v>0</v>
      </c>
      <c r="W299" s="50" t="str">
        <f t="shared" si="413"/>
        <v>0</v>
      </c>
      <c r="X299" s="50" t="str">
        <f t="shared" si="416"/>
        <v>0</v>
      </c>
      <c r="Y299" s="50" t="str">
        <f t="shared" ref="Y299:Y308" si="420">IF(AND($U15&gt;0,Y405&gt;0,$T$295&gt;0),$T$295-Y15,"0")</f>
        <v>0</v>
      </c>
      <c r="Z299" s="49"/>
      <c r="AA299" s="50" t="str">
        <f t="shared" ref="AA299:AI299" si="421">IF(AND($U15&gt;0,AA405&gt;0,$T$295&gt;0),$T$295+AA15,"0")</f>
        <v>0</v>
      </c>
      <c r="AB299" s="50" t="str">
        <f t="shared" si="421"/>
        <v>0</v>
      </c>
      <c r="AC299" s="50" t="str">
        <f t="shared" si="421"/>
        <v>0</v>
      </c>
      <c r="AD299" s="50" t="str">
        <f t="shared" si="421"/>
        <v>0</v>
      </c>
      <c r="AE299" s="50" t="str">
        <f t="shared" si="421"/>
        <v>0</v>
      </c>
      <c r="AF299" s="50" t="str">
        <f t="shared" si="421"/>
        <v>0</v>
      </c>
      <c r="AG299" s="50" t="str">
        <f t="shared" si="421"/>
        <v>0</v>
      </c>
      <c r="AH299" s="50" t="str">
        <f t="shared" si="421"/>
        <v>0</v>
      </c>
      <c r="AI299" s="50" t="str">
        <f t="shared" si="421"/>
        <v>0</v>
      </c>
      <c r="AJ299" s="49"/>
      <c r="AK299" s="50" t="str">
        <f t="shared" si="410"/>
        <v>0</v>
      </c>
      <c r="AL299" s="13"/>
      <c r="AM299" s="13"/>
      <c r="AN299" s="13"/>
      <c r="AO299" s="13"/>
      <c r="AP299" s="13"/>
      <c r="AQ299" s="13"/>
      <c r="AR299" s="13"/>
      <c r="AS299" s="13"/>
      <c r="AT299" s="13"/>
      <c r="BD299" s="13"/>
      <c r="BE299" s="6">
        <v>20</v>
      </c>
      <c r="BF299" s="44">
        <v>2</v>
      </c>
      <c r="BG299" s="18">
        <v>276</v>
      </c>
      <c r="BH299" s="46" t="str">
        <f t="array" ref="BH299">IF(INDEX($V$71:$AK$326,BE299,BF299)&gt;0,INDEX($V$71:$AK$326,BE299,BF299),"")</f>
        <v/>
      </c>
      <c r="BI299" s="46" t="str">
        <f t="array" ref="BI299">IFERROR(RANK(BH299,$BH$24:$BH$4119,1)+COUNTIF($BH$24:BH299,BH299)-1,"")</f>
        <v/>
      </c>
      <c r="BJ299" s="46" t="str">
        <f t="array" ref="BJ299">IFERROR(INDEX($BH$24:$BH$4119,MATCH(SMALL($BI$24:$BI$4119,ROWS($BJ$24:BJ299)),$BI$24:$BI$4119,0))," ")</f>
        <v xml:space="preserve"> </v>
      </c>
      <c r="BK299" s="46" t="str">
        <f t="array" ref="BK299">IF(ISNUMBER(BJ299),(IF(COUNTIF( BJ$24:BJ299, BJ299 )=1,BJ299,"")),"")</f>
        <v/>
      </c>
      <c r="BL299" s="46" t="str">
        <f t="array" ref="BL299">IFERROR(RANK(BK299,$BK$24:$BK$4119,1)+COUNTIF($BK$24:BK299,BK299)-1,"")</f>
        <v/>
      </c>
      <c r="BM299" s="46" t="str">
        <f t="array" ref="BM299">IFERROR(INDEX($BK$24:$BK$4119,MATCH(SMALL($BL$24:$BL$4119,ROWS($BM$24:BM299)),$BL$24:$BL$4119,0))," ")</f>
        <v xml:space="preserve"> </v>
      </c>
      <c r="BO299" s="46">
        <v>1</v>
      </c>
      <c r="BP299" s="46" t="str">
        <f t="shared" ref="BP299:BP362" si="422">BC24</f>
        <v xml:space="preserve"> </v>
      </c>
      <c r="BQ299" s="54" t="str">
        <f>IF(ISNUMBER($BP299),ABS($BP299-BQ$297),"")</f>
        <v/>
      </c>
      <c r="BR299" s="54" t="str">
        <f t="shared" ref="BR299:CF314" si="423">IF(ISNUMBER($BP299),ABS($BP299-BR$297),"")</f>
        <v/>
      </c>
      <c r="BS299" s="54" t="str">
        <f t="shared" si="423"/>
        <v/>
      </c>
      <c r="BT299" s="54" t="str">
        <f t="shared" si="423"/>
        <v/>
      </c>
      <c r="BU299" s="54" t="str">
        <f t="shared" si="423"/>
        <v/>
      </c>
      <c r="BV299" s="54" t="str">
        <f t="shared" si="423"/>
        <v/>
      </c>
      <c r="BW299" s="54" t="str">
        <f t="shared" si="423"/>
        <v/>
      </c>
      <c r="BX299" s="54" t="str">
        <f t="shared" si="423"/>
        <v/>
      </c>
      <c r="BY299" s="54" t="str">
        <f t="shared" si="423"/>
        <v/>
      </c>
      <c r="BZ299" s="54" t="str">
        <f t="shared" si="423"/>
        <v/>
      </c>
      <c r="CA299" s="54" t="str">
        <f t="shared" si="423"/>
        <v/>
      </c>
      <c r="CB299" s="54" t="str">
        <f t="shared" si="423"/>
        <v/>
      </c>
      <c r="CC299" s="54" t="str">
        <f t="shared" si="423"/>
        <v/>
      </c>
      <c r="CD299" s="54" t="str">
        <f t="shared" si="423"/>
        <v/>
      </c>
      <c r="CE299" s="54" t="str">
        <f t="shared" si="423"/>
        <v/>
      </c>
      <c r="CF299" s="54" t="str">
        <f t="shared" si="423"/>
        <v/>
      </c>
      <c r="CG299" s="13"/>
      <c r="CI299" s="54">
        <v>1</v>
      </c>
      <c r="CJ299" s="54" t="str">
        <f>BC24</f>
        <v xml:space="preserve"> </v>
      </c>
      <c r="CK299" s="54">
        <f>IF(ISNUMBER($CJ299),IF(ROUND($K$13,3)&lt;=ROUND(BQ299,3),0,1),0)</f>
        <v>0</v>
      </c>
      <c r="CL299" s="54">
        <f t="shared" ref="CL299:CZ299" si="424">IF(ISNUMBER($CJ299),IF(ROUND($K$13,3)&lt;=ROUND(BR299,3),0,1),0)</f>
        <v>0</v>
      </c>
      <c r="CM299" s="54">
        <f t="shared" si="424"/>
        <v>0</v>
      </c>
      <c r="CN299" s="54">
        <f t="shared" si="424"/>
        <v>0</v>
      </c>
      <c r="CO299" s="54">
        <f t="shared" si="424"/>
        <v>0</v>
      </c>
      <c r="CP299" s="54">
        <f t="shared" si="424"/>
        <v>0</v>
      </c>
      <c r="CQ299" s="54">
        <f t="shared" si="424"/>
        <v>0</v>
      </c>
      <c r="CR299" s="54">
        <f t="shared" si="424"/>
        <v>0</v>
      </c>
      <c r="CS299" s="54">
        <f t="shared" si="424"/>
        <v>0</v>
      </c>
      <c r="CT299" s="54">
        <f t="shared" si="424"/>
        <v>0</v>
      </c>
      <c r="CU299" s="54">
        <f t="shared" si="424"/>
        <v>0</v>
      </c>
      <c r="CV299" s="54">
        <f t="shared" si="424"/>
        <v>0</v>
      </c>
      <c r="CW299" s="54">
        <f t="shared" si="424"/>
        <v>0</v>
      </c>
      <c r="CX299" s="54">
        <f t="shared" si="424"/>
        <v>0</v>
      </c>
      <c r="CY299" s="54">
        <f t="shared" si="424"/>
        <v>0</v>
      </c>
      <c r="CZ299" s="54">
        <f t="shared" si="424"/>
        <v>0</v>
      </c>
    </row>
    <row r="300" spans="1:104" ht="14" x14ac:dyDescent="0.15">
      <c r="A300" s="13"/>
      <c r="E300" s="13"/>
      <c r="F300" s="13"/>
      <c r="G300" s="13"/>
      <c r="H300" s="13"/>
      <c r="I300" s="13"/>
      <c r="P300" s="13"/>
      <c r="Q300" s="13"/>
      <c r="R300" s="40" t="str">
        <f t="shared" si="386"/>
        <v xml:space="preserve"> </v>
      </c>
      <c r="T300" s="46"/>
      <c r="U300" s="48" t="s">
        <v>38</v>
      </c>
      <c r="V300" s="50" t="str">
        <f t="shared" si="411"/>
        <v>0</v>
      </c>
      <c r="W300" s="50" t="str">
        <f t="shared" si="413"/>
        <v>0</v>
      </c>
      <c r="X300" s="50" t="str">
        <f t="shared" si="416"/>
        <v>0</v>
      </c>
      <c r="Y300" s="50" t="str">
        <f t="shared" si="420"/>
        <v>0</v>
      </c>
      <c r="Z300" s="50" t="str">
        <f t="shared" ref="Z300:Z308" si="425">IF(AND($U16&gt;0,Z406&gt;0,$T$295&gt;0),$T$295-Z16,"0")</f>
        <v>0</v>
      </c>
      <c r="AA300" s="49"/>
      <c r="AB300" s="50" t="str">
        <f t="shared" ref="AB300:AI300" si="426">IF(AND($U16&gt;0,AB406&gt;0,$T$295&gt;0),$T$295+AB16,"0")</f>
        <v>0</v>
      </c>
      <c r="AC300" s="50" t="str">
        <f t="shared" si="426"/>
        <v>0</v>
      </c>
      <c r="AD300" s="50" t="str">
        <f t="shared" si="426"/>
        <v>0</v>
      </c>
      <c r="AE300" s="50" t="str">
        <f t="shared" si="426"/>
        <v>0</v>
      </c>
      <c r="AF300" s="50" t="str">
        <f t="shared" si="426"/>
        <v>0</v>
      </c>
      <c r="AG300" s="50" t="str">
        <f t="shared" si="426"/>
        <v>0</v>
      </c>
      <c r="AH300" s="50" t="str">
        <f t="shared" si="426"/>
        <v>0</v>
      </c>
      <c r="AI300" s="50" t="str">
        <f t="shared" si="426"/>
        <v>0</v>
      </c>
      <c r="AJ300" s="49"/>
      <c r="AK300" s="50" t="str">
        <f t="shared" si="410"/>
        <v>0</v>
      </c>
      <c r="AL300" s="13"/>
      <c r="AM300" s="13"/>
      <c r="AN300" s="13"/>
      <c r="AO300" s="13"/>
      <c r="AP300" s="13"/>
      <c r="AQ300" s="13"/>
      <c r="AR300" s="13"/>
      <c r="AS300" s="13"/>
      <c r="AT300" s="13"/>
      <c r="BD300" s="13"/>
      <c r="BE300" s="6">
        <v>21</v>
      </c>
      <c r="BF300" s="44">
        <v>2</v>
      </c>
      <c r="BG300" s="18">
        <v>277</v>
      </c>
      <c r="BH300" s="46" t="str">
        <f t="array" ref="BH300">IF(INDEX($V$71:$AK$326,BE300,BF300)&gt;0,INDEX($V$71:$AK$326,BE300,BF300),"")</f>
        <v/>
      </c>
      <c r="BI300" s="46" t="str">
        <f t="array" ref="BI300">IFERROR(RANK(BH300,$BH$24:$BH$4119,1)+COUNTIF($BH$24:BH300,BH300)-1,"")</f>
        <v/>
      </c>
      <c r="BJ300" s="46" t="str">
        <f t="array" ref="BJ300">IFERROR(INDEX($BH$24:$BH$4119,MATCH(SMALL($BI$24:$BI$4119,ROWS($BJ$24:BJ300)),$BI$24:$BI$4119,0))," ")</f>
        <v xml:space="preserve"> </v>
      </c>
      <c r="BK300" s="46" t="str">
        <f t="array" ref="BK300">IF(ISNUMBER(BJ300),(IF(COUNTIF( BJ$24:BJ300, BJ300 )=1,BJ300,"")),"")</f>
        <v/>
      </c>
      <c r="BL300" s="46" t="str">
        <f t="array" ref="BL300">IFERROR(RANK(BK300,$BK$24:$BK$4119,1)+COUNTIF($BK$24:BK300,BK300)-1,"")</f>
        <v/>
      </c>
      <c r="BM300" s="46" t="str">
        <f t="array" ref="BM300">IFERROR(INDEX($BK$24:$BK$4119,MATCH(SMALL($BL$24:$BL$4119,ROWS($BM$24:BM300)),$BL$24:$BL$4119,0))," ")</f>
        <v xml:space="preserve"> </v>
      </c>
      <c r="BO300" s="46">
        <v>2</v>
      </c>
      <c r="BP300" s="46" t="str">
        <f t="shared" si="422"/>
        <v xml:space="preserve"> </v>
      </c>
      <c r="BQ300" s="54" t="str">
        <f t="shared" ref="BQ300:CF329" si="427">IF(ISNUMBER($BP300),ABS($BP300-BQ$297),"")</f>
        <v/>
      </c>
      <c r="BR300" s="54" t="str">
        <f t="shared" si="423"/>
        <v/>
      </c>
      <c r="BS300" s="54" t="str">
        <f t="shared" si="423"/>
        <v/>
      </c>
      <c r="BT300" s="54" t="str">
        <f t="shared" si="423"/>
        <v/>
      </c>
      <c r="BU300" s="54" t="str">
        <f t="shared" si="423"/>
        <v/>
      </c>
      <c r="BV300" s="54" t="str">
        <f t="shared" si="423"/>
        <v/>
      </c>
      <c r="BW300" s="54" t="str">
        <f t="shared" si="423"/>
        <v/>
      </c>
      <c r="BX300" s="54" t="str">
        <f t="shared" si="423"/>
        <v/>
      </c>
      <c r="BY300" s="54" t="str">
        <f t="shared" si="423"/>
        <v/>
      </c>
      <c r="BZ300" s="54" t="str">
        <f t="shared" si="423"/>
        <v/>
      </c>
      <c r="CA300" s="54" t="str">
        <f t="shared" si="423"/>
        <v/>
      </c>
      <c r="CB300" s="54" t="str">
        <f t="shared" si="423"/>
        <v/>
      </c>
      <c r="CC300" s="54" t="str">
        <f t="shared" si="423"/>
        <v/>
      </c>
      <c r="CD300" s="54" t="str">
        <f t="shared" si="423"/>
        <v/>
      </c>
      <c r="CE300" s="54" t="str">
        <f t="shared" si="423"/>
        <v/>
      </c>
      <c r="CF300" s="54" t="str">
        <f t="shared" si="423"/>
        <v/>
      </c>
      <c r="CG300" s="13"/>
      <c r="CI300" s="54">
        <v>2</v>
      </c>
      <c r="CJ300" s="54" t="str">
        <f t="shared" ref="CJ300:CJ363" si="428">BC25</f>
        <v xml:space="preserve"> </v>
      </c>
      <c r="CK300" s="54">
        <f t="shared" ref="CK300:CK363" si="429">IF(ISNUMBER($CJ300),IF(ROUND($K$13,3)&lt;=ROUND(BQ300,3),0,1),0)</f>
        <v>0</v>
      </c>
      <c r="CL300" s="54">
        <f t="shared" ref="CL300:CL363" si="430">IF(ISNUMBER($CJ300),IF(ROUND($K$13,3)&lt;=ROUND(BR300,3),0,1),0)</f>
        <v>0</v>
      </c>
      <c r="CM300" s="54">
        <f t="shared" ref="CM300:CM363" si="431">IF(ISNUMBER($CJ300),IF(ROUND($K$13,3)&lt;=ROUND(BS300,3),0,1),0)</f>
        <v>0</v>
      </c>
      <c r="CN300" s="54">
        <f t="shared" ref="CN300:CN363" si="432">IF(ISNUMBER($CJ300),IF(ROUND($K$13,3)&lt;=ROUND(BT300,3),0,1),0)</f>
        <v>0</v>
      </c>
      <c r="CO300" s="54">
        <f t="shared" ref="CO300:CO363" si="433">IF(ISNUMBER($CJ300),IF(ROUND($K$13,3)&lt;=ROUND(BU300,3),0,1),0)</f>
        <v>0</v>
      </c>
      <c r="CP300" s="54">
        <f t="shared" ref="CP300:CP363" si="434">IF(ISNUMBER($CJ300),IF(ROUND($K$13,3)&lt;=ROUND(BV300,3),0,1),0)</f>
        <v>0</v>
      </c>
      <c r="CQ300" s="54">
        <f t="shared" ref="CQ300:CQ363" si="435">IF(ISNUMBER($CJ300),IF(ROUND($K$13,3)&lt;=ROUND(BW300,3),0,1),0)</f>
        <v>0</v>
      </c>
      <c r="CR300" s="54">
        <f t="shared" ref="CR300:CR363" si="436">IF(ISNUMBER($CJ300),IF(ROUND($K$13,3)&lt;=ROUND(BX300,3),0,1),0)</f>
        <v>0</v>
      </c>
      <c r="CS300" s="54">
        <f t="shared" ref="CS300:CS363" si="437">IF(ISNUMBER($CJ300),IF(ROUND($K$13,3)&lt;=ROUND(BY300,3),0,1),0)</f>
        <v>0</v>
      </c>
      <c r="CT300" s="54">
        <f t="shared" ref="CT300:CT363" si="438">IF(ISNUMBER($CJ300),IF(ROUND($K$13,3)&lt;=ROUND(BZ300,3),0,1),0)</f>
        <v>0</v>
      </c>
      <c r="CU300" s="54">
        <f t="shared" ref="CU300:CU363" si="439">IF(ISNUMBER($CJ300),IF(ROUND($K$13,3)&lt;=ROUND(CA300,3),0,1),0)</f>
        <v>0</v>
      </c>
      <c r="CV300" s="54">
        <f t="shared" ref="CV300:CV363" si="440">IF(ISNUMBER($CJ300),IF(ROUND($K$13,3)&lt;=ROUND(CB300,3),0,1),0)</f>
        <v>0</v>
      </c>
      <c r="CW300" s="54">
        <f t="shared" ref="CW300:CW363" si="441">IF(ISNUMBER($CJ300),IF(ROUND($K$13,3)&lt;=ROUND(CC300,3),0,1),0)</f>
        <v>0</v>
      </c>
      <c r="CX300" s="54">
        <f t="shared" ref="CX300:CX363" si="442">IF(ISNUMBER($CJ300),IF(ROUND($K$13,3)&lt;=ROUND(CD300,3),0,1),0)</f>
        <v>0</v>
      </c>
      <c r="CY300" s="54">
        <f t="shared" ref="CY300:CY363" si="443">IF(ISNUMBER($CJ300),IF(ROUND($K$13,3)&lt;=ROUND(CE300,3),0,1),0)</f>
        <v>0</v>
      </c>
      <c r="CZ300" s="54">
        <f t="shared" ref="CZ300:CZ363" si="444">IF(ISNUMBER($CJ300),IF(ROUND($K$13,3)&lt;=ROUND(CF300,3),0,1),0)</f>
        <v>0</v>
      </c>
    </row>
    <row r="301" spans="1:104" ht="14" x14ac:dyDescent="0.15">
      <c r="A301" s="13"/>
      <c r="E301" s="13"/>
      <c r="F301" s="13"/>
      <c r="G301" s="13"/>
      <c r="H301" s="13"/>
      <c r="I301" s="13"/>
      <c r="P301" s="13"/>
      <c r="Q301" s="13"/>
      <c r="R301" s="40" t="str">
        <f t="shared" si="386"/>
        <v xml:space="preserve"> </v>
      </c>
      <c r="T301" s="46"/>
      <c r="U301" s="48" t="s">
        <v>39</v>
      </c>
      <c r="V301" s="50" t="str">
        <f t="shared" si="411"/>
        <v>0</v>
      </c>
      <c r="W301" s="50" t="str">
        <f t="shared" si="413"/>
        <v>0</v>
      </c>
      <c r="X301" s="50" t="str">
        <f t="shared" si="416"/>
        <v>0</v>
      </c>
      <c r="Y301" s="50" t="str">
        <f t="shared" si="420"/>
        <v>0</v>
      </c>
      <c r="Z301" s="50" t="str">
        <f t="shared" si="425"/>
        <v>0</v>
      </c>
      <c r="AA301" s="50" t="str">
        <f t="shared" ref="AA301:AA308" si="445">IF(AND($U17&gt;0,AA407&gt;0,$T$295&gt;0),$T$295-AA17,"0")</f>
        <v>0</v>
      </c>
      <c r="AB301" s="49"/>
      <c r="AC301" s="50" t="str">
        <f t="shared" ref="AC301:AI301" si="446">IF(AND($U17&gt;0,AC407&gt;0,$T$295&gt;0),$T$295+AC17,"0")</f>
        <v>0</v>
      </c>
      <c r="AD301" s="50" t="str">
        <f t="shared" si="446"/>
        <v>0</v>
      </c>
      <c r="AE301" s="50" t="str">
        <f t="shared" si="446"/>
        <v>0</v>
      </c>
      <c r="AF301" s="50" t="str">
        <f t="shared" si="446"/>
        <v>0</v>
      </c>
      <c r="AG301" s="50" t="str">
        <f t="shared" si="446"/>
        <v>0</v>
      </c>
      <c r="AH301" s="50" t="str">
        <f t="shared" si="446"/>
        <v>0</v>
      </c>
      <c r="AI301" s="50" t="str">
        <f t="shared" si="446"/>
        <v>0</v>
      </c>
      <c r="AJ301" s="49"/>
      <c r="AK301" s="50" t="str">
        <f t="shared" si="410"/>
        <v>0</v>
      </c>
      <c r="AL301" s="13"/>
      <c r="AM301" s="13"/>
      <c r="AN301" s="13"/>
      <c r="AO301" s="13"/>
      <c r="AP301" s="13"/>
      <c r="AQ301" s="13"/>
      <c r="AR301" s="13"/>
      <c r="AS301" s="13"/>
      <c r="AT301" s="13"/>
      <c r="BD301" s="13"/>
      <c r="BE301" s="6">
        <v>22</v>
      </c>
      <c r="BF301" s="44">
        <v>2</v>
      </c>
      <c r="BG301" s="18">
        <v>278</v>
      </c>
      <c r="BH301" s="46" t="str">
        <f t="array" ref="BH301">IF(INDEX($V$71:$AK$326,BE301,BF301)&gt;0,INDEX($V$71:$AK$326,BE301,BF301),"")</f>
        <v/>
      </c>
      <c r="BI301" s="46" t="str">
        <f t="array" ref="BI301">IFERROR(RANK(BH301,$BH$24:$BH$4119,1)+COUNTIF($BH$24:BH301,BH301)-1,"")</f>
        <v/>
      </c>
      <c r="BJ301" s="46" t="str">
        <f t="array" ref="BJ301">IFERROR(INDEX($BH$24:$BH$4119,MATCH(SMALL($BI$24:$BI$4119,ROWS($BJ$24:BJ301)),$BI$24:$BI$4119,0))," ")</f>
        <v xml:space="preserve"> </v>
      </c>
      <c r="BK301" s="46" t="str">
        <f t="array" ref="BK301">IF(ISNUMBER(BJ301),(IF(COUNTIF( BJ$24:BJ301, BJ301 )=1,BJ301,"")),"")</f>
        <v/>
      </c>
      <c r="BL301" s="46" t="str">
        <f t="array" ref="BL301">IFERROR(RANK(BK301,$BK$24:$BK$4119,1)+COUNTIF($BK$24:BK301,BK301)-1,"")</f>
        <v/>
      </c>
      <c r="BM301" s="46" t="str">
        <f t="array" ref="BM301">IFERROR(INDEX($BK$24:$BK$4119,MATCH(SMALL($BL$24:$BL$4119,ROWS($BM$24:BM301)),$BL$24:$BL$4119,0))," ")</f>
        <v xml:space="preserve"> </v>
      </c>
      <c r="BO301" s="46">
        <v>3</v>
      </c>
      <c r="BP301" s="46" t="str">
        <f t="shared" si="422"/>
        <v xml:space="preserve"> </v>
      </c>
      <c r="BQ301" s="54" t="str">
        <f t="shared" si="427"/>
        <v/>
      </c>
      <c r="BR301" s="54" t="str">
        <f t="shared" si="423"/>
        <v/>
      </c>
      <c r="BS301" s="54" t="str">
        <f t="shared" si="423"/>
        <v/>
      </c>
      <c r="BT301" s="54" t="str">
        <f t="shared" si="423"/>
        <v/>
      </c>
      <c r="BU301" s="54" t="str">
        <f t="shared" si="423"/>
        <v/>
      </c>
      <c r="BV301" s="54" t="str">
        <f t="shared" si="423"/>
        <v/>
      </c>
      <c r="BW301" s="54" t="str">
        <f t="shared" si="423"/>
        <v/>
      </c>
      <c r="BX301" s="54" t="str">
        <f t="shared" si="423"/>
        <v/>
      </c>
      <c r="BY301" s="54" t="str">
        <f t="shared" si="423"/>
        <v/>
      </c>
      <c r="BZ301" s="54" t="str">
        <f t="shared" si="423"/>
        <v/>
      </c>
      <c r="CA301" s="54" t="str">
        <f t="shared" si="423"/>
        <v/>
      </c>
      <c r="CB301" s="54" t="str">
        <f t="shared" si="423"/>
        <v/>
      </c>
      <c r="CC301" s="54" t="str">
        <f t="shared" si="423"/>
        <v/>
      </c>
      <c r="CD301" s="54" t="str">
        <f t="shared" si="423"/>
        <v/>
      </c>
      <c r="CE301" s="54" t="str">
        <f t="shared" si="423"/>
        <v/>
      </c>
      <c r="CF301" s="54" t="str">
        <f t="shared" si="423"/>
        <v/>
      </c>
      <c r="CG301" s="13"/>
      <c r="CI301" s="54">
        <v>3</v>
      </c>
      <c r="CJ301" s="54" t="str">
        <f t="shared" si="428"/>
        <v xml:space="preserve"> </v>
      </c>
      <c r="CK301" s="54">
        <f t="shared" si="429"/>
        <v>0</v>
      </c>
      <c r="CL301" s="54">
        <f t="shared" si="430"/>
        <v>0</v>
      </c>
      <c r="CM301" s="54">
        <f t="shared" si="431"/>
        <v>0</v>
      </c>
      <c r="CN301" s="54">
        <f t="shared" si="432"/>
        <v>0</v>
      </c>
      <c r="CO301" s="54">
        <f t="shared" si="433"/>
        <v>0</v>
      </c>
      <c r="CP301" s="54">
        <f t="shared" si="434"/>
        <v>0</v>
      </c>
      <c r="CQ301" s="54">
        <f t="shared" si="435"/>
        <v>0</v>
      </c>
      <c r="CR301" s="54">
        <f t="shared" si="436"/>
        <v>0</v>
      </c>
      <c r="CS301" s="54">
        <f t="shared" si="437"/>
        <v>0</v>
      </c>
      <c r="CT301" s="54">
        <f t="shared" si="438"/>
        <v>0</v>
      </c>
      <c r="CU301" s="54">
        <f t="shared" si="439"/>
        <v>0</v>
      </c>
      <c r="CV301" s="54">
        <f t="shared" si="440"/>
        <v>0</v>
      </c>
      <c r="CW301" s="54">
        <f t="shared" si="441"/>
        <v>0</v>
      </c>
      <c r="CX301" s="54">
        <f t="shared" si="442"/>
        <v>0</v>
      </c>
      <c r="CY301" s="54">
        <f t="shared" si="443"/>
        <v>0</v>
      </c>
      <c r="CZ301" s="54">
        <f t="shared" si="444"/>
        <v>0</v>
      </c>
    </row>
    <row r="302" spans="1:104" ht="14" x14ac:dyDescent="0.15">
      <c r="A302" s="13"/>
      <c r="E302" s="13"/>
      <c r="F302" s="13"/>
      <c r="G302" s="13"/>
      <c r="H302" s="13"/>
      <c r="I302" s="13"/>
      <c r="P302" s="13"/>
      <c r="Q302" s="13"/>
      <c r="R302" s="40" t="str">
        <f t="shared" si="386"/>
        <v xml:space="preserve"> </v>
      </c>
      <c r="T302" s="46"/>
      <c r="U302" s="48" t="s">
        <v>40</v>
      </c>
      <c r="V302" s="50" t="str">
        <f t="shared" si="411"/>
        <v>0</v>
      </c>
      <c r="W302" s="50" t="str">
        <f t="shared" si="413"/>
        <v>0</v>
      </c>
      <c r="X302" s="50" t="str">
        <f t="shared" si="416"/>
        <v>0</v>
      </c>
      <c r="Y302" s="50" t="str">
        <f t="shared" si="420"/>
        <v>0</v>
      </c>
      <c r="Z302" s="50" t="str">
        <f t="shared" si="425"/>
        <v>0</v>
      </c>
      <c r="AA302" s="50" t="str">
        <f t="shared" si="445"/>
        <v>0</v>
      </c>
      <c r="AB302" s="50" t="str">
        <f t="shared" ref="AB302:AB308" si="447">IF(AND($U18&gt;0,AB408&gt;0,$T$295&gt;0),$T$295-AB18,"0")</f>
        <v>0</v>
      </c>
      <c r="AC302" s="49"/>
      <c r="AD302" s="50" t="str">
        <f t="shared" ref="AD302:AI302" si="448">IF(AND($U18&gt;0,AD408&gt;0,$T$295&gt;0),$T$295+AD18,"0")</f>
        <v>0</v>
      </c>
      <c r="AE302" s="50" t="str">
        <f t="shared" si="448"/>
        <v>0</v>
      </c>
      <c r="AF302" s="50" t="str">
        <f t="shared" si="448"/>
        <v>0</v>
      </c>
      <c r="AG302" s="50" t="str">
        <f t="shared" si="448"/>
        <v>0</v>
      </c>
      <c r="AH302" s="50" t="str">
        <f t="shared" si="448"/>
        <v>0</v>
      </c>
      <c r="AI302" s="50" t="str">
        <f t="shared" si="448"/>
        <v>0</v>
      </c>
      <c r="AJ302" s="49"/>
      <c r="AK302" s="50" t="str">
        <f t="shared" si="410"/>
        <v>0</v>
      </c>
      <c r="AL302" s="13"/>
      <c r="AM302" s="13"/>
      <c r="AN302" s="13"/>
      <c r="AO302" s="13"/>
      <c r="AP302" s="13"/>
      <c r="AQ302" s="13"/>
      <c r="AR302" s="13"/>
      <c r="AS302" s="13"/>
      <c r="AT302" s="13"/>
      <c r="BD302" s="13"/>
      <c r="BE302" s="6">
        <v>23</v>
      </c>
      <c r="BF302" s="44">
        <v>2</v>
      </c>
      <c r="BG302" s="18">
        <v>279</v>
      </c>
      <c r="BH302" s="46" t="str">
        <f t="array" ref="BH302">IF(INDEX($V$71:$AK$326,BE302,BF302)&gt;0,INDEX($V$71:$AK$326,BE302,BF302),"")</f>
        <v/>
      </c>
      <c r="BI302" s="46" t="str">
        <f t="array" ref="BI302">IFERROR(RANK(BH302,$BH$24:$BH$4119,1)+COUNTIF($BH$24:BH302,BH302)-1,"")</f>
        <v/>
      </c>
      <c r="BJ302" s="46" t="str">
        <f t="array" ref="BJ302">IFERROR(INDEX($BH$24:$BH$4119,MATCH(SMALL($BI$24:$BI$4119,ROWS($BJ$24:BJ302)),$BI$24:$BI$4119,0))," ")</f>
        <v xml:space="preserve"> </v>
      </c>
      <c r="BK302" s="46" t="str">
        <f t="array" ref="BK302">IF(ISNUMBER(BJ302),(IF(COUNTIF( BJ$24:BJ302, BJ302 )=1,BJ302,"")),"")</f>
        <v/>
      </c>
      <c r="BL302" s="46" t="str">
        <f t="array" ref="BL302">IFERROR(RANK(BK302,$BK$24:$BK$4119,1)+COUNTIF($BK$24:BK302,BK302)-1,"")</f>
        <v/>
      </c>
      <c r="BM302" s="46" t="str">
        <f t="array" ref="BM302">IFERROR(INDEX($BK$24:$BK$4119,MATCH(SMALL($BL$24:$BL$4119,ROWS($BM$24:BM302)),$BL$24:$BL$4119,0))," ")</f>
        <v xml:space="preserve"> </v>
      </c>
      <c r="BO302" s="46">
        <v>4</v>
      </c>
      <c r="BP302" s="46" t="str">
        <f t="shared" si="422"/>
        <v xml:space="preserve"> </v>
      </c>
      <c r="BQ302" s="54" t="str">
        <f t="shared" si="427"/>
        <v/>
      </c>
      <c r="BR302" s="54" t="str">
        <f t="shared" si="423"/>
        <v/>
      </c>
      <c r="BS302" s="54" t="str">
        <f t="shared" si="423"/>
        <v/>
      </c>
      <c r="BT302" s="54" t="str">
        <f t="shared" si="423"/>
        <v/>
      </c>
      <c r="BU302" s="54" t="str">
        <f t="shared" si="423"/>
        <v/>
      </c>
      <c r="BV302" s="54" t="str">
        <f t="shared" si="423"/>
        <v/>
      </c>
      <c r="BW302" s="54" t="str">
        <f t="shared" si="423"/>
        <v/>
      </c>
      <c r="BX302" s="54" t="str">
        <f t="shared" si="423"/>
        <v/>
      </c>
      <c r="BY302" s="54" t="str">
        <f t="shared" si="423"/>
        <v/>
      </c>
      <c r="BZ302" s="54" t="str">
        <f t="shared" si="423"/>
        <v/>
      </c>
      <c r="CA302" s="54" t="str">
        <f t="shared" si="423"/>
        <v/>
      </c>
      <c r="CB302" s="54" t="str">
        <f t="shared" si="423"/>
        <v/>
      </c>
      <c r="CC302" s="54" t="str">
        <f t="shared" si="423"/>
        <v/>
      </c>
      <c r="CD302" s="54" t="str">
        <f t="shared" si="423"/>
        <v/>
      </c>
      <c r="CE302" s="54" t="str">
        <f t="shared" si="423"/>
        <v/>
      </c>
      <c r="CF302" s="54" t="str">
        <f t="shared" si="423"/>
        <v/>
      </c>
      <c r="CG302" s="13"/>
      <c r="CI302" s="54">
        <v>4</v>
      </c>
      <c r="CJ302" s="54" t="str">
        <f t="shared" si="428"/>
        <v xml:space="preserve"> </v>
      </c>
      <c r="CK302" s="54">
        <f t="shared" si="429"/>
        <v>0</v>
      </c>
      <c r="CL302" s="54">
        <f t="shared" si="430"/>
        <v>0</v>
      </c>
      <c r="CM302" s="54">
        <f t="shared" si="431"/>
        <v>0</v>
      </c>
      <c r="CN302" s="54">
        <f t="shared" si="432"/>
        <v>0</v>
      </c>
      <c r="CO302" s="54">
        <f t="shared" si="433"/>
        <v>0</v>
      </c>
      <c r="CP302" s="54">
        <f t="shared" si="434"/>
        <v>0</v>
      </c>
      <c r="CQ302" s="54">
        <f t="shared" si="435"/>
        <v>0</v>
      </c>
      <c r="CR302" s="54">
        <f t="shared" si="436"/>
        <v>0</v>
      </c>
      <c r="CS302" s="54">
        <f t="shared" si="437"/>
        <v>0</v>
      </c>
      <c r="CT302" s="54">
        <f t="shared" si="438"/>
        <v>0</v>
      </c>
      <c r="CU302" s="54">
        <f t="shared" si="439"/>
        <v>0</v>
      </c>
      <c r="CV302" s="54">
        <f t="shared" si="440"/>
        <v>0</v>
      </c>
      <c r="CW302" s="54">
        <f t="shared" si="441"/>
        <v>0</v>
      </c>
      <c r="CX302" s="54">
        <f t="shared" si="442"/>
        <v>0</v>
      </c>
      <c r="CY302" s="54">
        <f t="shared" si="443"/>
        <v>0</v>
      </c>
      <c r="CZ302" s="54">
        <f t="shared" si="444"/>
        <v>0</v>
      </c>
    </row>
    <row r="303" spans="1:104" ht="14" x14ac:dyDescent="0.15">
      <c r="A303" s="13"/>
      <c r="E303" s="13"/>
      <c r="F303" s="13"/>
      <c r="G303" s="13"/>
      <c r="H303" s="13"/>
      <c r="I303" s="13"/>
      <c r="P303" s="13"/>
      <c r="Q303" s="13"/>
      <c r="R303" s="40" t="str">
        <f t="shared" si="386"/>
        <v xml:space="preserve"> </v>
      </c>
      <c r="T303" s="46"/>
      <c r="U303" s="48" t="s">
        <v>85</v>
      </c>
      <c r="V303" s="50" t="str">
        <f t="shared" si="411"/>
        <v>0</v>
      </c>
      <c r="W303" s="50" t="str">
        <f t="shared" si="413"/>
        <v>0</v>
      </c>
      <c r="X303" s="50" t="str">
        <f t="shared" si="416"/>
        <v>0</v>
      </c>
      <c r="Y303" s="50" t="str">
        <f t="shared" si="420"/>
        <v>0</v>
      </c>
      <c r="Z303" s="50" t="str">
        <f t="shared" si="425"/>
        <v>0</v>
      </c>
      <c r="AA303" s="50" t="str">
        <f t="shared" si="445"/>
        <v>0</v>
      </c>
      <c r="AB303" s="50" t="str">
        <f t="shared" si="447"/>
        <v>0</v>
      </c>
      <c r="AC303" s="50" t="str">
        <f t="shared" ref="AC303:AC308" si="449">IF(AND($U19&gt;0,AC409&gt;0,$T$295&gt;0),$T$295-AC19,"0")</f>
        <v>0</v>
      </c>
      <c r="AD303" s="49"/>
      <c r="AE303" s="50" t="str">
        <f>IF(AND($U19&gt;0,AE409&gt;0,$T$295&gt;0),$T$295+AE19,"0")</f>
        <v>0</v>
      </c>
      <c r="AF303" s="50" t="str">
        <f>IF(AND($U19&gt;0,AF409&gt;0,$T$295&gt;0),$T$295+AF19,"0")</f>
        <v>0</v>
      </c>
      <c r="AG303" s="50" t="str">
        <f>IF(AND($U19&gt;0,AG409&gt;0,$T$295&gt;0),$T$295+AG19,"0")</f>
        <v>0</v>
      </c>
      <c r="AH303" s="50" t="str">
        <f>IF(AND($U19&gt;0,AH409&gt;0,$T$295&gt;0),$T$295+AH19,"0")</f>
        <v>0</v>
      </c>
      <c r="AI303" s="50" t="str">
        <f>IF(AND($U19&gt;0,AI409&gt;0,$T$295&gt;0),$T$295+AI19,"0")</f>
        <v>0</v>
      </c>
      <c r="AJ303" s="49"/>
      <c r="AK303" s="50" t="str">
        <f t="shared" si="410"/>
        <v>0</v>
      </c>
      <c r="AL303" s="13"/>
      <c r="AM303" s="13"/>
      <c r="AN303" s="13"/>
      <c r="AO303" s="13"/>
      <c r="AP303" s="13"/>
      <c r="AQ303" s="13"/>
      <c r="AR303" s="13"/>
      <c r="AS303" s="13"/>
      <c r="AT303" s="13"/>
      <c r="BD303" s="13"/>
      <c r="BE303" s="6">
        <v>24</v>
      </c>
      <c r="BF303" s="44">
        <v>2</v>
      </c>
      <c r="BG303" s="18">
        <v>280</v>
      </c>
      <c r="BH303" s="46" t="str">
        <f t="array" ref="BH303">IF(INDEX($V$71:$AK$326,BE303,BF303)&gt;0,INDEX($V$71:$AK$326,BE303,BF303),"")</f>
        <v/>
      </c>
      <c r="BI303" s="46" t="str">
        <f t="array" ref="BI303">IFERROR(RANK(BH303,$BH$24:$BH$4119,1)+COUNTIF($BH$24:BH303,BH303)-1,"")</f>
        <v/>
      </c>
      <c r="BJ303" s="46" t="str">
        <f t="array" ref="BJ303">IFERROR(INDEX($BH$24:$BH$4119,MATCH(SMALL($BI$24:$BI$4119,ROWS($BJ$24:BJ303)),$BI$24:$BI$4119,0))," ")</f>
        <v xml:space="preserve"> </v>
      </c>
      <c r="BK303" s="46" t="str">
        <f t="array" ref="BK303">IF(ISNUMBER(BJ303),(IF(COUNTIF( BJ$24:BJ303, BJ303 )=1,BJ303,"")),"")</f>
        <v/>
      </c>
      <c r="BL303" s="46" t="str">
        <f t="array" ref="BL303">IFERROR(RANK(BK303,$BK$24:$BK$4119,1)+COUNTIF($BK$24:BK303,BK303)-1,"")</f>
        <v/>
      </c>
      <c r="BM303" s="46" t="str">
        <f t="array" ref="BM303">IFERROR(INDEX($BK$24:$BK$4119,MATCH(SMALL($BL$24:$BL$4119,ROWS($BM$24:BM303)),$BL$24:$BL$4119,0))," ")</f>
        <v xml:space="preserve"> </v>
      </c>
      <c r="BO303" s="46">
        <v>5</v>
      </c>
      <c r="BP303" s="46" t="str">
        <f t="shared" si="422"/>
        <v xml:space="preserve"> </v>
      </c>
      <c r="BQ303" s="54" t="str">
        <f t="shared" si="427"/>
        <v/>
      </c>
      <c r="BR303" s="54" t="str">
        <f t="shared" si="423"/>
        <v/>
      </c>
      <c r="BS303" s="54" t="str">
        <f t="shared" si="423"/>
        <v/>
      </c>
      <c r="BT303" s="54" t="str">
        <f t="shared" si="423"/>
        <v/>
      </c>
      <c r="BU303" s="54" t="str">
        <f t="shared" si="423"/>
        <v/>
      </c>
      <c r="BV303" s="54" t="str">
        <f t="shared" si="423"/>
        <v/>
      </c>
      <c r="BW303" s="54" t="str">
        <f t="shared" si="423"/>
        <v/>
      </c>
      <c r="BX303" s="54" t="str">
        <f t="shared" si="423"/>
        <v/>
      </c>
      <c r="BY303" s="54" t="str">
        <f t="shared" si="423"/>
        <v/>
      </c>
      <c r="BZ303" s="54" t="str">
        <f t="shared" si="423"/>
        <v/>
      </c>
      <c r="CA303" s="54" t="str">
        <f t="shared" si="423"/>
        <v/>
      </c>
      <c r="CB303" s="54" t="str">
        <f t="shared" si="423"/>
        <v/>
      </c>
      <c r="CC303" s="54" t="str">
        <f t="shared" si="423"/>
        <v/>
      </c>
      <c r="CD303" s="54" t="str">
        <f t="shared" si="423"/>
        <v/>
      </c>
      <c r="CE303" s="54" t="str">
        <f t="shared" si="423"/>
        <v/>
      </c>
      <c r="CF303" s="54" t="str">
        <f t="shared" si="423"/>
        <v/>
      </c>
      <c r="CG303" s="13"/>
      <c r="CI303" s="54">
        <v>5</v>
      </c>
      <c r="CJ303" s="54" t="str">
        <f t="shared" si="428"/>
        <v xml:space="preserve"> </v>
      </c>
      <c r="CK303" s="54">
        <f t="shared" si="429"/>
        <v>0</v>
      </c>
      <c r="CL303" s="54">
        <f t="shared" si="430"/>
        <v>0</v>
      </c>
      <c r="CM303" s="54">
        <f t="shared" si="431"/>
        <v>0</v>
      </c>
      <c r="CN303" s="54">
        <f t="shared" si="432"/>
        <v>0</v>
      </c>
      <c r="CO303" s="54">
        <f t="shared" si="433"/>
        <v>0</v>
      </c>
      <c r="CP303" s="54">
        <f t="shared" si="434"/>
        <v>0</v>
      </c>
      <c r="CQ303" s="54">
        <f t="shared" si="435"/>
        <v>0</v>
      </c>
      <c r="CR303" s="54">
        <f t="shared" si="436"/>
        <v>0</v>
      </c>
      <c r="CS303" s="54">
        <f t="shared" si="437"/>
        <v>0</v>
      </c>
      <c r="CT303" s="54">
        <f t="shared" si="438"/>
        <v>0</v>
      </c>
      <c r="CU303" s="54">
        <f t="shared" si="439"/>
        <v>0</v>
      </c>
      <c r="CV303" s="54">
        <f t="shared" si="440"/>
        <v>0</v>
      </c>
      <c r="CW303" s="54">
        <f t="shared" si="441"/>
        <v>0</v>
      </c>
      <c r="CX303" s="54">
        <f t="shared" si="442"/>
        <v>0</v>
      </c>
      <c r="CY303" s="54">
        <f t="shared" si="443"/>
        <v>0</v>
      </c>
      <c r="CZ303" s="54">
        <f t="shared" si="444"/>
        <v>0</v>
      </c>
    </row>
    <row r="304" spans="1:104" ht="14" x14ac:dyDescent="0.15">
      <c r="A304" s="13"/>
      <c r="E304" s="13"/>
      <c r="F304" s="13"/>
      <c r="G304" s="13"/>
      <c r="H304" s="13"/>
      <c r="I304" s="13"/>
      <c r="P304" s="13"/>
      <c r="Q304" s="13"/>
      <c r="R304" s="40" t="str">
        <f t="shared" si="386"/>
        <v xml:space="preserve"> </v>
      </c>
      <c r="T304" s="46"/>
      <c r="U304" s="48" t="s">
        <v>86</v>
      </c>
      <c r="V304" s="50" t="str">
        <f t="shared" si="411"/>
        <v>0</v>
      </c>
      <c r="W304" s="50" t="str">
        <f t="shared" si="413"/>
        <v>0</v>
      </c>
      <c r="X304" s="50" t="str">
        <f t="shared" si="416"/>
        <v>0</v>
      </c>
      <c r="Y304" s="50" t="str">
        <f t="shared" si="420"/>
        <v>0</v>
      </c>
      <c r="Z304" s="50" t="str">
        <f t="shared" si="425"/>
        <v>0</v>
      </c>
      <c r="AA304" s="50" t="str">
        <f t="shared" si="445"/>
        <v>0</v>
      </c>
      <c r="AB304" s="50" t="str">
        <f t="shared" si="447"/>
        <v>0</v>
      </c>
      <c r="AC304" s="50" t="str">
        <f t="shared" si="449"/>
        <v>0</v>
      </c>
      <c r="AD304" s="50" t="str">
        <f>IF(AND($U20&gt;0,AD410&gt;0,$T$295&gt;0),$T$295-AD20,"0")</f>
        <v>0</v>
      </c>
      <c r="AE304" s="49"/>
      <c r="AF304" s="50" t="str">
        <f>IF(AND($U20&gt;0,AF410&gt;0,$T$295&gt;0),$T$295+AF20,"0")</f>
        <v>0</v>
      </c>
      <c r="AG304" s="50" t="str">
        <f>IF(AND($U20&gt;0,AG410&gt;0,$T$295&gt;0),$T$295+AG20,"0")</f>
        <v>0</v>
      </c>
      <c r="AH304" s="50" t="str">
        <f>IF(AND($U20&gt;0,AH410&gt;0,$T$295&gt;0),$T$295+AH20,"0")</f>
        <v>0</v>
      </c>
      <c r="AI304" s="50" t="str">
        <f>IF(AND($U20&gt;0,AI410&gt;0,$T$295&gt;0),$T$295+AI20,"0")</f>
        <v>0</v>
      </c>
      <c r="AJ304" s="49"/>
      <c r="AK304" s="50" t="str">
        <f t="shared" si="410"/>
        <v>0</v>
      </c>
      <c r="AL304" s="13"/>
      <c r="AM304" s="13"/>
      <c r="AN304" s="13"/>
      <c r="AO304" s="13"/>
      <c r="AP304" s="13"/>
      <c r="AQ304" s="13"/>
      <c r="AR304" s="13"/>
      <c r="AS304" s="13"/>
      <c r="AT304" s="13"/>
      <c r="BD304" s="13"/>
      <c r="BE304" s="6">
        <v>25</v>
      </c>
      <c r="BF304" s="44">
        <v>2</v>
      </c>
      <c r="BG304" s="18">
        <v>281</v>
      </c>
      <c r="BH304" s="46" t="str">
        <f t="array" ref="BH304">IF(INDEX($V$71:$AK$326,BE304,BF304)&gt;0,INDEX($V$71:$AK$326,BE304,BF304),"")</f>
        <v/>
      </c>
      <c r="BI304" s="46" t="str">
        <f t="array" ref="BI304">IFERROR(RANK(BH304,$BH$24:$BH$4119,1)+COUNTIF($BH$24:BH304,BH304)-1,"")</f>
        <v/>
      </c>
      <c r="BJ304" s="46" t="str">
        <f t="array" ref="BJ304">IFERROR(INDEX($BH$24:$BH$4119,MATCH(SMALL($BI$24:$BI$4119,ROWS($BJ$24:BJ304)),$BI$24:$BI$4119,0))," ")</f>
        <v xml:space="preserve"> </v>
      </c>
      <c r="BK304" s="46" t="str">
        <f t="array" ref="BK304">IF(ISNUMBER(BJ304),(IF(COUNTIF( BJ$24:BJ304, BJ304 )=1,BJ304,"")),"")</f>
        <v/>
      </c>
      <c r="BL304" s="46" t="str">
        <f t="array" ref="BL304">IFERROR(RANK(BK304,$BK$24:$BK$4119,1)+COUNTIF($BK$24:BK304,BK304)-1,"")</f>
        <v/>
      </c>
      <c r="BM304" s="46" t="str">
        <f t="array" ref="BM304">IFERROR(INDEX($BK$24:$BK$4119,MATCH(SMALL($BL$24:$BL$4119,ROWS($BM$24:BM304)),$BL$24:$BL$4119,0))," ")</f>
        <v xml:space="preserve"> </v>
      </c>
      <c r="BO304" s="46">
        <v>6</v>
      </c>
      <c r="BP304" s="46" t="str">
        <f t="shared" si="422"/>
        <v xml:space="preserve"> </v>
      </c>
      <c r="BQ304" s="54" t="str">
        <f t="shared" si="427"/>
        <v/>
      </c>
      <c r="BR304" s="54" t="str">
        <f t="shared" si="423"/>
        <v/>
      </c>
      <c r="BS304" s="54" t="str">
        <f t="shared" si="423"/>
        <v/>
      </c>
      <c r="BT304" s="54" t="str">
        <f t="shared" si="423"/>
        <v/>
      </c>
      <c r="BU304" s="54" t="str">
        <f t="shared" si="423"/>
        <v/>
      </c>
      <c r="BV304" s="54" t="str">
        <f t="shared" si="423"/>
        <v/>
      </c>
      <c r="BW304" s="54" t="str">
        <f t="shared" si="423"/>
        <v/>
      </c>
      <c r="BX304" s="54" t="str">
        <f t="shared" si="423"/>
        <v/>
      </c>
      <c r="BY304" s="54" t="str">
        <f t="shared" si="423"/>
        <v/>
      </c>
      <c r="BZ304" s="54" t="str">
        <f t="shared" si="423"/>
        <v/>
      </c>
      <c r="CA304" s="54" t="str">
        <f t="shared" si="423"/>
        <v/>
      </c>
      <c r="CB304" s="54" t="str">
        <f t="shared" si="423"/>
        <v/>
      </c>
      <c r="CC304" s="54" t="str">
        <f t="shared" si="423"/>
        <v/>
      </c>
      <c r="CD304" s="54" t="str">
        <f t="shared" si="423"/>
        <v/>
      </c>
      <c r="CE304" s="54" t="str">
        <f t="shared" si="423"/>
        <v/>
      </c>
      <c r="CF304" s="54" t="str">
        <f t="shared" si="423"/>
        <v/>
      </c>
      <c r="CG304" s="13"/>
      <c r="CI304" s="54">
        <v>6</v>
      </c>
      <c r="CJ304" s="54" t="str">
        <f t="shared" si="428"/>
        <v xml:space="preserve"> </v>
      </c>
      <c r="CK304" s="54">
        <f t="shared" si="429"/>
        <v>0</v>
      </c>
      <c r="CL304" s="54">
        <f t="shared" si="430"/>
        <v>0</v>
      </c>
      <c r="CM304" s="54">
        <f t="shared" si="431"/>
        <v>0</v>
      </c>
      <c r="CN304" s="54">
        <f t="shared" si="432"/>
        <v>0</v>
      </c>
      <c r="CO304" s="54">
        <f t="shared" si="433"/>
        <v>0</v>
      </c>
      <c r="CP304" s="54">
        <f t="shared" si="434"/>
        <v>0</v>
      </c>
      <c r="CQ304" s="54">
        <f t="shared" si="435"/>
        <v>0</v>
      </c>
      <c r="CR304" s="54">
        <f t="shared" si="436"/>
        <v>0</v>
      </c>
      <c r="CS304" s="54">
        <f t="shared" si="437"/>
        <v>0</v>
      </c>
      <c r="CT304" s="54">
        <f t="shared" si="438"/>
        <v>0</v>
      </c>
      <c r="CU304" s="54">
        <f t="shared" si="439"/>
        <v>0</v>
      </c>
      <c r="CV304" s="54">
        <f t="shared" si="440"/>
        <v>0</v>
      </c>
      <c r="CW304" s="54">
        <f t="shared" si="441"/>
        <v>0</v>
      </c>
      <c r="CX304" s="54">
        <f t="shared" si="442"/>
        <v>0</v>
      </c>
      <c r="CY304" s="54">
        <f t="shared" si="443"/>
        <v>0</v>
      </c>
      <c r="CZ304" s="54">
        <f t="shared" si="444"/>
        <v>0</v>
      </c>
    </row>
    <row r="305" spans="1:104" ht="14" x14ac:dyDescent="0.15">
      <c r="A305" s="13"/>
      <c r="E305" s="13"/>
      <c r="F305" s="13"/>
      <c r="G305" s="13"/>
      <c r="H305" s="13"/>
      <c r="I305" s="13"/>
      <c r="P305" s="13"/>
      <c r="Q305" s="13"/>
      <c r="R305" s="40" t="str">
        <f t="shared" si="386"/>
        <v xml:space="preserve"> </v>
      </c>
      <c r="T305" s="46"/>
      <c r="U305" s="48" t="s">
        <v>87</v>
      </c>
      <c r="V305" s="50" t="str">
        <f t="shared" si="411"/>
        <v>0</v>
      </c>
      <c r="W305" s="50" t="str">
        <f t="shared" si="413"/>
        <v>0</v>
      </c>
      <c r="X305" s="50" t="str">
        <f t="shared" si="416"/>
        <v>0</v>
      </c>
      <c r="Y305" s="50" t="str">
        <f t="shared" si="420"/>
        <v>0</v>
      </c>
      <c r="Z305" s="50" t="str">
        <f t="shared" si="425"/>
        <v>0</v>
      </c>
      <c r="AA305" s="50" t="str">
        <f t="shared" si="445"/>
        <v>0</v>
      </c>
      <c r="AB305" s="50" t="str">
        <f t="shared" si="447"/>
        <v>0</v>
      </c>
      <c r="AC305" s="50" t="str">
        <f t="shared" si="449"/>
        <v>0</v>
      </c>
      <c r="AD305" s="50" t="str">
        <f>IF(AND($U21&gt;0,AD411&gt;0,$T$295&gt;0),$T$295-AD21,"0")</f>
        <v>0</v>
      </c>
      <c r="AE305" s="50" t="str">
        <f>IF(AND($U21&gt;0,AE411&gt;0,$T$295&gt;0),$T$295-AE21,"0")</f>
        <v>0</v>
      </c>
      <c r="AF305" s="49"/>
      <c r="AG305" s="50" t="str">
        <f>IF(AND($U21&gt;0,AG411&gt;0,$T$295&gt;0),$T$295+AG21,"0")</f>
        <v>0</v>
      </c>
      <c r="AH305" s="50" t="str">
        <f>IF(AND($U21&gt;0,AH411&gt;0,$T$295&gt;0),$T$295+AH21,"0")</f>
        <v>0</v>
      </c>
      <c r="AI305" s="50" t="str">
        <f>IF(AND($U21&gt;0,AI411&gt;0,$T$295&gt;0),$T$295+AI21,"0")</f>
        <v>0</v>
      </c>
      <c r="AJ305" s="49"/>
      <c r="AK305" s="50" t="str">
        <f t="shared" si="410"/>
        <v>0</v>
      </c>
      <c r="AL305" s="13"/>
      <c r="AM305" s="13"/>
      <c r="AN305" s="13"/>
      <c r="AO305" s="13"/>
      <c r="AP305" s="13"/>
      <c r="AQ305" s="13"/>
      <c r="AR305" s="13"/>
      <c r="AS305" s="13"/>
      <c r="AT305" s="13"/>
      <c r="BD305" s="13"/>
      <c r="BE305" s="6">
        <v>26</v>
      </c>
      <c r="BF305" s="44">
        <v>2</v>
      </c>
      <c r="BG305" s="18">
        <v>282</v>
      </c>
      <c r="BH305" s="46" t="str">
        <f t="array" ref="BH305">IF(INDEX($V$71:$AK$326,BE305,BF305)&gt;0,INDEX($V$71:$AK$326,BE305,BF305),"")</f>
        <v/>
      </c>
      <c r="BI305" s="46" t="str">
        <f t="array" ref="BI305">IFERROR(RANK(BH305,$BH$24:$BH$4119,1)+COUNTIF($BH$24:BH305,BH305)-1,"")</f>
        <v/>
      </c>
      <c r="BJ305" s="46" t="str">
        <f t="array" ref="BJ305">IFERROR(INDEX($BH$24:$BH$4119,MATCH(SMALL($BI$24:$BI$4119,ROWS($BJ$24:BJ305)),$BI$24:$BI$4119,0))," ")</f>
        <v xml:space="preserve"> </v>
      </c>
      <c r="BK305" s="46" t="str">
        <f t="array" ref="BK305">IF(ISNUMBER(BJ305),(IF(COUNTIF( BJ$24:BJ305, BJ305 )=1,BJ305,"")),"")</f>
        <v/>
      </c>
      <c r="BL305" s="46" t="str">
        <f t="array" ref="BL305">IFERROR(RANK(BK305,$BK$24:$BK$4119,1)+COUNTIF($BK$24:BK305,BK305)-1,"")</f>
        <v/>
      </c>
      <c r="BM305" s="46" t="str">
        <f t="array" ref="BM305">IFERROR(INDEX($BK$24:$BK$4119,MATCH(SMALL($BL$24:$BL$4119,ROWS($BM$24:BM305)),$BL$24:$BL$4119,0))," ")</f>
        <v xml:space="preserve"> </v>
      </c>
      <c r="BO305" s="46">
        <v>7</v>
      </c>
      <c r="BP305" s="46" t="str">
        <f t="shared" si="422"/>
        <v xml:space="preserve"> </v>
      </c>
      <c r="BQ305" s="54" t="str">
        <f t="shared" si="427"/>
        <v/>
      </c>
      <c r="BR305" s="54" t="str">
        <f t="shared" si="423"/>
        <v/>
      </c>
      <c r="BS305" s="54" t="str">
        <f t="shared" si="423"/>
        <v/>
      </c>
      <c r="BT305" s="54" t="str">
        <f t="shared" si="423"/>
        <v/>
      </c>
      <c r="BU305" s="54" t="str">
        <f t="shared" si="423"/>
        <v/>
      </c>
      <c r="BV305" s="54" t="str">
        <f t="shared" si="423"/>
        <v/>
      </c>
      <c r="BW305" s="54" t="str">
        <f t="shared" si="423"/>
        <v/>
      </c>
      <c r="BX305" s="54" t="str">
        <f t="shared" si="423"/>
        <v/>
      </c>
      <c r="BY305" s="54" t="str">
        <f t="shared" si="423"/>
        <v/>
      </c>
      <c r="BZ305" s="54" t="str">
        <f t="shared" si="423"/>
        <v/>
      </c>
      <c r="CA305" s="54" t="str">
        <f t="shared" si="423"/>
        <v/>
      </c>
      <c r="CB305" s="54" t="str">
        <f t="shared" si="423"/>
        <v/>
      </c>
      <c r="CC305" s="54" t="str">
        <f t="shared" si="423"/>
        <v/>
      </c>
      <c r="CD305" s="54" t="str">
        <f t="shared" si="423"/>
        <v/>
      </c>
      <c r="CE305" s="54" t="str">
        <f t="shared" si="423"/>
        <v/>
      </c>
      <c r="CF305" s="54" t="str">
        <f t="shared" si="423"/>
        <v/>
      </c>
      <c r="CG305" s="13"/>
      <c r="CI305" s="54">
        <v>7</v>
      </c>
      <c r="CJ305" s="54" t="str">
        <f t="shared" si="428"/>
        <v xml:space="preserve"> </v>
      </c>
      <c r="CK305" s="54">
        <f t="shared" si="429"/>
        <v>0</v>
      </c>
      <c r="CL305" s="54">
        <f t="shared" si="430"/>
        <v>0</v>
      </c>
      <c r="CM305" s="54">
        <f t="shared" si="431"/>
        <v>0</v>
      </c>
      <c r="CN305" s="54">
        <f t="shared" si="432"/>
        <v>0</v>
      </c>
      <c r="CO305" s="54">
        <f t="shared" si="433"/>
        <v>0</v>
      </c>
      <c r="CP305" s="54">
        <f t="shared" si="434"/>
        <v>0</v>
      </c>
      <c r="CQ305" s="54">
        <f t="shared" si="435"/>
        <v>0</v>
      </c>
      <c r="CR305" s="54">
        <f t="shared" si="436"/>
        <v>0</v>
      </c>
      <c r="CS305" s="54">
        <f t="shared" si="437"/>
        <v>0</v>
      </c>
      <c r="CT305" s="54">
        <f t="shared" si="438"/>
        <v>0</v>
      </c>
      <c r="CU305" s="54">
        <f t="shared" si="439"/>
        <v>0</v>
      </c>
      <c r="CV305" s="54">
        <f t="shared" si="440"/>
        <v>0</v>
      </c>
      <c r="CW305" s="54">
        <f t="shared" si="441"/>
        <v>0</v>
      </c>
      <c r="CX305" s="54">
        <f t="shared" si="442"/>
        <v>0</v>
      </c>
      <c r="CY305" s="54">
        <f t="shared" si="443"/>
        <v>0</v>
      </c>
      <c r="CZ305" s="54">
        <f t="shared" si="444"/>
        <v>0</v>
      </c>
    </row>
    <row r="306" spans="1:104" ht="14" x14ac:dyDescent="0.15">
      <c r="A306" s="13"/>
      <c r="E306" s="13"/>
      <c r="F306" s="13"/>
      <c r="G306" s="13"/>
      <c r="H306" s="13"/>
      <c r="I306" s="13"/>
      <c r="P306" s="13"/>
      <c r="Q306" s="13"/>
      <c r="R306" s="40" t="str">
        <f t="shared" si="386"/>
        <v xml:space="preserve"> </v>
      </c>
      <c r="T306" s="46"/>
      <c r="U306" s="48" t="s">
        <v>88</v>
      </c>
      <c r="V306" s="50" t="str">
        <f t="shared" si="411"/>
        <v>0</v>
      </c>
      <c r="W306" s="50" t="str">
        <f t="shared" si="413"/>
        <v>0</v>
      </c>
      <c r="X306" s="50" t="str">
        <f t="shared" si="416"/>
        <v>0</v>
      </c>
      <c r="Y306" s="50" t="str">
        <f t="shared" si="420"/>
        <v>0</v>
      </c>
      <c r="Z306" s="50" t="str">
        <f t="shared" si="425"/>
        <v>0</v>
      </c>
      <c r="AA306" s="50" t="str">
        <f t="shared" si="445"/>
        <v>0</v>
      </c>
      <c r="AB306" s="50" t="str">
        <f t="shared" si="447"/>
        <v>0</v>
      </c>
      <c r="AC306" s="50" t="str">
        <f t="shared" si="449"/>
        <v>0</v>
      </c>
      <c r="AD306" s="50" t="str">
        <f>IF(AND($U22&gt;0,AD412&gt;0,$T$295&gt;0),$T$295-AD22,"0")</f>
        <v>0</v>
      </c>
      <c r="AE306" s="50" t="str">
        <f>IF(AND($U22&gt;0,AE412&gt;0,$T$295&gt;0),$T$295-AE22,"0")</f>
        <v>0</v>
      </c>
      <c r="AF306" s="50" t="str">
        <f>IF(AND($U22&gt;0,AF412&gt;0,$T$295&gt;0),$T$295-AF22,"0")</f>
        <v>0</v>
      </c>
      <c r="AG306" s="49"/>
      <c r="AH306" s="50" t="str">
        <f>IF(AND($U22&gt;0,AH412&gt;0,$T$295&gt;0),$T$295+AH22,"0")</f>
        <v>0</v>
      </c>
      <c r="AI306" s="50" t="str">
        <f>IF(AND($U22&gt;0,AI412&gt;0,$T$295&gt;0),$T$295+AI22,"0")</f>
        <v>0</v>
      </c>
      <c r="AJ306" s="49"/>
      <c r="AK306" s="50" t="str">
        <f t="shared" si="410"/>
        <v>0</v>
      </c>
      <c r="AL306" s="13"/>
      <c r="AM306" s="13"/>
      <c r="AN306" s="13"/>
      <c r="AO306" s="13"/>
      <c r="AP306" s="13"/>
      <c r="AQ306" s="13"/>
      <c r="AR306" s="13"/>
      <c r="AS306" s="13"/>
      <c r="AT306" s="13"/>
      <c r="BD306" s="13"/>
      <c r="BE306" s="6">
        <v>27</v>
      </c>
      <c r="BF306" s="44">
        <v>2</v>
      </c>
      <c r="BG306" s="18">
        <v>283</v>
      </c>
      <c r="BH306" s="46" t="str">
        <f t="array" ref="BH306">IF(INDEX($V$71:$AK$326,BE306,BF306)&gt;0,INDEX($V$71:$AK$326,BE306,BF306),"")</f>
        <v/>
      </c>
      <c r="BI306" s="46" t="str">
        <f t="array" ref="BI306">IFERROR(RANK(BH306,$BH$24:$BH$4119,1)+COUNTIF($BH$24:BH306,BH306)-1,"")</f>
        <v/>
      </c>
      <c r="BJ306" s="46" t="str">
        <f t="array" ref="BJ306">IFERROR(INDEX($BH$24:$BH$4119,MATCH(SMALL($BI$24:$BI$4119,ROWS($BJ$24:BJ306)),$BI$24:$BI$4119,0))," ")</f>
        <v xml:space="preserve"> </v>
      </c>
      <c r="BK306" s="46" t="str">
        <f t="array" ref="BK306">IF(ISNUMBER(BJ306),(IF(COUNTIF( BJ$24:BJ306, BJ306 )=1,BJ306,"")),"")</f>
        <v/>
      </c>
      <c r="BL306" s="46" t="str">
        <f t="array" ref="BL306">IFERROR(RANK(BK306,$BK$24:$BK$4119,1)+COUNTIF($BK$24:BK306,BK306)-1,"")</f>
        <v/>
      </c>
      <c r="BM306" s="46" t="str">
        <f t="array" ref="BM306">IFERROR(INDEX($BK$24:$BK$4119,MATCH(SMALL($BL$24:$BL$4119,ROWS($BM$24:BM306)),$BL$24:$BL$4119,0))," ")</f>
        <v xml:space="preserve"> </v>
      </c>
      <c r="BO306" s="46">
        <v>8</v>
      </c>
      <c r="BP306" s="46" t="str">
        <f t="shared" si="422"/>
        <v xml:space="preserve"> </v>
      </c>
      <c r="BQ306" s="54" t="str">
        <f t="shared" si="427"/>
        <v/>
      </c>
      <c r="BR306" s="54" t="str">
        <f t="shared" si="423"/>
        <v/>
      </c>
      <c r="BS306" s="54" t="str">
        <f t="shared" si="423"/>
        <v/>
      </c>
      <c r="BT306" s="54" t="str">
        <f t="shared" si="423"/>
        <v/>
      </c>
      <c r="BU306" s="54" t="str">
        <f t="shared" si="423"/>
        <v/>
      </c>
      <c r="BV306" s="54" t="str">
        <f t="shared" si="423"/>
        <v/>
      </c>
      <c r="BW306" s="54" t="str">
        <f t="shared" si="423"/>
        <v/>
      </c>
      <c r="BX306" s="54" t="str">
        <f t="shared" si="423"/>
        <v/>
      </c>
      <c r="BY306" s="54" t="str">
        <f t="shared" si="423"/>
        <v/>
      </c>
      <c r="BZ306" s="54" t="str">
        <f t="shared" si="423"/>
        <v/>
      </c>
      <c r="CA306" s="54" t="str">
        <f t="shared" si="423"/>
        <v/>
      </c>
      <c r="CB306" s="54" t="str">
        <f t="shared" si="423"/>
        <v/>
      </c>
      <c r="CC306" s="54" t="str">
        <f t="shared" si="423"/>
        <v/>
      </c>
      <c r="CD306" s="54" t="str">
        <f t="shared" si="423"/>
        <v/>
      </c>
      <c r="CE306" s="54" t="str">
        <f t="shared" si="423"/>
        <v/>
      </c>
      <c r="CF306" s="54" t="str">
        <f t="shared" si="423"/>
        <v/>
      </c>
      <c r="CG306" s="13"/>
      <c r="CI306" s="54">
        <v>8</v>
      </c>
      <c r="CJ306" s="54" t="str">
        <f t="shared" si="428"/>
        <v xml:space="preserve"> </v>
      </c>
      <c r="CK306" s="54">
        <f t="shared" si="429"/>
        <v>0</v>
      </c>
      <c r="CL306" s="54">
        <f t="shared" si="430"/>
        <v>0</v>
      </c>
      <c r="CM306" s="54">
        <f t="shared" si="431"/>
        <v>0</v>
      </c>
      <c r="CN306" s="54">
        <f t="shared" si="432"/>
        <v>0</v>
      </c>
      <c r="CO306" s="54">
        <f t="shared" si="433"/>
        <v>0</v>
      </c>
      <c r="CP306" s="54">
        <f t="shared" si="434"/>
        <v>0</v>
      </c>
      <c r="CQ306" s="54">
        <f t="shared" si="435"/>
        <v>0</v>
      </c>
      <c r="CR306" s="54">
        <f t="shared" si="436"/>
        <v>0</v>
      </c>
      <c r="CS306" s="54">
        <f t="shared" si="437"/>
        <v>0</v>
      </c>
      <c r="CT306" s="54">
        <f t="shared" si="438"/>
        <v>0</v>
      </c>
      <c r="CU306" s="54">
        <f t="shared" si="439"/>
        <v>0</v>
      </c>
      <c r="CV306" s="54">
        <f t="shared" si="440"/>
        <v>0</v>
      </c>
      <c r="CW306" s="54">
        <f t="shared" si="441"/>
        <v>0</v>
      </c>
      <c r="CX306" s="54">
        <f t="shared" si="442"/>
        <v>0</v>
      </c>
      <c r="CY306" s="54">
        <f t="shared" si="443"/>
        <v>0</v>
      </c>
      <c r="CZ306" s="54">
        <f t="shared" si="444"/>
        <v>0</v>
      </c>
    </row>
    <row r="307" spans="1:104" ht="14" x14ac:dyDescent="0.15">
      <c r="A307" s="13"/>
      <c r="E307" s="13"/>
      <c r="F307" s="13"/>
      <c r="G307" s="13"/>
      <c r="H307" s="13"/>
      <c r="I307" s="13"/>
      <c r="P307" s="13"/>
      <c r="Q307" s="13"/>
      <c r="R307" s="40" t="str">
        <f t="shared" si="386"/>
        <v xml:space="preserve"> </v>
      </c>
      <c r="T307" s="46"/>
      <c r="U307" s="48" t="s">
        <v>89</v>
      </c>
      <c r="V307" s="50" t="str">
        <f t="shared" si="411"/>
        <v>0</v>
      </c>
      <c r="W307" s="50" t="str">
        <f t="shared" si="413"/>
        <v>0</v>
      </c>
      <c r="X307" s="50" t="str">
        <f t="shared" si="416"/>
        <v>0</v>
      </c>
      <c r="Y307" s="50" t="str">
        <f t="shared" si="420"/>
        <v>0</v>
      </c>
      <c r="Z307" s="50" t="str">
        <f t="shared" si="425"/>
        <v>0</v>
      </c>
      <c r="AA307" s="50" t="str">
        <f t="shared" si="445"/>
        <v>0</v>
      </c>
      <c r="AB307" s="50" t="str">
        <f t="shared" si="447"/>
        <v>0</v>
      </c>
      <c r="AC307" s="50" t="str">
        <f t="shared" si="449"/>
        <v>0</v>
      </c>
      <c r="AD307" s="50" t="str">
        <f>IF(AND($U23&gt;0,AD413&gt;0,$T$295&gt;0),$T$295-AD23,"0")</f>
        <v>0</v>
      </c>
      <c r="AE307" s="50" t="str">
        <f>IF(AND($U23&gt;0,AE413&gt;0,$T$295&gt;0),$T$295-AE23,"0")</f>
        <v>0</v>
      </c>
      <c r="AF307" s="50" t="str">
        <f>IF(AND($U23&gt;0,AF413&gt;0,$T$295&gt;0),$T$295-AF23,"0")</f>
        <v>0</v>
      </c>
      <c r="AG307" s="50" t="str">
        <f>IF(AND($U23&gt;0,AG413&gt;0,$T$295&gt;0),$T$295-AG23,"0")</f>
        <v>0</v>
      </c>
      <c r="AH307" s="49"/>
      <c r="AI307" s="50" t="str">
        <f>IF(AND($U23&gt;0,AI413&gt;0,$T$295&gt;0),$T$295+AI23,"0")</f>
        <v>0</v>
      </c>
      <c r="AJ307" s="49"/>
      <c r="AK307" s="50" t="str">
        <f t="shared" si="410"/>
        <v>0</v>
      </c>
      <c r="AL307" s="13"/>
      <c r="AM307" s="13"/>
      <c r="AN307" s="13"/>
      <c r="AO307" s="13"/>
      <c r="AP307" s="13"/>
      <c r="AQ307" s="13"/>
      <c r="AR307" s="13"/>
      <c r="AS307" s="13"/>
      <c r="AT307" s="13"/>
      <c r="BD307" s="13"/>
      <c r="BE307" s="6">
        <v>28</v>
      </c>
      <c r="BF307" s="44">
        <v>2</v>
      </c>
      <c r="BG307" s="18">
        <v>284</v>
      </c>
      <c r="BH307" s="46" t="str">
        <f t="array" ref="BH307">IF(INDEX($V$71:$AK$326,BE307,BF307)&gt;0,INDEX($V$71:$AK$326,BE307,BF307),"")</f>
        <v/>
      </c>
      <c r="BI307" s="46" t="str">
        <f t="array" ref="BI307">IFERROR(RANK(BH307,$BH$24:$BH$4119,1)+COUNTIF($BH$24:BH307,BH307)-1,"")</f>
        <v/>
      </c>
      <c r="BJ307" s="46" t="str">
        <f t="array" ref="BJ307">IFERROR(INDEX($BH$24:$BH$4119,MATCH(SMALL($BI$24:$BI$4119,ROWS($BJ$24:BJ307)),$BI$24:$BI$4119,0))," ")</f>
        <v xml:space="preserve"> </v>
      </c>
      <c r="BK307" s="46" t="str">
        <f t="array" ref="BK307">IF(ISNUMBER(BJ307),(IF(COUNTIF( BJ$24:BJ307, BJ307 )=1,BJ307,"")),"")</f>
        <v/>
      </c>
      <c r="BL307" s="46" t="str">
        <f t="array" ref="BL307">IFERROR(RANK(BK307,$BK$24:$BK$4119,1)+COUNTIF($BK$24:BK307,BK307)-1,"")</f>
        <v/>
      </c>
      <c r="BM307" s="46" t="str">
        <f t="array" ref="BM307">IFERROR(INDEX($BK$24:$BK$4119,MATCH(SMALL($BL$24:$BL$4119,ROWS($BM$24:BM307)),$BL$24:$BL$4119,0))," ")</f>
        <v xml:space="preserve"> </v>
      </c>
      <c r="BO307" s="46">
        <v>9</v>
      </c>
      <c r="BP307" s="46" t="str">
        <f t="shared" si="422"/>
        <v xml:space="preserve"> </v>
      </c>
      <c r="BQ307" s="54" t="str">
        <f t="shared" si="427"/>
        <v/>
      </c>
      <c r="BR307" s="54" t="str">
        <f t="shared" si="423"/>
        <v/>
      </c>
      <c r="BS307" s="54" t="str">
        <f t="shared" si="423"/>
        <v/>
      </c>
      <c r="BT307" s="54" t="str">
        <f t="shared" si="423"/>
        <v/>
      </c>
      <c r="BU307" s="54" t="str">
        <f t="shared" si="423"/>
        <v/>
      </c>
      <c r="BV307" s="54" t="str">
        <f t="shared" si="423"/>
        <v/>
      </c>
      <c r="BW307" s="54" t="str">
        <f t="shared" si="423"/>
        <v/>
      </c>
      <c r="BX307" s="54" t="str">
        <f t="shared" si="423"/>
        <v/>
      </c>
      <c r="BY307" s="54" t="str">
        <f t="shared" si="423"/>
        <v/>
      </c>
      <c r="BZ307" s="54" t="str">
        <f t="shared" si="423"/>
        <v/>
      </c>
      <c r="CA307" s="54" t="str">
        <f t="shared" si="423"/>
        <v/>
      </c>
      <c r="CB307" s="54" t="str">
        <f t="shared" si="423"/>
        <v/>
      </c>
      <c r="CC307" s="54" t="str">
        <f t="shared" si="423"/>
        <v/>
      </c>
      <c r="CD307" s="54" t="str">
        <f t="shared" si="423"/>
        <v/>
      </c>
      <c r="CE307" s="54" t="str">
        <f t="shared" si="423"/>
        <v/>
      </c>
      <c r="CF307" s="54" t="str">
        <f t="shared" si="423"/>
        <v/>
      </c>
      <c r="CG307" s="13"/>
      <c r="CI307" s="54">
        <v>9</v>
      </c>
      <c r="CJ307" s="54" t="str">
        <f t="shared" si="428"/>
        <v xml:space="preserve"> </v>
      </c>
      <c r="CK307" s="54">
        <f t="shared" si="429"/>
        <v>0</v>
      </c>
      <c r="CL307" s="54">
        <f t="shared" si="430"/>
        <v>0</v>
      </c>
      <c r="CM307" s="54">
        <f t="shared" si="431"/>
        <v>0</v>
      </c>
      <c r="CN307" s="54">
        <f t="shared" si="432"/>
        <v>0</v>
      </c>
      <c r="CO307" s="54">
        <f t="shared" si="433"/>
        <v>0</v>
      </c>
      <c r="CP307" s="54">
        <f t="shared" si="434"/>
        <v>0</v>
      </c>
      <c r="CQ307" s="54">
        <f t="shared" si="435"/>
        <v>0</v>
      </c>
      <c r="CR307" s="54">
        <f t="shared" si="436"/>
        <v>0</v>
      </c>
      <c r="CS307" s="54">
        <f t="shared" si="437"/>
        <v>0</v>
      </c>
      <c r="CT307" s="54">
        <f t="shared" si="438"/>
        <v>0</v>
      </c>
      <c r="CU307" s="54">
        <f t="shared" si="439"/>
        <v>0</v>
      </c>
      <c r="CV307" s="54">
        <f t="shared" si="440"/>
        <v>0</v>
      </c>
      <c r="CW307" s="54">
        <f t="shared" si="441"/>
        <v>0</v>
      </c>
      <c r="CX307" s="54">
        <f t="shared" si="442"/>
        <v>0</v>
      </c>
      <c r="CY307" s="54">
        <f t="shared" si="443"/>
        <v>0</v>
      </c>
      <c r="CZ307" s="54">
        <f t="shared" si="444"/>
        <v>0</v>
      </c>
    </row>
    <row r="308" spans="1:104" ht="14" x14ac:dyDescent="0.15">
      <c r="A308" s="13"/>
      <c r="E308" s="13"/>
      <c r="F308" s="13"/>
      <c r="G308" s="13"/>
      <c r="H308" s="13"/>
      <c r="I308" s="13"/>
      <c r="P308" s="13"/>
      <c r="Q308" s="13"/>
      <c r="R308" s="40" t="str">
        <f t="shared" si="386"/>
        <v xml:space="preserve"> </v>
      </c>
      <c r="T308" s="46"/>
      <c r="U308" s="48" t="s">
        <v>90</v>
      </c>
      <c r="V308" s="50" t="str">
        <f t="shared" si="411"/>
        <v>0</v>
      </c>
      <c r="W308" s="50" t="str">
        <f t="shared" si="413"/>
        <v>0</v>
      </c>
      <c r="X308" s="50" t="str">
        <f t="shared" si="416"/>
        <v>0</v>
      </c>
      <c r="Y308" s="50" t="str">
        <f t="shared" si="420"/>
        <v>0</v>
      </c>
      <c r="Z308" s="50" t="str">
        <f t="shared" si="425"/>
        <v>0</v>
      </c>
      <c r="AA308" s="50" t="str">
        <f t="shared" si="445"/>
        <v>0</v>
      </c>
      <c r="AB308" s="50" t="str">
        <f t="shared" si="447"/>
        <v>0</v>
      </c>
      <c r="AC308" s="50" t="str">
        <f t="shared" si="449"/>
        <v>0</v>
      </c>
      <c r="AD308" s="50" t="str">
        <f>IF(AND($U24&gt;0,AD414&gt;0,$T$295&gt;0),$T$295-AD24,"0")</f>
        <v>0</v>
      </c>
      <c r="AE308" s="50" t="str">
        <f>IF(AND($U24&gt;0,AE414&gt;0,$T$295&gt;0),$T$295-AE24,"0")</f>
        <v>0</v>
      </c>
      <c r="AF308" s="50" t="str">
        <f>IF(AND($U24&gt;0,AF414&gt;0,$T$295&gt;0),$T$295-AF24,"0")</f>
        <v>0</v>
      </c>
      <c r="AG308" s="50" t="str">
        <f>IF(AND($U24&gt;0,AG414&gt;0,$T$295&gt;0),$T$295-AG24,"0")</f>
        <v>0</v>
      </c>
      <c r="AH308" s="50" t="str">
        <f>IF(AND($U24&gt;0,AH414&gt;0,$T$295&gt;0),$T$295-AH24,"0")</f>
        <v>0</v>
      </c>
      <c r="AI308" s="49"/>
      <c r="AJ308" s="49"/>
      <c r="AK308" s="50" t="str">
        <f t="shared" si="410"/>
        <v>0</v>
      </c>
      <c r="AL308" s="13"/>
      <c r="AM308" s="13"/>
      <c r="AN308" s="13"/>
      <c r="AO308" s="13"/>
      <c r="AP308" s="13"/>
      <c r="AQ308" s="13"/>
      <c r="AR308" s="13"/>
      <c r="AS308" s="13"/>
      <c r="AT308" s="13"/>
      <c r="BD308" s="13"/>
      <c r="BE308" s="6">
        <v>29</v>
      </c>
      <c r="BF308" s="44">
        <v>2</v>
      </c>
      <c r="BG308" s="18">
        <v>285</v>
      </c>
      <c r="BH308" s="46" t="str">
        <f t="array" ref="BH308">IF(INDEX($V$71:$AK$326,BE308,BF308)&gt;0,INDEX($V$71:$AK$326,BE308,BF308),"")</f>
        <v/>
      </c>
      <c r="BI308" s="46" t="str">
        <f t="array" ref="BI308">IFERROR(RANK(BH308,$BH$24:$BH$4119,1)+COUNTIF($BH$24:BH308,BH308)-1,"")</f>
        <v/>
      </c>
      <c r="BJ308" s="46" t="str">
        <f t="array" ref="BJ308">IFERROR(INDEX($BH$24:$BH$4119,MATCH(SMALL($BI$24:$BI$4119,ROWS($BJ$24:BJ308)),$BI$24:$BI$4119,0))," ")</f>
        <v xml:space="preserve"> </v>
      </c>
      <c r="BK308" s="46" t="str">
        <f t="array" ref="BK308">IF(ISNUMBER(BJ308),(IF(COUNTIF( BJ$24:BJ308, BJ308 )=1,BJ308,"")),"")</f>
        <v/>
      </c>
      <c r="BL308" s="46" t="str">
        <f t="array" ref="BL308">IFERROR(RANK(BK308,$BK$24:$BK$4119,1)+COUNTIF($BK$24:BK308,BK308)-1,"")</f>
        <v/>
      </c>
      <c r="BM308" s="46" t="str">
        <f t="array" ref="BM308">IFERROR(INDEX($BK$24:$BK$4119,MATCH(SMALL($BL$24:$BL$4119,ROWS($BM$24:BM308)),$BL$24:$BL$4119,0))," ")</f>
        <v xml:space="preserve"> </v>
      </c>
      <c r="BO308" s="46">
        <v>10</v>
      </c>
      <c r="BP308" s="46" t="str">
        <f t="shared" si="422"/>
        <v xml:space="preserve"> </v>
      </c>
      <c r="BQ308" s="54" t="str">
        <f t="shared" si="427"/>
        <v/>
      </c>
      <c r="BR308" s="54" t="str">
        <f t="shared" si="423"/>
        <v/>
      </c>
      <c r="BS308" s="54" t="str">
        <f t="shared" si="423"/>
        <v/>
      </c>
      <c r="BT308" s="54" t="str">
        <f t="shared" si="423"/>
        <v/>
      </c>
      <c r="BU308" s="54" t="str">
        <f t="shared" si="423"/>
        <v/>
      </c>
      <c r="BV308" s="54" t="str">
        <f t="shared" si="423"/>
        <v/>
      </c>
      <c r="BW308" s="54" t="str">
        <f t="shared" si="423"/>
        <v/>
      </c>
      <c r="BX308" s="54" t="str">
        <f t="shared" si="423"/>
        <v/>
      </c>
      <c r="BY308" s="54" t="str">
        <f t="shared" si="423"/>
        <v/>
      </c>
      <c r="BZ308" s="54" t="str">
        <f t="shared" si="423"/>
        <v/>
      </c>
      <c r="CA308" s="54" t="str">
        <f t="shared" si="423"/>
        <v/>
      </c>
      <c r="CB308" s="54" t="str">
        <f t="shared" si="423"/>
        <v/>
      </c>
      <c r="CC308" s="54" t="str">
        <f t="shared" si="423"/>
        <v/>
      </c>
      <c r="CD308" s="54" t="str">
        <f t="shared" si="423"/>
        <v/>
      </c>
      <c r="CE308" s="54" t="str">
        <f t="shared" si="423"/>
        <v/>
      </c>
      <c r="CF308" s="54" t="str">
        <f t="shared" si="423"/>
        <v/>
      </c>
      <c r="CG308" s="13"/>
      <c r="CI308" s="54">
        <v>10</v>
      </c>
      <c r="CJ308" s="54" t="str">
        <f t="shared" si="428"/>
        <v xml:space="preserve"> </v>
      </c>
      <c r="CK308" s="54">
        <f t="shared" si="429"/>
        <v>0</v>
      </c>
      <c r="CL308" s="54">
        <f t="shared" si="430"/>
        <v>0</v>
      </c>
      <c r="CM308" s="54">
        <f t="shared" si="431"/>
        <v>0</v>
      </c>
      <c r="CN308" s="54">
        <f t="shared" si="432"/>
        <v>0</v>
      </c>
      <c r="CO308" s="54">
        <f t="shared" si="433"/>
        <v>0</v>
      </c>
      <c r="CP308" s="54">
        <f t="shared" si="434"/>
        <v>0</v>
      </c>
      <c r="CQ308" s="54">
        <f t="shared" si="435"/>
        <v>0</v>
      </c>
      <c r="CR308" s="54">
        <f t="shared" si="436"/>
        <v>0</v>
      </c>
      <c r="CS308" s="54">
        <f t="shared" si="437"/>
        <v>0</v>
      </c>
      <c r="CT308" s="54">
        <f t="shared" si="438"/>
        <v>0</v>
      </c>
      <c r="CU308" s="54">
        <f t="shared" si="439"/>
        <v>0</v>
      </c>
      <c r="CV308" s="54">
        <f t="shared" si="440"/>
        <v>0</v>
      </c>
      <c r="CW308" s="54">
        <f t="shared" si="441"/>
        <v>0</v>
      </c>
      <c r="CX308" s="54">
        <f t="shared" si="442"/>
        <v>0</v>
      </c>
      <c r="CY308" s="54">
        <f t="shared" si="443"/>
        <v>0</v>
      </c>
      <c r="CZ308" s="54">
        <f t="shared" si="444"/>
        <v>0</v>
      </c>
    </row>
    <row r="309" spans="1:104" ht="14" x14ac:dyDescent="0.15">
      <c r="A309" s="13"/>
      <c r="E309" s="13"/>
      <c r="F309" s="13"/>
      <c r="G309" s="13"/>
      <c r="H309" s="13"/>
      <c r="I309" s="13"/>
      <c r="P309" s="13"/>
      <c r="Q309" s="13"/>
      <c r="R309" s="40" t="str">
        <f t="shared" si="386"/>
        <v xml:space="preserve"> </v>
      </c>
      <c r="T309" s="46"/>
      <c r="U309" s="48" t="s">
        <v>91</v>
      </c>
      <c r="V309" s="49"/>
      <c r="W309" s="49"/>
      <c r="X309" s="49"/>
      <c r="Y309" s="49"/>
      <c r="Z309" s="49"/>
      <c r="AA309" s="49"/>
      <c r="AB309" s="49"/>
      <c r="AC309" s="49"/>
      <c r="AD309" s="49"/>
      <c r="AE309" s="49"/>
      <c r="AF309" s="49"/>
      <c r="AG309" s="49"/>
      <c r="AH309" s="49"/>
      <c r="AI309" s="49"/>
      <c r="AJ309" s="49"/>
      <c r="AK309" s="49"/>
      <c r="AL309" s="13"/>
      <c r="AM309" s="13"/>
      <c r="AN309" s="13"/>
      <c r="AO309" s="13"/>
      <c r="AP309" s="13"/>
      <c r="AQ309" s="13"/>
      <c r="AR309" s="13"/>
      <c r="AS309" s="13"/>
      <c r="AT309" s="13"/>
      <c r="BD309" s="13"/>
      <c r="BE309" s="6">
        <v>30</v>
      </c>
      <c r="BF309" s="44">
        <v>2</v>
      </c>
      <c r="BG309" s="18">
        <v>286</v>
      </c>
      <c r="BH309" s="46" t="str">
        <f t="array" ref="BH309">IF(INDEX($V$71:$AK$326,BE309,BF309)&gt;0,INDEX($V$71:$AK$326,BE309,BF309),"")</f>
        <v/>
      </c>
      <c r="BI309" s="46" t="str">
        <f t="array" ref="BI309">IFERROR(RANK(BH309,$BH$24:$BH$4119,1)+COUNTIF($BH$24:BH309,BH309)-1,"")</f>
        <v/>
      </c>
      <c r="BJ309" s="46" t="str">
        <f t="array" ref="BJ309">IFERROR(INDEX($BH$24:$BH$4119,MATCH(SMALL($BI$24:$BI$4119,ROWS($BJ$24:BJ309)),$BI$24:$BI$4119,0))," ")</f>
        <v xml:space="preserve"> </v>
      </c>
      <c r="BK309" s="46" t="str">
        <f t="array" ref="BK309">IF(ISNUMBER(BJ309),(IF(COUNTIF( BJ$24:BJ309, BJ309 )=1,BJ309,"")),"")</f>
        <v/>
      </c>
      <c r="BL309" s="46" t="str">
        <f t="array" ref="BL309">IFERROR(RANK(BK309,$BK$24:$BK$4119,1)+COUNTIF($BK$24:BK309,BK309)-1,"")</f>
        <v/>
      </c>
      <c r="BM309" s="46" t="str">
        <f t="array" ref="BM309">IFERROR(INDEX($BK$24:$BK$4119,MATCH(SMALL($BL$24:$BL$4119,ROWS($BM$24:BM309)),$BL$24:$BL$4119,0))," ")</f>
        <v xml:space="preserve"> </v>
      </c>
      <c r="BO309" s="46">
        <v>11</v>
      </c>
      <c r="BP309" s="46" t="str">
        <f t="shared" si="422"/>
        <v xml:space="preserve"> </v>
      </c>
      <c r="BQ309" s="54" t="str">
        <f t="shared" si="427"/>
        <v/>
      </c>
      <c r="BR309" s="54" t="str">
        <f t="shared" si="423"/>
        <v/>
      </c>
      <c r="BS309" s="54" t="str">
        <f t="shared" si="423"/>
        <v/>
      </c>
      <c r="BT309" s="54" t="str">
        <f t="shared" si="423"/>
        <v/>
      </c>
      <c r="BU309" s="54" t="str">
        <f t="shared" si="423"/>
        <v/>
      </c>
      <c r="BV309" s="54" t="str">
        <f t="shared" si="423"/>
        <v/>
      </c>
      <c r="BW309" s="54" t="str">
        <f t="shared" si="423"/>
        <v/>
      </c>
      <c r="BX309" s="54" t="str">
        <f t="shared" si="423"/>
        <v/>
      </c>
      <c r="BY309" s="54" t="str">
        <f t="shared" si="423"/>
        <v/>
      </c>
      <c r="BZ309" s="54" t="str">
        <f t="shared" si="423"/>
        <v/>
      </c>
      <c r="CA309" s="54" t="str">
        <f t="shared" si="423"/>
        <v/>
      </c>
      <c r="CB309" s="54" t="str">
        <f t="shared" si="423"/>
        <v/>
      </c>
      <c r="CC309" s="54" t="str">
        <f t="shared" si="423"/>
        <v/>
      </c>
      <c r="CD309" s="54" t="str">
        <f t="shared" si="423"/>
        <v/>
      </c>
      <c r="CE309" s="54" t="str">
        <f t="shared" si="423"/>
        <v/>
      </c>
      <c r="CF309" s="54" t="str">
        <f t="shared" si="423"/>
        <v/>
      </c>
      <c r="CG309" s="13"/>
      <c r="CI309" s="54">
        <v>11</v>
      </c>
      <c r="CJ309" s="54" t="str">
        <f t="shared" si="428"/>
        <v xml:space="preserve"> </v>
      </c>
      <c r="CK309" s="54">
        <f t="shared" si="429"/>
        <v>0</v>
      </c>
      <c r="CL309" s="54">
        <f t="shared" si="430"/>
        <v>0</v>
      </c>
      <c r="CM309" s="54">
        <f t="shared" si="431"/>
        <v>0</v>
      </c>
      <c r="CN309" s="54">
        <f t="shared" si="432"/>
        <v>0</v>
      </c>
      <c r="CO309" s="54">
        <f t="shared" si="433"/>
        <v>0</v>
      </c>
      <c r="CP309" s="54">
        <f t="shared" si="434"/>
        <v>0</v>
      </c>
      <c r="CQ309" s="54">
        <f t="shared" si="435"/>
        <v>0</v>
      </c>
      <c r="CR309" s="54">
        <f t="shared" si="436"/>
        <v>0</v>
      </c>
      <c r="CS309" s="54">
        <f t="shared" si="437"/>
        <v>0</v>
      </c>
      <c r="CT309" s="54">
        <f t="shared" si="438"/>
        <v>0</v>
      </c>
      <c r="CU309" s="54">
        <f t="shared" si="439"/>
        <v>0</v>
      </c>
      <c r="CV309" s="54">
        <f t="shared" si="440"/>
        <v>0</v>
      </c>
      <c r="CW309" s="54">
        <f t="shared" si="441"/>
        <v>0</v>
      </c>
      <c r="CX309" s="54">
        <f t="shared" si="442"/>
        <v>0</v>
      </c>
      <c r="CY309" s="54">
        <f t="shared" si="443"/>
        <v>0</v>
      </c>
      <c r="CZ309" s="54">
        <f t="shared" si="444"/>
        <v>0</v>
      </c>
    </row>
    <row r="310" spans="1:104" ht="14" x14ac:dyDescent="0.15">
      <c r="A310" s="13"/>
      <c r="E310" s="13"/>
      <c r="F310" s="13"/>
      <c r="G310" s="13"/>
      <c r="H310" s="13"/>
      <c r="I310" s="13"/>
      <c r="P310" s="13"/>
      <c r="Q310" s="13"/>
      <c r="R310" s="40" t="str">
        <f t="shared" si="386"/>
        <v xml:space="preserve"> </v>
      </c>
      <c r="T310" s="46"/>
      <c r="U310" s="48" t="s">
        <v>92</v>
      </c>
      <c r="V310" s="50" t="str">
        <f t="shared" ref="V310:AI310" si="450">IF(AND($U26&gt;0,V416&gt;0,$T$295&gt;0),$T$295-V26,"0")</f>
        <v>0</v>
      </c>
      <c r="W310" s="50" t="str">
        <f t="shared" si="450"/>
        <v>0</v>
      </c>
      <c r="X310" s="50" t="str">
        <f t="shared" si="450"/>
        <v>0</v>
      </c>
      <c r="Y310" s="50" t="str">
        <f t="shared" si="450"/>
        <v>0</v>
      </c>
      <c r="Z310" s="50" t="str">
        <f t="shared" si="450"/>
        <v>0</v>
      </c>
      <c r="AA310" s="50" t="str">
        <f t="shared" si="450"/>
        <v>0</v>
      </c>
      <c r="AB310" s="50" t="str">
        <f t="shared" si="450"/>
        <v>0</v>
      </c>
      <c r="AC310" s="50" t="str">
        <f t="shared" si="450"/>
        <v>0</v>
      </c>
      <c r="AD310" s="50" t="str">
        <f t="shared" si="450"/>
        <v>0</v>
      </c>
      <c r="AE310" s="50" t="str">
        <f t="shared" si="450"/>
        <v>0</v>
      </c>
      <c r="AF310" s="50" t="str">
        <f t="shared" si="450"/>
        <v>0</v>
      </c>
      <c r="AG310" s="50" t="str">
        <f t="shared" si="450"/>
        <v>0</v>
      </c>
      <c r="AH310" s="50" t="str">
        <f t="shared" si="450"/>
        <v>0</v>
      </c>
      <c r="AI310" s="50" t="str">
        <f t="shared" si="450"/>
        <v>0</v>
      </c>
      <c r="AJ310" s="49"/>
      <c r="AK310" s="49"/>
      <c r="AL310" s="13"/>
      <c r="AM310" s="13"/>
      <c r="AN310" s="13"/>
      <c r="AO310" s="13"/>
      <c r="AP310" s="13"/>
      <c r="AQ310" s="13"/>
      <c r="AR310" s="13"/>
      <c r="AS310" s="13"/>
      <c r="AT310" s="13"/>
      <c r="BD310" s="13"/>
      <c r="BE310" s="6">
        <v>31</v>
      </c>
      <c r="BF310" s="44">
        <v>2</v>
      </c>
      <c r="BG310" s="18">
        <v>287</v>
      </c>
      <c r="BH310" s="46" t="str">
        <f t="array" ref="BH310">IF(INDEX($V$71:$AK$326,BE310,BF310)&gt;0,INDEX($V$71:$AK$326,BE310,BF310),"")</f>
        <v/>
      </c>
      <c r="BI310" s="46" t="str">
        <f t="array" ref="BI310">IFERROR(RANK(BH310,$BH$24:$BH$4119,1)+COUNTIF($BH$24:BH310,BH310)-1,"")</f>
        <v/>
      </c>
      <c r="BJ310" s="46" t="str">
        <f t="array" ref="BJ310">IFERROR(INDEX($BH$24:$BH$4119,MATCH(SMALL($BI$24:$BI$4119,ROWS($BJ$24:BJ310)),$BI$24:$BI$4119,0))," ")</f>
        <v xml:space="preserve"> </v>
      </c>
      <c r="BK310" s="46" t="str">
        <f t="array" ref="BK310">IF(ISNUMBER(BJ310),(IF(COUNTIF( BJ$24:BJ310, BJ310 )=1,BJ310,"")),"")</f>
        <v/>
      </c>
      <c r="BL310" s="46" t="str">
        <f t="array" ref="BL310">IFERROR(RANK(BK310,$BK$24:$BK$4119,1)+COUNTIF($BK$24:BK310,BK310)-1,"")</f>
        <v/>
      </c>
      <c r="BM310" s="46" t="str">
        <f t="array" ref="BM310">IFERROR(INDEX($BK$24:$BK$4119,MATCH(SMALL($BL$24:$BL$4119,ROWS($BM$24:BM310)),$BL$24:$BL$4119,0))," ")</f>
        <v xml:space="preserve"> </v>
      </c>
      <c r="BO310" s="46">
        <v>12</v>
      </c>
      <c r="BP310" s="46" t="str">
        <f t="shared" si="422"/>
        <v xml:space="preserve"> </v>
      </c>
      <c r="BQ310" s="54" t="str">
        <f t="shared" si="427"/>
        <v/>
      </c>
      <c r="BR310" s="54" t="str">
        <f t="shared" si="423"/>
        <v/>
      </c>
      <c r="BS310" s="54" t="str">
        <f t="shared" si="423"/>
        <v/>
      </c>
      <c r="BT310" s="54" t="str">
        <f t="shared" si="423"/>
        <v/>
      </c>
      <c r="BU310" s="54" t="str">
        <f t="shared" si="423"/>
        <v/>
      </c>
      <c r="BV310" s="54" t="str">
        <f t="shared" si="423"/>
        <v/>
      </c>
      <c r="BW310" s="54" t="str">
        <f t="shared" si="423"/>
        <v/>
      </c>
      <c r="BX310" s="54" t="str">
        <f t="shared" si="423"/>
        <v/>
      </c>
      <c r="BY310" s="54" t="str">
        <f t="shared" si="423"/>
        <v/>
      </c>
      <c r="BZ310" s="54" t="str">
        <f t="shared" si="423"/>
        <v/>
      </c>
      <c r="CA310" s="54" t="str">
        <f t="shared" si="423"/>
        <v/>
      </c>
      <c r="CB310" s="54" t="str">
        <f t="shared" si="423"/>
        <v/>
      </c>
      <c r="CC310" s="54" t="str">
        <f t="shared" si="423"/>
        <v/>
      </c>
      <c r="CD310" s="54" t="str">
        <f t="shared" si="423"/>
        <v/>
      </c>
      <c r="CE310" s="54" t="str">
        <f t="shared" si="423"/>
        <v/>
      </c>
      <c r="CF310" s="54" t="str">
        <f t="shared" si="423"/>
        <v/>
      </c>
      <c r="CG310" s="13"/>
      <c r="CI310" s="54">
        <v>12</v>
      </c>
      <c r="CJ310" s="54" t="str">
        <f t="shared" si="428"/>
        <v xml:space="preserve"> </v>
      </c>
      <c r="CK310" s="54">
        <f t="shared" si="429"/>
        <v>0</v>
      </c>
      <c r="CL310" s="54">
        <f t="shared" si="430"/>
        <v>0</v>
      </c>
      <c r="CM310" s="54">
        <f t="shared" si="431"/>
        <v>0</v>
      </c>
      <c r="CN310" s="54">
        <f t="shared" si="432"/>
        <v>0</v>
      </c>
      <c r="CO310" s="54">
        <f t="shared" si="433"/>
        <v>0</v>
      </c>
      <c r="CP310" s="54">
        <f t="shared" si="434"/>
        <v>0</v>
      </c>
      <c r="CQ310" s="54">
        <f t="shared" si="435"/>
        <v>0</v>
      </c>
      <c r="CR310" s="54">
        <f t="shared" si="436"/>
        <v>0</v>
      </c>
      <c r="CS310" s="54">
        <f t="shared" si="437"/>
        <v>0</v>
      </c>
      <c r="CT310" s="54">
        <f t="shared" si="438"/>
        <v>0</v>
      </c>
      <c r="CU310" s="54">
        <f t="shared" si="439"/>
        <v>0</v>
      </c>
      <c r="CV310" s="54">
        <f t="shared" si="440"/>
        <v>0</v>
      </c>
      <c r="CW310" s="54">
        <f t="shared" si="441"/>
        <v>0</v>
      </c>
      <c r="CX310" s="54">
        <f t="shared" si="442"/>
        <v>0</v>
      </c>
      <c r="CY310" s="54">
        <f t="shared" si="443"/>
        <v>0</v>
      </c>
      <c r="CZ310" s="54">
        <f t="shared" si="444"/>
        <v>0</v>
      </c>
    </row>
    <row r="311" spans="1:104" ht="14" x14ac:dyDescent="0.15">
      <c r="A311" s="13"/>
      <c r="E311" s="13"/>
      <c r="F311" s="13"/>
      <c r="G311" s="13"/>
      <c r="H311" s="13"/>
      <c r="I311" s="13"/>
      <c r="P311" s="13"/>
      <c r="Q311" s="13"/>
      <c r="R311" s="40" t="str">
        <f t="shared" si="386"/>
        <v xml:space="preserve"> </v>
      </c>
      <c r="T311" s="46">
        <f>AK401</f>
        <v>0</v>
      </c>
      <c r="U311" s="48" t="s">
        <v>33</v>
      </c>
      <c r="V311" s="49"/>
      <c r="W311" s="50" t="str">
        <f t="shared" ref="W311:AJ311" si="451">IF(AND($U11&gt;0,W401&gt;0,$T$311&gt;0),$T$311+W11,"0")</f>
        <v>0</v>
      </c>
      <c r="X311" s="50" t="str">
        <f t="shared" si="451"/>
        <v>0</v>
      </c>
      <c r="Y311" s="50" t="str">
        <f t="shared" si="451"/>
        <v>0</v>
      </c>
      <c r="Z311" s="50" t="str">
        <f t="shared" si="451"/>
        <v>0</v>
      </c>
      <c r="AA311" s="50" t="str">
        <f t="shared" si="451"/>
        <v>0</v>
      </c>
      <c r="AB311" s="50" t="str">
        <f t="shared" si="451"/>
        <v>0</v>
      </c>
      <c r="AC311" s="50" t="str">
        <f t="shared" si="451"/>
        <v>0</v>
      </c>
      <c r="AD311" s="50" t="str">
        <f t="shared" si="451"/>
        <v>0</v>
      </c>
      <c r="AE311" s="50" t="str">
        <f t="shared" si="451"/>
        <v>0</v>
      </c>
      <c r="AF311" s="50" t="str">
        <f t="shared" si="451"/>
        <v>0</v>
      </c>
      <c r="AG311" s="50" t="str">
        <f t="shared" si="451"/>
        <v>0</v>
      </c>
      <c r="AH311" s="50" t="str">
        <f t="shared" si="451"/>
        <v>0</v>
      </c>
      <c r="AI311" s="50" t="str">
        <f t="shared" si="451"/>
        <v>0</v>
      </c>
      <c r="AJ311" s="50" t="str">
        <f t="shared" si="451"/>
        <v>0</v>
      </c>
      <c r="AK311" s="49"/>
      <c r="AL311" s="13"/>
      <c r="AM311" s="13"/>
      <c r="AN311" s="13"/>
      <c r="AO311" s="13"/>
      <c r="AP311" s="13"/>
      <c r="AQ311" s="13"/>
      <c r="AR311" s="13"/>
      <c r="AS311" s="13"/>
      <c r="AT311" s="13"/>
      <c r="BD311" s="13"/>
      <c r="BE311" s="6">
        <v>32</v>
      </c>
      <c r="BF311" s="44">
        <v>2</v>
      </c>
      <c r="BG311" s="18">
        <v>288</v>
      </c>
      <c r="BH311" s="46" t="str">
        <f t="array" ref="BH311">IF(INDEX($V$71:$AK$326,BE311,BF311)&gt;0,INDEX($V$71:$AK$326,BE311,BF311),"")</f>
        <v/>
      </c>
      <c r="BI311" s="46" t="str">
        <f t="array" ref="BI311">IFERROR(RANK(BH311,$BH$24:$BH$4119,1)+COUNTIF($BH$24:BH311,BH311)-1,"")</f>
        <v/>
      </c>
      <c r="BJ311" s="46" t="str">
        <f t="array" ref="BJ311">IFERROR(INDEX($BH$24:$BH$4119,MATCH(SMALL($BI$24:$BI$4119,ROWS($BJ$24:BJ311)),$BI$24:$BI$4119,0))," ")</f>
        <v xml:space="preserve"> </v>
      </c>
      <c r="BK311" s="46" t="str">
        <f t="array" ref="BK311">IF(ISNUMBER(BJ311),(IF(COUNTIF( BJ$24:BJ311, BJ311 )=1,BJ311,"")),"")</f>
        <v/>
      </c>
      <c r="BL311" s="46" t="str">
        <f t="array" ref="BL311">IFERROR(RANK(BK311,$BK$24:$BK$4119,1)+COUNTIF($BK$24:BK311,BK311)-1,"")</f>
        <v/>
      </c>
      <c r="BM311" s="46" t="str">
        <f t="array" ref="BM311">IFERROR(INDEX($BK$24:$BK$4119,MATCH(SMALL($BL$24:$BL$4119,ROWS($BM$24:BM311)),$BL$24:$BL$4119,0))," ")</f>
        <v xml:space="preserve"> </v>
      </c>
      <c r="BO311" s="46">
        <v>13</v>
      </c>
      <c r="BP311" s="46" t="str">
        <f t="shared" si="422"/>
        <v xml:space="preserve"> </v>
      </c>
      <c r="BQ311" s="54" t="str">
        <f t="shared" si="427"/>
        <v/>
      </c>
      <c r="BR311" s="54" t="str">
        <f t="shared" si="423"/>
        <v/>
      </c>
      <c r="BS311" s="54" t="str">
        <f t="shared" si="423"/>
        <v/>
      </c>
      <c r="BT311" s="54" t="str">
        <f t="shared" si="423"/>
        <v/>
      </c>
      <c r="BU311" s="54" t="str">
        <f t="shared" si="423"/>
        <v/>
      </c>
      <c r="BV311" s="54" t="str">
        <f t="shared" si="423"/>
        <v/>
      </c>
      <c r="BW311" s="54" t="str">
        <f t="shared" si="423"/>
        <v/>
      </c>
      <c r="BX311" s="54" t="str">
        <f t="shared" si="423"/>
        <v/>
      </c>
      <c r="BY311" s="54" t="str">
        <f t="shared" si="423"/>
        <v/>
      </c>
      <c r="BZ311" s="54" t="str">
        <f t="shared" si="423"/>
        <v/>
      </c>
      <c r="CA311" s="54" t="str">
        <f t="shared" si="423"/>
        <v/>
      </c>
      <c r="CB311" s="54" t="str">
        <f t="shared" si="423"/>
        <v/>
      </c>
      <c r="CC311" s="54" t="str">
        <f t="shared" si="423"/>
        <v/>
      </c>
      <c r="CD311" s="54" t="str">
        <f t="shared" si="423"/>
        <v/>
      </c>
      <c r="CE311" s="54" t="str">
        <f t="shared" si="423"/>
        <v/>
      </c>
      <c r="CF311" s="54" t="str">
        <f t="shared" si="423"/>
        <v/>
      </c>
      <c r="CG311" s="13"/>
      <c r="CI311" s="54">
        <v>13</v>
      </c>
      <c r="CJ311" s="54" t="str">
        <f t="shared" si="428"/>
        <v xml:space="preserve"> </v>
      </c>
      <c r="CK311" s="54">
        <f t="shared" si="429"/>
        <v>0</v>
      </c>
      <c r="CL311" s="54">
        <f t="shared" si="430"/>
        <v>0</v>
      </c>
      <c r="CM311" s="54">
        <f t="shared" si="431"/>
        <v>0</v>
      </c>
      <c r="CN311" s="54">
        <f t="shared" si="432"/>
        <v>0</v>
      </c>
      <c r="CO311" s="54">
        <f t="shared" si="433"/>
        <v>0</v>
      </c>
      <c r="CP311" s="54">
        <f t="shared" si="434"/>
        <v>0</v>
      </c>
      <c r="CQ311" s="54">
        <f t="shared" si="435"/>
        <v>0</v>
      </c>
      <c r="CR311" s="54">
        <f t="shared" si="436"/>
        <v>0</v>
      </c>
      <c r="CS311" s="54">
        <f t="shared" si="437"/>
        <v>0</v>
      </c>
      <c r="CT311" s="54">
        <f t="shared" si="438"/>
        <v>0</v>
      </c>
      <c r="CU311" s="54">
        <f t="shared" si="439"/>
        <v>0</v>
      </c>
      <c r="CV311" s="54">
        <f t="shared" si="440"/>
        <v>0</v>
      </c>
      <c r="CW311" s="54">
        <f t="shared" si="441"/>
        <v>0</v>
      </c>
      <c r="CX311" s="54">
        <f t="shared" si="442"/>
        <v>0</v>
      </c>
      <c r="CY311" s="54">
        <f t="shared" si="443"/>
        <v>0</v>
      </c>
      <c r="CZ311" s="54">
        <f t="shared" si="444"/>
        <v>0</v>
      </c>
    </row>
    <row r="312" spans="1:104" ht="14" customHeight="1" x14ac:dyDescent="0.15">
      <c r="A312" s="13"/>
      <c r="E312" s="13"/>
      <c r="F312" s="13"/>
      <c r="G312" s="13"/>
      <c r="H312" s="13"/>
      <c r="I312" s="13"/>
      <c r="P312" s="13"/>
      <c r="Q312" s="13"/>
      <c r="R312" s="40" t="str">
        <f t="shared" si="386"/>
        <v xml:space="preserve"> </v>
      </c>
      <c r="T312" s="46" t="s">
        <v>93</v>
      </c>
      <c r="U312" s="48" t="s">
        <v>34</v>
      </c>
      <c r="V312" s="50" t="str">
        <f t="shared" ref="V312:V325" si="452">IF(AND($U12&gt;0,V402&gt;0,$T$311&gt;0),$T$311-V12,"0")</f>
        <v>0</v>
      </c>
      <c r="W312" s="49"/>
      <c r="X312" s="50" t="str">
        <f t="shared" ref="X312:AJ312" si="453">IF(AND($U12&gt;0,X402&gt;0,$T$311&gt;0),$T$311+X12,"0")</f>
        <v>0</v>
      </c>
      <c r="Y312" s="50" t="str">
        <f t="shared" si="453"/>
        <v>0</v>
      </c>
      <c r="Z312" s="50" t="str">
        <f t="shared" si="453"/>
        <v>0</v>
      </c>
      <c r="AA312" s="50" t="str">
        <f t="shared" si="453"/>
        <v>0</v>
      </c>
      <c r="AB312" s="50" t="str">
        <f t="shared" si="453"/>
        <v>0</v>
      </c>
      <c r="AC312" s="50" t="str">
        <f t="shared" si="453"/>
        <v>0</v>
      </c>
      <c r="AD312" s="50" t="str">
        <f t="shared" si="453"/>
        <v>0</v>
      </c>
      <c r="AE312" s="50" t="str">
        <f t="shared" si="453"/>
        <v>0</v>
      </c>
      <c r="AF312" s="50" t="str">
        <f t="shared" si="453"/>
        <v>0</v>
      </c>
      <c r="AG312" s="50" t="str">
        <f t="shared" si="453"/>
        <v>0</v>
      </c>
      <c r="AH312" s="50" t="str">
        <f t="shared" si="453"/>
        <v>0</v>
      </c>
      <c r="AI312" s="50" t="str">
        <f t="shared" si="453"/>
        <v>0</v>
      </c>
      <c r="AJ312" s="50" t="str">
        <f t="shared" si="453"/>
        <v>0</v>
      </c>
      <c r="AK312" s="49"/>
      <c r="AL312" s="13"/>
      <c r="AM312" s="13"/>
      <c r="AN312" s="13"/>
      <c r="AO312" s="13"/>
      <c r="AP312" s="13"/>
      <c r="AQ312" s="13"/>
      <c r="AR312" s="13"/>
      <c r="AS312" s="13"/>
      <c r="AT312" s="13"/>
      <c r="BD312" s="13"/>
      <c r="BE312" s="6">
        <v>33</v>
      </c>
      <c r="BF312" s="44">
        <v>2</v>
      </c>
      <c r="BG312" s="18">
        <v>289</v>
      </c>
      <c r="BH312" s="46" t="str">
        <f t="array" ref="BH312">IF(INDEX($V$71:$AK$326,BE312,BF312)&gt;0,INDEX($V$71:$AK$326,BE312,BF312),"")</f>
        <v>0</v>
      </c>
      <c r="BI312" s="46" t="str">
        <f t="array" ref="BI312">IFERROR(RANK(BH312,$BH$24:$BH$4119,1)+COUNTIF($BH$24:BH312,BH312)-1,"")</f>
        <v/>
      </c>
      <c r="BJ312" s="46" t="str">
        <f t="array" ref="BJ312">IFERROR(INDEX($BH$24:$BH$4119,MATCH(SMALL($BI$24:$BI$4119,ROWS($BJ$24:BJ312)),$BI$24:$BI$4119,0))," ")</f>
        <v xml:space="preserve"> </v>
      </c>
      <c r="BK312" s="46" t="str">
        <f t="array" ref="BK312">IF(ISNUMBER(BJ312),(IF(COUNTIF( BJ$24:BJ312, BJ312 )=1,BJ312,"")),"")</f>
        <v/>
      </c>
      <c r="BL312" s="46" t="str">
        <f t="array" ref="BL312">IFERROR(RANK(BK312,$BK$24:$BK$4119,1)+COUNTIF($BK$24:BK312,BK312)-1,"")</f>
        <v/>
      </c>
      <c r="BM312" s="46" t="str">
        <f t="array" ref="BM312">IFERROR(INDEX($BK$24:$BK$4119,MATCH(SMALL($BL$24:$BL$4119,ROWS($BM$24:BM312)),$BL$24:$BL$4119,0))," ")</f>
        <v xml:space="preserve"> </v>
      </c>
      <c r="BO312" s="46">
        <v>14</v>
      </c>
      <c r="BP312" s="46" t="str">
        <f t="shared" si="422"/>
        <v xml:space="preserve"> </v>
      </c>
      <c r="BQ312" s="54" t="str">
        <f t="shared" si="427"/>
        <v/>
      </c>
      <c r="BR312" s="54" t="str">
        <f t="shared" si="423"/>
        <v/>
      </c>
      <c r="BS312" s="54" t="str">
        <f t="shared" si="423"/>
        <v/>
      </c>
      <c r="BT312" s="54" t="str">
        <f t="shared" si="423"/>
        <v/>
      </c>
      <c r="BU312" s="54" t="str">
        <f t="shared" si="423"/>
        <v/>
      </c>
      <c r="BV312" s="54" t="str">
        <f t="shared" si="423"/>
        <v/>
      </c>
      <c r="BW312" s="54" t="str">
        <f t="shared" si="423"/>
        <v/>
      </c>
      <c r="BX312" s="54" t="str">
        <f t="shared" si="423"/>
        <v/>
      </c>
      <c r="BY312" s="54" t="str">
        <f t="shared" si="423"/>
        <v/>
      </c>
      <c r="BZ312" s="54" t="str">
        <f t="shared" si="423"/>
        <v/>
      </c>
      <c r="CA312" s="54" t="str">
        <f t="shared" si="423"/>
        <v/>
      </c>
      <c r="CB312" s="54" t="str">
        <f t="shared" si="423"/>
        <v/>
      </c>
      <c r="CC312" s="54" t="str">
        <f t="shared" si="423"/>
        <v/>
      </c>
      <c r="CD312" s="54" t="str">
        <f t="shared" si="423"/>
        <v/>
      </c>
      <c r="CE312" s="54" t="str">
        <f t="shared" si="423"/>
        <v/>
      </c>
      <c r="CF312" s="54" t="str">
        <f t="shared" si="423"/>
        <v/>
      </c>
      <c r="CG312" s="13"/>
      <c r="CI312" s="54">
        <v>14</v>
      </c>
      <c r="CJ312" s="54" t="str">
        <f t="shared" si="428"/>
        <v xml:space="preserve"> </v>
      </c>
      <c r="CK312" s="54">
        <f t="shared" si="429"/>
        <v>0</v>
      </c>
      <c r="CL312" s="54">
        <f t="shared" si="430"/>
        <v>0</v>
      </c>
      <c r="CM312" s="54">
        <f t="shared" si="431"/>
        <v>0</v>
      </c>
      <c r="CN312" s="54">
        <f t="shared" si="432"/>
        <v>0</v>
      </c>
      <c r="CO312" s="54">
        <f t="shared" si="433"/>
        <v>0</v>
      </c>
      <c r="CP312" s="54">
        <f t="shared" si="434"/>
        <v>0</v>
      </c>
      <c r="CQ312" s="54">
        <f t="shared" si="435"/>
        <v>0</v>
      </c>
      <c r="CR312" s="54">
        <f t="shared" si="436"/>
        <v>0</v>
      </c>
      <c r="CS312" s="54">
        <f t="shared" si="437"/>
        <v>0</v>
      </c>
      <c r="CT312" s="54">
        <f t="shared" si="438"/>
        <v>0</v>
      </c>
      <c r="CU312" s="54">
        <f t="shared" si="439"/>
        <v>0</v>
      </c>
      <c r="CV312" s="54">
        <f t="shared" si="440"/>
        <v>0</v>
      </c>
      <c r="CW312" s="54">
        <f t="shared" si="441"/>
        <v>0</v>
      </c>
      <c r="CX312" s="54">
        <f t="shared" si="442"/>
        <v>0</v>
      </c>
      <c r="CY312" s="54">
        <f t="shared" si="443"/>
        <v>0</v>
      </c>
      <c r="CZ312" s="54">
        <f t="shared" si="444"/>
        <v>0</v>
      </c>
    </row>
    <row r="313" spans="1:104" ht="14" x14ac:dyDescent="0.15">
      <c r="A313" s="13"/>
      <c r="E313" s="13"/>
      <c r="F313" s="13"/>
      <c r="G313" s="13"/>
      <c r="H313" s="13"/>
      <c r="I313" s="13"/>
      <c r="P313" s="13"/>
      <c r="Q313" s="13"/>
      <c r="R313" s="40" t="str">
        <f t="shared" si="386"/>
        <v xml:space="preserve"> </v>
      </c>
      <c r="T313" s="46"/>
      <c r="U313" s="48" t="s">
        <v>35</v>
      </c>
      <c r="V313" s="50" t="str">
        <f t="shared" si="452"/>
        <v>0</v>
      </c>
      <c r="W313" s="50" t="str">
        <f t="shared" ref="W313:W325" si="454">IF(AND($U13&gt;0,W403&gt;0,$T$311&gt;0),$T$311-W13,"0")</f>
        <v>0</v>
      </c>
      <c r="X313" s="49"/>
      <c r="Y313" s="50" t="str">
        <f t="shared" ref="Y313:AJ313" si="455">IF(AND($U13&gt;0,Y403&gt;0,$T$311&gt;0),$T$311+Y13,"0")</f>
        <v>0</v>
      </c>
      <c r="Z313" s="50" t="str">
        <f t="shared" si="455"/>
        <v>0</v>
      </c>
      <c r="AA313" s="50" t="str">
        <f t="shared" si="455"/>
        <v>0</v>
      </c>
      <c r="AB313" s="50" t="str">
        <f t="shared" si="455"/>
        <v>0</v>
      </c>
      <c r="AC313" s="50" t="str">
        <f t="shared" si="455"/>
        <v>0</v>
      </c>
      <c r="AD313" s="50" t="str">
        <f t="shared" si="455"/>
        <v>0</v>
      </c>
      <c r="AE313" s="50" t="str">
        <f t="shared" si="455"/>
        <v>0</v>
      </c>
      <c r="AF313" s="50" t="str">
        <f t="shared" si="455"/>
        <v>0</v>
      </c>
      <c r="AG313" s="50" t="str">
        <f t="shared" si="455"/>
        <v>0</v>
      </c>
      <c r="AH313" s="50" t="str">
        <f t="shared" si="455"/>
        <v>0</v>
      </c>
      <c r="AI313" s="50" t="str">
        <f t="shared" si="455"/>
        <v>0</v>
      </c>
      <c r="AJ313" s="50" t="str">
        <f t="shared" si="455"/>
        <v>0</v>
      </c>
      <c r="AK313" s="49"/>
      <c r="AL313" s="13"/>
      <c r="AM313" s="13"/>
      <c r="AN313" s="13"/>
      <c r="AO313" s="13"/>
      <c r="AP313" s="13"/>
      <c r="AQ313" s="13"/>
      <c r="AR313" s="13"/>
      <c r="AS313" s="13"/>
      <c r="AT313" s="13"/>
      <c r="BD313" s="13"/>
      <c r="BE313" s="6">
        <v>34</v>
      </c>
      <c r="BF313" s="44">
        <v>2</v>
      </c>
      <c r="BG313" s="18">
        <v>290</v>
      </c>
      <c r="BH313" s="46" t="str">
        <f t="array" ref="BH313">IF(INDEX($V$71:$AK$326,BE313,BF313)&gt;0,INDEX($V$71:$AK$326,BE313,BF313),"")</f>
        <v/>
      </c>
      <c r="BI313" s="46" t="str">
        <f t="array" ref="BI313">IFERROR(RANK(BH313,$BH$24:$BH$4119,1)+COUNTIF($BH$24:BH313,BH313)-1,"")</f>
        <v/>
      </c>
      <c r="BJ313" s="46" t="str">
        <f t="array" ref="BJ313">IFERROR(INDEX($BH$24:$BH$4119,MATCH(SMALL($BI$24:$BI$4119,ROWS($BJ$24:BJ313)),$BI$24:$BI$4119,0))," ")</f>
        <v xml:space="preserve"> </v>
      </c>
      <c r="BK313" s="46" t="str">
        <f t="array" ref="BK313">IF(ISNUMBER(BJ313),(IF(COUNTIF( BJ$24:BJ313, BJ313 )=1,BJ313,"")),"")</f>
        <v/>
      </c>
      <c r="BL313" s="46" t="str">
        <f t="array" ref="BL313">IFERROR(RANK(BK313,$BK$24:$BK$4119,1)+COUNTIF($BK$24:BK313,BK313)-1,"")</f>
        <v/>
      </c>
      <c r="BM313" s="46" t="str">
        <f t="array" ref="BM313">IFERROR(INDEX($BK$24:$BK$4119,MATCH(SMALL($BL$24:$BL$4119,ROWS($BM$24:BM313)),$BL$24:$BL$4119,0))," ")</f>
        <v xml:space="preserve"> </v>
      </c>
      <c r="BO313" s="46">
        <v>15</v>
      </c>
      <c r="BP313" s="46" t="str">
        <f t="shared" si="422"/>
        <v xml:space="preserve"> </v>
      </c>
      <c r="BQ313" s="54" t="str">
        <f t="shared" si="427"/>
        <v/>
      </c>
      <c r="BR313" s="54" t="str">
        <f t="shared" si="423"/>
        <v/>
      </c>
      <c r="BS313" s="54" t="str">
        <f t="shared" si="423"/>
        <v/>
      </c>
      <c r="BT313" s="54" t="str">
        <f t="shared" si="423"/>
        <v/>
      </c>
      <c r="BU313" s="54" t="str">
        <f t="shared" si="423"/>
        <v/>
      </c>
      <c r="BV313" s="54" t="str">
        <f t="shared" si="423"/>
        <v/>
      </c>
      <c r="BW313" s="54" t="str">
        <f t="shared" si="423"/>
        <v/>
      </c>
      <c r="BX313" s="54" t="str">
        <f t="shared" si="423"/>
        <v/>
      </c>
      <c r="BY313" s="54" t="str">
        <f t="shared" si="423"/>
        <v/>
      </c>
      <c r="BZ313" s="54" t="str">
        <f t="shared" si="423"/>
        <v/>
      </c>
      <c r="CA313" s="54" t="str">
        <f t="shared" si="423"/>
        <v/>
      </c>
      <c r="CB313" s="54" t="str">
        <f t="shared" si="423"/>
        <v/>
      </c>
      <c r="CC313" s="54" t="str">
        <f t="shared" si="423"/>
        <v/>
      </c>
      <c r="CD313" s="54" t="str">
        <f t="shared" si="423"/>
        <v/>
      </c>
      <c r="CE313" s="54" t="str">
        <f t="shared" si="423"/>
        <v/>
      </c>
      <c r="CF313" s="54" t="str">
        <f t="shared" si="423"/>
        <v/>
      </c>
      <c r="CG313" s="13"/>
      <c r="CI313" s="54">
        <v>15</v>
      </c>
      <c r="CJ313" s="54" t="str">
        <f t="shared" si="428"/>
        <v xml:space="preserve"> </v>
      </c>
      <c r="CK313" s="54">
        <f t="shared" si="429"/>
        <v>0</v>
      </c>
      <c r="CL313" s="54">
        <f t="shared" si="430"/>
        <v>0</v>
      </c>
      <c r="CM313" s="54">
        <f t="shared" si="431"/>
        <v>0</v>
      </c>
      <c r="CN313" s="54">
        <f t="shared" si="432"/>
        <v>0</v>
      </c>
      <c r="CO313" s="54">
        <f t="shared" si="433"/>
        <v>0</v>
      </c>
      <c r="CP313" s="54">
        <f t="shared" si="434"/>
        <v>0</v>
      </c>
      <c r="CQ313" s="54">
        <f t="shared" si="435"/>
        <v>0</v>
      </c>
      <c r="CR313" s="54">
        <f t="shared" si="436"/>
        <v>0</v>
      </c>
      <c r="CS313" s="54">
        <f t="shared" si="437"/>
        <v>0</v>
      </c>
      <c r="CT313" s="54">
        <f t="shared" si="438"/>
        <v>0</v>
      </c>
      <c r="CU313" s="54">
        <f t="shared" si="439"/>
        <v>0</v>
      </c>
      <c r="CV313" s="54">
        <f t="shared" si="440"/>
        <v>0</v>
      </c>
      <c r="CW313" s="54">
        <f t="shared" si="441"/>
        <v>0</v>
      </c>
      <c r="CX313" s="54">
        <f t="shared" si="442"/>
        <v>0</v>
      </c>
      <c r="CY313" s="54">
        <f t="shared" si="443"/>
        <v>0</v>
      </c>
      <c r="CZ313" s="54">
        <f t="shared" si="444"/>
        <v>0</v>
      </c>
    </row>
    <row r="314" spans="1:104" ht="14" x14ac:dyDescent="0.15">
      <c r="A314" s="13"/>
      <c r="E314" s="13"/>
      <c r="F314" s="13"/>
      <c r="G314" s="13"/>
      <c r="H314" s="13"/>
      <c r="I314" s="13"/>
      <c r="P314" s="13"/>
      <c r="Q314" s="13"/>
      <c r="R314" s="40" t="str">
        <f t="shared" si="386"/>
        <v xml:space="preserve"> </v>
      </c>
      <c r="T314" s="46"/>
      <c r="U314" s="48" t="s">
        <v>36</v>
      </c>
      <c r="V314" s="50" t="str">
        <f t="shared" si="452"/>
        <v>0</v>
      </c>
      <c r="W314" s="50" t="str">
        <f t="shared" si="454"/>
        <v>0</v>
      </c>
      <c r="X314" s="50" t="str">
        <f t="shared" ref="X314:X325" si="456">IF(AND($U14&gt;0,X404&gt;0,$T$311&gt;0),$T$311-X14,"0")</f>
        <v>0</v>
      </c>
      <c r="Y314" s="49"/>
      <c r="Z314" s="50" t="str">
        <f t="shared" ref="Z314:AJ314" si="457">IF(AND($U14&gt;0,Z404&gt;0,$T$311&gt;0),$T$311+Z14,"0")</f>
        <v>0</v>
      </c>
      <c r="AA314" s="50" t="str">
        <f t="shared" si="457"/>
        <v>0</v>
      </c>
      <c r="AB314" s="50" t="str">
        <f t="shared" si="457"/>
        <v>0</v>
      </c>
      <c r="AC314" s="50" t="str">
        <f t="shared" si="457"/>
        <v>0</v>
      </c>
      <c r="AD314" s="50" t="str">
        <f t="shared" si="457"/>
        <v>0</v>
      </c>
      <c r="AE314" s="50" t="str">
        <f t="shared" si="457"/>
        <v>0</v>
      </c>
      <c r="AF314" s="50" t="str">
        <f t="shared" si="457"/>
        <v>0</v>
      </c>
      <c r="AG314" s="50" t="str">
        <f t="shared" si="457"/>
        <v>0</v>
      </c>
      <c r="AH314" s="50" t="str">
        <f t="shared" si="457"/>
        <v>0</v>
      </c>
      <c r="AI314" s="50" t="str">
        <f t="shared" si="457"/>
        <v>0</v>
      </c>
      <c r="AJ314" s="50" t="str">
        <f t="shared" si="457"/>
        <v>0</v>
      </c>
      <c r="AK314" s="49"/>
      <c r="AL314" s="13"/>
      <c r="AM314" s="13"/>
      <c r="AN314" s="13"/>
      <c r="AO314" s="13"/>
      <c r="AP314" s="13"/>
      <c r="AQ314" s="13"/>
      <c r="AR314" s="13"/>
      <c r="AS314" s="13"/>
      <c r="AT314" s="13"/>
      <c r="BD314" s="13"/>
      <c r="BE314" s="6">
        <v>35</v>
      </c>
      <c r="BF314" s="44">
        <v>2</v>
      </c>
      <c r="BG314" s="18">
        <v>291</v>
      </c>
      <c r="BH314" s="46" t="str">
        <f t="array" ref="BH314">IF(INDEX($V$71:$AK$326,BE314,BF314)&gt;0,INDEX($V$71:$AK$326,BE314,BF314),"")</f>
        <v/>
      </c>
      <c r="BI314" s="46" t="str">
        <f t="array" ref="BI314">IFERROR(RANK(BH314,$BH$24:$BH$4119,1)+COUNTIF($BH$24:BH314,BH314)-1,"")</f>
        <v/>
      </c>
      <c r="BJ314" s="46" t="str">
        <f t="array" ref="BJ314">IFERROR(INDEX($BH$24:$BH$4119,MATCH(SMALL($BI$24:$BI$4119,ROWS($BJ$24:BJ314)),$BI$24:$BI$4119,0))," ")</f>
        <v xml:space="preserve"> </v>
      </c>
      <c r="BK314" s="46" t="str">
        <f t="array" ref="BK314">IF(ISNUMBER(BJ314),(IF(COUNTIF( BJ$24:BJ314, BJ314 )=1,BJ314,"")),"")</f>
        <v/>
      </c>
      <c r="BL314" s="46" t="str">
        <f t="array" ref="BL314">IFERROR(RANK(BK314,$BK$24:$BK$4119,1)+COUNTIF($BK$24:BK314,BK314)-1,"")</f>
        <v/>
      </c>
      <c r="BM314" s="46" t="str">
        <f t="array" ref="BM314">IFERROR(INDEX($BK$24:$BK$4119,MATCH(SMALL($BL$24:$BL$4119,ROWS($BM$24:BM314)),$BL$24:$BL$4119,0))," ")</f>
        <v xml:space="preserve"> </v>
      </c>
      <c r="BO314" s="46">
        <v>16</v>
      </c>
      <c r="BP314" s="46" t="str">
        <f t="shared" si="422"/>
        <v xml:space="preserve"> </v>
      </c>
      <c r="BQ314" s="54" t="str">
        <f t="shared" si="427"/>
        <v/>
      </c>
      <c r="BR314" s="54" t="str">
        <f t="shared" si="423"/>
        <v/>
      </c>
      <c r="BS314" s="54" t="str">
        <f t="shared" si="423"/>
        <v/>
      </c>
      <c r="BT314" s="54" t="str">
        <f t="shared" si="423"/>
        <v/>
      </c>
      <c r="BU314" s="54" t="str">
        <f t="shared" si="423"/>
        <v/>
      </c>
      <c r="BV314" s="54" t="str">
        <f t="shared" si="423"/>
        <v/>
      </c>
      <c r="BW314" s="54" t="str">
        <f t="shared" si="423"/>
        <v/>
      </c>
      <c r="BX314" s="54" t="str">
        <f t="shared" si="423"/>
        <v/>
      </c>
      <c r="BY314" s="54" t="str">
        <f t="shared" si="423"/>
        <v/>
      </c>
      <c r="BZ314" s="54" t="str">
        <f t="shared" si="423"/>
        <v/>
      </c>
      <c r="CA314" s="54" t="str">
        <f t="shared" si="423"/>
        <v/>
      </c>
      <c r="CB314" s="54" t="str">
        <f t="shared" si="423"/>
        <v/>
      </c>
      <c r="CC314" s="54" t="str">
        <f t="shared" si="423"/>
        <v/>
      </c>
      <c r="CD314" s="54" t="str">
        <f t="shared" si="423"/>
        <v/>
      </c>
      <c r="CE314" s="54" t="str">
        <f t="shared" si="423"/>
        <v/>
      </c>
      <c r="CF314" s="54" t="str">
        <f t="shared" si="423"/>
        <v/>
      </c>
      <c r="CG314" s="13"/>
      <c r="CI314" s="54">
        <v>16</v>
      </c>
      <c r="CJ314" s="54" t="str">
        <f t="shared" si="428"/>
        <v xml:space="preserve"> </v>
      </c>
      <c r="CK314" s="54">
        <f t="shared" si="429"/>
        <v>0</v>
      </c>
      <c r="CL314" s="54">
        <f t="shared" si="430"/>
        <v>0</v>
      </c>
      <c r="CM314" s="54">
        <f t="shared" si="431"/>
        <v>0</v>
      </c>
      <c r="CN314" s="54">
        <f t="shared" si="432"/>
        <v>0</v>
      </c>
      <c r="CO314" s="54">
        <f t="shared" si="433"/>
        <v>0</v>
      </c>
      <c r="CP314" s="54">
        <f t="shared" si="434"/>
        <v>0</v>
      </c>
      <c r="CQ314" s="54">
        <f t="shared" si="435"/>
        <v>0</v>
      </c>
      <c r="CR314" s="54">
        <f t="shared" si="436"/>
        <v>0</v>
      </c>
      <c r="CS314" s="54">
        <f t="shared" si="437"/>
        <v>0</v>
      </c>
      <c r="CT314" s="54">
        <f t="shared" si="438"/>
        <v>0</v>
      </c>
      <c r="CU314" s="54">
        <f t="shared" si="439"/>
        <v>0</v>
      </c>
      <c r="CV314" s="54">
        <f t="shared" si="440"/>
        <v>0</v>
      </c>
      <c r="CW314" s="54">
        <f t="shared" si="441"/>
        <v>0</v>
      </c>
      <c r="CX314" s="54">
        <f t="shared" si="442"/>
        <v>0</v>
      </c>
      <c r="CY314" s="54">
        <f t="shared" si="443"/>
        <v>0</v>
      </c>
      <c r="CZ314" s="54">
        <f t="shared" si="444"/>
        <v>0</v>
      </c>
    </row>
    <row r="315" spans="1:104" ht="14" x14ac:dyDescent="0.15">
      <c r="A315" s="13"/>
      <c r="E315" s="13"/>
      <c r="F315" s="13"/>
      <c r="G315" s="13"/>
      <c r="H315" s="13"/>
      <c r="I315" s="13"/>
      <c r="P315" s="13"/>
      <c r="Q315" s="13"/>
      <c r="R315" s="40" t="str">
        <f t="shared" si="386"/>
        <v xml:space="preserve"> </v>
      </c>
      <c r="T315" s="46"/>
      <c r="U315" s="48" t="s">
        <v>37</v>
      </c>
      <c r="V315" s="50" t="str">
        <f t="shared" si="452"/>
        <v>0</v>
      </c>
      <c r="W315" s="50" t="str">
        <f t="shared" si="454"/>
        <v>0</v>
      </c>
      <c r="X315" s="50" t="str">
        <f t="shared" si="456"/>
        <v>0</v>
      </c>
      <c r="Y315" s="50" t="str">
        <f t="shared" ref="Y315:Y325" si="458">IF(AND($U15&gt;0,Y405&gt;0,$T$311&gt;0),$T$311-Y15,"0")</f>
        <v>0</v>
      </c>
      <c r="Z315" s="49"/>
      <c r="AA315" s="50" t="str">
        <f t="shared" ref="AA315:AJ315" si="459">IF(AND($U15&gt;0,AA405&gt;0,$T$311&gt;0),$T$311+AA15,"0")</f>
        <v>0</v>
      </c>
      <c r="AB315" s="50" t="str">
        <f t="shared" si="459"/>
        <v>0</v>
      </c>
      <c r="AC315" s="50" t="str">
        <f t="shared" si="459"/>
        <v>0</v>
      </c>
      <c r="AD315" s="50" t="str">
        <f t="shared" si="459"/>
        <v>0</v>
      </c>
      <c r="AE315" s="50" t="str">
        <f t="shared" si="459"/>
        <v>0</v>
      </c>
      <c r="AF315" s="50" t="str">
        <f t="shared" si="459"/>
        <v>0</v>
      </c>
      <c r="AG315" s="50" t="str">
        <f t="shared" si="459"/>
        <v>0</v>
      </c>
      <c r="AH315" s="50" t="str">
        <f t="shared" si="459"/>
        <v>0</v>
      </c>
      <c r="AI315" s="50" t="str">
        <f t="shared" si="459"/>
        <v>0</v>
      </c>
      <c r="AJ315" s="50" t="str">
        <f t="shared" si="459"/>
        <v>0</v>
      </c>
      <c r="AK315" s="49"/>
      <c r="AL315" s="13"/>
      <c r="AM315" s="13"/>
      <c r="AN315" s="13"/>
      <c r="AO315" s="13"/>
      <c r="AP315" s="13"/>
      <c r="AQ315" s="13"/>
      <c r="AR315" s="13"/>
      <c r="AS315" s="13"/>
      <c r="AT315" s="13"/>
      <c r="BD315" s="13"/>
      <c r="BE315" s="6">
        <v>36</v>
      </c>
      <c r="BF315" s="44">
        <v>2</v>
      </c>
      <c r="BG315" s="18">
        <v>292</v>
      </c>
      <c r="BH315" s="46" t="str">
        <f t="array" ref="BH315">IF(INDEX($V$71:$AK$326,BE315,BF315)&gt;0,INDEX($V$71:$AK$326,BE315,BF315),"")</f>
        <v>0</v>
      </c>
      <c r="BI315" s="46" t="str">
        <f t="array" ref="BI315">IFERROR(RANK(BH315,$BH$24:$BH$4119,1)+COUNTIF($BH$24:BH315,BH315)-1,"")</f>
        <v/>
      </c>
      <c r="BJ315" s="46" t="str">
        <f t="array" ref="BJ315">IFERROR(INDEX($BH$24:$BH$4119,MATCH(SMALL($BI$24:$BI$4119,ROWS($BJ$24:BJ315)),$BI$24:$BI$4119,0))," ")</f>
        <v xml:space="preserve"> </v>
      </c>
      <c r="BK315" s="46" t="str">
        <f t="array" ref="BK315">IF(ISNUMBER(BJ315),(IF(COUNTIF( BJ$24:BJ315, BJ315 )=1,BJ315,"")),"")</f>
        <v/>
      </c>
      <c r="BL315" s="46" t="str">
        <f t="array" ref="BL315">IFERROR(RANK(BK315,$BK$24:$BK$4119,1)+COUNTIF($BK$24:BK315,BK315)-1,"")</f>
        <v/>
      </c>
      <c r="BM315" s="46" t="str">
        <f t="array" ref="BM315">IFERROR(INDEX($BK$24:$BK$4119,MATCH(SMALL($BL$24:$BL$4119,ROWS($BM$24:BM315)),$BL$24:$BL$4119,0))," ")</f>
        <v xml:space="preserve"> </v>
      </c>
      <c r="BO315" s="46">
        <v>17</v>
      </c>
      <c r="BP315" s="46" t="str">
        <f t="shared" si="422"/>
        <v xml:space="preserve"> </v>
      </c>
      <c r="BQ315" s="54" t="str">
        <f t="shared" si="427"/>
        <v/>
      </c>
      <c r="BR315" s="54" t="str">
        <f t="shared" si="427"/>
        <v/>
      </c>
      <c r="BS315" s="54" t="str">
        <f t="shared" si="427"/>
        <v/>
      </c>
      <c r="BT315" s="54" t="str">
        <f t="shared" si="427"/>
        <v/>
      </c>
      <c r="BU315" s="54" t="str">
        <f t="shared" si="427"/>
        <v/>
      </c>
      <c r="BV315" s="54" t="str">
        <f t="shared" si="427"/>
        <v/>
      </c>
      <c r="BW315" s="54" t="str">
        <f t="shared" si="427"/>
        <v/>
      </c>
      <c r="BX315" s="54" t="str">
        <f t="shared" si="427"/>
        <v/>
      </c>
      <c r="BY315" s="54" t="str">
        <f t="shared" si="427"/>
        <v/>
      </c>
      <c r="BZ315" s="54" t="str">
        <f t="shared" si="427"/>
        <v/>
      </c>
      <c r="CA315" s="54" t="str">
        <f t="shared" si="427"/>
        <v/>
      </c>
      <c r="CB315" s="54" t="str">
        <f t="shared" si="427"/>
        <v/>
      </c>
      <c r="CC315" s="54" t="str">
        <f t="shared" si="427"/>
        <v/>
      </c>
      <c r="CD315" s="54" t="str">
        <f t="shared" si="427"/>
        <v/>
      </c>
      <c r="CE315" s="54" t="str">
        <f t="shared" si="427"/>
        <v/>
      </c>
      <c r="CF315" s="54" t="str">
        <f t="shared" si="427"/>
        <v/>
      </c>
      <c r="CG315" s="13"/>
      <c r="CI315" s="54">
        <v>17</v>
      </c>
      <c r="CJ315" s="54" t="str">
        <f t="shared" si="428"/>
        <v xml:space="preserve"> </v>
      </c>
      <c r="CK315" s="54">
        <f t="shared" si="429"/>
        <v>0</v>
      </c>
      <c r="CL315" s="54">
        <f t="shared" si="430"/>
        <v>0</v>
      </c>
      <c r="CM315" s="54">
        <f t="shared" si="431"/>
        <v>0</v>
      </c>
      <c r="CN315" s="54">
        <f t="shared" si="432"/>
        <v>0</v>
      </c>
      <c r="CO315" s="54">
        <f t="shared" si="433"/>
        <v>0</v>
      </c>
      <c r="CP315" s="54">
        <f t="shared" si="434"/>
        <v>0</v>
      </c>
      <c r="CQ315" s="54">
        <f t="shared" si="435"/>
        <v>0</v>
      </c>
      <c r="CR315" s="54">
        <f t="shared" si="436"/>
        <v>0</v>
      </c>
      <c r="CS315" s="54">
        <f t="shared" si="437"/>
        <v>0</v>
      </c>
      <c r="CT315" s="54">
        <f t="shared" si="438"/>
        <v>0</v>
      </c>
      <c r="CU315" s="54">
        <f t="shared" si="439"/>
        <v>0</v>
      </c>
      <c r="CV315" s="54">
        <f t="shared" si="440"/>
        <v>0</v>
      </c>
      <c r="CW315" s="54">
        <f t="shared" si="441"/>
        <v>0</v>
      </c>
      <c r="CX315" s="54">
        <f t="shared" si="442"/>
        <v>0</v>
      </c>
      <c r="CY315" s="54">
        <f t="shared" si="443"/>
        <v>0</v>
      </c>
      <c r="CZ315" s="54">
        <f t="shared" si="444"/>
        <v>0</v>
      </c>
    </row>
    <row r="316" spans="1:104" ht="14" x14ac:dyDescent="0.15">
      <c r="A316" s="13"/>
      <c r="E316" s="13"/>
      <c r="F316" s="13"/>
      <c r="G316" s="13"/>
      <c r="H316" s="13"/>
      <c r="I316" s="13"/>
      <c r="P316" s="13"/>
      <c r="Q316" s="13"/>
      <c r="R316" s="40" t="str">
        <f t="shared" si="386"/>
        <v xml:space="preserve"> </v>
      </c>
      <c r="T316" s="46"/>
      <c r="U316" s="48" t="s">
        <v>38</v>
      </c>
      <c r="V316" s="50" t="str">
        <f t="shared" si="452"/>
        <v>0</v>
      </c>
      <c r="W316" s="50" t="str">
        <f t="shared" si="454"/>
        <v>0</v>
      </c>
      <c r="X316" s="50" t="str">
        <f t="shared" si="456"/>
        <v>0</v>
      </c>
      <c r="Y316" s="50" t="str">
        <f t="shared" si="458"/>
        <v>0</v>
      </c>
      <c r="Z316" s="50" t="str">
        <f t="shared" ref="Z316:Z325" si="460">IF(AND($U16&gt;0,Z406&gt;0,$T$311&gt;0),$T$311-Z16,"0")</f>
        <v>0</v>
      </c>
      <c r="AA316" s="49"/>
      <c r="AB316" s="50" t="str">
        <f t="shared" ref="AB316:AJ316" si="461">IF(AND($U16&gt;0,AB406&gt;0,$T$311&gt;0),$T$311+AB16,"0")</f>
        <v>0</v>
      </c>
      <c r="AC316" s="50" t="str">
        <f t="shared" si="461"/>
        <v>0</v>
      </c>
      <c r="AD316" s="50" t="str">
        <f t="shared" si="461"/>
        <v>0</v>
      </c>
      <c r="AE316" s="50" t="str">
        <f t="shared" si="461"/>
        <v>0</v>
      </c>
      <c r="AF316" s="50" t="str">
        <f t="shared" si="461"/>
        <v>0</v>
      </c>
      <c r="AG316" s="50" t="str">
        <f t="shared" si="461"/>
        <v>0</v>
      </c>
      <c r="AH316" s="50" t="str">
        <f t="shared" si="461"/>
        <v>0</v>
      </c>
      <c r="AI316" s="50" t="str">
        <f t="shared" si="461"/>
        <v>0</v>
      </c>
      <c r="AJ316" s="50" t="str">
        <f t="shared" si="461"/>
        <v>0</v>
      </c>
      <c r="AK316" s="49"/>
      <c r="AL316" s="13"/>
      <c r="AM316" s="13"/>
      <c r="AN316" s="13"/>
      <c r="AO316" s="13"/>
      <c r="AP316" s="13"/>
      <c r="AQ316" s="13"/>
      <c r="AR316" s="13"/>
      <c r="AS316" s="13"/>
      <c r="AT316" s="13"/>
      <c r="BD316" s="13"/>
      <c r="BE316" s="6">
        <v>37</v>
      </c>
      <c r="BF316" s="44">
        <v>2</v>
      </c>
      <c r="BG316" s="18">
        <v>293</v>
      </c>
      <c r="BH316" s="46" t="str">
        <f t="array" ref="BH316">IF(INDEX($V$71:$AK$326,BE316,BF316)&gt;0,INDEX($V$71:$AK$326,BE316,BF316),"")</f>
        <v>0</v>
      </c>
      <c r="BI316" s="46" t="str">
        <f t="array" ref="BI316">IFERROR(RANK(BH316,$BH$24:$BH$4119,1)+COUNTIF($BH$24:BH316,BH316)-1,"")</f>
        <v/>
      </c>
      <c r="BJ316" s="46" t="str">
        <f t="array" ref="BJ316">IFERROR(INDEX($BH$24:$BH$4119,MATCH(SMALL($BI$24:$BI$4119,ROWS($BJ$24:BJ316)),$BI$24:$BI$4119,0))," ")</f>
        <v xml:space="preserve"> </v>
      </c>
      <c r="BK316" s="46" t="str">
        <f t="array" ref="BK316">IF(ISNUMBER(BJ316),(IF(COUNTIF( BJ$24:BJ316, BJ316 )=1,BJ316,"")),"")</f>
        <v/>
      </c>
      <c r="BL316" s="46" t="str">
        <f t="array" ref="BL316">IFERROR(RANK(BK316,$BK$24:$BK$4119,1)+COUNTIF($BK$24:BK316,BK316)-1,"")</f>
        <v/>
      </c>
      <c r="BM316" s="46" t="str">
        <f t="array" ref="BM316">IFERROR(INDEX($BK$24:$BK$4119,MATCH(SMALL($BL$24:$BL$4119,ROWS($BM$24:BM316)),$BL$24:$BL$4119,0))," ")</f>
        <v xml:space="preserve"> </v>
      </c>
      <c r="BO316" s="46">
        <v>18</v>
      </c>
      <c r="BP316" s="46" t="str">
        <f t="shared" si="422"/>
        <v xml:space="preserve"> </v>
      </c>
      <c r="BQ316" s="54" t="str">
        <f t="shared" si="427"/>
        <v/>
      </c>
      <c r="BR316" s="54" t="str">
        <f t="shared" si="427"/>
        <v/>
      </c>
      <c r="BS316" s="54" t="str">
        <f t="shared" si="427"/>
        <v/>
      </c>
      <c r="BT316" s="54" t="str">
        <f t="shared" si="427"/>
        <v/>
      </c>
      <c r="BU316" s="54" t="str">
        <f t="shared" si="427"/>
        <v/>
      </c>
      <c r="BV316" s="54" t="str">
        <f t="shared" si="427"/>
        <v/>
      </c>
      <c r="BW316" s="54" t="str">
        <f t="shared" si="427"/>
        <v/>
      </c>
      <c r="BX316" s="54" t="str">
        <f t="shared" si="427"/>
        <v/>
      </c>
      <c r="BY316" s="54" t="str">
        <f t="shared" si="427"/>
        <v/>
      </c>
      <c r="BZ316" s="54" t="str">
        <f t="shared" si="427"/>
        <v/>
      </c>
      <c r="CA316" s="54" t="str">
        <f t="shared" si="427"/>
        <v/>
      </c>
      <c r="CB316" s="54" t="str">
        <f t="shared" si="427"/>
        <v/>
      </c>
      <c r="CC316" s="54" t="str">
        <f t="shared" si="427"/>
        <v/>
      </c>
      <c r="CD316" s="54" t="str">
        <f t="shared" si="427"/>
        <v/>
      </c>
      <c r="CE316" s="54" t="str">
        <f t="shared" si="427"/>
        <v/>
      </c>
      <c r="CF316" s="54" t="str">
        <f t="shared" si="427"/>
        <v/>
      </c>
      <c r="CG316" s="13"/>
      <c r="CI316" s="54">
        <v>18</v>
      </c>
      <c r="CJ316" s="54" t="str">
        <f t="shared" si="428"/>
        <v xml:space="preserve"> </v>
      </c>
      <c r="CK316" s="54">
        <f t="shared" si="429"/>
        <v>0</v>
      </c>
      <c r="CL316" s="54">
        <f t="shared" si="430"/>
        <v>0</v>
      </c>
      <c r="CM316" s="54">
        <f t="shared" si="431"/>
        <v>0</v>
      </c>
      <c r="CN316" s="54">
        <f t="shared" si="432"/>
        <v>0</v>
      </c>
      <c r="CO316" s="54">
        <f t="shared" si="433"/>
        <v>0</v>
      </c>
      <c r="CP316" s="54">
        <f t="shared" si="434"/>
        <v>0</v>
      </c>
      <c r="CQ316" s="54">
        <f t="shared" si="435"/>
        <v>0</v>
      </c>
      <c r="CR316" s="54">
        <f t="shared" si="436"/>
        <v>0</v>
      </c>
      <c r="CS316" s="54">
        <f t="shared" si="437"/>
        <v>0</v>
      </c>
      <c r="CT316" s="54">
        <f t="shared" si="438"/>
        <v>0</v>
      </c>
      <c r="CU316" s="54">
        <f t="shared" si="439"/>
        <v>0</v>
      </c>
      <c r="CV316" s="54">
        <f t="shared" si="440"/>
        <v>0</v>
      </c>
      <c r="CW316" s="54">
        <f t="shared" si="441"/>
        <v>0</v>
      </c>
      <c r="CX316" s="54">
        <f t="shared" si="442"/>
        <v>0</v>
      </c>
      <c r="CY316" s="54">
        <f t="shared" si="443"/>
        <v>0</v>
      </c>
      <c r="CZ316" s="54">
        <f t="shared" si="444"/>
        <v>0</v>
      </c>
    </row>
    <row r="317" spans="1:104" ht="14" x14ac:dyDescent="0.15">
      <c r="A317" s="13"/>
      <c r="E317" s="13"/>
      <c r="F317" s="13"/>
      <c r="G317" s="13"/>
      <c r="H317" s="13"/>
      <c r="I317" s="13"/>
      <c r="P317" s="13"/>
      <c r="Q317" s="13"/>
      <c r="R317" s="40" t="str">
        <f t="shared" si="386"/>
        <v xml:space="preserve"> </v>
      </c>
      <c r="T317" s="46"/>
      <c r="U317" s="48" t="s">
        <v>39</v>
      </c>
      <c r="V317" s="50" t="str">
        <f t="shared" si="452"/>
        <v>0</v>
      </c>
      <c r="W317" s="50" t="str">
        <f t="shared" si="454"/>
        <v>0</v>
      </c>
      <c r="X317" s="50" t="str">
        <f t="shared" si="456"/>
        <v>0</v>
      </c>
      <c r="Y317" s="50" t="str">
        <f t="shared" si="458"/>
        <v>0</v>
      </c>
      <c r="Z317" s="50" t="str">
        <f t="shared" si="460"/>
        <v>0</v>
      </c>
      <c r="AA317" s="50" t="str">
        <f t="shared" ref="AA317:AA325" si="462">IF(AND($U17&gt;0,AA407&gt;0,$T$311&gt;0),$T$311-AA17,"0")</f>
        <v>0</v>
      </c>
      <c r="AB317" s="49"/>
      <c r="AC317" s="50" t="str">
        <f t="shared" ref="AC317:AJ317" si="463">IF(AND($U17&gt;0,AC407&gt;0,$T$311&gt;0),$T$311+AC17,"0")</f>
        <v>0</v>
      </c>
      <c r="AD317" s="50" t="str">
        <f t="shared" si="463"/>
        <v>0</v>
      </c>
      <c r="AE317" s="50" t="str">
        <f t="shared" si="463"/>
        <v>0</v>
      </c>
      <c r="AF317" s="50" t="str">
        <f t="shared" si="463"/>
        <v>0</v>
      </c>
      <c r="AG317" s="50" t="str">
        <f t="shared" si="463"/>
        <v>0</v>
      </c>
      <c r="AH317" s="50" t="str">
        <f t="shared" si="463"/>
        <v>0</v>
      </c>
      <c r="AI317" s="50" t="str">
        <f t="shared" si="463"/>
        <v>0</v>
      </c>
      <c r="AJ317" s="50" t="str">
        <f t="shared" si="463"/>
        <v>0</v>
      </c>
      <c r="AK317" s="49"/>
      <c r="AL317" s="13"/>
      <c r="AM317" s="13"/>
      <c r="AN317" s="13"/>
      <c r="AO317" s="13"/>
      <c r="AP317" s="13"/>
      <c r="AQ317" s="13"/>
      <c r="AR317" s="13"/>
      <c r="AS317" s="13"/>
      <c r="AT317" s="13"/>
      <c r="BD317" s="13"/>
      <c r="BE317" s="6">
        <v>38</v>
      </c>
      <c r="BF317" s="44">
        <v>2</v>
      </c>
      <c r="BG317" s="18">
        <v>294</v>
      </c>
      <c r="BH317" s="46" t="str">
        <f t="array" ref="BH317">IF(INDEX($V$71:$AK$326,BE317,BF317)&gt;0,INDEX($V$71:$AK$326,BE317,BF317),"")</f>
        <v>0</v>
      </c>
      <c r="BI317" s="46" t="str">
        <f t="array" ref="BI317">IFERROR(RANK(BH317,$BH$24:$BH$4119,1)+COUNTIF($BH$24:BH317,BH317)-1,"")</f>
        <v/>
      </c>
      <c r="BJ317" s="46" t="str">
        <f t="array" ref="BJ317">IFERROR(INDEX($BH$24:$BH$4119,MATCH(SMALL($BI$24:$BI$4119,ROWS($BJ$24:BJ317)),$BI$24:$BI$4119,0))," ")</f>
        <v xml:space="preserve"> </v>
      </c>
      <c r="BK317" s="46" t="str">
        <f t="array" ref="BK317">IF(ISNUMBER(BJ317),(IF(COUNTIF( BJ$24:BJ317, BJ317 )=1,BJ317,"")),"")</f>
        <v/>
      </c>
      <c r="BL317" s="46" t="str">
        <f t="array" ref="BL317">IFERROR(RANK(BK317,$BK$24:$BK$4119,1)+COUNTIF($BK$24:BK317,BK317)-1,"")</f>
        <v/>
      </c>
      <c r="BM317" s="46" t="str">
        <f t="array" ref="BM317">IFERROR(INDEX($BK$24:$BK$4119,MATCH(SMALL($BL$24:$BL$4119,ROWS($BM$24:BM317)),$BL$24:$BL$4119,0))," ")</f>
        <v xml:space="preserve"> </v>
      </c>
      <c r="BO317" s="46">
        <v>19</v>
      </c>
      <c r="BP317" s="46" t="str">
        <f t="shared" si="422"/>
        <v xml:space="preserve"> </v>
      </c>
      <c r="BQ317" s="54" t="str">
        <f t="shared" si="427"/>
        <v/>
      </c>
      <c r="BR317" s="54" t="str">
        <f t="shared" si="427"/>
        <v/>
      </c>
      <c r="BS317" s="54" t="str">
        <f t="shared" si="427"/>
        <v/>
      </c>
      <c r="BT317" s="54" t="str">
        <f t="shared" si="427"/>
        <v/>
      </c>
      <c r="BU317" s="54" t="str">
        <f t="shared" si="427"/>
        <v/>
      </c>
      <c r="BV317" s="54" t="str">
        <f t="shared" si="427"/>
        <v/>
      </c>
      <c r="BW317" s="54" t="str">
        <f t="shared" si="427"/>
        <v/>
      </c>
      <c r="BX317" s="54" t="str">
        <f t="shared" si="427"/>
        <v/>
      </c>
      <c r="BY317" s="54" t="str">
        <f t="shared" si="427"/>
        <v/>
      </c>
      <c r="BZ317" s="54" t="str">
        <f t="shared" si="427"/>
        <v/>
      </c>
      <c r="CA317" s="54" t="str">
        <f t="shared" si="427"/>
        <v/>
      </c>
      <c r="CB317" s="54" t="str">
        <f t="shared" si="427"/>
        <v/>
      </c>
      <c r="CC317" s="54" t="str">
        <f t="shared" si="427"/>
        <v/>
      </c>
      <c r="CD317" s="54" t="str">
        <f t="shared" si="427"/>
        <v/>
      </c>
      <c r="CE317" s="54" t="str">
        <f t="shared" si="427"/>
        <v/>
      </c>
      <c r="CF317" s="54" t="str">
        <f t="shared" si="427"/>
        <v/>
      </c>
      <c r="CG317" s="13"/>
      <c r="CI317" s="54">
        <v>19</v>
      </c>
      <c r="CJ317" s="54" t="str">
        <f t="shared" si="428"/>
        <v xml:space="preserve"> </v>
      </c>
      <c r="CK317" s="54">
        <f t="shared" si="429"/>
        <v>0</v>
      </c>
      <c r="CL317" s="54">
        <f t="shared" si="430"/>
        <v>0</v>
      </c>
      <c r="CM317" s="54">
        <f t="shared" si="431"/>
        <v>0</v>
      </c>
      <c r="CN317" s="54">
        <f t="shared" si="432"/>
        <v>0</v>
      </c>
      <c r="CO317" s="54">
        <f t="shared" si="433"/>
        <v>0</v>
      </c>
      <c r="CP317" s="54">
        <f t="shared" si="434"/>
        <v>0</v>
      </c>
      <c r="CQ317" s="54">
        <f t="shared" si="435"/>
        <v>0</v>
      </c>
      <c r="CR317" s="54">
        <f t="shared" si="436"/>
        <v>0</v>
      </c>
      <c r="CS317" s="54">
        <f t="shared" si="437"/>
        <v>0</v>
      </c>
      <c r="CT317" s="54">
        <f t="shared" si="438"/>
        <v>0</v>
      </c>
      <c r="CU317" s="54">
        <f t="shared" si="439"/>
        <v>0</v>
      </c>
      <c r="CV317" s="54">
        <f t="shared" si="440"/>
        <v>0</v>
      </c>
      <c r="CW317" s="54">
        <f t="shared" si="441"/>
        <v>0</v>
      </c>
      <c r="CX317" s="54">
        <f t="shared" si="442"/>
        <v>0</v>
      </c>
      <c r="CY317" s="54">
        <f t="shared" si="443"/>
        <v>0</v>
      </c>
      <c r="CZ317" s="54">
        <f t="shared" si="444"/>
        <v>0</v>
      </c>
    </row>
    <row r="318" spans="1:104" ht="14" x14ac:dyDescent="0.15">
      <c r="A318" s="13"/>
      <c r="E318" s="13"/>
      <c r="F318" s="13"/>
      <c r="G318" s="13"/>
      <c r="H318" s="13"/>
      <c r="I318" s="13"/>
      <c r="P318" s="13"/>
      <c r="Q318" s="13"/>
      <c r="R318" s="40" t="str">
        <f t="shared" si="386"/>
        <v xml:space="preserve"> </v>
      </c>
      <c r="T318" s="46"/>
      <c r="U318" s="48" t="s">
        <v>40</v>
      </c>
      <c r="V318" s="50" t="str">
        <f t="shared" si="452"/>
        <v>0</v>
      </c>
      <c r="W318" s="50" t="str">
        <f t="shared" si="454"/>
        <v>0</v>
      </c>
      <c r="X318" s="50" t="str">
        <f t="shared" si="456"/>
        <v>0</v>
      </c>
      <c r="Y318" s="50" t="str">
        <f t="shared" si="458"/>
        <v>0</v>
      </c>
      <c r="Z318" s="50" t="str">
        <f t="shared" si="460"/>
        <v>0</v>
      </c>
      <c r="AA318" s="50" t="str">
        <f t="shared" si="462"/>
        <v>0</v>
      </c>
      <c r="AB318" s="50" t="str">
        <f t="shared" ref="AB318:AB325" si="464">IF(AND($U18&gt;0,AB408&gt;0,$T$311&gt;0),$T$311-AB18,"0")</f>
        <v>0</v>
      </c>
      <c r="AC318" s="49"/>
      <c r="AD318" s="50" t="str">
        <f t="shared" ref="AD318:AJ318" si="465">IF(AND($U18&gt;0,AD408&gt;0,$T$311&gt;0),$T$311+AD18,"0")</f>
        <v>0</v>
      </c>
      <c r="AE318" s="50" t="str">
        <f t="shared" si="465"/>
        <v>0</v>
      </c>
      <c r="AF318" s="50" t="str">
        <f t="shared" si="465"/>
        <v>0</v>
      </c>
      <c r="AG318" s="50" t="str">
        <f t="shared" si="465"/>
        <v>0</v>
      </c>
      <c r="AH318" s="50" t="str">
        <f t="shared" si="465"/>
        <v>0</v>
      </c>
      <c r="AI318" s="50" t="str">
        <f t="shared" si="465"/>
        <v>0</v>
      </c>
      <c r="AJ318" s="50" t="str">
        <f t="shared" si="465"/>
        <v>0</v>
      </c>
      <c r="AK318" s="49"/>
      <c r="AL318" s="13"/>
      <c r="AM318" s="13"/>
      <c r="AN318" s="13"/>
      <c r="AO318" s="13"/>
      <c r="AP318" s="13"/>
      <c r="AQ318" s="13"/>
      <c r="AR318" s="13"/>
      <c r="AS318" s="13"/>
      <c r="AT318" s="13"/>
      <c r="BD318" s="13"/>
      <c r="BE318" s="6">
        <v>39</v>
      </c>
      <c r="BF318" s="44">
        <v>2</v>
      </c>
      <c r="BG318" s="18">
        <v>295</v>
      </c>
      <c r="BH318" s="46" t="str">
        <f t="array" ref="BH318">IF(INDEX($V$71:$AK$326,BE318,BF318)&gt;0,INDEX($V$71:$AK$326,BE318,BF318),"")</f>
        <v>0</v>
      </c>
      <c r="BI318" s="46" t="str">
        <f t="array" ref="BI318">IFERROR(RANK(BH318,$BH$24:$BH$4119,1)+COUNTIF($BH$24:BH318,BH318)-1,"")</f>
        <v/>
      </c>
      <c r="BJ318" s="46" t="str">
        <f t="array" ref="BJ318">IFERROR(INDEX($BH$24:$BH$4119,MATCH(SMALL($BI$24:$BI$4119,ROWS($BJ$24:BJ318)),$BI$24:$BI$4119,0))," ")</f>
        <v xml:space="preserve"> </v>
      </c>
      <c r="BK318" s="46" t="str">
        <f t="array" ref="BK318">IF(ISNUMBER(BJ318),(IF(COUNTIF( BJ$24:BJ318, BJ318 )=1,BJ318,"")),"")</f>
        <v/>
      </c>
      <c r="BL318" s="46" t="str">
        <f t="array" ref="BL318">IFERROR(RANK(BK318,$BK$24:$BK$4119,1)+COUNTIF($BK$24:BK318,BK318)-1,"")</f>
        <v/>
      </c>
      <c r="BM318" s="46" t="str">
        <f t="array" ref="BM318">IFERROR(INDEX($BK$24:$BK$4119,MATCH(SMALL($BL$24:$BL$4119,ROWS($BM$24:BM318)),$BL$24:$BL$4119,0))," ")</f>
        <v xml:space="preserve"> </v>
      </c>
      <c r="BO318" s="46">
        <v>20</v>
      </c>
      <c r="BP318" s="46" t="str">
        <f t="shared" si="422"/>
        <v xml:space="preserve"> </v>
      </c>
      <c r="BQ318" s="54" t="str">
        <f t="shared" si="427"/>
        <v/>
      </c>
      <c r="BR318" s="54" t="str">
        <f t="shared" si="427"/>
        <v/>
      </c>
      <c r="BS318" s="54" t="str">
        <f t="shared" si="427"/>
        <v/>
      </c>
      <c r="BT318" s="54" t="str">
        <f t="shared" si="427"/>
        <v/>
      </c>
      <c r="BU318" s="54" t="str">
        <f t="shared" si="427"/>
        <v/>
      </c>
      <c r="BV318" s="54" t="str">
        <f t="shared" si="427"/>
        <v/>
      </c>
      <c r="BW318" s="54" t="str">
        <f t="shared" si="427"/>
        <v/>
      </c>
      <c r="BX318" s="54" t="str">
        <f t="shared" si="427"/>
        <v/>
      </c>
      <c r="BY318" s="54" t="str">
        <f t="shared" si="427"/>
        <v/>
      </c>
      <c r="BZ318" s="54" t="str">
        <f t="shared" si="427"/>
        <v/>
      </c>
      <c r="CA318" s="54" t="str">
        <f t="shared" si="427"/>
        <v/>
      </c>
      <c r="CB318" s="54" t="str">
        <f t="shared" si="427"/>
        <v/>
      </c>
      <c r="CC318" s="54" t="str">
        <f t="shared" si="427"/>
        <v/>
      </c>
      <c r="CD318" s="54" t="str">
        <f t="shared" si="427"/>
        <v/>
      </c>
      <c r="CE318" s="54" t="str">
        <f t="shared" si="427"/>
        <v/>
      </c>
      <c r="CF318" s="54" t="str">
        <f t="shared" si="427"/>
        <v/>
      </c>
      <c r="CG318" s="13"/>
      <c r="CI318" s="54">
        <v>20</v>
      </c>
      <c r="CJ318" s="54" t="str">
        <f t="shared" si="428"/>
        <v xml:space="preserve"> </v>
      </c>
      <c r="CK318" s="54">
        <f t="shared" si="429"/>
        <v>0</v>
      </c>
      <c r="CL318" s="54">
        <f t="shared" si="430"/>
        <v>0</v>
      </c>
      <c r="CM318" s="54">
        <f t="shared" si="431"/>
        <v>0</v>
      </c>
      <c r="CN318" s="54">
        <f t="shared" si="432"/>
        <v>0</v>
      </c>
      <c r="CO318" s="54">
        <f t="shared" si="433"/>
        <v>0</v>
      </c>
      <c r="CP318" s="54">
        <f t="shared" si="434"/>
        <v>0</v>
      </c>
      <c r="CQ318" s="54">
        <f t="shared" si="435"/>
        <v>0</v>
      </c>
      <c r="CR318" s="54">
        <f t="shared" si="436"/>
        <v>0</v>
      </c>
      <c r="CS318" s="54">
        <f t="shared" si="437"/>
        <v>0</v>
      </c>
      <c r="CT318" s="54">
        <f t="shared" si="438"/>
        <v>0</v>
      </c>
      <c r="CU318" s="54">
        <f t="shared" si="439"/>
        <v>0</v>
      </c>
      <c r="CV318" s="54">
        <f t="shared" si="440"/>
        <v>0</v>
      </c>
      <c r="CW318" s="54">
        <f t="shared" si="441"/>
        <v>0</v>
      </c>
      <c r="CX318" s="54">
        <f t="shared" si="442"/>
        <v>0</v>
      </c>
      <c r="CY318" s="54">
        <f t="shared" si="443"/>
        <v>0</v>
      </c>
      <c r="CZ318" s="54">
        <f t="shared" si="444"/>
        <v>0</v>
      </c>
    </row>
    <row r="319" spans="1:104" ht="14" x14ac:dyDescent="0.15">
      <c r="A319" s="13"/>
      <c r="E319" s="13"/>
      <c r="F319" s="13"/>
      <c r="G319" s="13"/>
      <c r="H319" s="13"/>
      <c r="I319" s="13"/>
      <c r="P319" s="13"/>
      <c r="Q319" s="13"/>
      <c r="R319" s="40" t="str">
        <f t="shared" si="386"/>
        <v xml:space="preserve"> </v>
      </c>
      <c r="T319" s="46"/>
      <c r="U319" s="48" t="s">
        <v>85</v>
      </c>
      <c r="V319" s="50" t="str">
        <f t="shared" si="452"/>
        <v>0</v>
      </c>
      <c r="W319" s="50" t="str">
        <f t="shared" si="454"/>
        <v>0</v>
      </c>
      <c r="X319" s="50" t="str">
        <f t="shared" si="456"/>
        <v>0</v>
      </c>
      <c r="Y319" s="50" t="str">
        <f t="shared" si="458"/>
        <v>0</v>
      </c>
      <c r="Z319" s="50" t="str">
        <f t="shared" si="460"/>
        <v>0</v>
      </c>
      <c r="AA319" s="50" t="str">
        <f t="shared" si="462"/>
        <v>0</v>
      </c>
      <c r="AB319" s="50" t="str">
        <f t="shared" si="464"/>
        <v>0</v>
      </c>
      <c r="AC319" s="50" t="str">
        <f t="shared" ref="AC319:AC325" si="466">IF(AND($U19&gt;0,AC409&gt;0,$T$311&gt;0),$T$311-AC19,"0")</f>
        <v>0</v>
      </c>
      <c r="AD319" s="49"/>
      <c r="AE319" s="50" t="str">
        <f t="shared" ref="AE319:AJ319" si="467">IF(AND($U19&gt;0,AE409&gt;0,$T$311&gt;0),$T$311+AE19,"0")</f>
        <v>0</v>
      </c>
      <c r="AF319" s="50" t="str">
        <f t="shared" si="467"/>
        <v>0</v>
      </c>
      <c r="AG319" s="50" t="str">
        <f t="shared" si="467"/>
        <v>0</v>
      </c>
      <c r="AH319" s="50" t="str">
        <f t="shared" si="467"/>
        <v>0</v>
      </c>
      <c r="AI319" s="50" t="str">
        <f t="shared" si="467"/>
        <v>0</v>
      </c>
      <c r="AJ319" s="50" t="str">
        <f t="shared" si="467"/>
        <v>0</v>
      </c>
      <c r="AK319" s="49"/>
      <c r="AL319" s="13"/>
      <c r="AM319" s="13"/>
      <c r="AN319" s="13"/>
      <c r="AO319" s="13"/>
      <c r="AP319" s="13"/>
      <c r="AQ319" s="13"/>
      <c r="AR319" s="13"/>
      <c r="AS319" s="13"/>
      <c r="AT319" s="13"/>
      <c r="BD319" s="13"/>
      <c r="BE319" s="6">
        <v>40</v>
      </c>
      <c r="BF319" s="44">
        <v>2</v>
      </c>
      <c r="BG319" s="18">
        <v>296</v>
      </c>
      <c r="BH319" s="46" t="str">
        <f t="array" ref="BH319">IF(INDEX($V$71:$AK$326,BE319,BF319)&gt;0,INDEX($V$71:$AK$326,BE319,BF319),"")</f>
        <v>0</v>
      </c>
      <c r="BI319" s="46" t="str">
        <f t="array" ref="BI319">IFERROR(RANK(BH319,$BH$24:$BH$4119,1)+COUNTIF($BH$24:BH319,BH319)-1,"")</f>
        <v/>
      </c>
      <c r="BJ319" s="46" t="str">
        <f t="array" ref="BJ319">IFERROR(INDEX($BH$24:$BH$4119,MATCH(SMALL($BI$24:$BI$4119,ROWS($BJ$24:BJ319)),$BI$24:$BI$4119,0))," ")</f>
        <v xml:space="preserve"> </v>
      </c>
      <c r="BK319" s="46" t="str">
        <f t="array" ref="BK319">IF(ISNUMBER(BJ319),(IF(COUNTIF( BJ$24:BJ319, BJ319 )=1,BJ319,"")),"")</f>
        <v/>
      </c>
      <c r="BL319" s="46" t="str">
        <f t="array" ref="BL319">IFERROR(RANK(BK319,$BK$24:$BK$4119,1)+COUNTIF($BK$24:BK319,BK319)-1,"")</f>
        <v/>
      </c>
      <c r="BM319" s="46" t="str">
        <f t="array" ref="BM319">IFERROR(INDEX($BK$24:$BK$4119,MATCH(SMALL($BL$24:$BL$4119,ROWS($BM$24:BM319)),$BL$24:$BL$4119,0))," ")</f>
        <v xml:space="preserve"> </v>
      </c>
      <c r="BO319" s="46">
        <v>21</v>
      </c>
      <c r="BP319" s="46" t="str">
        <f t="shared" si="422"/>
        <v xml:space="preserve"> </v>
      </c>
      <c r="BQ319" s="54" t="str">
        <f t="shared" si="427"/>
        <v/>
      </c>
      <c r="BR319" s="54" t="str">
        <f t="shared" si="427"/>
        <v/>
      </c>
      <c r="BS319" s="54" t="str">
        <f t="shared" si="427"/>
        <v/>
      </c>
      <c r="BT319" s="54" t="str">
        <f t="shared" si="427"/>
        <v/>
      </c>
      <c r="BU319" s="54" t="str">
        <f t="shared" si="427"/>
        <v/>
      </c>
      <c r="BV319" s="54" t="str">
        <f t="shared" si="427"/>
        <v/>
      </c>
      <c r="BW319" s="54" t="str">
        <f t="shared" si="427"/>
        <v/>
      </c>
      <c r="BX319" s="54" t="str">
        <f t="shared" si="427"/>
        <v/>
      </c>
      <c r="BY319" s="54" t="str">
        <f t="shared" si="427"/>
        <v/>
      </c>
      <c r="BZ319" s="54" t="str">
        <f t="shared" si="427"/>
        <v/>
      </c>
      <c r="CA319" s="54" t="str">
        <f t="shared" si="427"/>
        <v/>
      </c>
      <c r="CB319" s="54" t="str">
        <f t="shared" si="427"/>
        <v/>
      </c>
      <c r="CC319" s="54" t="str">
        <f t="shared" si="427"/>
        <v/>
      </c>
      <c r="CD319" s="54" t="str">
        <f t="shared" si="427"/>
        <v/>
      </c>
      <c r="CE319" s="54" t="str">
        <f t="shared" si="427"/>
        <v/>
      </c>
      <c r="CF319" s="54" t="str">
        <f t="shared" si="427"/>
        <v/>
      </c>
      <c r="CG319" s="13"/>
      <c r="CI319" s="54">
        <v>21</v>
      </c>
      <c r="CJ319" s="54" t="str">
        <f t="shared" si="428"/>
        <v xml:space="preserve"> </v>
      </c>
      <c r="CK319" s="54">
        <f t="shared" si="429"/>
        <v>0</v>
      </c>
      <c r="CL319" s="54">
        <f t="shared" si="430"/>
        <v>0</v>
      </c>
      <c r="CM319" s="54">
        <f t="shared" si="431"/>
        <v>0</v>
      </c>
      <c r="CN319" s="54">
        <f t="shared" si="432"/>
        <v>0</v>
      </c>
      <c r="CO319" s="54">
        <f t="shared" si="433"/>
        <v>0</v>
      </c>
      <c r="CP319" s="54">
        <f t="shared" si="434"/>
        <v>0</v>
      </c>
      <c r="CQ319" s="54">
        <f t="shared" si="435"/>
        <v>0</v>
      </c>
      <c r="CR319" s="54">
        <f t="shared" si="436"/>
        <v>0</v>
      </c>
      <c r="CS319" s="54">
        <f t="shared" si="437"/>
        <v>0</v>
      </c>
      <c r="CT319" s="54">
        <f t="shared" si="438"/>
        <v>0</v>
      </c>
      <c r="CU319" s="54">
        <f t="shared" si="439"/>
        <v>0</v>
      </c>
      <c r="CV319" s="54">
        <f t="shared" si="440"/>
        <v>0</v>
      </c>
      <c r="CW319" s="54">
        <f t="shared" si="441"/>
        <v>0</v>
      </c>
      <c r="CX319" s="54">
        <f t="shared" si="442"/>
        <v>0</v>
      </c>
      <c r="CY319" s="54">
        <f t="shared" si="443"/>
        <v>0</v>
      </c>
      <c r="CZ319" s="54">
        <f t="shared" si="444"/>
        <v>0</v>
      </c>
    </row>
    <row r="320" spans="1:104" ht="14" x14ac:dyDescent="0.15">
      <c r="A320" s="13"/>
      <c r="E320" s="13"/>
      <c r="F320" s="13"/>
      <c r="G320" s="13"/>
      <c r="H320" s="13"/>
      <c r="I320" s="13"/>
      <c r="P320" s="13"/>
      <c r="Q320" s="13"/>
      <c r="R320" s="40" t="str">
        <f t="shared" si="386"/>
        <v xml:space="preserve"> </v>
      </c>
      <c r="T320" s="46"/>
      <c r="U320" s="48" t="s">
        <v>86</v>
      </c>
      <c r="V320" s="50" t="str">
        <f t="shared" si="452"/>
        <v>0</v>
      </c>
      <c r="W320" s="50" t="str">
        <f t="shared" si="454"/>
        <v>0</v>
      </c>
      <c r="X320" s="50" t="str">
        <f t="shared" si="456"/>
        <v>0</v>
      </c>
      <c r="Y320" s="50" t="str">
        <f t="shared" si="458"/>
        <v>0</v>
      </c>
      <c r="Z320" s="50" t="str">
        <f t="shared" si="460"/>
        <v>0</v>
      </c>
      <c r="AA320" s="50" t="str">
        <f t="shared" si="462"/>
        <v>0</v>
      </c>
      <c r="AB320" s="50" t="str">
        <f t="shared" si="464"/>
        <v>0</v>
      </c>
      <c r="AC320" s="50" t="str">
        <f t="shared" si="466"/>
        <v>0</v>
      </c>
      <c r="AD320" s="50" t="str">
        <f t="shared" ref="AD320:AD325" si="468">IF(AND($U20&gt;0,AD410&gt;0,$T$311&gt;0),$T$311-AD20,"0")</f>
        <v>0</v>
      </c>
      <c r="AE320" s="49"/>
      <c r="AF320" s="50" t="str">
        <f>IF(AND($U20&gt;0,AF410&gt;0,$T$311&gt;0),$T$311+AF20,"0")</f>
        <v>0</v>
      </c>
      <c r="AG320" s="50" t="str">
        <f>IF(AND($U20&gt;0,AG410&gt;0,$T$311&gt;0),$T$311+AG20,"0")</f>
        <v>0</v>
      </c>
      <c r="AH320" s="50" t="str">
        <f>IF(AND($U20&gt;0,AH410&gt;0,$T$311&gt;0),$T$311+AH20,"0")</f>
        <v>0</v>
      </c>
      <c r="AI320" s="50" t="str">
        <f>IF(AND($U20&gt;0,AI410&gt;0,$T$311&gt;0),$T$311+AI20,"0")</f>
        <v>0</v>
      </c>
      <c r="AJ320" s="50" t="str">
        <f>IF(AND($U20&gt;0,AJ410&gt;0,$T$311&gt;0),$T$311+AJ20,"0")</f>
        <v>0</v>
      </c>
      <c r="AK320" s="49"/>
      <c r="AL320" s="13"/>
      <c r="AM320" s="13"/>
      <c r="AN320" s="13"/>
      <c r="AO320" s="13"/>
      <c r="AP320" s="13"/>
      <c r="AQ320" s="13"/>
      <c r="AR320" s="13"/>
      <c r="AS320" s="13"/>
      <c r="AT320" s="13"/>
      <c r="BD320" s="13"/>
      <c r="BE320" s="6">
        <v>41</v>
      </c>
      <c r="BF320" s="44">
        <v>2</v>
      </c>
      <c r="BG320" s="18">
        <v>297</v>
      </c>
      <c r="BH320" s="46" t="str">
        <f t="array" ref="BH320">IF(INDEX($V$71:$AK$326,BE320,BF320)&gt;0,INDEX($V$71:$AK$326,BE320,BF320),"")</f>
        <v>0</v>
      </c>
      <c r="BI320" s="46" t="str">
        <f t="array" ref="BI320">IFERROR(RANK(BH320,$BH$24:$BH$4119,1)+COUNTIF($BH$24:BH320,BH320)-1,"")</f>
        <v/>
      </c>
      <c r="BJ320" s="46" t="str">
        <f t="array" ref="BJ320">IFERROR(INDEX($BH$24:$BH$4119,MATCH(SMALL($BI$24:$BI$4119,ROWS($BJ$24:BJ320)),$BI$24:$BI$4119,0))," ")</f>
        <v xml:space="preserve"> </v>
      </c>
      <c r="BK320" s="46" t="str">
        <f t="array" ref="BK320">IF(ISNUMBER(BJ320),(IF(COUNTIF( BJ$24:BJ320, BJ320 )=1,BJ320,"")),"")</f>
        <v/>
      </c>
      <c r="BL320" s="46" t="str">
        <f t="array" ref="BL320">IFERROR(RANK(BK320,$BK$24:$BK$4119,1)+COUNTIF($BK$24:BK320,BK320)-1,"")</f>
        <v/>
      </c>
      <c r="BM320" s="46" t="str">
        <f t="array" ref="BM320">IFERROR(INDEX($BK$24:$BK$4119,MATCH(SMALL($BL$24:$BL$4119,ROWS($BM$24:BM320)),$BL$24:$BL$4119,0))," ")</f>
        <v xml:space="preserve"> </v>
      </c>
      <c r="BO320" s="46">
        <v>22</v>
      </c>
      <c r="BP320" s="46" t="str">
        <f t="shared" si="422"/>
        <v xml:space="preserve"> </v>
      </c>
      <c r="BQ320" s="54" t="str">
        <f t="shared" si="427"/>
        <v/>
      </c>
      <c r="BR320" s="54" t="str">
        <f t="shared" si="427"/>
        <v/>
      </c>
      <c r="BS320" s="54" t="str">
        <f t="shared" si="427"/>
        <v/>
      </c>
      <c r="BT320" s="54" t="str">
        <f t="shared" si="427"/>
        <v/>
      </c>
      <c r="BU320" s="54" t="str">
        <f t="shared" si="427"/>
        <v/>
      </c>
      <c r="BV320" s="54" t="str">
        <f t="shared" si="427"/>
        <v/>
      </c>
      <c r="BW320" s="54" t="str">
        <f t="shared" si="427"/>
        <v/>
      </c>
      <c r="BX320" s="54" t="str">
        <f t="shared" si="427"/>
        <v/>
      </c>
      <c r="BY320" s="54" t="str">
        <f t="shared" si="427"/>
        <v/>
      </c>
      <c r="BZ320" s="54" t="str">
        <f t="shared" si="427"/>
        <v/>
      </c>
      <c r="CA320" s="54" t="str">
        <f t="shared" si="427"/>
        <v/>
      </c>
      <c r="CB320" s="54" t="str">
        <f t="shared" si="427"/>
        <v/>
      </c>
      <c r="CC320" s="54" t="str">
        <f t="shared" si="427"/>
        <v/>
      </c>
      <c r="CD320" s="54" t="str">
        <f t="shared" si="427"/>
        <v/>
      </c>
      <c r="CE320" s="54" t="str">
        <f t="shared" si="427"/>
        <v/>
      </c>
      <c r="CF320" s="54" t="str">
        <f t="shared" si="427"/>
        <v/>
      </c>
      <c r="CG320" s="13"/>
      <c r="CI320" s="54">
        <v>22</v>
      </c>
      <c r="CJ320" s="54" t="str">
        <f t="shared" si="428"/>
        <v xml:space="preserve"> </v>
      </c>
      <c r="CK320" s="54">
        <f t="shared" si="429"/>
        <v>0</v>
      </c>
      <c r="CL320" s="54">
        <f t="shared" si="430"/>
        <v>0</v>
      </c>
      <c r="CM320" s="54">
        <f t="shared" si="431"/>
        <v>0</v>
      </c>
      <c r="CN320" s="54">
        <f t="shared" si="432"/>
        <v>0</v>
      </c>
      <c r="CO320" s="54">
        <f t="shared" si="433"/>
        <v>0</v>
      </c>
      <c r="CP320" s="54">
        <f t="shared" si="434"/>
        <v>0</v>
      </c>
      <c r="CQ320" s="54">
        <f t="shared" si="435"/>
        <v>0</v>
      </c>
      <c r="CR320" s="54">
        <f t="shared" si="436"/>
        <v>0</v>
      </c>
      <c r="CS320" s="54">
        <f t="shared" si="437"/>
        <v>0</v>
      </c>
      <c r="CT320" s="54">
        <f t="shared" si="438"/>
        <v>0</v>
      </c>
      <c r="CU320" s="54">
        <f t="shared" si="439"/>
        <v>0</v>
      </c>
      <c r="CV320" s="54">
        <f t="shared" si="440"/>
        <v>0</v>
      </c>
      <c r="CW320" s="54">
        <f t="shared" si="441"/>
        <v>0</v>
      </c>
      <c r="CX320" s="54">
        <f t="shared" si="442"/>
        <v>0</v>
      </c>
      <c r="CY320" s="54">
        <f t="shared" si="443"/>
        <v>0</v>
      </c>
      <c r="CZ320" s="54">
        <f t="shared" si="444"/>
        <v>0</v>
      </c>
    </row>
    <row r="321" spans="1:104" ht="14" x14ac:dyDescent="0.15">
      <c r="A321" s="13"/>
      <c r="E321" s="13"/>
      <c r="F321" s="13"/>
      <c r="G321" s="13"/>
      <c r="H321" s="13"/>
      <c r="I321" s="13"/>
      <c r="P321" s="13"/>
      <c r="Q321" s="13"/>
      <c r="R321" s="40" t="str">
        <f t="shared" si="386"/>
        <v xml:space="preserve"> </v>
      </c>
      <c r="T321" s="46"/>
      <c r="U321" s="48" t="s">
        <v>87</v>
      </c>
      <c r="V321" s="50" t="str">
        <f t="shared" si="452"/>
        <v>0</v>
      </c>
      <c r="W321" s="50" t="str">
        <f t="shared" si="454"/>
        <v>0</v>
      </c>
      <c r="X321" s="50" t="str">
        <f t="shared" si="456"/>
        <v>0</v>
      </c>
      <c r="Y321" s="50" t="str">
        <f t="shared" si="458"/>
        <v>0</v>
      </c>
      <c r="Z321" s="50" t="str">
        <f t="shared" si="460"/>
        <v>0</v>
      </c>
      <c r="AA321" s="50" t="str">
        <f t="shared" si="462"/>
        <v>0</v>
      </c>
      <c r="AB321" s="50" t="str">
        <f t="shared" si="464"/>
        <v>0</v>
      </c>
      <c r="AC321" s="50" t="str">
        <f t="shared" si="466"/>
        <v>0</v>
      </c>
      <c r="AD321" s="50" t="str">
        <f t="shared" si="468"/>
        <v>0</v>
      </c>
      <c r="AE321" s="50" t="str">
        <f>IF(AND($U21&gt;0,AE411&gt;0,$T$311&gt;0),$T$311-AE21,"0")</f>
        <v>0</v>
      </c>
      <c r="AF321" s="49"/>
      <c r="AG321" s="50" t="str">
        <f>IF(AND($U21&gt;0,AG411&gt;0,$T$311&gt;0),$T$311+AG21,"0")</f>
        <v>0</v>
      </c>
      <c r="AH321" s="50" t="str">
        <f>IF(AND($U21&gt;0,AH411&gt;0,$T$311&gt;0),$T$311+AH21,"0")</f>
        <v>0</v>
      </c>
      <c r="AI321" s="50" t="str">
        <f>IF(AND($U21&gt;0,AI411&gt;0,$T$311&gt;0),$T$311+AI21,"0")</f>
        <v>0</v>
      </c>
      <c r="AJ321" s="50" t="str">
        <f>IF(AND($U21&gt;0,AJ411&gt;0,$T$311&gt;0),$T$311+AJ21,"0")</f>
        <v>0</v>
      </c>
      <c r="AK321" s="49"/>
      <c r="AL321" s="13"/>
      <c r="AM321" s="13"/>
      <c r="AN321" s="13"/>
      <c r="AO321" s="13"/>
      <c r="AP321" s="13"/>
      <c r="AQ321" s="13"/>
      <c r="AR321" s="13"/>
      <c r="AS321" s="13"/>
      <c r="AT321" s="13"/>
      <c r="BD321" s="13"/>
      <c r="BE321" s="6">
        <v>42</v>
      </c>
      <c r="BF321" s="44">
        <v>2</v>
      </c>
      <c r="BG321" s="18">
        <v>298</v>
      </c>
      <c r="BH321" s="46" t="str">
        <f t="array" ref="BH321">IF(INDEX($V$71:$AK$326,BE321,BF321)&gt;0,INDEX($V$71:$AK$326,BE321,BF321),"")</f>
        <v>0</v>
      </c>
      <c r="BI321" s="46" t="str">
        <f t="array" ref="BI321">IFERROR(RANK(BH321,$BH$24:$BH$4119,1)+COUNTIF($BH$24:BH321,BH321)-1,"")</f>
        <v/>
      </c>
      <c r="BJ321" s="46" t="str">
        <f t="array" ref="BJ321">IFERROR(INDEX($BH$24:$BH$4119,MATCH(SMALL($BI$24:$BI$4119,ROWS($BJ$24:BJ321)),$BI$24:$BI$4119,0))," ")</f>
        <v xml:space="preserve"> </v>
      </c>
      <c r="BK321" s="46" t="str">
        <f t="array" ref="BK321">IF(ISNUMBER(BJ321),(IF(COUNTIF( BJ$24:BJ321, BJ321 )=1,BJ321,"")),"")</f>
        <v/>
      </c>
      <c r="BL321" s="46" t="str">
        <f t="array" ref="BL321">IFERROR(RANK(BK321,$BK$24:$BK$4119,1)+COUNTIF($BK$24:BK321,BK321)-1,"")</f>
        <v/>
      </c>
      <c r="BM321" s="46" t="str">
        <f t="array" ref="BM321">IFERROR(INDEX($BK$24:$BK$4119,MATCH(SMALL($BL$24:$BL$4119,ROWS($BM$24:BM321)),$BL$24:$BL$4119,0))," ")</f>
        <v xml:space="preserve"> </v>
      </c>
      <c r="BO321" s="46">
        <v>23</v>
      </c>
      <c r="BP321" s="46" t="str">
        <f t="shared" si="422"/>
        <v xml:space="preserve"> </v>
      </c>
      <c r="BQ321" s="54" t="str">
        <f t="shared" si="427"/>
        <v/>
      </c>
      <c r="BR321" s="54" t="str">
        <f t="shared" si="427"/>
        <v/>
      </c>
      <c r="BS321" s="54" t="str">
        <f t="shared" si="427"/>
        <v/>
      </c>
      <c r="BT321" s="54" t="str">
        <f t="shared" si="427"/>
        <v/>
      </c>
      <c r="BU321" s="54" t="str">
        <f t="shared" si="427"/>
        <v/>
      </c>
      <c r="BV321" s="54" t="str">
        <f t="shared" si="427"/>
        <v/>
      </c>
      <c r="BW321" s="54" t="str">
        <f t="shared" si="427"/>
        <v/>
      </c>
      <c r="BX321" s="54" t="str">
        <f t="shared" si="427"/>
        <v/>
      </c>
      <c r="BY321" s="54" t="str">
        <f t="shared" si="427"/>
        <v/>
      </c>
      <c r="BZ321" s="54" t="str">
        <f t="shared" si="427"/>
        <v/>
      </c>
      <c r="CA321" s="54" t="str">
        <f t="shared" si="427"/>
        <v/>
      </c>
      <c r="CB321" s="54" t="str">
        <f t="shared" si="427"/>
        <v/>
      </c>
      <c r="CC321" s="54" t="str">
        <f t="shared" si="427"/>
        <v/>
      </c>
      <c r="CD321" s="54" t="str">
        <f t="shared" si="427"/>
        <v/>
      </c>
      <c r="CE321" s="54" t="str">
        <f t="shared" si="427"/>
        <v/>
      </c>
      <c r="CF321" s="54" t="str">
        <f t="shared" si="427"/>
        <v/>
      </c>
      <c r="CG321" s="13"/>
      <c r="CI321" s="54">
        <v>23</v>
      </c>
      <c r="CJ321" s="54" t="str">
        <f t="shared" si="428"/>
        <v xml:space="preserve"> </v>
      </c>
      <c r="CK321" s="54">
        <f t="shared" si="429"/>
        <v>0</v>
      </c>
      <c r="CL321" s="54">
        <f t="shared" si="430"/>
        <v>0</v>
      </c>
      <c r="CM321" s="54">
        <f t="shared" si="431"/>
        <v>0</v>
      </c>
      <c r="CN321" s="54">
        <f t="shared" si="432"/>
        <v>0</v>
      </c>
      <c r="CO321" s="54">
        <f t="shared" si="433"/>
        <v>0</v>
      </c>
      <c r="CP321" s="54">
        <f t="shared" si="434"/>
        <v>0</v>
      </c>
      <c r="CQ321" s="54">
        <f t="shared" si="435"/>
        <v>0</v>
      </c>
      <c r="CR321" s="54">
        <f t="shared" si="436"/>
        <v>0</v>
      </c>
      <c r="CS321" s="54">
        <f t="shared" si="437"/>
        <v>0</v>
      </c>
      <c r="CT321" s="54">
        <f t="shared" si="438"/>
        <v>0</v>
      </c>
      <c r="CU321" s="54">
        <f t="shared" si="439"/>
        <v>0</v>
      </c>
      <c r="CV321" s="54">
        <f t="shared" si="440"/>
        <v>0</v>
      </c>
      <c r="CW321" s="54">
        <f t="shared" si="441"/>
        <v>0</v>
      </c>
      <c r="CX321" s="54">
        <f t="shared" si="442"/>
        <v>0</v>
      </c>
      <c r="CY321" s="54">
        <f t="shared" si="443"/>
        <v>0</v>
      </c>
      <c r="CZ321" s="54">
        <f t="shared" si="444"/>
        <v>0</v>
      </c>
    </row>
    <row r="322" spans="1:104" ht="14" x14ac:dyDescent="0.15">
      <c r="A322" s="13"/>
      <c r="E322" s="13"/>
      <c r="F322" s="13"/>
      <c r="G322" s="13"/>
      <c r="H322" s="13"/>
      <c r="I322" s="13"/>
      <c r="P322" s="13"/>
      <c r="Q322" s="13"/>
      <c r="R322" s="40" t="str">
        <f t="shared" si="386"/>
        <v xml:space="preserve"> </v>
      </c>
      <c r="T322" s="46"/>
      <c r="U322" s="48" t="s">
        <v>88</v>
      </c>
      <c r="V322" s="50" t="str">
        <f t="shared" si="452"/>
        <v>0</v>
      </c>
      <c r="W322" s="50" t="str">
        <f t="shared" si="454"/>
        <v>0</v>
      </c>
      <c r="X322" s="50" t="str">
        <f t="shared" si="456"/>
        <v>0</v>
      </c>
      <c r="Y322" s="50" t="str">
        <f t="shared" si="458"/>
        <v>0</v>
      </c>
      <c r="Z322" s="50" t="str">
        <f t="shared" si="460"/>
        <v>0</v>
      </c>
      <c r="AA322" s="50" t="str">
        <f t="shared" si="462"/>
        <v>0</v>
      </c>
      <c r="AB322" s="50" t="str">
        <f t="shared" si="464"/>
        <v>0</v>
      </c>
      <c r="AC322" s="50" t="str">
        <f t="shared" si="466"/>
        <v>0</v>
      </c>
      <c r="AD322" s="50" t="str">
        <f t="shared" si="468"/>
        <v>0</v>
      </c>
      <c r="AE322" s="50" t="str">
        <f>IF(AND($U22&gt;0,AE412&gt;0,$T$311&gt;0),$T$311-AE22,"0")</f>
        <v>0</v>
      </c>
      <c r="AF322" s="50" t="str">
        <f>IF(AND($U22&gt;0,AF412&gt;0,$T$311&gt;0),$T$311-AF22,"0")</f>
        <v>0</v>
      </c>
      <c r="AG322" s="49"/>
      <c r="AH322" s="50" t="str">
        <f>IF(AND($U22&gt;0,AH412&gt;0,$T$311&gt;0),$T$311+AH22,"0")</f>
        <v>0</v>
      </c>
      <c r="AI322" s="50" t="str">
        <f>IF(AND($U22&gt;0,AI412&gt;0,$T$311&gt;0),$T$311+AI22,"0")</f>
        <v>0</v>
      </c>
      <c r="AJ322" s="50" t="str">
        <f>IF(AND($U22&gt;0,AJ412&gt;0,$T$311&gt;0),$T$311+AJ22,"0")</f>
        <v>0</v>
      </c>
      <c r="AK322" s="49"/>
      <c r="AL322" s="13"/>
      <c r="AM322" s="13"/>
      <c r="AN322" s="13"/>
      <c r="AO322" s="13"/>
      <c r="AP322" s="13"/>
      <c r="AQ322" s="13"/>
      <c r="AR322" s="13"/>
      <c r="AS322" s="13"/>
      <c r="AT322" s="13"/>
      <c r="BD322" s="13"/>
      <c r="BE322" s="6">
        <v>43</v>
      </c>
      <c r="BF322" s="44">
        <v>2</v>
      </c>
      <c r="BG322" s="18">
        <v>299</v>
      </c>
      <c r="BH322" s="46" t="str">
        <f t="array" ref="BH322">IF(INDEX($V$71:$AK$326,BE322,BF322)&gt;0,INDEX($V$71:$AK$326,BE322,BF322),"")</f>
        <v>0</v>
      </c>
      <c r="BI322" s="46" t="str">
        <f t="array" ref="BI322">IFERROR(RANK(BH322,$BH$24:$BH$4119,1)+COUNTIF($BH$24:BH322,BH322)-1,"")</f>
        <v/>
      </c>
      <c r="BJ322" s="46" t="str">
        <f t="array" ref="BJ322">IFERROR(INDEX($BH$24:$BH$4119,MATCH(SMALL($BI$24:$BI$4119,ROWS($BJ$24:BJ322)),$BI$24:$BI$4119,0))," ")</f>
        <v xml:space="preserve"> </v>
      </c>
      <c r="BK322" s="46" t="str">
        <f t="array" ref="BK322">IF(ISNUMBER(BJ322),(IF(COUNTIF( BJ$24:BJ322, BJ322 )=1,BJ322,"")),"")</f>
        <v/>
      </c>
      <c r="BL322" s="46" t="str">
        <f t="array" ref="BL322">IFERROR(RANK(BK322,$BK$24:$BK$4119,1)+COUNTIF($BK$24:BK322,BK322)-1,"")</f>
        <v/>
      </c>
      <c r="BM322" s="46" t="str">
        <f t="array" ref="BM322">IFERROR(INDEX($BK$24:$BK$4119,MATCH(SMALL($BL$24:$BL$4119,ROWS($BM$24:BM322)),$BL$24:$BL$4119,0))," ")</f>
        <v xml:space="preserve"> </v>
      </c>
      <c r="BO322" s="46">
        <v>24</v>
      </c>
      <c r="BP322" s="46" t="str">
        <f t="shared" si="422"/>
        <v xml:space="preserve"> </v>
      </c>
      <c r="BQ322" s="54" t="str">
        <f t="shared" si="427"/>
        <v/>
      </c>
      <c r="BR322" s="54" t="str">
        <f t="shared" si="427"/>
        <v/>
      </c>
      <c r="BS322" s="54" t="str">
        <f t="shared" si="427"/>
        <v/>
      </c>
      <c r="BT322" s="54" t="str">
        <f t="shared" si="427"/>
        <v/>
      </c>
      <c r="BU322" s="54" t="str">
        <f t="shared" si="427"/>
        <v/>
      </c>
      <c r="BV322" s="54" t="str">
        <f t="shared" si="427"/>
        <v/>
      </c>
      <c r="BW322" s="54" t="str">
        <f t="shared" si="427"/>
        <v/>
      </c>
      <c r="BX322" s="54" t="str">
        <f t="shared" si="427"/>
        <v/>
      </c>
      <c r="BY322" s="54" t="str">
        <f t="shared" si="427"/>
        <v/>
      </c>
      <c r="BZ322" s="54" t="str">
        <f t="shared" si="427"/>
        <v/>
      </c>
      <c r="CA322" s="54" t="str">
        <f t="shared" si="427"/>
        <v/>
      </c>
      <c r="CB322" s="54" t="str">
        <f t="shared" si="427"/>
        <v/>
      </c>
      <c r="CC322" s="54" t="str">
        <f t="shared" si="427"/>
        <v/>
      </c>
      <c r="CD322" s="54" t="str">
        <f t="shared" si="427"/>
        <v/>
      </c>
      <c r="CE322" s="54" t="str">
        <f t="shared" si="427"/>
        <v/>
      </c>
      <c r="CF322" s="54" t="str">
        <f t="shared" si="427"/>
        <v/>
      </c>
      <c r="CG322" s="13"/>
      <c r="CI322" s="54">
        <v>24</v>
      </c>
      <c r="CJ322" s="54" t="str">
        <f t="shared" si="428"/>
        <v xml:space="preserve"> </v>
      </c>
      <c r="CK322" s="54">
        <f t="shared" si="429"/>
        <v>0</v>
      </c>
      <c r="CL322" s="54">
        <f t="shared" si="430"/>
        <v>0</v>
      </c>
      <c r="CM322" s="54">
        <f t="shared" si="431"/>
        <v>0</v>
      </c>
      <c r="CN322" s="54">
        <f t="shared" si="432"/>
        <v>0</v>
      </c>
      <c r="CO322" s="54">
        <f t="shared" si="433"/>
        <v>0</v>
      </c>
      <c r="CP322" s="54">
        <f t="shared" si="434"/>
        <v>0</v>
      </c>
      <c r="CQ322" s="54">
        <f t="shared" si="435"/>
        <v>0</v>
      </c>
      <c r="CR322" s="54">
        <f t="shared" si="436"/>
        <v>0</v>
      </c>
      <c r="CS322" s="54">
        <f t="shared" si="437"/>
        <v>0</v>
      </c>
      <c r="CT322" s="54">
        <f t="shared" si="438"/>
        <v>0</v>
      </c>
      <c r="CU322" s="54">
        <f t="shared" si="439"/>
        <v>0</v>
      </c>
      <c r="CV322" s="54">
        <f t="shared" si="440"/>
        <v>0</v>
      </c>
      <c r="CW322" s="54">
        <f t="shared" si="441"/>
        <v>0</v>
      </c>
      <c r="CX322" s="54">
        <f t="shared" si="442"/>
        <v>0</v>
      </c>
      <c r="CY322" s="54">
        <f t="shared" si="443"/>
        <v>0</v>
      </c>
      <c r="CZ322" s="54">
        <f t="shared" si="444"/>
        <v>0</v>
      </c>
    </row>
    <row r="323" spans="1:104" ht="14" x14ac:dyDescent="0.15">
      <c r="A323" s="13"/>
      <c r="E323" s="13"/>
      <c r="F323" s="13"/>
      <c r="G323" s="13"/>
      <c r="H323" s="13"/>
      <c r="I323" s="13"/>
      <c r="P323" s="13"/>
      <c r="Q323" s="13"/>
      <c r="R323" s="40" t="str">
        <f t="shared" si="386"/>
        <v xml:space="preserve"> </v>
      </c>
      <c r="T323" s="46"/>
      <c r="U323" s="48" t="s">
        <v>89</v>
      </c>
      <c r="V323" s="50" t="str">
        <f t="shared" si="452"/>
        <v>0</v>
      </c>
      <c r="W323" s="50" t="str">
        <f t="shared" si="454"/>
        <v>0</v>
      </c>
      <c r="X323" s="50" t="str">
        <f t="shared" si="456"/>
        <v>0</v>
      </c>
      <c r="Y323" s="50" t="str">
        <f t="shared" si="458"/>
        <v>0</v>
      </c>
      <c r="Z323" s="50" t="str">
        <f t="shared" si="460"/>
        <v>0</v>
      </c>
      <c r="AA323" s="50" t="str">
        <f t="shared" si="462"/>
        <v>0</v>
      </c>
      <c r="AB323" s="50" t="str">
        <f t="shared" si="464"/>
        <v>0</v>
      </c>
      <c r="AC323" s="50" t="str">
        <f t="shared" si="466"/>
        <v>0</v>
      </c>
      <c r="AD323" s="50" t="str">
        <f t="shared" si="468"/>
        <v>0</v>
      </c>
      <c r="AE323" s="50" t="str">
        <f>IF(AND($U23&gt;0,AE413&gt;0,$T$311&gt;0),$T$311-AE23,"0")</f>
        <v>0</v>
      </c>
      <c r="AF323" s="50" t="str">
        <f>IF(AND($U23&gt;0,AF413&gt;0,$T$311&gt;0),$T$311-AF23,"0")</f>
        <v>0</v>
      </c>
      <c r="AG323" s="50" t="str">
        <f>IF(AND($U23&gt;0,AG413&gt;0,$T$311&gt;0),$T$311-AG23,"0")</f>
        <v>0</v>
      </c>
      <c r="AH323" s="49"/>
      <c r="AI323" s="50" t="str">
        <f>IF(AND($U23&gt;0,AI413&gt;0,$T$311&gt;0),$T$311+AI23,"0")</f>
        <v>0</v>
      </c>
      <c r="AJ323" s="50" t="str">
        <f>IF(AND($U23&gt;0,AJ413&gt;0,$T$311&gt;0),$T$311+AJ23,"0")</f>
        <v>0</v>
      </c>
      <c r="AK323" s="49"/>
      <c r="AL323" s="13"/>
      <c r="AM323" s="13"/>
      <c r="AN323" s="13"/>
      <c r="AO323" s="13"/>
      <c r="AP323" s="13"/>
      <c r="AQ323" s="13"/>
      <c r="AR323" s="13"/>
      <c r="AS323" s="13"/>
      <c r="AT323" s="13"/>
      <c r="BD323" s="13"/>
      <c r="BE323" s="6">
        <v>44</v>
      </c>
      <c r="BF323" s="44">
        <v>2</v>
      </c>
      <c r="BG323" s="18">
        <v>300</v>
      </c>
      <c r="BH323" s="46" t="str">
        <f t="array" ref="BH323">IF(INDEX($V$71:$AK$326,BE323,BF323)&gt;0,INDEX($V$71:$AK$326,BE323,BF323),"")</f>
        <v>0</v>
      </c>
      <c r="BI323" s="46" t="str">
        <f t="array" ref="BI323">IFERROR(RANK(BH323,$BH$24:$BH$4119,1)+COUNTIF($BH$24:BH323,BH323)-1,"")</f>
        <v/>
      </c>
      <c r="BJ323" s="46" t="str">
        <f t="array" ref="BJ323">IFERROR(INDEX($BH$24:$BH$4119,MATCH(SMALL($BI$24:$BI$4119,ROWS($BJ$24:BJ323)),$BI$24:$BI$4119,0))," ")</f>
        <v xml:space="preserve"> </v>
      </c>
      <c r="BK323" s="46" t="str">
        <f t="array" ref="BK323">IF(ISNUMBER(BJ323),(IF(COUNTIF( BJ$24:BJ323, BJ323 )=1,BJ323,"")),"")</f>
        <v/>
      </c>
      <c r="BL323" s="46" t="str">
        <f t="array" ref="BL323">IFERROR(RANK(BK323,$BK$24:$BK$4119,1)+COUNTIF($BK$24:BK323,BK323)-1,"")</f>
        <v/>
      </c>
      <c r="BM323" s="46" t="str">
        <f t="array" ref="BM323">IFERROR(INDEX($BK$24:$BK$4119,MATCH(SMALL($BL$24:$BL$4119,ROWS($BM$24:BM323)),$BL$24:$BL$4119,0))," ")</f>
        <v xml:space="preserve"> </v>
      </c>
      <c r="BO323" s="46">
        <v>25</v>
      </c>
      <c r="BP323" s="46" t="str">
        <f t="shared" si="422"/>
        <v xml:space="preserve"> </v>
      </c>
      <c r="BQ323" s="54" t="str">
        <f t="shared" si="427"/>
        <v/>
      </c>
      <c r="BR323" s="54" t="str">
        <f t="shared" si="427"/>
        <v/>
      </c>
      <c r="BS323" s="54" t="str">
        <f t="shared" si="427"/>
        <v/>
      </c>
      <c r="BT323" s="54" t="str">
        <f t="shared" si="427"/>
        <v/>
      </c>
      <c r="BU323" s="54" t="str">
        <f t="shared" si="427"/>
        <v/>
      </c>
      <c r="BV323" s="54" t="str">
        <f t="shared" si="427"/>
        <v/>
      </c>
      <c r="BW323" s="54" t="str">
        <f t="shared" si="427"/>
        <v/>
      </c>
      <c r="BX323" s="54" t="str">
        <f t="shared" si="427"/>
        <v/>
      </c>
      <c r="BY323" s="54" t="str">
        <f t="shared" si="427"/>
        <v/>
      </c>
      <c r="BZ323" s="54" t="str">
        <f t="shared" si="427"/>
        <v/>
      </c>
      <c r="CA323" s="54" t="str">
        <f t="shared" si="427"/>
        <v/>
      </c>
      <c r="CB323" s="54" t="str">
        <f t="shared" si="427"/>
        <v/>
      </c>
      <c r="CC323" s="54" t="str">
        <f t="shared" si="427"/>
        <v/>
      </c>
      <c r="CD323" s="54" t="str">
        <f t="shared" si="427"/>
        <v/>
      </c>
      <c r="CE323" s="54" t="str">
        <f t="shared" si="427"/>
        <v/>
      </c>
      <c r="CF323" s="54" t="str">
        <f t="shared" si="427"/>
        <v/>
      </c>
      <c r="CG323" s="13"/>
      <c r="CI323" s="54">
        <v>25</v>
      </c>
      <c r="CJ323" s="54" t="str">
        <f t="shared" si="428"/>
        <v xml:space="preserve"> </v>
      </c>
      <c r="CK323" s="54">
        <f t="shared" si="429"/>
        <v>0</v>
      </c>
      <c r="CL323" s="54">
        <f t="shared" si="430"/>
        <v>0</v>
      </c>
      <c r="CM323" s="54">
        <f t="shared" si="431"/>
        <v>0</v>
      </c>
      <c r="CN323" s="54">
        <f t="shared" si="432"/>
        <v>0</v>
      </c>
      <c r="CO323" s="54">
        <f t="shared" si="433"/>
        <v>0</v>
      </c>
      <c r="CP323" s="54">
        <f t="shared" si="434"/>
        <v>0</v>
      </c>
      <c r="CQ323" s="54">
        <f t="shared" si="435"/>
        <v>0</v>
      </c>
      <c r="CR323" s="54">
        <f t="shared" si="436"/>
        <v>0</v>
      </c>
      <c r="CS323" s="54">
        <f t="shared" si="437"/>
        <v>0</v>
      </c>
      <c r="CT323" s="54">
        <f t="shared" si="438"/>
        <v>0</v>
      </c>
      <c r="CU323" s="54">
        <f t="shared" si="439"/>
        <v>0</v>
      </c>
      <c r="CV323" s="54">
        <f t="shared" si="440"/>
        <v>0</v>
      </c>
      <c r="CW323" s="54">
        <f t="shared" si="441"/>
        <v>0</v>
      </c>
      <c r="CX323" s="54">
        <f t="shared" si="442"/>
        <v>0</v>
      </c>
      <c r="CY323" s="54">
        <f t="shared" si="443"/>
        <v>0</v>
      </c>
      <c r="CZ323" s="54">
        <f t="shared" si="444"/>
        <v>0</v>
      </c>
    </row>
    <row r="324" spans="1:104" ht="14" x14ac:dyDescent="0.15">
      <c r="A324" s="13"/>
      <c r="E324" s="13"/>
      <c r="F324" s="13"/>
      <c r="G324" s="13"/>
      <c r="H324" s="13"/>
      <c r="I324" s="13"/>
      <c r="P324" s="13"/>
      <c r="Q324" s="13"/>
      <c r="R324" s="40" t="str">
        <f t="shared" si="386"/>
        <v xml:space="preserve"> </v>
      </c>
      <c r="T324" s="46"/>
      <c r="U324" s="48" t="s">
        <v>90</v>
      </c>
      <c r="V324" s="50" t="str">
        <f t="shared" si="452"/>
        <v>0</v>
      </c>
      <c r="W324" s="50" t="str">
        <f t="shared" si="454"/>
        <v>0</v>
      </c>
      <c r="X324" s="50" t="str">
        <f t="shared" si="456"/>
        <v>0</v>
      </c>
      <c r="Y324" s="50" t="str">
        <f t="shared" si="458"/>
        <v>0</v>
      </c>
      <c r="Z324" s="50" t="str">
        <f t="shared" si="460"/>
        <v>0</v>
      </c>
      <c r="AA324" s="50" t="str">
        <f t="shared" si="462"/>
        <v>0</v>
      </c>
      <c r="AB324" s="50" t="str">
        <f t="shared" si="464"/>
        <v>0</v>
      </c>
      <c r="AC324" s="50" t="str">
        <f t="shared" si="466"/>
        <v>0</v>
      </c>
      <c r="AD324" s="50" t="str">
        <f t="shared" si="468"/>
        <v>0</v>
      </c>
      <c r="AE324" s="50" t="str">
        <f>IF(AND($U24&gt;0,AE414&gt;0,$T$311&gt;0),$T$311-AE24,"0")</f>
        <v>0</v>
      </c>
      <c r="AF324" s="50" t="str">
        <f>IF(AND($U24&gt;0,AF414&gt;0,$T$311&gt;0),$T$311-AF24,"0")</f>
        <v>0</v>
      </c>
      <c r="AG324" s="50" t="str">
        <f>IF(AND($U24&gt;0,AG414&gt;0,$T$311&gt;0),$T$311-AG24,"0")</f>
        <v>0</v>
      </c>
      <c r="AH324" s="50" t="str">
        <f>IF(AND($U24&gt;0,AH414&gt;0,$T$311&gt;0),$T$311-AH24,"0")</f>
        <v>0</v>
      </c>
      <c r="AI324" s="49"/>
      <c r="AJ324" s="50" t="str">
        <f>IF(AND($U24&gt;0,AJ414&gt;0,$T$311&gt;0),$T$311+AJ24,"0")</f>
        <v>0</v>
      </c>
      <c r="AK324" s="49"/>
      <c r="AL324" s="13"/>
      <c r="AM324" s="13"/>
      <c r="AN324" s="13"/>
      <c r="AO324" s="13"/>
      <c r="AP324" s="13"/>
      <c r="AQ324" s="13"/>
      <c r="AR324" s="13"/>
      <c r="AS324" s="13"/>
      <c r="AT324" s="13"/>
      <c r="BD324" s="13"/>
      <c r="BE324" s="6">
        <v>45</v>
      </c>
      <c r="BF324" s="44">
        <v>2</v>
      </c>
      <c r="BG324" s="18">
        <v>301</v>
      </c>
      <c r="BH324" s="46" t="str">
        <f t="array" ref="BH324">IF(INDEX($V$71:$AK$326,BE324,BF324)&gt;0,INDEX($V$71:$AK$326,BE324,BF324),"")</f>
        <v>0</v>
      </c>
      <c r="BI324" s="46" t="str">
        <f t="array" ref="BI324">IFERROR(RANK(BH324,$BH$24:$BH$4119,1)+COUNTIF($BH$24:BH324,BH324)-1,"")</f>
        <v/>
      </c>
      <c r="BJ324" s="46" t="str">
        <f t="array" ref="BJ324">IFERROR(INDEX($BH$24:$BH$4119,MATCH(SMALL($BI$24:$BI$4119,ROWS($BJ$24:BJ324)),$BI$24:$BI$4119,0))," ")</f>
        <v xml:space="preserve"> </v>
      </c>
      <c r="BK324" s="46" t="str">
        <f t="array" ref="BK324">IF(ISNUMBER(BJ324),(IF(COUNTIF( BJ$24:BJ324, BJ324 )=1,BJ324,"")),"")</f>
        <v/>
      </c>
      <c r="BL324" s="46" t="str">
        <f t="array" ref="BL324">IFERROR(RANK(BK324,$BK$24:$BK$4119,1)+COUNTIF($BK$24:BK324,BK324)-1,"")</f>
        <v/>
      </c>
      <c r="BM324" s="46" t="str">
        <f t="array" ref="BM324">IFERROR(INDEX($BK$24:$BK$4119,MATCH(SMALL($BL$24:$BL$4119,ROWS($BM$24:BM324)),$BL$24:$BL$4119,0))," ")</f>
        <v xml:space="preserve"> </v>
      </c>
      <c r="BO324" s="46">
        <v>26</v>
      </c>
      <c r="BP324" s="46" t="str">
        <f t="shared" si="422"/>
        <v xml:space="preserve"> </v>
      </c>
      <c r="BQ324" s="54" t="str">
        <f t="shared" si="427"/>
        <v/>
      </c>
      <c r="BR324" s="54" t="str">
        <f t="shared" si="427"/>
        <v/>
      </c>
      <c r="BS324" s="54" t="str">
        <f t="shared" si="427"/>
        <v/>
      </c>
      <c r="BT324" s="54" t="str">
        <f t="shared" si="427"/>
        <v/>
      </c>
      <c r="BU324" s="54" t="str">
        <f t="shared" si="427"/>
        <v/>
      </c>
      <c r="BV324" s="54" t="str">
        <f t="shared" si="427"/>
        <v/>
      </c>
      <c r="BW324" s="54" t="str">
        <f t="shared" si="427"/>
        <v/>
      </c>
      <c r="BX324" s="54" t="str">
        <f t="shared" si="427"/>
        <v/>
      </c>
      <c r="BY324" s="54" t="str">
        <f t="shared" si="427"/>
        <v/>
      </c>
      <c r="BZ324" s="54" t="str">
        <f t="shared" si="427"/>
        <v/>
      </c>
      <c r="CA324" s="54" t="str">
        <f t="shared" si="427"/>
        <v/>
      </c>
      <c r="CB324" s="54" t="str">
        <f t="shared" si="427"/>
        <v/>
      </c>
      <c r="CC324" s="54" t="str">
        <f t="shared" si="427"/>
        <v/>
      </c>
      <c r="CD324" s="54" t="str">
        <f t="shared" si="427"/>
        <v/>
      </c>
      <c r="CE324" s="54" t="str">
        <f t="shared" si="427"/>
        <v/>
      </c>
      <c r="CF324" s="54" t="str">
        <f t="shared" si="427"/>
        <v/>
      </c>
      <c r="CG324" s="13"/>
      <c r="CI324" s="54">
        <v>26</v>
      </c>
      <c r="CJ324" s="54" t="str">
        <f t="shared" si="428"/>
        <v xml:space="preserve"> </v>
      </c>
      <c r="CK324" s="54">
        <f t="shared" si="429"/>
        <v>0</v>
      </c>
      <c r="CL324" s="54">
        <f t="shared" si="430"/>
        <v>0</v>
      </c>
      <c r="CM324" s="54">
        <f t="shared" si="431"/>
        <v>0</v>
      </c>
      <c r="CN324" s="54">
        <f t="shared" si="432"/>
        <v>0</v>
      </c>
      <c r="CO324" s="54">
        <f t="shared" si="433"/>
        <v>0</v>
      </c>
      <c r="CP324" s="54">
        <f t="shared" si="434"/>
        <v>0</v>
      </c>
      <c r="CQ324" s="54">
        <f t="shared" si="435"/>
        <v>0</v>
      </c>
      <c r="CR324" s="54">
        <f t="shared" si="436"/>
        <v>0</v>
      </c>
      <c r="CS324" s="54">
        <f t="shared" si="437"/>
        <v>0</v>
      </c>
      <c r="CT324" s="54">
        <f t="shared" si="438"/>
        <v>0</v>
      </c>
      <c r="CU324" s="54">
        <f t="shared" si="439"/>
        <v>0</v>
      </c>
      <c r="CV324" s="54">
        <f t="shared" si="440"/>
        <v>0</v>
      </c>
      <c r="CW324" s="54">
        <f t="shared" si="441"/>
        <v>0</v>
      </c>
      <c r="CX324" s="54">
        <f t="shared" si="442"/>
        <v>0</v>
      </c>
      <c r="CY324" s="54">
        <f t="shared" si="443"/>
        <v>0</v>
      </c>
      <c r="CZ324" s="54">
        <f t="shared" si="444"/>
        <v>0</v>
      </c>
    </row>
    <row r="325" spans="1:104" ht="14" x14ac:dyDescent="0.15">
      <c r="A325" s="13"/>
      <c r="E325" s="13"/>
      <c r="F325" s="13"/>
      <c r="G325" s="13"/>
      <c r="H325" s="13"/>
      <c r="I325" s="13"/>
      <c r="P325" s="13"/>
      <c r="Q325" s="13"/>
      <c r="R325" s="40" t="str">
        <f t="shared" si="386"/>
        <v xml:space="preserve"> </v>
      </c>
      <c r="T325" s="46"/>
      <c r="U325" s="48" t="s">
        <v>91</v>
      </c>
      <c r="V325" s="50" t="str">
        <f t="shared" si="452"/>
        <v>0</v>
      </c>
      <c r="W325" s="50" t="str">
        <f t="shared" si="454"/>
        <v>0</v>
      </c>
      <c r="X325" s="50" t="str">
        <f t="shared" si="456"/>
        <v>0</v>
      </c>
      <c r="Y325" s="50" t="str">
        <f t="shared" si="458"/>
        <v>0</v>
      </c>
      <c r="Z325" s="50" t="str">
        <f t="shared" si="460"/>
        <v>0</v>
      </c>
      <c r="AA325" s="50" t="str">
        <f t="shared" si="462"/>
        <v>0</v>
      </c>
      <c r="AB325" s="50" t="str">
        <f t="shared" si="464"/>
        <v>0</v>
      </c>
      <c r="AC325" s="50" t="str">
        <f t="shared" si="466"/>
        <v>0</v>
      </c>
      <c r="AD325" s="50" t="str">
        <f t="shared" si="468"/>
        <v>0</v>
      </c>
      <c r="AE325" s="50" t="str">
        <f>IF(AND($U25&gt;0,AE415&gt;0,$T$311&gt;0),$T$311-AE25,"0")</f>
        <v>0</v>
      </c>
      <c r="AF325" s="50" t="str">
        <f>IF(AND($U25&gt;0,AF415&gt;0,$T$311&gt;0),$T$311-AF25,"0")</f>
        <v>0</v>
      </c>
      <c r="AG325" s="50" t="str">
        <f>IF(AND($U25&gt;0,AG415&gt;0,$T$311&gt;0),$T$311-AG25,"0")</f>
        <v>0</v>
      </c>
      <c r="AH325" s="50" t="str">
        <f>IF(AND($U25&gt;0,AH415&gt;0,$T$311&gt;0),$T$311-AH25,"0")</f>
        <v>0</v>
      </c>
      <c r="AI325" s="50" t="str">
        <f>IF(AND($U25&gt;0,AI415&gt;0,$T$311&gt;0),$T$311-AI25,"0")</f>
        <v>0</v>
      </c>
      <c r="AJ325" s="49"/>
      <c r="AK325" s="49"/>
      <c r="AL325" s="13"/>
      <c r="AM325" s="13"/>
      <c r="AN325" s="13"/>
      <c r="AO325" s="13"/>
      <c r="AP325" s="13"/>
      <c r="AQ325" s="13"/>
      <c r="AR325" s="13"/>
      <c r="AS325" s="13"/>
      <c r="AT325" s="13"/>
      <c r="BD325" s="13"/>
      <c r="BE325" s="6">
        <v>46</v>
      </c>
      <c r="BF325" s="44">
        <v>2</v>
      </c>
      <c r="BG325" s="18">
        <v>302</v>
      </c>
      <c r="BH325" s="46" t="str">
        <f t="array" ref="BH325">IF(INDEX($V$71:$AK$326,BE325,BF325)&gt;0,INDEX($V$71:$AK$326,BE325,BF325),"")</f>
        <v>0</v>
      </c>
      <c r="BI325" s="46" t="str">
        <f t="array" ref="BI325">IFERROR(RANK(BH325,$BH$24:$BH$4119,1)+COUNTIF($BH$24:BH325,BH325)-1,"")</f>
        <v/>
      </c>
      <c r="BJ325" s="46" t="str">
        <f t="array" ref="BJ325">IFERROR(INDEX($BH$24:$BH$4119,MATCH(SMALL($BI$24:$BI$4119,ROWS($BJ$24:BJ325)),$BI$24:$BI$4119,0))," ")</f>
        <v xml:space="preserve"> </v>
      </c>
      <c r="BK325" s="46" t="str">
        <f t="array" ref="BK325">IF(ISNUMBER(BJ325),(IF(COUNTIF( BJ$24:BJ325, BJ325 )=1,BJ325,"")),"")</f>
        <v/>
      </c>
      <c r="BL325" s="46" t="str">
        <f t="array" ref="BL325">IFERROR(RANK(BK325,$BK$24:$BK$4119,1)+COUNTIF($BK$24:BK325,BK325)-1,"")</f>
        <v/>
      </c>
      <c r="BM325" s="46" t="str">
        <f t="array" ref="BM325">IFERROR(INDEX($BK$24:$BK$4119,MATCH(SMALL($BL$24:$BL$4119,ROWS($BM$24:BM325)),$BL$24:$BL$4119,0))," ")</f>
        <v xml:space="preserve"> </v>
      </c>
      <c r="BO325" s="46">
        <v>27</v>
      </c>
      <c r="BP325" s="46" t="str">
        <f t="shared" si="422"/>
        <v xml:space="preserve"> </v>
      </c>
      <c r="BQ325" s="54" t="str">
        <f t="shared" si="427"/>
        <v/>
      </c>
      <c r="BR325" s="54" t="str">
        <f t="shared" si="427"/>
        <v/>
      </c>
      <c r="BS325" s="54" t="str">
        <f t="shared" si="427"/>
        <v/>
      </c>
      <c r="BT325" s="54" t="str">
        <f t="shared" si="427"/>
        <v/>
      </c>
      <c r="BU325" s="54" t="str">
        <f t="shared" si="427"/>
        <v/>
      </c>
      <c r="BV325" s="54" t="str">
        <f t="shared" si="427"/>
        <v/>
      </c>
      <c r="BW325" s="54" t="str">
        <f t="shared" si="427"/>
        <v/>
      </c>
      <c r="BX325" s="54" t="str">
        <f t="shared" si="427"/>
        <v/>
      </c>
      <c r="BY325" s="54" t="str">
        <f t="shared" si="427"/>
        <v/>
      </c>
      <c r="BZ325" s="54" t="str">
        <f t="shared" si="427"/>
        <v/>
      </c>
      <c r="CA325" s="54" t="str">
        <f t="shared" si="427"/>
        <v/>
      </c>
      <c r="CB325" s="54" t="str">
        <f t="shared" si="427"/>
        <v/>
      </c>
      <c r="CC325" s="54" t="str">
        <f t="shared" si="427"/>
        <v/>
      </c>
      <c r="CD325" s="54" t="str">
        <f t="shared" si="427"/>
        <v/>
      </c>
      <c r="CE325" s="54" t="str">
        <f t="shared" si="427"/>
        <v/>
      </c>
      <c r="CF325" s="54" t="str">
        <f t="shared" si="427"/>
        <v/>
      </c>
      <c r="CG325" s="13"/>
      <c r="CI325" s="54">
        <v>27</v>
      </c>
      <c r="CJ325" s="54" t="str">
        <f t="shared" si="428"/>
        <v xml:space="preserve"> </v>
      </c>
      <c r="CK325" s="54">
        <f t="shared" si="429"/>
        <v>0</v>
      </c>
      <c r="CL325" s="54">
        <f t="shared" si="430"/>
        <v>0</v>
      </c>
      <c r="CM325" s="54">
        <f t="shared" si="431"/>
        <v>0</v>
      </c>
      <c r="CN325" s="54">
        <f t="shared" si="432"/>
        <v>0</v>
      </c>
      <c r="CO325" s="54">
        <f t="shared" si="433"/>
        <v>0</v>
      </c>
      <c r="CP325" s="54">
        <f t="shared" si="434"/>
        <v>0</v>
      </c>
      <c r="CQ325" s="54">
        <f t="shared" si="435"/>
        <v>0</v>
      </c>
      <c r="CR325" s="54">
        <f t="shared" si="436"/>
        <v>0</v>
      </c>
      <c r="CS325" s="54">
        <f t="shared" si="437"/>
        <v>0</v>
      </c>
      <c r="CT325" s="54">
        <f t="shared" si="438"/>
        <v>0</v>
      </c>
      <c r="CU325" s="54">
        <f t="shared" si="439"/>
        <v>0</v>
      </c>
      <c r="CV325" s="54">
        <f t="shared" si="440"/>
        <v>0</v>
      </c>
      <c r="CW325" s="54">
        <f t="shared" si="441"/>
        <v>0</v>
      </c>
      <c r="CX325" s="54">
        <f t="shared" si="442"/>
        <v>0</v>
      </c>
      <c r="CY325" s="54">
        <f t="shared" si="443"/>
        <v>0</v>
      </c>
      <c r="CZ325" s="54">
        <f t="shared" si="444"/>
        <v>0</v>
      </c>
    </row>
    <row r="326" spans="1:104" ht="14" x14ac:dyDescent="0.15">
      <c r="A326" s="13"/>
      <c r="E326" s="13"/>
      <c r="F326" s="13"/>
      <c r="G326" s="13"/>
      <c r="H326" s="13"/>
      <c r="I326" s="13"/>
      <c r="P326" s="13"/>
      <c r="Q326" s="13"/>
      <c r="R326" s="40" t="str">
        <f t="shared" si="386"/>
        <v xml:space="preserve"> </v>
      </c>
      <c r="T326" s="46"/>
      <c r="U326" s="48" t="s">
        <v>92</v>
      </c>
      <c r="V326" s="49"/>
      <c r="W326" s="49"/>
      <c r="X326" s="49"/>
      <c r="Y326" s="49"/>
      <c r="Z326" s="49"/>
      <c r="AA326" s="49"/>
      <c r="AB326" s="49"/>
      <c r="AC326" s="49"/>
      <c r="AD326" s="49"/>
      <c r="AE326" s="49"/>
      <c r="AF326" s="49"/>
      <c r="AG326" s="49"/>
      <c r="AH326" s="49"/>
      <c r="AI326" s="49"/>
      <c r="AJ326" s="49"/>
      <c r="AK326" s="49"/>
      <c r="AL326" s="13"/>
      <c r="AM326" s="13"/>
      <c r="AN326" s="13"/>
      <c r="AO326" s="13"/>
      <c r="AP326" s="13"/>
      <c r="AQ326" s="13"/>
      <c r="AR326" s="13"/>
      <c r="AS326" s="13"/>
      <c r="AT326" s="13"/>
      <c r="BD326" s="13"/>
      <c r="BE326" s="6">
        <v>47</v>
      </c>
      <c r="BF326" s="44">
        <v>2</v>
      </c>
      <c r="BG326" s="18">
        <v>303</v>
      </c>
      <c r="BH326" s="46" t="str">
        <f t="array" ref="BH326">IF(INDEX($V$71:$AK$326,BE326,BF326)&gt;0,INDEX($V$71:$AK$326,BE326,BF326),"")</f>
        <v>0</v>
      </c>
      <c r="BI326" s="46" t="str">
        <f t="array" ref="BI326">IFERROR(RANK(BH326,$BH$24:$BH$4119,1)+COUNTIF($BH$24:BH326,BH326)-1,"")</f>
        <v/>
      </c>
      <c r="BJ326" s="46" t="str">
        <f t="array" ref="BJ326">IFERROR(INDEX($BH$24:$BH$4119,MATCH(SMALL($BI$24:$BI$4119,ROWS($BJ$24:BJ326)),$BI$24:$BI$4119,0))," ")</f>
        <v xml:space="preserve"> </v>
      </c>
      <c r="BK326" s="46" t="str">
        <f t="array" ref="BK326">IF(ISNUMBER(BJ326),(IF(COUNTIF( BJ$24:BJ326, BJ326 )=1,BJ326,"")),"")</f>
        <v/>
      </c>
      <c r="BL326" s="46" t="str">
        <f t="array" ref="BL326">IFERROR(RANK(BK326,$BK$24:$BK$4119,1)+COUNTIF($BK$24:BK326,BK326)-1,"")</f>
        <v/>
      </c>
      <c r="BM326" s="46" t="str">
        <f t="array" ref="BM326">IFERROR(INDEX($BK$24:$BK$4119,MATCH(SMALL($BL$24:$BL$4119,ROWS($BM$24:BM326)),$BL$24:$BL$4119,0))," ")</f>
        <v xml:space="preserve"> </v>
      </c>
      <c r="BO326" s="46">
        <v>28</v>
      </c>
      <c r="BP326" s="46" t="str">
        <f t="shared" si="422"/>
        <v xml:space="preserve"> </v>
      </c>
      <c r="BQ326" s="54" t="str">
        <f t="shared" si="427"/>
        <v/>
      </c>
      <c r="BR326" s="54" t="str">
        <f t="shared" si="427"/>
        <v/>
      </c>
      <c r="BS326" s="54" t="str">
        <f t="shared" si="427"/>
        <v/>
      </c>
      <c r="BT326" s="54" t="str">
        <f t="shared" si="427"/>
        <v/>
      </c>
      <c r="BU326" s="54" t="str">
        <f t="shared" si="427"/>
        <v/>
      </c>
      <c r="BV326" s="54" t="str">
        <f t="shared" si="427"/>
        <v/>
      </c>
      <c r="BW326" s="54" t="str">
        <f t="shared" si="427"/>
        <v/>
      </c>
      <c r="BX326" s="54" t="str">
        <f t="shared" si="427"/>
        <v/>
      </c>
      <c r="BY326" s="54" t="str">
        <f t="shared" si="427"/>
        <v/>
      </c>
      <c r="BZ326" s="54" t="str">
        <f t="shared" si="427"/>
        <v/>
      </c>
      <c r="CA326" s="54" t="str">
        <f t="shared" si="427"/>
        <v/>
      </c>
      <c r="CB326" s="54" t="str">
        <f t="shared" si="427"/>
        <v/>
      </c>
      <c r="CC326" s="54" t="str">
        <f t="shared" si="427"/>
        <v/>
      </c>
      <c r="CD326" s="54" t="str">
        <f t="shared" si="427"/>
        <v/>
      </c>
      <c r="CE326" s="54" t="str">
        <f t="shared" si="427"/>
        <v/>
      </c>
      <c r="CF326" s="54" t="str">
        <f t="shared" si="427"/>
        <v/>
      </c>
      <c r="CG326" s="13"/>
      <c r="CI326" s="54">
        <v>28</v>
      </c>
      <c r="CJ326" s="54" t="str">
        <f t="shared" si="428"/>
        <v xml:space="preserve"> </v>
      </c>
      <c r="CK326" s="54">
        <f t="shared" si="429"/>
        <v>0</v>
      </c>
      <c r="CL326" s="54">
        <f t="shared" si="430"/>
        <v>0</v>
      </c>
      <c r="CM326" s="54">
        <f t="shared" si="431"/>
        <v>0</v>
      </c>
      <c r="CN326" s="54">
        <f t="shared" si="432"/>
        <v>0</v>
      </c>
      <c r="CO326" s="54">
        <f t="shared" si="433"/>
        <v>0</v>
      </c>
      <c r="CP326" s="54">
        <f t="shared" si="434"/>
        <v>0</v>
      </c>
      <c r="CQ326" s="54">
        <f t="shared" si="435"/>
        <v>0</v>
      </c>
      <c r="CR326" s="54">
        <f t="shared" si="436"/>
        <v>0</v>
      </c>
      <c r="CS326" s="54">
        <f t="shared" si="437"/>
        <v>0</v>
      </c>
      <c r="CT326" s="54">
        <f t="shared" si="438"/>
        <v>0</v>
      </c>
      <c r="CU326" s="54">
        <f t="shared" si="439"/>
        <v>0</v>
      </c>
      <c r="CV326" s="54">
        <f t="shared" si="440"/>
        <v>0</v>
      </c>
      <c r="CW326" s="54">
        <f t="shared" si="441"/>
        <v>0</v>
      </c>
      <c r="CX326" s="54">
        <f t="shared" si="442"/>
        <v>0</v>
      </c>
      <c r="CY326" s="54">
        <f t="shared" si="443"/>
        <v>0</v>
      </c>
      <c r="CZ326" s="54">
        <f t="shared" si="444"/>
        <v>0</v>
      </c>
    </row>
    <row r="327" spans="1:104" ht="14" x14ac:dyDescent="0.15">
      <c r="A327" s="13"/>
      <c r="E327" s="13"/>
      <c r="F327" s="13"/>
      <c r="G327" s="13"/>
      <c r="H327" s="13"/>
      <c r="I327" s="13"/>
      <c r="P327" s="13"/>
      <c r="Q327" s="13"/>
      <c r="R327" s="40" t="str">
        <f t="shared" si="386"/>
        <v xml:space="preserve"> </v>
      </c>
      <c r="T327" s="13"/>
      <c r="U327" s="13"/>
      <c r="V327" s="13"/>
      <c r="W327" s="13"/>
      <c r="X327" s="13"/>
      <c r="Y327" s="13"/>
      <c r="Z327" s="13"/>
      <c r="AA327" s="13"/>
      <c r="AB327" s="13"/>
      <c r="AC327" s="13"/>
      <c r="AD327" s="13"/>
      <c r="AE327" s="13"/>
      <c r="AF327" s="13"/>
      <c r="AG327" s="13"/>
      <c r="AH327" s="13"/>
      <c r="AI327" s="13"/>
      <c r="AJ327" s="13"/>
      <c r="AK327" s="13"/>
      <c r="AL327" s="13"/>
      <c r="AM327" s="13"/>
      <c r="AN327" s="13"/>
      <c r="AO327" s="13"/>
      <c r="AP327" s="13"/>
      <c r="AQ327" s="13"/>
      <c r="AR327" s="13"/>
      <c r="AS327" s="13"/>
      <c r="AT327" s="13"/>
      <c r="BD327" s="13"/>
      <c r="BE327" s="6">
        <v>48</v>
      </c>
      <c r="BF327" s="44">
        <v>2</v>
      </c>
      <c r="BG327" s="18">
        <v>304</v>
      </c>
      <c r="BH327" s="46" t="str">
        <f t="array" ref="BH327">IF(INDEX($V$71:$AK$326,BE327,BF327)&gt;0,INDEX($V$71:$AK$326,BE327,BF327),"")</f>
        <v>0</v>
      </c>
      <c r="BI327" s="46" t="str">
        <f t="array" ref="BI327">IFERROR(RANK(BH327,$BH$24:$BH$4119,1)+COUNTIF($BH$24:BH327,BH327)-1,"")</f>
        <v/>
      </c>
      <c r="BJ327" s="46" t="str">
        <f t="array" ref="BJ327">IFERROR(INDEX($BH$24:$BH$4119,MATCH(SMALL($BI$24:$BI$4119,ROWS($BJ$24:BJ327)),$BI$24:$BI$4119,0))," ")</f>
        <v xml:space="preserve"> </v>
      </c>
      <c r="BK327" s="46" t="str">
        <f t="array" ref="BK327">IF(ISNUMBER(BJ327),(IF(COUNTIF( BJ$24:BJ327, BJ327 )=1,BJ327,"")),"")</f>
        <v/>
      </c>
      <c r="BL327" s="46" t="str">
        <f t="array" ref="BL327">IFERROR(RANK(BK327,$BK$24:$BK$4119,1)+COUNTIF($BK$24:BK327,BK327)-1,"")</f>
        <v/>
      </c>
      <c r="BM327" s="46" t="str">
        <f t="array" ref="BM327">IFERROR(INDEX($BK$24:$BK$4119,MATCH(SMALL($BL$24:$BL$4119,ROWS($BM$24:BM327)),$BL$24:$BL$4119,0))," ")</f>
        <v xml:space="preserve"> </v>
      </c>
      <c r="BO327" s="46">
        <v>29</v>
      </c>
      <c r="BP327" s="46" t="str">
        <f t="shared" si="422"/>
        <v xml:space="preserve"> </v>
      </c>
      <c r="BQ327" s="54" t="str">
        <f t="shared" si="427"/>
        <v/>
      </c>
      <c r="BR327" s="54" t="str">
        <f t="shared" si="427"/>
        <v/>
      </c>
      <c r="BS327" s="54" t="str">
        <f t="shared" si="427"/>
        <v/>
      </c>
      <c r="BT327" s="54" t="str">
        <f t="shared" si="427"/>
        <v/>
      </c>
      <c r="BU327" s="54" t="str">
        <f t="shared" si="427"/>
        <v/>
      </c>
      <c r="BV327" s="54" t="str">
        <f t="shared" si="427"/>
        <v/>
      </c>
      <c r="BW327" s="54" t="str">
        <f t="shared" si="427"/>
        <v/>
      </c>
      <c r="BX327" s="54" t="str">
        <f t="shared" si="427"/>
        <v/>
      </c>
      <c r="BY327" s="54" t="str">
        <f t="shared" si="427"/>
        <v/>
      </c>
      <c r="BZ327" s="54" t="str">
        <f t="shared" si="427"/>
        <v/>
      </c>
      <c r="CA327" s="54" t="str">
        <f t="shared" si="427"/>
        <v/>
      </c>
      <c r="CB327" s="54" t="str">
        <f t="shared" si="427"/>
        <v/>
      </c>
      <c r="CC327" s="54" t="str">
        <f t="shared" si="427"/>
        <v/>
      </c>
      <c r="CD327" s="54" t="str">
        <f t="shared" si="427"/>
        <v/>
      </c>
      <c r="CE327" s="54" t="str">
        <f t="shared" si="427"/>
        <v/>
      </c>
      <c r="CF327" s="54" t="str">
        <f t="shared" si="427"/>
        <v/>
      </c>
      <c r="CG327" s="13"/>
      <c r="CI327" s="54">
        <v>29</v>
      </c>
      <c r="CJ327" s="54" t="str">
        <f t="shared" si="428"/>
        <v xml:space="preserve"> </v>
      </c>
      <c r="CK327" s="54">
        <f t="shared" si="429"/>
        <v>0</v>
      </c>
      <c r="CL327" s="54">
        <f t="shared" si="430"/>
        <v>0</v>
      </c>
      <c r="CM327" s="54">
        <f t="shared" si="431"/>
        <v>0</v>
      </c>
      <c r="CN327" s="54">
        <f t="shared" si="432"/>
        <v>0</v>
      </c>
      <c r="CO327" s="54">
        <f t="shared" si="433"/>
        <v>0</v>
      </c>
      <c r="CP327" s="54">
        <f t="shared" si="434"/>
        <v>0</v>
      </c>
      <c r="CQ327" s="54">
        <f t="shared" si="435"/>
        <v>0</v>
      </c>
      <c r="CR327" s="54">
        <f t="shared" si="436"/>
        <v>0</v>
      </c>
      <c r="CS327" s="54">
        <f t="shared" si="437"/>
        <v>0</v>
      </c>
      <c r="CT327" s="54">
        <f t="shared" si="438"/>
        <v>0</v>
      </c>
      <c r="CU327" s="54">
        <f t="shared" si="439"/>
        <v>0</v>
      </c>
      <c r="CV327" s="54">
        <f t="shared" si="440"/>
        <v>0</v>
      </c>
      <c r="CW327" s="54">
        <f t="shared" si="441"/>
        <v>0</v>
      </c>
      <c r="CX327" s="54">
        <f t="shared" si="442"/>
        <v>0</v>
      </c>
      <c r="CY327" s="54">
        <f t="shared" si="443"/>
        <v>0</v>
      </c>
      <c r="CZ327" s="54">
        <f t="shared" si="444"/>
        <v>0</v>
      </c>
    </row>
    <row r="328" spans="1:104" ht="14" x14ac:dyDescent="0.15">
      <c r="A328" s="13"/>
      <c r="E328" s="13"/>
      <c r="F328" s="13"/>
      <c r="G328" s="13"/>
      <c r="H328" s="13"/>
      <c r="I328" s="13"/>
      <c r="P328" s="13"/>
      <c r="Q328" s="13"/>
      <c r="R328" s="40" t="str">
        <f t="shared" si="386"/>
        <v xml:space="preserve"> </v>
      </c>
      <c r="T328" s="13"/>
      <c r="U328" s="13"/>
      <c r="V328" s="13"/>
      <c r="W328" s="13"/>
      <c r="X328" s="13"/>
      <c r="Y328" s="13"/>
      <c r="Z328" s="13"/>
      <c r="AA328" s="13"/>
      <c r="AB328" s="13"/>
      <c r="AC328" s="13"/>
      <c r="AD328" s="13"/>
      <c r="AE328" s="13"/>
      <c r="AF328" s="13"/>
      <c r="AG328" s="13"/>
      <c r="AH328" s="13"/>
      <c r="AI328" s="13"/>
      <c r="AJ328" s="13"/>
      <c r="AK328" s="13"/>
      <c r="AL328" s="13"/>
      <c r="AM328" s="13"/>
      <c r="AN328" s="13"/>
      <c r="AO328" s="13"/>
      <c r="AP328" s="13"/>
      <c r="AQ328" s="13"/>
      <c r="AR328" s="13"/>
      <c r="AS328" s="13"/>
      <c r="AT328" s="13"/>
      <c r="BD328" s="13"/>
      <c r="BE328" s="6">
        <v>49</v>
      </c>
      <c r="BF328" s="44">
        <v>2</v>
      </c>
      <c r="BG328" s="18">
        <v>305</v>
      </c>
      <c r="BH328" s="46" t="str">
        <f t="array" ref="BH328">IF(INDEX($V$71:$AK$326,BE328,BF328)&gt;0,INDEX($V$71:$AK$326,BE328,BF328),"")</f>
        <v>0</v>
      </c>
      <c r="BI328" s="46" t="str">
        <f t="array" ref="BI328">IFERROR(RANK(BH328,$BH$24:$BH$4119,1)+COUNTIF($BH$24:BH328,BH328)-1,"")</f>
        <v/>
      </c>
      <c r="BJ328" s="46" t="str">
        <f t="array" ref="BJ328">IFERROR(INDEX($BH$24:$BH$4119,MATCH(SMALL($BI$24:$BI$4119,ROWS($BJ$24:BJ328)),$BI$24:$BI$4119,0))," ")</f>
        <v xml:space="preserve"> </v>
      </c>
      <c r="BK328" s="46" t="str">
        <f t="array" ref="BK328">IF(ISNUMBER(BJ328),(IF(COUNTIF( BJ$24:BJ328, BJ328 )=1,BJ328,"")),"")</f>
        <v/>
      </c>
      <c r="BL328" s="46" t="str">
        <f t="array" ref="BL328">IFERROR(RANK(BK328,$BK$24:$BK$4119,1)+COUNTIF($BK$24:BK328,BK328)-1,"")</f>
        <v/>
      </c>
      <c r="BM328" s="46" t="str">
        <f t="array" ref="BM328">IFERROR(INDEX($BK$24:$BK$4119,MATCH(SMALL($BL$24:$BL$4119,ROWS($BM$24:BM328)),$BL$24:$BL$4119,0))," ")</f>
        <v xml:space="preserve"> </v>
      </c>
      <c r="BO328" s="46">
        <v>30</v>
      </c>
      <c r="BP328" s="46" t="str">
        <f t="shared" si="422"/>
        <v xml:space="preserve"> </v>
      </c>
      <c r="BQ328" s="54" t="str">
        <f t="shared" si="427"/>
        <v/>
      </c>
      <c r="BR328" s="54" t="str">
        <f t="shared" si="427"/>
        <v/>
      </c>
      <c r="BS328" s="54" t="str">
        <f t="shared" si="427"/>
        <v/>
      </c>
      <c r="BT328" s="54" t="str">
        <f t="shared" si="427"/>
        <v/>
      </c>
      <c r="BU328" s="54" t="str">
        <f t="shared" si="427"/>
        <v/>
      </c>
      <c r="BV328" s="54" t="str">
        <f t="shared" si="427"/>
        <v/>
      </c>
      <c r="BW328" s="54" t="str">
        <f t="shared" si="427"/>
        <v/>
      </c>
      <c r="BX328" s="54" t="str">
        <f t="shared" si="427"/>
        <v/>
      </c>
      <c r="BY328" s="54" t="str">
        <f t="shared" si="427"/>
        <v/>
      </c>
      <c r="BZ328" s="54" t="str">
        <f t="shared" si="427"/>
        <v/>
      </c>
      <c r="CA328" s="54" t="str">
        <f t="shared" si="427"/>
        <v/>
      </c>
      <c r="CB328" s="54" t="str">
        <f t="shared" si="427"/>
        <v/>
      </c>
      <c r="CC328" s="54" t="str">
        <f t="shared" si="427"/>
        <v/>
      </c>
      <c r="CD328" s="54" t="str">
        <f t="shared" si="427"/>
        <v/>
      </c>
      <c r="CE328" s="54" t="str">
        <f t="shared" si="427"/>
        <v/>
      </c>
      <c r="CF328" s="54" t="str">
        <f t="shared" si="427"/>
        <v/>
      </c>
      <c r="CG328" s="13"/>
      <c r="CI328" s="54">
        <v>30</v>
      </c>
      <c r="CJ328" s="54" t="str">
        <f t="shared" si="428"/>
        <v xml:space="preserve"> </v>
      </c>
      <c r="CK328" s="54">
        <f t="shared" si="429"/>
        <v>0</v>
      </c>
      <c r="CL328" s="54">
        <f t="shared" si="430"/>
        <v>0</v>
      </c>
      <c r="CM328" s="54">
        <f t="shared" si="431"/>
        <v>0</v>
      </c>
      <c r="CN328" s="54">
        <f t="shared" si="432"/>
        <v>0</v>
      </c>
      <c r="CO328" s="54">
        <f t="shared" si="433"/>
        <v>0</v>
      </c>
      <c r="CP328" s="54">
        <f t="shared" si="434"/>
        <v>0</v>
      </c>
      <c r="CQ328" s="54">
        <f t="shared" si="435"/>
        <v>0</v>
      </c>
      <c r="CR328" s="54">
        <f t="shared" si="436"/>
        <v>0</v>
      </c>
      <c r="CS328" s="54">
        <f t="shared" si="437"/>
        <v>0</v>
      </c>
      <c r="CT328" s="54">
        <f t="shared" si="438"/>
        <v>0</v>
      </c>
      <c r="CU328" s="54">
        <f t="shared" si="439"/>
        <v>0</v>
      </c>
      <c r="CV328" s="54">
        <f t="shared" si="440"/>
        <v>0</v>
      </c>
      <c r="CW328" s="54">
        <f t="shared" si="441"/>
        <v>0</v>
      </c>
      <c r="CX328" s="54">
        <f t="shared" si="442"/>
        <v>0</v>
      </c>
      <c r="CY328" s="54">
        <f t="shared" si="443"/>
        <v>0</v>
      </c>
      <c r="CZ328" s="54">
        <f t="shared" si="444"/>
        <v>0</v>
      </c>
    </row>
    <row r="329" spans="1:104" ht="14" x14ac:dyDescent="0.15">
      <c r="A329" s="13"/>
      <c r="E329" s="13"/>
      <c r="F329" s="13"/>
      <c r="G329" s="13"/>
      <c r="H329" s="13"/>
      <c r="I329" s="13"/>
      <c r="P329" s="13"/>
      <c r="Q329" s="13"/>
      <c r="R329" s="40" t="str">
        <f t="shared" si="386"/>
        <v xml:space="preserve"> </v>
      </c>
      <c r="T329" s="13"/>
      <c r="U329" s="13"/>
      <c r="V329" s="13"/>
      <c r="W329" s="13"/>
      <c r="X329" s="13"/>
      <c r="Y329" s="13"/>
      <c r="Z329" s="13"/>
      <c r="AA329" s="13"/>
      <c r="AB329" s="13"/>
      <c r="AC329" s="13"/>
      <c r="AD329" s="13"/>
      <c r="AE329" s="13"/>
      <c r="AF329" s="13"/>
      <c r="AG329" s="13"/>
      <c r="AH329" s="13"/>
      <c r="AI329" s="13"/>
      <c r="AJ329" s="13"/>
      <c r="AK329" s="13"/>
      <c r="AL329" s="13"/>
      <c r="AM329" s="13"/>
      <c r="AN329" s="13"/>
      <c r="AO329" s="13"/>
      <c r="AP329" s="13"/>
      <c r="AQ329" s="13"/>
      <c r="AR329" s="13"/>
      <c r="AS329" s="13"/>
      <c r="AT329" s="13"/>
      <c r="BD329" s="13"/>
      <c r="BE329" s="6">
        <v>50</v>
      </c>
      <c r="BF329" s="44">
        <v>2</v>
      </c>
      <c r="BG329" s="18">
        <v>306</v>
      </c>
      <c r="BH329" s="46" t="str">
        <f t="array" ref="BH329">IF(INDEX($V$71:$AK$326,BE329,BF329)&gt;0,INDEX($V$71:$AK$326,BE329,BF329),"")</f>
        <v/>
      </c>
      <c r="BI329" s="46" t="str">
        <f t="array" ref="BI329">IFERROR(RANK(BH329,$BH$24:$BH$4119,1)+COUNTIF($BH$24:BH329,BH329)-1,"")</f>
        <v/>
      </c>
      <c r="BJ329" s="46" t="str">
        <f t="array" ref="BJ329">IFERROR(INDEX($BH$24:$BH$4119,MATCH(SMALL($BI$24:$BI$4119,ROWS($BJ$24:BJ329)),$BI$24:$BI$4119,0))," ")</f>
        <v xml:space="preserve"> </v>
      </c>
      <c r="BK329" s="46" t="str">
        <f t="array" ref="BK329">IF(ISNUMBER(BJ329),(IF(COUNTIF( BJ$24:BJ329, BJ329 )=1,BJ329,"")),"")</f>
        <v/>
      </c>
      <c r="BL329" s="46" t="str">
        <f t="array" ref="BL329">IFERROR(RANK(BK329,$BK$24:$BK$4119,1)+COUNTIF($BK$24:BK329,BK329)-1,"")</f>
        <v/>
      </c>
      <c r="BM329" s="46" t="str">
        <f t="array" ref="BM329">IFERROR(INDEX($BK$24:$BK$4119,MATCH(SMALL($BL$24:$BL$4119,ROWS($BM$24:BM329)),$BL$24:$BL$4119,0))," ")</f>
        <v xml:space="preserve"> </v>
      </c>
      <c r="BO329" s="46">
        <v>31</v>
      </c>
      <c r="BP329" s="46" t="str">
        <f t="shared" si="422"/>
        <v xml:space="preserve"> </v>
      </c>
      <c r="BQ329" s="54" t="str">
        <f t="shared" si="427"/>
        <v/>
      </c>
      <c r="BR329" s="54" t="str">
        <f t="shared" si="427"/>
        <v/>
      </c>
      <c r="BS329" s="54" t="str">
        <f t="shared" si="427"/>
        <v/>
      </c>
      <c r="BT329" s="54" t="str">
        <f t="shared" si="427"/>
        <v/>
      </c>
      <c r="BU329" s="54" t="str">
        <f t="shared" si="427"/>
        <v/>
      </c>
      <c r="BV329" s="54" t="str">
        <f t="shared" si="427"/>
        <v/>
      </c>
      <c r="BW329" s="54" t="str">
        <f t="shared" si="427"/>
        <v/>
      </c>
      <c r="BX329" s="54" t="str">
        <f t="shared" si="427"/>
        <v/>
      </c>
      <c r="BY329" s="54" t="str">
        <f t="shared" si="427"/>
        <v/>
      </c>
      <c r="BZ329" s="54" t="str">
        <f t="shared" si="427"/>
        <v/>
      </c>
      <c r="CA329" s="54" t="str">
        <f t="shared" si="427"/>
        <v/>
      </c>
      <c r="CB329" s="54" t="str">
        <f t="shared" si="427"/>
        <v/>
      </c>
      <c r="CC329" s="54" t="str">
        <f t="shared" si="427"/>
        <v/>
      </c>
      <c r="CD329" s="54" t="str">
        <f t="shared" si="427"/>
        <v/>
      </c>
      <c r="CE329" s="54" t="str">
        <f t="shared" si="427"/>
        <v/>
      </c>
      <c r="CF329" s="54" t="str">
        <f t="shared" si="427"/>
        <v/>
      </c>
      <c r="CG329" s="13"/>
      <c r="CI329" s="54">
        <v>31</v>
      </c>
      <c r="CJ329" s="54" t="str">
        <f t="shared" si="428"/>
        <v xml:space="preserve"> </v>
      </c>
      <c r="CK329" s="54">
        <f t="shared" si="429"/>
        <v>0</v>
      </c>
      <c r="CL329" s="54">
        <f t="shared" si="430"/>
        <v>0</v>
      </c>
      <c r="CM329" s="54">
        <f t="shared" si="431"/>
        <v>0</v>
      </c>
      <c r="CN329" s="54">
        <f t="shared" si="432"/>
        <v>0</v>
      </c>
      <c r="CO329" s="54">
        <f t="shared" si="433"/>
        <v>0</v>
      </c>
      <c r="CP329" s="54">
        <f t="shared" si="434"/>
        <v>0</v>
      </c>
      <c r="CQ329" s="54">
        <f t="shared" si="435"/>
        <v>0</v>
      </c>
      <c r="CR329" s="54">
        <f t="shared" si="436"/>
        <v>0</v>
      </c>
      <c r="CS329" s="54">
        <f t="shared" si="437"/>
        <v>0</v>
      </c>
      <c r="CT329" s="54">
        <f t="shared" si="438"/>
        <v>0</v>
      </c>
      <c r="CU329" s="54">
        <f t="shared" si="439"/>
        <v>0</v>
      </c>
      <c r="CV329" s="54">
        <f t="shared" si="440"/>
        <v>0</v>
      </c>
      <c r="CW329" s="54">
        <f t="shared" si="441"/>
        <v>0</v>
      </c>
      <c r="CX329" s="54">
        <f t="shared" si="442"/>
        <v>0</v>
      </c>
      <c r="CY329" s="54">
        <f t="shared" si="443"/>
        <v>0</v>
      </c>
      <c r="CZ329" s="54">
        <f t="shared" si="444"/>
        <v>0</v>
      </c>
    </row>
    <row r="330" spans="1:104" ht="14" x14ac:dyDescent="0.15">
      <c r="A330" s="13"/>
      <c r="E330" s="13"/>
      <c r="F330" s="13"/>
      <c r="G330" s="13"/>
      <c r="H330" s="13"/>
      <c r="I330" s="13"/>
      <c r="P330" s="13"/>
      <c r="Q330" s="13"/>
      <c r="R330" s="40" t="str">
        <f t="shared" si="386"/>
        <v xml:space="preserve"> </v>
      </c>
      <c r="T330" s="13"/>
      <c r="U330" s="13"/>
      <c r="V330" s="13"/>
      <c r="W330" s="13"/>
      <c r="X330" s="13"/>
      <c r="Y330" s="13"/>
      <c r="Z330" s="13"/>
      <c r="AA330" s="13"/>
      <c r="AB330" s="13"/>
      <c r="AC330" s="13"/>
      <c r="AD330" s="13"/>
      <c r="AE330" s="13"/>
      <c r="AF330" s="13"/>
      <c r="AG330" s="13"/>
      <c r="AH330" s="13"/>
      <c r="AI330" s="13"/>
      <c r="AJ330" s="13"/>
      <c r="AK330" s="13"/>
      <c r="AL330" s="13"/>
      <c r="AM330" s="13"/>
      <c r="AN330" s="13"/>
      <c r="AO330" s="13"/>
      <c r="AP330" s="13"/>
      <c r="AQ330" s="13"/>
      <c r="AR330" s="13"/>
      <c r="AS330" s="13"/>
      <c r="AT330" s="13"/>
      <c r="BD330" s="13"/>
      <c r="BE330" s="6">
        <v>51</v>
      </c>
      <c r="BF330" s="44">
        <v>2</v>
      </c>
      <c r="BG330" s="18">
        <v>307</v>
      </c>
      <c r="BH330" s="46" t="str">
        <f t="array" ref="BH330">IF(INDEX($V$71:$AK$326,BE330,BF330)&gt;0,INDEX($V$71:$AK$326,BE330,BF330),"")</f>
        <v>0</v>
      </c>
      <c r="BI330" s="46" t="str">
        <f t="array" ref="BI330">IFERROR(RANK(BH330,$BH$24:$BH$4119,1)+COUNTIF($BH$24:BH330,BH330)-1,"")</f>
        <v/>
      </c>
      <c r="BJ330" s="46" t="str">
        <f t="array" ref="BJ330">IFERROR(INDEX($BH$24:$BH$4119,MATCH(SMALL($BI$24:$BI$4119,ROWS($BJ$24:BJ330)),$BI$24:$BI$4119,0))," ")</f>
        <v xml:space="preserve"> </v>
      </c>
      <c r="BK330" s="46" t="str">
        <f t="array" ref="BK330">IF(ISNUMBER(BJ330),(IF(COUNTIF( BJ$24:BJ330, BJ330 )=1,BJ330,"")),"")</f>
        <v/>
      </c>
      <c r="BL330" s="46" t="str">
        <f t="array" ref="BL330">IFERROR(RANK(BK330,$BK$24:$BK$4119,1)+COUNTIF($BK$24:BK330,BK330)-1,"")</f>
        <v/>
      </c>
      <c r="BM330" s="46" t="str">
        <f t="array" ref="BM330">IFERROR(INDEX($BK$24:$BK$4119,MATCH(SMALL($BL$24:$BL$4119,ROWS($BM$24:BM330)),$BL$24:$BL$4119,0))," ")</f>
        <v xml:space="preserve"> </v>
      </c>
      <c r="BO330" s="46">
        <v>32</v>
      </c>
      <c r="BP330" s="46" t="str">
        <f t="shared" si="422"/>
        <v xml:space="preserve"> </v>
      </c>
      <c r="BQ330" s="54" t="str">
        <f t="shared" ref="BQ330:CF345" si="469">IF(ISNUMBER($BP330),ABS($BP330-BQ$297),"")</f>
        <v/>
      </c>
      <c r="BR330" s="54" t="str">
        <f t="shared" si="469"/>
        <v/>
      </c>
      <c r="BS330" s="54" t="str">
        <f t="shared" si="469"/>
        <v/>
      </c>
      <c r="BT330" s="54" t="str">
        <f t="shared" si="469"/>
        <v/>
      </c>
      <c r="BU330" s="54" t="str">
        <f t="shared" si="469"/>
        <v/>
      </c>
      <c r="BV330" s="54" t="str">
        <f t="shared" si="469"/>
        <v/>
      </c>
      <c r="BW330" s="54" t="str">
        <f t="shared" si="469"/>
        <v/>
      </c>
      <c r="BX330" s="54" t="str">
        <f t="shared" si="469"/>
        <v/>
      </c>
      <c r="BY330" s="54" t="str">
        <f t="shared" si="469"/>
        <v/>
      </c>
      <c r="BZ330" s="54" t="str">
        <f t="shared" si="469"/>
        <v/>
      </c>
      <c r="CA330" s="54" t="str">
        <f t="shared" si="469"/>
        <v/>
      </c>
      <c r="CB330" s="54" t="str">
        <f t="shared" si="469"/>
        <v/>
      </c>
      <c r="CC330" s="54" t="str">
        <f t="shared" si="469"/>
        <v/>
      </c>
      <c r="CD330" s="54" t="str">
        <f t="shared" si="469"/>
        <v/>
      </c>
      <c r="CE330" s="54" t="str">
        <f t="shared" si="469"/>
        <v/>
      </c>
      <c r="CF330" s="54" t="str">
        <f t="shared" si="469"/>
        <v/>
      </c>
      <c r="CG330" s="13"/>
      <c r="CI330" s="54">
        <v>32</v>
      </c>
      <c r="CJ330" s="54" t="str">
        <f t="shared" si="428"/>
        <v xml:space="preserve"> </v>
      </c>
      <c r="CK330" s="54">
        <f t="shared" si="429"/>
        <v>0</v>
      </c>
      <c r="CL330" s="54">
        <f t="shared" si="430"/>
        <v>0</v>
      </c>
      <c r="CM330" s="54">
        <f t="shared" si="431"/>
        <v>0</v>
      </c>
      <c r="CN330" s="54">
        <f t="shared" si="432"/>
        <v>0</v>
      </c>
      <c r="CO330" s="54">
        <f t="shared" si="433"/>
        <v>0</v>
      </c>
      <c r="CP330" s="54">
        <f t="shared" si="434"/>
        <v>0</v>
      </c>
      <c r="CQ330" s="54">
        <f t="shared" si="435"/>
        <v>0</v>
      </c>
      <c r="CR330" s="54">
        <f t="shared" si="436"/>
        <v>0</v>
      </c>
      <c r="CS330" s="54">
        <f t="shared" si="437"/>
        <v>0</v>
      </c>
      <c r="CT330" s="54">
        <f t="shared" si="438"/>
        <v>0</v>
      </c>
      <c r="CU330" s="54">
        <f t="shared" si="439"/>
        <v>0</v>
      </c>
      <c r="CV330" s="54">
        <f t="shared" si="440"/>
        <v>0</v>
      </c>
      <c r="CW330" s="54">
        <f t="shared" si="441"/>
        <v>0</v>
      </c>
      <c r="CX330" s="54">
        <f t="shared" si="442"/>
        <v>0</v>
      </c>
      <c r="CY330" s="54">
        <f t="shared" si="443"/>
        <v>0</v>
      </c>
      <c r="CZ330" s="54">
        <f t="shared" si="444"/>
        <v>0</v>
      </c>
    </row>
    <row r="331" spans="1:104" ht="14" x14ac:dyDescent="0.15">
      <c r="A331" s="13"/>
      <c r="E331" s="13"/>
      <c r="F331" s="13"/>
      <c r="G331" s="13"/>
      <c r="H331" s="13"/>
      <c r="I331" s="13"/>
      <c r="P331" s="13"/>
      <c r="Q331" s="13"/>
      <c r="R331" s="40" t="str">
        <f t="shared" si="386"/>
        <v xml:space="preserve"> </v>
      </c>
      <c r="T331" s="13"/>
      <c r="U331" s="13"/>
      <c r="V331" s="13"/>
      <c r="W331" s="13"/>
      <c r="X331" s="13"/>
      <c r="Y331" s="13"/>
      <c r="Z331" s="13"/>
      <c r="AA331" s="13"/>
      <c r="AB331" s="13"/>
      <c r="AC331" s="13"/>
      <c r="AD331" s="13"/>
      <c r="AE331" s="13"/>
      <c r="AF331" s="13"/>
      <c r="AG331" s="13"/>
      <c r="AH331" s="13"/>
      <c r="AI331" s="13"/>
      <c r="AJ331" s="13"/>
      <c r="AK331" s="13"/>
      <c r="AL331" s="13"/>
      <c r="AM331" s="13"/>
      <c r="AN331" s="13"/>
      <c r="AO331" s="13"/>
      <c r="AP331" s="13"/>
      <c r="AQ331" s="13"/>
      <c r="AR331" s="13"/>
      <c r="AS331" s="13"/>
      <c r="AT331" s="13"/>
      <c r="BD331" s="13"/>
      <c r="BE331" s="6">
        <v>52</v>
      </c>
      <c r="BF331" s="44">
        <v>2</v>
      </c>
      <c r="BG331" s="18">
        <v>308</v>
      </c>
      <c r="BH331" s="46" t="str">
        <f t="array" ref="BH331">IF(INDEX($V$71:$AK$326,BE331,BF331)&gt;0,INDEX($V$71:$AK$326,BE331,BF331),"")</f>
        <v/>
      </c>
      <c r="BI331" s="46" t="str">
        <f t="array" ref="BI331">IFERROR(RANK(BH331,$BH$24:$BH$4119,1)+COUNTIF($BH$24:BH331,BH331)-1,"")</f>
        <v/>
      </c>
      <c r="BJ331" s="46" t="str">
        <f t="array" ref="BJ331">IFERROR(INDEX($BH$24:$BH$4119,MATCH(SMALL($BI$24:$BI$4119,ROWS($BJ$24:BJ331)),$BI$24:$BI$4119,0))," ")</f>
        <v xml:space="preserve"> </v>
      </c>
      <c r="BK331" s="46" t="str">
        <f t="array" ref="BK331">IF(ISNUMBER(BJ331),(IF(COUNTIF( BJ$24:BJ331, BJ331 )=1,BJ331,"")),"")</f>
        <v/>
      </c>
      <c r="BL331" s="46" t="str">
        <f t="array" ref="BL331">IFERROR(RANK(BK331,$BK$24:$BK$4119,1)+COUNTIF($BK$24:BK331,BK331)-1,"")</f>
        <v/>
      </c>
      <c r="BM331" s="46" t="str">
        <f t="array" ref="BM331">IFERROR(INDEX($BK$24:$BK$4119,MATCH(SMALL($BL$24:$BL$4119,ROWS($BM$24:BM331)),$BL$24:$BL$4119,0))," ")</f>
        <v xml:space="preserve"> </v>
      </c>
      <c r="BO331" s="46">
        <v>33</v>
      </c>
      <c r="BP331" s="46" t="str">
        <f t="shared" si="422"/>
        <v xml:space="preserve"> </v>
      </c>
      <c r="BQ331" s="54" t="str">
        <f t="shared" si="469"/>
        <v/>
      </c>
      <c r="BR331" s="54" t="str">
        <f t="shared" si="469"/>
        <v/>
      </c>
      <c r="BS331" s="54" t="str">
        <f t="shared" si="469"/>
        <v/>
      </c>
      <c r="BT331" s="54" t="str">
        <f t="shared" si="469"/>
        <v/>
      </c>
      <c r="BU331" s="54" t="str">
        <f t="shared" si="469"/>
        <v/>
      </c>
      <c r="BV331" s="54" t="str">
        <f t="shared" si="469"/>
        <v/>
      </c>
      <c r="BW331" s="54" t="str">
        <f t="shared" si="469"/>
        <v/>
      </c>
      <c r="BX331" s="54" t="str">
        <f t="shared" si="469"/>
        <v/>
      </c>
      <c r="BY331" s="54" t="str">
        <f t="shared" si="469"/>
        <v/>
      </c>
      <c r="BZ331" s="54" t="str">
        <f t="shared" si="469"/>
        <v/>
      </c>
      <c r="CA331" s="54" t="str">
        <f t="shared" si="469"/>
        <v/>
      </c>
      <c r="CB331" s="54" t="str">
        <f t="shared" si="469"/>
        <v/>
      </c>
      <c r="CC331" s="54" t="str">
        <f t="shared" si="469"/>
        <v/>
      </c>
      <c r="CD331" s="54" t="str">
        <f t="shared" si="469"/>
        <v/>
      </c>
      <c r="CE331" s="54" t="str">
        <f t="shared" si="469"/>
        <v/>
      </c>
      <c r="CF331" s="54" t="str">
        <f t="shared" si="469"/>
        <v/>
      </c>
      <c r="CG331" s="13"/>
      <c r="CI331" s="54">
        <v>33</v>
      </c>
      <c r="CJ331" s="54" t="str">
        <f t="shared" si="428"/>
        <v xml:space="preserve"> </v>
      </c>
      <c r="CK331" s="54">
        <f t="shared" si="429"/>
        <v>0</v>
      </c>
      <c r="CL331" s="54">
        <f t="shared" si="430"/>
        <v>0</v>
      </c>
      <c r="CM331" s="54">
        <f t="shared" si="431"/>
        <v>0</v>
      </c>
      <c r="CN331" s="54">
        <f t="shared" si="432"/>
        <v>0</v>
      </c>
      <c r="CO331" s="54">
        <f t="shared" si="433"/>
        <v>0</v>
      </c>
      <c r="CP331" s="54">
        <f t="shared" si="434"/>
        <v>0</v>
      </c>
      <c r="CQ331" s="54">
        <f t="shared" si="435"/>
        <v>0</v>
      </c>
      <c r="CR331" s="54">
        <f t="shared" si="436"/>
        <v>0</v>
      </c>
      <c r="CS331" s="54">
        <f t="shared" si="437"/>
        <v>0</v>
      </c>
      <c r="CT331" s="54">
        <f t="shared" si="438"/>
        <v>0</v>
      </c>
      <c r="CU331" s="54">
        <f t="shared" si="439"/>
        <v>0</v>
      </c>
      <c r="CV331" s="54">
        <f t="shared" si="440"/>
        <v>0</v>
      </c>
      <c r="CW331" s="54">
        <f t="shared" si="441"/>
        <v>0</v>
      </c>
      <c r="CX331" s="54">
        <f t="shared" si="442"/>
        <v>0</v>
      </c>
      <c r="CY331" s="54">
        <f t="shared" si="443"/>
        <v>0</v>
      </c>
      <c r="CZ331" s="54">
        <f t="shared" si="444"/>
        <v>0</v>
      </c>
    </row>
    <row r="332" spans="1:104" ht="14" x14ac:dyDescent="0.15">
      <c r="A332" s="13"/>
      <c r="E332" s="13"/>
      <c r="F332" s="13"/>
      <c r="G332" s="13"/>
      <c r="H332" s="13"/>
      <c r="I332" s="13"/>
      <c r="P332" s="13"/>
      <c r="Q332" s="13"/>
      <c r="R332" s="40" t="str">
        <f t="shared" si="386"/>
        <v xml:space="preserve"> </v>
      </c>
      <c r="T332" s="13"/>
      <c r="U332" s="13"/>
      <c r="V332" s="13"/>
      <c r="W332" s="13"/>
      <c r="X332" s="13"/>
      <c r="Y332" s="13"/>
      <c r="Z332" s="13"/>
      <c r="AA332" s="13"/>
      <c r="AB332" s="13"/>
      <c r="AC332" s="13"/>
      <c r="AD332" s="13"/>
      <c r="AE332" s="13"/>
      <c r="AF332" s="13"/>
      <c r="AG332" s="13"/>
      <c r="AH332" s="13"/>
      <c r="AI332" s="13"/>
      <c r="AJ332" s="13"/>
      <c r="AK332" s="13"/>
      <c r="AL332" s="13"/>
      <c r="AM332" s="13"/>
      <c r="AN332" s="13"/>
      <c r="AO332" s="13"/>
      <c r="AP332" s="13"/>
      <c r="AQ332" s="13"/>
      <c r="AR332" s="13"/>
      <c r="AS332" s="13"/>
      <c r="AT332" s="13"/>
      <c r="BD332" s="13"/>
      <c r="BE332" s="6">
        <v>53</v>
      </c>
      <c r="BF332" s="44">
        <v>2</v>
      </c>
      <c r="BG332" s="18">
        <v>309</v>
      </c>
      <c r="BH332" s="46" t="str">
        <f t="array" ref="BH332">IF(INDEX($V$71:$AK$326,BE332,BF332)&gt;0,INDEX($V$71:$AK$326,BE332,BF332),"")</f>
        <v>0</v>
      </c>
      <c r="BI332" s="46" t="str">
        <f t="array" ref="BI332">IFERROR(RANK(BH332,$BH$24:$BH$4119,1)+COUNTIF($BH$24:BH332,BH332)-1,"")</f>
        <v/>
      </c>
      <c r="BJ332" s="46" t="str">
        <f t="array" ref="BJ332">IFERROR(INDEX($BH$24:$BH$4119,MATCH(SMALL($BI$24:$BI$4119,ROWS($BJ$24:BJ332)),$BI$24:$BI$4119,0))," ")</f>
        <v xml:space="preserve"> </v>
      </c>
      <c r="BK332" s="46" t="str">
        <f t="array" ref="BK332">IF(ISNUMBER(BJ332),(IF(COUNTIF( BJ$24:BJ332, BJ332 )=1,BJ332,"")),"")</f>
        <v/>
      </c>
      <c r="BL332" s="46" t="str">
        <f t="array" ref="BL332">IFERROR(RANK(BK332,$BK$24:$BK$4119,1)+COUNTIF($BK$24:BK332,BK332)-1,"")</f>
        <v/>
      </c>
      <c r="BM332" s="46" t="str">
        <f t="array" ref="BM332">IFERROR(INDEX($BK$24:$BK$4119,MATCH(SMALL($BL$24:$BL$4119,ROWS($BM$24:BM332)),$BL$24:$BL$4119,0))," ")</f>
        <v xml:space="preserve"> </v>
      </c>
      <c r="BO332" s="46">
        <v>34</v>
      </c>
      <c r="BP332" s="46" t="str">
        <f t="shared" si="422"/>
        <v xml:space="preserve"> </v>
      </c>
      <c r="BQ332" s="54" t="str">
        <f t="shared" si="469"/>
        <v/>
      </c>
      <c r="BR332" s="54" t="str">
        <f t="shared" si="469"/>
        <v/>
      </c>
      <c r="BS332" s="54" t="str">
        <f t="shared" si="469"/>
        <v/>
      </c>
      <c r="BT332" s="54" t="str">
        <f t="shared" si="469"/>
        <v/>
      </c>
      <c r="BU332" s="54" t="str">
        <f t="shared" si="469"/>
        <v/>
      </c>
      <c r="BV332" s="54" t="str">
        <f t="shared" si="469"/>
        <v/>
      </c>
      <c r="BW332" s="54" t="str">
        <f t="shared" si="469"/>
        <v/>
      </c>
      <c r="BX332" s="54" t="str">
        <f t="shared" si="469"/>
        <v/>
      </c>
      <c r="BY332" s="54" t="str">
        <f t="shared" si="469"/>
        <v/>
      </c>
      <c r="BZ332" s="54" t="str">
        <f t="shared" si="469"/>
        <v/>
      </c>
      <c r="CA332" s="54" t="str">
        <f t="shared" si="469"/>
        <v/>
      </c>
      <c r="CB332" s="54" t="str">
        <f t="shared" si="469"/>
        <v/>
      </c>
      <c r="CC332" s="54" t="str">
        <f t="shared" si="469"/>
        <v/>
      </c>
      <c r="CD332" s="54" t="str">
        <f t="shared" si="469"/>
        <v/>
      </c>
      <c r="CE332" s="54" t="str">
        <f t="shared" si="469"/>
        <v/>
      </c>
      <c r="CF332" s="54" t="str">
        <f t="shared" si="469"/>
        <v/>
      </c>
      <c r="CG332" s="13"/>
      <c r="CI332" s="54">
        <v>34</v>
      </c>
      <c r="CJ332" s="54" t="str">
        <f t="shared" si="428"/>
        <v xml:space="preserve"> </v>
      </c>
      <c r="CK332" s="54">
        <f t="shared" si="429"/>
        <v>0</v>
      </c>
      <c r="CL332" s="54">
        <f t="shared" si="430"/>
        <v>0</v>
      </c>
      <c r="CM332" s="54">
        <f t="shared" si="431"/>
        <v>0</v>
      </c>
      <c r="CN332" s="54">
        <f t="shared" si="432"/>
        <v>0</v>
      </c>
      <c r="CO332" s="54">
        <f t="shared" si="433"/>
        <v>0</v>
      </c>
      <c r="CP332" s="54">
        <f t="shared" si="434"/>
        <v>0</v>
      </c>
      <c r="CQ332" s="54">
        <f t="shared" si="435"/>
        <v>0</v>
      </c>
      <c r="CR332" s="54">
        <f t="shared" si="436"/>
        <v>0</v>
      </c>
      <c r="CS332" s="54">
        <f t="shared" si="437"/>
        <v>0</v>
      </c>
      <c r="CT332" s="54">
        <f t="shared" si="438"/>
        <v>0</v>
      </c>
      <c r="CU332" s="54">
        <f t="shared" si="439"/>
        <v>0</v>
      </c>
      <c r="CV332" s="54">
        <f t="shared" si="440"/>
        <v>0</v>
      </c>
      <c r="CW332" s="54">
        <f t="shared" si="441"/>
        <v>0</v>
      </c>
      <c r="CX332" s="54">
        <f t="shared" si="442"/>
        <v>0</v>
      </c>
      <c r="CY332" s="54">
        <f t="shared" si="443"/>
        <v>0</v>
      </c>
      <c r="CZ332" s="54">
        <f t="shared" si="444"/>
        <v>0</v>
      </c>
    </row>
    <row r="333" spans="1:104" ht="14" x14ac:dyDescent="0.15">
      <c r="A333" s="13"/>
      <c r="E333" s="13"/>
      <c r="F333" s="13"/>
      <c r="G333" s="13"/>
      <c r="H333" s="13"/>
      <c r="I333" s="13"/>
      <c r="P333" s="13"/>
      <c r="Q333" s="13"/>
      <c r="R333" s="40" t="str">
        <f t="shared" si="386"/>
        <v xml:space="preserve"> </v>
      </c>
      <c r="T333" s="13"/>
      <c r="U333" s="13"/>
      <c r="V333" s="13"/>
      <c r="W333" s="13"/>
      <c r="X333" s="13"/>
      <c r="Y333" s="13"/>
      <c r="Z333" s="13"/>
      <c r="AA333" s="13"/>
      <c r="AB333" s="13"/>
      <c r="AC333" s="13"/>
      <c r="AD333" s="13"/>
      <c r="AE333" s="13"/>
      <c r="AF333" s="13"/>
      <c r="AG333" s="13"/>
      <c r="AH333" s="13"/>
      <c r="AI333" s="13"/>
      <c r="AJ333" s="13"/>
      <c r="AK333" s="13"/>
      <c r="AL333" s="13"/>
      <c r="AM333" s="13"/>
      <c r="AN333" s="13"/>
      <c r="AO333" s="13"/>
      <c r="AP333" s="13"/>
      <c r="AQ333" s="13"/>
      <c r="AR333" s="13"/>
      <c r="AS333" s="13"/>
      <c r="AT333" s="13"/>
      <c r="BD333" s="13"/>
      <c r="BE333" s="6">
        <v>54</v>
      </c>
      <c r="BF333" s="44">
        <v>2</v>
      </c>
      <c r="BG333" s="18">
        <v>310</v>
      </c>
      <c r="BH333" s="46" t="str">
        <f t="array" ref="BH333">IF(INDEX($V$71:$AK$326,BE333,BF333)&gt;0,INDEX($V$71:$AK$326,BE333,BF333),"")</f>
        <v>0</v>
      </c>
      <c r="BI333" s="46" t="str">
        <f t="array" ref="BI333">IFERROR(RANK(BH333,$BH$24:$BH$4119,1)+COUNTIF($BH$24:BH333,BH333)-1,"")</f>
        <v/>
      </c>
      <c r="BJ333" s="46" t="str">
        <f t="array" ref="BJ333">IFERROR(INDEX($BH$24:$BH$4119,MATCH(SMALL($BI$24:$BI$4119,ROWS($BJ$24:BJ333)),$BI$24:$BI$4119,0))," ")</f>
        <v xml:space="preserve"> </v>
      </c>
      <c r="BK333" s="46" t="str">
        <f t="array" ref="BK333">IF(ISNUMBER(BJ333),(IF(COUNTIF( BJ$24:BJ333, BJ333 )=1,BJ333,"")),"")</f>
        <v/>
      </c>
      <c r="BL333" s="46" t="str">
        <f t="array" ref="BL333">IFERROR(RANK(BK333,$BK$24:$BK$4119,1)+COUNTIF($BK$24:BK333,BK333)-1,"")</f>
        <v/>
      </c>
      <c r="BM333" s="46" t="str">
        <f t="array" ref="BM333">IFERROR(INDEX($BK$24:$BK$4119,MATCH(SMALL($BL$24:$BL$4119,ROWS($BM$24:BM333)),$BL$24:$BL$4119,0))," ")</f>
        <v xml:space="preserve"> </v>
      </c>
      <c r="BO333" s="46">
        <v>35</v>
      </c>
      <c r="BP333" s="46" t="str">
        <f t="shared" si="422"/>
        <v xml:space="preserve"> </v>
      </c>
      <c r="BQ333" s="54" t="str">
        <f t="shared" si="469"/>
        <v/>
      </c>
      <c r="BR333" s="54" t="str">
        <f t="shared" si="469"/>
        <v/>
      </c>
      <c r="BS333" s="54" t="str">
        <f t="shared" si="469"/>
        <v/>
      </c>
      <c r="BT333" s="54" t="str">
        <f t="shared" si="469"/>
        <v/>
      </c>
      <c r="BU333" s="54" t="str">
        <f t="shared" si="469"/>
        <v/>
      </c>
      <c r="BV333" s="54" t="str">
        <f t="shared" si="469"/>
        <v/>
      </c>
      <c r="BW333" s="54" t="str">
        <f t="shared" si="469"/>
        <v/>
      </c>
      <c r="BX333" s="54" t="str">
        <f t="shared" si="469"/>
        <v/>
      </c>
      <c r="BY333" s="54" t="str">
        <f t="shared" si="469"/>
        <v/>
      </c>
      <c r="BZ333" s="54" t="str">
        <f t="shared" si="469"/>
        <v/>
      </c>
      <c r="CA333" s="54" t="str">
        <f t="shared" si="469"/>
        <v/>
      </c>
      <c r="CB333" s="54" t="str">
        <f t="shared" si="469"/>
        <v/>
      </c>
      <c r="CC333" s="54" t="str">
        <f t="shared" si="469"/>
        <v/>
      </c>
      <c r="CD333" s="54" t="str">
        <f t="shared" si="469"/>
        <v/>
      </c>
      <c r="CE333" s="54" t="str">
        <f t="shared" si="469"/>
        <v/>
      </c>
      <c r="CF333" s="54" t="str">
        <f t="shared" si="469"/>
        <v/>
      </c>
      <c r="CG333" s="13"/>
      <c r="CI333" s="54">
        <v>35</v>
      </c>
      <c r="CJ333" s="54" t="str">
        <f t="shared" si="428"/>
        <v xml:space="preserve"> </v>
      </c>
      <c r="CK333" s="54">
        <f t="shared" si="429"/>
        <v>0</v>
      </c>
      <c r="CL333" s="54">
        <f t="shared" si="430"/>
        <v>0</v>
      </c>
      <c r="CM333" s="54">
        <f t="shared" si="431"/>
        <v>0</v>
      </c>
      <c r="CN333" s="54">
        <f t="shared" si="432"/>
        <v>0</v>
      </c>
      <c r="CO333" s="54">
        <f t="shared" si="433"/>
        <v>0</v>
      </c>
      <c r="CP333" s="54">
        <f t="shared" si="434"/>
        <v>0</v>
      </c>
      <c r="CQ333" s="54">
        <f t="shared" si="435"/>
        <v>0</v>
      </c>
      <c r="CR333" s="54">
        <f t="shared" si="436"/>
        <v>0</v>
      </c>
      <c r="CS333" s="54">
        <f t="shared" si="437"/>
        <v>0</v>
      </c>
      <c r="CT333" s="54">
        <f t="shared" si="438"/>
        <v>0</v>
      </c>
      <c r="CU333" s="54">
        <f t="shared" si="439"/>
        <v>0</v>
      </c>
      <c r="CV333" s="54">
        <f t="shared" si="440"/>
        <v>0</v>
      </c>
      <c r="CW333" s="54">
        <f t="shared" si="441"/>
        <v>0</v>
      </c>
      <c r="CX333" s="54">
        <f t="shared" si="442"/>
        <v>0</v>
      </c>
      <c r="CY333" s="54">
        <f t="shared" si="443"/>
        <v>0</v>
      </c>
      <c r="CZ333" s="54">
        <f t="shared" si="444"/>
        <v>0</v>
      </c>
    </row>
    <row r="334" spans="1:104" ht="14" x14ac:dyDescent="0.15">
      <c r="A334" s="13"/>
      <c r="E334" s="13"/>
      <c r="F334" s="13"/>
      <c r="G334" s="13"/>
      <c r="H334" s="13"/>
      <c r="I334" s="13"/>
      <c r="P334" s="13"/>
      <c r="Q334" s="13"/>
      <c r="R334" s="40" t="str">
        <f t="shared" si="386"/>
        <v xml:space="preserve"> </v>
      </c>
      <c r="T334" s="13"/>
      <c r="U334" s="13"/>
      <c r="V334" s="13"/>
      <c r="W334" s="13"/>
      <c r="X334" s="13"/>
      <c r="Y334" s="13"/>
      <c r="Z334" s="13"/>
      <c r="AA334" s="13"/>
      <c r="AB334" s="13"/>
      <c r="AC334" s="13"/>
      <c r="AD334" s="13"/>
      <c r="AE334" s="13"/>
      <c r="AF334" s="13"/>
      <c r="AG334" s="13"/>
      <c r="AH334" s="13"/>
      <c r="AI334" s="13"/>
      <c r="AJ334" s="13"/>
      <c r="AK334" s="13"/>
      <c r="AL334" s="13"/>
      <c r="AM334" s="13"/>
      <c r="AN334" s="13"/>
      <c r="AO334" s="13"/>
      <c r="AP334" s="13"/>
      <c r="AQ334" s="13"/>
      <c r="AR334" s="13"/>
      <c r="AS334" s="13"/>
      <c r="AT334" s="13"/>
      <c r="BD334" s="13"/>
      <c r="BE334" s="6">
        <v>55</v>
      </c>
      <c r="BF334" s="44">
        <v>2</v>
      </c>
      <c r="BG334" s="18">
        <v>311</v>
      </c>
      <c r="BH334" s="46" t="str">
        <f t="array" ref="BH334">IF(INDEX($V$71:$AK$326,BE334,BF334)&gt;0,INDEX($V$71:$AK$326,BE334,BF334),"")</f>
        <v>0</v>
      </c>
      <c r="BI334" s="46" t="str">
        <f t="array" ref="BI334">IFERROR(RANK(BH334,$BH$24:$BH$4119,1)+COUNTIF($BH$24:BH334,BH334)-1,"")</f>
        <v/>
      </c>
      <c r="BJ334" s="46" t="str">
        <f t="array" ref="BJ334">IFERROR(INDEX($BH$24:$BH$4119,MATCH(SMALL($BI$24:$BI$4119,ROWS($BJ$24:BJ334)),$BI$24:$BI$4119,0))," ")</f>
        <v xml:space="preserve"> </v>
      </c>
      <c r="BK334" s="46" t="str">
        <f t="array" ref="BK334">IF(ISNUMBER(BJ334),(IF(COUNTIF( BJ$24:BJ334, BJ334 )=1,BJ334,"")),"")</f>
        <v/>
      </c>
      <c r="BL334" s="46" t="str">
        <f t="array" ref="BL334">IFERROR(RANK(BK334,$BK$24:$BK$4119,1)+COUNTIF($BK$24:BK334,BK334)-1,"")</f>
        <v/>
      </c>
      <c r="BM334" s="46" t="str">
        <f t="array" ref="BM334">IFERROR(INDEX($BK$24:$BK$4119,MATCH(SMALL($BL$24:$BL$4119,ROWS($BM$24:BM334)),$BL$24:$BL$4119,0))," ")</f>
        <v xml:space="preserve"> </v>
      </c>
      <c r="BO334" s="46">
        <v>36</v>
      </c>
      <c r="BP334" s="46" t="str">
        <f t="shared" si="422"/>
        <v xml:space="preserve"> </v>
      </c>
      <c r="BQ334" s="54" t="str">
        <f t="shared" si="469"/>
        <v/>
      </c>
      <c r="BR334" s="54" t="str">
        <f t="shared" si="469"/>
        <v/>
      </c>
      <c r="BS334" s="54" t="str">
        <f t="shared" si="469"/>
        <v/>
      </c>
      <c r="BT334" s="54" t="str">
        <f t="shared" si="469"/>
        <v/>
      </c>
      <c r="BU334" s="54" t="str">
        <f t="shared" si="469"/>
        <v/>
      </c>
      <c r="BV334" s="54" t="str">
        <f t="shared" si="469"/>
        <v/>
      </c>
      <c r="BW334" s="54" t="str">
        <f t="shared" si="469"/>
        <v/>
      </c>
      <c r="BX334" s="54" t="str">
        <f t="shared" si="469"/>
        <v/>
      </c>
      <c r="BY334" s="54" t="str">
        <f t="shared" si="469"/>
        <v/>
      </c>
      <c r="BZ334" s="54" t="str">
        <f t="shared" si="469"/>
        <v/>
      </c>
      <c r="CA334" s="54" t="str">
        <f t="shared" si="469"/>
        <v/>
      </c>
      <c r="CB334" s="54" t="str">
        <f t="shared" si="469"/>
        <v/>
      </c>
      <c r="CC334" s="54" t="str">
        <f t="shared" si="469"/>
        <v/>
      </c>
      <c r="CD334" s="54" t="str">
        <f t="shared" si="469"/>
        <v/>
      </c>
      <c r="CE334" s="54" t="str">
        <f t="shared" si="469"/>
        <v/>
      </c>
      <c r="CF334" s="54" t="str">
        <f t="shared" si="469"/>
        <v/>
      </c>
      <c r="CG334" s="13"/>
      <c r="CI334" s="54">
        <v>36</v>
      </c>
      <c r="CJ334" s="54" t="str">
        <f t="shared" si="428"/>
        <v xml:space="preserve"> </v>
      </c>
      <c r="CK334" s="54">
        <f t="shared" si="429"/>
        <v>0</v>
      </c>
      <c r="CL334" s="54">
        <f t="shared" si="430"/>
        <v>0</v>
      </c>
      <c r="CM334" s="54">
        <f t="shared" si="431"/>
        <v>0</v>
      </c>
      <c r="CN334" s="54">
        <f t="shared" si="432"/>
        <v>0</v>
      </c>
      <c r="CO334" s="54">
        <f t="shared" si="433"/>
        <v>0</v>
      </c>
      <c r="CP334" s="54">
        <f t="shared" si="434"/>
        <v>0</v>
      </c>
      <c r="CQ334" s="54">
        <f t="shared" si="435"/>
        <v>0</v>
      </c>
      <c r="CR334" s="54">
        <f t="shared" si="436"/>
        <v>0</v>
      </c>
      <c r="CS334" s="54">
        <f t="shared" si="437"/>
        <v>0</v>
      </c>
      <c r="CT334" s="54">
        <f t="shared" si="438"/>
        <v>0</v>
      </c>
      <c r="CU334" s="54">
        <f t="shared" si="439"/>
        <v>0</v>
      </c>
      <c r="CV334" s="54">
        <f t="shared" si="440"/>
        <v>0</v>
      </c>
      <c r="CW334" s="54">
        <f t="shared" si="441"/>
        <v>0</v>
      </c>
      <c r="CX334" s="54">
        <f t="shared" si="442"/>
        <v>0</v>
      </c>
      <c r="CY334" s="54">
        <f t="shared" si="443"/>
        <v>0</v>
      </c>
      <c r="CZ334" s="54">
        <f t="shared" si="444"/>
        <v>0</v>
      </c>
    </row>
    <row r="335" spans="1:104" ht="14" x14ac:dyDescent="0.15">
      <c r="A335" s="13"/>
      <c r="E335" s="13"/>
      <c r="F335" s="13"/>
      <c r="G335" s="13"/>
      <c r="H335" s="13"/>
      <c r="I335" s="13"/>
      <c r="P335" s="13"/>
      <c r="Q335" s="13"/>
      <c r="R335" s="40" t="str">
        <f t="shared" si="386"/>
        <v xml:space="preserve"> </v>
      </c>
      <c r="T335" s="13"/>
      <c r="U335" s="13"/>
      <c r="V335" s="13"/>
      <c r="W335" s="13"/>
      <c r="X335" s="13"/>
      <c r="Y335" s="13"/>
      <c r="Z335" s="13"/>
      <c r="AA335" s="13"/>
      <c r="AB335" s="13"/>
      <c r="AC335" s="13"/>
      <c r="AD335" s="13"/>
      <c r="AE335" s="13"/>
      <c r="AF335" s="13"/>
      <c r="AG335" s="13"/>
      <c r="AH335" s="13"/>
      <c r="AI335" s="13"/>
      <c r="AJ335" s="13"/>
      <c r="AK335" s="13"/>
      <c r="AL335" s="13"/>
      <c r="AM335" s="13"/>
      <c r="AN335" s="13"/>
      <c r="AO335" s="13"/>
      <c r="AP335" s="13"/>
      <c r="AQ335" s="13"/>
      <c r="AR335" s="13"/>
      <c r="AS335" s="13"/>
      <c r="AT335" s="13"/>
      <c r="BD335" s="13"/>
      <c r="BE335" s="6">
        <v>56</v>
      </c>
      <c r="BF335" s="44">
        <v>2</v>
      </c>
      <c r="BG335" s="18">
        <v>312</v>
      </c>
      <c r="BH335" s="46" t="str">
        <f t="array" ref="BH335">IF(INDEX($V$71:$AK$326,BE335,BF335)&gt;0,INDEX($V$71:$AK$326,BE335,BF335),"")</f>
        <v>0</v>
      </c>
      <c r="BI335" s="46" t="str">
        <f t="array" ref="BI335">IFERROR(RANK(BH335,$BH$24:$BH$4119,1)+COUNTIF($BH$24:BH335,BH335)-1,"")</f>
        <v/>
      </c>
      <c r="BJ335" s="46" t="str">
        <f t="array" ref="BJ335">IFERROR(INDEX($BH$24:$BH$4119,MATCH(SMALL($BI$24:$BI$4119,ROWS($BJ$24:BJ335)),$BI$24:$BI$4119,0))," ")</f>
        <v xml:space="preserve"> </v>
      </c>
      <c r="BK335" s="46" t="str">
        <f t="array" ref="BK335">IF(ISNUMBER(BJ335),(IF(COUNTIF( BJ$24:BJ335, BJ335 )=1,BJ335,"")),"")</f>
        <v/>
      </c>
      <c r="BL335" s="46" t="str">
        <f t="array" ref="BL335">IFERROR(RANK(BK335,$BK$24:$BK$4119,1)+COUNTIF($BK$24:BK335,BK335)-1,"")</f>
        <v/>
      </c>
      <c r="BM335" s="46" t="str">
        <f t="array" ref="BM335">IFERROR(INDEX($BK$24:$BK$4119,MATCH(SMALL($BL$24:$BL$4119,ROWS($BM$24:BM335)),$BL$24:$BL$4119,0))," ")</f>
        <v xml:space="preserve"> </v>
      </c>
      <c r="BO335" s="46">
        <v>37</v>
      </c>
      <c r="BP335" s="46" t="str">
        <f t="shared" si="422"/>
        <v xml:space="preserve"> </v>
      </c>
      <c r="BQ335" s="54" t="str">
        <f t="shared" si="469"/>
        <v/>
      </c>
      <c r="BR335" s="54" t="str">
        <f t="shared" si="469"/>
        <v/>
      </c>
      <c r="BS335" s="54" t="str">
        <f t="shared" si="469"/>
        <v/>
      </c>
      <c r="BT335" s="54" t="str">
        <f t="shared" si="469"/>
        <v/>
      </c>
      <c r="BU335" s="54" t="str">
        <f t="shared" si="469"/>
        <v/>
      </c>
      <c r="BV335" s="54" t="str">
        <f t="shared" si="469"/>
        <v/>
      </c>
      <c r="BW335" s="54" t="str">
        <f t="shared" si="469"/>
        <v/>
      </c>
      <c r="BX335" s="54" t="str">
        <f t="shared" si="469"/>
        <v/>
      </c>
      <c r="BY335" s="54" t="str">
        <f t="shared" si="469"/>
        <v/>
      </c>
      <c r="BZ335" s="54" t="str">
        <f t="shared" si="469"/>
        <v/>
      </c>
      <c r="CA335" s="54" t="str">
        <f t="shared" si="469"/>
        <v/>
      </c>
      <c r="CB335" s="54" t="str">
        <f t="shared" si="469"/>
        <v/>
      </c>
      <c r="CC335" s="54" t="str">
        <f t="shared" si="469"/>
        <v/>
      </c>
      <c r="CD335" s="54" t="str">
        <f t="shared" si="469"/>
        <v/>
      </c>
      <c r="CE335" s="54" t="str">
        <f t="shared" si="469"/>
        <v/>
      </c>
      <c r="CF335" s="54" t="str">
        <f t="shared" si="469"/>
        <v/>
      </c>
      <c r="CG335" s="13"/>
      <c r="CI335" s="54">
        <v>37</v>
      </c>
      <c r="CJ335" s="54" t="str">
        <f t="shared" si="428"/>
        <v xml:space="preserve"> </v>
      </c>
      <c r="CK335" s="54">
        <f t="shared" si="429"/>
        <v>0</v>
      </c>
      <c r="CL335" s="54">
        <f t="shared" si="430"/>
        <v>0</v>
      </c>
      <c r="CM335" s="54">
        <f t="shared" si="431"/>
        <v>0</v>
      </c>
      <c r="CN335" s="54">
        <f t="shared" si="432"/>
        <v>0</v>
      </c>
      <c r="CO335" s="54">
        <f t="shared" si="433"/>
        <v>0</v>
      </c>
      <c r="CP335" s="54">
        <f t="shared" si="434"/>
        <v>0</v>
      </c>
      <c r="CQ335" s="54">
        <f t="shared" si="435"/>
        <v>0</v>
      </c>
      <c r="CR335" s="54">
        <f t="shared" si="436"/>
        <v>0</v>
      </c>
      <c r="CS335" s="54">
        <f t="shared" si="437"/>
        <v>0</v>
      </c>
      <c r="CT335" s="54">
        <f t="shared" si="438"/>
        <v>0</v>
      </c>
      <c r="CU335" s="54">
        <f t="shared" si="439"/>
        <v>0</v>
      </c>
      <c r="CV335" s="54">
        <f t="shared" si="440"/>
        <v>0</v>
      </c>
      <c r="CW335" s="54">
        <f t="shared" si="441"/>
        <v>0</v>
      </c>
      <c r="CX335" s="54">
        <f t="shared" si="442"/>
        <v>0</v>
      </c>
      <c r="CY335" s="54">
        <f t="shared" si="443"/>
        <v>0</v>
      </c>
      <c r="CZ335" s="54">
        <f t="shared" si="444"/>
        <v>0</v>
      </c>
    </row>
    <row r="336" spans="1:104" ht="14" x14ac:dyDescent="0.15">
      <c r="A336" s="13"/>
      <c r="E336" s="13"/>
      <c r="F336" s="13"/>
      <c r="G336" s="13"/>
      <c r="H336" s="13"/>
      <c r="I336" s="13"/>
      <c r="P336" s="13"/>
      <c r="Q336" s="13"/>
      <c r="R336" s="40" t="str">
        <f t="shared" si="386"/>
        <v xml:space="preserve"> </v>
      </c>
      <c r="T336" s="13"/>
      <c r="U336" s="13"/>
      <c r="V336" s="13"/>
      <c r="W336" s="13"/>
      <c r="X336" s="13"/>
      <c r="Y336" s="13"/>
      <c r="Z336" s="13"/>
      <c r="AA336" s="13"/>
      <c r="AB336" s="13"/>
      <c r="AC336" s="13"/>
      <c r="AD336" s="13"/>
      <c r="AE336" s="13"/>
      <c r="AF336" s="13"/>
      <c r="AG336" s="13"/>
      <c r="AH336" s="13"/>
      <c r="AI336" s="13"/>
      <c r="AJ336" s="13"/>
      <c r="AK336" s="13"/>
      <c r="AL336" s="13"/>
      <c r="AM336" s="13"/>
      <c r="AN336" s="13"/>
      <c r="AO336" s="13"/>
      <c r="AP336" s="13"/>
      <c r="AQ336" s="13"/>
      <c r="AR336" s="13"/>
      <c r="AS336" s="13"/>
      <c r="AT336" s="13"/>
      <c r="BD336" s="13"/>
      <c r="BE336" s="6">
        <v>57</v>
      </c>
      <c r="BF336" s="44">
        <v>2</v>
      </c>
      <c r="BG336" s="18">
        <v>313</v>
      </c>
      <c r="BH336" s="46" t="str">
        <f t="array" ref="BH336">IF(INDEX($V$71:$AK$326,BE336,BF336)&gt;0,INDEX($V$71:$AK$326,BE336,BF336),"")</f>
        <v>0</v>
      </c>
      <c r="BI336" s="46" t="str">
        <f t="array" ref="BI336">IFERROR(RANK(BH336,$BH$24:$BH$4119,1)+COUNTIF($BH$24:BH336,BH336)-1,"")</f>
        <v/>
      </c>
      <c r="BJ336" s="46" t="str">
        <f t="array" ref="BJ336">IFERROR(INDEX($BH$24:$BH$4119,MATCH(SMALL($BI$24:$BI$4119,ROWS($BJ$24:BJ336)),$BI$24:$BI$4119,0))," ")</f>
        <v xml:space="preserve"> </v>
      </c>
      <c r="BK336" s="46" t="str">
        <f t="array" ref="BK336">IF(ISNUMBER(BJ336),(IF(COUNTIF( BJ$24:BJ336, BJ336 )=1,BJ336,"")),"")</f>
        <v/>
      </c>
      <c r="BL336" s="46" t="str">
        <f t="array" ref="BL336">IFERROR(RANK(BK336,$BK$24:$BK$4119,1)+COUNTIF($BK$24:BK336,BK336)-1,"")</f>
        <v/>
      </c>
      <c r="BM336" s="46" t="str">
        <f t="array" ref="BM336">IFERROR(INDEX($BK$24:$BK$4119,MATCH(SMALL($BL$24:$BL$4119,ROWS($BM$24:BM336)),$BL$24:$BL$4119,0))," ")</f>
        <v xml:space="preserve"> </v>
      </c>
      <c r="BO336" s="46">
        <v>38</v>
      </c>
      <c r="BP336" s="46" t="str">
        <f t="shared" si="422"/>
        <v xml:space="preserve"> </v>
      </c>
      <c r="BQ336" s="54" t="str">
        <f t="shared" si="469"/>
        <v/>
      </c>
      <c r="BR336" s="54" t="str">
        <f t="shared" si="469"/>
        <v/>
      </c>
      <c r="BS336" s="54" t="str">
        <f t="shared" si="469"/>
        <v/>
      </c>
      <c r="BT336" s="54" t="str">
        <f t="shared" si="469"/>
        <v/>
      </c>
      <c r="BU336" s="54" t="str">
        <f t="shared" si="469"/>
        <v/>
      </c>
      <c r="BV336" s="54" t="str">
        <f t="shared" si="469"/>
        <v/>
      </c>
      <c r="BW336" s="54" t="str">
        <f t="shared" si="469"/>
        <v/>
      </c>
      <c r="BX336" s="54" t="str">
        <f t="shared" si="469"/>
        <v/>
      </c>
      <c r="BY336" s="54" t="str">
        <f t="shared" si="469"/>
        <v/>
      </c>
      <c r="BZ336" s="54" t="str">
        <f t="shared" si="469"/>
        <v/>
      </c>
      <c r="CA336" s="54" t="str">
        <f t="shared" si="469"/>
        <v/>
      </c>
      <c r="CB336" s="54" t="str">
        <f t="shared" si="469"/>
        <v/>
      </c>
      <c r="CC336" s="54" t="str">
        <f t="shared" si="469"/>
        <v/>
      </c>
      <c r="CD336" s="54" t="str">
        <f t="shared" si="469"/>
        <v/>
      </c>
      <c r="CE336" s="54" t="str">
        <f t="shared" si="469"/>
        <v/>
      </c>
      <c r="CF336" s="54" t="str">
        <f t="shared" si="469"/>
        <v/>
      </c>
      <c r="CG336" s="13"/>
      <c r="CI336" s="54">
        <v>38</v>
      </c>
      <c r="CJ336" s="54" t="str">
        <f t="shared" si="428"/>
        <v xml:space="preserve"> </v>
      </c>
      <c r="CK336" s="54">
        <f t="shared" si="429"/>
        <v>0</v>
      </c>
      <c r="CL336" s="54">
        <f t="shared" si="430"/>
        <v>0</v>
      </c>
      <c r="CM336" s="54">
        <f t="shared" si="431"/>
        <v>0</v>
      </c>
      <c r="CN336" s="54">
        <f t="shared" si="432"/>
        <v>0</v>
      </c>
      <c r="CO336" s="54">
        <f t="shared" si="433"/>
        <v>0</v>
      </c>
      <c r="CP336" s="54">
        <f t="shared" si="434"/>
        <v>0</v>
      </c>
      <c r="CQ336" s="54">
        <f t="shared" si="435"/>
        <v>0</v>
      </c>
      <c r="CR336" s="54">
        <f t="shared" si="436"/>
        <v>0</v>
      </c>
      <c r="CS336" s="54">
        <f t="shared" si="437"/>
        <v>0</v>
      </c>
      <c r="CT336" s="54">
        <f t="shared" si="438"/>
        <v>0</v>
      </c>
      <c r="CU336" s="54">
        <f t="shared" si="439"/>
        <v>0</v>
      </c>
      <c r="CV336" s="54">
        <f t="shared" si="440"/>
        <v>0</v>
      </c>
      <c r="CW336" s="54">
        <f t="shared" si="441"/>
        <v>0</v>
      </c>
      <c r="CX336" s="54">
        <f t="shared" si="442"/>
        <v>0</v>
      </c>
      <c r="CY336" s="54">
        <f t="shared" si="443"/>
        <v>0</v>
      </c>
      <c r="CZ336" s="54">
        <f t="shared" si="444"/>
        <v>0</v>
      </c>
    </row>
    <row r="337" spans="1:104" ht="14" x14ac:dyDescent="0.15">
      <c r="A337" s="13"/>
      <c r="E337" s="13"/>
      <c r="F337" s="13"/>
      <c r="G337" s="13"/>
      <c r="H337" s="13"/>
      <c r="I337" s="13"/>
      <c r="P337" s="13"/>
      <c r="Q337" s="13"/>
      <c r="R337" s="40" t="str">
        <f t="shared" si="386"/>
        <v xml:space="preserve"> </v>
      </c>
      <c r="T337" s="13"/>
      <c r="U337" s="13"/>
      <c r="V337" s="13"/>
      <c r="W337" s="13"/>
      <c r="X337" s="13"/>
      <c r="Y337" s="13"/>
      <c r="Z337" s="13"/>
      <c r="AA337" s="13"/>
      <c r="AB337" s="13"/>
      <c r="AC337" s="13"/>
      <c r="AD337" s="13"/>
      <c r="AE337" s="13"/>
      <c r="AF337" s="13"/>
      <c r="AG337" s="13"/>
      <c r="AH337" s="13"/>
      <c r="AI337" s="13"/>
      <c r="AJ337" s="13"/>
      <c r="AK337" s="13"/>
      <c r="AL337" s="13"/>
      <c r="AM337" s="13"/>
      <c r="AN337" s="13"/>
      <c r="AO337" s="13"/>
      <c r="AP337" s="13"/>
      <c r="AQ337" s="13"/>
      <c r="AR337" s="13"/>
      <c r="AS337" s="13"/>
      <c r="AT337" s="13"/>
      <c r="BD337" s="13"/>
      <c r="BE337" s="6">
        <v>58</v>
      </c>
      <c r="BF337" s="44">
        <v>2</v>
      </c>
      <c r="BG337" s="18">
        <v>314</v>
      </c>
      <c r="BH337" s="46" t="str">
        <f t="array" ref="BH337">IF(INDEX($V$71:$AK$326,BE337,BF337)&gt;0,INDEX($V$71:$AK$326,BE337,BF337),"")</f>
        <v>0</v>
      </c>
      <c r="BI337" s="46" t="str">
        <f t="array" ref="BI337">IFERROR(RANK(BH337,$BH$24:$BH$4119,1)+COUNTIF($BH$24:BH337,BH337)-1,"")</f>
        <v/>
      </c>
      <c r="BJ337" s="46" t="str">
        <f t="array" ref="BJ337">IFERROR(INDEX($BH$24:$BH$4119,MATCH(SMALL($BI$24:$BI$4119,ROWS($BJ$24:BJ337)),$BI$24:$BI$4119,0))," ")</f>
        <v xml:space="preserve"> </v>
      </c>
      <c r="BK337" s="46" t="str">
        <f t="array" ref="BK337">IF(ISNUMBER(BJ337),(IF(COUNTIF( BJ$24:BJ337, BJ337 )=1,BJ337,"")),"")</f>
        <v/>
      </c>
      <c r="BL337" s="46" t="str">
        <f t="array" ref="BL337">IFERROR(RANK(BK337,$BK$24:$BK$4119,1)+COUNTIF($BK$24:BK337,BK337)-1,"")</f>
        <v/>
      </c>
      <c r="BM337" s="46" t="str">
        <f t="array" ref="BM337">IFERROR(INDEX($BK$24:$BK$4119,MATCH(SMALL($BL$24:$BL$4119,ROWS($BM$24:BM337)),$BL$24:$BL$4119,0))," ")</f>
        <v xml:space="preserve"> </v>
      </c>
      <c r="BO337" s="46">
        <v>39</v>
      </c>
      <c r="BP337" s="46" t="str">
        <f t="shared" si="422"/>
        <v xml:space="preserve"> </v>
      </c>
      <c r="BQ337" s="54" t="str">
        <f t="shared" si="469"/>
        <v/>
      </c>
      <c r="BR337" s="54" t="str">
        <f t="shared" si="469"/>
        <v/>
      </c>
      <c r="BS337" s="54" t="str">
        <f t="shared" si="469"/>
        <v/>
      </c>
      <c r="BT337" s="54" t="str">
        <f t="shared" si="469"/>
        <v/>
      </c>
      <c r="BU337" s="54" t="str">
        <f t="shared" si="469"/>
        <v/>
      </c>
      <c r="BV337" s="54" t="str">
        <f t="shared" si="469"/>
        <v/>
      </c>
      <c r="BW337" s="54" t="str">
        <f t="shared" si="469"/>
        <v/>
      </c>
      <c r="BX337" s="54" t="str">
        <f t="shared" si="469"/>
        <v/>
      </c>
      <c r="BY337" s="54" t="str">
        <f t="shared" si="469"/>
        <v/>
      </c>
      <c r="BZ337" s="54" t="str">
        <f t="shared" si="469"/>
        <v/>
      </c>
      <c r="CA337" s="54" t="str">
        <f t="shared" si="469"/>
        <v/>
      </c>
      <c r="CB337" s="54" t="str">
        <f t="shared" si="469"/>
        <v/>
      </c>
      <c r="CC337" s="54" t="str">
        <f t="shared" si="469"/>
        <v/>
      </c>
      <c r="CD337" s="54" t="str">
        <f t="shared" si="469"/>
        <v/>
      </c>
      <c r="CE337" s="54" t="str">
        <f t="shared" si="469"/>
        <v/>
      </c>
      <c r="CF337" s="54" t="str">
        <f t="shared" si="469"/>
        <v/>
      </c>
      <c r="CG337" s="13"/>
      <c r="CI337" s="54">
        <v>39</v>
      </c>
      <c r="CJ337" s="54" t="str">
        <f t="shared" si="428"/>
        <v xml:space="preserve"> </v>
      </c>
      <c r="CK337" s="54">
        <f t="shared" si="429"/>
        <v>0</v>
      </c>
      <c r="CL337" s="54">
        <f t="shared" si="430"/>
        <v>0</v>
      </c>
      <c r="CM337" s="54">
        <f t="shared" si="431"/>
        <v>0</v>
      </c>
      <c r="CN337" s="54">
        <f t="shared" si="432"/>
        <v>0</v>
      </c>
      <c r="CO337" s="54">
        <f t="shared" si="433"/>
        <v>0</v>
      </c>
      <c r="CP337" s="54">
        <f t="shared" si="434"/>
        <v>0</v>
      </c>
      <c r="CQ337" s="54">
        <f t="shared" si="435"/>
        <v>0</v>
      </c>
      <c r="CR337" s="54">
        <f t="shared" si="436"/>
        <v>0</v>
      </c>
      <c r="CS337" s="54">
        <f t="shared" si="437"/>
        <v>0</v>
      </c>
      <c r="CT337" s="54">
        <f t="shared" si="438"/>
        <v>0</v>
      </c>
      <c r="CU337" s="54">
        <f t="shared" si="439"/>
        <v>0</v>
      </c>
      <c r="CV337" s="54">
        <f t="shared" si="440"/>
        <v>0</v>
      </c>
      <c r="CW337" s="54">
        <f t="shared" si="441"/>
        <v>0</v>
      </c>
      <c r="CX337" s="54">
        <f t="shared" si="442"/>
        <v>0</v>
      </c>
      <c r="CY337" s="54">
        <f t="shared" si="443"/>
        <v>0</v>
      </c>
      <c r="CZ337" s="54">
        <f t="shared" si="444"/>
        <v>0</v>
      </c>
    </row>
    <row r="338" spans="1:104" ht="14" x14ac:dyDescent="0.15">
      <c r="A338" s="13"/>
      <c r="E338" s="13"/>
      <c r="F338" s="13"/>
      <c r="G338" s="13"/>
      <c r="H338" s="13"/>
      <c r="I338" s="13"/>
      <c r="P338" s="13"/>
      <c r="Q338" s="13"/>
      <c r="R338" s="40" t="str">
        <f t="shared" ref="R338:R401" si="470">BM344</f>
        <v xml:space="preserve"> </v>
      </c>
      <c r="T338" s="13"/>
      <c r="U338" s="13"/>
      <c r="V338" s="13"/>
      <c r="W338" s="13"/>
      <c r="X338" s="13"/>
      <c r="Y338" s="13"/>
      <c r="Z338" s="13"/>
      <c r="AA338" s="13"/>
      <c r="AB338" s="13"/>
      <c r="AC338" s="13"/>
      <c r="AD338" s="13"/>
      <c r="AE338" s="13"/>
      <c r="AF338" s="13"/>
      <c r="AG338" s="13"/>
      <c r="AH338" s="13"/>
      <c r="AI338" s="13"/>
      <c r="AJ338" s="13"/>
      <c r="AK338" s="13"/>
      <c r="AL338" s="13"/>
      <c r="AM338" s="13"/>
      <c r="AN338" s="13"/>
      <c r="AO338" s="13"/>
      <c r="AP338" s="13"/>
      <c r="AQ338" s="13"/>
      <c r="AR338" s="13"/>
      <c r="AS338" s="13"/>
      <c r="AT338" s="13"/>
      <c r="BD338" s="13"/>
      <c r="BE338" s="6">
        <v>59</v>
      </c>
      <c r="BF338" s="44">
        <v>2</v>
      </c>
      <c r="BG338" s="18">
        <v>315</v>
      </c>
      <c r="BH338" s="46" t="str">
        <f t="array" ref="BH338">IF(INDEX($V$71:$AK$326,BE338,BF338)&gt;0,INDEX($V$71:$AK$326,BE338,BF338),"")</f>
        <v>0</v>
      </c>
      <c r="BI338" s="46" t="str">
        <f t="array" ref="BI338">IFERROR(RANK(BH338,$BH$24:$BH$4119,1)+COUNTIF($BH$24:BH338,BH338)-1,"")</f>
        <v/>
      </c>
      <c r="BJ338" s="46" t="str">
        <f t="array" ref="BJ338">IFERROR(INDEX($BH$24:$BH$4119,MATCH(SMALL($BI$24:$BI$4119,ROWS($BJ$24:BJ338)),$BI$24:$BI$4119,0))," ")</f>
        <v xml:space="preserve"> </v>
      </c>
      <c r="BK338" s="46" t="str">
        <f t="array" ref="BK338">IF(ISNUMBER(BJ338),(IF(COUNTIF( BJ$24:BJ338, BJ338 )=1,BJ338,"")),"")</f>
        <v/>
      </c>
      <c r="BL338" s="46" t="str">
        <f t="array" ref="BL338">IFERROR(RANK(BK338,$BK$24:$BK$4119,1)+COUNTIF($BK$24:BK338,BK338)-1,"")</f>
        <v/>
      </c>
      <c r="BM338" s="46" t="str">
        <f t="array" ref="BM338">IFERROR(INDEX($BK$24:$BK$4119,MATCH(SMALL($BL$24:$BL$4119,ROWS($BM$24:BM338)),$BL$24:$BL$4119,0))," ")</f>
        <v xml:space="preserve"> </v>
      </c>
      <c r="BO338" s="46">
        <v>40</v>
      </c>
      <c r="BP338" s="46" t="str">
        <f t="shared" si="422"/>
        <v xml:space="preserve"> </v>
      </c>
      <c r="BQ338" s="54" t="str">
        <f t="shared" si="469"/>
        <v/>
      </c>
      <c r="BR338" s="54" t="str">
        <f t="shared" si="469"/>
        <v/>
      </c>
      <c r="BS338" s="54" t="str">
        <f t="shared" si="469"/>
        <v/>
      </c>
      <c r="BT338" s="54" t="str">
        <f t="shared" si="469"/>
        <v/>
      </c>
      <c r="BU338" s="54" t="str">
        <f t="shared" si="469"/>
        <v/>
      </c>
      <c r="BV338" s="54" t="str">
        <f t="shared" si="469"/>
        <v/>
      </c>
      <c r="BW338" s="54" t="str">
        <f t="shared" si="469"/>
        <v/>
      </c>
      <c r="BX338" s="54" t="str">
        <f t="shared" si="469"/>
        <v/>
      </c>
      <c r="BY338" s="54" t="str">
        <f t="shared" si="469"/>
        <v/>
      </c>
      <c r="BZ338" s="54" t="str">
        <f t="shared" si="469"/>
        <v/>
      </c>
      <c r="CA338" s="54" t="str">
        <f t="shared" si="469"/>
        <v/>
      </c>
      <c r="CB338" s="54" t="str">
        <f t="shared" si="469"/>
        <v/>
      </c>
      <c r="CC338" s="54" t="str">
        <f t="shared" si="469"/>
        <v/>
      </c>
      <c r="CD338" s="54" t="str">
        <f t="shared" si="469"/>
        <v/>
      </c>
      <c r="CE338" s="54" t="str">
        <f t="shared" si="469"/>
        <v/>
      </c>
      <c r="CF338" s="54" t="str">
        <f t="shared" si="469"/>
        <v/>
      </c>
      <c r="CG338" s="13"/>
      <c r="CI338" s="54">
        <v>40</v>
      </c>
      <c r="CJ338" s="54" t="str">
        <f t="shared" si="428"/>
        <v xml:space="preserve"> </v>
      </c>
      <c r="CK338" s="54">
        <f t="shared" si="429"/>
        <v>0</v>
      </c>
      <c r="CL338" s="54">
        <f t="shared" si="430"/>
        <v>0</v>
      </c>
      <c r="CM338" s="54">
        <f t="shared" si="431"/>
        <v>0</v>
      </c>
      <c r="CN338" s="54">
        <f t="shared" si="432"/>
        <v>0</v>
      </c>
      <c r="CO338" s="54">
        <f t="shared" si="433"/>
        <v>0</v>
      </c>
      <c r="CP338" s="54">
        <f t="shared" si="434"/>
        <v>0</v>
      </c>
      <c r="CQ338" s="54">
        <f t="shared" si="435"/>
        <v>0</v>
      </c>
      <c r="CR338" s="54">
        <f t="shared" si="436"/>
        <v>0</v>
      </c>
      <c r="CS338" s="54">
        <f t="shared" si="437"/>
        <v>0</v>
      </c>
      <c r="CT338" s="54">
        <f t="shared" si="438"/>
        <v>0</v>
      </c>
      <c r="CU338" s="54">
        <f t="shared" si="439"/>
        <v>0</v>
      </c>
      <c r="CV338" s="54">
        <f t="shared" si="440"/>
        <v>0</v>
      </c>
      <c r="CW338" s="54">
        <f t="shared" si="441"/>
        <v>0</v>
      </c>
      <c r="CX338" s="54">
        <f t="shared" si="442"/>
        <v>0</v>
      </c>
      <c r="CY338" s="54">
        <f t="shared" si="443"/>
        <v>0</v>
      </c>
      <c r="CZ338" s="54">
        <f t="shared" si="444"/>
        <v>0</v>
      </c>
    </row>
    <row r="339" spans="1:104" ht="14" x14ac:dyDescent="0.15">
      <c r="A339" s="13"/>
      <c r="E339" s="13"/>
      <c r="F339" s="13"/>
      <c r="G339" s="13"/>
      <c r="H339" s="13"/>
      <c r="I339" s="13"/>
      <c r="P339" s="13"/>
      <c r="Q339" s="13"/>
      <c r="R339" s="40" t="str">
        <f t="shared" si="470"/>
        <v xml:space="preserve"> </v>
      </c>
      <c r="T339" s="13"/>
      <c r="U339" s="13"/>
      <c r="V339" s="13"/>
      <c r="W339" s="13"/>
      <c r="X339" s="13"/>
      <c r="Y339" s="13"/>
      <c r="Z339" s="13"/>
      <c r="AA339" s="13"/>
      <c r="AB339" s="13"/>
      <c r="AC339" s="13"/>
      <c r="AD339" s="13"/>
      <c r="AE339" s="13"/>
      <c r="AF339" s="13"/>
      <c r="AG339" s="13"/>
      <c r="AH339" s="13"/>
      <c r="AI339" s="13"/>
      <c r="AJ339" s="13"/>
      <c r="AK339" s="13"/>
      <c r="AL339" s="13"/>
      <c r="AM339" s="13"/>
      <c r="AN339" s="13"/>
      <c r="AO339" s="13"/>
      <c r="AP339" s="13"/>
      <c r="AQ339" s="13"/>
      <c r="AR339" s="13"/>
      <c r="AS339" s="13"/>
      <c r="AT339" s="13"/>
      <c r="BD339" s="13"/>
      <c r="BE339" s="6">
        <v>60</v>
      </c>
      <c r="BF339" s="44">
        <v>2</v>
      </c>
      <c r="BG339" s="18">
        <v>316</v>
      </c>
      <c r="BH339" s="46" t="str">
        <f t="array" ref="BH339">IF(INDEX($V$71:$AK$326,BE339,BF339)&gt;0,INDEX($V$71:$AK$326,BE339,BF339),"")</f>
        <v>0</v>
      </c>
      <c r="BI339" s="46" t="str">
        <f t="array" ref="BI339">IFERROR(RANK(BH339,$BH$24:$BH$4119,1)+COUNTIF($BH$24:BH339,BH339)-1,"")</f>
        <v/>
      </c>
      <c r="BJ339" s="46" t="str">
        <f t="array" ref="BJ339">IFERROR(INDEX($BH$24:$BH$4119,MATCH(SMALL($BI$24:$BI$4119,ROWS($BJ$24:BJ339)),$BI$24:$BI$4119,0))," ")</f>
        <v xml:space="preserve"> </v>
      </c>
      <c r="BK339" s="46" t="str">
        <f t="array" ref="BK339">IF(ISNUMBER(BJ339),(IF(COUNTIF( BJ$24:BJ339, BJ339 )=1,BJ339,"")),"")</f>
        <v/>
      </c>
      <c r="BL339" s="46" t="str">
        <f t="array" ref="BL339">IFERROR(RANK(BK339,$BK$24:$BK$4119,1)+COUNTIF($BK$24:BK339,BK339)-1,"")</f>
        <v/>
      </c>
      <c r="BM339" s="46" t="str">
        <f t="array" ref="BM339">IFERROR(INDEX($BK$24:$BK$4119,MATCH(SMALL($BL$24:$BL$4119,ROWS($BM$24:BM339)),$BL$24:$BL$4119,0))," ")</f>
        <v xml:space="preserve"> </v>
      </c>
      <c r="BO339" s="46">
        <v>41</v>
      </c>
      <c r="BP339" s="46" t="str">
        <f t="shared" si="422"/>
        <v xml:space="preserve"> </v>
      </c>
      <c r="BQ339" s="54" t="str">
        <f t="shared" si="469"/>
        <v/>
      </c>
      <c r="BR339" s="54" t="str">
        <f t="shared" si="469"/>
        <v/>
      </c>
      <c r="BS339" s="54" t="str">
        <f t="shared" si="469"/>
        <v/>
      </c>
      <c r="BT339" s="54" t="str">
        <f t="shared" si="469"/>
        <v/>
      </c>
      <c r="BU339" s="54" t="str">
        <f t="shared" si="469"/>
        <v/>
      </c>
      <c r="BV339" s="54" t="str">
        <f t="shared" si="469"/>
        <v/>
      </c>
      <c r="BW339" s="54" t="str">
        <f t="shared" si="469"/>
        <v/>
      </c>
      <c r="BX339" s="54" t="str">
        <f t="shared" si="469"/>
        <v/>
      </c>
      <c r="BY339" s="54" t="str">
        <f t="shared" si="469"/>
        <v/>
      </c>
      <c r="BZ339" s="54" t="str">
        <f t="shared" si="469"/>
        <v/>
      </c>
      <c r="CA339" s="54" t="str">
        <f t="shared" si="469"/>
        <v/>
      </c>
      <c r="CB339" s="54" t="str">
        <f t="shared" si="469"/>
        <v/>
      </c>
      <c r="CC339" s="54" t="str">
        <f t="shared" si="469"/>
        <v/>
      </c>
      <c r="CD339" s="54" t="str">
        <f t="shared" si="469"/>
        <v/>
      </c>
      <c r="CE339" s="54" t="str">
        <f t="shared" si="469"/>
        <v/>
      </c>
      <c r="CF339" s="54" t="str">
        <f t="shared" si="469"/>
        <v/>
      </c>
      <c r="CG339" s="13"/>
      <c r="CI339" s="54">
        <v>41</v>
      </c>
      <c r="CJ339" s="54" t="str">
        <f t="shared" si="428"/>
        <v xml:space="preserve"> </v>
      </c>
      <c r="CK339" s="54">
        <f t="shared" si="429"/>
        <v>0</v>
      </c>
      <c r="CL339" s="54">
        <f t="shared" si="430"/>
        <v>0</v>
      </c>
      <c r="CM339" s="54">
        <f t="shared" si="431"/>
        <v>0</v>
      </c>
      <c r="CN339" s="54">
        <f t="shared" si="432"/>
        <v>0</v>
      </c>
      <c r="CO339" s="54">
        <f t="shared" si="433"/>
        <v>0</v>
      </c>
      <c r="CP339" s="54">
        <f t="shared" si="434"/>
        <v>0</v>
      </c>
      <c r="CQ339" s="54">
        <f t="shared" si="435"/>
        <v>0</v>
      </c>
      <c r="CR339" s="54">
        <f t="shared" si="436"/>
        <v>0</v>
      </c>
      <c r="CS339" s="54">
        <f t="shared" si="437"/>
        <v>0</v>
      </c>
      <c r="CT339" s="54">
        <f t="shared" si="438"/>
        <v>0</v>
      </c>
      <c r="CU339" s="54">
        <f t="shared" si="439"/>
        <v>0</v>
      </c>
      <c r="CV339" s="54">
        <f t="shared" si="440"/>
        <v>0</v>
      </c>
      <c r="CW339" s="54">
        <f t="shared" si="441"/>
        <v>0</v>
      </c>
      <c r="CX339" s="54">
        <f t="shared" si="442"/>
        <v>0</v>
      </c>
      <c r="CY339" s="54">
        <f t="shared" si="443"/>
        <v>0</v>
      </c>
      <c r="CZ339" s="54">
        <f t="shared" si="444"/>
        <v>0</v>
      </c>
    </row>
    <row r="340" spans="1:104" ht="14" x14ac:dyDescent="0.15">
      <c r="A340" s="13"/>
      <c r="E340" s="13"/>
      <c r="F340" s="13"/>
      <c r="G340" s="13"/>
      <c r="H340" s="13"/>
      <c r="I340" s="13"/>
      <c r="P340" s="13"/>
      <c r="Q340" s="13"/>
      <c r="R340" s="40" t="str">
        <f t="shared" si="470"/>
        <v xml:space="preserve"> </v>
      </c>
      <c r="T340" s="13"/>
      <c r="U340" s="13"/>
      <c r="V340" s="13"/>
      <c r="W340" s="13"/>
      <c r="X340" s="13"/>
      <c r="Y340" s="13"/>
      <c r="Z340" s="13"/>
      <c r="AA340" s="13"/>
      <c r="AB340" s="13"/>
      <c r="AC340" s="13"/>
      <c r="AD340" s="13"/>
      <c r="AE340" s="13"/>
      <c r="AF340" s="13"/>
      <c r="AG340" s="13"/>
      <c r="AH340" s="13"/>
      <c r="AI340" s="13"/>
      <c r="AJ340" s="13"/>
      <c r="AK340" s="13"/>
      <c r="AL340" s="13"/>
      <c r="AM340" s="13"/>
      <c r="AN340" s="13"/>
      <c r="AO340" s="13"/>
      <c r="AP340" s="13"/>
      <c r="AQ340" s="13"/>
      <c r="AR340" s="13"/>
      <c r="AS340" s="13"/>
      <c r="AT340" s="13"/>
      <c r="BD340" s="13"/>
      <c r="BE340" s="6">
        <v>61</v>
      </c>
      <c r="BF340" s="44">
        <v>2</v>
      </c>
      <c r="BG340" s="18">
        <v>317</v>
      </c>
      <c r="BH340" s="46" t="str">
        <f t="array" ref="BH340">IF(INDEX($V$71:$AK$326,BE340,BF340)&gt;0,INDEX($V$71:$AK$326,BE340,BF340),"")</f>
        <v>0</v>
      </c>
      <c r="BI340" s="46" t="str">
        <f t="array" ref="BI340">IFERROR(RANK(BH340,$BH$24:$BH$4119,1)+COUNTIF($BH$24:BH340,BH340)-1,"")</f>
        <v/>
      </c>
      <c r="BJ340" s="46" t="str">
        <f t="array" ref="BJ340">IFERROR(INDEX($BH$24:$BH$4119,MATCH(SMALL($BI$24:$BI$4119,ROWS($BJ$24:BJ340)),$BI$24:$BI$4119,0))," ")</f>
        <v xml:space="preserve"> </v>
      </c>
      <c r="BK340" s="46" t="str">
        <f t="array" ref="BK340">IF(ISNUMBER(BJ340),(IF(COUNTIF( BJ$24:BJ340, BJ340 )=1,BJ340,"")),"")</f>
        <v/>
      </c>
      <c r="BL340" s="46" t="str">
        <f t="array" ref="BL340">IFERROR(RANK(BK340,$BK$24:$BK$4119,1)+COUNTIF($BK$24:BK340,BK340)-1,"")</f>
        <v/>
      </c>
      <c r="BM340" s="46" t="str">
        <f t="array" ref="BM340">IFERROR(INDEX($BK$24:$BK$4119,MATCH(SMALL($BL$24:$BL$4119,ROWS($BM$24:BM340)),$BL$24:$BL$4119,0))," ")</f>
        <v xml:space="preserve"> </v>
      </c>
      <c r="BO340" s="46">
        <v>42</v>
      </c>
      <c r="BP340" s="46" t="str">
        <f t="shared" si="422"/>
        <v xml:space="preserve"> </v>
      </c>
      <c r="BQ340" s="54" t="str">
        <f t="shared" si="469"/>
        <v/>
      </c>
      <c r="BR340" s="54" t="str">
        <f t="shared" si="469"/>
        <v/>
      </c>
      <c r="BS340" s="54" t="str">
        <f t="shared" si="469"/>
        <v/>
      </c>
      <c r="BT340" s="54" t="str">
        <f t="shared" si="469"/>
        <v/>
      </c>
      <c r="BU340" s="54" t="str">
        <f t="shared" si="469"/>
        <v/>
      </c>
      <c r="BV340" s="54" t="str">
        <f t="shared" si="469"/>
        <v/>
      </c>
      <c r="BW340" s="54" t="str">
        <f t="shared" si="469"/>
        <v/>
      </c>
      <c r="BX340" s="54" t="str">
        <f t="shared" si="469"/>
        <v/>
      </c>
      <c r="BY340" s="54" t="str">
        <f t="shared" si="469"/>
        <v/>
      </c>
      <c r="BZ340" s="54" t="str">
        <f t="shared" si="469"/>
        <v/>
      </c>
      <c r="CA340" s="54" t="str">
        <f t="shared" si="469"/>
        <v/>
      </c>
      <c r="CB340" s="54" t="str">
        <f t="shared" si="469"/>
        <v/>
      </c>
      <c r="CC340" s="54" t="str">
        <f t="shared" si="469"/>
        <v/>
      </c>
      <c r="CD340" s="54" t="str">
        <f t="shared" si="469"/>
        <v/>
      </c>
      <c r="CE340" s="54" t="str">
        <f t="shared" si="469"/>
        <v/>
      </c>
      <c r="CF340" s="54" t="str">
        <f t="shared" si="469"/>
        <v/>
      </c>
      <c r="CG340" s="13"/>
      <c r="CI340" s="54">
        <v>42</v>
      </c>
      <c r="CJ340" s="54" t="str">
        <f t="shared" si="428"/>
        <v xml:space="preserve"> </v>
      </c>
      <c r="CK340" s="54">
        <f t="shared" si="429"/>
        <v>0</v>
      </c>
      <c r="CL340" s="54">
        <f t="shared" si="430"/>
        <v>0</v>
      </c>
      <c r="CM340" s="54">
        <f t="shared" si="431"/>
        <v>0</v>
      </c>
      <c r="CN340" s="54">
        <f t="shared" si="432"/>
        <v>0</v>
      </c>
      <c r="CO340" s="54">
        <f t="shared" si="433"/>
        <v>0</v>
      </c>
      <c r="CP340" s="54">
        <f t="shared" si="434"/>
        <v>0</v>
      </c>
      <c r="CQ340" s="54">
        <f t="shared" si="435"/>
        <v>0</v>
      </c>
      <c r="CR340" s="54">
        <f t="shared" si="436"/>
        <v>0</v>
      </c>
      <c r="CS340" s="54">
        <f t="shared" si="437"/>
        <v>0</v>
      </c>
      <c r="CT340" s="54">
        <f t="shared" si="438"/>
        <v>0</v>
      </c>
      <c r="CU340" s="54">
        <f t="shared" si="439"/>
        <v>0</v>
      </c>
      <c r="CV340" s="54">
        <f t="shared" si="440"/>
        <v>0</v>
      </c>
      <c r="CW340" s="54">
        <f t="shared" si="441"/>
        <v>0</v>
      </c>
      <c r="CX340" s="54">
        <f t="shared" si="442"/>
        <v>0</v>
      </c>
      <c r="CY340" s="54">
        <f t="shared" si="443"/>
        <v>0</v>
      </c>
      <c r="CZ340" s="54">
        <f t="shared" si="444"/>
        <v>0</v>
      </c>
    </row>
    <row r="341" spans="1:104" ht="14" x14ac:dyDescent="0.15">
      <c r="A341" s="13"/>
      <c r="E341" s="13"/>
      <c r="F341" s="13"/>
      <c r="G341" s="13"/>
      <c r="H341" s="13"/>
      <c r="I341" s="13"/>
      <c r="P341" s="13"/>
      <c r="Q341" s="13"/>
      <c r="R341" s="40" t="str">
        <f t="shared" si="470"/>
        <v xml:space="preserve"> </v>
      </c>
      <c r="T341" s="13"/>
      <c r="U341" s="13"/>
      <c r="V341" s="13"/>
      <c r="W341" s="13"/>
      <c r="X341" s="13"/>
      <c r="Y341" s="13"/>
      <c r="Z341" s="13"/>
      <c r="AA341" s="13"/>
      <c r="AB341" s="13"/>
      <c r="AC341" s="13"/>
      <c r="AD341" s="13"/>
      <c r="AE341" s="13"/>
      <c r="AF341" s="13"/>
      <c r="AG341" s="13"/>
      <c r="AH341" s="13"/>
      <c r="AI341" s="13"/>
      <c r="AJ341" s="13"/>
      <c r="AK341" s="13"/>
      <c r="AL341" s="13"/>
      <c r="AM341" s="13"/>
      <c r="AN341" s="13"/>
      <c r="AO341" s="13"/>
      <c r="AP341" s="13"/>
      <c r="AQ341" s="13"/>
      <c r="AR341" s="13"/>
      <c r="AS341" s="13"/>
      <c r="AT341" s="13"/>
      <c r="BD341" s="13"/>
      <c r="BE341" s="6">
        <v>62</v>
      </c>
      <c r="BF341" s="44">
        <v>2</v>
      </c>
      <c r="BG341" s="18">
        <v>318</v>
      </c>
      <c r="BH341" s="46" t="str">
        <f t="array" ref="BH341">IF(INDEX($V$71:$AK$326,BE341,BF341)&gt;0,INDEX($V$71:$AK$326,BE341,BF341),"")</f>
        <v>0</v>
      </c>
      <c r="BI341" s="46" t="str">
        <f t="array" ref="BI341">IFERROR(RANK(BH341,$BH$24:$BH$4119,1)+COUNTIF($BH$24:BH341,BH341)-1,"")</f>
        <v/>
      </c>
      <c r="BJ341" s="46" t="str">
        <f t="array" ref="BJ341">IFERROR(INDEX($BH$24:$BH$4119,MATCH(SMALL($BI$24:$BI$4119,ROWS($BJ$24:BJ341)),$BI$24:$BI$4119,0))," ")</f>
        <v xml:space="preserve"> </v>
      </c>
      <c r="BK341" s="46" t="str">
        <f t="array" ref="BK341">IF(ISNUMBER(BJ341),(IF(COUNTIF( BJ$24:BJ341, BJ341 )=1,BJ341,"")),"")</f>
        <v/>
      </c>
      <c r="BL341" s="46" t="str">
        <f t="array" ref="BL341">IFERROR(RANK(BK341,$BK$24:$BK$4119,1)+COUNTIF($BK$24:BK341,BK341)-1,"")</f>
        <v/>
      </c>
      <c r="BM341" s="46" t="str">
        <f t="array" ref="BM341">IFERROR(INDEX($BK$24:$BK$4119,MATCH(SMALL($BL$24:$BL$4119,ROWS($BM$24:BM341)),$BL$24:$BL$4119,0))," ")</f>
        <v xml:space="preserve"> </v>
      </c>
      <c r="BO341" s="46">
        <v>43</v>
      </c>
      <c r="BP341" s="46" t="str">
        <f t="shared" si="422"/>
        <v xml:space="preserve"> </v>
      </c>
      <c r="BQ341" s="54" t="str">
        <f t="shared" si="469"/>
        <v/>
      </c>
      <c r="BR341" s="54" t="str">
        <f t="shared" si="469"/>
        <v/>
      </c>
      <c r="BS341" s="54" t="str">
        <f t="shared" si="469"/>
        <v/>
      </c>
      <c r="BT341" s="54" t="str">
        <f t="shared" si="469"/>
        <v/>
      </c>
      <c r="BU341" s="54" t="str">
        <f t="shared" si="469"/>
        <v/>
      </c>
      <c r="BV341" s="54" t="str">
        <f t="shared" si="469"/>
        <v/>
      </c>
      <c r="BW341" s="54" t="str">
        <f t="shared" si="469"/>
        <v/>
      </c>
      <c r="BX341" s="54" t="str">
        <f t="shared" si="469"/>
        <v/>
      </c>
      <c r="BY341" s="54" t="str">
        <f t="shared" si="469"/>
        <v/>
      </c>
      <c r="BZ341" s="54" t="str">
        <f t="shared" si="469"/>
        <v/>
      </c>
      <c r="CA341" s="54" t="str">
        <f t="shared" si="469"/>
        <v/>
      </c>
      <c r="CB341" s="54" t="str">
        <f t="shared" si="469"/>
        <v/>
      </c>
      <c r="CC341" s="54" t="str">
        <f t="shared" si="469"/>
        <v/>
      </c>
      <c r="CD341" s="54" t="str">
        <f t="shared" si="469"/>
        <v/>
      </c>
      <c r="CE341" s="54" t="str">
        <f t="shared" si="469"/>
        <v/>
      </c>
      <c r="CF341" s="54" t="str">
        <f t="shared" si="469"/>
        <v/>
      </c>
      <c r="CG341" s="13"/>
      <c r="CI341" s="54">
        <v>43</v>
      </c>
      <c r="CJ341" s="54" t="str">
        <f t="shared" si="428"/>
        <v xml:space="preserve"> </v>
      </c>
      <c r="CK341" s="54">
        <f t="shared" si="429"/>
        <v>0</v>
      </c>
      <c r="CL341" s="54">
        <f t="shared" si="430"/>
        <v>0</v>
      </c>
      <c r="CM341" s="54">
        <f t="shared" si="431"/>
        <v>0</v>
      </c>
      <c r="CN341" s="54">
        <f t="shared" si="432"/>
        <v>0</v>
      </c>
      <c r="CO341" s="54">
        <f t="shared" si="433"/>
        <v>0</v>
      </c>
      <c r="CP341" s="54">
        <f t="shared" si="434"/>
        <v>0</v>
      </c>
      <c r="CQ341" s="54">
        <f t="shared" si="435"/>
        <v>0</v>
      </c>
      <c r="CR341" s="54">
        <f t="shared" si="436"/>
        <v>0</v>
      </c>
      <c r="CS341" s="54">
        <f t="shared" si="437"/>
        <v>0</v>
      </c>
      <c r="CT341" s="54">
        <f t="shared" si="438"/>
        <v>0</v>
      </c>
      <c r="CU341" s="54">
        <f t="shared" si="439"/>
        <v>0</v>
      </c>
      <c r="CV341" s="54">
        <f t="shared" si="440"/>
        <v>0</v>
      </c>
      <c r="CW341" s="54">
        <f t="shared" si="441"/>
        <v>0</v>
      </c>
      <c r="CX341" s="54">
        <f t="shared" si="442"/>
        <v>0</v>
      </c>
      <c r="CY341" s="54">
        <f t="shared" si="443"/>
        <v>0</v>
      </c>
      <c r="CZ341" s="54">
        <f t="shared" si="444"/>
        <v>0</v>
      </c>
    </row>
    <row r="342" spans="1:104" ht="14" x14ac:dyDescent="0.15">
      <c r="A342" s="13"/>
      <c r="E342" s="13"/>
      <c r="F342" s="13"/>
      <c r="G342" s="13"/>
      <c r="H342" s="13"/>
      <c r="I342" s="13"/>
      <c r="P342" s="13"/>
      <c r="Q342" s="13"/>
      <c r="R342" s="40" t="str">
        <f t="shared" si="470"/>
        <v xml:space="preserve"> </v>
      </c>
      <c r="T342" s="13"/>
      <c r="U342" s="13"/>
      <c r="V342" s="13"/>
      <c r="W342" s="13"/>
      <c r="X342" s="13"/>
      <c r="Y342" s="13"/>
      <c r="Z342" s="13"/>
      <c r="AA342" s="13"/>
      <c r="AB342" s="13"/>
      <c r="AC342" s="13"/>
      <c r="AD342" s="13"/>
      <c r="AE342" s="13"/>
      <c r="AF342" s="13"/>
      <c r="AG342" s="13"/>
      <c r="AH342" s="13"/>
      <c r="AI342" s="13"/>
      <c r="AJ342" s="13"/>
      <c r="AK342" s="13"/>
      <c r="AL342" s="13"/>
      <c r="AM342" s="13"/>
      <c r="AN342" s="13"/>
      <c r="AO342" s="13"/>
      <c r="AP342" s="13"/>
      <c r="AQ342" s="13"/>
      <c r="AR342" s="13"/>
      <c r="AS342" s="13"/>
      <c r="AT342" s="13"/>
      <c r="BD342" s="13"/>
      <c r="BE342" s="6">
        <v>63</v>
      </c>
      <c r="BF342" s="44">
        <v>2</v>
      </c>
      <c r="BG342" s="18">
        <v>319</v>
      </c>
      <c r="BH342" s="46" t="str">
        <f t="array" ref="BH342">IF(INDEX($V$71:$AK$326,BE342,BF342)&gt;0,INDEX($V$71:$AK$326,BE342,BF342),"")</f>
        <v>0</v>
      </c>
      <c r="BI342" s="46" t="str">
        <f t="array" ref="BI342">IFERROR(RANK(BH342,$BH$24:$BH$4119,1)+COUNTIF($BH$24:BH342,BH342)-1,"")</f>
        <v/>
      </c>
      <c r="BJ342" s="46" t="str">
        <f t="array" ref="BJ342">IFERROR(INDEX($BH$24:$BH$4119,MATCH(SMALL($BI$24:$BI$4119,ROWS($BJ$24:BJ342)),$BI$24:$BI$4119,0))," ")</f>
        <v xml:space="preserve"> </v>
      </c>
      <c r="BK342" s="46" t="str">
        <f t="array" ref="BK342">IF(ISNUMBER(BJ342),(IF(COUNTIF( BJ$24:BJ342, BJ342 )=1,BJ342,"")),"")</f>
        <v/>
      </c>
      <c r="BL342" s="46" t="str">
        <f t="array" ref="BL342">IFERROR(RANK(BK342,$BK$24:$BK$4119,1)+COUNTIF($BK$24:BK342,BK342)-1,"")</f>
        <v/>
      </c>
      <c r="BM342" s="46" t="str">
        <f t="array" ref="BM342">IFERROR(INDEX($BK$24:$BK$4119,MATCH(SMALL($BL$24:$BL$4119,ROWS($BM$24:BM342)),$BL$24:$BL$4119,0))," ")</f>
        <v xml:space="preserve"> </v>
      </c>
      <c r="BO342" s="46">
        <v>44</v>
      </c>
      <c r="BP342" s="46" t="str">
        <f t="shared" si="422"/>
        <v xml:space="preserve"> </v>
      </c>
      <c r="BQ342" s="54" t="str">
        <f t="shared" si="469"/>
        <v/>
      </c>
      <c r="BR342" s="54" t="str">
        <f t="shared" si="469"/>
        <v/>
      </c>
      <c r="BS342" s="54" t="str">
        <f t="shared" si="469"/>
        <v/>
      </c>
      <c r="BT342" s="54" t="str">
        <f t="shared" si="469"/>
        <v/>
      </c>
      <c r="BU342" s="54" t="str">
        <f t="shared" si="469"/>
        <v/>
      </c>
      <c r="BV342" s="54" t="str">
        <f t="shared" si="469"/>
        <v/>
      </c>
      <c r="BW342" s="54" t="str">
        <f t="shared" si="469"/>
        <v/>
      </c>
      <c r="BX342" s="54" t="str">
        <f t="shared" si="469"/>
        <v/>
      </c>
      <c r="BY342" s="54" t="str">
        <f t="shared" si="469"/>
        <v/>
      </c>
      <c r="BZ342" s="54" t="str">
        <f t="shared" si="469"/>
        <v/>
      </c>
      <c r="CA342" s="54" t="str">
        <f t="shared" si="469"/>
        <v/>
      </c>
      <c r="CB342" s="54" t="str">
        <f t="shared" si="469"/>
        <v/>
      </c>
      <c r="CC342" s="54" t="str">
        <f t="shared" si="469"/>
        <v/>
      </c>
      <c r="CD342" s="54" t="str">
        <f t="shared" si="469"/>
        <v/>
      </c>
      <c r="CE342" s="54" t="str">
        <f t="shared" si="469"/>
        <v/>
      </c>
      <c r="CF342" s="54" t="str">
        <f t="shared" si="469"/>
        <v/>
      </c>
      <c r="CG342" s="13"/>
      <c r="CI342" s="54">
        <v>44</v>
      </c>
      <c r="CJ342" s="54" t="str">
        <f t="shared" si="428"/>
        <v xml:space="preserve"> </v>
      </c>
      <c r="CK342" s="54">
        <f t="shared" si="429"/>
        <v>0</v>
      </c>
      <c r="CL342" s="54">
        <f t="shared" si="430"/>
        <v>0</v>
      </c>
      <c r="CM342" s="54">
        <f t="shared" si="431"/>
        <v>0</v>
      </c>
      <c r="CN342" s="54">
        <f t="shared" si="432"/>
        <v>0</v>
      </c>
      <c r="CO342" s="54">
        <f t="shared" si="433"/>
        <v>0</v>
      </c>
      <c r="CP342" s="54">
        <f t="shared" si="434"/>
        <v>0</v>
      </c>
      <c r="CQ342" s="54">
        <f t="shared" si="435"/>
        <v>0</v>
      </c>
      <c r="CR342" s="54">
        <f t="shared" si="436"/>
        <v>0</v>
      </c>
      <c r="CS342" s="54">
        <f t="shared" si="437"/>
        <v>0</v>
      </c>
      <c r="CT342" s="54">
        <f t="shared" si="438"/>
        <v>0</v>
      </c>
      <c r="CU342" s="54">
        <f t="shared" si="439"/>
        <v>0</v>
      </c>
      <c r="CV342" s="54">
        <f t="shared" si="440"/>
        <v>0</v>
      </c>
      <c r="CW342" s="54">
        <f t="shared" si="441"/>
        <v>0</v>
      </c>
      <c r="CX342" s="54">
        <f t="shared" si="442"/>
        <v>0</v>
      </c>
      <c r="CY342" s="54">
        <f t="shared" si="443"/>
        <v>0</v>
      </c>
      <c r="CZ342" s="54">
        <f t="shared" si="444"/>
        <v>0</v>
      </c>
    </row>
    <row r="343" spans="1:104" ht="14" x14ac:dyDescent="0.15">
      <c r="A343" s="13"/>
      <c r="E343" s="13"/>
      <c r="F343" s="13"/>
      <c r="G343" s="13"/>
      <c r="H343" s="13"/>
      <c r="I343" s="13"/>
      <c r="P343" s="13"/>
      <c r="Q343" s="13"/>
      <c r="R343" s="40" t="str">
        <f t="shared" si="470"/>
        <v xml:space="preserve"> </v>
      </c>
      <c r="T343" s="13"/>
      <c r="U343" s="13"/>
      <c r="V343" s="13"/>
      <c r="W343" s="13"/>
      <c r="X343" s="13"/>
      <c r="Y343" s="13"/>
      <c r="Z343" s="13"/>
      <c r="AA343" s="13"/>
      <c r="AB343" s="13"/>
      <c r="AC343" s="13"/>
      <c r="AD343" s="13"/>
      <c r="AE343" s="13"/>
      <c r="AF343" s="13"/>
      <c r="AG343" s="13"/>
      <c r="AH343" s="13"/>
      <c r="AI343" s="13"/>
      <c r="AJ343" s="13"/>
      <c r="AK343" s="13"/>
      <c r="AL343" s="13"/>
      <c r="AM343" s="13"/>
      <c r="AN343" s="13"/>
      <c r="AO343" s="13"/>
      <c r="AP343" s="13"/>
      <c r="AQ343" s="13"/>
      <c r="AR343" s="13"/>
      <c r="AS343" s="13"/>
      <c r="AT343" s="13"/>
      <c r="BD343" s="13"/>
      <c r="BE343" s="6">
        <v>64</v>
      </c>
      <c r="BF343" s="44">
        <v>2</v>
      </c>
      <c r="BG343" s="18">
        <v>320</v>
      </c>
      <c r="BH343" s="46" t="str">
        <f t="array" ref="BH343">IF(INDEX($V$71:$AK$326,BE343,BF343)&gt;0,INDEX($V$71:$AK$326,BE343,BF343),"")</f>
        <v>0</v>
      </c>
      <c r="BI343" s="46" t="str">
        <f t="array" ref="BI343">IFERROR(RANK(BH343,$BH$24:$BH$4119,1)+COUNTIF($BH$24:BH343,BH343)-1,"")</f>
        <v/>
      </c>
      <c r="BJ343" s="46" t="str">
        <f t="array" ref="BJ343">IFERROR(INDEX($BH$24:$BH$4119,MATCH(SMALL($BI$24:$BI$4119,ROWS($BJ$24:BJ343)),$BI$24:$BI$4119,0))," ")</f>
        <v xml:space="preserve"> </v>
      </c>
      <c r="BK343" s="46" t="str">
        <f t="array" ref="BK343">IF(ISNUMBER(BJ343),(IF(COUNTIF( BJ$24:BJ343, BJ343 )=1,BJ343,"")),"")</f>
        <v/>
      </c>
      <c r="BL343" s="46" t="str">
        <f t="array" ref="BL343">IFERROR(RANK(BK343,$BK$24:$BK$4119,1)+COUNTIF($BK$24:BK343,BK343)-1,"")</f>
        <v/>
      </c>
      <c r="BM343" s="46" t="str">
        <f t="array" ref="BM343">IFERROR(INDEX($BK$24:$BK$4119,MATCH(SMALL($BL$24:$BL$4119,ROWS($BM$24:BM343)),$BL$24:$BL$4119,0))," ")</f>
        <v xml:space="preserve"> </v>
      </c>
      <c r="BO343" s="46">
        <v>45</v>
      </c>
      <c r="BP343" s="46" t="str">
        <f t="shared" si="422"/>
        <v xml:space="preserve"> </v>
      </c>
      <c r="BQ343" s="54" t="str">
        <f t="shared" si="469"/>
        <v/>
      </c>
      <c r="BR343" s="54" t="str">
        <f t="shared" si="469"/>
        <v/>
      </c>
      <c r="BS343" s="54" t="str">
        <f t="shared" si="469"/>
        <v/>
      </c>
      <c r="BT343" s="54" t="str">
        <f t="shared" si="469"/>
        <v/>
      </c>
      <c r="BU343" s="54" t="str">
        <f t="shared" si="469"/>
        <v/>
      </c>
      <c r="BV343" s="54" t="str">
        <f t="shared" si="469"/>
        <v/>
      </c>
      <c r="BW343" s="54" t="str">
        <f t="shared" si="469"/>
        <v/>
      </c>
      <c r="BX343" s="54" t="str">
        <f t="shared" si="469"/>
        <v/>
      </c>
      <c r="BY343" s="54" t="str">
        <f t="shared" si="469"/>
        <v/>
      </c>
      <c r="BZ343" s="54" t="str">
        <f t="shared" si="469"/>
        <v/>
      </c>
      <c r="CA343" s="54" t="str">
        <f t="shared" si="469"/>
        <v/>
      </c>
      <c r="CB343" s="54" t="str">
        <f t="shared" si="469"/>
        <v/>
      </c>
      <c r="CC343" s="54" t="str">
        <f t="shared" si="469"/>
        <v/>
      </c>
      <c r="CD343" s="54" t="str">
        <f t="shared" si="469"/>
        <v/>
      </c>
      <c r="CE343" s="54" t="str">
        <f t="shared" si="469"/>
        <v/>
      </c>
      <c r="CF343" s="54" t="str">
        <f t="shared" si="469"/>
        <v/>
      </c>
      <c r="CG343" s="13"/>
      <c r="CI343" s="54">
        <v>45</v>
      </c>
      <c r="CJ343" s="54" t="str">
        <f t="shared" si="428"/>
        <v xml:space="preserve"> </v>
      </c>
      <c r="CK343" s="54">
        <f t="shared" si="429"/>
        <v>0</v>
      </c>
      <c r="CL343" s="54">
        <f t="shared" si="430"/>
        <v>0</v>
      </c>
      <c r="CM343" s="54">
        <f t="shared" si="431"/>
        <v>0</v>
      </c>
      <c r="CN343" s="54">
        <f t="shared" si="432"/>
        <v>0</v>
      </c>
      <c r="CO343" s="54">
        <f t="shared" si="433"/>
        <v>0</v>
      </c>
      <c r="CP343" s="54">
        <f t="shared" si="434"/>
        <v>0</v>
      </c>
      <c r="CQ343" s="54">
        <f t="shared" si="435"/>
        <v>0</v>
      </c>
      <c r="CR343" s="54">
        <f t="shared" si="436"/>
        <v>0</v>
      </c>
      <c r="CS343" s="54">
        <f t="shared" si="437"/>
        <v>0</v>
      </c>
      <c r="CT343" s="54">
        <f t="shared" si="438"/>
        <v>0</v>
      </c>
      <c r="CU343" s="54">
        <f t="shared" si="439"/>
        <v>0</v>
      </c>
      <c r="CV343" s="54">
        <f t="shared" si="440"/>
        <v>0</v>
      </c>
      <c r="CW343" s="54">
        <f t="shared" si="441"/>
        <v>0</v>
      </c>
      <c r="CX343" s="54">
        <f t="shared" si="442"/>
        <v>0</v>
      </c>
      <c r="CY343" s="54">
        <f t="shared" si="443"/>
        <v>0</v>
      </c>
      <c r="CZ343" s="54">
        <f t="shared" si="444"/>
        <v>0</v>
      </c>
    </row>
    <row r="344" spans="1:104" ht="14" x14ac:dyDescent="0.15">
      <c r="A344" s="13"/>
      <c r="E344" s="13"/>
      <c r="F344" s="13"/>
      <c r="G344" s="13"/>
      <c r="H344" s="13"/>
      <c r="I344" s="13"/>
      <c r="P344" s="13"/>
      <c r="Q344" s="13"/>
      <c r="R344" s="40" t="str">
        <f t="shared" si="470"/>
        <v xml:space="preserve"> </v>
      </c>
      <c r="T344" s="13"/>
      <c r="U344" s="13"/>
      <c r="V344" s="13"/>
      <c r="W344" s="13"/>
      <c r="X344" s="13"/>
      <c r="Y344" s="13"/>
      <c r="Z344" s="13"/>
      <c r="AA344" s="13"/>
      <c r="AB344" s="13"/>
      <c r="AC344" s="13"/>
      <c r="AD344" s="13"/>
      <c r="AE344" s="13"/>
      <c r="AF344" s="13"/>
      <c r="AG344" s="13"/>
      <c r="AH344" s="13"/>
      <c r="AI344" s="13"/>
      <c r="AJ344" s="13"/>
      <c r="AK344" s="13"/>
      <c r="AL344" s="13"/>
      <c r="AM344" s="13"/>
      <c r="AN344" s="13"/>
      <c r="AO344" s="13"/>
      <c r="AP344" s="13"/>
      <c r="AQ344" s="13"/>
      <c r="AR344" s="13"/>
      <c r="AS344" s="13"/>
      <c r="AT344" s="13"/>
      <c r="BD344" s="13"/>
      <c r="BE344" s="6">
        <v>65</v>
      </c>
      <c r="BF344" s="44">
        <v>2</v>
      </c>
      <c r="BG344" s="18">
        <v>321</v>
      </c>
      <c r="BH344" s="46" t="str">
        <f t="array" ref="BH344">IF(INDEX($V$71:$AK$326,BE344,BF344)&gt;0,INDEX($V$71:$AK$326,BE344,BF344),"")</f>
        <v>0</v>
      </c>
      <c r="BI344" s="46" t="str">
        <f t="array" ref="BI344">IFERROR(RANK(BH344,$BH$24:$BH$4119,1)+COUNTIF($BH$24:BH344,BH344)-1,"")</f>
        <v/>
      </c>
      <c r="BJ344" s="46" t="str">
        <f t="array" ref="BJ344">IFERROR(INDEX($BH$24:$BH$4119,MATCH(SMALL($BI$24:$BI$4119,ROWS($BJ$24:BJ344)),$BI$24:$BI$4119,0))," ")</f>
        <v xml:space="preserve"> </v>
      </c>
      <c r="BK344" s="46" t="str">
        <f t="array" ref="BK344">IF(ISNUMBER(BJ344),(IF(COUNTIF( BJ$24:BJ344, BJ344 )=1,BJ344,"")),"")</f>
        <v/>
      </c>
      <c r="BL344" s="46" t="str">
        <f t="array" ref="BL344">IFERROR(RANK(BK344,$BK$24:$BK$4119,1)+COUNTIF($BK$24:BK344,BK344)-1,"")</f>
        <v/>
      </c>
      <c r="BM344" s="46" t="str">
        <f t="array" ref="BM344">IFERROR(INDEX($BK$24:$BK$4119,MATCH(SMALL($BL$24:$BL$4119,ROWS($BM$24:BM344)),$BL$24:$BL$4119,0))," ")</f>
        <v xml:space="preserve"> </v>
      </c>
      <c r="BO344" s="46">
        <v>46</v>
      </c>
      <c r="BP344" s="46" t="str">
        <f t="shared" si="422"/>
        <v xml:space="preserve"> </v>
      </c>
      <c r="BQ344" s="54" t="str">
        <f t="shared" si="469"/>
        <v/>
      </c>
      <c r="BR344" s="54" t="str">
        <f t="shared" si="469"/>
        <v/>
      </c>
      <c r="BS344" s="54" t="str">
        <f t="shared" si="469"/>
        <v/>
      </c>
      <c r="BT344" s="54" t="str">
        <f t="shared" si="469"/>
        <v/>
      </c>
      <c r="BU344" s="54" t="str">
        <f t="shared" si="469"/>
        <v/>
      </c>
      <c r="BV344" s="54" t="str">
        <f t="shared" si="469"/>
        <v/>
      </c>
      <c r="BW344" s="54" t="str">
        <f t="shared" si="469"/>
        <v/>
      </c>
      <c r="BX344" s="54" t="str">
        <f t="shared" si="469"/>
        <v/>
      </c>
      <c r="BY344" s="54" t="str">
        <f t="shared" si="469"/>
        <v/>
      </c>
      <c r="BZ344" s="54" t="str">
        <f t="shared" si="469"/>
        <v/>
      </c>
      <c r="CA344" s="54" t="str">
        <f t="shared" si="469"/>
        <v/>
      </c>
      <c r="CB344" s="54" t="str">
        <f t="shared" si="469"/>
        <v/>
      </c>
      <c r="CC344" s="54" t="str">
        <f t="shared" si="469"/>
        <v/>
      </c>
      <c r="CD344" s="54" t="str">
        <f t="shared" si="469"/>
        <v/>
      </c>
      <c r="CE344" s="54" t="str">
        <f t="shared" si="469"/>
        <v/>
      </c>
      <c r="CF344" s="54" t="str">
        <f t="shared" si="469"/>
        <v/>
      </c>
      <c r="CG344" s="13"/>
      <c r="CI344" s="54">
        <v>46</v>
      </c>
      <c r="CJ344" s="54" t="str">
        <f t="shared" si="428"/>
        <v xml:space="preserve"> </v>
      </c>
      <c r="CK344" s="54">
        <f t="shared" si="429"/>
        <v>0</v>
      </c>
      <c r="CL344" s="54">
        <f t="shared" si="430"/>
        <v>0</v>
      </c>
      <c r="CM344" s="54">
        <f t="shared" si="431"/>
        <v>0</v>
      </c>
      <c r="CN344" s="54">
        <f t="shared" si="432"/>
        <v>0</v>
      </c>
      <c r="CO344" s="54">
        <f t="shared" si="433"/>
        <v>0</v>
      </c>
      <c r="CP344" s="54">
        <f t="shared" si="434"/>
        <v>0</v>
      </c>
      <c r="CQ344" s="54">
        <f t="shared" si="435"/>
        <v>0</v>
      </c>
      <c r="CR344" s="54">
        <f t="shared" si="436"/>
        <v>0</v>
      </c>
      <c r="CS344" s="54">
        <f t="shared" si="437"/>
        <v>0</v>
      </c>
      <c r="CT344" s="54">
        <f t="shared" si="438"/>
        <v>0</v>
      </c>
      <c r="CU344" s="54">
        <f t="shared" si="439"/>
        <v>0</v>
      </c>
      <c r="CV344" s="54">
        <f t="shared" si="440"/>
        <v>0</v>
      </c>
      <c r="CW344" s="54">
        <f t="shared" si="441"/>
        <v>0</v>
      </c>
      <c r="CX344" s="54">
        <f t="shared" si="442"/>
        <v>0</v>
      </c>
      <c r="CY344" s="54">
        <f t="shared" si="443"/>
        <v>0</v>
      </c>
      <c r="CZ344" s="54">
        <f t="shared" si="444"/>
        <v>0</v>
      </c>
    </row>
    <row r="345" spans="1:104" ht="14" x14ac:dyDescent="0.15">
      <c r="A345" s="13"/>
      <c r="E345" s="13"/>
      <c r="F345" s="13"/>
      <c r="G345" s="13"/>
      <c r="H345" s="13"/>
      <c r="I345" s="13"/>
      <c r="P345" s="13"/>
      <c r="Q345" s="13"/>
      <c r="R345" s="40" t="str">
        <f t="shared" si="470"/>
        <v xml:space="preserve"> </v>
      </c>
      <c r="T345" s="13"/>
      <c r="U345" s="13"/>
      <c r="V345" s="13"/>
      <c r="W345" s="13"/>
      <c r="X345" s="13"/>
      <c r="Y345" s="13"/>
      <c r="Z345" s="13"/>
      <c r="AA345" s="13"/>
      <c r="AB345" s="13"/>
      <c r="AC345" s="13"/>
      <c r="AD345" s="13"/>
      <c r="AE345" s="13"/>
      <c r="AF345" s="13"/>
      <c r="AG345" s="13"/>
      <c r="AH345" s="13"/>
      <c r="AI345" s="13"/>
      <c r="AJ345" s="13"/>
      <c r="AK345" s="13"/>
      <c r="AL345" s="13"/>
      <c r="AM345" s="13"/>
      <c r="AN345" s="13"/>
      <c r="AO345" s="13"/>
      <c r="AP345" s="13"/>
      <c r="AQ345" s="13"/>
      <c r="AR345" s="13"/>
      <c r="AS345" s="13"/>
      <c r="AT345" s="13"/>
      <c r="BD345" s="13"/>
      <c r="BE345" s="6">
        <v>66</v>
      </c>
      <c r="BF345" s="44">
        <v>2</v>
      </c>
      <c r="BG345" s="18">
        <v>322</v>
      </c>
      <c r="BH345" s="46" t="str">
        <f t="array" ref="BH345">IF(INDEX($V$71:$AK$326,BE345,BF345)&gt;0,INDEX($V$71:$AK$326,BE345,BF345),"")</f>
        <v/>
      </c>
      <c r="BI345" s="46" t="str">
        <f t="array" ref="BI345">IFERROR(RANK(BH345,$BH$24:$BH$4119,1)+COUNTIF($BH$24:BH345,BH345)-1,"")</f>
        <v/>
      </c>
      <c r="BJ345" s="46" t="str">
        <f t="array" ref="BJ345">IFERROR(INDEX($BH$24:$BH$4119,MATCH(SMALL($BI$24:$BI$4119,ROWS($BJ$24:BJ345)),$BI$24:$BI$4119,0))," ")</f>
        <v xml:space="preserve"> </v>
      </c>
      <c r="BK345" s="46" t="str">
        <f t="array" ref="BK345">IF(ISNUMBER(BJ345),(IF(COUNTIF( BJ$24:BJ345, BJ345 )=1,BJ345,"")),"")</f>
        <v/>
      </c>
      <c r="BL345" s="46" t="str">
        <f t="array" ref="BL345">IFERROR(RANK(BK345,$BK$24:$BK$4119,1)+COUNTIF($BK$24:BK345,BK345)-1,"")</f>
        <v/>
      </c>
      <c r="BM345" s="46" t="str">
        <f t="array" ref="BM345">IFERROR(INDEX($BK$24:$BK$4119,MATCH(SMALL($BL$24:$BL$4119,ROWS($BM$24:BM345)),$BL$24:$BL$4119,0))," ")</f>
        <v xml:space="preserve"> </v>
      </c>
      <c r="BO345" s="46">
        <v>47</v>
      </c>
      <c r="BP345" s="46" t="str">
        <f t="shared" si="422"/>
        <v xml:space="preserve"> </v>
      </c>
      <c r="BQ345" s="54" t="str">
        <f t="shared" si="469"/>
        <v/>
      </c>
      <c r="BR345" s="54" t="str">
        <f t="shared" si="469"/>
        <v/>
      </c>
      <c r="BS345" s="54" t="str">
        <f t="shared" si="469"/>
        <v/>
      </c>
      <c r="BT345" s="54" t="str">
        <f t="shared" si="469"/>
        <v/>
      </c>
      <c r="BU345" s="54" t="str">
        <f t="shared" si="469"/>
        <v/>
      </c>
      <c r="BV345" s="54" t="str">
        <f t="shared" si="469"/>
        <v/>
      </c>
      <c r="BW345" s="54" t="str">
        <f t="shared" si="469"/>
        <v/>
      </c>
      <c r="BX345" s="54" t="str">
        <f t="shared" si="469"/>
        <v/>
      </c>
      <c r="BY345" s="54" t="str">
        <f t="shared" si="469"/>
        <v/>
      </c>
      <c r="BZ345" s="54" t="str">
        <f t="shared" si="469"/>
        <v/>
      </c>
      <c r="CA345" s="54" t="str">
        <f t="shared" si="469"/>
        <v/>
      </c>
      <c r="CB345" s="54" t="str">
        <f t="shared" si="469"/>
        <v/>
      </c>
      <c r="CC345" s="54" t="str">
        <f t="shared" si="469"/>
        <v/>
      </c>
      <c r="CD345" s="54" t="str">
        <f t="shared" si="469"/>
        <v/>
      </c>
      <c r="CE345" s="54" t="str">
        <f t="shared" si="469"/>
        <v/>
      </c>
      <c r="CF345" s="54" t="str">
        <f t="shared" ref="BR345:CF362" si="471">IF(ISNUMBER($BP345),ABS($BP345-CF$297),"")</f>
        <v/>
      </c>
      <c r="CG345" s="13"/>
      <c r="CI345" s="54">
        <v>47</v>
      </c>
      <c r="CJ345" s="54" t="str">
        <f t="shared" si="428"/>
        <v xml:space="preserve"> </v>
      </c>
      <c r="CK345" s="54">
        <f t="shared" si="429"/>
        <v>0</v>
      </c>
      <c r="CL345" s="54">
        <f t="shared" si="430"/>
        <v>0</v>
      </c>
      <c r="CM345" s="54">
        <f t="shared" si="431"/>
        <v>0</v>
      </c>
      <c r="CN345" s="54">
        <f t="shared" si="432"/>
        <v>0</v>
      </c>
      <c r="CO345" s="54">
        <f t="shared" si="433"/>
        <v>0</v>
      </c>
      <c r="CP345" s="54">
        <f t="shared" si="434"/>
        <v>0</v>
      </c>
      <c r="CQ345" s="54">
        <f t="shared" si="435"/>
        <v>0</v>
      </c>
      <c r="CR345" s="54">
        <f t="shared" si="436"/>
        <v>0</v>
      </c>
      <c r="CS345" s="54">
        <f t="shared" si="437"/>
        <v>0</v>
      </c>
      <c r="CT345" s="54">
        <f t="shared" si="438"/>
        <v>0</v>
      </c>
      <c r="CU345" s="54">
        <f t="shared" si="439"/>
        <v>0</v>
      </c>
      <c r="CV345" s="54">
        <f t="shared" si="440"/>
        <v>0</v>
      </c>
      <c r="CW345" s="54">
        <f t="shared" si="441"/>
        <v>0</v>
      </c>
      <c r="CX345" s="54">
        <f t="shared" si="442"/>
        <v>0</v>
      </c>
      <c r="CY345" s="54">
        <f t="shared" si="443"/>
        <v>0</v>
      </c>
      <c r="CZ345" s="54">
        <f t="shared" si="444"/>
        <v>0</v>
      </c>
    </row>
    <row r="346" spans="1:104" ht="14" x14ac:dyDescent="0.15">
      <c r="A346" s="13"/>
      <c r="E346" s="13"/>
      <c r="F346" s="13"/>
      <c r="G346" s="13"/>
      <c r="H346" s="13"/>
      <c r="I346" s="13"/>
      <c r="P346" s="13"/>
      <c r="Q346" s="13"/>
      <c r="R346" s="40" t="str">
        <f t="shared" si="470"/>
        <v xml:space="preserve"> </v>
      </c>
      <c r="T346" s="13"/>
      <c r="U346" s="13"/>
      <c r="V346" s="13"/>
      <c r="W346" s="13"/>
      <c r="X346" s="13"/>
      <c r="Y346" s="13"/>
      <c r="Z346" s="13"/>
      <c r="AA346" s="13"/>
      <c r="AB346" s="13"/>
      <c r="AC346" s="13"/>
      <c r="AD346" s="13"/>
      <c r="AE346" s="13"/>
      <c r="AF346" s="13"/>
      <c r="AG346" s="13"/>
      <c r="AH346" s="13"/>
      <c r="AI346" s="13"/>
      <c r="AJ346" s="13"/>
      <c r="AK346" s="13"/>
      <c r="AL346" s="13"/>
      <c r="AM346" s="13"/>
      <c r="AN346" s="13"/>
      <c r="AO346" s="13"/>
      <c r="AP346" s="13"/>
      <c r="AQ346" s="13"/>
      <c r="AR346" s="13"/>
      <c r="AS346" s="13"/>
      <c r="AT346" s="13"/>
      <c r="BD346" s="13"/>
      <c r="BE346" s="6">
        <v>67</v>
      </c>
      <c r="BF346" s="44">
        <v>2</v>
      </c>
      <c r="BG346" s="18">
        <v>323</v>
      </c>
      <c r="BH346" s="46" t="str">
        <f t="array" ref="BH346">IF(INDEX($V$71:$AK$326,BE346,BF346)&gt;0,INDEX($V$71:$AK$326,BE346,BF346),"")</f>
        <v>0</v>
      </c>
      <c r="BI346" s="46" t="str">
        <f t="array" ref="BI346">IFERROR(RANK(BH346,$BH$24:$BH$4119,1)+COUNTIF($BH$24:BH346,BH346)-1,"")</f>
        <v/>
      </c>
      <c r="BJ346" s="46" t="str">
        <f t="array" ref="BJ346">IFERROR(INDEX($BH$24:$BH$4119,MATCH(SMALL($BI$24:$BI$4119,ROWS($BJ$24:BJ346)),$BI$24:$BI$4119,0))," ")</f>
        <v xml:space="preserve"> </v>
      </c>
      <c r="BK346" s="46" t="str">
        <f t="array" ref="BK346">IF(ISNUMBER(BJ346),(IF(COUNTIF( BJ$24:BJ346, BJ346 )=1,BJ346,"")),"")</f>
        <v/>
      </c>
      <c r="BL346" s="46" t="str">
        <f t="array" ref="BL346">IFERROR(RANK(BK346,$BK$24:$BK$4119,1)+COUNTIF($BK$24:BK346,BK346)-1,"")</f>
        <v/>
      </c>
      <c r="BM346" s="46" t="str">
        <f t="array" ref="BM346">IFERROR(INDEX($BK$24:$BK$4119,MATCH(SMALL($BL$24:$BL$4119,ROWS($BM$24:BM346)),$BL$24:$BL$4119,0))," ")</f>
        <v xml:space="preserve"> </v>
      </c>
      <c r="BO346" s="46">
        <v>48</v>
      </c>
      <c r="BP346" s="46" t="str">
        <f t="shared" si="422"/>
        <v xml:space="preserve"> </v>
      </c>
      <c r="BQ346" s="54" t="str">
        <f t="shared" ref="BQ346:BQ409" si="472">IF(ISNUMBER($BP346),ABS($BP346-BQ$297),"")</f>
        <v/>
      </c>
      <c r="BR346" s="54" t="str">
        <f t="shared" si="471"/>
        <v/>
      </c>
      <c r="BS346" s="54" t="str">
        <f t="shared" si="471"/>
        <v/>
      </c>
      <c r="BT346" s="54" t="str">
        <f t="shared" si="471"/>
        <v/>
      </c>
      <c r="BU346" s="54" t="str">
        <f t="shared" si="471"/>
        <v/>
      </c>
      <c r="BV346" s="54" t="str">
        <f t="shared" si="471"/>
        <v/>
      </c>
      <c r="BW346" s="54" t="str">
        <f t="shared" si="471"/>
        <v/>
      </c>
      <c r="BX346" s="54" t="str">
        <f t="shared" si="471"/>
        <v/>
      </c>
      <c r="BY346" s="54" t="str">
        <f t="shared" si="471"/>
        <v/>
      </c>
      <c r="BZ346" s="54" t="str">
        <f t="shared" si="471"/>
        <v/>
      </c>
      <c r="CA346" s="54" t="str">
        <f t="shared" si="471"/>
        <v/>
      </c>
      <c r="CB346" s="54" t="str">
        <f t="shared" si="471"/>
        <v/>
      </c>
      <c r="CC346" s="54" t="str">
        <f t="shared" si="471"/>
        <v/>
      </c>
      <c r="CD346" s="54" t="str">
        <f t="shared" si="471"/>
        <v/>
      </c>
      <c r="CE346" s="54" t="str">
        <f t="shared" si="471"/>
        <v/>
      </c>
      <c r="CF346" s="54" t="str">
        <f t="shared" si="471"/>
        <v/>
      </c>
      <c r="CG346" s="13"/>
      <c r="CI346" s="54">
        <v>48</v>
      </c>
      <c r="CJ346" s="54" t="str">
        <f t="shared" si="428"/>
        <v xml:space="preserve"> </v>
      </c>
      <c r="CK346" s="54">
        <f t="shared" si="429"/>
        <v>0</v>
      </c>
      <c r="CL346" s="54">
        <f t="shared" si="430"/>
        <v>0</v>
      </c>
      <c r="CM346" s="54">
        <f t="shared" si="431"/>
        <v>0</v>
      </c>
      <c r="CN346" s="54">
        <f t="shared" si="432"/>
        <v>0</v>
      </c>
      <c r="CO346" s="54">
        <f t="shared" si="433"/>
        <v>0</v>
      </c>
      <c r="CP346" s="54">
        <f t="shared" si="434"/>
        <v>0</v>
      </c>
      <c r="CQ346" s="54">
        <f t="shared" si="435"/>
        <v>0</v>
      </c>
      <c r="CR346" s="54">
        <f t="shared" si="436"/>
        <v>0</v>
      </c>
      <c r="CS346" s="54">
        <f t="shared" si="437"/>
        <v>0</v>
      </c>
      <c r="CT346" s="54">
        <f t="shared" si="438"/>
        <v>0</v>
      </c>
      <c r="CU346" s="54">
        <f t="shared" si="439"/>
        <v>0</v>
      </c>
      <c r="CV346" s="54">
        <f t="shared" si="440"/>
        <v>0</v>
      </c>
      <c r="CW346" s="54">
        <f t="shared" si="441"/>
        <v>0</v>
      </c>
      <c r="CX346" s="54">
        <f t="shared" si="442"/>
        <v>0</v>
      </c>
      <c r="CY346" s="54">
        <f t="shared" si="443"/>
        <v>0</v>
      </c>
      <c r="CZ346" s="54">
        <f t="shared" si="444"/>
        <v>0</v>
      </c>
    </row>
    <row r="347" spans="1:104" ht="14" x14ac:dyDescent="0.15">
      <c r="A347" s="13"/>
      <c r="E347" s="13"/>
      <c r="F347" s="13"/>
      <c r="G347" s="13"/>
      <c r="H347" s="13"/>
      <c r="I347" s="13"/>
      <c r="P347" s="13"/>
      <c r="Q347" s="13"/>
      <c r="R347" s="40" t="str">
        <f t="shared" si="470"/>
        <v xml:space="preserve"> </v>
      </c>
      <c r="T347" s="13"/>
      <c r="U347" s="13"/>
      <c r="V347" s="13"/>
      <c r="W347" s="13"/>
      <c r="X347" s="13"/>
      <c r="Y347" s="13"/>
      <c r="Z347" s="13"/>
      <c r="AA347" s="13"/>
      <c r="AB347" s="13"/>
      <c r="AC347" s="13"/>
      <c r="AD347" s="13"/>
      <c r="AE347" s="13"/>
      <c r="AF347" s="13"/>
      <c r="AG347" s="13"/>
      <c r="AH347" s="13"/>
      <c r="AI347" s="13"/>
      <c r="AJ347" s="13"/>
      <c r="AK347" s="13"/>
      <c r="AL347" s="13"/>
      <c r="AM347" s="13"/>
      <c r="AN347" s="13"/>
      <c r="AO347" s="13"/>
      <c r="AP347" s="13"/>
      <c r="AQ347" s="13"/>
      <c r="AR347" s="13"/>
      <c r="AS347" s="13"/>
      <c r="AT347" s="13"/>
      <c r="BD347" s="13"/>
      <c r="BE347" s="6">
        <v>68</v>
      </c>
      <c r="BF347" s="44">
        <v>2</v>
      </c>
      <c r="BG347" s="18">
        <v>324</v>
      </c>
      <c r="BH347" s="46" t="str">
        <f t="array" ref="BH347">IF(INDEX($V$71:$AK$326,BE347,BF347)&gt;0,INDEX($V$71:$AK$326,BE347,BF347),"")</f>
        <v>0</v>
      </c>
      <c r="BI347" s="46" t="str">
        <f t="array" ref="BI347">IFERROR(RANK(BH347,$BH$24:$BH$4119,1)+COUNTIF($BH$24:BH347,BH347)-1,"")</f>
        <v/>
      </c>
      <c r="BJ347" s="46" t="str">
        <f t="array" ref="BJ347">IFERROR(INDEX($BH$24:$BH$4119,MATCH(SMALL($BI$24:$BI$4119,ROWS($BJ$24:BJ347)),$BI$24:$BI$4119,0))," ")</f>
        <v xml:space="preserve"> </v>
      </c>
      <c r="BK347" s="46" t="str">
        <f t="array" ref="BK347">IF(ISNUMBER(BJ347),(IF(COUNTIF( BJ$24:BJ347, BJ347 )=1,BJ347,"")),"")</f>
        <v/>
      </c>
      <c r="BL347" s="46" t="str">
        <f t="array" ref="BL347">IFERROR(RANK(BK347,$BK$24:$BK$4119,1)+COUNTIF($BK$24:BK347,BK347)-1,"")</f>
        <v/>
      </c>
      <c r="BM347" s="46" t="str">
        <f t="array" ref="BM347">IFERROR(INDEX($BK$24:$BK$4119,MATCH(SMALL($BL$24:$BL$4119,ROWS($BM$24:BM347)),$BL$24:$BL$4119,0))," ")</f>
        <v xml:space="preserve"> </v>
      </c>
      <c r="BO347" s="46">
        <v>49</v>
      </c>
      <c r="BP347" s="46" t="str">
        <f t="shared" si="422"/>
        <v xml:space="preserve"> </v>
      </c>
      <c r="BQ347" s="54" t="str">
        <f t="shared" si="472"/>
        <v/>
      </c>
      <c r="BR347" s="54" t="str">
        <f t="shared" si="471"/>
        <v/>
      </c>
      <c r="BS347" s="54" t="str">
        <f t="shared" si="471"/>
        <v/>
      </c>
      <c r="BT347" s="54" t="str">
        <f t="shared" si="471"/>
        <v/>
      </c>
      <c r="BU347" s="54" t="str">
        <f t="shared" si="471"/>
        <v/>
      </c>
      <c r="BV347" s="54" t="str">
        <f t="shared" si="471"/>
        <v/>
      </c>
      <c r="BW347" s="54" t="str">
        <f t="shared" si="471"/>
        <v/>
      </c>
      <c r="BX347" s="54" t="str">
        <f t="shared" si="471"/>
        <v/>
      </c>
      <c r="BY347" s="54" t="str">
        <f t="shared" si="471"/>
        <v/>
      </c>
      <c r="BZ347" s="54" t="str">
        <f t="shared" si="471"/>
        <v/>
      </c>
      <c r="CA347" s="54" t="str">
        <f t="shared" si="471"/>
        <v/>
      </c>
      <c r="CB347" s="54" t="str">
        <f t="shared" si="471"/>
        <v/>
      </c>
      <c r="CC347" s="54" t="str">
        <f t="shared" si="471"/>
        <v/>
      </c>
      <c r="CD347" s="54" t="str">
        <f t="shared" si="471"/>
        <v/>
      </c>
      <c r="CE347" s="54" t="str">
        <f t="shared" si="471"/>
        <v/>
      </c>
      <c r="CF347" s="54" t="str">
        <f t="shared" si="471"/>
        <v/>
      </c>
      <c r="CG347" s="13"/>
      <c r="CI347" s="54">
        <v>49</v>
      </c>
      <c r="CJ347" s="54" t="str">
        <f t="shared" si="428"/>
        <v xml:space="preserve"> </v>
      </c>
      <c r="CK347" s="54">
        <f t="shared" si="429"/>
        <v>0</v>
      </c>
      <c r="CL347" s="54">
        <f t="shared" si="430"/>
        <v>0</v>
      </c>
      <c r="CM347" s="54">
        <f t="shared" si="431"/>
        <v>0</v>
      </c>
      <c r="CN347" s="54">
        <f t="shared" si="432"/>
        <v>0</v>
      </c>
      <c r="CO347" s="54">
        <f t="shared" si="433"/>
        <v>0</v>
      </c>
      <c r="CP347" s="54">
        <f t="shared" si="434"/>
        <v>0</v>
      </c>
      <c r="CQ347" s="54">
        <f t="shared" si="435"/>
        <v>0</v>
      </c>
      <c r="CR347" s="54">
        <f t="shared" si="436"/>
        <v>0</v>
      </c>
      <c r="CS347" s="54">
        <f t="shared" si="437"/>
        <v>0</v>
      </c>
      <c r="CT347" s="54">
        <f t="shared" si="438"/>
        <v>0</v>
      </c>
      <c r="CU347" s="54">
        <f t="shared" si="439"/>
        <v>0</v>
      </c>
      <c r="CV347" s="54">
        <f t="shared" si="440"/>
        <v>0</v>
      </c>
      <c r="CW347" s="54">
        <f t="shared" si="441"/>
        <v>0</v>
      </c>
      <c r="CX347" s="54">
        <f t="shared" si="442"/>
        <v>0</v>
      </c>
      <c r="CY347" s="54">
        <f t="shared" si="443"/>
        <v>0</v>
      </c>
      <c r="CZ347" s="54">
        <f t="shared" si="444"/>
        <v>0</v>
      </c>
    </row>
    <row r="348" spans="1:104" ht="14" x14ac:dyDescent="0.15">
      <c r="A348" s="13"/>
      <c r="E348" s="13"/>
      <c r="F348" s="13"/>
      <c r="G348" s="13"/>
      <c r="H348" s="13"/>
      <c r="I348" s="13"/>
      <c r="P348" s="13"/>
      <c r="Q348" s="13"/>
      <c r="R348" s="40" t="str">
        <f t="shared" si="470"/>
        <v xml:space="preserve"> </v>
      </c>
      <c r="T348" s="13"/>
      <c r="U348" s="13"/>
      <c r="V348" s="13"/>
      <c r="W348" s="13"/>
      <c r="X348" s="13"/>
      <c r="Y348" s="13"/>
      <c r="Z348" s="13"/>
      <c r="AA348" s="13"/>
      <c r="AB348" s="13"/>
      <c r="AC348" s="13"/>
      <c r="AD348" s="13"/>
      <c r="AE348" s="13"/>
      <c r="AF348" s="13"/>
      <c r="AG348" s="13"/>
      <c r="AH348" s="13"/>
      <c r="AI348" s="13"/>
      <c r="AJ348" s="13"/>
      <c r="AK348" s="13"/>
      <c r="AL348" s="13"/>
      <c r="AM348" s="13"/>
      <c r="AN348" s="13"/>
      <c r="AO348" s="13"/>
      <c r="AP348" s="13"/>
      <c r="AQ348" s="13"/>
      <c r="AR348" s="13"/>
      <c r="AS348" s="13"/>
      <c r="AT348" s="13"/>
      <c r="BD348" s="13"/>
      <c r="BE348" s="6">
        <v>69</v>
      </c>
      <c r="BF348" s="44">
        <v>2</v>
      </c>
      <c r="BG348" s="18">
        <v>325</v>
      </c>
      <c r="BH348" s="46" t="str">
        <f t="array" ref="BH348">IF(INDEX($V$71:$AK$326,BE348,BF348)&gt;0,INDEX($V$71:$AK$326,BE348,BF348),"")</f>
        <v/>
      </c>
      <c r="BI348" s="46" t="str">
        <f t="array" ref="BI348">IFERROR(RANK(BH348,$BH$24:$BH$4119,1)+COUNTIF($BH$24:BH348,BH348)-1,"")</f>
        <v/>
      </c>
      <c r="BJ348" s="46" t="str">
        <f t="array" ref="BJ348">IFERROR(INDEX($BH$24:$BH$4119,MATCH(SMALL($BI$24:$BI$4119,ROWS($BJ$24:BJ348)),$BI$24:$BI$4119,0))," ")</f>
        <v xml:space="preserve"> </v>
      </c>
      <c r="BK348" s="46" t="str">
        <f t="array" ref="BK348">IF(ISNUMBER(BJ348),(IF(COUNTIF( BJ$24:BJ348, BJ348 )=1,BJ348,"")),"")</f>
        <v/>
      </c>
      <c r="BL348" s="46" t="str">
        <f t="array" ref="BL348">IFERROR(RANK(BK348,$BK$24:$BK$4119,1)+COUNTIF($BK$24:BK348,BK348)-1,"")</f>
        <v/>
      </c>
      <c r="BM348" s="46" t="str">
        <f t="array" ref="BM348">IFERROR(INDEX($BK$24:$BK$4119,MATCH(SMALL($BL$24:$BL$4119,ROWS($BM$24:BM348)),$BL$24:$BL$4119,0))," ")</f>
        <v xml:space="preserve"> </v>
      </c>
      <c r="BO348" s="46">
        <v>50</v>
      </c>
      <c r="BP348" s="46" t="str">
        <f t="shared" si="422"/>
        <v xml:space="preserve"> </v>
      </c>
      <c r="BQ348" s="54" t="str">
        <f t="shared" si="472"/>
        <v/>
      </c>
      <c r="BR348" s="54" t="str">
        <f t="shared" si="471"/>
        <v/>
      </c>
      <c r="BS348" s="54" t="str">
        <f t="shared" si="471"/>
        <v/>
      </c>
      <c r="BT348" s="54" t="str">
        <f t="shared" si="471"/>
        <v/>
      </c>
      <c r="BU348" s="54" t="str">
        <f t="shared" si="471"/>
        <v/>
      </c>
      <c r="BV348" s="54" t="str">
        <f t="shared" si="471"/>
        <v/>
      </c>
      <c r="BW348" s="54" t="str">
        <f t="shared" si="471"/>
        <v/>
      </c>
      <c r="BX348" s="54" t="str">
        <f t="shared" si="471"/>
        <v/>
      </c>
      <c r="BY348" s="54" t="str">
        <f t="shared" si="471"/>
        <v/>
      </c>
      <c r="BZ348" s="54" t="str">
        <f t="shared" si="471"/>
        <v/>
      </c>
      <c r="CA348" s="54" t="str">
        <f t="shared" si="471"/>
        <v/>
      </c>
      <c r="CB348" s="54" t="str">
        <f t="shared" si="471"/>
        <v/>
      </c>
      <c r="CC348" s="54" t="str">
        <f t="shared" si="471"/>
        <v/>
      </c>
      <c r="CD348" s="54" t="str">
        <f t="shared" si="471"/>
        <v/>
      </c>
      <c r="CE348" s="54" t="str">
        <f t="shared" si="471"/>
        <v/>
      </c>
      <c r="CF348" s="54" t="str">
        <f t="shared" si="471"/>
        <v/>
      </c>
      <c r="CG348" s="13"/>
      <c r="CI348" s="54">
        <v>50</v>
      </c>
      <c r="CJ348" s="54" t="str">
        <f t="shared" si="428"/>
        <v xml:space="preserve"> </v>
      </c>
      <c r="CK348" s="54">
        <f t="shared" si="429"/>
        <v>0</v>
      </c>
      <c r="CL348" s="54">
        <f t="shared" si="430"/>
        <v>0</v>
      </c>
      <c r="CM348" s="54">
        <f t="shared" si="431"/>
        <v>0</v>
      </c>
      <c r="CN348" s="54">
        <f t="shared" si="432"/>
        <v>0</v>
      </c>
      <c r="CO348" s="54">
        <f t="shared" si="433"/>
        <v>0</v>
      </c>
      <c r="CP348" s="54">
        <f t="shared" si="434"/>
        <v>0</v>
      </c>
      <c r="CQ348" s="54">
        <f t="shared" si="435"/>
        <v>0</v>
      </c>
      <c r="CR348" s="54">
        <f t="shared" si="436"/>
        <v>0</v>
      </c>
      <c r="CS348" s="54">
        <f t="shared" si="437"/>
        <v>0</v>
      </c>
      <c r="CT348" s="54">
        <f t="shared" si="438"/>
        <v>0</v>
      </c>
      <c r="CU348" s="54">
        <f t="shared" si="439"/>
        <v>0</v>
      </c>
      <c r="CV348" s="54">
        <f t="shared" si="440"/>
        <v>0</v>
      </c>
      <c r="CW348" s="54">
        <f t="shared" si="441"/>
        <v>0</v>
      </c>
      <c r="CX348" s="54">
        <f t="shared" si="442"/>
        <v>0</v>
      </c>
      <c r="CY348" s="54">
        <f t="shared" si="443"/>
        <v>0</v>
      </c>
      <c r="CZ348" s="54">
        <f t="shared" si="444"/>
        <v>0</v>
      </c>
    </row>
    <row r="349" spans="1:104" ht="14" x14ac:dyDescent="0.15">
      <c r="A349" s="13"/>
      <c r="E349" s="13"/>
      <c r="F349" s="13"/>
      <c r="G349" s="13"/>
      <c r="H349" s="13"/>
      <c r="I349" s="13"/>
      <c r="P349" s="13"/>
      <c r="Q349" s="13"/>
      <c r="R349" s="40" t="str">
        <f t="shared" si="470"/>
        <v xml:space="preserve"> </v>
      </c>
      <c r="T349" s="13"/>
      <c r="U349" s="13"/>
      <c r="V349" s="13"/>
      <c r="W349" s="13"/>
      <c r="X349" s="13"/>
      <c r="Y349" s="13"/>
      <c r="Z349" s="13"/>
      <c r="AA349" s="13"/>
      <c r="AB349" s="13"/>
      <c r="AC349" s="13"/>
      <c r="AD349" s="13"/>
      <c r="AE349" s="13"/>
      <c r="AF349" s="13"/>
      <c r="AG349" s="13"/>
      <c r="AH349" s="13"/>
      <c r="AI349" s="13"/>
      <c r="AJ349" s="13"/>
      <c r="AK349" s="13"/>
      <c r="AL349" s="13"/>
      <c r="AM349" s="13"/>
      <c r="AN349" s="13"/>
      <c r="AO349" s="13"/>
      <c r="AP349" s="13"/>
      <c r="AQ349" s="13"/>
      <c r="AR349" s="13"/>
      <c r="AS349" s="13"/>
      <c r="AT349" s="13"/>
      <c r="BD349" s="13"/>
      <c r="BE349" s="6">
        <v>70</v>
      </c>
      <c r="BF349" s="44">
        <v>2</v>
      </c>
      <c r="BG349" s="18">
        <v>326</v>
      </c>
      <c r="BH349" s="46" t="str">
        <f t="array" ref="BH349">IF(INDEX($V$71:$AK$326,BE349,BF349)&gt;0,INDEX($V$71:$AK$326,BE349,BF349),"")</f>
        <v>0</v>
      </c>
      <c r="BI349" s="46" t="str">
        <f t="array" ref="BI349">IFERROR(RANK(BH349,$BH$24:$BH$4119,1)+COUNTIF($BH$24:BH349,BH349)-1,"")</f>
        <v/>
      </c>
      <c r="BJ349" s="46" t="str">
        <f t="array" ref="BJ349">IFERROR(INDEX($BH$24:$BH$4119,MATCH(SMALL($BI$24:$BI$4119,ROWS($BJ$24:BJ349)),$BI$24:$BI$4119,0))," ")</f>
        <v xml:space="preserve"> </v>
      </c>
      <c r="BK349" s="46" t="str">
        <f t="array" ref="BK349">IF(ISNUMBER(BJ349),(IF(COUNTIF( BJ$24:BJ349, BJ349 )=1,BJ349,"")),"")</f>
        <v/>
      </c>
      <c r="BL349" s="46" t="str">
        <f t="array" ref="BL349">IFERROR(RANK(BK349,$BK$24:$BK$4119,1)+COUNTIF($BK$24:BK349,BK349)-1,"")</f>
        <v/>
      </c>
      <c r="BM349" s="46" t="str">
        <f t="array" ref="BM349">IFERROR(INDEX($BK$24:$BK$4119,MATCH(SMALL($BL$24:$BL$4119,ROWS($BM$24:BM349)),$BL$24:$BL$4119,0))," ")</f>
        <v xml:space="preserve"> </v>
      </c>
      <c r="BO349" s="46">
        <v>51</v>
      </c>
      <c r="BP349" s="46" t="str">
        <f t="shared" si="422"/>
        <v xml:space="preserve"> </v>
      </c>
      <c r="BQ349" s="54" t="str">
        <f t="shared" si="472"/>
        <v/>
      </c>
      <c r="BR349" s="54" t="str">
        <f t="shared" si="471"/>
        <v/>
      </c>
      <c r="BS349" s="54" t="str">
        <f t="shared" si="471"/>
        <v/>
      </c>
      <c r="BT349" s="54" t="str">
        <f t="shared" si="471"/>
        <v/>
      </c>
      <c r="BU349" s="54" t="str">
        <f t="shared" si="471"/>
        <v/>
      </c>
      <c r="BV349" s="54" t="str">
        <f t="shared" si="471"/>
        <v/>
      </c>
      <c r="BW349" s="54" t="str">
        <f t="shared" si="471"/>
        <v/>
      </c>
      <c r="BX349" s="54" t="str">
        <f t="shared" si="471"/>
        <v/>
      </c>
      <c r="BY349" s="54" t="str">
        <f t="shared" si="471"/>
        <v/>
      </c>
      <c r="BZ349" s="54" t="str">
        <f t="shared" si="471"/>
        <v/>
      </c>
      <c r="CA349" s="54" t="str">
        <f t="shared" si="471"/>
        <v/>
      </c>
      <c r="CB349" s="54" t="str">
        <f t="shared" si="471"/>
        <v/>
      </c>
      <c r="CC349" s="54" t="str">
        <f t="shared" si="471"/>
        <v/>
      </c>
      <c r="CD349" s="54" t="str">
        <f t="shared" si="471"/>
        <v/>
      </c>
      <c r="CE349" s="54" t="str">
        <f t="shared" si="471"/>
        <v/>
      </c>
      <c r="CF349" s="54" t="str">
        <f t="shared" si="471"/>
        <v/>
      </c>
      <c r="CG349" s="13"/>
      <c r="CI349" s="54">
        <v>51</v>
      </c>
      <c r="CJ349" s="54" t="str">
        <f t="shared" si="428"/>
        <v xml:space="preserve"> </v>
      </c>
      <c r="CK349" s="54">
        <f t="shared" si="429"/>
        <v>0</v>
      </c>
      <c r="CL349" s="54">
        <f t="shared" si="430"/>
        <v>0</v>
      </c>
      <c r="CM349" s="54">
        <f t="shared" si="431"/>
        <v>0</v>
      </c>
      <c r="CN349" s="54">
        <f t="shared" si="432"/>
        <v>0</v>
      </c>
      <c r="CO349" s="54">
        <f t="shared" si="433"/>
        <v>0</v>
      </c>
      <c r="CP349" s="54">
        <f t="shared" si="434"/>
        <v>0</v>
      </c>
      <c r="CQ349" s="54">
        <f t="shared" si="435"/>
        <v>0</v>
      </c>
      <c r="CR349" s="54">
        <f t="shared" si="436"/>
        <v>0</v>
      </c>
      <c r="CS349" s="54">
        <f t="shared" si="437"/>
        <v>0</v>
      </c>
      <c r="CT349" s="54">
        <f t="shared" si="438"/>
        <v>0</v>
      </c>
      <c r="CU349" s="54">
        <f t="shared" si="439"/>
        <v>0</v>
      </c>
      <c r="CV349" s="54">
        <f t="shared" si="440"/>
        <v>0</v>
      </c>
      <c r="CW349" s="54">
        <f t="shared" si="441"/>
        <v>0</v>
      </c>
      <c r="CX349" s="54">
        <f t="shared" si="442"/>
        <v>0</v>
      </c>
      <c r="CY349" s="54">
        <f t="shared" si="443"/>
        <v>0</v>
      </c>
      <c r="CZ349" s="54">
        <f t="shared" si="444"/>
        <v>0</v>
      </c>
    </row>
    <row r="350" spans="1:104" ht="14" x14ac:dyDescent="0.15">
      <c r="A350" s="13"/>
      <c r="E350" s="13"/>
      <c r="F350" s="13"/>
      <c r="G350" s="13"/>
      <c r="H350" s="13"/>
      <c r="I350" s="13"/>
      <c r="P350" s="13"/>
      <c r="Q350" s="13"/>
      <c r="R350" s="40" t="str">
        <f t="shared" si="470"/>
        <v xml:space="preserve"> </v>
      </c>
      <c r="T350" s="13"/>
      <c r="U350" s="13"/>
      <c r="V350" s="13"/>
      <c r="W350" s="13"/>
      <c r="X350" s="13"/>
      <c r="Y350" s="13"/>
      <c r="Z350" s="13"/>
      <c r="AA350" s="13"/>
      <c r="AB350" s="13"/>
      <c r="AC350" s="13"/>
      <c r="AD350" s="13"/>
      <c r="AE350" s="13"/>
      <c r="AF350" s="13"/>
      <c r="AG350" s="13"/>
      <c r="AH350" s="13"/>
      <c r="AI350" s="13"/>
      <c r="AJ350" s="13"/>
      <c r="AK350" s="13"/>
      <c r="AL350" s="13"/>
      <c r="AM350" s="13"/>
      <c r="AN350" s="13"/>
      <c r="AO350" s="13"/>
      <c r="AP350" s="13"/>
      <c r="AQ350" s="13"/>
      <c r="AR350" s="13"/>
      <c r="AS350" s="13"/>
      <c r="AT350" s="13"/>
      <c r="BD350" s="13"/>
      <c r="BE350" s="6">
        <v>71</v>
      </c>
      <c r="BF350" s="44">
        <v>2</v>
      </c>
      <c r="BG350" s="18">
        <v>327</v>
      </c>
      <c r="BH350" s="46" t="str">
        <f t="array" ref="BH350">IF(INDEX($V$71:$AK$326,BE350,BF350)&gt;0,INDEX($V$71:$AK$326,BE350,BF350),"")</f>
        <v>0</v>
      </c>
      <c r="BI350" s="46" t="str">
        <f t="array" ref="BI350">IFERROR(RANK(BH350,$BH$24:$BH$4119,1)+COUNTIF($BH$24:BH350,BH350)-1,"")</f>
        <v/>
      </c>
      <c r="BJ350" s="46" t="str">
        <f t="array" ref="BJ350">IFERROR(INDEX($BH$24:$BH$4119,MATCH(SMALL($BI$24:$BI$4119,ROWS($BJ$24:BJ350)),$BI$24:$BI$4119,0))," ")</f>
        <v xml:space="preserve"> </v>
      </c>
      <c r="BK350" s="46" t="str">
        <f t="array" ref="BK350">IF(ISNUMBER(BJ350),(IF(COUNTIF( BJ$24:BJ350, BJ350 )=1,BJ350,"")),"")</f>
        <v/>
      </c>
      <c r="BL350" s="46" t="str">
        <f t="array" ref="BL350">IFERROR(RANK(BK350,$BK$24:$BK$4119,1)+COUNTIF($BK$24:BK350,BK350)-1,"")</f>
        <v/>
      </c>
      <c r="BM350" s="46" t="str">
        <f t="array" ref="BM350">IFERROR(INDEX($BK$24:$BK$4119,MATCH(SMALL($BL$24:$BL$4119,ROWS($BM$24:BM350)),$BL$24:$BL$4119,0))," ")</f>
        <v xml:space="preserve"> </v>
      </c>
      <c r="BO350" s="46">
        <v>52</v>
      </c>
      <c r="BP350" s="46" t="str">
        <f t="shared" si="422"/>
        <v xml:space="preserve"> </v>
      </c>
      <c r="BQ350" s="54" t="str">
        <f t="shared" si="472"/>
        <v/>
      </c>
      <c r="BR350" s="54" t="str">
        <f t="shared" si="471"/>
        <v/>
      </c>
      <c r="BS350" s="54" t="str">
        <f t="shared" si="471"/>
        <v/>
      </c>
      <c r="BT350" s="54" t="str">
        <f t="shared" si="471"/>
        <v/>
      </c>
      <c r="BU350" s="54" t="str">
        <f t="shared" si="471"/>
        <v/>
      </c>
      <c r="BV350" s="54" t="str">
        <f t="shared" si="471"/>
        <v/>
      </c>
      <c r="BW350" s="54" t="str">
        <f t="shared" si="471"/>
        <v/>
      </c>
      <c r="BX350" s="54" t="str">
        <f t="shared" si="471"/>
        <v/>
      </c>
      <c r="BY350" s="54" t="str">
        <f t="shared" si="471"/>
        <v/>
      </c>
      <c r="BZ350" s="54" t="str">
        <f t="shared" si="471"/>
        <v/>
      </c>
      <c r="CA350" s="54" t="str">
        <f t="shared" si="471"/>
        <v/>
      </c>
      <c r="CB350" s="54" t="str">
        <f t="shared" si="471"/>
        <v/>
      </c>
      <c r="CC350" s="54" t="str">
        <f t="shared" si="471"/>
        <v/>
      </c>
      <c r="CD350" s="54" t="str">
        <f t="shared" si="471"/>
        <v/>
      </c>
      <c r="CE350" s="54" t="str">
        <f t="shared" si="471"/>
        <v/>
      </c>
      <c r="CF350" s="54" t="str">
        <f t="shared" si="471"/>
        <v/>
      </c>
      <c r="CG350" s="13"/>
      <c r="CI350" s="54">
        <v>52</v>
      </c>
      <c r="CJ350" s="54" t="str">
        <f t="shared" si="428"/>
        <v xml:space="preserve"> </v>
      </c>
      <c r="CK350" s="54">
        <f t="shared" si="429"/>
        <v>0</v>
      </c>
      <c r="CL350" s="54">
        <f t="shared" si="430"/>
        <v>0</v>
      </c>
      <c r="CM350" s="54">
        <f t="shared" si="431"/>
        <v>0</v>
      </c>
      <c r="CN350" s="54">
        <f t="shared" si="432"/>
        <v>0</v>
      </c>
      <c r="CO350" s="54">
        <f t="shared" si="433"/>
        <v>0</v>
      </c>
      <c r="CP350" s="54">
        <f t="shared" si="434"/>
        <v>0</v>
      </c>
      <c r="CQ350" s="54">
        <f t="shared" si="435"/>
        <v>0</v>
      </c>
      <c r="CR350" s="54">
        <f t="shared" si="436"/>
        <v>0</v>
      </c>
      <c r="CS350" s="54">
        <f t="shared" si="437"/>
        <v>0</v>
      </c>
      <c r="CT350" s="54">
        <f t="shared" si="438"/>
        <v>0</v>
      </c>
      <c r="CU350" s="54">
        <f t="shared" si="439"/>
        <v>0</v>
      </c>
      <c r="CV350" s="54">
        <f t="shared" si="440"/>
        <v>0</v>
      </c>
      <c r="CW350" s="54">
        <f t="shared" si="441"/>
        <v>0</v>
      </c>
      <c r="CX350" s="54">
        <f t="shared" si="442"/>
        <v>0</v>
      </c>
      <c r="CY350" s="54">
        <f t="shared" si="443"/>
        <v>0</v>
      </c>
      <c r="CZ350" s="54">
        <f t="shared" si="444"/>
        <v>0</v>
      </c>
    </row>
    <row r="351" spans="1:104" ht="14" x14ac:dyDescent="0.15">
      <c r="A351" s="13"/>
      <c r="E351" s="13"/>
      <c r="F351" s="13"/>
      <c r="G351" s="13"/>
      <c r="H351" s="13"/>
      <c r="I351" s="13"/>
      <c r="P351" s="13"/>
      <c r="Q351" s="13"/>
      <c r="R351" s="40" t="str">
        <f t="shared" si="470"/>
        <v xml:space="preserve"> </v>
      </c>
      <c r="T351" s="13"/>
      <c r="U351" s="13"/>
      <c r="V351" s="13"/>
      <c r="W351" s="13"/>
      <c r="X351" s="13"/>
      <c r="Y351" s="13"/>
      <c r="Z351" s="13"/>
      <c r="AA351" s="13"/>
      <c r="AB351" s="13"/>
      <c r="AC351" s="13"/>
      <c r="AD351" s="13"/>
      <c r="AE351" s="13"/>
      <c r="AF351" s="13"/>
      <c r="AG351" s="13"/>
      <c r="AH351" s="13"/>
      <c r="AI351" s="13"/>
      <c r="AJ351" s="13"/>
      <c r="AK351" s="13"/>
      <c r="AL351" s="13"/>
      <c r="AM351" s="13"/>
      <c r="AN351" s="13"/>
      <c r="AO351" s="13"/>
      <c r="AP351" s="13"/>
      <c r="AQ351" s="13"/>
      <c r="AR351" s="13"/>
      <c r="AS351" s="13"/>
      <c r="AT351" s="13"/>
      <c r="BD351" s="13"/>
      <c r="BE351" s="6">
        <v>72</v>
      </c>
      <c r="BF351" s="44">
        <v>2</v>
      </c>
      <c r="BG351" s="18">
        <v>328</v>
      </c>
      <c r="BH351" s="46" t="str">
        <f t="array" ref="BH351">IF(INDEX($V$71:$AK$326,BE351,BF351)&gt;0,INDEX($V$71:$AK$326,BE351,BF351),"")</f>
        <v>0</v>
      </c>
      <c r="BI351" s="46" t="str">
        <f t="array" ref="BI351">IFERROR(RANK(BH351,$BH$24:$BH$4119,1)+COUNTIF($BH$24:BH351,BH351)-1,"")</f>
        <v/>
      </c>
      <c r="BJ351" s="46" t="str">
        <f t="array" ref="BJ351">IFERROR(INDEX($BH$24:$BH$4119,MATCH(SMALL($BI$24:$BI$4119,ROWS($BJ$24:BJ351)),$BI$24:$BI$4119,0))," ")</f>
        <v xml:space="preserve"> </v>
      </c>
      <c r="BK351" s="46" t="str">
        <f t="array" ref="BK351">IF(ISNUMBER(BJ351),(IF(COUNTIF( BJ$24:BJ351, BJ351 )=1,BJ351,"")),"")</f>
        <v/>
      </c>
      <c r="BL351" s="46" t="str">
        <f t="array" ref="BL351">IFERROR(RANK(BK351,$BK$24:$BK$4119,1)+COUNTIF($BK$24:BK351,BK351)-1,"")</f>
        <v/>
      </c>
      <c r="BM351" s="46" t="str">
        <f t="array" ref="BM351">IFERROR(INDEX($BK$24:$BK$4119,MATCH(SMALL($BL$24:$BL$4119,ROWS($BM$24:BM351)),$BL$24:$BL$4119,0))," ")</f>
        <v xml:space="preserve"> </v>
      </c>
      <c r="BO351" s="46">
        <v>53</v>
      </c>
      <c r="BP351" s="46" t="str">
        <f t="shared" si="422"/>
        <v xml:space="preserve"> </v>
      </c>
      <c r="BQ351" s="54" t="str">
        <f t="shared" si="472"/>
        <v/>
      </c>
      <c r="BR351" s="54" t="str">
        <f t="shared" si="471"/>
        <v/>
      </c>
      <c r="BS351" s="54" t="str">
        <f t="shared" si="471"/>
        <v/>
      </c>
      <c r="BT351" s="54" t="str">
        <f t="shared" si="471"/>
        <v/>
      </c>
      <c r="BU351" s="54" t="str">
        <f t="shared" si="471"/>
        <v/>
      </c>
      <c r="BV351" s="54" t="str">
        <f t="shared" si="471"/>
        <v/>
      </c>
      <c r="BW351" s="54" t="str">
        <f t="shared" si="471"/>
        <v/>
      </c>
      <c r="BX351" s="54" t="str">
        <f t="shared" si="471"/>
        <v/>
      </c>
      <c r="BY351" s="54" t="str">
        <f t="shared" si="471"/>
        <v/>
      </c>
      <c r="BZ351" s="54" t="str">
        <f t="shared" si="471"/>
        <v/>
      </c>
      <c r="CA351" s="54" t="str">
        <f t="shared" si="471"/>
        <v/>
      </c>
      <c r="CB351" s="54" t="str">
        <f t="shared" si="471"/>
        <v/>
      </c>
      <c r="CC351" s="54" t="str">
        <f t="shared" si="471"/>
        <v/>
      </c>
      <c r="CD351" s="54" t="str">
        <f t="shared" si="471"/>
        <v/>
      </c>
      <c r="CE351" s="54" t="str">
        <f t="shared" si="471"/>
        <v/>
      </c>
      <c r="CF351" s="54" t="str">
        <f t="shared" si="471"/>
        <v/>
      </c>
      <c r="CG351" s="13"/>
      <c r="CI351" s="54">
        <v>53</v>
      </c>
      <c r="CJ351" s="54" t="str">
        <f t="shared" si="428"/>
        <v xml:space="preserve"> </v>
      </c>
      <c r="CK351" s="54">
        <f t="shared" si="429"/>
        <v>0</v>
      </c>
      <c r="CL351" s="54">
        <f t="shared" si="430"/>
        <v>0</v>
      </c>
      <c r="CM351" s="54">
        <f t="shared" si="431"/>
        <v>0</v>
      </c>
      <c r="CN351" s="54">
        <f t="shared" si="432"/>
        <v>0</v>
      </c>
      <c r="CO351" s="54">
        <f t="shared" si="433"/>
        <v>0</v>
      </c>
      <c r="CP351" s="54">
        <f t="shared" si="434"/>
        <v>0</v>
      </c>
      <c r="CQ351" s="54">
        <f t="shared" si="435"/>
        <v>0</v>
      </c>
      <c r="CR351" s="54">
        <f t="shared" si="436"/>
        <v>0</v>
      </c>
      <c r="CS351" s="54">
        <f t="shared" si="437"/>
        <v>0</v>
      </c>
      <c r="CT351" s="54">
        <f t="shared" si="438"/>
        <v>0</v>
      </c>
      <c r="CU351" s="54">
        <f t="shared" si="439"/>
        <v>0</v>
      </c>
      <c r="CV351" s="54">
        <f t="shared" si="440"/>
        <v>0</v>
      </c>
      <c r="CW351" s="54">
        <f t="shared" si="441"/>
        <v>0</v>
      </c>
      <c r="CX351" s="54">
        <f t="shared" si="442"/>
        <v>0</v>
      </c>
      <c r="CY351" s="54">
        <f t="shared" si="443"/>
        <v>0</v>
      </c>
      <c r="CZ351" s="54">
        <f t="shared" si="444"/>
        <v>0</v>
      </c>
    </row>
    <row r="352" spans="1:104" ht="14" x14ac:dyDescent="0.15">
      <c r="A352" s="13"/>
      <c r="E352" s="13"/>
      <c r="F352" s="13"/>
      <c r="G352" s="13"/>
      <c r="H352" s="13"/>
      <c r="I352" s="13"/>
      <c r="P352" s="13"/>
      <c r="Q352" s="13"/>
      <c r="R352" s="40" t="str">
        <f t="shared" si="470"/>
        <v xml:space="preserve"> </v>
      </c>
      <c r="T352" s="13"/>
      <c r="U352" s="13"/>
      <c r="V352" s="13"/>
      <c r="W352" s="13"/>
      <c r="X352" s="13"/>
      <c r="Y352" s="13"/>
      <c r="Z352" s="13"/>
      <c r="AA352" s="13"/>
      <c r="AB352" s="13"/>
      <c r="AC352" s="13"/>
      <c r="AD352" s="13"/>
      <c r="AE352" s="13"/>
      <c r="AF352" s="13"/>
      <c r="AG352" s="13"/>
      <c r="AH352" s="13"/>
      <c r="AI352" s="13"/>
      <c r="AJ352" s="13"/>
      <c r="AK352" s="13"/>
      <c r="AL352" s="13"/>
      <c r="AM352" s="13"/>
      <c r="AN352" s="13"/>
      <c r="AO352" s="13"/>
      <c r="AP352" s="13"/>
      <c r="AQ352" s="13"/>
      <c r="AR352" s="13"/>
      <c r="AS352" s="13"/>
      <c r="AT352" s="13"/>
      <c r="BD352" s="13"/>
      <c r="BE352" s="6">
        <v>73</v>
      </c>
      <c r="BF352" s="44">
        <v>2</v>
      </c>
      <c r="BG352" s="18">
        <v>329</v>
      </c>
      <c r="BH352" s="46" t="str">
        <f t="array" ref="BH352">IF(INDEX($V$71:$AK$326,BE352,BF352)&gt;0,INDEX($V$71:$AK$326,BE352,BF352),"")</f>
        <v>0</v>
      </c>
      <c r="BI352" s="46" t="str">
        <f t="array" ref="BI352">IFERROR(RANK(BH352,$BH$24:$BH$4119,1)+COUNTIF($BH$24:BH352,BH352)-1,"")</f>
        <v/>
      </c>
      <c r="BJ352" s="46" t="str">
        <f t="array" ref="BJ352">IFERROR(INDEX($BH$24:$BH$4119,MATCH(SMALL($BI$24:$BI$4119,ROWS($BJ$24:BJ352)),$BI$24:$BI$4119,0))," ")</f>
        <v xml:space="preserve"> </v>
      </c>
      <c r="BK352" s="46" t="str">
        <f t="array" ref="BK352">IF(ISNUMBER(BJ352),(IF(COUNTIF( BJ$24:BJ352, BJ352 )=1,BJ352,"")),"")</f>
        <v/>
      </c>
      <c r="BL352" s="46" t="str">
        <f t="array" ref="BL352">IFERROR(RANK(BK352,$BK$24:$BK$4119,1)+COUNTIF($BK$24:BK352,BK352)-1,"")</f>
        <v/>
      </c>
      <c r="BM352" s="46" t="str">
        <f t="array" ref="BM352">IFERROR(INDEX($BK$24:$BK$4119,MATCH(SMALL($BL$24:$BL$4119,ROWS($BM$24:BM352)),$BL$24:$BL$4119,0))," ")</f>
        <v xml:space="preserve"> </v>
      </c>
      <c r="BO352" s="46">
        <v>54</v>
      </c>
      <c r="BP352" s="46" t="str">
        <f t="shared" si="422"/>
        <v xml:space="preserve"> </v>
      </c>
      <c r="BQ352" s="54" t="str">
        <f t="shared" si="472"/>
        <v/>
      </c>
      <c r="BR352" s="54" t="str">
        <f t="shared" si="471"/>
        <v/>
      </c>
      <c r="BS352" s="54" t="str">
        <f t="shared" si="471"/>
        <v/>
      </c>
      <c r="BT352" s="54" t="str">
        <f t="shared" si="471"/>
        <v/>
      </c>
      <c r="BU352" s="54" t="str">
        <f t="shared" si="471"/>
        <v/>
      </c>
      <c r="BV352" s="54" t="str">
        <f t="shared" si="471"/>
        <v/>
      </c>
      <c r="BW352" s="54" t="str">
        <f t="shared" si="471"/>
        <v/>
      </c>
      <c r="BX352" s="54" t="str">
        <f t="shared" si="471"/>
        <v/>
      </c>
      <c r="BY352" s="54" t="str">
        <f t="shared" si="471"/>
        <v/>
      </c>
      <c r="BZ352" s="54" t="str">
        <f t="shared" si="471"/>
        <v/>
      </c>
      <c r="CA352" s="54" t="str">
        <f t="shared" si="471"/>
        <v/>
      </c>
      <c r="CB352" s="54" t="str">
        <f t="shared" si="471"/>
        <v/>
      </c>
      <c r="CC352" s="54" t="str">
        <f t="shared" si="471"/>
        <v/>
      </c>
      <c r="CD352" s="54" t="str">
        <f t="shared" si="471"/>
        <v/>
      </c>
      <c r="CE352" s="54" t="str">
        <f t="shared" si="471"/>
        <v/>
      </c>
      <c r="CF352" s="54" t="str">
        <f t="shared" si="471"/>
        <v/>
      </c>
      <c r="CG352" s="13"/>
      <c r="CI352" s="54">
        <v>54</v>
      </c>
      <c r="CJ352" s="54" t="str">
        <f t="shared" si="428"/>
        <v xml:space="preserve"> </v>
      </c>
      <c r="CK352" s="54">
        <f t="shared" si="429"/>
        <v>0</v>
      </c>
      <c r="CL352" s="54">
        <f t="shared" si="430"/>
        <v>0</v>
      </c>
      <c r="CM352" s="54">
        <f t="shared" si="431"/>
        <v>0</v>
      </c>
      <c r="CN352" s="54">
        <f t="shared" si="432"/>
        <v>0</v>
      </c>
      <c r="CO352" s="54">
        <f t="shared" si="433"/>
        <v>0</v>
      </c>
      <c r="CP352" s="54">
        <f t="shared" si="434"/>
        <v>0</v>
      </c>
      <c r="CQ352" s="54">
        <f t="shared" si="435"/>
        <v>0</v>
      </c>
      <c r="CR352" s="54">
        <f t="shared" si="436"/>
        <v>0</v>
      </c>
      <c r="CS352" s="54">
        <f t="shared" si="437"/>
        <v>0</v>
      </c>
      <c r="CT352" s="54">
        <f t="shared" si="438"/>
        <v>0</v>
      </c>
      <c r="CU352" s="54">
        <f t="shared" si="439"/>
        <v>0</v>
      </c>
      <c r="CV352" s="54">
        <f t="shared" si="440"/>
        <v>0</v>
      </c>
      <c r="CW352" s="54">
        <f t="shared" si="441"/>
        <v>0</v>
      </c>
      <c r="CX352" s="54">
        <f t="shared" si="442"/>
        <v>0</v>
      </c>
      <c r="CY352" s="54">
        <f t="shared" si="443"/>
        <v>0</v>
      </c>
      <c r="CZ352" s="54">
        <f t="shared" si="444"/>
        <v>0</v>
      </c>
    </row>
    <row r="353" spans="1:104" ht="14" x14ac:dyDescent="0.15">
      <c r="A353" s="13"/>
      <c r="E353" s="13"/>
      <c r="F353" s="13"/>
      <c r="G353" s="13"/>
      <c r="H353" s="13"/>
      <c r="I353" s="13"/>
      <c r="P353" s="13"/>
      <c r="Q353" s="13"/>
      <c r="R353" s="40" t="str">
        <f t="shared" si="470"/>
        <v xml:space="preserve"> </v>
      </c>
      <c r="T353" s="13"/>
      <c r="U353" s="13"/>
      <c r="V353" s="13"/>
      <c r="W353" s="13"/>
      <c r="X353" s="13"/>
      <c r="Y353" s="13"/>
      <c r="Z353" s="13"/>
      <c r="AA353" s="13"/>
      <c r="AB353" s="13"/>
      <c r="AC353" s="13"/>
      <c r="AD353" s="13"/>
      <c r="AE353" s="13"/>
      <c r="AF353" s="13"/>
      <c r="AG353" s="13"/>
      <c r="AH353" s="13"/>
      <c r="AI353" s="13"/>
      <c r="AJ353" s="13"/>
      <c r="AK353" s="13"/>
      <c r="AL353" s="13"/>
      <c r="AM353" s="13"/>
      <c r="AN353" s="13"/>
      <c r="AO353" s="13"/>
      <c r="AP353" s="13"/>
      <c r="AQ353" s="13"/>
      <c r="AR353" s="13"/>
      <c r="AS353" s="13"/>
      <c r="AT353" s="13"/>
      <c r="BD353" s="13"/>
      <c r="BE353" s="6">
        <v>74</v>
      </c>
      <c r="BF353" s="44">
        <v>2</v>
      </c>
      <c r="BG353" s="18">
        <v>330</v>
      </c>
      <c r="BH353" s="46" t="str">
        <f t="array" ref="BH353">IF(INDEX($V$71:$AK$326,BE353,BF353)&gt;0,INDEX($V$71:$AK$326,BE353,BF353),"")</f>
        <v>0</v>
      </c>
      <c r="BI353" s="46" t="str">
        <f t="array" ref="BI353">IFERROR(RANK(BH353,$BH$24:$BH$4119,1)+COUNTIF($BH$24:BH353,BH353)-1,"")</f>
        <v/>
      </c>
      <c r="BJ353" s="46" t="str">
        <f t="array" ref="BJ353">IFERROR(INDEX($BH$24:$BH$4119,MATCH(SMALL($BI$24:$BI$4119,ROWS($BJ$24:BJ353)),$BI$24:$BI$4119,0))," ")</f>
        <v xml:space="preserve"> </v>
      </c>
      <c r="BK353" s="46" t="str">
        <f t="array" ref="BK353">IF(ISNUMBER(BJ353),(IF(COUNTIF( BJ$24:BJ353, BJ353 )=1,BJ353,"")),"")</f>
        <v/>
      </c>
      <c r="BL353" s="46" t="str">
        <f t="array" ref="BL353">IFERROR(RANK(BK353,$BK$24:$BK$4119,1)+COUNTIF($BK$24:BK353,BK353)-1,"")</f>
        <v/>
      </c>
      <c r="BM353" s="46" t="str">
        <f t="array" ref="BM353">IFERROR(INDEX($BK$24:$BK$4119,MATCH(SMALL($BL$24:$BL$4119,ROWS($BM$24:BM353)),$BL$24:$BL$4119,0))," ")</f>
        <v xml:space="preserve"> </v>
      </c>
      <c r="BO353" s="46">
        <v>55</v>
      </c>
      <c r="BP353" s="46" t="str">
        <f t="shared" si="422"/>
        <v xml:space="preserve"> </v>
      </c>
      <c r="BQ353" s="54" t="str">
        <f t="shared" si="472"/>
        <v/>
      </c>
      <c r="BR353" s="54" t="str">
        <f t="shared" si="471"/>
        <v/>
      </c>
      <c r="BS353" s="54" t="str">
        <f t="shared" si="471"/>
        <v/>
      </c>
      <c r="BT353" s="54" t="str">
        <f t="shared" si="471"/>
        <v/>
      </c>
      <c r="BU353" s="54" t="str">
        <f t="shared" si="471"/>
        <v/>
      </c>
      <c r="BV353" s="54" t="str">
        <f t="shared" si="471"/>
        <v/>
      </c>
      <c r="BW353" s="54" t="str">
        <f t="shared" si="471"/>
        <v/>
      </c>
      <c r="BX353" s="54" t="str">
        <f t="shared" si="471"/>
        <v/>
      </c>
      <c r="BY353" s="54" t="str">
        <f t="shared" si="471"/>
        <v/>
      </c>
      <c r="BZ353" s="54" t="str">
        <f t="shared" si="471"/>
        <v/>
      </c>
      <c r="CA353" s="54" t="str">
        <f t="shared" si="471"/>
        <v/>
      </c>
      <c r="CB353" s="54" t="str">
        <f t="shared" si="471"/>
        <v/>
      </c>
      <c r="CC353" s="54" t="str">
        <f t="shared" si="471"/>
        <v/>
      </c>
      <c r="CD353" s="54" t="str">
        <f t="shared" si="471"/>
        <v/>
      </c>
      <c r="CE353" s="54" t="str">
        <f t="shared" si="471"/>
        <v/>
      </c>
      <c r="CF353" s="54" t="str">
        <f t="shared" si="471"/>
        <v/>
      </c>
      <c r="CG353" s="13"/>
      <c r="CI353" s="54">
        <v>55</v>
      </c>
      <c r="CJ353" s="54" t="str">
        <f t="shared" si="428"/>
        <v xml:space="preserve"> </v>
      </c>
      <c r="CK353" s="54">
        <f t="shared" si="429"/>
        <v>0</v>
      </c>
      <c r="CL353" s="54">
        <f t="shared" si="430"/>
        <v>0</v>
      </c>
      <c r="CM353" s="54">
        <f t="shared" si="431"/>
        <v>0</v>
      </c>
      <c r="CN353" s="54">
        <f t="shared" si="432"/>
        <v>0</v>
      </c>
      <c r="CO353" s="54">
        <f t="shared" si="433"/>
        <v>0</v>
      </c>
      <c r="CP353" s="54">
        <f t="shared" si="434"/>
        <v>0</v>
      </c>
      <c r="CQ353" s="54">
        <f t="shared" si="435"/>
        <v>0</v>
      </c>
      <c r="CR353" s="54">
        <f t="shared" si="436"/>
        <v>0</v>
      </c>
      <c r="CS353" s="54">
        <f t="shared" si="437"/>
        <v>0</v>
      </c>
      <c r="CT353" s="54">
        <f t="shared" si="438"/>
        <v>0</v>
      </c>
      <c r="CU353" s="54">
        <f t="shared" si="439"/>
        <v>0</v>
      </c>
      <c r="CV353" s="54">
        <f t="shared" si="440"/>
        <v>0</v>
      </c>
      <c r="CW353" s="54">
        <f t="shared" si="441"/>
        <v>0</v>
      </c>
      <c r="CX353" s="54">
        <f t="shared" si="442"/>
        <v>0</v>
      </c>
      <c r="CY353" s="54">
        <f t="shared" si="443"/>
        <v>0</v>
      </c>
      <c r="CZ353" s="54">
        <f t="shared" si="444"/>
        <v>0</v>
      </c>
    </row>
    <row r="354" spans="1:104" ht="14" x14ac:dyDescent="0.15">
      <c r="A354" s="13"/>
      <c r="E354" s="13"/>
      <c r="F354" s="13"/>
      <c r="G354" s="13"/>
      <c r="H354" s="13"/>
      <c r="I354" s="13"/>
      <c r="P354" s="13"/>
      <c r="Q354" s="13"/>
      <c r="R354" s="40" t="str">
        <f t="shared" si="470"/>
        <v xml:space="preserve"> </v>
      </c>
      <c r="T354" s="13"/>
      <c r="U354" s="13"/>
      <c r="V354" s="13"/>
      <c r="W354" s="13"/>
      <c r="X354" s="13"/>
      <c r="Y354" s="13"/>
      <c r="Z354" s="13"/>
      <c r="AA354" s="13"/>
      <c r="AB354" s="13"/>
      <c r="AC354" s="13"/>
      <c r="AD354" s="13"/>
      <c r="AE354" s="13"/>
      <c r="AF354" s="13"/>
      <c r="AG354" s="13"/>
      <c r="AH354" s="13"/>
      <c r="AI354" s="13"/>
      <c r="AJ354" s="13"/>
      <c r="AK354" s="13"/>
      <c r="AL354" s="13"/>
      <c r="AM354" s="13"/>
      <c r="AN354" s="13"/>
      <c r="AO354" s="13"/>
      <c r="AP354" s="13"/>
      <c r="AQ354" s="13"/>
      <c r="AR354" s="13"/>
      <c r="AS354" s="13"/>
      <c r="AT354" s="13"/>
      <c r="BD354" s="13"/>
      <c r="BE354" s="6">
        <v>75</v>
      </c>
      <c r="BF354" s="44">
        <v>2</v>
      </c>
      <c r="BG354" s="18">
        <v>331</v>
      </c>
      <c r="BH354" s="46" t="str">
        <f t="array" ref="BH354">IF(INDEX($V$71:$AK$326,BE354,BF354)&gt;0,INDEX($V$71:$AK$326,BE354,BF354),"")</f>
        <v>0</v>
      </c>
      <c r="BI354" s="46" t="str">
        <f t="array" ref="BI354">IFERROR(RANK(BH354,$BH$24:$BH$4119,1)+COUNTIF($BH$24:BH354,BH354)-1,"")</f>
        <v/>
      </c>
      <c r="BJ354" s="46" t="str">
        <f t="array" ref="BJ354">IFERROR(INDEX($BH$24:$BH$4119,MATCH(SMALL($BI$24:$BI$4119,ROWS($BJ$24:BJ354)),$BI$24:$BI$4119,0))," ")</f>
        <v xml:space="preserve"> </v>
      </c>
      <c r="BK354" s="46" t="str">
        <f t="array" ref="BK354">IF(ISNUMBER(BJ354),(IF(COUNTIF( BJ$24:BJ354, BJ354 )=1,BJ354,"")),"")</f>
        <v/>
      </c>
      <c r="BL354" s="46" t="str">
        <f t="array" ref="BL354">IFERROR(RANK(BK354,$BK$24:$BK$4119,1)+COUNTIF($BK$24:BK354,BK354)-1,"")</f>
        <v/>
      </c>
      <c r="BM354" s="46" t="str">
        <f t="array" ref="BM354">IFERROR(INDEX($BK$24:$BK$4119,MATCH(SMALL($BL$24:$BL$4119,ROWS($BM$24:BM354)),$BL$24:$BL$4119,0))," ")</f>
        <v xml:space="preserve"> </v>
      </c>
      <c r="BO354" s="46">
        <v>56</v>
      </c>
      <c r="BP354" s="46" t="str">
        <f t="shared" si="422"/>
        <v xml:space="preserve"> </v>
      </c>
      <c r="BQ354" s="54" t="str">
        <f t="shared" si="472"/>
        <v/>
      </c>
      <c r="BR354" s="54" t="str">
        <f t="shared" si="471"/>
        <v/>
      </c>
      <c r="BS354" s="54" t="str">
        <f t="shared" si="471"/>
        <v/>
      </c>
      <c r="BT354" s="54" t="str">
        <f t="shared" si="471"/>
        <v/>
      </c>
      <c r="BU354" s="54" t="str">
        <f t="shared" si="471"/>
        <v/>
      </c>
      <c r="BV354" s="54" t="str">
        <f t="shared" si="471"/>
        <v/>
      </c>
      <c r="BW354" s="54" t="str">
        <f t="shared" si="471"/>
        <v/>
      </c>
      <c r="BX354" s="54" t="str">
        <f t="shared" si="471"/>
        <v/>
      </c>
      <c r="BY354" s="54" t="str">
        <f t="shared" si="471"/>
        <v/>
      </c>
      <c r="BZ354" s="54" t="str">
        <f t="shared" si="471"/>
        <v/>
      </c>
      <c r="CA354" s="54" t="str">
        <f t="shared" si="471"/>
        <v/>
      </c>
      <c r="CB354" s="54" t="str">
        <f t="shared" si="471"/>
        <v/>
      </c>
      <c r="CC354" s="54" t="str">
        <f t="shared" si="471"/>
        <v/>
      </c>
      <c r="CD354" s="54" t="str">
        <f t="shared" si="471"/>
        <v/>
      </c>
      <c r="CE354" s="54" t="str">
        <f t="shared" si="471"/>
        <v/>
      </c>
      <c r="CF354" s="54" t="str">
        <f t="shared" si="471"/>
        <v/>
      </c>
      <c r="CG354" s="13"/>
      <c r="CI354" s="54">
        <v>56</v>
      </c>
      <c r="CJ354" s="54" t="str">
        <f t="shared" si="428"/>
        <v xml:space="preserve"> </v>
      </c>
      <c r="CK354" s="54">
        <f t="shared" si="429"/>
        <v>0</v>
      </c>
      <c r="CL354" s="54">
        <f t="shared" si="430"/>
        <v>0</v>
      </c>
      <c r="CM354" s="54">
        <f t="shared" si="431"/>
        <v>0</v>
      </c>
      <c r="CN354" s="54">
        <f t="shared" si="432"/>
        <v>0</v>
      </c>
      <c r="CO354" s="54">
        <f t="shared" si="433"/>
        <v>0</v>
      </c>
      <c r="CP354" s="54">
        <f t="shared" si="434"/>
        <v>0</v>
      </c>
      <c r="CQ354" s="54">
        <f t="shared" si="435"/>
        <v>0</v>
      </c>
      <c r="CR354" s="54">
        <f t="shared" si="436"/>
        <v>0</v>
      </c>
      <c r="CS354" s="54">
        <f t="shared" si="437"/>
        <v>0</v>
      </c>
      <c r="CT354" s="54">
        <f t="shared" si="438"/>
        <v>0</v>
      </c>
      <c r="CU354" s="54">
        <f t="shared" si="439"/>
        <v>0</v>
      </c>
      <c r="CV354" s="54">
        <f t="shared" si="440"/>
        <v>0</v>
      </c>
      <c r="CW354" s="54">
        <f t="shared" si="441"/>
        <v>0</v>
      </c>
      <c r="CX354" s="54">
        <f t="shared" si="442"/>
        <v>0</v>
      </c>
      <c r="CY354" s="54">
        <f t="shared" si="443"/>
        <v>0</v>
      </c>
      <c r="CZ354" s="54">
        <f t="shared" si="444"/>
        <v>0</v>
      </c>
    </row>
    <row r="355" spans="1:104" ht="14" x14ac:dyDescent="0.15">
      <c r="A355" s="13"/>
      <c r="E355" s="13"/>
      <c r="F355" s="13"/>
      <c r="G355" s="13"/>
      <c r="H355" s="13"/>
      <c r="I355" s="13"/>
      <c r="P355" s="13"/>
      <c r="Q355" s="13"/>
      <c r="R355" s="40" t="str">
        <f t="shared" si="470"/>
        <v xml:space="preserve"> </v>
      </c>
      <c r="T355" s="13"/>
      <c r="U355" s="13"/>
      <c r="V355" s="13"/>
      <c r="W355" s="13"/>
      <c r="X355" s="13"/>
      <c r="Y355" s="13"/>
      <c r="Z355" s="13"/>
      <c r="AA355" s="13"/>
      <c r="AB355" s="13"/>
      <c r="AC355" s="13"/>
      <c r="AD355" s="13"/>
      <c r="AE355" s="13"/>
      <c r="AF355" s="13"/>
      <c r="AG355" s="13"/>
      <c r="AH355" s="13"/>
      <c r="AI355" s="13"/>
      <c r="AJ355" s="13"/>
      <c r="AK355" s="13"/>
      <c r="AL355" s="13"/>
      <c r="AM355" s="13"/>
      <c r="AN355" s="13"/>
      <c r="AO355" s="13"/>
      <c r="AP355" s="13"/>
      <c r="AQ355" s="13"/>
      <c r="AR355" s="13"/>
      <c r="AS355" s="13"/>
      <c r="AT355" s="13"/>
      <c r="BD355" s="13"/>
      <c r="BE355" s="6">
        <v>76</v>
      </c>
      <c r="BF355" s="44">
        <v>2</v>
      </c>
      <c r="BG355" s="18">
        <v>332</v>
      </c>
      <c r="BH355" s="46" t="str">
        <f t="array" ref="BH355">IF(INDEX($V$71:$AK$326,BE355,BF355)&gt;0,INDEX($V$71:$AK$326,BE355,BF355),"")</f>
        <v>0</v>
      </c>
      <c r="BI355" s="46" t="str">
        <f t="array" ref="BI355">IFERROR(RANK(BH355,$BH$24:$BH$4119,1)+COUNTIF($BH$24:BH355,BH355)-1,"")</f>
        <v/>
      </c>
      <c r="BJ355" s="46" t="str">
        <f t="array" ref="BJ355">IFERROR(INDEX($BH$24:$BH$4119,MATCH(SMALL($BI$24:$BI$4119,ROWS($BJ$24:BJ355)),$BI$24:$BI$4119,0))," ")</f>
        <v xml:space="preserve"> </v>
      </c>
      <c r="BK355" s="46" t="str">
        <f t="array" ref="BK355">IF(ISNUMBER(BJ355),(IF(COUNTIF( BJ$24:BJ355, BJ355 )=1,BJ355,"")),"")</f>
        <v/>
      </c>
      <c r="BL355" s="46" t="str">
        <f t="array" ref="BL355">IFERROR(RANK(BK355,$BK$24:$BK$4119,1)+COUNTIF($BK$24:BK355,BK355)-1,"")</f>
        <v/>
      </c>
      <c r="BM355" s="46" t="str">
        <f t="array" ref="BM355">IFERROR(INDEX($BK$24:$BK$4119,MATCH(SMALL($BL$24:$BL$4119,ROWS($BM$24:BM355)),$BL$24:$BL$4119,0))," ")</f>
        <v xml:space="preserve"> </v>
      </c>
      <c r="BO355" s="46">
        <v>57</v>
      </c>
      <c r="BP355" s="46" t="str">
        <f t="shared" si="422"/>
        <v xml:space="preserve"> </v>
      </c>
      <c r="BQ355" s="54" t="str">
        <f t="shared" si="472"/>
        <v/>
      </c>
      <c r="BR355" s="54" t="str">
        <f t="shared" si="471"/>
        <v/>
      </c>
      <c r="BS355" s="54" t="str">
        <f t="shared" si="471"/>
        <v/>
      </c>
      <c r="BT355" s="54" t="str">
        <f t="shared" si="471"/>
        <v/>
      </c>
      <c r="BU355" s="54" t="str">
        <f t="shared" si="471"/>
        <v/>
      </c>
      <c r="BV355" s="54" t="str">
        <f t="shared" si="471"/>
        <v/>
      </c>
      <c r="BW355" s="54" t="str">
        <f t="shared" si="471"/>
        <v/>
      </c>
      <c r="BX355" s="54" t="str">
        <f t="shared" si="471"/>
        <v/>
      </c>
      <c r="BY355" s="54" t="str">
        <f t="shared" si="471"/>
        <v/>
      </c>
      <c r="BZ355" s="54" t="str">
        <f t="shared" si="471"/>
        <v/>
      </c>
      <c r="CA355" s="54" t="str">
        <f t="shared" si="471"/>
        <v/>
      </c>
      <c r="CB355" s="54" t="str">
        <f t="shared" si="471"/>
        <v/>
      </c>
      <c r="CC355" s="54" t="str">
        <f t="shared" si="471"/>
        <v/>
      </c>
      <c r="CD355" s="54" t="str">
        <f t="shared" si="471"/>
        <v/>
      </c>
      <c r="CE355" s="54" t="str">
        <f t="shared" si="471"/>
        <v/>
      </c>
      <c r="CF355" s="54" t="str">
        <f t="shared" si="471"/>
        <v/>
      </c>
      <c r="CG355" s="13"/>
      <c r="CI355" s="54">
        <v>57</v>
      </c>
      <c r="CJ355" s="54" t="str">
        <f t="shared" si="428"/>
        <v xml:space="preserve"> </v>
      </c>
      <c r="CK355" s="54">
        <f t="shared" si="429"/>
        <v>0</v>
      </c>
      <c r="CL355" s="54">
        <f t="shared" si="430"/>
        <v>0</v>
      </c>
      <c r="CM355" s="54">
        <f t="shared" si="431"/>
        <v>0</v>
      </c>
      <c r="CN355" s="54">
        <f t="shared" si="432"/>
        <v>0</v>
      </c>
      <c r="CO355" s="54">
        <f t="shared" si="433"/>
        <v>0</v>
      </c>
      <c r="CP355" s="54">
        <f t="shared" si="434"/>
        <v>0</v>
      </c>
      <c r="CQ355" s="54">
        <f t="shared" si="435"/>
        <v>0</v>
      </c>
      <c r="CR355" s="54">
        <f t="shared" si="436"/>
        <v>0</v>
      </c>
      <c r="CS355" s="54">
        <f t="shared" si="437"/>
        <v>0</v>
      </c>
      <c r="CT355" s="54">
        <f t="shared" si="438"/>
        <v>0</v>
      </c>
      <c r="CU355" s="54">
        <f t="shared" si="439"/>
        <v>0</v>
      </c>
      <c r="CV355" s="54">
        <f t="shared" si="440"/>
        <v>0</v>
      </c>
      <c r="CW355" s="54">
        <f t="shared" si="441"/>
        <v>0</v>
      </c>
      <c r="CX355" s="54">
        <f t="shared" si="442"/>
        <v>0</v>
      </c>
      <c r="CY355" s="54">
        <f t="shared" si="443"/>
        <v>0</v>
      </c>
      <c r="CZ355" s="54">
        <f t="shared" si="444"/>
        <v>0</v>
      </c>
    </row>
    <row r="356" spans="1:104" ht="14" x14ac:dyDescent="0.15">
      <c r="A356" s="13"/>
      <c r="E356" s="13"/>
      <c r="F356" s="13"/>
      <c r="G356" s="13"/>
      <c r="H356" s="13"/>
      <c r="I356" s="13"/>
      <c r="P356" s="13"/>
      <c r="Q356" s="13"/>
      <c r="R356" s="40" t="str">
        <f t="shared" si="470"/>
        <v xml:space="preserve"> </v>
      </c>
      <c r="T356" s="13"/>
      <c r="U356" s="13"/>
      <c r="V356" s="13"/>
      <c r="W356" s="13"/>
      <c r="X356" s="13"/>
      <c r="Y356" s="13"/>
      <c r="Z356" s="13"/>
      <c r="AA356" s="13"/>
      <c r="AB356" s="13"/>
      <c r="AC356" s="13"/>
      <c r="AD356" s="13"/>
      <c r="AE356" s="13"/>
      <c r="AF356" s="13"/>
      <c r="AG356" s="13"/>
      <c r="AH356" s="13"/>
      <c r="AI356" s="13"/>
      <c r="AJ356" s="13"/>
      <c r="AK356" s="13"/>
      <c r="AL356" s="13"/>
      <c r="AM356" s="13"/>
      <c r="AN356" s="13"/>
      <c r="AO356" s="13"/>
      <c r="AP356" s="13"/>
      <c r="AQ356" s="13"/>
      <c r="AR356" s="13"/>
      <c r="AS356" s="13"/>
      <c r="AT356" s="13"/>
      <c r="BD356" s="13"/>
      <c r="BE356" s="6">
        <v>77</v>
      </c>
      <c r="BF356" s="44">
        <v>2</v>
      </c>
      <c r="BG356" s="18">
        <v>333</v>
      </c>
      <c r="BH356" s="46" t="str">
        <f t="array" ref="BH356">IF(INDEX($V$71:$AK$326,BE356,BF356)&gt;0,INDEX($V$71:$AK$326,BE356,BF356),"")</f>
        <v>0</v>
      </c>
      <c r="BI356" s="46" t="str">
        <f t="array" ref="BI356">IFERROR(RANK(BH356,$BH$24:$BH$4119,1)+COUNTIF($BH$24:BH356,BH356)-1,"")</f>
        <v/>
      </c>
      <c r="BJ356" s="46" t="str">
        <f t="array" ref="BJ356">IFERROR(INDEX($BH$24:$BH$4119,MATCH(SMALL($BI$24:$BI$4119,ROWS($BJ$24:BJ356)),$BI$24:$BI$4119,0))," ")</f>
        <v xml:space="preserve"> </v>
      </c>
      <c r="BK356" s="46" t="str">
        <f t="array" ref="BK356">IF(ISNUMBER(BJ356),(IF(COUNTIF( BJ$24:BJ356, BJ356 )=1,BJ356,"")),"")</f>
        <v/>
      </c>
      <c r="BL356" s="46" t="str">
        <f t="array" ref="BL356">IFERROR(RANK(BK356,$BK$24:$BK$4119,1)+COUNTIF($BK$24:BK356,BK356)-1,"")</f>
        <v/>
      </c>
      <c r="BM356" s="46" t="str">
        <f t="array" ref="BM356">IFERROR(INDEX($BK$24:$BK$4119,MATCH(SMALL($BL$24:$BL$4119,ROWS($BM$24:BM356)),$BL$24:$BL$4119,0))," ")</f>
        <v xml:space="preserve"> </v>
      </c>
      <c r="BO356" s="46">
        <v>58</v>
      </c>
      <c r="BP356" s="46" t="str">
        <f t="shared" si="422"/>
        <v xml:space="preserve"> </v>
      </c>
      <c r="BQ356" s="54" t="str">
        <f t="shared" si="472"/>
        <v/>
      </c>
      <c r="BR356" s="54" t="str">
        <f t="shared" si="471"/>
        <v/>
      </c>
      <c r="BS356" s="54" t="str">
        <f t="shared" si="471"/>
        <v/>
      </c>
      <c r="BT356" s="54" t="str">
        <f t="shared" si="471"/>
        <v/>
      </c>
      <c r="BU356" s="54" t="str">
        <f t="shared" si="471"/>
        <v/>
      </c>
      <c r="BV356" s="54" t="str">
        <f t="shared" si="471"/>
        <v/>
      </c>
      <c r="BW356" s="54" t="str">
        <f t="shared" si="471"/>
        <v/>
      </c>
      <c r="BX356" s="54" t="str">
        <f t="shared" si="471"/>
        <v/>
      </c>
      <c r="BY356" s="54" t="str">
        <f t="shared" si="471"/>
        <v/>
      </c>
      <c r="BZ356" s="54" t="str">
        <f t="shared" si="471"/>
        <v/>
      </c>
      <c r="CA356" s="54" t="str">
        <f t="shared" si="471"/>
        <v/>
      </c>
      <c r="CB356" s="54" t="str">
        <f t="shared" si="471"/>
        <v/>
      </c>
      <c r="CC356" s="54" t="str">
        <f t="shared" si="471"/>
        <v/>
      </c>
      <c r="CD356" s="54" t="str">
        <f t="shared" si="471"/>
        <v/>
      </c>
      <c r="CE356" s="54" t="str">
        <f t="shared" si="471"/>
        <v/>
      </c>
      <c r="CF356" s="54" t="str">
        <f t="shared" si="471"/>
        <v/>
      </c>
      <c r="CG356" s="13"/>
      <c r="CI356" s="54">
        <v>58</v>
      </c>
      <c r="CJ356" s="54" t="str">
        <f t="shared" si="428"/>
        <v xml:space="preserve"> </v>
      </c>
      <c r="CK356" s="54">
        <f t="shared" si="429"/>
        <v>0</v>
      </c>
      <c r="CL356" s="54">
        <f t="shared" si="430"/>
        <v>0</v>
      </c>
      <c r="CM356" s="54">
        <f t="shared" si="431"/>
        <v>0</v>
      </c>
      <c r="CN356" s="54">
        <f t="shared" si="432"/>
        <v>0</v>
      </c>
      <c r="CO356" s="54">
        <f t="shared" si="433"/>
        <v>0</v>
      </c>
      <c r="CP356" s="54">
        <f t="shared" si="434"/>
        <v>0</v>
      </c>
      <c r="CQ356" s="54">
        <f t="shared" si="435"/>
        <v>0</v>
      </c>
      <c r="CR356" s="54">
        <f t="shared" si="436"/>
        <v>0</v>
      </c>
      <c r="CS356" s="54">
        <f t="shared" si="437"/>
        <v>0</v>
      </c>
      <c r="CT356" s="54">
        <f t="shared" si="438"/>
        <v>0</v>
      </c>
      <c r="CU356" s="54">
        <f t="shared" si="439"/>
        <v>0</v>
      </c>
      <c r="CV356" s="54">
        <f t="shared" si="440"/>
        <v>0</v>
      </c>
      <c r="CW356" s="54">
        <f t="shared" si="441"/>
        <v>0</v>
      </c>
      <c r="CX356" s="54">
        <f t="shared" si="442"/>
        <v>0</v>
      </c>
      <c r="CY356" s="54">
        <f t="shared" si="443"/>
        <v>0</v>
      </c>
      <c r="CZ356" s="54">
        <f t="shared" si="444"/>
        <v>0</v>
      </c>
    </row>
    <row r="357" spans="1:104" ht="14" x14ac:dyDescent="0.15">
      <c r="A357" s="13"/>
      <c r="E357" s="13"/>
      <c r="F357" s="13"/>
      <c r="G357" s="13"/>
      <c r="H357" s="13"/>
      <c r="I357" s="13"/>
      <c r="P357" s="13"/>
      <c r="Q357" s="13"/>
      <c r="R357" s="40" t="str">
        <f t="shared" si="470"/>
        <v xml:space="preserve"> </v>
      </c>
      <c r="T357" s="13"/>
      <c r="U357" s="13"/>
      <c r="V357" s="13"/>
      <c r="W357" s="13"/>
      <c r="X357" s="13"/>
      <c r="Y357" s="13"/>
      <c r="Z357" s="13"/>
      <c r="AA357" s="13"/>
      <c r="AB357" s="13"/>
      <c r="AC357" s="13"/>
      <c r="AD357" s="13"/>
      <c r="AE357" s="13"/>
      <c r="AF357" s="13"/>
      <c r="AG357" s="13"/>
      <c r="AH357" s="13"/>
      <c r="AI357" s="13"/>
      <c r="AJ357" s="13"/>
      <c r="AK357" s="13"/>
      <c r="AL357" s="13"/>
      <c r="AM357" s="13"/>
      <c r="AN357" s="13"/>
      <c r="AO357" s="13"/>
      <c r="AP357" s="13"/>
      <c r="AQ357" s="13"/>
      <c r="AR357" s="13"/>
      <c r="AS357" s="13"/>
      <c r="AT357" s="13"/>
      <c r="BD357" s="13"/>
      <c r="BE357" s="6">
        <v>78</v>
      </c>
      <c r="BF357" s="44">
        <v>2</v>
      </c>
      <c r="BG357" s="18">
        <v>334</v>
      </c>
      <c r="BH357" s="46" t="str">
        <f t="array" ref="BH357">IF(INDEX($V$71:$AK$326,BE357,BF357)&gt;0,INDEX($V$71:$AK$326,BE357,BF357),"")</f>
        <v>0</v>
      </c>
      <c r="BI357" s="46" t="str">
        <f t="array" ref="BI357">IFERROR(RANK(BH357,$BH$24:$BH$4119,1)+COUNTIF($BH$24:BH357,BH357)-1,"")</f>
        <v/>
      </c>
      <c r="BJ357" s="46" t="str">
        <f t="array" ref="BJ357">IFERROR(INDEX($BH$24:$BH$4119,MATCH(SMALL($BI$24:$BI$4119,ROWS($BJ$24:BJ357)),$BI$24:$BI$4119,0))," ")</f>
        <v xml:space="preserve"> </v>
      </c>
      <c r="BK357" s="46" t="str">
        <f t="array" ref="BK357">IF(ISNUMBER(BJ357),(IF(COUNTIF( BJ$24:BJ357, BJ357 )=1,BJ357,"")),"")</f>
        <v/>
      </c>
      <c r="BL357" s="46" t="str">
        <f t="array" ref="BL357">IFERROR(RANK(BK357,$BK$24:$BK$4119,1)+COUNTIF($BK$24:BK357,BK357)-1,"")</f>
        <v/>
      </c>
      <c r="BM357" s="46" t="str">
        <f t="array" ref="BM357">IFERROR(INDEX($BK$24:$BK$4119,MATCH(SMALL($BL$24:$BL$4119,ROWS($BM$24:BM357)),$BL$24:$BL$4119,0))," ")</f>
        <v xml:space="preserve"> </v>
      </c>
      <c r="BO357" s="46">
        <v>59</v>
      </c>
      <c r="BP357" s="46" t="str">
        <f t="shared" si="422"/>
        <v xml:space="preserve"> </v>
      </c>
      <c r="BQ357" s="54" t="str">
        <f t="shared" si="472"/>
        <v/>
      </c>
      <c r="BR357" s="54" t="str">
        <f t="shared" si="471"/>
        <v/>
      </c>
      <c r="BS357" s="54" t="str">
        <f t="shared" si="471"/>
        <v/>
      </c>
      <c r="BT357" s="54" t="str">
        <f t="shared" si="471"/>
        <v/>
      </c>
      <c r="BU357" s="54" t="str">
        <f t="shared" si="471"/>
        <v/>
      </c>
      <c r="BV357" s="54" t="str">
        <f t="shared" si="471"/>
        <v/>
      </c>
      <c r="BW357" s="54" t="str">
        <f t="shared" si="471"/>
        <v/>
      </c>
      <c r="BX357" s="54" t="str">
        <f t="shared" si="471"/>
        <v/>
      </c>
      <c r="BY357" s="54" t="str">
        <f t="shared" si="471"/>
        <v/>
      </c>
      <c r="BZ357" s="54" t="str">
        <f t="shared" si="471"/>
        <v/>
      </c>
      <c r="CA357" s="54" t="str">
        <f t="shared" si="471"/>
        <v/>
      </c>
      <c r="CB357" s="54" t="str">
        <f t="shared" si="471"/>
        <v/>
      </c>
      <c r="CC357" s="54" t="str">
        <f t="shared" si="471"/>
        <v/>
      </c>
      <c r="CD357" s="54" t="str">
        <f t="shared" si="471"/>
        <v/>
      </c>
      <c r="CE357" s="54" t="str">
        <f t="shared" si="471"/>
        <v/>
      </c>
      <c r="CF357" s="54" t="str">
        <f t="shared" si="471"/>
        <v/>
      </c>
      <c r="CG357" s="13"/>
      <c r="CI357" s="54">
        <v>59</v>
      </c>
      <c r="CJ357" s="54" t="str">
        <f t="shared" si="428"/>
        <v xml:space="preserve"> </v>
      </c>
      <c r="CK357" s="54">
        <f t="shared" si="429"/>
        <v>0</v>
      </c>
      <c r="CL357" s="54">
        <f t="shared" si="430"/>
        <v>0</v>
      </c>
      <c r="CM357" s="54">
        <f t="shared" si="431"/>
        <v>0</v>
      </c>
      <c r="CN357" s="54">
        <f t="shared" si="432"/>
        <v>0</v>
      </c>
      <c r="CO357" s="54">
        <f t="shared" si="433"/>
        <v>0</v>
      </c>
      <c r="CP357" s="54">
        <f t="shared" si="434"/>
        <v>0</v>
      </c>
      <c r="CQ357" s="54">
        <f t="shared" si="435"/>
        <v>0</v>
      </c>
      <c r="CR357" s="54">
        <f t="shared" si="436"/>
        <v>0</v>
      </c>
      <c r="CS357" s="54">
        <f t="shared" si="437"/>
        <v>0</v>
      </c>
      <c r="CT357" s="54">
        <f t="shared" si="438"/>
        <v>0</v>
      </c>
      <c r="CU357" s="54">
        <f t="shared" si="439"/>
        <v>0</v>
      </c>
      <c r="CV357" s="54">
        <f t="shared" si="440"/>
        <v>0</v>
      </c>
      <c r="CW357" s="54">
        <f t="shared" si="441"/>
        <v>0</v>
      </c>
      <c r="CX357" s="54">
        <f t="shared" si="442"/>
        <v>0</v>
      </c>
      <c r="CY357" s="54">
        <f t="shared" si="443"/>
        <v>0</v>
      </c>
      <c r="CZ357" s="54">
        <f t="shared" si="444"/>
        <v>0</v>
      </c>
    </row>
    <row r="358" spans="1:104" ht="14" x14ac:dyDescent="0.15">
      <c r="A358" s="13"/>
      <c r="E358" s="13"/>
      <c r="F358" s="13"/>
      <c r="G358" s="13"/>
      <c r="H358" s="13"/>
      <c r="I358" s="13"/>
      <c r="P358" s="13"/>
      <c r="Q358" s="13"/>
      <c r="R358" s="40" t="str">
        <f t="shared" si="470"/>
        <v xml:space="preserve"> </v>
      </c>
      <c r="T358" s="13"/>
      <c r="U358" s="13"/>
      <c r="V358" s="13"/>
      <c r="W358" s="13"/>
      <c r="X358" s="13"/>
      <c r="Y358" s="13"/>
      <c r="Z358" s="13"/>
      <c r="AA358" s="13"/>
      <c r="AB358" s="13"/>
      <c r="AC358" s="13"/>
      <c r="AD358" s="13"/>
      <c r="AE358" s="13"/>
      <c r="AF358" s="13"/>
      <c r="AG358" s="13"/>
      <c r="AH358" s="13"/>
      <c r="AI358" s="13"/>
      <c r="AJ358" s="13"/>
      <c r="AK358" s="13"/>
      <c r="AL358" s="13"/>
      <c r="AM358" s="13"/>
      <c r="AN358" s="13"/>
      <c r="AO358" s="13"/>
      <c r="AP358" s="13"/>
      <c r="AQ358" s="13"/>
      <c r="AR358" s="13"/>
      <c r="AS358" s="13"/>
      <c r="AT358" s="13"/>
      <c r="BD358" s="13"/>
      <c r="BE358" s="6">
        <v>79</v>
      </c>
      <c r="BF358" s="44">
        <v>2</v>
      </c>
      <c r="BG358" s="18">
        <v>335</v>
      </c>
      <c r="BH358" s="46" t="str">
        <f t="array" ref="BH358">IF(INDEX($V$71:$AK$326,BE358,BF358)&gt;0,INDEX($V$71:$AK$326,BE358,BF358),"")</f>
        <v>0</v>
      </c>
      <c r="BI358" s="46" t="str">
        <f t="array" ref="BI358">IFERROR(RANK(BH358,$BH$24:$BH$4119,1)+COUNTIF($BH$24:BH358,BH358)-1,"")</f>
        <v/>
      </c>
      <c r="BJ358" s="46" t="str">
        <f t="array" ref="BJ358">IFERROR(INDEX($BH$24:$BH$4119,MATCH(SMALL($BI$24:$BI$4119,ROWS($BJ$24:BJ358)),$BI$24:$BI$4119,0))," ")</f>
        <v xml:space="preserve"> </v>
      </c>
      <c r="BK358" s="46" t="str">
        <f t="array" ref="BK358">IF(ISNUMBER(BJ358),(IF(COUNTIF( BJ$24:BJ358, BJ358 )=1,BJ358,"")),"")</f>
        <v/>
      </c>
      <c r="BL358" s="46" t="str">
        <f t="array" ref="BL358">IFERROR(RANK(BK358,$BK$24:$BK$4119,1)+COUNTIF($BK$24:BK358,BK358)-1,"")</f>
        <v/>
      </c>
      <c r="BM358" s="46" t="str">
        <f t="array" ref="BM358">IFERROR(INDEX($BK$24:$BK$4119,MATCH(SMALL($BL$24:$BL$4119,ROWS($BM$24:BM358)),$BL$24:$BL$4119,0))," ")</f>
        <v xml:space="preserve"> </v>
      </c>
      <c r="BO358" s="46">
        <v>60</v>
      </c>
      <c r="BP358" s="46" t="str">
        <f t="shared" si="422"/>
        <v xml:space="preserve"> </v>
      </c>
      <c r="BQ358" s="54" t="str">
        <f t="shared" si="472"/>
        <v/>
      </c>
      <c r="BR358" s="54" t="str">
        <f t="shared" si="471"/>
        <v/>
      </c>
      <c r="BS358" s="54" t="str">
        <f t="shared" si="471"/>
        <v/>
      </c>
      <c r="BT358" s="54" t="str">
        <f t="shared" si="471"/>
        <v/>
      </c>
      <c r="BU358" s="54" t="str">
        <f t="shared" si="471"/>
        <v/>
      </c>
      <c r="BV358" s="54" t="str">
        <f t="shared" si="471"/>
        <v/>
      </c>
      <c r="BW358" s="54" t="str">
        <f t="shared" si="471"/>
        <v/>
      </c>
      <c r="BX358" s="54" t="str">
        <f t="shared" si="471"/>
        <v/>
      </c>
      <c r="BY358" s="54" t="str">
        <f t="shared" si="471"/>
        <v/>
      </c>
      <c r="BZ358" s="54" t="str">
        <f t="shared" si="471"/>
        <v/>
      </c>
      <c r="CA358" s="54" t="str">
        <f t="shared" si="471"/>
        <v/>
      </c>
      <c r="CB358" s="54" t="str">
        <f t="shared" si="471"/>
        <v/>
      </c>
      <c r="CC358" s="54" t="str">
        <f t="shared" si="471"/>
        <v/>
      </c>
      <c r="CD358" s="54" t="str">
        <f t="shared" si="471"/>
        <v/>
      </c>
      <c r="CE358" s="54" t="str">
        <f t="shared" si="471"/>
        <v/>
      </c>
      <c r="CF358" s="54" t="str">
        <f t="shared" si="471"/>
        <v/>
      </c>
      <c r="CG358" s="13"/>
      <c r="CI358" s="54">
        <v>60</v>
      </c>
      <c r="CJ358" s="54" t="str">
        <f t="shared" si="428"/>
        <v xml:space="preserve"> </v>
      </c>
      <c r="CK358" s="54">
        <f t="shared" si="429"/>
        <v>0</v>
      </c>
      <c r="CL358" s="54">
        <f t="shared" si="430"/>
        <v>0</v>
      </c>
      <c r="CM358" s="54">
        <f t="shared" si="431"/>
        <v>0</v>
      </c>
      <c r="CN358" s="54">
        <f t="shared" si="432"/>
        <v>0</v>
      </c>
      <c r="CO358" s="54">
        <f t="shared" si="433"/>
        <v>0</v>
      </c>
      <c r="CP358" s="54">
        <f t="shared" si="434"/>
        <v>0</v>
      </c>
      <c r="CQ358" s="54">
        <f t="shared" si="435"/>
        <v>0</v>
      </c>
      <c r="CR358" s="54">
        <f t="shared" si="436"/>
        <v>0</v>
      </c>
      <c r="CS358" s="54">
        <f t="shared" si="437"/>
        <v>0</v>
      </c>
      <c r="CT358" s="54">
        <f t="shared" si="438"/>
        <v>0</v>
      </c>
      <c r="CU358" s="54">
        <f t="shared" si="439"/>
        <v>0</v>
      </c>
      <c r="CV358" s="54">
        <f t="shared" si="440"/>
        <v>0</v>
      </c>
      <c r="CW358" s="54">
        <f t="shared" si="441"/>
        <v>0</v>
      </c>
      <c r="CX358" s="54">
        <f t="shared" si="442"/>
        <v>0</v>
      </c>
      <c r="CY358" s="54">
        <f t="shared" si="443"/>
        <v>0</v>
      </c>
      <c r="CZ358" s="54">
        <f t="shared" si="444"/>
        <v>0</v>
      </c>
    </row>
    <row r="359" spans="1:104" ht="14" x14ac:dyDescent="0.15">
      <c r="A359" s="13"/>
      <c r="E359" s="13"/>
      <c r="F359" s="13"/>
      <c r="G359" s="13"/>
      <c r="H359" s="13"/>
      <c r="I359" s="13"/>
      <c r="P359" s="13"/>
      <c r="Q359" s="13"/>
      <c r="R359" s="40" t="str">
        <f t="shared" si="470"/>
        <v xml:space="preserve"> </v>
      </c>
      <c r="T359" s="13"/>
      <c r="U359" s="13"/>
      <c r="V359" s="13"/>
      <c r="W359" s="13"/>
      <c r="X359" s="13"/>
      <c r="Y359" s="13"/>
      <c r="Z359" s="13"/>
      <c r="AA359" s="13"/>
      <c r="AB359" s="13"/>
      <c r="AC359" s="13"/>
      <c r="AD359" s="13"/>
      <c r="AE359" s="13"/>
      <c r="AF359" s="13"/>
      <c r="AG359" s="13"/>
      <c r="AH359" s="13"/>
      <c r="AI359" s="13"/>
      <c r="AJ359" s="13"/>
      <c r="AK359" s="13"/>
      <c r="AL359" s="13"/>
      <c r="AM359" s="13"/>
      <c r="AN359" s="13"/>
      <c r="AO359" s="13"/>
      <c r="AP359" s="13"/>
      <c r="AQ359" s="13"/>
      <c r="AR359" s="13"/>
      <c r="AS359" s="13"/>
      <c r="AT359" s="13"/>
      <c r="BD359" s="13"/>
      <c r="BE359" s="6">
        <v>80</v>
      </c>
      <c r="BF359" s="44">
        <v>2</v>
      </c>
      <c r="BG359" s="18">
        <v>336</v>
      </c>
      <c r="BH359" s="46" t="str">
        <f t="array" ref="BH359">IF(INDEX($V$71:$AK$326,BE359,BF359)&gt;0,INDEX($V$71:$AK$326,BE359,BF359),"")</f>
        <v>0</v>
      </c>
      <c r="BI359" s="46" t="str">
        <f t="array" ref="BI359">IFERROR(RANK(BH359,$BH$24:$BH$4119,1)+COUNTIF($BH$24:BH359,BH359)-1,"")</f>
        <v/>
      </c>
      <c r="BJ359" s="46" t="str">
        <f t="array" ref="BJ359">IFERROR(INDEX($BH$24:$BH$4119,MATCH(SMALL($BI$24:$BI$4119,ROWS($BJ$24:BJ359)),$BI$24:$BI$4119,0))," ")</f>
        <v xml:space="preserve"> </v>
      </c>
      <c r="BK359" s="46" t="str">
        <f t="array" ref="BK359">IF(ISNUMBER(BJ359),(IF(COUNTIF( BJ$24:BJ359, BJ359 )=1,BJ359,"")),"")</f>
        <v/>
      </c>
      <c r="BL359" s="46" t="str">
        <f t="array" ref="BL359">IFERROR(RANK(BK359,$BK$24:$BK$4119,1)+COUNTIF($BK$24:BK359,BK359)-1,"")</f>
        <v/>
      </c>
      <c r="BM359" s="46" t="str">
        <f t="array" ref="BM359">IFERROR(INDEX($BK$24:$BK$4119,MATCH(SMALL($BL$24:$BL$4119,ROWS($BM$24:BM359)),$BL$24:$BL$4119,0))," ")</f>
        <v xml:space="preserve"> </v>
      </c>
      <c r="BO359" s="46">
        <v>61</v>
      </c>
      <c r="BP359" s="46" t="str">
        <f t="shared" si="422"/>
        <v xml:space="preserve"> </v>
      </c>
      <c r="BQ359" s="54" t="str">
        <f t="shared" si="472"/>
        <v/>
      </c>
      <c r="BR359" s="54" t="str">
        <f t="shared" si="471"/>
        <v/>
      </c>
      <c r="BS359" s="54" t="str">
        <f t="shared" si="471"/>
        <v/>
      </c>
      <c r="BT359" s="54" t="str">
        <f t="shared" si="471"/>
        <v/>
      </c>
      <c r="BU359" s="54" t="str">
        <f t="shared" si="471"/>
        <v/>
      </c>
      <c r="BV359" s="54" t="str">
        <f t="shared" si="471"/>
        <v/>
      </c>
      <c r="BW359" s="54" t="str">
        <f t="shared" si="471"/>
        <v/>
      </c>
      <c r="BX359" s="54" t="str">
        <f t="shared" si="471"/>
        <v/>
      </c>
      <c r="BY359" s="54" t="str">
        <f t="shared" si="471"/>
        <v/>
      </c>
      <c r="BZ359" s="54" t="str">
        <f t="shared" si="471"/>
        <v/>
      </c>
      <c r="CA359" s="54" t="str">
        <f t="shared" si="471"/>
        <v/>
      </c>
      <c r="CB359" s="54" t="str">
        <f t="shared" si="471"/>
        <v/>
      </c>
      <c r="CC359" s="54" t="str">
        <f t="shared" si="471"/>
        <v/>
      </c>
      <c r="CD359" s="54" t="str">
        <f t="shared" si="471"/>
        <v/>
      </c>
      <c r="CE359" s="54" t="str">
        <f t="shared" si="471"/>
        <v/>
      </c>
      <c r="CF359" s="54" t="str">
        <f t="shared" si="471"/>
        <v/>
      </c>
      <c r="CG359" s="13"/>
      <c r="CI359" s="54">
        <v>61</v>
      </c>
      <c r="CJ359" s="54" t="str">
        <f t="shared" si="428"/>
        <v xml:space="preserve"> </v>
      </c>
      <c r="CK359" s="54">
        <f t="shared" si="429"/>
        <v>0</v>
      </c>
      <c r="CL359" s="54">
        <f t="shared" si="430"/>
        <v>0</v>
      </c>
      <c r="CM359" s="54">
        <f t="shared" si="431"/>
        <v>0</v>
      </c>
      <c r="CN359" s="54">
        <f t="shared" si="432"/>
        <v>0</v>
      </c>
      <c r="CO359" s="54">
        <f t="shared" si="433"/>
        <v>0</v>
      </c>
      <c r="CP359" s="54">
        <f t="shared" si="434"/>
        <v>0</v>
      </c>
      <c r="CQ359" s="54">
        <f t="shared" si="435"/>
        <v>0</v>
      </c>
      <c r="CR359" s="54">
        <f t="shared" si="436"/>
        <v>0</v>
      </c>
      <c r="CS359" s="54">
        <f t="shared" si="437"/>
        <v>0</v>
      </c>
      <c r="CT359" s="54">
        <f t="shared" si="438"/>
        <v>0</v>
      </c>
      <c r="CU359" s="54">
        <f t="shared" si="439"/>
        <v>0</v>
      </c>
      <c r="CV359" s="54">
        <f t="shared" si="440"/>
        <v>0</v>
      </c>
      <c r="CW359" s="54">
        <f t="shared" si="441"/>
        <v>0</v>
      </c>
      <c r="CX359" s="54">
        <f t="shared" si="442"/>
        <v>0</v>
      </c>
      <c r="CY359" s="54">
        <f t="shared" si="443"/>
        <v>0</v>
      </c>
      <c r="CZ359" s="54">
        <f t="shared" si="444"/>
        <v>0</v>
      </c>
    </row>
    <row r="360" spans="1:104" ht="14" x14ac:dyDescent="0.15">
      <c r="A360" s="13"/>
      <c r="E360" s="13"/>
      <c r="F360" s="13"/>
      <c r="G360" s="13"/>
      <c r="H360" s="13"/>
      <c r="I360" s="13"/>
      <c r="P360" s="13"/>
      <c r="Q360" s="13"/>
      <c r="R360" s="40" t="str">
        <f t="shared" si="470"/>
        <v xml:space="preserve"> </v>
      </c>
      <c r="T360" s="13"/>
      <c r="U360" s="13"/>
      <c r="V360" s="13"/>
      <c r="W360" s="13"/>
      <c r="X360" s="13"/>
      <c r="Y360" s="13"/>
      <c r="Z360" s="13"/>
      <c r="AA360" s="13"/>
      <c r="AB360" s="13"/>
      <c r="AC360" s="13"/>
      <c r="AD360" s="13"/>
      <c r="AE360" s="13"/>
      <c r="AF360" s="13"/>
      <c r="AG360" s="13"/>
      <c r="AH360" s="13"/>
      <c r="AI360" s="13"/>
      <c r="AJ360" s="13"/>
      <c r="AK360" s="13"/>
      <c r="AL360" s="13"/>
      <c r="AM360" s="13"/>
      <c r="AN360" s="13"/>
      <c r="AO360" s="13"/>
      <c r="AP360" s="13"/>
      <c r="AQ360" s="13"/>
      <c r="AR360" s="13"/>
      <c r="AS360" s="13"/>
      <c r="AT360" s="13"/>
      <c r="BD360" s="13"/>
      <c r="BE360" s="6">
        <v>81</v>
      </c>
      <c r="BF360" s="44">
        <v>2</v>
      </c>
      <c r="BG360" s="18">
        <v>337</v>
      </c>
      <c r="BH360" s="46" t="str">
        <f t="array" ref="BH360">IF(INDEX($V$71:$AK$326,BE360,BF360)&gt;0,INDEX($V$71:$AK$326,BE360,BF360),"")</f>
        <v>0</v>
      </c>
      <c r="BI360" s="46" t="str">
        <f t="array" ref="BI360">IFERROR(RANK(BH360,$BH$24:$BH$4119,1)+COUNTIF($BH$24:BH360,BH360)-1,"")</f>
        <v/>
      </c>
      <c r="BJ360" s="46" t="str">
        <f t="array" ref="BJ360">IFERROR(INDEX($BH$24:$BH$4119,MATCH(SMALL($BI$24:$BI$4119,ROWS($BJ$24:BJ360)),$BI$24:$BI$4119,0))," ")</f>
        <v xml:space="preserve"> </v>
      </c>
      <c r="BK360" s="46" t="str">
        <f t="array" ref="BK360">IF(ISNUMBER(BJ360),(IF(COUNTIF( BJ$24:BJ360, BJ360 )=1,BJ360,"")),"")</f>
        <v/>
      </c>
      <c r="BL360" s="46" t="str">
        <f t="array" ref="BL360">IFERROR(RANK(BK360,$BK$24:$BK$4119,1)+COUNTIF($BK$24:BK360,BK360)-1,"")</f>
        <v/>
      </c>
      <c r="BM360" s="46" t="str">
        <f t="array" ref="BM360">IFERROR(INDEX($BK$24:$BK$4119,MATCH(SMALL($BL$24:$BL$4119,ROWS($BM$24:BM360)),$BL$24:$BL$4119,0))," ")</f>
        <v xml:space="preserve"> </v>
      </c>
      <c r="BO360" s="46">
        <v>62</v>
      </c>
      <c r="BP360" s="46" t="str">
        <f t="shared" si="422"/>
        <v xml:space="preserve"> </v>
      </c>
      <c r="BQ360" s="54" t="str">
        <f t="shared" si="472"/>
        <v/>
      </c>
      <c r="BR360" s="54" t="str">
        <f t="shared" si="471"/>
        <v/>
      </c>
      <c r="BS360" s="54" t="str">
        <f t="shared" si="471"/>
        <v/>
      </c>
      <c r="BT360" s="54" t="str">
        <f t="shared" si="471"/>
        <v/>
      </c>
      <c r="BU360" s="54" t="str">
        <f t="shared" si="471"/>
        <v/>
      </c>
      <c r="BV360" s="54" t="str">
        <f t="shared" si="471"/>
        <v/>
      </c>
      <c r="BW360" s="54" t="str">
        <f t="shared" si="471"/>
        <v/>
      </c>
      <c r="BX360" s="54" t="str">
        <f t="shared" si="471"/>
        <v/>
      </c>
      <c r="BY360" s="54" t="str">
        <f t="shared" si="471"/>
        <v/>
      </c>
      <c r="BZ360" s="54" t="str">
        <f t="shared" si="471"/>
        <v/>
      </c>
      <c r="CA360" s="54" t="str">
        <f t="shared" si="471"/>
        <v/>
      </c>
      <c r="CB360" s="54" t="str">
        <f t="shared" si="471"/>
        <v/>
      </c>
      <c r="CC360" s="54" t="str">
        <f t="shared" si="471"/>
        <v/>
      </c>
      <c r="CD360" s="54" t="str">
        <f t="shared" si="471"/>
        <v/>
      </c>
      <c r="CE360" s="54" t="str">
        <f t="shared" si="471"/>
        <v/>
      </c>
      <c r="CF360" s="54" t="str">
        <f t="shared" si="471"/>
        <v/>
      </c>
      <c r="CG360" s="13"/>
      <c r="CI360" s="54">
        <v>62</v>
      </c>
      <c r="CJ360" s="54" t="str">
        <f t="shared" si="428"/>
        <v xml:space="preserve"> </v>
      </c>
      <c r="CK360" s="54">
        <f t="shared" si="429"/>
        <v>0</v>
      </c>
      <c r="CL360" s="54">
        <f t="shared" si="430"/>
        <v>0</v>
      </c>
      <c r="CM360" s="54">
        <f t="shared" si="431"/>
        <v>0</v>
      </c>
      <c r="CN360" s="54">
        <f t="shared" si="432"/>
        <v>0</v>
      </c>
      <c r="CO360" s="54">
        <f t="shared" si="433"/>
        <v>0</v>
      </c>
      <c r="CP360" s="54">
        <f t="shared" si="434"/>
        <v>0</v>
      </c>
      <c r="CQ360" s="54">
        <f t="shared" si="435"/>
        <v>0</v>
      </c>
      <c r="CR360" s="54">
        <f t="shared" si="436"/>
        <v>0</v>
      </c>
      <c r="CS360" s="54">
        <f t="shared" si="437"/>
        <v>0</v>
      </c>
      <c r="CT360" s="54">
        <f t="shared" si="438"/>
        <v>0</v>
      </c>
      <c r="CU360" s="54">
        <f t="shared" si="439"/>
        <v>0</v>
      </c>
      <c r="CV360" s="54">
        <f t="shared" si="440"/>
        <v>0</v>
      </c>
      <c r="CW360" s="54">
        <f t="shared" si="441"/>
        <v>0</v>
      </c>
      <c r="CX360" s="54">
        <f t="shared" si="442"/>
        <v>0</v>
      </c>
      <c r="CY360" s="54">
        <f t="shared" si="443"/>
        <v>0</v>
      </c>
      <c r="CZ360" s="54">
        <f t="shared" si="444"/>
        <v>0</v>
      </c>
    </row>
    <row r="361" spans="1:104" ht="14" x14ac:dyDescent="0.15">
      <c r="A361" s="13"/>
      <c r="E361" s="13"/>
      <c r="F361" s="13"/>
      <c r="G361" s="13"/>
      <c r="H361" s="13"/>
      <c r="I361" s="13"/>
      <c r="P361" s="13"/>
      <c r="Q361" s="13"/>
      <c r="R361" s="40" t="str">
        <f t="shared" si="470"/>
        <v xml:space="preserve"> </v>
      </c>
      <c r="T361" s="13"/>
      <c r="U361" s="13"/>
      <c r="V361" s="13"/>
      <c r="W361" s="13"/>
      <c r="X361" s="13"/>
      <c r="Y361" s="13"/>
      <c r="Z361" s="13"/>
      <c r="AA361" s="13"/>
      <c r="AB361" s="13"/>
      <c r="AC361" s="13"/>
      <c r="AD361" s="13"/>
      <c r="AE361" s="13"/>
      <c r="AF361" s="13"/>
      <c r="AG361" s="13"/>
      <c r="AH361" s="13"/>
      <c r="AI361" s="13"/>
      <c r="AJ361" s="13"/>
      <c r="AK361" s="13"/>
      <c r="AL361" s="13"/>
      <c r="AM361" s="13"/>
      <c r="AN361" s="13"/>
      <c r="AO361" s="13"/>
      <c r="AP361" s="13"/>
      <c r="AQ361" s="13"/>
      <c r="AR361" s="13"/>
      <c r="AS361" s="13"/>
      <c r="AT361" s="13"/>
      <c r="BD361" s="13"/>
      <c r="BE361" s="6">
        <v>82</v>
      </c>
      <c r="BF361" s="44">
        <v>2</v>
      </c>
      <c r="BG361" s="18">
        <v>338</v>
      </c>
      <c r="BH361" s="46" t="str">
        <f t="array" ref="BH361">IF(INDEX($V$71:$AK$326,BE361,BF361)&gt;0,INDEX($V$71:$AK$326,BE361,BF361),"")</f>
        <v/>
      </c>
      <c r="BI361" s="46" t="str">
        <f t="array" ref="BI361">IFERROR(RANK(BH361,$BH$24:$BH$4119,1)+COUNTIF($BH$24:BH361,BH361)-1,"")</f>
        <v/>
      </c>
      <c r="BJ361" s="46" t="str">
        <f t="array" ref="BJ361">IFERROR(INDEX($BH$24:$BH$4119,MATCH(SMALL($BI$24:$BI$4119,ROWS($BJ$24:BJ361)),$BI$24:$BI$4119,0))," ")</f>
        <v xml:space="preserve"> </v>
      </c>
      <c r="BK361" s="46" t="str">
        <f t="array" ref="BK361">IF(ISNUMBER(BJ361),(IF(COUNTIF( BJ$24:BJ361, BJ361 )=1,BJ361,"")),"")</f>
        <v/>
      </c>
      <c r="BL361" s="46" t="str">
        <f t="array" ref="BL361">IFERROR(RANK(BK361,$BK$24:$BK$4119,1)+COUNTIF($BK$24:BK361,BK361)-1,"")</f>
        <v/>
      </c>
      <c r="BM361" s="46" t="str">
        <f t="array" ref="BM361">IFERROR(INDEX($BK$24:$BK$4119,MATCH(SMALL($BL$24:$BL$4119,ROWS($BM$24:BM361)),$BL$24:$BL$4119,0))," ")</f>
        <v xml:space="preserve"> </v>
      </c>
      <c r="BO361" s="46">
        <v>63</v>
      </c>
      <c r="BP361" s="46" t="str">
        <f t="shared" si="422"/>
        <v xml:space="preserve"> </v>
      </c>
      <c r="BQ361" s="54" t="str">
        <f t="shared" si="472"/>
        <v/>
      </c>
      <c r="BR361" s="54" t="str">
        <f t="shared" si="471"/>
        <v/>
      </c>
      <c r="BS361" s="54" t="str">
        <f t="shared" si="471"/>
        <v/>
      </c>
      <c r="BT361" s="54" t="str">
        <f t="shared" si="471"/>
        <v/>
      </c>
      <c r="BU361" s="54" t="str">
        <f t="shared" si="471"/>
        <v/>
      </c>
      <c r="BV361" s="54" t="str">
        <f t="shared" si="471"/>
        <v/>
      </c>
      <c r="BW361" s="54" t="str">
        <f t="shared" si="471"/>
        <v/>
      </c>
      <c r="BX361" s="54" t="str">
        <f t="shared" si="471"/>
        <v/>
      </c>
      <c r="BY361" s="54" t="str">
        <f t="shared" si="471"/>
        <v/>
      </c>
      <c r="BZ361" s="54" t="str">
        <f t="shared" si="471"/>
        <v/>
      </c>
      <c r="CA361" s="54" t="str">
        <f t="shared" si="471"/>
        <v/>
      </c>
      <c r="CB361" s="54" t="str">
        <f t="shared" si="471"/>
        <v/>
      </c>
      <c r="CC361" s="54" t="str">
        <f t="shared" si="471"/>
        <v/>
      </c>
      <c r="CD361" s="54" t="str">
        <f t="shared" si="471"/>
        <v/>
      </c>
      <c r="CE361" s="54" t="str">
        <f t="shared" si="471"/>
        <v/>
      </c>
      <c r="CF361" s="54" t="str">
        <f t="shared" si="471"/>
        <v/>
      </c>
      <c r="CG361" s="13"/>
      <c r="CI361" s="54">
        <v>63</v>
      </c>
      <c r="CJ361" s="54" t="str">
        <f t="shared" si="428"/>
        <v xml:space="preserve"> </v>
      </c>
      <c r="CK361" s="54">
        <f t="shared" si="429"/>
        <v>0</v>
      </c>
      <c r="CL361" s="54">
        <f t="shared" si="430"/>
        <v>0</v>
      </c>
      <c r="CM361" s="54">
        <f t="shared" si="431"/>
        <v>0</v>
      </c>
      <c r="CN361" s="54">
        <f t="shared" si="432"/>
        <v>0</v>
      </c>
      <c r="CO361" s="54">
        <f t="shared" si="433"/>
        <v>0</v>
      </c>
      <c r="CP361" s="54">
        <f t="shared" si="434"/>
        <v>0</v>
      </c>
      <c r="CQ361" s="54">
        <f t="shared" si="435"/>
        <v>0</v>
      </c>
      <c r="CR361" s="54">
        <f t="shared" si="436"/>
        <v>0</v>
      </c>
      <c r="CS361" s="54">
        <f t="shared" si="437"/>
        <v>0</v>
      </c>
      <c r="CT361" s="54">
        <f t="shared" si="438"/>
        <v>0</v>
      </c>
      <c r="CU361" s="54">
        <f t="shared" si="439"/>
        <v>0</v>
      </c>
      <c r="CV361" s="54">
        <f t="shared" si="440"/>
        <v>0</v>
      </c>
      <c r="CW361" s="54">
        <f t="shared" si="441"/>
        <v>0</v>
      </c>
      <c r="CX361" s="54">
        <f t="shared" si="442"/>
        <v>0</v>
      </c>
      <c r="CY361" s="54">
        <f t="shared" si="443"/>
        <v>0</v>
      </c>
      <c r="CZ361" s="54">
        <f t="shared" si="444"/>
        <v>0</v>
      </c>
    </row>
    <row r="362" spans="1:104" ht="14" x14ac:dyDescent="0.15">
      <c r="A362" s="13"/>
      <c r="E362" s="13"/>
      <c r="F362" s="13"/>
      <c r="G362" s="13"/>
      <c r="H362" s="13"/>
      <c r="I362" s="13"/>
      <c r="P362" s="13"/>
      <c r="Q362" s="13"/>
      <c r="R362" s="40" t="str">
        <f t="shared" si="470"/>
        <v xml:space="preserve"> </v>
      </c>
      <c r="T362" s="13"/>
      <c r="U362" s="13"/>
      <c r="V362" s="13"/>
      <c r="W362" s="13"/>
      <c r="X362" s="13"/>
      <c r="Y362" s="13"/>
      <c r="Z362" s="13"/>
      <c r="AA362" s="13"/>
      <c r="AB362" s="13"/>
      <c r="AC362" s="13"/>
      <c r="AD362" s="13"/>
      <c r="AE362" s="13"/>
      <c r="AF362" s="13"/>
      <c r="AG362" s="13"/>
      <c r="AH362" s="13"/>
      <c r="AI362" s="13"/>
      <c r="AJ362" s="13"/>
      <c r="AK362" s="13"/>
      <c r="AL362" s="13"/>
      <c r="AM362" s="13"/>
      <c r="AN362" s="13"/>
      <c r="AO362" s="13"/>
      <c r="AP362" s="13"/>
      <c r="AQ362" s="13"/>
      <c r="AR362" s="13"/>
      <c r="AS362" s="13"/>
      <c r="AT362" s="13"/>
      <c r="BD362" s="13"/>
      <c r="BE362" s="6">
        <v>83</v>
      </c>
      <c r="BF362" s="44">
        <v>2</v>
      </c>
      <c r="BG362" s="18">
        <v>339</v>
      </c>
      <c r="BH362" s="46" t="str">
        <f t="array" ref="BH362">IF(INDEX($V$71:$AK$326,BE362,BF362)&gt;0,INDEX($V$71:$AK$326,BE362,BF362),"")</f>
        <v>0</v>
      </c>
      <c r="BI362" s="46" t="str">
        <f t="array" ref="BI362">IFERROR(RANK(BH362,$BH$24:$BH$4119,1)+COUNTIF($BH$24:BH362,BH362)-1,"")</f>
        <v/>
      </c>
      <c r="BJ362" s="46" t="str">
        <f t="array" ref="BJ362">IFERROR(INDEX($BH$24:$BH$4119,MATCH(SMALL($BI$24:$BI$4119,ROWS($BJ$24:BJ362)),$BI$24:$BI$4119,0))," ")</f>
        <v xml:space="preserve"> </v>
      </c>
      <c r="BK362" s="46" t="str">
        <f t="array" ref="BK362">IF(ISNUMBER(BJ362),(IF(COUNTIF( BJ$24:BJ362, BJ362 )=1,BJ362,"")),"")</f>
        <v/>
      </c>
      <c r="BL362" s="46" t="str">
        <f t="array" ref="BL362">IFERROR(RANK(BK362,$BK$24:$BK$4119,1)+COUNTIF($BK$24:BK362,BK362)-1,"")</f>
        <v/>
      </c>
      <c r="BM362" s="46" t="str">
        <f t="array" ref="BM362">IFERROR(INDEX($BK$24:$BK$4119,MATCH(SMALL($BL$24:$BL$4119,ROWS($BM$24:BM362)),$BL$24:$BL$4119,0))," ")</f>
        <v xml:space="preserve"> </v>
      </c>
      <c r="BO362" s="46">
        <v>64</v>
      </c>
      <c r="BP362" s="46" t="str">
        <f t="shared" si="422"/>
        <v xml:space="preserve"> </v>
      </c>
      <c r="BQ362" s="54" t="str">
        <f t="shared" si="472"/>
        <v/>
      </c>
      <c r="BR362" s="54" t="str">
        <f t="shared" si="471"/>
        <v/>
      </c>
      <c r="BS362" s="54" t="str">
        <f t="shared" si="471"/>
        <v/>
      </c>
      <c r="BT362" s="54" t="str">
        <f t="shared" si="471"/>
        <v/>
      </c>
      <c r="BU362" s="54" t="str">
        <f t="shared" si="471"/>
        <v/>
      </c>
      <c r="BV362" s="54" t="str">
        <f t="shared" si="471"/>
        <v/>
      </c>
      <c r="BW362" s="54" t="str">
        <f t="shared" si="471"/>
        <v/>
      </c>
      <c r="BX362" s="54" t="str">
        <f t="shared" si="471"/>
        <v/>
      </c>
      <c r="BY362" s="54" t="str">
        <f t="shared" si="471"/>
        <v/>
      </c>
      <c r="BZ362" s="54" t="str">
        <f t="shared" si="471"/>
        <v/>
      </c>
      <c r="CA362" s="54" t="str">
        <f t="shared" si="471"/>
        <v/>
      </c>
      <c r="CB362" s="54" t="str">
        <f t="shared" si="471"/>
        <v/>
      </c>
      <c r="CC362" s="54" t="str">
        <f t="shared" si="471"/>
        <v/>
      </c>
      <c r="CD362" s="54" t="str">
        <f t="shared" si="471"/>
        <v/>
      </c>
      <c r="CE362" s="54" t="str">
        <f t="shared" si="471"/>
        <v/>
      </c>
      <c r="CF362" s="54" t="str">
        <f t="shared" ref="BR362:CF379" si="473">IF(ISNUMBER($BP362),ABS($BP362-CF$297),"")</f>
        <v/>
      </c>
      <c r="CG362" s="13"/>
      <c r="CI362" s="54">
        <v>64</v>
      </c>
      <c r="CJ362" s="54" t="str">
        <f t="shared" si="428"/>
        <v xml:space="preserve"> </v>
      </c>
      <c r="CK362" s="54">
        <f t="shared" si="429"/>
        <v>0</v>
      </c>
      <c r="CL362" s="54">
        <f t="shared" si="430"/>
        <v>0</v>
      </c>
      <c r="CM362" s="54">
        <f t="shared" si="431"/>
        <v>0</v>
      </c>
      <c r="CN362" s="54">
        <f t="shared" si="432"/>
        <v>0</v>
      </c>
      <c r="CO362" s="54">
        <f t="shared" si="433"/>
        <v>0</v>
      </c>
      <c r="CP362" s="54">
        <f t="shared" si="434"/>
        <v>0</v>
      </c>
      <c r="CQ362" s="54">
        <f t="shared" si="435"/>
        <v>0</v>
      </c>
      <c r="CR362" s="54">
        <f t="shared" si="436"/>
        <v>0</v>
      </c>
      <c r="CS362" s="54">
        <f t="shared" si="437"/>
        <v>0</v>
      </c>
      <c r="CT362" s="54">
        <f t="shared" si="438"/>
        <v>0</v>
      </c>
      <c r="CU362" s="54">
        <f t="shared" si="439"/>
        <v>0</v>
      </c>
      <c r="CV362" s="54">
        <f t="shared" si="440"/>
        <v>0</v>
      </c>
      <c r="CW362" s="54">
        <f t="shared" si="441"/>
        <v>0</v>
      </c>
      <c r="CX362" s="54">
        <f t="shared" si="442"/>
        <v>0</v>
      </c>
      <c r="CY362" s="54">
        <f t="shared" si="443"/>
        <v>0</v>
      </c>
      <c r="CZ362" s="54">
        <f t="shared" si="444"/>
        <v>0</v>
      </c>
    </row>
    <row r="363" spans="1:104" ht="14" x14ac:dyDescent="0.15">
      <c r="A363" s="13"/>
      <c r="E363" s="13"/>
      <c r="F363" s="13"/>
      <c r="G363" s="13"/>
      <c r="H363" s="13"/>
      <c r="I363" s="13"/>
      <c r="P363" s="13"/>
      <c r="Q363" s="13"/>
      <c r="R363" s="40" t="str">
        <f t="shared" si="470"/>
        <v xml:space="preserve"> </v>
      </c>
      <c r="T363" s="13"/>
      <c r="U363" s="13"/>
      <c r="V363" s="13"/>
      <c r="W363" s="13"/>
      <c r="X363" s="13"/>
      <c r="Y363" s="13"/>
      <c r="Z363" s="13"/>
      <c r="AA363" s="13"/>
      <c r="AB363" s="13"/>
      <c r="AC363" s="13"/>
      <c r="AD363" s="13"/>
      <c r="AE363" s="13"/>
      <c r="AF363" s="13"/>
      <c r="AG363" s="13"/>
      <c r="AH363" s="13"/>
      <c r="AI363" s="13"/>
      <c r="AJ363" s="13"/>
      <c r="AK363" s="13"/>
      <c r="AL363" s="13"/>
      <c r="AM363" s="13"/>
      <c r="AN363" s="13"/>
      <c r="AO363" s="13"/>
      <c r="AP363" s="13"/>
      <c r="AQ363" s="13"/>
      <c r="AR363" s="13"/>
      <c r="AS363" s="13"/>
      <c r="AT363" s="13"/>
      <c r="BD363" s="13"/>
      <c r="BE363" s="6">
        <v>84</v>
      </c>
      <c r="BF363" s="44">
        <v>2</v>
      </c>
      <c r="BG363" s="18">
        <v>340</v>
      </c>
      <c r="BH363" s="46" t="str">
        <f t="array" ref="BH363">IF(INDEX($V$71:$AK$326,BE363,BF363)&gt;0,INDEX($V$71:$AK$326,BE363,BF363),"")</f>
        <v>0</v>
      </c>
      <c r="BI363" s="46" t="str">
        <f t="array" ref="BI363">IFERROR(RANK(BH363,$BH$24:$BH$4119,1)+COUNTIF($BH$24:BH363,BH363)-1,"")</f>
        <v/>
      </c>
      <c r="BJ363" s="46" t="str">
        <f t="array" ref="BJ363">IFERROR(INDEX($BH$24:$BH$4119,MATCH(SMALL($BI$24:$BI$4119,ROWS($BJ$24:BJ363)),$BI$24:$BI$4119,0))," ")</f>
        <v xml:space="preserve"> </v>
      </c>
      <c r="BK363" s="46" t="str">
        <f t="array" ref="BK363">IF(ISNUMBER(BJ363),(IF(COUNTIF( BJ$24:BJ363, BJ363 )=1,BJ363,"")),"")</f>
        <v/>
      </c>
      <c r="BL363" s="46" t="str">
        <f t="array" ref="BL363">IFERROR(RANK(BK363,$BK$24:$BK$4119,1)+COUNTIF($BK$24:BK363,BK363)-1,"")</f>
        <v/>
      </c>
      <c r="BM363" s="46" t="str">
        <f t="array" ref="BM363">IFERROR(INDEX($BK$24:$BK$4119,MATCH(SMALL($BL$24:$BL$4119,ROWS($BM$24:BM363)),$BL$24:$BL$4119,0))," ")</f>
        <v xml:space="preserve"> </v>
      </c>
      <c r="BO363" s="46">
        <v>65</v>
      </c>
      <c r="BP363" s="46" t="str">
        <f t="shared" ref="BP363:BP426" si="474">BC88</f>
        <v xml:space="preserve"> </v>
      </c>
      <c r="BQ363" s="54" t="str">
        <f t="shared" si="472"/>
        <v/>
      </c>
      <c r="BR363" s="54" t="str">
        <f t="shared" si="473"/>
        <v/>
      </c>
      <c r="BS363" s="54" t="str">
        <f t="shared" si="473"/>
        <v/>
      </c>
      <c r="BT363" s="54" t="str">
        <f t="shared" si="473"/>
        <v/>
      </c>
      <c r="BU363" s="54" t="str">
        <f t="shared" si="473"/>
        <v/>
      </c>
      <c r="BV363" s="54" t="str">
        <f t="shared" si="473"/>
        <v/>
      </c>
      <c r="BW363" s="54" t="str">
        <f t="shared" si="473"/>
        <v/>
      </c>
      <c r="BX363" s="54" t="str">
        <f t="shared" si="473"/>
        <v/>
      </c>
      <c r="BY363" s="54" t="str">
        <f t="shared" si="473"/>
        <v/>
      </c>
      <c r="BZ363" s="54" t="str">
        <f t="shared" si="473"/>
        <v/>
      </c>
      <c r="CA363" s="54" t="str">
        <f t="shared" si="473"/>
        <v/>
      </c>
      <c r="CB363" s="54" t="str">
        <f t="shared" si="473"/>
        <v/>
      </c>
      <c r="CC363" s="54" t="str">
        <f t="shared" si="473"/>
        <v/>
      </c>
      <c r="CD363" s="54" t="str">
        <f t="shared" si="473"/>
        <v/>
      </c>
      <c r="CE363" s="54" t="str">
        <f t="shared" si="473"/>
        <v/>
      </c>
      <c r="CF363" s="54" t="str">
        <f t="shared" si="473"/>
        <v/>
      </c>
      <c r="CG363" s="13"/>
      <c r="CI363" s="54">
        <v>65</v>
      </c>
      <c r="CJ363" s="54" t="str">
        <f t="shared" si="428"/>
        <v xml:space="preserve"> </v>
      </c>
      <c r="CK363" s="54">
        <f t="shared" si="429"/>
        <v>0</v>
      </c>
      <c r="CL363" s="54">
        <f t="shared" si="430"/>
        <v>0</v>
      </c>
      <c r="CM363" s="54">
        <f t="shared" si="431"/>
        <v>0</v>
      </c>
      <c r="CN363" s="54">
        <f t="shared" si="432"/>
        <v>0</v>
      </c>
      <c r="CO363" s="54">
        <f t="shared" si="433"/>
        <v>0</v>
      </c>
      <c r="CP363" s="54">
        <f t="shared" si="434"/>
        <v>0</v>
      </c>
      <c r="CQ363" s="54">
        <f t="shared" si="435"/>
        <v>0</v>
      </c>
      <c r="CR363" s="54">
        <f t="shared" si="436"/>
        <v>0</v>
      </c>
      <c r="CS363" s="54">
        <f t="shared" si="437"/>
        <v>0</v>
      </c>
      <c r="CT363" s="54">
        <f t="shared" si="438"/>
        <v>0</v>
      </c>
      <c r="CU363" s="54">
        <f t="shared" si="439"/>
        <v>0</v>
      </c>
      <c r="CV363" s="54">
        <f t="shared" si="440"/>
        <v>0</v>
      </c>
      <c r="CW363" s="54">
        <f t="shared" si="441"/>
        <v>0</v>
      </c>
      <c r="CX363" s="54">
        <f t="shared" si="442"/>
        <v>0</v>
      </c>
      <c r="CY363" s="54">
        <f t="shared" si="443"/>
        <v>0</v>
      </c>
      <c r="CZ363" s="54">
        <f t="shared" si="444"/>
        <v>0</v>
      </c>
    </row>
    <row r="364" spans="1:104" ht="14" x14ac:dyDescent="0.15">
      <c r="A364" s="13"/>
      <c r="E364" s="13"/>
      <c r="F364" s="13"/>
      <c r="G364" s="13"/>
      <c r="H364" s="13"/>
      <c r="I364" s="13"/>
      <c r="P364" s="13"/>
      <c r="Q364" s="13"/>
      <c r="R364" s="40" t="str">
        <f t="shared" si="470"/>
        <v xml:space="preserve"> </v>
      </c>
      <c r="T364" s="13"/>
      <c r="U364" s="13"/>
      <c r="V364" s="13"/>
      <c r="W364" s="13"/>
      <c r="X364" s="13"/>
      <c r="Y364" s="13"/>
      <c r="Z364" s="13"/>
      <c r="AA364" s="13"/>
      <c r="AB364" s="13"/>
      <c r="AC364" s="13"/>
      <c r="AD364" s="13"/>
      <c r="AE364" s="13"/>
      <c r="AF364" s="13"/>
      <c r="AG364" s="13"/>
      <c r="AH364" s="13"/>
      <c r="AI364" s="13"/>
      <c r="AJ364" s="13"/>
      <c r="AK364" s="13"/>
      <c r="AL364" s="13"/>
      <c r="AM364" s="13"/>
      <c r="AN364" s="13"/>
      <c r="AO364" s="13"/>
      <c r="AP364" s="13"/>
      <c r="AQ364" s="13"/>
      <c r="AR364" s="13"/>
      <c r="AS364" s="13"/>
      <c r="AT364" s="13"/>
      <c r="BD364" s="13"/>
      <c r="BE364" s="6">
        <v>85</v>
      </c>
      <c r="BF364" s="44">
        <v>2</v>
      </c>
      <c r="BG364" s="18">
        <v>341</v>
      </c>
      <c r="BH364" s="46" t="str">
        <f t="array" ref="BH364">IF(INDEX($V$71:$AK$326,BE364,BF364)&gt;0,INDEX($V$71:$AK$326,BE364,BF364),"")</f>
        <v>0</v>
      </c>
      <c r="BI364" s="46" t="str">
        <f t="array" ref="BI364">IFERROR(RANK(BH364,$BH$24:$BH$4119,1)+COUNTIF($BH$24:BH364,BH364)-1,"")</f>
        <v/>
      </c>
      <c r="BJ364" s="46" t="str">
        <f t="array" ref="BJ364">IFERROR(INDEX($BH$24:$BH$4119,MATCH(SMALL($BI$24:$BI$4119,ROWS($BJ$24:BJ364)),$BI$24:$BI$4119,0))," ")</f>
        <v xml:space="preserve"> </v>
      </c>
      <c r="BK364" s="46" t="str">
        <f t="array" ref="BK364">IF(ISNUMBER(BJ364),(IF(COUNTIF( BJ$24:BJ364, BJ364 )=1,BJ364,"")),"")</f>
        <v/>
      </c>
      <c r="BL364" s="46" t="str">
        <f t="array" ref="BL364">IFERROR(RANK(BK364,$BK$24:$BK$4119,1)+COUNTIF($BK$24:BK364,BK364)-1,"")</f>
        <v/>
      </c>
      <c r="BM364" s="46" t="str">
        <f t="array" ref="BM364">IFERROR(INDEX($BK$24:$BK$4119,MATCH(SMALL($BL$24:$BL$4119,ROWS($BM$24:BM364)),$BL$24:$BL$4119,0))," ")</f>
        <v xml:space="preserve"> </v>
      </c>
      <c r="BO364" s="46">
        <v>66</v>
      </c>
      <c r="BP364" s="46" t="str">
        <f t="shared" si="474"/>
        <v xml:space="preserve"> </v>
      </c>
      <c r="BQ364" s="54" t="str">
        <f t="shared" si="472"/>
        <v/>
      </c>
      <c r="BR364" s="54" t="str">
        <f t="shared" si="473"/>
        <v/>
      </c>
      <c r="BS364" s="54" t="str">
        <f t="shared" si="473"/>
        <v/>
      </c>
      <c r="BT364" s="54" t="str">
        <f t="shared" si="473"/>
        <v/>
      </c>
      <c r="BU364" s="54" t="str">
        <f t="shared" si="473"/>
        <v/>
      </c>
      <c r="BV364" s="54" t="str">
        <f t="shared" si="473"/>
        <v/>
      </c>
      <c r="BW364" s="54" t="str">
        <f t="shared" si="473"/>
        <v/>
      </c>
      <c r="BX364" s="54" t="str">
        <f t="shared" si="473"/>
        <v/>
      </c>
      <c r="BY364" s="54" t="str">
        <f t="shared" si="473"/>
        <v/>
      </c>
      <c r="BZ364" s="54" t="str">
        <f t="shared" si="473"/>
        <v/>
      </c>
      <c r="CA364" s="54" t="str">
        <f t="shared" si="473"/>
        <v/>
      </c>
      <c r="CB364" s="54" t="str">
        <f t="shared" si="473"/>
        <v/>
      </c>
      <c r="CC364" s="54" t="str">
        <f t="shared" si="473"/>
        <v/>
      </c>
      <c r="CD364" s="54" t="str">
        <f t="shared" si="473"/>
        <v/>
      </c>
      <c r="CE364" s="54" t="str">
        <f t="shared" si="473"/>
        <v/>
      </c>
      <c r="CF364" s="54" t="str">
        <f t="shared" si="473"/>
        <v/>
      </c>
      <c r="CG364" s="13"/>
      <c r="CI364" s="54">
        <v>66</v>
      </c>
      <c r="CJ364" s="54" t="str">
        <f t="shared" ref="CJ364:CJ427" si="475">BC89</f>
        <v xml:space="preserve"> </v>
      </c>
      <c r="CK364" s="54">
        <f t="shared" ref="CK364:CK427" si="476">IF(ISNUMBER($CJ364),IF(ROUND($K$13,3)&lt;=ROUND(BQ364,3),0,1),0)</f>
        <v>0</v>
      </c>
      <c r="CL364" s="54">
        <f t="shared" ref="CL364:CL427" si="477">IF(ISNUMBER($CJ364),IF(ROUND($K$13,3)&lt;=ROUND(BR364,3),0,1),0)</f>
        <v>0</v>
      </c>
      <c r="CM364" s="54">
        <f t="shared" ref="CM364:CM427" si="478">IF(ISNUMBER($CJ364),IF(ROUND($K$13,3)&lt;=ROUND(BS364,3),0,1),0)</f>
        <v>0</v>
      </c>
      <c r="CN364" s="54">
        <f t="shared" ref="CN364:CN427" si="479">IF(ISNUMBER($CJ364),IF(ROUND($K$13,3)&lt;=ROUND(BT364,3),0,1),0)</f>
        <v>0</v>
      </c>
      <c r="CO364" s="54">
        <f t="shared" ref="CO364:CO427" si="480">IF(ISNUMBER($CJ364),IF(ROUND($K$13,3)&lt;=ROUND(BU364,3),0,1),0)</f>
        <v>0</v>
      </c>
      <c r="CP364" s="54">
        <f t="shared" ref="CP364:CP427" si="481">IF(ISNUMBER($CJ364),IF(ROUND($K$13,3)&lt;=ROUND(BV364,3),0,1),0)</f>
        <v>0</v>
      </c>
      <c r="CQ364" s="54">
        <f t="shared" ref="CQ364:CQ427" si="482">IF(ISNUMBER($CJ364),IF(ROUND($K$13,3)&lt;=ROUND(BW364,3),0,1),0)</f>
        <v>0</v>
      </c>
      <c r="CR364" s="54">
        <f t="shared" ref="CR364:CR427" si="483">IF(ISNUMBER($CJ364),IF(ROUND($K$13,3)&lt;=ROUND(BX364,3),0,1),0)</f>
        <v>0</v>
      </c>
      <c r="CS364" s="54">
        <f t="shared" ref="CS364:CS427" si="484">IF(ISNUMBER($CJ364),IF(ROUND($K$13,3)&lt;=ROUND(BY364,3),0,1),0)</f>
        <v>0</v>
      </c>
      <c r="CT364" s="54">
        <f t="shared" ref="CT364:CT427" si="485">IF(ISNUMBER($CJ364),IF(ROUND($K$13,3)&lt;=ROUND(BZ364,3),0,1),0)</f>
        <v>0</v>
      </c>
      <c r="CU364" s="54">
        <f t="shared" ref="CU364:CU427" si="486">IF(ISNUMBER($CJ364),IF(ROUND($K$13,3)&lt;=ROUND(CA364,3),0,1),0)</f>
        <v>0</v>
      </c>
      <c r="CV364" s="54">
        <f t="shared" ref="CV364:CV427" si="487">IF(ISNUMBER($CJ364),IF(ROUND($K$13,3)&lt;=ROUND(CB364,3),0,1),0)</f>
        <v>0</v>
      </c>
      <c r="CW364" s="54">
        <f t="shared" ref="CW364:CW427" si="488">IF(ISNUMBER($CJ364),IF(ROUND($K$13,3)&lt;=ROUND(CC364,3),0,1),0)</f>
        <v>0</v>
      </c>
      <c r="CX364" s="54">
        <f t="shared" ref="CX364:CX427" si="489">IF(ISNUMBER($CJ364),IF(ROUND($K$13,3)&lt;=ROUND(CD364,3),0,1),0)</f>
        <v>0</v>
      </c>
      <c r="CY364" s="54">
        <f t="shared" ref="CY364:CY427" si="490">IF(ISNUMBER($CJ364),IF(ROUND($K$13,3)&lt;=ROUND(CE364,3),0,1),0)</f>
        <v>0</v>
      </c>
      <c r="CZ364" s="54">
        <f t="shared" ref="CZ364:CZ427" si="491">IF(ISNUMBER($CJ364),IF(ROUND($K$13,3)&lt;=ROUND(CF364,3),0,1),0)</f>
        <v>0</v>
      </c>
    </row>
    <row r="365" spans="1:104" ht="14" x14ac:dyDescent="0.15">
      <c r="A365" s="13"/>
      <c r="E365" s="13"/>
      <c r="F365" s="13"/>
      <c r="G365" s="13"/>
      <c r="H365" s="13"/>
      <c r="I365" s="13"/>
      <c r="P365" s="13"/>
      <c r="Q365" s="13"/>
      <c r="R365" s="40" t="str">
        <f t="shared" si="470"/>
        <v xml:space="preserve"> </v>
      </c>
      <c r="T365" s="13"/>
      <c r="U365" s="13"/>
      <c r="V365" s="13"/>
      <c r="W365" s="13"/>
      <c r="X365" s="13"/>
      <c r="Y365" s="13"/>
      <c r="Z365" s="13"/>
      <c r="AA365" s="13"/>
      <c r="AB365" s="13"/>
      <c r="AC365" s="13"/>
      <c r="AD365" s="13"/>
      <c r="AE365" s="13"/>
      <c r="AF365" s="13"/>
      <c r="AG365" s="13"/>
      <c r="AH365" s="13"/>
      <c r="AI365" s="13"/>
      <c r="AJ365" s="13"/>
      <c r="AK365" s="13"/>
      <c r="AL365" s="13"/>
      <c r="AM365" s="13"/>
      <c r="AN365" s="13"/>
      <c r="AO365" s="13"/>
      <c r="AP365" s="13"/>
      <c r="AQ365" s="13"/>
      <c r="AR365" s="13"/>
      <c r="AS365" s="13"/>
      <c r="AT365" s="13"/>
      <c r="BD365" s="13"/>
      <c r="BE365" s="6">
        <v>86</v>
      </c>
      <c r="BF365" s="44">
        <v>2</v>
      </c>
      <c r="BG365" s="18">
        <v>342</v>
      </c>
      <c r="BH365" s="46" t="str">
        <f t="array" ref="BH365">IF(INDEX($V$71:$AK$326,BE365,BF365)&gt;0,INDEX($V$71:$AK$326,BE365,BF365),"")</f>
        <v/>
      </c>
      <c r="BI365" s="46" t="str">
        <f t="array" ref="BI365">IFERROR(RANK(BH365,$BH$24:$BH$4119,1)+COUNTIF($BH$24:BH365,BH365)-1,"")</f>
        <v/>
      </c>
      <c r="BJ365" s="46" t="str">
        <f t="array" ref="BJ365">IFERROR(INDEX($BH$24:$BH$4119,MATCH(SMALL($BI$24:$BI$4119,ROWS($BJ$24:BJ365)),$BI$24:$BI$4119,0))," ")</f>
        <v xml:space="preserve"> </v>
      </c>
      <c r="BK365" s="46" t="str">
        <f t="array" ref="BK365">IF(ISNUMBER(BJ365),(IF(COUNTIF( BJ$24:BJ365, BJ365 )=1,BJ365,"")),"")</f>
        <v/>
      </c>
      <c r="BL365" s="46" t="str">
        <f t="array" ref="BL365">IFERROR(RANK(BK365,$BK$24:$BK$4119,1)+COUNTIF($BK$24:BK365,BK365)-1,"")</f>
        <v/>
      </c>
      <c r="BM365" s="46" t="str">
        <f t="array" ref="BM365">IFERROR(INDEX($BK$24:$BK$4119,MATCH(SMALL($BL$24:$BL$4119,ROWS($BM$24:BM365)),$BL$24:$BL$4119,0))," ")</f>
        <v xml:space="preserve"> </v>
      </c>
      <c r="BO365" s="46">
        <v>67</v>
      </c>
      <c r="BP365" s="46" t="str">
        <f t="shared" si="474"/>
        <v xml:space="preserve"> </v>
      </c>
      <c r="BQ365" s="54" t="str">
        <f t="shared" si="472"/>
        <v/>
      </c>
      <c r="BR365" s="54" t="str">
        <f t="shared" si="473"/>
        <v/>
      </c>
      <c r="BS365" s="54" t="str">
        <f t="shared" si="473"/>
        <v/>
      </c>
      <c r="BT365" s="54" t="str">
        <f t="shared" si="473"/>
        <v/>
      </c>
      <c r="BU365" s="54" t="str">
        <f t="shared" si="473"/>
        <v/>
      </c>
      <c r="BV365" s="54" t="str">
        <f t="shared" si="473"/>
        <v/>
      </c>
      <c r="BW365" s="54" t="str">
        <f t="shared" si="473"/>
        <v/>
      </c>
      <c r="BX365" s="54" t="str">
        <f t="shared" si="473"/>
        <v/>
      </c>
      <c r="BY365" s="54" t="str">
        <f t="shared" si="473"/>
        <v/>
      </c>
      <c r="BZ365" s="54" t="str">
        <f t="shared" si="473"/>
        <v/>
      </c>
      <c r="CA365" s="54" t="str">
        <f t="shared" si="473"/>
        <v/>
      </c>
      <c r="CB365" s="54" t="str">
        <f t="shared" si="473"/>
        <v/>
      </c>
      <c r="CC365" s="54" t="str">
        <f t="shared" si="473"/>
        <v/>
      </c>
      <c r="CD365" s="54" t="str">
        <f t="shared" si="473"/>
        <v/>
      </c>
      <c r="CE365" s="54" t="str">
        <f t="shared" si="473"/>
        <v/>
      </c>
      <c r="CF365" s="54" t="str">
        <f t="shared" si="473"/>
        <v/>
      </c>
      <c r="CG365" s="13"/>
      <c r="CI365" s="54">
        <v>67</v>
      </c>
      <c r="CJ365" s="54" t="str">
        <f t="shared" si="475"/>
        <v xml:space="preserve"> </v>
      </c>
      <c r="CK365" s="54">
        <f t="shared" si="476"/>
        <v>0</v>
      </c>
      <c r="CL365" s="54">
        <f t="shared" si="477"/>
        <v>0</v>
      </c>
      <c r="CM365" s="54">
        <f t="shared" si="478"/>
        <v>0</v>
      </c>
      <c r="CN365" s="54">
        <f t="shared" si="479"/>
        <v>0</v>
      </c>
      <c r="CO365" s="54">
        <f t="shared" si="480"/>
        <v>0</v>
      </c>
      <c r="CP365" s="54">
        <f t="shared" si="481"/>
        <v>0</v>
      </c>
      <c r="CQ365" s="54">
        <f t="shared" si="482"/>
        <v>0</v>
      </c>
      <c r="CR365" s="54">
        <f t="shared" si="483"/>
        <v>0</v>
      </c>
      <c r="CS365" s="54">
        <f t="shared" si="484"/>
        <v>0</v>
      </c>
      <c r="CT365" s="54">
        <f t="shared" si="485"/>
        <v>0</v>
      </c>
      <c r="CU365" s="54">
        <f t="shared" si="486"/>
        <v>0</v>
      </c>
      <c r="CV365" s="54">
        <f t="shared" si="487"/>
        <v>0</v>
      </c>
      <c r="CW365" s="54">
        <f t="shared" si="488"/>
        <v>0</v>
      </c>
      <c r="CX365" s="54">
        <f t="shared" si="489"/>
        <v>0</v>
      </c>
      <c r="CY365" s="54">
        <f t="shared" si="490"/>
        <v>0</v>
      </c>
      <c r="CZ365" s="54">
        <f t="shared" si="491"/>
        <v>0</v>
      </c>
    </row>
    <row r="366" spans="1:104" ht="14" x14ac:dyDescent="0.15">
      <c r="A366" s="13"/>
      <c r="E366" s="13"/>
      <c r="F366" s="13"/>
      <c r="G366" s="13"/>
      <c r="H366" s="13"/>
      <c r="I366" s="13"/>
      <c r="P366" s="13"/>
      <c r="Q366" s="13"/>
      <c r="R366" s="40" t="str">
        <f t="shared" si="470"/>
        <v xml:space="preserve"> </v>
      </c>
      <c r="T366" s="13"/>
      <c r="U366" s="13"/>
      <c r="V366" s="13"/>
      <c r="W366" s="13"/>
      <c r="X366" s="13"/>
      <c r="Y366" s="13"/>
      <c r="Z366" s="13"/>
      <c r="AA366" s="13"/>
      <c r="AB366" s="13"/>
      <c r="AC366" s="13"/>
      <c r="AD366" s="13"/>
      <c r="AE366" s="13"/>
      <c r="AF366" s="13"/>
      <c r="AG366" s="13"/>
      <c r="AH366" s="13"/>
      <c r="AI366" s="13"/>
      <c r="AJ366" s="13"/>
      <c r="AK366" s="13"/>
      <c r="AL366" s="13"/>
      <c r="AM366" s="13"/>
      <c r="AN366" s="13"/>
      <c r="AO366" s="13"/>
      <c r="AP366" s="13"/>
      <c r="AQ366" s="13"/>
      <c r="AR366" s="13"/>
      <c r="AS366" s="13"/>
      <c r="AT366" s="13"/>
      <c r="BD366" s="13"/>
      <c r="BE366" s="6">
        <v>87</v>
      </c>
      <c r="BF366" s="44">
        <v>2</v>
      </c>
      <c r="BG366" s="18">
        <v>343</v>
      </c>
      <c r="BH366" s="46" t="str">
        <f t="array" ref="BH366">IF(INDEX($V$71:$AK$326,BE366,BF366)&gt;0,INDEX($V$71:$AK$326,BE366,BF366),"")</f>
        <v>0</v>
      </c>
      <c r="BI366" s="46" t="str">
        <f t="array" ref="BI366">IFERROR(RANK(BH366,$BH$24:$BH$4119,1)+COUNTIF($BH$24:BH366,BH366)-1,"")</f>
        <v/>
      </c>
      <c r="BJ366" s="46" t="str">
        <f t="array" ref="BJ366">IFERROR(INDEX($BH$24:$BH$4119,MATCH(SMALL($BI$24:$BI$4119,ROWS($BJ$24:BJ366)),$BI$24:$BI$4119,0))," ")</f>
        <v xml:space="preserve"> </v>
      </c>
      <c r="BK366" s="46" t="str">
        <f t="array" ref="BK366">IF(ISNUMBER(BJ366),(IF(COUNTIF( BJ$24:BJ366, BJ366 )=1,BJ366,"")),"")</f>
        <v/>
      </c>
      <c r="BL366" s="46" t="str">
        <f t="array" ref="BL366">IFERROR(RANK(BK366,$BK$24:$BK$4119,1)+COUNTIF($BK$24:BK366,BK366)-1,"")</f>
        <v/>
      </c>
      <c r="BM366" s="46" t="str">
        <f t="array" ref="BM366">IFERROR(INDEX($BK$24:$BK$4119,MATCH(SMALL($BL$24:$BL$4119,ROWS($BM$24:BM366)),$BL$24:$BL$4119,0))," ")</f>
        <v xml:space="preserve"> </v>
      </c>
      <c r="BO366" s="46">
        <v>68</v>
      </c>
      <c r="BP366" s="46" t="str">
        <f t="shared" si="474"/>
        <v xml:space="preserve"> </v>
      </c>
      <c r="BQ366" s="54" t="str">
        <f t="shared" si="472"/>
        <v/>
      </c>
      <c r="BR366" s="54" t="str">
        <f t="shared" si="473"/>
        <v/>
      </c>
      <c r="BS366" s="54" t="str">
        <f t="shared" si="473"/>
        <v/>
      </c>
      <c r="BT366" s="54" t="str">
        <f t="shared" si="473"/>
        <v/>
      </c>
      <c r="BU366" s="54" t="str">
        <f t="shared" si="473"/>
        <v/>
      </c>
      <c r="BV366" s="54" t="str">
        <f t="shared" si="473"/>
        <v/>
      </c>
      <c r="BW366" s="54" t="str">
        <f t="shared" si="473"/>
        <v/>
      </c>
      <c r="BX366" s="54" t="str">
        <f t="shared" si="473"/>
        <v/>
      </c>
      <c r="BY366" s="54" t="str">
        <f t="shared" si="473"/>
        <v/>
      </c>
      <c r="BZ366" s="54" t="str">
        <f t="shared" si="473"/>
        <v/>
      </c>
      <c r="CA366" s="54" t="str">
        <f t="shared" si="473"/>
        <v/>
      </c>
      <c r="CB366" s="54" t="str">
        <f t="shared" si="473"/>
        <v/>
      </c>
      <c r="CC366" s="54" t="str">
        <f t="shared" si="473"/>
        <v/>
      </c>
      <c r="CD366" s="54" t="str">
        <f t="shared" si="473"/>
        <v/>
      </c>
      <c r="CE366" s="54" t="str">
        <f t="shared" si="473"/>
        <v/>
      </c>
      <c r="CF366" s="54" t="str">
        <f t="shared" si="473"/>
        <v/>
      </c>
      <c r="CG366" s="13"/>
      <c r="CI366" s="54">
        <v>68</v>
      </c>
      <c r="CJ366" s="54" t="str">
        <f t="shared" si="475"/>
        <v xml:space="preserve"> </v>
      </c>
      <c r="CK366" s="54">
        <f t="shared" si="476"/>
        <v>0</v>
      </c>
      <c r="CL366" s="54">
        <f t="shared" si="477"/>
        <v>0</v>
      </c>
      <c r="CM366" s="54">
        <f t="shared" si="478"/>
        <v>0</v>
      </c>
      <c r="CN366" s="54">
        <f t="shared" si="479"/>
        <v>0</v>
      </c>
      <c r="CO366" s="54">
        <f t="shared" si="480"/>
        <v>0</v>
      </c>
      <c r="CP366" s="54">
        <f t="shared" si="481"/>
        <v>0</v>
      </c>
      <c r="CQ366" s="54">
        <f t="shared" si="482"/>
        <v>0</v>
      </c>
      <c r="CR366" s="54">
        <f t="shared" si="483"/>
        <v>0</v>
      </c>
      <c r="CS366" s="54">
        <f t="shared" si="484"/>
        <v>0</v>
      </c>
      <c r="CT366" s="54">
        <f t="shared" si="485"/>
        <v>0</v>
      </c>
      <c r="CU366" s="54">
        <f t="shared" si="486"/>
        <v>0</v>
      </c>
      <c r="CV366" s="54">
        <f t="shared" si="487"/>
        <v>0</v>
      </c>
      <c r="CW366" s="54">
        <f t="shared" si="488"/>
        <v>0</v>
      </c>
      <c r="CX366" s="54">
        <f t="shared" si="489"/>
        <v>0</v>
      </c>
      <c r="CY366" s="54">
        <f t="shared" si="490"/>
        <v>0</v>
      </c>
      <c r="CZ366" s="54">
        <f t="shared" si="491"/>
        <v>0</v>
      </c>
    </row>
    <row r="367" spans="1:104" ht="14" x14ac:dyDescent="0.15">
      <c r="A367" s="13"/>
      <c r="E367" s="13"/>
      <c r="F367" s="13"/>
      <c r="G367" s="13"/>
      <c r="H367" s="13"/>
      <c r="I367" s="13"/>
      <c r="P367" s="13"/>
      <c r="Q367" s="13"/>
      <c r="R367" s="40" t="str">
        <f t="shared" si="470"/>
        <v xml:space="preserve"> </v>
      </c>
      <c r="T367" s="13"/>
      <c r="U367" s="13"/>
      <c r="V367" s="13"/>
      <c r="W367" s="13"/>
      <c r="X367" s="13"/>
      <c r="Y367" s="13"/>
      <c r="Z367" s="13"/>
      <c r="AA367" s="13"/>
      <c r="AB367" s="13"/>
      <c r="AC367" s="13"/>
      <c r="AD367" s="13"/>
      <c r="AE367" s="13"/>
      <c r="AF367" s="13"/>
      <c r="AG367" s="13"/>
      <c r="AH367" s="13"/>
      <c r="AI367" s="13"/>
      <c r="AJ367" s="13"/>
      <c r="AK367" s="13"/>
      <c r="AL367" s="13"/>
      <c r="AM367" s="13"/>
      <c r="AN367" s="13"/>
      <c r="AO367" s="13"/>
      <c r="AP367" s="13"/>
      <c r="AQ367" s="13"/>
      <c r="AR367" s="13"/>
      <c r="AS367" s="13"/>
      <c r="AT367" s="13"/>
      <c r="BD367" s="13"/>
      <c r="BE367" s="6">
        <v>88</v>
      </c>
      <c r="BF367" s="44">
        <v>2</v>
      </c>
      <c r="BG367" s="18">
        <v>344</v>
      </c>
      <c r="BH367" s="46" t="str">
        <f t="array" ref="BH367">IF(INDEX($V$71:$AK$326,BE367,BF367)&gt;0,INDEX($V$71:$AK$326,BE367,BF367),"")</f>
        <v>0</v>
      </c>
      <c r="BI367" s="46" t="str">
        <f t="array" ref="BI367">IFERROR(RANK(BH367,$BH$24:$BH$4119,1)+COUNTIF($BH$24:BH367,BH367)-1,"")</f>
        <v/>
      </c>
      <c r="BJ367" s="46" t="str">
        <f t="array" ref="BJ367">IFERROR(INDEX($BH$24:$BH$4119,MATCH(SMALL($BI$24:$BI$4119,ROWS($BJ$24:BJ367)),$BI$24:$BI$4119,0))," ")</f>
        <v xml:space="preserve"> </v>
      </c>
      <c r="BK367" s="46" t="str">
        <f t="array" ref="BK367">IF(ISNUMBER(BJ367),(IF(COUNTIF( BJ$24:BJ367, BJ367 )=1,BJ367,"")),"")</f>
        <v/>
      </c>
      <c r="BL367" s="46" t="str">
        <f t="array" ref="BL367">IFERROR(RANK(BK367,$BK$24:$BK$4119,1)+COUNTIF($BK$24:BK367,BK367)-1,"")</f>
        <v/>
      </c>
      <c r="BM367" s="46" t="str">
        <f t="array" ref="BM367">IFERROR(INDEX($BK$24:$BK$4119,MATCH(SMALL($BL$24:$BL$4119,ROWS($BM$24:BM367)),$BL$24:$BL$4119,0))," ")</f>
        <v xml:space="preserve"> </v>
      </c>
      <c r="BO367" s="46">
        <v>69</v>
      </c>
      <c r="BP367" s="46" t="str">
        <f t="shared" si="474"/>
        <v xml:space="preserve"> </v>
      </c>
      <c r="BQ367" s="54" t="str">
        <f t="shared" si="472"/>
        <v/>
      </c>
      <c r="BR367" s="54" t="str">
        <f t="shared" si="473"/>
        <v/>
      </c>
      <c r="BS367" s="54" t="str">
        <f t="shared" si="473"/>
        <v/>
      </c>
      <c r="BT367" s="54" t="str">
        <f t="shared" si="473"/>
        <v/>
      </c>
      <c r="BU367" s="54" t="str">
        <f t="shared" si="473"/>
        <v/>
      </c>
      <c r="BV367" s="54" t="str">
        <f t="shared" si="473"/>
        <v/>
      </c>
      <c r="BW367" s="54" t="str">
        <f t="shared" si="473"/>
        <v/>
      </c>
      <c r="BX367" s="54" t="str">
        <f t="shared" si="473"/>
        <v/>
      </c>
      <c r="BY367" s="54" t="str">
        <f t="shared" si="473"/>
        <v/>
      </c>
      <c r="BZ367" s="54" t="str">
        <f t="shared" si="473"/>
        <v/>
      </c>
      <c r="CA367" s="54" t="str">
        <f t="shared" si="473"/>
        <v/>
      </c>
      <c r="CB367" s="54" t="str">
        <f t="shared" si="473"/>
        <v/>
      </c>
      <c r="CC367" s="54" t="str">
        <f t="shared" si="473"/>
        <v/>
      </c>
      <c r="CD367" s="54" t="str">
        <f t="shared" si="473"/>
        <v/>
      </c>
      <c r="CE367" s="54" t="str">
        <f t="shared" si="473"/>
        <v/>
      </c>
      <c r="CF367" s="54" t="str">
        <f t="shared" si="473"/>
        <v/>
      </c>
      <c r="CG367" s="13"/>
      <c r="CI367" s="54">
        <v>69</v>
      </c>
      <c r="CJ367" s="54" t="str">
        <f t="shared" si="475"/>
        <v xml:space="preserve"> </v>
      </c>
      <c r="CK367" s="54">
        <f t="shared" si="476"/>
        <v>0</v>
      </c>
      <c r="CL367" s="54">
        <f t="shared" si="477"/>
        <v>0</v>
      </c>
      <c r="CM367" s="54">
        <f t="shared" si="478"/>
        <v>0</v>
      </c>
      <c r="CN367" s="54">
        <f t="shared" si="479"/>
        <v>0</v>
      </c>
      <c r="CO367" s="54">
        <f t="shared" si="480"/>
        <v>0</v>
      </c>
      <c r="CP367" s="54">
        <f t="shared" si="481"/>
        <v>0</v>
      </c>
      <c r="CQ367" s="54">
        <f t="shared" si="482"/>
        <v>0</v>
      </c>
      <c r="CR367" s="54">
        <f t="shared" si="483"/>
        <v>0</v>
      </c>
      <c r="CS367" s="54">
        <f t="shared" si="484"/>
        <v>0</v>
      </c>
      <c r="CT367" s="54">
        <f t="shared" si="485"/>
        <v>0</v>
      </c>
      <c r="CU367" s="54">
        <f t="shared" si="486"/>
        <v>0</v>
      </c>
      <c r="CV367" s="54">
        <f t="shared" si="487"/>
        <v>0</v>
      </c>
      <c r="CW367" s="54">
        <f t="shared" si="488"/>
        <v>0</v>
      </c>
      <c r="CX367" s="54">
        <f t="shared" si="489"/>
        <v>0</v>
      </c>
      <c r="CY367" s="54">
        <f t="shared" si="490"/>
        <v>0</v>
      </c>
      <c r="CZ367" s="54">
        <f t="shared" si="491"/>
        <v>0</v>
      </c>
    </row>
    <row r="368" spans="1:104" ht="14" x14ac:dyDescent="0.15">
      <c r="A368" s="13"/>
      <c r="E368" s="13"/>
      <c r="F368" s="13"/>
      <c r="G368" s="13"/>
      <c r="H368" s="13"/>
      <c r="I368" s="13"/>
      <c r="P368" s="13"/>
      <c r="Q368" s="13"/>
      <c r="R368" s="40" t="str">
        <f t="shared" si="470"/>
        <v xml:space="preserve"> </v>
      </c>
      <c r="T368" s="13"/>
      <c r="U368" s="13"/>
      <c r="V368" s="13"/>
      <c r="W368" s="13"/>
      <c r="X368" s="13"/>
      <c r="Y368" s="13"/>
      <c r="Z368" s="13"/>
      <c r="AA368" s="13"/>
      <c r="AB368" s="13"/>
      <c r="AC368" s="13"/>
      <c r="AD368" s="13"/>
      <c r="AE368" s="13"/>
      <c r="AF368" s="13"/>
      <c r="AG368" s="13"/>
      <c r="AH368" s="13"/>
      <c r="AI368" s="13"/>
      <c r="AJ368" s="13"/>
      <c r="AK368" s="13"/>
      <c r="AL368" s="13"/>
      <c r="AM368" s="13"/>
      <c r="AN368" s="13"/>
      <c r="AO368" s="13"/>
      <c r="AP368" s="13"/>
      <c r="AQ368" s="13"/>
      <c r="AR368" s="13"/>
      <c r="AS368" s="13"/>
      <c r="AT368" s="13"/>
      <c r="BD368" s="13"/>
      <c r="BE368" s="6">
        <v>89</v>
      </c>
      <c r="BF368" s="44">
        <v>2</v>
      </c>
      <c r="BG368" s="18">
        <v>345</v>
      </c>
      <c r="BH368" s="46" t="str">
        <f t="array" ref="BH368">IF(INDEX($V$71:$AK$326,BE368,BF368)&gt;0,INDEX($V$71:$AK$326,BE368,BF368),"")</f>
        <v>0</v>
      </c>
      <c r="BI368" s="46" t="str">
        <f t="array" ref="BI368">IFERROR(RANK(BH368,$BH$24:$BH$4119,1)+COUNTIF($BH$24:BH368,BH368)-1,"")</f>
        <v/>
      </c>
      <c r="BJ368" s="46" t="str">
        <f t="array" ref="BJ368">IFERROR(INDEX($BH$24:$BH$4119,MATCH(SMALL($BI$24:$BI$4119,ROWS($BJ$24:BJ368)),$BI$24:$BI$4119,0))," ")</f>
        <v xml:space="preserve"> </v>
      </c>
      <c r="BK368" s="46" t="str">
        <f t="array" ref="BK368">IF(ISNUMBER(BJ368),(IF(COUNTIF( BJ$24:BJ368, BJ368 )=1,BJ368,"")),"")</f>
        <v/>
      </c>
      <c r="BL368" s="46" t="str">
        <f t="array" ref="BL368">IFERROR(RANK(BK368,$BK$24:$BK$4119,1)+COUNTIF($BK$24:BK368,BK368)-1,"")</f>
        <v/>
      </c>
      <c r="BM368" s="46" t="str">
        <f t="array" ref="BM368">IFERROR(INDEX($BK$24:$BK$4119,MATCH(SMALL($BL$24:$BL$4119,ROWS($BM$24:BM368)),$BL$24:$BL$4119,0))," ")</f>
        <v xml:space="preserve"> </v>
      </c>
      <c r="BO368" s="46">
        <v>70</v>
      </c>
      <c r="BP368" s="46" t="str">
        <f t="shared" si="474"/>
        <v xml:space="preserve"> </v>
      </c>
      <c r="BQ368" s="54" t="str">
        <f t="shared" si="472"/>
        <v/>
      </c>
      <c r="BR368" s="54" t="str">
        <f t="shared" si="473"/>
        <v/>
      </c>
      <c r="BS368" s="54" t="str">
        <f t="shared" si="473"/>
        <v/>
      </c>
      <c r="BT368" s="54" t="str">
        <f t="shared" si="473"/>
        <v/>
      </c>
      <c r="BU368" s="54" t="str">
        <f t="shared" si="473"/>
        <v/>
      </c>
      <c r="BV368" s="54" t="str">
        <f t="shared" si="473"/>
        <v/>
      </c>
      <c r="BW368" s="54" t="str">
        <f t="shared" si="473"/>
        <v/>
      </c>
      <c r="BX368" s="54" t="str">
        <f t="shared" si="473"/>
        <v/>
      </c>
      <c r="BY368" s="54" t="str">
        <f t="shared" si="473"/>
        <v/>
      </c>
      <c r="BZ368" s="54" t="str">
        <f t="shared" si="473"/>
        <v/>
      </c>
      <c r="CA368" s="54" t="str">
        <f t="shared" si="473"/>
        <v/>
      </c>
      <c r="CB368" s="54" t="str">
        <f t="shared" si="473"/>
        <v/>
      </c>
      <c r="CC368" s="54" t="str">
        <f t="shared" si="473"/>
        <v/>
      </c>
      <c r="CD368" s="54" t="str">
        <f t="shared" si="473"/>
        <v/>
      </c>
      <c r="CE368" s="54" t="str">
        <f t="shared" si="473"/>
        <v/>
      </c>
      <c r="CF368" s="54" t="str">
        <f t="shared" si="473"/>
        <v/>
      </c>
      <c r="CG368" s="13"/>
      <c r="CI368" s="54">
        <v>70</v>
      </c>
      <c r="CJ368" s="54" t="str">
        <f t="shared" si="475"/>
        <v xml:space="preserve"> </v>
      </c>
      <c r="CK368" s="54">
        <f t="shared" si="476"/>
        <v>0</v>
      </c>
      <c r="CL368" s="54">
        <f t="shared" si="477"/>
        <v>0</v>
      </c>
      <c r="CM368" s="54">
        <f t="shared" si="478"/>
        <v>0</v>
      </c>
      <c r="CN368" s="54">
        <f t="shared" si="479"/>
        <v>0</v>
      </c>
      <c r="CO368" s="54">
        <f t="shared" si="480"/>
        <v>0</v>
      </c>
      <c r="CP368" s="54">
        <f t="shared" si="481"/>
        <v>0</v>
      </c>
      <c r="CQ368" s="54">
        <f t="shared" si="482"/>
        <v>0</v>
      </c>
      <c r="CR368" s="54">
        <f t="shared" si="483"/>
        <v>0</v>
      </c>
      <c r="CS368" s="54">
        <f t="shared" si="484"/>
        <v>0</v>
      </c>
      <c r="CT368" s="54">
        <f t="shared" si="485"/>
        <v>0</v>
      </c>
      <c r="CU368" s="54">
        <f t="shared" si="486"/>
        <v>0</v>
      </c>
      <c r="CV368" s="54">
        <f t="shared" si="487"/>
        <v>0</v>
      </c>
      <c r="CW368" s="54">
        <f t="shared" si="488"/>
        <v>0</v>
      </c>
      <c r="CX368" s="54">
        <f t="shared" si="489"/>
        <v>0</v>
      </c>
      <c r="CY368" s="54">
        <f t="shared" si="490"/>
        <v>0</v>
      </c>
      <c r="CZ368" s="54">
        <f t="shared" si="491"/>
        <v>0</v>
      </c>
    </row>
    <row r="369" spans="1:104" ht="14" x14ac:dyDescent="0.15">
      <c r="A369" s="13"/>
      <c r="E369" s="13"/>
      <c r="F369" s="13"/>
      <c r="G369" s="13"/>
      <c r="H369" s="13"/>
      <c r="I369" s="13"/>
      <c r="P369" s="13"/>
      <c r="Q369" s="13"/>
      <c r="R369" s="40" t="str">
        <f t="shared" si="470"/>
        <v xml:space="preserve"> </v>
      </c>
      <c r="T369" s="13"/>
      <c r="U369" s="13"/>
      <c r="V369" s="13"/>
      <c r="W369" s="13"/>
      <c r="X369" s="13"/>
      <c r="Y369" s="13"/>
      <c r="Z369" s="13"/>
      <c r="AA369" s="13"/>
      <c r="AB369" s="13"/>
      <c r="AC369" s="13"/>
      <c r="AD369" s="13"/>
      <c r="AE369" s="13"/>
      <c r="AF369" s="13"/>
      <c r="AG369" s="13"/>
      <c r="AH369" s="13"/>
      <c r="AI369" s="13"/>
      <c r="AJ369" s="13"/>
      <c r="AK369" s="13"/>
      <c r="AL369" s="13"/>
      <c r="AM369" s="13"/>
      <c r="AN369" s="13"/>
      <c r="AO369" s="13"/>
      <c r="AP369" s="13"/>
      <c r="AQ369" s="13"/>
      <c r="AR369" s="13"/>
      <c r="AS369" s="13"/>
      <c r="AT369" s="13"/>
      <c r="BD369" s="13"/>
      <c r="BE369" s="6">
        <v>90</v>
      </c>
      <c r="BF369" s="44">
        <v>2</v>
      </c>
      <c r="BG369" s="18">
        <v>346</v>
      </c>
      <c r="BH369" s="46" t="str">
        <f t="array" ref="BH369">IF(INDEX($V$71:$AK$326,BE369,BF369)&gt;0,INDEX($V$71:$AK$326,BE369,BF369),"")</f>
        <v>0</v>
      </c>
      <c r="BI369" s="46" t="str">
        <f t="array" ref="BI369">IFERROR(RANK(BH369,$BH$24:$BH$4119,1)+COUNTIF($BH$24:BH369,BH369)-1,"")</f>
        <v/>
      </c>
      <c r="BJ369" s="46" t="str">
        <f t="array" ref="BJ369">IFERROR(INDEX($BH$24:$BH$4119,MATCH(SMALL($BI$24:$BI$4119,ROWS($BJ$24:BJ369)),$BI$24:$BI$4119,0))," ")</f>
        <v xml:space="preserve"> </v>
      </c>
      <c r="BK369" s="46" t="str">
        <f t="array" ref="BK369">IF(ISNUMBER(BJ369),(IF(COUNTIF( BJ$24:BJ369, BJ369 )=1,BJ369,"")),"")</f>
        <v/>
      </c>
      <c r="BL369" s="46" t="str">
        <f t="array" ref="BL369">IFERROR(RANK(BK369,$BK$24:$BK$4119,1)+COUNTIF($BK$24:BK369,BK369)-1,"")</f>
        <v/>
      </c>
      <c r="BM369" s="46" t="str">
        <f t="array" ref="BM369">IFERROR(INDEX($BK$24:$BK$4119,MATCH(SMALL($BL$24:$BL$4119,ROWS($BM$24:BM369)),$BL$24:$BL$4119,0))," ")</f>
        <v xml:space="preserve"> </v>
      </c>
      <c r="BO369" s="46">
        <v>71</v>
      </c>
      <c r="BP369" s="46" t="str">
        <f t="shared" si="474"/>
        <v xml:space="preserve"> </v>
      </c>
      <c r="BQ369" s="54" t="str">
        <f t="shared" si="472"/>
        <v/>
      </c>
      <c r="BR369" s="54" t="str">
        <f t="shared" si="473"/>
        <v/>
      </c>
      <c r="BS369" s="54" t="str">
        <f t="shared" si="473"/>
        <v/>
      </c>
      <c r="BT369" s="54" t="str">
        <f t="shared" si="473"/>
        <v/>
      </c>
      <c r="BU369" s="54" t="str">
        <f t="shared" si="473"/>
        <v/>
      </c>
      <c r="BV369" s="54" t="str">
        <f t="shared" si="473"/>
        <v/>
      </c>
      <c r="BW369" s="54" t="str">
        <f t="shared" si="473"/>
        <v/>
      </c>
      <c r="BX369" s="54" t="str">
        <f t="shared" si="473"/>
        <v/>
      </c>
      <c r="BY369" s="54" t="str">
        <f t="shared" si="473"/>
        <v/>
      </c>
      <c r="BZ369" s="54" t="str">
        <f t="shared" si="473"/>
        <v/>
      </c>
      <c r="CA369" s="54" t="str">
        <f t="shared" si="473"/>
        <v/>
      </c>
      <c r="CB369" s="54" t="str">
        <f t="shared" si="473"/>
        <v/>
      </c>
      <c r="CC369" s="54" t="str">
        <f t="shared" si="473"/>
        <v/>
      </c>
      <c r="CD369" s="54" t="str">
        <f t="shared" si="473"/>
        <v/>
      </c>
      <c r="CE369" s="54" t="str">
        <f t="shared" si="473"/>
        <v/>
      </c>
      <c r="CF369" s="54" t="str">
        <f t="shared" si="473"/>
        <v/>
      </c>
      <c r="CG369" s="13"/>
      <c r="CI369" s="54">
        <v>71</v>
      </c>
      <c r="CJ369" s="54" t="str">
        <f t="shared" si="475"/>
        <v xml:space="preserve"> </v>
      </c>
      <c r="CK369" s="54">
        <f t="shared" si="476"/>
        <v>0</v>
      </c>
      <c r="CL369" s="54">
        <f t="shared" si="477"/>
        <v>0</v>
      </c>
      <c r="CM369" s="54">
        <f t="shared" si="478"/>
        <v>0</v>
      </c>
      <c r="CN369" s="54">
        <f t="shared" si="479"/>
        <v>0</v>
      </c>
      <c r="CO369" s="54">
        <f t="shared" si="480"/>
        <v>0</v>
      </c>
      <c r="CP369" s="54">
        <f t="shared" si="481"/>
        <v>0</v>
      </c>
      <c r="CQ369" s="54">
        <f t="shared" si="482"/>
        <v>0</v>
      </c>
      <c r="CR369" s="54">
        <f t="shared" si="483"/>
        <v>0</v>
      </c>
      <c r="CS369" s="54">
        <f t="shared" si="484"/>
        <v>0</v>
      </c>
      <c r="CT369" s="54">
        <f t="shared" si="485"/>
        <v>0</v>
      </c>
      <c r="CU369" s="54">
        <f t="shared" si="486"/>
        <v>0</v>
      </c>
      <c r="CV369" s="54">
        <f t="shared" si="487"/>
        <v>0</v>
      </c>
      <c r="CW369" s="54">
        <f t="shared" si="488"/>
        <v>0</v>
      </c>
      <c r="CX369" s="54">
        <f t="shared" si="489"/>
        <v>0</v>
      </c>
      <c r="CY369" s="54">
        <f t="shared" si="490"/>
        <v>0</v>
      </c>
      <c r="CZ369" s="54">
        <f t="shared" si="491"/>
        <v>0</v>
      </c>
    </row>
    <row r="370" spans="1:104" ht="14" x14ac:dyDescent="0.15">
      <c r="A370" s="13"/>
      <c r="E370" s="13"/>
      <c r="F370" s="13"/>
      <c r="G370" s="13"/>
      <c r="H370" s="13"/>
      <c r="I370" s="13"/>
      <c r="P370" s="13"/>
      <c r="Q370" s="13"/>
      <c r="R370" s="40" t="str">
        <f t="shared" si="470"/>
        <v xml:space="preserve"> </v>
      </c>
      <c r="T370" s="13"/>
      <c r="U370" s="13"/>
      <c r="V370" s="13"/>
      <c r="W370" s="13"/>
      <c r="X370" s="13"/>
      <c r="Y370" s="13"/>
      <c r="Z370" s="13"/>
      <c r="AA370" s="13"/>
      <c r="AB370" s="13"/>
      <c r="AC370" s="13"/>
      <c r="AD370" s="13"/>
      <c r="AE370" s="13"/>
      <c r="AF370" s="13"/>
      <c r="AG370" s="13"/>
      <c r="AH370" s="13"/>
      <c r="AI370" s="13"/>
      <c r="AJ370" s="13"/>
      <c r="AK370" s="13"/>
      <c r="AL370" s="13"/>
      <c r="AM370" s="13"/>
      <c r="AN370" s="13"/>
      <c r="AO370" s="13"/>
      <c r="AP370" s="13"/>
      <c r="AQ370" s="13"/>
      <c r="AR370" s="13"/>
      <c r="AS370" s="13"/>
      <c r="AT370" s="13"/>
      <c r="BD370" s="13"/>
      <c r="BE370" s="6">
        <v>91</v>
      </c>
      <c r="BF370" s="44">
        <v>2</v>
      </c>
      <c r="BG370" s="18">
        <v>347</v>
      </c>
      <c r="BH370" s="46" t="str">
        <f t="array" ref="BH370">IF(INDEX($V$71:$AK$326,BE370,BF370)&gt;0,INDEX($V$71:$AK$326,BE370,BF370),"")</f>
        <v>0</v>
      </c>
      <c r="BI370" s="46" t="str">
        <f t="array" ref="BI370">IFERROR(RANK(BH370,$BH$24:$BH$4119,1)+COUNTIF($BH$24:BH370,BH370)-1,"")</f>
        <v/>
      </c>
      <c r="BJ370" s="46" t="str">
        <f t="array" ref="BJ370">IFERROR(INDEX($BH$24:$BH$4119,MATCH(SMALL($BI$24:$BI$4119,ROWS($BJ$24:BJ370)),$BI$24:$BI$4119,0))," ")</f>
        <v xml:space="preserve"> </v>
      </c>
      <c r="BK370" s="46" t="str">
        <f t="array" ref="BK370">IF(ISNUMBER(BJ370),(IF(COUNTIF( BJ$24:BJ370, BJ370 )=1,BJ370,"")),"")</f>
        <v/>
      </c>
      <c r="BL370" s="46" t="str">
        <f t="array" ref="BL370">IFERROR(RANK(BK370,$BK$24:$BK$4119,1)+COUNTIF($BK$24:BK370,BK370)-1,"")</f>
        <v/>
      </c>
      <c r="BM370" s="46" t="str">
        <f t="array" ref="BM370">IFERROR(INDEX($BK$24:$BK$4119,MATCH(SMALL($BL$24:$BL$4119,ROWS($BM$24:BM370)),$BL$24:$BL$4119,0))," ")</f>
        <v xml:space="preserve"> </v>
      </c>
      <c r="BO370" s="46">
        <v>72</v>
      </c>
      <c r="BP370" s="46" t="str">
        <f t="shared" si="474"/>
        <v xml:space="preserve"> </v>
      </c>
      <c r="BQ370" s="54" t="str">
        <f t="shared" si="472"/>
        <v/>
      </c>
      <c r="BR370" s="54" t="str">
        <f t="shared" si="473"/>
        <v/>
      </c>
      <c r="BS370" s="54" t="str">
        <f t="shared" si="473"/>
        <v/>
      </c>
      <c r="BT370" s="54" t="str">
        <f t="shared" si="473"/>
        <v/>
      </c>
      <c r="BU370" s="54" t="str">
        <f t="shared" si="473"/>
        <v/>
      </c>
      <c r="BV370" s="54" t="str">
        <f t="shared" si="473"/>
        <v/>
      </c>
      <c r="BW370" s="54" t="str">
        <f t="shared" si="473"/>
        <v/>
      </c>
      <c r="BX370" s="54" t="str">
        <f t="shared" si="473"/>
        <v/>
      </c>
      <c r="BY370" s="54" t="str">
        <f t="shared" si="473"/>
        <v/>
      </c>
      <c r="BZ370" s="54" t="str">
        <f t="shared" si="473"/>
        <v/>
      </c>
      <c r="CA370" s="54" t="str">
        <f t="shared" si="473"/>
        <v/>
      </c>
      <c r="CB370" s="54" t="str">
        <f t="shared" si="473"/>
        <v/>
      </c>
      <c r="CC370" s="54" t="str">
        <f t="shared" si="473"/>
        <v/>
      </c>
      <c r="CD370" s="54" t="str">
        <f t="shared" si="473"/>
        <v/>
      </c>
      <c r="CE370" s="54" t="str">
        <f t="shared" si="473"/>
        <v/>
      </c>
      <c r="CF370" s="54" t="str">
        <f t="shared" si="473"/>
        <v/>
      </c>
      <c r="CG370" s="13"/>
      <c r="CI370" s="54">
        <v>72</v>
      </c>
      <c r="CJ370" s="54" t="str">
        <f t="shared" si="475"/>
        <v xml:space="preserve"> </v>
      </c>
      <c r="CK370" s="54">
        <f t="shared" si="476"/>
        <v>0</v>
      </c>
      <c r="CL370" s="54">
        <f t="shared" si="477"/>
        <v>0</v>
      </c>
      <c r="CM370" s="54">
        <f t="shared" si="478"/>
        <v>0</v>
      </c>
      <c r="CN370" s="54">
        <f t="shared" si="479"/>
        <v>0</v>
      </c>
      <c r="CO370" s="54">
        <f t="shared" si="480"/>
        <v>0</v>
      </c>
      <c r="CP370" s="54">
        <f t="shared" si="481"/>
        <v>0</v>
      </c>
      <c r="CQ370" s="54">
        <f t="shared" si="482"/>
        <v>0</v>
      </c>
      <c r="CR370" s="54">
        <f t="shared" si="483"/>
        <v>0</v>
      </c>
      <c r="CS370" s="54">
        <f t="shared" si="484"/>
        <v>0</v>
      </c>
      <c r="CT370" s="54">
        <f t="shared" si="485"/>
        <v>0</v>
      </c>
      <c r="CU370" s="54">
        <f t="shared" si="486"/>
        <v>0</v>
      </c>
      <c r="CV370" s="54">
        <f t="shared" si="487"/>
        <v>0</v>
      </c>
      <c r="CW370" s="54">
        <f t="shared" si="488"/>
        <v>0</v>
      </c>
      <c r="CX370" s="54">
        <f t="shared" si="489"/>
        <v>0</v>
      </c>
      <c r="CY370" s="54">
        <f t="shared" si="490"/>
        <v>0</v>
      </c>
      <c r="CZ370" s="54">
        <f t="shared" si="491"/>
        <v>0</v>
      </c>
    </row>
    <row r="371" spans="1:104" ht="14" x14ac:dyDescent="0.15">
      <c r="A371" s="13"/>
      <c r="E371" s="13"/>
      <c r="F371" s="13"/>
      <c r="G371" s="13"/>
      <c r="H371" s="13"/>
      <c r="I371" s="13"/>
      <c r="P371" s="13"/>
      <c r="Q371" s="13"/>
      <c r="R371" s="40" t="str">
        <f t="shared" si="470"/>
        <v xml:space="preserve"> </v>
      </c>
      <c r="T371" s="13"/>
      <c r="U371" s="13"/>
      <c r="V371" s="13"/>
      <c r="W371" s="13"/>
      <c r="X371" s="13"/>
      <c r="Y371" s="13"/>
      <c r="Z371" s="13"/>
      <c r="AA371" s="13"/>
      <c r="AB371" s="13"/>
      <c r="AC371" s="13"/>
      <c r="AD371" s="13"/>
      <c r="AE371" s="13"/>
      <c r="AF371" s="13"/>
      <c r="AG371" s="13"/>
      <c r="AH371" s="13"/>
      <c r="AI371" s="13"/>
      <c r="AJ371" s="13"/>
      <c r="AK371" s="13"/>
      <c r="AL371" s="13"/>
      <c r="AM371" s="13"/>
      <c r="AN371" s="13"/>
      <c r="AO371" s="13"/>
      <c r="AP371" s="13"/>
      <c r="AQ371" s="13"/>
      <c r="AR371" s="13"/>
      <c r="AS371" s="13"/>
      <c r="AT371" s="13"/>
      <c r="BD371" s="13"/>
      <c r="BE371" s="6">
        <v>92</v>
      </c>
      <c r="BF371" s="44">
        <v>2</v>
      </c>
      <c r="BG371" s="18">
        <v>348</v>
      </c>
      <c r="BH371" s="46" t="str">
        <f t="array" ref="BH371">IF(INDEX($V$71:$AK$326,BE371,BF371)&gt;0,INDEX($V$71:$AK$326,BE371,BF371),"")</f>
        <v>0</v>
      </c>
      <c r="BI371" s="46" t="str">
        <f t="array" ref="BI371">IFERROR(RANK(BH371,$BH$24:$BH$4119,1)+COUNTIF($BH$24:BH371,BH371)-1,"")</f>
        <v/>
      </c>
      <c r="BJ371" s="46" t="str">
        <f t="array" ref="BJ371">IFERROR(INDEX($BH$24:$BH$4119,MATCH(SMALL($BI$24:$BI$4119,ROWS($BJ$24:BJ371)),$BI$24:$BI$4119,0))," ")</f>
        <v xml:space="preserve"> </v>
      </c>
      <c r="BK371" s="46" t="str">
        <f t="array" ref="BK371">IF(ISNUMBER(BJ371),(IF(COUNTIF( BJ$24:BJ371, BJ371 )=1,BJ371,"")),"")</f>
        <v/>
      </c>
      <c r="BL371" s="46" t="str">
        <f t="array" ref="BL371">IFERROR(RANK(BK371,$BK$24:$BK$4119,1)+COUNTIF($BK$24:BK371,BK371)-1,"")</f>
        <v/>
      </c>
      <c r="BM371" s="46" t="str">
        <f t="array" ref="BM371">IFERROR(INDEX($BK$24:$BK$4119,MATCH(SMALL($BL$24:$BL$4119,ROWS($BM$24:BM371)),$BL$24:$BL$4119,0))," ")</f>
        <v xml:space="preserve"> </v>
      </c>
      <c r="BO371" s="46">
        <v>73</v>
      </c>
      <c r="BP371" s="46" t="str">
        <f t="shared" si="474"/>
        <v xml:space="preserve"> </v>
      </c>
      <c r="BQ371" s="54" t="str">
        <f t="shared" si="472"/>
        <v/>
      </c>
      <c r="BR371" s="54" t="str">
        <f t="shared" si="473"/>
        <v/>
      </c>
      <c r="BS371" s="54" t="str">
        <f t="shared" si="473"/>
        <v/>
      </c>
      <c r="BT371" s="54" t="str">
        <f t="shared" si="473"/>
        <v/>
      </c>
      <c r="BU371" s="54" t="str">
        <f t="shared" si="473"/>
        <v/>
      </c>
      <c r="BV371" s="54" t="str">
        <f t="shared" si="473"/>
        <v/>
      </c>
      <c r="BW371" s="54" t="str">
        <f t="shared" si="473"/>
        <v/>
      </c>
      <c r="BX371" s="54" t="str">
        <f t="shared" si="473"/>
        <v/>
      </c>
      <c r="BY371" s="54" t="str">
        <f t="shared" si="473"/>
        <v/>
      </c>
      <c r="BZ371" s="54" t="str">
        <f t="shared" si="473"/>
        <v/>
      </c>
      <c r="CA371" s="54" t="str">
        <f t="shared" si="473"/>
        <v/>
      </c>
      <c r="CB371" s="54" t="str">
        <f t="shared" si="473"/>
        <v/>
      </c>
      <c r="CC371" s="54" t="str">
        <f t="shared" si="473"/>
        <v/>
      </c>
      <c r="CD371" s="54" t="str">
        <f t="shared" si="473"/>
        <v/>
      </c>
      <c r="CE371" s="54" t="str">
        <f t="shared" si="473"/>
        <v/>
      </c>
      <c r="CF371" s="54" t="str">
        <f t="shared" si="473"/>
        <v/>
      </c>
      <c r="CG371" s="13"/>
      <c r="CI371" s="54">
        <v>73</v>
      </c>
      <c r="CJ371" s="54" t="str">
        <f t="shared" si="475"/>
        <v xml:space="preserve"> </v>
      </c>
      <c r="CK371" s="54">
        <f t="shared" si="476"/>
        <v>0</v>
      </c>
      <c r="CL371" s="54">
        <f t="shared" si="477"/>
        <v>0</v>
      </c>
      <c r="CM371" s="54">
        <f t="shared" si="478"/>
        <v>0</v>
      </c>
      <c r="CN371" s="54">
        <f t="shared" si="479"/>
        <v>0</v>
      </c>
      <c r="CO371" s="54">
        <f t="shared" si="480"/>
        <v>0</v>
      </c>
      <c r="CP371" s="54">
        <f t="shared" si="481"/>
        <v>0</v>
      </c>
      <c r="CQ371" s="54">
        <f t="shared" si="482"/>
        <v>0</v>
      </c>
      <c r="CR371" s="54">
        <f t="shared" si="483"/>
        <v>0</v>
      </c>
      <c r="CS371" s="54">
        <f t="shared" si="484"/>
        <v>0</v>
      </c>
      <c r="CT371" s="54">
        <f t="shared" si="485"/>
        <v>0</v>
      </c>
      <c r="CU371" s="54">
        <f t="shared" si="486"/>
        <v>0</v>
      </c>
      <c r="CV371" s="54">
        <f t="shared" si="487"/>
        <v>0</v>
      </c>
      <c r="CW371" s="54">
        <f t="shared" si="488"/>
        <v>0</v>
      </c>
      <c r="CX371" s="54">
        <f t="shared" si="489"/>
        <v>0</v>
      </c>
      <c r="CY371" s="54">
        <f t="shared" si="490"/>
        <v>0</v>
      </c>
      <c r="CZ371" s="54">
        <f t="shared" si="491"/>
        <v>0</v>
      </c>
    </row>
    <row r="372" spans="1:104" ht="14" x14ac:dyDescent="0.15">
      <c r="A372" s="13"/>
      <c r="E372" s="13"/>
      <c r="F372" s="13"/>
      <c r="G372" s="13"/>
      <c r="H372" s="13"/>
      <c r="I372" s="13"/>
      <c r="P372" s="13"/>
      <c r="Q372" s="13"/>
      <c r="R372" s="40" t="str">
        <f t="shared" si="470"/>
        <v xml:space="preserve"> </v>
      </c>
      <c r="T372" s="13"/>
      <c r="U372" s="13"/>
      <c r="V372" s="13"/>
      <c r="W372" s="13"/>
      <c r="X372" s="13"/>
      <c r="Y372" s="13"/>
      <c r="Z372" s="13"/>
      <c r="AA372" s="13"/>
      <c r="AB372" s="13"/>
      <c r="AC372" s="13"/>
      <c r="AD372" s="13"/>
      <c r="AE372" s="13"/>
      <c r="AF372" s="13"/>
      <c r="AG372" s="13"/>
      <c r="AH372" s="13"/>
      <c r="AI372" s="13"/>
      <c r="AJ372" s="13"/>
      <c r="AK372" s="13"/>
      <c r="AL372" s="13"/>
      <c r="AM372" s="13"/>
      <c r="AN372" s="13"/>
      <c r="AO372" s="13"/>
      <c r="AP372" s="13"/>
      <c r="AQ372" s="13"/>
      <c r="AR372" s="13"/>
      <c r="AS372" s="13"/>
      <c r="AT372" s="13"/>
      <c r="BD372" s="13"/>
      <c r="BE372" s="6">
        <v>93</v>
      </c>
      <c r="BF372" s="44">
        <v>2</v>
      </c>
      <c r="BG372" s="18">
        <v>349</v>
      </c>
      <c r="BH372" s="46" t="str">
        <f t="array" ref="BH372">IF(INDEX($V$71:$AK$326,BE372,BF372)&gt;0,INDEX($V$71:$AK$326,BE372,BF372),"")</f>
        <v>0</v>
      </c>
      <c r="BI372" s="46" t="str">
        <f t="array" ref="BI372">IFERROR(RANK(BH372,$BH$24:$BH$4119,1)+COUNTIF($BH$24:BH372,BH372)-1,"")</f>
        <v/>
      </c>
      <c r="BJ372" s="46" t="str">
        <f t="array" ref="BJ372">IFERROR(INDEX($BH$24:$BH$4119,MATCH(SMALL($BI$24:$BI$4119,ROWS($BJ$24:BJ372)),$BI$24:$BI$4119,0))," ")</f>
        <v xml:space="preserve"> </v>
      </c>
      <c r="BK372" s="46" t="str">
        <f t="array" ref="BK372">IF(ISNUMBER(BJ372),(IF(COUNTIF( BJ$24:BJ372, BJ372 )=1,BJ372,"")),"")</f>
        <v/>
      </c>
      <c r="BL372" s="46" t="str">
        <f t="array" ref="BL372">IFERROR(RANK(BK372,$BK$24:$BK$4119,1)+COUNTIF($BK$24:BK372,BK372)-1,"")</f>
        <v/>
      </c>
      <c r="BM372" s="46" t="str">
        <f t="array" ref="BM372">IFERROR(INDEX($BK$24:$BK$4119,MATCH(SMALL($BL$24:$BL$4119,ROWS($BM$24:BM372)),$BL$24:$BL$4119,0))," ")</f>
        <v xml:space="preserve"> </v>
      </c>
      <c r="BO372" s="46">
        <v>74</v>
      </c>
      <c r="BP372" s="46" t="str">
        <f t="shared" si="474"/>
        <v xml:space="preserve"> </v>
      </c>
      <c r="BQ372" s="54" t="str">
        <f t="shared" si="472"/>
        <v/>
      </c>
      <c r="BR372" s="54" t="str">
        <f t="shared" si="473"/>
        <v/>
      </c>
      <c r="BS372" s="54" t="str">
        <f t="shared" si="473"/>
        <v/>
      </c>
      <c r="BT372" s="54" t="str">
        <f t="shared" si="473"/>
        <v/>
      </c>
      <c r="BU372" s="54" t="str">
        <f t="shared" si="473"/>
        <v/>
      </c>
      <c r="BV372" s="54" t="str">
        <f t="shared" si="473"/>
        <v/>
      </c>
      <c r="BW372" s="54" t="str">
        <f t="shared" si="473"/>
        <v/>
      </c>
      <c r="BX372" s="54" t="str">
        <f t="shared" si="473"/>
        <v/>
      </c>
      <c r="BY372" s="54" t="str">
        <f t="shared" si="473"/>
        <v/>
      </c>
      <c r="BZ372" s="54" t="str">
        <f t="shared" si="473"/>
        <v/>
      </c>
      <c r="CA372" s="54" t="str">
        <f t="shared" si="473"/>
        <v/>
      </c>
      <c r="CB372" s="54" t="str">
        <f t="shared" si="473"/>
        <v/>
      </c>
      <c r="CC372" s="54" t="str">
        <f t="shared" si="473"/>
        <v/>
      </c>
      <c r="CD372" s="54" t="str">
        <f t="shared" si="473"/>
        <v/>
      </c>
      <c r="CE372" s="54" t="str">
        <f t="shared" si="473"/>
        <v/>
      </c>
      <c r="CF372" s="54" t="str">
        <f t="shared" si="473"/>
        <v/>
      </c>
      <c r="CG372" s="13"/>
      <c r="CI372" s="54">
        <v>74</v>
      </c>
      <c r="CJ372" s="54" t="str">
        <f t="shared" si="475"/>
        <v xml:space="preserve"> </v>
      </c>
      <c r="CK372" s="54">
        <f t="shared" si="476"/>
        <v>0</v>
      </c>
      <c r="CL372" s="54">
        <f t="shared" si="477"/>
        <v>0</v>
      </c>
      <c r="CM372" s="54">
        <f t="shared" si="478"/>
        <v>0</v>
      </c>
      <c r="CN372" s="54">
        <f t="shared" si="479"/>
        <v>0</v>
      </c>
      <c r="CO372" s="54">
        <f t="shared" si="480"/>
        <v>0</v>
      </c>
      <c r="CP372" s="54">
        <f t="shared" si="481"/>
        <v>0</v>
      </c>
      <c r="CQ372" s="54">
        <f t="shared" si="482"/>
        <v>0</v>
      </c>
      <c r="CR372" s="54">
        <f t="shared" si="483"/>
        <v>0</v>
      </c>
      <c r="CS372" s="54">
        <f t="shared" si="484"/>
        <v>0</v>
      </c>
      <c r="CT372" s="54">
        <f t="shared" si="485"/>
        <v>0</v>
      </c>
      <c r="CU372" s="54">
        <f t="shared" si="486"/>
        <v>0</v>
      </c>
      <c r="CV372" s="54">
        <f t="shared" si="487"/>
        <v>0</v>
      </c>
      <c r="CW372" s="54">
        <f t="shared" si="488"/>
        <v>0</v>
      </c>
      <c r="CX372" s="54">
        <f t="shared" si="489"/>
        <v>0</v>
      </c>
      <c r="CY372" s="54">
        <f t="shared" si="490"/>
        <v>0</v>
      </c>
      <c r="CZ372" s="54">
        <f t="shared" si="491"/>
        <v>0</v>
      </c>
    </row>
    <row r="373" spans="1:104" ht="14" x14ac:dyDescent="0.15">
      <c r="A373" s="13"/>
      <c r="E373" s="13"/>
      <c r="F373" s="13"/>
      <c r="G373" s="13"/>
      <c r="H373" s="13"/>
      <c r="I373" s="13"/>
      <c r="P373" s="13"/>
      <c r="Q373" s="13"/>
      <c r="R373" s="40" t="str">
        <f t="shared" si="470"/>
        <v xml:space="preserve"> </v>
      </c>
      <c r="T373" s="13"/>
      <c r="U373" s="13"/>
      <c r="V373" s="13"/>
      <c r="W373" s="13"/>
      <c r="X373" s="13"/>
      <c r="Y373" s="13"/>
      <c r="Z373" s="13"/>
      <c r="AA373" s="13"/>
      <c r="AB373" s="13"/>
      <c r="AC373" s="13"/>
      <c r="AD373" s="13"/>
      <c r="AE373" s="13"/>
      <c r="AF373" s="13"/>
      <c r="AG373" s="13"/>
      <c r="AH373" s="13"/>
      <c r="AI373" s="13"/>
      <c r="AJ373" s="13"/>
      <c r="AK373" s="13"/>
      <c r="AL373" s="13"/>
      <c r="AM373" s="13"/>
      <c r="AN373" s="13"/>
      <c r="AO373" s="13"/>
      <c r="AP373" s="13"/>
      <c r="AQ373" s="13"/>
      <c r="AR373" s="13"/>
      <c r="AS373" s="13"/>
      <c r="AT373" s="13"/>
      <c r="BD373" s="13"/>
      <c r="BE373" s="6">
        <v>94</v>
      </c>
      <c r="BF373" s="44">
        <v>2</v>
      </c>
      <c r="BG373" s="18">
        <v>350</v>
      </c>
      <c r="BH373" s="46" t="str">
        <f t="array" ref="BH373">IF(INDEX($V$71:$AK$326,BE373,BF373)&gt;0,INDEX($V$71:$AK$326,BE373,BF373),"")</f>
        <v>0</v>
      </c>
      <c r="BI373" s="46" t="str">
        <f t="array" ref="BI373">IFERROR(RANK(BH373,$BH$24:$BH$4119,1)+COUNTIF($BH$24:BH373,BH373)-1,"")</f>
        <v/>
      </c>
      <c r="BJ373" s="46" t="str">
        <f t="array" ref="BJ373">IFERROR(INDEX($BH$24:$BH$4119,MATCH(SMALL($BI$24:$BI$4119,ROWS($BJ$24:BJ373)),$BI$24:$BI$4119,0))," ")</f>
        <v xml:space="preserve"> </v>
      </c>
      <c r="BK373" s="46" t="str">
        <f t="array" ref="BK373">IF(ISNUMBER(BJ373),(IF(COUNTIF( BJ$24:BJ373, BJ373 )=1,BJ373,"")),"")</f>
        <v/>
      </c>
      <c r="BL373" s="46" t="str">
        <f t="array" ref="BL373">IFERROR(RANK(BK373,$BK$24:$BK$4119,1)+COUNTIF($BK$24:BK373,BK373)-1,"")</f>
        <v/>
      </c>
      <c r="BM373" s="46" t="str">
        <f t="array" ref="BM373">IFERROR(INDEX($BK$24:$BK$4119,MATCH(SMALL($BL$24:$BL$4119,ROWS($BM$24:BM373)),$BL$24:$BL$4119,0))," ")</f>
        <v xml:space="preserve"> </v>
      </c>
      <c r="BO373" s="46">
        <v>75</v>
      </c>
      <c r="BP373" s="46" t="str">
        <f t="shared" si="474"/>
        <v xml:space="preserve"> </v>
      </c>
      <c r="BQ373" s="54" t="str">
        <f t="shared" si="472"/>
        <v/>
      </c>
      <c r="BR373" s="54" t="str">
        <f t="shared" si="473"/>
        <v/>
      </c>
      <c r="BS373" s="54" t="str">
        <f t="shared" si="473"/>
        <v/>
      </c>
      <c r="BT373" s="54" t="str">
        <f t="shared" si="473"/>
        <v/>
      </c>
      <c r="BU373" s="54" t="str">
        <f t="shared" si="473"/>
        <v/>
      </c>
      <c r="BV373" s="54" t="str">
        <f t="shared" si="473"/>
        <v/>
      </c>
      <c r="BW373" s="54" t="str">
        <f t="shared" si="473"/>
        <v/>
      </c>
      <c r="BX373" s="54" t="str">
        <f t="shared" si="473"/>
        <v/>
      </c>
      <c r="BY373" s="54" t="str">
        <f t="shared" si="473"/>
        <v/>
      </c>
      <c r="BZ373" s="54" t="str">
        <f t="shared" si="473"/>
        <v/>
      </c>
      <c r="CA373" s="54" t="str">
        <f t="shared" si="473"/>
        <v/>
      </c>
      <c r="CB373" s="54" t="str">
        <f t="shared" si="473"/>
        <v/>
      </c>
      <c r="CC373" s="54" t="str">
        <f t="shared" si="473"/>
        <v/>
      </c>
      <c r="CD373" s="54" t="str">
        <f t="shared" si="473"/>
        <v/>
      </c>
      <c r="CE373" s="54" t="str">
        <f t="shared" si="473"/>
        <v/>
      </c>
      <c r="CF373" s="54" t="str">
        <f t="shared" si="473"/>
        <v/>
      </c>
      <c r="CG373" s="13"/>
      <c r="CI373" s="54">
        <v>75</v>
      </c>
      <c r="CJ373" s="54" t="str">
        <f t="shared" si="475"/>
        <v xml:space="preserve"> </v>
      </c>
      <c r="CK373" s="54">
        <f t="shared" si="476"/>
        <v>0</v>
      </c>
      <c r="CL373" s="54">
        <f t="shared" si="477"/>
        <v>0</v>
      </c>
      <c r="CM373" s="54">
        <f t="shared" si="478"/>
        <v>0</v>
      </c>
      <c r="CN373" s="54">
        <f t="shared" si="479"/>
        <v>0</v>
      </c>
      <c r="CO373" s="54">
        <f t="shared" si="480"/>
        <v>0</v>
      </c>
      <c r="CP373" s="54">
        <f t="shared" si="481"/>
        <v>0</v>
      </c>
      <c r="CQ373" s="54">
        <f t="shared" si="482"/>
        <v>0</v>
      </c>
      <c r="CR373" s="54">
        <f t="shared" si="483"/>
        <v>0</v>
      </c>
      <c r="CS373" s="54">
        <f t="shared" si="484"/>
        <v>0</v>
      </c>
      <c r="CT373" s="54">
        <f t="shared" si="485"/>
        <v>0</v>
      </c>
      <c r="CU373" s="54">
        <f t="shared" si="486"/>
        <v>0</v>
      </c>
      <c r="CV373" s="54">
        <f t="shared" si="487"/>
        <v>0</v>
      </c>
      <c r="CW373" s="54">
        <f t="shared" si="488"/>
        <v>0</v>
      </c>
      <c r="CX373" s="54">
        <f t="shared" si="489"/>
        <v>0</v>
      </c>
      <c r="CY373" s="54">
        <f t="shared" si="490"/>
        <v>0</v>
      </c>
      <c r="CZ373" s="54">
        <f t="shared" si="491"/>
        <v>0</v>
      </c>
    </row>
    <row r="374" spans="1:104" ht="14" x14ac:dyDescent="0.15">
      <c r="A374" s="13"/>
      <c r="E374" s="13"/>
      <c r="F374" s="13"/>
      <c r="G374" s="13"/>
      <c r="H374" s="13"/>
      <c r="I374" s="13"/>
      <c r="P374" s="13"/>
      <c r="Q374" s="13"/>
      <c r="R374" s="40" t="str">
        <f t="shared" si="470"/>
        <v xml:space="preserve"> </v>
      </c>
      <c r="T374" s="13"/>
      <c r="U374" s="13"/>
      <c r="V374" s="13"/>
      <c r="W374" s="13"/>
      <c r="X374" s="13"/>
      <c r="Y374" s="13"/>
      <c r="Z374" s="13"/>
      <c r="AA374" s="13"/>
      <c r="AB374" s="13"/>
      <c r="AC374" s="13"/>
      <c r="AD374" s="13"/>
      <c r="AE374" s="13"/>
      <c r="AF374" s="13"/>
      <c r="AG374" s="13"/>
      <c r="AH374" s="13"/>
      <c r="AI374" s="13"/>
      <c r="AJ374" s="13"/>
      <c r="AK374" s="13"/>
      <c r="AL374" s="13"/>
      <c r="AM374" s="13"/>
      <c r="AN374" s="13"/>
      <c r="AO374" s="13"/>
      <c r="AP374" s="13"/>
      <c r="AQ374" s="13"/>
      <c r="AR374" s="13"/>
      <c r="AS374" s="13"/>
      <c r="AT374" s="13"/>
      <c r="BD374" s="13"/>
      <c r="BE374" s="6">
        <v>95</v>
      </c>
      <c r="BF374" s="44">
        <v>2</v>
      </c>
      <c r="BG374" s="18">
        <v>351</v>
      </c>
      <c r="BH374" s="46" t="str">
        <f t="array" ref="BH374">IF(INDEX($V$71:$AK$326,BE374,BF374)&gt;0,INDEX($V$71:$AK$326,BE374,BF374),"")</f>
        <v>0</v>
      </c>
      <c r="BI374" s="46" t="str">
        <f t="array" ref="BI374">IFERROR(RANK(BH374,$BH$24:$BH$4119,1)+COUNTIF($BH$24:BH374,BH374)-1,"")</f>
        <v/>
      </c>
      <c r="BJ374" s="46" t="str">
        <f t="array" ref="BJ374">IFERROR(INDEX($BH$24:$BH$4119,MATCH(SMALL($BI$24:$BI$4119,ROWS($BJ$24:BJ374)),$BI$24:$BI$4119,0))," ")</f>
        <v xml:space="preserve"> </v>
      </c>
      <c r="BK374" s="46" t="str">
        <f t="array" ref="BK374">IF(ISNUMBER(BJ374),(IF(COUNTIF( BJ$24:BJ374, BJ374 )=1,BJ374,"")),"")</f>
        <v/>
      </c>
      <c r="BL374" s="46" t="str">
        <f t="array" ref="BL374">IFERROR(RANK(BK374,$BK$24:$BK$4119,1)+COUNTIF($BK$24:BK374,BK374)-1,"")</f>
        <v/>
      </c>
      <c r="BM374" s="46" t="str">
        <f t="array" ref="BM374">IFERROR(INDEX($BK$24:$BK$4119,MATCH(SMALL($BL$24:$BL$4119,ROWS($BM$24:BM374)),$BL$24:$BL$4119,0))," ")</f>
        <v xml:space="preserve"> </v>
      </c>
      <c r="BO374" s="46">
        <v>76</v>
      </c>
      <c r="BP374" s="46" t="str">
        <f t="shared" si="474"/>
        <v xml:space="preserve"> </v>
      </c>
      <c r="BQ374" s="54" t="str">
        <f t="shared" si="472"/>
        <v/>
      </c>
      <c r="BR374" s="54" t="str">
        <f t="shared" si="473"/>
        <v/>
      </c>
      <c r="BS374" s="54" t="str">
        <f t="shared" si="473"/>
        <v/>
      </c>
      <c r="BT374" s="54" t="str">
        <f t="shared" si="473"/>
        <v/>
      </c>
      <c r="BU374" s="54" t="str">
        <f t="shared" si="473"/>
        <v/>
      </c>
      <c r="BV374" s="54" t="str">
        <f t="shared" si="473"/>
        <v/>
      </c>
      <c r="BW374" s="54" t="str">
        <f t="shared" si="473"/>
        <v/>
      </c>
      <c r="BX374" s="54" t="str">
        <f t="shared" si="473"/>
        <v/>
      </c>
      <c r="BY374" s="54" t="str">
        <f t="shared" si="473"/>
        <v/>
      </c>
      <c r="BZ374" s="54" t="str">
        <f t="shared" si="473"/>
        <v/>
      </c>
      <c r="CA374" s="54" t="str">
        <f t="shared" si="473"/>
        <v/>
      </c>
      <c r="CB374" s="54" t="str">
        <f t="shared" si="473"/>
        <v/>
      </c>
      <c r="CC374" s="54" t="str">
        <f t="shared" si="473"/>
        <v/>
      </c>
      <c r="CD374" s="54" t="str">
        <f t="shared" si="473"/>
        <v/>
      </c>
      <c r="CE374" s="54" t="str">
        <f t="shared" si="473"/>
        <v/>
      </c>
      <c r="CF374" s="54" t="str">
        <f t="shared" si="473"/>
        <v/>
      </c>
      <c r="CG374" s="13"/>
      <c r="CI374" s="54">
        <v>76</v>
      </c>
      <c r="CJ374" s="54" t="str">
        <f t="shared" si="475"/>
        <v xml:space="preserve"> </v>
      </c>
      <c r="CK374" s="54">
        <f t="shared" si="476"/>
        <v>0</v>
      </c>
      <c r="CL374" s="54">
        <f t="shared" si="477"/>
        <v>0</v>
      </c>
      <c r="CM374" s="54">
        <f t="shared" si="478"/>
        <v>0</v>
      </c>
      <c r="CN374" s="54">
        <f t="shared" si="479"/>
        <v>0</v>
      </c>
      <c r="CO374" s="54">
        <f t="shared" si="480"/>
        <v>0</v>
      </c>
      <c r="CP374" s="54">
        <f t="shared" si="481"/>
        <v>0</v>
      </c>
      <c r="CQ374" s="54">
        <f t="shared" si="482"/>
        <v>0</v>
      </c>
      <c r="CR374" s="54">
        <f t="shared" si="483"/>
        <v>0</v>
      </c>
      <c r="CS374" s="54">
        <f t="shared" si="484"/>
        <v>0</v>
      </c>
      <c r="CT374" s="54">
        <f t="shared" si="485"/>
        <v>0</v>
      </c>
      <c r="CU374" s="54">
        <f t="shared" si="486"/>
        <v>0</v>
      </c>
      <c r="CV374" s="54">
        <f t="shared" si="487"/>
        <v>0</v>
      </c>
      <c r="CW374" s="54">
        <f t="shared" si="488"/>
        <v>0</v>
      </c>
      <c r="CX374" s="54">
        <f t="shared" si="489"/>
        <v>0</v>
      </c>
      <c r="CY374" s="54">
        <f t="shared" si="490"/>
        <v>0</v>
      </c>
      <c r="CZ374" s="54">
        <f t="shared" si="491"/>
        <v>0</v>
      </c>
    </row>
    <row r="375" spans="1:104" ht="14" x14ac:dyDescent="0.15">
      <c r="A375" s="13"/>
      <c r="E375" s="13"/>
      <c r="F375" s="13"/>
      <c r="G375" s="13"/>
      <c r="H375" s="13"/>
      <c r="I375" s="13"/>
      <c r="P375" s="13"/>
      <c r="Q375" s="13"/>
      <c r="R375" s="40" t="str">
        <f t="shared" si="470"/>
        <v xml:space="preserve"> </v>
      </c>
      <c r="T375" s="13"/>
      <c r="U375" s="13"/>
      <c r="V375" s="13"/>
      <c r="W375" s="13"/>
      <c r="X375" s="13"/>
      <c r="Y375" s="13"/>
      <c r="Z375" s="13"/>
      <c r="AA375" s="13"/>
      <c r="AB375" s="13"/>
      <c r="AC375" s="13"/>
      <c r="AD375" s="13"/>
      <c r="AE375" s="13"/>
      <c r="AF375" s="13"/>
      <c r="AG375" s="13"/>
      <c r="AH375" s="13"/>
      <c r="AI375" s="13"/>
      <c r="AJ375" s="13"/>
      <c r="AK375" s="13"/>
      <c r="AL375" s="13"/>
      <c r="AM375" s="13"/>
      <c r="AN375" s="13"/>
      <c r="AO375" s="13"/>
      <c r="AP375" s="13"/>
      <c r="AQ375" s="13"/>
      <c r="AR375" s="13"/>
      <c r="AS375" s="13"/>
      <c r="AT375" s="13"/>
      <c r="BD375" s="13"/>
      <c r="BE375" s="6">
        <v>96</v>
      </c>
      <c r="BF375" s="44">
        <v>2</v>
      </c>
      <c r="BG375" s="18">
        <v>352</v>
      </c>
      <c r="BH375" s="46" t="str">
        <f t="array" ref="BH375">IF(INDEX($V$71:$AK$326,BE375,BF375)&gt;0,INDEX($V$71:$AK$326,BE375,BF375),"")</f>
        <v>0</v>
      </c>
      <c r="BI375" s="46" t="str">
        <f t="array" ref="BI375">IFERROR(RANK(BH375,$BH$24:$BH$4119,1)+COUNTIF($BH$24:BH375,BH375)-1,"")</f>
        <v/>
      </c>
      <c r="BJ375" s="46" t="str">
        <f t="array" ref="BJ375">IFERROR(INDEX($BH$24:$BH$4119,MATCH(SMALL($BI$24:$BI$4119,ROWS($BJ$24:BJ375)),$BI$24:$BI$4119,0))," ")</f>
        <v xml:space="preserve"> </v>
      </c>
      <c r="BK375" s="46" t="str">
        <f t="array" ref="BK375">IF(ISNUMBER(BJ375),(IF(COUNTIF( BJ$24:BJ375, BJ375 )=1,BJ375,"")),"")</f>
        <v/>
      </c>
      <c r="BL375" s="46" t="str">
        <f t="array" ref="BL375">IFERROR(RANK(BK375,$BK$24:$BK$4119,1)+COUNTIF($BK$24:BK375,BK375)-1,"")</f>
        <v/>
      </c>
      <c r="BM375" s="46" t="str">
        <f t="array" ref="BM375">IFERROR(INDEX($BK$24:$BK$4119,MATCH(SMALL($BL$24:$BL$4119,ROWS($BM$24:BM375)),$BL$24:$BL$4119,0))," ")</f>
        <v xml:space="preserve"> </v>
      </c>
      <c r="BO375" s="46">
        <v>77</v>
      </c>
      <c r="BP375" s="46" t="str">
        <f t="shared" si="474"/>
        <v xml:space="preserve"> </v>
      </c>
      <c r="BQ375" s="54" t="str">
        <f t="shared" si="472"/>
        <v/>
      </c>
      <c r="BR375" s="54" t="str">
        <f t="shared" si="473"/>
        <v/>
      </c>
      <c r="BS375" s="54" t="str">
        <f t="shared" si="473"/>
        <v/>
      </c>
      <c r="BT375" s="54" t="str">
        <f t="shared" si="473"/>
        <v/>
      </c>
      <c r="BU375" s="54" t="str">
        <f t="shared" si="473"/>
        <v/>
      </c>
      <c r="BV375" s="54" t="str">
        <f t="shared" si="473"/>
        <v/>
      </c>
      <c r="BW375" s="54" t="str">
        <f t="shared" si="473"/>
        <v/>
      </c>
      <c r="BX375" s="54" t="str">
        <f t="shared" si="473"/>
        <v/>
      </c>
      <c r="BY375" s="54" t="str">
        <f t="shared" si="473"/>
        <v/>
      </c>
      <c r="BZ375" s="54" t="str">
        <f t="shared" si="473"/>
        <v/>
      </c>
      <c r="CA375" s="54" t="str">
        <f t="shared" si="473"/>
        <v/>
      </c>
      <c r="CB375" s="54" t="str">
        <f t="shared" si="473"/>
        <v/>
      </c>
      <c r="CC375" s="54" t="str">
        <f t="shared" si="473"/>
        <v/>
      </c>
      <c r="CD375" s="54" t="str">
        <f t="shared" si="473"/>
        <v/>
      </c>
      <c r="CE375" s="54" t="str">
        <f t="shared" si="473"/>
        <v/>
      </c>
      <c r="CF375" s="54" t="str">
        <f t="shared" si="473"/>
        <v/>
      </c>
      <c r="CG375" s="13"/>
      <c r="CI375" s="54">
        <v>77</v>
      </c>
      <c r="CJ375" s="54" t="str">
        <f t="shared" si="475"/>
        <v xml:space="preserve"> </v>
      </c>
      <c r="CK375" s="54">
        <f t="shared" si="476"/>
        <v>0</v>
      </c>
      <c r="CL375" s="54">
        <f t="shared" si="477"/>
        <v>0</v>
      </c>
      <c r="CM375" s="54">
        <f t="shared" si="478"/>
        <v>0</v>
      </c>
      <c r="CN375" s="54">
        <f t="shared" si="479"/>
        <v>0</v>
      </c>
      <c r="CO375" s="54">
        <f t="shared" si="480"/>
        <v>0</v>
      </c>
      <c r="CP375" s="54">
        <f t="shared" si="481"/>
        <v>0</v>
      </c>
      <c r="CQ375" s="54">
        <f t="shared" si="482"/>
        <v>0</v>
      </c>
      <c r="CR375" s="54">
        <f t="shared" si="483"/>
        <v>0</v>
      </c>
      <c r="CS375" s="54">
        <f t="shared" si="484"/>
        <v>0</v>
      </c>
      <c r="CT375" s="54">
        <f t="shared" si="485"/>
        <v>0</v>
      </c>
      <c r="CU375" s="54">
        <f t="shared" si="486"/>
        <v>0</v>
      </c>
      <c r="CV375" s="54">
        <f t="shared" si="487"/>
        <v>0</v>
      </c>
      <c r="CW375" s="54">
        <f t="shared" si="488"/>
        <v>0</v>
      </c>
      <c r="CX375" s="54">
        <f t="shared" si="489"/>
        <v>0</v>
      </c>
      <c r="CY375" s="54">
        <f t="shared" si="490"/>
        <v>0</v>
      </c>
      <c r="CZ375" s="54">
        <f t="shared" si="491"/>
        <v>0</v>
      </c>
    </row>
    <row r="376" spans="1:104" ht="14" x14ac:dyDescent="0.15">
      <c r="A376" s="13"/>
      <c r="E376" s="13"/>
      <c r="F376" s="13"/>
      <c r="G376" s="13"/>
      <c r="H376" s="13"/>
      <c r="I376" s="13"/>
      <c r="P376" s="13"/>
      <c r="Q376" s="13"/>
      <c r="R376" s="40" t="str">
        <f t="shared" si="470"/>
        <v xml:space="preserve"> </v>
      </c>
      <c r="T376" s="13"/>
      <c r="U376" s="13"/>
      <c r="V376" s="13"/>
      <c r="W376" s="13"/>
      <c r="X376" s="13"/>
      <c r="Y376" s="13"/>
      <c r="Z376" s="13"/>
      <c r="AA376" s="13"/>
      <c r="AB376" s="13"/>
      <c r="AC376" s="13"/>
      <c r="AD376" s="13"/>
      <c r="AE376" s="13"/>
      <c r="AF376" s="13"/>
      <c r="AG376" s="13"/>
      <c r="AH376" s="13"/>
      <c r="AI376" s="13"/>
      <c r="AJ376" s="13"/>
      <c r="AK376" s="13"/>
      <c r="AL376" s="13"/>
      <c r="AM376" s="13"/>
      <c r="AN376" s="13"/>
      <c r="AO376" s="13"/>
      <c r="AP376" s="13"/>
      <c r="AQ376" s="13"/>
      <c r="AR376" s="13"/>
      <c r="AS376" s="13"/>
      <c r="AT376" s="13"/>
      <c r="BD376" s="13"/>
      <c r="BE376" s="6">
        <v>97</v>
      </c>
      <c r="BF376" s="44">
        <v>2</v>
      </c>
      <c r="BG376" s="18">
        <v>353</v>
      </c>
      <c r="BH376" s="46" t="str">
        <f t="array" ref="BH376">IF(INDEX($V$71:$AK$326,BE376,BF376)&gt;0,INDEX($V$71:$AK$326,BE376,BF376),"")</f>
        <v>0</v>
      </c>
      <c r="BI376" s="46" t="str">
        <f t="array" ref="BI376">IFERROR(RANK(BH376,$BH$24:$BH$4119,1)+COUNTIF($BH$24:BH376,BH376)-1,"")</f>
        <v/>
      </c>
      <c r="BJ376" s="46" t="str">
        <f t="array" ref="BJ376">IFERROR(INDEX($BH$24:$BH$4119,MATCH(SMALL($BI$24:$BI$4119,ROWS($BJ$24:BJ376)),$BI$24:$BI$4119,0))," ")</f>
        <v xml:space="preserve"> </v>
      </c>
      <c r="BK376" s="46" t="str">
        <f t="array" ref="BK376">IF(ISNUMBER(BJ376),(IF(COUNTIF( BJ$24:BJ376, BJ376 )=1,BJ376,"")),"")</f>
        <v/>
      </c>
      <c r="BL376" s="46" t="str">
        <f t="array" ref="BL376">IFERROR(RANK(BK376,$BK$24:$BK$4119,1)+COUNTIF($BK$24:BK376,BK376)-1,"")</f>
        <v/>
      </c>
      <c r="BM376" s="46" t="str">
        <f t="array" ref="BM376">IFERROR(INDEX($BK$24:$BK$4119,MATCH(SMALL($BL$24:$BL$4119,ROWS($BM$24:BM376)),$BL$24:$BL$4119,0))," ")</f>
        <v xml:space="preserve"> </v>
      </c>
      <c r="BO376" s="46">
        <v>78</v>
      </c>
      <c r="BP376" s="46" t="str">
        <f t="shared" si="474"/>
        <v xml:space="preserve"> </v>
      </c>
      <c r="BQ376" s="54" t="str">
        <f t="shared" si="472"/>
        <v/>
      </c>
      <c r="BR376" s="54" t="str">
        <f t="shared" si="473"/>
        <v/>
      </c>
      <c r="BS376" s="54" t="str">
        <f t="shared" si="473"/>
        <v/>
      </c>
      <c r="BT376" s="54" t="str">
        <f t="shared" si="473"/>
        <v/>
      </c>
      <c r="BU376" s="54" t="str">
        <f t="shared" si="473"/>
        <v/>
      </c>
      <c r="BV376" s="54" t="str">
        <f t="shared" si="473"/>
        <v/>
      </c>
      <c r="BW376" s="54" t="str">
        <f t="shared" si="473"/>
        <v/>
      </c>
      <c r="BX376" s="54" t="str">
        <f t="shared" si="473"/>
        <v/>
      </c>
      <c r="BY376" s="54" t="str">
        <f t="shared" si="473"/>
        <v/>
      </c>
      <c r="BZ376" s="54" t="str">
        <f t="shared" si="473"/>
        <v/>
      </c>
      <c r="CA376" s="54" t="str">
        <f t="shared" si="473"/>
        <v/>
      </c>
      <c r="CB376" s="54" t="str">
        <f t="shared" si="473"/>
        <v/>
      </c>
      <c r="CC376" s="54" t="str">
        <f t="shared" si="473"/>
        <v/>
      </c>
      <c r="CD376" s="54" t="str">
        <f t="shared" si="473"/>
        <v/>
      </c>
      <c r="CE376" s="54" t="str">
        <f t="shared" si="473"/>
        <v/>
      </c>
      <c r="CF376" s="54" t="str">
        <f t="shared" si="473"/>
        <v/>
      </c>
      <c r="CG376" s="13"/>
      <c r="CI376" s="54">
        <v>78</v>
      </c>
      <c r="CJ376" s="54" t="str">
        <f t="shared" si="475"/>
        <v xml:space="preserve"> </v>
      </c>
      <c r="CK376" s="54">
        <f t="shared" si="476"/>
        <v>0</v>
      </c>
      <c r="CL376" s="54">
        <f t="shared" si="477"/>
        <v>0</v>
      </c>
      <c r="CM376" s="54">
        <f t="shared" si="478"/>
        <v>0</v>
      </c>
      <c r="CN376" s="54">
        <f t="shared" si="479"/>
        <v>0</v>
      </c>
      <c r="CO376" s="54">
        <f t="shared" si="480"/>
        <v>0</v>
      </c>
      <c r="CP376" s="54">
        <f t="shared" si="481"/>
        <v>0</v>
      </c>
      <c r="CQ376" s="54">
        <f t="shared" si="482"/>
        <v>0</v>
      </c>
      <c r="CR376" s="54">
        <f t="shared" si="483"/>
        <v>0</v>
      </c>
      <c r="CS376" s="54">
        <f t="shared" si="484"/>
        <v>0</v>
      </c>
      <c r="CT376" s="54">
        <f t="shared" si="485"/>
        <v>0</v>
      </c>
      <c r="CU376" s="54">
        <f t="shared" si="486"/>
        <v>0</v>
      </c>
      <c r="CV376" s="54">
        <f t="shared" si="487"/>
        <v>0</v>
      </c>
      <c r="CW376" s="54">
        <f t="shared" si="488"/>
        <v>0</v>
      </c>
      <c r="CX376" s="54">
        <f t="shared" si="489"/>
        <v>0</v>
      </c>
      <c r="CY376" s="54">
        <f t="shared" si="490"/>
        <v>0</v>
      </c>
      <c r="CZ376" s="54">
        <f t="shared" si="491"/>
        <v>0</v>
      </c>
    </row>
    <row r="377" spans="1:104" ht="14" x14ac:dyDescent="0.15">
      <c r="A377" s="13"/>
      <c r="E377" s="13"/>
      <c r="F377" s="13"/>
      <c r="G377" s="13"/>
      <c r="H377" s="13"/>
      <c r="I377" s="13"/>
      <c r="P377" s="13"/>
      <c r="Q377" s="13"/>
      <c r="R377" s="40" t="str">
        <f t="shared" si="470"/>
        <v xml:space="preserve"> </v>
      </c>
      <c r="T377" s="13"/>
      <c r="U377" s="13"/>
      <c r="V377" s="13"/>
      <c r="W377" s="13"/>
      <c r="X377" s="13"/>
      <c r="Y377" s="13"/>
      <c r="Z377" s="13"/>
      <c r="AA377" s="13"/>
      <c r="AB377" s="13"/>
      <c r="AC377" s="13"/>
      <c r="AD377" s="13"/>
      <c r="AE377" s="13"/>
      <c r="AF377" s="13"/>
      <c r="AG377" s="13"/>
      <c r="AH377" s="13"/>
      <c r="AI377" s="13"/>
      <c r="AJ377" s="13"/>
      <c r="AK377" s="13"/>
      <c r="AL377" s="13"/>
      <c r="AM377" s="13"/>
      <c r="AN377" s="13"/>
      <c r="AO377" s="13"/>
      <c r="AP377" s="13"/>
      <c r="AQ377" s="13"/>
      <c r="AR377" s="13"/>
      <c r="AS377" s="13"/>
      <c r="AT377" s="13"/>
      <c r="BD377" s="13"/>
      <c r="BE377" s="6">
        <v>98</v>
      </c>
      <c r="BF377" s="44">
        <v>2</v>
      </c>
      <c r="BG377" s="18">
        <v>354</v>
      </c>
      <c r="BH377" s="46" t="str">
        <f t="array" ref="BH377">IF(INDEX($V$71:$AK$326,BE377,BF377)&gt;0,INDEX($V$71:$AK$326,BE377,BF377),"")</f>
        <v/>
      </c>
      <c r="BI377" s="46" t="str">
        <f t="array" ref="BI377">IFERROR(RANK(BH377,$BH$24:$BH$4119,1)+COUNTIF($BH$24:BH377,BH377)-1,"")</f>
        <v/>
      </c>
      <c r="BJ377" s="46" t="str">
        <f t="array" ref="BJ377">IFERROR(INDEX($BH$24:$BH$4119,MATCH(SMALL($BI$24:$BI$4119,ROWS($BJ$24:BJ377)),$BI$24:$BI$4119,0))," ")</f>
        <v xml:space="preserve"> </v>
      </c>
      <c r="BK377" s="46" t="str">
        <f t="array" ref="BK377">IF(ISNUMBER(BJ377),(IF(COUNTIF( BJ$24:BJ377, BJ377 )=1,BJ377,"")),"")</f>
        <v/>
      </c>
      <c r="BL377" s="46" t="str">
        <f t="array" ref="BL377">IFERROR(RANK(BK377,$BK$24:$BK$4119,1)+COUNTIF($BK$24:BK377,BK377)-1,"")</f>
        <v/>
      </c>
      <c r="BM377" s="46" t="str">
        <f t="array" ref="BM377">IFERROR(INDEX($BK$24:$BK$4119,MATCH(SMALL($BL$24:$BL$4119,ROWS($BM$24:BM377)),$BL$24:$BL$4119,0))," ")</f>
        <v xml:space="preserve"> </v>
      </c>
      <c r="BO377" s="46">
        <v>79</v>
      </c>
      <c r="BP377" s="46" t="str">
        <f t="shared" si="474"/>
        <v xml:space="preserve"> </v>
      </c>
      <c r="BQ377" s="54" t="str">
        <f t="shared" si="472"/>
        <v/>
      </c>
      <c r="BR377" s="54" t="str">
        <f t="shared" si="473"/>
        <v/>
      </c>
      <c r="BS377" s="54" t="str">
        <f t="shared" si="473"/>
        <v/>
      </c>
      <c r="BT377" s="54" t="str">
        <f t="shared" si="473"/>
        <v/>
      </c>
      <c r="BU377" s="54" t="str">
        <f t="shared" si="473"/>
        <v/>
      </c>
      <c r="BV377" s="54" t="str">
        <f t="shared" si="473"/>
        <v/>
      </c>
      <c r="BW377" s="54" t="str">
        <f t="shared" si="473"/>
        <v/>
      </c>
      <c r="BX377" s="54" t="str">
        <f t="shared" si="473"/>
        <v/>
      </c>
      <c r="BY377" s="54" t="str">
        <f t="shared" si="473"/>
        <v/>
      </c>
      <c r="BZ377" s="54" t="str">
        <f t="shared" si="473"/>
        <v/>
      </c>
      <c r="CA377" s="54" t="str">
        <f t="shared" si="473"/>
        <v/>
      </c>
      <c r="CB377" s="54" t="str">
        <f t="shared" si="473"/>
        <v/>
      </c>
      <c r="CC377" s="54" t="str">
        <f t="shared" si="473"/>
        <v/>
      </c>
      <c r="CD377" s="54" t="str">
        <f t="shared" si="473"/>
        <v/>
      </c>
      <c r="CE377" s="54" t="str">
        <f t="shared" si="473"/>
        <v/>
      </c>
      <c r="CF377" s="54" t="str">
        <f t="shared" si="473"/>
        <v/>
      </c>
      <c r="CG377" s="13"/>
      <c r="CI377" s="54">
        <v>79</v>
      </c>
      <c r="CJ377" s="54" t="str">
        <f t="shared" si="475"/>
        <v xml:space="preserve"> </v>
      </c>
      <c r="CK377" s="54">
        <f t="shared" si="476"/>
        <v>0</v>
      </c>
      <c r="CL377" s="54">
        <f t="shared" si="477"/>
        <v>0</v>
      </c>
      <c r="CM377" s="54">
        <f t="shared" si="478"/>
        <v>0</v>
      </c>
      <c r="CN377" s="54">
        <f t="shared" si="479"/>
        <v>0</v>
      </c>
      <c r="CO377" s="54">
        <f t="shared" si="480"/>
        <v>0</v>
      </c>
      <c r="CP377" s="54">
        <f t="shared" si="481"/>
        <v>0</v>
      </c>
      <c r="CQ377" s="54">
        <f t="shared" si="482"/>
        <v>0</v>
      </c>
      <c r="CR377" s="54">
        <f t="shared" si="483"/>
        <v>0</v>
      </c>
      <c r="CS377" s="54">
        <f t="shared" si="484"/>
        <v>0</v>
      </c>
      <c r="CT377" s="54">
        <f t="shared" si="485"/>
        <v>0</v>
      </c>
      <c r="CU377" s="54">
        <f t="shared" si="486"/>
        <v>0</v>
      </c>
      <c r="CV377" s="54">
        <f t="shared" si="487"/>
        <v>0</v>
      </c>
      <c r="CW377" s="54">
        <f t="shared" si="488"/>
        <v>0</v>
      </c>
      <c r="CX377" s="54">
        <f t="shared" si="489"/>
        <v>0</v>
      </c>
      <c r="CY377" s="54">
        <f t="shared" si="490"/>
        <v>0</v>
      </c>
      <c r="CZ377" s="54">
        <f t="shared" si="491"/>
        <v>0</v>
      </c>
    </row>
    <row r="378" spans="1:104" ht="14" x14ac:dyDescent="0.15">
      <c r="A378" s="13"/>
      <c r="E378" s="13"/>
      <c r="F378" s="13"/>
      <c r="G378" s="13"/>
      <c r="H378" s="13"/>
      <c r="I378" s="13"/>
      <c r="P378" s="13"/>
      <c r="Q378" s="13"/>
      <c r="R378" s="40" t="str">
        <f t="shared" si="470"/>
        <v xml:space="preserve"> </v>
      </c>
      <c r="T378" s="13"/>
      <c r="U378" s="13"/>
      <c r="V378" s="13"/>
      <c r="W378" s="13"/>
      <c r="X378" s="13"/>
      <c r="Y378" s="13"/>
      <c r="Z378" s="13"/>
      <c r="AA378" s="13"/>
      <c r="AB378" s="13"/>
      <c r="AC378" s="13"/>
      <c r="AD378" s="13"/>
      <c r="AE378" s="13"/>
      <c r="AF378" s="13"/>
      <c r="AG378" s="13"/>
      <c r="AH378" s="13"/>
      <c r="AI378" s="13"/>
      <c r="AJ378" s="13"/>
      <c r="AK378" s="13"/>
      <c r="AL378" s="13"/>
      <c r="AM378" s="13"/>
      <c r="AN378" s="13"/>
      <c r="AO378" s="13"/>
      <c r="AP378" s="13"/>
      <c r="AQ378" s="13"/>
      <c r="AR378" s="13"/>
      <c r="AS378" s="13"/>
      <c r="AT378" s="13"/>
      <c r="BD378" s="13"/>
      <c r="BE378" s="6">
        <v>99</v>
      </c>
      <c r="BF378" s="44">
        <v>2</v>
      </c>
      <c r="BG378" s="18">
        <v>355</v>
      </c>
      <c r="BH378" s="46" t="str">
        <f t="array" ref="BH378">IF(INDEX($V$71:$AK$326,BE378,BF378)&gt;0,INDEX($V$71:$AK$326,BE378,BF378),"")</f>
        <v>0</v>
      </c>
      <c r="BI378" s="46" t="str">
        <f t="array" ref="BI378">IFERROR(RANK(BH378,$BH$24:$BH$4119,1)+COUNTIF($BH$24:BH378,BH378)-1,"")</f>
        <v/>
      </c>
      <c r="BJ378" s="46" t="str">
        <f t="array" ref="BJ378">IFERROR(INDEX($BH$24:$BH$4119,MATCH(SMALL($BI$24:$BI$4119,ROWS($BJ$24:BJ378)),$BI$24:$BI$4119,0))," ")</f>
        <v xml:space="preserve"> </v>
      </c>
      <c r="BK378" s="46" t="str">
        <f t="array" ref="BK378">IF(ISNUMBER(BJ378),(IF(COUNTIF( BJ$24:BJ378, BJ378 )=1,BJ378,"")),"")</f>
        <v/>
      </c>
      <c r="BL378" s="46" t="str">
        <f t="array" ref="BL378">IFERROR(RANK(BK378,$BK$24:$BK$4119,1)+COUNTIF($BK$24:BK378,BK378)-1,"")</f>
        <v/>
      </c>
      <c r="BM378" s="46" t="str">
        <f t="array" ref="BM378">IFERROR(INDEX($BK$24:$BK$4119,MATCH(SMALL($BL$24:$BL$4119,ROWS($BM$24:BM378)),$BL$24:$BL$4119,0))," ")</f>
        <v xml:space="preserve"> </v>
      </c>
      <c r="BO378" s="46">
        <v>80</v>
      </c>
      <c r="BP378" s="46" t="str">
        <f t="shared" si="474"/>
        <v xml:space="preserve"> </v>
      </c>
      <c r="BQ378" s="54" t="str">
        <f t="shared" si="472"/>
        <v/>
      </c>
      <c r="BR378" s="54" t="str">
        <f t="shared" si="473"/>
        <v/>
      </c>
      <c r="BS378" s="54" t="str">
        <f t="shared" si="473"/>
        <v/>
      </c>
      <c r="BT378" s="54" t="str">
        <f t="shared" si="473"/>
        <v/>
      </c>
      <c r="BU378" s="54" t="str">
        <f t="shared" si="473"/>
        <v/>
      </c>
      <c r="BV378" s="54" t="str">
        <f t="shared" si="473"/>
        <v/>
      </c>
      <c r="BW378" s="54" t="str">
        <f t="shared" si="473"/>
        <v/>
      </c>
      <c r="BX378" s="54" t="str">
        <f t="shared" si="473"/>
        <v/>
      </c>
      <c r="BY378" s="54" t="str">
        <f t="shared" si="473"/>
        <v/>
      </c>
      <c r="BZ378" s="54" t="str">
        <f t="shared" si="473"/>
        <v/>
      </c>
      <c r="CA378" s="54" t="str">
        <f t="shared" si="473"/>
        <v/>
      </c>
      <c r="CB378" s="54" t="str">
        <f t="shared" si="473"/>
        <v/>
      </c>
      <c r="CC378" s="54" t="str">
        <f t="shared" si="473"/>
        <v/>
      </c>
      <c r="CD378" s="54" t="str">
        <f t="shared" si="473"/>
        <v/>
      </c>
      <c r="CE378" s="54" t="str">
        <f t="shared" si="473"/>
        <v/>
      </c>
      <c r="CF378" s="54" t="str">
        <f t="shared" si="473"/>
        <v/>
      </c>
      <c r="CG378" s="13"/>
      <c r="CI378" s="54">
        <v>80</v>
      </c>
      <c r="CJ378" s="54" t="str">
        <f t="shared" si="475"/>
        <v xml:space="preserve"> </v>
      </c>
      <c r="CK378" s="54">
        <f t="shared" si="476"/>
        <v>0</v>
      </c>
      <c r="CL378" s="54">
        <f t="shared" si="477"/>
        <v>0</v>
      </c>
      <c r="CM378" s="54">
        <f t="shared" si="478"/>
        <v>0</v>
      </c>
      <c r="CN378" s="54">
        <f t="shared" si="479"/>
        <v>0</v>
      </c>
      <c r="CO378" s="54">
        <f t="shared" si="480"/>
        <v>0</v>
      </c>
      <c r="CP378" s="54">
        <f t="shared" si="481"/>
        <v>0</v>
      </c>
      <c r="CQ378" s="54">
        <f t="shared" si="482"/>
        <v>0</v>
      </c>
      <c r="CR378" s="54">
        <f t="shared" si="483"/>
        <v>0</v>
      </c>
      <c r="CS378" s="54">
        <f t="shared" si="484"/>
        <v>0</v>
      </c>
      <c r="CT378" s="54">
        <f t="shared" si="485"/>
        <v>0</v>
      </c>
      <c r="CU378" s="54">
        <f t="shared" si="486"/>
        <v>0</v>
      </c>
      <c r="CV378" s="54">
        <f t="shared" si="487"/>
        <v>0</v>
      </c>
      <c r="CW378" s="54">
        <f t="shared" si="488"/>
        <v>0</v>
      </c>
      <c r="CX378" s="54">
        <f t="shared" si="489"/>
        <v>0</v>
      </c>
      <c r="CY378" s="54">
        <f t="shared" si="490"/>
        <v>0</v>
      </c>
      <c r="CZ378" s="54">
        <f t="shared" si="491"/>
        <v>0</v>
      </c>
    </row>
    <row r="379" spans="1:104" ht="14" x14ac:dyDescent="0.15">
      <c r="A379" s="13"/>
      <c r="E379" s="13"/>
      <c r="F379" s="13"/>
      <c r="G379" s="13"/>
      <c r="H379" s="13"/>
      <c r="I379" s="13"/>
      <c r="P379" s="13"/>
      <c r="Q379" s="13"/>
      <c r="R379" s="40" t="str">
        <f t="shared" si="470"/>
        <v xml:space="preserve"> </v>
      </c>
      <c r="T379" s="13"/>
      <c r="U379" s="13"/>
      <c r="V379" s="13"/>
      <c r="W379" s="13"/>
      <c r="X379" s="13"/>
      <c r="Y379" s="13"/>
      <c r="Z379" s="13"/>
      <c r="AA379" s="13"/>
      <c r="AB379" s="13"/>
      <c r="AC379" s="13"/>
      <c r="AD379" s="13"/>
      <c r="AE379" s="13"/>
      <c r="AF379" s="13"/>
      <c r="AG379" s="13"/>
      <c r="AH379" s="13"/>
      <c r="AI379" s="13"/>
      <c r="AJ379" s="13"/>
      <c r="AK379" s="13"/>
      <c r="AL379" s="13"/>
      <c r="AM379" s="13"/>
      <c r="AN379" s="13"/>
      <c r="AO379" s="13"/>
      <c r="AP379" s="13"/>
      <c r="AQ379" s="13"/>
      <c r="AR379" s="13"/>
      <c r="AS379" s="13"/>
      <c r="AT379" s="13"/>
      <c r="BD379" s="13"/>
      <c r="BE379" s="6">
        <v>100</v>
      </c>
      <c r="BF379" s="44">
        <v>2</v>
      </c>
      <c r="BG379" s="18">
        <v>356</v>
      </c>
      <c r="BH379" s="46" t="str">
        <f t="array" ref="BH379">IF(INDEX($V$71:$AK$326,BE379,BF379)&gt;0,INDEX($V$71:$AK$326,BE379,BF379),"")</f>
        <v>0</v>
      </c>
      <c r="BI379" s="46" t="str">
        <f t="array" ref="BI379">IFERROR(RANK(BH379,$BH$24:$BH$4119,1)+COUNTIF($BH$24:BH379,BH379)-1,"")</f>
        <v/>
      </c>
      <c r="BJ379" s="46" t="str">
        <f t="array" ref="BJ379">IFERROR(INDEX($BH$24:$BH$4119,MATCH(SMALL($BI$24:$BI$4119,ROWS($BJ$24:BJ379)),$BI$24:$BI$4119,0))," ")</f>
        <v xml:space="preserve"> </v>
      </c>
      <c r="BK379" s="46" t="str">
        <f t="array" ref="BK379">IF(ISNUMBER(BJ379),(IF(COUNTIF( BJ$24:BJ379, BJ379 )=1,BJ379,"")),"")</f>
        <v/>
      </c>
      <c r="BL379" s="46" t="str">
        <f t="array" ref="BL379">IFERROR(RANK(BK379,$BK$24:$BK$4119,1)+COUNTIF($BK$24:BK379,BK379)-1,"")</f>
        <v/>
      </c>
      <c r="BM379" s="46" t="str">
        <f t="array" ref="BM379">IFERROR(INDEX($BK$24:$BK$4119,MATCH(SMALL($BL$24:$BL$4119,ROWS($BM$24:BM379)),$BL$24:$BL$4119,0))," ")</f>
        <v xml:space="preserve"> </v>
      </c>
      <c r="BO379" s="46">
        <v>81</v>
      </c>
      <c r="BP379" s="46" t="str">
        <f t="shared" si="474"/>
        <v xml:space="preserve"> </v>
      </c>
      <c r="BQ379" s="54" t="str">
        <f t="shared" si="472"/>
        <v/>
      </c>
      <c r="BR379" s="54" t="str">
        <f t="shared" si="473"/>
        <v/>
      </c>
      <c r="BS379" s="54" t="str">
        <f t="shared" si="473"/>
        <v/>
      </c>
      <c r="BT379" s="54" t="str">
        <f t="shared" si="473"/>
        <v/>
      </c>
      <c r="BU379" s="54" t="str">
        <f t="shared" si="473"/>
        <v/>
      </c>
      <c r="BV379" s="54" t="str">
        <f t="shared" si="473"/>
        <v/>
      </c>
      <c r="BW379" s="54" t="str">
        <f t="shared" si="473"/>
        <v/>
      </c>
      <c r="BX379" s="54" t="str">
        <f t="shared" si="473"/>
        <v/>
      </c>
      <c r="BY379" s="54" t="str">
        <f t="shared" si="473"/>
        <v/>
      </c>
      <c r="BZ379" s="54" t="str">
        <f t="shared" si="473"/>
        <v/>
      </c>
      <c r="CA379" s="54" t="str">
        <f t="shared" si="473"/>
        <v/>
      </c>
      <c r="CB379" s="54" t="str">
        <f t="shared" si="473"/>
        <v/>
      </c>
      <c r="CC379" s="54" t="str">
        <f t="shared" si="473"/>
        <v/>
      </c>
      <c r="CD379" s="54" t="str">
        <f t="shared" si="473"/>
        <v/>
      </c>
      <c r="CE379" s="54" t="str">
        <f t="shared" si="473"/>
        <v/>
      </c>
      <c r="CF379" s="54" t="str">
        <f t="shared" ref="BR379:CF396" si="492">IF(ISNUMBER($BP379),ABS($BP379-CF$297),"")</f>
        <v/>
      </c>
      <c r="CG379" s="13"/>
      <c r="CI379" s="54">
        <v>81</v>
      </c>
      <c r="CJ379" s="54" t="str">
        <f t="shared" si="475"/>
        <v xml:space="preserve"> </v>
      </c>
      <c r="CK379" s="54">
        <f t="shared" si="476"/>
        <v>0</v>
      </c>
      <c r="CL379" s="54">
        <f t="shared" si="477"/>
        <v>0</v>
      </c>
      <c r="CM379" s="54">
        <f t="shared" si="478"/>
        <v>0</v>
      </c>
      <c r="CN379" s="54">
        <f t="shared" si="479"/>
        <v>0</v>
      </c>
      <c r="CO379" s="54">
        <f t="shared" si="480"/>
        <v>0</v>
      </c>
      <c r="CP379" s="54">
        <f t="shared" si="481"/>
        <v>0</v>
      </c>
      <c r="CQ379" s="54">
        <f t="shared" si="482"/>
        <v>0</v>
      </c>
      <c r="CR379" s="54">
        <f t="shared" si="483"/>
        <v>0</v>
      </c>
      <c r="CS379" s="54">
        <f t="shared" si="484"/>
        <v>0</v>
      </c>
      <c r="CT379" s="54">
        <f t="shared" si="485"/>
        <v>0</v>
      </c>
      <c r="CU379" s="54">
        <f t="shared" si="486"/>
        <v>0</v>
      </c>
      <c r="CV379" s="54">
        <f t="shared" si="487"/>
        <v>0</v>
      </c>
      <c r="CW379" s="54">
        <f t="shared" si="488"/>
        <v>0</v>
      </c>
      <c r="CX379" s="54">
        <f t="shared" si="489"/>
        <v>0</v>
      </c>
      <c r="CY379" s="54">
        <f t="shared" si="490"/>
        <v>0</v>
      </c>
      <c r="CZ379" s="54">
        <f t="shared" si="491"/>
        <v>0</v>
      </c>
    </row>
    <row r="380" spans="1:104" ht="14" x14ac:dyDescent="0.15">
      <c r="A380" s="13"/>
      <c r="E380" s="13"/>
      <c r="F380" s="13"/>
      <c r="G380" s="13"/>
      <c r="H380" s="13"/>
      <c r="I380" s="13"/>
      <c r="P380" s="13"/>
      <c r="Q380" s="13"/>
      <c r="R380" s="40" t="str">
        <f t="shared" si="470"/>
        <v xml:space="preserve"> </v>
      </c>
      <c r="T380" s="13"/>
      <c r="U380" s="13"/>
      <c r="V380" s="13"/>
      <c r="W380" s="13"/>
      <c r="X380" s="13"/>
      <c r="Y380" s="13"/>
      <c r="Z380" s="13"/>
      <c r="AA380" s="13"/>
      <c r="AB380" s="13"/>
      <c r="AC380" s="13"/>
      <c r="AD380" s="13"/>
      <c r="AE380" s="13"/>
      <c r="AF380" s="13"/>
      <c r="AG380" s="13"/>
      <c r="AH380" s="13"/>
      <c r="AI380" s="13"/>
      <c r="AJ380" s="13"/>
      <c r="AK380" s="13"/>
      <c r="AL380" s="13"/>
      <c r="AM380" s="13"/>
      <c r="AN380" s="13"/>
      <c r="AO380" s="13"/>
      <c r="AP380" s="13"/>
      <c r="AQ380" s="13"/>
      <c r="AR380" s="13"/>
      <c r="AS380" s="13"/>
      <c r="AT380" s="13"/>
      <c r="BD380" s="13"/>
      <c r="BE380" s="6">
        <v>101</v>
      </c>
      <c r="BF380" s="44">
        <v>2</v>
      </c>
      <c r="BG380" s="18">
        <v>357</v>
      </c>
      <c r="BH380" s="46" t="str">
        <f t="array" ref="BH380">IF(INDEX($V$71:$AK$326,BE380,BF380)&gt;0,INDEX($V$71:$AK$326,BE380,BF380),"")</f>
        <v>0</v>
      </c>
      <c r="BI380" s="46" t="str">
        <f t="array" ref="BI380">IFERROR(RANK(BH380,$BH$24:$BH$4119,1)+COUNTIF($BH$24:BH380,BH380)-1,"")</f>
        <v/>
      </c>
      <c r="BJ380" s="46" t="str">
        <f t="array" ref="BJ380">IFERROR(INDEX($BH$24:$BH$4119,MATCH(SMALL($BI$24:$BI$4119,ROWS($BJ$24:BJ380)),$BI$24:$BI$4119,0))," ")</f>
        <v xml:space="preserve"> </v>
      </c>
      <c r="BK380" s="46" t="str">
        <f t="array" ref="BK380">IF(ISNUMBER(BJ380),(IF(COUNTIF( BJ$24:BJ380, BJ380 )=1,BJ380,"")),"")</f>
        <v/>
      </c>
      <c r="BL380" s="46" t="str">
        <f t="array" ref="BL380">IFERROR(RANK(BK380,$BK$24:$BK$4119,1)+COUNTIF($BK$24:BK380,BK380)-1,"")</f>
        <v/>
      </c>
      <c r="BM380" s="46" t="str">
        <f t="array" ref="BM380">IFERROR(INDEX($BK$24:$BK$4119,MATCH(SMALL($BL$24:$BL$4119,ROWS($BM$24:BM380)),$BL$24:$BL$4119,0))," ")</f>
        <v xml:space="preserve"> </v>
      </c>
      <c r="BO380" s="46">
        <v>82</v>
      </c>
      <c r="BP380" s="46" t="str">
        <f t="shared" si="474"/>
        <v xml:space="preserve"> </v>
      </c>
      <c r="BQ380" s="54" t="str">
        <f t="shared" si="472"/>
        <v/>
      </c>
      <c r="BR380" s="54" t="str">
        <f t="shared" si="492"/>
        <v/>
      </c>
      <c r="BS380" s="54" t="str">
        <f t="shared" si="492"/>
        <v/>
      </c>
      <c r="BT380" s="54" t="str">
        <f t="shared" si="492"/>
        <v/>
      </c>
      <c r="BU380" s="54" t="str">
        <f t="shared" si="492"/>
        <v/>
      </c>
      <c r="BV380" s="54" t="str">
        <f t="shared" si="492"/>
        <v/>
      </c>
      <c r="BW380" s="54" t="str">
        <f t="shared" si="492"/>
        <v/>
      </c>
      <c r="BX380" s="54" t="str">
        <f t="shared" si="492"/>
        <v/>
      </c>
      <c r="BY380" s="54" t="str">
        <f t="shared" si="492"/>
        <v/>
      </c>
      <c r="BZ380" s="54" t="str">
        <f t="shared" si="492"/>
        <v/>
      </c>
      <c r="CA380" s="54" t="str">
        <f t="shared" si="492"/>
        <v/>
      </c>
      <c r="CB380" s="54" t="str">
        <f t="shared" si="492"/>
        <v/>
      </c>
      <c r="CC380" s="54" t="str">
        <f t="shared" si="492"/>
        <v/>
      </c>
      <c r="CD380" s="54" t="str">
        <f t="shared" si="492"/>
        <v/>
      </c>
      <c r="CE380" s="54" t="str">
        <f t="shared" si="492"/>
        <v/>
      </c>
      <c r="CF380" s="54" t="str">
        <f t="shared" si="492"/>
        <v/>
      </c>
      <c r="CG380" s="13"/>
      <c r="CI380" s="54">
        <v>82</v>
      </c>
      <c r="CJ380" s="54" t="str">
        <f t="shared" si="475"/>
        <v xml:space="preserve"> </v>
      </c>
      <c r="CK380" s="54">
        <f t="shared" si="476"/>
        <v>0</v>
      </c>
      <c r="CL380" s="54">
        <f t="shared" si="477"/>
        <v>0</v>
      </c>
      <c r="CM380" s="54">
        <f t="shared" si="478"/>
        <v>0</v>
      </c>
      <c r="CN380" s="54">
        <f t="shared" si="479"/>
        <v>0</v>
      </c>
      <c r="CO380" s="54">
        <f t="shared" si="480"/>
        <v>0</v>
      </c>
      <c r="CP380" s="54">
        <f t="shared" si="481"/>
        <v>0</v>
      </c>
      <c r="CQ380" s="54">
        <f t="shared" si="482"/>
        <v>0</v>
      </c>
      <c r="CR380" s="54">
        <f t="shared" si="483"/>
        <v>0</v>
      </c>
      <c r="CS380" s="54">
        <f t="shared" si="484"/>
        <v>0</v>
      </c>
      <c r="CT380" s="54">
        <f t="shared" si="485"/>
        <v>0</v>
      </c>
      <c r="CU380" s="54">
        <f t="shared" si="486"/>
        <v>0</v>
      </c>
      <c r="CV380" s="54">
        <f t="shared" si="487"/>
        <v>0</v>
      </c>
      <c r="CW380" s="54">
        <f t="shared" si="488"/>
        <v>0</v>
      </c>
      <c r="CX380" s="54">
        <f t="shared" si="489"/>
        <v>0</v>
      </c>
      <c r="CY380" s="54">
        <f t="shared" si="490"/>
        <v>0</v>
      </c>
      <c r="CZ380" s="54">
        <f t="shared" si="491"/>
        <v>0</v>
      </c>
    </row>
    <row r="381" spans="1:104" ht="14" x14ac:dyDescent="0.15">
      <c r="A381" s="13"/>
      <c r="E381" s="13"/>
      <c r="F381" s="13"/>
      <c r="G381" s="13"/>
      <c r="H381" s="13"/>
      <c r="I381" s="13"/>
      <c r="P381" s="13"/>
      <c r="Q381" s="13"/>
      <c r="R381" s="40" t="str">
        <f t="shared" si="470"/>
        <v xml:space="preserve"> </v>
      </c>
      <c r="T381" s="13"/>
      <c r="U381" s="13"/>
      <c r="V381" s="13"/>
      <c r="W381" s="13"/>
      <c r="X381" s="13"/>
      <c r="Y381" s="13"/>
      <c r="Z381" s="13"/>
      <c r="AA381" s="13"/>
      <c r="AB381" s="13"/>
      <c r="AC381" s="13"/>
      <c r="AD381" s="13"/>
      <c r="AE381" s="13"/>
      <c r="AF381" s="13"/>
      <c r="AG381" s="13"/>
      <c r="AH381" s="13"/>
      <c r="AI381" s="13"/>
      <c r="AJ381" s="13"/>
      <c r="AK381" s="13"/>
      <c r="AL381" s="13"/>
      <c r="AM381" s="13"/>
      <c r="AN381" s="13"/>
      <c r="AO381" s="13"/>
      <c r="AP381" s="13"/>
      <c r="AQ381" s="13"/>
      <c r="AR381" s="13"/>
      <c r="AS381" s="13"/>
      <c r="AT381" s="13"/>
      <c r="BD381" s="13"/>
      <c r="BE381" s="6">
        <v>102</v>
      </c>
      <c r="BF381" s="44">
        <v>2</v>
      </c>
      <c r="BG381" s="18">
        <v>358</v>
      </c>
      <c r="BH381" s="46" t="str">
        <f t="array" ref="BH381">IF(INDEX($V$71:$AK$326,BE381,BF381)&gt;0,INDEX($V$71:$AK$326,BE381,BF381),"")</f>
        <v>0</v>
      </c>
      <c r="BI381" s="46" t="str">
        <f t="array" ref="BI381">IFERROR(RANK(BH381,$BH$24:$BH$4119,1)+COUNTIF($BH$24:BH381,BH381)-1,"")</f>
        <v/>
      </c>
      <c r="BJ381" s="46" t="str">
        <f t="array" ref="BJ381">IFERROR(INDEX($BH$24:$BH$4119,MATCH(SMALL($BI$24:$BI$4119,ROWS($BJ$24:BJ381)),$BI$24:$BI$4119,0))," ")</f>
        <v xml:space="preserve"> </v>
      </c>
      <c r="BK381" s="46" t="str">
        <f t="array" ref="BK381">IF(ISNUMBER(BJ381),(IF(COUNTIF( BJ$24:BJ381, BJ381 )=1,BJ381,"")),"")</f>
        <v/>
      </c>
      <c r="BL381" s="46" t="str">
        <f t="array" ref="BL381">IFERROR(RANK(BK381,$BK$24:$BK$4119,1)+COUNTIF($BK$24:BK381,BK381)-1,"")</f>
        <v/>
      </c>
      <c r="BM381" s="46" t="str">
        <f t="array" ref="BM381">IFERROR(INDEX($BK$24:$BK$4119,MATCH(SMALL($BL$24:$BL$4119,ROWS($BM$24:BM381)),$BL$24:$BL$4119,0))," ")</f>
        <v xml:space="preserve"> </v>
      </c>
      <c r="BO381" s="46">
        <v>83</v>
      </c>
      <c r="BP381" s="46" t="str">
        <f t="shared" si="474"/>
        <v xml:space="preserve"> </v>
      </c>
      <c r="BQ381" s="54" t="str">
        <f t="shared" si="472"/>
        <v/>
      </c>
      <c r="BR381" s="54" t="str">
        <f t="shared" si="492"/>
        <v/>
      </c>
      <c r="BS381" s="54" t="str">
        <f t="shared" si="492"/>
        <v/>
      </c>
      <c r="BT381" s="54" t="str">
        <f t="shared" si="492"/>
        <v/>
      </c>
      <c r="BU381" s="54" t="str">
        <f t="shared" si="492"/>
        <v/>
      </c>
      <c r="BV381" s="54" t="str">
        <f t="shared" si="492"/>
        <v/>
      </c>
      <c r="BW381" s="54" t="str">
        <f t="shared" si="492"/>
        <v/>
      </c>
      <c r="BX381" s="54" t="str">
        <f t="shared" si="492"/>
        <v/>
      </c>
      <c r="BY381" s="54" t="str">
        <f t="shared" si="492"/>
        <v/>
      </c>
      <c r="BZ381" s="54" t="str">
        <f t="shared" si="492"/>
        <v/>
      </c>
      <c r="CA381" s="54" t="str">
        <f t="shared" si="492"/>
        <v/>
      </c>
      <c r="CB381" s="54" t="str">
        <f t="shared" si="492"/>
        <v/>
      </c>
      <c r="CC381" s="54" t="str">
        <f t="shared" si="492"/>
        <v/>
      </c>
      <c r="CD381" s="54" t="str">
        <f t="shared" si="492"/>
        <v/>
      </c>
      <c r="CE381" s="54" t="str">
        <f t="shared" si="492"/>
        <v/>
      </c>
      <c r="CF381" s="54" t="str">
        <f t="shared" si="492"/>
        <v/>
      </c>
      <c r="CG381" s="13"/>
      <c r="CI381" s="54">
        <v>83</v>
      </c>
      <c r="CJ381" s="54" t="str">
        <f t="shared" si="475"/>
        <v xml:space="preserve"> </v>
      </c>
      <c r="CK381" s="54">
        <f t="shared" si="476"/>
        <v>0</v>
      </c>
      <c r="CL381" s="54">
        <f t="shared" si="477"/>
        <v>0</v>
      </c>
      <c r="CM381" s="54">
        <f t="shared" si="478"/>
        <v>0</v>
      </c>
      <c r="CN381" s="54">
        <f t="shared" si="479"/>
        <v>0</v>
      </c>
      <c r="CO381" s="54">
        <f t="shared" si="480"/>
        <v>0</v>
      </c>
      <c r="CP381" s="54">
        <f t="shared" si="481"/>
        <v>0</v>
      </c>
      <c r="CQ381" s="54">
        <f t="shared" si="482"/>
        <v>0</v>
      </c>
      <c r="CR381" s="54">
        <f t="shared" si="483"/>
        <v>0</v>
      </c>
      <c r="CS381" s="54">
        <f t="shared" si="484"/>
        <v>0</v>
      </c>
      <c r="CT381" s="54">
        <f t="shared" si="485"/>
        <v>0</v>
      </c>
      <c r="CU381" s="54">
        <f t="shared" si="486"/>
        <v>0</v>
      </c>
      <c r="CV381" s="54">
        <f t="shared" si="487"/>
        <v>0</v>
      </c>
      <c r="CW381" s="54">
        <f t="shared" si="488"/>
        <v>0</v>
      </c>
      <c r="CX381" s="54">
        <f t="shared" si="489"/>
        <v>0</v>
      </c>
      <c r="CY381" s="54">
        <f t="shared" si="490"/>
        <v>0</v>
      </c>
      <c r="CZ381" s="54">
        <f t="shared" si="491"/>
        <v>0</v>
      </c>
    </row>
    <row r="382" spans="1:104" ht="14" x14ac:dyDescent="0.15">
      <c r="A382" s="13"/>
      <c r="E382" s="13"/>
      <c r="F382" s="13"/>
      <c r="G382" s="13"/>
      <c r="H382" s="13"/>
      <c r="I382" s="13"/>
      <c r="P382" s="13"/>
      <c r="Q382" s="13"/>
      <c r="R382" s="40" t="str">
        <f t="shared" si="470"/>
        <v xml:space="preserve"> </v>
      </c>
      <c r="T382" s="13"/>
      <c r="U382" s="13"/>
      <c r="V382" s="13"/>
      <c r="W382" s="13"/>
      <c r="X382" s="13"/>
      <c r="Y382" s="13"/>
      <c r="Z382" s="13"/>
      <c r="AA382" s="13"/>
      <c r="AB382" s="13"/>
      <c r="AC382" s="13"/>
      <c r="AD382" s="13"/>
      <c r="AE382" s="13"/>
      <c r="AF382" s="13"/>
      <c r="AG382" s="13"/>
      <c r="AH382" s="13"/>
      <c r="AI382" s="13"/>
      <c r="AJ382" s="13"/>
      <c r="AK382" s="13"/>
      <c r="AL382" s="13"/>
      <c r="AM382" s="13"/>
      <c r="AN382" s="13"/>
      <c r="AO382" s="13"/>
      <c r="AP382" s="13"/>
      <c r="AQ382" s="13"/>
      <c r="AR382" s="13"/>
      <c r="AS382" s="13"/>
      <c r="AT382" s="13"/>
      <c r="BD382" s="13"/>
      <c r="BE382" s="6">
        <v>103</v>
      </c>
      <c r="BF382" s="44">
        <v>2</v>
      </c>
      <c r="BG382" s="18">
        <v>359</v>
      </c>
      <c r="BH382" s="46" t="str">
        <f t="array" ref="BH382">IF(INDEX($V$71:$AK$326,BE382,BF382)&gt;0,INDEX($V$71:$AK$326,BE382,BF382),"")</f>
        <v/>
      </c>
      <c r="BI382" s="46" t="str">
        <f t="array" ref="BI382">IFERROR(RANK(BH382,$BH$24:$BH$4119,1)+COUNTIF($BH$24:BH382,BH382)-1,"")</f>
        <v/>
      </c>
      <c r="BJ382" s="46" t="str">
        <f t="array" ref="BJ382">IFERROR(INDEX($BH$24:$BH$4119,MATCH(SMALL($BI$24:$BI$4119,ROWS($BJ$24:BJ382)),$BI$24:$BI$4119,0))," ")</f>
        <v xml:space="preserve"> </v>
      </c>
      <c r="BK382" s="46" t="str">
        <f t="array" ref="BK382">IF(ISNUMBER(BJ382),(IF(COUNTIF( BJ$24:BJ382, BJ382 )=1,BJ382,"")),"")</f>
        <v/>
      </c>
      <c r="BL382" s="46" t="str">
        <f t="array" ref="BL382">IFERROR(RANK(BK382,$BK$24:$BK$4119,1)+COUNTIF($BK$24:BK382,BK382)-1,"")</f>
        <v/>
      </c>
      <c r="BM382" s="46" t="str">
        <f t="array" ref="BM382">IFERROR(INDEX($BK$24:$BK$4119,MATCH(SMALL($BL$24:$BL$4119,ROWS($BM$24:BM382)),$BL$24:$BL$4119,0))," ")</f>
        <v xml:space="preserve"> </v>
      </c>
      <c r="BO382" s="46">
        <v>84</v>
      </c>
      <c r="BP382" s="46" t="str">
        <f t="shared" si="474"/>
        <v xml:space="preserve"> </v>
      </c>
      <c r="BQ382" s="54" t="str">
        <f t="shared" si="472"/>
        <v/>
      </c>
      <c r="BR382" s="54" t="str">
        <f t="shared" si="492"/>
        <v/>
      </c>
      <c r="BS382" s="54" t="str">
        <f t="shared" si="492"/>
        <v/>
      </c>
      <c r="BT382" s="54" t="str">
        <f t="shared" si="492"/>
        <v/>
      </c>
      <c r="BU382" s="54" t="str">
        <f t="shared" si="492"/>
        <v/>
      </c>
      <c r="BV382" s="54" t="str">
        <f t="shared" si="492"/>
        <v/>
      </c>
      <c r="BW382" s="54" t="str">
        <f t="shared" si="492"/>
        <v/>
      </c>
      <c r="BX382" s="54" t="str">
        <f t="shared" si="492"/>
        <v/>
      </c>
      <c r="BY382" s="54" t="str">
        <f t="shared" si="492"/>
        <v/>
      </c>
      <c r="BZ382" s="54" t="str">
        <f t="shared" si="492"/>
        <v/>
      </c>
      <c r="CA382" s="54" t="str">
        <f t="shared" si="492"/>
        <v/>
      </c>
      <c r="CB382" s="54" t="str">
        <f t="shared" si="492"/>
        <v/>
      </c>
      <c r="CC382" s="54" t="str">
        <f t="shared" si="492"/>
        <v/>
      </c>
      <c r="CD382" s="54" t="str">
        <f t="shared" si="492"/>
        <v/>
      </c>
      <c r="CE382" s="54" t="str">
        <f t="shared" si="492"/>
        <v/>
      </c>
      <c r="CF382" s="54" t="str">
        <f t="shared" si="492"/>
        <v/>
      </c>
      <c r="CG382" s="13"/>
      <c r="CI382" s="54">
        <v>84</v>
      </c>
      <c r="CJ382" s="54" t="str">
        <f t="shared" si="475"/>
        <v xml:space="preserve"> </v>
      </c>
      <c r="CK382" s="54">
        <f t="shared" si="476"/>
        <v>0</v>
      </c>
      <c r="CL382" s="54">
        <f t="shared" si="477"/>
        <v>0</v>
      </c>
      <c r="CM382" s="54">
        <f t="shared" si="478"/>
        <v>0</v>
      </c>
      <c r="CN382" s="54">
        <f t="shared" si="479"/>
        <v>0</v>
      </c>
      <c r="CO382" s="54">
        <f t="shared" si="480"/>
        <v>0</v>
      </c>
      <c r="CP382" s="54">
        <f t="shared" si="481"/>
        <v>0</v>
      </c>
      <c r="CQ382" s="54">
        <f t="shared" si="482"/>
        <v>0</v>
      </c>
      <c r="CR382" s="54">
        <f t="shared" si="483"/>
        <v>0</v>
      </c>
      <c r="CS382" s="54">
        <f t="shared" si="484"/>
        <v>0</v>
      </c>
      <c r="CT382" s="54">
        <f t="shared" si="485"/>
        <v>0</v>
      </c>
      <c r="CU382" s="54">
        <f t="shared" si="486"/>
        <v>0</v>
      </c>
      <c r="CV382" s="54">
        <f t="shared" si="487"/>
        <v>0</v>
      </c>
      <c r="CW382" s="54">
        <f t="shared" si="488"/>
        <v>0</v>
      </c>
      <c r="CX382" s="54">
        <f t="shared" si="489"/>
        <v>0</v>
      </c>
      <c r="CY382" s="54">
        <f t="shared" si="490"/>
        <v>0</v>
      </c>
      <c r="CZ382" s="54">
        <f t="shared" si="491"/>
        <v>0</v>
      </c>
    </row>
    <row r="383" spans="1:104" ht="14" x14ac:dyDescent="0.15">
      <c r="A383" s="13"/>
      <c r="E383" s="13"/>
      <c r="F383" s="13"/>
      <c r="G383" s="13"/>
      <c r="H383" s="13"/>
      <c r="I383" s="13"/>
      <c r="P383" s="13"/>
      <c r="Q383" s="13"/>
      <c r="R383" s="40" t="str">
        <f t="shared" si="470"/>
        <v xml:space="preserve"> </v>
      </c>
      <c r="T383" s="13"/>
      <c r="U383" s="13"/>
      <c r="V383" s="13"/>
      <c r="W383" s="13"/>
      <c r="X383" s="13"/>
      <c r="Y383" s="13"/>
      <c r="Z383" s="13"/>
      <c r="AA383" s="13"/>
      <c r="AB383" s="13"/>
      <c r="AC383" s="13"/>
      <c r="AD383" s="13"/>
      <c r="AE383" s="13"/>
      <c r="AF383" s="13"/>
      <c r="AG383" s="13"/>
      <c r="AH383" s="13"/>
      <c r="AI383" s="13"/>
      <c r="AJ383" s="13"/>
      <c r="AK383" s="13"/>
      <c r="AL383" s="13"/>
      <c r="AM383" s="13"/>
      <c r="AN383" s="13"/>
      <c r="AO383" s="13"/>
      <c r="AP383" s="13"/>
      <c r="AQ383" s="13"/>
      <c r="AR383" s="13"/>
      <c r="AS383" s="13"/>
      <c r="AT383" s="13"/>
      <c r="BD383" s="13"/>
      <c r="BE383" s="6">
        <v>104</v>
      </c>
      <c r="BF383" s="44">
        <v>2</v>
      </c>
      <c r="BG383" s="18">
        <v>360</v>
      </c>
      <c r="BH383" s="46" t="str">
        <f t="array" ref="BH383">IF(INDEX($V$71:$AK$326,BE383,BF383)&gt;0,INDEX($V$71:$AK$326,BE383,BF383),"")</f>
        <v>0</v>
      </c>
      <c r="BI383" s="46" t="str">
        <f t="array" ref="BI383">IFERROR(RANK(BH383,$BH$24:$BH$4119,1)+COUNTIF($BH$24:BH383,BH383)-1,"")</f>
        <v/>
      </c>
      <c r="BJ383" s="46" t="str">
        <f t="array" ref="BJ383">IFERROR(INDEX($BH$24:$BH$4119,MATCH(SMALL($BI$24:$BI$4119,ROWS($BJ$24:BJ383)),$BI$24:$BI$4119,0))," ")</f>
        <v xml:space="preserve"> </v>
      </c>
      <c r="BK383" s="46" t="str">
        <f t="array" ref="BK383">IF(ISNUMBER(BJ383),(IF(COUNTIF( BJ$24:BJ383, BJ383 )=1,BJ383,"")),"")</f>
        <v/>
      </c>
      <c r="BL383" s="46" t="str">
        <f t="array" ref="BL383">IFERROR(RANK(BK383,$BK$24:$BK$4119,1)+COUNTIF($BK$24:BK383,BK383)-1,"")</f>
        <v/>
      </c>
      <c r="BM383" s="46" t="str">
        <f t="array" ref="BM383">IFERROR(INDEX($BK$24:$BK$4119,MATCH(SMALL($BL$24:$BL$4119,ROWS($BM$24:BM383)),$BL$24:$BL$4119,0))," ")</f>
        <v xml:space="preserve"> </v>
      </c>
      <c r="BO383" s="46">
        <v>85</v>
      </c>
      <c r="BP383" s="46" t="str">
        <f t="shared" si="474"/>
        <v xml:space="preserve"> </v>
      </c>
      <c r="BQ383" s="54" t="str">
        <f t="shared" si="472"/>
        <v/>
      </c>
      <c r="BR383" s="54" t="str">
        <f t="shared" si="492"/>
        <v/>
      </c>
      <c r="BS383" s="54" t="str">
        <f t="shared" si="492"/>
        <v/>
      </c>
      <c r="BT383" s="54" t="str">
        <f t="shared" si="492"/>
        <v/>
      </c>
      <c r="BU383" s="54" t="str">
        <f t="shared" si="492"/>
        <v/>
      </c>
      <c r="BV383" s="54" t="str">
        <f t="shared" si="492"/>
        <v/>
      </c>
      <c r="BW383" s="54" t="str">
        <f t="shared" si="492"/>
        <v/>
      </c>
      <c r="BX383" s="54" t="str">
        <f t="shared" si="492"/>
        <v/>
      </c>
      <c r="BY383" s="54" t="str">
        <f t="shared" si="492"/>
        <v/>
      </c>
      <c r="BZ383" s="54" t="str">
        <f t="shared" si="492"/>
        <v/>
      </c>
      <c r="CA383" s="54" t="str">
        <f t="shared" si="492"/>
        <v/>
      </c>
      <c r="CB383" s="54" t="str">
        <f t="shared" si="492"/>
        <v/>
      </c>
      <c r="CC383" s="54" t="str">
        <f t="shared" si="492"/>
        <v/>
      </c>
      <c r="CD383" s="54" t="str">
        <f t="shared" si="492"/>
        <v/>
      </c>
      <c r="CE383" s="54" t="str">
        <f t="shared" si="492"/>
        <v/>
      </c>
      <c r="CF383" s="54" t="str">
        <f t="shared" si="492"/>
        <v/>
      </c>
      <c r="CG383" s="13"/>
      <c r="CI383" s="54">
        <v>85</v>
      </c>
      <c r="CJ383" s="54" t="str">
        <f t="shared" si="475"/>
        <v xml:space="preserve"> </v>
      </c>
      <c r="CK383" s="54">
        <f t="shared" si="476"/>
        <v>0</v>
      </c>
      <c r="CL383" s="54">
        <f t="shared" si="477"/>
        <v>0</v>
      </c>
      <c r="CM383" s="54">
        <f t="shared" si="478"/>
        <v>0</v>
      </c>
      <c r="CN383" s="54">
        <f t="shared" si="479"/>
        <v>0</v>
      </c>
      <c r="CO383" s="54">
        <f t="shared" si="480"/>
        <v>0</v>
      </c>
      <c r="CP383" s="54">
        <f t="shared" si="481"/>
        <v>0</v>
      </c>
      <c r="CQ383" s="54">
        <f t="shared" si="482"/>
        <v>0</v>
      </c>
      <c r="CR383" s="54">
        <f t="shared" si="483"/>
        <v>0</v>
      </c>
      <c r="CS383" s="54">
        <f t="shared" si="484"/>
        <v>0</v>
      </c>
      <c r="CT383" s="54">
        <f t="shared" si="485"/>
        <v>0</v>
      </c>
      <c r="CU383" s="54">
        <f t="shared" si="486"/>
        <v>0</v>
      </c>
      <c r="CV383" s="54">
        <f t="shared" si="487"/>
        <v>0</v>
      </c>
      <c r="CW383" s="54">
        <f t="shared" si="488"/>
        <v>0</v>
      </c>
      <c r="CX383" s="54">
        <f t="shared" si="489"/>
        <v>0</v>
      </c>
      <c r="CY383" s="54">
        <f t="shared" si="490"/>
        <v>0</v>
      </c>
      <c r="CZ383" s="54">
        <f t="shared" si="491"/>
        <v>0</v>
      </c>
    </row>
    <row r="384" spans="1:104" ht="14" x14ac:dyDescent="0.15">
      <c r="A384" s="13"/>
      <c r="E384" s="13"/>
      <c r="F384" s="13"/>
      <c r="G384" s="13"/>
      <c r="H384" s="13"/>
      <c r="I384" s="13"/>
      <c r="P384" s="13"/>
      <c r="Q384" s="13"/>
      <c r="R384" s="40" t="str">
        <f t="shared" si="470"/>
        <v xml:space="preserve"> </v>
      </c>
      <c r="T384" s="13"/>
      <c r="U384" s="13"/>
      <c r="V384" s="13"/>
      <c r="W384" s="13"/>
      <c r="X384" s="13"/>
      <c r="Y384" s="13"/>
      <c r="Z384" s="13"/>
      <c r="AA384" s="13"/>
      <c r="AB384" s="13"/>
      <c r="AC384" s="13"/>
      <c r="AD384" s="13"/>
      <c r="AE384" s="13"/>
      <c r="AF384" s="13"/>
      <c r="AG384" s="13"/>
      <c r="AH384" s="13"/>
      <c r="AI384" s="13"/>
      <c r="AJ384" s="13"/>
      <c r="AK384" s="13"/>
      <c r="AL384" s="13"/>
      <c r="AM384" s="13"/>
      <c r="AN384" s="13"/>
      <c r="AO384" s="13"/>
      <c r="AP384" s="13"/>
      <c r="AQ384" s="13"/>
      <c r="AR384" s="13"/>
      <c r="AS384" s="13"/>
      <c r="AT384" s="13"/>
      <c r="BD384" s="13"/>
      <c r="BE384" s="6">
        <v>105</v>
      </c>
      <c r="BF384" s="44">
        <v>2</v>
      </c>
      <c r="BG384" s="18">
        <v>361</v>
      </c>
      <c r="BH384" s="46" t="str">
        <f t="array" ref="BH384">IF(INDEX($V$71:$AK$326,BE384,BF384)&gt;0,INDEX($V$71:$AK$326,BE384,BF384),"")</f>
        <v>0</v>
      </c>
      <c r="BI384" s="46" t="str">
        <f t="array" ref="BI384">IFERROR(RANK(BH384,$BH$24:$BH$4119,1)+COUNTIF($BH$24:BH384,BH384)-1,"")</f>
        <v/>
      </c>
      <c r="BJ384" s="46" t="str">
        <f t="array" ref="BJ384">IFERROR(INDEX($BH$24:$BH$4119,MATCH(SMALL($BI$24:$BI$4119,ROWS($BJ$24:BJ384)),$BI$24:$BI$4119,0))," ")</f>
        <v xml:space="preserve"> </v>
      </c>
      <c r="BK384" s="46" t="str">
        <f t="array" ref="BK384">IF(ISNUMBER(BJ384),(IF(COUNTIF( BJ$24:BJ384, BJ384 )=1,BJ384,"")),"")</f>
        <v/>
      </c>
      <c r="BL384" s="46" t="str">
        <f t="array" ref="BL384">IFERROR(RANK(BK384,$BK$24:$BK$4119,1)+COUNTIF($BK$24:BK384,BK384)-1,"")</f>
        <v/>
      </c>
      <c r="BM384" s="46" t="str">
        <f t="array" ref="BM384">IFERROR(INDEX($BK$24:$BK$4119,MATCH(SMALL($BL$24:$BL$4119,ROWS($BM$24:BM384)),$BL$24:$BL$4119,0))," ")</f>
        <v xml:space="preserve"> </v>
      </c>
      <c r="BO384" s="46">
        <v>86</v>
      </c>
      <c r="BP384" s="46" t="str">
        <f t="shared" si="474"/>
        <v xml:space="preserve"> </v>
      </c>
      <c r="BQ384" s="54" t="str">
        <f t="shared" si="472"/>
        <v/>
      </c>
      <c r="BR384" s="54" t="str">
        <f t="shared" si="492"/>
        <v/>
      </c>
      <c r="BS384" s="54" t="str">
        <f t="shared" si="492"/>
        <v/>
      </c>
      <c r="BT384" s="54" t="str">
        <f t="shared" si="492"/>
        <v/>
      </c>
      <c r="BU384" s="54" t="str">
        <f t="shared" si="492"/>
        <v/>
      </c>
      <c r="BV384" s="54" t="str">
        <f t="shared" si="492"/>
        <v/>
      </c>
      <c r="BW384" s="54" t="str">
        <f t="shared" si="492"/>
        <v/>
      </c>
      <c r="BX384" s="54" t="str">
        <f t="shared" si="492"/>
        <v/>
      </c>
      <c r="BY384" s="54" t="str">
        <f t="shared" si="492"/>
        <v/>
      </c>
      <c r="BZ384" s="54" t="str">
        <f t="shared" si="492"/>
        <v/>
      </c>
      <c r="CA384" s="54" t="str">
        <f t="shared" si="492"/>
        <v/>
      </c>
      <c r="CB384" s="54" t="str">
        <f t="shared" si="492"/>
        <v/>
      </c>
      <c r="CC384" s="54" t="str">
        <f t="shared" si="492"/>
        <v/>
      </c>
      <c r="CD384" s="54" t="str">
        <f t="shared" si="492"/>
        <v/>
      </c>
      <c r="CE384" s="54" t="str">
        <f t="shared" si="492"/>
        <v/>
      </c>
      <c r="CF384" s="54" t="str">
        <f t="shared" si="492"/>
        <v/>
      </c>
      <c r="CG384" s="13"/>
      <c r="CI384" s="54">
        <v>86</v>
      </c>
      <c r="CJ384" s="54" t="str">
        <f t="shared" si="475"/>
        <v xml:space="preserve"> </v>
      </c>
      <c r="CK384" s="54">
        <f t="shared" si="476"/>
        <v>0</v>
      </c>
      <c r="CL384" s="54">
        <f t="shared" si="477"/>
        <v>0</v>
      </c>
      <c r="CM384" s="54">
        <f t="shared" si="478"/>
        <v>0</v>
      </c>
      <c r="CN384" s="54">
        <f t="shared" si="479"/>
        <v>0</v>
      </c>
      <c r="CO384" s="54">
        <f t="shared" si="480"/>
        <v>0</v>
      </c>
      <c r="CP384" s="54">
        <f t="shared" si="481"/>
        <v>0</v>
      </c>
      <c r="CQ384" s="54">
        <f t="shared" si="482"/>
        <v>0</v>
      </c>
      <c r="CR384" s="54">
        <f t="shared" si="483"/>
        <v>0</v>
      </c>
      <c r="CS384" s="54">
        <f t="shared" si="484"/>
        <v>0</v>
      </c>
      <c r="CT384" s="54">
        <f t="shared" si="485"/>
        <v>0</v>
      </c>
      <c r="CU384" s="54">
        <f t="shared" si="486"/>
        <v>0</v>
      </c>
      <c r="CV384" s="54">
        <f t="shared" si="487"/>
        <v>0</v>
      </c>
      <c r="CW384" s="54">
        <f t="shared" si="488"/>
        <v>0</v>
      </c>
      <c r="CX384" s="54">
        <f t="shared" si="489"/>
        <v>0</v>
      </c>
      <c r="CY384" s="54">
        <f t="shared" si="490"/>
        <v>0</v>
      </c>
      <c r="CZ384" s="54">
        <f t="shared" si="491"/>
        <v>0</v>
      </c>
    </row>
    <row r="385" spans="1:104" ht="14" x14ac:dyDescent="0.15">
      <c r="A385" s="13"/>
      <c r="E385" s="13"/>
      <c r="F385" s="13"/>
      <c r="G385" s="13"/>
      <c r="H385" s="13"/>
      <c r="I385" s="13"/>
      <c r="P385" s="13"/>
      <c r="Q385" s="13"/>
      <c r="R385" s="40" t="str">
        <f t="shared" si="470"/>
        <v xml:space="preserve"> </v>
      </c>
      <c r="T385" s="13"/>
      <c r="U385" s="13"/>
      <c r="V385" s="13"/>
      <c r="W385" s="13"/>
      <c r="X385" s="13"/>
      <c r="Y385" s="13"/>
      <c r="Z385" s="13"/>
      <c r="AA385" s="13"/>
      <c r="AB385" s="13"/>
      <c r="AC385" s="13"/>
      <c r="AD385" s="13"/>
      <c r="AE385" s="13"/>
      <c r="AF385" s="13"/>
      <c r="AG385" s="13"/>
      <c r="AH385" s="13"/>
      <c r="AI385" s="13"/>
      <c r="AJ385" s="13"/>
      <c r="AK385" s="13"/>
      <c r="AL385" s="13"/>
      <c r="AM385" s="13"/>
      <c r="AN385" s="13"/>
      <c r="AO385" s="13"/>
      <c r="AP385" s="13"/>
      <c r="AQ385" s="13"/>
      <c r="AR385" s="13"/>
      <c r="AS385" s="13"/>
      <c r="AT385" s="13"/>
      <c r="BD385" s="13"/>
      <c r="BE385" s="6">
        <v>106</v>
      </c>
      <c r="BF385" s="44">
        <v>2</v>
      </c>
      <c r="BG385" s="18">
        <v>362</v>
      </c>
      <c r="BH385" s="46" t="str">
        <f t="array" ref="BH385">IF(INDEX($V$71:$AK$326,BE385,BF385)&gt;0,INDEX($V$71:$AK$326,BE385,BF385),"")</f>
        <v>0</v>
      </c>
      <c r="BI385" s="46" t="str">
        <f t="array" ref="BI385">IFERROR(RANK(BH385,$BH$24:$BH$4119,1)+COUNTIF($BH$24:BH385,BH385)-1,"")</f>
        <v/>
      </c>
      <c r="BJ385" s="46" t="str">
        <f t="array" ref="BJ385">IFERROR(INDEX($BH$24:$BH$4119,MATCH(SMALL($BI$24:$BI$4119,ROWS($BJ$24:BJ385)),$BI$24:$BI$4119,0))," ")</f>
        <v xml:space="preserve"> </v>
      </c>
      <c r="BK385" s="46" t="str">
        <f t="array" ref="BK385">IF(ISNUMBER(BJ385),(IF(COUNTIF( BJ$24:BJ385, BJ385 )=1,BJ385,"")),"")</f>
        <v/>
      </c>
      <c r="BL385" s="46" t="str">
        <f t="array" ref="BL385">IFERROR(RANK(BK385,$BK$24:$BK$4119,1)+COUNTIF($BK$24:BK385,BK385)-1,"")</f>
        <v/>
      </c>
      <c r="BM385" s="46" t="str">
        <f t="array" ref="BM385">IFERROR(INDEX($BK$24:$BK$4119,MATCH(SMALL($BL$24:$BL$4119,ROWS($BM$24:BM385)),$BL$24:$BL$4119,0))," ")</f>
        <v xml:space="preserve"> </v>
      </c>
      <c r="BO385" s="46">
        <v>87</v>
      </c>
      <c r="BP385" s="46" t="str">
        <f t="shared" si="474"/>
        <v xml:space="preserve"> </v>
      </c>
      <c r="BQ385" s="54" t="str">
        <f t="shared" si="472"/>
        <v/>
      </c>
      <c r="BR385" s="54" t="str">
        <f t="shared" si="492"/>
        <v/>
      </c>
      <c r="BS385" s="54" t="str">
        <f t="shared" si="492"/>
        <v/>
      </c>
      <c r="BT385" s="54" t="str">
        <f t="shared" si="492"/>
        <v/>
      </c>
      <c r="BU385" s="54" t="str">
        <f t="shared" si="492"/>
        <v/>
      </c>
      <c r="BV385" s="54" t="str">
        <f t="shared" si="492"/>
        <v/>
      </c>
      <c r="BW385" s="54" t="str">
        <f t="shared" si="492"/>
        <v/>
      </c>
      <c r="BX385" s="54" t="str">
        <f t="shared" si="492"/>
        <v/>
      </c>
      <c r="BY385" s="54" t="str">
        <f t="shared" si="492"/>
        <v/>
      </c>
      <c r="BZ385" s="54" t="str">
        <f t="shared" si="492"/>
        <v/>
      </c>
      <c r="CA385" s="54" t="str">
        <f t="shared" si="492"/>
        <v/>
      </c>
      <c r="CB385" s="54" t="str">
        <f t="shared" si="492"/>
        <v/>
      </c>
      <c r="CC385" s="54" t="str">
        <f t="shared" si="492"/>
        <v/>
      </c>
      <c r="CD385" s="54" t="str">
        <f t="shared" si="492"/>
        <v/>
      </c>
      <c r="CE385" s="54" t="str">
        <f t="shared" si="492"/>
        <v/>
      </c>
      <c r="CF385" s="54" t="str">
        <f t="shared" si="492"/>
        <v/>
      </c>
      <c r="CG385" s="13"/>
      <c r="CI385" s="54">
        <v>87</v>
      </c>
      <c r="CJ385" s="54" t="str">
        <f t="shared" si="475"/>
        <v xml:space="preserve"> </v>
      </c>
      <c r="CK385" s="54">
        <f t="shared" si="476"/>
        <v>0</v>
      </c>
      <c r="CL385" s="54">
        <f t="shared" si="477"/>
        <v>0</v>
      </c>
      <c r="CM385" s="54">
        <f t="shared" si="478"/>
        <v>0</v>
      </c>
      <c r="CN385" s="54">
        <f t="shared" si="479"/>
        <v>0</v>
      </c>
      <c r="CO385" s="54">
        <f t="shared" si="480"/>
        <v>0</v>
      </c>
      <c r="CP385" s="54">
        <f t="shared" si="481"/>
        <v>0</v>
      </c>
      <c r="CQ385" s="54">
        <f t="shared" si="482"/>
        <v>0</v>
      </c>
      <c r="CR385" s="54">
        <f t="shared" si="483"/>
        <v>0</v>
      </c>
      <c r="CS385" s="54">
        <f t="shared" si="484"/>
        <v>0</v>
      </c>
      <c r="CT385" s="54">
        <f t="shared" si="485"/>
        <v>0</v>
      </c>
      <c r="CU385" s="54">
        <f t="shared" si="486"/>
        <v>0</v>
      </c>
      <c r="CV385" s="54">
        <f t="shared" si="487"/>
        <v>0</v>
      </c>
      <c r="CW385" s="54">
        <f t="shared" si="488"/>
        <v>0</v>
      </c>
      <c r="CX385" s="54">
        <f t="shared" si="489"/>
        <v>0</v>
      </c>
      <c r="CY385" s="54">
        <f t="shared" si="490"/>
        <v>0</v>
      </c>
      <c r="CZ385" s="54">
        <f t="shared" si="491"/>
        <v>0</v>
      </c>
    </row>
    <row r="386" spans="1:104" ht="14" x14ac:dyDescent="0.15">
      <c r="A386" s="13"/>
      <c r="E386" s="13"/>
      <c r="F386" s="13"/>
      <c r="G386" s="13"/>
      <c r="H386" s="13"/>
      <c r="I386" s="13"/>
      <c r="P386" s="13"/>
      <c r="Q386" s="13"/>
      <c r="R386" s="40" t="str">
        <f t="shared" si="470"/>
        <v xml:space="preserve"> </v>
      </c>
      <c r="T386" s="13"/>
      <c r="U386" s="13"/>
      <c r="V386" s="13"/>
      <c r="W386" s="13"/>
      <c r="X386" s="13"/>
      <c r="Y386" s="13"/>
      <c r="Z386" s="13"/>
      <c r="AA386" s="13"/>
      <c r="AB386" s="13"/>
      <c r="AC386" s="13"/>
      <c r="AD386" s="13"/>
      <c r="AE386" s="13"/>
      <c r="AF386" s="13"/>
      <c r="AG386" s="13"/>
      <c r="AH386" s="13"/>
      <c r="AI386" s="13"/>
      <c r="AJ386" s="13"/>
      <c r="AK386" s="13"/>
      <c r="AL386" s="13"/>
      <c r="AM386" s="13"/>
      <c r="AN386" s="13"/>
      <c r="AO386" s="13"/>
      <c r="AP386" s="13"/>
      <c r="AQ386" s="13"/>
      <c r="AR386" s="13"/>
      <c r="AS386" s="13"/>
      <c r="AT386" s="13"/>
      <c r="BD386" s="13"/>
      <c r="BE386" s="6">
        <v>107</v>
      </c>
      <c r="BF386" s="44">
        <v>2</v>
      </c>
      <c r="BG386" s="18">
        <v>363</v>
      </c>
      <c r="BH386" s="46" t="str">
        <f t="array" ref="BH386">IF(INDEX($V$71:$AK$326,BE386,BF386)&gt;0,INDEX($V$71:$AK$326,BE386,BF386),"")</f>
        <v>0</v>
      </c>
      <c r="BI386" s="46" t="str">
        <f t="array" ref="BI386">IFERROR(RANK(BH386,$BH$24:$BH$4119,1)+COUNTIF($BH$24:BH386,BH386)-1,"")</f>
        <v/>
      </c>
      <c r="BJ386" s="46" t="str">
        <f t="array" ref="BJ386">IFERROR(INDEX($BH$24:$BH$4119,MATCH(SMALL($BI$24:$BI$4119,ROWS($BJ$24:BJ386)),$BI$24:$BI$4119,0))," ")</f>
        <v xml:space="preserve"> </v>
      </c>
      <c r="BK386" s="46" t="str">
        <f t="array" ref="BK386">IF(ISNUMBER(BJ386),(IF(COUNTIF( BJ$24:BJ386, BJ386 )=1,BJ386,"")),"")</f>
        <v/>
      </c>
      <c r="BL386" s="46" t="str">
        <f t="array" ref="BL386">IFERROR(RANK(BK386,$BK$24:$BK$4119,1)+COUNTIF($BK$24:BK386,BK386)-1,"")</f>
        <v/>
      </c>
      <c r="BM386" s="46" t="str">
        <f t="array" ref="BM386">IFERROR(INDEX($BK$24:$BK$4119,MATCH(SMALL($BL$24:$BL$4119,ROWS($BM$24:BM386)),$BL$24:$BL$4119,0))," ")</f>
        <v xml:space="preserve"> </v>
      </c>
      <c r="BO386" s="46">
        <v>88</v>
      </c>
      <c r="BP386" s="46" t="str">
        <f t="shared" si="474"/>
        <v xml:space="preserve"> </v>
      </c>
      <c r="BQ386" s="54" t="str">
        <f t="shared" si="472"/>
        <v/>
      </c>
      <c r="BR386" s="54" t="str">
        <f t="shared" si="492"/>
        <v/>
      </c>
      <c r="BS386" s="54" t="str">
        <f t="shared" si="492"/>
        <v/>
      </c>
      <c r="BT386" s="54" t="str">
        <f t="shared" si="492"/>
        <v/>
      </c>
      <c r="BU386" s="54" t="str">
        <f t="shared" si="492"/>
        <v/>
      </c>
      <c r="BV386" s="54" t="str">
        <f t="shared" si="492"/>
        <v/>
      </c>
      <c r="BW386" s="54" t="str">
        <f t="shared" si="492"/>
        <v/>
      </c>
      <c r="BX386" s="54" t="str">
        <f t="shared" si="492"/>
        <v/>
      </c>
      <c r="BY386" s="54" t="str">
        <f t="shared" si="492"/>
        <v/>
      </c>
      <c r="BZ386" s="54" t="str">
        <f t="shared" si="492"/>
        <v/>
      </c>
      <c r="CA386" s="54" t="str">
        <f t="shared" si="492"/>
        <v/>
      </c>
      <c r="CB386" s="54" t="str">
        <f t="shared" si="492"/>
        <v/>
      </c>
      <c r="CC386" s="54" t="str">
        <f t="shared" si="492"/>
        <v/>
      </c>
      <c r="CD386" s="54" t="str">
        <f t="shared" si="492"/>
        <v/>
      </c>
      <c r="CE386" s="54" t="str">
        <f t="shared" si="492"/>
        <v/>
      </c>
      <c r="CF386" s="54" t="str">
        <f t="shared" si="492"/>
        <v/>
      </c>
      <c r="CG386" s="13"/>
      <c r="CI386" s="54">
        <v>88</v>
      </c>
      <c r="CJ386" s="54" t="str">
        <f t="shared" si="475"/>
        <v xml:space="preserve"> </v>
      </c>
      <c r="CK386" s="54">
        <f t="shared" si="476"/>
        <v>0</v>
      </c>
      <c r="CL386" s="54">
        <f t="shared" si="477"/>
        <v>0</v>
      </c>
      <c r="CM386" s="54">
        <f t="shared" si="478"/>
        <v>0</v>
      </c>
      <c r="CN386" s="54">
        <f t="shared" si="479"/>
        <v>0</v>
      </c>
      <c r="CO386" s="54">
        <f t="shared" si="480"/>
        <v>0</v>
      </c>
      <c r="CP386" s="54">
        <f t="shared" si="481"/>
        <v>0</v>
      </c>
      <c r="CQ386" s="54">
        <f t="shared" si="482"/>
        <v>0</v>
      </c>
      <c r="CR386" s="54">
        <f t="shared" si="483"/>
        <v>0</v>
      </c>
      <c r="CS386" s="54">
        <f t="shared" si="484"/>
        <v>0</v>
      </c>
      <c r="CT386" s="54">
        <f t="shared" si="485"/>
        <v>0</v>
      </c>
      <c r="CU386" s="54">
        <f t="shared" si="486"/>
        <v>0</v>
      </c>
      <c r="CV386" s="54">
        <f t="shared" si="487"/>
        <v>0</v>
      </c>
      <c r="CW386" s="54">
        <f t="shared" si="488"/>
        <v>0</v>
      </c>
      <c r="CX386" s="54">
        <f t="shared" si="489"/>
        <v>0</v>
      </c>
      <c r="CY386" s="54">
        <f t="shared" si="490"/>
        <v>0</v>
      </c>
      <c r="CZ386" s="54">
        <f t="shared" si="491"/>
        <v>0</v>
      </c>
    </row>
    <row r="387" spans="1:104" ht="14" x14ac:dyDescent="0.15">
      <c r="A387" s="13"/>
      <c r="E387" s="13"/>
      <c r="F387" s="13"/>
      <c r="G387" s="13"/>
      <c r="H387" s="13"/>
      <c r="I387" s="13"/>
      <c r="P387" s="13"/>
      <c r="Q387" s="13"/>
      <c r="R387" s="40" t="str">
        <f t="shared" si="470"/>
        <v xml:space="preserve"> </v>
      </c>
      <c r="T387" s="13"/>
      <c r="U387" s="13"/>
      <c r="V387" s="13"/>
      <c r="W387" s="13"/>
      <c r="X387" s="13"/>
      <c r="Y387" s="13"/>
      <c r="Z387" s="13"/>
      <c r="AA387" s="13"/>
      <c r="AB387" s="13"/>
      <c r="AC387" s="13"/>
      <c r="AD387" s="13"/>
      <c r="AE387" s="13"/>
      <c r="AF387" s="13"/>
      <c r="AG387" s="13"/>
      <c r="AH387" s="13"/>
      <c r="AI387" s="13"/>
      <c r="AJ387" s="13"/>
      <c r="AK387" s="13"/>
      <c r="AL387" s="13"/>
      <c r="AM387" s="13"/>
      <c r="AN387" s="13"/>
      <c r="AO387" s="13"/>
      <c r="AP387" s="13"/>
      <c r="AQ387" s="13"/>
      <c r="AR387" s="13"/>
      <c r="AS387" s="13"/>
      <c r="AT387" s="13"/>
      <c r="BD387" s="13"/>
      <c r="BE387" s="6">
        <v>108</v>
      </c>
      <c r="BF387" s="44">
        <v>2</v>
      </c>
      <c r="BG387" s="18">
        <v>364</v>
      </c>
      <c r="BH387" s="46" t="str">
        <f t="array" ref="BH387">IF(INDEX($V$71:$AK$326,BE387,BF387)&gt;0,INDEX($V$71:$AK$326,BE387,BF387),"")</f>
        <v>0</v>
      </c>
      <c r="BI387" s="46" t="str">
        <f t="array" ref="BI387">IFERROR(RANK(BH387,$BH$24:$BH$4119,1)+COUNTIF($BH$24:BH387,BH387)-1,"")</f>
        <v/>
      </c>
      <c r="BJ387" s="46" t="str">
        <f t="array" ref="BJ387">IFERROR(INDEX($BH$24:$BH$4119,MATCH(SMALL($BI$24:$BI$4119,ROWS($BJ$24:BJ387)),$BI$24:$BI$4119,0))," ")</f>
        <v xml:space="preserve"> </v>
      </c>
      <c r="BK387" s="46" t="str">
        <f t="array" ref="BK387">IF(ISNUMBER(BJ387),(IF(COUNTIF( BJ$24:BJ387, BJ387 )=1,BJ387,"")),"")</f>
        <v/>
      </c>
      <c r="BL387" s="46" t="str">
        <f t="array" ref="BL387">IFERROR(RANK(BK387,$BK$24:$BK$4119,1)+COUNTIF($BK$24:BK387,BK387)-1,"")</f>
        <v/>
      </c>
      <c r="BM387" s="46" t="str">
        <f t="array" ref="BM387">IFERROR(INDEX($BK$24:$BK$4119,MATCH(SMALL($BL$24:$BL$4119,ROWS($BM$24:BM387)),$BL$24:$BL$4119,0))," ")</f>
        <v xml:space="preserve"> </v>
      </c>
      <c r="BO387" s="46">
        <v>89</v>
      </c>
      <c r="BP387" s="46" t="str">
        <f t="shared" si="474"/>
        <v xml:space="preserve"> </v>
      </c>
      <c r="BQ387" s="54" t="str">
        <f t="shared" si="472"/>
        <v/>
      </c>
      <c r="BR387" s="54" t="str">
        <f t="shared" si="492"/>
        <v/>
      </c>
      <c r="BS387" s="54" t="str">
        <f t="shared" si="492"/>
        <v/>
      </c>
      <c r="BT387" s="54" t="str">
        <f t="shared" si="492"/>
        <v/>
      </c>
      <c r="BU387" s="54" t="str">
        <f t="shared" si="492"/>
        <v/>
      </c>
      <c r="BV387" s="54" t="str">
        <f t="shared" si="492"/>
        <v/>
      </c>
      <c r="BW387" s="54" t="str">
        <f t="shared" si="492"/>
        <v/>
      </c>
      <c r="BX387" s="54" t="str">
        <f t="shared" si="492"/>
        <v/>
      </c>
      <c r="BY387" s="54" t="str">
        <f t="shared" si="492"/>
        <v/>
      </c>
      <c r="BZ387" s="54" t="str">
        <f t="shared" si="492"/>
        <v/>
      </c>
      <c r="CA387" s="54" t="str">
        <f t="shared" si="492"/>
        <v/>
      </c>
      <c r="CB387" s="54" t="str">
        <f t="shared" si="492"/>
        <v/>
      </c>
      <c r="CC387" s="54" t="str">
        <f t="shared" si="492"/>
        <v/>
      </c>
      <c r="CD387" s="54" t="str">
        <f t="shared" si="492"/>
        <v/>
      </c>
      <c r="CE387" s="54" t="str">
        <f t="shared" si="492"/>
        <v/>
      </c>
      <c r="CF387" s="54" t="str">
        <f t="shared" si="492"/>
        <v/>
      </c>
      <c r="CG387" s="13"/>
      <c r="CI387" s="54">
        <v>89</v>
      </c>
      <c r="CJ387" s="54" t="str">
        <f t="shared" si="475"/>
        <v xml:space="preserve"> </v>
      </c>
      <c r="CK387" s="54">
        <f t="shared" si="476"/>
        <v>0</v>
      </c>
      <c r="CL387" s="54">
        <f t="shared" si="477"/>
        <v>0</v>
      </c>
      <c r="CM387" s="54">
        <f t="shared" si="478"/>
        <v>0</v>
      </c>
      <c r="CN387" s="54">
        <f t="shared" si="479"/>
        <v>0</v>
      </c>
      <c r="CO387" s="54">
        <f t="shared" si="480"/>
        <v>0</v>
      </c>
      <c r="CP387" s="54">
        <f t="shared" si="481"/>
        <v>0</v>
      </c>
      <c r="CQ387" s="54">
        <f t="shared" si="482"/>
        <v>0</v>
      </c>
      <c r="CR387" s="54">
        <f t="shared" si="483"/>
        <v>0</v>
      </c>
      <c r="CS387" s="54">
        <f t="shared" si="484"/>
        <v>0</v>
      </c>
      <c r="CT387" s="54">
        <f t="shared" si="485"/>
        <v>0</v>
      </c>
      <c r="CU387" s="54">
        <f t="shared" si="486"/>
        <v>0</v>
      </c>
      <c r="CV387" s="54">
        <f t="shared" si="487"/>
        <v>0</v>
      </c>
      <c r="CW387" s="54">
        <f t="shared" si="488"/>
        <v>0</v>
      </c>
      <c r="CX387" s="54">
        <f t="shared" si="489"/>
        <v>0</v>
      </c>
      <c r="CY387" s="54">
        <f t="shared" si="490"/>
        <v>0</v>
      </c>
      <c r="CZ387" s="54">
        <f t="shared" si="491"/>
        <v>0</v>
      </c>
    </row>
    <row r="388" spans="1:104" ht="14" x14ac:dyDescent="0.15">
      <c r="A388" s="13"/>
      <c r="E388" s="13"/>
      <c r="F388" s="13"/>
      <c r="G388" s="13"/>
      <c r="H388" s="13"/>
      <c r="I388" s="13"/>
      <c r="P388" s="13"/>
      <c r="Q388" s="13"/>
      <c r="R388" s="40" t="str">
        <f t="shared" si="470"/>
        <v xml:space="preserve"> </v>
      </c>
      <c r="T388" s="13"/>
      <c r="U388" s="13"/>
      <c r="V388" s="13"/>
      <c r="W388" s="13"/>
      <c r="X388" s="13"/>
      <c r="Y388" s="13"/>
      <c r="Z388" s="13"/>
      <c r="AA388" s="13"/>
      <c r="AB388" s="13"/>
      <c r="AC388" s="13"/>
      <c r="AD388" s="13"/>
      <c r="AE388" s="13"/>
      <c r="AF388" s="13"/>
      <c r="AG388" s="13"/>
      <c r="AH388" s="13"/>
      <c r="AI388" s="13"/>
      <c r="AJ388" s="13"/>
      <c r="AK388" s="13"/>
      <c r="AL388" s="13"/>
      <c r="AM388" s="13"/>
      <c r="AN388" s="13"/>
      <c r="AO388" s="13"/>
      <c r="AP388" s="13"/>
      <c r="AQ388" s="13"/>
      <c r="AR388" s="13"/>
      <c r="AS388" s="13"/>
      <c r="AT388" s="13"/>
      <c r="BD388" s="13"/>
      <c r="BE388" s="6">
        <v>109</v>
      </c>
      <c r="BF388" s="44">
        <v>2</v>
      </c>
      <c r="BG388" s="18">
        <v>365</v>
      </c>
      <c r="BH388" s="46" t="str">
        <f t="array" ref="BH388">IF(INDEX($V$71:$AK$326,BE388,BF388)&gt;0,INDEX($V$71:$AK$326,BE388,BF388),"")</f>
        <v>0</v>
      </c>
      <c r="BI388" s="46" t="str">
        <f t="array" ref="BI388">IFERROR(RANK(BH388,$BH$24:$BH$4119,1)+COUNTIF($BH$24:BH388,BH388)-1,"")</f>
        <v/>
      </c>
      <c r="BJ388" s="46" t="str">
        <f t="array" ref="BJ388">IFERROR(INDEX($BH$24:$BH$4119,MATCH(SMALL($BI$24:$BI$4119,ROWS($BJ$24:BJ388)),$BI$24:$BI$4119,0))," ")</f>
        <v xml:space="preserve"> </v>
      </c>
      <c r="BK388" s="46" t="str">
        <f t="array" ref="BK388">IF(ISNUMBER(BJ388),(IF(COUNTIF( BJ$24:BJ388, BJ388 )=1,BJ388,"")),"")</f>
        <v/>
      </c>
      <c r="BL388" s="46" t="str">
        <f t="array" ref="BL388">IFERROR(RANK(BK388,$BK$24:$BK$4119,1)+COUNTIF($BK$24:BK388,BK388)-1,"")</f>
        <v/>
      </c>
      <c r="BM388" s="46" t="str">
        <f t="array" ref="BM388">IFERROR(INDEX($BK$24:$BK$4119,MATCH(SMALL($BL$24:$BL$4119,ROWS($BM$24:BM388)),$BL$24:$BL$4119,0))," ")</f>
        <v xml:space="preserve"> </v>
      </c>
      <c r="BO388" s="46">
        <v>90</v>
      </c>
      <c r="BP388" s="46" t="str">
        <f t="shared" si="474"/>
        <v xml:space="preserve"> </v>
      </c>
      <c r="BQ388" s="54" t="str">
        <f t="shared" si="472"/>
        <v/>
      </c>
      <c r="BR388" s="54" t="str">
        <f t="shared" si="492"/>
        <v/>
      </c>
      <c r="BS388" s="54" t="str">
        <f t="shared" si="492"/>
        <v/>
      </c>
      <c r="BT388" s="54" t="str">
        <f t="shared" si="492"/>
        <v/>
      </c>
      <c r="BU388" s="54" t="str">
        <f t="shared" si="492"/>
        <v/>
      </c>
      <c r="BV388" s="54" t="str">
        <f t="shared" si="492"/>
        <v/>
      </c>
      <c r="BW388" s="54" t="str">
        <f t="shared" si="492"/>
        <v/>
      </c>
      <c r="BX388" s="54" t="str">
        <f t="shared" si="492"/>
        <v/>
      </c>
      <c r="BY388" s="54" t="str">
        <f t="shared" si="492"/>
        <v/>
      </c>
      <c r="BZ388" s="54" t="str">
        <f t="shared" si="492"/>
        <v/>
      </c>
      <c r="CA388" s="54" t="str">
        <f t="shared" si="492"/>
        <v/>
      </c>
      <c r="CB388" s="54" t="str">
        <f t="shared" si="492"/>
        <v/>
      </c>
      <c r="CC388" s="54" t="str">
        <f t="shared" si="492"/>
        <v/>
      </c>
      <c r="CD388" s="54" t="str">
        <f t="shared" si="492"/>
        <v/>
      </c>
      <c r="CE388" s="54" t="str">
        <f t="shared" si="492"/>
        <v/>
      </c>
      <c r="CF388" s="54" t="str">
        <f t="shared" si="492"/>
        <v/>
      </c>
      <c r="CG388" s="13"/>
      <c r="CI388" s="54">
        <v>90</v>
      </c>
      <c r="CJ388" s="54" t="str">
        <f t="shared" si="475"/>
        <v xml:space="preserve"> </v>
      </c>
      <c r="CK388" s="54">
        <f t="shared" si="476"/>
        <v>0</v>
      </c>
      <c r="CL388" s="54">
        <f t="shared" si="477"/>
        <v>0</v>
      </c>
      <c r="CM388" s="54">
        <f t="shared" si="478"/>
        <v>0</v>
      </c>
      <c r="CN388" s="54">
        <f t="shared" si="479"/>
        <v>0</v>
      </c>
      <c r="CO388" s="54">
        <f t="shared" si="480"/>
        <v>0</v>
      </c>
      <c r="CP388" s="54">
        <f t="shared" si="481"/>
        <v>0</v>
      </c>
      <c r="CQ388" s="54">
        <f t="shared" si="482"/>
        <v>0</v>
      </c>
      <c r="CR388" s="54">
        <f t="shared" si="483"/>
        <v>0</v>
      </c>
      <c r="CS388" s="54">
        <f t="shared" si="484"/>
        <v>0</v>
      </c>
      <c r="CT388" s="54">
        <f t="shared" si="485"/>
        <v>0</v>
      </c>
      <c r="CU388" s="54">
        <f t="shared" si="486"/>
        <v>0</v>
      </c>
      <c r="CV388" s="54">
        <f t="shared" si="487"/>
        <v>0</v>
      </c>
      <c r="CW388" s="54">
        <f t="shared" si="488"/>
        <v>0</v>
      </c>
      <c r="CX388" s="54">
        <f t="shared" si="489"/>
        <v>0</v>
      </c>
      <c r="CY388" s="54">
        <f t="shared" si="490"/>
        <v>0</v>
      </c>
      <c r="CZ388" s="54">
        <f t="shared" si="491"/>
        <v>0</v>
      </c>
    </row>
    <row r="389" spans="1:104" ht="14" x14ac:dyDescent="0.15">
      <c r="A389" s="13"/>
      <c r="E389" s="13"/>
      <c r="F389" s="13"/>
      <c r="G389" s="13"/>
      <c r="H389" s="13"/>
      <c r="I389" s="13"/>
      <c r="P389" s="13"/>
      <c r="Q389" s="13"/>
      <c r="R389" s="40" t="str">
        <f t="shared" si="470"/>
        <v xml:space="preserve"> </v>
      </c>
      <c r="T389" s="13"/>
      <c r="U389" s="13"/>
      <c r="V389" s="13"/>
      <c r="W389" s="13"/>
      <c r="X389" s="13"/>
      <c r="Y389" s="13"/>
      <c r="Z389" s="13"/>
      <c r="AA389" s="13"/>
      <c r="AB389" s="13"/>
      <c r="AC389" s="13"/>
      <c r="AD389" s="13"/>
      <c r="AE389" s="13"/>
      <c r="AF389" s="13"/>
      <c r="AG389" s="13"/>
      <c r="AH389" s="13"/>
      <c r="AI389" s="13"/>
      <c r="AJ389" s="13"/>
      <c r="AK389" s="13"/>
      <c r="AL389" s="13"/>
      <c r="AM389" s="13"/>
      <c r="AN389" s="13"/>
      <c r="AO389" s="13"/>
      <c r="AP389" s="13"/>
      <c r="AQ389" s="13"/>
      <c r="AR389" s="13"/>
      <c r="AS389" s="13"/>
      <c r="AT389" s="13"/>
      <c r="BD389" s="13"/>
      <c r="BE389" s="6">
        <v>110</v>
      </c>
      <c r="BF389" s="44">
        <v>2</v>
      </c>
      <c r="BG389" s="18">
        <v>366</v>
      </c>
      <c r="BH389" s="46" t="str">
        <f t="array" ref="BH389">IF(INDEX($V$71:$AK$326,BE389,BF389)&gt;0,INDEX($V$71:$AK$326,BE389,BF389),"")</f>
        <v>0</v>
      </c>
      <c r="BI389" s="46" t="str">
        <f t="array" ref="BI389">IFERROR(RANK(BH389,$BH$24:$BH$4119,1)+COUNTIF($BH$24:BH389,BH389)-1,"")</f>
        <v/>
      </c>
      <c r="BJ389" s="46" t="str">
        <f t="array" ref="BJ389">IFERROR(INDEX($BH$24:$BH$4119,MATCH(SMALL($BI$24:$BI$4119,ROWS($BJ$24:BJ389)),$BI$24:$BI$4119,0))," ")</f>
        <v xml:space="preserve"> </v>
      </c>
      <c r="BK389" s="46" t="str">
        <f t="array" ref="BK389">IF(ISNUMBER(BJ389),(IF(COUNTIF( BJ$24:BJ389, BJ389 )=1,BJ389,"")),"")</f>
        <v/>
      </c>
      <c r="BL389" s="46" t="str">
        <f t="array" ref="BL389">IFERROR(RANK(BK389,$BK$24:$BK$4119,1)+COUNTIF($BK$24:BK389,BK389)-1,"")</f>
        <v/>
      </c>
      <c r="BM389" s="46" t="str">
        <f t="array" ref="BM389">IFERROR(INDEX($BK$24:$BK$4119,MATCH(SMALL($BL$24:$BL$4119,ROWS($BM$24:BM389)),$BL$24:$BL$4119,0))," ")</f>
        <v xml:space="preserve"> </v>
      </c>
      <c r="BO389" s="46">
        <v>91</v>
      </c>
      <c r="BP389" s="46" t="str">
        <f t="shared" si="474"/>
        <v xml:space="preserve"> </v>
      </c>
      <c r="BQ389" s="54" t="str">
        <f t="shared" si="472"/>
        <v/>
      </c>
      <c r="BR389" s="54" t="str">
        <f t="shared" si="492"/>
        <v/>
      </c>
      <c r="BS389" s="54" t="str">
        <f t="shared" si="492"/>
        <v/>
      </c>
      <c r="BT389" s="54" t="str">
        <f t="shared" si="492"/>
        <v/>
      </c>
      <c r="BU389" s="54" t="str">
        <f t="shared" si="492"/>
        <v/>
      </c>
      <c r="BV389" s="54" t="str">
        <f t="shared" si="492"/>
        <v/>
      </c>
      <c r="BW389" s="54" t="str">
        <f t="shared" si="492"/>
        <v/>
      </c>
      <c r="BX389" s="54" t="str">
        <f t="shared" si="492"/>
        <v/>
      </c>
      <c r="BY389" s="54" t="str">
        <f t="shared" si="492"/>
        <v/>
      </c>
      <c r="BZ389" s="54" t="str">
        <f t="shared" si="492"/>
        <v/>
      </c>
      <c r="CA389" s="54" t="str">
        <f t="shared" si="492"/>
        <v/>
      </c>
      <c r="CB389" s="54" t="str">
        <f t="shared" si="492"/>
        <v/>
      </c>
      <c r="CC389" s="54" t="str">
        <f t="shared" si="492"/>
        <v/>
      </c>
      <c r="CD389" s="54" t="str">
        <f t="shared" si="492"/>
        <v/>
      </c>
      <c r="CE389" s="54" t="str">
        <f t="shared" si="492"/>
        <v/>
      </c>
      <c r="CF389" s="54" t="str">
        <f t="shared" si="492"/>
        <v/>
      </c>
      <c r="CG389" s="13"/>
      <c r="CI389" s="54">
        <v>91</v>
      </c>
      <c r="CJ389" s="54" t="str">
        <f t="shared" si="475"/>
        <v xml:space="preserve"> </v>
      </c>
      <c r="CK389" s="54">
        <f t="shared" si="476"/>
        <v>0</v>
      </c>
      <c r="CL389" s="54">
        <f t="shared" si="477"/>
        <v>0</v>
      </c>
      <c r="CM389" s="54">
        <f t="shared" si="478"/>
        <v>0</v>
      </c>
      <c r="CN389" s="54">
        <f t="shared" si="479"/>
        <v>0</v>
      </c>
      <c r="CO389" s="54">
        <f t="shared" si="480"/>
        <v>0</v>
      </c>
      <c r="CP389" s="54">
        <f t="shared" si="481"/>
        <v>0</v>
      </c>
      <c r="CQ389" s="54">
        <f t="shared" si="482"/>
        <v>0</v>
      </c>
      <c r="CR389" s="54">
        <f t="shared" si="483"/>
        <v>0</v>
      </c>
      <c r="CS389" s="54">
        <f t="shared" si="484"/>
        <v>0</v>
      </c>
      <c r="CT389" s="54">
        <f t="shared" si="485"/>
        <v>0</v>
      </c>
      <c r="CU389" s="54">
        <f t="shared" si="486"/>
        <v>0</v>
      </c>
      <c r="CV389" s="54">
        <f t="shared" si="487"/>
        <v>0</v>
      </c>
      <c r="CW389" s="54">
        <f t="shared" si="488"/>
        <v>0</v>
      </c>
      <c r="CX389" s="54">
        <f t="shared" si="489"/>
        <v>0</v>
      </c>
      <c r="CY389" s="54">
        <f t="shared" si="490"/>
        <v>0</v>
      </c>
      <c r="CZ389" s="54">
        <f t="shared" si="491"/>
        <v>0</v>
      </c>
    </row>
    <row r="390" spans="1:104" ht="14" x14ac:dyDescent="0.15">
      <c r="A390" s="13"/>
      <c r="E390" s="13"/>
      <c r="F390" s="13"/>
      <c r="G390" s="13"/>
      <c r="H390" s="13"/>
      <c r="I390" s="13"/>
      <c r="P390" s="13"/>
      <c r="Q390" s="13"/>
      <c r="R390" s="40" t="str">
        <f t="shared" si="470"/>
        <v xml:space="preserve"> </v>
      </c>
      <c r="T390" s="13"/>
      <c r="U390" s="13"/>
      <c r="V390" s="13"/>
      <c r="W390" s="13"/>
      <c r="X390" s="13"/>
      <c r="Y390" s="13"/>
      <c r="Z390" s="13"/>
      <c r="AA390" s="13"/>
      <c r="AB390" s="13"/>
      <c r="AC390" s="13"/>
      <c r="AD390" s="13"/>
      <c r="AE390" s="13"/>
      <c r="AF390" s="13"/>
      <c r="AG390" s="13"/>
      <c r="AH390" s="13"/>
      <c r="AI390" s="13"/>
      <c r="AJ390" s="13"/>
      <c r="AK390" s="13"/>
      <c r="AL390" s="13"/>
      <c r="AM390" s="13"/>
      <c r="AN390" s="13"/>
      <c r="AO390" s="13"/>
      <c r="AP390" s="13"/>
      <c r="AQ390" s="13"/>
      <c r="AR390" s="13"/>
      <c r="AS390" s="13"/>
      <c r="AT390" s="13"/>
      <c r="BD390" s="13"/>
      <c r="BE390" s="6">
        <v>111</v>
      </c>
      <c r="BF390" s="44">
        <v>2</v>
      </c>
      <c r="BG390" s="18">
        <v>367</v>
      </c>
      <c r="BH390" s="46" t="str">
        <f t="array" ref="BH390">IF(INDEX($V$71:$AK$326,BE390,BF390)&gt;0,INDEX($V$71:$AK$326,BE390,BF390),"")</f>
        <v>0</v>
      </c>
      <c r="BI390" s="46" t="str">
        <f t="array" ref="BI390">IFERROR(RANK(BH390,$BH$24:$BH$4119,1)+COUNTIF($BH$24:BH390,BH390)-1,"")</f>
        <v/>
      </c>
      <c r="BJ390" s="46" t="str">
        <f t="array" ref="BJ390">IFERROR(INDEX($BH$24:$BH$4119,MATCH(SMALL($BI$24:$BI$4119,ROWS($BJ$24:BJ390)),$BI$24:$BI$4119,0))," ")</f>
        <v xml:space="preserve"> </v>
      </c>
      <c r="BK390" s="46" t="str">
        <f t="array" ref="BK390">IF(ISNUMBER(BJ390),(IF(COUNTIF( BJ$24:BJ390, BJ390 )=1,BJ390,"")),"")</f>
        <v/>
      </c>
      <c r="BL390" s="46" t="str">
        <f t="array" ref="BL390">IFERROR(RANK(BK390,$BK$24:$BK$4119,1)+COUNTIF($BK$24:BK390,BK390)-1,"")</f>
        <v/>
      </c>
      <c r="BM390" s="46" t="str">
        <f t="array" ref="BM390">IFERROR(INDEX($BK$24:$BK$4119,MATCH(SMALL($BL$24:$BL$4119,ROWS($BM$24:BM390)),$BL$24:$BL$4119,0))," ")</f>
        <v xml:space="preserve"> </v>
      </c>
      <c r="BO390" s="46">
        <v>92</v>
      </c>
      <c r="BP390" s="46" t="str">
        <f t="shared" si="474"/>
        <v xml:space="preserve"> </v>
      </c>
      <c r="BQ390" s="54" t="str">
        <f t="shared" si="472"/>
        <v/>
      </c>
      <c r="BR390" s="54" t="str">
        <f t="shared" si="492"/>
        <v/>
      </c>
      <c r="BS390" s="54" t="str">
        <f t="shared" si="492"/>
        <v/>
      </c>
      <c r="BT390" s="54" t="str">
        <f t="shared" si="492"/>
        <v/>
      </c>
      <c r="BU390" s="54" t="str">
        <f t="shared" si="492"/>
        <v/>
      </c>
      <c r="BV390" s="54" t="str">
        <f t="shared" si="492"/>
        <v/>
      </c>
      <c r="BW390" s="54" t="str">
        <f t="shared" si="492"/>
        <v/>
      </c>
      <c r="BX390" s="54" t="str">
        <f t="shared" si="492"/>
        <v/>
      </c>
      <c r="BY390" s="54" t="str">
        <f t="shared" si="492"/>
        <v/>
      </c>
      <c r="BZ390" s="54" t="str">
        <f t="shared" si="492"/>
        <v/>
      </c>
      <c r="CA390" s="54" t="str">
        <f t="shared" si="492"/>
        <v/>
      </c>
      <c r="CB390" s="54" t="str">
        <f t="shared" si="492"/>
        <v/>
      </c>
      <c r="CC390" s="54" t="str">
        <f t="shared" si="492"/>
        <v/>
      </c>
      <c r="CD390" s="54" t="str">
        <f t="shared" si="492"/>
        <v/>
      </c>
      <c r="CE390" s="54" t="str">
        <f t="shared" si="492"/>
        <v/>
      </c>
      <c r="CF390" s="54" t="str">
        <f t="shared" si="492"/>
        <v/>
      </c>
      <c r="CG390" s="13"/>
      <c r="CI390" s="54">
        <v>92</v>
      </c>
      <c r="CJ390" s="54" t="str">
        <f t="shared" si="475"/>
        <v xml:space="preserve"> </v>
      </c>
      <c r="CK390" s="54">
        <f t="shared" si="476"/>
        <v>0</v>
      </c>
      <c r="CL390" s="54">
        <f t="shared" si="477"/>
        <v>0</v>
      </c>
      <c r="CM390" s="54">
        <f t="shared" si="478"/>
        <v>0</v>
      </c>
      <c r="CN390" s="54">
        <f t="shared" si="479"/>
        <v>0</v>
      </c>
      <c r="CO390" s="54">
        <f t="shared" si="480"/>
        <v>0</v>
      </c>
      <c r="CP390" s="54">
        <f t="shared" si="481"/>
        <v>0</v>
      </c>
      <c r="CQ390" s="54">
        <f t="shared" si="482"/>
        <v>0</v>
      </c>
      <c r="CR390" s="54">
        <f t="shared" si="483"/>
        <v>0</v>
      </c>
      <c r="CS390" s="54">
        <f t="shared" si="484"/>
        <v>0</v>
      </c>
      <c r="CT390" s="54">
        <f t="shared" si="485"/>
        <v>0</v>
      </c>
      <c r="CU390" s="54">
        <f t="shared" si="486"/>
        <v>0</v>
      </c>
      <c r="CV390" s="54">
        <f t="shared" si="487"/>
        <v>0</v>
      </c>
      <c r="CW390" s="54">
        <f t="shared" si="488"/>
        <v>0</v>
      </c>
      <c r="CX390" s="54">
        <f t="shared" si="489"/>
        <v>0</v>
      </c>
      <c r="CY390" s="54">
        <f t="shared" si="490"/>
        <v>0</v>
      </c>
      <c r="CZ390" s="54">
        <f t="shared" si="491"/>
        <v>0</v>
      </c>
    </row>
    <row r="391" spans="1:104" ht="14" x14ac:dyDescent="0.15">
      <c r="A391" s="13"/>
      <c r="E391" s="13"/>
      <c r="F391" s="13"/>
      <c r="G391" s="13"/>
      <c r="H391" s="13"/>
      <c r="I391" s="13"/>
      <c r="P391" s="13"/>
      <c r="Q391" s="13"/>
      <c r="R391" s="40" t="str">
        <f t="shared" si="470"/>
        <v xml:space="preserve"> </v>
      </c>
      <c r="T391" s="13"/>
      <c r="U391" s="13"/>
      <c r="V391" s="13"/>
      <c r="W391" s="13"/>
      <c r="X391" s="13"/>
      <c r="Y391" s="13"/>
      <c r="Z391" s="13"/>
      <c r="AA391" s="13"/>
      <c r="AB391" s="13"/>
      <c r="AC391" s="13"/>
      <c r="AD391" s="13"/>
      <c r="AE391" s="13"/>
      <c r="AF391" s="13"/>
      <c r="AG391" s="13"/>
      <c r="AH391" s="13"/>
      <c r="AI391" s="13"/>
      <c r="AJ391" s="13"/>
      <c r="AK391" s="13"/>
      <c r="AL391" s="13"/>
      <c r="AM391" s="13"/>
      <c r="AN391" s="13"/>
      <c r="AO391" s="13"/>
      <c r="AP391" s="13"/>
      <c r="AQ391" s="13"/>
      <c r="AR391" s="13"/>
      <c r="AS391" s="13"/>
      <c r="AT391" s="13"/>
      <c r="BD391" s="13"/>
      <c r="BE391" s="6">
        <v>112</v>
      </c>
      <c r="BF391" s="44">
        <v>2</v>
      </c>
      <c r="BG391" s="18">
        <v>368</v>
      </c>
      <c r="BH391" s="46" t="str">
        <f t="array" ref="BH391">IF(INDEX($V$71:$AK$326,BE391,BF391)&gt;0,INDEX($V$71:$AK$326,BE391,BF391),"")</f>
        <v>0</v>
      </c>
      <c r="BI391" s="46" t="str">
        <f t="array" ref="BI391">IFERROR(RANK(BH391,$BH$24:$BH$4119,1)+COUNTIF($BH$24:BH391,BH391)-1,"")</f>
        <v/>
      </c>
      <c r="BJ391" s="46" t="str">
        <f t="array" ref="BJ391">IFERROR(INDEX($BH$24:$BH$4119,MATCH(SMALL($BI$24:$BI$4119,ROWS($BJ$24:BJ391)),$BI$24:$BI$4119,0))," ")</f>
        <v xml:space="preserve"> </v>
      </c>
      <c r="BK391" s="46" t="str">
        <f t="array" ref="BK391">IF(ISNUMBER(BJ391),(IF(COUNTIF( BJ$24:BJ391, BJ391 )=1,BJ391,"")),"")</f>
        <v/>
      </c>
      <c r="BL391" s="46" t="str">
        <f t="array" ref="BL391">IFERROR(RANK(BK391,$BK$24:$BK$4119,1)+COUNTIF($BK$24:BK391,BK391)-1,"")</f>
        <v/>
      </c>
      <c r="BM391" s="46" t="str">
        <f t="array" ref="BM391">IFERROR(INDEX($BK$24:$BK$4119,MATCH(SMALL($BL$24:$BL$4119,ROWS($BM$24:BM391)),$BL$24:$BL$4119,0))," ")</f>
        <v xml:space="preserve"> </v>
      </c>
      <c r="BO391" s="46">
        <v>93</v>
      </c>
      <c r="BP391" s="46" t="str">
        <f t="shared" si="474"/>
        <v xml:space="preserve"> </v>
      </c>
      <c r="BQ391" s="54" t="str">
        <f t="shared" si="472"/>
        <v/>
      </c>
      <c r="BR391" s="54" t="str">
        <f t="shared" si="492"/>
        <v/>
      </c>
      <c r="BS391" s="54" t="str">
        <f t="shared" si="492"/>
        <v/>
      </c>
      <c r="BT391" s="54" t="str">
        <f t="shared" si="492"/>
        <v/>
      </c>
      <c r="BU391" s="54" t="str">
        <f t="shared" si="492"/>
        <v/>
      </c>
      <c r="BV391" s="54" t="str">
        <f t="shared" si="492"/>
        <v/>
      </c>
      <c r="BW391" s="54" t="str">
        <f t="shared" si="492"/>
        <v/>
      </c>
      <c r="BX391" s="54" t="str">
        <f t="shared" si="492"/>
        <v/>
      </c>
      <c r="BY391" s="54" t="str">
        <f t="shared" si="492"/>
        <v/>
      </c>
      <c r="BZ391" s="54" t="str">
        <f t="shared" si="492"/>
        <v/>
      </c>
      <c r="CA391" s="54" t="str">
        <f t="shared" si="492"/>
        <v/>
      </c>
      <c r="CB391" s="54" t="str">
        <f t="shared" si="492"/>
        <v/>
      </c>
      <c r="CC391" s="54" t="str">
        <f t="shared" si="492"/>
        <v/>
      </c>
      <c r="CD391" s="54" t="str">
        <f t="shared" si="492"/>
        <v/>
      </c>
      <c r="CE391" s="54" t="str">
        <f t="shared" si="492"/>
        <v/>
      </c>
      <c r="CF391" s="54" t="str">
        <f t="shared" si="492"/>
        <v/>
      </c>
      <c r="CG391" s="13"/>
      <c r="CI391" s="54">
        <v>93</v>
      </c>
      <c r="CJ391" s="54" t="str">
        <f t="shared" si="475"/>
        <v xml:space="preserve"> </v>
      </c>
      <c r="CK391" s="54">
        <f t="shared" si="476"/>
        <v>0</v>
      </c>
      <c r="CL391" s="54">
        <f t="shared" si="477"/>
        <v>0</v>
      </c>
      <c r="CM391" s="54">
        <f t="shared" si="478"/>
        <v>0</v>
      </c>
      <c r="CN391" s="54">
        <f t="shared" si="479"/>
        <v>0</v>
      </c>
      <c r="CO391" s="54">
        <f t="shared" si="480"/>
        <v>0</v>
      </c>
      <c r="CP391" s="54">
        <f t="shared" si="481"/>
        <v>0</v>
      </c>
      <c r="CQ391" s="54">
        <f t="shared" si="482"/>
        <v>0</v>
      </c>
      <c r="CR391" s="54">
        <f t="shared" si="483"/>
        <v>0</v>
      </c>
      <c r="CS391" s="54">
        <f t="shared" si="484"/>
        <v>0</v>
      </c>
      <c r="CT391" s="54">
        <f t="shared" si="485"/>
        <v>0</v>
      </c>
      <c r="CU391" s="54">
        <f t="shared" si="486"/>
        <v>0</v>
      </c>
      <c r="CV391" s="54">
        <f t="shared" si="487"/>
        <v>0</v>
      </c>
      <c r="CW391" s="54">
        <f t="shared" si="488"/>
        <v>0</v>
      </c>
      <c r="CX391" s="54">
        <f t="shared" si="489"/>
        <v>0</v>
      </c>
      <c r="CY391" s="54">
        <f t="shared" si="490"/>
        <v>0</v>
      </c>
      <c r="CZ391" s="54">
        <f t="shared" si="491"/>
        <v>0</v>
      </c>
    </row>
    <row r="392" spans="1:104" ht="14" x14ac:dyDescent="0.15">
      <c r="A392" s="13"/>
      <c r="E392" s="13"/>
      <c r="F392" s="13"/>
      <c r="G392" s="13"/>
      <c r="H392" s="13"/>
      <c r="I392" s="13"/>
      <c r="P392" s="13"/>
      <c r="Q392" s="13"/>
      <c r="R392" s="40" t="str">
        <f t="shared" si="470"/>
        <v xml:space="preserve"> </v>
      </c>
      <c r="T392" s="13"/>
      <c r="U392" s="13"/>
      <c r="V392" s="13"/>
      <c r="W392" s="13"/>
      <c r="X392" s="13"/>
      <c r="Y392" s="13"/>
      <c r="Z392" s="13"/>
      <c r="AA392" s="13"/>
      <c r="AB392" s="13"/>
      <c r="AC392" s="13"/>
      <c r="AD392" s="13"/>
      <c r="AE392" s="13"/>
      <c r="AF392" s="13"/>
      <c r="AG392" s="13"/>
      <c r="AH392" s="13"/>
      <c r="AI392" s="13"/>
      <c r="AJ392" s="13"/>
      <c r="AK392" s="13"/>
      <c r="AL392" s="13"/>
      <c r="AM392" s="13"/>
      <c r="AN392" s="13"/>
      <c r="AO392" s="13"/>
      <c r="AP392" s="13"/>
      <c r="AQ392" s="13"/>
      <c r="AR392" s="13"/>
      <c r="AS392" s="13"/>
      <c r="AT392" s="13"/>
      <c r="BD392" s="13"/>
      <c r="BE392" s="6">
        <v>113</v>
      </c>
      <c r="BF392" s="44">
        <v>2</v>
      </c>
      <c r="BG392" s="18">
        <v>369</v>
      </c>
      <c r="BH392" s="46" t="str">
        <f t="array" ref="BH392">IF(INDEX($V$71:$AK$326,BE392,BF392)&gt;0,INDEX($V$71:$AK$326,BE392,BF392),"")</f>
        <v>0</v>
      </c>
      <c r="BI392" s="46" t="str">
        <f t="array" ref="BI392">IFERROR(RANK(BH392,$BH$24:$BH$4119,1)+COUNTIF($BH$24:BH392,BH392)-1,"")</f>
        <v/>
      </c>
      <c r="BJ392" s="46" t="str">
        <f t="array" ref="BJ392">IFERROR(INDEX($BH$24:$BH$4119,MATCH(SMALL($BI$24:$BI$4119,ROWS($BJ$24:BJ392)),$BI$24:$BI$4119,0))," ")</f>
        <v xml:space="preserve"> </v>
      </c>
      <c r="BK392" s="46" t="str">
        <f t="array" ref="BK392">IF(ISNUMBER(BJ392),(IF(COUNTIF( BJ$24:BJ392, BJ392 )=1,BJ392,"")),"")</f>
        <v/>
      </c>
      <c r="BL392" s="46" t="str">
        <f t="array" ref="BL392">IFERROR(RANK(BK392,$BK$24:$BK$4119,1)+COUNTIF($BK$24:BK392,BK392)-1,"")</f>
        <v/>
      </c>
      <c r="BM392" s="46" t="str">
        <f t="array" ref="BM392">IFERROR(INDEX($BK$24:$BK$4119,MATCH(SMALL($BL$24:$BL$4119,ROWS($BM$24:BM392)),$BL$24:$BL$4119,0))," ")</f>
        <v xml:space="preserve"> </v>
      </c>
      <c r="BO392" s="46">
        <v>94</v>
      </c>
      <c r="BP392" s="46" t="str">
        <f t="shared" si="474"/>
        <v xml:space="preserve"> </v>
      </c>
      <c r="BQ392" s="54" t="str">
        <f t="shared" si="472"/>
        <v/>
      </c>
      <c r="BR392" s="54" t="str">
        <f t="shared" si="492"/>
        <v/>
      </c>
      <c r="BS392" s="54" t="str">
        <f t="shared" si="492"/>
        <v/>
      </c>
      <c r="BT392" s="54" t="str">
        <f t="shared" si="492"/>
        <v/>
      </c>
      <c r="BU392" s="54" t="str">
        <f t="shared" si="492"/>
        <v/>
      </c>
      <c r="BV392" s="54" t="str">
        <f t="shared" si="492"/>
        <v/>
      </c>
      <c r="BW392" s="54" t="str">
        <f t="shared" si="492"/>
        <v/>
      </c>
      <c r="BX392" s="54" t="str">
        <f t="shared" si="492"/>
        <v/>
      </c>
      <c r="BY392" s="54" t="str">
        <f t="shared" si="492"/>
        <v/>
      </c>
      <c r="BZ392" s="54" t="str">
        <f t="shared" si="492"/>
        <v/>
      </c>
      <c r="CA392" s="54" t="str">
        <f t="shared" si="492"/>
        <v/>
      </c>
      <c r="CB392" s="54" t="str">
        <f t="shared" si="492"/>
        <v/>
      </c>
      <c r="CC392" s="54" t="str">
        <f t="shared" si="492"/>
        <v/>
      </c>
      <c r="CD392" s="54" t="str">
        <f t="shared" si="492"/>
        <v/>
      </c>
      <c r="CE392" s="54" t="str">
        <f t="shared" si="492"/>
        <v/>
      </c>
      <c r="CF392" s="54" t="str">
        <f t="shared" si="492"/>
        <v/>
      </c>
      <c r="CG392" s="13"/>
      <c r="CI392" s="54">
        <v>94</v>
      </c>
      <c r="CJ392" s="54" t="str">
        <f t="shared" si="475"/>
        <v xml:space="preserve"> </v>
      </c>
      <c r="CK392" s="54">
        <f t="shared" si="476"/>
        <v>0</v>
      </c>
      <c r="CL392" s="54">
        <f t="shared" si="477"/>
        <v>0</v>
      </c>
      <c r="CM392" s="54">
        <f t="shared" si="478"/>
        <v>0</v>
      </c>
      <c r="CN392" s="54">
        <f t="shared" si="479"/>
        <v>0</v>
      </c>
      <c r="CO392" s="54">
        <f t="shared" si="480"/>
        <v>0</v>
      </c>
      <c r="CP392" s="54">
        <f t="shared" si="481"/>
        <v>0</v>
      </c>
      <c r="CQ392" s="54">
        <f t="shared" si="482"/>
        <v>0</v>
      </c>
      <c r="CR392" s="54">
        <f t="shared" si="483"/>
        <v>0</v>
      </c>
      <c r="CS392" s="54">
        <f t="shared" si="484"/>
        <v>0</v>
      </c>
      <c r="CT392" s="54">
        <f t="shared" si="485"/>
        <v>0</v>
      </c>
      <c r="CU392" s="54">
        <f t="shared" si="486"/>
        <v>0</v>
      </c>
      <c r="CV392" s="54">
        <f t="shared" si="487"/>
        <v>0</v>
      </c>
      <c r="CW392" s="54">
        <f t="shared" si="488"/>
        <v>0</v>
      </c>
      <c r="CX392" s="54">
        <f t="shared" si="489"/>
        <v>0</v>
      </c>
      <c r="CY392" s="54">
        <f t="shared" si="490"/>
        <v>0</v>
      </c>
      <c r="CZ392" s="54">
        <f t="shared" si="491"/>
        <v>0</v>
      </c>
    </row>
    <row r="393" spans="1:104" ht="14" x14ac:dyDescent="0.15">
      <c r="A393" s="13"/>
      <c r="E393" s="13"/>
      <c r="F393" s="13"/>
      <c r="G393" s="13"/>
      <c r="H393" s="13"/>
      <c r="I393" s="13"/>
      <c r="P393" s="13"/>
      <c r="Q393" s="13"/>
      <c r="R393" s="40" t="str">
        <f t="shared" si="470"/>
        <v xml:space="preserve"> </v>
      </c>
      <c r="T393" s="13"/>
      <c r="U393" s="13"/>
      <c r="V393" s="13"/>
      <c r="W393" s="13"/>
      <c r="X393" s="13"/>
      <c r="Y393" s="13"/>
      <c r="Z393" s="13"/>
      <c r="AA393" s="13"/>
      <c r="AB393" s="13"/>
      <c r="AC393" s="13"/>
      <c r="AD393" s="13"/>
      <c r="AE393" s="13"/>
      <c r="AF393" s="13"/>
      <c r="AG393" s="13"/>
      <c r="AH393" s="13"/>
      <c r="AI393" s="13"/>
      <c r="AJ393" s="13"/>
      <c r="AK393" s="13"/>
      <c r="AL393" s="13"/>
      <c r="AM393" s="13"/>
      <c r="AN393" s="13"/>
      <c r="AO393" s="13"/>
      <c r="AP393" s="13"/>
      <c r="AQ393" s="13"/>
      <c r="AR393" s="13"/>
      <c r="AS393" s="13"/>
      <c r="AT393" s="13"/>
      <c r="BD393" s="13"/>
      <c r="BE393" s="6">
        <v>114</v>
      </c>
      <c r="BF393" s="44">
        <v>2</v>
      </c>
      <c r="BG393" s="18">
        <v>370</v>
      </c>
      <c r="BH393" s="46" t="str">
        <f t="array" ref="BH393">IF(INDEX($V$71:$AK$326,BE393,BF393)&gt;0,INDEX($V$71:$AK$326,BE393,BF393),"")</f>
        <v/>
      </c>
      <c r="BI393" s="46" t="str">
        <f t="array" ref="BI393">IFERROR(RANK(BH393,$BH$24:$BH$4119,1)+COUNTIF($BH$24:BH393,BH393)-1,"")</f>
        <v/>
      </c>
      <c r="BJ393" s="46" t="str">
        <f t="array" ref="BJ393">IFERROR(INDEX($BH$24:$BH$4119,MATCH(SMALL($BI$24:$BI$4119,ROWS($BJ$24:BJ393)),$BI$24:$BI$4119,0))," ")</f>
        <v xml:space="preserve"> </v>
      </c>
      <c r="BK393" s="46" t="str">
        <f t="array" ref="BK393">IF(ISNUMBER(BJ393),(IF(COUNTIF( BJ$24:BJ393, BJ393 )=1,BJ393,"")),"")</f>
        <v/>
      </c>
      <c r="BL393" s="46" t="str">
        <f t="array" ref="BL393">IFERROR(RANK(BK393,$BK$24:$BK$4119,1)+COUNTIF($BK$24:BK393,BK393)-1,"")</f>
        <v/>
      </c>
      <c r="BM393" s="46" t="str">
        <f t="array" ref="BM393">IFERROR(INDEX($BK$24:$BK$4119,MATCH(SMALL($BL$24:$BL$4119,ROWS($BM$24:BM393)),$BL$24:$BL$4119,0))," ")</f>
        <v xml:space="preserve"> </v>
      </c>
      <c r="BO393" s="46">
        <v>95</v>
      </c>
      <c r="BP393" s="46" t="str">
        <f t="shared" si="474"/>
        <v xml:space="preserve"> </v>
      </c>
      <c r="BQ393" s="54" t="str">
        <f t="shared" si="472"/>
        <v/>
      </c>
      <c r="BR393" s="54" t="str">
        <f t="shared" si="492"/>
        <v/>
      </c>
      <c r="BS393" s="54" t="str">
        <f t="shared" si="492"/>
        <v/>
      </c>
      <c r="BT393" s="54" t="str">
        <f t="shared" si="492"/>
        <v/>
      </c>
      <c r="BU393" s="54" t="str">
        <f t="shared" si="492"/>
        <v/>
      </c>
      <c r="BV393" s="54" t="str">
        <f t="shared" si="492"/>
        <v/>
      </c>
      <c r="BW393" s="54" t="str">
        <f t="shared" si="492"/>
        <v/>
      </c>
      <c r="BX393" s="54" t="str">
        <f t="shared" si="492"/>
        <v/>
      </c>
      <c r="BY393" s="54" t="str">
        <f t="shared" si="492"/>
        <v/>
      </c>
      <c r="BZ393" s="54" t="str">
        <f t="shared" si="492"/>
        <v/>
      </c>
      <c r="CA393" s="54" t="str">
        <f t="shared" si="492"/>
        <v/>
      </c>
      <c r="CB393" s="54" t="str">
        <f t="shared" si="492"/>
        <v/>
      </c>
      <c r="CC393" s="54" t="str">
        <f t="shared" si="492"/>
        <v/>
      </c>
      <c r="CD393" s="54" t="str">
        <f t="shared" si="492"/>
        <v/>
      </c>
      <c r="CE393" s="54" t="str">
        <f t="shared" si="492"/>
        <v/>
      </c>
      <c r="CF393" s="54" t="str">
        <f t="shared" si="492"/>
        <v/>
      </c>
      <c r="CG393" s="13"/>
      <c r="CI393" s="54">
        <v>95</v>
      </c>
      <c r="CJ393" s="54" t="str">
        <f t="shared" si="475"/>
        <v xml:space="preserve"> </v>
      </c>
      <c r="CK393" s="54">
        <f t="shared" si="476"/>
        <v>0</v>
      </c>
      <c r="CL393" s="54">
        <f t="shared" si="477"/>
        <v>0</v>
      </c>
      <c r="CM393" s="54">
        <f t="shared" si="478"/>
        <v>0</v>
      </c>
      <c r="CN393" s="54">
        <f t="shared" si="479"/>
        <v>0</v>
      </c>
      <c r="CO393" s="54">
        <f t="shared" si="480"/>
        <v>0</v>
      </c>
      <c r="CP393" s="54">
        <f t="shared" si="481"/>
        <v>0</v>
      </c>
      <c r="CQ393" s="54">
        <f t="shared" si="482"/>
        <v>0</v>
      </c>
      <c r="CR393" s="54">
        <f t="shared" si="483"/>
        <v>0</v>
      </c>
      <c r="CS393" s="54">
        <f t="shared" si="484"/>
        <v>0</v>
      </c>
      <c r="CT393" s="54">
        <f t="shared" si="485"/>
        <v>0</v>
      </c>
      <c r="CU393" s="54">
        <f t="shared" si="486"/>
        <v>0</v>
      </c>
      <c r="CV393" s="54">
        <f t="shared" si="487"/>
        <v>0</v>
      </c>
      <c r="CW393" s="54">
        <f t="shared" si="488"/>
        <v>0</v>
      </c>
      <c r="CX393" s="54">
        <f t="shared" si="489"/>
        <v>0</v>
      </c>
      <c r="CY393" s="54">
        <f t="shared" si="490"/>
        <v>0</v>
      </c>
      <c r="CZ393" s="54">
        <f t="shared" si="491"/>
        <v>0</v>
      </c>
    </row>
    <row r="394" spans="1:104" ht="14" x14ac:dyDescent="0.15">
      <c r="A394" s="13"/>
      <c r="E394" s="13"/>
      <c r="F394" s="13"/>
      <c r="G394" s="13"/>
      <c r="H394" s="13"/>
      <c r="I394" s="13"/>
      <c r="P394" s="13"/>
      <c r="Q394" s="13"/>
      <c r="R394" s="40" t="str">
        <f t="shared" si="470"/>
        <v xml:space="preserve"> </v>
      </c>
      <c r="T394" s="13"/>
      <c r="U394" s="13"/>
      <c r="V394" s="13"/>
      <c r="W394" s="13"/>
      <c r="X394" s="13"/>
      <c r="Y394" s="13"/>
      <c r="Z394" s="13"/>
      <c r="AA394" s="13"/>
      <c r="AB394" s="13"/>
      <c r="AC394" s="13"/>
      <c r="AD394" s="13"/>
      <c r="AE394" s="13"/>
      <c r="AF394" s="13"/>
      <c r="AG394" s="13"/>
      <c r="AH394" s="13"/>
      <c r="AI394" s="13"/>
      <c r="AJ394" s="13"/>
      <c r="AK394" s="13"/>
      <c r="AL394" s="13"/>
      <c r="AM394" s="13"/>
      <c r="AN394" s="13"/>
      <c r="AO394" s="13"/>
      <c r="AP394" s="13"/>
      <c r="AQ394" s="13"/>
      <c r="AR394" s="13"/>
      <c r="AS394" s="13"/>
      <c r="AT394" s="13"/>
      <c r="BD394" s="13"/>
      <c r="BE394" s="6">
        <v>115</v>
      </c>
      <c r="BF394" s="44">
        <v>2</v>
      </c>
      <c r="BG394" s="18">
        <v>371</v>
      </c>
      <c r="BH394" s="46" t="str">
        <f t="array" ref="BH394">IF(INDEX($V$71:$AK$326,BE394,BF394)&gt;0,INDEX($V$71:$AK$326,BE394,BF394),"")</f>
        <v>0</v>
      </c>
      <c r="BI394" s="46" t="str">
        <f t="array" ref="BI394">IFERROR(RANK(BH394,$BH$24:$BH$4119,1)+COUNTIF($BH$24:BH394,BH394)-1,"")</f>
        <v/>
      </c>
      <c r="BJ394" s="46" t="str">
        <f t="array" ref="BJ394">IFERROR(INDEX($BH$24:$BH$4119,MATCH(SMALL($BI$24:$BI$4119,ROWS($BJ$24:BJ394)),$BI$24:$BI$4119,0))," ")</f>
        <v xml:space="preserve"> </v>
      </c>
      <c r="BK394" s="46" t="str">
        <f t="array" ref="BK394">IF(ISNUMBER(BJ394),(IF(COUNTIF( BJ$24:BJ394, BJ394 )=1,BJ394,"")),"")</f>
        <v/>
      </c>
      <c r="BL394" s="46" t="str">
        <f t="array" ref="BL394">IFERROR(RANK(BK394,$BK$24:$BK$4119,1)+COUNTIF($BK$24:BK394,BK394)-1,"")</f>
        <v/>
      </c>
      <c r="BM394" s="46" t="str">
        <f t="array" ref="BM394">IFERROR(INDEX($BK$24:$BK$4119,MATCH(SMALL($BL$24:$BL$4119,ROWS($BM$24:BM394)),$BL$24:$BL$4119,0))," ")</f>
        <v xml:space="preserve"> </v>
      </c>
      <c r="BO394" s="46">
        <v>96</v>
      </c>
      <c r="BP394" s="46" t="str">
        <f t="shared" si="474"/>
        <v xml:space="preserve"> </v>
      </c>
      <c r="BQ394" s="54" t="str">
        <f t="shared" si="472"/>
        <v/>
      </c>
      <c r="BR394" s="54" t="str">
        <f t="shared" si="492"/>
        <v/>
      </c>
      <c r="BS394" s="54" t="str">
        <f t="shared" si="492"/>
        <v/>
      </c>
      <c r="BT394" s="54" t="str">
        <f t="shared" si="492"/>
        <v/>
      </c>
      <c r="BU394" s="54" t="str">
        <f t="shared" si="492"/>
        <v/>
      </c>
      <c r="BV394" s="54" t="str">
        <f t="shared" si="492"/>
        <v/>
      </c>
      <c r="BW394" s="54" t="str">
        <f t="shared" si="492"/>
        <v/>
      </c>
      <c r="BX394" s="54" t="str">
        <f t="shared" si="492"/>
        <v/>
      </c>
      <c r="BY394" s="54" t="str">
        <f t="shared" si="492"/>
        <v/>
      </c>
      <c r="BZ394" s="54" t="str">
        <f t="shared" si="492"/>
        <v/>
      </c>
      <c r="CA394" s="54" t="str">
        <f t="shared" si="492"/>
        <v/>
      </c>
      <c r="CB394" s="54" t="str">
        <f t="shared" si="492"/>
        <v/>
      </c>
      <c r="CC394" s="54" t="str">
        <f t="shared" si="492"/>
        <v/>
      </c>
      <c r="CD394" s="54" t="str">
        <f t="shared" si="492"/>
        <v/>
      </c>
      <c r="CE394" s="54" t="str">
        <f t="shared" si="492"/>
        <v/>
      </c>
      <c r="CF394" s="54" t="str">
        <f t="shared" si="492"/>
        <v/>
      </c>
      <c r="CG394" s="13"/>
      <c r="CI394" s="54">
        <v>96</v>
      </c>
      <c r="CJ394" s="54" t="str">
        <f t="shared" si="475"/>
        <v xml:space="preserve"> </v>
      </c>
      <c r="CK394" s="54">
        <f t="shared" si="476"/>
        <v>0</v>
      </c>
      <c r="CL394" s="54">
        <f t="shared" si="477"/>
        <v>0</v>
      </c>
      <c r="CM394" s="54">
        <f t="shared" si="478"/>
        <v>0</v>
      </c>
      <c r="CN394" s="54">
        <f t="shared" si="479"/>
        <v>0</v>
      </c>
      <c r="CO394" s="54">
        <f t="shared" si="480"/>
        <v>0</v>
      </c>
      <c r="CP394" s="54">
        <f t="shared" si="481"/>
        <v>0</v>
      </c>
      <c r="CQ394" s="54">
        <f t="shared" si="482"/>
        <v>0</v>
      </c>
      <c r="CR394" s="54">
        <f t="shared" si="483"/>
        <v>0</v>
      </c>
      <c r="CS394" s="54">
        <f t="shared" si="484"/>
        <v>0</v>
      </c>
      <c r="CT394" s="54">
        <f t="shared" si="485"/>
        <v>0</v>
      </c>
      <c r="CU394" s="54">
        <f t="shared" si="486"/>
        <v>0</v>
      </c>
      <c r="CV394" s="54">
        <f t="shared" si="487"/>
        <v>0</v>
      </c>
      <c r="CW394" s="54">
        <f t="shared" si="488"/>
        <v>0</v>
      </c>
      <c r="CX394" s="54">
        <f t="shared" si="489"/>
        <v>0</v>
      </c>
      <c r="CY394" s="54">
        <f t="shared" si="490"/>
        <v>0</v>
      </c>
      <c r="CZ394" s="54">
        <f t="shared" si="491"/>
        <v>0</v>
      </c>
    </row>
    <row r="395" spans="1:104" ht="14" x14ac:dyDescent="0.15">
      <c r="A395" s="13"/>
      <c r="E395" s="13"/>
      <c r="F395" s="13"/>
      <c r="G395" s="13"/>
      <c r="H395" s="13"/>
      <c r="I395" s="13"/>
      <c r="P395" s="13"/>
      <c r="Q395" s="13"/>
      <c r="R395" s="40" t="str">
        <f t="shared" si="470"/>
        <v xml:space="preserve"> </v>
      </c>
      <c r="T395" s="13"/>
      <c r="U395" s="13"/>
      <c r="V395" s="13"/>
      <c r="W395" s="13"/>
      <c r="X395" s="13"/>
      <c r="Y395" s="13"/>
      <c r="Z395" s="13"/>
      <c r="AA395" s="13"/>
      <c r="AB395" s="13"/>
      <c r="AC395" s="13"/>
      <c r="AD395" s="13"/>
      <c r="AE395" s="13"/>
      <c r="AF395" s="13"/>
      <c r="AG395" s="13"/>
      <c r="AH395" s="13"/>
      <c r="AI395" s="13"/>
      <c r="AJ395" s="13"/>
      <c r="AK395" s="13"/>
      <c r="AL395" s="13"/>
      <c r="AM395" s="13"/>
      <c r="AN395" s="13"/>
      <c r="AO395" s="13"/>
      <c r="AP395" s="13"/>
      <c r="AQ395" s="13"/>
      <c r="AR395" s="13"/>
      <c r="AS395" s="13"/>
      <c r="AT395" s="13"/>
      <c r="BD395" s="13"/>
      <c r="BE395" s="6">
        <v>116</v>
      </c>
      <c r="BF395" s="44">
        <v>2</v>
      </c>
      <c r="BG395" s="18">
        <v>372</v>
      </c>
      <c r="BH395" s="46" t="str">
        <f t="array" ref="BH395">IF(INDEX($V$71:$AK$326,BE395,BF395)&gt;0,INDEX($V$71:$AK$326,BE395,BF395),"")</f>
        <v>0</v>
      </c>
      <c r="BI395" s="46" t="str">
        <f t="array" ref="BI395">IFERROR(RANK(BH395,$BH$24:$BH$4119,1)+COUNTIF($BH$24:BH395,BH395)-1,"")</f>
        <v/>
      </c>
      <c r="BJ395" s="46" t="str">
        <f t="array" ref="BJ395">IFERROR(INDEX($BH$24:$BH$4119,MATCH(SMALL($BI$24:$BI$4119,ROWS($BJ$24:BJ395)),$BI$24:$BI$4119,0))," ")</f>
        <v xml:space="preserve"> </v>
      </c>
      <c r="BK395" s="46" t="str">
        <f t="array" ref="BK395">IF(ISNUMBER(BJ395),(IF(COUNTIF( BJ$24:BJ395, BJ395 )=1,BJ395,"")),"")</f>
        <v/>
      </c>
      <c r="BL395" s="46" t="str">
        <f t="array" ref="BL395">IFERROR(RANK(BK395,$BK$24:$BK$4119,1)+COUNTIF($BK$24:BK395,BK395)-1,"")</f>
        <v/>
      </c>
      <c r="BM395" s="46" t="str">
        <f t="array" ref="BM395">IFERROR(INDEX($BK$24:$BK$4119,MATCH(SMALL($BL$24:$BL$4119,ROWS($BM$24:BM395)),$BL$24:$BL$4119,0))," ")</f>
        <v xml:space="preserve"> </v>
      </c>
      <c r="BO395" s="46">
        <v>97</v>
      </c>
      <c r="BP395" s="46" t="str">
        <f t="shared" si="474"/>
        <v xml:space="preserve"> </v>
      </c>
      <c r="BQ395" s="54" t="str">
        <f t="shared" si="472"/>
        <v/>
      </c>
      <c r="BR395" s="54" t="str">
        <f t="shared" si="492"/>
        <v/>
      </c>
      <c r="BS395" s="54" t="str">
        <f t="shared" si="492"/>
        <v/>
      </c>
      <c r="BT395" s="54" t="str">
        <f t="shared" si="492"/>
        <v/>
      </c>
      <c r="BU395" s="54" t="str">
        <f t="shared" si="492"/>
        <v/>
      </c>
      <c r="BV395" s="54" t="str">
        <f t="shared" si="492"/>
        <v/>
      </c>
      <c r="BW395" s="54" t="str">
        <f t="shared" si="492"/>
        <v/>
      </c>
      <c r="BX395" s="54" t="str">
        <f t="shared" si="492"/>
        <v/>
      </c>
      <c r="BY395" s="54" t="str">
        <f t="shared" si="492"/>
        <v/>
      </c>
      <c r="BZ395" s="54" t="str">
        <f t="shared" si="492"/>
        <v/>
      </c>
      <c r="CA395" s="54" t="str">
        <f t="shared" si="492"/>
        <v/>
      </c>
      <c r="CB395" s="54" t="str">
        <f t="shared" si="492"/>
        <v/>
      </c>
      <c r="CC395" s="54" t="str">
        <f t="shared" si="492"/>
        <v/>
      </c>
      <c r="CD395" s="54" t="str">
        <f t="shared" si="492"/>
        <v/>
      </c>
      <c r="CE395" s="54" t="str">
        <f t="shared" si="492"/>
        <v/>
      </c>
      <c r="CF395" s="54" t="str">
        <f t="shared" si="492"/>
        <v/>
      </c>
      <c r="CG395" s="13"/>
      <c r="CI395" s="54">
        <v>97</v>
      </c>
      <c r="CJ395" s="54" t="str">
        <f t="shared" si="475"/>
        <v xml:space="preserve"> </v>
      </c>
      <c r="CK395" s="54">
        <f t="shared" si="476"/>
        <v>0</v>
      </c>
      <c r="CL395" s="54">
        <f t="shared" si="477"/>
        <v>0</v>
      </c>
      <c r="CM395" s="54">
        <f t="shared" si="478"/>
        <v>0</v>
      </c>
      <c r="CN395" s="54">
        <f t="shared" si="479"/>
        <v>0</v>
      </c>
      <c r="CO395" s="54">
        <f t="shared" si="480"/>
        <v>0</v>
      </c>
      <c r="CP395" s="54">
        <f t="shared" si="481"/>
        <v>0</v>
      </c>
      <c r="CQ395" s="54">
        <f t="shared" si="482"/>
        <v>0</v>
      </c>
      <c r="CR395" s="54">
        <f t="shared" si="483"/>
        <v>0</v>
      </c>
      <c r="CS395" s="54">
        <f t="shared" si="484"/>
        <v>0</v>
      </c>
      <c r="CT395" s="54">
        <f t="shared" si="485"/>
        <v>0</v>
      </c>
      <c r="CU395" s="54">
        <f t="shared" si="486"/>
        <v>0</v>
      </c>
      <c r="CV395" s="54">
        <f t="shared" si="487"/>
        <v>0</v>
      </c>
      <c r="CW395" s="54">
        <f t="shared" si="488"/>
        <v>0</v>
      </c>
      <c r="CX395" s="54">
        <f t="shared" si="489"/>
        <v>0</v>
      </c>
      <c r="CY395" s="54">
        <f t="shared" si="490"/>
        <v>0</v>
      </c>
      <c r="CZ395" s="54">
        <f t="shared" si="491"/>
        <v>0</v>
      </c>
    </row>
    <row r="396" spans="1:104" ht="14" x14ac:dyDescent="0.15">
      <c r="A396" s="13"/>
      <c r="E396" s="13"/>
      <c r="F396" s="13"/>
      <c r="G396" s="13"/>
      <c r="H396" s="13"/>
      <c r="I396" s="13"/>
      <c r="P396" s="13"/>
      <c r="Q396" s="13"/>
      <c r="R396" s="40" t="str">
        <f t="shared" si="470"/>
        <v xml:space="preserve"> </v>
      </c>
      <c r="T396" s="13"/>
      <c r="U396" s="13"/>
      <c r="V396" s="13"/>
      <c r="W396" s="13"/>
      <c r="X396" s="13"/>
      <c r="Y396" s="13"/>
      <c r="Z396" s="13"/>
      <c r="AA396" s="13"/>
      <c r="AB396" s="13"/>
      <c r="AC396" s="13"/>
      <c r="AD396" s="13"/>
      <c r="AE396" s="13"/>
      <c r="AF396" s="13"/>
      <c r="AG396" s="13"/>
      <c r="AH396" s="13"/>
      <c r="AI396" s="13"/>
      <c r="AJ396" s="13"/>
      <c r="AK396" s="13"/>
      <c r="AL396" s="13"/>
      <c r="AM396" s="13"/>
      <c r="AN396" s="13"/>
      <c r="AO396" s="13"/>
      <c r="AP396" s="13"/>
      <c r="AQ396" s="13"/>
      <c r="AR396" s="13"/>
      <c r="AS396" s="13"/>
      <c r="AT396" s="13"/>
      <c r="BD396" s="13"/>
      <c r="BE396" s="6">
        <v>117</v>
      </c>
      <c r="BF396" s="44">
        <v>2</v>
      </c>
      <c r="BG396" s="18">
        <v>373</v>
      </c>
      <c r="BH396" s="46" t="str">
        <f t="array" ref="BH396">IF(INDEX($V$71:$AK$326,BE396,BF396)&gt;0,INDEX($V$71:$AK$326,BE396,BF396),"")</f>
        <v>0</v>
      </c>
      <c r="BI396" s="46" t="str">
        <f t="array" ref="BI396">IFERROR(RANK(BH396,$BH$24:$BH$4119,1)+COUNTIF($BH$24:BH396,BH396)-1,"")</f>
        <v/>
      </c>
      <c r="BJ396" s="46" t="str">
        <f t="array" ref="BJ396">IFERROR(INDEX($BH$24:$BH$4119,MATCH(SMALL($BI$24:$BI$4119,ROWS($BJ$24:BJ396)),$BI$24:$BI$4119,0))," ")</f>
        <v xml:space="preserve"> </v>
      </c>
      <c r="BK396" s="46" t="str">
        <f t="array" ref="BK396">IF(ISNUMBER(BJ396),(IF(COUNTIF( BJ$24:BJ396, BJ396 )=1,BJ396,"")),"")</f>
        <v/>
      </c>
      <c r="BL396" s="46" t="str">
        <f t="array" ref="BL396">IFERROR(RANK(BK396,$BK$24:$BK$4119,1)+COUNTIF($BK$24:BK396,BK396)-1,"")</f>
        <v/>
      </c>
      <c r="BM396" s="46" t="str">
        <f t="array" ref="BM396">IFERROR(INDEX($BK$24:$BK$4119,MATCH(SMALL($BL$24:$BL$4119,ROWS($BM$24:BM396)),$BL$24:$BL$4119,0))," ")</f>
        <v xml:space="preserve"> </v>
      </c>
      <c r="BO396" s="46">
        <v>98</v>
      </c>
      <c r="BP396" s="46" t="str">
        <f t="shared" si="474"/>
        <v xml:space="preserve"> </v>
      </c>
      <c r="BQ396" s="54" t="str">
        <f t="shared" si="472"/>
        <v/>
      </c>
      <c r="BR396" s="54" t="str">
        <f t="shared" si="492"/>
        <v/>
      </c>
      <c r="BS396" s="54" t="str">
        <f t="shared" si="492"/>
        <v/>
      </c>
      <c r="BT396" s="54" t="str">
        <f t="shared" si="492"/>
        <v/>
      </c>
      <c r="BU396" s="54" t="str">
        <f t="shared" si="492"/>
        <v/>
      </c>
      <c r="BV396" s="54" t="str">
        <f t="shared" si="492"/>
        <v/>
      </c>
      <c r="BW396" s="54" t="str">
        <f t="shared" si="492"/>
        <v/>
      </c>
      <c r="BX396" s="54" t="str">
        <f t="shared" si="492"/>
        <v/>
      </c>
      <c r="BY396" s="54" t="str">
        <f t="shared" si="492"/>
        <v/>
      </c>
      <c r="BZ396" s="54" t="str">
        <f t="shared" si="492"/>
        <v/>
      </c>
      <c r="CA396" s="54" t="str">
        <f t="shared" si="492"/>
        <v/>
      </c>
      <c r="CB396" s="54" t="str">
        <f t="shared" si="492"/>
        <v/>
      </c>
      <c r="CC396" s="54" t="str">
        <f t="shared" si="492"/>
        <v/>
      </c>
      <c r="CD396" s="54" t="str">
        <f t="shared" si="492"/>
        <v/>
      </c>
      <c r="CE396" s="54" t="str">
        <f t="shared" si="492"/>
        <v/>
      </c>
      <c r="CF396" s="54" t="str">
        <f t="shared" ref="BR396:CF413" si="493">IF(ISNUMBER($BP396),ABS($BP396-CF$297),"")</f>
        <v/>
      </c>
      <c r="CG396" s="13"/>
      <c r="CI396" s="54">
        <v>98</v>
      </c>
      <c r="CJ396" s="54" t="str">
        <f t="shared" si="475"/>
        <v xml:space="preserve"> </v>
      </c>
      <c r="CK396" s="54">
        <f t="shared" si="476"/>
        <v>0</v>
      </c>
      <c r="CL396" s="54">
        <f t="shared" si="477"/>
        <v>0</v>
      </c>
      <c r="CM396" s="54">
        <f t="shared" si="478"/>
        <v>0</v>
      </c>
      <c r="CN396" s="54">
        <f t="shared" si="479"/>
        <v>0</v>
      </c>
      <c r="CO396" s="54">
        <f t="shared" si="480"/>
        <v>0</v>
      </c>
      <c r="CP396" s="54">
        <f t="shared" si="481"/>
        <v>0</v>
      </c>
      <c r="CQ396" s="54">
        <f t="shared" si="482"/>
        <v>0</v>
      </c>
      <c r="CR396" s="54">
        <f t="shared" si="483"/>
        <v>0</v>
      </c>
      <c r="CS396" s="54">
        <f t="shared" si="484"/>
        <v>0</v>
      </c>
      <c r="CT396" s="54">
        <f t="shared" si="485"/>
        <v>0</v>
      </c>
      <c r="CU396" s="54">
        <f t="shared" si="486"/>
        <v>0</v>
      </c>
      <c r="CV396" s="54">
        <f t="shared" si="487"/>
        <v>0</v>
      </c>
      <c r="CW396" s="54">
        <f t="shared" si="488"/>
        <v>0</v>
      </c>
      <c r="CX396" s="54">
        <f t="shared" si="489"/>
        <v>0</v>
      </c>
      <c r="CY396" s="54">
        <f t="shared" si="490"/>
        <v>0</v>
      </c>
      <c r="CZ396" s="54">
        <f t="shared" si="491"/>
        <v>0</v>
      </c>
    </row>
    <row r="397" spans="1:104" ht="14" x14ac:dyDescent="0.15">
      <c r="A397" s="13"/>
      <c r="E397" s="13"/>
      <c r="F397" s="13"/>
      <c r="G397" s="13"/>
      <c r="H397" s="13"/>
      <c r="I397" s="13"/>
      <c r="P397" s="13"/>
      <c r="Q397" s="13"/>
      <c r="R397" s="40" t="str">
        <f t="shared" si="470"/>
        <v xml:space="preserve"> </v>
      </c>
      <c r="T397" s="13"/>
      <c r="U397" s="13"/>
      <c r="V397" s="13"/>
      <c r="W397" s="13"/>
      <c r="X397" s="13"/>
      <c r="Y397" s="13"/>
      <c r="Z397" s="13"/>
      <c r="AA397" s="13"/>
      <c r="AB397" s="13"/>
      <c r="AC397" s="13"/>
      <c r="AD397" s="13"/>
      <c r="AE397" s="13"/>
      <c r="AF397" s="13"/>
      <c r="AG397" s="13"/>
      <c r="AH397" s="13"/>
      <c r="AI397" s="13"/>
      <c r="AJ397" s="13"/>
      <c r="AK397" s="13"/>
      <c r="AL397" s="13"/>
      <c r="AM397" s="13"/>
      <c r="AN397" s="13"/>
      <c r="AO397" s="13"/>
      <c r="AP397" s="13"/>
      <c r="AQ397" s="13"/>
      <c r="AR397" s="13"/>
      <c r="AS397" s="13"/>
      <c r="AT397" s="13"/>
      <c r="BD397" s="13"/>
      <c r="BE397" s="6">
        <v>118</v>
      </c>
      <c r="BF397" s="44">
        <v>2</v>
      </c>
      <c r="BG397" s="18">
        <v>374</v>
      </c>
      <c r="BH397" s="46" t="str">
        <f t="array" ref="BH397">IF(INDEX($V$71:$AK$326,BE397,BF397)&gt;0,INDEX($V$71:$AK$326,BE397,BF397),"")</f>
        <v>0</v>
      </c>
      <c r="BI397" s="46" t="str">
        <f t="array" ref="BI397">IFERROR(RANK(BH397,$BH$24:$BH$4119,1)+COUNTIF($BH$24:BH397,BH397)-1,"")</f>
        <v/>
      </c>
      <c r="BJ397" s="46" t="str">
        <f t="array" ref="BJ397">IFERROR(INDEX($BH$24:$BH$4119,MATCH(SMALL($BI$24:$BI$4119,ROWS($BJ$24:BJ397)),$BI$24:$BI$4119,0))," ")</f>
        <v xml:space="preserve"> </v>
      </c>
      <c r="BK397" s="46" t="str">
        <f t="array" ref="BK397">IF(ISNUMBER(BJ397),(IF(COUNTIF( BJ$24:BJ397, BJ397 )=1,BJ397,"")),"")</f>
        <v/>
      </c>
      <c r="BL397" s="46" t="str">
        <f t="array" ref="BL397">IFERROR(RANK(BK397,$BK$24:$BK$4119,1)+COUNTIF($BK$24:BK397,BK397)-1,"")</f>
        <v/>
      </c>
      <c r="BM397" s="46" t="str">
        <f t="array" ref="BM397">IFERROR(INDEX($BK$24:$BK$4119,MATCH(SMALL($BL$24:$BL$4119,ROWS($BM$24:BM397)),$BL$24:$BL$4119,0))," ")</f>
        <v xml:space="preserve"> </v>
      </c>
      <c r="BO397" s="46">
        <v>99</v>
      </c>
      <c r="BP397" s="46" t="str">
        <f t="shared" si="474"/>
        <v xml:space="preserve"> </v>
      </c>
      <c r="BQ397" s="54" t="str">
        <f t="shared" si="472"/>
        <v/>
      </c>
      <c r="BR397" s="54" t="str">
        <f t="shared" si="493"/>
        <v/>
      </c>
      <c r="BS397" s="54" t="str">
        <f t="shared" si="493"/>
        <v/>
      </c>
      <c r="BT397" s="54" t="str">
        <f t="shared" si="493"/>
        <v/>
      </c>
      <c r="BU397" s="54" t="str">
        <f t="shared" si="493"/>
        <v/>
      </c>
      <c r="BV397" s="54" t="str">
        <f t="shared" si="493"/>
        <v/>
      </c>
      <c r="BW397" s="54" t="str">
        <f t="shared" si="493"/>
        <v/>
      </c>
      <c r="BX397" s="54" t="str">
        <f t="shared" si="493"/>
        <v/>
      </c>
      <c r="BY397" s="54" t="str">
        <f t="shared" si="493"/>
        <v/>
      </c>
      <c r="BZ397" s="54" t="str">
        <f t="shared" si="493"/>
        <v/>
      </c>
      <c r="CA397" s="54" t="str">
        <f t="shared" si="493"/>
        <v/>
      </c>
      <c r="CB397" s="54" t="str">
        <f t="shared" si="493"/>
        <v/>
      </c>
      <c r="CC397" s="54" t="str">
        <f t="shared" si="493"/>
        <v/>
      </c>
      <c r="CD397" s="54" t="str">
        <f t="shared" si="493"/>
        <v/>
      </c>
      <c r="CE397" s="54" t="str">
        <f t="shared" si="493"/>
        <v/>
      </c>
      <c r="CF397" s="54" t="str">
        <f t="shared" si="493"/>
        <v/>
      </c>
      <c r="CG397" s="13"/>
      <c r="CI397" s="54">
        <v>99</v>
      </c>
      <c r="CJ397" s="54" t="str">
        <f t="shared" si="475"/>
        <v xml:space="preserve"> </v>
      </c>
      <c r="CK397" s="54">
        <f t="shared" si="476"/>
        <v>0</v>
      </c>
      <c r="CL397" s="54">
        <f t="shared" si="477"/>
        <v>0</v>
      </c>
      <c r="CM397" s="54">
        <f t="shared" si="478"/>
        <v>0</v>
      </c>
      <c r="CN397" s="54">
        <f t="shared" si="479"/>
        <v>0</v>
      </c>
      <c r="CO397" s="54">
        <f t="shared" si="480"/>
        <v>0</v>
      </c>
      <c r="CP397" s="54">
        <f t="shared" si="481"/>
        <v>0</v>
      </c>
      <c r="CQ397" s="54">
        <f t="shared" si="482"/>
        <v>0</v>
      </c>
      <c r="CR397" s="54">
        <f t="shared" si="483"/>
        <v>0</v>
      </c>
      <c r="CS397" s="54">
        <f t="shared" si="484"/>
        <v>0</v>
      </c>
      <c r="CT397" s="54">
        <f t="shared" si="485"/>
        <v>0</v>
      </c>
      <c r="CU397" s="54">
        <f t="shared" si="486"/>
        <v>0</v>
      </c>
      <c r="CV397" s="54">
        <f t="shared" si="487"/>
        <v>0</v>
      </c>
      <c r="CW397" s="54">
        <f t="shared" si="488"/>
        <v>0</v>
      </c>
      <c r="CX397" s="54">
        <f t="shared" si="489"/>
        <v>0</v>
      </c>
      <c r="CY397" s="54">
        <f t="shared" si="490"/>
        <v>0</v>
      </c>
      <c r="CZ397" s="54">
        <f t="shared" si="491"/>
        <v>0</v>
      </c>
    </row>
    <row r="398" spans="1:104" ht="14" x14ac:dyDescent="0.15">
      <c r="A398" s="13"/>
      <c r="E398" s="13"/>
      <c r="F398" s="13"/>
      <c r="G398" s="13"/>
      <c r="H398" s="13"/>
      <c r="I398" s="13"/>
      <c r="P398" s="13"/>
      <c r="Q398" s="13"/>
      <c r="R398" s="40" t="str">
        <f t="shared" si="470"/>
        <v xml:space="preserve"> </v>
      </c>
      <c r="T398" s="13"/>
      <c r="U398" s="13"/>
      <c r="V398" s="13"/>
      <c r="W398" s="13"/>
      <c r="X398" s="13"/>
      <c r="Y398" s="13"/>
      <c r="Z398" s="13"/>
      <c r="AA398" s="13"/>
      <c r="AB398" s="13"/>
      <c r="AC398" s="13"/>
      <c r="AD398" s="13"/>
      <c r="AE398" s="13"/>
      <c r="AF398" s="13"/>
      <c r="AG398" s="13"/>
      <c r="AH398" s="13"/>
      <c r="AI398" s="13"/>
      <c r="AJ398" s="13"/>
      <c r="AK398" s="13"/>
      <c r="AL398" s="13"/>
      <c r="AM398" s="13"/>
      <c r="AN398" s="13"/>
      <c r="AO398" s="13"/>
      <c r="AP398" s="13"/>
      <c r="AQ398" s="13"/>
      <c r="AR398" s="13"/>
      <c r="AS398" s="13"/>
      <c r="AT398" s="13"/>
      <c r="BD398" s="13"/>
      <c r="BE398" s="6">
        <v>119</v>
      </c>
      <c r="BF398" s="44">
        <v>2</v>
      </c>
      <c r="BG398" s="18">
        <v>375</v>
      </c>
      <c r="BH398" s="46" t="str">
        <f t="array" ref="BH398">IF(INDEX($V$71:$AK$326,BE398,BF398)&gt;0,INDEX($V$71:$AK$326,BE398,BF398),"")</f>
        <v>0</v>
      </c>
      <c r="BI398" s="46" t="str">
        <f t="array" ref="BI398">IFERROR(RANK(BH398,$BH$24:$BH$4119,1)+COUNTIF($BH$24:BH398,BH398)-1,"")</f>
        <v/>
      </c>
      <c r="BJ398" s="46" t="str">
        <f t="array" ref="BJ398">IFERROR(INDEX($BH$24:$BH$4119,MATCH(SMALL($BI$24:$BI$4119,ROWS($BJ$24:BJ398)),$BI$24:$BI$4119,0))," ")</f>
        <v xml:space="preserve"> </v>
      </c>
      <c r="BK398" s="46" t="str">
        <f t="array" ref="BK398">IF(ISNUMBER(BJ398),(IF(COUNTIF( BJ$24:BJ398, BJ398 )=1,BJ398,"")),"")</f>
        <v/>
      </c>
      <c r="BL398" s="46" t="str">
        <f t="array" ref="BL398">IFERROR(RANK(BK398,$BK$24:$BK$4119,1)+COUNTIF($BK$24:BK398,BK398)-1,"")</f>
        <v/>
      </c>
      <c r="BM398" s="46" t="str">
        <f t="array" ref="BM398">IFERROR(INDEX($BK$24:$BK$4119,MATCH(SMALL($BL$24:$BL$4119,ROWS($BM$24:BM398)),$BL$24:$BL$4119,0))," ")</f>
        <v xml:space="preserve"> </v>
      </c>
      <c r="BO398" s="46">
        <v>100</v>
      </c>
      <c r="BP398" s="46" t="str">
        <f t="shared" si="474"/>
        <v xml:space="preserve"> </v>
      </c>
      <c r="BQ398" s="54" t="str">
        <f t="shared" si="472"/>
        <v/>
      </c>
      <c r="BR398" s="54" t="str">
        <f t="shared" si="493"/>
        <v/>
      </c>
      <c r="BS398" s="54" t="str">
        <f t="shared" si="493"/>
        <v/>
      </c>
      <c r="BT398" s="54" t="str">
        <f t="shared" si="493"/>
        <v/>
      </c>
      <c r="BU398" s="54" t="str">
        <f t="shared" si="493"/>
        <v/>
      </c>
      <c r="BV398" s="54" t="str">
        <f t="shared" si="493"/>
        <v/>
      </c>
      <c r="BW398" s="54" t="str">
        <f t="shared" si="493"/>
        <v/>
      </c>
      <c r="BX398" s="54" t="str">
        <f t="shared" si="493"/>
        <v/>
      </c>
      <c r="BY398" s="54" t="str">
        <f t="shared" si="493"/>
        <v/>
      </c>
      <c r="BZ398" s="54" t="str">
        <f t="shared" si="493"/>
        <v/>
      </c>
      <c r="CA398" s="54" t="str">
        <f t="shared" si="493"/>
        <v/>
      </c>
      <c r="CB398" s="54" t="str">
        <f t="shared" si="493"/>
        <v/>
      </c>
      <c r="CC398" s="54" t="str">
        <f t="shared" si="493"/>
        <v/>
      </c>
      <c r="CD398" s="54" t="str">
        <f t="shared" si="493"/>
        <v/>
      </c>
      <c r="CE398" s="54" t="str">
        <f t="shared" si="493"/>
        <v/>
      </c>
      <c r="CF398" s="54" t="str">
        <f t="shared" si="493"/>
        <v/>
      </c>
      <c r="CG398" s="13"/>
      <c r="CI398" s="54">
        <v>100</v>
      </c>
      <c r="CJ398" s="54" t="str">
        <f t="shared" si="475"/>
        <v xml:space="preserve"> </v>
      </c>
      <c r="CK398" s="54">
        <f t="shared" si="476"/>
        <v>0</v>
      </c>
      <c r="CL398" s="54">
        <f t="shared" si="477"/>
        <v>0</v>
      </c>
      <c r="CM398" s="54">
        <f t="shared" si="478"/>
        <v>0</v>
      </c>
      <c r="CN398" s="54">
        <f t="shared" si="479"/>
        <v>0</v>
      </c>
      <c r="CO398" s="54">
        <f t="shared" si="480"/>
        <v>0</v>
      </c>
      <c r="CP398" s="54">
        <f t="shared" si="481"/>
        <v>0</v>
      </c>
      <c r="CQ398" s="54">
        <f t="shared" si="482"/>
        <v>0</v>
      </c>
      <c r="CR398" s="54">
        <f t="shared" si="483"/>
        <v>0</v>
      </c>
      <c r="CS398" s="54">
        <f t="shared" si="484"/>
        <v>0</v>
      </c>
      <c r="CT398" s="54">
        <f t="shared" si="485"/>
        <v>0</v>
      </c>
      <c r="CU398" s="54">
        <f t="shared" si="486"/>
        <v>0</v>
      </c>
      <c r="CV398" s="54">
        <f t="shared" si="487"/>
        <v>0</v>
      </c>
      <c r="CW398" s="54">
        <f t="shared" si="488"/>
        <v>0</v>
      </c>
      <c r="CX398" s="54">
        <f t="shared" si="489"/>
        <v>0</v>
      </c>
      <c r="CY398" s="54">
        <f t="shared" si="490"/>
        <v>0</v>
      </c>
      <c r="CZ398" s="54">
        <f t="shared" si="491"/>
        <v>0</v>
      </c>
    </row>
    <row r="399" spans="1:104" ht="14" x14ac:dyDescent="0.15">
      <c r="A399" s="13"/>
      <c r="E399" s="13"/>
      <c r="F399" s="13"/>
      <c r="G399" s="13"/>
      <c r="H399" s="13"/>
      <c r="I399" s="13"/>
      <c r="P399" s="13"/>
      <c r="Q399" s="13"/>
      <c r="R399" s="40" t="str">
        <f t="shared" si="470"/>
        <v xml:space="preserve"> </v>
      </c>
      <c r="T399" s="13"/>
      <c r="U399" s="77" t="s">
        <v>52</v>
      </c>
      <c r="V399" s="78"/>
      <c r="W399" s="78"/>
      <c r="X399" s="78"/>
      <c r="Y399" s="78"/>
      <c r="Z399" s="78"/>
      <c r="AA399" s="78"/>
      <c r="AB399" s="78"/>
      <c r="AC399" s="78"/>
      <c r="AD399" s="78"/>
      <c r="AE399" s="78"/>
      <c r="AF399" s="78"/>
      <c r="AG399" s="78"/>
      <c r="AH399" s="78"/>
      <c r="AI399" s="78"/>
      <c r="AJ399" s="78"/>
      <c r="AK399" s="78"/>
      <c r="AL399" s="13"/>
      <c r="AM399" s="13"/>
      <c r="AN399" s="13"/>
      <c r="AO399" s="13"/>
      <c r="AP399" s="13"/>
      <c r="AQ399" s="13"/>
      <c r="AR399" s="13"/>
      <c r="AS399" s="13"/>
      <c r="AT399" s="13"/>
      <c r="BD399" s="13"/>
      <c r="BE399" s="6">
        <v>120</v>
      </c>
      <c r="BF399" s="44">
        <v>2</v>
      </c>
      <c r="BG399" s="18">
        <v>376</v>
      </c>
      <c r="BH399" s="46" t="str">
        <f t="array" ref="BH399">IF(INDEX($V$71:$AK$326,BE399,BF399)&gt;0,INDEX($V$71:$AK$326,BE399,BF399),"")</f>
        <v/>
      </c>
      <c r="BI399" s="46" t="str">
        <f t="array" ref="BI399">IFERROR(RANK(BH399,$BH$24:$BH$4119,1)+COUNTIF($BH$24:BH399,BH399)-1,"")</f>
        <v/>
      </c>
      <c r="BJ399" s="46" t="str">
        <f t="array" ref="BJ399">IFERROR(INDEX($BH$24:$BH$4119,MATCH(SMALL($BI$24:$BI$4119,ROWS($BJ$24:BJ399)),$BI$24:$BI$4119,0))," ")</f>
        <v xml:space="preserve"> </v>
      </c>
      <c r="BK399" s="46" t="str">
        <f t="array" ref="BK399">IF(ISNUMBER(BJ399),(IF(COUNTIF( BJ$24:BJ399, BJ399 )=1,BJ399,"")),"")</f>
        <v/>
      </c>
      <c r="BL399" s="46" t="str">
        <f t="array" ref="BL399">IFERROR(RANK(BK399,$BK$24:$BK$4119,1)+COUNTIF($BK$24:BK399,BK399)-1,"")</f>
        <v/>
      </c>
      <c r="BM399" s="46" t="str">
        <f t="array" ref="BM399">IFERROR(INDEX($BK$24:$BK$4119,MATCH(SMALL($BL$24:$BL$4119,ROWS($BM$24:BM399)),$BL$24:$BL$4119,0))," ")</f>
        <v xml:space="preserve"> </v>
      </c>
      <c r="BO399" s="46">
        <v>101</v>
      </c>
      <c r="BP399" s="46" t="str">
        <f t="shared" si="474"/>
        <v xml:space="preserve"> </v>
      </c>
      <c r="BQ399" s="54" t="str">
        <f t="shared" si="472"/>
        <v/>
      </c>
      <c r="BR399" s="54" t="str">
        <f t="shared" si="493"/>
        <v/>
      </c>
      <c r="BS399" s="54" t="str">
        <f t="shared" si="493"/>
        <v/>
      </c>
      <c r="BT399" s="54" t="str">
        <f t="shared" si="493"/>
        <v/>
      </c>
      <c r="BU399" s="54" t="str">
        <f t="shared" si="493"/>
        <v/>
      </c>
      <c r="BV399" s="54" t="str">
        <f t="shared" si="493"/>
        <v/>
      </c>
      <c r="BW399" s="54" t="str">
        <f t="shared" si="493"/>
        <v/>
      </c>
      <c r="BX399" s="54" t="str">
        <f t="shared" si="493"/>
        <v/>
      </c>
      <c r="BY399" s="54" t="str">
        <f t="shared" si="493"/>
        <v/>
      </c>
      <c r="BZ399" s="54" t="str">
        <f t="shared" si="493"/>
        <v/>
      </c>
      <c r="CA399" s="54" t="str">
        <f t="shared" si="493"/>
        <v/>
      </c>
      <c r="CB399" s="54" t="str">
        <f t="shared" si="493"/>
        <v/>
      </c>
      <c r="CC399" s="54" t="str">
        <f t="shared" si="493"/>
        <v/>
      </c>
      <c r="CD399" s="54" t="str">
        <f t="shared" si="493"/>
        <v/>
      </c>
      <c r="CE399" s="54" t="str">
        <f t="shared" si="493"/>
        <v/>
      </c>
      <c r="CF399" s="54" t="str">
        <f t="shared" si="493"/>
        <v/>
      </c>
      <c r="CG399" s="13"/>
      <c r="CI399" s="54">
        <v>101</v>
      </c>
      <c r="CJ399" s="54" t="str">
        <f t="shared" si="475"/>
        <v xml:space="preserve"> </v>
      </c>
      <c r="CK399" s="54">
        <f t="shared" si="476"/>
        <v>0</v>
      </c>
      <c r="CL399" s="54">
        <f t="shared" si="477"/>
        <v>0</v>
      </c>
      <c r="CM399" s="54">
        <f t="shared" si="478"/>
        <v>0</v>
      </c>
      <c r="CN399" s="54">
        <f t="shared" si="479"/>
        <v>0</v>
      </c>
      <c r="CO399" s="54">
        <f t="shared" si="480"/>
        <v>0</v>
      </c>
      <c r="CP399" s="54">
        <f t="shared" si="481"/>
        <v>0</v>
      </c>
      <c r="CQ399" s="54">
        <f t="shared" si="482"/>
        <v>0</v>
      </c>
      <c r="CR399" s="54">
        <f t="shared" si="483"/>
        <v>0</v>
      </c>
      <c r="CS399" s="54">
        <f t="shared" si="484"/>
        <v>0</v>
      </c>
      <c r="CT399" s="54">
        <f t="shared" si="485"/>
        <v>0</v>
      </c>
      <c r="CU399" s="54">
        <f t="shared" si="486"/>
        <v>0</v>
      </c>
      <c r="CV399" s="54">
        <f t="shared" si="487"/>
        <v>0</v>
      </c>
      <c r="CW399" s="54">
        <f t="shared" si="488"/>
        <v>0</v>
      </c>
      <c r="CX399" s="54">
        <f t="shared" si="489"/>
        <v>0</v>
      </c>
      <c r="CY399" s="54">
        <f t="shared" si="490"/>
        <v>0</v>
      </c>
      <c r="CZ399" s="54">
        <f t="shared" si="491"/>
        <v>0</v>
      </c>
    </row>
    <row r="400" spans="1:104" ht="14" x14ac:dyDescent="0.15">
      <c r="A400" s="13"/>
      <c r="E400" s="13"/>
      <c r="F400" s="13"/>
      <c r="G400" s="13"/>
      <c r="H400" s="13"/>
      <c r="I400" s="13"/>
      <c r="P400" s="13"/>
      <c r="Q400" s="13"/>
      <c r="R400" s="40" t="str">
        <f t="shared" si="470"/>
        <v xml:space="preserve"> </v>
      </c>
      <c r="T400" s="13"/>
      <c r="U400" s="46"/>
      <c r="V400" s="30" t="s">
        <v>2</v>
      </c>
      <c r="W400" s="30" t="s">
        <v>19</v>
      </c>
      <c r="X400" s="30" t="s">
        <v>3</v>
      </c>
      <c r="Y400" s="30" t="s">
        <v>4</v>
      </c>
      <c r="Z400" s="30" t="s">
        <v>5</v>
      </c>
      <c r="AA400" s="30" t="s">
        <v>6</v>
      </c>
      <c r="AB400" s="30" t="s">
        <v>7</v>
      </c>
      <c r="AC400" s="30" t="s">
        <v>8</v>
      </c>
      <c r="AD400" s="30" t="s">
        <v>69</v>
      </c>
      <c r="AE400" s="30" t="s">
        <v>70</v>
      </c>
      <c r="AF400" s="30" t="s">
        <v>71</v>
      </c>
      <c r="AG400" s="30" t="s">
        <v>72</v>
      </c>
      <c r="AH400" s="30" t="s">
        <v>73</v>
      </c>
      <c r="AI400" s="30" t="s">
        <v>74</v>
      </c>
      <c r="AJ400" s="30" t="s">
        <v>75</v>
      </c>
      <c r="AK400" s="30" t="s">
        <v>76</v>
      </c>
      <c r="AL400" s="13"/>
      <c r="AM400" s="13"/>
      <c r="AN400" s="13"/>
      <c r="AO400" s="13"/>
      <c r="AP400" s="13"/>
      <c r="AQ400" s="13"/>
      <c r="AR400" s="13"/>
      <c r="AS400" s="13"/>
      <c r="AT400" s="13"/>
      <c r="BD400" s="13"/>
      <c r="BE400" s="6">
        <v>121</v>
      </c>
      <c r="BF400" s="44">
        <v>2</v>
      </c>
      <c r="BG400" s="18">
        <v>377</v>
      </c>
      <c r="BH400" s="46" t="str">
        <f t="array" ref="BH400">IF(INDEX($V$71:$AK$326,BE400,BF400)&gt;0,INDEX($V$71:$AK$326,BE400,BF400),"")</f>
        <v>0</v>
      </c>
      <c r="BI400" s="46" t="str">
        <f t="array" ref="BI400">IFERROR(RANK(BH400,$BH$24:$BH$4119,1)+COUNTIF($BH$24:BH400,BH400)-1,"")</f>
        <v/>
      </c>
      <c r="BJ400" s="46" t="str">
        <f t="array" ref="BJ400">IFERROR(INDEX($BH$24:$BH$4119,MATCH(SMALL($BI$24:$BI$4119,ROWS($BJ$24:BJ400)),$BI$24:$BI$4119,0))," ")</f>
        <v xml:space="preserve"> </v>
      </c>
      <c r="BK400" s="46" t="str">
        <f t="array" ref="BK400">IF(ISNUMBER(BJ400),(IF(COUNTIF( BJ$24:BJ400, BJ400 )=1,BJ400,"")),"")</f>
        <v/>
      </c>
      <c r="BL400" s="46" t="str">
        <f t="array" ref="BL400">IFERROR(RANK(BK400,$BK$24:$BK$4119,1)+COUNTIF($BK$24:BK400,BK400)-1,"")</f>
        <v/>
      </c>
      <c r="BM400" s="46" t="str">
        <f t="array" ref="BM400">IFERROR(INDEX($BK$24:$BK$4119,MATCH(SMALL($BL$24:$BL$4119,ROWS($BM$24:BM400)),$BL$24:$BL$4119,0))," ")</f>
        <v xml:space="preserve"> </v>
      </c>
      <c r="BO400" s="46">
        <v>102</v>
      </c>
      <c r="BP400" s="46" t="str">
        <f t="shared" si="474"/>
        <v xml:space="preserve"> </v>
      </c>
      <c r="BQ400" s="54" t="str">
        <f t="shared" si="472"/>
        <v/>
      </c>
      <c r="BR400" s="54" t="str">
        <f t="shared" si="493"/>
        <v/>
      </c>
      <c r="BS400" s="54" t="str">
        <f t="shared" si="493"/>
        <v/>
      </c>
      <c r="BT400" s="54" t="str">
        <f t="shared" si="493"/>
        <v/>
      </c>
      <c r="BU400" s="54" t="str">
        <f t="shared" si="493"/>
        <v/>
      </c>
      <c r="BV400" s="54" t="str">
        <f t="shared" si="493"/>
        <v/>
      </c>
      <c r="BW400" s="54" t="str">
        <f t="shared" si="493"/>
        <v/>
      </c>
      <c r="BX400" s="54" t="str">
        <f t="shared" si="493"/>
        <v/>
      </c>
      <c r="BY400" s="54" t="str">
        <f t="shared" si="493"/>
        <v/>
      </c>
      <c r="BZ400" s="54" t="str">
        <f t="shared" si="493"/>
        <v/>
      </c>
      <c r="CA400" s="54" t="str">
        <f t="shared" si="493"/>
        <v/>
      </c>
      <c r="CB400" s="54" t="str">
        <f t="shared" si="493"/>
        <v/>
      </c>
      <c r="CC400" s="54" t="str">
        <f t="shared" si="493"/>
        <v/>
      </c>
      <c r="CD400" s="54" t="str">
        <f t="shared" si="493"/>
        <v/>
      </c>
      <c r="CE400" s="54" t="str">
        <f t="shared" si="493"/>
        <v/>
      </c>
      <c r="CF400" s="54" t="str">
        <f t="shared" si="493"/>
        <v/>
      </c>
      <c r="CG400" s="13"/>
      <c r="CI400" s="54">
        <v>102</v>
      </c>
      <c r="CJ400" s="54" t="str">
        <f t="shared" si="475"/>
        <v xml:space="preserve"> </v>
      </c>
      <c r="CK400" s="54">
        <f t="shared" si="476"/>
        <v>0</v>
      </c>
      <c r="CL400" s="54">
        <f t="shared" si="477"/>
        <v>0</v>
      </c>
      <c r="CM400" s="54">
        <f t="shared" si="478"/>
        <v>0</v>
      </c>
      <c r="CN400" s="54">
        <f t="shared" si="479"/>
        <v>0</v>
      </c>
      <c r="CO400" s="54">
        <f t="shared" si="480"/>
        <v>0</v>
      </c>
      <c r="CP400" s="54">
        <f t="shared" si="481"/>
        <v>0</v>
      </c>
      <c r="CQ400" s="54">
        <f t="shared" si="482"/>
        <v>0</v>
      </c>
      <c r="CR400" s="54">
        <f t="shared" si="483"/>
        <v>0</v>
      </c>
      <c r="CS400" s="54">
        <f t="shared" si="484"/>
        <v>0</v>
      </c>
      <c r="CT400" s="54">
        <f t="shared" si="485"/>
        <v>0</v>
      </c>
      <c r="CU400" s="54">
        <f t="shared" si="486"/>
        <v>0</v>
      </c>
      <c r="CV400" s="54">
        <f t="shared" si="487"/>
        <v>0</v>
      </c>
      <c r="CW400" s="54">
        <f t="shared" si="488"/>
        <v>0</v>
      </c>
      <c r="CX400" s="54">
        <f t="shared" si="489"/>
        <v>0</v>
      </c>
      <c r="CY400" s="54">
        <f t="shared" si="490"/>
        <v>0</v>
      </c>
      <c r="CZ400" s="54">
        <f t="shared" si="491"/>
        <v>0</v>
      </c>
    </row>
    <row r="401" spans="1:104" ht="14" x14ac:dyDescent="0.15">
      <c r="A401" s="13"/>
      <c r="E401" s="13"/>
      <c r="F401" s="13"/>
      <c r="G401" s="13"/>
      <c r="H401" s="13"/>
      <c r="I401" s="13"/>
      <c r="P401" s="13"/>
      <c r="Q401" s="13"/>
      <c r="R401" s="40" t="str">
        <f t="shared" si="470"/>
        <v xml:space="preserve"> </v>
      </c>
      <c r="T401" s="13"/>
      <c r="U401" s="46">
        <v>1</v>
      </c>
      <c r="V401" s="31">
        <f t="shared" ref="V401:AK401" si="494">V10</f>
        <v>0</v>
      </c>
      <c r="W401" s="31">
        <f t="shared" si="494"/>
        <v>0</v>
      </c>
      <c r="X401" s="31">
        <f t="shared" si="494"/>
        <v>0</v>
      </c>
      <c r="Y401" s="31">
        <f t="shared" si="494"/>
        <v>0</v>
      </c>
      <c r="Z401" s="31">
        <f t="shared" si="494"/>
        <v>0</v>
      </c>
      <c r="AA401" s="31">
        <f t="shared" si="494"/>
        <v>0</v>
      </c>
      <c r="AB401" s="31">
        <f t="shared" si="494"/>
        <v>0</v>
      </c>
      <c r="AC401" s="31">
        <f t="shared" si="494"/>
        <v>0</v>
      </c>
      <c r="AD401" s="31">
        <f t="shared" si="494"/>
        <v>0</v>
      </c>
      <c r="AE401" s="31">
        <f t="shared" si="494"/>
        <v>0</v>
      </c>
      <c r="AF401" s="31">
        <f t="shared" si="494"/>
        <v>0</v>
      </c>
      <c r="AG401" s="31">
        <f t="shared" si="494"/>
        <v>0</v>
      </c>
      <c r="AH401" s="31">
        <f t="shared" si="494"/>
        <v>0</v>
      </c>
      <c r="AI401" s="31">
        <f t="shared" si="494"/>
        <v>0</v>
      </c>
      <c r="AJ401" s="31">
        <f t="shared" si="494"/>
        <v>0</v>
      </c>
      <c r="AK401" s="31">
        <f t="shared" si="494"/>
        <v>0</v>
      </c>
      <c r="AL401" s="13"/>
      <c r="AM401" s="13"/>
      <c r="AN401" s="13"/>
      <c r="AO401" s="13"/>
      <c r="AP401" s="13"/>
      <c r="AQ401" s="13"/>
      <c r="AR401" s="13"/>
      <c r="AS401" s="13"/>
      <c r="AT401" s="13"/>
      <c r="BD401" s="13"/>
      <c r="BE401" s="6">
        <v>122</v>
      </c>
      <c r="BF401" s="44">
        <v>2</v>
      </c>
      <c r="BG401" s="18">
        <v>378</v>
      </c>
      <c r="BH401" s="46" t="str">
        <f t="array" ref="BH401">IF(INDEX($V$71:$AK$326,BE401,BF401)&gt;0,INDEX($V$71:$AK$326,BE401,BF401),"")</f>
        <v>0</v>
      </c>
      <c r="BI401" s="46" t="str">
        <f t="array" ref="BI401">IFERROR(RANK(BH401,$BH$24:$BH$4119,1)+COUNTIF($BH$24:BH401,BH401)-1,"")</f>
        <v/>
      </c>
      <c r="BJ401" s="46" t="str">
        <f t="array" ref="BJ401">IFERROR(INDEX($BH$24:$BH$4119,MATCH(SMALL($BI$24:$BI$4119,ROWS($BJ$24:BJ401)),$BI$24:$BI$4119,0))," ")</f>
        <v xml:space="preserve"> </v>
      </c>
      <c r="BK401" s="46" t="str">
        <f t="array" ref="BK401">IF(ISNUMBER(BJ401),(IF(COUNTIF( BJ$24:BJ401, BJ401 )=1,BJ401,"")),"")</f>
        <v/>
      </c>
      <c r="BL401" s="46" t="str">
        <f t="array" ref="BL401">IFERROR(RANK(BK401,$BK$24:$BK$4119,1)+COUNTIF($BK$24:BK401,BK401)-1,"")</f>
        <v/>
      </c>
      <c r="BM401" s="46" t="str">
        <f t="array" ref="BM401">IFERROR(INDEX($BK$24:$BK$4119,MATCH(SMALL($BL$24:$BL$4119,ROWS($BM$24:BM401)),$BL$24:$BL$4119,0))," ")</f>
        <v xml:space="preserve"> </v>
      </c>
      <c r="BO401" s="46">
        <v>103</v>
      </c>
      <c r="BP401" s="46" t="str">
        <f t="shared" si="474"/>
        <v xml:space="preserve"> </v>
      </c>
      <c r="BQ401" s="54" t="str">
        <f t="shared" si="472"/>
        <v/>
      </c>
      <c r="BR401" s="54" t="str">
        <f t="shared" si="493"/>
        <v/>
      </c>
      <c r="BS401" s="54" t="str">
        <f t="shared" si="493"/>
        <v/>
      </c>
      <c r="BT401" s="54" t="str">
        <f t="shared" si="493"/>
        <v/>
      </c>
      <c r="BU401" s="54" t="str">
        <f t="shared" si="493"/>
        <v/>
      </c>
      <c r="BV401" s="54" t="str">
        <f t="shared" si="493"/>
        <v/>
      </c>
      <c r="BW401" s="54" t="str">
        <f t="shared" si="493"/>
        <v/>
      </c>
      <c r="BX401" s="54" t="str">
        <f t="shared" si="493"/>
        <v/>
      </c>
      <c r="BY401" s="54" t="str">
        <f t="shared" si="493"/>
        <v/>
      </c>
      <c r="BZ401" s="54" t="str">
        <f t="shared" si="493"/>
        <v/>
      </c>
      <c r="CA401" s="54" t="str">
        <f t="shared" si="493"/>
        <v/>
      </c>
      <c r="CB401" s="54" t="str">
        <f t="shared" si="493"/>
        <v/>
      </c>
      <c r="CC401" s="54" t="str">
        <f t="shared" si="493"/>
        <v/>
      </c>
      <c r="CD401" s="54" t="str">
        <f t="shared" si="493"/>
        <v/>
      </c>
      <c r="CE401" s="54" t="str">
        <f t="shared" si="493"/>
        <v/>
      </c>
      <c r="CF401" s="54" t="str">
        <f t="shared" si="493"/>
        <v/>
      </c>
      <c r="CG401" s="13"/>
      <c r="CI401" s="54">
        <v>103</v>
      </c>
      <c r="CJ401" s="54" t="str">
        <f t="shared" si="475"/>
        <v xml:space="preserve"> </v>
      </c>
      <c r="CK401" s="54">
        <f t="shared" si="476"/>
        <v>0</v>
      </c>
      <c r="CL401" s="54">
        <f t="shared" si="477"/>
        <v>0</v>
      </c>
      <c r="CM401" s="54">
        <f t="shared" si="478"/>
        <v>0</v>
      </c>
      <c r="CN401" s="54">
        <f t="shared" si="479"/>
        <v>0</v>
      </c>
      <c r="CO401" s="54">
        <f t="shared" si="480"/>
        <v>0</v>
      </c>
      <c r="CP401" s="54">
        <f t="shared" si="481"/>
        <v>0</v>
      </c>
      <c r="CQ401" s="54">
        <f t="shared" si="482"/>
        <v>0</v>
      </c>
      <c r="CR401" s="54">
        <f t="shared" si="483"/>
        <v>0</v>
      </c>
      <c r="CS401" s="54">
        <f t="shared" si="484"/>
        <v>0</v>
      </c>
      <c r="CT401" s="54">
        <f t="shared" si="485"/>
        <v>0</v>
      </c>
      <c r="CU401" s="54">
        <f t="shared" si="486"/>
        <v>0</v>
      </c>
      <c r="CV401" s="54">
        <f t="shared" si="487"/>
        <v>0</v>
      </c>
      <c r="CW401" s="54">
        <f t="shared" si="488"/>
        <v>0</v>
      </c>
      <c r="CX401" s="54">
        <f t="shared" si="489"/>
        <v>0</v>
      </c>
      <c r="CY401" s="54">
        <f t="shared" si="490"/>
        <v>0</v>
      </c>
      <c r="CZ401" s="54">
        <f t="shared" si="491"/>
        <v>0</v>
      </c>
    </row>
    <row r="402" spans="1:104" ht="14" x14ac:dyDescent="0.15">
      <c r="A402" s="13"/>
      <c r="E402" s="13"/>
      <c r="F402" s="13"/>
      <c r="G402" s="13"/>
      <c r="H402" s="13"/>
      <c r="I402" s="13"/>
      <c r="P402" s="13"/>
      <c r="Q402" s="13"/>
      <c r="R402" s="40" t="str">
        <f t="shared" ref="R402:R465" si="495">BM408</f>
        <v xml:space="preserve"> </v>
      </c>
      <c r="T402" s="13"/>
      <c r="U402" s="46">
        <v>2</v>
      </c>
      <c r="V402" s="31">
        <f>V401</f>
        <v>0</v>
      </c>
      <c r="W402" s="31">
        <f t="shared" ref="W402:Z416" si="496">W401</f>
        <v>0</v>
      </c>
      <c r="X402" s="31">
        <f t="shared" si="496"/>
        <v>0</v>
      </c>
      <c r="Y402" s="31">
        <f t="shared" si="496"/>
        <v>0</v>
      </c>
      <c r="Z402" s="31">
        <f t="shared" si="496"/>
        <v>0</v>
      </c>
      <c r="AA402" s="31">
        <f t="shared" ref="AA402" si="497">AA401</f>
        <v>0</v>
      </c>
      <c r="AB402" s="31">
        <f t="shared" ref="AB402" si="498">AB401</f>
        <v>0</v>
      </c>
      <c r="AC402" s="31">
        <f t="shared" ref="AC402:AD402" si="499">AC401</f>
        <v>0</v>
      </c>
      <c r="AD402" s="31">
        <f t="shared" si="499"/>
        <v>0</v>
      </c>
      <c r="AE402" s="31">
        <f t="shared" ref="AE402" si="500">AE401</f>
        <v>0</v>
      </c>
      <c r="AF402" s="31">
        <f t="shared" ref="AF402" si="501">AF401</f>
        <v>0</v>
      </c>
      <c r="AG402" s="31">
        <f t="shared" ref="AG402:AH402" si="502">AG401</f>
        <v>0</v>
      </c>
      <c r="AH402" s="31">
        <f t="shared" si="502"/>
        <v>0</v>
      </c>
      <c r="AI402" s="31">
        <f t="shared" ref="AI402" si="503">AI401</f>
        <v>0</v>
      </c>
      <c r="AJ402" s="31">
        <f t="shared" ref="AJ402" si="504">AJ401</f>
        <v>0</v>
      </c>
      <c r="AK402" s="31">
        <f t="shared" ref="AK402" si="505">AK401</f>
        <v>0</v>
      </c>
      <c r="AL402" s="13"/>
      <c r="AM402" s="13"/>
      <c r="AN402" s="13"/>
      <c r="AO402" s="13"/>
      <c r="AP402" s="13"/>
      <c r="AQ402" s="13"/>
      <c r="AR402" s="13"/>
      <c r="AS402" s="13"/>
      <c r="AT402" s="13"/>
      <c r="BD402" s="13"/>
      <c r="BE402" s="6">
        <v>123</v>
      </c>
      <c r="BF402" s="44">
        <v>2</v>
      </c>
      <c r="BG402" s="18">
        <v>379</v>
      </c>
      <c r="BH402" s="46" t="str">
        <f t="array" ref="BH402">IF(INDEX($V$71:$AK$326,BE402,BF402)&gt;0,INDEX($V$71:$AK$326,BE402,BF402),"")</f>
        <v>0</v>
      </c>
      <c r="BI402" s="46" t="str">
        <f t="array" ref="BI402">IFERROR(RANK(BH402,$BH$24:$BH$4119,1)+COUNTIF($BH$24:BH402,BH402)-1,"")</f>
        <v/>
      </c>
      <c r="BJ402" s="46" t="str">
        <f t="array" ref="BJ402">IFERROR(INDEX($BH$24:$BH$4119,MATCH(SMALL($BI$24:$BI$4119,ROWS($BJ$24:BJ402)),$BI$24:$BI$4119,0))," ")</f>
        <v xml:space="preserve"> </v>
      </c>
      <c r="BK402" s="46" t="str">
        <f t="array" ref="BK402">IF(ISNUMBER(BJ402),(IF(COUNTIF( BJ$24:BJ402, BJ402 )=1,BJ402,"")),"")</f>
        <v/>
      </c>
      <c r="BL402" s="46" t="str">
        <f t="array" ref="BL402">IFERROR(RANK(BK402,$BK$24:$BK$4119,1)+COUNTIF($BK$24:BK402,BK402)-1,"")</f>
        <v/>
      </c>
      <c r="BM402" s="46" t="str">
        <f t="array" ref="BM402">IFERROR(INDEX($BK$24:$BK$4119,MATCH(SMALL($BL$24:$BL$4119,ROWS($BM$24:BM402)),$BL$24:$BL$4119,0))," ")</f>
        <v xml:space="preserve"> </v>
      </c>
      <c r="BO402" s="46">
        <v>104</v>
      </c>
      <c r="BP402" s="46" t="str">
        <f t="shared" si="474"/>
        <v xml:space="preserve"> </v>
      </c>
      <c r="BQ402" s="54" t="str">
        <f t="shared" si="472"/>
        <v/>
      </c>
      <c r="BR402" s="54" t="str">
        <f t="shared" si="493"/>
        <v/>
      </c>
      <c r="BS402" s="54" t="str">
        <f t="shared" si="493"/>
        <v/>
      </c>
      <c r="BT402" s="54" t="str">
        <f t="shared" si="493"/>
        <v/>
      </c>
      <c r="BU402" s="54" t="str">
        <f t="shared" si="493"/>
        <v/>
      </c>
      <c r="BV402" s="54" t="str">
        <f t="shared" si="493"/>
        <v/>
      </c>
      <c r="BW402" s="54" t="str">
        <f t="shared" si="493"/>
        <v/>
      </c>
      <c r="BX402" s="54" t="str">
        <f t="shared" si="493"/>
        <v/>
      </c>
      <c r="BY402" s="54" t="str">
        <f t="shared" si="493"/>
        <v/>
      </c>
      <c r="BZ402" s="54" t="str">
        <f t="shared" si="493"/>
        <v/>
      </c>
      <c r="CA402" s="54" t="str">
        <f t="shared" si="493"/>
        <v/>
      </c>
      <c r="CB402" s="54" t="str">
        <f t="shared" si="493"/>
        <v/>
      </c>
      <c r="CC402" s="54" t="str">
        <f t="shared" si="493"/>
        <v/>
      </c>
      <c r="CD402" s="54" t="str">
        <f t="shared" si="493"/>
        <v/>
      </c>
      <c r="CE402" s="54" t="str">
        <f t="shared" si="493"/>
        <v/>
      </c>
      <c r="CF402" s="54" t="str">
        <f t="shared" si="493"/>
        <v/>
      </c>
      <c r="CG402" s="13"/>
      <c r="CI402" s="54">
        <v>104</v>
      </c>
      <c r="CJ402" s="54" t="str">
        <f t="shared" si="475"/>
        <v xml:space="preserve"> </v>
      </c>
      <c r="CK402" s="54">
        <f t="shared" si="476"/>
        <v>0</v>
      </c>
      <c r="CL402" s="54">
        <f t="shared" si="477"/>
        <v>0</v>
      </c>
      <c r="CM402" s="54">
        <f t="shared" si="478"/>
        <v>0</v>
      </c>
      <c r="CN402" s="54">
        <f t="shared" si="479"/>
        <v>0</v>
      </c>
      <c r="CO402" s="54">
        <f t="shared" si="480"/>
        <v>0</v>
      </c>
      <c r="CP402" s="54">
        <f t="shared" si="481"/>
        <v>0</v>
      </c>
      <c r="CQ402" s="54">
        <f t="shared" si="482"/>
        <v>0</v>
      </c>
      <c r="CR402" s="54">
        <f t="shared" si="483"/>
        <v>0</v>
      </c>
      <c r="CS402" s="54">
        <f t="shared" si="484"/>
        <v>0</v>
      </c>
      <c r="CT402" s="54">
        <f t="shared" si="485"/>
        <v>0</v>
      </c>
      <c r="CU402" s="54">
        <f t="shared" si="486"/>
        <v>0</v>
      </c>
      <c r="CV402" s="54">
        <f t="shared" si="487"/>
        <v>0</v>
      </c>
      <c r="CW402" s="54">
        <f t="shared" si="488"/>
        <v>0</v>
      </c>
      <c r="CX402" s="54">
        <f t="shared" si="489"/>
        <v>0</v>
      </c>
      <c r="CY402" s="54">
        <f t="shared" si="490"/>
        <v>0</v>
      </c>
      <c r="CZ402" s="54">
        <f t="shared" si="491"/>
        <v>0</v>
      </c>
    </row>
    <row r="403" spans="1:104" ht="14" x14ac:dyDescent="0.15">
      <c r="A403" s="13"/>
      <c r="E403" s="13"/>
      <c r="F403" s="13"/>
      <c r="G403" s="13"/>
      <c r="H403" s="13"/>
      <c r="I403" s="13"/>
      <c r="P403" s="13"/>
      <c r="Q403" s="13"/>
      <c r="R403" s="40" t="str">
        <f t="shared" si="495"/>
        <v xml:space="preserve"> </v>
      </c>
      <c r="T403" s="13"/>
      <c r="U403" s="46">
        <v>3</v>
      </c>
      <c r="V403" s="31">
        <f t="shared" ref="V403:V416" si="506">V402</f>
        <v>0</v>
      </c>
      <c r="W403" s="31">
        <f t="shared" si="496"/>
        <v>0</v>
      </c>
      <c r="X403" s="31">
        <f t="shared" si="496"/>
        <v>0</v>
      </c>
      <c r="Y403" s="31">
        <f t="shared" ref="Y403:Y416" si="507">Y402</f>
        <v>0</v>
      </c>
      <c r="Z403" s="31">
        <f t="shared" ref="Z403:Z416" si="508">Z402</f>
        <v>0</v>
      </c>
      <c r="AA403" s="31">
        <f t="shared" ref="AA403:AA416" si="509">AA402</f>
        <v>0</v>
      </c>
      <c r="AB403" s="31">
        <f t="shared" ref="AB403:AB416" si="510">AB402</f>
        <v>0</v>
      </c>
      <c r="AC403" s="31">
        <f t="shared" ref="AC403:AC416" si="511">AC402</f>
        <v>0</v>
      </c>
      <c r="AD403" s="31">
        <f t="shared" ref="AD403:AD416" si="512">AD402</f>
        <v>0</v>
      </c>
      <c r="AE403" s="31">
        <f t="shared" ref="AE403:AE416" si="513">AE402</f>
        <v>0</v>
      </c>
      <c r="AF403" s="31">
        <f t="shared" ref="AF403:AF416" si="514">AF402</f>
        <v>0</v>
      </c>
      <c r="AG403" s="31">
        <f t="shared" ref="AG403:AG416" si="515">AG402</f>
        <v>0</v>
      </c>
      <c r="AH403" s="31">
        <f t="shared" ref="AH403:AH416" si="516">AH402</f>
        <v>0</v>
      </c>
      <c r="AI403" s="31">
        <f t="shared" ref="AI403:AI416" si="517">AI402</f>
        <v>0</v>
      </c>
      <c r="AJ403" s="31">
        <f t="shared" ref="AJ403:AJ416" si="518">AJ402</f>
        <v>0</v>
      </c>
      <c r="AK403" s="31">
        <f t="shared" ref="AK403:AK416" si="519">AK402</f>
        <v>0</v>
      </c>
      <c r="AL403" s="13"/>
      <c r="AM403" s="13"/>
      <c r="AN403" s="13"/>
      <c r="AO403" s="13"/>
      <c r="AP403" s="13"/>
      <c r="AQ403" s="13"/>
      <c r="AR403" s="13"/>
      <c r="AS403" s="13"/>
      <c r="AT403" s="13"/>
      <c r="BD403" s="13"/>
      <c r="BE403" s="6">
        <v>124</v>
      </c>
      <c r="BF403" s="44">
        <v>2</v>
      </c>
      <c r="BG403" s="18">
        <v>380</v>
      </c>
      <c r="BH403" s="46" t="str">
        <f t="array" ref="BH403">IF(INDEX($V$71:$AK$326,BE403,BF403)&gt;0,INDEX($V$71:$AK$326,BE403,BF403),"")</f>
        <v>0</v>
      </c>
      <c r="BI403" s="46" t="str">
        <f t="array" ref="BI403">IFERROR(RANK(BH403,$BH$24:$BH$4119,1)+COUNTIF($BH$24:BH403,BH403)-1,"")</f>
        <v/>
      </c>
      <c r="BJ403" s="46" t="str">
        <f t="array" ref="BJ403">IFERROR(INDEX($BH$24:$BH$4119,MATCH(SMALL($BI$24:$BI$4119,ROWS($BJ$24:BJ403)),$BI$24:$BI$4119,0))," ")</f>
        <v xml:space="preserve"> </v>
      </c>
      <c r="BK403" s="46" t="str">
        <f t="array" ref="BK403">IF(ISNUMBER(BJ403),(IF(COUNTIF( BJ$24:BJ403, BJ403 )=1,BJ403,"")),"")</f>
        <v/>
      </c>
      <c r="BL403" s="46" t="str">
        <f t="array" ref="BL403">IFERROR(RANK(BK403,$BK$24:$BK$4119,1)+COUNTIF($BK$24:BK403,BK403)-1,"")</f>
        <v/>
      </c>
      <c r="BM403" s="46" t="str">
        <f t="array" ref="BM403">IFERROR(INDEX($BK$24:$BK$4119,MATCH(SMALL($BL$24:$BL$4119,ROWS($BM$24:BM403)),$BL$24:$BL$4119,0))," ")</f>
        <v xml:space="preserve"> </v>
      </c>
      <c r="BO403" s="46">
        <v>105</v>
      </c>
      <c r="BP403" s="46" t="str">
        <f t="shared" si="474"/>
        <v xml:space="preserve"> </v>
      </c>
      <c r="BQ403" s="54" t="str">
        <f t="shared" si="472"/>
        <v/>
      </c>
      <c r="BR403" s="54" t="str">
        <f t="shared" si="493"/>
        <v/>
      </c>
      <c r="BS403" s="54" t="str">
        <f t="shared" si="493"/>
        <v/>
      </c>
      <c r="BT403" s="54" t="str">
        <f t="shared" si="493"/>
        <v/>
      </c>
      <c r="BU403" s="54" t="str">
        <f t="shared" si="493"/>
        <v/>
      </c>
      <c r="BV403" s="54" t="str">
        <f t="shared" si="493"/>
        <v/>
      </c>
      <c r="BW403" s="54" t="str">
        <f t="shared" si="493"/>
        <v/>
      </c>
      <c r="BX403" s="54" t="str">
        <f t="shared" si="493"/>
        <v/>
      </c>
      <c r="BY403" s="54" t="str">
        <f t="shared" si="493"/>
        <v/>
      </c>
      <c r="BZ403" s="54" t="str">
        <f t="shared" si="493"/>
        <v/>
      </c>
      <c r="CA403" s="54" t="str">
        <f t="shared" si="493"/>
        <v/>
      </c>
      <c r="CB403" s="54" t="str">
        <f t="shared" si="493"/>
        <v/>
      </c>
      <c r="CC403" s="54" t="str">
        <f t="shared" si="493"/>
        <v/>
      </c>
      <c r="CD403" s="54" t="str">
        <f t="shared" si="493"/>
        <v/>
      </c>
      <c r="CE403" s="54" t="str">
        <f t="shared" si="493"/>
        <v/>
      </c>
      <c r="CF403" s="54" t="str">
        <f t="shared" si="493"/>
        <v/>
      </c>
      <c r="CG403" s="13"/>
      <c r="CI403" s="54">
        <v>105</v>
      </c>
      <c r="CJ403" s="54" t="str">
        <f t="shared" si="475"/>
        <v xml:space="preserve"> </v>
      </c>
      <c r="CK403" s="54">
        <f t="shared" si="476"/>
        <v>0</v>
      </c>
      <c r="CL403" s="54">
        <f t="shared" si="477"/>
        <v>0</v>
      </c>
      <c r="CM403" s="54">
        <f t="shared" si="478"/>
        <v>0</v>
      </c>
      <c r="CN403" s="54">
        <f t="shared" si="479"/>
        <v>0</v>
      </c>
      <c r="CO403" s="54">
        <f t="shared" si="480"/>
        <v>0</v>
      </c>
      <c r="CP403" s="54">
        <f t="shared" si="481"/>
        <v>0</v>
      </c>
      <c r="CQ403" s="54">
        <f t="shared" si="482"/>
        <v>0</v>
      </c>
      <c r="CR403" s="54">
        <f t="shared" si="483"/>
        <v>0</v>
      </c>
      <c r="CS403" s="54">
        <f t="shared" si="484"/>
        <v>0</v>
      </c>
      <c r="CT403" s="54">
        <f t="shared" si="485"/>
        <v>0</v>
      </c>
      <c r="CU403" s="54">
        <f t="shared" si="486"/>
        <v>0</v>
      </c>
      <c r="CV403" s="54">
        <f t="shared" si="487"/>
        <v>0</v>
      </c>
      <c r="CW403" s="54">
        <f t="shared" si="488"/>
        <v>0</v>
      </c>
      <c r="CX403" s="54">
        <f t="shared" si="489"/>
        <v>0</v>
      </c>
      <c r="CY403" s="54">
        <f t="shared" si="490"/>
        <v>0</v>
      </c>
      <c r="CZ403" s="54">
        <f t="shared" si="491"/>
        <v>0</v>
      </c>
    </row>
    <row r="404" spans="1:104" ht="14" x14ac:dyDescent="0.15">
      <c r="A404" s="13"/>
      <c r="E404" s="13"/>
      <c r="F404" s="13"/>
      <c r="G404" s="13"/>
      <c r="H404" s="13"/>
      <c r="I404" s="13"/>
      <c r="P404" s="13"/>
      <c r="Q404" s="13"/>
      <c r="R404" s="40" t="str">
        <f t="shared" si="495"/>
        <v xml:space="preserve"> </v>
      </c>
      <c r="T404" s="13"/>
      <c r="U404" s="46">
        <v>4</v>
      </c>
      <c r="V404" s="31">
        <f t="shared" si="506"/>
        <v>0</v>
      </c>
      <c r="W404" s="31">
        <f t="shared" si="496"/>
        <v>0</v>
      </c>
      <c r="X404" s="31">
        <f t="shared" si="496"/>
        <v>0</v>
      </c>
      <c r="Y404" s="31">
        <f t="shared" si="507"/>
        <v>0</v>
      </c>
      <c r="Z404" s="31">
        <f t="shared" si="508"/>
        <v>0</v>
      </c>
      <c r="AA404" s="31">
        <f t="shared" si="509"/>
        <v>0</v>
      </c>
      <c r="AB404" s="31">
        <f t="shared" si="510"/>
        <v>0</v>
      </c>
      <c r="AC404" s="31">
        <f t="shared" si="511"/>
        <v>0</v>
      </c>
      <c r="AD404" s="31">
        <f t="shared" si="512"/>
        <v>0</v>
      </c>
      <c r="AE404" s="31">
        <f t="shared" si="513"/>
        <v>0</v>
      </c>
      <c r="AF404" s="31">
        <f t="shared" si="514"/>
        <v>0</v>
      </c>
      <c r="AG404" s="31">
        <f t="shared" si="515"/>
        <v>0</v>
      </c>
      <c r="AH404" s="31">
        <f t="shared" si="516"/>
        <v>0</v>
      </c>
      <c r="AI404" s="31">
        <f t="shared" si="517"/>
        <v>0</v>
      </c>
      <c r="AJ404" s="31">
        <f t="shared" si="518"/>
        <v>0</v>
      </c>
      <c r="AK404" s="31">
        <f t="shared" si="519"/>
        <v>0</v>
      </c>
      <c r="AL404" s="13"/>
      <c r="AM404" s="13"/>
      <c r="AN404" s="13"/>
      <c r="AO404" s="13"/>
      <c r="AP404" s="13"/>
      <c r="AQ404" s="13"/>
      <c r="AR404" s="13"/>
      <c r="AS404" s="13"/>
      <c r="AT404" s="13"/>
      <c r="BD404" s="13"/>
      <c r="BE404" s="6">
        <v>125</v>
      </c>
      <c r="BF404" s="44">
        <v>2</v>
      </c>
      <c r="BG404" s="18">
        <v>381</v>
      </c>
      <c r="BH404" s="46" t="str">
        <f t="array" ref="BH404">IF(INDEX($V$71:$AK$326,BE404,BF404)&gt;0,INDEX($V$71:$AK$326,BE404,BF404),"")</f>
        <v>0</v>
      </c>
      <c r="BI404" s="46" t="str">
        <f t="array" ref="BI404">IFERROR(RANK(BH404,$BH$24:$BH$4119,1)+COUNTIF($BH$24:BH404,BH404)-1,"")</f>
        <v/>
      </c>
      <c r="BJ404" s="46" t="str">
        <f t="array" ref="BJ404">IFERROR(INDEX($BH$24:$BH$4119,MATCH(SMALL($BI$24:$BI$4119,ROWS($BJ$24:BJ404)),$BI$24:$BI$4119,0))," ")</f>
        <v xml:space="preserve"> </v>
      </c>
      <c r="BK404" s="46" t="str">
        <f t="array" ref="BK404">IF(ISNUMBER(BJ404),(IF(COUNTIF( BJ$24:BJ404, BJ404 )=1,BJ404,"")),"")</f>
        <v/>
      </c>
      <c r="BL404" s="46" t="str">
        <f t="array" ref="BL404">IFERROR(RANK(BK404,$BK$24:$BK$4119,1)+COUNTIF($BK$24:BK404,BK404)-1,"")</f>
        <v/>
      </c>
      <c r="BM404" s="46" t="str">
        <f t="array" ref="BM404">IFERROR(INDEX($BK$24:$BK$4119,MATCH(SMALL($BL$24:$BL$4119,ROWS($BM$24:BM404)),$BL$24:$BL$4119,0))," ")</f>
        <v xml:space="preserve"> </v>
      </c>
      <c r="BO404" s="46">
        <v>106</v>
      </c>
      <c r="BP404" s="46" t="str">
        <f t="shared" si="474"/>
        <v xml:space="preserve"> </v>
      </c>
      <c r="BQ404" s="54" t="str">
        <f t="shared" si="472"/>
        <v/>
      </c>
      <c r="BR404" s="54" t="str">
        <f t="shared" si="493"/>
        <v/>
      </c>
      <c r="BS404" s="54" t="str">
        <f t="shared" si="493"/>
        <v/>
      </c>
      <c r="BT404" s="54" t="str">
        <f t="shared" si="493"/>
        <v/>
      </c>
      <c r="BU404" s="54" t="str">
        <f t="shared" si="493"/>
        <v/>
      </c>
      <c r="BV404" s="54" t="str">
        <f t="shared" si="493"/>
        <v/>
      </c>
      <c r="BW404" s="54" t="str">
        <f t="shared" si="493"/>
        <v/>
      </c>
      <c r="BX404" s="54" t="str">
        <f t="shared" si="493"/>
        <v/>
      </c>
      <c r="BY404" s="54" t="str">
        <f t="shared" si="493"/>
        <v/>
      </c>
      <c r="BZ404" s="54" t="str">
        <f t="shared" si="493"/>
        <v/>
      </c>
      <c r="CA404" s="54" t="str">
        <f t="shared" si="493"/>
        <v/>
      </c>
      <c r="CB404" s="54" t="str">
        <f t="shared" si="493"/>
        <v/>
      </c>
      <c r="CC404" s="54" t="str">
        <f t="shared" si="493"/>
        <v/>
      </c>
      <c r="CD404" s="54" t="str">
        <f t="shared" si="493"/>
        <v/>
      </c>
      <c r="CE404" s="54" t="str">
        <f t="shared" si="493"/>
        <v/>
      </c>
      <c r="CF404" s="54" t="str">
        <f t="shared" si="493"/>
        <v/>
      </c>
      <c r="CG404" s="13"/>
      <c r="CI404" s="54">
        <v>106</v>
      </c>
      <c r="CJ404" s="54" t="str">
        <f t="shared" si="475"/>
        <v xml:space="preserve"> </v>
      </c>
      <c r="CK404" s="54">
        <f t="shared" si="476"/>
        <v>0</v>
      </c>
      <c r="CL404" s="54">
        <f t="shared" si="477"/>
        <v>0</v>
      </c>
      <c r="CM404" s="54">
        <f t="shared" si="478"/>
        <v>0</v>
      </c>
      <c r="CN404" s="54">
        <f t="shared" si="479"/>
        <v>0</v>
      </c>
      <c r="CO404" s="54">
        <f t="shared" si="480"/>
        <v>0</v>
      </c>
      <c r="CP404" s="54">
        <f t="shared" si="481"/>
        <v>0</v>
      </c>
      <c r="CQ404" s="54">
        <f t="shared" si="482"/>
        <v>0</v>
      </c>
      <c r="CR404" s="54">
        <f t="shared" si="483"/>
        <v>0</v>
      </c>
      <c r="CS404" s="54">
        <f t="shared" si="484"/>
        <v>0</v>
      </c>
      <c r="CT404" s="54">
        <f t="shared" si="485"/>
        <v>0</v>
      </c>
      <c r="CU404" s="54">
        <f t="shared" si="486"/>
        <v>0</v>
      </c>
      <c r="CV404" s="54">
        <f t="shared" si="487"/>
        <v>0</v>
      </c>
      <c r="CW404" s="54">
        <f t="shared" si="488"/>
        <v>0</v>
      </c>
      <c r="CX404" s="54">
        <f t="shared" si="489"/>
        <v>0</v>
      </c>
      <c r="CY404" s="54">
        <f t="shared" si="490"/>
        <v>0</v>
      </c>
      <c r="CZ404" s="54">
        <f t="shared" si="491"/>
        <v>0</v>
      </c>
    </row>
    <row r="405" spans="1:104" ht="14" x14ac:dyDescent="0.15">
      <c r="A405" s="13"/>
      <c r="E405" s="13"/>
      <c r="F405" s="13"/>
      <c r="G405" s="13"/>
      <c r="H405" s="13"/>
      <c r="I405" s="13"/>
      <c r="P405" s="13"/>
      <c r="Q405" s="13"/>
      <c r="R405" s="40" t="str">
        <f t="shared" si="495"/>
        <v xml:space="preserve"> </v>
      </c>
      <c r="T405" s="13"/>
      <c r="U405" s="46">
        <v>5</v>
      </c>
      <c r="V405" s="31">
        <f t="shared" si="506"/>
        <v>0</v>
      </c>
      <c r="W405" s="31">
        <f t="shared" si="496"/>
        <v>0</v>
      </c>
      <c r="X405" s="31">
        <f t="shared" si="496"/>
        <v>0</v>
      </c>
      <c r="Y405" s="31">
        <f t="shared" si="507"/>
        <v>0</v>
      </c>
      <c r="Z405" s="31">
        <f t="shared" si="508"/>
        <v>0</v>
      </c>
      <c r="AA405" s="31">
        <f t="shared" si="509"/>
        <v>0</v>
      </c>
      <c r="AB405" s="31">
        <f t="shared" si="510"/>
        <v>0</v>
      </c>
      <c r="AC405" s="31">
        <f t="shared" si="511"/>
        <v>0</v>
      </c>
      <c r="AD405" s="31">
        <f t="shared" si="512"/>
        <v>0</v>
      </c>
      <c r="AE405" s="31">
        <f t="shared" si="513"/>
        <v>0</v>
      </c>
      <c r="AF405" s="31">
        <f t="shared" si="514"/>
        <v>0</v>
      </c>
      <c r="AG405" s="31">
        <f t="shared" si="515"/>
        <v>0</v>
      </c>
      <c r="AH405" s="31">
        <f t="shared" si="516"/>
        <v>0</v>
      </c>
      <c r="AI405" s="31">
        <f t="shared" si="517"/>
        <v>0</v>
      </c>
      <c r="AJ405" s="31">
        <f t="shared" si="518"/>
        <v>0</v>
      </c>
      <c r="AK405" s="31">
        <f t="shared" si="519"/>
        <v>0</v>
      </c>
      <c r="AL405" s="13"/>
      <c r="AM405" s="13"/>
      <c r="AN405" s="13"/>
      <c r="AO405" s="13"/>
      <c r="AP405" s="13"/>
      <c r="AQ405" s="13"/>
      <c r="AR405" s="13"/>
      <c r="AS405" s="13"/>
      <c r="AT405" s="13"/>
      <c r="BD405" s="13"/>
      <c r="BE405" s="6">
        <v>126</v>
      </c>
      <c r="BF405" s="44">
        <v>2</v>
      </c>
      <c r="BG405" s="18">
        <v>382</v>
      </c>
      <c r="BH405" s="46" t="str">
        <f t="array" ref="BH405">IF(INDEX($V$71:$AK$326,BE405,BF405)&gt;0,INDEX($V$71:$AK$326,BE405,BF405),"")</f>
        <v>0</v>
      </c>
      <c r="BI405" s="46" t="str">
        <f t="array" ref="BI405">IFERROR(RANK(BH405,$BH$24:$BH$4119,1)+COUNTIF($BH$24:BH405,BH405)-1,"")</f>
        <v/>
      </c>
      <c r="BJ405" s="46" t="str">
        <f t="array" ref="BJ405">IFERROR(INDEX($BH$24:$BH$4119,MATCH(SMALL($BI$24:$BI$4119,ROWS($BJ$24:BJ405)),$BI$24:$BI$4119,0))," ")</f>
        <v xml:space="preserve"> </v>
      </c>
      <c r="BK405" s="46" t="str">
        <f t="array" ref="BK405">IF(ISNUMBER(BJ405),(IF(COUNTIF( BJ$24:BJ405, BJ405 )=1,BJ405,"")),"")</f>
        <v/>
      </c>
      <c r="BL405" s="46" t="str">
        <f t="array" ref="BL405">IFERROR(RANK(BK405,$BK$24:$BK$4119,1)+COUNTIF($BK$24:BK405,BK405)-1,"")</f>
        <v/>
      </c>
      <c r="BM405" s="46" t="str">
        <f t="array" ref="BM405">IFERROR(INDEX($BK$24:$BK$4119,MATCH(SMALL($BL$24:$BL$4119,ROWS($BM$24:BM405)),$BL$24:$BL$4119,0))," ")</f>
        <v xml:space="preserve"> </v>
      </c>
      <c r="BO405" s="46">
        <v>107</v>
      </c>
      <c r="BP405" s="46" t="str">
        <f t="shared" si="474"/>
        <v xml:space="preserve"> </v>
      </c>
      <c r="BQ405" s="54" t="str">
        <f t="shared" si="472"/>
        <v/>
      </c>
      <c r="BR405" s="54" t="str">
        <f t="shared" si="493"/>
        <v/>
      </c>
      <c r="BS405" s="54" t="str">
        <f t="shared" si="493"/>
        <v/>
      </c>
      <c r="BT405" s="54" t="str">
        <f t="shared" si="493"/>
        <v/>
      </c>
      <c r="BU405" s="54" t="str">
        <f t="shared" si="493"/>
        <v/>
      </c>
      <c r="BV405" s="54" t="str">
        <f t="shared" si="493"/>
        <v/>
      </c>
      <c r="BW405" s="54" t="str">
        <f t="shared" si="493"/>
        <v/>
      </c>
      <c r="BX405" s="54" t="str">
        <f t="shared" si="493"/>
        <v/>
      </c>
      <c r="BY405" s="54" t="str">
        <f t="shared" si="493"/>
        <v/>
      </c>
      <c r="BZ405" s="54" t="str">
        <f t="shared" si="493"/>
        <v/>
      </c>
      <c r="CA405" s="54" t="str">
        <f t="shared" si="493"/>
        <v/>
      </c>
      <c r="CB405" s="54" t="str">
        <f t="shared" si="493"/>
        <v/>
      </c>
      <c r="CC405" s="54" t="str">
        <f t="shared" si="493"/>
        <v/>
      </c>
      <c r="CD405" s="54" t="str">
        <f t="shared" si="493"/>
        <v/>
      </c>
      <c r="CE405" s="54" t="str">
        <f t="shared" si="493"/>
        <v/>
      </c>
      <c r="CF405" s="54" t="str">
        <f t="shared" si="493"/>
        <v/>
      </c>
      <c r="CG405" s="13"/>
      <c r="CI405" s="54">
        <v>107</v>
      </c>
      <c r="CJ405" s="54" t="str">
        <f t="shared" si="475"/>
        <v xml:space="preserve"> </v>
      </c>
      <c r="CK405" s="54">
        <f t="shared" si="476"/>
        <v>0</v>
      </c>
      <c r="CL405" s="54">
        <f t="shared" si="477"/>
        <v>0</v>
      </c>
      <c r="CM405" s="54">
        <f t="shared" si="478"/>
        <v>0</v>
      </c>
      <c r="CN405" s="54">
        <f t="shared" si="479"/>
        <v>0</v>
      </c>
      <c r="CO405" s="54">
        <f t="shared" si="480"/>
        <v>0</v>
      </c>
      <c r="CP405" s="54">
        <f t="shared" si="481"/>
        <v>0</v>
      </c>
      <c r="CQ405" s="54">
        <f t="shared" si="482"/>
        <v>0</v>
      </c>
      <c r="CR405" s="54">
        <f t="shared" si="483"/>
        <v>0</v>
      </c>
      <c r="CS405" s="54">
        <f t="shared" si="484"/>
        <v>0</v>
      </c>
      <c r="CT405" s="54">
        <f t="shared" si="485"/>
        <v>0</v>
      </c>
      <c r="CU405" s="54">
        <f t="shared" si="486"/>
        <v>0</v>
      </c>
      <c r="CV405" s="54">
        <f t="shared" si="487"/>
        <v>0</v>
      </c>
      <c r="CW405" s="54">
        <f t="shared" si="488"/>
        <v>0</v>
      </c>
      <c r="CX405" s="54">
        <f t="shared" si="489"/>
        <v>0</v>
      </c>
      <c r="CY405" s="54">
        <f t="shared" si="490"/>
        <v>0</v>
      </c>
      <c r="CZ405" s="54">
        <f t="shared" si="491"/>
        <v>0</v>
      </c>
    </row>
    <row r="406" spans="1:104" ht="14" x14ac:dyDescent="0.15">
      <c r="A406" s="13"/>
      <c r="E406" s="13"/>
      <c r="F406" s="13"/>
      <c r="G406" s="13"/>
      <c r="H406" s="13"/>
      <c r="I406" s="13"/>
      <c r="P406" s="13"/>
      <c r="Q406" s="13"/>
      <c r="R406" s="40" t="str">
        <f t="shared" si="495"/>
        <v xml:space="preserve"> </v>
      </c>
      <c r="T406" s="13"/>
      <c r="U406" s="46">
        <v>6</v>
      </c>
      <c r="V406" s="31">
        <f t="shared" si="506"/>
        <v>0</v>
      </c>
      <c r="W406" s="31">
        <f t="shared" si="496"/>
        <v>0</v>
      </c>
      <c r="X406" s="31">
        <f t="shared" si="496"/>
        <v>0</v>
      </c>
      <c r="Y406" s="31">
        <f t="shared" si="507"/>
        <v>0</v>
      </c>
      <c r="Z406" s="31">
        <f t="shared" si="508"/>
        <v>0</v>
      </c>
      <c r="AA406" s="31">
        <f t="shared" si="509"/>
        <v>0</v>
      </c>
      <c r="AB406" s="31">
        <f t="shared" si="510"/>
        <v>0</v>
      </c>
      <c r="AC406" s="31">
        <f t="shared" si="511"/>
        <v>0</v>
      </c>
      <c r="AD406" s="31">
        <f t="shared" si="512"/>
        <v>0</v>
      </c>
      <c r="AE406" s="31">
        <f t="shared" si="513"/>
        <v>0</v>
      </c>
      <c r="AF406" s="31">
        <f t="shared" si="514"/>
        <v>0</v>
      </c>
      <c r="AG406" s="31">
        <f t="shared" si="515"/>
        <v>0</v>
      </c>
      <c r="AH406" s="31">
        <f t="shared" si="516"/>
        <v>0</v>
      </c>
      <c r="AI406" s="31">
        <f t="shared" si="517"/>
        <v>0</v>
      </c>
      <c r="AJ406" s="31">
        <f t="shared" si="518"/>
        <v>0</v>
      </c>
      <c r="AK406" s="31">
        <f t="shared" si="519"/>
        <v>0</v>
      </c>
      <c r="AL406" s="13"/>
      <c r="AM406" s="13"/>
      <c r="AN406" s="13"/>
      <c r="AO406" s="13"/>
      <c r="AP406" s="13"/>
      <c r="AQ406" s="13"/>
      <c r="AR406" s="13"/>
      <c r="AS406" s="13"/>
      <c r="AT406" s="13"/>
      <c r="BD406" s="13"/>
      <c r="BE406" s="6">
        <v>127</v>
      </c>
      <c r="BF406" s="44">
        <v>2</v>
      </c>
      <c r="BG406" s="18">
        <v>383</v>
      </c>
      <c r="BH406" s="46" t="str">
        <f t="array" ref="BH406">IF(INDEX($V$71:$AK$326,BE406,BF406)&gt;0,INDEX($V$71:$AK$326,BE406,BF406),"")</f>
        <v>0</v>
      </c>
      <c r="BI406" s="46" t="str">
        <f t="array" ref="BI406">IFERROR(RANK(BH406,$BH$24:$BH$4119,1)+COUNTIF($BH$24:BH406,BH406)-1,"")</f>
        <v/>
      </c>
      <c r="BJ406" s="46" t="str">
        <f t="array" ref="BJ406">IFERROR(INDEX($BH$24:$BH$4119,MATCH(SMALL($BI$24:$BI$4119,ROWS($BJ$24:BJ406)),$BI$24:$BI$4119,0))," ")</f>
        <v xml:space="preserve"> </v>
      </c>
      <c r="BK406" s="46" t="str">
        <f t="array" ref="BK406">IF(ISNUMBER(BJ406),(IF(COUNTIF( BJ$24:BJ406, BJ406 )=1,BJ406,"")),"")</f>
        <v/>
      </c>
      <c r="BL406" s="46" t="str">
        <f t="array" ref="BL406">IFERROR(RANK(BK406,$BK$24:$BK$4119,1)+COUNTIF($BK$24:BK406,BK406)-1,"")</f>
        <v/>
      </c>
      <c r="BM406" s="46" t="str">
        <f t="array" ref="BM406">IFERROR(INDEX($BK$24:$BK$4119,MATCH(SMALL($BL$24:$BL$4119,ROWS($BM$24:BM406)),$BL$24:$BL$4119,0))," ")</f>
        <v xml:space="preserve"> </v>
      </c>
      <c r="BO406" s="46">
        <v>108</v>
      </c>
      <c r="BP406" s="46" t="str">
        <f t="shared" si="474"/>
        <v xml:space="preserve"> </v>
      </c>
      <c r="BQ406" s="54" t="str">
        <f t="shared" si="472"/>
        <v/>
      </c>
      <c r="BR406" s="54" t="str">
        <f t="shared" si="493"/>
        <v/>
      </c>
      <c r="BS406" s="54" t="str">
        <f t="shared" si="493"/>
        <v/>
      </c>
      <c r="BT406" s="54" t="str">
        <f t="shared" si="493"/>
        <v/>
      </c>
      <c r="BU406" s="54" t="str">
        <f t="shared" si="493"/>
        <v/>
      </c>
      <c r="BV406" s="54" t="str">
        <f t="shared" si="493"/>
        <v/>
      </c>
      <c r="BW406" s="54" t="str">
        <f t="shared" si="493"/>
        <v/>
      </c>
      <c r="BX406" s="54" t="str">
        <f t="shared" si="493"/>
        <v/>
      </c>
      <c r="BY406" s="54" t="str">
        <f t="shared" si="493"/>
        <v/>
      </c>
      <c r="BZ406" s="54" t="str">
        <f t="shared" si="493"/>
        <v/>
      </c>
      <c r="CA406" s="54" t="str">
        <f t="shared" si="493"/>
        <v/>
      </c>
      <c r="CB406" s="54" t="str">
        <f t="shared" si="493"/>
        <v/>
      </c>
      <c r="CC406" s="54" t="str">
        <f t="shared" si="493"/>
        <v/>
      </c>
      <c r="CD406" s="54" t="str">
        <f t="shared" si="493"/>
        <v/>
      </c>
      <c r="CE406" s="54" t="str">
        <f t="shared" si="493"/>
        <v/>
      </c>
      <c r="CF406" s="54" t="str">
        <f t="shared" si="493"/>
        <v/>
      </c>
      <c r="CG406" s="13"/>
      <c r="CI406" s="54">
        <v>108</v>
      </c>
      <c r="CJ406" s="54" t="str">
        <f t="shared" si="475"/>
        <v xml:space="preserve"> </v>
      </c>
      <c r="CK406" s="54">
        <f t="shared" si="476"/>
        <v>0</v>
      </c>
      <c r="CL406" s="54">
        <f t="shared" si="477"/>
        <v>0</v>
      </c>
      <c r="CM406" s="54">
        <f t="shared" si="478"/>
        <v>0</v>
      </c>
      <c r="CN406" s="54">
        <f t="shared" si="479"/>
        <v>0</v>
      </c>
      <c r="CO406" s="54">
        <f t="shared" si="480"/>
        <v>0</v>
      </c>
      <c r="CP406" s="54">
        <f t="shared" si="481"/>
        <v>0</v>
      </c>
      <c r="CQ406" s="54">
        <f t="shared" si="482"/>
        <v>0</v>
      </c>
      <c r="CR406" s="54">
        <f t="shared" si="483"/>
        <v>0</v>
      </c>
      <c r="CS406" s="54">
        <f t="shared" si="484"/>
        <v>0</v>
      </c>
      <c r="CT406" s="54">
        <f t="shared" si="485"/>
        <v>0</v>
      </c>
      <c r="CU406" s="54">
        <f t="shared" si="486"/>
        <v>0</v>
      </c>
      <c r="CV406" s="54">
        <f t="shared" si="487"/>
        <v>0</v>
      </c>
      <c r="CW406" s="54">
        <f t="shared" si="488"/>
        <v>0</v>
      </c>
      <c r="CX406" s="54">
        <f t="shared" si="489"/>
        <v>0</v>
      </c>
      <c r="CY406" s="54">
        <f t="shared" si="490"/>
        <v>0</v>
      </c>
      <c r="CZ406" s="54">
        <f t="shared" si="491"/>
        <v>0</v>
      </c>
    </row>
    <row r="407" spans="1:104" ht="14" x14ac:dyDescent="0.15">
      <c r="A407" s="13"/>
      <c r="E407" s="13"/>
      <c r="F407" s="13"/>
      <c r="G407" s="13"/>
      <c r="H407" s="13"/>
      <c r="I407" s="13"/>
      <c r="P407" s="13"/>
      <c r="Q407" s="13"/>
      <c r="R407" s="40" t="str">
        <f t="shared" si="495"/>
        <v xml:space="preserve"> </v>
      </c>
      <c r="T407" s="13"/>
      <c r="U407" s="46">
        <v>7</v>
      </c>
      <c r="V407" s="31">
        <f t="shared" si="506"/>
        <v>0</v>
      </c>
      <c r="W407" s="31">
        <f t="shared" si="496"/>
        <v>0</v>
      </c>
      <c r="X407" s="31">
        <f t="shared" si="496"/>
        <v>0</v>
      </c>
      <c r="Y407" s="31">
        <f t="shared" si="507"/>
        <v>0</v>
      </c>
      <c r="Z407" s="31">
        <f t="shared" si="508"/>
        <v>0</v>
      </c>
      <c r="AA407" s="31">
        <f t="shared" si="509"/>
        <v>0</v>
      </c>
      <c r="AB407" s="31">
        <f t="shared" si="510"/>
        <v>0</v>
      </c>
      <c r="AC407" s="31">
        <f t="shared" si="511"/>
        <v>0</v>
      </c>
      <c r="AD407" s="31">
        <f t="shared" si="512"/>
        <v>0</v>
      </c>
      <c r="AE407" s="31">
        <f t="shared" si="513"/>
        <v>0</v>
      </c>
      <c r="AF407" s="31">
        <f t="shared" si="514"/>
        <v>0</v>
      </c>
      <c r="AG407" s="31">
        <f t="shared" si="515"/>
        <v>0</v>
      </c>
      <c r="AH407" s="31">
        <f t="shared" si="516"/>
        <v>0</v>
      </c>
      <c r="AI407" s="31">
        <f t="shared" si="517"/>
        <v>0</v>
      </c>
      <c r="AJ407" s="31">
        <f t="shared" si="518"/>
        <v>0</v>
      </c>
      <c r="AK407" s="31">
        <f t="shared" si="519"/>
        <v>0</v>
      </c>
      <c r="AL407" s="13"/>
      <c r="AM407" s="13"/>
      <c r="AN407" s="13"/>
      <c r="AO407" s="13"/>
      <c r="AP407" s="13"/>
      <c r="AQ407" s="13"/>
      <c r="AR407" s="13"/>
      <c r="AS407" s="13"/>
      <c r="AT407" s="13"/>
      <c r="BD407" s="13"/>
      <c r="BE407" s="6">
        <v>128</v>
      </c>
      <c r="BF407" s="44">
        <v>2</v>
      </c>
      <c r="BG407" s="18">
        <v>384</v>
      </c>
      <c r="BH407" s="46" t="str">
        <f t="array" ref="BH407">IF(INDEX($V$71:$AK$326,BE407,BF407)&gt;0,INDEX($V$71:$AK$326,BE407,BF407),"")</f>
        <v>0</v>
      </c>
      <c r="BI407" s="46" t="str">
        <f t="array" ref="BI407">IFERROR(RANK(BH407,$BH$24:$BH$4119,1)+COUNTIF($BH$24:BH407,BH407)-1,"")</f>
        <v/>
      </c>
      <c r="BJ407" s="46" t="str">
        <f t="array" ref="BJ407">IFERROR(INDEX($BH$24:$BH$4119,MATCH(SMALL($BI$24:$BI$4119,ROWS($BJ$24:BJ407)),$BI$24:$BI$4119,0))," ")</f>
        <v xml:space="preserve"> </v>
      </c>
      <c r="BK407" s="46" t="str">
        <f t="array" ref="BK407">IF(ISNUMBER(BJ407),(IF(COUNTIF( BJ$24:BJ407, BJ407 )=1,BJ407,"")),"")</f>
        <v/>
      </c>
      <c r="BL407" s="46" t="str">
        <f t="array" ref="BL407">IFERROR(RANK(BK407,$BK$24:$BK$4119,1)+COUNTIF($BK$24:BK407,BK407)-1,"")</f>
        <v/>
      </c>
      <c r="BM407" s="46" t="str">
        <f t="array" ref="BM407">IFERROR(INDEX($BK$24:$BK$4119,MATCH(SMALL($BL$24:$BL$4119,ROWS($BM$24:BM407)),$BL$24:$BL$4119,0))," ")</f>
        <v xml:space="preserve"> </v>
      </c>
      <c r="BO407" s="46">
        <v>109</v>
      </c>
      <c r="BP407" s="46" t="str">
        <f t="shared" si="474"/>
        <v xml:space="preserve"> </v>
      </c>
      <c r="BQ407" s="54" t="str">
        <f t="shared" si="472"/>
        <v/>
      </c>
      <c r="BR407" s="54" t="str">
        <f t="shared" si="493"/>
        <v/>
      </c>
      <c r="BS407" s="54" t="str">
        <f t="shared" si="493"/>
        <v/>
      </c>
      <c r="BT407" s="54" t="str">
        <f t="shared" si="493"/>
        <v/>
      </c>
      <c r="BU407" s="54" t="str">
        <f t="shared" si="493"/>
        <v/>
      </c>
      <c r="BV407" s="54" t="str">
        <f t="shared" si="493"/>
        <v/>
      </c>
      <c r="BW407" s="54" t="str">
        <f t="shared" si="493"/>
        <v/>
      </c>
      <c r="BX407" s="54" t="str">
        <f t="shared" si="493"/>
        <v/>
      </c>
      <c r="BY407" s="54" t="str">
        <f t="shared" si="493"/>
        <v/>
      </c>
      <c r="BZ407" s="54" t="str">
        <f t="shared" si="493"/>
        <v/>
      </c>
      <c r="CA407" s="54" t="str">
        <f t="shared" si="493"/>
        <v/>
      </c>
      <c r="CB407" s="54" t="str">
        <f t="shared" si="493"/>
        <v/>
      </c>
      <c r="CC407" s="54" t="str">
        <f t="shared" si="493"/>
        <v/>
      </c>
      <c r="CD407" s="54" t="str">
        <f t="shared" si="493"/>
        <v/>
      </c>
      <c r="CE407" s="54" t="str">
        <f t="shared" si="493"/>
        <v/>
      </c>
      <c r="CF407" s="54" t="str">
        <f t="shared" si="493"/>
        <v/>
      </c>
      <c r="CG407" s="13"/>
      <c r="CI407" s="54">
        <v>109</v>
      </c>
      <c r="CJ407" s="54" t="str">
        <f t="shared" si="475"/>
        <v xml:space="preserve"> </v>
      </c>
      <c r="CK407" s="54">
        <f t="shared" si="476"/>
        <v>0</v>
      </c>
      <c r="CL407" s="54">
        <f t="shared" si="477"/>
        <v>0</v>
      </c>
      <c r="CM407" s="54">
        <f t="shared" si="478"/>
        <v>0</v>
      </c>
      <c r="CN407" s="54">
        <f t="shared" si="479"/>
        <v>0</v>
      </c>
      <c r="CO407" s="54">
        <f t="shared" si="480"/>
        <v>0</v>
      </c>
      <c r="CP407" s="54">
        <f t="shared" si="481"/>
        <v>0</v>
      </c>
      <c r="CQ407" s="54">
        <f t="shared" si="482"/>
        <v>0</v>
      </c>
      <c r="CR407" s="54">
        <f t="shared" si="483"/>
        <v>0</v>
      </c>
      <c r="CS407" s="54">
        <f t="shared" si="484"/>
        <v>0</v>
      </c>
      <c r="CT407" s="54">
        <f t="shared" si="485"/>
        <v>0</v>
      </c>
      <c r="CU407" s="54">
        <f t="shared" si="486"/>
        <v>0</v>
      </c>
      <c r="CV407" s="54">
        <f t="shared" si="487"/>
        <v>0</v>
      </c>
      <c r="CW407" s="54">
        <f t="shared" si="488"/>
        <v>0</v>
      </c>
      <c r="CX407" s="54">
        <f t="shared" si="489"/>
        <v>0</v>
      </c>
      <c r="CY407" s="54">
        <f t="shared" si="490"/>
        <v>0</v>
      </c>
      <c r="CZ407" s="54">
        <f t="shared" si="491"/>
        <v>0</v>
      </c>
    </row>
    <row r="408" spans="1:104" ht="14" x14ac:dyDescent="0.15">
      <c r="A408" s="13"/>
      <c r="E408" s="13"/>
      <c r="F408" s="13"/>
      <c r="G408" s="13"/>
      <c r="H408" s="13"/>
      <c r="I408" s="13"/>
      <c r="P408" s="13"/>
      <c r="Q408" s="13"/>
      <c r="R408" s="40" t="str">
        <f t="shared" si="495"/>
        <v xml:space="preserve"> </v>
      </c>
      <c r="T408" s="13"/>
      <c r="U408" s="46">
        <v>8</v>
      </c>
      <c r="V408" s="31">
        <f t="shared" si="506"/>
        <v>0</v>
      </c>
      <c r="W408" s="31">
        <f t="shared" si="496"/>
        <v>0</v>
      </c>
      <c r="X408" s="31">
        <f t="shared" si="496"/>
        <v>0</v>
      </c>
      <c r="Y408" s="31">
        <f t="shared" si="507"/>
        <v>0</v>
      </c>
      <c r="Z408" s="31">
        <f t="shared" si="508"/>
        <v>0</v>
      </c>
      <c r="AA408" s="31">
        <f t="shared" si="509"/>
        <v>0</v>
      </c>
      <c r="AB408" s="31">
        <f t="shared" si="510"/>
        <v>0</v>
      </c>
      <c r="AC408" s="31">
        <f t="shared" si="511"/>
        <v>0</v>
      </c>
      <c r="AD408" s="31">
        <f t="shared" si="512"/>
        <v>0</v>
      </c>
      <c r="AE408" s="31">
        <f t="shared" si="513"/>
        <v>0</v>
      </c>
      <c r="AF408" s="31">
        <f t="shared" si="514"/>
        <v>0</v>
      </c>
      <c r="AG408" s="31">
        <f t="shared" si="515"/>
        <v>0</v>
      </c>
      <c r="AH408" s="31">
        <f t="shared" si="516"/>
        <v>0</v>
      </c>
      <c r="AI408" s="31">
        <f t="shared" si="517"/>
        <v>0</v>
      </c>
      <c r="AJ408" s="31">
        <f t="shared" si="518"/>
        <v>0</v>
      </c>
      <c r="AK408" s="31">
        <f t="shared" si="519"/>
        <v>0</v>
      </c>
      <c r="AL408" s="13"/>
      <c r="AM408" s="13"/>
      <c r="AN408" s="13"/>
      <c r="AO408" s="13"/>
      <c r="AP408" s="13"/>
      <c r="AQ408" s="13"/>
      <c r="AR408" s="13"/>
      <c r="AS408" s="13"/>
      <c r="AT408" s="13"/>
      <c r="BD408" s="13"/>
      <c r="BE408" s="6">
        <v>129</v>
      </c>
      <c r="BF408" s="44">
        <v>2</v>
      </c>
      <c r="BG408" s="18">
        <v>385</v>
      </c>
      <c r="BH408" s="46" t="str">
        <f t="array" ref="BH408">IF(INDEX($V$71:$AK$326,BE408,BF408)&gt;0,INDEX($V$71:$AK$326,BE408,BF408),"")</f>
        <v>0</v>
      </c>
      <c r="BI408" s="46" t="str">
        <f t="array" ref="BI408">IFERROR(RANK(BH408,$BH$24:$BH$4119,1)+COUNTIF($BH$24:BH408,BH408)-1,"")</f>
        <v/>
      </c>
      <c r="BJ408" s="46" t="str">
        <f t="array" ref="BJ408">IFERROR(INDEX($BH$24:$BH$4119,MATCH(SMALL($BI$24:$BI$4119,ROWS($BJ$24:BJ408)),$BI$24:$BI$4119,0))," ")</f>
        <v xml:space="preserve"> </v>
      </c>
      <c r="BK408" s="46" t="str">
        <f t="array" ref="BK408">IF(ISNUMBER(BJ408),(IF(COUNTIF( BJ$24:BJ408, BJ408 )=1,BJ408,"")),"")</f>
        <v/>
      </c>
      <c r="BL408" s="46" t="str">
        <f t="array" ref="BL408">IFERROR(RANK(BK408,$BK$24:$BK$4119,1)+COUNTIF($BK$24:BK408,BK408)-1,"")</f>
        <v/>
      </c>
      <c r="BM408" s="46" t="str">
        <f t="array" ref="BM408">IFERROR(INDEX($BK$24:$BK$4119,MATCH(SMALL($BL$24:$BL$4119,ROWS($BM$24:BM408)),$BL$24:$BL$4119,0))," ")</f>
        <v xml:space="preserve"> </v>
      </c>
      <c r="BO408" s="46">
        <v>110</v>
      </c>
      <c r="BP408" s="46" t="str">
        <f t="shared" si="474"/>
        <v xml:space="preserve"> </v>
      </c>
      <c r="BQ408" s="54" t="str">
        <f t="shared" si="472"/>
        <v/>
      </c>
      <c r="BR408" s="54" t="str">
        <f t="shared" si="493"/>
        <v/>
      </c>
      <c r="BS408" s="54" t="str">
        <f t="shared" si="493"/>
        <v/>
      </c>
      <c r="BT408" s="54" t="str">
        <f t="shared" si="493"/>
        <v/>
      </c>
      <c r="BU408" s="54" t="str">
        <f t="shared" si="493"/>
        <v/>
      </c>
      <c r="BV408" s="54" t="str">
        <f t="shared" si="493"/>
        <v/>
      </c>
      <c r="BW408" s="54" t="str">
        <f t="shared" si="493"/>
        <v/>
      </c>
      <c r="BX408" s="54" t="str">
        <f t="shared" si="493"/>
        <v/>
      </c>
      <c r="BY408" s="54" t="str">
        <f t="shared" si="493"/>
        <v/>
      </c>
      <c r="BZ408" s="54" t="str">
        <f t="shared" si="493"/>
        <v/>
      </c>
      <c r="CA408" s="54" t="str">
        <f t="shared" si="493"/>
        <v/>
      </c>
      <c r="CB408" s="54" t="str">
        <f t="shared" si="493"/>
        <v/>
      </c>
      <c r="CC408" s="54" t="str">
        <f t="shared" si="493"/>
        <v/>
      </c>
      <c r="CD408" s="54" t="str">
        <f t="shared" si="493"/>
        <v/>
      </c>
      <c r="CE408" s="54" t="str">
        <f t="shared" si="493"/>
        <v/>
      </c>
      <c r="CF408" s="54" t="str">
        <f t="shared" si="493"/>
        <v/>
      </c>
      <c r="CG408" s="13"/>
      <c r="CI408" s="54">
        <v>110</v>
      </c>
      <c r="CJ408" s="54" t="str">
        <f t="shared" si="475"/>
        <v xml:space="preserve"> </v>
      </c>
      <c r="CK408" s="54">
        <f t="shared" si="476"/>
        <v>0</v>
      </c>
      <c r="CL408" s="54">
        <f t="shared" si="477"/>
        <v>0</v>
      </c>
      <c r="CM408" s="54">
        <f t="shared" si="478"/>
        <v>0</v>
      </c>
      <c r="CN408" s="54">
        <f t="shared" si="479"/>
        <v>0</v>
      </c>
      <c r="CO408" s="54">
        <f t="shared" si="480"/>
        <v>0</v>
      </c>
      <c r="CP408" s="54">
        <f t="shared" si="481"/>
        <v>0</v>
      </c>
      <c r="CQ408" s="54">
        <f t="shared" si="482"/>
        <v>0</v>
      </c>
      <c r="CR408" s="54">
        <f t="shared" si="483"/>
        <v>0</v>
      </c>
      <c r="CS408" s="54">
        <f t="shared" si="484"/>
        <v>0</v>
      </c>
      <c r="CT408" s="54">
        <f t="shared" si="485"/>
        <v>0</v>
      </c>
      <c r="CU408" s="54">
        <f t="shared" si="486"/>
        <v>0</v>
      </c>
      <c r="CV408" s="54">
        <f t="shared" si="487"/>
        <v>0</v>
      </c>
      <c r="CW408" s="54">
        <f t="shared" si="488"/>
        <v>0</v>
      </c>
      <c r="CX408" s="54">
        <f t="shared" si="489"/>
        <v>0</v>
      </c>
      <c r="CY408" s="54">
        <f t="shared" si="490"/>
        <v>0</v>
      </c>
      <c r="CZ408" s="54">
        <f t="shared" si="491"/>
        <v>0</v>
      </c>
    </row>
    <row r="409" spans="1:104" ht="14" x14ac:dyDescent="0.15">
      <c r="A409" s="13"/>
      <c r="E409" s="13"/>
      <c r="F409" s="13"/>
      <c r="G409" s="13"/>
      <c r="H409" s="13"/>
      <c r="I409" s="13"/>
      <c r="P409" s="13"/>
      <c r="Q409" s="13"/>
      <c r="R409" s="40" t="str">
        <f t="shared" si="495"/>
        <v xml:space="preserve"> </v>
      </c>
      <c r="T409" s="13"/>
      <c r="U409" s="46">
        <v>9</v>
      </c>
      <c r="V409" s="31">
        <f t="shared" si="506"/>
        <v>0</v>
      </c>
      <c r="W409" s="31">
        <f t="shared" si="496"/>
        <v>0</v>
      </c>
      <c r="X409" s="31">
        <f t="shared" si="496"/>
        <v>0</v>
      </c>
      <c r="Y409" s="31">
        <f t="shared" si="507"/>
        <v>0</v>
      </c>
      <c r="Z409" s="31">
        <f t="shared" si="508"/>
        <v>0</v>
      </c>
      <c r="AA409" s="31">
        <f t="shared" si="509"/>
        <v>0</v>
      </c>
      <c r="AB409" s="31">
        <f t="shared" si="510"/>
        <v>0</v>
      </c>
      <c r="AC409" s="31">
        <f t="shared" si="511"/>
        <v>0</v>
      </c>
      <c r="AD409" s="31">
        <f t="shared" si="512"/>
        <v>0</v>
      </c>
      <c r="AE409" s="31">
        <f t="shared" si="513"/>
        <v>0</v>
      </c>
      <c r="AF409" s="31">
        <f t="shared" si="514"/>
        <v>0</v>
      </c>
      <c r="AG409" s="31">
        <f t="shared" si="515"/>
        <v>0</v>
      </c>
      <c r="AH409" s="31">
        <f t="shared" si="516"/>
        <v>0</v>
      </c>
      <c r="AI409" s="31">
        <f t="shared" si="517"/>
        <v>0</v>
      </c>
      <c r="AJ409" s="31">
        <f t="shared" si="518"/>
        <v>0</v>
      </c>
      <c r="AK409" s="31">
        <f t="shared" si="519"/>
        <v>0</v>
      </c>
      <c r="AL409" s="13"/>
      <c r="AM409" s="13"/>
      <c r="AN409" s="13"/>
      <c r="AO409" s="13"/>
      <c r="AP409" s="13"/>
      <c r="AQ409" s="13"/>
      <c r="AR409" s="13"/>
      <c r="AS409" s="13"/>
      <c r="AT409" s="13"/>
      <c r="BD409" s="13"/>
      <c r="BE409" s="6">
        <v>130</v>
      </c>
      <c r="BF409" s="44">
        <v>2</v>
      </c>
      <c r="BG409" s="18">
        <v>386</v>
      </c>
      <c r="BH409" s="46" t="str">
        <f t="array" ref="BH409">IF(INDEX($V$71:$AK$326,BE409,BF409)&gt;0,INDEX($V$71:$AK$326,BE409,BF409),"")</f>
        <v/>
      </c>
      <c r="BI409" s="46" t="str">
        <f t="array" ref="BI409">IFERROR(RANK(BH409,$BH$24:$BH$4119,1)+COUNTIF($BH$24:BH409,BH409)-1,"")</f>
        <v/>
      </c>
      <c r="BJ409" s="46" t="str">
        <f t="array" ref="BJ409">IFERROR(INDEX($BH$24:$BH$4119,MATCH(SMALL($BI$24:$BI$4119,ROWS($BJ$24:BJ409)),$BI$24:$BI$4119,0))," ")</f>
        <v xml:space="preserve"> </v>
      </c>
      <c r="BK409" s="46" t="str">
        <f t="array" ref="BK409">IF(ISNUMBER(BJ409),(IF(COUNTIF( BJ$24:BJ409, BJ409 )=1,BJ409,"")),"")</f>
        <v/>
      </c>
      <c r="BL409" s="46" t="str">
        <f t="array" ref="BL409">IFERROR(RANK(BK409,$BK$24:$BK$4119,1)+COUNTIF($BK$24:BK409,BK409)-1,"")</f>
        <v/>
      </c>
      <c r="BM409" s="46" t="str">
        <f t="array" ref="BM409">IFERROR(INDEX($BK$24:$BK$4119,MATCH(SMALL($BL$24:$BL$4119,ROWS($BM$24:BM409)),$BL$24:$BL$4119,0))," ")</f>
        <v xml:space="preserve"> </v>
      </c>
      <c r="BO409" s="46">
        <v>111</v>
      </c>
      <c r="BP409" s="46" t="str">
        <f t="shared" si="474"/>
        <v xml:space="preserve"> </v>
      </c>
      <c r="BQ409" s="54" t="str">
        <f t="shared" si="472"/>
        <v/>
      </c>
      <c r="BR409" s="54" t="str">
        <f t="shared" si="493"/>
        <v/>
      </c>
      <c r="BS409" s="54" t="str">
        <f t="shared" si="493"/>
        <v/>
      </c>
      <c r="BT409" s="54" t="str">
        <f t="shared" si="493"/>
        <v/>
      </c>
      <c r="BU409" s="54" t="str">
        <f t="shared" si="493"/>
        <v/>
      </c>
      <c r="BV409" s="54" t="str">
        <f t="shared" si="493"/>
        <v/>
      </c>
      <c r="BW409" s="54" t="str">
        <f t="shared" si="493"/>
        <v/>
      </c>
      <c r="BX409" s="54" t="str">
        <f t="shared" si="493"/>
        <v/>
      </c>
      <c r="BY409" s="54" t="str">
        <f t="shared" si="493"/>
        <v/>
      </c>
      <c r="BZ409" s="54" t="str">
        <f t="shared" si="493"/>
        <v/>
      </c>
      <c r="CA409" s="54" t="str">
        <f t="shared" si="493"/>
        <v/>
      </c>
      <c r="CB409" s="54" t="str">
        <f t="shared" si="493"/>
        <v/>
      </c>
      <c r="CC409" s="54" t="str">
        <f t="shared" si="493"/>
        <v/>
      </c>
      <c r="CD409" s="54" t="str">
        <f t="shared" si="493"/>
        <v/>
      </c>
      <c r="CE409" s="54" t="str">
        <f t="shared" si="493"/>
        <v/>
      </c>
      <c r="CF409" s="54" t="str">
        <f t="shared" si="493"/>
        <v/>
      </c>
      <c r="CG409" s="13"/>
      <c r="CI409" s="54">
        <v>111</v>
      </c>
      <c r="CJ409" s="54" t="str">
        <f t="shared" si="475"/>
        <v xml:space="preserve"> </v>
      </c>
      <c r="CK409" s="54">
        <f t="shared" si="476"/>
        <v>0</v>
      </c>
      <c r="CL409" s="54">
        <f t="shared" si="477"/>
        <v>0</v>
      </c>
      <c r="CM409" s="54">
        <f t="shared" si="478"/>
        <v>0</v>
      </c>
      <c r="CN409" s="54">
        <f t="shared" si="479"/>
        <v>0</v>
      </c>
      <c r="CO409" s="54">
        <f t="shared" si="480"/>
        <v>0</v>
      </c>
      <c r="CP409" s="54">
        <f t="shared" si="481"/>
        <v>0</v>
      </c>
      <c r="CQ409" s="54">
        <f t="shared" si="482"/>
        <v>0</v>
      </c>
      <c r="CR409" s="54">
        <f t="shared" si="483"/>
        <v>0</v>
      </c>
      <c r="CS409" s="54">
        <f t="shared" si="484"/>
        <v>0</v>
      </c>
      <c r="CT409" s="54">
        <f t="shared" si="485"/>
        <v>0</v>
      </c>
      <c r="CU409" s="54">
        <f t="shared" si="486"/>
        <v>0</v>
      </c>
      <c r="CV409" s="54">
        <f t="shared" si="487"/>
        <v>0</v>
      </c>
      <c r="CW409" s="54">
        <f t="shared" si="488"/>
        <v>0</v>
      </c>
      <c r="CX409" s="54">
        <f t="shared" si="489"/>
        <v>0</v>
      </c>
      <c r="CY409" s="54">
        <f t="shared" si="490"/>
        <v>0</v>
      </c>
      <c r="CZ409" s="54">
        <f t="shared" si="491"/>
        <v>0</v>
      </c>
    </row>
    <row r="410" spans="1:104" ht="14" x14ac:dyDescent="0.15">
      <c r="A410" s="13"/>
      <c r="E410" s="13"/>
      <c r="F410" s="13"/>
      <c r="G410" s="13"/>
      <c r="H410" s="13"/>
      <c r="I410" s="13"/>
      <c r="P410" s="13"/>
      <c r="Q410" s="13"/>
      <c r="R410" s="40" t="str">
        <f t="shared" si="495"/>
        <v xml:space="preserve"> </v>
      </c>
      <c r="T410" s="13"/>
      <c r="U410" s="46">
        <v>10</v>
      </c>
      <c r="V410" s="31">
        <f t="shared" si="506"/>
        <v>0</v>
      </c>
      <c r="W410" s="31">
        <f t="shared" si="496"/>
        <v>0</v>
      </c>
      <c r="X410" s="31">
        <f t="shared" si="496"/>
        <v>0</v>
      </c>
      <c r="Y410" s="31">
        <f t="shared" si="507"/>
        <v>0</v>
      </c>
      <c r="Z410" s="31">
        <f t="shared" si="508"/>
        <v>0</v>
      </c>
      <c r="AA410" s="31">
        <f t="shared" si="509"/>
        <v>0</v>
      </c>
      <c r="AB410" s="31">
        <f t="shared" si="510"/>
        <v>0</v>
      </c>
      <c r="AC410" s="31">
        <f t="shared" si="511"/>
        <v>0</v>
      </c>
      <c r="AD410" s="31">
        <f t="shared" si="512"/>
        <v>0</v>
      </c>
      <c r="AE410" s="31">
        <f t="shared" si="513"/>
        <v>0</v>
      </c>
      <c r="AF410" s="31">
        <f t="shared" si="514"/>
        <v>0</v>
      </c>
      <c r="AG410" s="31">
        <f t="shared" si="515"/>
        <v>0</v>
      </c>
      <c r="AH410" s="31">
        <f t="shared" si="516"/>
        <v>0</v>
      </c>
      <c r="AI410" s="31">
        <f t="shared" si="517"/>
        <v>0</v>
      </c>
      <c r="AJ410" s="31">
        <f t="shared" si="518"/>
        <v>0</v>
      </c>
      <c r="AK410" s="31">
        <f t="shared" si="519"/>
        <v>0</v>
      </c>
      <c r="AL410" s="13"/>
      <c r="AM410" s="13"/>
      <c r="AN410" s="13"/>
      <c r="AO410" s="13"/>
      <c r="AP410" s="13"/>
      <c r="AQ410" s="13"/>
      <c r="AR410" s="13"/>
      <c r="AS410" s="13"/>
      <c r="AT410" s="13"/>
      <c r="BD410" s="13"/>
      <c r="BE410" s="6">
        <v>131</v>
      </c>
      <c r="BF410" s="44">
        <v>2</v>
      </c>
      <c r="BG410" s="18">
        <v>387</v>
      </c>
      <c r="BH410" s="46" t="str">
        <f t="array" ref="BH410">IF(INDEX($V$71:$AK$326,BE410,BF410)&gt;0,INDEX($V$71:$AK$326,BE410,BF410),"")</f>
        <v>0</v>
      </c>
      <c r="BI410" s="46" t="str">
        <f t="array" ref="BI410">IFERROR(RANK(BH410,$BH$24:$BH$4119,1)+COUNTIF($BH$24:BH410,BH410)-1,"")</f>
        <v/>
      </c>
      <c r="BJ410" s="46" t="str">
        <f t="array" ref="BJ410">IFERROR(INDEX($BH$24:$BH$4119,MATCH(SMALL($BI$24:$BI$4119,ROWS($BJ$24:BJ410)),$BI$24:$BI$4119,0))," ")</f>
        <v xml:space="preserve"> </v>
      </c>
      <c r="BK410" s="46" t="str">
        <f t="array" ref="BK410">IF(ISNUMBER(BJ410),(IF(COUNTIF( BJ$24:BJ410, BJ410 )=1,BJ410,"")),"")</f>
        <v/>
      </c>
      <c r="BL410" s="46" t="str">
        <f t="array" ref="BL410">IFERROR(RANK(BK410,$BK$24:$BK$4119,1)+COUNTIF($BK$24:BK410,BK410)-1,"")</f>
        <v/>
      </c>
      <c r="BM410" s="46" t="str">
        <f t="array" ref="BM410">IFERROR(INDEX($BK$24:$BK$4119,MATCH(SMALL($BL$24:$BL$4119,ROWS($BM$24:BM410)),$BL$24:$BL$4119,0))," ")</f>
        <v xml:space="preserve"> </v>
      </c>
      <c r="BO410" s="46">
        <v>112</v>
      </c>
      <c r="BP410" s="46" t="str">
        <f t="shared" si="474"/>
        <v xml:space="preserve"> </v>
      </c>
      <c r="BQ410" s="54" t="str">
        <f t="shared" ref="BQ410:BQ473" si="520">IF(ISNUMBER($BP410),ABS($BP410-BQ$297),"")</f>
        <v/>
      </c>
      <c r="BR410" s="54" t="str">
        <f t="shared" si="493"/>
        <v/>
      </c>
      <c r="BS410" s="54" t="str">
        <f t="shared" si="493"/>
        <v/>
      </c>
      <c r="BT410" s="54" t="str">
        <f t="shared" si="493"/>
        <v/>
      </c>
      <c r="BU410" s="54" t="str">
        <f t="shared" si="493"/>
        <v/>
      </c>
      <c r="BV410" s="54" t="str">
        <f t="shared" si="493"/>
        <v/>
      </c>
      <c r="BW410" s="54" t="str">
        <f t="shared" si="493"/>
        <v/>
      </c>
      <c r="BX410" s="54" t="str">
        <f t="shared" si="493"/>
        <v/>
      </c>
      <c r="BY410" s="54" t="str">
        <f t="shared" si="493"/>
        <v/>
      </c>
      <c r="BZ410" s="54" t="str">
        <f t="shared" si="493"/>
        <v/>
      </c>
      <c r="CA410" s="54" t="str">
        <f t="shared" si="493"/>
        <v/>
      </c>
      <c r="CB410" s="54" t="str">
        <f t="shared" si="493"/>
        <v/>
      </c>
      <c r="CC410" s="54" t="str">
        <f t="shared" si="493"/>
        <v/>
      </c>
      <c r="CD410" s="54" t="str">
        <f t="shared" si="493"/>
        <v/>
      </c>
      <c r="CE410" s="54" t="str">
        <f t="shared" si="493"/>
        <v/>
      </c>
      <c r="CF410" s="54" t="str">
        <f t="shared" si="493"/>
        <v/>
      </c>
      <c r="CG410" s="13"/>
      <c r="CI410" s="54">
        <v>112</v>
      </c>
      <c r="CJ410" s="54" t="str">
        <f t="shared" si="475"/>
        <v xml:space="preserve"> </v>
      </c>
      <c r="CK410" s="54">
        <f t="shared" si="476"/>
        <v>0</v>
      </c>
      <c r="CL410" s="54">
        <f t="shared" si="477"/>
        <v>0</v>
      </c>
      <c r="CM410" s="54">
        <f t="shared" si="478"/>
        <v>0</v>
      </c>
      <c r="CN410" s="54">
        <f t="shared" si="479"/>
        <v>0</v>
      </c>
      <c r="CO410" s="54">
        <f t="shared" si="480"/>
        <v>0</v>
      </c>
      <c r="CP410" s="54">
        <f t="shared" si="481"/>
        <v>0</v>
      </c>
      <c r="CQ410" s="54">
        <f t="shared" si="482"/>
        <v>0</v>
      </c>
      <c r="CR410" s="54">
        <f t="shared" si="483"/>
        <v>0</v>
      </c>
      <c r="CS410" s="54">
        <f t="shared" si="484"/>
        <v>0</v>
      </c>
      <c r="CT410" s="54">
        <f t="shared" si="485"/>
        <v>0</v>
      </c>
      <c r="CU410" s="54">
        <f t="shared" si="486"/>
        <v>0</v>
      </c>
      <c r="CV410" s="54">
        <f t="shared" si="487"/>
        <v>0</v>
      </c>
      <c r="CW410" s="54">
        <f t="shared" si="488"/>
        <v>0</v>
      </c>
      <c r="CX410" s="54">
        <f t="shared" si="489"/>
        <v>0</v>
      </c>
      <c r="CY410" s="54">
        <f t="shared" si="490"/>
        <v>0</v>
      </c>
      <c r="CZ410" s="54">
        <f t="shared" si="491"/>
        <v>0</v>
      </c>
    </row>
    <row r="411" spans="1:104" ht="14" x14ac:dyDescent="0.15">
      <c r="A411" s="13"/>
      <c r="E411" s="13"/>
      <c r="F411" s="13"/>
      <c r="G411" s="13"/>
      <c r="H411" s="13"/>
      <c r="I411" s="13"/>
      <c r="P411" s="13"/>
      <c r="Q411" s="13"/>
      <c r="R411" s="40" t="str">
        <f t="shared" si="495"/>
        <v xml:space="preserve"> </v>
      </c>
      <c r="T411" s="13"/>
      <c r="U411" s="46">
        <v>11</v>
      </c>
      <c r="V411" s="31">
        <f t="shared" si="506"/>
        <v>0</v>
      </c>
      <c r="W411" s="31">
        <f t="shared" si="496"/>
        <v>0</v>
      </c>
      <c r="X411" s="31">
        <f t="shared" si="496"/>
        <v>0</v>
      </c>
      <c r="Y411" s="31">
        <f t="shared" si="507"/>
        <v>0</v>
      </c>
      <c r="Z411" s="31">
        <f t="shared" si="508"/>
        <v>0</v>
      </c>
      <c r="AA411" s="31">
        <f t="shared" si="509"/>
        <v>0</v>
      </c>
      <c r="AB411" s="31">
        <f t="shared" si="510"/>
        <v>0</v>
      </c>
      <c r="AC411" s="31">
        <f t="shared" si="511"/>
        <v>0</v>
      </c>
      <c r="AD411" s="31">
        <f t="shared" si="512"/>
        <v>0</v>
      </c>
      <c r="AE411" s="31">
        <f t="shared" si="513"/>
        <v>0</v>
      </c>
      <c r="AF411" s="31">
        <f t="shared" si="514"/>
        <v>0</v>
      </c>
      <c r="AG411" s="31">
        <f t="shared" si="515"/>
        <v>0</v>
      </c>
      <c r="AH411" s="31">
        <f t="shared" si="516"/>
        <v>0</v>
      </c>
      <c r="AI411" s="31">
        <f t="shared" si="517"/>
        <v>0</v>
      </c>
      <c r="AJ411" s="31">
        <f t="shared" si="518"/>
        <v>0</v>
      </c>
      <c r="AK411" s="31">
        <f t="shared" si="519"/>
        <v>0</v>
      </c>
      <c r="AL411" s="13"/>
      <c r="AM411" s="13"/>
      <c r="AN411" s="13"/>
      <c r="AO411" s="13"/>
      <c r="AP411" s="13"/>
      <c r="AQ411" s="13"/>
      <c r="AR411" s="13"/>
      <c r="AS411" s="13"/>
      <c r="AT411" s="13"/>
      <c r="BD411" s="13"/>
      <c r="BE411" s="6">
        <v>132</v>
      </c>
      <c r="BF411" s="44">
        <v>2</v>
      </c>
      <c r="BG411" s="18">
        <v>388</v>
      </c>
      <c r="BH411" s="46" t="str">
        <f t="array" ref="BH411">IF(INDEX($V$71:$AK$326,BE411,BF411)&gt;0,INDEX($V$71:$AK$326,BE411,BF411),"")</f>
        <v>0</v>
      </c>
      <c r="BI411" s="46" t="str">
        <f t="array" ref="BI411">IFERROR(RANK(BH411,$BH$24:$BH$4119,1)+COUNTIF($BH$24:BH411,BH411)-1,"")</f>
        <v/>
      </c>
      <c r="BJ411" s="46" t="str">
        <f t="array" ref="BJ411">IFERROR(INDEX($BH$24:$BH$4119,MATCH(SMALL($BI$24:$BI$4119,ROWS($BJ$24:BJ411)),$BI$24:$BI$4119,0))," ")</f>
        <v xml:space="preserve"> </v>
      </c>
      <c r="BK411" s="46" t="str">
        <f t="array" ref="BK411">IF(ISNUMBER(BJ411),(IF(COUNTIF( BJ$24:BJ411, BJ411 )=1,BJ411,"")),"")</f>
        <v/>
      </c>
      <c r="BL411" s="46" t="str">
        <f t="array" ref="BL411">IFERROR(RANK(BK411,$BK$24:$BK$4119,1)+COUNTIF($BK$24:BK411,BK411)-1,"")</f>
        <v/>
      </c>
      <c r="BM411" s="46" t="str">
        <f t="array" ref="BM411">IFERROR(INDEX($BK$24:$BK$4119,MATCH(SMALL($BL$24:$BL$4119,ROWS($BM$24:BM411)),$BL$24:$BL$4119,0))," ")</f>
        <v xml:space="preserve"> </v>
      </c>
      <c r="BO411" s="46">
        <v>113</v>
      </c>
      <c r="BP411" s="46" t="str">
        <f t="shared" si="474"/>
        <v xml:space="preserve"> </v>
      </c>
      <c r="BQ411" s="54" t="str">
        <f t="shared" si="520"/>
        <v/>
      </c>
      <c r="BR411" s="54" t="str">
        <f t="shared" si="493"/>
        <v/>
      </c>
      <c r="BS411" s="54" t="str">
        <f t="shared" si="493"/>
        <v/>
      </c>
      <c r="BT411" s="54" t="str">
        <f t="shared" si="493"/>
        <v/>
      </c>
      <c r="BU411" s="54" t="str">
        <f t="shared" si="493"/>
        <v/>
      </c>
      <c r="BV411" s="54" t="str">
        <f t="shared" si="493"/>
        <v/>
      </c>
      <c r="BW411" s="54" t="str">
        <f t="shared" si="493"/>
        <v/>
      </c>
      <c r="BX411" s="54" t="str">
        <f t="shared" si="493"/>
        <v/>
      </c>
      <c r="BY411" s="54" t="str">
        <f t="shared" si="493"/>
        <v/>
      </c>
      <c r="BZ411" s="54" t="str">
        <f t="shared" si="493"/>
        <v/>
      </c>
      <c r="CA411" s="54" t="str">
        <f t="shared" si="493"/>
        <v/>
      </c>
      <c r="CB411" s="54" t="str">
        <f t="shared" si="493"/>
        <v/>
      </c>
      <c r="CC411" s="54" t="str">
        <f t="shared" si="493"/>
        <v/>
      </c>
      <c r="CD411" s="54" t="str">
        <f t="shared" si="493"/>
        <v/>
      </c>
      <c r="CE411" s="54" t="str">
        <f t="shared" si="493"/>
        <v/>
      </c>
      <c r="CF411" s="54" t="str">
        <f t="shared" si="493"/>
        <v/>
      </c>
      <c r="CG411" s="13"/>
      <c r="CI411" s="54">
        <v>113</v>
      </c>
      <c r="CJ411" s="54" t="str">
        <f t="shared" si="475"/>
        <v xml:space="preserve"> </v>
      </c>
      <c r="CK411" s="54">
        <f t="shared" si="476"/>
        <v>0</v>
      </c>
      <c r="CL411" s="54">
        <f t="shared" si="477"/>
        <v>0</v>
      </c>
      <c r="CM411" s="54">
        <f t="shared" si="478"/>
        <v>0</v>
      </c>
      <c r="CN411" s="54">
        <f t="shared" si="479"/>
        <v>0</v>
      </c>
      <c r="CO411" s="54">
        <f t="shared" si="480"/>
        <v>0</v>
      </c>
      <c r="CP411" s="54">
        <f t="shared" si="481"/>
        <v>0</v>
      </c>
      <c r="CQ411" s="54">
        <f t="shared" si="482"/>
        <v>0</v>
      </c>
      <c r="CR411" s="54">
        <f t="shared" si="483"/>
        <v>0</v>
      </c>
      <c r="CS411" s="54">
        <f t="shared" si="484"/>
        <v>0</v>
      </c>
      <c r="CT411" s="54">
        <f t="shared" si="485"/>
        <v>0</v>
      </c>
      <c r="CU411" s="54">
        <f t="shared" si="486"/>
        <v>0</v>
      </c>
      <c r="CV411" s="54">
        <f t="shared" si="487"/>
        <v>0</v>
      </c>
      <c r="CW411" s="54">
        <f t="shared" si="488"/>
        <v>0</v>
      </c>
      <c r="CX411" s="54">
        <f t="shared" si="489"/>
        <v>0</v>
      </c>
      <c r="CY411" s="54">
        <f t="shared" si="490"/>
        <v>0</v>
      </c>
      <c r="CZ411" s="54">
        <f t="shared" si="491"/>
        <v>0</v>
      </c>
    </row>
    <row r="412" spans="1:104" ht="14" x14ac:dyDescent="0.15">
      <c r="A412" s="13"/>
      <c r="E412" s="13"/>
      <c r="F412" s="13"/>
      <c r="G412" s="13"/>
      <c r="H412" s="13"/>
      <c r="I412" s="13"/>
      <c r="P412" s="13"/>
      <c r="Q412" s="13"/>
      <c r="R412" s="40" t="str">
        <f t="shared" si="495"/>
        <v xml:space="preserve"> </v>
      </c>
      <c r="T412" s="13"/>
      <c r="U412" s="46">
        <v>12</v>
      </c>
      <c r="V412" s="31">
        <f t="shared" si="506"/>
        <v>0</v>
      </c>
      <c r="W412" s="31">
        <f t="shared" si="496"/>
        <v>0</v>
      </c>
      <c r="X412" s="31">
        <f t="shared" si="496"/>
        <v>0</v>
      </c>
      <c r="Y412" s="31">
        <f t="shared" si="507"/>
        <v>0</v>
      </c>
      <c r="Z412" s="31">
        <f t="shared" si="508"/>
        <v>0</v>
      </c>
      <c r="AA412" s="31">
        <f t="shared" si="509"/>
        <v>0</v>
      </c>
      <c r="AB412" s="31">
        <f t="shared" si="510"/>
        <v>0</v>
      </c>
      <c r="AC412" s="31">
        <f t="shared" si="511"/>
        <v>0</v>
      </c>
      <c r="AD412" s="31">
        <f t="shared" si="512"/>
        <v>0</v>
      </c>
      <c r="AE412" s="31">
        <f t="shared" si="513"/>
        <v>0</v>
      </c>
      <c r="AF412" s="31">
        <f t="shared" si="514"/>
        <v>0</v>
      </c>
      <c r="AG412" s="31">
        <f t="shared" si="515"/>
        <v>0</v>
      </c>
      <c r="AH412" s="31">
        <f t="shared" si="516"/>
        <v>0</v>
      </c>
      <c r="AI412" s="31">
        <f t="shared" si="517"/>
        <v>0</v>
      </c>
      <c r="AJ412" s="31">
        <f t="shared" si="518"/>
        <v>0</v>
      </c>
      <c r="AK412" s="31">
        <f t="shared" si="519"/>
        <v>0</v>
      </c>
      <c r="AL412" s="13"/>
      <c r="AM412" s="13"/>
      <c r="AN412" s="13"/>
      <c r="AO412" s="13"/>
      <c r="AP412" s="13"/>
      <c r="AQ412" s="13"/>
      <c r="AR412" s="13"/>
      <c r="AS412" s="13"/>
      <c r="AT412" s="13"/>
      <c r="BD412" s="13"/>
      <c r="BE412" s="6">
        <v>133</v>
      </c>
      <c r="BF412" s="44">
        <v>2</v>
      </c>
      <c r="BG412" s="18">
        <v>389</v>
      </c>
      <c r="BH412" s="46" t="str">
        <f t="array" ref="BH412">IF(INDEX($V$71:$AK$326,BE412,BF412)&gt;0,INDEX($V$71:$AK$326,BE412,BF412),"")</f>
        <v>0</v>
      </c>
      <c r="BI412" s="46" t="str">
        <f t="array" ref="BI412">IFERROR(RANK(BH412,$BH$24:$BH$4119,1)+COUNTIF($BH$24:BH412,BH412)-1,"")</f>
        <v/>
      </c>
      <c r="BJ412" s="46" t="str">
        <f t="array" ref="BJ412">IFERROR(INDEX($BH$24:$BH$4119,MATCH(SMALL($BI$24:$BI$4119,ROWS($BJ$24:BJ412)),$BI$24:$BI$4119,0))," ")</f>
        <v xml:space="preserve"> </v>
      </c>
      <c r="BK412" s="46" t="str">
        <f t="array" ref="BK412">IF(ISNUMBER(BJ412),(IF(COUNTIF( BJ$24:BJ412, BJ412 )=1,BJ412,"")),"")</f>
        <v/>
      </c>
      <c r="BL412" s="46" t="str">
        <f t="array" ref="BL412">IFERROR(RANK(BK412,$BK$24:$BK$4119,1)+COUNTIF($BK$24:BK412,BK412)-1,"")</f>
        <v/>
      </c>
      <c r="BM412" s="46" t="str">
        <f t="array" ref="BM412">IFERROR(INDEX($BK$24:$BK$4119,MATCH(SMALL($BL$24:$BL$4119,ROWS($BM$24:BM412)),$BL$24:$BL$4119,0))," ")</f>
        <v xml:space="preserve"> </v>
      </c>
      <c r="BO412" s="46">
        <v>114</v>
      </c>
      <c r="BP412" s="46" t="str">
        <f t="shared" si="474"/>
        <v xml:space="preserve"> </v>
      </c>
      <c r="BQ412" s="54" t="str">
        <f t="shared" si="520"/>
        <v/>
      </c>
      <c r="BR412" s="54" t="str">
        <f t="shared" si="493"/>
        <v/>
      </c>
      <c r="BS412" s="54" t="str">
        <f t="shared" si="493"/>
        <v/>
      </c>
      <c r="BT412" s="54" t="str">
        <f t="shared" si="493"/>
        <v/>
      </c>
      <c r="BU412" s="54" t="str">
        <f t="shared" si="493"/>
        <v/>
      </c>
      <c r="BV412" s="54" t="str">
        <f t="shared" si="493"/>
        <v/>
      </c>
      <c r="BW412" s="54" t="str">
        <f t="shared" si="493"/>
        <v/>
      </c>
      <c r="BX412" s="54" t="str">
        <f t="shared" si="493"/>
        <v/>
      </c>
      <c r="BY412" s="54" t="str">
        <f t="shared" si="493"/>
        <v/>
      </c>
      <c r="BZ412" s="54" t="str">
        <f t="shared" si="493"/>
        <v/>
      </c>
      <c r="CA412" s="54" t="str">
        <f t="shared" si="493"/>
        <v/>
      </c>
      <c r="CB412" s="54" t="str">
        <f t="shared" si="493"/>
        <v/>
      </c>
      <c r="CC412" s="54" t="str">
        <f t="shared" si="493"/>
        <v/>
      </c>
      <c r="CD412" s="54" t="str">
        <f t="shared" si="493"/>
        <v/>
      </c>
      <c r="CE412" s="54" t="str">
        <f t="shared" si="493"/>
        <v/>
      </c>
      <c r="CF412" s="54" t="str">
        <f t="shared" si="493"/>
        <v/>
      </c>
      <c r="CG412" s="13"/>
      <c r="CI412" s="54">
        <v>114</v>
      </c>
      <c r="CJ412" s="54" t="str">
        <f t="shared" si="475"/>
        <v xml:space="preserve"> </v>
      </c>
      <c r="CK412" s="54">
        <f t="shared" si="476"/>
        <v>0</v>
      </c>
      <c r="CL412" s="54">
        <f t="shared" si="477"/>
        <v>0</v>
      </c>
      <c r="CM412" s="54">
        <f t="shared" si="478"/>
        <v>0</v>
      </c>
      <c r="CN412" s="54">
        <f t="shared" si="479"/>
        <v>0</v>
      </c>
      <c r="CO412" s="54">
        <f t="shared" si="480"/>
        <v>0</v>
      </c>
      <c r="CP412" s="54">
        <f t="shared" si="481"/>
        <v>0</v>
      </c>
      <c r="CQ412" s="54">
        <f t="shared" si="482"/>
        <v>0</v>
      </c>
      <c r="CR412" s="54">
        <f t="shared" si="483"/>
        <v>0</v>
      </c>
      <c r="CS412" s="54">
        <f t="shared" si="484"/>
        <v>0</v>
      </c>
      <c r="CT412" s="54">
        <f t="shared" si="485"/>
        <v>0</v>
      </c>
      <c r="CU412" s="54">
        <f t="shared" si="486"/>
        <v>0</v>
      </c>
      <c r="CV412" s="54">
        <f t="shared" si="487"/>
        <v>0</v>
      </c>
      <c r="CW412" s="54">
        <f t="shared" si="488"/>
        <v>0</v>
      </c>
      <c r="CX412" s="54">
        <f t="shared" si="489"/>
        <v>0</v>
      </c>
      <c r="CY412" s="54">
        <f t="shared" si="490"/>
        <v>0</v>
      </c>
      <c r="CZ412" s="54">
        <f t="shared" si="491"/>
        <v>0</v>
      </c>
    </row>
    <row r="413" spans="1:104" ht="14" x14ac:dyDescent="0.15">
      <c r="A413" s="13"/>
      <c r="E413" s="13"/>
      <c r="F413" s="13"/>
      <c r="G413" s="13"/>
      <c r="H413" s="13"/>
      <c r="I413" s="13"/>
      <c r="P413" s="13"/>
      <c r="Q413" s="13"/>
      <c r="R413" s="40" t="str">
        <f t="shared" si="495"/>
        <v xml:space="preserve"> </v>
      </c>
      <c r="T413" s="13"/>
      <c r="U413" s="46">
        <v>13</v>
      </c>
      <c r="V413" s="31">
        <f t="shared" si="506"/>
        <v>0</v>
      </c>
      <c r="W413" s="31">
        <f t="shared" si="496"/>
        <v>0</v>
      </c>
      <c r="X413" s="31">
        <f t="shared" si="496"/>
        <v>0</v>
      </c>
      <c r="Y413" s="31">
        <f t="shared" si="507"/>
        <v>0</v>
      </c>
      <c r="Z413" s="31">
        <f t="shared" si="508"/>
        <v>0</v>
      </c>
      <c r="AA413" s="31">
        <f t="shared" si="509"/>
        <v>0</v>
      </c>
      <c r="AB413" s="31">
        <f t="shared" si="510"/>
        <v>0</v>
      </c>
      <c r="AC413" s="31">
        <f t="shared" si="511"/>
        <v>0</v>
      </c>
      <c r="AD413" s="31">
        <f t="shared" si="512"/>
        <v>0</v>
      </c>
      <c r="AE413" s="31">
        <f t="shared" si="513"/>
        <v>0</v>
      </c>
      <c r="AF413" s="31">
        <f t="shared" si="514"/>
        <v>0</v>
      </c>
      <c r="AG413" s="31">
        <f t="shared" si="515"/>
        <v>0</v>
      </c>
      <c r="AH413" s="31">
        <f t="shared" si="516"/>
        <v>0</v>
      </c>
      <c r="AI413" s="31">
        <f t="shared" si="517"/>
        <v>0</v>
      </c>
      <c r="AJ413" s="31">
        <f t="shared" si="518"/>
        <v>0</v>
      </c>
      <c r="AK413" s="31">
        <f t="shared" si="519"/>
        <v>0</v>
      </c>
      <c r="AL413" s="13"/>
      <c r="AM413" s="13"/>
      <c r="AN413" s="13"/>
      <c r="AO413" s="13"/>
      <c r="AP413" s="13"/>
      <c r="AQ413" s="13"/>
      <c r="AR413" s="13"/>
      <c r="AS413" s="13"/>
      <c r="AT413" s="13"/>
      <c r="BD413" s="13"/>
      <c r="BE413" s="6">
        <v>134</v>
      </c>
      <c r="BF413" s="44">
        <v>2</v>
      </c>
      <c r="BG413" s="18">
        <v>390</v>
      </c>
      <c r="BH413" s="46" t="str">
        <f t="array" ref="BH413">IF(INDEX($V$71:$AK$326,BE413,BF413)&gt;0,INDEX($V$71:$AK$326,BE413,BF413),"")</f>
        <v>0</v>
      </c>
      <c r="BI413" s="46" t="str">
        <f t="array" ref="BI413">IFERROR(RANK(BH413,$BH$24:$BH$4119,1)+COUNTIF($BH$24:BH413,BH413)-1,"")</f>
        <v/>
      </c>
      <c r="BJ413" s="46" t="str">
        <f t="array" ref="BJ413">IFERROR(INDEX($BH$24:$BH$4119,MATCH(SMALL($BI$24:$BI$4119,ROWS($BJ$24:BJ413)),$BI$24:$BI$4119,0))," ")</f>
        <v xml:space="preserve"> </v>
      </c>
      <c r="BK413" s="46" t="str">
        <f t="array" ref="BK413">IF(ISNUMBER(BJ413),(IF(COUNTIF( BJ$24:BJ413, BJ413 )=1,BJ413,"")),"")</f>
        <v/>
      </c>
      <c r="BL413" s="46" t="str">
        <f t="array" ref="BL413">IFERROR(RANK(BK413,$BK$24:$BK$4119,1)+COUNTIF($BK$24:BK413,BK413)-1,"")</f>
        <v/>
      </c>
      <c r="BM413" s="46" t="str">
        <f t="array" ref="BM413">IFERROR(INDEX($BK$24:$BK$4119,MATCH(SMALL($BL$24:$BL$4119,ROWS($BM$24:BM413)),$BL$24:$BL$4119,0))," ")</f>
        <v xml:space="preserve"> </v>
      </c>
      <c r="BO413" s="46">
        <v>115</v>
      </c>
      <c r="BP413" s="46" t="str">
        <f t="shared" si="474"/>
        <v xml:space="preserve"> </v>
      </c>
      <c r="BQ413" s="54" t="str">
        <f t="shared" si="520"/>
        <v/>
      </c>
      <c r="BR413" s="54" t="str">
        <f t="shared" si="493"/>
        <v/>
      </c>
      <c r="BS413" s="54" t="str">
        <f t="shared" si="493"/>
        <v/>
      </c>
      <c r="BT413" s="54" t="str">
        <f t="shared" si="493"/>
        <v/>
      </c>
      <c r="BU413" s="54" t="str">
        <f t="shared" si="493"/>
        <v/>
      </c>
      <c r="BV413" s="54" t="str">
        <f t="shared" si="493"/>
        <v/>
      </c>
      <c r="BW413" s="54" t="str">
        <f t="shared" si="493"/>
        <v/>
      </c>
      <c r="BX413" s="54" t="str">
        <f t="shared" si="493"/>
        <v/>
      </c>
      <c r="BY413" s="54" t="str">
        <f t="shared" si="493"/>
        <v/>
      </c>
      <c r="BZ413" s="54" t="str">
        <f t="shared" si="493"/>
        <v/>
      </c>
      <c r="CA413" s="54" t="str">
        <f t="shared" si="493"/>
        <v/>
      </c>
      <c r="CB413" s="54" t="str">
        <f t="shared" si="493"/>
        <v/>
      </c>
      <c r="CC413" s="54" t="str">
        <f t="shared" si="493"/>
        <v/>
      </c>
      <c r="CD413" s="54" t="str">
        <f t="shared" si="493"/>
        <v/>
      </c>
      <c r="CE413" s="54" t="str">
        <f t="shared" si="493"/>
        <v/>
      </c>
      <c r="CF413" s="54" t="str">
        <f t="shared" ref="BR413:CF430" si="521">IF(ISNUMBER($BP413),ABS($BP413-CF$297),"")</f>
        <v/>
      </c>
      <c r="CG413" s="13"/>
      <c r="CI413" s="54">
        <v>115</v>
      </c>
      <c r="CJ413" s="54" t="str">
        <f t="shared" si="475"/>
        <v xml:space="preserve"> </v>
      </c>
      <c r="CK413" s="54">
        <f t="shared" si="476"/>
        <v>0</v>
      </c>
      <c r="CL413" s="54">
        <f t="shared" si="477"/>
        <v>0</v>
      </c>
      <c r="CM413" s="54">
        <f t="shared" si="478"/>
        <v>0</v>
      </c>
      <c r="CN413" s="54">
        <f t="shared" si="479"/>
        <v>0</v>
      </c>
      <c r="CO413" s="54">
        <f t="shared" si="480"/>
        <v>0</v>
      </c>
      <c r="CP413" s="54">
        <f t="shared" si="481"/>
        <v>0</v>
      </c>
      <c r="CQ413" s="54">
        <f t="shared" si="482"/>
        <v>0</v>
      </c>
      <c r="CR413" s="54">
        <f t="shared" si="483"/>
        <v>0</v>
      </c>
      <c r="CS413" s="54">
        <f t="shared" si="484"/>
        <v>0</v>
      </c>
      <c r="CT413" s="54">
        <f t="shared" si="485"/>
        <v>0</v>
      </c>
      <c r="CU413" s="54">
        <f t="shared" si="486"/>
        <v>0</v>
      </c>
      <c r="CV413" s="54">
        <f t="shared" si="487"/>
        <v>0</v>
      </c>
      <c r="CW413" s="54">
        <f t="shared" si="488"/>
        <v>0</v>
      </c>
      <c r="CX413" s="54">
        <f t="shared" si="489"/>
        <v>0</v>
      </c>
      <c r="CY413" s="54">
        <f t="shared" si="490"/>
        <v>0</v>
      </c>
      <c r="CZ413" s="54">
        <f t="shared" si="491"/>
        <v>0</v>
      </c>
    </row>
    <row r="414" spans="1:104" ht="14" x14ac:dyDescent="0.15">
      <c r="A414" s="13"/>
      <c r="E414" s="13"/>
      <c r="F414" s="13"/>
      <c r="G414" s="13"/>
      <c r="H414" s="13"/>
      <c r="I414" s="13"/>
      <c r="P414" s="13"/>
      <c r="Q414" s="13"/>
      <c r="R414" s="40" t="str">
        <f t="shared" si="495"/>
        <v xml:space="preserve"> </v>
      </c>
      <c r="T414" s="13"/>
      <c r="U414" s="46">
        <v>14</v>
      </c>
      <c r="V414" s="31">
        <f t="shared" si="506"/>
        <v>0</v>
      </c>
      <c r="W414" s="31">
        <f t="shared" si="496"/>
        <v>0</v>
      </c>
      <c r="X414" s="31">
        <f t="shared" si="496"/>
        <v>0</v>
      </c>
      <c r="Y414" s="31">
        <f t="shared" si="507"/>
        <v>0</v>
      </c>
      <c r="Z414" s="31">
        <f t="shared" si="508"/>
        <v>0</v>
      </c>
      <c r="AA414" s="31">
        <f t="shared" si="509"/>
        <v>0</v>
      </c>
      <c r="AB414" s="31">
        <f t="shared" si="510"/>
        <v>0</v>
      </c>
      <c r="AC414" s="31">
        <f t="shared" si="511"/>
        <v>0</v>
      </c>
      <c r="AD414" s="31">
        <f t="shared" si="512"/>
        <v>0</v>
      </c>
      <c r="AE414" s="31">
        <f t="shared" si="513"/>
        <v>0</v>
      </c>
      <c r="AF414" s="31">
        <f t="shared" si="514"/>
        <v>0</v>
      </c>
      <c r="AG414" s="31">
        <f t="shared" si="515"/>
        <v>0</v>
      </c>
      <c r="AH414" s="31">
        <f t="shared" si="516"/>
        <v>0</v>
      </c>
      <c r="AI414" s="31">
        <f t="shared" si="517"/>
        <v>0</v>
      </c>
      <c r="AJ414" s="31">
        <f t="shared" si="518"/>
        <v>0</v>
      </c>
      <c r="AK414" s="31">
        <f t="shared" si="519"/>
        <v>0</v>
      </c>
      <c r="AL414" s="13"/>
      <c r="AM414" s="13"/>
      <c r="AN414" s="13"/>
      <c r="AO414" s="13"/>
      <c r="AP414" s="13"/>
      <c r="AQ414" s="13"/>
      <c r="AR414" s="13"/>
      <c r="AS414" s="13"/>
      <c r="AT414" s="13"/>
      <c r="BD414" s="13"/>
      <c r="BE414" s="6">
        <v>135</v>
      </c>
      <c r="BF414" s="44">
        <v>2</v>
      </c>
      <c r="BG414" s="18">
        <v>391</v>
      </c>
      <c r="BH414" s="46" t="str">
        <f t="array" ref="BH414">IF(INDEX($V$71:$AK$326,BE414,BF414)&gt;0,INDEX($V$71:$AK$326,BE414,BF414),"")</f>
        <v>0</v>
      </c>
      <c r="BI414" s="46" t="str">
        <f t="array" ref="BI414">IFERROR(RANK(BH414,$BH$24:$BH$4119,1)+COUNTIF($BH$24:BH414,BH414)-1,"")</f>
        <v/>
      </c>
      <c r="BJ414" s="46" t="str">
        <f t="array" ref="BJ414">IFERROR(INDEX($BH$24:$BH$4119,MATCH(SMALL($BI$24:$BI$4119,ROWS($BJ$24:BJ414)),$BI$24:$BI$4119,0))," ")</f>
        <v xml:space="preserve"> </v>
      </c>
      <c r="BK414" s="46" t="str">
        <f t="array" ref="BK414">IF(ISNUMBER(BJ414),(IF(COUNTIF( BJ$24:BJ414, BJ414 )=1,BJ414,"")),"")</f>
        <v/>
      </c>
      <c r="BL414" s="46" t="str">
        <f t="array" ref="BL414">IFERROR(RANK(BK414,$BK$24:$BK$4119,1)+COUNTIF($BK$24:BK414,BK414)-1,"")</f>
        <v/>
      </c>
      <c r="BM414" s="46" t="str">
        <f t="array" ref="BM414">IFERROR(INDEX($BK$24:$BK$4119,MATCH(SMALL($BL$24:$BL$4119,ROWS($BM$24:BM414)),$BL$24:$BL$4119,0))," ")</f>
        <v xml:space="preserve"> </v>
      </c>
      <c r="BO414" s="46">
        <v>116</v>
      </c>
      <c r="BP414" s="46" t="str">
        <f t="shared" si="474"/>
        <v xml:space="preserve"> </v>
      </c>
      <c r="BQ414" s="54" t="str">
        <f t="shared" si="520"/>
        <v/>
      </c>
      <c r="BR414" s="54" t="str">
        <f t="shared" si="521"/>
        <v/>
      </c>
      <c r="BS414" s="54" t="str">
        <f t="shared" si="521"/>
        <v/>
      </c>
      <c r="BT414" s="54" t="str">
        <f t="shared" si="521"/>
        <v/>
      </c>
      <c r="BU414" s="54" t="str">
        <f t="shared" si="521"/>
        <v/>
      </c>
      <c r="BV414" s="54" t="str">
        <f t="shared" si="521"/>
        <v/>
      </c>
      <c r="BW414" s="54" t="str">
        <f t="shared" si="521"/>
        <v/>
      </c>
      <c r="BX414" s="54" t="str">
        <f t="shared" si="521"/>
        <v/>
      </c>
      <c r="BY414" s="54" t="str">
        <f t="shared" si="521"/>
        <v/>
      </c>
      <c r="BZ414" s="54" t="str">
        <f t="shared" si="521"/>
        <v/>
      </c>
      <c r="CA414" s="54" t="str">
        <f t="shared" si="521"/>
        <v/>
      </c>
      <c r="CB414" s="54" t="str">
        <f t="shared" si="521"/>
        <v/>
      </c>
      <c r="CC414" s="54" t="str">
        <f t="shared" si="521"/>
        <v/>
      </c>
      <c r="CD414" s="54" t="str">
        <f t="shared" si="521"/>
        <v/>
      </c>
      <c r="CE414" s="54" t="str">
        <f t="shared" si="521"/>
        <v/>
      </c>
      <c r="CF414" s="54" t="str">
        <f t="shared" si="521"/>
        <v/>
      </c>
      <c r="CG414" s="13"/>
      <c r="CI414" s="54">
        <v>116</v>
      </c>
      <c r="CJ414" s="54" t="str">
        <f t="shared" si="475"/>
        <v xml:space="preserve"> </v>
      </c>
      <c r="CK414" s="54">
        <f t="shared" si="476"/>
        <v>0</v>
      </c>
      <c r="CL414" s="54">
        <f t="shared" si="477"/>
        <v>0</v>
      </c>
      <c r="CM414" s="54">
        <f t="shared" si="478"/>
        <v>0</v>
      </c>
      <c r="CN414" s="54">
        <f t="shared" si="479"/>
        <v>0</v>
      </c>
      <c r="CO414" s="54">
        <f t="shared" si="480"/>
        <v>0</v>
      </c>
      <c r="CP414" s="54">
        <f t="shared" si="481"/>
        <v>0</v>
      </c>
      <c r="CQ414" s="54">
        <f t="shared" si="482"/>
        <v>0</v>
      </c>
      <c r="CR414" s="54">
        <f t="shared" si="483"/>
        <v>0</v>
      </c>
      <c r="CS414" s="54">
        <f t="shared" si="484"/>
        <v>0</v>
      </c>
      <c r="CT414" s="54">
        <f t="shared" si="485"/>
        <v>0</v>
      </c>
      <c r="CU414" s="54">
        <f t="shared" si="486"/>
        <v>0</v>
      </c>
      <c r="CV414" s="54">
        <f t="shared" si="487"/>
        <v>0</v>
      </c>
      <c r="CW414" s="54">
        <f t="shared" si="488"/>
        <v>0</v>
      </c>
      <c r="CX414" s="54">
        <f t="shared" si="489"/>
        <v>0</v>
      </c>
      <c r="CY414" s="54">
        <f t="shared" si="490"/>
        <v>0</v>
      </c>
      <c r="CZ414" s="54">
        <f t="shared" si="491"/>
        <v>0</v>
      </c>
    </row>
    <row r="415" spans="1:104" ht="14" x14ac:dyDescent="0.15">
      <c r="A415" s="13"/>
      <c r="E415" s="13"/>
      <c r="F415" s="13"/>
      <c r="G415" s="13"/>
      <c r="H415" s="13"/>
      <c r="I415" s="13"/>
      <c r="P415" s="13"/>
      <c r="Q415" s="13"/>
      <c r="R415" s="40" t="str">
        <f t="shared" si="495"/>
        <v xml:space="preserve"> </v>
      </c>
      <c r="T415" s="13"/>
      <c r="U415" s="46">
        <v>15</v>
      </c>
      <c r="V415" s="31">
        <f t="shared" si="506"/>
        <v>0</v>
      </c>
      <c r="W415" s="31">
        <f t="shared" si="496"/>
        <v>0</v>
      </c>
      <c r="X415" s="31">
        <f t="shared" si="496"/>
        <v>0</v>
      </c>
      <c r="Y415" s="31">
        <f t="shared" si="507"/>
        <v>0</v>
      </c>
      <c r="Z415" s="31">
        <f t="shared" si="508"/>
        <v>0</v>
      </c>
      <c r="AA415" s="31">
        <f t="shared" si="509"/>
        <v>0</v>
      </c>
      <c r="AB415" s="31">
        <f t="shared" si="510"/>
        <v>0</v>
      </c>
      <c r="AC415" s="31">
        <f t="shared" si="511"/>
        <v>0</v>
      </c>
      <c r="AD415" s="31">
        <f t="shared" si="512"/>
        <v>0</v>
      </c>
      <c r="AE415" s="31">
        <f t="shared" si="513"/>
        <v>0</v>
      </c>
      <c r="AF415" s="31">
        <f t="shared" si="514"/>
        <v>0</v>
      </c>
      <c r="AG415" s="31">
        <f t="shared" si="515"/>
        <v>0</v>
      </c>
      <c r="AH415" s="31">
        <f t="shared" si="516"/>
        <v>0</v>
      </c>
      <c r="AI415" s="31">
        <f t="shared" si="517"/>
        <v>0</v>
      </c>
      <c r="AJ415" s="31">
        <f t="shared" si="518"/>
        <v>0</v>
      </c>
      <c r="AK415" s="31">
        <f t="shared" si="519"/>
        <v>0</v>
      </c>
      <c r="AL415" s="13"/>
      <c r="AM415" s="13"/>
      <c r="AN415" s="13"/>
      <c r="AO415" s="13"/>
      <c r="AP415" s="13"/>
      <c r="AQ415" s="13"/>
      <c r="AR415" s="13"/>
      <c r="AS415" s="13"/>
      <c r="AT415" s="13"/>
      <c r="BD415" s="13"/>
      <c r="BE415" s="6">
        <v>136</v>
      </c>
      <c r="BF415" s="44">
        <v>2</v>
      </c>
      <c r="BG415" s="18">
        <v>392</v>
      </c>
      <c r="BH415" s="46" t="str">
        <f t="array" ref="BH415">IF(INDEX($V$71:$AK$326,BE415,BF415)&gt;0,INDEX($V$71:$AK$326,BE415,BF415),"")</f>
        <v>0</v>
      </c>
      <c r="BI415" s="46" t="str">
        <f t="array" ref="BI415">IFERROR(RANK(BH415,$BH$24:$BH$4119,1)+COUNTIF($BH$24:BH415,BH415)-1,"")</f>
        <v/>
      </c>
      <c r="BJ415" s="46" t="str">
        <f t="array" ref="BJ415">IFERROR(INDEX($BH$24:$BH$4119,MATCH(SMALL($BI$24:$BI$4119,ROWS($BJ$24:BJ415)),$BI$24:$BI$4119,0))," ")</f>
        <v xml:space="preserve"> </v>
      </c>
      <c r="BK415" s="46" t="str">
        <f t="array" ref="BK415">IF(ISNUMBER(BJ415),(IF(COUNTIF( BJ$24:BJ415, BJ415 )=1,BJ415,"")),"")</f>
        <v/>
      </c>
      <c r="BL415" s="46" t="str">
        <f t="array" ref="BL415">IFERROR(RANK(BK415,$BK$24:$BK$4119,1)+COUNTIF($BK$24:BK415,BK415)-1,"")</f>
        <v/>
      </c>
      <c r="BM415" s="46" t="str">
        <f t="array" ref="BM415">IFERROR(INDEX($BK$24:$BK$4119,MATCH(SMALL($BL$24:$BL$4119,ROWS($BM$24:BM415)),$BL$24:$BL$4119,0))," ")</f>
        <v xml:space="preserve"> </v>
      </c>
      <c r="BO415" s="46">
        <v>117</v>
      </c>
      <c r="BP415" s="46" t="str">
        <f t="shared" si="474"/>
        <v xml:space="preserve"> </v>
      </c>
      <c r="BQ415" s="54" t="str">
        <f t="shared" si="520"/>
        <v/>
      </c>
      <c r="BR415" s="54" t="str">
        <f t="shared" si="521"/>
        <v/>
      </c>
      <c r="BS415" s="54" t="str">
        <f t="shared" si="521"/>
        <v/>
      </c>
      <c r="BT415" s="54" t="str">
        <f t="shared" si="521"/>
        <v/>
      </c>
      <c r="BU415" s="54" t="str">
        <f t="shared" si="521"/>
        <v/>
      </c>
      <c r="BV415" s="54" t="str">
        <f t="shared" si="521"/>
        <v/>
      </c>
      <c r="BW415" s="54" t="str">
        <f t="shared" si="521"/>
        <v/>
      </c>
      <c r="BX415" s="54" t="str">
        <f t="shared" si="521"/>
        <v/>
      </c>
      <c r="BY415" s="54" t="str">
        <f t="shared" si="521"/>
        <v/>
      </c>
      <c r="BZ415" s="54" t="str">
        <f t="shared" si="521"/>
        <v/>
      </c>
      <c r="CA415" s="54" t="str">
        <f t="shared" si="521"/>
        <v/>
      </c>
      <c r="CB415" s="54" t="str">
        <f t="shared" si="521"/>
        <v/>
      </c>
      <c r="CC415" s="54" t="str">
        <f t="shared" si="521"/>
        <v/>
      </c>
      <c r="CD415" s="54" t="str">
        <f t="shared" si="521"/>
        <v/>
      </c>
      <c r="CE415" s="54" t="str">
        <f t="shared" si="521"/>
        <v/>
      </c>
      <c r="CF415" s="54" t="str">
        <f t="shared" si="521"/>
        <v/>
      </c>
      <c r="CG415" s="13"/>
      <c r="CI415" s="54">
        <v>117</v>
      </c>
      <c r="CJ415" s="54" t="str">
        <f t="shared" si="475"/>
        <v xml:space="preserve"> </v>
      </c>
      <c r="CK415" s="54">
        <f t="shared" si="476"/>
        <v>0</v>
      </c>
      <c r="CL415" s="54">
        <f t="shared" si="477"/>
        <v>0</v>
      </c>
      <c r="CM415" s="54">
        <f t="shared" si="478"/>
        <v>0</v>
      </c>
      <c r="CN415" s="54">
        <f t="shared" si="479"/>
        <v>0</v>
      </c>
      <c r="CO415" s="54">
        <f t="shared" si="480"/>
        <v>0</v>
      </c>
      <c r="CP415" s="54">
        <f t="shared" si="481"/>
        <v>0</v>
      </c>
      <c r="CQ415" s="54">
        <f t="shared" si="482"/>
        <v>0</v>
      </c>
      <c r="CR415" s="54">
        <f t="shared" si="483"/>
        <v>0</v>
      </c>
      <c r="CS415" s="54">
        <f t="shared" si="484"/>
        <v>0</v>
      </c>
      <c r="CT415" s="54">
        <f t="shared" si="485"/>
        <v>0</v>
      </c>
      <c r="CU415" s="54">
        <f t="shared" si="486"/>
        <v>0</v>
      </c>
      <c r="CV415" s="54">
        <f t="shared" si="487"/>
        <v>0</v>
      </c>
      <c r="CW415" s="54">
        <f t="shared" si="488"/>
        <v>0</v>
      </c>
      <c r="CX415" s="54">
        <f t="shared" si="489"/>
        <v>0</v>
      </c>
      <c r="CY415" s="54">
        <f t="shared" si="490"/>
        <v>0</v>
      </c>
      <c r="CZ415" s="54">
        <f t="shared" si="491"/>
        <v>0</v>
      </c>
    </row>
    <row r="416" spans="1:104" ht="14" x14ac:dyDescent="0.15">
      <c r="A416" s="13"/>
      <c r="E416" s="13"/>
      <c r="F416" s="13"/>
      <c r="G416" s="13"/>
      <c r="H416" s="13"/>
      <c r="I416" s="13"/>
      <c r="P416" s="13"/>
      <c r="Q416" s="13"/>
      <c r="R416" s="40" t="str">
        <f t="shared" si="495"/>
        <v xml:space="preserve"> </v>
      </c>
      <c r="T416" s="13"/>
      <c r="U416" s="46">
        <v>16</v>
      </c>
      <c r="V416" s="31">
        <f t="shared" si="506"/>
        <v>0</v>
      </c>
      <c r="W416" s="31">
        <f t="shared" si="496"/>
        <v>0</v>
      </c>
      <c r="X416" s="31">
        <f t="shared" si="496"/>
        <v>0</v>
      </c>
      <c r="Y416" s="31">
        <f t="shared" si="507"/>
        <v>0</v>
      </c>
      <c r="Z416" s="31">
        <f t="shared" si="508"/>
        <v>0</v>
      </c>
      <c r="AA416" s="31">
        <f t="shared" si="509"/>
        <v>0</v>
      </c>
      <c r="AB416" s="31">
        <f t="shared" si="510"/>
        <v>0</v>
      </c>
      <c r="AC416" s="31">
        <f t="shared" si="511"/>
        <v>0</v>
      </c>
      <c r="AD416" s="31">
        <f t="shared" si="512"/>
        <v>0</v>
      </c>
      <c r="AE416" s="31">
        <f t="shared" si="513"/>
        <v>0</v>
      </c>
      <c r="AF416" s="31">
        <f t="shared" si="514"/>
        <v>0</v>
      </c>
      <c r="AG416" s="31">
        <f t="shared" si="515"/>
        <v>0</v>
      </c>
      <c r="AH416" s="31">
        <f t="shared" si="516"/>
        <v>0</v>
      </c>
      <c r="AI416" s="31">
        <f t="shared" si="517"/>
        <v>0</v>
      </c>
      <c r="AJ416" s="31">
        <f t="shared" si="518"/>
        <v>0</v>
      </c>
      <c r="AK416" s="31">
        <f t="shared" si="519"/>
        <v>0</v>
      </c>
      <c r="AL416" s="13"/>
      <c r="AM416" s="13"/>
      <c r="AN416" s="13"/>
      <c r="AO416" s="13"/>
      <c r="AP416" s="13"/>
      <c r="AQ416" s="13"/>
      <c r="AR416" s="13"/>
      <c r="AS416" s="13"/>
      <c r="AT416" s="13"/>
      <c r="BD416" s="13"/>
      <c r="BE416" s="6">
        <v>137</v>
      </c>
      <c r="BF416" s="44">
        <v>2</v>
      </c>
      <c r="BG416" s="18">
        <v>393</v>
      </c>
      <c r="BH416" s="46" t="str">
        <f t="array" ref="BH416">IF(INDEX($V$71:$AK$326,BE416,BF416)&gt;0,INDEX($V$71:$AK$326,BE416,BF416),"")</f>
        <v/>
      </c>
      <c r="BI416" s="46" t="str">
        <f t="array" ref="BI416">IFERROR(RANK(BH416,$BH$24:$BH$4119,1)+COUNTIF($BH$24:BH416,BH416)-1,"")</f>
        <v/>
      </c>
      <c r="BJ416" s="46" t="str">
        <f t="array" ref="BJ416">IFERROR(INDEX($BH$24:$BH$4119,MATCH(SMALL($BI$24:$BI$4119,ROWS($BJ$24:BJ416)),$BI$24:$BI$4119,0))," ")</f>
        <v xml:space="preserve"> </v>
      </c>
      <c r="BK416" s="46" t="str">
        <f t="array" ref="BK416">IF(ISNUMBER(BJ416),(IF(COUNTIF( BJ$24:BJ416, BJ416 )=1,BJ416,"")),"")</f>
        <v/>
      </c>
      <c r="BL416" s="46" t="str">
        <f t="array" ref="BL416">IFERROR(RANK(BK416,$BK$24:$BK$4119,1)+COUNTIF($BK$24:BK416,BK416)-1,"")</f>
        <v/>
      </c>
      <c r="BM416" s="46" t="str">
        <f t="array" ref="BM416">IFERROR(INDEX($BK$24:$BK$4119,MATCH(SMALL($BL$24:$BL$4119,ROWS($BM$24:BM416)),$BL$24:$BL$4119,0))," ")</f>
        <v xml:space="preserve"> </v>
      </c>
      <c r="BO416" s="46">
        <v>118</v>
      </c>
      <c r="BP416" s="46" t="str">
        <f t="shared" si="474"/>
        <v xml:space="preserve"> </v>
      </c>
      <c r="BQ416" s="54" t="str">
        <f t="shared" si="520"/>
        <v/>
      </c>
      <c r="BR416" s="54" t="str">
        <f t="shared" si="521"/>
        <v/>
      </c>
      <c r="BS416" s="54" t="str">
        <f t="shared" si="521"/>
        <v/>
      </c>
      <c r="BT416" s="54" t="str">
        <f t="shared" si="521"/>
        <v/>
      </c>
      <c r="BU416" s="54" t="str">
        <f t="shared" si="521"/>
        <v/>
      </c>
      <c r="BV416" s="54" t="str">
        <f t="shared" si="521"/>
        <v/>
      </c>
      <c r="BW416" s="54" t="str">
        <f t="shared" si="521"/>
        <v/>
      </c>
      <c r="BX416" s="54" t="str">
        <f t="shared" si="521"/>
        <v/>
      </c>
      <c r="BY416" s="54" t="str">
        <f t="shared" si="521"/>
        <v/>
      </c>
      <c r="BZ416" s="54" t="str">
        <f t="shared" si="521"/>
        <v/>
      </c>
      <c r="CA416" s="54" t="str">
        <f t="shared" si="521"/>
        <v/>
      </c>
      <c r="CB416" s="54" t="str">
        <f t="shared" si="521"/>
        <v/>
      </c>
      <c r="CC416" s="54" t="str">
        <f t="shared" si="521"/>
        <v/>
      </c>
      <c r="CD416" s="54" t="str">
        <f t="shared" si="521"/>
        <v/>
      </c>
      <c r="CE416" s="54" t="str">
        <f t="shared" si="521"/>
        <v/>
      </c>
      <c r="CF416" s="54" t="str">
        <f t="shared" si="521"/>
        <v/>
      </c>
      <c r="CG416" s="13"/>
      <c r="CI416" s="54">
        <v>118</v>
      </c>
      <c r="CJ416" s="54" t="str">
        <f t="shared" si="475"/>
        <v xml:space="preserve"> </v>
      </c>
      <c r="CK416" s="54">
        <f t="shared" si="476"/>
        <v>0</v>
      </c>
      <c r="CL416" s="54">
        <f t="shared" si="477"/>
        <v>0</v>
      </c>
      <c r="CM416" s="54">
        <f t="shared" si="478"/>
        <v>0</v>
      </c>
      <c r="CN416" s="54">
        <f t="shared" si="479"/>
        <v>0</v>
      </c>
      <c r="CO416" s="54">
        <f t="shared" si="480"/>
        <v>0</v>
      </c>
      <c r="CP416" s="54">
        <f t="shared" si="481"/>
        <v>0</v>
      </c>
      <c r="CQ416" s="54">
        <f t="shared" si="482"/>
        <v>0</v>
      </c>
      <c r="CR416" s="54">
        <f t="shared" si="483"/>
        <v>0</v>
      </c>
      <c r="CS416" s="54">
        <f t="shared" si="484"/>
        <v>0</v>
      </c>
      <c r="CT416" s="54">
        <f t="shared" si="485"/>
        <v>0</v>
      </c>
      <c r="CU416" s="54">
        <f t="shared" si="486"/>
        <v>0</v>
      </c>
      <c r="CV416" s="54">
        <f t="shared" si="487"/>
        <v>0</v>
      </c>
      <c r="CW416" s="54">
        <f t="shared" si="488"/>
        <v>0</v>
      </c>
      <c r="CX416" s="54">
        <f t="shared" si="489"/>
        <v>0</v>
      </c>
      <c r="CY416" s="54">
        <f t="shared" si="490"/>
        <v>0</v>
      </c>
      <c r="CZ416" s="54">
        <f t="shared" si="491"/>
        <v>0</v>
      </c>
    </row>
    <row r="417" spans="1:104" ht="14" x14ac:dyDescent="0.15">
      <c r="A417" s="13"/>
      <c r="E417" s="13"/>
      <c r="F417" s="13"/>
      <c r="G417" s="13"/>
      <c r="H417" s="13"/>
      <c r="I417" s="13"/>
      <c r="P417" s="13"/>
      <c r="Q417" s="13"/>
      <c r="R417" s="40" t="str">
        <f t="shared" si="495"/>
        <v xml:space="preserve"> </v>
      </c>
      <c r="T417" s="13"/>
      <c r="U417" s="13"/>
      <c r="V417" s="13"/>
      <c r="W417" s="13"/>
      <c r="X417" s="13"/>
      <c r="Y417" s="13"/>
      <c r="Z417" s="13"/>
      <c r="AA417" s="13"/>
      <c r="AB417" s="13"/>
      <c r="AC417" s="13"/>
      <c r="AD417" s="13"/>
      <c r="AE417" s="13"/>
      <c r="AF417" s="13"/>
      <c r="AG417" s="13"/>
      <c r="AH417" s="13"/>
      <c r="AI417" s="13"/>
      <c r="AJ417" s="13"/>
      <c r="AK417" s="13"/>
      <c r="AL417" s="13"/>
      <c r="AM417" s="13"/>
      <c r="AN417" s="13"/>
      <c r="AO417" s="13"/>
      <c r="AP417" s="13"/>
      <c r="AQ417" s="13"/>
      <c r="AR417" s="13"/>
      <c r="AS417" s="13"/>
      <c r="AT417" s="13"/>
      <c r="BD417" s="13"/>
      <c r="BE417" s="6">
        <v>138</v>
      </c>
      <c r="BF417" s="44">
        <v>2</v>
      </c>
      <c r="BG417" s="18">
        <v>394</v>
      </c>
      <c r="BH417" s="46" t="str">
        <f t="array" ref="BH417">IF(INDEX($V$71:$AK$326,BE417,BF417)&gt;0,INDEX($V$71:$AK$326,BE417,BF417),"")</f>
        <v>0</v>
      </c>
      <c r="BI417" s="46" t="str">
        <f t="array" ref="BI417">IFERROR(RANK(BH417,$BH$24:$BH$4119,1)+COUNTIF($BH$24:BH417,BH417)-1,"")</f>
        <v/>
      </c>
      <c r="BJ417" s="46" t="str">
        <f t="array" ref="BJ417">IFERROR(INDEX($BH$24:$BH$4119,MATCH(SMALL($BI$24:$BI$4119,ROWS($BJ$24:BJ417)),$BI$24:$BI$4119,0))," ")</f>
        <v xml:space="preserve"> </v>
      </c>
      <c r="BK417" s="46" t="str">
        <f t="array" ref="BK417">IF(ISNUMBER(BJ417),(IF(COUNTIF( BJ$24:BJ417, BJ417 )=1,BJ417,"")),"")</f>
        <v/>
      </c>
      <c r="BL417" s="46" t="str">
        <f t="array" ref="BL417">IFERROR(RANK(BK417,$BK$24:$BK$4119,1)+COUNTIF($BK$24:BK417,BK417)-1,"")</f>
        <v/>
      </c>
      <c r="BM417" s="46" t="str">
        <f t="array" ref="BM417">IFERROR(INDEX($BK$24:$BK$4119,MATCH(SMALL($BL$24:$BL$4119,ROWS($BM$24:BM417)),$BL$24:$BL$4119,0))," ")</f>
        <v xml:space="preserve"> </v>
      </c>
      <c r="BO417" s="46">
        <v>119</v>
      </c>
      <c r="BP417" s="46" t="str">
        <f t="shared" si="474"/>
        <v xml:space="preserve"> </v>
      </c>
      <c r="BQ417" s="54" t="str">
        <f t="shared" si="520"/>
        <v/>
      </c>
      <c r="BR417" s="54" t="str">
        <f t="shared" si="521"/>
        <v/>
      </c>
      <c r="BS417" s="54" t="str">
        <f t="shared" si="521"/>
        <v/>
      </c>
      <c r="BT417" s="54" t="str">
        <f t="shared" si="521"/>
        <v/>
      </c>
      <c r="BU417" s="54" t="str">
        <f t="shared" si="521"/>
        <v/>
      </c>
      <c r="BV417" s="54" t="str">
        <f t="shared" si="521"/>
        <v/>
      </c>
      <c r="BW417" s="54" t="str">
        <f t="shared" si="521"/>
        <v/>
      </c>
      <c r="BX417" s="54" t="str">
        <f t="shared" si="521"/>
        <v/>
      </c>
      <c r="BY417" s="54" t="str">
        <f t="shared" si="521"/>
        <v/>
      </c>
      <c r="BZ417" s="54" t="str">
        <f t="shared" si="521"/>
        <v/>
      </c>
      <c r="CA417" s="54" t="str">
        <f t="shared" si="521"/>
        <v/>
      </c>
      <c r="CB417" s="54" t="str">
        <f t="shared" si="521"/>
        <v/>
      </c>
      <c r="CC417" s="54" t="str">
        <f t="shared" si="521"/>
        <v/>
      </c>
      <c r="CD417" s="54" t="str">
        <f t="shared" si="521"/>
        <v/>
      </c>
      <c r="CE417" s="54" t="str">
        <f t="shared" si="521"/>
        <v/>
      </c>
      <c r="CF417" s="54" t="str">
        <f t="shared" si="521"/>
        <v/>
      </c>
      <c r="CG417" s="13"/>
      <c r="CI417" s="54">
        <v>119</v>
      </c>
      <c r="CJ417" s="54" t="str">
        <f t="shared" si="475"/>
        <v xml:space="preserve"> </v>
      </c>
      <c r="CK417" s="54">
        <f t="shared" si="476"/>
        <v>0</v>
      </c>
      <c r="CL417" s="54">
        <f t="shared" si="477"/>
        <v>0</v>
      </c>
      <c r="CM417" s="54">
        <f t="shared" si="478"/>
        <v>0</v>
      </c>
      <c r="CN417" s="54">
        <f t="shared" si="479"/>
        <v>0</v>
      </c>
      <c r="CO417" s="54">
        <f t="shared" si="480"/>
        <v>0</v>
      </c>
      <c r="CP417" s="54">
        <f t="shared" si="481"/>
        <v>0</v>
      </c>
      <c r="CQ417" s="54">
        <f t="shared" si="482"/>
        <v>0</v>
      </c>
      <c r="CR417" s="54">
        <f t="shared" si="483"/>
        <v>0</v>
      </c>
      <c r="CS417" s="54">
        <f t="shared" si="484"/>
        <v>0</v>
      </c>
      <c r="CT417" s="54">
        <f t="shared" si="485"/>
        <v>0</v>
      </c>
      <c r="CU417" s="54">
        <f t="shared" si="486"/>
        <v>0</v>
      </c>
      <c r="CV417" s="54">
        <f t="shared" si="487"/>
        <v>0</v>
      </c>
      <c r="CW417" s="54">
        <f t="shared" si="488"/>
        <v>0</v>
      </c>
      <c r="CX417" s="54">
        <f t="shared" si="489"/>
        <v>0</v>
      </c>
      <c r="CY417" s="54">
        <f t="shared" si="490"/>
        <v>0</v>
      </c>
      <c r="CZ417" s="54">
        <f t="shared" si="491"/>
        <v>0</v>
      </c>
    </row>
    <row r="418" spans="1:104" ht="14" x14ac:dyDescent="0.15">
      <c r="A418" s="13"/>
      <c r="E418" s="13"/>
      <c r="F418" s="13"/>
      <c r="G418" s="13"/>
      <c r="H418" s="13"/>
      <c r="I418" s="13"/>
      <c r="P418" s="13"/>
      <c r="Q418" s="13"/>
      <c r="R418" s="40" t="str">
        <f t="shared" si="495"/>
        <v xml:space="preserve"> </v>
      </c>
      <c r="T418" s="13"/>
      <c r="U418" s="13"/>
      <c r="V418" s="13"/>
      <c r="W418" s="13"/>
      <c r="X418" s="13"/>
      <c r="Y418" s="13"/>
      <c r="Z418" s="13"/>
      <c r="AA418" s="13"/>
      <c r="AB418" s="13"/>
      <c r="AC418" s="13"/>
      <c r="AD418" s="13"/>
      <c r="AE418" s="13"/>
      <c r="AF418" s="13"/>
      <c r="AG418" s="13"/>
      <c r="AH418" s="13"/>
      <c r="AI418" s="13"/>
      <c r="AJ418" s="13"/>
      <c r="AK418" s="13"/>
      <c r="AL418" s="13"/>
      <c r="AM418" s="13"/>
      <c r="AN418" s="13"/>
      <c r="AO418" s="13"/>
      <c r="AP418" s="13"/>
      <c r="AQ418" s="13"/>
      <c r="AR418" s="13"/>
      <c r="AS418" s="13"/>
      <c r="AT418" s="13"/>
      <c r="BD418" s="13"/>
      <c r="BE418" s="6">
        <v>139</v>
      </c>
      <c r="BF418" s="44">
        <v>2</v>
      </c>
      <c r="BG418" s="18">
        <v>395</v>
      </c>
      <c r="BH418" s="46" t="str">
        <f t="array" ref="BH418">IF(INDEX($V$71:$AK$326,BE418,BF418)&gt;0,INDEX($V$71:$AK$326,BE418,BF418),"")</f>
        <v>0</v>
      </c>
      <c r="BI418" s="46" t="str">
        <f t="array" ref="BI418">IFERROR(RANK(BH418,$BH$24:$BH$4119,1)+COUNTIF($BH$24:BH418,BH418)-1,"")</f>
        <v/>
      </c>
      <c r="BJ418" s="46" t="str">
        <f t="array" ref="BJ418">IFERROR(INDEX($BH$24:$BH$4119,MATCH(SMALL($BI$24:$BI$4119,ROWS($BJ$24:BJ418)),$BI$24:$BI$4119,0))," ")</f>
        <v xml:space="preserve"> </v>
      </c>
      <c r="BK418" s="46" t="str">
        <f t="array" ref="BK418">IF(ISNUMBER(BJ418),(IF(COUNTIF( BJ$24:BJ418, BJ418 )=1,BJ418,"")),"")</f>
        <v/>
      </c>
      <c r="BL418" s="46" t="str">
        <f t="array" ref="BL418">IFERROR(RANK(BK418,$BK$24:$BK$4119,1)+COUNTIF($BK$24:BK418,BK418)-1,"")</f>
        <v/>
      </c>
      <c r="BM418" s="46" t="str">
        <f t="array" ref="BM418">IFERROR(INDEX($BK$24:$BK$4119,MATCH(SMALL($BL$24:$BL$4119,ROWS($BM$24:BM418)),$BL$24:$BL$4119,0))," ")</f>
        <v xml:space="preserve"> </v>
      </c>
      <c r="BO418" s="46">
        <v>120</v>
      </c>
      <c r="BP418" s="46" t="str">
        <f t="shared" si="474"/>
        <v xml:space="preserve"> </v>
      </c>
      <c r="BQ418" s="54" t="str">
        <f t="shared" si="520"/>
        <v/>
      </c>
      <c r="BR418" s="54" t="str">
        <f t="shared" si="521"/>
        <v/>
      </c>
      <c r="BS418" s="54" t="str">
        <f t="shared" si="521"/>
        <v/>
      </c>
      <c r="BT418" s="54" t="str">
        <f t="shared" si="521"/>
        <v/>
      </c>
      <c r="BU418" s="54" t="str">
        <f t="shared" si="521"/>
        <v/>
      </c>
      <c r="BV418" s="54" t="str">
        <f t="shared" si="521"/>
        <v/>
      </c>
      <c r="BW418" s="54" t="str">
        <f t="shared" si="521"/>
        <v/>
      </c>
      <c r="BX418" s="54" t="str">
        <f t="shared" si="521"/>
        <v/>
      </c>
      <c r="BY418" s="54" t="str">
        <f t="shared" si="521"/>
        <v/>
      </c>
      <c r="BZ418" s="54" t="str">
        <f t="shared" si="521"/>
        <v/>
      </c>
      <c r="CA418" s="54" t="str">
        <f t="shared" si="521"/>
        <v/>
      </c>
      <c r="CB418" s="54" t="str">
        <f t="shared" si="521"/>
        <v/>
      </c>
      <c r="CC418" s="54" t="str">
        <f t="shared" si="521"/>
        <v/>
      </c>
      <c r="CD418" s="54" t="str">
        <f t="shared" si="521"/>
        <v/>
      </c>
      <c r="CE418" s="54" t="str">
        <f t="shared" si="521"/>
        <v/>
      </c>
      <c r="CF418" s="54" t="str">
        <f t="shared" si="521"/>
        <v/>
      </c>
      <c r="CG418" s="13"/>
      <c r="CI418" s="54">
        <v>120</v>
      </c>
      <c r="CJ418" s="54" t="str">
        <f t="shared" si="475"/>
        <v xml:space="preserve"> </v>
      </c>
      <c r="CK418" s="54">
        <f t="shared" si="476"/>
        <v>0</v>
      </c>
      <c r="CL418" s="54">
        <f t="shared" si="477"/>
        <v>0</v>
      </c>
      <c r="CM418" s="54">
        <f t="shared" si="478"/>
        <v>0</v>
      </c>
      <c r="CN418" s="54">
        <f t="shared" si="479"/>
        <v>0</v>
      </c>
      <c r="CO418" s="54">
        <f t="shared" si="480"/>
        <v>0</v>
      </c>
      <c r="CP418" s="54">
        <f t="shared" si="481"/>
        <v>0</v>
      </c>
      <c r="CQ418" s="54">
        <f t="shared" si="482"/>
        <v>0</v>
      </c>
      <c r="CR418" s="54">
        <f t="shared" si="483"/>
        <v>0</v>
      </c>
      <c r="CS418" s="54">
        <f t="shared" si="484"/>
        <v>0</v>
      </c>
      <c r="CT418" s="54">
        <f t="shared" si="485"/>
        <v>0</v>
      </c>
      <c r="CU418" s="54">
        <f t="shared" si="486"/>
        <v>0</v>
      </c>
      <c r="CV418" s="54">
        <f t="shared" si="487"/>
        <v>0</v>
      </c>
      <c r="CW418" s="54">
        <f t="shared" si="488"/>
        <v>0</v>
      </c>
      <c r="CX418" s="54">
        <f t="shared" si="489"/>
        <v>0</v>
      </c>
      <c r="CY418" s="54">
        <f t="shared" si="490"/>
        <v>0</v>
      </c>
      <c r="CZ418" s="54">
        <f t="shared" si="491"/>
        <v>0</v>
      </c>
    </row>
    <row r="419" spans="1:104" ht="14" x14ac:dyDescent="0.15">
      <c r="A419" s="13"/>
      <c r="E419" s="13"/>
      <c r="F419" s="13"/>
      <c r="G419" s="13"/>
      <c r="H419" s="13"/>
      <c r="I419" s="13"/>
      <c r="P419" s="13"/>
      <c r="Q419" s="13"/>
      <c r="R419" s="40" t="str">
        <f t="shared" si="495"/>
        <v xml:space="preserve"> </v>
      </c>
      <c r="T419" s="13"/>
      <c r="U419" s="13"/>
      <c r="V419" s="13"/>
      <c r="W419" s="13"/>
      <c r="X419" s="13"/>
      <c r="Y419" s="13"/>
      <c r="Z419" s="13"/>
      <c r="AA419" s="13"/>
      <c r="AB419" s="13"/>
      <c r="AC419" s="13"/>
      <c r="AD419" s="13"/>
      <c r="AE419" s="13"/>
      <c r="AF419" s="13"/>
      <c r="AG419" s="13"/>
      <c r="AH419" s="13"/>
      <c r="AI419" s="13"/>
      <c r="AJ419" s="13"/>
      <c r="AK419" s="13"/>
      <c r="AL419" s="13"/>
      <c r="AM419" s="13"/>
      <c r="AN419" s="13"/>
      <c r="AO419" s="13"/>
      <c r="AP419" s="13"/>
      <c r="AQ419" s="13"/>
      <c r="AR419" s="13"/>
      <c r="AS419" s="13"/>
      <c r="AT419" s="13"/>
      <c r="BD419" s="13"/>
      <c r="BE419" s="6">
        <v>140</v>
      </c>
      <c r="BF419" s="44">
        <v>2</v>
      </c>
      <c r="BG419" s="18">
        <v>396</v>
      </c>
      <c r="BH419" s="46" t="str">
        <f t="array" ref="BH419">IF(INDEX($V$71:$AK$326,BE419,BF419)&gt;0,INDEX($V$71:$AK$326,BE419,BF419),"")</f>
        <v>0</v>
      </c>
      <c r="BI419" s="46" t="str">
        <f t="array" ref="BI419">IFERROR(RANK(BH419,$BH$24:$BH$4119,1)+COUNTIF($BH$24:BH419,BH419)-1,"")</f>
        <v/>
      </c>
      <c r="BJ419" s="46" t="str">
        <f t="array" ref="BJ419">IFERROR(INDEX($BH$24:$BH$4119,MATCH(SMALL($BI$24:$BI$4119,ROWS($BJ$24:BJ419)),$BI$24:$BI$4119,0))," ")</f>
        <v xml:space="preserve"> </v>
      </c>
      <c r="BK419" s="46" t="str">
        <f t="array" ref="BK419">IF(ISNUMBER(BJ419),(IF(COUNTIF( BJ$24:BJ419, BJ419 )=1,BJ419,"")),"")</f>
        <v/>
      </c>
      <c r="BL419" s="46" t="str">
        <f t="array" ref="BL419">IFERROR(RANK(BK419,$BK$24:$BK$4119,1)+COUNTIF($BK$24:BK419,BK419)-1,"")</f>
        <v/>
      </c>
      <c r="BM419" s="46" t="str">
        <f t="array" ref="BM419">IFERROR(INDEX($BK$24:$BK$4119,MATCH(SMALL($BL$24:$BL$4119,ROWS($BM$24:BM419)),$BL$24:$BL$4119,0))," ")</f>
        <v xml:space="preserve"> </v>
      </c>
      <c r="BO419" s="46">
        <v>121</v>
      </c>
      <c r="BP419" s="46" t="str">
        <f t="shared" si="474"/>
        <v xml:space="preserve"> </v>
      </c>
      <c r="BQ419" s="54" t="str">
        <f t="shared" si="520"/>
        <v/>
      </c>
      <c r="BR419" s="54" t="str">
        <f t="shared" si="521"/>
        <v/>
      </c>
      <c r="BS419" s="54" t="str">
        <f t="shared" si="521"/>
        <v/>
      </c>
      <c r="BT419" s="54" t="str">
        <f t="shared" si="521"/>
        <v/>
      </c>
      <c r="BU419" s="54" t="str">
        <f t="shared" si="521"/>
        <v/>
      </c>
      <c r="BV419" s="54" t="str">
        <f t="shared" si="521"/>
        <v/>
      </c>
      <c r="BW419" s="54" t="str">
        <f t="shared" si="521"/>
        <v/>
      </c>
      <c r="BX419" s="54" t="str">
        <f t="shared" si="521"/>
        <v/>
      </c>
      <c r="BY419" s="54" t="str">
        <f t="shared" si="521"/>
        <v/>
      </c>
      <c r="BZ419" s="54" t="str">
        <f t="shared" si="521"/>
        <v/>
      </c>
      <c r="CA419" s="54" t="str">
        <f t="shared" si="521"/>
        <v/>
      </c>
      <c r="CB419" s="54" t="str">
        <f t="shared" si="521"/>
        <v/>
      </c>
      <c r="CC419" s="54" t="str">
        <f t="shared" si="521"/>
        <v/>
      </c>
      <c r="CD419" s="54" t="str">
        <f t="shared" si="521"/>
        <v/>
      </c>
      <c r="CE419" s="54" t="str">
        <f t="shared" si="521"/>
        <v/>
      </c>
      <c r="CF419" s="54" t="str">
        <f t="shared" si="521"/>
        <v/>
      </c>
      <c r="CG419" s="13"/>
      <c r="CI419" s="54">
        <v>121</v>
      </c>
      <c r="CJ419" s="54" t="str">
        <f t="shared" si="475"/>
        <v xml:space="preserve"> </v>
      </c>
      <c r="CK419" s="54">
        <f t="shared" si="476"/>
        <v>0</v>
      </c>
      <c r="CL419" s="54">
        <f t="shared" si="477"/>
        <v>0</v>
      </c>
      <c r="CM419" s="54">
        <f t="shared" si="478"/>
        <v>0</v>
      </c>
      <c r="CN419" s="54">
        <f t="shared" si="479"/>
        <v>0</v>
      </c>
      <c r="CO419" s="54">
        <f t="shared" si="480"/>
        <v>0</v>
      </c>
      <c r="CP419" s="54">
        <f t="shared" si="481"/>
        <v>0</v>
      </c>
      <c r="CQ419" s="54">
        <f t="shared" si="482"/>
        <v>0</v>
      </c>
      <c r="CR419" s="54">
        <f t="shared" si="483"/>
        <v>0</v>
      </c>
      <c r="CS419" s="54">
        <f t="shared" si="484"/>
        <v>0</v>
      </c>
      <c r="CT419" s="54">
        <f t="shared" si="485"/>
        <v>0</v>
      </c>
      <c r="CU419" s="54">
        <f t="shared" si="486"/>
        <v>0</v>
      </c>
      <c r="CV419" s="54">
        <f t="shared" si="487"/>
        <v>0</v>
      </c>
      <c r="CW419" s="54">
        <f t="shared" si="488"/>
        <v>0</v>
      </c>
      <c r="CX419" s="54">
        <f t="shared" si="489"/>
        <v>0</v>
      </c>
      <c r="CY419" s="54">
        <f t="shared" si="490"/>
        <v>0</v>
      </c>
      <c r="CZ419" s="54">
        <f t="shared" si="491"/>
        <v>0</v>
      </c>
    </row>
    <row r="420" spans="1:104" ht="14" x14ac:dyDescent="0.15">
      <c r="A420" s="13"/>
      <c r="E420" s="13"/>
      <c r="F420" s="13"/>
      <c r="G420" s="13"/>
      <c r="H420" s="13"/>
      <c r="I420" s="13"/>
      <c r="P420" s="13"/>
      <c r="Q420" s="13"/>
      <c r="R420" s="40" t="str">
        <f t="shared" si="495"/>
        <v xml:space="preserve"> </v>
      </c>
      <c r="T420" s="13"/>
      <c r="U420" s="13"/>
      <c r="V420" s="13"/>
      <c r="W420" s="13"/>
      <c r="X420" s="13"/>
      <c r="Y420" s="13"/>
      <c r="Z420" s="13"/>
      <c r="AA420" s="13"/>
      <c r="AB420" s="13"/>
      <c r="AC420" s="13"/>
      <c r="AD420" s="13"/>
      <c r="AE420" s="13"/>
      <c r="AF420" s="13"/>
      <c r="AG420" s="13"/>
      <c r="AH420" s="13"/>
      <c r="AI420" s="13"/>
      <c r="AJ420" s="13"/>
      <c r="AK420" s="13"/>
      <c r="AL420" s="13"/>
      <c r="AM420" s="13"/>
      <c r="AN420" s="13"/>
      <c r="AO420" s="13"/>
      <c r="AP420" s="13"/>
      <c r="AQ420" s="13"/>
      <c r="AR420" s="13"/>
      <c r="AS420" s="13"/>
      <c r="AT420" s="13"/>
      <c r="BD420" s="13"/>
      <c r="BE420" s="6">
        <v>141</v>
      </c>
      <c r="BF420" s="44">
        <v>2</v>
      </c>
      <c r="BG420" s="18">
        <v>397</v>
      </c>
      <c r="BH420" s="46" t="str">
        <f t="array" ref="BH420">IF(INDEX($V$71:$AK$326,BE420,BF420)&gt;0,INDEX($V$71:$AK$326,BE420,BF420),"")</f>
        <v>0</v>
      </c>
      <c r="BI420" s="46" t="str">
        <f t="array" ref="BI420">IFERROR(RANK(BH420,$BH$24:$BH$4119,1)+COUNTIF($BH$24:BH420,BH420)-1,"")</f>
        <v/>
      </c>
      <c r="BJ420" s="46" t="str">
        <f t="array" ref="BJ420">IFERROR(INDEX($BH$24:$BH$4119,MATCH(SMALL($BI$24:$BI$4119,ROWS($BJ$24:BJ420)),$BI$24:$BI$4119,0))," ")</f>
        <v xml:space="preserve"> </v>
      </c>
      <c r="BK420" s="46" t="str">
        <f t="array" ref="BK420">IF(ISNUMBER(BJ420),(IF(COUNTIF( BJ$24:BJ420, BJ420 )=1,BJ420,"")),"")</f>
        <v/>
      </c>
      <c r="BL420" s="46" t="str">
        <f t="array" ref="BL420">IFERROR(RANK(BK420,$BK$24:$BK$4119,1)+COUNTIF($BK$24:BK420,BK420)-1,"")</f>
        <v/>
      </c>
      <c r="BM420" s="46" t="str">
        <f t="array" ref="BM420">IFERROR(INDEX($BK$24:$BK$4119,MATCH(SMALL($BL$24:$BL$4119,ROWS($BM$24:BM420)),$BL$24:$BL$4119,0))," ")</f>
        <v xml:space="preserve"> </v>
      </c>
      <c r="BO420" s="46">
        <v>122</v>
      </c>
      <c r="BP420" s="46" t="str">
        <f t="shared" si="474"/>
        <v xml:space="preserve"> </v>
      </c>
      <c r="BQ420" s="54" t="str">
        <f t="shared" si="520"/>
        <v/>
      </c>
      <c r="BR420" s="54" t="str">
        <f t="shared" si="521"/>
        <v/>
      </c>
      <c r="BS420" s="54" t="str">
        <f t="shared" si="521"/>
        <v/>
      </c>
      <c r="BT420" s="54" t="str">
        <f t="shared" si="521"/>
        <v/>
      </c>
      <c r="BU420" s="54" t="str">
        <f t="shared" si="521"/>
        <v/>
      </c>
      <c r="BV420" s="54" t="str">
        <f t="shared" si="521"/>
        <v/>
      </c>
      <c r="BW420" s="54" t="str">
        <f t="shared" si="521"/>
        <v/>
      </c>
      <c r="BX420" s="54" t="str">
        <f t="shared" si="521"/>
        <v/>
      </c>
      <c r="BY420" s="54" t="str">
        <f t="shared" si="521"/>
        <v/>
      </c>
      <c r="BZ420" s="54" t="str">
        <f t="shared" si="521"/>
        <v/>
      </c>
      <c r="CA420" s="54" t="str">
        <f t="shared" si="521"/>
        <v/>
      </c>
      <c r="CB420" s="54" t="str">
        <f t="shared" si="521"/>
        <v/>
      </c>
      <c r="CC420" s="54" t="str">
        <f t="shared" si="521"/>
        <v/>
      </c>
      <c r="CD420" s="54" t="str">
        <f t="shared" si="521"/>
        <v/>
      </c>
      <c r="CE420" s="54" t="str">
        <f t="shared" si="521"/>
        <v/>
      </c>
      <c r="CF420" s="54" t="str">
        <f t="shared" si="521"/>
        <v/>
      </c>
      <c r="CG420" s="13"/>
      <c r="CI420" s="54">
        <v>122</v>
      </c>
      <c r="CJ420" s="54" t="str">
        <f t="shared" si="475"/>
        <v xml:space="preserve"> </v>
      </c>
      <c r="CK420" s="54">
        <f t="shared" si="476"/>
        <v>0</v>
      </c>
      <c r="CL420" s="54">
        <f t="shared" si="477"/>
        <v>0</v>
      </c>
      <c r="CM420" s="54">
        <f t="shared" si="478"/>
        <v>0</v>
      </c>
      <c r="CN420" s="54">
        <f t="shared" si="479"/>
        <v>0</v>
      </c>
      <c r="CO420" s="54">
        <f t="shared" si="480"/>
        <v>0</v>
      </c>
      <c r="CP420" s="54">
        <f t="shared" si="481"/>
        <v>0</v>
      </c>
      <c r="CQ420" s="54">
        <f t="shared" si="482"/>
        <v>0</v>
      </c>
      <c r="CR420" s="54">
        <f t="shared" si="483"/>
        <v>0</v>
      </c>
      <c r="CS420" s="54">
        <f t="shared" si="484"/>
        <v>0</v>
      </c>
      <c r="CT420" s="54">
        <f t="shared" si="485"/>
        <v>0</v>
      </c>
      <c r="CU420" s="54">
        <f t="shared" si="486"/>
        <v>0</v>
      </c>
      <c r="CV420" s="54">
        <f t="shared" si="487"/>
        <v>0</v>
      </c>
      <c r="CW420" s="54">
        <f t="shared" si="488"/>
        <v>0</v>
      </c>
      <c r="CX420" s="54">
        <f t="shared" si="489"/>
        <v>0</v>
      </c>
      <c r="CY420" s="54">
        <f t="shared" si="490"/>
        <v>0</v>
      </c>
      <c r="CZ420" s="54">
        <f t="shared" si="491"/>
        <v>0</v>
      </c>
    </row>
    <row r="421" spans="1:104" ht="14" x14ac:dyDescent="0.15">
      <c r="A421" s="13"/>
      <c r="E421" s="13"/>
      <c r="F421" s="13"/>
      <c r="G421" s="13"/>
      <c r="H421" s="13"/>
      <c r="I421" s="13"/>
      <c r="P421" s="13"/>
      <c r="Q421" s="13"/>
      <c r="R421" s="40" t="str">
        <f t="shared" si="495"/>
        <v xml:space="preserve"> </v>
      </c>
      <c r="T421" s="13"/>
      <c r="U421" s="13"/>
      <c r="V421" s="13"/>
      <c r="W421" s="13"/>
      <c r="X421" s="13"/>
      <c r="Y421" s="13"/>
      <c r="Z421" s="13"/>
      <c r="AA421" s="13"/>
      <c r="AB421" s="13"/>
      <c r="AC421" s="13"/>
      <c r="AD421" s="13"/>
      <c r="AE421" s="13"/>
      <c r="AF421" s="13"/>
      <c r="AG421" s="13"/>
      <c r="AH421" s="13"/>
      <c r="AI421" s="13"/>
      <c r="AJ421" s="13"/>
      <c r="AK421" s="13"/>
      <c r="AL421" s="13"/>
      <c r="AM421" s="13"/>
      <c r="AN421" s="13"/>
      <c r="AO421" s="13"/>
      <c r="AP421" s="13"/>
      <c r="AQ421" s="13"/>
      <c r="AR421" s="13"/>
      <c r="AS421" s="13"/>
      <c r="AT421" s="13"/>
      <c r="BD421" s="13"/>
      <c r="BE421" s="6">
        <v>142</v>
      </c>
      <c r="BF421" s="44">
        <v>2</v>
      </c>
      <c r="BG421" s="18">
        <v>398</v>
      </c>
      <c r="BH421" s="46" t="str">
        <f t="array" ref="BH421">IF(INDEX($V$71:$AK$326,BE421,BF421)&gt;0,INDEX($V$71:$AK$326,BE421,BF421),"")</f>
        <v>0</v>
      </c>
      <c r="BI421" s="46" t="str">
        <f t="array" ref="BI421">IFERROR(RANK(BH421,$BH$24:$BH$4119,1)+COUNTIF($BH$24:BH421,BH421)-1,"")</f>
        <v/>
      </c>
      <c r="BJ421" s="46" t="str">
        <f t="array" ref="BJ421">IFERROR(INDEX($BH$24:$BH$4119,MATCH(SMALL($BI$24:$BI$4119,ROWS($BJ$24:BJ421)),$BI$24:$BI$4119,0))," ")</f>
        <v xml:space="preserve"> </v>
      </c>
      <c r="BK421" s="46" t="str">
        <f t="array" ref="BK421">IF(ISNUMBER(BJ421),(IF(COUNTIF( BJ$24:BJ421, BJ421 )=1,BJ421,"")),"")</f>
        <v/>
      </c>
      <c r="BL421" s="46" t="str">
        <f t="array" ref="BL421">IFERROR(RANK(BK421,$BK$24:$BK$4119,1)+COUNTIF($BK$24:BK421,BK421)-1,"")</f>
        <v/>
      </c>
      <c r="BM421" s="46" t="str">
        <f t="array" ref="BM421">IFERROR(INDEX($BK$24:$BK$4119,MATCH(SMALL($BL$24:$BL$4119,ROWS($BM$24:BM421)),$BL$24:$BL$4119,0))," ")</f>
        <v xml:space="preserve"> </v>
      </c>
      <c r="BO421" s="46">
        <v>123</v>
      </c>
      <c r="BP421" s="46" t="str">
        <f t="shared" si="474"/>
        <v xml:space="preserve"> </v>
      </c>
      <c r="BQ421" s="54" t="str">
        <f t="shared" si="520"/>
        <v/>
      </c>
      <c r="BR421" s="54" t="str">
        <f t="shared" si="521"/>
        <v/>
      </c>
      <c r="BS421" s="54" t="str">
        <f t="shared" si="521"/>
        <v/>
      </c>
      <c r="BT421" s="54" t="str">
        <f t="shared" si="521"/>
        <v/>
      </c>
      <c r="BU421" s="54" t="str">
        <f t="shared" si="521"/>
        <v/>
      </c>
      <c r="BV421" s="54" t="str">
        <f t="shared" si="521"/>
        <v/>
      </c>
      <c r="BW421" s="54" t="str">
        <f t="shared" si="521"/>
        <v/>
      </c>
      <c r="BX421" s="54" t="str">
        <f t="shared" si="521"/>
        <v/>
      </c>
      <c r="BY421" s="54" t="str">
        <f t="shared" si="521"/>
        <v/>
      </c>
      <c r="BZ421" s="54" t="str">
        <f t="shared" si="521"/>
        <v/>
      </c>
      <c r="CA421" s="54" t="str">
        <f t="shared" si="521"/>
        <v/>
      </c>
      <c r="CB421" s="54" t="str">
        <f t="shared" si="521"/>
        <v/>
      </c>
      <c r="CC421" s="54" t="str">
        <f t="shared" si="521"/>
        <v/>
      </c>
      <c r="CD421" s="54" t="str">
        <f t="shared" si="521"/>
        <v/>
      </c>
      <c r="CE421" s="54" t="str">
        <f t="shared" si="521"/>
        <v/>
      </c>
      <c r="CF421" s="54" t="str">
        <f t="shared" si="521"/>
        <v/>
      </c>
      <c r="CG421" s="13"/>
      <c r="CI421" s="54">
        <v>123</v>
      </c>
      <c r="CJ421" s="54" t="str">
        <f t="shared" si="475"/>
        <v xml:space="preserve"> </v>
      </c>
      <c r="CK421" s="54">
        <f t="shared" si="476"/>
        <v>0</v>
      </c>
      <c r="CL421" s="54">
        <f t="shared" si="477"/>
        <v>0</v>
      </c>
      <c r="CM421" s="54">
        <f t="shared" si="478"/>
        <v>0</v>
      </c>
      <c r="CN421" s="54">
        <f t="shared" si="479"/>
        <v>0</v>
      </c>
      <c r="CO421" s="54">
        <f t="shared" si="480"/>
        <v>0</v>
      </c>
      <c r="CP421" s="54">
        <f t="shared" si="481"/>
        <v>0</v>
      </c>
      <c r="CQ421" s="54">
        <f t="shared" si="482"/>
        <v>0</v>
      </c>
      <c r="CR421" s="54">
        <f t="shared" si="483"/>
        <v>0</v>
      </c>
      <c r="CS421" s="54">
        <f t="shared" si="484"/>
        <v>0</v>
      </c>
      <c r="CT421" s="54">
        <f t="shared" si="485"/>
        <v>0</v>
      </c>
      <c r="CU421" s="54">
        <f t="shared" si="486"/>
        <v>0</v>
      </c>
      <c r="CV421" s="54">
        <f t="shared" si="487"/>
        <v>0</v>
      </c>
      <c r="CW421" s="54">
        <f t="shared" si="488"/>
        <v>0</v>
      </c>
      <c r="CX421" s="54">
        <f t="shared" si="489"/>
        <v>0</v>
      </c>
      <c r="CY421" s="54">
        <f t="shared" si="490"/>
        <v>0</v>
      </c>
      <c r="CZ421" s="54">
        <f t="shared" si="491"/>
        <v>0</v>
      </c>
    </row>
    <row r="422" spans="1:104" ht="14" x14ac:dyDescent="0.15">
      <c r="A422" s="13"/>
      <c r="E422" s="13"/>
      <c r="F422" s="13"/>
      <c r="G422" s="13"/>
      <c r="H422" s="13"/>
      <c r="I422" s="13"/>
      <c r="P422" s="13"/>
      <c r="Q422" s="13"/>
      <c r="R422" s="40" t="str">
        <f t="shared" si="495"/>
        <v xml:space="preserve"> </v>
      </c>
      <c r="T422" s="13"/>
      <c r="U422" s="46" t="s">
        <v>66</v>
      </c>
      <c r="V422" s="46" t="s">
        <v>67</v>
      </c>
      <c r="W422" s="46" t="s">
        <v>68</v>
      </c>
      <c r="X422" s="13"/>
      <c r="Y422" s="13"/>
      <c r="Z422" s="13"/>
      <c r="AA422" s="13"/>
      <c r="AB422" s="13"/>
      <c r="AC422" s="13"/>
      <c r="AD422" s="13"/>
      <c r="AE422" s="13"/>
      <c r="AF422" s="13"/>
      <c r="AG422" s="13"/>
      <c r="AH422" s="13"/>
      <c r="AI422" s="13"/>
      <c r="AJ422" s="13"/>
      <c r="AK422" s="13"/>
      <c r="AL422" s="13"/>
      <c r="AM422" s="13"/>
      <c r="AN422" s="13"/>
      <c r="AO422" s="13"/>
      <c r="AP422" s="13"/>
      <c r="AQ422" s="13"/>
      <c r="AR422" s="13"/>
      <c r="AS422" s="13"/>
      <c r="AT422" s="13"/>
      <c r="BD422" s="13"/>
      <c r="BE422" s="6">
        <v>143</v>
      </c>
      <c r="BF422" s="44">
        <v>2</v>
      </c>
      <c r="BG422" s="18">
        <v>399</v>
      </c>
      <c r="BH422" s="46" t="str">
        <f t="array" ref="BH422">IF(INDEX($V$71:$AK$326,BE422,BF422)&gt;0,INDEX($V$71:$AK$326,BE422,BF422),"")</f>
        <v>0</v>
      </c>
      <c r="BI422" s="46" t="str">
        <f t="array" ref="BI422">IFERROR(RANK(BH422,$BH$24:$BH$4119,1)+COUNTIF($BH$24:BH422,BH422)-1,"")</f>
        <v/>
      </c>
      <c r="BJ422" s="46" t="str">
        <f t="array" ref="BJ422">IFERROR(INDEX($BH$24:$BH$4119,MATCH(SMALL($BI$24:$BI$4119,ROWS($BJ$24:BJ422)),$BI$24:$BI$4119,0))," ")</f>
        <v xml:space="preserve"> </v>
      </c>
      <c r="BK422" s="46" t="str">
        <f t="array" ref="BK422">IF(ISNUMBER(BJ422),(IF(COUNTIF( BJ$24:BJ422, BJ422 )=1,BJ422,"")),"")</f>
        <v/>
      </c>
      <c r="BL422" s="46" t="str">
        <f t="array" ref="BL422">IFERROR(RANK(BK422,$BK$24:$BK$4119,1)+COUNTIF($BK$24:BK422,BK422)-1,"")</f>
        <v/>
      </c>
      <c r="BM422" s="46" t="str">
        <f t="array" ref="BM422">IFERROR(INDEX($BK$24:$BK$4119,MATCH(SMALL($BL$24:$BL$4119,ROWS($BM$24:BM422)),$BL$24:$BL$4119,0))," ")</f>
        <v xml:space="preserve"> </v>
      </c>
      <c r="BO422" s="46">
        <v>124</v>
      </c>
      <c r="BP422" s="46" t="str">
        <f t="shared" si="474"/>
        <v xml:space="preserve"> </v>
      </c>
      <c r="BQ422" s="54" t="str">
        <f t="shared" si="520"/>
        <v/>
      </c>
      <c r="BR422" s="54" t="str">
        <f t="shared" si="521"/>
        <v/>
      </c>
      <c r="BS422" s="54" t="str">
        <f t="shared" si="521"/>
        <v/>
      </c>
      <c r="BT422" s="54" t="str">
        <f t="shared" si="521"/>
        <v/>
      </c>
      <c r="BU422" s="54" t="str">
        <f t="shared" si="521"/>
        <v/>
      </c>
      <c r="BV422" s="54" t="str">
        <f t="shared" si="521"/>
        <v/>
      </c>
      <c r="BW422" s="54" t="str">
        <f t="shared" si="521"/>
        <v/>
      </c>
      <c r="BX422" s="54" t="str">
        <f t="shared" si="521"/>
        <v/>
      </c>
      <c r="BY422" s="54" t="str">
        <f t="shared" si="521"/>
        <v/>
      </c>
      <c r="BZ422" s="54" t="str">
        <f t="shared" si="521"/>
        <v/>
      </c>
      <c r="CA422" s="54" t="str">
        <f t="shared" si="521"/>
        <v/>
      </c>
      <c r="CB422" s="54" t="str">
        <f t="shared" si="521"/>
        <v/>
      </c>
      <c r="CC422" s="54" t="str">
        <f t="shared" si="521"/>
        <v/>
      </c>
      <c r="CD422" s="54" t="str">
        <f t="shared" si="521"/>
        <v/>
      </c>
      <c r="CE422" s="54" t="str">
        <f t="shared" si="521"/>
        <v/>
      </c>
      <c r="CF422" s="54" t="str">
        <f t="shared" si="521"/>
        <v/>
      </c>
      <c r="CG422" s="13"/>
      <c r="CI422" s="54">
        <v>124</v>
      </c>
      <c r="CJ422" s="54" t="str">
        <f t="shared" si="475"/>
        <v xml:space="preserve"> </v>
      </c>
      <c r="CK422" s="54">
        <f t="shared" si="476"/>
        <v>0</v>
      </c>
      <c r="CL422" s="54">
        <f t="shared" si="477"/>
        <v>0</v>
      </c>
      <c r="CM422" s="54">
        <f t="shared" si="478"/>
        <v>0</v>
      </c>
      <c r="CN422" s="54">
        <f t="shared" si="479"/>
        <v>0</v>
      </c>
      <c r="CO422" s="54">
        <f t="shared" si="480"/>
        <v>0</v>
      </c>
      <c r="CP422" s="54">
        <f t="shared" si="481"/>
        <v>0</v>
      </c>
      <c r="CQ422" s="54">
        <f t="shared" si="482"/>
        <v>0</v>
      </c>
      <c r="CR422" s="54">
        <f t="shared" si="483"/>
        <v>0</v>
      </c>
      <c r="CS422" s="54">
        <f t="shared" si="484"/>
        <v>0</v>
      </c>
      <c r="CT422" s="54">
        <f t="shared" si="485"/>
        <v>0</v>
      </c>
      <c r="CU422" s="54">
        <f t="shared" si="486"/>
        <v>0</v>
      </c>
      <c r="CV422" s="54">
        <f t="shared" si="487"/>
        <v>0</v>
      </c>
      <c r="CW422" s="54">
        <f t="shared" si="488"/>
        <v>0</v>
      </c>
      <c r="CX422" s="54">
        <f t="shared" si="489"/>
        <v>0</v>
      </c>
      <c r="CY422" s="54">
        <f t="shared" si="490"/>
        <v>0</v>
      </c>
      <c r="CZ422" s="54">
        <f t="shared" si="491"/>
        <v>0</v>
      </c>
    </row>
    <row r="423" spans="1:104" ht="14" x14ac:dyDescent="0.15">
      <c r="A423" s="13"/>
      <c r="E423" s="13"/>
      <c r="F423" s="13"/>
      <c r="G423" s="13"/>
      <c r="H423" s="13"/>
      <c r="I423" s="13"/>
      <c r="P423" s="13"/>
      <c r="Q423" s="13"/>
      <c r="R423" s="40" t="str">
        <f t="shared" si="495"/>
        <v xml:space="preserve"> </v>
      </c>
      <c r="T423" s="13"/>
      <c r="U423" s="46">
        <v>54</v>
      </c>
      <c r="V423" s="46">
        <v>60</v>
      </c>
      <c r="W423" s="46" t="s">
        <v>160</v>
      </c>
      <c r="X423" s="13"/>
      <c r="Y423" s="13"/>
      <c r="Z423" s="13"/>
      <c r="AA423" s="13"/>
      <c r="AB423" s="13"/>
      <c r="AC423" s="13"/>
      <c r="AD423" s="13"/>
      <c r="AE423" s="13"/>
      <c r="AF423" s="13"/>
      <c r="AG423" s="13"/>
      <c r="AH423" s="13"/>
      <c r="AI423" s="13"/>
      <c r="AJ423" s="13"/>
      <c r="AK423" s="13"/>
      <c r="AL423" s="13"/>
      <c r="AM423" s="13"/>
      <c r="AN423" s="13"/>
      <c r="AO423" s="13"/>
      <c r="AP423" s="13"/>
      <c r="AQ423" s="13"/>
      <c r="AR423" s="13"/>
      <c r="AS423" s="13"/>
      <c r="AT423" s="13"/>
      <c r="BD423" s="13"/>
      <c r="BE423" s="6">
        <v>144</v>
      </c>
      <c r="BF423" s="44">
        <v>2</v>
      </c>
      <c r="BG423" s="18">
        <v>400</v>
      </c>
      <c r="BH423" s="46" t="str">
        <f t="array" ref="BH423">IF(INDEX($V$71:$AK$326,BE423,BF423)&gt;0,INDEX($V$71:$AK$326,BE423,BF423),"")</f>
        <v>0</v>
      </c>
      <c r="BI423" s="46" t="str">
        <f t="array" ref="BI423">IFERROR(RANK(BH423,$BH$24:$BH$4119,1)+COUNTIF($BH$24:BH423,BH423)-1,"")</f>
        <v/>
      </c>
      <c r="BJ423" s="46" t="str">
        <f t="array" ref="BJ423">IFERROR(INDEX($BH$24:$BH$4119,MATCH(SMALL($BI$24:$BI$4119,ROWS($BJ$24:BJ423)),$BI$24:$BI$4119,0))," ")</f>
        <v xml:space="preserve"> </v>
      </c>
      <c r="BK423" s="46" t="str">
        <f t="array" ref="BK423">IF(ISNUMBER(BJ423),(IF(COUNTIF( BJ$24:BJ423, BJ423 )=1,BJ423,"")),"")</f>
        <v/>
      </c>
      <c r="BL423" s="46" t="str">
        <f t="array" ref="BL423">IFERROR(RANK(BK423,$BK$24:$BK$4119,1)+COUNTIF($BK$24:BK423,BK423)-1,"")</f>
        <v/>
      </c>
      <c r="BM423" s="46" t="str">
        <f t="array" ref="BM423">IFERROR(INDEX($BK$24:$BK$4119,MATCH(SMALL($BL$24:$BL$4119,ROWS($BM$24:BM423)),$BL$24:$BL$4119,0))," ")</f>
        <v xml:space="preserve"> </v>
      </c>
      <c r="BO423" s="46">
        <v>125</v>
      </c>
      <c r="BP423" s="46" t="str">
        <f t="shared" si="474"/>
        <v xml:space="preserve"> </v>
      </c>
      <c r="BQ423" s="54" t="str">
        <f t="shared" si="520"/>
        <v/>
      </c>
      <c r="BR423" s="54" t="str">
        <f t="shared" si="521"/>
        <v/>
      </c>
      <c r="BS423" s="54" t="str">
        <f t="shared" si="521"/>
        <v/>
      </c>
      <c r="BT423" s="54" t="str">
        <f t="shared" si="521"/>
        <v/>
      </c>
      <c r="BU423" s="54" t="str">
        <f t="shared" si="521"/>
        <v/>
      </c>
      <c r="BV423" s="54" t="str">
        <f t="shared" si="521"/>
        <v/>
      </c>
      <c r="BW423" s="54" t="str">
        <f t="shared" si="521"/>
        <v/>
      </c>
      <c r="BX423" s="54" t="str">
        <f t="shared" si="521"/>
        <v/>
      </c>
      <c r="BY423" s="54" t="str">
        <f t="shared" si="521"/>
        <v/>
      </c>
      <c r="BZ423" s="54" t="str">
        <f t="shared" si="521"/>
        <v/>
      </c>
      <c r="CA423" s="54" t="str">
        <f t="shared" si="521"/>
        <v/>
      </c>
      <c r="CB423" s="54" t="str">
        <f t="shared" si="521"/>
        <v/>
      </c>
      <c r="CC423" s="54" t="str">
        <f t="shared" si="521"/>
        <v/>
      </c>
      <c r="CD423" s="54" t="str">
        <f t="shared" si="521"/>
        <v/>
      </c>
      <c r="CE423" s="54" t="str">
        <f t="shared" si="521"/>
        <v/>
      </c>
      <c r="CF423" s="54" t="str">
        <f t="shared" si="521"/>
        <v/>
      </c>
      <c r="CG423" s="13"/>
      <c r="CI423" s="54">
        <v>125</v>
      </c>
      <c r="CJ423" s="54" t="str">
        <f t="shared" si="475"/>
        <v xml:space="preserve"> </v>
      </c>
      <c r="CK423" s="54">
        <f t="shared" si="476"/>
        <v>0</v>
      </c>
      <c r="CL423" s="54">
        <f t="shared" si="477"/>
        <v>0</v>
      </c>
      <c r="CM423" s="54">
        <f t="shared" si="478"/>
        <v>0</v>
      </c>
      <c r="CN423" s="54">
        <f t="shared" si="479"/>
        <v>0</v>
      </c>
      <c r="CO423" s="54">
        <f t="shared" si="480"/>
        <v>0</v>
      </c>
      <c r="CP423" s="54">
        <f t="shared" si="481"/>
        <v>0</v>
      </c>
      <c r="CQ423" s="54">
        <f t="shared" si="482"/>
        <v>0</v>
      </c>
      <c r="CR423" s="54">
        <f t="shared" si="483"/>
        <v>0</v>
      </c>
      <c r="CS423" s="54">
        <f t="shared" si="484"/>
        <v>0</v>
      </c>
      <c r="CT423" s="54">
        <f t="shared" si="485"/>
        <v>0</v>
      </c>
      <c r="CU423" s="54">
        <f t="shared" si="486"/>
        <v>0</v>
      </c>
      <c r="CV423" s="54">
        <f t="shared" si="487"/>
        <v>0</v>
      </c>
      <c r="CW423" s="54">
        <f t="shared" si="488"/>
        <v>0</v>
      </c>
      <c r="CX423" s="54">
        <f t="shared" si="489"/>
        <v>0</v>
      </c>
      <c r="CY423" s="54">
        <f t="shared" si="490"/>
        <v>0</v>
      </c>
      <c r="CZ423" s="54">
        <f t="shared" si="491"/>
        <v>0</v>
      </c>
    </row>
    <row r="424" spans="1:104" ht="14" x14ac:dyDescent="0.15">
      <c r="A424" s="13"/>
      <c r="E424" s="13"/>
      <c r="F424" s="13"/>
      <c r="G424" s="13"/>
      <c r="H424" s="13"/>
      <c r="I424" s="13"/>
      <c r="P424" s="13"/>
      <c r="Q424" s="13"/>
      <c r="R424" s="40" t="str">
        <f t="shared" si="495"/>
        <v xml:space="preserve"> </v>
      </c>
      <c r="T424" s="13"/>
      <c r="U424" s="46">
        <v>60</v>
      </c>
      <c r="V424" s="46">
        <v>66</v>
      </c>
      <c r="W424" s="68" t="s">
        <v>161</v>
      </c>
      <c r="X424" s="13"/>
      <c r="Y424" s="13"/>
      <c r="Z424" s="13"/>
      <c r="AA424" s="13"/>
      <c r="AB424" s="13"/>
      <c r="AC424" s="13"/>
      <c r="AD424" s="13"/>
      <c r="AE424" s="13"/>
      <c r="AF424" s="13"/>
      <c r="AG424" s="13"/>
      <c r="AH424" s="13"/>
      <c r="AI424" s="13"/>
      <c r="AJ424" s="13"/>
      <c r="AK424" s="13"/>
      <c r="AL424" s="13"/>
      <c r="AM424" s="13"/>
      <c r="AN424" s="13"/>
      <c r="AO424" s="13"/>
      <c r="AP424" s="13"/>
      <c r="AQ424" s="13"/>
      <c r="AR424" s="13"/>
      <c r="AS424" s="13"/>
      <c r="AT424" s="13"/>
      <c r="BD424" s="13"/>
      <c r="BE424" s="6">
        <v>145</v>
      </c>
      <c r="BF424" s="44">
        <v>2</v>
      </c>
      <c r="BG424" s="18">
        <v>401</v>
      </c>
      <c r="BH424" s="46" t="str">
        <f t="array" ref="BH424">IF(INDEX($V$71:$AK$326,BE424,BF424)&gt;0,INDEX($V$71:$AK$326,BE424,BF424),"")</f>
        <v>0</v>
      </c>
      <c r="BI424" s="46" t="str">
        <f t="array" ref="BI424">IFERROR(RANK(BH424,$BH$24:$BH$4119,1)+COUNTIF($BH$24:BH424,BH424)-1,"")</f>
        <v/>
      </c>
      <c r="BJ424" s="46" t="str">
        <f t="array" ref="BJ424">IFERROR(INDEX($BH$24:$BH$4119,MATCH(SMALL($BI$24:$BI$4119,ROWS($BJ$24:BJ424)),$BI$24:$BI$4119,0))," ")</f>
        <v xml:space="preserve"> </v>
      </c>
      <c r="BK424" s="46" t="str">
        <f t="array" ref="BK424">IF(ISNUMBER(BJ424),(IF(COUNTIF( BJ$24:BJ424, BJ424 )=1,BJ424,"")),"")</f>
        <v/>
      </c>
      <c r="BL424" s="46" t="str">
        <f t="array" ref="BL424">IFERROR(RANK(BK424,$BK$24:$BK$4119,1)+COUNTIF($BK$24:BK424,BK424)-1,"")</f>
        <v/>
      </c>
      <c r="BM424" s="46" t="str">
        <f t="array" ref="BM424">IFERROR(INDEX($BK$24:$BK$4119,MATCH(SMALL($BL$24:$BL$4119,ROWS($BM$24:BM424)),$BL$24:$BL$4119,0))," ")</f>
        <v xml:space="preserve"> </v>
      </c>
      <c r="BO424" s="46">
        <v>126</v>
      </c>
      <c r="BP424" s="46" t="str">
        <f t="shared" si="474"/>
        <v xml:space="preserve"> </v>
      </c>
      <c r="BQ424" s="54" t="str">
        <f t="shared" si="520"/>
        <v/>
      </c>
      <c r="BR424" s="54" t="str">
        <f t="shared" si="521"/>
        <v/>
      </c>
      <c r="BS424" s="54" t="str">
        <f t="shared" si="521"/>
        <v/>
      </c>
      <c r="BT424" s="54" t="str">
        <f t="shared" si="521"/>
        <v/>
      </c>
      <c r="BU424" s="54" t="str">
        <f t="shared" si="521"/>
        <v/>
      </c>
      <c r="BV424" s="54" t="str">
        <f t="shared" si="521"/>
        <v/>
      </c>
      <c r="BW424" s="54" t="str">
        <f t="shared" si="521"/>
        <v/>
      </c>
      <c r="BX424" s="54" t="str">
        <f t="shared" si="521"/>
        <v/>
      </c>
      <c r="BY424" s="54" t="str">
        <f t="shared" si="521"/>
        <v/>
      </c>
      <c r="BZ424" s="54" t="str">
        <f t="shared" si="521"/>
        <v/>
      </c>
      <c r="CA424" s="54" t="str">
        <f t="shared" si="521"/>
        <v/>
      </c>
      <c r="CB424" s="54" t="str">
        <f t="shared" si="521"/>
        <v/>
      </c>
      <c r="CC424" s="54" t="str">
        <f t="shared" si="521"/>
        <v/>
      </c>
      <c r="CD424" s="54" t="str">
        <f t="shared" si="521"/>
        <v/>
      </c>
      <c r="CE424" s="54" t="str">
        <f t="shared" si="521"/>
        <v/>
      </c>
      <c r="CF424" s="54" t="str">
        <f t="shared" si="521"/>
        <v/>
      </c>
      <c r="CG424" s="13"/>
      <c r="CI424" s="54">
        <v>126</v>
      </c>
      <c r="CJ424" s="54" t="str">
        <f t="shared" si="475"/>
        <v xml:space="preserve"> </v>
      </c>
      <c r="CK424" s="54">
        <f t="shared" si="476"/>
        <v>0</v>
      </c>
      <c r="CL424" s="54">
        <f t="shared" si="477"/>
        <v>0</v>
      </c>
      <c r="CM424" s="54">
        <f t="shared" si="478"/>
        <v>0</v>
      </c>
      <c r="CN424" s="54">
        <f t="shared" si="479"/>
        <v>0</v>
      </c>
      <c r="CO424" s="54">
        <f t="shared" si="480"/>
        <v>0</v>
      </c>
      <c r="CP424" s="54">
        <f t="shared" si="481"/>
        <v>0</v>
      </c>
      <c r="CQ424" s="54">
        <f t="shared" si="482"/>
        <v>0</v>
      </c>
      <c r="CR424" s="54">
        <f t="shared" si="483"/>
        <v>0</v>
      </c>
      <c r="CS424" s="54">
        <f t="shared" si="484"/>
        <v>0</v>
      </c>
      <c r="CT424" s="54">
        <f t="shared" si="485"/>
        <v>0</v>
      </c>
      <c r="CU424" s="54">
        <f t="shared" si="486"/>
        <v>0</v>
      </c>
      <c r="CV424" s="54">
        <f t="shared" si="487"/>
        <v>0</v>
      </c>
      <c r="CW424" s="54">
        <f t="shared" si="488"/>
        <v>0</v>
      </c>
      <c r="CX424" s="54">
        <f t="shared" si="489"/>
        <v>0</v>
      </c>
      <c r="CY424" s="54">
        <f t="shared" si="490"/>
        <v>0</v>
      </c>
      <c r="CZ424" s="54">
        <f t="shared" si="491"/>
        <v>0</v>
      </c>
    </row>
    <row r="425" spans="1:104" ht="14" x14ac:dyDescent="0.15">
      <c r="A425" s="13"/>
      <c r="E425" s="13"/>
      <c r="F425" s="13"/>
      <c r="G425" s="13"/>
      <c r="H425" s="13"/>
      <c r="I425" s="13"/>
      <c r="P425" s="13"/>
      <c r="Q425" s="13"/>
      <c r="R425" s="40" t="str">
        <f t="shared" si="495"/>
        <v xml:space="preserve"> </v>
      </c>
      <c r="T425" s="13"/>
      <c r="U425" s="46">
        <v>66</v>
      </c>
      <c r="V425" s="46">
        <v>72</v>
      </c>
      <c r="W425" s="68" t="s">
        <v>162</v>
      </c>
      <c r="X425" s="13"/>
      <c r="Y425" s="13"/>
      <c r="Z425" s="13"/>
      <c r="AA425" s="13"/>
      <c r="AB425" s="13"/>
      <c r="AC425" s="13"/>
      <c r="AD425" s="13"/>
      <c r="AE425" s="13"/>
      <c r="AF425" s="13"/>
      <c r="AG425" s="13"/>
      <c r="AH425" s="13"/>
      <c r="AI425" s="13"/>
      <c r="AJ425" s="13"/>
      <c r="AK425" s="13"/>
      <c r="AL425" s="13"/>
      <c r="AM425" s="13"/>
      <c r="AN425" s="13"/>
      <c r="AO425" s="13"/>
      <c r="AP425" s="13"/>
      <c r="AQ425" s="13"/>
      <c r="AR425" s="13"/>
      <c r="AS425" s="13"/>
      <c r="AT425" s="13"/>
      <c r="BD425" s="13"/>
      <c r="BE425" s="6">
        <v>146</v>
      </c>
      <c r="BF425" s="44">
        <v>2</v>
      </c>
      <c r="BG425" s="18">
        <v>402</v>
      </c>
      <c r="BH425" s="46" t="str">
        <f t="array" ref="BH425">IF(INDEX($V$71:$AK$326,BE425,BF425)&gt;0,INDEX($V$71:$AK$326,BE425,BF425),"")</f>
        <v/>
      </c>
      <c r="BI425" s="46" t="str">
        <f t="array" ref="BI425">IFERROR(RANK(BH425,$BH$24:$BH$4119,1)+COUNTIF($BH$24:BH425,BH425)-1,"")</f>
        <v/>
      </c>
      <c r="BJ425" s="46" t="str">
        <f t="array" ref="BJ425">IFERROR(INDEX($BH$24:$BH$4119,MATCH(SMALL($BI$24:$BI$4119,ROWS($BJ$24:BJ425)),$BI$24:$BI$4119,0))," ")</f>
        <v xml:space="preserve"> </v>
      </c>
      <c r="BK425" s="46" t="str">
        <f t="array" ref="BK425">IF(ISNUMBER(BJ425),(IF(COUNTIF( BJ$24:BJ425, BJ425 )=1,BJ425,"")),"")</f>
        <v/>
      </c>
      <c r="BL425" s="46" t="str">
        <f t="array" ref="BL425">IFERROR(RANK(BK425,$BK$24:$BK$4119,1)+COUNTIF($BK$24:BK425,BK425)-1,"")</f>
        <v/>
      </c>
      <c r="BM425" s="46" t="str">
        <f t="array" ref="BM425">IFERROR(INDEX($BK$24:$BK$4119,MATCH(SMALL($BL$24:$BL$4119,ROWS($BM$24:BM425)),$BL$24:$BL$4119,0))," ")</f>
        <v xml:space="preserve"> </v>
      </c>
      <c r="BO425" s="46">
        <v>127</v>
      </c>
      <c r="BP425" s="46" t="str">
        <f t="shared" si="474"/>
        <v xml:space="preserve"> </v>
      </c>
      <c r="BQ425" s="54" t="str">
        <f t="shared" si="520"/>
        <v/>
      </c>
      <c r="BR425" s="54" t="str">
        <f t="shared" si="521"/>
        <v/>
      </c>
      <c r="BS425" s="54" t="str">
        <f t="shared" si="521"/>
        <v/>
      </c>
      <c r="BT425" s="54" t="str">
        <f t="shared" si="521"/>
        <v/>
      </c>
      <c r="BU425" s="54" t="str">
        <f t="shared" si="521"/>
        <v/>
      </c>
      <c r="BV425" s="54" t="str">
        <f t="shared" si="521"/>
        <v/>
      </c>
      <c r="BW425" s="54" t="str">
        <f t="shared" si="521"/>
        <v/>
      </c>
      <c r="BX425" s="54" t="str">
        <f t="shared" si="521"/>
        <v/>
      </c>
      <c r="BY425" s="54" t="str">
        <f t="shared" si="521"/>
        <v/>
      </c>
      <c r="BZ425" s="54" t="str">
        <f t="shared" si="521"/>
        <v/>
      </c>
      <c r="CA425" s="54" t="str">
        <f t="shared" si="521"/>
        <v/>
      </c>
      <c r="CB425" s="54" t="str">
        <f t="shared" si="521"/>
        <v/>
      </c>
      <c r="CC425" s="54" t="str">
        <f t="shared" si="521"/>
        <v/>
      </c>
      <c r="CD425" s="54" t="str">
        <f t="shared" si="521"/>
        <v/>
      </c>
      <c r="CE425" s="54" t="str">
        <f t="shared" si="521"/>
        <v/>
      </c>
      <c r="CF425" s="54" t="str">
        <f t="shared" si="521"/>
        <v/>
      </c>
      <c r="CG425" s="13"/>
      <c r="CI425" s="54">
        <v>127</v>
      </c>
      <c r="CJ425" s="54" t="str">
        <f t="shared" si="475"/>
        <v xml:space="preserve"> </v>
      </c>
      <c r="CK425" s="54">
        <f t="shared" si="476"/>
        <v>0</v>
      </c>
      <c r="CL425" s="54">
        <f t="shared" si="477"/>
        <v>0</v>
      </c>
      <c r="CM425" s="54">
        <f t="shared" si="478"/>
        <v>0</v>
      </c>
      <c r="CN425" s="54">
        <f t="shared" si="479"/>
        <v>0</v>
      </c>
      <c r="CO425" s="54">
        <f t="shared" si="480"/>
        <v>0</v>
      </c>
      <c r="CP425" s="54">
        <f t="shared" si="481"/>
        <v>0</v>
      </c>
      <c r="CQ425" s="54">
        <f t="shared" si="482"/>
        <v>0</v>
      </c>
      <c r="CR425" s="54">
        <f t="shared" si="483"/>
        <v>0</v>
      </c>
      <c r="CS425" s="54">
        <f t="shared" si="484"/>
        <v>0</v>
      </c>
      <c r="CT425" s="54">
        <f t="shared" si="485"/>
        <v>0</v>
      </c>
      <c r="CU425" s="54">
        <f t="shared" si="486"/>
        <v>0</v>
      </c>
      <c r="CV425" s="54">
        <f t="shared" si="487"/>
        <v>0</v>
      </c>
      <c r="CW425" s="54">
        <f t="shared" si="488"/>
        <v>0</v>
      </c>
      <c r="CX425" s="54">
        <f t="shared" si="489"/>
        <v>0</v>
      </c>
      <c r="CY425" s="54">
        <f t="shared" si="490"/>
        <v>0</v>
      </c>
      <c r="CZ425" s="54">
        <f t="shared" si="491"/>
        <v>0</v>
      </c>
    </row>
    <row r="426" spans="1:104" ht="14" x14ac:dyDescent="0.15">
      <c r="A426" s="13"/>
      <c r="E426" s="13"/>
      <c r="F426" s="13"/>
      <c r="G426" s="13"/>
      <c r="H426" s="13"/>
      <c r="I426" s="13"/>
      <c r="P426" s="13"/>
      <c r="Q426" s="13"/>
      <c r="R426" s="40" t="str">
        <f t="shared" si="495"/>
        <v xml:space="preserve"> </v>
      </c>
      <c r="T426" s="13"/>
      <c r="U426" s="46">
        <v>72</v>
      </c>
      <c r="V426" s="46">
        <v>76</v>
      </c>
      <c r="W426" s="46" t="s">
        <v>163</v>
      </c>
      <c r="X426" s="13"/>
      <c r="Y426" s="13"/>
      <c r="Z426" s="13"/>
      <c r="AA426" s="13"/>
      <c r="AB426" s="13"/>
      <c r="AC426" s="13"/>
      <c r="AD426" s="13"/>
      <c r="AE426" s="13"/>
      <c r="AF426" s="13"/>
      <c r="AG426" s="13"/>
      <c r="AH426" s="13"/>
      <c r="AI426" s="13"/>
      <c r="AJ426" s="13"/>
      <c r="AK426" s="13"/>
      <c r="AL426" s="13"/>
      <c r="AM426" s="13"/>
      <c r="AN426" s="13"/>
      <c r="AO426" s="13"/>
      <c r="AP426" s="13"/>
      <c r="AQ426" s="13"/>
      <c r="AR426" s="13"/>
      <c r="AS426" s="13"/>
      <c r="AT426" s="13"/>
      <c r="BD426" s="13"/>
      <c r="BE426" s="6">
        <v>147</v>
      </c>
      <c r="BF426" s="44">
        <v>2</v>
      </c>
      <c r="BG426" s="18">
        <v>403</v>
      </c>
      <c r="BH426" s="46" t="str">
        <f t="array" ref="BH426">IF(INDEX($V$71:$AK$326,BE426,BF426)&gt;0,INDEX($V$71:$AK$326,BE426,BF426),"")</f>
        <v>0</v>
      </c>
      <c r="BI426" s="46" t="str">
        <f t="array" ref="BI426">IFERROR(RANK(BH426,$BH$24:$BH$4119,1)+COUNTIF($BH$24:BH426,BH426)-1,"")</f>
        <v/>
      </c>
      <c r="BJ426" s="46" t="str">
        <f t="array" ref="BJ426">IFERROR(INDEX($BH$24:$BH$4119,MATCH(SMALL($BI$24:$BI$4119,ROWS($BJ$24:BJ426)),$BI$24:$BI$4119,0))," ")</f>
        <v xml:space="preserve"> </v>
      </c>
      <c r="BK426" s="46" t="str">
        <f t="array" ref="BK426">IF(ISNUMBER(BJ426),(IF(COUNTIF( BJ$24:BJ426, BJ426 )=1,BJ426,"")),"")</f>
        <v/>
      </c>
      <c r="BL426" s="46" t="str">
        <f t="array" ref="BL426">IFERROR(RANK(BK426,$BK$24:$BK$4119,1)+COUNTIF($BK$24:BK426,BK426)-1,"")</f>
        <v/>
      </c>
      <c r="BM426" s="46" t="str">
        <f t="array" ref="BM426">IFERROR(INDEX($BK$24:$BK$4119,MATCH(SMALL($BL$24:$BL$4119,ROWS($BM$24:BM426)),$BL$24:$BL$4119,0))," ")</f>
        <v xml:space="preserve"> </v>
      </c>
      <c r="BO426" s="46">
        <v>128</v>
      </c>
      <c r="BP426" s="46" t="str">
        <f t="shared" si="474"/>
        <v xml:space="preserve"> </v>
      </c>
      <c r="BQ426" s="54" t="str">
        <f t="shared" si="520"/>
        <v/>
      </c>
      <c r="BR426" s="54" t="str">
        <f t="shared" si="521"/>
        <v/>
      </c>
      <c r="BS426" s="54" t="str">
        <f t="shared" si="521"/>
        <v/>
      </c>
      <c r="BT426" s="54" t="str">
        <f t="shared" si="521"/>
        <v/>
      </c>
      <c r="BU426" s="54" t="str">
        <f t="shared" si="521"/>
        <v/>
      </c>
      <c r="BV426" s="54" t="str">
        <f t="shared" si="521"/>
        <v/>
      </c>
      <c r="BW426" s="54" t="str">
        <f t="shared" si="521"/>
        <v/>
      </c>
      <c r="BX426" s="54" t="str">
        <f t="shared" si="521"/>
        <v/>
      </c>
      <c r="BY426" s="54" t="str">
        <f t="shared" si="521"/>
        <v/>
      </c>
      <c r="BZ426" s="54" t="str">
        <f t="shared" si="521"/>
        <v/>
      </c>
      <c r="CA426" s="54" t="str">
        <f t="shared" si="521"/>
        <v/>
      </c>
      <c r="CB426" s="54" t="str">
        <f t="shared" si="521"/>
        <v/>
      </c>
      <c r="CC426" s="54" t="str">
        <f t="shared" si="521"/>
        <v/>
      </c>
      <c r="CD426" s="54" t="str">
        <f t="shared" si="521"/>
        <v/>
      </c>
      <c r="CE426" s="54" t="str">
        <f t="shared" si="521"/>
        <v/>
      </c>
      <c r="CF426" s="54" t="str">
        <f t="shared" si="521"/>
        <v/>
      </c>
      <c r="CG426" s="13"/>
      <c r="CI426" s="54">
        <v>128</v>
      </c>
      <c r="CJ426" s="54" t="str">
        <f t="shared" si="475"/>
        <v xml:space="preserve"> </v>
      </c>
      <c r="CK426" s="54">
        <f t="shared" si="476"/>
        <v>0</v>
      </c>
      <c r="CL426" s="54">
        <f t="shared" si="477"/>
        <v>0</v>
      </c>
      <c r="CM426" s="54">
        <f t="shared" si="478"/>
        <v>0</v>
      </c>
      <c r="CN426" s="54">
        <f t="shared" si="479"/>
        <v>0</v>
      </c>
      <c r="CO426" s="54">
        <f t="shared" si="480"/>
        <v>0</v>
      </c>
      <c r="CP426" s="54">
        <f t="shared" si="481"/>
        <v>0</v>
      </c>
      <c r="CQ426" s="54">
        <f t="shared" si="482"/>
        <v>0</v>
      </c>
      <c r="CR426" s="54">
        <f t="shared" si="483"/>
        <v>0</v>
      </c>
      <c r="CS426" s="54">
        <f t="shared" si="484"/>
        <v>0</v>
      </c>
      <c r="CT426" s="54">
        <f t="shared" si="485"/>
        <v>0</v>
      </c>
      <c r="CU426" s="54">
        <f t="shared" si="486"/>
        <v>0</v>
      </c>
      <c r="CV426" s="54">
        <f t="shared" si="487"/>
        <v>0</v>
      </c>
      <c r="CW426" s="54">
        <f t="shared" si="488"/>
        <v>0</v>
      </c>
      <c r="CX426" s="54">
        <f t="shared" si="489"/>
        <v>0</v>
      </c>
      <c r="CY426" s="54">
        <f t="shared" si="490"/>
        <v>0</v>
      </c>
      <c r="CZ426" s="54">
        <f t="shared" si="491"/>
        <v>0</v>
      </c>
    </row>
    <row r="427" spans="1:104" ht="14" x14ac:dyDescent="0.15">
      <c r="A427" s="13"/>
      <c r="E427" s="13"/>
      <c r="F427" s="13"/>
      <c r="G427" s="13"/>
      <c r="H427" s="13"/>
      <c r="I427" s="13"/>
      <c r="P427" s="13"/>
      <c r="Q427" s="13"/>
      <c r="R427" s="40" t="str">
        <f t="shared" si="495"/>
        <v xml:space="preserve"> </v>
      </c>
      <c r="T427" s="13"/>
      <c r="U427" s="46">
        <v>76</v>
      </c>
      <c r="V427" s="46">
        <v>82</v>
      </c>
      <c r="W427" s="68" t="s">
        <v>164</v>
      </c>
      <c r="X427" s="13"/>
      <c r="Y427" s="13"/>
      <c r="Z427" s="13"/>
      <c r="AA427" s="13"/>
      <c r="AB427" s="13"/>
      <c r="AC427" s="13"/>
      <c r="AD427" s="13"/>
      <c r="AE427" s="13"/>
      <c r="AF427" s="13"/>
      <c r="AG427" s="13"/>
      <c r="AH427" s="13"/>
      <c r="AI427" s="13"/>
      <c r="AJ427" s="13"/>
      <c r="AK427" s="13"/>
      <c r="AL427" s="13"/>
      <c r="AM427" s="13"/>
      <c r="AN427" s="13"/>
      <c r="AO427" s="13"/>
      <c r="AP427" s="13"/>
      <c r="AQ427" s="13"/>
      <c r="AR427" s="13"/>
      <c r="AS427" s="13"/>
      <c r="AT427" s="13"/>
      <c r="BD427" s="13"/>
      <c r="BE427" s="6">
        <v>148</v>
      </c>
      <c r="BF427" s="44">
        <v>2</v>
      </c>
      <c r="BG427" s="18">
        <v>404</v>
      </c>
      <c r="BH427" s="46" t="str">
        <f t="array" ref="BH427">IF(INDEX($V$71:$AK$326,BE427,BF427)&gt;0,INDEX($V$71:$AK$326,BE427,BF427),"")</f>
        <v>0</v>
      </c>
      <c r="BI427" s="46" t="str">
        <f t="array" ref="BI427">IFERROR(RANK(BH427,$BH$24:$BH$4119,1)+COUNTIF($BH$24:BH427,BH427)-1,"")</f>
        <v/>
      </c>
      <c r="BJ427" s="46" t="str">
        <f t="array" ref="BJ427">IFERROR(INDEX($BH$24:$BH$4119,MATCH(SMALL($BI$24:$BI$4119,ROWS($BJ$24:BJ427)),$BI$24:$BI$4119,0))," ")</f>
        <v xml:space="preserve"> </v>
      </c>
      <c r="BK427" s="46" t="str">
        <f t="array" ref="BK427">IF(ISNUMBER(BJ427),(IF(COUNTIF( BJ$24:BJ427, BJ427 )=1,BJ427,"")),"")</f>
        <v/>
      </c>
      <c r="BL427" s="46" t="str">
        <f t="array" ref="BL427">IFERROR(RANK(BK427,$BK$24:$BK$4119,1)+COUNTIF($BK$24:BK427,BK427)-1,"")</f>
        <v/>
      </c>
      <c r="BM427" s="46" t="str">
        <f t="array" ref="BM427">IFERROR(INDEX($BK$24:$BK$4119,MATCH(SMALL($BL$24:$BL$4119,ROWS($BM$24:BM427)),$BL$24:$BL$4119,0))," ")</f>
        <v xml:space="preserve"> </v>
      </c>
      <c r="BO427" s="46">
        <v>129</v>
      </c>
      <c r="BP427" s="46" t="str">
        <f t="shared" ref="BP427:BP490" si="522">BC152</f>
        <v xml:space="preserve"> </v>
      </c>
      <c r="BQ427" s="54" t="str">
        <f t="shared" si="520"/>
        <v/>
      </c>
      <c r="BR427" s="54" t="str">
        <f t="shared" si="521"/>
        <v/>
      </c>
      <c r="BS427" s="54" t="str">
        <f t="shared" si="521"/>
        <v/>
      </c>
      <c r="BT427" s="54" t="str">
        <f t="shared" si="521"/>
        <v/>
      </c>
      <c r="BU427" s="54" t="str">
        <f t="shared" si="521"/>
        <v/>
      </c>
      <c r="BV427" s="54" t="str">
        <f t="shared" si="521"/>
        <v/>
      </c>
      <c r="BW427" s="54" t="str">
        <f t="shared" si="521"/>
        <v/>
      </c>
      <c r="BX427" s="54" t="str">
        <f t="shared" si="521"/>
        <v/>
      </c>
      <c r="BY427" s="54" t="str">
        <f t="shared" si="521"/>
        <v/>
      </c>
      <c r="BZ427" s="54" t="str">
        <f t="shared" si="521"/>
        <v/>
      </c>
      <c r="CA427" s="54" t="str">
        <f t="shared" si="521"/>
        <v/>
      </c>
      <c r="CB427" s="54" t="str">
        <f t="shared" si="521"/>
        <v/>
      </c>
      <c r="CC427" s="54" t="str">
        <f t="shared" si="521"/>
        <v/>
      </c>
      <c r="CD427" s="54" t="str">
        <f t="shared" si="521"/>
        <v/>
      </c>
      <c r="CE427" s="54" t="str">
        <f t="shared" si="521"/>
        <v/>
      </c>
      <c r="CF427" s="54" t="str">
        <f t="shared" si="521"/>
        <v/>
      </c>
      <c r="CG427" s="13"/>
      <c r="CI427" s="54">
        <v>129</v>
      </c>
      <c r="CJ427" s="54" t="str">
        <f t="shared" si="475"/>
        <v xml:space="preserve"> </v>
      </c>
      <c r="CK427" s="54">
        <f t="shared" si="476"/>
        <v>0</v>
      </c>
      <c r="CL427" s="54">
        <f t="shared" si="477"/>
        <v>0</v>
      </c>
      <c r="CM427" s="54">
        <f t="shared" si="478"/>
        <v>0</v>
      </c>
      <c r="CN427" s="54">
        <f t="shared" si="479"/>
        <v>0</v>
      </c>
      <c r="CO427" s="54">
        <f t="shared" si="480"/>
        <v>0</v>
      </c>
      <c r="CP427" s="54">
        <f t="shared" si="481"/>
        <v>0</v>
      </c>
      <c r="CQ427" s="54">
        <f t="shared" si="482"/>
        <v>0</v>
      </c>
      <c r="CR427" s="54">
        <f t="shared" si="483"/>
        <v>0</v>
      </c>
      <c r="CS427" s="54">
        <f t="shared" si="484"/>
        <v>0</v>
      </c>
      <c r="CT427" s="54">
        <f t="shared" si="485"/>
        <v>0</v>
      </c>
      <c r="CU427" s="54">
        <f t="shared" si="486"/>
        <v>0</v>
      </c>
      <c r="CV427" s="54">
        <f t="shared" si="487"/>
        <v>0</v>
      </c>
      <c r="CW427" s="54">
        <f t="shared" si="488"/>
        <v>0</v>
      </c>
      <c r="CX427" s="54">
        <f t="shared" si="489"/>
        <v>0</v>
      </c>
      <c r="CY427" s="54">
        <f t="shared" si="490"/>
        <v>0</v>
      </c>
      <c r="CZ427" s="54">
        <f t="shared" si="491"/>
        <v>0</v>
      </c>
    </row>
    <row r="428" spans="1:104" ht="14" x14ac:dyDescent="0.15">
      <c r="A428" s="13"/>
      <c r="E428" s="13"/>
      <c r="F428" s="13"/>
      <c r="G428" s="13"/>
      <c r="H428" s="13"/>
      <c r="I428" s="13"/>
      <c r="P428" s="13"/>
      <c r="Q428" s="13"/>
      <c r="R428" s="40" t="str">
        <f t="shared" si="495"/>
        <v xml:space="preserve"> </v>
      </c>
      <c r="T428" s="13"/>
      <c r="U428" s="46">
        <v>82</v>
      </c>
      <c r="V428" s="46">
        <v>88</v>
      </c>
      <c r="W428" s="68" t="s">
        <v>165</v>
      </c>
      <c r="X428" s="13"/>
      <c r="Y428" s="13"/>
      <c r="Z428" s="13"/>
      <c r="AA428" s="13"/>
      <c r="AB428" s="13"/>
      <c r="AC428" s="13"/>
      <c r="AD428" s="13"/>
      <c r="AE428" s="13"/>
      <c r="AF428" s="13"/>
      <c r="AG428" s="13"/>
      <c r="AH428" s="13"/>
      <c r="AI428" s="13"/>
      <c r="AJ428" s="13"/>
      <c r="AK428" s="13"/>
      <c r="AL428" s="13"/>
      <c r="AM428" s="13"/>
      <c r="AN428" s="13"/>
      <c r="AO428" s="13"/>
      <c r="AP428" s="13"/>
      <c r="AQ428" s="13"/>
      <c r="AR428" s="13"/>
      <c r="AS428" s="13"/>
      <c r="AT428" s="13"/>
      <c r="BD428" s="13"/>
      <c r="BE428" s="6">
        <v>149</v>
      </c>
      <c r="BF428" s="44">
        <v>2</v>
      </c>
      <c r="BG428" s="18">
        <v>405</v>
      </c>
      <c r="BH428" s="46" t="str">
        <f t="array" ref="BH428">IF(INDEX($V$71:$AK$326,BE428,BF428)&gt;0,INDEX($V$71:$AK$326,BE428,BF428),"")</f>
        <v>0</v>
      </c>
      <c r="BI428" s="46" t="str">
        <f t="array" ref="BI428">IFERROR(RANK(BH428,$BH$24:$BH$4119,1)+COUNTIF($BH$24:BH428,BH428)-1,"")</f>
        <v/>
      </c>
      <c r="BJ428" s="46" t="str">
        <f t="array" ref="BJ428">IFERROR(INDEX($BH$24:$BH$4119,MATCH(SMALL($BI$24:$BI$4119,ROWS($BJ$24:BJ428)),$BI$24:$BI$4119,0))," ")</f>
        <v xml:space="preserve"> </v>
      </c>
      <c r="BK428" s="46" t="str">
        <f t="array" ref="BK428">IF(ISNUMBER(BJ428),(IF(COUNTIF( BJ$24:BJ428, BJ428 )=1,BJ428,"")),"")</f>
        <v/>
      </c>
      <c r="BL428" s="46" t="str">
        <f t="array" ref="BL428">IFERROR(RANK(BK428,$BK$24:$BK$4119,1)+COUNTIF($BK$24:BK428,BK428)-1,"")</f>
        <v/>
      </c>
      <c r="BM428" s="46" t="str">
        <f t="array" ref="BM428">IFERROR(INDEX($BK$24:$BK$4119,MATCH(SMALL($BL$24:$BL$4119,ROWS($BM$24:BM428)),$BL$24:$BL$4119,0))," ")</f>
        <v xml:space="preserve"> </v>
      </c>
      <c r="BO428" s="46">
        <v>130</v>
      </c>
      <c r="BP428" s="46" t="str">
        <f t="shared" si="522"/>
        <v xml:space="preserve"> </v>
      </c>
      <c r="BQ428" s="54" t="str">
        <f t="shared" si="520"/>
        <v/>
      </c>
      <c r="BR428" s="54" t="str">
        <f t="shared" si="521"/>
        <v/>
      </c>
      <c r="BS428" s="54" t="str">
        <f t="shared" si="521"/>
        <v/>
      </c>
      <c r="BT428" s="54" t="str">
        <f t="shared" si="521"/>
        <v/>
      </c>
      <c r="BU428" s="54" t="str">
        <f t="shared" si="521"/>
        <v/>
      </c>
      <c r="BV428" s="54" t="str">
        <f t="shared" si="521"/>
        <v/>
      </c>
      <c r="BW428" s="54" t="str">
        <f t="shared" si="521"/>
        <v/>
      </c>
      <c r="BX428" s="54" t="str">
        <f t="shared" si="521"/>
        <v/>
      </c>
      <c r="BY428" s="54" t="str">
        <f t="shared" si="521"/>
        <v/>
      </c>
      <c r="BZ428" s="54" t="str">
        <f t="shared" si="521"/>
        <v/>
      </c>
      <c r="CA428" s="54" t="str">
        <f t="shared" si="521"/>
        <v/>
      </c>
      <c r="CB428" s="54" t="str">
        <f t="shared" si="521"/>
        <v/>
      </c>
      <c r="CC428" s="54" t="str">
        <f t="shared" si="521"/>
        <v/>
      </c>
      <c r="CD428" s="54" t="str">
        <f t="shared" si="521"/>
        <v/>
      </c>
      <c r="CE428" s="54" t="str">
        <f t="shared" si="521"/>
        <v/>
      </c>
      <c r="CF428" s="54" t="str">
        <f t="shared" si="521"/>
        <v/>
      </c>
      <c r="CG428" s="13"/>
      <c r="CI428" s="54">
        <v>130</v>
      </c>
      <c r="CJ428" s="54" t="str">
        <f t="shared" ref="CJ428:CJ491" si="523">BC153</f>
        <v xml:space="preserve"> </v>
      </c>
      <c r="CK428" s="54">
        <f t="shared" ref="CK428:CK491" si="524">IF(ISNUMBER($CJ428),IF(ROUND($K$13,3)&lt;=ROUND(BQ428,3),0,1),0)</f>
        <v>0</v>
      </c>
      <c r="CL428" s="54">
        <f t="shared" ref="CL428:CL491" si="525">IF(ISNUMBER($CJ428),IF(ROUND($K$13,3)&lt;=ROUND(BR428,3),0,1),0)</f>
        <v>0</v>
      </c>
      <c r="CM428" s="54">
        <f t="shared" ref="CM428:CM491" si="526">IF(ISNUMBER($CJ428),IF(ROUND($K$13,3)&lt;=ROUND(BS428,3),0,1),0)</f>
        <v>0</v>
      </c>
      <c r="CN428" s="54">
        <f t="shared" ref="CN428:CN491" si="527">IF(ISNUMBER($CJ428),IF(ROUND($K$13,3)&lt;=ROUND(BT428,3),0,1),0)</f>
        <v>0</v>
      </c>
      <c r="CO428" s="54">
        <f t="shared" ref="CO428:CO491" si="528">IF(ISNUMBER($CJ428),IF(ROUND($K$13,3)&lt;=ROUND(BU428,3),0,1),0)</f>
        <v>0</v>
      </c>
      <c r="CP428" s="54">
        <f t="shared" ref="CP428:CP491" si="529">IF(ISNUMBER($CJ428),IF(ROUND($K$13,3)&lt;=ROUND(BV428,3),0,1),0)</f>
        <v>0</v>
      </c>
      <c r="CQ428" s="54">
        <f t="shared" ref="CQ428:CQ491" si="530">IF(ISNUMBER($CJ428),IF(ROUND($K$13,3)&lt;=ROUND(BW428,3),0,1),0)</f>
        <v>0</v>
      </c>
      <c r="CR428" s="54">
        <f t="shared" ref="CR428:CR491" si="531">IF(ISNUMBER($CJ428),IF(ROUND($K$13,3)&lt;=ROUND(BX428,3),0,1),0)</f>
        <v>0</v>
      </c>
      <c r="CS428" s="54">
        <f t="shared" ref="CS428:CS491" si="532">IF(ISNUMBER($CJ428),IF(ROUND($K$13,3)&lt;=ROUND(BY428,3),0,1),0)</f>
        <v>0</v>
      </c>
      <c r="CT428" s="54">
        <f t="shared" ref="CT428:CT491" si="533">IF(ISNUMBER($CJ428),IF(ROUND($K$13,3)&lt;=ROUND(BZ428,3),0,1),0)</f>
        <v>0</v>
      </c>
      <c r="CU428" s="54">
        <f t="shared" ref="CU428:CU491" si="534">IF(ISNUMBER($CJ428),IF(ROUND($K$13,3)&lt;=ROUND(CA428,3),0,1),0)</f>
        <v>0</v>
      </c>
      <c r="CV428" s="54">
        <f t="shared" ref="CV428:CV491" si="535">IF(ISNUMBER($CJ428),IF(ROUND($K$13,3)&lt;=ROUND(CB428,3),0,1),0)</f>
        <v>0</v>
      </c>
      <c r="CW428" s="54">
        <f t="shared" ref="CW428:CW491" si="536">IF(ISNUMBER($CJ428),IF(ROUND($K$13,3)&lt;=ROUND(CC428,3),0,1),0)</f>
        <v>0</v>
      </c>
      <c r="CX428" s="54">
        <f t="shared" ref="CX428:CX491" si="537">IF(ISNUMBER($CJ428),IF(ROUND($K$13,3)&lt;=ROUND(CD428,3),0,1),0)</f>
        <v>0</v>
      </c>
      <c r="CY428" s="54">
        <f t="shared" ref="CY428:CY491" si="538">IF(ISNUMBER($CJ428),IF(ROUND($K$13,3)&lt;=ROUND(CE428,3),0,1),0)</f>
        <v>0</v>
      </c>
      <c r="CZ428" s="54">
        <f t="shared" ref="CZ428:CZ491" si="539">IF(ISNUMBER($CJ428),IF(ROUND($K$13,3)&lt;=ROUND(CF428,3),0,1),0)</f>
        <v>0</v>
      </c>
    </row>
    <row r="429" spans="1:104" ht="14" x14ac:dyDescent="0.15">
      <c r="A429" s="13"/>
      <c r="E429" s="13"/>
      <c r="F429" s="13"/>
      <c r="G429" s="13"/>
      <c r="H429" s="13"/>
      <c r="I429" s="13"/>
      <c r="P429" s="13"/>
      <c r="Q429" s="13"/>
      <c r="R429" s="40" t="str">
        <f t="shared" si="495"/>
        <v xml:space="preserve"> </v>
      </c>
      <c r="T429" s="13"/>
      <c r="U429" s="46">
        <v>88</v>
      </c>
      <c r="V429" s="46">
        <v>108</v>
      </c>
      <c r="W429" s="68" t="s">
        <v>173</v>
      </c>
      <c r="X429" s="13"/>
      <c r="Y429" s="13"/>
      <c r="Z429" s="13"/>
      <c r="AA429" s="13"/>
      <c r="AB429" s="13"/>
      <c r="AC429" s="13"/>
      <c r="AD429" s="13"/>
      <c r="AE429" s="13"/>
      <c r="AF429" s="13"/>
      <c r="AG429" s="13"/>
      <c r="AH429" s="13"/>
      <c r="AI429" s="13"/>
      <c r="AJ429" s="13"/>
      <c r="AK429" s="13"/>
      <c r="AL429" s="13"/>
      <c r="AM429" s="13"/>
      <c r="AN429" s="13"/>
      <c r="AO429" s="13"/>
      <c r="AP429" s="13"/>
      <c r="AQ429" s="13"/>
      <c r="AR429" s="13"/>
      <c r="AS429" s="13"/>
      <c r="AT429" s="13"/>
      <c r="BD429" s="13"/>
      <c r="BE429" s="6">
        <v>150</v>
      </c>
      <c r="BF429" s="44">
        <v>2</v>
      </c>
      <c r="BG429" s="18">
        <v>406</v>
      </c>
      <c r="BH429" s="46" t="str">
        <f t="array" ref="BH429">IF(INDEX($V$71:$AK$326,BE429,BF429)&gt;0,INDEX($V$71:$AK$326,BE429,BF429),"")</f>
        <v>0</v>
      </c>
      <c r="BI429" s="46" t="str">
        <f t="array" ref="BI429">IFERROR(RANK(BH429,$BH$24:$BH$4119,1)+COUNTIF($BH$24:BH429,BH429)-1,"")</f>
        <v/>
      </c>
      <c r="BJ429" s="46" t="str">
        <f t="array" ref="BJ429">IFERROR(INDEX($BH$24:$BH$4119,MATCH(SMALL($BI$24:$BI$4119,ROWS($BJ$24:BJ429)),$BI$24:$BI$4119,0))," ")</f>
        <v xml:space="preserve"> </v>
      </c>
      <c r="BK429" s="46" t="str">
        <f t="array" ref="BK429">IF(ISNUMBER(BJ429),(IF(COUNTIF( BJ$24:BJ429, BJ429 )=1,BJ429,"")),"")</f>
        <v/>
      </c>
      <c r="BL429" s="46" t="str">
        <f t="array" ref="BL429">IFERROR(RANK(BK429,$BK$24:$BK$4119,1)+COUNTIF($BK$24:BK429,BK429)-1,"")</f>
        <v/>
      </c>
      <c r="BM429" s="46" t="str">
        <f t="array" ref="BM429">IFERROR(INDEX($BK$24:$BK$4119,MATCH(SMALL($BL$24:$BL$4119,ROWS($BM$24:BM429)),$BL$24:$BL$4119,0))," ")</f>
        <v xml:space="preserve"> </v>
      </c>
      <c r="BO429" s="46">
        <v>131</v>
      </c>
      <c r="BP429" s="46" t="str">
        <f t="shared" si="522"/>
        <v xml:space="preserve"> </v>
      </c>
      <c r="BQ429" s="54" t="str">
        <f t="shared" si="520"/>
        <v/>
      </c>
      <c r="BR429" s="54" t="str">
        <f t="shared" si="521"/>
        <v/>
      </c>
      <c r="BS429" s="54" t="str">
        <f t="shared" si="521"/>
        <v/>
      </c>
      <c r="BT429" s="54" t="str">
        <f t="shared" si="521"/>
        <v/>
      </c>
      <c r="BU429" s="54" t="str">
        <f t="shared" si="521"/>
        <v/>
      </c>
      <c r="BV429" s="54" t="str">
        <f t="shared" si="521"/>
        <v/>
      </c>
      <c r="BW429" s="54" t="str">
        <f t="shared" si="521"/>
        <v/>
      </c>
      <c r="BX429" s="54" t="str">
        <f t="shared" si="521"/>
        <v/>
      </c>
      <c r="BY429" s="54" t="str">
        <f t="shared" si="521"/>
        <v/>
      </c>
      <c r="BZ429" s="54" t="str">
        <f t="shared" si="521"/>
        <v/>
      </c>
      <c r="CA429" s="54" t="str">
        <f t="shared" si="521"/>
        <v/>
      </c>
      <c r="CB429" s="54" t="str">
        <f t="shared" si="521"/>
        <v/>
      </c>
      <c r="CC429" s="54" t="str">
        <f t="shared" si="521"/>
        <v/>
      </c>
      <c r="CD429" s="54" t="str">
        <f t="shared" si="521"/>
        <v/>
      </c>
      <c r="CE429" s="54" t="str">
        <f t="shared" si="521"/>
        <v/>
      </c>
      <c r="CF429" s="54" t="str">
        <f t="shared" si="521"/>
        <v/>
      </c>
      <c r="CG429" s="13"/>
      <c r="CI429" s="54">
        <v>131</v>
      </c>
      <c r="CJ429" s="54" t="str">
        <f t="shared" si="523"/>
        <v xml:space="preserve"> </v>
      </c>
      <c r="CK429" s="54">
        <f t="shared" si="524"/>
        <v>0</v>
      </c>
      <c r="CL429" s="54">
        <f t="shared" si="525"/>
        <v>0</v>
      </c>
      <c r="CM429" s="54">
        <f t="shared" si="526"/>
        <v>0</v>
      </c>
      <c r="CN429" s="54">
        <f t="shared" si="527"/>
        <v>0</v>
      </c>
      <c r="CO429" s="54">
        <f t="shared" si="528"/>
        <v>0</v>
      </c>
      <c r="CP429" s="54">
        <f t="shared" si="529"/>
        <v>0</v>
      </c>
      <c r="CQ429" s="54">
        <f t="shared" si="530"/>
        <v>0</v>
      </c>
      <c r="CR429" s="54">
        <f t="shared" si="531"/>
        <v>0</v>
      </c>
      <c r="CS429" s="54">
        <f t="shared" si="532"/>
        <v>0</v>
      </c>
      <c r="CT429" s="54">
        <f t="shared" si="533"/>
        <v>0</v>
      </c>
      <c r="CU429" s="54">
        <f t="shared" si="534"/>
        <v>0</v>
      </c>
      <c r="CV429" s="54">
        <f t="shared" si="535"/>
        <v>0</v>
      </c>
      <c r="CW429" s="54">
        <f t="shared" si="536"/>
        <v>0</v>
      </c>
      <c r="CX429" s="54">
        <f t="shared" si="537"/>
        <v>0</v>
      </c>
      <c r="CY429" s="54">
        <f t="shared" si="538"/>
        <v>0</v>
      </c>
      <c r="CZ429" s="54">
        <f t="shared" si="539"/>
        <v>0</v>
      </c>
    </row>
    <row r="430" spans="1:104" ht="14" x14ac:dyDescent="0.15">
      <c r="A430" s="13"/>
      <c r="E430" s="13"/>
      <c r="F430" s="13"/>
      <c r="G430" s="13"/>
      <c r="H430" s="13"/>
      <c r="I430" s="13"/>
      <c r="P430" s="13"/>
      <c r="Q430" s="13"/>
      <c r="R430" s="40" t="str">
        <f t="shared" si="495"/>
        <v xml:space="preserve"> </v>
      </c>
      <c r="T430" s="13"/>
      <c r="U430" s="68">
        <v>108</v>
      </c>
      <c r="V430" s="68">
        <v>137</v>
      </c>
      <c r="W430" s="68" t="s">
        <v>174</v>
      </c>
      <c r="X430" s="13"/>
      <c r="Y430" s="13"/>
      <c r="Z430" s="13"/>
      <c r="AA430" s="13"/>
      <c r="AB430" s="13"/>
      <c r="AC430" s="13"/>
      <c r="AD430" s="13"/>
      <c r="AE430" s="13"/>
      <c r="AF430" s="13"/>
      <c r="AG430" s="13"/>
      <c r="AH430" s="13"/>
      <c r="AI430" s="13"/>
      <c r="AJ430" s="13"/>
      <c r="AK430" s="13"/>
      <c r="AL430" s="13"/>
      <c r="AM430" s="13"/>
      <c r="AN430" s="13"/>
      <c r="AO430" s="13"/>
      <c r="AP430" s="13"/>
      <c r="AQ430" s="13"/>
      <c r="AR430" s="13"/>
      <c r="AS430" s="13"/>
      <c r="AT430" s="13"/>
      <c r="BD430" s="13"/>
      <c r="BE430" s="6">
        <v>151</v>
      </c>
      <c r="BF430" s="44">
        <v>2</v>
      </c>
      <c r="BG430" s="18">
        <v>407</v>
      </c>
      <c r="BH430" s="46" t="str">
        <f t="array" ref="BH430">IF(INDEX($V$71:$AK$326,BE430,BF430)&gt;0,INDEX($V$71:$AK$326,BE430,BF430),"")</f>
        <v>0</v>
      </c>
      <c r="BI430" s="46" t="str">
        <f t="array" ref="BI430">IFERROR(RANK(BH430,$BH$24:$BH$4119,1)+COUNTIF($BH$24:BH430,BH430)-1,"")</f>
        <v/>
      </c>
      <c r="BJ430" s="46" t="str">
        <f t="array" ref="BJ430">IFERROR(INDEX($BH$24:$BH$4119,MATCH(SMALL($BI$24:$BI$4119,ROWS($BJ$24:BJ430)),$BI$24:$BI$4119,0))," ")</f>
        <v xml:space="preserve"> </v>
      </c>
      <c r="BK430" s="46" t="str">
        <f t="array" ref="BK430">IF(ISNUMBER(BJ430),(IF(COUNTIF( BJ$24:BJ430, BJ430 )=1,BJ430,"")),"")</f>
        <v/>
      </c>
      <c r="BL430" s="46" t="str">
        <f t="array" ref="BL430">IFERROR(RANK(BK430,$BK$24:$BK$4119,1)+COUNTIF($BK$24:BK430,BK430)-1,"")</f>
        <v/>
      </c>
      <c r="BM430" s="46" t="str">
        <f t="array" ref="BM430">IFERROR(INDEX($BK$24:$BK$4119,MATCH(SMALL($BL$24:$BL$4119,ROWS($BM$24:BM430)),$BL$24:$BL$4119,0))," ")</f>
        <v xml:space="preserve"> </v>
      </c>
      <c r="BO430" s="46">
        <v>132</v>
      </c>
      <c r="BP430" s="46" t="str">
        <f t="shared" si="522"/>
        <v xml:space="preserve"> </v>
      </c>
      <c r="BQ430" s="54" t="str">
        <f t="shared" si="520"/>
        <v/>
      </c>
      <c r="BR430" s="54" t="str">
        <f t="shared" si="521"/>
        <v/>
      </c>
      <c r="BS430" s="54" t="str">
        <f t="shared" si="521"/>
        <v/>
      </c>
      <c r="BT430" s="54" t="str">
        <f t="shared" si="521"/>
        <v/>
      </c>
      <c r="BU430" s="54" t="str">
        <f t="shared" si="521"/>
        <v/>
      </c>
      <c r="BV430" s="54" t="str">
        <f t="shared" si="521"/>
        <v/>
      </c>
      <c r="BW430" s="54" t="str">
        <f t="shared" si="521"/>
        <v/>
      </c>
      <c r="BX430" s="54" t="str">
        <f t="shared" si="521"/>
        <v/>
      </c>
      <c r="BY430" s="54" t="str">
        <f t="shared" si="521"/>
        <v/>
      </c>
      <c r="BZ430" s="54" t="str">
        <f t="shared" si="521"/>
        <v/>
      </c>
      <c r="CA430" s="54" t="str">
        <f t="shared" si="521"/>
        <v/>
      </c>
      <c r="CB430" s="54" t="str">
        <f t="shared" si="521"/>
        <v/>
      </c>
      <c r="CC430" s="54" t="str">
        <f t="shared" si="521"/>
        <v/>
      </c>
      <c r="CD430" s="54" t="str">
        <f t="shared" si="521"/>
        <v/>
      </c>
      <c r="CE430" s="54" t="str">
        <f t="shared" si="521"/>
        <v/>
      </c>
      <c r="CF430" s="54" t="str">
        <f t="shared" ref="BR430:CF447" si="540">IF(ISNUMBER($BP430),ABS($BP430-CF$297),"")</f>
        <v/>
      </c>
      <c r="CG430" s="13"/>
      <c r="CI430" s="54">
        <v>132</v>
      </c>
      <c r="CJ430" s="54" t="str">
        <f t="shared" si="523"/>
        <v xml:space="preserve"> </v>
      </c>
      <c r="CK430" s="54">
        <f t="shared" si="524"/>
        <v>0</v>
      </c>
      <c r="CL430" s="54">
        <f t="shared" si="525"/>
        <v>0</v>
      </c>
      <c r="CM430" s="54">
        <f t="shared" si="526"/>
        <v>0</v>
      </c>
      <c r="CN430" s="54">
        <f t="shared" si="527"/>
        <v>0</v>
      </c>
      <c r="CO430" s="54">
        <f t="shared" si="528"/>
        <v>0</v>
      </c>
      <c r="CP430" s="54">
        <f t="shared" si="529"/>
        <v>0</v>
      </c>
      <c r="CQ430" s="54">
        <f t="shared" si="530"/>
        <v>0</v>
      </c>
      <c r="CR430" s="54">
        <f t="shared" si="531"/>
        <v>0</v>
      </c>
      <c r="CS430" s="54">
        <f t="shared" si="532"/>
        <v>0</v>
      </c>
      <c r="CT430" s="54">
        <f t="shared" si="533"/>
        <v>0</v>
      </c>
      <c r="CU430" s="54">
        <f t="shared" si="534"/>
        <v>0</v>
      </c>
      <c r="CV430" s="54">
        <f t="shared" si="535"/>
        <v>0</v>
      </c>
      <c r="CW430" s="54">
        <f t="shared" si="536"/>
        <v>0</v>
      </c>
      <c r="CX430" s="54">
        <f t="shared" si="537"/>
        <v>0</v>
      </c>
      <c r="CY430" s="54">
        <f t="shared" si="538"/>
        <v>0</v>
      </c>
      <c r="CZ430" s="54">
        <f t="shared" si="539"/>
        <v>0</v>
      </c>
    </row>
    <row r="431" spans="1:104" ht="14" x14ac:dyDescent="0.15">
      <c r="A431" s="13"/>
      <c r="E431" s="13"/>
      <c r="F431" s="13"/>
      <c r="G431" s="13"/>
      <c r="H431" s="13"/>
      <c r="I431" s="13"/>
      <c r="P431" s="13"/>
      <c r="Q431" s="13"/>
      <c r="R431" s="40" t="str">
        <f t="shared" si="495"/>
        <v xml:space="preserve"> </v>
      </c>
      <c r="T431" s="13"/>
      <c r="U431" s="68">
        <v>169</v>
      </c>
      <c r="V431" s="68">
        <v>172</v>
      </c>
      <c r="W431" s="68" t="s">
        <v>175</v>
      </c>
      <c r="X431" s="13"/>
      <c r="Y431" s="13"/>
      <c r="Z431" s="13"/>
      <c r="AA431" s="13"/>
      <c r="AB431" s="13"/>
      <c r="AC431" s="13"/>
      <c r="AD431" s="13"/>
      <c r="AE431" s="13"/>
      <c r="AF431" s="13"/>
      <c r="AG431" s="13"/>
      <c r="AH431" s="13"/>
      <c r="AI431" s="13"/>
      <c r="AJ431" s="13"/>
      <c r="AK431" s="13"/>
      <c r="AL431" s="13"/>
      <c r="AM431" s="13"/>
      <c r="AN431" s="13"/>
      <c r="AO431" s="13"/>
      <c r="AP431" s="13"/>
      <c r="AQ431" s="13"/>
      <c r="AR431" s="13"/>
      <c r="AS431" s="13"/>
      <c r="AT431" s="13"/>
      <c r="BD431" s="13"/>
      <c r="BE431" s="6">
        <v>152</v>
      </c>
      <c r="BF431" s="44">
        <v>2</v>
      </c>
      <c r="BG431" s="18">
        <v>408</v>
      </c>
      <c r="BH431" s="46" t="str">
        <f t="array" ref="BH431">IF(INDEX($V$71:$AK$326,BE431,BF431)&gt;0,INDEX($V$71:$AK$326,BE431,BF431),"")</f>
        <v>0</v>
      </c>
      <c r="BI431" s="46" t="str">
        <f t="array" ref="BI431">IFERROR(RANK(BH431,$BH$24:$BH$4119,1)+COUNTIF($BH$24:BH431,BH431)-1,"")</f>
        <v/>
      </c>
      <c r="BJ431" s="46" t="str">
        <f t="array" ref="BJ431">IFERROR(INDEX($BH$24:$BH$4119,MATCH(SMALL($BI$24:$BI$4119,ROWS($BJ$24:BJ431)),$BI$24:$BI$4119,0))," ")</f>
        <v xml:space="preserve"> </v>
      </c>
      <c r="BK431" s="46" t="str">
        <f t="array" ref="BK431">IF(ISNUMBER(BJ431),(IF(COUNTIF( BJ$24:BJ431, BJ431 )=1,BJ431,"")),"")</f>
        <v/>
      </c>
      <c r="BL431" s="46" t="str">
        <f t="array" ref="BL431">IFERROR(RANK(BK431,$BK$24:$BK$4119,1)+COUNTIF($BK$24:BK431,BK431)-1,"")</f>
        <v/>
      </c>
      <c r="BM431" s="46" t="str">
        <f t="array" ref="BM431">IFERROR(INDEX($BK$24:$BK$4119,MATCH(SMALL($BL$24:$BL$4119,ROWS($BM$24:BM431)),$BL$24:$BL$4119,0))," ")</f>
        <v xml:space="preserve"> </v>
      </c>
      <c r="BO431" s="46">
        <v>133</v>
      </c>
      <c r="BP431" s="46" t="str">
        <f t="shared" si="522"/>
        <v xml:space="preserve"> </v>
      </c>
      <c r="BQ431" s="54" t="str">
        <f t="shared" si="520"/>
        <v/>
      </c>
      <c r="BR431" s="54" t="str">
        <f t="shared" si="540"/>
        <v/>
      </c>
      <c r="BS431" s="54" t="str">
        <f t="shared" si="540"/>
        <v/>
      </c>
      <c r="BT431" s="54" t="str">
        <f t="shared" si="540"/>
        <v/>
      </c>
      <c r="BU431" s="54" t="str">
        <f t="shared" si="540"/>
        <v/>
      </c>
      <c r="BV431" s="54" t="str">
        <f t="shared" si="540"/>
        <v/>
      </c>
      <c r="BW431" s="54" t="str">
        <f t="shared" si="540"/>
        <v/>
      </c>
      <c r="BX431" s="54" t="str">
        <f t="shared" si="540"/>
        <v/>
      </c>
      <c r="BY431" s="54" t="str">
        <f t="shared" si="540"/>
        <v/>
      </c>
      <c r="BZ431" s="54" t="str">
        <f t="shared" si="540"/>
        <v/>
      </c>
      <c r="CA431" s="54" t="str">
        <f t="shared" si="540"/>
        <v/>
      </c>
      <c r="CB431" s="54" t="str">
        <f t="shared" si="540"/>
        <v/>
      </c>
      <c r="CC431" s="54" t="str">
        <f t="shared" si="540"/>
        <v/>
      </c>
      <c r="CD431" s="54" t="str">
        <f t="shared" si="540"/>
        <v/>
      </c>
      <c r="CE431" s="54" t="str">
        <f t="shared" si="540"/>
        <v/>
      </c>
      <c r="CF431" s="54" t="str">
        <f t="shared" si="540"/>
        <v/>
      </c>
      <c r="CG431" s="13"/>
      <c r="CI431" s="54">
        <v>133</v>
      </c>
      <c r="CJ431" s="54" t="str">
        <f t="shared" si="523"/>
        <v xml:space="preserve"> </v>
      </c>
      <c r="CK431" s="54">
        <f t="shared" si="524"/>
        <v>0</v>
      </c>
      <c r="CL431" s="54">
        <f t="shared" si="525"/>
        <v>0</v>
      </c>
      <c r="CM431" s="54">
        <f t="shared" si="526"/>
        <v>0</v>
      </c>
      <c r="CN431" s="54">
        <f t="shared" si="527"/>
        <v>0</v>
      </c>
      <c r="CO431" s="54">
        <f t="shared" si="528"/>
        <v>0</v>
      </c>
      <c r="CP431" s="54">
        <f t="shared" si="529"/>
        <v>0</v>
      </c>
      <c r="CQ431" s="54">
        <f t="shared" si="530"/>
        <v>0</v>
      </c>
      <c r="CR431" s="54">
        <f t="shared" si="531"/>
        <v>0</v>
      </c>
      <c r="CS431" s="54">
        <f t="shared" si="532"/>
        <v>0</v>
      </c>
      <c r="CT431" s="54">
        <f t="shared" si="533"/>
        <v>0</v>
      </c>
      <c r="CU431" s="54">
        <f t="shared" si="534"/>
        <v>0</v>
      </c>
      <c r="CV431" s="54">
        <f t="shared" si="535"/>
        <v>0</v>
      </c>
      <c r="CW431" s="54">
        <f t="shared" si="536"/>
        <v>0</v>
      </c>
      <c r="CX431" s="54">
        <f t="shared" si="537"/>
        <v>0</v>
      </c>
      <c r="CY431" s="54">
        <f t="shared" si="538"/>
        <v>0</v>
      </c>
      <c r="CZ431" s="54">
        <f t="shared" si="539"/>
        <v>0</v>
      </c>
    </row>
    <row r="432" spans="1:104" ht="14" x14ac:dyDescent="0.15">
      <c r="A432" s="13"/>
      <c r="E432" s="13"/>
      <c r="F432" s="13"/>
      <c r="G432" s="13"/>
      <c r="H432" s="13"/>
      <c r="I432" s="13"/>
      <c r="P432" s="13"/>
      <c r="Q432" s="13"/>
      <c r="R432" s="40" t="str">
        <f t="shared" si="495"/>
        <v xml:space="preserve"> </v>
      </c>
      <c r="T432" s="13"/>
      <c r="U432" s="68">
        <v>174</v>
      </c>
      <c r="V432" s="68">
        <v>180</v>
      </c>
      <c r="W432" s="68" t="s">
        <v>166</v>
      </c>
      <c r="X432" s="13"/>
      <c r="Y432" s="13"/>
      <c r="Z432" s="13"/>
      <c r="AA432" s="13"/>
      <c r="AB432" s="13"/>
      <c r="AC432" s="13"/>
      <c r="AD432" s="13"/>
      <c r="AE432" s="13"/>
      <c r="AF432" s="13"/>
      <c r="AG432" s="13"/>
      <c r="AH432" s="13"/>
      <c r="AI432" s="13"/>
      <c r="AJ432" s="13"/>
      <c r="AK432" s="13"/>
      <c r="AL432" s="13"/>
      <c r="AM432" s="13"/>
      <c r="AN432" s="13"/>
      <c r="AO432" s="13"/>
      <c r="AP432" s="13"/>
      <c r="AQ432" s="13"/>
      <c r="AR432" s="13"/>
      <c r="AS432" s="13"/>
      <c r="AT432" s="13"/>
      <c r="BD432" s="13"/>
      <c r="BE432" s="6">
        <v>153</v>
      </c>
      <c r="BF432" s="44">
        <v>2</v>
      </c>
      <c r="BG432" s="18">
        <v>409</v>
      </c>
      <c r="BH432" s="46" t="str">
        <f t="array" ref="BH432">IF(INDEX($V$71:$AK$326,BE432,BF432)&gt;0,INDEX($V$71:$AK$326,BE432,BF432),"")</f>
        <v>0</v>
      </c>
      <c r="BI432" s="46" t="str">
        <f t="array" ref="BI432">IFERROR(RANK(BH432,$BH$24:$BH$4119,1)+COUNTIF($BH$24:BH432,BH432)-1,"")</f>
        <v/>
      </c>
      <c r="BJ432" s="46" t="str">
        <f t="array" ref="BJ432">IFERROR(INDEX($BH$24:$BH$4119,MATCH(SMALL($BI$24:$BI$4119,ROWS($BJ$24:BJ432)),$BI$24:$BI$4119,0))," ")</f>
        <v xml:space="preserve"> </v>
      </c>
      <c r="BK432" s="46" t="str">
        <f t="array" ref="BK432">IF(ISNUMBER(BJ432),(IF(COUNTIF( BJ$24:BJ432, BJ432 )=1,BJ432,"")),"")</f>
        <v/>
      </c>
      <c r="BL432" s="46" t="str">
        <f t="array" ref="BL432">IFERROR(RANK(BK432,$BK$24:$BK$4119,1)+COUNTIF($BK$24:BK432,BK432)-1,"")</f>
        <v/>
      </c>
      <c r="BM432" s="46" t="str">
        <f t="array" ref="BM432">IFERROR(INDEX($BK$24:$BK$4119,MATCH(SMALL($BL$24:$BL$4119,ROWS($BM$24:BM432)),$BL$24:$BL$4119,0))," ")</f>
        <v xml:space="preserve"> </v>
      </c>
      <c r="BO432" s="46">
        <v>134</v>
      </c>
      <c r="BP432" s="46" t="str">
        <f t="shared" si="522"/>
        <v xml:space="preserve"> </v>
      </c>
      <c r="BQ432" s="54" t="str">
        <f t="shared" si="520"/>
        <v/>
      </c>
      <c r="BR432" s="54" t="str">
        <f t="shared" si="540"/>
        <v/>
      </c>
      <c r="BS432" s="54" t="str">
        <f t="shared" si="540"/>
        <v/>
      </c>
      <c r="BT432" s="54" t="str">
        <f t="shared" si="540"/>
        <v/>
      </c>
      <c r="BU432" s="54" t="str">
        <f t="shared" si="540"/>
        <v/>
      </c>
      <c r="BV432" s="54" t="str">
        <f t="shared" si="540"/>
        <v/>
      </c>
      <c r="BW432" s="54" t="str">
        <f t="shared" si="540"/>
        <v/>
      </c>
      <c r="BX432" s="54" t="str">
        <f t="shared" si="540"/>
        <v/>
      </c>
      <c r="BY432" s="54" t="str">
        <f t="shared" si="540"/>
        <v/>
      </c>
      <c r="BZ432" s="54" t="str">
        <f t="shared" si="540"/>
        <v/>
      </c>
      <c r="CA432" s="54" t="str">
        <f t="shared" si="540"/>
        <v/>
      </c>
      <c r="CB432" s="54" t="str">
        <f t="shared" si="540"/>
        <v/>
      </c>
      <c r="CC432" s="54" t="str">
        <f t="shared" si="540"/>
        <v/>
      </c>
      <c r="CD432" s="54" t="str">
        <f t="shared" si="540"/>
        <v/>
      </c>
      <c r="CE432" s="54" t="str">
        <f t="shared" si="540"/>
        <v/>
      </c>
      <c r="CF432" s="54" t="str">
        <f t="shared" si="540"/>
        <v/>
      </c>
      <c r="CG432" s="13"/>
      <c r="CI432" s="54">
        <v>134</v>
      </c>
      <c r="CJ432" s="54" t="str">
        <f t="shared" si="523"/>
        <v xml:space="preserve"> </v>
      </c>
      <c r="CK432" s="54">
        <f t="shared" si="524"/>
        <v>0</v>
      </c>
      <c r="CL432" s="54">
        <f t="shared" si="525"/>
        <v>0</v>
      </c>
      <c r="CM432" s="54">
        <f t="shared" si="526"/>
        <v>0</v>
      </c>
      <c r="CN432" s="54">
        <f t="shared" si="527"/>
        <v>0</v>
      </c>
      <c r="CO432" s="54">
        <f t="shared" si="528"/>
        <v>0</v>
      </c>
      <c r="CP432" s="54">
        <f t="shared" si="529"/>
        <v>0</v>
      </c>
      <c r="CQ432" s="54">
        <f t="shared" si="530"/>
        <v>0</v>
      </c>
      <c r="CR432" s="54">
        <f t="shared" si="531"/>
        <v>0</v>
      </c>
      <c r="CS432" s="54">
        <f t="shared" si="532"/>
        <v>0</v>
      </c>
      <c r="CT432" s="54">
        <f t="shared" si="533"/>
        <v>0</v>
      </c>
      <c r="CU432" s="54">
        <f t="shared" si="534"/>
        <v>0</v>
      </c>
      <c r="CV432" s="54">
        <f t="shared" si="535"/>
        <v>0</v>
      </c>
      <c r="CW432" s="54">
        <f t="shared" si="536"/>
        <v>0</v>
      </c>
      <c r="CX432" s="54">
        <f t="shared" si="537"/>
        <v>0</v>
      </c>
      <c r="CY432" s="54">
        <f t="shared" si="538"/>
        <v>0</v>
      </c>
      <c r="CZ432" s="54">
        <f t="shared" si="539"/>
        <v>0</v>
      </c>
    </row>
    <row r="433" spans="1:104" ht="14" x14ac:dyDescent="0.15">
      <c r="A433" s="13"/>
      <c r="E433" s="13"/>
      <c r="F433" s="13"/>
      <c r="G433" s="13"/>
      <c r="H433" s="13"/>
      <c r="I433" s="13"/>
      <c r="P433" s="13"/>
      <c r="Q433" s="13"/>
      <c r="R433" s="40" t="str">
        <f t="shared" si="495"/>
        <v xml:space="preserve"> </v>
      </c>
      <c r="T433" s="13"/>
      <c r="U433" s="68">
        <v>180</v>
      </c>
      <c r="V433" s="68">
        <v>186</v>
      </c>
      <c r="W433" s="68" t="s">
        <v>167</v>
      </c>
      <c r="X433" s="13"/>
      <c r="Y433" s="13"/>
      <c r="Z433" s="13"/>
      <c r="AA433" s="13"/>
      <c r="AB433" s="13"/>
      <c r="AC433" s="13"/>
      <c r="AD433" s="13"/>
      <c r="AE433" s="13"/>
      <c r="AF433" s="13"/>
      <c r="AG433" s="13"/>
      <c r="AH433" s="13"/>
      <c r="AI433" s="13"/>
      <c r="AJ433" s="13"/>
      <c r="AK433" s="13"/>
      <c r="AL433" s="13"/>
      <c r="AM433" s="13"/>
      <c r="AN433" s="13"/>
      <c r="AO433" s="13"/>
      <c r="AP433" s="13"/>
      <c r="AQ433" s="13"/>
      <c r="AR433" s="13"/>
      <c r="AS433" s="13"/>
      <c r="AT433" s="13"/>
      <c r="BD433" s="13"/>
      <c r="BE433" s="6">
        <v>154</v>
      </c>
      <c r="BF433" s="44">
        <v>2</v>
      </c>
      <c r="BG433" s="18">
        <v>410</v>
      </c>
      <c r="BH433" s="46" t="str">
        <f t="array" ref="BH433">IF(INDEX($V$71:$AK$326,BE433,BF433)&gt;0,INDEX($V$71:$AK$326,BE433,BF433),"")</f>
        <v/>
      </c>
      <c r="BI433" s="46" t="str">
        <f t="array" ref="BI433">IFERROR(RANK(BH433,$BH$24:$BH$4119,1)+COUNTIF($BH$24:BH433,BH433)-1,"")</f>
        <v/>
      </c>
      <c r="BJ433" s="46" t="str">
        <f t="array" ref="BJ433">IFERROR(INDEX($BH$24:$BH$4119,MATCH(SMALL($BI$24:$BI$4119,ROWS($BJ$24:BJ433)),$BI$24:$BI$4119,0))," ")</f>
        <v xml:space="preserve"> </v>
      </c>
      <c r="BK433" s="46" t="str">
        <f t="array" ref="BK433">IF(ISNUMBER(BJ433),(IF(COUNTIF( BJ$24:BJ433, BJ433 )=1,BJ433,"")),"")</f>
        <v/>
      </c>
      <c r="BL433" s="46" t="str">
        <f t="array" ref="BL433">IFERROR(RANK(BK433,$BK$24:$BK$4119,1)+COUNTIF($BK$24:BK433,BK433)-1,"")</f>
        <v/>
      </c>
      <c r="BM433" s="46" t="str">
        <f t="array" ref="BM433">IFERROR(INDEX($BK$24:$BK$4119,MATCH(SMALL($BL$24:$BL$4119,ROWS($BM$24:BM433)),$BL$24:$BL$4119,0))," ")</f>
        <v xml:space="preserve"> </v>
      </c>
      <c r="BO433" s="46">
        <v>135</v>
      </c>
      <c r="BP433" s="46" t="str">
        <f t="shared" si="522"/>
        <v xml:space="preserve"> </v>
      </c>
      <c r="BQ433" s="54" t="str">
        <f t="shared" si="520"/>
        <v/>
      </c>
      <c r="BR433" s="54" t="str">
        <f t="shared" si="540"/>
        <v/>
      </c>
      <c r="BS433" s="54" t="str">
        <f t="shared" si="540"/>
        <v/>
      </c>
      <c r="BT433" s="54" t="str">
        <f t="shared" si="540"/>
        <v/>
      </c>
      <c r="BU433" s="54" t="str">
        <f t="shared" si="540"/>
        <v/>
      </c>
      <c r="BV433" s="54" t="str">
        <f t="shared" si="540"/>
        <v/>
      </c>
      <c r="BW433" s="54" t="str">
        <f t="shared" si="540"/>
        <v/>
      </c>
      <c r="BX433" s="54" t="str">
        <f t="shared" si="540"/>
        <v/>
      </c>
      <c r="BY433" s="54" t="str">
        <f t="shared" si="540"/>
        <v/>
      </c>
      <c r="BZ433" s="54" t="str">
        <f t="shared" si="540"/>
        <v/>
      </c>
      <c r="CA433" s="54" t="str">
        <f t="shared" si="540"/>
        <v/>
      </c>
      <c r="CB433" s="54" t="str">
        <f t="shared" si="540"/>
        <v/>
      </c>
      <c r="CC433" s="54" t="str">
        <f t="shared" si="540"/>
        <v/>
      </c>
      <c r="CD433" s="54" t="str">
        <f t="shared" si="540"/>
        <v/>
      </c>
      <c r="CE433" s="54" t="str">
        <f t="shared" si="540"/>
        <v/>
      </c>
      <c r="CF433" s="54" t="str">
        <f t="shared" si="540"/>
        <v/>
      </c>
      <c r="CG433" s="13"/>
      <c r="CI433" s="54">
        <v>135</v>
      </c>
      <c r="CJ433" s="54" t="str">
        <f t="shared" si="523"/>
        <v xml:space="preserve"> </v>
      </c>
      <c r="CK433" s="54">
        <f t="shared" si="524"/>
        <v>0</v>
      </c>
      <c r="CL433" s="54">
        <f t="shared" si="525"/>
        <v>0</v>
      </c>
      <c r="CM433" s="54">
        <f t="shared" si="526"/>
        <v>0</v>
      </c>
      <c r="CN433" s="54">
        <f t="shared" si="527"/>
        <v>0</v>
      </c>
      <c r="CO433" s="54">
        <f t="shared" si="528"/>
        <v>0</v>
      </c>
      <c r="CP433" s="54">
        <f t="shared" si="529"/>
        <v>0</v>
      </c>
      <c r="CQ433" s="54">
        <f t="shared" si="530"/>
        <v>0</v>
      </c>
      <c r="CR433" s="54">
        <f t="shared" si="531"/>
        <v>0</v>
      </c>
      <c r="CS433" s="54">
        <f t="shared" si="532"/>
        <v>0</v>
      </c>
      <c r="CT433" s="54">
        <f t="shared" si="533"/>
        <v>0</v>
      </c>
      <c r="CU433" s="54">
        <f t="shared" si="534"/>
        <v>0</v>
      </c>
      <c r="CV433" s="54">
        <f t="shared" si="535"/>
        <v>0</v>
      </c>
      <c r="CW433" s="54">
        <f t="shared" si="536"/>
        <v>0</v>
      </c>
      <c r="CX433" s="54">
        <f t="shared" si="537"/>
        <v>0</v>
      </c>
      <c r="CY433" s="54">
        <f t="shared" si="538"/>
        <v>0</v>
      </c>
      <c r="CZ433" s="54">
        <f t="shared" si="539"/>
        <v>0</v>
      </c>
    </row>
    <row r="434" spans="1:104" ht="14" x14ac:dyDescent="0.15">
      <c r="A434" s="13"/>
      <c r="E434" s="13"/>
      <c r="F434" s="13"/>
      <c r="G434" s="13"/>
      <c r="H434" s="13"/>
      <c r="I434" s="13"/>
      <c r="P434" s="13"/>
      <c r="Q434" s="13"/>
      <c r="R434" s="40" t="str">
        <f t="shared" si="495"/>
        <v xml:space="preserve"> </v>
      </c>
      <c r="T434" s="13"/>
      <c r="U434" s="68">
        <v>185</v>
      </c>
      <c r="V434" s="68">
        <v>192</v>
      </c>
      <c r="W434" s="68" t="s">
        <v>168</v>
      </c>
      <c r="X434" s="13"/>
      <c r="Y434" s="13"/>
      <c r="Z434" s="13"/>
      <c r="AA434" s="13"/>
      <c r="AB434" s="13"/>
      <c r="AC434" s="13"/>
      <c r="AD434" s="13"/>
      <c r="AE434" s="13"/>
      <c r="AF434" s="13"/>
      <c r="AG434" s="13"/>
      <c r="AH434" s="13"/>
      <c r="AI434" s="13"/>
      <c r="AJ434" s="13"/>
      <c r="AK434" s="13"/>
      <c r="AL434" s="13"/>
      <c r="AM434" s="13"/>
      <c r="AN434" s="13"/>
      <c r="AO434" s="13"/>
      <c r="AP434" s="13"/>
      <c r="AQ434" s="13"/>
      <c r="AR434" s="13"/>
      <c r="AS434" s="13"/>
      <c r="AT434" s="13"/>
      <c r="BD434" s="13"/>
      <c r="BE434" s="6">
        <v>155</v>
      </c>
      <c r="BF434" s="44">
        <v>2</v>
      </c>
      <c r="BG434" s="18">
        <v>411</v>
      </c>
      <c r="BH434" s="46" t="str">
        <f t="array" ref="BH434">IF(INDEX($V$71:$AK$326,BE434,BF434)&gt;0,INDEX($V$71:$AK$326,BE434,BF434),"")</f>
        <v>0</v>
      </c>
      <c r="BI434" s="46" t="str">
        <f t="array" ref="BI434">IFERROR(RANK(BH434,$BH$24:$BH$4119,1)+COUNTIF($BH$24:BH434,BH434)-1,"")</f>
        <v/>
      </c>
      <c r="BJ434" s="46" t="str">
        <f t="array" ref="BJ434">IFERROR(INDEX($BH$24:$BH$4119,MATCH(SMALL($BI$24:$BI$4119,ROWS($BJ$24:BJ434)),$BI$24:$BI$4119,0))," ")</f>
        <v xml:space="preserve"> </v>
      </c>
      <c r="BK434" s="46" t="str">
        <f t="array" ref="BK434">IF(ISNUMBER(BJ434),(IF(COUNTIF( BJ$24:BJ434, BJ434 )=1,BJ434,"")),"")</f>
        <v/>
      </c>
      <c r="BL434" s="46" t="str">
        <f t="array" ref="BL434">IFERROR(RANK(BK434,$BK$24:$BK$4119,1)+COUNTIF($BK$24:BK434,BK434)-1,"")</f>
        <v/>
      </c>
      <c r="BM434" s="46" t="str">
        <f t="array" ref="BM434">IFERROR(INDEX($BK$24:$BK$4119,MATCH(SMALL($BL$24:$BL$4119,ROWS($BM$24:BM434)),$BL$24:$BL$4119,0))," ")</f>
        <v xml:space="preserve"> </v>
      </c>
      <c r="BO434" s="46">
        <v>136</v>
      </c>
      <c r="BP434" s="46" t="str">
        <f t="shared" si="522"/>
        <v xml:space="preserve"> </v>
      </c>
      <c r="BQ434" s="54" t="str">
        <f t="shared" si="520"/>
        <v/>
      </c>
      <c r="BR434" s="54" t="str">
        <f t="shared" si="540"/>
        <v/>
      </c>
      <c r="BS434" s="54" t="str">
        <f t="shared" si="540"/>
        <v/>
      </c>
      <c r="BT434" s="54" t="str">
        <f t="shared" si="540"/>
        <v/>
      </c>
      <c r="BU434" s="54" t="str">
        <f t="shared" si="540"/>
        <v/>
      </c>
      <c r="BV434" s="54" t="str">
        <f t="shared" si="540"/>
        <v/>
      </c>
      <c r="BW434" s="54" t="str">
        <f t="shared" si="540"/>
        <v/>
      </c>
      <c r="BX434" s="54" t="str">
        <f t="shared" si="540"/>
        <v/>
      </c>
      <c r="BY434" s="54" t="str">
        <f t="shared" si="540"/>
        <v/>
      </c>
      <c r="BZ434" s="54" t="str">
        <f t="shared" si="540"/>
        <v/>
      </c>
      <c r="CA434" s="54" t="str">
        <f t="shared" si="540"/>
        <v/>
      </c>
      <c r="CB434" s="54" t="str">
        <f t="shared" si="540"/>
        <v/>
      </c>
      <c r="CC434" s="54" t="str">
        <f t="shared" si="540"/>
        <v/>
      </c>
      <c r="CD434" s="54" t="str">
        <f t="shared" si="540"/>
        <v/>
      </c>
      <c r="CE434" s="54" t="str">
        <f t="shared" si="540"/>
        <v/>
      </c>
      <c r="CF434" s="54" t="str">
        <f t="shared" si="540"/>
        <v/>
      </c>
      <c r="CG434" s="13"/>
      <c r="CI434" s="54">
        <v>136</v>
      </c>
      <c r="CJ434" s="54" t="str">
        <f t="shared" si="523"/>
        <v xml:space="preserve"> </v>
      </c>
      <c r="CK434" s="54">
        <f t="shared" si="524"/>
        <v>0</v>
      </c>
      <c r="CL434" s="54">
        <f t="shared" si="525"/>
        <v>0</v>
      </c>
      <c r="CM434" s="54">
        <f t="shared" si="526"/>
        <v>0</v>
      </c>
      <c r="CN434" s="54">
        <f t="shared" si="527"/>
        <v>0</v>
      </c>
      <c r="CO434" s="54">
        <f t="shared" si="528"/>
        <v>0</v>
      </c>
      <c r="CP434" s="54">
        <f t="shared" si="529"/>
        <v>0</v>
      </c>
      <c r="CQ434" s="54">
        <f t="shared" si="530"/>
        <v>0</v>
      </c>
      <c r="CR434" s="54">
        <f t="shared" si="531"/>
        <v>0</v>
      </c>
      <c r="CS434" s="54">
        <f t="shared" si="532"/>
        <v>0</v>
      </c>
      <c r="CT434" s="54">
        <f t="shared" si="533"/>
        <v>0</v>
      </c>
      <c r="CU434" s="54">
        <f t="shared" si="534"/>
        <v>0</v>
      </c>
      <c r="CV434" s="54">
        <f t="shared" si="535"/>
        <v>0</v>
      </c>
      <c r="CW434" s="54">
        <f t="shared" si="536"/>
        <v>0</v>
      </c>
      <c r="CX434" s="54">
        <f t="shared" si="537"/>
        <v>0</v>
      </c>
      <c r="CY434" s="54">
        <f t="shared" si="538"/>
        <v>0</v>
      </c>
      <c r="CZ434" s="54">
        <f t="shared" si="539"/>
        <v>0</v>
      </c>
    </row>
    <row r="435" spans="1:104" ht="14" x14ac:dyDescent="0.15">
      <c r="A435" s="13"/>
      <c r="E435" s="13"/>
      <c r="F435" s="13"/>
      <c r="G435" s="13"/>
      <c r="H435" s="13"/>
      <c r="I435" s="13"/>
      <c r="P435" s="13"/>
      <c r="Q435" s="13"/>
      <c r="R435" s="40" t="str">
        <f t="shared" si="495"/>
        <v xml:space="preserve"> </v>
      </c>
      <c r="T435" s="13"/>
      <c r="U435" s="68">
        <v>192</v>
      </c>
      <c r="V435" s="68">
        <v>198</v>
      </c>
      <c r="W435" s="68" t="s">
        <v>169</v>
      </c>
      <c r="X435" s="13"/>
      <c r="Y435" s="13"/>
      <c r="Z435" s="13"/>
      <c r="AA435" s="13"/>
      <c r="AB435" s="13"/>
      <c r="AC435" s="13"/>
      <c r="AD435" s="13"/>
      <c r="AE435" s="13"/>
      <c r="AF435" s="13"/>
      <c r="AG435" s="13"/>
      <c r="AH435" s="13"/>
      <c r="AI435" s="13"/>
      <c r="AJ435" s="13"/>
      <c r="AK435" s="13"/>
      <c r="AL435" s="13"/>
      <c r="AM435" s="13"/>
      <c r="AN435" s="13"/>
      <c r="AO435" s="13"/>
      <c r="AP435" s="13"/>
      <c r="AQ435" s="13"/>
      <c r="AR435" s="13"/>
      <c r="AS435" s="13"/>
      <c r="AT435" s="13"/>
      <c r="BD435" s="13"/>
      <c r="BE435" s="6">
        <v>156</v>
      </c>
      <c r="BF435" s="44">
        <v>2</v>
      </c>
      <c r="BG435" s="18">
        <v>412</v>
      </c>
      <c r="BH435" s="46" t="str">
        <f t="array" ref="BH435">IF(INDEX($V$71:$AK$326,BE435,BF435)&gt;0,INDEX($V$71:$AK$326,BE435,BF435),"")</f>
        <v>0</v>
      </c>
      <c r="BI435" s="46" t="str">
        <f t="array" ref="BI435">IFERROR(RANK(BH435,$BH$24:$BH$4119,1)+COUNTIF($BH$24:BH435,BH435)-1,"")</f>
        <v/>
      </c>
      <c r="BJ435" s="46" t="str">
        <f t="array" ref="BJ435">IFERROR(INDEX($BH$24:$BH$4119,MATCH(SMALL($BI$24:$BI$4119,ROWS($BJ$24:BJ435)),$BI$24:$BI$4119,0))," ")</f>
        <v xml:space="preserve"> </v>
      </c>
      <c r="BK435" s="46" t="str">
        <f t="array" ref="BK435">IF(ISNUMBER(BJ435),(IF(COUNTIF( BJ$24:BJ435, BJ435 )=1,BJ435,"")),"")</f>
        <v/>
      </c>
      <c r="BL435" s="46" t="str">
        <f t="array" ref="BL435">IFERROR(RANK(BK435,$BK$24:$BK$4119,1)+COUNTIF($BK$24:BK435,BK435)-1,"")</f>
        <v/>
      </c>
      <c r="BM435" s="46" t="str">
        <f t="array" ref="BM435">IFERROR(INDEX($BK$24:$BK$4119,MATCH(SMALL($BL$24:$BL$4119,ROWS($BM$24:BM435)),$BL$24:$BL$4119,0))," ")</f>
        <v xml:space="preserve"> </v>
      </c>
      <c r="BO435" s="46">
        <v>137</v>
      </c>
      <c r="BP435" s="46" t="str">
        <f t="shared" si="522"/>
        <v xml:space="preserve"> </v>
      </c>
      <c r="BQ435" s="54" t="str">
        <f t="shared" si="520"/>
        <v/>
      </c>
      <c r="BR435" s="54" t="str">
        <f t="shared" si="540"/>
        <v/>
      </c>
      <c r="BS435" s="54" t="str">
        <f t="shared" si="540"/>
        <v/>
      </c>
      <c r="BT435" s="54" t="str">
        <f t="shared" si="540"/>
        <v/>
      </c>
      <c r="BU435" s="54" t="str">
        <f t="shared" si="540"/>
        <v/>
      </c>
      <c r="BV435" s="54" t="str">
        <f t="shared" si="540"/>
        <v/>
      </c>
      <c r="BW435" s="54" t="str">
        <f t="shared" si="540"/>
        <v/>
      </c>
      <c r="BX435" s="54" t="str">
        <f t="shared" si="540"/>
        <v/>
      </c>
      <c r="BY435" s="54" t="str">
        <f t="shared" si="540"/>
        <v/>
      </c>
      <c r="BZ435" s="54" t="str">
        <f t="shared" si="540"/>
        <v/>
      </c>
      <c r="CA435" s="54" t="str">
        <f t="shared" si="540"/>
        <v/>
      </c>
      <c r="CB435" s="54" t="str">
        <f t="shared" si="540"/>
        <v/>
      </c>
      <c r="CC435" s="54" t="str">
        <f t="shared" si="540"/>
        <v/>
      </c>
      <c r="CD435" s="54" t="str">
        <f t="shared" si="540"/>
        <v/>
      </c>
      <c r="CE435" s="54" t="str">
        <f t="shared" si="540"/>
        <v/>
      </c>
      <c r="CF435" s="54" t="str">
        <f t="shared" si="540"/>
        <v/>
      </c>
      <c r="CG435" s="13"/>
      <c r="CI435" s="54">
        <v>137</v>
      </c>
      <c r="CJ435" s="54" t="str">
        <f t="shared" si="523"/>
        <v xml:space="preserve"> </v>
      </c>
      <c r="CK435" s="54">
        <f t="shared" si="524"/>
        <v>0</v>
      </c>
      <c r="CL435" s="54">
        <f t="shared" si="525"/>
        <v>0</v>
      </c>
      <c r="CM435" s="54">
        <f t="shared" si="526"/>
        <v>0</v>
      </c>
      <c r="CN435" s="54">
        <f t="shared" si="527"/>
        <v>0</v>
      </c>
      <c r="CO435" s="54">
        <f t="shared" si="528"/>
        <v>0</v>
      </c>
      <c r="CP435" s="54">
        <f t="shared" si="529"/>
        <v>0</v>
      </c>
      <c r="CQ435" s="54">
        <f t="shared" si="530"/>
        <v>0</v>
      </c>
      <c r="CR435" s="54">
        <f t="shared" si="531"/>
        <v>0</v>
      </c>
      <c r="CS435" s="54">
        <f t="shared" si="532"/>
        <v>0</v>
      </c>
      <c r="CT435" s="54">
        <f t="shared" si="533"/>
        <v>0</v>
      </c>
      <c r="CU435" s="54">
        <f t="shared" si="534"/>
        <v>0</v>
      </c>
      <c r="CV435" s="54">
        <f t="shared" si="535"/>
        <v>0</v>
      </c>
      <c r="CW435" s="54">
        <f t="shared" si="536"/>
        <v>0</v>
      </c>
      <c r="CX435" s="54">
        <f t="shared" si="537"/>
        <v>0</v>
      </c>
      <c r="CY435" s="54">
        <f t="shared" si="538"/>
        <v>0</v>
      </c>
      <c r="CZ435" s="54">
        <f t="shared" si="539"/>
        <v>0</v>
      </c>
    </row>
    <row r="436" spans="1:104" ht="14" x14ac:dyDescent="0.15">
      <c r="A436" s="13"/>
      <c r="E436" s="13"/>
      <c r="F436" s="13"/>
      <c r="G436" s="13"/>
      <c r="H436" s="13"/>
      <c r="I436" s="13"/>
      <c r="P436" s="13"/>
      <c r="Q436" s="13"/>
      <c r="R436" s="40" t="str">
        <f t="shared" si="495"/>
        <v xml:space="preserve"> </v>
      </c>
      <c r="T436" s="13"/>
      <c r="U436" s="68">
        <v>198</v>
      </c>
      <c r="V436" s="68">
        <v>204</v>
      </c>
      <c r="W436" s="68" t="s">
        <v>170</v>
      </c>
      <c r="X436" s="13"/>
      <c r="Y436" s="13"/>
      <c r="Z436" s="13"/>
      <c r="AA436" s="13"/>
      <c r="AB436" s="13"/>
      <c r="AC436" s="13"/>
      <c r="AD436" s="13"/>
      <c r="AE436" s="13"/>
      <c r="AF436" s="13"/>
      <c r="AG436" s="13"/>
      <c r="AH436" s="13"/>
      <c r="AI436" s="13"/>
      <c r="AJ436" s="13"/>
      <c r="AK436" s="13"/>
      <c r="AL436" s="13"/>
      <c r="AM436" s="13"/>
      <c r="AN436" s="13"/>
      <c r="AO436" s="13"/>
      <c r="AP436" s="13"/>
      <c r="AQ436" s="13"/>
      <c r="AR436" s="13"/>
      <c r="AS436" s="13"/>
      <c r="AT436" s="13"/>
      <c r="BD436" s="13"/>
      <c r="BE436" s="6">
        <v>157</v>
      </c>
      <c r="BF436" s="44">
        <v>2</v>
      </c>
      <c r="BG436" s="18">
        <v>413</v>
      </c>
      <c r="BH436" s="46" t="str">
        <f t="array" ref="BH436">IF(INDEX($V$71:$AK$326,BE436,BF436)&gt;0,INDEX($V$71:$AK$326,BE436,BF436),"")</f>
        <v>0</v>
      </c>
      <c r="BI436" s="46" t="str">
        <f t="array" ref="BI436">IFERROR(RANK(BH436,$BH$24:$BH$4119,1)+COUNTIF($BH$24:BH436,BH436)-1,"")</f>
        <v/>
      </c>
      <c r="BJ436" s="46" t="str">
        <f t="array" ref="BJ436">IFERROR(INDEX($BH$24:$BH$4119,MATCH(SMALL($BI$24:$BI$4119,ROWS($BJ$24:BJ436)),$BI$24:$BI$4119,0))," ")</f>
        <v xml:space="preserve"> </v>
      </c>
      <c r="BK436" s="46" t="str">
        <f t="array" ref="BK436">IF(ISNUMBER(BJ436),(IF(COUNTIF( BJ$24:BJ436, BJ436 )=1,BJ436,"")),"")</f>
        <v/>
      </c>
      <c r="BL436" s="46" t="str">
        <f t="array" ref="BL436">IFERROR(RANK(BK436,$BK$24:$BK$4119,1)+COUNTIF($BK$24:BK436,BK436)-1,"")</f>
        <v/>
      </c>
      <c r="BM436" s="46" t="str">
        <f t="array" ref="BM436">IFERROR(INDEX($BK$24:$BK$4119,MATCH(SMALL($BL$24:$BL$4119,ROWS($BM$24:BM436)),$BL$24:$BL$4119,0))," ")</f>
        <v xml:space="preserve"> </v>
      </c>
      <c r="BO436" s="46">
        <v>138</v>
      </c>
      <c r="BP436" s="46" t="str">
        <f t="shared" si="522"/>
        <v xml:space="preserve"> </v>
      </c>
      <c r="BQ436" s="54" t="str">
        <f t="shared" si="520"/>
        <v/>
      </c>
      <c r="BR436" s="54" t="str">
        <f t="shared" si="540"/>
        <v/>
      </c>
      <c r="BS436" s="54" t="str">
        <f t="shared" si="540"/>
        <v/>
      </c>
      <c r="BT436" s="54" t="str">
        <f t="shared" si="540"/>
        <v/>
      </c>
      <c r="BU436" s="54" t="str">
        <f t="shared" si="540"/>
        <v/>
      </c>
      <c r="BV436" s="54" t="str">
        <f t="shared" si="540"/>
        <v/>
      </c>
      <c r="BW436" s="54" t="str">
        <f t="shared" si="540"/>
        <v/>
      </c>
      <c r="BX436" s="54" t="str">
        <f t="shared" si="540"/>
        <v/>
      </c>
      <c r="BY436" s="54" t="str">
        <f t="shared" si="540"/>
        <v/>
      </c>
      <c r="BZ436" s="54" t="str">
        <f t="shared" si="540"/>
        <v/>
      </c>
      <c r="CA436" s="54" t="str">
        <f t="shared" si="540"/>
        <v/>
      </c>
      <c r="CB436" s="54" t="str">
        <f t="shared" si="540"/>
        <v/>
      </c>
      <c r="CC436" s="54" t="str">
        <f t="shared" si="540"/>
        <v/>
      </c>
      <c r="CD436" s="54" t="str">
        <f t="shared" si="540"/>
        <v/>
      </c>
      <c r="CE436" s="54" t="str">
        <f t="shared" si="540"/>
        <v/>
      </c>
      <c r="CF436" s="54" t="str">
        <f t="shared" si="540"/>
        <v/>
      </c>
      <c r="CG436" s="13"/>
      <c r="CI436" s="54">
        <v>138</v>
      </c>
      <c r="CJ436" s="54" t="str">
        <f t="shared" si="523"/>
        <v xml:space="preserve"> </v>
      </c>
      <c r="CK436" s="54">
        <f t="shared" si="524"/>
        <v>0</v>
      </c>
      <c r="CL436" s="54">
        <f t="shared" si="525"/>
        <v>0</v>
      </c>
      <c r="CM436" s="54">
        <f t="shared" si="526"/>
        <v>0</v>
      </c>
      <c r="CN436" s="54">
        <f t="shared" si="527"/>
        <v>0</v>
      </c>
      <c r="CO436" s="54">
        <f t="shared" si="528"/>
        <v>0</v>
      </c>
      <c r="CP436" s="54">
        <f t="shared" si="529"/>
        <v>0</v>
      </c>
      <c r="CQ436" s="54">
        <f t="shared" si="530"/>
        <v>0</v>
      </c>
      <c r="CR436" s="54">
        <f t="shared" si="531"/>
        <v>0</v>
      </c>
      <c r="CS436" s="54">
        <f t="shared" si="532"/>
        <v>0</v>
      </c>
      <c r="CT436" s="54">
        <f t="shared" si="533"/>
        <v>0</v>
      </c>
      <c r="CU436" s="54">
        <f t="shared" si="534"/>
        <v>0</v>
      </c>
      <c r="CV436" s="54">
        <f t="shared" si="535"/>
        <v>0</v>
      </c>
      <c r="CW436" s="54">
        <f t="shared" si="536"/>
        <v>0</v>
      </c>
      <c r="CX436" s="54">
        <f t="shared" si="537"/>
        <v>0</v>
      </c>
      <c r="CY436" s="54">
        <f t="shared" si="538"/>
        <v>0</v>
      </c>
      <c r="CZ436" s="54">
        <f t="shared" si="539"/>
        <v>0</v>
      </c>
    </row>
    <row r="437" spans="1:104" ht="14" x14ac:dyDescent="0.15">
      <c r="A437" s="13"/>
      <c r="E437" s="13"/>
      <c r="F437" s="13"/>
      <c r="G437" s="13"/>
      <c r="H437" s="13"/>
      <c r="I437" s="13"/>
      <c r="P437" s="13"/>
      <c r="Q437" s="13"/>
      <c r="R437" s="40" t="str">
        <f t="shared" si="495"/>
        <v xml:space="preserve"> </v>
      </c>
      <c r="T437" s="13"/>
      <c r="U437" s="68">
        <v>204</v>
      </c>
      <c r="V437" s="68">
        <v>210</v>
      </c>
      <c r="W437" s="68" t="s">
        <v>171</v>
      </c>
      <c r="X437" s="13"/>
      <c r="Y437" s="13"/>
      <c r="Z437" s="13"/>
      <c r="AA437" s="13"/>
      <c r="AB437" s="13"/>
      <c r="AC437" s="13"/>
      <c r="AD437" s="13"/>
      <c r="AE437" s="13"/>
      <c r="AF437" s="13"/>
      <c r="AG437" s="13"/>
      <c r="AH437" s="13"/>
      <c r="AI437" s="13"/>
      <c r="AJ437" s="13"/>
      <c r="AK437" s="13"/>
      <c r="AL437" s="13"/>
      <c r="AM437" s="13"/>
      <c r="AN437" s="13"/>
      <c r="AO437" s="13"/>
      <c r="AP437" s="13"/>
      <c r="AQ437" s="13"/>
      <c r="AR437" s="13"/>
      <c r="AS437" s="13"/>
      <c r="AT437" s="13"/>
      <c r="BD437" s="13"/>
      <c r="BE437" s="6">
        <v>158</v>
      </c>
      <c r="BF437" s="44">
        <v>2</v>
      </c>
      <c r="BG437" s="18">
        <v>414</v>
      </c>
      <c r="BH437" s="46" t="str">
        <f t="array" ref="BH437">IF(INDEX($V$71:$AK$326,BE437,BF437)&gt;0,INDEX($V$71:$AK$326,BE437,BF437),"")</f>
        <v>0</v>
      </c>
      <c r="BI437" s="46" t="str">
        <f t="array" ref="BI437">IFERROR(RANK(BH437,$BH$24:$BH$4119,1)+COUNTIF($BH$24:BH437,BH437)-1,"")</f>
        <v/>
      </c>
      <c r="BJ437" s="46" t="str">
        <f t="array" ref="BJ437">IFERROR(INDEX($BH$24:$BH$4119,MATCH(SMALL($BI$24:$BI$4119,ROWS($BJ$24:BJ437)),$BI$24:$BI$4119,0))," ")</f>
        <v xml:space="preserve"> </v>
      </c>
      <c r="BK437" s="46" t="str">
        <f t="array" ref="BK437">IF(ISNUMBER(BJ437),(IF(COUNTIF( BJ$24:BJ437, BJ437 )=1,BJ437,"")),"")</f>
        <v/>
      </c>
      <c r="BL437" s="46" t="str">
        <f t="array" ref="BL437">IFERROR(RANK(BK437,$BK$24:$BK$4119,1)+COUNTIF($BK$24:BK437,BK437)-1,"")</f>
        <v/>
      </c>
      <c r="BM437" s="46" t="str">
        <f t="array" ref="BM437">IFERROR(INDEX($BK$24:$BK$4119,MATCH(SMALL($BL$24:$BL$4119,ROWS($BM$24:BM437)),$BL$24:$BL$4119,0))," ")</f>
        <v xml:space="preserve"> </v>
      </c>
      <c r="BO437" s="46">
        <v>139</v>
      </c>
      <c r="BP437" s="46" t="str">
        <f t="shared" si="522"/>
        <v xml:space="preserve"> </v>
      </c>
      <c r="BQ437" s="54" t="str">
        <f t="shared" si="520"/>
        <v/>
      </c>
      <c r="BR437" s="54" t="str">
        <f t="shared" si="540"/>
        <v/>
      </c>
      <c r="BS437" s="54" t="str">
        <f t="shared" si="540"/>
        <v/>
      </c>
      <c r="BT437" s="54" t="str">
        <f t="shared" si="540"/>
        <v/>
      </c>
      <c r="BU437" s="54" t="str">
        <f t="shared" si="540"/>
        <v/>
      </c>
      <c r="BV437" s="54" t="str">
        <f t="shared" si="540"/>
        <v/>
      </c>
      <c r="BW437" s="54" t="str">
        <f t="shared" si="540"/>
        <v/>
      </c>
      <c r="BX437" s="54" t="str">
        <f t="shared" si="540"/>
        <v/>
      </c>
      <c r="BY437" s="54" t="str">
        <f t="shared" si="540"/>
        <v/>
      </c>
      <c r="BZ437" s="54" t="str">
        <f t="shared" si="540"/>
        <v/>
      </c>
      <c r="CA437" s="54" t="str">
        <f t="shared" si="540"/>
        <v/>
      </c>
      <c r="CB437" s="54" t="str">
        <f t="shared" si="540"/>
        <v/>
      </c>
      <c r="CC437" s="54" t="str">
        <f t="shared" si="540"/>
        <v/>
      </c>
      <c r="CD437" s="54" t="str">
        <f t="shared" si="540"/>
        <v/>
      </c>
      <c r="CE437" s="54" t="str">
        <f t="shared" si="540"/>
        <v/>
      </c>
      <c r="CF437" s="54" t="str">
        <f t="shared" si="540"/>
        <v/>
      </c>
      <c r="CG437" s="13"/>
      <c r="CI437" s="54">
        <v>139</v>
      </c>
      <c r="CJ437" s="54" t="str">
        <f t="shared" si="523"/>
        <v xml:space="preserve"> </v>
      </c>
      <c r="CK437" s="54">
        <f t="shared" si="524"/>
        <v>0</v>
      </c>
      <c r="CL437" s="54">
        <f t="shared" si="525"/>
        <v>0</v>
      </c>
      <c r="CM437" s="54">
        <f t="shared" si="526"/>
        <v>0</v>
      </c>
      <c r="CN437" s="54">
        <f t="shared" si="527"/>
        <v>0</v>
      </c>
      <c r="CO437" s="54">
        <f t="shared" si="528"/>
        <v>0</v>
      </c>
      <c r="CP437" s="54">
        <f t="shared" si="529"/>
        <v>0</v>
      </c>
      <c r="CQ437" s="54">
        <f t="shared" si="530"/>
        <v>0</v>
      </c>
      <c r="CR437" s="54">
        <f t="shared" si="531"/>
        <v>0</v>
      </c>
      <c r="CS437" s="54">
        <f t="shared" si="532"/>
        <v>0</v>
      </c>
      <c r="CT437" s="54">
        <f t="shared" si="533"/>
        <v>0</v>
      </c>
      <c r="CU437" s="54">
        <f t="shared" si="534"/>
        <v>0</v>
      </c>
      <c r="CV437" s="54">
        <f t="shared" si="535"/>
        <v>0</v>
      </c>
      <c r="CW437" s="54">
        <f t="shared" si="536"/>
        <v>0</v>
      </c>
      <c r="CX437" s="54">
        <f t="shared" si="537"/>
        <v>0</v>
      </c>
      <c r="CY437" s="54">
        <f t="shared" si="538"/>
        <v>0</v>
      </c>
      <c r="CZ437" s="54">
        <f t="shared" si="539"/>
        <v>0</v>
      </c>
    </row>
    <row r="438" spans="1:104" ht="14" x14ac:dyDescent="0.15">
      <c r="A438" s="13"/>
      <c r="E438" s="13"/>
      <c r="F438" s="13"/>
      <c r="G438" s="13"/>
      <c r="H438" s="13"/>
      <c r="I438" s="13"/>
      <c r="P438" s="13"/>
      <c r="Q438" s="13"/>
      <c r="R438" s="40" t="str">
        <f t="shared" si="495"/>
        <v xml:space="preserve"> </v>
      </c>
      <c r="T438" s="13"/>
      <c r="U438" s="68">
        <v>210</v>
      </c>
      <c r="V438" s="68">
        <v>216</v>
      </c>
      <c r="W438" s="68" t="s">
        <v>172</v>
      </c>
      <c r="X438" s="13"/>
      <c r="Y438" s="13"/>
      <c r="Z438" s="13"/>
      <c r="AA438" s="13"/>
      <c r="AB438" s="13"/>
      <c r="AC438" s="13"/>
      <c r="AD438" s="13"/>
      <c r="AE438" s="13"/>
      <c r="AF438" s="13"/>
      <c r="AG438" s="13"/>
      <c r="AH438" s="13"/>
      <c r="AI438" s="13"/>
      <c r="AJ438" s="13"/>
      <c r="AK438" s="13"/>
      <c r="AL438" s="13"/>
      <c r="AM438" s="13"/>
      <c r="AN438" s="13"/>
      <c r="AO438" s="13"/>
      <c r="AP438" s="13"/>
      <c r="AQ438" s="13"/>
      <c r="AR438" s="13"/>
      <c r="AS438" s="13"/>
      <c r="AT438" s="13"/>
      <c r="BD438" s="13"/>
      <c r="BE438" s="6">
        <v>159</v>
      </c>
      <c r="BF438" s="44">
        <v>2</v>
      </c>
      <c r="BG438" s="18">
        <v>415</v>
      </c>
      <c r="BH438" s="46" t="str">
        <f t="array" ref="BH438">IF(INDEX($V$71:$AK$326,BE438,BF438)&gt;0,INDEX($V$71:$AK$326,BE438,BF438),"")</f>
        <v>0</v>
      </c>
      <c r="BI438" s="46" t="str">
        <f t="array" ref="BI438">IFERROR(RANK(BH438,$BH$24:$BH$4119,1)+COUNTIF($BH$24:BH438,BH438)-1,"")</f>
        <v/>
      </c>
      <c r="BJ438" s="46" t="str">
        <f t="array" ref="BJ438">IFERROR(INDEX($BH$24:$BH$4119,MATCH(SMALL($BI$24:$BI$4119,ROWS($BJ$24:BJ438)),$BI$24:$BI$4119,0))," ")</f>
        <v xml:space="preserve"> </v>
      </c>
      <c r="BK438" s="46" t="str">
        <f t="array" ref="BK438">IF(ISNUMBER(BJ438),(IF(COUNTIF( BJ$24:BJ438, BJ438 )=1,BJ438,"")),"")</f>
        <v/>
      </c>
      <c r="BL438" s="46" t="str">
        <f t="array" ref="BL438">IFERROR(RANK(BK438,$BK$24:$BK$4119,1)+COUNTIF($BK$24:BK438,BK438)-1,"")</f>
        <v/>
      </c>
      <c r="BM438" s="46" t="str">
        <f t="array" ref="BM438">IFERROR(INDEX($BK$24:$BK$4119,MATCH(SMALL($BL$24:$BL$4119,ROWS($BM$24:BM438)),$BL$24:$BL$4119,0))," ")</f>
        <v xml:space="preserve"> </v>
      </c>
      <c r="BO438" s="46">
        <v>140</v>
      </c>
      <c r="BP438" s="46" t="str">
        <f t="shared" si="522"/>
        <v xml:space="preserve"> </v>
      </c>
      <c r="BQ438" s="54" t="str">
        <f t="shared" si="520"/>
        <v/>
      </c>
      <c r="BR438" s="54" t="str">
        <f t="shared" si="540"/>
        <v/>
      </c>
      <c r="BS438" s="54" t="str">
        <f t="shared" si="540"/>
        <v/>
      </c>
      <c r="BT438" s="54" t="str">
        <f t="shared" si="540"/>
        <v/>
      </c>
      <c r="BU438" s="54" t="str">
        <f t="shared" si="540"/>
        <v/>
      </c>
      <c r="BV438" s="54" t="str">
        <f t="shared" si="540"/>
        <v/>
      </c>
      <c r="BW438" s="54" t="str">
        <f t="shared" si="540"/>
        <v/>
      </c>
      <c r="BX438" s="54" t="str">
        <f t="shared" si="540"/>
        <v/>
      </c>
      <c r="BY438" s="54" t="str">
        <f t="shared" si="540"/>
        <v/>
      </c>
      <c r="BZ438" s="54" t="str">
        <f t="shared" si="540"/>
        <v/>
      </c>
      <c r="CA438" s="54" t="str">
        <f t="shared" si="540"/>
        <v/>
      </c>
      <c r="CB438" s="54" t="str">
        <f t="shared" si="540"/>
        <v/>
      </c>
      <c r="CC438" s="54" t="str">
        <f t="shared" si="540"/>
        <v/>
      </c>
      <c r="CD438" s="54" t="str">
        <f t="shared" si="540"/>
        <v/>
      </c>
      <c r="CE438" s="54" t="str">
        <f t="shared" si="540"/>
        <v/>
      </c>
      <c r="CF438" s="54" t="str">
        <f t="shared" si="540"/>
        <v/>
      </c>
      <c r="CG438" s="13"/>
      <c r="CI438" s="54">
        <v>140</v>
      </c>
      <c r="CJ438" s="54" t="str">
        <f t="shared" si="523"/>
        <v xml:space="preserve"> </v>
      </c>
      <c r="CK438" s="54">
        <f t="shared" si="524"/>
        <v>0</v>
      </c>
      <c r="CL438" s="54">
        <f t="shared" si="525"/>
        <v>0</v>
      </c>
      <c r="CM438" s="54">
        <f t="shared" si="526"/>
        <v>0</v>
      </c>
      <c r="CN438" s="54">
        <f t="shared" si="527"/>
        <v>0</v>
      </c>
      <c r="CO438" s="54">
        <f t="shared" si="528"/>
        <v>0</v>
      </c>
      <c r="CP438" s="54">
        <f t="shared" si="529"/>
        <v>0</v>
      </c>
      <c r="CQ438" s="54">
        <f t="shared" si="530"/>
        <v>0</v>
      </c>
      <c r="CR438" s="54">
        <f t="shared" si="531"/>
        <v>0</v>
      </c>
      <c r="CS438" s="54">
        <f t="shared" si="532"/>
        <v>0</v>
      </c>
      <c r="CT438" s="54">
        <f t="shared" si="533"/>
        <v>0</v>
      </c>
      <c r="CU438" s="54">
        <f t="shared" si="534"/>
        <v>0</v>
      </c>
      <c r="CV438" s="54">
        <f t="shared" si="535"/>
        <v>0</v>
      </c>
      <c r="CW438" s="54">
        <f t="shared" si="536"/>
        <v>0</v>
      </c>
      <c r="CX438" s="54">
        <f t="shared" si="537"/>
        <v>0</v>
      </c>
      <c r="CY438" s="54">
        <f t="shared" si="538"/>
        <v>0</v>
      </c>
      <c r="CZ438" s="54">
        <f t="shared" si="539"/>
        <v>0</v>
      </c>
    </row>
    <row r="439" spans="1:104" ht="14" x14ac:dyDescent="0.15">
      <c r="A439" s="13"/>
      <c r="E439" s="13"/>
      <c r="F439" s="13"/>
      <c r="G439" s="13"/>
      <c r="H439" s="13"/>
      <c r="I439" s="13"/>
      <c r="P439" s="13"/>
      <c r="Q439" s="13"/>
      <c r="R439" s="40" t="str">
        <f t="shared" si="495"/>
        <v xml:space="preserve"> </v>
      </c>
      <c r="T439" s="13"/>
      <c r="U439" s="68">
        <v>216</v>
      </c>
      <c r="V439" s="68">
        <v>217</v>
      </c>
      <c r="W439" s="68" t="s">
        <v>163</v>
      </c>
      <c r="X439" s="13"/>
      <c r="Y439" s="13"/>
      <c r="Z439" s="13"/>
      <c r="AA439" s="13"/>
      <c r="AB439" s="13"/>
      <c r="AC439" s="13"/>
      <c r="AD439" s="13"/>
      <c r="AE439" s="13"/>
      <c r="AF439" s="13"/>
      <c r="AG439" s="13"/>
      <c r="AH439" s="13"/>
      <c r="AI439" s="13"/>
      <c r="AJ439" s="13"/>
      <c r="AK439" s="13"/>
      <c r="AL439" s="13"/>
      <c r="AM439" s="13"/>
      <c r="AN439" s="13"/>
      <c r="AO439" s="13"/>
      <c r="AP439" s="13"/>
      <c r="AQ439" s="13"/>
      <c r="AR439" s="13"/>
      <c r="AS439" s="13"/>
      <c r="AT439" s="13"/>
      <c r="BD439" s="13"/>
      <c r="BE439" s="6">
        <v>160</v>
      </c>
      <c r="BF439" s="44">
        <v>2</v>
      </c>
      <c r="BG439" s="18">
        <v>416</v>
      </c>
      <c r="BH439" s="46" t="str">
        <f t="array" ref="BH439">IF(INDEX($V$71:$AK$326,BE439,BF439)&gt;0,INDEX($V$71:$AK$326,BE439,BF439),"")</f>
        <v>0</v>
      </c>
      <c r="BI439" s="46" t="str">
        <f t="array" ref="BI439">IFERROR(RANK(BH439,$BH$24:$BH$4119,1)+COUNTIF($BH$24:BH439,BH439)-1,"")</f>
        <v/>
      </c>
      <c r="BJ439" s="46" t="str">
        <f t="array" ref="BJ439">IFERROR(INDEX($BH$24:$BH$4119,MATCH(SMALL($BI$24:$BI$4119,ROWS($BJ$24:BJ439)),$BI$24:$BI$4119,0))," ")</f>
        <v xml:space="preserve"> </v>
      </c>
      <c r="BK439" s="46" t="str">
        <f t="array" ref="BK439">IF(ISNUMBER(BJ439),(IF(COUNTIF( BJ$24:BJ439, BJ439 )=1,BJ439,"")),"")</f>
        <v/>
      </c>
      <c r="BL439" s="46" t="str">
        <f t="array" ref="BL439">IFERROR(RANK(BK439,$BK$24:$BK$4119,1)+COUNTIF($BK$24:BK439,BK439)-1,"")</f>
        <v/>
      </c>
      <c r="BM439" s="46" t="str">
        <f t="array" ref="BM439">IFERROR(INDEX($BK$24:$BK$4119,MATCH(SMALL($BL$24:$BL$4119,ROWS($BM$24:BM439)),$BL$24:$BL$4119,0))," ")</f>
        <v xml:space="preserve"> </v>
      </c>
      <c r="BO439" s="46">
        <v>141</v>
      </c>
      <c r="BP439" s="46" t="str">
        <f t="shared" si="522"/>
        <v xml:space="preserve"> </v>
      </c>
      <c r="BQ439" s="54" t="str">
        <f t="shared" si="520"/>
        <v/>
      </c>
      <c r="BR439" s="54" t="str">
        <f t="shared" si="540"/>
        <v/>
      </c>
      <c r="BS439" s="54" t="str">
        <f t="shared" si="540"/>
        <v/>
      </c>
      <c r="BT439" s="54" t="str">
        <f t="shared" si="540"/>
        <v/>
      </c>
      <c r="BU439" s="54" t="str">
        <f t="shared" si="540"/>
        <v/>
      </c>
      <c r="BV439" s="54" t="str">
        <f t="shared" si="540"/>
        <v/>
      </c>
      <c r="BW439" s="54" t="str">
        <f t="shared" si="540"/>
        <v/>
      </c>
      <c r="BX439" s="54" t="str">
        <f t="shared" si="540"/>
        <v/>
      </c>
      <c r="BY439" s="54" t="str">
        <f t="shared" si="540"/>
        <v/>
      </c>
      <c r="BZ439" s="54" t="str">
        <f t="shared" si="540"/>
        <v/>
      </c>
      <c r="CA439" s="54" t="str">
        <f t="shared" si="540"/>
        <v/>
      </c>
      <c r="CB439" s="54" t="str">
        <f t="shared" si="540"/>
        <v/>
      </c>
      <c r="CC439" s="54" t="str">
        <f t="shared" si="540"/>
        <v/>
      </c>
      <c r="CD439" s="54" t="str">
        <f t="shared" si="540"/>
        <v/>
      </c>
      <c r="CE439" s="54" t="str">
        <f t="shared" si="540"/>
        <v/>
      </c>
      <c r="CF439" s="54" t="str">
        <f t="shared" si="540"/>
        <v/>
      </c>
      <c r="CG439" s="13"/>
      <c r="CI439" s="54">
        <v>141</v>
      </c>
      <c r="CJ439" s="54" t="str">
        <f t="shared" si="523"/>
        <v xml:space="preserve"> </v>
      </c>
      <c r="CK439" s="54">
        <f t="shared" si="524"/>
        <v>0</v>
      </c>
      <c r="CL439" s="54">
        <f t="shared" si="525"/>
        <v>0</v>
      </c>
      <c r="CM439" s="54">
        <f t="shared" si="526"/>
        <v>0</v>
      </c>
      <c r="CN439" s="54">
        <f t="shared" si="527"/>
        <v>0</v>
      </c>
      <c r="CO439" s="54">
        <f t="shared" si="528"/>
        <v>0</v>
      </c>
      <c r="CP439" s="54">
        <f t="shared" si="529"/>
        <v>0</v>
      </c>
      <c r="CQ439" s="54">
        <f t="shared" si="530"/>
        <v>0</v>
      </c>
      <c r="CR439" s="54">
        <f t="shared" si="531"/>
        <v>0</v>
      </c>
      <c r="CS439" s="54">
        <f t="shared" si="532"/>
        <v>0</v>
      </c>
      <c r="CT439" s="54">
        <f t="shared" si="533"/>
        <v>0</v>
      </c>
      <c r="CU439" s="54">
        <f t="shared" si="534"/>
        <v>0</v>
      </c>
      <c r="CV439" s="54">
        <f t="shared" si="535"/>
        <v>0</v>
      </c>
      <c r="CW439" s="54">
        <f t="shared" si="536"/>
        <v>0</v>
      </c>
      <c r="CX439" s="54">
        <f t="shared" si="537"/>
        <v>0</v>
      </c>
      <c r="CY439" s="54">
        <f t="shared" si="538"/>
        <v>0</v>
      </c>
      <c r="CZ439" s="54">
        <f t="shared" si="539"/>
        <v>0</v>
      </c>
    </row>
    <row r="440" spans="1:104" ht="14" x14ac:dyDescent="0.15">
      <c r="A440" s="13"/>
      <c r="E440" s="13"/>
      <c r="F440" s="13"/>
      <c r="G440" s="13"/>
      <c r="H440" s="13"/>
      <c r="I440" s="13"/>
      <c r="P440" s="13"/>
      <c r="Q440" s="13"/>
      <c r="R440" s="40" t="str">
        <f t="shared" si="495"/>
        <v xml:space="preserve"> </v>
      </c>
      <c r="T440" s="13"/>
      <c r="U440" s="68">
        <v>421</v>
      </c>
      <c r="V440" s="68">
        <v>430</v>
      </c>
      <c r="W440" s="68" t="s">
        <v>176</v>
      </c>
      <c r="X440" s="13"/>
      <c r="Y440" s="13"/>
      <c r="Z440" s="13"/>
      <c r="AA440" s="13"/>
      <c r="AB440" s="13"/>
      <c r="AC440" s="13"/>
      <c r="AD440" s="13"/>
      <c r="AE440" s="13"/>
      <c r="AF440" s="13"/>
      <c r="AG440" s="13"/>
      <c r="AH440" s="13"/>
      <c r="AI440" s="13"/>
      <c r="AJ440" s="13"/>
      <c r="AK440" s="13"/>
      <c r="AL440" s="13"/>
      <c r="AM440" s="13"/>
      <c r="AN440" s="13"/>
      <c r="AO440" s="13"/>
      <c r="AP440" s="13"/>
      <c r="AQ440" s="13"/>
      <c r="AR440" s="13"/>
      <c r="AS440" s="13"/>
      <c r="AT440" s="13"/>
      <c r="BD440" s="13"/>
      <c r="BE440" s="6">
        <v>161</v>
      </c>
      <c r="BF440" s="44">
        <v>2</v>
      </c>
      <c r="BG440" s="18">
        <v>417</v>
      </c>
      <c r="BH440" s="46" t="str">
        <f t="array" ref="BH440">IF(INDEX($V$71:$AK$326,BE440,BF440)&gt;0,INDEX($V$71:$AK$326,BE440,BF440),"")</f>
        <v>0</v>
      </c>
      <c r="BI440" s="46" t="str">
        <f t="array" ref="BI440">IFERROR(RANK(BH440,$BH$24:$BH$4119,1)+COUNTIF($BH$24:BH440,BH440)-1,"")</f>
        <v/>
      </c>
      <c r="BJ440" s="46" t="str">
        <f t="array" ref="BJ440">IFERROR(INDEX($BH$24:$BH$4119,MATCH(SMALL($BI$24:$BI$4119,ROWS($BJ$24:BJ440)),$BI$24:$BI$4119,0))," ")</f>
        <v xml:space="preserve"> </v>
      </c>
      <c r="BK440" s="46" t="str">
        <f t="array" ref="BK440">IF(ISNUMBER(BJ440),(IF(COUNTIF( BJ$24:BJ440, BJ440 )=1,BJ440,"")),"")</f>
        <v/>
      </c>
      <c r="BL440" s="46" t="str">
        <f t="array" ref="BL440">IFERROR(RANK(BK440,$BK$24:$BK$4119,1)+COUNTIF($BK$24:BK440,BK440)-1,"")</f>
        <v/>
      </c>
      <c r="BM440" s="46" t="str">
        <f t="array" ref="BM440">IFERROR(INDEX($BK$24:$BK$4119,MATCH(SMALL($BL$24:$BL$4119,ROWS($BM$24:BM440)),$BL$24:$BL$4119,0))," ")</f>
        <v xml:space="preserve"> </v>
      </c>
      <c r="BO440" s="46">
        <v>142</v>
      </c>
      <c r="BP440" s="46" t="str">
        <f t="shared" si="522"/>
        <v xml:space="preserve"> </v>
      </c>
      <c r="BQ440" s="54" t="str">
        <f t="shared" si="520"/>
        <v/>
      </c>
      <c r="BR440" s="54" t="str">
        <f t="shared" si="540"/>
        <v/>
      </c>
      <c r="BS440" s="54" t="str">
        <f t="shared" si="540"/>
        <v/>
      </c>
      <c r="BT440" s="54" t="str">
        <f t="shared" si="540"/>
        <v/>
      </c>
      <c r="BU440" s="54" t="str">
        <f t="shared" si="540"/>
        <v/>
      </c>
      <c r="BV440" s="54" t="str">
        <f t="shared" si="540"/>
        <v/>
      </c>
      <c r="BW440" s="54" t="str">
        <f t="shared" si="540"/>
        <v/>
      </c>
      <c r="BX440" s="54" t="str">
        <f t="shared" si="540"/>
        <v/>
      </c>
      <c r="BY440" s="54" t="str">
        <f t="shared" si="540"/>
        <v/>
      </c>
      <c r="BZ440" s="54" t="str">
        <f t="shared" si="540"/>
        <v/>
      </c>
      <c r="CA440" s="54" t="str">
        <f t="shared" si="540"/>
        <v/>
      </c>
      <c r="CB440" s="54" t="str">
        <f t="shared" si="540"/>
        <v/>
      </c>
      <c r="CC440" s="54" t="str">
        <f t="shared" si="540"/>
        <v/>
      </c>
      <c r="CD440" s="54" t="str">
        <f t="shared" si="540"/>
        <v/>
      </c>
      <c r="CE440" s="54" t="str">
        <f t="shared" si="540"/>
        <v/>
      </c>
      <c r="CF440" s="54" t="str">
        <f t="shared" si="540"/>
        <v/>
      </c>
      <c r="CG440" s="13"/>
      <c r="CI440" s="54">
        <v>142</v>
      </c>
      <c r="CJ440" s="54" t="str">
        <f t="shared" si="523"/>
        <v xml:space="preserve"> </v>
      </c>
      <c r="CK440" s="54">
        <f t="shared" si="524"/>
        <v>0</v>
      </c>
      <c r="CL440" s="54">
        <f t="shared" si="525"/>
        <v>0</v>
      </c>
      <c r="CM440" s="54">
        <f t="shared" si="526"/>
        <v>0</v>
      </c>
      <c r="CN440" s="54">
        <f t="shared" si="527"/>
        <v>0</v>
      </c>
      <c r="CO440" s="54">
        <f t="shared" si="528"/>
        <v>0</v>
      </c>
      <c r="CP440" s="54">
        <f t="shared" si="529"/>
        <v>0</v>
      </c>
      <c r="CQ440" s="54">
        <f t="shared" si="530"/>
        <v>0</v>
      </c>
      <c r="CR440" s="54">
        <f t="shared" si="531"/>
        <v>0</v>
      </c>
      <c r="CS440" s="54">
        <f t="shared" si="532"/>
        <v>0</v>
      </c>
      <c r="CT440" s="54">
        <f t="shared" si="533"/>
        <v>0</v>
      </c>
      <c r="CU440" s="54">
        <f t="shared" si="534"/>
        <v>0</v>
      </c>
      <c r="CV440" s="54">
        <f t="shared" si="535"/>
        <v>0</v>
      </c>
      <c r="CW440" s="54">
        <f t="shared" si="536"/>
        <v>0</v>
      </c>
      <c r="CX440" s="54">
        <f t="shared" si="537"/>
        <v>0</v>
      </c>
      <c r="CY440" s="54">
        <f t="shared" si="538"/>
        <v>0</v>
      </c>
      <c r="CZ440" s="54">
        <f t="shared" si="539"/>
        <v>0</v>
      </c>
    </row>
    <row r="441" spans="1:104" ht="14" x14ac:dyDescent="0.15">
      <c r="A441" s="13"/>
      <c r="E441" s="13"/>
      <c r="F441" s="13"/>
      <c r="G441" s="13"/>
      <c r="H441" s="13"/>
      <c r="I441" s="13"/>
      <c r="P441" s="13"/>
      <c r="Q441" s="13"/>
      <c r="R441" s="40" t="str">
        <f t="shared" si="495"/>
        <v xml:space="preserve"> </v>
      </c>
      <c r="T441" s="13"/>
      <c r="U441" s="68">
        <v>450</v>
      </c>
      <c r="V441" s="68">
        <v>470</v>
      </c>
      <c r="W441" s="68" t="s">
        <v>176</v>
      </c>
      <c r="X441" s="13"/>
      <c r="Y441" s="13"/>
      <c r="Z441" s="13"/>
      <c r="AA441" s="13"/>
      <c r="AB441" s="13"/>
      <c r="AC441" s="13"/>
      <c r="AD441" s="13"/>
      <c r="AE441" s="13"/>
      <c r="AF441" s="13"/>
      <c r="AG441" s="13"/>
      <c r="AH441" s="13"/>
      <c r="AI441" s="13"/>
      <c r="AJ441" s="13"/>
      <c r="AK441" s="13"/>
      <c r="AL441" s="13"/>
      <c r="AM441" s="13"/>
      <c r="AN441" s="13"/>
      <c r="AO441" s="13"/>
      <c r="AP441" s="13"/>
      <c r="AQ441" s="13"/>
      <c r="AR441" s="13"/>
      <c r="AS441" s="13"/>
      <c r="AT441" s="13"/>
      <c r="BD441" s="13"/>
      <c r="BE441" s="6">
        <v>162</v>
      </c>
      <c r="BF441" s="44">
        <v>2</v>
      </c>
      <c r="BG441" s="18">
        <v>418</v>
      </c>
      <c r="BH441" s="46" t="str">
        <f t="array" ref="BH441">IF(INDEX($V$71:$AK$326,BE441,BF441)&gt;0,INDEX($V$71:$AK$326,BE441,BF441),"")</f>
        <v/>
      </c>
      <c r="BI441" s="46" t="str">
        <f t="array" ref="BI441">IFERROR(RANK(BH441,$BH$24:$BH$4119,1)+COUNTIF($BH$24:BH441,BH441)-1,"")</f>
        <v/>
      </c>
      <c r="BJ441" s="46" t="str">
        <f t="array" ref="BJ441">IFERROR(INDEX($BH$24:$BH$4119,MATCH(SMALL($BI$24:$BI$4119,ROWS($BJ$24:BJ441)),$BI$24:$BI$4119,0))," ")</f>
        <v xml:space="preserve"> </v>
      </c>
      <c r="BK441" s="46" t="str">
        <f t="array" ref="BK441">IF(ISNUMBER(BJ441),(IF(COUNTIF( BJ$24:BJ441, BJ441 )=1,BJ441,"")),"")</f>
        <v/>
      </c>
      <c r="BL441" s="46" t="str">
        <f t="array" ref="BL441">IFERROR(RANK(BK441,$BK$24:$BK$4119,1)+COUNTIF($BK$24:BK441,BK441)-1,"")</f>
        <v/>
      </c>
      <c r="BM441" s="46" t="str">
        <f t="array" ref="BM441">IFERROR(INDEX($BK$24:$BK$4119,MATCH(SMALL($BL$24:$BL$4119,ROWS($BM$24:BM441)),$BL$24:$BL$4119,0))," ")</f>
        <v xml:space="preserve"> </v>
      </c>
      <c r="BO441" s="46">
        <v>143</v>
      </c>
      <c r="BP441" s="46" t="str">
        <f t="shared" si="522"/>
        <v xml:space="preserve"> </v>
      </c>
      <c r="BQ441" s="54" t="str">
        <f t="shared" si="520"/>
        <v/>
      </c>
      <c r="BR441" s="54" t="str">
        <f t="shared" si="540"/>
        <v/>
      </c>
      <c r="BS441" s="54" t="str">
        <f t="shared" si="540"/>
        <v/>
      </c>
      <c r="BT441" s="54" t="str">
        <f t="shared" si="540"/>
        <v/>
      </c>
      <c r="BU441" s="54" t="str">
        <f t="shared" si="540"/>
        <v/>
      </c>
      <c r="BV441" s="54" t="str">
        <f t="shared" si="540"/>
        <v/>
      </c>
      <c r="BW441" s="54" t="str">
        <f t="shared" si="540"/>
        <v/>
      </c>
      <c r="BX441" s="54" t="str">
        <f t="shared" si="540"/>
        <v/>
      </c>
      <c r="BY441" s="54" t="str">
        <f t="shared" si="540"/>
        <v/>
      </c>
      <c r="BZ441" s="54" t="str">
        <f t="shared" si="540"/>
        <v/>
      </c>
      <c r="CA441" s="54" t="str">
        <f t="shared" si="540"/>
        <v/>
      </c>
      <c r="CB441" s="54" t="str">
        <f t="shared" si="540"/>
        <v/>
      </c>
      <c r="CC441" s="54" t="str">
        <f t="shared" si="540"/>
        <v/>
      </c>
      <c r="CD441" s="54" t="str">
        <f t="shared" si="540"/>
        <v/>
      </c>
      <c r="CE441" s="54" t="str">
        <f t="shared" si="540"/>
        <v/>
      </c>
      <c r="CF441" s="54" t="str">
        <f t="shared" si="540"/>
        <v/>
      </c>
      <c r="CG441" s="13"/>
      <c r="CI441" s="54">
        <v>143</v>
      </c>
      <c r="CJ441" s="54" t="str">
        <f t="shared" si="523"/>
        <v xml:space="preserve"> </v>
      </c>
      <c r="CK441" s="54">
        <f t="shared" si="524"/>
        <v>0</v>
      </c>
      <c r="CL441" s="54">
        <f t="shared" si="525"/>
        <v>0</v>
      </c>
      <c r="CM441" s="54">
        <f t="shared" si="526"/>
        <v>0</v>
      </c>
      <c r="CN441" s="54">
        <f t="shared" si="527"/>
        <v>0</v>
      </c>
      <c r="CO441" s="54">
        <f t="shared" si="528"/>
        <v>0</v>
      </c>
      <c r="CP441" s="54">
        <f t="shared" si="529"/>
        <v>0</v>
      </c>
      <c r="CQ441" s="54">
        <f t="shared" si="530"/>
        <v>0</v>
      </c>
      <c r="CR441" s="54">
        <f t="shared" si="531"/>
        <v>0</v>
      </c>
      <c r="CS441" s="54">
        <f t="shared" si="532"/>
        <v>0</v>
      </c>
      <c r="CT441" s="54">
        <f t="shared" si="533"/>
        <v>0</v>
      </c>
      <c r="CU441" s="54">
        <f t="shared" si="534"/>
        <v>0</v>
      </c>
      <c r="CV441" s="54">
        <f t="shared" si="535"/>
        <v>0</v>
      </c>
      <c r="CW441" s="54">
        <f t="shared" si="536"/>
        <v>0</v>
      </c>
      <c r="CX441" s="54">
        <f t="shared" si="537"/>
        <v>0</v>
      </c>
      <c r="CY441" s="54">
        <f t="shared" si="538"/>
        <v>0</v>
      </c>
      <c r="CZ441" s="54">
        <f t="shared" si="539"/>
        <v>0</v>
      </c>
    </row>
    <row r="442" spans="1:104" ht="14" x14ac:dyDescent="0.15">
      <c r="A442" s="13"/>
      <c r="E442" s="13"/>
      <c r="F442" s="13"/>
      <c r="G442" s="13"/>
      <c r="H442" s="13"/>
      <c r="I442" s="13"/>
      <c r="P442" s="13"/>
      <c r="Q442" s="13"/>
      <c r="R442" s="40" t="str">
        <f t="shared" si="495"/>
        <v xml:space="preserve"> </v>
      </c>
      <c r="T442" s="13"/>
      <c r="U442" s="68">
        <v>470</v>
      </c>
      <c r="V442" s="68">
        <v>476</v>
      </c>
      <c r="W442" s="68" t="s">
        <v>134</v>
      </c>
      <c r="X442" s="13"/>
      <c r="Y442" s="13"/>
      <c r="Z442" s="13"/>
      <c r="AA442" s="13"/>
      <c r="AB442" s="13"/>
      <c r="AC442" s="13"/>
      <c r="AD442" s="13"/>
      <c r="AE442" s="13"/>
      <c r="AF442" s="13"/>
      <c r="AG442" s="13"/>
      <c r="AH442" s="13"/>
      <c r="AI442" s="13"/>
      <c r="AJ442" s="13"/>
      <c r="AK442" s="13"/>
      <c r="AL442" s="13"/>
      <c r="AM442" s="13"/>
      <c r="AN442" s="13"/>
      <c r="AO442" s="13"/>
      <c r="AP442" s="13"/>
      <c r="AQ442" s="13"/>
      <c r="AR442" s="13"/>
      <c r="AS442" s="13"/>
      <c r="AT442" s="13"/>
      <c r="BD442" s="13"/>
      <c r="BE442" s="6">
        <v>163</v>
      </c>
      <c r="BF442" s="44">
        <v>2</v>
      </c>
      <c r="BG442" s="18">
        <v>419</v>
      </c>
      <c r="BH442" s="46" t="str">
        <f t="array" ref="BH442">IF(INDEX($V$71:$AK$326,BE442,BF442)&gt;0,INDEX($V$71:$AK$326,BE442,BF442),"")</f>
        <v>0</v>
      </c>
      <c r="BI442" s="46" t="str">
        <f t="array" ref="BI442">IFERROR(RANK(BH442,$BH$24:$BH$4119,1)+COUNTIF($BH$24:BH442,BH442)-1,"")</f>
        <v/>
      </c>
      <c r="BJ442" s="46" t="str">
        <f t="array" ref="BJ442">IFERROR(INDEX($BH$24:$BH$4119,MATCH(SMALL($BI$24:$BI$4119,ROWS($BJ$24:BJ442)),$BI$24:$BI$4119,0))," ")</f>
        <v xml:space="preserve"> </v>
      </c>
      <c r="BK442" s="46" t="str">
        <f t="array" ref="BK442">IF(ISNUMBER(BJ442),(IF(COUNTIF( BJ$24:BJ442, BJ442 )=1,BJ442,"")),"")</f>
        <v/>
      </c>
      <c r="BL442" s="46" t="str">
        <f t="array" ref="BL442">IFERROR(RANK(BK442,$BK$24:$BK$4119,1)+COUNTIF($BK$24:BK442,BK442)-1,"")</f>
        <v/>
      </c>
      <c r="BM442" s="46" t="str">
        <f t="array" ref="BM442">IFERROR(INDEX($BK$24:$BK$4119,MATCH(SMALL($BL$24:$BL$4119,ROWS($BM$24:BM442)),$BL$24:$BL$4119,0))," ")</f>
        <v xml:space="preserve"> </v>
      </c>
      <c r="BO442" s="46">
        <v>144</v>
      </c>
      <c r="BP442" s="46" t="str">
        <f t="shared" si="522"/>
        <v xml:space="preserve"> </v>
      </c>
      <c r="BQ442" s="54" t="str">
        <f t="shared" si="520"/>
        <v/>
      </c>
      <c r="BR442" s="54" t="str">
        <f t="shared" si="540"/>
        <v/>
      </c>
      <c r="BS442" s="54" t="str">
        <f t="shared" si="540"/>
        <v/>
      </c>
      <c r="BT442" s="54" t="str">
        <f t="shared" si="540"/>
        <v/>
      </c>
      <c r="BU442" s="54" t="str">
        <f t="shared" si="540"/>
        <v/>
      </c>
      <c r="BV442" s="54" t="str">
        <f t="shared" si="540"/>
        <v/>
      </c>
      <c r="BW442" s="54" t="str">
        <f t="shared" si="540"/>
        <v/>
      </c>
      <c r="BX442" s="54" t="str">
        <f t="shared" si="540"/>
        <v/>
      </c>
      <c r="BY442" s="54" t="str">
        <f t="shared" si="540"/>
        <v/>
      </c>
      <c r="BZ442" s="54" t="str">
        <f t="shared" si="540"/>
        <v/>
      </c>
      <c r="CA442" s="54" t="str">
        <f t="shared" si="540"/>
        <v/>
      </c>
      <c r="CB442" s="54" t="str">
        <f t="shared" si="540"/>
        <v/>
      </c>
      <c r="CC442" s="54" t="str">
        <f t="shared" si="540"/>
        <v/>
      </c>
      <c r="CD442" s="54" t="str">
        <f t="shared" si="540"/>
        <v/>
      </c>
      <c r="CE442" s="54" t="str">
        <f t="shared" si="540"/>
        <v/>
      </c>
      <c r="CF442" s="54" t="str">
        <f t="shared" si="540"/>
        <v/>
      </c>
      <c r="CG442" s="13"/>
      <c r="CI442" s="54">
        <v>144</v>
      </c>
      <c r="CJ442" s="54" t="str">
        <f t="shared" si="523"/>
        <v xml:space="preserve"> </v>
      </c>
      <c r="CK442" s="54">
        <f t="shared" si="524"/>
        <v>0</v>
      </c>
      <c r="CL442" s="54">
        <f t="shared" si="525"/>
        <v>0</v>
      </c>
      <c r="CM442" s="54">
        <f t="shared" si="526"/>
        <v>0</v>
      </c>
      <c r="CN442" s="54">
        <f t="shared" si="527"/>
        <v>0</v>
      </c>
      <c r="CO442" s="54">
        <f t="shared" si="528"/>
        <v>0</v>
      </c>
      <c r="CP442" s="54">
        <f t="shared" si="529"/>
        <v>0</v>
      </c>
      <c r="CQ442" s="54">
        <f t="shared" si="530"/>
        <v>0</v>
      </c>
      <c r="CR442" s="54">
        <f t="shared" si="531"/>
        <v>0</v>
      </c>
      <c r="CS442" s="54">
        <f t="shared" si="532"/>
        <v>0</v>
      </c>
      <c r="CT442" s="54">
        <f t="shared" si="533"/>
        <v>0</v>
      </c>
      <c r="CU442" s="54">
        <f t="shared" si="534"/>
        <v>0</v>
      </c>
      <c r="CV442" s="54">
        <f t="shared" si="535"/>
        <v>0</v>
      </c>
      <c r="CW442" s="54">
        <f t="shared" si="536"/>
        <v>0</v>
      </c>
      <c r="CX442" s="54">
        <f t="shared" si="537"/>
        <v>0</v>
      </c>
      <c r="CY442" s="54">
        <f t="shared" si="538"/>
        <v>0</v>
      </c>
      <c r="CZ442" s="54">
        <f t="shared" si="539"/>
        <v>0</v>
      </c>
    </row>
    <row r="443" spans="1:104" ht="14" x14ac:dyDescent="0.15">
      <c r="A443" s="13"/>
      <c r="E443" s="13"/>
      <c r="F443" s="13"/>
      <c r="G443" s="13"/>
      <c r="H443" s="13"/>
      <c r="I443" s="13"/>
      <c r="P443" s="13"/>
      <c r="Q443" s="13"/>
      <c r="R443" s="40" t="str">
        <f t="shared" si="495"/>
        <v xml:space="preserve"> </v>
      </c>
      <c r="T443" s="13"/>
      <c r="U443" s="68">
        <v>476</v>
      </c>
      <c r="V443" s="68">
        <v>482</v>
      </c>
      <c r="W443" s="68" t="s">
        <v>135</v>
      </c>
      <c r="X443" s="13"/>
      <c r="Y443" s="13"/>
      <c r="Z443" s="13"/>
      <c r="AA443" s="13"/>
      <c r="AB443" s="13"/>
      <c r="AC443" s="13"/>
      <c r="AD443" s="13"/>
      <c r="AE443" s="13"/>
      <c r="AF443" s="13"/>
      <c r="AG443" s="13"/>
      <c r="AH443" s="13"/>
      <c r="AI443" s="13"/>
      <c r="AJ443" s="13"/>
      <c r="AK443" s="13"/>
      <c r="AL443" s="13"/>
      <c r="AM443" s="13"/>
      <c r="AN443" s="13"/>
      <c r="AO443" s="13"/>
      <c r="AP443" s="13"/>
      <c r="AQ443" s="13"/>
      <c r="AR443" s="13"/>
      <c r="AS443" s="13"/>
      <c r="AT443" s="13"/>
      <c r="BD443" s="13"/>
      <c r="BE443" s="6">
        <v>164</v>
      </c>
      <c r="BF443" s="44">
        <v>2</v>
      </c>
      <c r="BG443" s="18">
        <v>420</v>
      </c>
      <c r="BH443" s="46" t="str">
        <f t="array" ref="BH443">IF(INDEX($V$71:$AK$326,BE443,BF443)&gt;0,INDEX($V$71:$AK$326,BE443,BF443),"")</f>
        <v>0</v>
      </c>
      <c r="BI443" s="46" t="str">
        <f t="array" ref="BI443">IFERROR(RANK(BH443,$BH$24:$BH$4119,1)+COUNTIF($BH$24:BH443,BH443)-1,"")</f>
        <v/>
      </c>
      <c r="BJ443" s="46" t="str">
        <f t="array" ref="BJ443">IFERROR(INDEX($BH$24:$BH$4119,MATCH(SMALL($BI$24:$BI$4119,ROWS($BJ$24:BJ443)),$BI$24:$BI$4119,0))," ")</f>
        <v xml:space="preserve"> </v>
      </c>
      <c r="BK443" s="46" t="str">
        <f t="array" ref="BK443">IF(ISNUMBER(BJ443),(IF(COUNTIF( BJ$24:BJ443, BJ443 )=1,BJ443,"")),"")</f>
        <v/>
      </c>
      <c r="BL443" s="46" t="str">
        <f t="array" ref="BL443">IFERROR(RANK(BK443,$BK$24:$BK$4119,1)+COUNTIF($BK$24:BK443,BK443)-1,"")</f>
        <v/>
      </c>
      <c r="BM443" s="46" t="str">
        <f t="array" ref="BM443">IFERROR(INDEX($BK$24:$BK$4119,MATCH(SMALL($BL$24:$BL$4119,ROWS($BM$24:BM443)),$BL$24:$BL$4119,0))," ")</f>
        <v xml:space="preserve"> </v>
      </c>
      <c r="BO443" s="46">
        <v>145</v>
      </c>
      <c r="BP443" s="46" t="str">
        <f t="shared" si="522"/>
        <v xml:space="preserve"> </v>
      </c>
      <c r="BQ443" s="54" t="str">
        <f t="shared" si="520"/>
        <v/>
      </c>
      <c r="BR443" s="54" t="str">
        <f t="shared" si="540"/>
        <v/>
      </c>
      <c r="BS443" s="54" t="str">
        <f t="shared" si="540"/>
        <v/>
      </c>
      <c r="BT443" s="54" t="str">
        <f t="shared" si="540"/>
        <v/>
      </c>
      <c r="BU443" s="54" t="str">
        <f t="shared" si="540"/>
        <v/>
      </c>
      <c r="BV443" s="54" t="str">
        <f t="shared" si="540"/>
        <v/>
      </c>
      <c r="BW443" s="54" t="str">
        <f t="shared" si="540"/>
        <v/>
      </c>
      <c r="BX443" s="54" t="str">
        <f t="shared" si="540"/>
        <v/>
      </c>
      <c r="BY443" s="54" t="str">
        <f t="shared" si="540"/>
        <v/>
      </c>
      <c r="BZ443" s="54" t="str">
        <f t="shared" si="540"/>
        <v/>
      </c>
      <c r="CA443" s="54" t="str">
        <f t="shared" si="540"/>
        <v/>
      </c>
      <c r="CB443" s="54" t="str">
        <f t="shared" si="540"/>
        <v/>
      </c>
      <c r="CC443" s="54" t="str">
        <f t="shared" si="540"/>
        <v/>
      </c>
      <c r="CD443" s="54" t="str">
        <f t="shared" si="540"/>
        <v/>
      </c>
      <c r="CE443" s="54" t="str">
        <f t="shared" si="540"/>
        <v/>
      </c>
      <c r="CF443" s="54" t="str">
        <f t="shared" si="540"/>
        <v/>
      </c>
      <c r="CG443" s="13"/>
      <c r="CI443" s="54">
        <v>145</v>
      </c>
      <c r="CJ443" s="54" t="str">
        <f t="shared" si="523"/>
        <v xml:space="preserve"> </v>
      </c>
      <c r="CK443" s="54">
        <f t="shared" si="524"/>
        <v>0</v>
      </c>
      <c r="CL443" s="54">
        <f t="shared" si="525"/>
        <v>0</v>
      </c>
      <c r="CM443" s="54">
        <f t="shared" si="526"/>
        <v>0</v>
      </c>
      <c r="CN443" s="54">
        <f t="shared" si="527"/>
        <v>0</v>
      </c>
      <c r="CO443" s="54">
        <f t="shared" si="528"/>
        <v>0</v>
      </c>
      <c r="CP443" s="54">
        <f t="shared" si="529"/>
        <v>0</v>
      </c>
      <c r="CQ443" s="54">
        <f t="shared" si="530"/>
        <v>0</v>
      </c>
      <c r="CR443" s="54">
        <f t="shared" si="531"/>
        <v>0</v>
      </c>
      <c r="CS443" s="54">
        <f t="shared" si="532"/>
        <v>0</v>
      </c>
      <c r="CT443" s="54">
        <f t="shared" si="533"/>
        <v>0</v>
      </c>
      <c r="CU443" s="54">
        <f t="shared" si="534"/>
        <v>0</v>
      </c>
      <c r="CV443" s="54">
        <f t="shared" si="535"/>
        <v>0</v>
      </c>
      <c r="CW443" s="54">
        <f t="shared" si="536"/>
        <v>0</v>
      </c>
      <c r="CX443" s="54">
        <f t="shared" si="537"/>
        <v>0</v>
      </c>
      <c r="CY443" s="54">
        <f t="shared" si="538"/>
        <v>0</v>
      </c>
      <c r="CZ443" s="54">
        <f t="shared" si="539"/>
        <v>0</v>
      </c>
    </row>
    <row r="444" spans="1:104" ht="14" x14ac:dyDescent="0.15">
      <c r="A444" s="13"/>
      <c r="E444" s="13"/>
      <c r="F444" s="13"/>
      <c r="G444" s="13"/>
      <c r="H444" s="13"/>
      <c r="I444" s="13"/>
      <c r="P444" s="13"/>
      <c r="Q444" s="13"/>
      <c r="R444" s="40" t="str">
        <f t="shared" si="495"/>
        <v xml:space="preserve"> </v>
      </c>
      <c r="T444" s="13"/>
      <c r="U444" s="68">
        <v>482</v>
      </c>
      <c r="V444" s="68">
        <v>488</v>
      </c>
      <c r="W444" s="68" t="s">
        <v>136</v>
      </c>
      <c r="X444" s="13"/>
      <c r="Y444" s="13"/>
      <c r="Z444" s="13"/>
      <c r="AA444" s="13"/>
      <c r="AB444" s="13"/>
      <c r="AC444" s="13"/>
      <c r="AD444" s="13"/>
      <c r="AE444" s="13"/>
      <c r="AF444" s="13"/>
      <c r="AG444" s="13"/>
      <c r="AH444" s="13"/>
      <c r="AI444" s="13"/>
      <c r="AJ444" s="13"/>
      <c r="AK444" s="13"/>
      <c r="AL444" s="13"/>
      <c r="AM444" s="13"/>
      <c r="AN444" s="13"/>
      <c r="AO444" s="13"/>
      <c r="AP444" s="13"/>
      <c r="AQ444" s="13"/>
      <c r="AR444" s="13"/>
      <c r="AS444" s="13"/>
      <c r="AT444" s="13"/>
      <c r="BD444" s="13"/>
      <c r="BE444" s="6">
        <v>165</v>
      </c>
      <c r="BF444" s="44">
        <v>2</v>
      </c>
      <c r="BG444" s="18">
        <v>421</v>
      </c>
      <c r="BH444" s="46" t="str">
        <f t="array" ref="BH444">IF(INDEX($V$71:$AK$326,BE444,BF444)&gt;0,INDEX($V$71:$AK$326,BE444,BF444),"")</f>
        <v>0</v>
      </c>
      <c r="BI444" s="46" t="str">
        <f t="array" ref="BI444">IFERROR(RANK(BH444,$BH$24:$BH$4119,1)+COUNTIF($BH$24:BH444,BH444)-1,"")</f>
        <v/>
      </c>
      <c r="BJ444" s="46" t="str">
        <f t="array" ref="BJ444">IFERROR(INDEX($BH$24:$BH$4119,MATCH(SMALL($BI$24:$BI$4119,ROWS($BJ$24:BJ444)),$BI$24:$BI$4119,0))," ")</f>
        <v xml:space="preserve"> </v>
      </c>
      <c r="BK444" s="46" t="str">
        <f t="array" ref="BK444">IF(ISNUMBER(BJ444),(IF(COUNTIF( BJ$24:BJ444, BJ444 )=1,BJ444,"")),"")</f>
        <v/>
      </c>
      <c r="BL444" s="46" t="str">
        <f t="array" ref="BL444">IFERROR(RANK(BK444,$BK$24:$BK$4119,1)+COUNTIF($BK$24:BK444,BK444)-1,"")</f>
        <v/>
      </c>
      <c r="BM444" s="46" t="str">
        <f t="array" ref="BM444">IFERROR(INDEX($BK$24:$BK$4119,MATCH(SMALL($BL$24:$BL$4119,ROWS($BM$24:BM444)),$BL$24:$BL$4119,0))," ")</f>
        <v xml:space="preserve"> </v>
      </c>
      <c r="BO444" s="46">
        <v>146</v>
      </c>
      <c r="BP444" s="46" t="str">
        <f t="shared" si="522"/>
        <v xml:space="preserve"> </v>
      </c>
      <c r="BQ444" s="54" t="str">
        <f t="shared" si="520"/>
        <v/>
      </c>
      <c r="BR444" s="54" t="str">
        <f t="shared" si="540"/>
        <v/>
      </c>
      <c r="BS444" s="54" t="str">
        <f t="shared" si="540"/>
        <v/>
      </c>
      <c r="BT444" s="54" t="str">
        <f t="shared" si="540"/>
        <v/>
      </c>
      <c r="BU444" s="54" t="str">
        <f t="shared" si="540"/>
        <v/>
      </c>
      <c r="BV444" s="54" t="str">
        <f t="shared" si="540"/>
        <v/>
      </c>
      <c r="BW444" s="54" t="str">
        <f t="shared" si="540"/>
        <v/>
      </c>
      <c r="BX444" s="54" t="str">
        <f t="shared" si="540"/>
        <v/>
      </c>
      <c r="BY444" s="54" t="str">
        <f t="shared" si="540"/>
        <v/>
      </c>
      <c r="BZ444" s="54" t="str">
        <f t="shared" si="540"/>
        <v/>
      </c>
      <c r="CA444" s="54" t="str">
        <f t="shared" si="540"/>
        <v/>
      </c>
      <c r="CB444" s="54" t="str">
        <f t="shared" si="540"/>
        <v/>
      </c>
      <c r="CC444" s="54" t="str">
        <f t="shared" si="540"/>
        <v/>
      </c>
      <c r="CD444" s="54" t="str">
        <f t="shared" si="540"/>
        <v/>
      </c>
      <c r="CE444" s="54" t="str">
        <f t="shared" si="540"/>
        <v/>
      </c>
      <c r="CF444" s="54" t="str">
        <f t="shared" si="540"/>
        <v/>
      </c>
      <c r="CG444" s="13"/>
      <c r="CI444" s="54">
        <v>146</v>
      </c>
      <c r="CJ444" s="54" t="str">
        <f t="shared" si="523"/>
        <v xml:space="preserve"> </v>
      </c>
      <c r="CK444" s="54">
        <f t="shared" si="524"/>
        <v>0</v>
      </c>
      <c r="CL444" s="54">
        <f t="shared" si="525"/>
        <v>0</v>
      </c>
      <c r="CM444" s="54">
        <f t="shared" si="526"/>
        <v>0</v>
      </c>
      <c r="CN444" s="54">
        <f t="shared" si="527"/>
        <v>0</v>
      </c>
      <c r="CO444" s="54">
        <f t="shared" si="528"/>
        <v>0</v>
      </c>
      <c r="CP444" s="54">
        <f t="shared" si="529"/>
        <v>0</v>
      </c>
      <c r="CQ444" s="54">
        <f t="shared" si="530"/>
        <v>0</v>
      </c>
      <c r="CR444" s="54">
        <f t="shared" si="531"/>
        <v>0</v>
      </c>
      <c r="CS444" s="54">
        <f t="shared" si="532"/>
        <v>0</v>
      </c>
      <c r="CT444" s="54">
        <f t="shared" si="533"/>
        <v>0</v>
      </c>
      <c r="CU444" s="54">
        <f t="shared" si="534"/>
        <v>0</v>
      </c>
      <c r="CV444" s="54">
        <f t="shared" si="535"/>
        <v>0</v>
      </c>
      <c r="CW444" s="54">
        <f t="shared" si="536"/>
        <v>0</v>
      </c>
      <c r="CX444" s="54">
        <f t="shared" si="537"/>
        <v>0</v>
      </c>
      <c r="CY444" s="54">
        <f t="shared" si="538"/>
        <v>0</v>
      </c>
      <c r="CZ444" s="54">
        <f t="shared" si="539"/>
        <v>0</v>
      </c>
    </row>
    <row r="445" spans="1:104" ht="14" x14ac:dyDescent="0.15">
      <c r="A445" s="13"/>
      <c r="E445" s="13"/>
      <c r="F445" s="13"/>
      <c r="G445" s="13"/>
      <c r="H445" s="13"/>
      <c r="I445" s="13"/>
      <c r="P445" s="13"/>
      <c r="Q445" s="13"/>
      <c r="R445" s="40" t="str">
        <f t="shared" si="495"/>
        <v xml:space="preserve"> </v>
      </c>
      <c r="T445" s="13"/>
      <c r="U445" s="68">
        <v>488</v>
      </c>
      <c r="V445" s="68">
        <v>494</v>
      </c>
      <c r="W445" s="68" t="s">
        <v>137</v>
      </c>
      <c r="X445" s="13"/>
      <c r="Y445" s="13"/>
      <c r="Z445" s="13"/>
      <c r="AA445" s="13"/>
      <c r="AB445" s="13"/>
      <c r="AC445" s="13"/>
      <c r="AD445" s="13"/>
      <c r="AE445" s="13"/>
      <c r="AF445" s="13"/>
      <c r="AG445" s="13"/>
      <c r="AH445" s="13"/>
      <c r="AI445" s="13"/>
      <c r="AJ445" s="13"/>
      <c r="AK445" s="13"/>
      <c r="AL445" s="13"/>
      <c r="AM445" s="13"/>
      <c r="AN445" s="13"/>
      <c r="AO445" s="13"/>
      <c r="AP445" s="13"/>
      <c r="AQ445" s="13"/>
      <c r="AR445" s="13"/>
      <c r="AS445" s="13"/>
      <c r="AT445" s="13"/>
      <c r="BD445" s="13"/>
      <c r="BE445" s="6">
        <v>166</v>
      </c>
      <c r="BF445" s="44">
        <v>2</v>
      </c>
      <c r="BG445" s="18">
        <v>422</v>
      </c>
      <c r="BH445" s="46" t="str">
        <f t="array" ref="BH445">IF(INDEX($V$71:$AK$326,BE445,BF445)&gt;0,INDEX($V$71:$AK$326,BE445,BF445),"")</f>
        <v>0</v>
      </c>
      <c r="BI445" s="46" t="str">
        <f t="array" ref="BI445">IFERROR(RANK(BH445,$BH$24:$BH$4119,1)+COUNTIF($BH$24:BH445,BH445)-1,"")</f>
        <v/>
      </c>
      <c r="BJ445" s="46" t="str">
        <f t="array" ref="BJ445">IFERROR(INDEX($BH$24:$BH$4119,MATCH(SMALL($BI$24:$BI$4119,ROWS($BJ$24:BJ445)),$BI$24:$BI$4119,0))," ")</f>
        <v xml:space="preserve"> </v>
      </c>
      <c r="BK445" s="46" t="str">
        <f t="array" ref="BK445">IF(ISNUMBER(BJ445),(IF(COUNTIF( BJ$24:BJ445, BJ445 )=1,BJ445,"")),"")</f>
        <v/>
      </c>
      <c r="BL445" s="46" t="str">
        <f t="array" ref="BL445">IFERROR(RANK(BK445,$BK$24:$BK$4119,1)+COUNTIF($BK$24:BK445,BK445)-1,"")</f>
        <v/>
      </c>
      <c r="BM445" s="46" t="str">
        <f t="array" ref="BM445">IFERROR(INDEX($BK$24:$BK$4119,MATCH(SMALL($BL$24:$BL$4119,ROWS($BM$24:BM445)),$BL$24:$BL$4119,0))," ")</f>
        <v xml:space="preserve"> </v>
      </c>
      <c r="BO445" s="46">
        <v>147</v>
      </c>
      <c r="BP445" s="46" t="str">
        <f t="shared" si="522"/>
        <v xml:space="preserve"> </v>
      </c>
      <c r="BQ445" s="54" t="str">
        <f t="shared" si="520"/>
        <v/>
      </c>
      <c r="BR445" s="54" t="str">
        <f t="shared" si="540"/>
        <v/>
      </c>
      <c r="BS445" s="54" t="str">
        <f t="shared" si="540"/>
        <v/>
      </c>
      <c r="BT445" s="54" t="str">
        <f t="shared" si="540"/>
        <v/>
      </c>
      <c r="BU445" s="54" t="str">
        <f t="shared" si="540"/>
        <v/>
      </c>
      <c r="BV445" s="54" t="str">
        <f t="shared" si="540"/>
        <v/>
      </c>
      <c r="BW445" s="54" t="str">
        <f t="shared" si="540"/>
        <v/>
      </c>
      <c r="BX445" s="54" t="str">
        <f t="shared" si="540"/>
        <v/>
      </c>
      <c r="BY445" s="54" t="str">
        <f t="shared" si="540"/>
        <v/>
      </c>
      <c r="BZ445" s="54" t="str">
        <f t="shared" si="540"/>
        <v/>
      </c>
      <c r="CA445" s="54" t="str">
        <f t="shared" si="540"/>
        <v/>
      </c>
      <c r="CB445" s="54" t="str">
        <f t="shared" si="540"/>
        <v/>
      </c>
      <c r="CC445" s="54" t="str">
        <f t="shared" si="540"/>
        <v/>
      </c>
      <c r="CD445" s="54" t="str">
        <f t="shared" si="540"/>
        <v/>
      </c>
      <c r="CE445" s="54" t="str">
        <f t="shared" si="540"/>
        <v/>
      </c>
      <c r="CF445" s="54" t="str">
        <f t="shared" si="540"/>
        <v/>
      </c>
      <c r="CG445" s="13"/>
      <c r="CI445" s="54">
        <v>147</v>
      </c>
      <c r="CJ445" s="54" t="str">
        <f t="shared" si="523"/>
        <v xml:space="preserve"> </v>
      </c>
      <c r="CK445" s="54">
        <f t="shared" si="524"/>
        <v>0</v>
      </c>
      <c r="CL445" s="54">
        <f t="shared" si="525"/>
        <v>0</v>
      </c>
      <c r="CM445" s="54">
        <f t="shared" si="526"/>
        <v>0</v>
      </c>
      <c r="CN445" s="54">
        <f t="shared" si="527"/>
        <v>0</v>
      </c>
      <c r="CO445" s="54">
        <f t="shared" si="528"/>
        <v>0</v>
      </c>
      <c r="CP445" s="54">
        <f t="shared" si="529"/>
        <v>0</v>
      </c>
      <c r="CQ445" s="54">
        <f t="shared" si="530"/>
        <v>0</v>
      </c>
      <c r="CR445" s="54">
        <f t="shared" si="531"/>
        <v>0</v>
      </c>
      <c r="CS445" s="54">
        <f t="shared" si="532"/>
        <v>0</v>
      </c>
      <c r="CT445" s="54">
        <f t="shared" si="533"/>
        <v>0</v>
      </c>
      <c r="CU445" s="54">
        <f t="shared" si="534"/>
        <v>0</v>
      </c>
      <c r="CV445" s="54">
        <f t="shared" si="535"/>
        <v>0</v>
      </c>
      <c r="CW445" s="54">
        <f t="shared" si="536"/>
        <v>0</v>
      </c>
      <c r="CX445" s="54">
        <f t="shared" si="537"/>
        <v>0</v>
      </c>
      <c r="CY445" s="54">
        <f t="shared" si="538"/>
        <v>0</v>
      </c>
      <c r="CZ445" s="54">
        <f t="shared" si="539"/>
        <v>0</v>
      </c>
    </row>
    <row r="446" spans="1:104" ht="14" x14ac:dyDescent="0.15">
      <c r="A446" s="13"/>
      <c r="E446" s="13"/>
      <c r="F446" s="13"/>
      <c r="G446" s="13"/>
      <c r="H446" s="13"/>
      <c r="I446" s="13"/>
      <c r="P446" s="13"/>
      <c r="Q446" s="13"/>
      <c r="R446" s="40" t="str">
        <f t="shared" si="495"/>
        <v xml:space="preserve"> </v>
      </c>
      <c r="T446" s="13"/>
      <c r="U446" s="68">
        <v>494</v>
      </c>
      <c r="V446" s="68">
        <v>500</v>
      </c>
      <c r="W446" s="68" t="s">
        <v>138</v>
      </c>
      <c r="X446" s="13"/>
      <c r="Y446" s="13"/>
      <c r="Z446" s="13"/>
      <c r="AA446" s="13"/>
      <c r="AB446" s="13"/>
      <c r="AC446" s="13"/>
      <c r="AD446" s="13"/>
      <c r="AE446" s="13"/>
      <c r="AF446" s="13"/>
      <c r="AG446" s="13"/>
      <c r="AH446" s="13"/>
      <c r="AI446" s="13"/>
      <c r="AJ446" s="13"/>
      <c r="AK446" s="13"/>
      <c r="AL446" s="13"/>
      <c r="AM446" s="13"/>
      <c r="AN446" s="13"/>
      <c r="AO446" s="13"/>
      <c r="AP446" s="13"/>
      <c r="AQ446" s="13"/>
      <c r="AR446" s="13"/>
      <c r="AS446" s="13"/>
      <c r="AT446" s="13"/>
      <c r="BD446" s="13"/>
      <c r="BE446" s="6">
        <v>167</v>
      </c>
      <c r="BF446" s="44">
        <v>2</v>
      </c>
      <c r="BG446" s="18">
        <v>423</v>
      </c>
      <c r="BH446" s="46" t="str">
        <f t="array" ref="BH446">IF(INDEX($V$71:$AK$326,BE446,BF446)&gt;0,INDEX($V$71:$AK$326,BE446,BF446),"")</f>
        <v>0</v>
      </c>
      <c r="BI446" s="46" t="str">
        <f t="array" ref="BI446">IFERROR(RANK(BH446,$BH$24:$BH$4119,1)+COUNTIF($BH$24:BH446,BH446)-1,"")</f>
        <v/>
      </c>
      <c r="BJ446" s="46" t="str">
        <f t="array" ref="BJ446">IFERROR(INDEX($BH$24:$BH$4119,MATCH(SMALL($BI$24:$BI$4119,ROWS($BJ$24:BJ446)),$BI$24:$BI$4119,0))," ")</f>
        <v xml:space="preserve"> </v>
      </c>
      <c r="BK446" s="46" t="str">
        <f t="array" ref="BK446">IF(ISNUMBER(BJ446),(IF(COUNTIF( BJ$24:BJ446, BJ446 )=1,BJ446,"")),"")</f>
        <v/>
      </c>
      <c r="BL446" s="46" t="str">
        <f t="array" ref="BL446">IFERROR(RANK(BK446,$BK$24:$BK$4119,1)+COUNTIF($BK$24:BK446,BK446)-1,"")</f>
        <v/>
      </c>
      <c r="BM446" s="46" t="str">
        <f t="array" ref="BM446">IFERROR(INDEX($BK$24:$BK$4119,MATCH(SMALL($BL$24:$BL$4119,ROWS($BM$24:BM446)),$BL$24:$BL$4119,0))," ")</f>
        <v xml:space="preserve"> </v>
      </c>
      <c r="BO446" s="46">
        <v>148</v>
      </c>
      <c r="BP446" s="46" t="str">
        <f t="shared" si="522"/>
        <v xml:space="preserve"> </v>
      </c>
      <c r="BQ446" s="54" t="str">
        <f t="shared" si="520"/>
        <v/>
      </c>
      <c r="BR446" s="54" t="str">
        <f t="shared" si="540"/>
        <v/>
      </c>
      <c r="BS446" s="54" t="str">
        <f t="shared" si="540"/>
        <v/>
      </c>
      <c r="BT446" s="54" t="str">
        <f t="shared" si="540"/>
        <v/>
      </c>
      <c r="BU446" s="54" t="str">
        <f t="shared" si="540"/>
        <v/>
      </c>
      <c r="BV446" s="54" t="str">
        <f t="shared" si="540"/>
        <v/>
      </c>
      <c r="BW446" s="54" t="str">
        <f t="shared" si="540"/>
        <v/>
      </c>
      <c r="BX446" s="54" t="str">
        <f t="shared" si="540"/>
        <v/>
      </c>
      <c r="BY446" s="54" t="str">
        <f t="shared" si="540"/>
        <v/>
      </c>
      <c r="BZ446" s="54" t="str">
        <f t="shared" si="540"/>
        <v/>
      </c>
      <c r="CA446" s="54" t="str">
        <f t="shared" si="540"/>
        <v/>
      </c>
      <c r="CB446" s="54" t="str">
        <f t="shared" si="540"/>
        <v/>
      </c>
      <c r="CC446" s="54" t="str">
        <f t="shared" si="540"/>
        <v/>
      </c>
      <c r="CD446" s="54" t="str">
        <f t="shared" si="540"/>
        <v/>
      </c>
      <c r="CE446" s="54" t="str">
        <f t="shared" si="540"/>
        <v/>
      </c>
      <c r="CF446" s="54" t="str">
        <f t="shared" si="540"/>
        <v/>
      </c>
      <c r="CG446" s="13"/>
      <c r="CI446" s="54">
        <v>148</v>
      </c>
      <c r="CJ446" s="54" t="str">
        <f t="shared" si="523"/>
        <v xml:space="preserve"> </v>
      </c>
      <c r="CK446" s="54">
        <f t="shared" si="524"/>
        <v>0</v>
      </c>
      <c r="CL446" s="54">
        <f t="shared" si="525"/>
        <v>0</v>
      </c>
      <c r="CM446" s="54">
        <f t="shared" si="526"/>
        <v>0</v>
      </c>
      <c r="CN446" s="54">
        <f t="shared" si="527"/>
        <v>0</v>
      </c>
      <c r="CO446" s="54">
        <f t="shared" si="528"/>
        <v>0</v>
      </c>
      <c r="CP446" s="54">
        <f t="shared" si="529"/>
        <v>0</v>
      </c>
      <c r="CQ446" s="54">
        <f t="shared" si="530"/>
        <v>0</v>
      </c>
      <c r="CR446" s="54">
        <f t="shared" si="531"/>
        <v>0</v>
      </c>
      <c r="CS446" s="54">
        <f t="shared" si="532"/>
        <v>0</v>
      </c>
      <c r="CT446" s="54">
        <f t="shared" si="533"/>
        <v>0</v>
      </c>
      <c r="CU446" s="54">
        <f t="shared" si="534"/>
        <v>0</v>
      </c>
      <c r="CV446" s="54">
        <f t="shared" si="535"/>
        <v>0</v>
      </c>
      <c r="CW446" s="54">
        <f t="shared" si="536"/>
        <v>0</v>
      </c>
      <c r="CX446" s="54">
        <f t="shared" si="537"/>
        <v>0</v>
      </c>
      <c r="CY446" s="54">
        <f t="shared" si="538"/>
        <v>0</v>
      </c>
      <c r="CZ446" s="54">
        <f t="shared" si="539"/>
        <v>0</v>
      </c>
    </row>
    <row r="447" spans="1:104" ht="14" x14ac:dyDescent="0.15">
      <c r="A447" s="13"/>
      <c r="E447" s="13"/>
      <c r="F447" s="13"/>
      <c r="G447" s="13"/>
      <c r="H447" s="13"/>
      <c r="I447" s="13"/>
      <c r="P447" s="13"/>
      <c r="Q447" s="13"/>
      <c r="R447" s="40" t="str">
        <f t="shared" si="495"/>
        <v xml:space="preserve"> </v>
      </c>
      <c r="T447" s="13"/>
      <c r="U447" s="68">
        <v>500</v>
      </c>
      <c r="V447" s="68">
        <v>506</v>
      </c>
      <c r="W447" s="68" t="s">
        <v>139</v>
      </c>
      <c r="X447" s="13"/>
      <c r="Y447" s="13"/>
      <c r="Z447" s="13"/>
      <c r="AA447" s="13"/>
      <c r="AB447" s="13"/>
      <c r="AC447" s="13"/>
      <c r="AD447" s="13"/>
      <c r="AE447" s="13"/>
      <c r="AF447" s="13"/>
      <c r="AG447" s="13"/>
      <c r="AH447" s="13"/>
      <c r="AI447" s="13"/>
      <c r="AJ447" s="13"/>
      <c r="AK447" s="13"/>
      <c r="AL447" s="13"/>
      <c r="AM447" s="13"/>
      <c r="AN447" s="13"/>
      <c r="AO447" s="13"/>
      <c r="AP447" s="13"/>
      <c r="AQ447" s="13"/>
      <c r="AR447" s="13"/>
      <c r="AS447" s="13"/>
      <c r="AT447" s="13"/>
      <c r="BD447" s="13"/>
      <c r="BE447" s="6">
        <v>168</v>
      </c>
      <c r="BF447" s="44">
        <v>2</v>
      </c>
      <c r="BG447" s="18">
        <v>424</v>
      </c>
      <c r="BH447" s="46" t="str">
        <f t="array" ref="BH447">IF(INDEX($V$71:$AK$326,BE447,BF447)&gt;0,INDEX($V$71:$AK$326,BE447,BF447),"")</f>
        <v>0</v>
      </c>
      <c r="BI447" s="46" t="str">
        <f t="array" ref="BI447">IFERROR(RANK(BH447,$BH$24:$BH$4119,1)+COUNTIF($BH$24:BH447,BH447)-1,"")</f>
        <v/>
      </c>
      <c r="BJ447" s="46" t="str">
        <f t="array" ref="BJ447">IFERROR(INDEX($BH$24:$BH$4119,MATCH(SMALL($BI$24:$BI$4119,ROWS($BJ$24:BJ447)),$BI$24:$BI$4119,0))," ")</f>
        <v xml:space="preserve"> </v>
      </c>
      <c r="BK447" s="46" t="str">
        <f t="array" ref="BK447">IF(ISNUMBER(BJ447),(IF(COUNTIF( BJ$24:BJ447, BJ447 )=1,BJ447,"")),"")</f>
        <v/>
      </c>
      <c r="BL447" s="46" t="str">
        <f t="array" ref="BL447">IFERROR(RANK(BK447,$BK$24:$BK$4119,1)+COUNTIF($BK$24:BK447,BK447)-1,"")</f>
        <v/>
      </c>
      <c r="BM447" s="46" t="str">
        <f t="array" ref="BM447">IFERROR(INDEX($BK$24:$BK$4119,MATCH(SMALL($BL$24:$BL$4119,ROWS($BM$24:BM447)),$BL$24:$BL$4119,0))," ")</f>
        <v xml:space="preserve"> </v>
      </c>
      <c r="BO447" s="46">
        <v>149</v>
      </c>
      <c r="BP447" s="46" t="str">
        <f t="shared" si="522"/>
        <v xml:space="preserve"> </v>
      </c>
      <c r="BQ447" s="54" t="str">
        <f t="shared" si="520"/>
        <v/>
      </c>
      <c r="BR447" s="54" t="str">
        <f t="shared" si="540"/>
        <v/>
      </c>
      <c r="BS447" s="54" t="str">
        <f t="shared" si="540"/>
        <v/>
      </c>
      <c r="BT447" s="54" t="str">
        <f t="shared" si="540"/>
        <v/>
      </c>
      <c r="BU447" s="54" t="str">
        <f t="shared" si="540"/>
        <v/>
      </c>
      <c r="BV447" s="54" t="str">
        <f t="shared" si="540"/>
        <v/>
      </c>
      <c r="BW447" s="54" t="str">
        <f t="shared" si="540"/>
        <v/>
      </c>
      <c r="BX447" s="54" t="str">
        <f t="shared" si="540"/>
        <v/>
      </c>
      <c r="BY447" s="54" t="str">
        <f t="shared" si="540"/>
        <v/>
      </c>
      <c r="BZ447" s="54" t="str">
        <f t="shared" si="540"/>
        <v/>
      </c>
      <c r="CA447" s="54" t="str">
        <f t="shared" si="540"/>
        <v/>
      </c>
      <c r="CB447" s="54" t="str">
        <f t="shared" si="540"/>
        <v/>
      </c>
      <c r="CC447" s="54" t="str">
        <f t="shared" si="540"/>
        <v/>
      </c>
      <c r="CD447" s="54" t="str">
        <f t="shared" si="540"/>
        <v/>
      </c>
      <c r="CE447" s="54" t="str">
        <f t="shared" si="540"/>
        <v/>
      </c>
      <c r="CF447" s="54" t="str">
        <f t="shared" ref="BR447:CF464" si="541">IF(ISNUMBER($BP447),ABS($BP447-CF$297),"")</f>
        <v/>
      </c>
      <c r="CG447" s="13"/>
      <c r="CI447" s="54">
        <v>149</v>
      </c>
      <c r="CJ447" s="54" t="str">
        <f t="shared" si="523"/>
        <v xml:space="preserve"> </v>
      </c>
      <c r="CK447" s="54">
        <f t="shared" si="524"/>
        <v>0</v>
      </c>
      <c r="CL447" s="54">
        <f t="shared" si="525"/>
        <v>0</v>
      </c>
      <c r="CM447" s="54">
        <f t="shared" si="526"/>
        <v>0</v>
      </c>
      <c r="CN447" s="54">
        <f t="shared" si="527"/>
        <v>0</v>
      </c>
      <c r="CO447" s="54">
        <f t="shared" si="528"/>
        <v>0</v>
      </c>
      <c r="CP447" s="54">
        <f t="shared" si="529"/>
        <v>0</v>
      </c>
      <c r="CQ447" s="54">
        <f t="shared" si="530"/>
        <v>0</v>
      </c>
      <c r="CR447" s="54">
        <f t="shared" si="531"/>
        <v>0</v>
      </c>
      <c r="CS447" s="54">
        <f t="shared" si="532"/>
        <v>0</v>
      </c>
      <c r="CT447" s="54">
        <f t="shared" si="533"/>
        <v>0</v>
      </c>
      <c r="CU447" s="54">
        <f t="shared" si="534"/>
        <v>0</v>
      </c>
      <c r="CV447" s="54">
        <f t="shared" si="535"/>
        <v>0</v>
      </c>
      <c r="CW447" s="54">
        <f t="shared" si="536"/>
        <v>0</v>
      </c>
      <c r="CX447" s="54">
        <f t="shared" si="537"/>
        <v>0</v>
      </c>
      <c r="CY447" s="54">
        <f t="shared" si="538"/>
        <v>0</v>
      </c>
      <c r="CZ447" s="54">
        <f t="shared" si="539"/>
        <v>0</v>
      </c>
    </row>
    <row r="448" spans="1:104" ht="14" x14ac:dyDescent="0.15">
      <c r="A448" s="13"/>
      <c r="E448" s="13"/>
      <c r="F448" s="13"/>
      <c r="G448" s="13"/>
      <c r="H448" s="13"/>
      <c r="I448" s="13"/>
      <c r="P448" s="13"/>
      <c r="Q448" s="13"/>
      <c r="R448" s="40" t="str">
        <f t="shared" si="495"/>
        <v xml:space="preserve"> </v>
      </c>
      <c r="T448" s="13"/>
      <c r="U448" s="68">
        <v>506</v>
      </c>
      <c r="V448" s="68">
        <v>512</v>
      </c>
      <c r="W448" s="68" t="s">
        <v>140</v>
      </c>
      <c r="X448" s="13"/>
      <c r="Y448" s="13"/>
      <c r="Z448" s="13"/>
      <c r="AA448" s="13"/>
      <c r="AB448" s="13"/>
      <c r="AC448" s="13"/>
      <c r="AD448" s="13"/>
      <c r="AE448" s="13"/>
      <c r="AF448" s="13"/>
      <c r="AG448" s="13"/>
      <c r="AH448" s="13"/>
      <c r="AI448" s="13"/>
      <c r="AJ448" s="13"/>
      <c r="AK448" s="13"/>
      <c r="AL448" s="13"/>
      <c r="AM448" s="13"/>
      <c r="AN448" s="13"/>
      <c r="AO448" s="13"/>
      <c r="AP448" s="13"/>
      <c r="AQ448" s="13"/>
      <c r="AR448" s="13"/>
      <c r="AS448" s="13"/>
      <c r="AT448" s="13"/>
      <c r="BD448" s="13"/>
      <c r="BE448" s="6">
        <v>169</v>
      </c>
      <c r="BF448" s="44">
        <v>2</v>
      </c>
      <c r="BG448" s="18">
        <v>425</v>
      </c>
      <c r="BH448" s="46" t="str">
        <f t="array" ref="BH448">IF(INDEX($V$71:$AK$326,BE448,BF448)&gt;0,INDEX($V$71:$AK$326,BE448,BF448),"")</f>
        <v>0</v>
      </c>
      <c r="BI448" s="46" t="str">
        <f t="array" ref="BI448">IFERROR(RANK(BH448,$BH$24:$BH$4119,1)+COUNTIF($BH$24:BH448,BH448)-1,"")</f>
        <v/>
      </c>
      <c r="BJ448" s="46" t="str">
        <f t="array" ref="BJ448">IFERROR(INDEX($BH$24:$BH$4119,MATCH(SMALL($BI$24:$BI$4119,ROWS($BJ$24:BJ448)),$BI$24:$BI$4119,0))," ")</f>
        <v xml:space="preserve"> </v>
      </c>
      <c r="BK448" s="46" t="str">
        <f t="array" ref="BK448">IF(ISNUMBER(BJ448),(IF(COUNTIF( BJ$24:BJ448, BJ448 )=1,BJ448,"")),"")</f>
        <v/>
      </c>
      <c r="BL448" s="46" t="str">
        <f t="array" ref="BL448">IFERROR(RANK(BK448,$BK$24:$BK$4119,1)+COUNTIF($BK$24:BK448,BK448)-1,"")</f>
        <v/>
      </c>
      <c r="BM448" s="46" t="str">
        <f t="array" ref="BM448">IFERROR(INDEX($BK$24:$BK$4119,MATCH(SMALL($BL$24:$BL$4119,ROWS($BM$24:BM448)),$BL$24:$BL$4119,0))," ")</f>
        <v xml:space="preserve"> </v>
      </c>
      <c r="BO448" s="46">
        <v>150</v>
      </c>
      <c r="BP448" s="46" t="str">
        <f t="shared" si="522"/>
        <v xml:space="preserve"> </v>
      </c>
      <c r="BQ448" s="54" t="str">
        <f t="shared" si="520"/>
        <v/>
      </c>
      <c r="BR448" s="54" t="str">
        <f t="shared" si="541"/>
        <v/>
      </c>
      <c r="BS448" s="54" t="str">
        <f t="shared" si="541"/>
        <v/>
      </c>
      <c r="BT448" s="54" t="str">
        <f t="shared" si="541"/>
        <v/>
      </c>
      <c r="BU448" s="54" t="str">
        <f t="shared" si="541"/>
        <v/>
      </c>
      <c r="BV448" s="54" t="str">
        <f t="shared" si="541"/>
        <v/>
      </c>
      <c r="BW448" s="54" t="str">
        <f t="shared" si="541"/>
        <v/>
      </c>
      <c r="BX448" s="54" t="str">
        <f t="shared" si="541"/>
        <v/>
      </c>
      <c r="BY448" s="54" t="str">
        <f t="shared" si="541"/>
        <v/>
      </c>
      <c r="BZ448" s="54" t="str">
        <f t="shared" si="541"/>
        <v/>
      </c>
      <c r="CA448" s="54" t="str">
        <f t="shared" si="541"/>
        <v/>
      </c>
      <c r="CB448" s="54" t="str">
        <f t="shared" si="541"/>
        <v/>
      </c>
      <c r="CC448" s="54" t="str">
        <f t="shared" si="541"/>
        <v/>
      </c>
      <c r="CD448" s="54" t="str">
        <f t="shared" si="541"/>
        <v/>
      </c>
      <c r="CE448" s="54" t="str">
        <f t="shared" si="541"/>
        <v/>
      </c>
      <c r="CF448" s="54" t="str">
        <f t="shared" si="541"/>
        <v/>
      </c>
      <c r="CG448" s="13"/>
      <c r="CI448" s="54">
        <v>150</v>
      </c>
      <c r="CJ448" s="54" t="str">
        <f t="shared" si="523"/>
        <v xml:space="preserve"> </v>
      </c>
      <c r="CK448" s="54">
        <f t="shared" si="524"/>
        <v>0</v>
      </c>
      <c r="CL448" s="54">
        <f t="shared" si="525"/>
        <v>0</v>
      </c>
      <c r="CM448" s="54">
        <f t="shared" si="526"/>
        <v>0</v>
      </c>
      <c r="CN448" s="54">
        <f t="shared" si="527"/>
        <v>0</v>
      </c>
      <c r="CO448" s="54">
        <f t="shared" si="528"/>
        <v>0</v>
      </c>
      <c r="CP448" s="54">
        <f t="shared" si="529"/>
        <v>0</v>
      </c>
      <c r="CQ448" s="54">
        <f t="shared" si="530"/>
        <v>0</v>
      </c>
      <c r="CR448" s="54">
        <f t="shared" si="531"/>
        <v>0</v>
      </c>
      <c r="CS448" s="54">
        <f t="shared" si="532"/>
        <v>0</v>
      </c>
      <c r="CT448" s="54">
        <f t="shared" si="533"/>
        <v>0</v>
      </c>
      <c r="CU448" s="54">
        <f t="shared" si="534"/>
        <v>0</v>
      </c>
      <c r="CV448" s="54">
        <f t="shared" si="535"/>
        <v>0</v>
      </c>
      <c r="CW448" s="54">
        <f t="shared" si="536"/>
        <v>0</v>
      </c>
      <c r="CX448" s="54">
        <f t="shared" si="537"/>
        <v>0</v>
      </c>
      <c r="CY448" s="54">
        <f t="shared" si="538"/>
        <v>0</v>
      </c>
      <c r="CZ448" s="54">
        <f t="shared" si="539"/>
        <v>0</v>
      </c>
    </row>
    <row r="449" spans="1:104" ht="14" x14ac:dyDescent="0.15">
      <c r="A449" s="13"/>
      <c r="E449" s="13"/>
      <c r="F449" s="13"/>
      <c r="G449" s="13"/>
      <c r="H449" s="13"/>
      <c r="I449" s="13"/>
      <c r="P449" s="13"/>
      <c r="Q449" s="13"/>
      <c r="R449" s="40" t="str">
        <f t="shared" si="495"/>
        <v xml:space="preserve"> </v>
      </c>
      <c r="T449" s="13"/>
      <c r="U449" s="68">
        <v>512</v>
      </c>
      <c r="V449" s="68">
        <v>518</v>
      </c>
      <c r="W449" s="68" t="s">
        <v>141</v>
      </c>
      <c r="X449" s="13"/>
      <c r="Y449" s="13"/>
      <c r="Z449" s="13"/>
      <c r="AA449" s="13"/>
      <c r="AB449" s="13"/>
      <c r="AC449" s="13"/>
      <c r="AD449" s="13"/>
      <c r="AE449" s="13"/>
      <c r="AF449" s="13"/>
      <c r="AG449" s="13"/>
      <c r="AH449" s="13"/>
      <c r="AI449" s="13"/>
      <c r="AJ449" s="13"/>
      <c r="AK449" s="13"/>
      <c r="AL449" s="13"/>
      <c r="AM449" s="13"/>
      <c r="AN449" s="13"/>
      <c r="AO449" s="13"/>
      <c r="AP449" s="13"/>
      <c r="AQ449" s="13"/>
      <c r="AR449" s="13"/>
      <c r="AS449" s="13"/>
      <c r="AT449" s="13"/>
      <c r="BD449" s="13"/>
      <c r="BE449" s="6">
        <v>170</v>
      </c>
      <c r="BF449" s="44">
        <v>2</v>
      </c>
      <c r="BG449" s="18">
        <v>426</v>
      </c>
      <c r="BH449" s="46" t="str">
        <f t="array" ref="BH449">IF(INDEX($V$71:$AK$326,BE449,BF449)&gt;0,INDEX($V$71:$AK$326,BE449,BF449),"")</f>
        <v>0</v>
      </c>
      <c r="BI449" s="46" t="str">
        <f t="array" ref="BI449">IFERROR(RANK(BH449,$BH$24:$BH$4119,1)+COUNTIF($BH$24:BH449,BH449)-1,"")</f>
        <v/>
      </c>
      <c r="BJ449" s="46" t="str">
        <f t="array" ref="BJ449">IFERROR(INDEX($BH$24:$BH$4119,MATCH(SMALL($BI$24:$BI$4119,ROWS($BJ$24:BJ449)),$BI$24:$BI$4119,0))," ")</f>
        <v xml:space="preserve"> </v>
      </c>
      <c r="BK449" s="46" t="str">
        <f t="array" ref="BK449">IF(ISNUMBER(BJ449),(IF(COUNTIF( BJ$24:BJ449, BJ449 )=1,BJ449,"")),"")</f>
        <v/>
      </c>
      <c r="BL449" s="46" t="str">
        <f t="array" ref="BL449">IFERROR(RANK(BK449,$BK$24:$BK$4119,1)+COUNTIF($BK$24:BK449,BK449)-1,"")</f>
        <v/>
      </c>
      <c r="BM449" s="46" t="str">
        <f t="array" ref="BM449">IFERROR(INDEX($BK$24:$BK$4119,MATCH(SMALL($BL$24:$BL$4119,ROWS($BM$24:BM449)),$BL$24:$BL$4119,0))," ")</f>
        <v xml:space="preserve"> </v>
      </c>
      <c r="BO449" s="46">
        <v>151</v>
      </c>
      <c r="BP449" s="46" t="str">
        <f t="shared" si="522"/>
        <v xml:space="preserve"> </v>
      </c>
      <c r="BQ449" s="54" t="str">
        <f t="shared" si="520"/>
        <v/>
      </c>
      <c r="BR449" s="54" t="str">
        <f t="shared" si="541"/>
        <v/>
      </c>
      <c r="BS449" s="54" t="str">
        <f t="shared" si="541"/>
        <v/>
      </c>
      <c r="BT449" s="54" t="str">
        <f t="shared" si="541"/>
        <v/>
      </c>
      <c r="BU449" s="54" t="str">
        <f t="shared" si="541"/>
        <v/>
      </c>
      <c r="BV449" s="54" t="str">
        <f t="shared" si="541"/>
        <v/>
      </c>
      <c r="BW449" s="54" t="str">
        <f t="shared" si="541"/>
        <v/>
      </c>
      <c r="BX449" s="54" t="str">
        <f t="shared" si="541"/>
        <v/>
      </c>
      <c r="BY449" s="54" t="str">
        <f t="shared" si="541"/>
        <v/>
      </c>
      <c r="BZ449" s="54" t="str">
        <f t="shared" si="541"/>
        <v/>
      </c>
      <c r="CA449" s="54" t="str">
        <f t="shared" si="541"/>
        <v/>
      </c>
      <c r="CB449" s="54" t="str">
        <f t="shared" si="541"/>
        <v/>
      </c>
      <c r="CC449" s="54" t="str">
        <f t="shared" si="541"/>
        <v/>
      </c>
      <c r="CD449" s="54" t="str">
        <f t="shared" si="541"/>
        <v/>
      </c>
      <c r="CE449" s="54" t="str">
        <f t="shared" si="541"/>
        <v/>
      </c>
      <c r="CF449" s="54" t="str">
        <f t="shared" si="541"/>
        <v/>
      </c>
      <c r="CG449" s="13"/>
      <c r="CI449" s="54">
        <v>151</v>
      </c>
      <c r="CJ449" s="54" t="str">
        <f t="shared" si="523"/>
        <v xml:space="preserve"> </v>
      </c>
      <c r="CK449" s="54">
        <f t="shared" si="524"/>
        <v>0</v>
      </c>
      <c r="CL449" s="54">
        <f t="shared" si="525"/>
        <v>0</v>
      </c>
      <c r="CM449" s="54">
        <f t="shared" si="526"/>
        <v>0</v>
      </c>
      <c r="CN449" s="54">
        <f t="shared" si="527"/>
        <v>0</v>
      </c>
      <c r="CO449" s="54">
        <f t="shared" si="528"/>
        <v>0</v>
      </c>
      <c r="CP449" s="54">
        <f t="shared" si="529"/>
        <v>0</v>
      </c>
      <c r="CQ449" s="54">
        <f t="shared" si="530"/>
        <v>0</v>
      </c>
      <c r="CR449" s="54">
        <f t="shared" si="531"/>
        <v>0</v>
      </c>
      <c r="CS449" s="54">
        <f t="shared" si="532"/>
        <v>0</v>
      </c>
      <c r="CT449" s="54">
        <f t="shared" si="533"/>
        <v>0</v>
      </c>
      <c r="CU449" s="54">
        <f t="shared" si="534"/>
        <v>0</v>
      </c>
      <c r="CV449" s="54">
        <f t="shared" si="535"/>
        <v>0</v>
      </c>
      <c r="CW449" s="54">
        <f t="shared" si="536"/>
        <v>0</v>
      </c>
      <c r="CX449" s="54">
        <f t="shared" si="537"/>
        <v>0</v>
      </c>
      <c r="CY449" s="54">
        <f t="shared" si="538"/>
        <v>0</v>
      </c>
      <c r="CZ449" s="54">
        <f t="shared" si="539"/>
        <v>0</v>
      </c>
    </row>
    <row r="450" spans="1:104" ht="14" x14ac:dyDescent="0.15">
      <c r="A450" s="13"/>
      <c r="E450" s="13"/>
      <c r="F450" s="13"/>
      <c r="G450" s="13"/>
      <c r="H450" s="13"/>
      <c r="I450" s="13"/>
      <c r="P450" s="13"/>
      <c r="Q450" s="13"/>
      <c r="R450" s="40" t="str">
        <f t="shared" si="495"/>
        <v xml:space="preserve"> </v>
      </c>
      <c r="T450" s="13"/>
      <c r="U450" s="68">
        <v>518</v>
      </c>
      <c r="V450" s="68">
        <v>524</v>
      </c>
      <c r="W450" s="68" t="s">
        <v>142</v>
      </c>
      <c r="X450" s="13"/>
      <c r="Y450" s="13"/>
      <c r="Z450" s="13"/>
      <c r="AA450" s="13"/>
      <c r="AB450" s="13"/>
      <c r="AC450" s="13"/>
      <c r="AD450" s="13"/>
      <c r="AE450" s="13"/>
      <c r="AF450" s="13"/>
      <c r="AG450" s="13"/>
      <c r="AH450" s="13"/>
      <c r="AI450" s="13"/>
      <c r="AJ450" s="13"/>
      <c r="AK450" s="13"/>
      <c r="AL450" s="13"/>
      <c r="AM450" s="13"/>
      <c r="AN450" s="13"/>
      <c r="AO450" s="13"/>
      <c r="AP450" s="13"/>
      <c r="AQ450" s="13"/>
      <c r="AR450" s="13"/>
      <c r="AS450" s="13"/>
      <c r="AT450" s="13"/>
      <c r="BD450" s="13"/>
      <c r="BE450" s="6">
        <v>171</v>
      </c>
      <c r="BF450" s="44">
        <v>2</v>
      </c>
      <c r="BG450" s="18">
        <v>427</v>
      </c>
      <c r="BH450" s="46" t="str">
        <f t="array" ref="BH450">IF(INDEX($V$71:$AK$326,BE450,BF450)&gt;0,INDEX($V$71:$AK$326,BE450,BF450),"")</f>
        <v/>
      </c>
      <c r="BI450" s="46" t="str">
        <f t="array" ref="BI450">IFERROR(RANK(BH450,$BH$24:$BH$4119,1)+COUNTIF($BH$24:BH450,BH450)-1,"")</f>
        <v/>
      </c>
      <c r="BJ450" s="46" t="str">
        <f t="array" ref="BJ450">IFERROR(INDEX($BH$24:$BH$4119,MATCH(SMALL($BI$24:$BI$4119,ROWS($BJ$24:BJ450)),$BI$24:$BI$4119,0))," ")</f>
        <v xml:space="preserve"> </v>
      </c>
      <c r="BK450" s="46" t="str">
        <f t="array" ref="BK450">IF(ISNUMBER(BJ450),(IF(COUNTIF( BJ$24:BJ450, BJ450 )=1,BJ450,"")),"")</f>
        <v/>
      </c>
      <c r="BL450" s="46" t="str">
        <f t="array" ref="BL450">IFERROR(RANK(BK450,$BK$24:$BK$4119,1)+COUNTIF($BK$24:BK450,BK450)-1,"")</f>
        <v/>
      </c>
      <c r="BM450" s="46" t="str">
        <f t="array" ref="BM450">IFERROR(INDEX($BK$24:$BK$4119,MATCH(SMALL($BL$24:$BL$4119,ROWS($BM$24:BM450)),$BL$24:$BL$4119,0))," ")</f>
        <v xml:space="preserve"> </v>
      </c>
      <c r="BO450" s="46">
        <v>152</v>
      </c>
      <c r="BP450" s="46" t="str">
        <f t="shared" si="522"/>
        <v xml:space="preserve"> </v>
      </c>
      <c r="BQ450" s="54" t="str">
        <f t="shared" si="520"/>
        <v/>
      </c>
      <c r="BR450" s="54" t="str">
        <f t="shared" si="541"/>
        <v/>
      </c>
      <c r="BS450" s="54" t="str">
        <f t="shared" si="541"/>
        <v/>
      </c>
      <c r="BT450" s="54" t="str">
        <f t="shared" si="541"/>
        <v/>
      </c>
      <c r="BU450" s="54" t="str">
        <f t="shared" si="541"/>
        <v/>
      </c>
      <c r="BV450" s="54" t="str">
        <f t="shared" si="541"/>
        <v/>
      </c>
      <c r="BW450" s="54" t="str">
        <f t="shared" si="541"/>
        <v/>
      </c>
      <c r="BX450" s="54" t="str">
        <f t="shared" si="541"/>
        <v/>
      </c>
      <c r="BY450" s="54" t="str">
        <f t="shared" si="541"/>
        <v/>
      </c>
      <c r="BZ450" s="54" t="str">
        <f t="shared" si="541"/>
        <v/>
      </c>
      <c r="CA450" s="54" t="str">
        <f t="shared" si="541"/>
        <v/>
      </c>
      <c r="CB450" s="54" t="str">
        <f t="shared" si="541"/>
        <v/>
      </c>
      <c r="CC450" s="54" t="str">
        <f t="shared" si="541"/>
        <v/>
      </c>
      <c r="CD450" s="54" t="str">
        <f t="shared" si="541"/>
        <v/>
      </c>
      <c r="CE450" s="54" t="str">
        <f t="shared" si="541"/>
        <v/>
      </c>
      <c r="CF450" s="54" t="str">
        <f t="shared" si="541"/>
        <v/>
      </c>
      <c r="CG450" s="13"/>
      <c r="CI450" s="54">
        <v>152</v>
      </c>
      <c r="CJ450" s="54" t="str">
        <f t="shared" si="523"/>
        <v xml:space="preserve"> </v>
      </c>
      <c r="CK450" s="54">
        <f t="shared" si="524"/>
        <v>0</v>
      </c>
      <c r="CL450" s="54">
        <f t="shared" si="525"/>
        <v>0</v>
      </c>
      <c r="CM450" s="54">
        <f t="shared" si="526"/>
        <v>0</v>
      </c>
      <c r="CN450" s="54">
        <f t="shared" si="527"/>
        <v>0</v>
      </c>
      <c r="CO450" s="54">
        <f t="shared" si="528"/>
        <v>0</v>
      </c>
      <c r="CP450" s="54">
        <f t="shared" si="529"/>
        <v>0</v>
      </c>
      <c r="CQ450" s="54">
        <f t="shared" si="530"/>
        <v>0</v>
      </c>
      <c r="CR450" s="54">
        <f t="shared" si="531"/>
        <v>0</v>
      </c>
      <c r="CS450" s="54">
        <f t="shared" si="532"/>
        <v>0</v>
      </c>
      <c r="CT450" s="54">
        <f t="shared" si="533"/>
        <v>0</v>
      </c>
      <c r="CU450" s="54">
        <f t="shared" si="534"/>
        <v>0</v>
      </c>
      <c r="CV450" s="54">
        <f t="shared" si="535"/>
        <v>0</v>
      </c>
      <c r="CW450" s="54">
        <f t="shared" si="536"/>
        <v>0</v>
      </c>
      <c r="CX450" s="54">
        <f t="shared" si="537"/>
        <v>0</v>
      </c>
      <c r="CY450" s="54">
        <f t="shared" si="538"/>
        <v>0</v>
      </c>
      <c r="CZ450" s="54">
        <f t="shared" si="539"/>
        <v>0</v>
      </c>
    </row>
    <row r="451" spans="1:104" ht="14" x14ac:dyDescent="0.15">
      <c r="A451" s="13"/>
      <c r="E451" s="13"/>
      <c r="F451" s="13"/>
      <c r="G451" s="13"/>
      <c r="H451" s="13"/>
      <c r="I451" s="13"/>
      <c r="P451" s="13"/>
      <c r="Q451" s="13"/>
      <c r="R451" s="40" t="str">
        <f t="shared" si="495"/>
        <v xml:space="preserve"> </v>
      </c>
      <c r="T451" s="13"/>
      <c r="U451" s="68">
        <v>524</v>
      </c>
      <c r="V451" s="68">
        <v>530</v>
      </c>
      <c r="W451" s="68" t="s">
        <v>143</v>
      </c>
      <c r="X451" s="13"/>
      <c r="Y451" s="13"/>
      <c r="Z451" s="13"/>
      <c r="AA451" s="13"/>
      <c r="AB451" s="13"/>
      <c r="AC451" s="13"/>
      <c r="AD451" s="13"/>
      <c r="AE451" s="13"/>
      <c r="AF451" s="13"/>
      <c r="AG451" s="13"/>
      <c r="AH451" s="13"/>
      <c r="AI451" s="13"/>
      <c r="AJ451" s="13"/>
      <c r="AK451" s="13"/>
      <c r="AL451" s="13"/>
      <c r="AM451" s="13"/>
      <c r="AN451" s="13"/>
      <c r="AO451" s="13"/>
      <c r="AP451" s="13"/>
      <c r="AQ451" s="13"/>
      <c r="AR451" s="13"/>
      <c r="AS451" s="13"/>
      <c r="AT451" s="13"/>
      <c r="BD451" s="13"/>
      <c r="BE451" s="6">
        <v>172</v>
      </c>
      <c r="BF451" s="44">
        <v>2</v>
      </c>
      <c r="BG451" s="18">
        <v>428</v>
      </c>
      <c r="BH451" s="46" t="str">
        <f t="array" ref="BH451">IF(INDEX($V$71:$AK$326,BE451,BF451)&gt;0,INDEX($V$71:$AK$326,BE451,BF451),"")</f>
        <v>0</v>
      </c>
      <c r="BI451" s="46" t="str">
        <f t="array" ref="BI451">IFERROR(RANK(BH451,$BH$24:$BH$4119,1)+COUNTIF($BH$24:BH451,BH451)-1,"")</f>
        <v/>
      </c>
      <c r="BJ451" s="46" t="str">
        <f t="array" ref="BJ451">IFERROR(INDEX($BH$24:$BH$4119,MATCH(SMALL($BI$24:$BI$4119,ROWS($BJ$24:BJ451)),$BI$24:$BI$4119,0))," ")</f>
        <v xml:space="preserve"> </v>
      </c>
      <c r="BK451" s="46" t="str">
        <f t="array" ref="BK451">IF(ISNUMBER(BJ451),(IF(COUNTIF( BJ$24:BJ451, BJ451 )=1,BJ451,"")),"")</f>
        <v/>
      </c>
      <c r="BL451" s="46" t="str">
        <f t="array" ref="BL451">IFERROR(RANK(BK451,$BK$24:$BK$4119,1)+COUNTIF($BK$24:BK451,BK451)-1,"")</f>
        <v/>
      </c>
      <c r="BM451" s="46" t="str">
        <f t="array" ref="BM451">IFERROR(INDEX($BK$24:$BK$4119,MATCH(SMALL($BL$24:$BL$4119,ROWS($BM$24:BM451)),$BL$24:$BL$4119,0))," ")</f>
        <v xml:space="preserve"> </v>
      </c>
      <c r="BO451" s="46">
        <v>153</v>
      </c>
      <c r="BP451" s="46" t="str">
        <f t="shared" si="522"/>
        <v xml:space="preserve"> </v>
      </c>
      <c r="BQ451" s="54" t="str">
        <f t="shared" si="520"/>
        <v/>
      </c>
      <c r="BR451" s="54" t="str">
        <f t="shared" si="541"/>
        <v/>
      </c>
      <c r="BS451" s="54" t="str">
        <f t="shared" si="541"/>
        <v/>
      </c>
      <c r="BT451" s="54" t="str">
        <f t="shared" si="541"/>
        <v/>
      </c>
      <c r="BU451" s="54" t="str">
        <f t="shared" si="541"/>
        <v/>
      </c>
      <c r="BV451" s="54" t="str">
        <f t="shared" si="541"/>
        <v/>
      </c>
      <c r="BW451" s="54" t="str">
        <f t="shared" si="541"/>
        <v/>
      </c>
      <c r="BX451" s="54" t="str">
        <f t="shared" si="541"/>
        <v/>
      </c>
      <c r="BY451" s="54" t="str">
        <f t="shared" si="541"/>
        <v/>
      </c>
      <c r="BZ451" s="54" t="str">
        <f t="shared" si="541"/>
        <v/>
      </c>
      <c r="CA451" s="54" t="str">
        <f t="shared" si="541"/>
        <v/>
      </c>
      <c r="CB451" s="54" t="str">
        <f t="shared" si="541"/>
        <v/>
      </c>
      <c r="CC451" s="54" t="str">
        <f t="shared" si="541"/>
        <v/>
      </c>
      <c r="CD451" s="54" t="str">
        <f t="shared" si="541"/>
        <v/>
      </c>
      <c r="CE451" s="54" t="str">
        <f t="shared" si="541"/>
        <v/>
      </c>
      <c r="CF451" s="54" t="str">
        <f t="shared" si="541"/>
        <v/>
      </c>
      <c r="CG451" s="13"/>
      <c r="CI451" s="54">
        <v>153</v>
      </c>
      <c r="CJ451" s="54" t="str">
        <f t="shared" si="523"/>
        <v xml:space="preserve"> </v>
      </c>
      <c r="CK451" s="54">
        <f t="shared" si="524"/>
        <v>0</v>
      </c>
      <c r="CL451" s="54">
        <f t="shared" si="525"/>
        <v>0</v>
      </c>
      <c r="CM451" s="54">
        <f t="shared" si="526"/>
        <v>0</v>
      </c>
      <c r="CN451" s="54">
        <f t="shared" si="527"/>
        <v>0</v>
      </c>
      <c r="CO451" s="54">
        <f t="shared" si="528"/>
        <v>0</v>
      </c>
      <c r="CP451" s="54">
        <f t="shared" si="529"/>
        <v>0</v>
      </c>
      <c r="CQ451" s="54">
        <f t="shared" si="530"/>
        <v>0</v>
      </c>
      <c r="CR451" s="54">
        <f t="shared" si="531"/>
        <v>0</v>
      </c>
      <c r="CS451" s="54">
        <f t="shared" si="532"/>
        <v>0</v>
      </c>
      <c r="CT451" s="54">
        <f t="shared" si="533"/>
        <v>0</v>
      </c>
      <c r="CU451" s="54">
        <f t="shared" si="534"/>
        <v>0</v>
      </c>
      <c r="CV451" s="54">
        <f t="shared" si="535"/>
        <v>0</v>
      </c>
      <c r="CW451" s="54">
        <f t="shared" si="536"/>
        <v>0</v>
      </c>
      <c r="CX451" s="54">
        <f t="shared" si="537"/>
        <v>0</v>
      </c>
      <c r="CY451" s="54">
        <f t="shared" si="538"/>
        <v>0</v>
      </c>
      <c r="CZ451" s="54">
        <f t="shared" si="539"/>
        <v>0</v>
      </c>
    </row>
    <row r="452" spans="1:104" ht="14" x14ac:dyDescent="0.15">
      <c r="A452" s="13"/>
      <c r="E452" s="13"/>
      <c r="F452" s="13"/>
      <c r="G452" s="13"/>
      <c r="H452" s="13"/>
      <c r="I452" s="13"/>
      <c r="P452" s="13"/>
      <c r="Q452" s="13"/>
      <c r="R452" s="40" t="str">
        <f t="shared" si="495"/>
        <v xml:space="preserve"> </v>
      </c>
      <c r="T452" s="13"/>
      <c r="U452" s="68">
        <v>530</v>
      </c>
      <c r="V452" s="68">
        <v>536</v>
      </c>
      <c r="W452" s="68" t="s">
        <v>144</v>
      </c>
      <c r="X452" s="13"/>
      <c r="Y452" s="13"/>
      <c r="Z452" s="13"/>
      <c r="AA452" s="13"/>
      <c r="AB452" s="13"/>
      <c r="AC452" s="13"/>
      <c r="AD452" s="13"/>
      <c r="AE452" s="13"/>
      <c r="AF452" s="13"/>
      <c r="AG452" s="13"/>
      <c r="AH452" s="13"/>
      <c r="AI452" s="13"/>
      <c r="AJ452" s="13"/>
      <c r="AK452" s="13"/>
      <c r="AL452" s="13"/>
      <c r="AM452" s="13"/>
      <c r="AN452" s="13"/>
      <c r="AO452" s="13"/>
      <c r="AP452" s="13"/>
      <c r="AQ452" s="13"/>
      <c r="AR452" s="13"/>
      <c r="AS452" s="13"/>
      <c r="AT452" s="13"/>
      <c r="BD452" s="13"/>
      <c r="BE452" s="6">
        <v>173</v>
      </c>
      <c r="BF452" s="44">
        <v>2</v>
      </c>
      <c r="BG452" s="18">
        <v>429</v>
      </c>
      <c r="BH452" s="46" t="str">
        <f t="array" ref="BH452">IF(INDEX($V$71:$AK$326,BE452,BF452)&gt;0,INDEX($V$71:$AK$326,BE452,BF452),"")</f>
        <v>0</v>
      </c>
      <c r="BI452" s="46" t="str">
        <f t="array" ref="BI452">IFERROR(RANK(BH452,$BH$24:$BH$4119,1)+COUNTIF($BH$24:BH452,BH452)-1,"")</f>
        <v/>
      </c>
      <c r="BJ452" s="46" t="str">
        <f t="array" ref="BJ452">IFERROR(INDEX($BH$24:$BH$4119,MATCH(SMALL($BI$24:$BI$4119,ROWS($BJ$24:BJ452)),$BI$24:$BI$4119,0))," ")</f>
        <v xml:space="preserve"> </v>
      </c>
      <c r="BK452" s="46" t="str">
        <f t="array" ref="BK452">IF(ISNUMBER(BJ452),(IF(COUNTIF( BJ$24:BJ452, BJ452 )=1,BJ452,"")),"")</f>
        <v/>
      </c>
      <c r="BL452" s="46" t="str">
        <f t="array" ref="BL452">IFERROR(RANK(BK452,$BK$24:$BK$4119,1)+COUNTIF($BK$24:BK452,BK452)-1,"")</f>
        <v/>
      </c>
      <c r="BM452" s="46" t="str">
        <f t="array" ref="BM452">IFERROR(INDEX($BK$24:$BK$4119,MATCH(SMALL($BL$24:$BL$4119,ROWS($BM$24:BM452)),$BL$24:$BL$4119,0))," ")</f>
        <v xml:space="preserve"> </v>
      </c>
      <c r="BO452" s="46">
        <v>154</v>
      </c>
      <c r="BP452" s="46" t="str">
        <f t="shared" si="522"/>
        <v xml:space="preserve"> </v>
      </c>
      <c r="BQ452" s="54" t="str">
        <f t="shared" si="520"/>
        <v/>
      </c>
      <c r="BR452" s="54" t="str">
        <f t="shared" si="541"/>
        <v/>
      </c>
      <c r="BS452" s="54" t="str">
        <f t="shared" si="541"/>
        <v/>
      </c>
      <c r="BT452" s="54" t="str">
        <f t="shared" si="541"/>
        <v/>
      </c>
      <c r="BU452" s="54" t="str">
        <f t="shared" si="541"/>
        <v/>
      </c>
      <c r="BV452" s="54" t="str">
        <f t="shared" si="541"/>
        <v/>
      </c>
      <c r="BW452" s="54" t="str">
        <f t="shared" si="541"/>
        <v/>
      </c>
      <c r="BX452" s="54" t="str">
        <f t="shared" si="541"/>
        <v/>
      </c>
      <c r="BY452" s="54" t="str">
        <f t="shared" si="541"/>
        <v/>
      </c>
      <c r="BZ452" s="54" t="str">
        <f t="shared" si="541"/>
        <v/>
      </c>
      <c r="CA452" s="54" t="str">
        <f t="shared" si="541"/>
        <v/>
      </c>
      <c r="CB452" s="54" t="str">
        <f t="shared" si="541"/>
        <v/>
      </c>
      <c r="CC452" s="54" t="str">
        <f t="shared" si="541"/>
        <v/>
      </c>
      <c r="CD452" s="54" t="str">
        <f t="shared" si="541"/>
        <v/>
      </c>
      <c r="CE452" s="54" t="str">
        <f t="shared" si="541"/>
        <v/>
      </c>
      <c r="CF452" s="54" t="str">
        <f t="shared" si="541"/>
        <v/>
      </c>
      <c r="CG452" s="13"/>
      <c r="CI452" s="54">
        <v>154</v>
      </c>
      <c r="CJ452" s="54" t="str">
        <f t="shared" si="523"/>
        <v xml:space="preserve"> </v>
      </c>
      <c r="CK452" s="54">
        <f t="shared" si="524"/>
        <v>0</v>
      </c>
      <c r="CL452" s="54">
        <f t="shared" si="525"/>
        <v>0</v>
      </c>
      <c r="CM452" s="54">
        <f t="shared" si="526"/>
        <v>0</v>
      </c>
      <c r="CN452" s="54">
        <f t="shared" si="527"/>
        <v>0</v>
      </c>
      <c r="CO452" s="54">
        <f t="shared" si="528"/>
        <v>0</v>
      </c>
      <c r="CP452" s="54">
        <f t="shared" si="529"/>
        <v>0</v>
      </c>
      <c r="CQ452" s="54">
        <f t="shared" si="530"/>
        <v>0</v>
      </c>
      <c r="CR452" s="54">
        <f t="shared" si="531"/>
        <v>0</v>
      </c>
      <c r="CS452" s="54">
        <f t="shared" si="532"/>
        <v>0</v>
      </c>
      <c r="CT452" s="54">
        <f t="shared" si="533"/>
        <v>0</v>
      </c>
      <c r="CU452" s="54">
        <f t="shared" si="534"/>
        <v>0</v>
      </c>
      <c r="CV452" s="54">
        <f t="shared" si="535"/>
        <v>0</v>
      </c>
      <c r="CW452" s="54">
        <f t="shared" si="536"/>
        <v>0</v>
      </c>
      <c r="CX452" s="54">
        <f t="shared" si="537"/>
        <v>0</v>
      </c>
      <c r="CY452" s="54">
        <f t="shared" si="538"/>
        <v>0</v>
      </c>
      <c r="CZ452" s="54">
        <f t="shared" si="539"/>
        <v>0</v>
      </c>
    </row>
    <row r="453" spans="1:104" ht="14" x14ac:dyDescent="0.15">
      <c r="A453" s="13"/>
      <c r="E453" s="13"/>
      <c r="F453" s="13"/>
      <c r="G453" s="13"/>
      <c r="H453" s="13"/>
      <c r="I453" s="13"/>
      <c r="P453" s="13"/>
      <c r="Q453" s="13"/>
      <c r="R453" s="40" t="str">
        <f t="shared" si="495"/>
        <v xml:space="preserve"> </v>
      </c>
      <c r="T453" s="13"/>
      <c r="U453" s="68">
        <v>536</v>
      </c>
      <c r="V453" s="68">
        <v>542</v>
      </c>
      <c r="W453" s="68" t="s">
        <v>145</v>
      </c>
      <c r="X453" s="13"/>
      <c r="Y453" s="13"/>
      <c r="Z453" s="13"/>
      <c r="AA453" s="13"/>
      <c r="AB453" s="13"/>
      <c r="AC453" s="13"/>
      <c r="AD453" s="13"/>
      <c r="AE453" s="13"/>
      <c r="AF453" s="13"/>
      <c r="AG453" s="13"/>
      <c r="AH453" s="13"/>
      <c r="AI453" s="13"/>
      <c r="AJ453" s="13"/>
      <c r="AK453" s="13"/>
      <c r="AL453" s="13"/>
      <c r="AM453" s="13"/>
      <c r="AN453" s="13"/>
      <c r="AO453" s="13"/>
      <c r="AP453" s="13"/>
      <c r="AQ453" s="13"/>
      <c r="AR453" s="13"/>
      <c r="AS453" s="13"/>
      <c r="AT453" s="13"/>
      <c r="BD453" s="13"/>
      <c r="BE453" s="6">
        <v>174</v>
      </c>
      <c r="BF453" s="44">
        <v>2</v>
      </c>
      <c r="BG453" s="18">
        <v>430</v>
      </c>
      <c r="BH453" s="46" t="str">
        <f t="array" ref="BH453">IF(INDEX($V$71:$AK$326,BE453,BF453)&gt;0,INDEX($V$71:$AK$326,BE453,BF453),"")</f>
        <v>0</v>
      </c>
      <c r="BI453" s="46" t="str">
        <f t="array" ref="BI453">IFERROR(RANK(BH453,$BH$24:$BH$4119,1)+COUNTIF($BH$24:BH453,BH453)-1,"")</f>
        <v/>
      </c>
      <c r="BJ453" s="46" t="str">
        <f t="array" ref="BJ453">IFERROR(INDEX($BH$24:$BH$4119,MATCH(SMALL($BI$24:$BI$4119,ROWS($BJ$24:BJ453)),$BI$24:$BI$4119,0))," ")</f>
        <v xml:space="preserve"> </v>
      </c>
      <c r="BK453" s="46" t="str">
        <f t="array" ref="BK453">IF(ISNUMBER(BJ453),(IF(COUNTIF( BJ$24:BJ453, BJ453 )=1,BJ453,"")),"")</f>
        <v/>
      </c>
      <c r="BL453" s="46" t="str">
        <f t="array" ref="BL453">IFERROR(RANK(BK453,$BK$24:$BK$4119,1)+COUNTIF($BK$24:BK453,BK453)-1,"")</f>
        <v/>
      </c>
      <c r="BM453" s="46" t="str">
        <f t="array" ref="BM453">IFERROR(INDEX($BK$24:$BK$4119,MATCH(SMALL($BL$24:$BL$4119,ROWS($BM$24:BM453)),$BL$24:$BL$4119,0))," ")</f>
        <v xml:space="preserve"> </v>
      </c>
      <c r="BO453" s="46">
        <v>155</v>
      </c>
      <c r="BP453" s="46" t="str">
        <f t="shared" si="522"/>
        <v xml:space="preserve"> </v>
      </c>
      <c r="BQ453" s="54" t="str">
        <f t="shared" si="520"/>
        <v/>
      </c>
      <c r="BR453" s="54" t="str">
        <f t="shared" si="541"/>
        <v/>
      </c>
      <c r="BS453" s="54" t="str">
        <f t="shared" si="541"/>
        <v/>
      </c>
      <c r="BT453" s="54" t="str">
        <f t="shared" si="541"/>
        <v/>
      </c>
      <c r="BU453" s="54" t="str">
        <f t="shared" si="541"/>
        <v/>
      </c>
      <c r="BV453" s="54" t="str">
        <f t="shared" si="541"/>
        <v/>
      </c>
      <c r="BW453" s="54" t="str">
        <f t="shared" si="541"/>
        <v/>
      </c>
      <c r="BX453" s="54" t="str">
        <f t="shared" si="541"/>
        <v/>
      </c>
      <c r="BY453" s="54" t="str">
        <f t="shared" si="541"/>
        <v/>
      </c>
      <c r="BZ453" s="54" t="str">
        <f t="shared" si="541"/>
        <v/>
      </c>
      <c r="CA453" s="54" t="str">
        <f t="shared" si="541"/>
        <v/>
      </c>
      <c r="CB453" s="54" t="str">
        <f t="shared" si="541"/>
        <v/>
      </c>
      <c r="CC453" s="54" t="str">
        <f t="shared" si="541"/>
        <v/>
      </c>
      <c r="CD453" s="54" t="str">
        <f t="shared" si="541"/>
        <v/>
      </c>
      <c r="CE453" s="54" t="str">
        <f t="shared" si="541"/>
        <v/>
      </c>
      <c r="CF453" s="54" t="str">
        <f t="shared" si="541"/>
        <v/>
      </c>
      <c r="CG453" s="13"/>
      <c r="CI453" s="54">
        <v>155</v>
      </c>
      <c r="CJ453" s="54" t="str">
        <f t="shared" si="523"/>
        <v xml:space="preserve"> </v>
      </c>
      <c r="CK453" s="54">
        <f t="shared" si="524"/>
        <v>0</v>
      </c>
      <c r="CL453" s="54">
        <f t="shared" si="525"/>
        <v>0</v>
      </c>
      <c r="CM453" s="54">
        <f t="shared" si="526"/>
        <v>0</v>
      </c>
      <c r="CN453" s="54">
        <f t="shared" si="527"/>
        <v>0</v>
      </c>
      <c r="CO453" s="54">
        <f t="shared" si="528"/>
        <v>0</v>
      </c>
      <c r="CP453" s="54">
        <f t="shared" si="529"/>
        <v>0</v>
      </c>
      <c r="CQ453" s="54">
        <f t="shared" si="530"/>
        <v>0</v>
      </c>
      <c r="CR453" s="54">
        <f t="shared" si="531"/>
        <v>0</v>
      </c>
      <c r="CS453" s="54">
        <f t="shared" si="532"/>
        <v>0</v>
      </c>
      <c r="CT453" s="54">
        <f t="shared" si="533"/>
        <v>0</v>
      </c>
      <c r="CU453" s="54">
        <f t="shared" si="534"/>
        <v>0</v>
      </c>
      <c r="CV453" s="54">
        <f t="shared" si="535"/>
        <v>0</v>
      </c>
      <c r="CW453" s="54">
        <f t="shared" si="536"/>
        <v>0</v>
      </c>
      <c r="CX453" s="54">
        <f t="shared" si="537"/>
        <v>0</v>
      </c>
      <c r="CY453" s="54">
        <f t="shared" si="538"/>
        <v>0</v>
      </c>
      <c r="CZ453" s="54">
        <f t="shared" si="539"/>
        <v>0</v>
      </c>
    </row>
    <row r="454" spans="1:104" ht="14" x14ac:dyDescent="0.15">
      <c r="A454" s="13"/>
      <c r="E454" s="13"/>
      <c r="F454" s="13"/>
      <c r="G454" s="13"/>
      <c r="H454" s="13"/>
      <c r="I454" s="13"/>
      <c r="P454" s="13"/>
      <c r="Q454" s="13"/>
      <c r="R454" s="40" t="str">
        <f t="shared" si="495"/>
        <v xml:space="preserve"> </v>
      </c>
      <c r="T454" s="13"/>
      <c r="U454" s="68">
        <v>542</v>
      </c>
      <c r="V454" s="68">
        <v>548</v>
      </c>
      <c r="W454" s="68" t="s">
        <v>146</v>
      </c>
      <c r="X454" s="13"/>
      <c r="Y454" s="13"/>
      <c r="Z454" s="13"/>
      <c r="AA454" s="13"/>
      <c r="AB454" s="13"/>
      <c r="AC454" s="13"/>
      <c r="AD454" s="13"/>
      <c r="AE454" s="13"/>
      <c r="AF454" s="13"/>
      <c r="AG454" s="13"/>
      <c r="AH454" s="13"/>
      <c r="AI454" s="13"/>
      <c r="AJ454" s="13"/>
      <c r="AK454" s="13"/>
      <c r="AL454" s="13"/>
      <c r="AM454" s="13"/>
      <c r="AN454" s="13"/>
      <c r="AO454" s="13"/>
      <c r="AP454" s="13"/>
      <c r="AQ454" s="13"/>
      <c r="AR454" s="13"/>
      <c r="AS454" s="13"/>
      <c r="AT454" s="13"/>
      <c r="BD454" s="13"/>
      <c r="BE454" s="6">
        <v>175</v>
      </c>
      <c r="BF454" s="44">
        <v>2</v>
      </c>
      <c r="BG454" s="18">
        <v>431</v>
      </c>
      <c r="BH454" s="46" t="str">
        <f t="array" ref="BH454">IF(INDEX($V$71:$AK$326,BE454,BF454)&gt;0,INDEX($V$71:$AK$326,BE454,BF454),"")</f>
        <v>0</v>
      </c>
      <c r="BI454" s="46" t="str">
        <f t="array" ref="BI454">IFERROR(RANK(BH454,$BH$24:$BH$4119,1)+COUNTIF($BH$24:BH454,BH454)-1,"")</f>
        <v/>
      </c>
      <c r="BJ454" s="46" t="str">
        <f t="array" ref="BJ454">IFERROR(INDEX($BH$24:$BH$4119,MATCH(SMALL($BI$24:$BI$4119,ROWS($BJ$24:BJ454)),$BI$24:$BI$4119,0))," ")</f>
        <v xml:space="preserve"> </v>
      </c>
      <c r="BK454" s="46" t="str">
        <f t="array" ref="BK454">IF(ISNUMBER(BJ454),(IF(COUNTIF( BJ$24:BJ454, BJ454 )=1,BJ454,"")),"")</f>
        <v/>
      </c>
      <c r="BL454" s="46" t="str">
        <f t="array" ref="BL454">IFERROR(RANK(BK454,$BK$24:$BK$4119,1)+COUNTIF($BK$24:BK454,BK454)-1,"")</f>
        <v/>
      </c>
      <c r="BM454" s="46" t="str">
        <f t="array" ref="BM454">IFERROR(INDEX($BK$24:$BK$4119,MATCH(SMALL($BL$24:$BL$4119,ROWS($BM$24:BM454)),$BL$24:$BL$4119,0))," ")</f>
        <v xml:space="preserve"> </v>
      </c>
      <c r="BO454" s="46">
        <v>156</v>
      </c>
      <c r="BP454" s="46" t="str">
        <f t="shared" si="522"/>
        <v xml:space="preserve"> </v>
      </c>
      <c r="BQ454" s="54" t="str">
        <f t="shared" si="520"/>
        <v/>
      </c>
      <c r="BR454" s="54" t="str">
        <f t="shared" si="541"/>
        <v/>
      </c>
      <c r="BS454" s="54" t="str">
        <f t="shared" si="541"/>
        <v/>
      </c>
      <c r="BT454" s="54" t="str">
        <f t="shared" si="541"/>
        <v/>
      </c>
      <c r="BU454" s="54" t="str">
        <f t="shared" si="541"/>
        <v/>
      </c>
      <c r="BV454" s="54" t="str">
        <f t="shared" si="541"/>
        <v/>
      </c>
      <c r="BW454" s="54" t="str">
        <f t="shared" si="541"/>
        <v/>
      </c>
      <c r="BX454" s="54" t="str">
        <f t="shared" si="541"/>
        <v/>
      </c>
      <c r="BY454" s="54" t="str">
        <f t="shared" si="541"/>
        <v/>
      </c>
      <c r="BZ454" s="54" t="str">
        <f t="shared" si="541"/>
        <v/>
      </c>
      <c r="CA454" s="54" t="str">
        <f t="shared" si="541"/>
        <v/>
      </c>
      <c r="CB454" s="54" t="str">
        <f t="shared" si="541"/>
        <v/>
      </c>
      <c r="CC454" s="54" t="str">
        <f t="shared" si="541"/>
        <v/>
      </c>
      <c r="CD454" s="54" t="str">
        <f t="shared" si="541"/>
        <v/>
      </c>
      <c r="CE454" s="54" t="str">
        <f t="shared" si="541"/>
        <v/>
      </c>
      <c r="CF454" s="54" t="str">
        <f t="shared" si="541"/>
        <v/>
      </c>
      <c r="CG454" s="13"/>
      <c r="CI454" s="54">
        <v>156</v>
      </c>
      <c r="CJ454" s="54" t="str">
        <f t="shared" si="523"/>
        <v xml:space="preserve"> </v>
      </c>
      <c r="CK454" s="54">
        <f t="shared" si="524"/>
        <v>0</v>
      </c>
      <c r="CL454" s="54">
        <f t="shared" si="525"/>
        <v>0</v>
      </c>
      <c r="CM454" s="54">
        <f t="shared" si="526"/>
        <v>0</v>
      </c>
      <c r="CN454" s="54">
        <f t="shared" si="527"/>
        <v>0</v>
      </c>
      <c r="CO454" s="54">
        <f t="shared" si="528"/>
        <v>0</v>
      </c>
      <c r="CP454" s="54">
        <f t="shared" si="529"/>
        <v>0</v>
      </c>
      <c r="CQ454" s="54">
        <f t="shared" si="530"/>
        <v>0</v>
      </c>
      <c r="CR454" s="54">
        <f t="shared" si="531"/>
        <v>0</v>
      </c>
      <c r="CS454" s="54">
        <f t="shared" si="532"/>
        <v>0</v>
      </c>
      <c r="CT454" s="54">
        <f t="shared" si="533"/>
        <v>0</v>
      </c>
      <c r="CU454" s="54">
        <f t="shared" si="534"/>
        <v>0</v>
      </c>
      <c r="CV454" s="54">
        <f t="shared" si="535"/>
        <v>0</v>
      </c>
      <c r="CW454" s="54">
        <f t="shared" si="536"/>
        <v>0</v>
      </c>
      <c r="CX454" s="54">
        <f t="shared" si="537"/>
        <v>0</v>
      </c>
      <c r="CY454" s="54">
        <f t="shared" si="538"/>
        <v>0</v>
      </c>
      <c r="CZ454" s="54">
        <f t="shared" si="539"/>
        <v>0</v>
      </c>
    </row>
    <row r="455" spans="1:104" ht="14" x14ac:dyDescent="0.15">
      <c r="A455" s="13"/>
      <c r="E455" s="13"/>
      <c r="F455" s="13"/>
      <c r="G455" s="13"/>
      <c r="H455" s="13"/>
      <c r="I455" s="13"/>
      <c r="P455" s="13"/>
      <c r="Q455" s="13"/>
      <c r="R455" s="40" t="str">
        <f t="shared" si="495"/>
        <v xml:space="preserve"> </v>
      </c>
      <c r="T455" s="13"/>
      <c r="U455" s="68">
        <v>548</v>
      </c>
      <c r="V455" s="68">
        <v>554</v>
      </c>
      <c r="W455" s="68" t="s">
        <v>147</v>
      </c>
      <c r="X455" s="13"/>
      <c r="Y455" s="13"/>
      <c r="Z455" s="13"/>
      <c r="AA455" s="13"/>
      <c r="AB455" s="13"/>
      <c r="AC455" s="13"/>
      <c r="AD455" s="13"/>
      <c r="AE455" s="13"/>
      <c r="AF455" s="13"/>
      <c r="AG455" s="13"/>
      <c r="AH455" s="13"/>
      <c r="AI455" s="13"/>
      <c r="AJ455" s="13"/>
      <c r="AK455" s="13"/>
      <c r="AL455" s="13"/>
      <c r="AM455" s="13"/>
      <c r="AN455" s="13"/>
      <c r="AO455" s="13"/>
      <c r="AP455" s="13"/>
      <c r="AQ455" s="13"/>
      <c r="AR455" s="13"/>
      <c r="AS455" s="13"/>
      <c r="AT455" s="13"/>
      <c r="BD455" s="13"/>
      <c r="BE455" s="6">
        <v>176</v>
      </c>
      <c r="BF455" s="44">
        <v>2</v>
      </c>
      <c r="BG455" s="18">
        <v>432</v>
      </c>
      <c r="BH455" s="46" t="str">
        <f t="array" ref="BH455">IF(INDEX($V$71:$AK$326,BE455,BF455)&gt;0,INDEX($V$71:$AK$326,BE455,BF455),"")</f>
        <v>0</v>
      </c>
      <c r="BI455" s="46" t="str">
        <f t="array" ref="BI455">IFERROR(RANK(BH455,$BH$24:$BH$4119,1)+COUNTIF($BH$24:BH455,BH455)-1,"")</f>
        <v/>
      </c>
      <c r="BJ455" s="46" t="str">
        <f t="array" ref="BJ455">IFERROR(INDEX($BH$24:$BH$4119,MATCH(SMALL($BI$24:$BI$4119,ROWS($BJ$24:BJ455)),$BI$24:$BI$4119,0))," ")</f>
        <v xml:space="preserve"> </v>
      </c>
      <c r="BK455" s="46" t="str">
        <f t="array" ref="BK455">IF(ISNUMBER(BJ455),(IF(COUNTIF( BJ$24:BJ455, BJ455 )=1,BJ455,"")),"")</f>
        <v/>
      </c>
      <c r="BL455" s="46" t="str">
        <f t="array" ref="BL455">IFERROR(RANK(BK455,$BK$24:$BK$4119,1)+COUNTIF($BK$24:BK455,BK455)-1,"")</f>
        <v/>
      </c>
      <c r="BM455" s="46" t="str">
        <f t="array" ref="BM455">IFERROR(INDEX($BK$24:$BK$4119,MATCH(SMALL($BL$24:$BL$4119,ROWS($BM$24:BM455)),$BL$24:$BL$4119,0))," ")</f>
        <v xml:space="preserve"> </v>
      </c>
      <c r="BO455" s="46">
        <v>157</v>
      </c>
      <c r="BP455" s="46" t="str">
        <f t="shared" si="522"/>
        <v xml:space="preserve"> </v>
      </c>
      <c r="BQ455" s="54" t="str">
        <f t="shared" si="520"/>
        <v/>
      </c>
      <c r="BR455" s="54" t="str">
        <f t="shared" si="541"/>
        <v/>
      </c>
      <c r="BS455" s="54" t="str">
        <f t="shared" si="541"/>
        <v/>
      </c>
      <c r="BT455" s="54" t="str">
        <f t="shared" si="541"/>
        <v/>
      </c>
      <c r="BU455" s="54" t="str">
        <f t="shared" si="541"/>
        <v/>
      </c>
      <c r="BV455" s="54" t="str">
        <f t="shared" si="541"/>
        <v/>
      </c>
      <c r="BW455" s="54" t="str">
        <f t="shared" si="541"/>
        <v/>
      </c>
      <c r="BX455" s="54" t="str">
        <f t="shared" si="541"/>
        <v/>
      </c>
      <c r="BY455" s="54" t="str">
        <f t="shared" si="541"/>
        <v/>
      </c>
      <c r="BZ455" s="54" t="str">
        <f t="shared" si="541"/>
        <v/>
      </c>
      <c r="CA455" s="54" t="str">
        <f t="shared" si="541"/>
        <v/>
      </c>
      <c r="CB455" s="54" t="str">
        <f t="shared" si="541"/>
        <v/>
      </c>
      <c r="CC455" s="54" t="str">
        <f t="shared" si="541"/>
        <v/>
      </c>
      <c r="CD455" s="54" t="str">
        <f t="shared" si="541"/>
        <v/>
      </c>
      <c r="CE455" s="54" t="str">
        <f t="shared" si="541"/>
        <v/>
      </c>
      <c r="CF455" s="54" t="str">
        <f t="shared" si="541"/>
        <v/>
      </c>
      <c r="CG455" s="13"/>
      <c r="CI455" s="54">
        <v>157</v>
      </c>
      <c r="CJ455" s="54" t="str">
        <f t="shared" si="523"/>
        <v xml:space="preserve"> </v>
      </c>
      <c r="CK455" s="54">
        <f t="shared" si="524"/>
        <v>0</v>
      </c>
      <c r="CL455" s="54">
        <f t="shared" si="525"/>
        <v>0</v>
      </c>
      <c r="CM455" s="54">
        <f t="shared" si="526"/>
        <v>0</v>
      </c>
      <c r="CN455" s="54">
        <f t="shared" si="527"/>
        <v>0</v>
      </c>
      <c r="CO455" s="54">
        <f t="shared" si="528"/>
        <v>0</v>
      </c>
      <c r="CP455" s="54">
        <f t="shared" si="529"/>
        <v>0</v>
      </c>
      <c r="CQ455" s="54">
        <f t="shared" si="530"/>
        <v>0</v>
      </c>
      <c r="CR455" s="54">
        <f t="shared" si="531"/>
        <v>0</v>
      </c>
      <c r="CS455" s="54">
        <f t="shared" si="532"/>
        <v>0</v>
      </c>
      <c r="CT455" s="54">
        <f t="shared" si="533"/>
        <v>0</v>
      </c>
      <c r="CU455" s="54">
        <f t="shared" si="534"/>
        <v>0</v>
      </c>
      <c r="CV455" s="54">
        <f t="shared" si="535"/>
        <v>0</v>
      </c>
      <c r="CW455" s="54">
        <f t="shared" si="536"/>
        <v>0</v>
      </c>
      <c r="CX455" s="54">
        <f t="shared" si="537"/>
        <v>0</v>
      </c>
      <c r="CY455" s="54">
        <f t="shared" si="538"/>
        <v>0</v>
      </c>
      <c r="CZ455" s="54">
        <f t="shared" si="539"/>
        <v>0</v>
      </c>
    </row>
    <row r="456" spans="1:104" ht="14" x14ac:dyDescent="0.15">
      <c r="A456" s="13"/>
      <c r="E456" s="13"/>
      <c r="F456" s="13"/>
      <c r="G456" s="13"/>
      <c r="H456" s="13"/>
      <c r="I456" s="13"/>
      <c r="P456" s="13"/>
      <c r="Q456" s="13"/>
      <c r="R456" s="40" t="str">
        <f t="shared" si="495"/>
        <v xml:space="preserve"> </v>
      </c>
      <c r="T456" s="13"/>
      <c r="U456" s="68">
        <v>554</v>
      </c>
      <c r="V456" s="68">
        <v>560</v>
      </c>
      <c r="W456" s="68" t="s">
        <v>148</v>
      </c>
      <c r="X456" s="13"/>
      <c r="Y456" s="13"/>
      <c r="Z456" s="13"/>
      <c r="AA456" s="13"/>
      <c r="AB456" s="13"/>
      <c r="AC456" s="13"/>
      <c r="AD456" s="13"/>
      <c r="AE456" s="13"/>
      <c r="AF456" s="13"/>
      <c r="AG456" s="13"/>
      <c r="AH456" s="13"/>
      <c r="AI456" s="13"/>
      <c r="AJ456" s="13"/>
      <c r="AK456" s="13"/>
      <c r="AL456" s="13"/>
      <c r="AM456" s="13"/>
      <c r="AN456" s="13"/>
      <c r="AO456" s="13"/>
      <c r="AP456" s="13"/>
      <c r="AQ456" s="13"/>
      <c r="AR456" s="13"/>
      <c r="AS456" s="13"/>
      <c r="AT456" s="13"/>
      <c r="BD456" s="13"/>
      <c r="BE456" s="6">
        <v>177</v>
      </c>
      <c r="BF456" s="44">
        <v>2</v>
      </c>
      <c r="BG456" s="18">
        <v>433</v>
      </c>
      <c r="BH456" s="46" t="str">
        <f t="array" ref="BH456">IF(INDEX($V$71:$AK$326,BE456,BF456)&gt;0,INDEX($V$71:$AK$326,BE456,BF456),"")</f>
        <v>0</v>
      </c>
      <c r="BI456" s="46" t="str">
        <f t="array" ref="BI456">IFERROR(RANK(BH456,$BH$24:$BH$4119,1)+COUNTIF($BH$24:BH456,BH456)-1,"")</f>
        <v/>
      </c>
      <c r="BJ456" s="46" t="str">
        <f t="array" ref="BJ456">IFERROR(INDEX($BH$24:$BH$4119,MATCH(SMALL($BI$24:$BI$4119,ROWS($BJ$24:BJ456)),$BI$24:$BI$4119,0))," ")</f>
        <v xml:space="preserve"> </v>
      </c>
      <c r="BK456" s="46" t="str">
        <f t="array" ref="BK456">IF(ISNUMBER(BJ456),(IF(COUNTIF( BJ$24:BJ456, BJ456 )=1,BJ456,"")),"")</f>
        <v/>
      </c>
      <c r="BL456" s="46" t="str">
        <f t="array" ref="BL456">IFERROR(RANK(BK456,$BK$24:$BK$4119,1)+COUNTIF($BK$24:BK456,BK456)-1,"")</f>
        <v/>
      </c>
      <c r="BM456" s="46" t="str">
        <f t="array" ref="BM456">IFERROR(INDEX($BK$24:$BK$4119,MATCH(SMALL($BL$24:$BL$4119,ROWS($BM$24:BM456)),$BL$24:$BL$4119,0))," ")</f>
        <v xml:space="preserve"> </v>
      </c>
      <c r="BO456" s="46">
        <v>158</v>
      </c>
      <c r="BP456" s="46" t="str">
        <f t="shared" si="522"/>
        <v xml:space="preserve"> </v>
      </c>
      <c r="BQ456" s="54" t="str">
        <f t="shared" si="520"/>
        <v/>
      </c>
      <c r="BR456" s="54" t="str">
        <f t="shared" si="541"/>
        <v/>
      </c>
      <c r="BS456" s="54" t="str">
        <f t="shared" si="541"/>
        <v/>
      </c>
      <c r="BT456" s="54" t="str">
        <f t="shared" si="541"/>
        <v/>
      </c>
      <c r="BU456" s="54" t="str">
        <f t="shared" si="541"/>
        <v/>
      </c>
      <c r="BV456" s="54" t="str">
        <f t="shared" si="541"/>
        <v/>
      </c>
      <c r="BW456" s="54" t="str">
        <f t="shared" si="541"/>
        <v/>
      </c>
      <c r="BX456" s="54" t="str">
        <f t="shared" si="541"/>
        <v/>
      </c>
      <c r="BY456" s="54" t="str">
        <f t="shared" si="541"/>
        <v/>
      </c>
      <c r="BZ456" s="54" t="str">
        <f t="shared" si="541"/>
        <v/>
      </c>
      <c r="CA456" s="54" t="str">
        <f t="shared" si="541"/>
        <v/>
      </c>
      <c r="CB456" s="54" t="str">
        <f t="shared" si="541"/>
        <v/>
      </c>
      <c r="CC456" s="54" t="str">
        <f t="shared" si="541"/>
        <v/>
      </c>
      <c r="CD456" s="54" t="str">
        <f t="shared" si="541"/>
        <v/>
      </c>
      <c r="CE456" s="54" t="str">
        <f t="shared" si="541"/>
        <v/>
      </c>
      <c r="CF456" s="54" t="str">
        <f t="shared" si="541"/>
        <v/>
      </c>
      <c r="CG456" s="13"/>
      <c r="CI456" s="54">
        <v>158</v>
      </c>
      <c r="CJ456" s="54" t="str">
        <f t="shared" si="523"/>
        <v xml:space="preserve"> </v>
      </c>
      <c r="CK456" s="54">
        <f t="shared" si="524"/>
        <v>0</v>
      </c>
      <c r="CL456" s="54">
        <f t="shared" si="525"/>
        <v>0</v>
      </c>
      <c r="CM456" s="54">
        <f t="shared" si="526"/>
        <v>0</v>
      </c>
      <c r="CN456" s="54">
        <f t="shared" si="527"/>
        <v>0</v>
      </c>
      <c r="CO456" s="54">
        <f t="shared" si="528"/>
        <v>0</v>
      </c>
      <c r="CP456" s="54">
        <f t="shared" si="529"/>
        <v>0</v>
      </c>
      <c r="CQ456" s="54">
        <f t="shared" si="530"/>
        <v>0</v>
      </c>
      <c r="CR456" s="54">
        <f t="shared" si="531"/>
        <v>0</v>
      </c>
      <c r="CS456" s="54">
        <f t="shared" si="532"/>
        <v>0</v>
      </c>
      <c r="CT456" s="54">
        <f t="shared" si="533"/>
        <v>0</v>
      </c>
      <c r="CU456" s="54">
        <f t="shared" si="534"/>
        <v>0</v>
      </c>
      <c r="CV456" s="54">
        <f t="shared" si="535"/>
        <v>0</v>
      </c>
      <c r="CW456" s="54">
        <f t="shared" si="536"/>
        <v>0</v>
      </c>
      <c r="CX456" s="54">
        <f t="shared" si="537"/>
        <v>0</v>
      </c>
      <c r="CY456" s="54">
        <f t="shared" si="538"/>
        <v>0</v>
      </c>
      <c r="CZ456" s="54">
        <f t="shared" si="539"/>
        <v>0</v>
      </c>
    </row>
    <row r="457" spans="1:104" ht="14" x14ac:dyDescent="0.15">
      <c r="A457" s="13"/>
      <c r="E457" s="13"/>
      <c r="F457" s="13"/>
      <c r="G457" s="13"/>
      <c r="H457" s="13"/>
      <c r="I457" s="13"/>
      <c r="P457" s="13"/>
      <c r="Q457" s="13"/>
      <c r="R457" s="40" t="str">
        <f t="shared" si="495"/>
        <v xml:space="preserve"> </v>
      </c>
      <c r="T457" s="13"/>
      <c r="U457" s="68">
        <v>560</v>
      </c>
      <c r="V457" s="68">
        <v>566</v>
      </c>
      <c r="W457" s="68" t="s">
        <v>149</v>
      </c>
      <c r="X457" s="13"/>
      <c r="Y457" s="13"/>
      <c r="Z457" s="13"/>
      <c r="AA457" s="13"/>
      <c r="AB457" s="13"/>
      <c r="AC457" s="13"/>
      <c r="AD457" s="13"/>
      <c r="AE457" s="13"/>
      <c r="AF457" s="13"/>
      <c r="AG457" s="13"/>
      <c r="AH457" s="13"/>
      <c r="AI457" s="13"/>
      <c r="AJ457" s="13"/>
      <c r="AK457" s="13"/>
      <c r="AL457" s="13"/>
      <c r="AM457" s="13"/>
      <c r="AN457" s="13"/>
      <c r="AO457" s="13"/>
      <c r="AP457" s="13"/>
      <c r="AQ457" s="13"/>
      <c r="AR457" s="13"/>
      <c r="AS457" s="13"/>
      <c r="AT457" s="13"/>
      <c r="BD457" s="13"/>
      <c r="BE457" s="6">
        <v>178</v>
      </c>
      <c r="BF457" s="44">
        <v>2</v>
      </c>
      <c r="BG457" s="18">
        <v>434</v>
      </c>
      <c r="BH457" s="46" t="str">
        <f t="array" ref="BH457">IF(INDEX($V$71:$AK$326,BE457,BF457)&gt;0,INDEX($V$71:$AK$326,BE457,BF457),"")</f>
        <v/>
      </c>
      <c r="BI457" s="46" t="str">
        <f t="array" ref="BI457">IFERROR(RANK(BH457,$BH$24:$BH$4119,1)+COUNTIF($BH$24:BH457,BH457)-1,"")</f>
        <v/>
      </c>
      <c r="BJ457" s="46" t="str">
        <f t="array" ref="BJ457">IFERROR(INDEX($BH$24:$BH$4119,MATCH(SMALL($BI$24:$BI$4119,ROWS($BJ$24:BJ457)),$BI$24:$BI$4119,0))," ")</f>
        <v xml:space="preserve"> </v>
      </c>
      <c r="BK457" s="46" t="str">
        <f t="array" ref="BK457">IF(ISNUMBER(BJ457),(IF(COUNTIF( BJ$24:BJ457, BJ457 )=1,BJ457,"")),"")</f>
        <v/>
      </c>
      <c r="BL457" s="46" t="str">
        <f t="array" ref="BL457">IFERROR(RANK(BK457,$BK$24:$BK$4119,1)+COUNTIF($BK$24:BK457,BK457)-1,"")</f>
        <v/>
      </c>
      <c r="BM457" s="46" t="str">
        <f t="array" ref="BM457">IFERROR(INDEX($BK$24:$BK$4119,MATCH(SMALL($BL$24:$BL$4119,ROWS($BM$24:BM457)),$BL$24:$BL$4119,0))," ")</f>
        <v xml:space="preserve"> </v>
      </c>
      <c r="BO457" s="46">
        <v>159</v>
      </c>
      <c r="BP457" s="46" t="str">
        <f t="shared" si="522"/>
        <v xml:space="preserve"> </v>
      </c>
      <c r="BQ457" s="54" t="str">
        <f t="shared" si="520"/>
        <v/>
      </c>
      <c r="BR457" s="54" t="str">
        <f t="shared" si="541"/>
        <v/>
      </c>
      <c r="BS457" s="54" t="str">
        <f t="shared" si="541"/>
        <v/>
      </c>
      <c r="BT457" s="54" t="str">
        <f t="shared" si="541"/>
        <v/>
      </c>
      <c r="BU457" s="54" t="str">
        <f t="shared" si="541"/>
        <v/>
      </c>
      <c r="BV457" s="54" t="str">
        <f t="shared" si="541"/>
        <v/>
      </c>
      <c r="BW457" s="54" t="str">
        <f t="shared" si="541"/>
        <v/>
      </c>
      <c r="BX457" s="54" t="str">
        <f t="shared" si="541"/>
        <v/>
      </c>
      <c r="BY457" s="54" t="str">
        <f t="shared" si="541"/>
        <v/>
      </c>
      <c r="BZ457" s="54" t="str">
        <f t="shared" si="541"/>
        <v/>
      </c>
      <c r="CA457" s="54" t="str">
        <f t="shared" si="541"/>
        <v/>
      </c>
      <c r="CB457" s="54" t="str">
        <f t="shared" si="541"/>
        <v/>
      </c>
      <c r="CC457" s="54" t="str">
        <f t="shared" si="541"/>
        <v/>
      </c>
      <c r="CD457" s="54" t="str">
        <f t="shared" si="541"/>
        <v/>
      </c>
      <c r="CE457" s="54" t="str">
        <f t="shared" si="541"/>
        <v/>
      </c>
      <c r="CF457" s="54" t="str">
        <f t="shared" si="541"/>
        <v/>
      </c>
      <c r="CG457" s="13"/>
      <c r="CI457" s="54">
        <v>159</v>
      </c>
      <c r="CJ457" s="54" t="str">
        <f t="shared" si="523"/>
        <v xml:space="preserve"> </v>
      </c>
      <c r="CK457" s="54">
        <f t="shared" si="524"/>
        <v>0</v>
      </c>
      <c r="CL457" s="54">
        <f t="shared" si="525"/>
        <v>0</v>
      </c>
      <c r="CM457" s="54">
        <f t="shared" si="526"/>
        <v>0</v>
      </c>
      <c r="CN457" s="54">
        <f t="shared" si="527"/>
        <v>0</v>
      </c>
      <c r="CO457" s="54">
        <f t="shared" si="528"/>
        <v>0</v>
      </c>
      <c r="CP457" s="54">
        <f t="shared" si="529"/>
        <v>0</v>
      </c>
      <c r="CQ457" s="54">
        <f t="shared" si="530"/>
        <v>0</v>
      </c>
      <c r="CR457" s="54">
        <f t="shared" si="531"/>
        <v>0</v>
      </c>
      <c r="CS457" s="54">
        <f t="shared" si="532"/>
        <v>0</v>
      </c>
      <c r="CT457" s="54">
        <f t="shared" si="533"/>
        <v>0</v>
      </c>
      <c r="CU457" s="54">
        <f t="shared" si="534"/>
        <v>0</v>
      </c>
      <c r="CV457" s="54">
        <f t="shared" si="535"/>
        <v>0</v>
      </c>
      <c r="CW457" s="54">
        <f t="shared" si="536"/>
        <v>0</v>
      </c>
      <c r="CX457" s="54">
        <f t="shared" si="537"/>
        <v>0</v>
      </c>
      <c r="CY457" s="54">
        <f t="shared" si="538"/>
        <v>0</v>
      </c>
      <c r="CZ457" s="54">
        <f t="shared" si="539"/>
        <v>0</v>
      </c>
    </row>
    <row r="458" spans="1:104" ht="14" x14ac:dyDescent="0.15">
      <c r="A458" s="13"/>
      <c r="E458" s="13"/>
      <c r="F458" s="13"/>
      <c r="G458" s="13"/>
      <c r="H458" s="13"/>
      <c r="I458" s="13"/>
      <c r="P458" s="13"/>
      <c r="Q458" s="13"/>
      <c r="R458" s="40" t="str">
        <f t="shared" si="495"/>
        <v xml:space="preserve"> </v>
      </c>
      <c r="T458" s="13"/>
      <c r="U458" s="68">
        <v>566</v>
      </c>
      <c r="V458" s="68">
        <v>572</v>
      </c>
      <c r="W458" s="68" t="s">
        <v>150</v>
      </c>
      <c r="X458" s="13"/>
      <c r="Y458" s="13"/>
      <c r="Z458" s="13"/>
      <c r="AA458" s="13"/>
      <c r="AB458" s="13"/>
      <c r="AC458" s="13"/>
      <c r="AD458" s="13"/>
      <c r="AE458" s="13"/>
      <c r="AF458" s="13"/>
      <c r="AG458" s="13"/>
      <c r="AH458" s="13"/>
      <c r="AI458" s="13"/>
      <c r="AJ458" s="13"/>
      <c r="AK458" s="13"/>
      <c r="AL458" s="13"/>
      <c r="AM458" s="13"/>
      <c r="AN458" s="13"/>
      <c r="AO458" s="13"/>
      <c r="AP458" s="13"/>
      <c r="AQ458" s="13"/>
      <c r="AR458" s="13"/>
      <c r="AS458" s="13"/>
      <c r="AT458" s="13"/>
      <c r="BD458" s="13"/>
      <c r="BE458" s="6">
        <v>179</v>
      </c>
      <c r="BF458" s="44">
        <v>2</v>
      </c>
      <c r="BG458" s="18">
        <v>435</v>
      </c>
      <c r="BH458" s="46" t="str">
        <f t="array" ref="BH458">IF(INDEX($V$71:$AK$326,BE458,BF458)&gt;0,INDEX($V$71:$AK$326,BE458,BF458),"")</f>
        <v>0</v>
      </c>
      <c r="BI458" s="46" t="str">
        <f t="array" ref="BI458">IFERROR(RANK(BH458,$BH$24:$BH$4119,1)+COUNTIF($BH$24:BH458,BH458)-1,"")</f>
        <v/>
      </c>
      <c r="BJ458" s="46" t="str">
        <f t="array" ref="BJ458">IFERROR(INDEX($BH$24:$BH$4119,MATCH(SMALL($BI$24:$BI$4119,ROWS($BJ$24:BJ458)),$BI$24:$BI$4119,0))," ")</f>
        <v xml:space="preserve"> </v>
      </c>
      <c r="BK458" s="46" t="str">
        <f t="array" ref="BK458">IF(ISNUMBER(BJ458),(IF(COUNTIF( BJ$24:BJ458, BJ458 )=1,BJ458,"")),"")</f>
        <v/>
      </c>
      <c r="BL458" s="46" t="str">
        <f t="array" ref="BL458">IFERROR(RANK(BK458,$BK$24:$BK$4119,1)+COUNTIF($BK$24:BK458,BK458)-1,"")</f>
        <v/>
      </c>
      <c r="BM458" s="46" t="str">
        <f t="array" ref="BM458">IFERROR(INDEX($BK$24:$BK$4119,MATCH(SMALL($BL$24:$BL$4119,ROWS($BM$24:BM458)),$BL$24:$BL$4119,0))," ")</f>
        <v xml:space="preserve"> </v>
      </c>
      <c r="BO458" s="46">
        <v>160</v>
      </c>
      <c r="BP458" s="46" t="str">
        <f t="shared" si="522"/>
        <v xml:space="preserve"> </v>
      </c>
      <c r="BQ458" s="54" t="str">
        <f t="shared" si="520"/>
        <v/>
      </c>
      <c r="BR458" s="54" t="str">
        <f t="shared" si="541"/>
        <v/>
      </c>
      <c r="BS458" s="54" t="str">
        <f t="shared" si="541"/>
        <v/>
      </c>
      <c r="BT458" s="54" t="str">
        <f t="shared" si="541"/>
        <v/>
      </c>
      <c r="BU458" s="54" t="str">
        <f t="shared" si="541"/>
        <v/>
      </c>
      <c r="BV458" s="54" t="str">
        <f t="shared" si="541"/>
        <v/>
      </c>
      <c r="BW458" s="54" t="str">
        <f t="shared" si="541"/>
        <v/>
      </c>
      <c r="BX458" s="54" t="str">
        <f t="shared" si="541"/>
        <v/>
      </c>
      <c r="BY458" s="54" t="str">
        <f t="shared" si="541"/>
        <v/>
      </c>
      <c r="BZ458" s="54" t="str">
        <f t="shared" si="541"/>
        <v/>
      </c>
      <c r="CA458" s="54" t="str">
        <f t="shared" si="541"/>
        <v/>
      </c>
      <c r="CB458" s="54" t="str">
        <f t="shared" si="541"/>
        <v/>
      </c>
      <c r="CC458" s="54" t="str">
        <f t="shared" si="541"/>
        <v/>
      </c>
      <c r="CD458" s="54" t="str">
        <f t="shared" si="541"/>
        <v/>
      </c>
      <c r="CE458" s="54" t="str">
        <f t="shared" si="541"/>
        <v/>
      </c>
      <c r="CF458" s="54" t="str">
        <f t="shared" si="541"/>
        <v/>
      </c>
      <c r="CG458" s="13"/>
      <c r="CI458" s="54">
        <v>160</v>
      </c>
      <c r="CJ458" s="54" t="str">
        <f t="shared" si="523"/>
        <v xml:space="preserve"> </v>
      </c>
      <c r="CK458" s="54">
        <f t="shared" si="524"/>
        <v>0</v>
      </c>
      <c r="CL458" s="54">
        <f t="shared" si="525"/>
        <v>0</v>
      </c>
      <c r="CM458" s="54">
        <f t="shared" si="526"/>
        <v>0</v>
      </c>
      <c r="CN458" s="54">
        <f t="shared" si="527"/>
        <v>0</v>
      </c>
      <c r="CO458" s="54">
        <f t="shared" si="528"/>
        <v>0</v>
      </c>
      <c r="CP458" s="54">
        <f t="shared" si="529"/>
        <v>0</v>
      </c>
      <c r="CQ458" s="54">
        <f t="shared" si="530"/>
        <v>0</v>
      </c>
      <c r="CR458" s="54">
        <f t="shared" si="531"/>
        <v>0</v>
      </c>
      <c r="CS458" s="54">
        <f t="shared" si="532"/>
        <v>0</v>
      </c>
      <c r="CT458" s="54">
        <f t="shared" si="533"/>
        <v>0</v>
      </c>
      <c r="CU458" s="54">
        <f t="shared" si="534"/>
        <v>0</v>
      </c>
      <c r="CV458" s="54">
        <f t="shared" si="535"/>
        <v>0</v>
      </c>
      <c r="CW458" s="54">
        <f t="shared" si="536"/>
        <v>0</v>
      </c>
      <c r="CX458" s="54">
        <f t="shared" si="537"/>
        <v>0</v>
      </c>
      <c r="CY458" s="54">
        <f t="shared" si="538"/>
        <v>0</v>
      </c>
      <c r="CZ458" s="54">
        <f t="shared" si="539"/>
        <v>0</v>
      </c>
    </row>
    <row r="459" spans="1:104" ht="14" x14ac:dyDescent="0.15">
      <c r="A459" s="13"/>
      <c r="E459" s="13"/>
      <c r="F459" s="13"/>
      <c r="G459" s="13"/>
      <c r="H459" s="13"/>
      <c r="I459" s="13"/>
      <c r="P459" s="13"/>
      <c r="Q459" s="13"/>
      <c r="R459" s="40" t="str">
        <f t="shared" si="495"/>
        <v xml:space="preserve"> </v>
      </c>
      <c r="T459" s="13"/>
      <c r="U459" s="68">
        <v>572</v>
      </c>
      <c r="V459" s="68">
        <v>578</v>
      </c>
      <c r="W459" s="68" t="s">
        <v>151</v>
      </c>
      <c r="X459" s="13"/>
      <c r="Y459" s="13"/>
      <c r="Z459" s="13"/>
      <c r="AA459" s="13"/>
      <c r="AB459" s="13"/>
      <c r="AC459" s="13"/>
      <c r="AD459" s="13"/>
      <c r="AE459" s="13"/>
      <c r="AF459" s="13"/>
      <c r="AG459" s="13"/>
      <c r="AH459" s="13"/>
      <c r="AI459" s="13"/>
      <c r="AJ459" s="13"/>
      <c r="AK459" s="13"/>
      <c r="AL459" s="13"/>
      <c r="AM459" s="13"/>
      <c r="AN459" s="13"/>
      <c r="AO459" s="13"/>
      <c r="AP459" s="13"/>
      <c r="AQ459" s="13"/>
      <c r="AR459" s="13"/>
      <c r="AS459" s="13"/>
      <c r="AT459" s="13"/>
      <c r="BD459" s="13"/>
      <c r="BE459" s="6">
        <v>180</v>
      </c>
      <c r="BF459" s="44">
        <v>2</v>
      </c>
      <c r="BG459" s="18">
        <v>436</v>
      </c>
      <c r="BH459" s="46" t="str">
        <f t="array" ref="BH459">IF(INDEX($V$71:$AK$326,BE459,BF459)&gt;0,INDEX($V$71:$AK$326,BE459,BF459),"")</f>
        <v>0</v>
      </c>
      <c r="BI459" s="46" t="str">
        <f t="array" ref="BI459">IFERROR(RANK(BH459,$BH$24:$BH$4119,1)+COUNTIF($BH$24:BH459,BH459)-1,"")</f>
        <v/>
      </c>
      <c r="BJ459" s="46" t="str">
        <f t="array" ref="BJ459">IFERROR(INDEX($BH$24:$BH$4119,MATCH(SMALL($BI$24:$BI$4119,ROWS($BJ$24:BJ459)),$BI$24:$BI$4119,0))," ")</f>
        <v xml:space="preserve"> </v>
      </c>
      <c r="BK459" s="46" t="str">
        <f t="array" ref="BK459">IF(ISNUMBER(BJ459),(IF(COUNTIF( BJ$24:BJ459, BJ459 )=1,BJ459,"")),"")</f>
        <v/>
      </c>
      <c r="BL459" s="46" t="str">
        <f t="array" ref="BL459">IFERROR(RANK(BK459,$BK$24:$BK$4119,1)+COUNTIF($BK$24:BK459,BK459)-1,"")</f>
        <v/>
      </c>
      <c r="BM459" s="46" t="str">
        <f t="array" ref="BM459">IFERROR(INDEX($BK$24:$BK$4119,MATCH(SMALL($BL$24:$BL$4119,ROWS($BM$24:BM459)),$BL$24:$BL$4119,0))," ")</f>
        <v xml:space="preserve"> </v>
      </c>
      <c r="BO459" s="46">
        <v>161</v>
      </c>
      <c r="BP459" s="46" t="str">
        <f t="shared" si="522"/>
        <v xml:space="preserve"> </v>
      </c>
      <c r="BQ459" s="54" t="str">
        <f t="shared" si="520"/>
        <v/>
      </c>
      <c r="BR459" s="54" t="str">
        <f t="shared" si="541"/>
        <v/>
      </c>
      <c r="BS459" s="54" t="str">
        <f t="shared" si="541"/>
        <v/>
      </c>
      <c r="BT459" s="54" t="str">
        <f t="shared" si="541"/>
        <v/>
      </c>
      <c r="BU459" s="54" t="str">
        <f t="shared" si="541"/>
        <v/>
      </c>
      <c r="BV459" s="54" t="str">
        <f t="shared" si="541"/>
        <v/>
      </c>
      <c r="BW459" s="54" t="str">
        <f t="shared" si="541"/>
        <v/>
      </c>
      <c r="BX459" s="54" t="str">
        <f t="shared" si="541"/>
        <v/>
      </c>
      <c r="BY459" s="54" t="str">
        <f t="shared" si="541"/>
        <v/>
      </c>
      <c r="BZ459" s="54" t="str">
        <f t="shared" si="541"/>
        <v/>
      </c>
      <c r="CA459" s="54" t="str">
        <f t="shared" si="541"/>
        <v/>
      </c>
      <c r="CB459" s="54" t="str">
        <f t="shared" si="541"/>
        <v/>
      </c>
      <c r="CC459" s="54" t="str">
        <f t="shared" si="541"/>
        <v/>
      </c>
      <c r="CD459" s="54" t="str">
        <f t="shared" si="541"/>
        <v/>
      </c>
      <c r="CE459" s="54" t="str">
        <f t="shared" si="541"/>
        <v/>
      </c>
      <c r="CF459" s="54" t="str">
        <f t="shared" si="541"/>
        <v/>
      </c>
      <c r="CG459" s="13"/>
      <c r="CI459" s="54">
        <v>161</v>
      </c>
      <c r="CJ459" s="54" t="str">
        <f t="shared" si="523"/>
        <v xml:space="preserve"> </v>
      </c>
      <c r="CK459" s="54">
        <f t="shared" si="524"/>
        <v>0</v>
      </c>
      <c r="CL459" s="54">
        <f t="shared" si="525"/>
        <v>0</v>
      </c>
      <c r="CM459" s="54">
        <f t="shared" si="526"/>
        <v>0</v>
      </c>
      <c r="CN459" s="54">
        <f t="shared" si="527"/>
        <v>0</v>
      </c>
      <c r="CO459" s="54">
        <f t="shared" si="528"/>
        <v>0</v>
      </c>
      <c r="CP459" s="54">
        <f t="shared" si="529"/>
        <v>0</v>
      </c>
      <c r="CQ459" s="54">
        <f t="shared" si="530"/>
        <v>0</v>
      </c>
      <c r="CR459" s="54">
        <f t="shared" si="531"/>
        <v>0</v>
      </c>
      <c r="CS459" s="54">
        <f t="shared" si="532"/>
        <v>0</v>
      </c>
      <c r="CT459" s="54">
        <f t="shared" si="533"/>
        <v>0</v>
      </c>
      <c r="CU459" s="54">
        <f t="shared" si="534"/>
        <v>0</v>
      </c>
      <c r="CV459" s="54">
        <f t="shared" si="535"/>
        <v>0</v>
      </c>
      <c r="CW459" s="54">
        <f t="shared" si="536"/>
        <v>0</v>
      </c>
      <c r="CX459" s="54">
        <f t="shared" si="537"/>
        <v>0</v>
      </c>
      <c r="CY459" s="54">
        <f t="shared" si="538"/>
        <v>0</v>
      </c>
      <c r="CZ459" s="54">
        <f t="shared" si="539"/>
        <v>0</v>
      </c>
    </row>
    <row r="460" spans="1:104" ht="14" x14ac:dyDescent="0.15">
      <c r="A460" s="13"/>
      <c r="E460" s="13"/>
      <c r="F460" s="13"/>
      <c r="G460" s="13"/>
      <c r="H460" s="13"/>
      <c r="I460" s="13"/>
      <c r="P460" s="13"/>
      <c r="Q460" s="13"/>
      <c r="R460" s="40" t="str">
        <f t="shared" si="495"/>
        <v xml:space="preserve"> </v>
      </c>
      <c r="T460" s="13"/>
      <c r="U460" s="68">
        <v>578</v>
      </c>
      <c r="V460" s="68">
        <v>584</v>
      </c>
      <c r="W460" s="68" t="s">
        <v>152</v>
      </c>
      <c r="X460" s="13"/>
      <c r="Y460" s="13"/>
      <c r="Z460" s="13"/>
      <c r="AA460" s="13"/>
      <c r="AB460" s="13"/>
      <c r="AC460" s="13"/>
      <c r="AD460" s="13"/>
      <c r="AE460" s="13"/>
      <c r="AF460" s="13"/>
      <c r="AG460" s="13"/>
      <c r="AH460" s="13"/>
      <c r="AI460" s="13"/>
      <c r="AJ460" s="13"/>
      <c r="AK460" s="13"/>
      <c r="AL460" s="13"/>
      <c r="AM460" s="13"/>
      <c r="AN460" s="13"/>
      <c r="AO460" s="13"/>
      <c r="AP460" s="13"/>
      <c r="AQ460" s="13"/>
      <c r="AR460" s="13"/>
      <c r="AS460" s="13"/>
      <c r="AT460" s="13"/>
      <c r="BD460" s="13"/>
      <c r="BE460" s="6">
        <v>181</v>
      </c>
      <c r="BF460" s="44">
        <v>2</v>
      </c>
      <c r="BG460" s="18">
        <v>437</v>
      </c>
      <c r="BH460" s="46" t="str">
        <f t="array" ref="BH460">IF(INDEX($V$71:$AK$326,BE460,BF460)&gt;0,INDEX($V$71:$AK$326,BE460,BF460),"")</f>
        <v>0</v>
      </c>
      <c r="BI460" s="46" t="str">
        <f t="array" ref="BI460">IFERROR(RANK(BH460,$BH$24:$BH$4119,1)+COUNTIF($BH$24:BH460,BH460)-1,"")</f>
        <v/>
      </c>
      <c r="BJ460" s="46" t="str">
        <f t="array" ref="BJ460">IFERROR(INDEX($BH$24:$BH$4119,MATCH(SMALL($BI$24:$BI$4119,ROWS($BJ$24:BJ460)),$BI$24:$BI$4119,0))," ")</f>
        <v xml:space="preserve"> </v>
      </c>
      <c r="BK460" s="46" t="str">
        <f t="array" ref="BK460">IF(ISNUMBER(BJ460),(IF(COUNTIF( BJ$24:BJ460, BJ460 )=1,BJ460,"")),"")</f>
        <v/>
      </c>
      <c r="BL460" s="46" t="str">
        <f t="array" ref="BL460">IFERROR(RANK(BK460,$BK$24:$BK$4119,1)+COUNTIF($BK$24:BK460,BK460)-1,"")</f>
        <v/>
      </c>
      <c r="BM460" s="46" t="str">
        <f t="array" ref="BM460">IFERROR(INDEX($BK$24:$BK$4119,MATCH(SMALL($BL$24:$BL$4119,ROWS($BM$24:BM460)),$BL$24:$BL$4119,0))," ")</f>
        <v xml:space="preserve"> </v>
      </c>
      <c r="BO460" s="46">
        <v>162</v>
      </c>
      <c r="BP460" s="46" t="str">
        <f t="shared" si="522"/>
        <v xml:space="preserve"> </v>
      </c>
      <c r="BQ460" s="54" t="str">
        <f t="shared" si="520"/>
        <v/>
      </c>
      <c r="BR460" s="54" t="str">
        <f t="shared" si="541"/>
        <v/>
      </c>
      <c r="BS460" s="54" t="str">
        <f t="shared" si="541"/>
        <v/>
      </c>
      <c r="BT460" s="54" t="str">
        <f t="shared" si="541"/>
        <v/>
      </c>
      <c r="BU460" s="54" t="str">
        <f t="shared" si="541"/>
        <v/>
      </c>
      <c r="BV460" s="54" t="str">
        <f t="shared" si="541"/>
        <v/>
      </c>
      <c r="BW460" s="54" t="str">
        <f t="shared" si="541"/>
        <v/>
      </c>
      <c r="BX460" s="54" t="str">
        <f t="shared" si="541"/>
        <v/>
      </c>
      <c r="BY460" s="54" t="str">
        <f t="shared" si="541"/>
        <v/>
      </c>
      <c r="BZ460" s="54" t="str">
        <f t="shared" si="541"/>
        <v/>
      </c>
      <c r="CA460" s="54" t="str">
        <f t="shared" si="541"/>
        <v/>
      </c>
      <c r="CB460" s="54" t="str">
        <f t="shared" si="541"/>
        <v/>
      </c>
      <c r="CC460" s="54" t="str">
        <f t="shared" si="541"/>
        <v/>
      </c>
      <c r="CD460" s="54" t="str">
        <f t="shared" si="541"/>
        <v/>
      </c>
      <c r="CE460" s="54" t="str">
        <f t="shared" si="541"/>
        <v/>
      </c>
      <c r="CF460" s="54" t="str">
        <f t="shared" si="541"/>
        <v/>
      </c>
      <c r="CG460" s="13"/>
      <c r="CI460" s="54">
        <v>162</v>
      </c>
      <c r="CJ460" s="54" t="str">
        <f t="shared" si="523"/>
        <v xml:space="preserve"> </v>
      </c>
      <c r="CK460" s="54">
        <f t="shared" si="524"/>
        <v>0</v>
      </c>
      <c r="CL460" s="54">
        <f t="shared" si="525"/>
        <v>0</v>
      </c>
      <c r="CM460" s="54">
        <f t="shared" si="526"/>
        <v>0</v>
      </c>
      <c r="CN460" s="54">
        <f t="shared" si="527"/>
        <v>0</v>
      </c>
      <c r="CO460" s="54">
        <f t="shared" si="528"/>
        <v>0</v>
      </c>
      <c r="CP460" s="54">
        <f t="shared" si="529"/>
        <v>0</v>
      </c>
      <c r="CQ460" s="54">
        <f t="shared" si="530"/>
        <v>0</v>
      </c>
      <c r="CR460" s="54">
        <f t="shared" si="531"/>
        <v>0</v>
      </c>
      <c r="CS460" s="54">
        <f t="shared" si="532"/>
        <v>0</v>
      </c>
      <c r="CT460" s="54">
        <f t="shared" si="533"/>
        <v>0</v>
      </c>
      <c r="CU460" s="54">
        <f t="shared" si="534"/>
        <v>0</v>
      </c>
      <c r="CV460" s="54">
        <f t="shared" si="535"/>
        <v>0</v>
      </c>
      <c r="CW460" s="54">
        <f t="shared" si="536"/>
        <v>0</v>
      </c>
      <c r="CX460" s="54">
        <f t="shared" si="537"/>
        <v>0</v>
      </c>
      <c r="CY460" s="54">
        <f t="shared" si="538"/>
        <v>0</v>
      </c>
      <c r="CZ460" s="54">
        <f t="shared" si="539"/>
        <v>0</v>
      </c>
    </row>
    <row r="461" spans="1:104" ht="14" x14ac:dyDescent="0.15">
      <c r="A461" s="13"/>
      <c r="E461" s="13"/>
      <c r="F461" s="13"/>
      <c r="G461" s="13"/>
      <c r="H461" s="13"/>
      <c r="I461" s="13"/>
      <c r="P461" s="13"/>
      <c r="Q461" s="13"/>
      <c r="R461" s="40" t="str">
        <f t="shared" si="495"/>
        <v xml:space="preserve"> </v>
      </c>
      <c r="T461" s="13"/>
      <c r="U461" s="68">
        <v>584</v>
      </c>
      <c r="V461" s="68">
        <v>590</v>
      </c>
      <c r="W461" s="68" t="s">
        <v>153</v>
      </c>
      <c r="X461" s="13"/>
      <c r="Y461" s="13"/>
      <c r="Z461" s="13"/>
      <c r="AA461" s="13"/>
      <c r="AB461" s="13"/>
      <c r="AC461" s="13"/>
      <c r="AD461" s="13"/>
      <c r="AE461" s="13"/>
      <c r="AF461" s="13"/>
      <c r="AG461" s="13"/>
      <c r="AH461" s="13"/>
      <c r="AI461" s="13"/>
      <c r="AJ461" s="13"/>
      <c r="AK461" s="13"/>
      <c r="AL461" s="13"/>
      <c r="AM461" s="13"/>
      <c r="AN461" s="13"/>
      <c r="AO461" s="13"/>
      <c r="AP461" s="13"/>
      <c r="AQ461" s="13"/>
      <c r="AR461" s="13"/>
      <c r="AS461" s="13"/>
      <c r="AT461" s="13"/>
      <c r="BD461" s="13"/>
      <c r="BE461" s="6">
        <v>182</v>
      </c>
      <c r="BF461" s="44">
        <v>2</v>
      </c>
      <c r="BG461" s="18">
        <v>438</v>
      </c>
      <c r="BH461" s="46" t="str">
        <f t="array" ref="BH461">IF(INDEX($V$71:$AK$326,BE461,BF461)&gt;0,INDEX($V$71:$AK$326,BE461,BF461),"")</f>
        <v>0</v>
      </c>
      <c r="BI461" s="46" t="str">
        <f t="array" ref="BI461">IFERROR(RANK(BH461,$BH$24:$BH$4119,1)+COUNTIF($BH$24:BH461,BH461)-1,"")</f>
        <v/>
      </c>
      <c r="BJ461" s="46" t="str">
        <f t="array" ref="BJ461">IFERROR(INDEX($BH$24:$BH$4119,MATCH(SMALL($BI$24:$BI$4119,ROWS($BJ$24:BJ461)),$BI$24:$BI$4119,0))," ")</f>
        <v xml:space="preserve"> </v>
      </c>
      <c r="BK461" s="46" t="str">
        <f t="array" ref="BK461">IF(ISNUMBER(BJ461),(IF(COUNTIF( BJ$24:BJ461, BJ461 )=1,BJ461,"")),"")</f>
        <v/>
      </c>
      <c r="BL461" s="46" t="str">
        <f t="array" ref="BL461">IFERROR(RANK(BK461,$BK$24:$BK$4119,1)+COUNTIF($BK$24:BK461,BK461)-1,"")</f>
        <v/>
      </c>
      <c r="BM461" s="46" t="str">
        <f t="array" ref="BM461">IFERROR(INDEX($BK$24:$BK$4119,MATCH(SMALL($BL$24:$BL$4119,ROWS($BM$24:BM461)),$BL$24:$BL$4119,0))," ")</f>
        <v xml:space="preserve"> </v>
      </c>
      <c r="BO461" s="46">
        <v>163</v>
      </c>
      <c r="BP461" s="46" t="str">
        <f t="shared" si="522"/>
        <v xml:space="preserve"> </v>
      </c>
      <c r="BQ461" s="54" t="str">
        <f t="shared" si="520"/>
        <v/>
      </c>
      <c r="BR461" s="54" t="str">
        <f t="shared" si="541"/>
        <v/>
      </c>
      <c r="BS461" s="54" t="str">
        <f t="shared" si="541"/>
        <v/>
      </c>
      <c r="BT461" s="54" t="str">
        <f t="shared" si="541"/>
        <v/>
      </c>
      <c r="BU461" s="54" t="str">
        <f t="shared" si="541"/>
        <v/>
      </c>
      <c r="BV461" s="54" t="str">
        <f t="shared" si="541"/>
        <v/>
      </c>
      <c r="BW461" s="54" t="str">
        <f t="shared" si="541"/>
        <v/>
      </c>
      <c r="BX461" s="54" t="str">
        <f t="shared" si="541"/>
        <v/>
      </c>
      <c r="BY461" s="54" t="str">
        <f t="shared" si="541"/>
        <v/>
      </c>
      <c r="BZ461" s="54" t="str">
        <f t="shared" si="541"/>
        <v/>
      </c>
      <c r="CA461" s="54" t="str">
        <f t="shared" si="541"/>
        <v/>
      </c>
      <c r="CB461" s="54" t="str">
        <f t="shared" si="541"/>
        <v/>
      </c>
      <c r="CC461" s="54" t="str">
        <f t="shared" si="541"/>
        <v/>
      </c>
      <c r="CD461" s="54" t="str">
        <f t="shared" si="541"/>
        <v/>
      </c>
      <c r="CE461" s="54" t="str">
        <f t="shared" si="541"/>
        <v/>
      </c>
      <c r="CF461" s="54" t="str">
        <f t="shared" si="541"/>
        <v/>
      </c>
      <c r="CG461" s="13"/>
      <c r="CI461" s="54">
        <v>163</v>
      </c>
      <c r="CJ461" s="54" t="str">
        <f t="shared" si="523"/>
        <v xml:space="preserve"> </v>
      </c>
      <c r="CK461" s="54">
        <f t="shared" si="524"/>
        <v>0</v>
      </c>
      <c r="CL461" s="54">
        <f t="shared" si="525"/>
        <v>0</v>
      </c>
      <c r="CM461" s="54">
        <f t="shared" si="526"/>
        <v>0</v>
      </c>
      <c r="CN461" s="54">
        <f t="shared" si="527"/>
        <v>0</v>
      </c>
      <c r="CO461" s="54">
        <f t="shared" si="528"/>
        <v>0</v>
      </c>
      <c r="CP461" s="54">
        <f t="shared" si="529"/>
        <v>0</v>
      </c>
      <c r="CQ461" s="54">
        <f t="shared" si="530"/>
        <v>0</v>
      </c>
      <c r="CR461" s="54">
        <f t="shared" si="531"/>
        <v>0</v>
      </c>
      <c r="CS461" s="54">
        <f t="shared" si="532"/>
        <v>0</v>
      </c>
      <c r="CT461" s="54">
        <f t="shared" si="533"/>
        <v>0</v>
      </c>
      <c r="CU461" s="54">
        <f t="shared" si="534"/>
        <v>0</v>
      </c>
      <c r="CV461" s="54">
        <f t="shared" si="535"/>
        <v>0</v>
      </c>
      <c r="CW461" s="54">
        <f t="shared" si="536"/>
        <v>0</v>
      </c>
      <c r="CX461" s="54">
        <f t="shared" si="537"/>
        <v>0</v>
      </c>
      <c r="CY461" s="54">
        <f t="shared" si="538"/>
        <v>0</v>
      </c>
      <c r="CZ461" s="54">
        <f t="shared" si="539"/>
        <v>0</v>
      </c>
    </row>
    <row r="462" spans="1:104" ht="14" x14ac:dyDescent="0.15">
      <c r="A462" s="13"/>
      <c r="E462" s="13"/>
      <c r="F462" s="13"/>
      <c r="G462" s="13"/>
      <c r="H462" s="13"/>
      <c r="I462" s="13"/>
      <c r="P462" s="13"/>
      <c r="Q462" s="13"/>
      <c r="R462" s="40" t="str">
        <f t="shared" si="495"/>
        <v xml:space="preserve"> </v>
      </c>
      <c r="T462" s="13"/>
      <c r="U462" s="68">
        <v>590</v>
      </c>
      <c r="V462" s="68">
        <v>596</v>
      </c>
      <c r="W462" s="68" t="s">
        <v>154</v>
      </c>
      <c r="X462" s="13"/>
      <c r="Y462" s="13"/>
      <c r="Z462" s="13"/>
      <c r="AA462" s="13"/>
      <c r="AB462" s="13"/>
      <c r="AC462" s="13"/>
      <c r="AD462" s="13"/>
      <c r="AE462" s="13"/>
      <c r="AF462" s="13"/>
      <c r="AG462" s="13"/>
      <c r="AH462" s="13"/>
      <c r="AI462" s="13"/>
      <c r="AJ462" s="13"/>
      <c r="AK462" s="13"/>
      <c r="AL462" s="13"/>
      <c r="AM462" s="13"/>
      <c r="AN462" s="13"/>
      <c r="AO462" s="13"/>
      <c r="AP462" s="13"/>
      <c r="AQ462" s="13"/>
      <c r="AR462" s="13"/>
      <c r="AS462" s="13"/>
      <c r="AT462" s="13"/>
      <c r="BD462" s="13"/>
      <c r="BE462" s="6">
        <v>183</v>
      </c>
      <c r="BF462" s="44">
        <v>2</v>
      </c>
      <c r="BG462" s="18">
        <v>439</v>
      </c>
      <c r="BH462" s="46" t="str">
        <f t="array" ref="BH462">IF(INDEX($V$71:$AK$326,BE462,BF462)&gt;0,INDEX($V$71:$AK$326,BE462,BF462),"")</f>
        <v>0</v>
      </c>
      <c r="BI462" s="46" t="str">
        <f t="array" ref="BI462">IFERROR(RANK(BH462,$BH$24:$BH$4119,1)+COUNTIF($BH$24:BH462,BH462)-1,"")</f>
        <v/>
      </c>
      <c r="BJ462" s="46" t="str">
        <f t="array" ref="BJ462">IFERROR(INDEX($BH$24:$BH$4119,MATCH(SMALL($BI$24:$BI$4119,ROWS($BJ$24:BJ462)),$BI$24:$BI$4119,0))," ")</f>
        <v xml:space="preserve"> </v>
      </c>
      <c r="BK462" s="46" t="str">
        <f t="array" ref="BK462">IF(ISNUMBER(BJ462),(IF(COUNTIF( BJ$24:BJ462, BJ462 )=1,BJ462,"")),"")</f>
        <v/>
      </c>
      <c r="BL462" s="46" t="str">
        <f t="array" ref="BL462">IFERROR(RANK(BK462,$BK$24:$BK$4119,1)+COUNTIF($BK$24:BK462,BK462)-1,"")</f>
        <v/>
      </c>
      <c r="BM462" s="46" t="str">
        <f t="array" ref="BM462">IFERROR(INDEX($BK$24:$BK$4119,MATCH(SMALL($BL$24:$BL$4119,ROWS($BM$24:BM462)),$BL$24:$BL$4119,0))," ")</f>
        <v xml:space="preserve"> </v>
      </c>
      <c r="BO462" s="46">
        <v>164</v>
      </c>
      <c r="BP462" s="46" t="str">
        <f t="shared" si="522"/>
        <v xml:space="preserve"> </v>
      </c>
      <c r="BQ462" s="54" t="str">
        <f t="shared" si="520"/>
        <v/>
      </c>
      <c r="BR462" s="54" t="str">
        <f t="shared" si="541"/>
        <v/>
      </c>
      <c r="BS462" s="54" t="str">
        <f t="shared" si="541"/>
        <v/>
      </c>
      <c r="BT462" s="54" t="str">
        <f t="shared" si="541"/>
        <v/>
      </c>
      <c r="BU462" s="54" t="str">
        <f t="shared" si="541"/>
        <v/>
      </c>
      <c r="BV462" s="54" t="str">
        <f t="shared" si="541"/>
        <v/>
      </c>
      <c r="BW462" s="54" t="str">
        <f t="shared" si="541"/>
        <v/>
      </c>
      <c r="BX462" s="54" t="str">
        <f t="shared" si="541"/>
        <v/>
      </c>
      <c r="BY462" s="54" t="str">
        <f t="shared" si="541"/>
        <v/>
      </c>
      <c r="BZ462" s="54" t="str">
        <f t="shared" si="541"/>
        <v/>
      </c>
      <c r="CA462" s="54" t="str">
        <f t="shared" si="541"/>
        <v/>
      </c>
      <c r="CB462" s="54" t="str">
        <f t="shared" si="541"/>
        <v/>
      </c>
      <c r="CC462" s="54" t="str">
        <f t="shared" si="541"/>
        <v/>
      </c>
      <c r="CD462" s="54" t="str">
        <f t="shared" si="541"/>
        <v/>
      </c>
      <c r="CE462" s="54" t="str">
        <f t="shared" si="541"/>
        <v/>
      </c>
      <c r="CF462" s="54" t="str">
        <f t="shared" si="541"/>
        <v/>
      </c>
      <c r="CG462" s="13"/>
      <c r="CI462" s="54">
        <v>164</v>
      </c>
      <c r="CJ462" s="54" t="str">
        <f t="shared" si="523"/>
        <v xml:space="preserve"> </v>
      </c>
      <c r="CK462" s="54">
        <f t="shared" si="524"/>
        <v>0</v>
      </c>
      <c r="CL462" s="54">
        <f t="shared" si="525"/>
        <v>0</v>
      </c>
      <c r="CM462" s="54">
        <f t="shared" si="526"/>
        <v>0</v>
      </c>
      <c r="CN462" s="54">
        <f t="shared" si="527"/>
        <v>0</v>
      </c>
      <c r="CO462" s="54">
        <f t="shared" si="528"/>
        <v>0</v>
      </c>
      <c r="CP462" s="54">
        <f t="shared" si="529"/>
        <v>0</v>
      </c>
      <c r="CQ462" s="54">
        <f t="shared" si="530"/>
        <v>0</v>
      </c>
      <c r="CR462" s="54">
        <f t="shared" si="531"/>
        <v>0</v>
      </c>
      <c r="CS462" s="54">
        <f t="shared" si="532"/>
        <v>0</v>
      </c>
      <c r="CT462" s="54">
        <f t="shared" si="533"/>
        <v>0</v>
      </c>
      <c r="CU462" s="54">
        <f t="shared" si="534"/>
        <v>0</v>
      </c>
      <c r="CV462" s="54">
        <f t="shared" si="535"/>
        <v>0</v>
      </c>
      <c r="CW462" s="54">
        <f t="shared" si="536"/>
        <v>0</v>
      </c>
      <c r="CX462" s="54">
        <f t="shared" si="537"/>
        <v>0</v>
      </c>
      <c r="CY462" s="54">
        <f t="shared" si="538"/>
        <v>0</v>
      </c>
      <c r="CZ462" s="54">
        <f t="shared" si="539"/>
        <v>0</v>
      </c>
    </row>
    <row r="463" spans="1:104" ht="14" x14ac:dyDescent="0.15">
      <c r="A463" s="13"/>
      <c r="E463" s="13"/>
      <c r="F463" s="13"/>
      <c r="G463" s="13"/>
      <c r="H463" s="13"/>
      <c r="I463" s="13"/>
      <c r="P463" s="13"/>
      <c r="Q463" s="13"/>
      <c r="R463" s="40" t="str">
        <f t="shared" si="495"/>
        <v xml:space="preserve"> </v>
      </c>
      <c r="T463" s="13"/>
      <c r="U463" s="68">
        <v>596</v>
      </c>
      <c r="V463" s="68">
        <v>602</v>
      </c>
      <c r="W463" s="68" t="s">
        <v>155</v>
      </c>
      <c r="X463" s="13"/>
      <c r="Y463" s="13"/>
      <c r="Z463" s="13"/>
      <c r="AA463" s="13"/>
      <c r="AB463" s="13"/>
      <c r="AC463" s="13"/>
      <c r="AD463" s="13"/>
      <c r="AE463" s="13"/>
      <c r="AF463" s="13"/>
      <c r="AG463" s="13"/>
      <c r="AH463" s="13"/>
      <c r="AI463" s="13"/>
      <c r="AJ463" s="13"/>
      <c r="AK463" s="13"/>
      <c r="AL463" s="13"/>
      <c r="AM463" s="13"/>
      <c r="AN463" s="13"/>
      <c r="AO463" s="13"/>
      <c r="AP463" s="13"/>
      <c r="AQ463" s="13"/>
      <c r="AR463" s="13"/>
      <c r="AS463" s="13"/>
      <c r="AT463" s="13"/>
      <c r="BD463" s="13"/>
      <c r="BE463" s="6">
        <v>184</v>
      </c>
      <c r="BF463" s="44">
        <v>2</v>
      </c>
      <c r="BG463" s="18">
        <v>440</v>
      </c>
      <c r="BH463" s="46" t="str">
        <f t="array" ref="BH463">IF(INDEX($V$71:$AK$326,BE463,BF463)&gt;0,INDEX($V$71:$AK$326,BE463,BF463),"")</f>
        <v>0</v>
      </c>
      <c r="BI463" s="46" t="str">
        <f t="array" ref="BI463">IFERROR(RANK(BH463,$BH$24:$BH$4119,1)+COUNTIF($BH$24:BH463,BH463)-1,"")</f>
        <v/>
      </c>
      <c r="BJ463" s="46" t="str">
        <f t="array" ref="BJ463">IFERROR(INDEX($BH$24:$BH$4119,MATCH(SMALL($BI$24:$BI$4119,ROWS($BJ$24:BJ463)),$BI$24:$BI$4119,0))," ")</f>
        <v xml:space="preserve"> </v>
      </c>
      <c r="BK463" s="46" t="str">
        <f t="array" ref="BK463">IF(ISNUMBER(BJ463),(IF(COUNTIF( BJ$24:BJ463, BJ463 )=1,BJ463,"")),"")</f>
        <v/>
      </c>
      <c r="BL463" s="46" t="str">
        <f t="array" ref="BL463">IFERROR(RANK(BK463,$BK$24:$BK$4119,1)+COUNTIF($BK$24:BK463,BK463)-1,"")</f>
        <v/>
      </c>
      <c r="BM463" s="46" t="str">
        <f t="array" ref="BM463">IFERROR(INDEX($BK$24:$BK$4119,MATCH(SMALL($BL$24:$BL$4119,ROWS($BM$24:BM463)),$BL$24:$BL$4119,0))," ")</f>
        <v xml:space="preserve"> </v>
      </c>
      <c r="BO463" s="46">
        <v>165</v>
      </c>
      <c r="BP463" s="46" t="str">
        <f t="shared" si="522"/>
        <v xml:space="preserve"> </v>
      </c>
      <c r="BQ463" s="54" t="str">
        <f t="shared" si="520"/>
        <v/>
      </c>
      <c r="BR463" s="54" t="str">
        <f t="shared" si="541"/>
        <v/>
      </c>
      <c r="BS463" s="54" t="str">
        <f t="shared" si="541"/>
        <v/>
      </c>
      <c r="BT463" s="54" t="str">
        <f t="shared" si="541"/>
        <v/>
      </c>
      <c r="BU463" s="54" t="str">
        <f t="shared" si="541"/>
        <v/>
      </c>
      <c r="BV463" s="54" t="str">
        <f t="shared" si="541"/>
        <v/>
      </c>
      <c r="BW463" s="54" t="str">
        <f t="shared" si="541"/>
        <v/>
      </c>
      <c r="BX463" s="54" t="str">
        <f t="shared" si="541"/>
        <v/>
      </c>
      <c r="BY463" s="54" t="str">
        <f t="shared" si="541"/>
        <v/>
      </c>
      <c r="BZ463" s="54" t="str">
        <f t="shared" si="541"/>
        <v/>
      </c>
      <c r="CA463" s="54" t="str">
        <f t="shared" si="541"/>
        <v/>
      </c>
      <c r="CB463" s="54" t="str">
        <f t="shared" si="541"/>
        <v/>
      </c>
      <c r="CC463" s="54" t="str">
        <f t="shared" si="541"/>
        <v/>
      </c>
      <c r="CD463" s="54" t="str">
        <f t="shared" si="541"/>
        <v/>
      </c>
      <c r="CE463" s="54" t="str">
        <f t="shared" si="541"/>
        <v/>
      </c>
      <c r="CF463" s="54" t="str">
        <f t="shared" si="541"/>
        <v/>
      </c>
      <c r="CG463" s="13"/>
      <c r="CI463" s="54">
        <v>165</v>
      </c>
      <c r="CJ463" s="54" t="str">
        <f t="shared" si="523"/>
        <v xml:space="preserve"> </v>
      </c>
      <c r="CK463" s="54">
        <f t="shared" si="524"/>
        <v>0</v>
      </c>
      <c r="CL463" s="54">
        <f t="shared" si="525"/>
        <v>0</v>
      </c>
      <c r="CM463" s="54">
        <f t="shared" si="526"/>
        <v>0</v>
      </c>
      <c r="CN463" s="54">
        <f t="shared" si="527"/>
        <v>0</v>
      </c>
      <c r="CO463" s="54">
        <f t="shared" si="528"/>
        <v>0</v>
      </c>
      <c r="CP463" s="54">
        <f t="shared" si="529"/>
        <v>0</v>
      </c>
      <c r="CQ463" s="54">
        <f t="shared" si="530"/>
        <v>0</v>
      </c>
      <c r="CR463" s="54">
        <f t="shared" si="531"/>
        <v>0</v>
      </c>
      <c r="CS463" s="54">
        <f t="shared" si="532"/>
        <v>0</v>
      </c>
      <c r="CT463" s="54">
        <f t="shared" si="533"/>
        <v>0</v>
      </c>
      <c r="CU463" s="54">
        <f t="shared" si="534"/>
        <v>0</v>
      </c>
      <c r="CV463" s="54">
        <f t="shared" si="535"/>
        <v>0</v>
      </c>
      <c r="CW463" s="54">
        <f t="shared" si="536"/>
        <v>0</v>
      </c>
      <c r="CX463" s="54">
        <f t="shared" si="537"/>
        <v>0</v>
      </c>
      <c r="CY463" s="54">
        <f t="shared" si="538"/>
        <v>0</v>
      </c>
      <c r="CZ463" s="54">
        <f t="shared" si="539"/>
        <v>0</v>
      </c>
    </row>
    <row r="464" spans="1:104" ht="14" x14ac:dyDescent="0.15">
      <c r="A464" s="13"/>
      <c r="E464" s="13"/>
      <c r="F464" s="13"/>
      <c r="G464" s="13"/>
      <c r="H464" s="13"/>
      <c r="I464" s="13"/>
      <c r="P464" s="13"/>
      <c r="Q464" s="13"/>
      <c r="R464" s="40" t="str">
        <f t="shared" si="495"/>
        <v xml:space="preserve"> </v>
      </c>
      <c r="T464" s="13"/>
      <c r="U464" s="68">
        <v>602</v>
      </c>
      <c r="V464" s="68">
        <v>608</v>
      </c>
      <c r="W464" s="68" t="s">
        <v>156</v>
      </c>
      <c r="X464" s="13"/>
      <c r="Y464" s="13"/>
      <c r="Z464" s="13"/>
      <c r="AA464" s="13"/>
      <c r="AB464" s="13"/>
      <c r="AC464" s="13"/>
      <c r="AD464" s="13"/>
      <c r="AE464" s="13"/>
      <c r="AF464" s="13"/>
      <c r="AG464" s="13"/>
      <c r="AH464" s="13"/>
      <c r="AI464" s="13"/>
      <c r="AJ464" s="13"/>
      <c r="AK464" s="13"/>
      <c r="AL464" s="13"/>
      <c r="AM464" s="13"/>
      <c r="AN464" s="13"/>
      <c r="AO464" s="13"/>
      <c r="AP464" s="13"/>
      <c r="AQ464" s="13"/>
      <c r="AR464" s="13"/>
      <c r="AS464" s="13"/>
      <c r="AT464" s="13"/>
      <c r="BD464" s="13"/>
      <c r="BE464" s="6">
        <v>185</v>
      </c>
      <c r="BF464" s="44">
        <v>2</v>
      </c>
      <c r="BG464" s="18">
        <v>441</v>
      </c>
      <c r="BH464" s="46" t="str">
        <f t="array" ref="BH464">IF(INDEX($V$71:$AK$326,BE464,BF464)&gt;0,INDEX($V$71:$AK$326,BE464,BF464),"")</f>
        <v>0</v>
      </c>
      <c r="BI464" s="46" t="str">
        <f t="array" ref="BI464">IFERROR(RANK(BH464,$BH$24:$BH$4119,1)+COUNTIF($BH$24:BH464,BH464)-1,"")</f>
        <v/>
      </c>
      <c r="BJ464" s="46" t="str">
        <f t="array" ref="BJ464">IFERROR(INDEX($BH$24:$BH$4119,MATCH(SMALL($BI$24:$BI$4119,ROWS($BJ$24:BJ464)),$BI$24:$BI$4119,0))," ")</f>
        <v xml:space="preserve"> </v>
      </c>
      <c r="BK464" s="46" t="str">
        <f t="array" ref="BK464">IF(ISNUMBER(BJ464),(IF(COUNTIF( BJ$24:BJ464, BJ464 )=1,BJ464,"")),"")</f>
        <v/>
      </c>
      <c r="BL464" s="46" t="str">
        <f t="array" ref="BL464">IFERROR(RANK(BK464,$BK$24:$BK$4119,1)+COUNTIF($BK$24:BK464,BK464)-1,"")</f>
        <v/>
      </c>
      <c r="BM464" s="46" t="str">
        <f t="array" ref="BM464">IFERROR(INDEX($BK$24:$BK$4119,MATCH(SMALL($BL$24:$BL$4119,ROWS($BM$24:BM464)),$BL$24:$BL$4119,0))," ")</f>
        <v xml:space="preserve"> </v>
      </c>
      <c r="BO464" s="46">
        <v>166</v>
      </c>
      <c r="BP464" s="46" t="str">
        <f t="shared" si="522"/>
        <v xml:space="preserve"> </v>
      </c>
      <c r="BQ464" s="54" t="str">
        <f t="shared" si="520"/>
        <v/>
      </c>
      <c r="BR464" s="54" t="str">
        <f t="shared" si="541"/>
        <v/>
      </c>
      <c r="BS464" s="54" t="str">
        <f t="shared" si="541"/>
        <v/>
      </c>
      <c r="BT464" s="54" t="str">
        <f t="shared" si="541"/>
        <v/>
      </c>
      <c r="BU464" s="54" t="str">
        <f t="shared" si="541"/>
        <v/>
      </c>
      <c r="BV464" s="54" t="str">
        <f t="shared" si="541"/>
        <v/>
      </c>
      <c r="BW464" s="54" t="str">
        <f t="shared" si="541"/>
        <v/>
      </c>
      <c r="BX464" s="54" t="str">
        <f t="shared" si="541"/>
        <v/>
      </c>
      <c r="BY464" s="54" t="str">
        <f t="shared" si="541"/>
        <v/>
      </c>
      <c r="BZ464" s="54" t="str">
        <f t="shared" si="541"/>
        <v/>
      </c>
      <c r="CA464" s="54" t="str">
        <f t="shared" si="541"/>
        <v/>
      </c>
      <c r="CB464" s="54" t="str">
        <f t="shared" si="541"/>
        <v/>
      </c>
      <c r="CC464" s="54" t="str">
        <f t="shared" si="541"/>
        <v/>
      </c>
      <c r="CD464" s="54" t="str">
        <f t="shared" si="541"/>
        <v/>
      </c>
      <c r="CE464" s="54" t="str">
        <f t="shared" si="541"/>
        <v/>
      </c>
      <c r="CF464" s="54" t="str">
        <f t="shared" ref="BR464:CF481" si="542">IF(ISNUMBER($BP464),ABS($BP464-CF$297),"")</f>
        <v/>
      </c>
      <c r="CG464" s="13"/>
      <c r="CI464" s="54">
        <v>166</v>
      </c>
      <c r="CJ464" s="54" t="str">
        <f t="shared" si="523"/>
        <v xml:space="preserve"> </v>
      </c>
      <c r="CK464" s="54">
        <f t="shared" si="524"/>
        <v>0</v>
      </c>
      <c r="CL464" s="54">
        <f t="shared" si="525"/>
        <v>0</v>
      </c>
      <c r="CM464" s="54">
        <f t="shared" si="526"/>
        <v>0</v>
      </c>
      <c r="CN464" s="54">
        <f t="shared" si="527"/>
        <v>0</v>
      </c>
      <c r="CO464" s="54">
        <f t="shared" si="528"/>
        <v>0</v>
      </c>
      <c r="CP464" s="54">
        <f t="shared" si="529"/>
        <v>0</v>
      </c>
      <c r="CQ464" s="54">
        <f t="shared" si="530"/>
        <v>0</v>
      </c>
      <c r="CR464" s="54">
        <f t="shared" si="531"/>
        <v>0</v>
      </c>
      <c r="CS464" s="54">
        <f t="shared" si="532"/>
        <v>0</v>
      </c>
      <c r="CT464" s="54">
        <f t="shared" si="533"/>
        <v>0</v>
      </c>
      <c r="CU464" s="54">
        <f t="shared" si="534"/>
        <v>0</v>
      </c>
      <c r="CV464" s="54">
        <f t="shared" si="535"/>
        <v>0</v>
      </c>
      <c r="CW464" s="54">
        <f t="shared" si="536"/>
        <v>0</v>
      </c>
      <c r="CX464" s="54">
        <f t="shared" si="537"/>
        <v>0</v>
      </c>
      <c r="CY464" s="54">
        <f t="shared" si="538"/>
        <v>0</v>
      </c>
      <c r="CZ464" s="54">
        <f t="shared" si="539"/>
        <v>0</v>
      </c>
    </row>
    <row r="465" spans="1:104" ht="14" x14ac:dyDescent="0.15">
      <c r="A465" s="13"/>
      <c r="E465" s="13"/>
      <c r="F465" s="13"/>
      <c r="G465" s="13"/>
      <c r="H465" s="13"/>
      <c r="I465" s="13"/>
      <c r="P465" s="13"/>
      <c r="Q465" s="13"/>
      <c r="R465" s="40" t="str">
        <f t="shared" si="495"/>
        <v xml:space="preserve"> </v>
      </c>
      <c r="T465" s="13"/>
      <c r="U465" s="68">
        <v>608</v>
      </c>
      <c r="V465" s="68">
        <v>614</v>
      </c>
      <c r="W465" s="68">
        <v>37</v>
      </c>
      <c r="X465" s="13"/>
      <c r="Y465" s="13"/>
      <c r="Z465" s="13"/>
      <c r="AA465" s="13"/>
      <c r="AB465" s="13"/>
      <c r="AC465" s="13"/>
      <c r="AD465" s="13"/>
      <c r="AE465" s="13"/>
      <c r="AF465" s="13"/>
      <c r="AG465" s="13"/>
      <c r="AH465" s="13"/>
      <c r="AI465" s="13"/>
      <c r="AJ465" s="13"/>
      <c r="AK465" s="13"/>
      <c r="AL465" s="13"/>
      <c r="AM465" s="13"/>
      <c r="AN465" s="13"/>
      <c r="AO465" s="13"/>
      <c r="AP465" s="13"/>
      <c r="AQ465" s="13"/>
      <c r="AR465" s="13"/>
      <c r="AS465" s="13"/>
      <c r="AT465" s="13"/>
      <c r="BD465" s="13"/>
      <c r="BE465" s="6">
        <v>186</v>
      </c>
      <c r="BF465" s="44">
        <v>2</v>
      </c>
      <c r="BG465" s="18">
        <v>442</v>
      </c>
      <c r="BH465" s="46" t="str">
        <f t="array" ref="BH465">IF(INDEX($V$71:$AK$326,BE465,BF465)&gt;0,INDEX($V$71:$AK$326,BE465,BF465),"")</f>
        <v>0</v>
      </c>
      <c r="BI465" s="46" t="str">
        <f t="array" ref="BI465">IFERROR(RANK(BH465,$BH$24:$BH$4119,1)+COUNTIF($BH$24:BH465,BH465)-1,"")</f>
        <v/>
      </c>
      <c r="BJ465" s="46" t="str">
        <f t="array" ref="BJ465">IFERROR(INDEX($BH$24:$BH$4119,MATCH(SMALL($BI$24:$BI$4119,ROWS($BJ$24:BJ465)),$BI$24:$BI$4119,0))," ")</f>
        <v xml:space="preserve"> </v>
      </c>
      <c r="BK465" s="46" t="str">
        <f t="array" ref="BK465">IF(ISNUMBER(BJ465),(IF(COUNTIF( BJ$24:BJ465, BJ465 )=1,BJ465,"")),"")</f>
        <v/>
      </c>
      <c r="BL465" s="46" t="str">
        <f t="array" ref="BL465">IFERROR(RANK(BK465,$BK$24:$BK$4119,1)+COUNTIF($BK$24:BK465,BK465)-1,"")</f>
        <v/>
      </c>
      <c r="BM465" s="46" t="str">
        <f t="array" ref="BM465">IFERROR(INDEX($BK$24:$BK$4119,MATCH(SMALL($BL$24:$BL$4119,ROWS($BM$24:BM465)),$BL$24:$BL$4119,0))," ")</f>
        <v xml:space="preserve"> </v>
      </c>
      <c r="BO465" s="46">
        <v>167</v>
      </c>
      <c r="BP465" s="46" t="str">
        <f t="shared" si="522"/>
        <v xml:space="preserve"> </v>
      </c>
      <c r="BQ465" s="54" t="str">
        <f t="shared" si="520"/>
        <v/>
      </c>
      <c r="BR465" s="54" t="str">
        <f t="shared" si="542"/>
        <v/>
      </c>
      <c r="BS465" s="54" t="str">
        <f t="shared" si="542"/>
        <v/>
      </c>
      <c r="BT465" s="54" t="str">
        <f t="shared" si="542"/>
        <v/>
      </c>
      <c r="BU465" s="54" t="str">
        <f t="shared" si="542"/>
        <v/>
      </c>
      <c r="BV465" s="54" t="str">
        <f t="shared" si="542"/>
        <v/>
      </c>
      <c r="BW465" s="54" t="str">
        <f t="shared" si="542"/>
        <v/>
      </c>
      <c r="BX465" s="54" t="str">
        <f t="shared" si="542"/>
        <v/>
      </c>
      <c r="BY465" s="54" t="str">
        <f t="shared" si="542"/>
        <v/>
      </c>
      <c r="BZ465" s="54" t="str">
        <f t="shared" si="542"/>
        <v/>
      </c>
      <c r="CA465" s="54" t="str">
        <f t="shared" si="542"/>
        <v/>
      </c>
      <c r="CB465" s="54" t="str">
        <f t="shared" si="542"/>
        <v/>
      </c>
      <c r="CC465" s="54" t="str">
        <f t="shared" si="542"/>
        <v/>
      </c>
      <c r="CD465" s="54" t="str">
        <f t="shared" si="542"/>
        <v/>
      </c>
      <c r="CE465" s="54" t="str">
        <f t="shared" si="542"/>
        <v/>
      </c>
      <c r="CF465" s="54" t="str">
        <f t="shared" si="542"/>
        <v/>
      </c>
      <c r="CG465" s="13"/>
      <c r="CI465" s="54">
        <v>167</v>
      </c>
      <c r="CJ465" s="54" t="str">
        <f t="shared" si="523"/>
        <v xml:space="preserve"> </v>
      </c>
      <c r="CK465" s="54">
        <f t="shared" si="524"/>
        <v>0</v>
      </c>
      <c r="CL465" s="54">
        <f t="shared" si="525"/>
        <v>0</v>
      </c>
      <c r="CM465" s="54">
        <f t="shared" si="526"/>
        <v>0</v>
      </c>
      <c r="CN465" s="54">
        <f t="shared" si="527"/>
        <v>0</v>
      </c>
      <c r="CO465" s="54">
        <f t="shared" si="528"/>
        <v>0</v>
      </c>
      <c r="CP465" s="54">
        <f t="shared" si="529"/>
        <v>0</v>
      </c>
      <c r="CQ465" s="54">
        <f t="shared" si="530"/>
        <v>0</v>
      </c>
      <c r="CR465" s="54">
        <f t="shared" si="531"/>
        <v>0</v>
      </c>
      <c r="CS465" s="54">
        <f t="shared" si="532"/>
        <v>0</v>
      </c>
      <c r="CT465" s="54">
        <f t="shared" si="533"/>
        <v>0</v>
      </c>
      <c r="CU465" s="54">
        <f t="shared" si="534"/>
        <v>0</v>
      </c>
      <c r="CV465" s="54">
        <f t="shared" si="535"/>
        <v>0</v>
      </c>
      <c r="CW465" s="54">
        <f t="shared" si="536"/>
        <v>0</v>
      </c>
      <c r="CX465" s="54">
        <f t="shared" si="537"/>
        <v>0</v>
      </c>
      <c r="CY465" s="54">
        <f t="shared" si="538"/>
        <v>0</v>
      </c>
      <c r="CZ465" s="54">
        <f t="shared" si="539"/>
        <v>0</v>
      </c>
    </row>
    <row r="466" spans="1:104" ht="14" x14ac:dyDescent="0.15">
      <c r="A466" s="13"/>
      <c r="E466" s="13"/>
      <c r="F466" s="13"/>
      <c r="G466" s="13"/>
      <c r="H466" s="13"/>
      <c r="I466" s="13"/>
      <c r="J466" s="13"/>
      <c r="K466" s="13"/>
      <c r="L466" s="13"/>
      <c r="M466" s="13"/>
      <c r="N466" s="13"/>
      <c r="O466" s="13"/>
      <c r="P466" s="13"/>
      <c r="Q466" s="13"/>
      <c r="R466" s="40" t="str">
        <f t="shared" ref="R466:R529" si="543">BM472</f>
        <v xml:space="preserve"> </v>
      </c>
      <c r="S466" s="13"/>
      <c r="T466" s="13"/>
      <c r="U466" s="68">
        <v>614</v>
      </c>
      <c r="V466" s="68">
        <v>617</v>
      </c>
      <c r="W466" s="68" t="s">
        <v>157</v>
      </c>
      <c r="X466" s="13"/>
      <c r="Y466" s="13"/>
      <c r="Z466" s="13"/>
      <c r="AA466" s="13"/>
      <c r="AB466" s="13"/>
      <c r="AC466" s="13"/>
      <c r="AD466" s="13"/>
      <c r="AE466" s="13"/>
      <c r="AF466" s="13"/>
      <c r="AG466" s="13"/>
      <c r="AH466" s="13"/>
      <c r="AI466" s="13"/>
      <c r="AJ466" s="13"/>
      <c r="AK466" s="13"/>
      <c r="AL466" s="13"/>
      <c r="AM466" s="13"/>
      <c r="AN466" s="13"/>
      <c r="AO466" s="13"/>
      <c r="AP466" s="13"/>
      <c r="AQ466" s="13"/>
      <c r="AR466" s="13"/>
      <c r="AS466" s="13"/>
      <c r="AT466" s="13"/>
      <c r="BD466" s="13"/>
      <c r="BE466" s="6">
        <v>187</v>
      </c>
      <c r="BF466" s="44">
        <v>2</v>
      </c>
      <c r="BG466" s="18">
        <v>443</v>
      </c>
      <c r="BH466" s="46" t="str">
        <f t="array" ref="BH466">IF(INDEX($V$71:$AK$326,BE466,BF466)&gt;0,INDEX($V$71:$AK$326,BE466,BF466),"")</f>
        <v>0</v>
      </c>
      <c r="BI466" s="46" t="str">
        <f t="array" ref="BI466">IFERROR(RANK(BH466,$BH$24:$BH$4119,1)+COUNTIF($BH$24:BH466,BH466)-1,"")</f>
        <v/>
      </c>
      <c r="BJ466" s="46" t="str">
        <f t="array" ref="BJ466">IFERROR(INDEX($BH$24:$BH$4119,MATCH(SMALL($BI$24:$BI$4119,ROWS($BJ$24:BJ466)),$BI$24:$BI$4119,0))," ")</f>
        <v xml:space="preserve"> </v>
      </c>
      <c r="BK466" s="46" t="str">
        <f t="array" ref="BK466">IF(ISNUMBER(BJ466),(IF(COUNTIF( BJ$24:BJ466, BJ466 )=1,BJ466,"")),"")</f>
        <v/>
      </c>
      <c r="BL466" s="46" t="str">
        <f t="array" ref="BL466">IFERROR(RANK(BK466,$BK$24:$BK$4119,1)+COUNTIF($BK$24:BK466,BK466)-1,"")</f>
        <v/>
      </c>
      <c r="BM466" s="46" t="str">
        <f t="array" ref="BM466">IFERROR(INDEX($BK$24:$BK$4119,MATCH(SMALL($BL$24:$BL$4119,ROWS($BM$24:BM466)),$BL$24:$BL$4119,0))," ")</f>
        <v xml:space="preserve"> </v>
      </c>
      <c r="BO466" s="46">
        <v>168</v>
      </c>
      <c r="BP466" s="46" t="str">
        <f t="shared" si="522"/>
        <v xml:space="preserve"> </v>
      </c>
      <c r="BQ466" s="54" t="str">
        <f t="shared" si="520"/>
        <v/>
      </c>
      <c r="BR466" s="54" t="str">
        <f t="shared" si="542"/>
        <v/>
      </c>
      <c r="BS466" s="54" t="str">
        <f t="shared" si="542"/>
        <v/>
      </c>
      <c r="BT466" s="54" t="str">
        <f t="shared" si="542"/>
        <v/>
      </c>
      <c r="BU466" s="54" t="str">
        <f t="shared" si="542"/>
        <v/>
      </c>
      <c r="BV466" s="54" t="str">
        <f t="shared" si="542"/>
        <v/>
      </c>
      <c r="BW466" s="54" t="str">
        <f t="shared" si="542"/>
        <v/>
      </c>
      <c r="BX466" s="54" t="str">
        <f t="shared" si="542"/>
        <v/>
      </c>
      <c r="BY466" s="54" t="str">
        <f t="shared" si="542"/>
        <v/>
      </c>
      <c r="BZ466" s="54" t="str">
        <f t="shared" si="542"/>
        <v/>
      </c>
      <c r="CA466" s="54" t="str">
        <f t="shared" si="542"/>
        <v/>
      </c>
      <c r="CB466" s="54" t="str">
        <f t="shared" si="542"/>
        <v/>
      </c>
      <c r="CC466" s="54" t="str">
        <f t="shared" si="542"/>
        <v/>
      </c>
      <c r="CD466" s="54" t="str">
        <f t="shared" si="542"/>
        <v/>
      </c>
      <c r="CE466" s="54" t="str">
        <f t="shared" si="542"/>
        <v/>
      </c>
      <c r="CF466" s="54" t="str">
        <f t="shared" si="542"/>
        <v/>
      </c>
      <c r="CG466" s="13"/>
      <c r="CI466" s="54">
        <v>168</v>
      </c>
      <c r="CJ466" s="54" t="str">
        <f t="shared" si="523"/>
        <v xml:space="preserve"> </v>
      </c>
      <c r="CK466" s="54">
        <f t="shared" si="524"/>
        <v>0</v>
      </c>
      <c r="CL466" s="54">
        <f t="shared" si="525"/>
        <v>0</v>
      </c>
      <c r="CM466" s="54">
        <f t="shared" si="526"/>
        <v>0</v>
      </c>
      <c r="CN466" s="54">
        <f t="shared" si="527"/>
        <v>0</v>
      </c>
      <c r="CO466" s="54">
        <f t="shared" si="528"/>
        <v>0</v>
      </c>
      <c r="CP466" s="54">
        <f t="shared" si="529"/>
        <v>0</v>
      </c>
      <c r="CQ466" s="54">
        <f t="shared" si="530"/>
        <v>0</v>
      </c>
      <c r="CR466" s="54">
        <f t="shared" si="531"/>
        <v>0</v>
      </c>
      <c r="CS466" s="54">
        <f t="shared" si="532"/>
        <v>0</v>
      </c>
      <c r="CT466" s="54">
        <f t="shared" si="533"/>
        <v>0</v>
      </c>
      <c r="CU466" s="54">
        <f t="shared" si="534"/>
        <v>0</v>
      </c>
      <c r="CV466" s="54">
        <f t="shared" si="535"/>
        <v>0</v>
      </c>
      <c r="CW466" s="54">
        <f t="shared" si="536"/>
        <v>0</v>
      </c>
      <c r="CX466" s="54">
        <f t="shared" si="537"/>
        <v>0</v>
      </c>
      <c r="CY466" s="54">
        <f t="shared" si="538"/>
        <v>0</v>
      </c>
      <c r="CZ466" s="54">
        <f t="shared" si="539"/>
        <v>0</v>
      </c>
    </row>
    <row r="467" spans="1:104" ht="14" x14ac:dyDescent="0.15">
      <c r="A467" s="13"/>
      <c r="E467" s="13"/>
      <c r="F467" s="13"/>
      <c r="G467" s="13"/>
      <c r="H467" s="13"/>
      <c r="I467" s="13"/>
      <c r="J467" s="13"/>
      <c r="K467" s="13"/>
      <c r="L467" s="13"/>
      <c r="M467" s="13"/>
      <c r="N467" s="13"/>
      <c r="O467" s="13"/>
      <c r="P467" s="13"/>
      <c r="Q467" s="13"/>
      <c r="R467" s="40" t="str">
        <f t="shared" si="543"/>
        <v xml:space="preserve"> </v>
      </c>
      <c r="S467" s="13"/>
      <c r="T467" s="13"/>
      <c r="U467" s="68">
        <v>617</v>
      </c>
      <c r="V467" s="68">
        <v>652</v>
      </c>
      <c r="W467" s="68" t="s">
        <v>158</v>
      </c>
      <c r="X467" s="13"/>
      <c r="Y467" s="13"/>
      <c r="Z467" s="13"/>
      <c r="AA467" s="13"/>
      <c r="AB467" s="13"/>
      <c r="AC467" s="13"/>
      <c r="AD467" s="13"/>
      <c r="AE467" s="13"/>
      <c r="AF467" s="13"/>
      <c r="AG467" s="13"/>
      <c r="AH467" s="13"/>
      <c r="AI467" s="13"/>
      <c r="AJ467" s="13"/>
      <c r="AK467" s="13"/>
      <c r="AL467" s="13"/>
      <c r="AM467" s="13"/>
      <c r="AN467" s="13"/>
      <c r="AO467" s="13"/>
      <c r="AP467" s="13"/>
      <c r="AQ467" s="13"/>
      <c r="AR467" s="13"/>
      <c r="AS467" s="13"/>
      <c r="AT467" s="13"/>
      <c r="BD467" s="13"/>
      <c r="BE467" s="6">
        <v>188</v>
      </c>
      <c r="BF467" s="44">
        <v>2</v>
      </c>
      <c r="BG467" s="18">
        <v>444</v>
      </c>
      <c r="BH467" s="46" t="str">
        <f t="array" ref="BH467">IF(INDEX($V$71:$AK$326,BE467,BF467)&gt;0,INDEX($V$71:$AK$326,BE467,BF467),"")</f>
        <v/>
      </c>
      <c r="BI467" s="46" t="str">
        <f t="array" ref="BI467">IFERROR(RANK(BH467,$BH$24:$BH$4119,1)+COUNTIF($BH$24:BH467,BH467)-1,"")</f>
        <v/>
      </c>
      <c r="BJ467" s="46" t="str">
        <f t="array" ref="BJ467">IFERROR(INDEX($BH$24:$BH$4119,MATCH(SMALL($BI$24:$BI$4119,ROWS($BJ$24:BJ467)),$BI$24:$BI$4119,0))," ")</f>
        <v xml:space="preserve"> </v>
      </c>
      <c r="BK467" s="46" t="str">
        <f t="array" ref="BK467">IF(ISNUMBER(BJ467),(IF(COUNTIF( BJ$24:BJ467, BJ467 )=1,BJ467,"")),"")</f>
        <v/>
      </c>
      <c r="BL467" s="46" t="str">
        <f t="array" ref="BL467">IFERROR(RANK(BK467,$BK$24:$BK$4119,1)+COUNTIF($BK$24:BK467,BK467)-1,"")</f>
        <v/>
      </c>
      <c r="BM467" s="46" t="str">
        <f t="array" ref="BM467">IFERROR(INDEX($BK$24:$BK$4119,MATCH(SMALL($BL$24:$BL$4119,ROWS($BM$24:BM467)),$BL$24:$BL$4119,0))," ")</f>
        <v xml:space="preserve"> </v>
      </c>
      <c r="BO467" s="46">
        <v>169</v>
      </c>
      <c r="BP467" s="46" t="str">
        <f t="shared" si="522"/>
        <v xml:space="preserve"> </v>
      </c>
      <c r="BQ467" s="54" t="str">
        <f t="shared" si="520"/>
        <v/>
      </c>
      <c r="BR467" s="54" t="str">
        <f t="shared" si="542"/>
        <v/>
      </c>
      <c r="BS467" s="54" t="str">
        <f t="shared" si="542"/>
        <v/>
      </c>
      <c r="BT467" s="54" t="str">
        <f t="shared" si="542"/>
        <v/>
      </c>
      <c r="BU467" s="54" t="str">
        <f t="shared" si="542"/>
        <v/>
      </c>
      <c r="BV467" s="54" t="str">
        <f t="shared" si="542"/>
        <v/>
      </c>
      <c r="BW467" s="54" t="str">
        <f t="shared" si="542"/>
        <v/>
      </c>
      <c r="BX467" s="54" t="str">
        <f t="shared" si="542"/>
        <v/>
      </c>
      <c r="BY467" s="54" t="str">
        <f t="shared" si="542"/>
        <v/>
      </c>
      <c r="BZ467" s="54" t="str">
        <f t="shared" si="542"/>
        <v/>
      </c>
      <c r="CA467" s="54" t="str">
        <f t="shared" si="542"/>
        <v/>
      </c>
      <c r="CB467" s="54" t="str">
        <f t="shared" si="542"/>
        <v/>
      </c>
      <c r="CC467" s="54" t="str">
        <f t="shared" si="542"/>
        <v/>
      </c>
      <c r="CD467" s="54" t="str">
        <f t="shared" si="542"/>
        <v/>
      </c>
      <c r="CE467" s="54" t="str">
        <f t="shared" si="542"/>
        <v/>
      </c>
      <c r="CF467" s="54" t="str">
        <f t="shared" si="542"/>
        <v/>
      </c>
      <c r="CG467" s="13"/>
      <c r="CI467" s="54">
        <v>169</v>
      </c>
      <c r="CJ467" s="54" t="str">
        <f t="shared" si="523"/>
        <v xml:space="preserve"> </v>
      </c>
      <c r="CK467" s="54">
        <f t="shared" si="524"/>
        <v>0</v>
      </c>
      <c r="CL467" s="54">
        <f t="shared" si="525"/>
        <v>0</v>
      </c>
      <c r="CM467" s="54">
        <f t="shared" si="526"/>
        <v>0</v>
      </c>
      <c r="CN467" s="54">
        <f t="shared" si="527"/>
        <v>0</v>
      </c>
      <c r="CO467" s="54">
        <f t="shared" si="528"/>
        <v>0</v>
      </c>
      <c r="CP467" s="54">
        <f t="shared" si="529"/>
        <v>0</v>
      </c>
      <c r="CQ467" s="54">
        <f t="shared" si="530"/>
        <v>0</v>
      </c>
      <c r="CR467" s="54">
        <f t="shared" si="531"/>
        <v>0</v>
      </c>
      <c r="CS467" s="54">
        <f t="shared" si="532"/>
        <v>0</v>
      </c>
      <c r="CT467" s="54">
        <f t="shared" si="533"/>
        <v>0</v>
      </c>
      <c r="CU467" s="54">
        <f t="shared" si="534"/>
        <v>0</v>
      </c>
      <c r="CV467" s="54">
        <f t="shared" si="535"/>
        <v>0</v>
      </c>
      <c r="CW467" s="54">
        <f t="shared" si="536"/>
        <v>0</v>
      </c>
      <c r="CX467" s="54">
        <f t="shared" si="537"/>
        <v>0</v>
      </c>
      <c r="CY467" s="54">
        <f t="shared" si="538"/>
        <v>0</v>
      </c>
      <c r="CZ467" s="54">
        <f t="shared" si="539"/>
        <v>0</v>
      </c>
    </row>
    <row r="468" spans="1:104" ht="14" x14ac:dyDescent="0.15">
      <c r="A468" s="13"/>
      <c r="E468" s="13"/>
      <c r="F468" s="13"/>
      <c r="G468" s="13"/>
      <c r="H468" s="13"/>
      <c r="I468" s="13"/>
      <c r="J468" s="13"/>
      <c r="K468" s="13"/>
      <c r="L468" s="13"/>
      <c r="M468" s="13"/>
      <c r="N468" s="13"/>
      <c r="O468" s="13"/>
      <c r="P468" s="13"/>
      <c r="Q468" s="13"/>
      <c r="R468" s="40" t="str">
        <f t="shared" si="543"/>
        <v xml:space="preserve"> </v>
      </c>
      <c r="S468" s="13"/>
      <c r="T468" s="13"/>
      <c r="U468" s="68">
        <v>652</v>
      </c>
      <c r="V468" s="68">
        <v>657</v>
      </c>
      <c r="W468" s="68" t="s">
        <v>159</v>
      </c>
      <c r="X468" s="13"/>
      <c r="Y468" s="13"/>
      <c r="Z468" s="13"/>
      <c r="AA468" s="13"/>
      <c r="AB468" s="13"/>
      <c r="AC468" s="13"/>
      <c r="AD468" s="13"/>
      <c r="AE468" s="13"/>
      <c r="AF468" s="13"/>
      <c r="AG468" s="13"/>
      <c r="AH468" s="13"/>
      <c r="AI468" s="13"/>
      <c r="AJ468" s="13"/>
      <c r="AK468" s="13"/>
      <c r="AL468" s="13"/>
      <c r="AM468" s="13"/>
      <c r="AN468" s="13"/>
      <c r="AO468" s="13"/>
      <c r="AP468" s="13"/>
      <c r="AQ468" s="13"/>
      <c r="AR468" s="13"/>
      <c r="AS468" s="13"/>
      <c r="AT468" s="13"/>
      <c r="BD468" s="13"/>
      <c r="BE468" s="6">
        <v>189</v>
      </c>
      <c r="BF468" s="44">
        <v>2</v>
      </c>
      <c r="BG468" s="18">
        <v>445</v>
      </c>
      <c r="BH468" s="46" t="str">
        <f t="array" ref="BH468">IF(INDEX($V$71:$AK$326,BE468,BF468)&gt;0,INDEX($V$71:$AK$326,BE468,BF468),"")</f>
        <v>0</v>
      </c>
      <c r="BI468" s="46" t="str">
        <f t="array" ref="BI468">IFERROR(RANK(BH468,$BH$24:$BH$4119,1)+COUNTIF($BH$24:BH468,BH468)-1,"")</f>
        <v/>
      </c>
      <c r="BJ468" s="46" t="str">
        <f t="array" ref="BJ468">IFERROR(INDEX($BH$24:$BH$4119,MATCH(SMALL($BI$24:$BI$4119,ROWS($BJ$24:BJ468)),$BI$24:$BI$4119,0))," ")</f>
        <v xml:space="preserve"> </v>
      </c>
      <c r="BK468" s="46" t="str">
        <f t="array" ref="BK468">IF(ISNUMBER(BJ468),(IF(COUNTIF( BJ$24:BJ468, BJ468 )=1,BJ468,"")),"")</f>
        <v/>
      </c>
      <c r="BL468" s="46" t="str">
        <f t="array" ref="BL468">IFERROR(RANK(BK468,$BK$24:$BK$4119,1)+COUNTIF($BK$24:BK468,BK468)-1,"")</f>
        <v/>
      </c>
      <c r="BM468" s="46" t="str">
        <f t="array" ref="BM468">IFERROR(INDEX($BK$24:$BK$4119,MATCH(SMALL($BL$24:$BL$4119,ROWS($BM$24:BM468)),$BL$24:$BL$4119,0))," ")</f>
        <v xml:space="preserve"> </v>
      </c>
      <c r="BO468" s="46">
        <v>170</v>
      </c>
      <c r="BP468" s="46" t="str">
        <f t="shared" si="522"/>
        <v xml:space="preserve"> </v>
      </c>
      <c r="BQ468" s="54" t="str">
        <f t="shared" si="520"/>
        <v/>
      </c>
      <c r="BR468" s="54" t="str">
        <f t="shared" si="542"/>
        <v/>
      </c>
      <c r="BS468" s="54" t="str">
        <f t="shared" si="542"/>
        <v/>
      </c>
      <c r="BT468" s="54" t="str">
        <f t="shared" si="542"/>
        <v/>
      </c>
      <c r="BU468" s="54" t="str">
        <f t="shared" si="542"/>
        <v/>
      </c>
      <c r="BV468" s="54" t="str">
        <f t="shared" si="542"/>
        <v/>
      </c>
      <c r="BW468" s="54" t="str">
        <f t="shared" si="542"/>
        <v/>
      </c>
      <c r="BX468" s="54" t="str">
        <f t="shared" si="542"/>
        <v/>
      </c>
      <c r="BY468" s="54" t="str">
        <f t="shared" si="542"/>
        <v/>
      </c>
      <c r="BZ468" s="54" t="str">
        <f t="shared" si="542"/>
        <v/>
      </c>
      <c r="CA468" s="54" t="str">
        <f t="shared" si="542"/>
        <v/>
      </c>
      <c r="CB468" s="54" t="str">
        <f t="shared" si="542"/>
        <v/>
      </c>
      <c r="CC468" s="54" t="str">
        <f t="shared" si="542"/>
        <v/>
      </c>
      <c r="CD468" s="54" t="str">
        <f t="shared" si="542"/>
        <v/>
      </c>
      <c r="CE468" s="54" t="str">
        <f t="shared" si="542"/>
        <v/>
      </c>
      <c r="CF468" s="54" t="str">
        <f t="shared" si="542"/>
        <v/>
      </c>
      <c r="CG468" s="13"/>
      <c r="CI468" s="54">
        <v>170</v>
      </c>
      <c r="CJ468" s="54" t="str">
        <f t="shared" si="523"/>
        <v xml:space="preserve"> </v>
      </c>
      <c r="CK468" s="54">
        <f t="shared" si="524"/>
        <v>0</v>
      </c>
      <c r="CL468" s="54">
        <f t="shared" si="525"/>
        <v>0</v>
      </c>
      <c r="CM468" s="54">
        <f t="shared" si="526"/>
        <v>0</v>
      </c>
      <c r="CN468" s="54">
        <f t="shared" si="527"/>
        <v>0</v>
      </c>
      <c r="CO468" s="54">
        <f t="shared" si="528"/>
        <v>0</v>
      </c>
      <c r="CP468" s="54">
        <f t="shared" si="529"/>
        <v>0</v>
      </c>
      <c r="CQ468" s="54">
        <f t="shared" si="530"/>
        <v>0</v>
      </c>
      <c r="CR468" s="54">
        <f t="shared" si="531"/>
        <v>0</v>
      </c>
      <c r="CS468" s="54">
        <f t="shared" si="532"/>
        <v>0</v>
      </c>
      <c r="CT468" s="54">
        <f t="shared" si="533"/>
        <v>0</v>
      </c>
      <c r="CU468" s="54">
        <f t="shared" si="534"/>
        <v>0</v>
      </c>
      <c r="CV468" s="54">
        <f t="shared" si="535"/>
        <v>0</v>
      </c>
      <c r="CW468" s="54">
        <f t="shared" si="536"/>
        <v>0</v>
      </c>
      <c r="CX468" s="54">
        <f t="shared" si="537"/>
        <v>0</v>
      </c>
      <c r="CY468" s="54">
        <f t="shared" si="538"/>
        <v>0</v>
      </c>
      <c r="CZ468" s="54">
        <f t="shared" si="539"/>
        <v>0</v>
      </c>
    </row>
    <row r="469" spans="1:104" ht="14" x14ac:dyDescent="0.15">
      <c r="A469" s="13"/>
      <c r="E469" s="13"/>
      <c r="F469" s="13"/>
      <c r="G469" s="13"/>
      <c r="H469" s="13"/>
      <c r="I469" s="13"/>
      <c r="J469" s="13"/>
      <c r="K469" s="13"/>
      <c r="L469" s="13"/>
      <c r="M469" s="13"/>
      <c r="N469" s="13"/>
      <c r="O469" s="13"/>
      <c r="P469" s="13"/>
      <c r="Q469" s="13"/>
      <c r="R469" s="40" t="str">
        <f t="shared" si="543"/>
        <v xml:space="preserve"> </v>
      </c>
      <c r="S469" s="13"/>
      <c r="T469" s="13"/>
      <c r="U469" s="68">
        <v>657</v>
      </c>
      <c r="V469" s="68">
        <v>698</v>
      </c>
      <c r="W469" s="68" t="s">
        <v>158</v>
      </c>
      <c r="X469" s="13"/>
      <c r="Y469" s="13"/>
      <c r="Z469" s="13"/>
      <c r="AA469" s="13"/>
      <c r="AB469" s="13"/>
      <c r="AC469" s="13"/>
      <c r="AD469" s="13"/>
      <c r="AE469" s="13"/>
      <c r="AF469" s="13"/>
      <c r="AG469" s="13"/>
      <c r="AH469" s="13"/>
      <c r="AI469" s="13"/>
      <c r="AJ469" s="13"/>
      <c r="AK469" s="13"/>
      <c r="AL469" s="13"/>
      <c r="AM469" s="13"/>
      <c r="AN469" s="13"/>
      <c r="AO469" s="13"/>
      <c r="AP469" s="13"/>
      <c r="AQ469" s="13"/>
      <c r="AR469" s="13"/>
      <c r="AS469" s="13"/>
      <c r="AT469" s="13"/>
      <c r="BD469" s="13"/>
      <c r="BE469" s="6">
        <v>190</v>
      </c>
      <c r="BF469" s="44">
        <v>2</v>
      </c>
      <c r="BG469" s="18">
        <v>446</v>
      </c>
      <c r="BH469" s="46" t="str">
        <f t="array" ref="BH469">IF(INDEX($V$71:$AK$326,BE469,BF469)&gt;0,INDEX($V$71:$AK$326,BE469,BF469),"")</f>
        <v>0</v>
      </c>
      <c r="BI469" s="46" t="str">
        <f t="array" ref="BI469">IFERROR(RANK(BH469,$BH$24:$BH$4119,1)+COUNTIF($BH$24:BH469,BH469)-1,"")</f>
        <v/>
      </c>
      <c r="BJ469" s="46" t="str">
        <f t="array" ref="BJ469">IFERROR(INDEX($BH$24:$BH$4119,MATCH(SMALL($BI$24:$BI$4119,ROWS($BJ$24:BJ469)),$BI$24:$BI$4119,0))," ")</f>
        <v xml:space="preserve"> </v>
      </c>
      <c r="BK469" s="46" t="str">
        <f t="array" ref="BK469">IF(ISNUMBER(BJ469),(IF(COUNTIF( BJ$24:BJ469, BJ469 )=1,BJ469,"")),"")</f>
        <v/>
      </c>
      <c r="BL469" s="46" t="str">
        <f t="array" ref="BL469">IFERROR(RANK(BK469,$BK$24:$BK$4119,1)+COUNTIF($BK$24:BK469,BK469)-1,"")</f>
        <v/>
      </c>
      <c r="BM469" s="46" t="str">
        <f t="array" ref="BM469">IFERROR(INDEX($BK$24:$BK$4119,MATCH(SMALL($BL$24:$BL$4119,ROWS($BM$24:BM469)),$BL$24:$BL$4119,0))," ")</f>
        <v xml:space="preserve"> </v>
      </c>
      <c r="BO469" s="46">
        <v>171</v>
      </c>
      <c r="BP469" s="46" t="str">
        <f t="shared" si="522"/>
        <v xml:space="preserve"> </v>
      </c>
      <c r="BQ469" s="54" t="str">
        <f t="shared" si="520"/>
        <v/>
      </c>
      <c r="BR469" s="54" t="str">
        <f t="shared" si="542"/>
        <v/>
      </c>
      <c r="BS469" s="54" t="str">
        <f t="shared" si="542"/>
        <v/>
      </c>
      <c r="BT469" s="54" t="str">
        <f t="shared" si="542"/>
        <v/>
      </c>
      <c r="BU469" s="54" t="str">
        <f t="shared" si="542"/>
        <v/>
      </c>
      <c r="BV469" s="54" t="str">
        <f t="shared" si="542"/>
        <v/>
      </c>
      <c r="BW469" s="54" t="str">
        <f t="shared" si="542"/>
        <v/>
      </c>
      <c r="BX469" s="54" t="str">
        <f t="shared" si="542"/>
        <v/>
      </c>
      <c r="BY469" s="54" t="str">
        <f t="shared" si="542"/>
        <v/>
      </c>
      <c r="BZ469" s="54" t="str">
        <f t="shared" si="542"/>
        <v/>
      </c>
      <c r="CA469" s="54" t="str">
        <f t="shared" si="542"/>
        <v/>
      </c>
      <c r="CB469" s="54" t="str">
        <f t="shared" si="542"/>
        <v/>
      </c>
      <c r="CC469" s="54" t="str">
        <f t="shared" si="542"/>
        <v/>
      </c>
      <c r="CD469" s="54" t="str">
        <f t="shared" si="542"/>
        <v/>
      </c>
      <c r="CE469" s="54" t="str">
        <f t="shared" si="542"/>
        <v/>
      </c>
      <c r="CF469" s="54" t="str">
        <f t="shared" si="542"/>
        <v/>
      </c>
      <c r="CG469" s="13"/>
      <c r="CI469" s="54">
        <v>171</v>
      </c>
      <c r="CJ469" s="54" t="str">
        <f t="shared" si="523"/>
        <v xml:space="preserve"> </v>
      </c>
      <c r="CK469" s="54">
        <f t="shared" si="524"/>
        <v>0</v>
      </c>
      <c r="CL469" s="54">
        <f t="shared" si="525"/>
        <v>0</v>
      </c>
      <c r="CM469" s="54">
        <f t="shared" si="526"/>
        <v>0</v>
      </c>
      <c r="CN469" s="54">
        <f t="shared" si="527"/>
        <v>0</v>
      </c>
      <c r="CO469" s="54">
        <f t="shared" si="528"/>
        <v>0</v>
      </c>
      <c r="CP469" s="54">
        <f t="shared" si="529"/>
        <v>0</v>
      </c>
      <c r="CQ469" s="54">
        <f t="shared" si="530"/>
        <v>0</v>
      </c>
      <c r="CR469" s="54">
        <f t="shared" si="531"/>
        <v>0</v>
      </c>
      <c r="CS469" s="54">
        <f t="shared" si="532"/>
        <v>0</v>
      </c>
      <c r="CT469" s="54">
        <f t="shared" si="533"/>
        <v>0</v>
      </c>
      <c r="CU469" s="54">
        <f t="shared" si="534"/>
        <v>0</v>
      </c>
      <c r="CV469" s="54">
        <f t="shared" si="535"/>
        <v>0</v>
      </c>
      <c r="CW469" s="54">
        <f t="shared" si="536"/>
        <v>0</v>
      </c>
      <c r="CX469" s="54">
        <f t="shared" si="537"/>
        <v>0</v>
      </c>
      <c r="CY469" s="54">
        <f t="shared" si="538"/>
        <v>0</v>
      </c>
      <c r="CZ469" s="54">
        <f t="shared" si="539"/>
        <v>0</v>
      </c>
    </row>
    <row r="470" spans="1:104" ht="14" x14ac:dyDescent="0.15">
      <c r="A470" s="13"/>
      <c r="E470" s="13"/>
      <c r="F470" s="13"/>
      <c r="G470" s="13"/>
      <c r="H470" s="13"/>
      <c r="I470" s="13"/>
      <c r="J470" s="13"/>
      <c r="K470" s="13"/>
      <c r="L470" s="13"/>
      <c r="M470" s="13"/>
      <c r="N470" s="13"/>
      <c r="O470" s="13"/>
      <c r="P470" s="13"/>
      <c r="Q470" s="13"/>
      <c r="R470" s="40" t="str">
        <f t="shared" si="543"/>
        <v xml:space="preserve"> </v>
      </c>
      <c r="S470" s="13"/>
      <c r="T470" s="13"/>
      <c r="U470" s="68">
        <v>941</v>
      </c>
      <c r="V470" s="68">
        <v>960</v>
      </c>
      <c r="W470" s="68" t="s">
        <v>177</v>
      </c>
      <c r="X470" s="13"/>
      <c r="Y470" s="13"/>
      <c r="Z470" s="13"/>
      <c r="AA470" s="13"/>
      <c r="AB470" s="13"/>
      <c r="AC470" s="13"/>
      <c r="AD470" s="13"/>
      <c r="AE470" s="13"/>
      <c r="AF470" s="13"/>
      <c r="AG470" s="13"/>
      <c r="AH470" s="13"/>
      <c r="AI470" s="13"/>
      <c r="AJ470" s="13"/>
      <c r="AK470" s="13"/>
      <c r="AL470" s="13"/>
      <c r="AM470" s="13"/>
      <c r="AN470" s="13"/>
      <c r="AO470" s="13"/>
      <c r="AP470" s="13"/>
      <c r="AQ470" s="13"/>
      <c r="AR470" s="13"/>
      <c r="AS470" s="13"/>
      <c r="AT470" s="13"/>
      <c r="BD470" s="13"/>
      <c r="BE470" s="6">
        <v>191</v>
      </c>
      <c r="BF470" s="44">
        <v>2</v>
      </c>
      <c r="BG470" s="18">
        <v>447</v>
      </c>
      <c r="BH470" s="46" t="str">
        <f t="array" ref="BH470">IF(INDEX($V$71:$AK$326,BE470,BF470)&gt;0,INDEX($V$71:$AK$326,BE470,BF470),"")</f>
        <v>0</v>
      </c>
      <c r="BI470" s="46" t="str">
        <f t="array" ref="BI470">IFERROR(RANK(BH470,$BH$24:$BH$4119,1)+COUNTIF($BH$24:BH470,BH470)-1,"")</f>
        <v/>
      </c>
      <c r="BJ470" s="46" t="str">
        <f t="array" ref="BJ470">IFERROR(INDEX($BH$24:$BH$4119,MATCH(SMALL($BI$24:$BI$4119,ROWS($BJ$24:BJ470)),$BI$24:$BI$4119,0))," ")</f>
        <v xml:space="preserve"> </v>
      </c>
      <c r="BK470" s="46" t="str">
        <f t="array" ref="BK470">IF(ISNUMBER(BJ470),(IF(COUNTIF( BJ$24:BJ470, BJ470 )=1,BJ470,"")),"")</f>
        <v/>
      </c>
      <c r="BL470" s="46" t="str">
        <f t="array" ref="BL470">IFERROR(RANK(BK470,$BK$24:$BK$4119,1)+COUNTIF($BK$24:BK470,BK470)-1,"")</f>
        <v/>
      </c>
      <c r="BM470" s="46" t="str">
        <f t="array" ref="BM470">IFERROR(INDEX($BK$24:$BK$4119,MATCH(SMALL($BL$24:$BL$4119,ROWS($BM$24:BM470)),$BL$24:$BL$4119,0))," ")</f>
        <v xml:space="preserve"> </v>
      </c>
      <c r="BO470" s="46">
        <v>172</v>
      </c>
      <c r="BP470" s="46" t="str">
        <f t="shared" si="522"/>
        <v xml:space="preserve"> </v>
      </c>
      <c r="BQ470" s="54" t="str">
        <f t="shared" si="520"/>
        <v/>
      </c>
      <c r="BR470" s="54" t="str">
        <f t="shared" si="542"/>
        <v/>
      </c>
      <c r="BS470" s="54" t="str">
        <f t="shared" si="542"/>
        <v/>
      </c>
      <c r="BT470" s="54" t="str">
        <f t="shared" si="542"/>
        <v/>
      </c>
      <c r="BU470" s="54" t="str">
        <f t="shared" si="542"/>
        <v/>
      </c>
      <c r="BV470" s="54" t="str">
        <f t="shared" si="542"/>
        <v/>
      </c>
      <c r="BW470" s="54" t="str">
        <f t="shared" si="542"/>
        <v/>
      </c>
      <c r="BX470" s="54" t="str">
        <f t="shared" si="542"/>
        <v/>
      </c>
      <c r="BY470" s="54" t="str">
        <f t="shared" si="542"/>
        <v/>
      </c>
      <c r="BZ470" s="54" t="str">
        <f t="shared" si="542"/>
        <v/>
      </c>
      <c r="CA470" s="54" t="str">
        <f t="shared" si="542"/>
        <v/>
      </c>
      <c r="CB470" s="54" t="str">
        <f t="shared" si="542"/>
        <v/>
      </c>
      <c r="CC470" s="54" t="str">
        <f t="shared" si="542"/>
        <v/>
      </c>
      <c r="CD470" s="54" t="str">
        <f t="shared" si="542"/>
        <v/>
      </c>
      <c r="CE470" s="54" t="str">
        <f t="shared" si="542"/>
        <v/>
      </c>
      <c r="CF470" s="54" t="str">
        <f t="shared" si="542"/>
        <v/>
      </c>
      <c r="CG470" s="13"/>
      <c r="CI470" s="54">
        <v>172</v>
      </c>
      <c r="CJ470" s="54" t="str">
        <f t="shared" si="523"/>
        <v xml:space="preserve"> </v>
      </c>
      <c r="CK470" s="54">
        <f t="shared" si="524"/>
        <v>0</v>
      </c>
      <c r="CL470" s="54">
        <f t="shared" si="525"/>
        <v>0</v>
      </c>
      <c r="CM470" s="54">
        <f t="shared" si="526"/>
        <v>0</v>
      </c>
      <c r="CN470" s="54">
        <f t="shared" si="527"/>
        <v>0</v>
      </c>
      <c r="CO470" s="54">
        <f t="shared" si="528"/>
        <v>0</v>
      </c>
      <c r="CP470" s="54">
        <f t="shared" si="529"/>
        <v>0</v>
      </c>
      <c r="CQ470" s="54">
        <f t="shared" si="530"/>
        <v>0</v>
      </c>
      <c r="CR470" s="54">
        <f t="shared" si="531"/>
        <v>0</v>
      </c>
      <c r="CS470" s="54">
        <f t="shared" si="532"/>
        <v>0</v>
      </c>
      <c r="CT470" s="54">
        <f t="shared" si="533"/>
        <v>0</v>
      </c>
      <c r="CU470" s="54">
        <f t="shared" si="534"/>
        <v>0</v>
      </c>
      <c r="CV470" s="54">
        <f t="shared" si="535"/>
        <v>0</v>
      </c>
      <c r="CW470" s="54">
        <f t="shared" si="536"/>
        <v>0</v>
      </c>
      <c r="CX470" s="54">
        <f t="shared" si="537"/>
        <v>0</v>
      </c>
      <c r="CY470" s="54">
        <f t="shared" si="538"/>
        <v>0</v>
      </c>
      <c r="CZ470" s="54">
        <f t="shared" si="539"/>
        <v>0</v>
      </c>
    </row>
    <row r="471" spans="1:104" ht="14" x14ac:dyDescent="0.15">
      <c r="A471" s="13"/>
      <c r="E471" s="13"/>
      <c r="F471" s="13"/>
      <c r="G471" s="13"/>
      <c r="H471" s="13"/>
      <c r="I471" s="13"/>
      <c r="J471" s="13"/>
      <c r="K471" s="13"/>
      <c r="L471" s="13"/>
      <c r="M471" s="13"/>
      <c r="N471" s="13"/>
      <c r="O471" s="13"/>
      <c r="P471" s="13"/>
      <c r="Q471" s="13"/>
      <c r="R471" s="40" t="str">
        <f t="shared" si="543"/>
        <v xml:space="preserve"> </v>
      </c>
      <c r="S471" s="13"/>
      <c r="T471" s="13"/>
      <c r="U471" s="68">
        <v>1435</v>
      </c>
      <c r="V471" s="68">
        <v>1525</v>
      </c>
      <c r="W471" s="68" t="s">
        <v>178</v>
      </c>
      <c r="X471" s="13"/>
      <c r="Y471" s="13"/>
      <c r="Z471" s="13"/>
      <c r="AA471" s="13"/>
      <c r="AB471" s="13"/>
      <c r="AC471" s="13"/>
      <c r="AD471" s="13"/>
      <c r="AE471" s="13"/>
      <c r="AF471" s="13"/>
      <c r="AG471" s="13"/>
      <c r="AH471" s="13"/>
      <c r="AI471" s="13"/>
      <c r="AJ471" s="13"/>
      <c r="AK471" s="13"/>
      <c r="AL471" s="13"/>
      <c r="AM471" s="13"/>
      <c r="AN471" s="13"/>
      <c r="AO471" s="13"/>
      <c r="AP471" s="13"/>
      <c r="AQ471" s="13"/>
      <c r="AR471" s="13"/>
      <c r="AS471" s="13"/>
      <c r="AT471" s="13"/>
      <c r="BD471" s="13"/>
      <c r="BE471" s="6">
        <v>192</v>
      </c>
      <c r="BF471" s="44">
        <v>2</v>
      </c>
      <c r="BG471" s="18">
        <v>448</v>
      </c>
      <c r="BH471" s="46" t="str">
        <f t="array" ref="BH471">IF(INDEX($V$71:$AK$326,BE471,BF471)&gt;0,INDEX($V$71:$AK$326,BE471,BF471),"")</f>
        <v>0</v>
      </c>
      <c r="BI471" s="46" t="str">
        <f t="array" ref="BI471">IFERROR(RANK(BH471,$BH$24:$BH$4119,1)+COUNTIF($BH$24:BH471,BH471)-1,"")</f>
        <v/>
      </c>
      <c r="BJ471" s="46" t="str">
        <f t="array" ref="BJ471">IFERROR(INDEX($BH$24:$BH$4119,MATCH(SMALL($BI$24:$BI$4119,ROWS($BJ$24:BJ471)),$BI$24:$BI$4119,0))," ")</f>
        <v xml:space="preserve"> </v>
      </c>
      <c r="BK471" s="46" t="str">
        <f t="array" ref="BK471">IF(ISNUMBER(BJ471),(IF(COUNTIF( BJ$24:BJ471, BJ471 )=1,BJ471,"")),"")</f>
        <v/>
      </c>
      <c r="BL471" s="46" t="str">
        <f t="array" ref="BL471">IFERROR(RANK(BK471,$BK$24:$BK$4119,1)+COUNTIF($BK$24:BK471,BK471)-1,"")</f>
        <v/>
      </c>
      <c r="BM471" s="46" t="str">
        <f t="array" ref="BM471">IFERROR(INDEX($BK$24:$BK$4119,MATCH(SMALL($BL$24:$BL$4119,ROWS($BM$24:BM471)),$BL$24:$BL$4119,0))," ")</f>
        <v xml:space="preserve"> </v>
      </c>
      <c r="BO471" s="46">
        <v>173</v>
      </c>
      <c r="BP471" s="46" t="str">
        <f t="shared" si="522"/>
        <v xml:space="preserve"> </v>
      </c>
      <c r="BQ471" s="54" t="str">
        <f t="shared" si="520"/>
        <v/>
      </c>
      <c r="BR471" s="54" t="str">
        <f t="shared" si="542"/>
        <v/>
      </c>
      <c r="BS471" s="54" t="str">
        <f t="shared" si="542"/>
        <v/>
      </c>
      <c r="BT471" s="54" t="str">
        <f t="shared" si="542"/>
        <v/>
      </c>
      <c r="BU471" s="54" t="str">
        <f t="shared" si="542"/>
        <v/>
      </c>
      <c r="BV471" s="54" t="str">
        <f t="shared" si="542"/>
        <v/>
      </c>
      <c r="BW471" s="54" t="str">
        <f t="shared" si="542"/>
        <v/>
      </c>
      <c r="BX471" s="54" t="str">
        <f t="shared" si="542"/>
        <v/>
      </c>
      <c r="BY471" s="54" t="str">
        <f t="shared" si="542"/>
        <v/>
      </c>
      <c r="BZ471" s="54" t="str">
        <f t="shared" si="542"/>
        <v/>
      </c>
      <c r="CA471" s="54" t="str">
        <f t="shared" si="542"/>
        <v/>
      </c>
      <c r="CB471" s="54" t="str">
        <f t="shared" si="542"/>
        <v/>
      </c>
      <c r="CC471" s="54" t="str">
        <f t="shared" si="542"/>
        <v/>
      </c>
      <c r="CD471" s="54" t="str">
        <f t="shared" si="542"/>
        <v/>
      </c>
      <c r="CE471" s="54" t="str">
        <f t="shared" si="542"/>
        <v/>
      </c>
      <c r="CF471" s="54" t="str">
        <f t="shared" si="542"/>
        <v/>
      </c>
      <c r="CG471" s="13"/>
      <c r="CI471" s="54">
        <v>173</v>
      </c>
      <c r="CJ471" s="54" t="str">
        <f t="shared" si="523"/>
        <v xml:space="preserve"> </v>
      </c>
      <c r="CK471" s="54">
        <f t="shared" si="524"/>
        <v>0</v>
      </c>
      <c r="CL471" s="54">
        <f t="shared" si="525"/>
        <v>0</v>
      </c>
      <c r="CM471" s="54">
        <f t="shared" si="526"/>
        <v>0</v>
      </c>
      <c r="CN471" s="54">
        <f t="shared" si="527"/>
        <v>0</v>
      </c>
      <c r="CO471" s="54">
        <f t="shared" si="528"/>
        <v>0</v>
      </c>
      <c r="CP471" s="54">
        <f t="shared" si="529"/>
        <v>0</v>
      </c>
      <c r="CQ471" s="54">
        <f t="shared" si="530"/>
        <v>0</v>
      </c>
      <c r="CR471" s="54">
        <f t="shared" si="531"/>
        <v>0</v>
      </c>
      <c r="CS471" s="54">
        <f t="shared" si="532"/>
        <v>0</v>
      </c>
      <c r="CT471" s="54">
        <f t="shared" si="533"/>
        <v>0</v>
      </c>
      <c r="CU471" s="54">
        <f t="shared" si="534"/>
        <v>0</v>
      </c>
      <c r="CV471" s="54">
        <f t="shared" si="535"/>
        <v>0</v>
      </c>
      <c r="CW471" s="54">
        <f t="shared" si="536"/>
        <v>0</v>
      </c>
      <c r="CX471" s="54">
        <f t="shared" si="537"/>
        <v>0</v>
      </c>
      <c r="CY471" s="54">
        <f t="shared" si="538"/>
        <v>0</v>
      </c>
      <c r="CZ471" s="54">
        <f t="shared" si="539"/>
        <v>0</v>
      </c>
    </row>
    <row r="472" spans="1:104" ht="14" x14ac:dyDescent="0.15">
      <c r="A472" s="13"/>
      <c r="E472" s="13"/>
      <c r="F472" s="13"/>
      <c r="G472" s="13"/>
      <c r="H472" s="13"/>
      <c r="I472" s="13"/>
      <c r="J472" s="13"/>
      <c r="K472" s="13"/>
      <c r="L472" s="13"/>
      <c r="M472" s="13"/>
      <c r="N472" s="13"/>
      <c r="O472" s="13"/>
      <c r="P472" s="13"/>
      <c r="Q472" s="13"/>
      <c r="R472" s="40" t="str">
        <f t="shared" si="543"/>
        <v xml:space="preserve"> </v>
      </c>
      <c r="S472" s="13"/>
      <c r="T472" s="13"/>
      <c r="U472" s="13"/>
      <c r="V472" s="13"/>
      <c r="W472" s="13"/>
      <c r="X472" s="13"/>
      <c r="Y472" s="13"/>
      <c r="Z472" s="13"/>
      <c r="AA472" s="13"/>
      <c r="AB472" s="13"/>
      <c r="AC472" s="13"/>
      <c r="AD472" s="13"/>
      <c r="AE472" s="13"/>
      <c r="AF472" s="13"/>
      <c r="AG472" s="13"/>
      <c r="AH472" s="13"/>
      <c r="AI472" s="13"/>
      <c r="AJ472" s="13"/>
      <c r="AK472" s="13"/>
      <c r="AL472" s="13"/>
      <c r="AM472" s="13"/>
      <c r="AN472" s="13"/>
      <c r="AO472" s="13"/>
      <c r="AP472" s="13"/>
      <c r="AQ472" s="13"/>
      <c r="AR472" s="13"/>
      <c r="AS472" s="13"/>
      <c r="AT472" s="13"/>
      <c r="BD472" s="13"/>
      <c r="BE472" s="6">
        <v>193</v>
      </c>
      <c r="BF472" s="44">
        <v>2</v>
      </c>
      <c r="BG472" s="18">
        <v>449</v>
      </c>
      <c r="BH472" s="46" t="str">
        <f t="array" ref="BH472">IF(INDEX($V$71:$AK$326,BE472,BF472)&gt;0,INDEX($V$71:$AK$326,BE472,BF472),"")</f>
        <v>0</v>
      </c>
      <c r="BI472" s="46" t="str">
        <f t="array" ref="BI472">IFERROR(RANK(BH472,$BH$24:$BH$4119,1)+COUNTIF($BH$24:BH472,BH472)-1,"")</f>
        <v/>
      </c>
      <c r="BJ472" s="46" t="str">
        <f t="array" ref="BJ472">IFERROR(INDEX($BH$24:$BH$4119,MATCH(SMALL($BI$24:$BI$4119,ROWS($BJ$24:BJ472)),$BI$24:$BI$4119,0))," ")</f>
        <v xml:space="preserve"> </v>
      </c>
      <c r="BK472" s="46" t="str">
        <f t="array" ref="BK472">IF(ISNUMBER(BJ472),(IF(COUNTIF( BJ$24:BJ472, BJ472 )=1,BJ472,"")),"")</f>
        <v/>
      </c>
      <c r="BL472" s="46" t="str">
        <f t="array" ref="BL472">IFERROR(RANK(BK472,$BK$24:$BK$4119,1)+COUNTIF($BK$24:BK472,BK472)-1,"")</f>
        <v/>
      </c>
      <c r="BM472" s="46" t="str">
        <f t="array" ref="BM472">IFERROR(INDEX($BK$24:$BK$4119,MATCH(SMALL($BL$24:$BL$4119,ROWS($BM$24:BM472)),$BL$24:$BL$4119,0))," ")</f>
        <v xml:space="preserve"> </v>
      </c>
      <c r="BO472" s="46">
        <v>174</v>
      </c>
      <c r="BP472" s="46" t="str">
        <f t="shared" si="522"/>
        <v xml:space="preserve"> </v>
      </c>
      <c r="BQ472" s="54" t="str">
        <f t="shared" si="520"/>
        <v/>
      </c>
      <c r="BR472" s="54" t="str">
        <f t="shared" si="542"/>
        <v/>
      </c>
      <c r="BS472" s="54" t="str">
        <f t="shared" si="542"/>
        <v/>
      </c>
      <c r="BT472" s="54" t="str">
        <f t="shared" si="542"/>
        <v/>
      </c>
      <c r="BU472" s="54" t="str">
        <f t="shared" si="542"/>
        <v/>
      </c>
      <c r="BV472" s="54" t="str">
        <f t="shared" si="542"/>
        <v/>
      </c>
      <c r="BW472" s="54" t="str">
        <f t="shared" si="542"/>
        <v/>
      </c>
      <c r="BX472" s="54" t="str">
        <f t="shared" si="542"/>
        <v/>
      </c>
      <c r="BY472" s="54" t="str">
        <f t="shared" si="542"/>
        <v/>
      </c>
      <c r="BZ472" s="54" t="str">
        <f t="shared" si="542"/>
        <v/>
      </c>
      <c r="CA472" s="54" t="str">
        <f t="shared" si="542"/>
        <v/>
      </c>
      <c r="CB472" s="54" t="str">
        <f t="shared" si="542"/>
        <v/>
      </c>
      <c r="CC472" s="54" t="str">
        <f t="shared" si="542"/>
        <v/>
      </c>
      <c r="CD472" s="54" t="str">
        <f t="shared" si="542"/>
        <v/>
      </c>
      <c r="CE472" s="54" t="str">
        <f t="shared" si="542"/>
        <v/>
      </c>
      <c r="CF472" s="54" t="str">
        <f t="shared" si="542"/>
        <v/>
      </c>
      <c r="CG472" s="13"/>
      <c r="CI472" s="54">
        <v>174</v>
      </c>
      <c r="CJ472" s="54" t="str">
        <f t="shared" si="523"/>
        <v xml:space="preserve"> </v>
      </c>
      <c r="CK472" s="54">
        <f t="shared" si="524"/>
        <v>0</v>
      </c>
      <c r="CL472" s="54">
        <f t="shared" si="525"/>
        <v>0</v>
      </c>
      <c r="CM472" s="54">
        <f t="shared" si="526"/>
        <v>0</v>
      </c>
      <c r="CN472" s="54">
        <f t="shared" si="527"/>
        <v>0</v>
      </c>
      <c r="CO472" s="54">
        <f t="shared" si="528"/>
        <v>0</v>
      </c>
      <c r="CP472" s="54">
        <f t="shared" si="529"/>
        <v>0</v>
      </c>
      <c r="CQ472" s="54">
        <f t="shared" si="530"/>
        <v>0</v>
      </c>
      <c r="CR472" s="54">
        <f t="shared" si="531"/>
        <v>0</v>
      </c>
      <c r="CS472" s="54">
        <f t="shared" si="532"/>
        <v>0</v>
      </c>
      <c r="CT472" s="54">
        <f t="shared" si="533"/>
        <v>0</v>
      </c>
      <c r="CU472" s="54">
        <f t="shared" si="534"/>
        <v>0</v>
      </c>
      <c r="CV472" s="54">
        <f t="shared" si="535"/>
        <v>0</v>
      </c>
      <c r="CW472" s="54">
        <f t="shared" si="536"/>
        <v>0</v>
      </c>
      <c r="CX472" s="54">
        <f t="shared" si="537"/>
        <v>0</v>
      </c>
      <c r="CY472" s="54">
        <f t="shared" si="538"/>
        <v>0</v>
      </c>
      <c r="CZ472" s="54">
        <f t="shared" si="539"/>
        <v>0</v>
      </c>
    </row>
    <row r="473" spans="1:104" ht="14" x14ac:dyDescent="0.15">
      <c r="A473" s="13"/>
      <c r="E473" s="13"/>
      <c r="F473" s="13"/>
      <c r="G473" s="13"/>
      <c r="H473" s="13"/>
      <c r="I473" s="13"/>
      <c r="J473" s="13"/>
      <c r="K473" s="13"/>
      <c r="L473" s="13"/>
      <c r="M473" s="13"/>
      <c r="N473" s="13"/>
      <c r="O473" s="13"/>
      <c r="P473" s="13"/>
      <c r="Q473" s="13"/>
      <c r="R473" s="40" t="str">
        <f t="shared" si="543"/>
        <v xml:space="preserve"> </v>
      </c>
      <c r="S473" s="13"/>
      <c r="T473" s="13"/>
      <c r="U473" s="13"/>
      <c r="V473" s="13"/>
      <c r="W473" s="13"/>
      <c r="X473" s="13"/>
      <c r="Y473" s="13"/>
      <c r="Z473" s="13"/>
      <c r="AA473" s="13"/>
      <c r="AB473" s="13"/>
      <c r="AC473" s="13"/>
      <c r="AD473" s="13"/>
      <c r="AE473" s="13"/>
      <c r="AF473" s="13"/>
      <c r="AG473" s="13"/>
      <c r="AH473" s="13"/>
      <c r="AI473" s="13"/>
      <c r="AJ473" s="13"/>
      <c r="AK473" s="13"/>
      <c r="AL473" s="13"/>
      <c r="AM473" s="13"/>
      <c r="AN473" s="13"/>
      <c r="AO473" s="13"/>
      <c r="AP473" s="13"/>
      <c r="AQ473" s="13"/>
      <c r="AR473" s="13"/>
      <c r="AS473" s="13"/>
      <c r="AT473" s="13"/>
      <c r="BD473" s="13"/>
      <c r="BE473" s="6">
        <v>194</v>
      </c>
      <c r="BF473" s="44">
        <v>2</v>
      </c>
      <c r="BG473" s="18">
        <v>450</v>
      </c>
      <c r="BH473" s="46" t="str">
        <f t="array" ref="BH473">IF(INDEX($V$71:$AK$326,BE473,BF473)&gt;0,INDEX($V$71:$AK$326,BE473,BF473),"")</f>
        <v/>
      </c>
      <c r="BI473" s="46" t="str">
        <f t="array" ref="BI473">IFERROR(RANK(BH473,$BH$24:$BH$4119,1)+COUNTIF($BH$24:BH473,BH473)-1,"")</f>
        <v/>
      </c>
      <c r="BJ473" s="46" t="str">
        <f t="array" ref="BJ473">IFERROR(INDEX($BH$24:$BH$4119,MATCH(SMALL($BI$24:$BI$4119,ROWS($BJ$24:BJ473)),$BI$24:$BI$4119,0))," ")</f>
        <v xml:space="preserve"> </v>
      </c>
      <c r="BK473" s="46" t="str">
        <f t="array" ref="BK473">IF(ISNUMBER(BJ473),(IF(COUNTIF( BJ$24:BJ473, BJ473 )=1,BJ473,"")),"")</f>
        <v/>
      </c>
      <c r="BL473" s="46" t="str">
        <f t="array" ref="BL473">IFERROR(RANK(BK473,$BK$24:$BK$4119,1)+COUNTIF($BK$24:BK473,BK473)-1,"")</f>
        <v/>
      </c>
      <c r="BM473" s="46" t="str">
        <f t="array" ref="BM473">IFERROR(INDEX($BK$24:$BK$4119,MATCH(SMALL($BL$24:$BL$4119,ROWS($BM$24:BM473)),$BL$24:$BL$4119,0))," ")</f>
        <v xml:space="preserve"> </v>
      </c>
      <c r="BO473" s="46">
        <v>175</v>
      </c>
      <c r="BP473" s="46" t="str">
        <f t="shared" si="522"/>
        <v xml:space="preserve"> </v>
      </c>
      <c r="BQ473" s="54" t="str">
        <f t="shared" si="520"/>
        <v/>
      </c>
      <c r="BR473" s="54" t="str">
        <f t="shared" si="542"/>
        <v/>
      </c>
      <c r="BS473" s="54" t="str">
        <f t="shared" si="542"/>
        <v/>
      </c>
      <c r="BT473" s="54" t="str">
        <f t="shared" si="542"/>
        <v/>
      </c>
      <c r="BU473" s="54" t="str">
        <f t="shared" si="542"/>
        <v/>
      </c>
      <c r="BV473" s="54" t="str">
        <f t="shared" si="542"/>
        <v/>
      </c>
      <c r="BW473" s="54" t="str">
        <f t="shared" si="542"/>
        <v/>
      </c>
      <c r="BX473" s="54" t="str">
        <f t="shared" si="542"/>
        <v/>
      </c>
      <c r="BY473" s="54" t="str">
        <f t="shared" si="542"/>
        <v/>
      </c>
      <c r="BZ473" s="54" t="str">
        <f t="shared" si="542"/>
        <v/>
      </c>
      <c r="CA473" s="54" t="str">
        <f t="shared" si="542"/>
        <v/>
      </c>
      <c r="CB473" s="54" t="str">
        <f t="shared" si="542"/>
        <v/>
      </c>
      <c r="CC473" s="54" t="str">
        <f t="shared" si="542"/>
        <v/>
      </c>
      <c r="CD473" s="54" t="str">
        <f t="shared" si="542"/>
        <v/>
      </c>
      <c r="CE473" s="54" t="str">
        <f t="shared" si="542"/>
        <v/>
      </c>
      <c r="CF473" s="54" t="str">
        <f t="shared" si="542"/>
        <v/>
      </c>
      <c r="CG473" s="13"/>
      <c r="CI473" s="54">
        <v>175</v>
      </c>
      <c r="CJ473" s="54" t="str">
        <f t="shared" si="523"/>
        <v xml:space="preserve"> </v>
      </c>
      <c r="CK473" s="54">
        <f t="shared" si="524"/>
        <v>0</v>
      </c>
      <c r="CL473" s="54">
        <f t="shared" si="525"/>
        <v>0</v>
      </c>
      <c r="CM473" s="54">
        <f t="shared" si="526"/>
        <v>0</v>
      </c>
      <c r="CN473" s="54">
        <f t="shared" si="527"/>
        <v>0</v>
      </c>
      <c r="CO473" s="54">
        <f t="shared" si="528"/>
        <v>0</v>
      </c>
      <c r="CP473" s="54">
        <f t="shared" si="529"/>
        <v>0</v>
      </c>
      <c r="CQ473" s="54">
        <f t="shared" si="530"/>
        <v>0</v>
      </c>
      <c r="CR473" s="54">
        <f t="shared" si="531"/>
        <v>0</v>
      </c>
      <c r="CS473" s="54">
        <f t="shared" si="532"/>
        <v>0</v>
      </c>
      <c r="CT473" s="54">
        <f t="shared" si="533"/>
        <v>0</v>
      </c>
      <c r="CU473" s="54">
        <f t="shared" si="534"/>
        <v>0</v>
      </c>
      <c r="CV473" s="54">
        <f t="shared" si="535"/>
        <v>0</v>
      </c>
      <c r="CW473" s="54">
        <f t="shared" si="536"/>
        <v>0</v>
      </c>
      <c r="CX473" s="54">
        <f t="shared" si="537"/>
        <v>0</v>
      </c>
      <c r="CY473" s="54">
        <f t="shared" si="538"/>
        <v>0</v>
      </c>
      <c r="CZ473" s="54">
        <f t="shared" si="539"/>
        <v>0</v>
      </c>
    </row>
    <row r="474" spans="1:104" ht="14" x14ac:dyDescent="0.15">
      <c r="A474" s="13"/>
      <c r="E474" s="13"/>
      <c r="F474" s="13"/>
      <c r="G474" s="13"/>
      <c r="H474" s="13"/>
      <c r="I474" s="13"/>
      <c r="J474" s="13"/>
      <c r="K474" s="13"/>
      <c r="L474" s="13"/>
      <c r="M474" s="13"/>
      <c r="N474" s="13"/>
      <c r="O474" s="13"/>
      <c r="P474" s="13"/>
      <c r="Q474" s="13"/>
      <c r="R474" s="40" t="str">
        <f t="shared" si="543"/>
        <v xml:space="preserve"> </v>
      </c>
      <c r="S474" s="13"/>
      <c r="T474" s="13"/>
      <c r="U474" s="13"/>
      <c r="V474" s="13"/>
      <c r="W474" s="13"/>
      <c r="X474" s="13"/>
      <c r="Y474" s="13"/>
      <c r="Z474" s="13"/>
      <c r="AA474" s="13"/>
      <c r="AB474" s="13"/>
      <c r="AC474" s="13"/>
      <c r="AD474" s="13"/>
      <c r="AE474" s="13"/>
      <c r="AF474" s="13"/>
      <c r="AG474" s="13"/>
      <c r="AH474" s="13"/>
      <c r="AI474" s="13"/>
      <c r="AJ474" s="13"/>
      <c r="AK474" s="13"/>
      <c r="AL474" s="13"/>
      <c r="AM474" s="13"/>
      <c r="AN474" s="13"/>
      <c r="AO474" s="13"/>
      <c r="AP474" s="13"/>
      <c r="AQ474" s="13"/>
      <c r="AR474" s="13"/>
      <c r="AS474" s="13"/>
      <c r="AT474" s="13"/>
      <c r="BD474" s="13"/>
      <c r="BE474" s="6">
        <v>195</v>
      </c>
      <c r="BF474" s="44">
        <v>2</v>
      </c>
      <c r="BG474" s="18">
        <v>451</v>
      </c>
      <c r="BH474" s="46" t="str">
        <f t="array" ref="BH474">IF(INDEX($V$71:$AK$326,BE474,BF474)&gt;0,INDEX($V$71:$AK$326,BE474,BF474),"")</f>
        <v>0</v>
      </c>
      <c r="BI474" s="46" t="str">
        <f t="array" ref="BI474">IFERROR(RANK(BH474,$BH$24:$BH$4119,1)+COUNTIF($BH$24:BH474,BH474)-1,"")</f>
        <v/>
      </c>
      <c r="BJ474" s="46" t="str">
        <f t="array" ref="BJ474">IFERROR(INDEX($BH$24:$BH$4119,MATCH(SMALL($BI$24:$BI$4119,ROWS($BJ$24:BJ474)),$BI$24:$BI$4119,0))," ")</f>
        <v xml:space="preserve"> </v>
      </c>
      <c r="BK474" s="46" t="str">
        <f t="array" ref="BK474">IF(ISNUMBER(BJ474),(IF(COUNTIF( BJ$24:BJ474, BJ474 )=1,BJ474,"")),"")</f>
        <v/>
      </c>
      <c r="BL474" s="46" t="str">
        <f t="array" ref="BL474">IFERROR(RANK(BK474,$BK$24:$BK$4119,1)+COUNTIF($BK$24:BK474,BK474)-1,"")</f>
        <v/>
      </c>
      <c r="BM474" s="46" t="str">
        <f t="array" ref="BM474">IFERROR(INDEX($BK$24:$BK$4119,MATCH(SMALL($BL$24:$BL$4119,ROWS($BM$24:BM474)),$BL$24:$BL$4119,0))," ")</f>
        <v xml:space="preserve"> </v>
      </c>
      <c r="BO474" s="46">
        <v>176</v>
      </c>
      <c r="BP474" s="46" t="str">
        <f t="shared" si="522"/>
        <v xml:space="preserve"> </v>
      </c>
      <c r="BQ474" s="54" t="str">
        <f t="shared" ref="BQ474:BQ537" si="544">IF(ISNUMBER($BP474),ABS($BP474-BQ$297),"")</f>
        <v/>
      </c>
      <c r="BR474" s="54" t="str">
        <f t="shared" si="542"/>
        <v/>
      </c>
      <c r="BS474" s="54" t="str">
        <f t="shared" si="542"/>
        <v/>
      </c>
      <c r="BT474" s="54" t="str">
        <f t="shared" si="542"/>
        <v/>
      </c>
      <c r="BU474" s="54" t="str">
        <f t="shared" si="542"/>
        <v/>
      </c>
      <c r="BV474" s="54" t="str">
        <f t="shared" si="542"/>
        <v/>
      </c>
      <c r="BW474" s="54" t="str">
        <f t="shared" si="542"/>
        <v/>
      </c>
      <c r="BX474" s="54" t="str">
        <f t="shared" si="542"/>
        <v/>
      </c>
      <c r="BY474" s="54" t="str">
        <f t="shared" si="542"/>
        <v/>
      </c>
      <c r="BZ474" s="54" t="str">
        <f t="shared" si="542"/>
        <v/>
      </c>
      <c r="CA474" s="54" t="str">
        <f t="shared" si="542"/>
        <v/>
      </c>
      <c r="CB474" s="54" t="str">
        <f t="shared" si="542"/>
        <v/>
      </c>
      <c r="CC474" s="54" t="str">
        <f t="shared" si="542"/>
        <v/>
      </c>
      <c r="CD474" s="54" t="str">
        <f t="shared" si="542"/>
        <v/>
      </c>
      <c r="CE474" s="54" t="str">
        <f t="shared" si="542"/>
        <v/>
      </c>
      <c r="CF474" s="54" t="str">
        <f t="shared" si="542"/>
        <v/>
      </c>
      <c r="CG474" s="13"/>
      <c r="CI474" s="54">
        <v>176</v>
      </c>
      <c r="CJ474" s="54" t="str">
        <f t="shared" si="523"/>
        <v xml:space="preserve"> </v>
      </c>
      <c r="CK474" s="54">
        <f t="shared" si="524"/>
        <v>0</v>
      </c>
      <c r="CL474" s="54">
        <f t="shared" si="525"/>
        <v>0</v>
      </c>
      <c r="CM474" s="54">
        <f t="shared" si="526"/>
        <v>0</v>
      </c>
      <c r="CN474" s="54">
        <f t="shared" si="527"/>
        <v>0</v>
      </c>
      <c r="CO474" s="54">
        <f t="shared" si="528"/>
        <v>0</v>
      </c>
      <c r="CP474" s="54">
        <f t="shared" si="529"/>
        <v>0</v>
      </c>
      <c r="CQ474" s="54">
        <f t="shared" si="530"/>
        <v>0</v>
      </c>
      <c r="CR474" s="54">
        <f t="shared" si="531"/>
        <v>0</v>
      </c>
      <c r="CS474" s="54">
        <f t="shared" si="532"/>
        <v>0</v>
      </c>
      <c r="CT474" s="54">
        <f t="shared" si="533"/>
        <v>0</v>
      </c>
      <c r="CU474" s="54">
        <f t="shared" si="534"/>
        <v>0</v>
      </c>
      <c r="CV474" s="54">
        <f t="shared" si="535"/>
        <v>0</v>
      </c>
      <c r="CW474" s="54">
        <f t="shared" si="536"/>
        <v>0</v>
      </c>
      <c r="CX474" s="54">
        <f t="shared" si="537"/>
        <v>0</v>
      </c>
      <c r="CY474" s="54">
        <f t="shared" si="538"/>
        <v>0</v>
      </c>
      <c r="CZ474" s="54">
        <f t="shared" si="539"/>
        <v>0</v>
      </c>
    </row>
    <row r="475" spans="1:104" ht="14" x14ac:dyDescent="0.15">
      <c r="A475" s="13"/>
      <c r="E475" s="13"/>
      <c r="F475" s="13"/>
      <c r="G475" s="13"/>
      <c r="H475" s="13"/>
      <c r="I475" s="13"/>
      <c r="J475" s="13"/>
      <c r="K475" s="13"/>
      <c r="L475" s="13"/>
      <c r="M475" s="13"/>
      <c r="N475" s="13"/>
      <c r="O475" s="13"/>
      <c r="P475" s="13"/>
      <c r="Q475" s="13"/>
      <c r="R475" s="40" t="str">
        <f t="shared" si="543"/>
        <v xml:space="preserve"> </v>
      </c>
      <c r="S475" s="13"/>
      <c r="T475" s="13"/>
      <c r="U475" s="13"/>
      <c r="V475" s="13"/>
      <c r="W475" s="13"/>
      <c r="X475" s="13"/>
      <c r="Y475" s="13"/>
      <c r="Z475" s="13"/>
      <c r="AA475" s="13"/>
      <c r="AB475" s="13"/>
      <c r="AC475" s="13"/>
      <c r="AD475" s="13"/>
      <c r="AE475" s="13"/>
      <c r="AF475" s="13"/>
      <c r="AG475" s="13"/>
      <c r="AH475" s="13"/>
      <c r="AI475" s="13"/>
      <c r="AJ475" s="13"/>
      <c r="AK475" s="13"/>
      <c r="AL475" s="13"/>
      <c r="AM475" s="13"/>
      <c r="AN475" s="13"/>
      <c r="AO475" s="13"/>
      <c r="AP475" s="13"/>
      <c r="AQ475" s="13"/>
      <c r="AR475" s="13"/>
      <c r="AS475" s="13"/>
      <c r="AT475" s="13"/>
      <c r="BD475" s="13"/>
      <c r="BE475" s="6">
        <v>196</v>
      </c>
      <c r="BF475" s="44">
        <v>2</v>
      </c>
      <c r="BG475" s="18">
        <v>452</v>
      </c>
      <c r="BH475" s="46" t="str">
        <f t="array" ref="BH475">IF(INDEX($V$71:$AK$326,BE475,BF475)&gt;0,INDEX($V$71:$AK$326,BE475,BF475),"")</f>
        <v>0</v>
      </c>
      <c r="BI475" s="46" t="str">
        <f t="array" ref="BI475">IFERROR(RANK(BH475,$BH$24:$BH$4119,1)+COUNTIF($BH$24:BH475,BH475)-1,"")</f>
        <v/>
      </c>
      <c r="BJ475" s="46" t="str">
        <f t="array" ref="BJ475">IFERROR(INDEX($BH$24:$BH$4119,MATCH(SMALL($BI$24:$BI$4119,ROWS($BJ$24:BJ475)),$BI$24:$BI$4119,0))," ")</f>
        <v xml:space="preserve"> </v>
      </c>
      <c r="BK475" s="46" t="str">
        <f t="array" ref="BK475">IF(ISNUMBER(BJ475),(IF(COUNTIF( BJ$24:BJ475, BJ475 )=1,BJ475,"")),"")</f>
        <v/>
      </c>
      <c r="BL475" s="46" t="str">
        <f t="array" ref="BL475">IFERROR(RANK(BK475,$BK$24:$BK$4119,1)+COUNTIF($BK$24:BK475,BK475)-1,"")</f>
        <v/>
      </c>
      <c r="BM475" s="46" t="str">
        <f t="array" ref="BM475">IFERROR(INDEX($BK$24:$BK$4119,MATCH(SMALL($BL$24:$BL$4119,ROWS($BM$24:BM475)),$BL$24:$BL$4119,0))," ")</f>
        <v xml:space="preserve"> </v>
      </c>
      <c r="BO475" s="46">
        <v>177</v>
      </c>
      <c r="BP475" s="46" t="str">
        <f t="shared" si="522"/>
        <v xml:space="preserve"> </v>
      </c>
      <c r="BQ475" s="54" t="str">
        <f t="shared" si="544"/>
        <v/>
      </c>
      <c r="BR475" s="54" t="str">
        <f t="shared" si="542"/>
        <v/>
      </c>
      <c r="BS475" s="54" t="str">
        <f t="shared" si="542"/>
        <v/>
      </c>
      <c r="BT475" s="54" t="str">
        <f t="shared" si="542"/>
        <v/>
      </c>
      <c r="BU475" s="54" t="str">
        <f t="shared" si="542"/>
        <v/>
      </c>
      <c r="BV475" s="54" t="str">
        <f t="shared" si="542"/>
        <v/>
      </c>
      <c r="BW475" s="54" t="str">
        <f t="shared" si="542"/>
        <v/>
      </c>
      <c r="BX475" s="54" t="str">
        <f t="shared" si="542"/>
        <v/>
      </c>
      <c r="BY475" s="54" t="str">
        <f t="shared" si="542"/>
        <v/>
      </c>
      <c r="BZ475" s="54" t="str">
        <f t="shared" si="542"/>
        <v/>
      </c>
      <c r="CA475" s="54" t="str">
        <f t="shared" si="542"/>
        <v/>
      </c>
      <c r="CB475" s="54" t="str">
        <f t="shared" si="542"/>
        <v/>
      </c>
      <c r="CC475" s="54" t="str">
        <f t="shared" si="542"/>
        <v/>
      </c>
      <c r="CD475" s="54" t="str">
        <f t="shared" si="542"/>
        <v/>
      </c>
      <c r="CE475" s="54" t="str">
        <f t="shared" si="542"/>
        <v/>
      </c>
      <c r="CF475" s="54" t="str">
        <f t="shared" si="542"/>
        <v/>
      </c>
      <c r="CG475" s="13"/>
      <c r="CI475" s="54">
        <v>177</v>
      </c>
      <c r="CJ475" s="54" t="str">
        <f t="shared" si="523"/>
        <v xml:space="preserve"> </v>
      </c>
      <c r="CK475" s="54">
        <f t="shared" si="524"/>
        <v>0</v>
      </c>
      <c r="CL475" s="54">
        <f t="shared" si="525"/>
        <v>0</v>
      </c>
      <c r="CM475" s="54">
        <f t="shared" si="526"/>
        <v>0</v>
      </c>
      <c r="CN475" s="54">
        <f t="shared" si="527"/>
        <v>0</v>
      </c>
      <c r="CO475" s="54">
        <f t="shared" si="528"/>
        <v>0</v>
      </c>
      <c r="CP475" s="54">
        <f t="shared" si="529"/>
        <v>0</v>
      </c>
      <c r="CQ475" s="54">
        <f t="shared" si="530"/>
        <v>0</v>
      </c>
      <c r="CR475" s="54">
        <f t="shared" si="531"/>
        <v>0</v>
      </c>
      <c r="CS475" s="54">
        <f t="shared" si="532"/>
        <v>0</v>
      </c>
      <c r="CT475" s="54">
        <f t="shared" si="533"/>
        <v>0</v>
      </c>
      <c r="CU475" s="54">
        <f t="shared" si="534"/>
        <v>0</v>
      </c>
      <c r="CV475" s="54">
        <f t="shared" si="535"/>
        <v>0</v>
      </c>
      <c r="CW475" s="54">
        <f t="shared" si="536"/>
        <v>0</v>
      </c>
      <c r="CX475" s="54">
        <f t="shared" si="537"/>
        <v>0</v>
      </c>
      <c r="CY475" s="54">
        <f t="shared" si="538"/>
        <v>0</v>
      </c>
      <c r="CZ475" s="54">
        <f t="shared" si="539"/>
        <v>0</v>
      </c>
    </row>
    <row r="476" spans="1:104" ht="14" x14ac:dyDescent="0.15">
      <c r="A476" s="13"/>
      <c r="E476" s="13"/>
      <c r="F476" s="13"/>
      <c r="G476" s="13"/>
      <c r="H476" s="13"/>
      <c r="I476" s="13"/>
      <c r="J476" s="13"/>
      <c r="K476" s="13"/>
      <c r="L476" s="13"/>
      <c r="M476" s="13"/>
      <c r="N476" s="13"/>
      <c r="O476" s="13"/>
      <c r="P476" s="13"/>
      <c r="Q476" s="13"/>
      <c r="R476" s="40" t="str">
        <f t="shared" si="543"/>
        <v xml:space="preserve"> </v>
      </c>
      <c r="S476" s="13"/>
      <c r="T476" s="13"/>
      <c r="U476" s="13"/>
      <c r="V476" s="13"/>
      <c r="W476" s="13"/>
      <c r="X476" s="13"/>
      <c r="Y476" s="13"/>
      <c r="Z476" s="13"/>
      <c r="AA476" s="13"/>
      <c r="AB476" s="13"/>
      <c r="AC476" s="13"/>
      <c r="AD476" s="13"/>
      <c r="AE476" s="13"/>
      <c r="AF476" s="13"/>
      <c r="AG476" s="13"/>
      <c r="AH476" s="13"/>
      <c r="AI476" s="13"/>
      <c r="AJ476" s="13"/>
      <c r="AK476" s="13"/>
      <c r="AL476" s="13"/>
      <c r="AM476" s="13"/>
      <c r="AN476" s="13"/>
      <c r="AO476" s="13"/>
      <c r="AP476" s="13"/>
      <c r="AQ476" s="13"/>
      <c r="AR476" s="13"/>
      <c r="AS476" s="13"/>
      <c r="AT476" s="13"/>
      <c r="BD476" s="13"/>
      <c r="BE476" s="6">
        <v>197</v>
      </c>
      <c r="BF476" s="44">
        <v>2</v>
      </c>
      <c r="BG476" s="18">
        <v>453</v>
      </c>
      <c r="BH476" s="46" t="str">
        <f t="array" ref="BH476">IF(INDEX($V$71:$AK$326,BE476,BF476)&gt;0,INDEX($V$71:$AK$326,BE476,BF476),"")</f>
        <v>0</v>
      </c>
      <c r="BI476" s="46" t="str">
        <f t="array" ref="BI476">IFERROR(RANK(BH476,$BH$24:$BH$4119,1)+COUNTIF($BH$24:BH476,BH476)-1,"")</f>
        <v/>
      </c>
      <c r="BJ476" s="46" t="str">
        <f t="array" ref="BJ476">IFERROR(INDEX($BH$24:$BH$4119,MATCH(SMALL($BI$24:$BI$4119,ROWS($BJ$24:BJ476)),$BI$24:$BI$4119,0))," ")</f>
        <v xml:space="preserve"> </v>
      </c>
      <c r="BK476" s="46" t="str">
        <f t="array" ref="BK476">IF(ISNUMBER(BJ476),(IF(COUNTIF( BJ$24:BJ476, BJ476 )=1,BJ476,"")),"")</f>
        <v/>
      </c>
      <c r="BL476" s="46" t="str">
        <f t="array" ref="BL476">IFERROR(RANK(BK476,$BK$24:$BK$4119,1)+COUNTIF($BK$24:BK476,BK476)-1,"")</f>
        <v/>
      </c>
      <c r="BM476" s="46" t="str">
        <f t="array" ref="BM476">IFERROR(INDEX($BK$24:$BK$4119,MATCH(SMALL($BL$24:$BL$4119,ROWS($BM$24:BM476)),$BL$24:$BL$4119,0))," ")</f>
        <v xml:space="preserve"> </v>
      </c>
      <c r="BO476" s="46">
        <v>178</v>
      </c>
      <c r="BP476" s="46" t="str">
        <f t="shared" si="522"/>
        <v xml:space="preserve"> </v>
      </c>
      <c r="BQ476" s="54" t="str">
        <f t="shared" si="544"/>
        <v/>
      </c>
      <c r="BR476" s="54" t="str">
        <f t="shared" si="542"/>
        <v/>
      </c>
      <c r="BS476" s="54" t="str">
        <f t="shared" si="542"/>
        <v/>
      </c>
      <c r="BT476" s="54" t="str">
        <f t="shared" si="542"/>
        <v/>
      </c>
      <c r="BU476" s="54" t="str">
        <f t="shared" si="542"/>
        <v/>
      </c>
      <c r="BV476" s="54" t="str">
        <f t="shared" si="542"/>
        <v/>
      </c>
      <c r="BW476" s="54" t="str">
        <f t="shared" si="542"/>
        <v/>
      </c>
      <c r="BX476" s="54" t="str">
        <f t="shared" si="542"/>
        <v/>
      </c>
      <c r="BY476" s="54" t="str">
        <f t="shared" si="542"/>
        <v/>
      </c>
      <c r="BZ476" s="54" t="str">
        <f t="shared" si="542"/>
        <v/>
      </c>
      <c r="CA476" s="54" t="str">
        <f t="shared" si="542"/>
        <v/>
      </c>
      <c r="CB476" s="54" t="str">
        <f t="shared" si="542"/>
        <v/>
      </c>
      <c r="CC476" s="54" t="str">
        <f t="shared" si="542"/>
        <v/>
      </c>
      <c r="CD476" s="54" t="str">
        <f t="shared" si="542"/>
        <v/>
      </c>
      <c r="CE476" s="54" t="str">
        <f t="shared" si="542"/>
        <v/>
      </c>
      <c r="CF476" s="54" t="str">
        <f t="shared" si="542"/>
        <v/>
      </c>
      <c r="CG476" s="13"/>
      <c r="CI476" s="54">
        <v>178</v>
      </c>
      <c r="CJ476" s="54" t="str">
        <f t="shared" si="523"/>
        <v xml:space="preserve"> </v>
      </c>
      <c r="CK476" s="54">
        <f t="shared" si="524"/>
        <v>0</v>
      </c>
      <c r="CL476" s="54">
        <f t="shared" si="525"/>
        <v>0</v>
      </c>
      <c r="CM476" s="54">
        <f t="shared" si="526"/>
        <v>0</v>
      </c>
      <c r="CN476" s="54">
        <f t="shared" si="527"/>
        <v>0</v>
      </c>
      <c r="CO476" s="54">
        <f t="shared" si="528"/>
        <v>0</v>
      </c>
      <c r="CP476" s="54">
        <f t="shared" si="529"/>
        <v>0</v>
      </c>
      <c r="CQ476" s="54">
        <f t="shared" si="530"/>
        <v>0</v>
      </c>
      <c r="CR476" s="54">
        <f t="shared" si="531"/>
        <v>0</v>
      </c>
      <c r="CS476" s="54">
        <f t="shared" si="532"/>
        <v>0</v>
      </c>
      <c r="CT476" s="54">
        <f t="shared" si="533"/>
        <v>0</v>
      </c>
      <c r="CU476" s="54">
        <f t="shared" si="534"/>
        <v>0</v>
      </c>
      <c r="CV476" s="54">
        <f t="shared" si="535"/>
        <v>0</v>
      </c>
      <c r="CW476" s="54">
        <f t="shared" si="536"/>
        <v>0</v>
      </c>
      <c r="CX476" s="54">
        <f t="shared" si="537"/>
        <v>0</v>
      </c>
      <c r="CY476" s="54">
        <f t="shared" si="538"/>
        <v>0</v>
      </c>
      <c r="CZ476" s="54">
        <f t="shared" si="539"/>
        <v>0</v>
      </c>
    </row>
    <row r="477" spans="1:104" ht="14" x14ac:dyDescent="0.15">
      <c r="A477" s="13"/>
      <c r="E477" s="13"/>
      <c r="F477" s="13"/>
      <c r="G477" s="13"/>
      <c r="H477" s="13"/>
      <c r="I477" s="13"/>
      <c r="J477" s="13"/>
      <c r="K477" s="13"/>
      <c r="L477" s="13"/>
      <c r="M477" s="13"/>
      <c r="N477" s="13"/>
      <c r="O477" s="13"/>
      <c r="P477" s="13"/>
      <c r="Q477" s="13"/>
      <c r="R477" s="40" t="str">
        <f t="shared" si="543"/>
        <v xml:space="preserve"> </v>
      </c>
      <c r="S477" s="13"/>
      <c r="T477" s="13"/>
      <c r="U477" s="13"/>
      <c r="V477" s="13"/>
      <c r="W477" s="13"/>
      <c r="X477" s="13"/>
      <c r="Y477" s="13"/>
      <c r="Z477" s="13"/>
      <c r="AA477" s="13"/>
      <c r="AB477" s="13"/>
      <c r="AC477" s="13"/>
      <c r="AD477" s="13"/>
      <c r="AE477" s="13"/>
      <c r="AF477" s="13"/>
      <c r="AG477" s="13"/>
      <c r="AH477" s="13"/>
      <c r="AI477" s="13"/>
      <c r="AJ477" s="13"/>
      <c r="AK477" s="13"/>
      <c r="AL477" s="13"/>
      <c r="AM477" s="13"/>
      <c r="AN477" s="13"/>
      <c r="AO477" s="13"/>
      <c r="AP477" s="13"/>
      <c r="AQ477" s="13"/>
      <c r="AR477" s="13"/>
      <c r="AS477" s="13"/>
      <c r="AT477" s="13"/>
      <c r="BD477" s="13"/>
      <c r="BE477" s="6">
        <v>198</v>
      </c>
      <c r="BF477" s="44">
        <v>2</v>
      </c>
      <c r="BG477" s="18">
        <v>454</v>
      </c>
      <c r="BH477" s="46" t="str">
        <f t="array" ref="BH477">IF(INDEX($V$71:$AK$326,BE477,BF477)&gt;0,INDEX($V$71:$AK$326,BE477,BF477),"")</f>
        <v>0</v>
      </c>
      <c r="BI477" s="46" t="str">
        <f t="array" ref="BI477">IFERROR(RANK(BH477,$BH$24:$BH$4119,1)+COUNTIF($BH$24:BH477,BH477)-1,"")</f>
        <v/>
      </c>
      <c r="BJ477" s="46" t="str">
        <f t="array" ref="BJ477">IFERROR(INDEX($BH$24:$BH$4119,MATCH(SMALL($BI$24:$BI$4119,ROWS($BJ$24:BJ477)),$BI$24:$BI$4119,0))," ")</f>
        <v xml:space="preserve"> </v>
      </c>
      <c r="BK477" s="46" t="str">
        <f t="array" ref="BK477">IF(ISNUMBER(BJ477),(IF(COUNTIF( BJ$24:BJ477, BJ477 )=1,BJ477,"")),"")</f>
        <v/>
      </c>
      <c r="BL477" s="46" t="str">
        <f t="array" ref="BL477">IFERROR(RANK(BK477,$BK$24:$BK$4119,1)+COUNTIF($BK$24:BK477,BK477)-1,"")</f>
        <v/>
      </c>
      <c r="BM477" s="46" t="str">
        <f t="array" ref="BM477">IFERROR(INDEX($BK$24:$BK$4119,MATCH(SMALL($BL$24:$BL$4119,ROWS($BM$24:BM477)),$BL$24:$BL$4119,0))," ")</f>
        <v xml:space="preserve"> </v>
      </c>
      <c r="BO477" s="46">
        <v>179</v>
      </c>
      <c r="BP477" s="46" t="str">
        <f t="shared" si="522"/>
        <v xml:space="preserve"> </v>
      </c>
      <c r="BQ477" s="54" t="str">
        <f t="shared" si="544"/>
        <v/>
      </c>
      <c r="BR477" s="54" t="str">
        <f t="shared" si="542"/>
        <v/>
      </c>
      <c r="BS477" s="54" t="str">
        <f t="shared" si="542"/>
        <v/>
      </c>
      <c r="BT477" s="54" t="str">
        <f t="shared" si="542"/>
        <v/>
      </c>
      <c r="BU477" s="54" t="str">
        <f t="shared" si="542"/>
        <v/>
      </c>
      <c r="BV477" s="54" t="str">
        <f t="shared" si="542"/>
        <v/>
      </c>
      <c r="BW477" s="54" t="str">
        <f t="shared" si="542"/>
        <v/>
      </c>
      <c r="BX477" s="54" t="str">
        <f t="shared" si="542"/>
        <v/>
      </c>
      <c r="BY477" s="54" t="str">
        <f t="shared" si="542"/>
        <v/>
      </c>
      <c r="BZ477" s="54" t="str">
        <f t="shared" si="542"/>
        <v/>
      </c>
      <c r="CA477" s="54" t="str">
        <f t="shared" si="542"/>
        <v/>
      </c>
      <c r="CB477" s="54" t="str">
        <f t="shared" si="542"/>
        <v/>
      </c>
      <c r="CC477" s="54" t="str">
        <f t="shared" si="542"/>
        <v/>
      </c>
      <c r="CD477" s="54" t="str">
        <f t="shared" si="542"/>
        <v/>
      </c>
      <c r="CE477" s="54" t="str">
        <f t="shared" si="542"/>
        <v/>
      </c>
      <c r="CF477" s="54" t="str">
        <f t="shared" si="542"/>
        <v/>
      </c>
      <c r="CG477" s="13"/>
      <c r="CI477" s="54">
        <v>179</v>
      </c>
      <c r="CJ477" s="54" t="str">
        <f t="shared" si="523"/>
        <v xml:space="preserve"> </v>
      </c>
      <c r="CK477" s="54">
        <f t="shared" si="524"/>
        <v>0</v>
      </c>
      <c r="CL477" s="54">
        <f t="shared" si="525"/>
        <v>0</v>
      </c>
      <c r="CM477" s="54">
        <f t="shared" si="526"/>
        <v>0</v>
      </c>
      <c r="CN477" s="54">
        <f t="shared" si="527"/>
        <v>0</v>
      </c>
      <c r="CO477" s="54">
        <f t="shared" si="528"/>
        <v>0</v>
      </c>
      <c r="CP477" s="54">
        <f t="shared" si="529"/>
        <v>0</v>
      </c>
      <c r="CQ477" s="54">
        <f t="shared" si="530"/>
        <v>0</v>
      </c>
      <c r="CR477" s="54">
        <f t="shared" si="531"/>
        <v>0</v>
      </c>
      <c r="CS477" s="54">
        <f t="shared" si="532"/>
        <v>0</v>
      </c>
      <c r="CT477" s="54">
        <f t="shared" si="533"/>
        <v>0</v>
      </c>
      <c r="CU477" s="54">
        <f t="shared" si="534"/>
        <v>0</v>
      </c>
      <c r="CV477" s="54">
        <f t="shared" si="535"/>
        <v>0</v>
      </c>
      <c r="CW477" s="54">
        <f t="shared" si="536"/>
        <v>0</v>
      </c>
      <c r="CX477" s="54">
        <f t="shared" si="537"/>
        <v>0</v>
      </c>
      <c r="CY477" s="54">
        <f t="shared" si="538"/>
        <v>0</v>
      </c>
      <c r="CZ477" s="54">
        <f t="shared" si="539"/>
        <v>0</v>
      </c>
    </row>
    <row r="478" spans="1:104" ht="14" x14ac:dyDescent="0.15">
      <c r="A478" s="13"/>
      <c r="E478" s="13"/>
      <c r="F478" s="13"/>
      <c r="G478" s="13"/>
      <c r="H478" s="13"/>
      <c r="I478" s="13"/>
      <c r="J478" s="13"/>
      <c r="K478" s="13"/>
      <c r="L478" s="13"/>
      <c r="M478" s="13"/>
      <c r="N478" s="13"/>
      <c r="O478" s="13"/>
      <c r="P478" s="13"/>
      <c r="Q478" s="13"/>
      <c r="R478" s="40" t="str">
        <f t="shared" si="543"/>
        <v xml:space="preserve"> </v>
      </c>
      <c r="S478" s="13"/>
      <c r="T478" s="13"/>
      <c r="U478" s="13"/>
      <c r="V478" s="13"/>
      <c r="W478" s="13"/>
      <c r="X478" s="13"/>
      <c r="Y478" s="13"/>
      <c r="Z478" s="13"/>
      <c r="AA478" s="13"/>
      <c r="AB478" s="13"/>
      <c r="AC478" s="13"/>
      <c r="AD478" s="13"/>
      <c r="AE478" s="13"/>
      <c r="AF478" s="13"/>
      <c r="AG478" s="13"/>
      <c r="AH478" s="13"/>
      <c r="AI478" s="13"/>
      <c r="AJ478" s="13"/>
      <c r="AK478" s="13"/>
      <c r="AL478" s="13"/>
      <c r="AM478" s="13"/>
      <c r="AN478" s="13"/>
      <c r="AO478" s="13"/>
      <c r="AP478" s="13"/>
      <c r="AQ478" s="13"/>
      <c r="AR478" s="13"/>
      <c r="AS478" s="13"/>
      <c r="AT478" s="13"/>
      <c r="BD478" s="13"/>
      <c r="BE478" s="6">
        <v>199</v>
      </c>
      <c r="BF478" s="44">
        <v>2</v>
      </c>
      <c r="BG478" s="18">
        <v>455</v>
      </c>
      <c r="BH478" s="46" t="str">
        <f t="array" ref="BH478">IF(INDEX($V$71:$AK$326,BE478,BF478)&gt;0,INDEX($V$71:$AK$326,BE478,BF478),"")</f>
        <v>0</v>
      </c>
      <c r="BI478" s="46" t="str">
        <f t="array" ref="BI478">IFERROR(RANK(BH478,$BH$24:$BH$4119,1)+COUNTIF($BH$24:BH478,BH478)-1,"")</f>
        <v/>
      </c>
      <c r="BJ478" s="46" t="str">
        <f t="array" ref="BJ478">IFERROR(INDEX($BH$24:$BH$4119,MATCH(SMALL($BI$24:$BI$4119,ROWS($BJ$24:BJ478)),$BI$24:$BI$4119,0))," ")</f>
        <v xml:space="preserve"> </v>
      </c>
      <c r="BK478" s="46" t="str">
        <f t="array" ref="BK478">IF(ISNUMBER(BJ478),(IF(COUNTIF( BJ$24:BJ478, BJ478 )=1,BJ478,"")),"")</f>
        <v/>
      </c>
      <c r="BL478" s="46" t="str">
        <f t="array" ref="BL478">IFERROR(RANK(BK478,$BK$24:$BK$4119,1)+COUNTIF($BK$24:BK478,BK478)-1,"")</f>
        <v/>
      </c>
      <c r="BM478" s="46" t="str">
        <f t="array" ref="BM478">IFERROR(INDEX($BK$24:$BK$4119,MATCH(SMALL($BL$24:$BL$4119,ROWS($BM$24:BM478)),$BL$24:$BL$4119,0))," ")</f>
        <v xml:space="preserve"> </v>
      </c>
      <c r="BO478" s="46">
        <v>180</v>
      </c>
      <c r="BP478" s="46" t="str">
        <f t="shared" si="522"/>
        <v xml:space="preserve"> </v>
      </c>
      <c r="BQ478" s="54" t="str">
        <f t="shared" si="544"/>
        <v/>
      </c>
      <c r="BR478" s="54" t="str">
        <f t="shared" si="542"/>
        <v/>
      </c>
      <c r="BS478" s="54" t="str">
        <f t="shared" si="542"/>
        <v/>
      </c>
      <c r="BT478" s="54" t="str">
        <f t="shared" si="542"/>
        <v/>
      </c>
      <c r="BU478" s="54" t="str">
        <f t="shared" si="542"/>
        <v/>
      </c>
      <c r="BV478" s="54" t="str">
        <f t="shared" si="542"/>
        <v/>
      </c>
      <c r="BW478" s="54" t="str">
        <f t="shared" si="542"/>
        <v/>
      </c>
      <c r="BX478" s="54" t="str">
        <f t="shared" si="542"/>
        <v/>
      </c>
      <c r="BY478" s="54" t="str">
        <f t="shared" si="542"/>
        <v/>
      </c>
      <c r="BZ478" s="54" t="str">
        <f t="shared" si="542"/>
        <v/>
      </c>
      <c r="CA478" s="54" t="str">
        <f t="shared" si="542"/>
        <v/>
      </c>
      <c r="CB478" s="54" t="str">
        <f t="shared" si="542"/>
        <v/>
      </c>
      <c r="CC478" s="54" t="str">
        <f t="shared" si="542"/>
        <v/>
      </c>
      <c r="CD478" s="54" t="str">
        <f t="shared" si="542"/>
        <v/>
      </c>
      <c r="CE478" s="54" t="str">
        <f t="shared" si="542"/>
        <v/>
      </c>
      <c r="CF478" s="54" t="str">
        <f t="shared" si="542"/>
        <v/>
      </c>
      <c r="CG478" s="13"/>
      <c r="CI478" s="54">
        <v>180</v>
      </c>
      <c r="CJ478" s="54" t="str">
        <f t="shared" si="523"/>
        <v xml:space="preserve"> </v>
      </c>
      <c r="CK478" s="54">
        <f t="shared" si="524"/>
        <v>0</v>
      </c>
      <c r="CL478" s="54">
        <f t="shared" si="525"/>
        <v>0</v>
      </c>
      <c r="CM478" s="54">
        <f t="shared" si="526"/>
        <v>0</v>
      </c>
      <c r="CN478" s="54">
        <f t="shared" si="527"/>
        <v>0</v>
      </c>
      <c r="CO478" s="54">
        <f t="shared" si="528"/>
        <v>0</v>
      </c>
      <c r="CP478" s="54">
        <f t="shared" si="529"/>
        <v>0</v>
      </c>
      <c r="CQ478" s="54">
        <f t="shared" si="530"/>
        <v>0</v>
      </c>
      <c r="CR478" s="54">
        <f t="shared" si="531"/>
        <v>0</v>
      </c>
      <c r="CS478" s="54">
        <f t="shared" si="532"/>
        <v>0</v>
      </c>
      <c r="CT478" s="54">
        <f t="shared" si="533"/>
        <v>0</v>
      </c>
      <c r="CU478" s="54">
        <f t="shared" si="534"/>
        <v>0</v>
      </c>
      <c r="CV478" s="54">
        <f t="shared" si="535"/>
        <v>0</v>
      </c>
      <c r="CW478" s="54">
        <f t="shared" si="536"/>
        <v>0</v>
      </c>
      <c r="CX478" s="54">
        <f t="shared" si="537"/>
        <v>0</v>
      </c>
      <c r="CY478" s="54">
        <f t="shared" si="538"/>
        <v>0</v>
      </c>
      <c r="CZ478" s="54">
        <f t="shared" si="539"/>
        <v>0</v>
      </c>
    </row>
    <row r="479" spans="1:104" ht="14" x14ac:dyDescent="0.15">
      <c r="A479" s="13"/>
      <c r="E479" s="13"/>
      <c r="F479" s="13"/>
      <c r="G479" s="13"/>
      <c r="H479" s="13"/>
      <c r="I479" s="13"/>
      <c r="J479" s="13"/>
      <c r="K479" s="13"/>
      <c r="L479" s="13"/>
      <c r="M479" s="13"/>
      <c r="N479" s="13"/>
      <c r="O479" s="13"/>
      <c r="P479" s="13"/>
      <c r="Q479" s="13"/>
      <c r="R479" s="40" t="str">
        <f t="shared" si="543"/>
        <v xml:space="preserve"> </v>
      </c>
      <c r="S479" s="13"/>
      <c r="T479" s="13"/>
      <c r="U479" s="13"/>
      <c r="V479" s="13"/>
      <c r="W479" s="13"/>
      <c r="X479" s="13"/>
      <c r="Y479" s="13"/>
      <c r="Z479" s="13"/>
      <c r="AA479" s="13"/>
      <c r="AB479" s="13"/>
      <c r="AC479" s="13"/>
      <c r="AD479" s="13"/>
      <c r="AE479" s="13"/>
      <c r="AF479" s="13"/>
      <c r="AG479" s="13"/>
      <c r="AH479" s="13"/>
      <c r="AI479" s="13"/>
      <c r="AJ479" s="13"/>
      <c r="AK479" s="13"/>
      <c r="AL479" s="13"/>
      <c r="AM479" s="13"/>
      <c r="AN479" s="13"/>
      <c r="AO479" s="13"/>
      <c r="AP479" s="13"/>
      <c r="AQ479" s="13"/>
      <c r="AR479" s="13"/>
      <c r="AS479" s="13"/>
      <c r="AT479" s="13"/>
      <c r="BD479" s="13"/>
      <c r="BE479" s="6">
        <v>200</v>
      </c>
      <c r="BF479" s="44">
        <v>2</v>
      </c>
      <c r="BG479" s="18">
        <v>456</v>
      </c>
      <c r="BH479" s="46" t="str">
        <f t="array" ref="BH479">IF(INDEX($V$71:$AK$326,BE479,BF479)&gt;0,INDEX($V$71:$AK$326,BE479,BF479),"")</f>
        <v>0</v>
      </c>
      <c r="BI479" s="46" t="str">
        <f t="array" ref="BI479">IFERROR(RANK(BH479,$BH$24:$BH$4119,1)+COUNTIF($BH$24:BH479,BH479)-1,"")</f>
        <v/>
      </c>
      <c r="BJ479" s="46" t="str">
        <f t="array" ref="BJ479">IFERROR(INDEX($BH$24:$BH$4119,MATCH(SMALL($BI$24:$BI$4119,ROWS($BJ$24:BJ479)),$BI$24:$BI$4119,0))," ")</f>
        <v xml:space="preserve"> </v>
      </c>
      <c r="BK479" s="46" t="str">
        <f t="array" ref="BK479">IF(ISNUMBER(BJ479),(IF(COUNTIF( BJ$24:BJ479, BJ479 )=1,BJ479,"")),"")</f>
        <v/>
      </c>
      <c r="BL479" s="46" t="str">
        <f t="array" ref="BL479">IFERROR(RANK(BK479,$BK$24:$BK$4119,1)+COUNTIF($BK$24:BK479,BK479)-1,"")</f>
        <v/>
      </c>
      <c r="BM479" s="46" t="str">
        <f t="array" ref="BM479">IFERROR(INDEX($BK$24:$BK$4119,MATCH(SMALL($BL$24:$BL$4119,ROWS($BM$24:BM479)),$BL$24:$BL$4119,0))," ")</f>
        <v xml:space="preserve"> </v>
      </c>
      <c r="BO479" s="46">
        <v>181</v>
      </c>
      <c r="BP479" s="46" t="str">
        <f t="shared" si="522"/>
        <v xml:space="preserve"> </v>
      </c>
      <c r="BQ479" s="54" t="str">
        <f t="shared" si="544"/>
        <v/>
      </c>
      <c r="BR479" s="54" t="str">
        <f t="shared" si="542"/>
        <v/>
      </c>
      <c r="BS479" s="54" t="str">
        <f t="shared" si="542"/>
        <v/>
      </c>
      <c r="BT479" s="54" t="str">
        <f t="shared" si="542"/>
        <v/>
      </c>
      <c r="BU479" s="54" t="str">
        <f t="shared" si="542"/>
        <v/>
      </c>
      <c r="BV479" s="54" t="str">
        <f t="shared" si="542"/>
        <v/>
      </c>
      <c r="BW479" s="54" t="str">
        <f t="shared" si="542"/>
        <v/>
      </c>
      <c r="BX479" s="54" t="str">
        <f t="shared" si="542"/>
        <v/>
      </c>
      <c r="BY479" s="54" t="str">
        <f t="shared" si="542"/>
        <v/>
      </c>
      <c r="BZ479" s="54" t="str">
        <f t="shared" si="542"/>
        <v/>
      </c>
      <c r="CA479" s="54" t="str">
        <f t="shared" si="542"/>
        <v/>
      </c>
      <c r="CB479" s="54" t="str">
        <f t="shared" si="542"/>
        <v/>
      </c>
      <c r="CC479" s="54" t="str">
        <f t="shared" si="542"/>
        <v/>
      </c>
      <c r="CD479" s="54" t="str">
        <f t="shared" si="542"/>
        <v/>
      </c>
      <c r="CE479" s="54" t="str">
        <f t="shared" si="542"/>
        <v/>
      </c>
      <c r="CF479" s="54" t="str">
        <f t="shared" si="542"/>
        <v/>
      </c>
      <c r="CG479" s="13"/>
      <c r="CI479" s="54">
        <v>181</v>
      </c>
      <c r="CJ479" s="54" t="str">
        <f t="shared" si="523"/>
        <v xml:space="preserve"> </v>
      </c>
      <c r="CK479" s="54">
        <f t="shared" si="524"/>
        <v>0</v>
      </c>
      <c r="CL479" s="54">
        <f t="shared" si="525"/>
        <v>0</v>
      </c>
      <c r="CM479" s="54">
        <f t="shared" si="526"/>
        <v>0</v>
      </c>
      <c r="CN479" s="54">
        <f t="shared" si="527"/>
        <v>0</v>
      </c>
      <c r="CO479" s="54">
        <f t="shared" si="528"/>
        <v>0</v>
      </c>
      <c r="CP479" s="54">
        <f t="shared" si="529"/>
        <v>0</v>
      </c>
      <c r="CQ479" s="54">
        <f t="shared" si="530"/>
        <v>0</v>
      </c>
      <c r="CR479" s="54">
        <f t="shared" si="531"/>
        <v>0</v>
      </c>
      <c r="CS479" s="54">
        <f t="shared" si="532"/>
        <v>0</v>
      </c>
      <c r="CT479" s="54">
        <f t="shared" si="533"/>
        <v>0</v>
      </c>
      <c r="CU479" s="54">
        <f t="shared" si="534"/>
        <v>0</v>
      </c>
      <c r="CV479" s="54">
        <f t="shared" si="535"/>
        <v>0</v>
      </c>
      <c r="CW479" s="54">
        <f t="shared" si="536"/>
        <v>0</v>
      </c>
      <c r="CX479" s="54">
        <f t="shared" si="537"/>
        <v>0</v>
      </c>
      <c r="CY479" s="54">
        <f t="shared" si="538"/>
        <v>0</v>
      </c>
      <c r="CZ479" s="54">
        <f t="shared" si="539"/>
        <v>0</v>
      </c>
    </row>
    <row r="480" spans="1:104" ht="14" x14ac:dyDescent="0.15">
      <c r="A480" s="13"/>
      <c r="E480" s="13"/>
      <c r="F480" s="13"/>
      <c r="G480" s="13"/>
      <c r="H480" s="13"/>
      <c r="I480" s="13"/>
      <c r="J480" s="13"/>
      <c r="K480" s="13"/>
      <c r="L480" s="13"/>
      <c r="M480" s="13"/>
      <c r="N480" s="13"/>
      <c r="O480" s="13"/>
      <c r="P480" s="13"/>
      <c r="Q480" s="13"/>
      <c r="R480" s="40" t="str">
        <f t="shared" si="543"/>
        <v xml:space="preserve"> </v>
      </c>
      <c r="S480" s="13"/>
      <c r="T480" s="13"/>
      <c r="U480" s="13"/>
      <c r="V480" s="13"/>
      <c r="W480" s="13"/>
      <c r="X480" s="13"/>
      <c r="Y480" s="13"/>
      <c r="Z480" s="13"/>
      <c r="AA480" s="13"/>
      <c r="AB480" s="13"/>
      <c r="AC480" s="13"/>
      <c r="AD480" s="13"/>
      <c r="AE480" s="13"/>
      <c r="AF480" s="13"/>
      <c r="AG480" s="13"/>
      <c r="AH480" s="13"/>
      <c r="AI480" s="13"/>
      <c r="AJ480" s="13"/>
      <c r="AK480" s="13"/>
      <c r="AL480" s="13"/>
      <c r="AM480" s="13"/>
      <c r="AN480" s="13"/>
      <c r="AO480" s="13"/>
      <c r="AP480" s="13"/>
      <c r="AQ480" s="13"/>
      <c r="AR480" s="13"/>
      <c r="AS480" s="13"/>
      <c r="AT480" s="13"/>
      <c r="BD480" s="13"/>
      <c r="BE480" s="6">
        <v>201</v>
      </c>
      <c r="BF480" s="44">
        <v>2</v>
      </c>
      <c r="BG480" s="18">
        <v>457</v>
      </c>
      <c r="BH480" s="46" t="str">
        <f t="array" ref="BH480">IF(INDEX($V$71:$AK$326,BE480,BF480)&gt;0,INDEX($V$71:$AK$326,BE480,BF480),"")</f>
        <v>0</v>
      </c>
      <c r="BI480" s="46" t="str">
        <f t="array" ref="BI480">IFERROR(RANK(BH480,$BH$24:$BH$4119,1)+COUNTIF($BH$24:BH480,BH480)-1,"")</f>
        <v/>
      </c>
      <c r="BJ480" s="46" t="str">
        <f t="array" ref="BJ480">IFERROR(INDEX($BH$24:$BH$4119,MATCH(SMALL($BI$24:$BI$4119,ROWS($BJ$24:BJ480)),$BI$24:$BI$4119,0))," ")</f>
        <v xml:space="preserve"> </v>
      </c>
      <c r="BK480" s="46" t="str">
        <f t="array" ref="BK480">IF(ISNUMBER(BJ480),(IF(COUNTIF( BJ$24:BJ480, BJ480 )=1,BJ480,"")),"")</f>
        <v/>
      </c>
      <c r="BL480" s="46" t="str">
        <f t="array" ref="BL480">IFERROR(RANK(BK480,$BK$24:$BK$4119,1)+COUNTIF($BK$24:BK480,BK480)-1,"")</f>
        <v/>
      </c>
      <c r="BM480" s="46" t="str">
        <f t="array" ref="BM480">IFERROR(INDEX($BK$24:$BK$4119,MATCH(SMALL($BL$24:$BL$4119,ROWS($BM$24:BM480)),$BL$24:$BL$4119,0))," ")</f>
        <v xml:space="preserve"> </v>
      </c>
      <c r="BO480" s="46">
        <v>182</v>
      </c>
      <c r="BP480" s="46" t="str">
        <f t="shared" si="522"/>
        <v xml:space="preserve"> </v>
      </c>
      <c r="BQ480" s="54" t="str">
        <f t="shared" si="544"/>
        <v/>
      </c>
      <c r="BR480" s="54" t="str">
        <f t="shared" si="542"/>
        <v/>
      </c>
      <c r="BS480" s="54" t="str">
        <f t="shared" si="542"/>
        <v/>
      </c>
      <c r="BT480" s="54" t="str">
        <f t="shared" si="542"/>
        <v/>
      </c>
      <c r="BU480" s="54" t="str">
        <f t="shared" si="542"/>
        <v/>
      </c>
      <c r="BV480" s="54" t="str">
        <f t="shared" si="542"/>
        <v/>
      </c>
      <c r="BW480" s="54" t="str">
        <f t="shared" si="542"/>
        <v/>
      </c>
      <c r="BX480" s="54" t="str">
        <f t="shared" si="542"/>
        <v/>
      </c>
      <c r="BY480" s="54" t="str">
        <f t="shared" si="542"/>
        <v/>
      </c>
      <c r="BZ480" s="54" t="str">
        <f t="shared" si="542"/>
        <v/>
      </c>
      <c r="CA480" s="54" t="str">
        <f t="shared" si="542"/>
        <v/>
      </c>
      <c r="CB480" s="54" t="str">
        <f t="shared" si="542"/>
        <v/>
      </c>
      <c r="CC480" s="54" t="str">
        <f t="shared" si="542"/>
        <v/>
      </c>
      <c r="CD480" s="54" t="str">
        <f t="shared" si="542"/>
        <v/>
      </c>
      <c r="CE480" s="54" t="str">
        <f t="shared" si="542"/>
        <v/>
      </c>
      <c r="CF480" s="54" t="str">
        <f t="shared" si="542"/>
        <v/>
      </c>
      <c r="CG480" s="13"/>
      <c r="CI480" s="54">
        <v>182</v>
      </c>
      <c r="CJ480" s="54" t="str">
        <f t="shared" si="523"/>
        <v xml:space="preserve"> </v>
      </c>
      <c r="CK480" s="54">
        <f t="shared" si="524"/>
        <v>0</v>
      </c>
      <c r="CL480" s="54">
        <f t="shared" si="525"/>
        <v>0</v>
      </c>
      <c r="CM480" s="54">
        <f t="shared" si="526"/>
        <v>0</v>
      </c>
      <c r="CN480" s="54">
        <f t="shared" si="527"/>
        <v>0</v>
      </c>
      <c r="CO480" s="54">
        <f t="shared" si="528"/>
        <v>0</v>
      </c>
      <c r="CP480" s="54">
        <f t="shared" si="529"/>
        <v>0</v>
      </c>
      <c r="CQ480" s="54">
        <f t="shared" si="530"/>
        <v>0</v>
      </c>
      <c r="CR480" s="54">
        <f t="shared" si="531"/>
        <v>0</v>
      </c>
      <c r="CS480" s="54">
        <f t="shared" si="532"/>
        <v>0</v>
      </c>
      <c r="CT480" s="54">
        <f t="shared" si="533"/>
        <v>0</v>
      </c>
      <c r="CU480" s="54">
        <f t="shared" si="534"/>
        <v>0</v>
      </c>
      <c r="CV480" s="54">
        <f t="shared" si="535"/>
        <v>0</v>
      </c>
      <c r="CW480" s="54">
        <f t="shared" si="536"/>
        <v>0</v>
      </c>
      <c r="CX480" s="54">
        <f t="shared" si="537"/>
        <v>0</v>
      </c>
      <c r="CY480" s="54">
        <f t="shared" si="538"/>
        <v>0</v>
      </c>
      <c r="CZ480" s="54">
        <f t="shared" si="539"/>
        <v>0</v>
      </c>
    </row>
    <row r="481" spans="1:104" ht="14" x14ac:dyDescent="0.15">
      <c r="A481" s="13"/>
      <c r="E481" s="13"/>
      <c r="F481" s="13"/>
      <c r="G481" s="13"/>
      <c r="H481" s="13"/>
      <c r="I481" s="13"/>
      <c r="J481" s="13"/>
      <c r="K481" s="13"/>
      <c r="L481" s="13"/>
      <c r="M481" s="13"/>
      <c r="N481" s="13"/>
      <c r="O481" s="13"/>
      <c r="P481" s="13"/>
      <c r="Q481" s="13"/>
      <c r="R481" s="40" t="str">
        <f t="shared" si="543"/>
        <v xml:space="preserve"> </v>
      </c>
      <c r="S481" s="13"/>
      <c r="T481" s="13"/>
      <c r="U481" s="13"/>
      <c r="V481" s="13"/>
      <c r="W481" s="13"/>
      <c r="X481" s="13"/>
      <c r="Y481" s="13"/>
      <c r="Z481" s="13"/>
      <c r="AA481" s="13"/>
      <c r="AB481" s="13"/>
      <c r="AC481" s="13"/>
      <c r="AD481" s="13"/>
      <c r="AE481" s="13"/>
      <c r="AF481" s="13"/>
      <c r="AG481" s="13"/>
      <c r="AH481" s="13"/>
      <c r="AI481" s="13"/>
      <c r="AJ481" s="13"/>
      <c r="AK481" s="13"/>
      <c r="AL481" s="13"/>
      <c r="AM481" s="13"/>
      <c r="AN481" s="13"/>
      <c r="AO481" s="13"/>
      <c r="AP481" s="13"/>
      <c r="AQ481" s="13"/>
      <c r="AR481" s="13"/>
      <c r="AS481" s="13"/>
      <c r="AT481" s="13"/>
      <c r="BD481" s="13"/>
      <c r="BE481" s="6">
        <v>202</v>
      </c>
      <c r="BF481" s="44">
        <v>2</v>
      </c>
      <c r="BG481" s="18">
        <v>458</v>
      </c>
      <c r="BH481" s="46" t="str">
        <f t="array" ref="BH481">IF(INDEX($V$71:$AK$326,BE481,BF481)&gt;0,INDEX($V$71:$AK$326,BE481,BF481),"")</f>
        <v>0</v>
      </c>
      <c r="BI481" s="46" t="str">
        <f t="array" ref="BI481">IFERROR(RANK(BH481,$BH$24:$BH$4119,1)+COUNTIF($BH$24:BH481,BH481)-1,"")</f>
        <v/>
      </c>
      <c r="BJ481" s="46" t="str">
        <f t="array" ref="BJ481">IFERROR(INDEX($BH$24:$BH$4119,MATCH(SMALL($BI$24:$BI$4119,ROWS($BJ$24:BJ481)),$BI$24:$BI$4119,0))," ")</f>
        <v xml:space="preserve"> </v>
      </c>
      <c r="BK481" s="46" t="str">
        <f t="array" ref="BK481">IF(ISNUMBER(BJ481),(IF(COUNTIF( BJ$24:BJ481, BJ481 )=1,BJ481,"")),"")</f>
        <v/>
      </c>
      <c r="BL481" s="46" t="str">
        <f t="array" ref="BL481">IFERROR(RANK(BK481,$BK$24:$BK$4119,1)+COUNTIF($BK$24:BK481,BK481)-1,"")</f>
        <v/>
      </c>
      <c r="BM481" s="46" t="str">
        <f t="array" ref="BM481">IFERROR(INDEX($BK$24:$BK$4119,MATCH(SMALL($BL$24:$BL$4119,ROWS($BM$24:BM481)),$BL$24:$BL$4119,0))," ")</f>
        <v xml:space="preserve"> </v>
      </c>
      <c r="BO481" s="46">
        <v>183</v>
      </c>
      <c r="BP481" s="46" t="str">
        <f t="shared" si="522"/>
        <v xml:space="preserve"> </v>
      </c>
      <c r="BQ481" s="54" t="str">
        <f t="shared" si="544"/>
        <v/>
      </c>
      <c r="BR481" s="54" t="str">
        <f t="shared" si="542"/>
        <v/>
      </c>
      <c r="BS481" s="54" t="str">
        <f t="shared" si="542"/>
        <v/>
      </c>
      <c r="BT481" s="54" t="str">
        <f t="shared" si="542"/>
        <v/>
      </c>
      <c r="BU481" s="54" t="str">
        <f t="shared" si="542"/>
        <v/>
      </c>
      <c r="BV481" s="54" t="str">
        <f t="shared" si="542"/>
        <v/>
      </c>
      <c r="BW481" s="54" t="str">
        <f t="shared" si="542"/>
        <v/>
      </c>
      <c r="BX481" s="54" t="str">
        <f t="shared" si="542"/>
        <v/>
      </c>
      <c r="BY481" s="54" t="str">
        <f t="shared" si="542"/>
        <v/>
      </c>
      <c r="BZ481" s="54" t="str">
        <f t="shared" si="542"/>
        <v/>
      </c>
      <c r="CA481" s="54" t="str">
        <f t="shared" si="542"/>
        <v/>
      </c>
      <c r="CB481" s="54" t="str">
        <f t="shared" si="542"/>
        <v/>
      </c>
      <c r="CC481" s="54" t="str">
        <f t="shared" si="542"/>
        <v/>
      </c>
      <c r="CD481" s="54" t="str">
        <f t="shared" si="542"/>
        <v/>
      </c>
      <c r="CE481" s="54" t="str">
        <f t="shared" si="542"/>
        <v/>
      </c>
      <c r="CF481" s="54" t="str">
        <f t="shared" ref="BR481:CF498" si="545">IF(ISNUMBER($BP481),ABS($BP481-CF$297),"")</f>
        <v/>
      </c>
      <c r="CG481" s="13"/>
      <c r="CI481" s="54">
        <v>183</v>
      </c>
      <c r="CJ481" s="54" t="str">
        <f t="shared" si="523"/>
        <v xml:space="preserve"> </v>
      </c>
      <c r="CK481" s="54">
        <f t="shared" si="524"/>
        <v>0</v>
      </c>
      <c r="CL481" s="54">
        <f t="shared" si="525"/>
        <v>0</v>
      </c>
      <c r="CM481" s="54">
        <f t="shared" si="526"/>
        <v>0</v>
      </c>
      <c r="CN481" s="54">
        <f t="shared" si="527"/>
        <v>0</v>
      </c>
      <c r="CO481" s="54">
        <f t="shared" si="528"/>
        <v>0</v>
      </c>
      <c r="CP481" s="54">
        <f t="shared" si="529"/>
        <v>0</v>
      </c>
      <c r="CQ481" s="54">
        <f t="shared" si="530"/>
        <v>0</v>
      </c>
      <c r="CR481" s="54">
        <f t="shared" si="531"/>
        <v>0</v>
      </c>
      <c r="CS481" s="54">
        <f t="shared" si="532"/>
        <v>0</v>
      </c>
      <c r="CT481" s="54">
        <f t="shared" si="533"/>
        <v>0</v>
      </c>
      <c r="CU481" s="54">
        <f t="shared" si="534"/>
        <v>0</v>
      </c>
      <c r="CV481" s="54">
        <f t="shared" si="535"/>
        <v>0</v>
      </c>
      <c r="CW481" s="54">
        <f t="shared" si="536"/>
        <v>0</v>
      </c>
      <c r="CX481" s="54">
        <f t="shared" si="537"/>
        <v>0</v>
      </c>
      <c r="CY481" s="54">
        <f t="shared" si="538"/>
        <v>0</v>
      </c>
      <c r="CZ481" s="54">
        <f t="shared" si="539"/>
        <v>0</v>
      </c>
    </row>
    <row r="482" spans="1:104" ht="14" x14ac:dyDescent="0.15">
      <c r="A482" s="13"/>
      <c r="E482" s="13"/>
      <c r="F482" s="13"/>
      <c r="G482" s="13"/>
      <c r="H482" s="13"/>
      <c r="I482" s="13"/>
      <c r="J482" s="13"/>
      <c r="K482" s="13"/>
      <c r="L482" s="13"/>
      <c r="M482" s="13"/>
      <c r="N482" s="13"/>
      <c r="O482" s="13"/>
      <c r="P482" s="13"/>
      <c r="Q482" s="13"/>
      <c r="R482" s="40" t="str">
        <f t="shared" si="543"/>
        <v xml:space="preserve"> </v>
      </c>
      <c r="S482" s="13"/>
      <c r="T482" s="13"/>
      <c r="U482" s="13"/>
      <c r="V482" s="13"/>
      <c r="W482" s="13"/>
      <c r="X482" s="13"/>
      <c r="Y482" s="13"/>
      <c r="Z482" s="13"/>
      <c r="AA482" s="13"/>
      <c r="AB482" s="13"/>
      <c r="AC482" s="13"/>
      <c r="AD482" s="13"/>
      <c r="AE482" s="13"/>
      <c r="AF482" s="13"/>
      <c r="AG482" s="13"/>
      <c r="AH482" s="13"/>
      <c r="AI482" s="13"/>
      <c r="AJ482" s="13"/>
      <c r="AK482" s="13"/>
      <c r="AL482" s="13"/>
      <c r="AM482" s="13"/>
      <c r="AN482" s="13"/>
      <c r="AO482" s="13"/>
      <c r="AP482" s="13"/>
      <c r="AQ482" s="13"/>
      <c r="AR482" s="13"/>
      <c r="AS482" s="13"/>
      <c r="AT482" s="13"/>
      <c r="BD482" s="13"/>
      <c r="BE482" s="6">
        <v>203</v>
      </c>
      <c r="BF482" s="44">
        <v>2</v>
      </c>
      <c r="BG482" s="18">
        <v>459</v>
      </c>
      <c r="BH482" s="46" t="str">
        <f t="array" ref="BH482">IF(INDEX($V$71:$AK$326,BE482,BF482)&gt;0,INDEX($V$71:$AK$326,BE482,BF482),"")</f>
        <v>0</v>
      </c>
      <c r="BI482" s="46" t="str">
        <f t="array" ref="BI482">IFERROR(RANK(BH482,$BH$24:$BH$4119,1)+COUNTIF($BH$24:BH482,BH482)-1,"")</f>
        <v/>
      </c>
      <c r="BJ482" s="46" t="str">
        <f t="array" ref="BJ482">IFERROR(INDEX($BH$24:$BH$4119,MATCH(SMALL($BI$24:$BI$4119,ROWS($BJ$24:BJ482)),$BI$24:$BI$4119,0))," ")</f>
        <v xml:space="preserve"> </v>
      </c>
      <c r="BK482" s="46" t="str">
        <f t="array" ref="BK482">IF(ISNUMBER(BJ482),(IF(COUNTIF( BJ$24:BJ482, BJ482 )=1,BJ482,"")),"")</f>
        <v/>
      </c>
      <c r="BL482" s="46" t="str">
        <f t="array" ref="BL482">IFERROR(RANK(BK482,$BK$24:$BK$4119,1)+COUNTIF($BK$24:BK482,BK482)-1,"")</f>
        <v/>
      </c>
      <c r="BM482" s="46" t="str">
        <f t="array" ref="BM482">IFERROR(INDEX($BK$24:$BK$4119,MATCH(SMALL($BL$24:$BL$4119,ROWS($BM$24:BM482)),$BL$24:$BL$4119,0))," ")</f>
        <v xml:space="preserve"> </v>
      </c>
      <c r="BO482" s="46">
        <v>184</v>
      </c>
      <c r="BP482" s="46" t="str">
        <f t="shared" si="522"/>
        <v xml:space="preserve"> </v>
      </c>
      <c r="BQ482" s="54" t="str">
        <f t="shared" si="544"/>
        <v/>
      </c>
      <c r="BR482" s="54" t="str">
        <f t="shared" si="545"/>
        <v/>
      </c>
      <c r="BS482" s="54" t="str">
        <f t="shared" si="545"/>
        <v/>
      </c>
      <c r="BT482" s="54" t="str">
        <f t="shared" si="545"/>
        <v/>
      </c>
      <c r="BU482" s="54" t="str">
        <f t="shared" si="545"/>
        <v/>
      </c>
      <c r="BV482" s="54" t="str">
        <f t="shared" si="545"/>
        <v/>
      </c>
      <c r="BW482" s="54" t="str">
        <f t="shared" si="545"/>
        <v/>
      </c>
      <c r="BX482" s="54" t="str">
        <f t="shared" si="545"/>
        <v/>
      </c>
      <c r="BY482" s="54" t="str">
        <f t="shared" si="545"/>
        <v/>
      </c>
      <c r="BZ482" s="54" t="str">
        <f t="shared" si="545"/>
        <v/>
      </c>
      <c r="CA482" s="54" t="str">
        <f t="shared" si="545"/>
        <v/>
      </c>
      <c r="CB482" s="54" t="str">
        <f t="shared" si="545"/>
        <v/>
      </c>
      <c r="CC482" s="54" t="str">
        <f t="shared" si="545"/>
        <v/>
      </c>
      <c r="CD482" s="54" t="str">
        <f t="shared" si="545"/>
        <v/>
      </c>
      <c r="CE482" s="54" t="str">
        <f t="shared" si="545"/>
        <v/>
      </c>
      <c r="CF482" s="54" t="str">
        <f t="shared" si="545"/>
        <v/>
      </c>
      <c r="CG482" s="13"/>
      <c r="CI482" s="54">
        <v>184</v>
      </c>
      <c r="CJ482" s="54" t="str">
        <f t="shared" si="523"/>
        <v xml:space="preserve"> </v>
      </c>
      <c r="CK482" s="54">
        <f t="shared" si="524"/>
        <v>0</v>
      </c>
      <c r="CL482" s="54">
        <f t="shared" si="525"/>
        <v>0</v>
      </c>
      <c r="CM482" s="54">
        <f t="shared" si="526"/>
        <v>0</v>
      </c>
      <c r="CN482" s="54">
        <f t="shared" si="527"/>
        <v>0</v>
      </c>
      <c r="CO482" s="54">
        <f t="shared" si="528"/>
        <v>0</v>
      </c>
      <c r="CP482" s="54">
        <f t="shared" si="529"/>
        <v>0</v>
      </c>
      <c r="CQ482" s="54">
        <f t="shared" si="530"/>
        <v>0</v>
      </c>
      <c r="CR482" s="54">
        <f t="shared" si="531"/>
        <v>0</v>
      </c>
      <c r="CS482" s="54">
        <f t="shared" si="532"/>
        <v>0</v>
      </c>
      <c r="CT482" s="54">
        <f t="shared" si="533"/>
        <v>0</v>
      </c>
      <c r="CU482" s="54">
        <f t="shared" si="534"/>
        <v>0</v>
      </c>
      <c r="CV482" s="54">
        <f t="shared" si="535"/>
        <v>0</v>
      </c>
      <c r="CW482" s="54">
        <f t="shared" si="536"/>
        <v>0</v>
      </c>
      <c r="CX482" s="54">
        <f t="shared" si="537"/>
        <v>0</v>
      </c>
      <c r="CY482" s="54">
        <f t="shared" si="538"/>
        <v>0</v>
      </c>
      <c r="CZ482" s="54">
        <f t="shared" si="539"/>
        <v>0</v>
      </c>
    </row>
    <row r="483" spans="1:104" ht="14" x14ac:dyDescent="0.15">
      <c r="A483" s="13"/>
      <c r="E483" s="13"/>
      <c r="F483" s="13"/>
      <c r="G483" s="13"/>
      <c r="H483" s="13"/>
      <c r="I483" s="13"/>
      <c r="J483" s="13"/>
      <c r="K483" s="13"/>
      <c r="L483" s="13"/>
      <c r="M483" s="13"/>
      <c r="N483" s="13"/>
      <c r="O483" s="13"/>
      <c r="P483" s="13"/>
      <c r="Q483" s="13"/>
      <c r="R483" s="40" t="str">
        <f t="shared" si="543"/>
        <v xml:space="preserve"> </v>
      </c>
      <c r="S483" s="13"/>
      <c r="T483" s="13"/>
      <c r="U483" s="13"/>
      <c r="V483" s="13"/>
      <c r="W483" s="13"/>
      <c r="X483" s="13"/>
      <c r="Y483" s="13"/>
      <c r="Z483" s="13"/>
      <c r="AA483" s="13"/>
      <c r="AB483" s="13"/>
      <c r="AC483" s="13"/>
      <c r="AD483" s="13"/>
      <c r="AE483" s="13"/>
      <c r="AF483" s="13"/>
      <c r="AG483" s="13"/>
      <c r="AH483" s="13"/>
      <c r="AI483" s="13"/>
      <c r="AJ483" s="13"/>
      <c r="AK483" s="13"/>
      <c r="AL483" s="13"/>
      <c r="AM483" s="13"/>
      <c r="AN483" s="13"/>
      <c r="AO483" s="13"/>
      <c r="AP483" s="13"/>
      <c r="AQ483" s="13"/>
      <c r="AR483" s="13"/>
      <c r="AS483" s="13"/>
      <c r="AT483" s="13"/>
      <c r="BD483" s="13"/>
      <c r="BE483" s="6">
        <v>204</v>
      </c>
      <c r="BF483" s="44">
        <v>2</v>
      </c>
      <c r="BG483" s="18">
        <v>460</v>
      </c>
      <c r="BH483" s="46" t="str">
        <f t="array" ref="BH483">IF(INDEX($V$71:$AK$326,BE483,BF483)&gt;0,INDEX($V$71:$AK$326,BE483,BF483),"")</f>
        <v>0</v>
      </c>
      <c r="BI483" s="46" t="str">
        <f t="array" ref="BI483">IFERROR(RANK(BH483,$BH$24:$BH$4119,1)+COUNTIF($BH$24:BH483,BH483)-1,"")</f>
        <v/>
      </c>
      <c r="BJ483" s="46" t="str">
        <f t="array" ref="BJ483">IFERROR(INDEX($BH$24:$BH$4119,MATCH(SMALL($BI$24:$BI$4119,ROWS($BJ$24:BJ483)),$BI$24:$BI$4119,0))," ")</f>
        <v xml:space="preserve"> </v>
      </c>
      <c r="BK483" s="46" t="str">
        <f t="array" ref="BK483">IF(ISNUMBER(BJ483),(IF(COUNTIF( BJ$24:BJ483, BJ483 )=1,BJ483,"")),"")</f>
        <v/>
      </c>
      <c r="BL483" s="46" t="str">
        <f t="array" ref="BL483">IFERROR(RANK(BK483,$BK$24:$BK$4119,1)+COUNTIF($BK$24:BK483,BK483)-1,"")</f>
        <v/>
      </c>
      <c r="BM483" s="46" t="str">
        <f t="array" ref="BM483">IFERROR(INDEX($BK$24:$BK$4119,MATCH(SMALL($BL$24:$BL$4119,ROWS($BM$24:BM483)),$BL$24:$BL$4119,0))," ")</f>
        <v xml:space="preserve"> </v>
      </c>
      <c r="BO483" s="46">
        <v>185</v>
      </c>
      <c r="BP483" s="46" t="str">
        <f t="shared" si="522"/>
        <v xml:space="preserve"> </v>
      </c>
      <c r="BQ483" s="54" t="str">
        <f t="shared" si="544"/>
        <v/>
      </c>
      <c r="BR483" s="54" t="str">
        <f t="shared" si="545"/>
        <v/>
      </c>
      <c r="BS483" s="54" t="str">
        <f t="shared" si="545"/>
        <v/>
      </c>
      <c r="BT483" s="54" t="str">
        <f t="shared" si="545"/>
        <v/>
      </c>
      <c r="BU483" s="54" t="str">
        <f t="shared" si="545"/>
        <v/>
      </c>
      <c r="BV483" s="54" t="str">
        <f t="shared" si="545"/>
        <v/>
      </c>
      <c r="BW483" s="54" t="str">
        <f t="shared" si="545"/>
        <v/>
      </c>
      <c r="BX483" s="54" t="str">
        <f t="shared" si="545"/>
        <v/>
      </c>
      <c r="BY483" s="54" t="str">
        <f t="shared" si="545"/>
        <v/>
      </c>
      <c r="BZ483" s="54" t="str">
        <f t="shared" si="545"/>
        <v/>
      </c>
      <c r="CA483" s="54" t="str">
        <f t="shared" si="545"/>
        <v/>
      </c>
      <c r="CB483" s="54" t="str">
        <f t="shared" si="545"/>
        <v/>
      </c>
      <c r="CC483" s="54" t="str">
        <f t="shared" si="545"/>
        <v/>
      </c>
      <c r="CD483" s="54" t="str">
        <f t="shared" si="545"/>
        <v/>
      </c>
      <c r="CE483" s="54" t="str">
        <f t="shared" si="545"/>
        <v/>
      </c>
      <c r="CF483" s="54" t="str">
        <f t="shared" si="545"/>
        <v/>
      </c>
      <c r="CG483" s="13"/>
      <c r="CI483" s="54">
        <v>185</v>
      </c>
      <c r="CJ483" s="54" t="str">
        <f t="shared" si="523"/>
        <v xml:space="preserve"> </v>
      </c>
      <c r="CK483" s="54">
        <f t="shared" si="524"/>
        <v>0</v>
      </c>
      <c r="CL483" s="54">
        <f t="shared" si="525"/>
        <v>0</v>
      </c>
      <c r="CM483" s="54">
        <f t="shared" si="526"/>
        <v>0</v>
      </c>
      <c r="CN483" s="54">
        <f t="shared" si="527"/>
        <v>0</v>
      </c>
      <c r="CO483" s="54">
        <f t="shared" si="528"/>
        <v>0</v>
      </c>
      <c r="CP483" s="54">
        <f t="shared" si="529"/>
        <v>0</v>
      </c>
      <c r="CQ483" s="54">
        <f t="shared" si="530"/>
        <v>0</v>
      </c>
      <c r="CR483" s="54">
        <f t="shared" si="531"/>
        <v>0</v>
      </c>
      <c r="CS483" s="54">
        <f t="shared" si="532"/>
        <v>0</v>
      </c>
      <c r="CT483" s="54">
        <f t="shared" si="533"/>
        <v>0</v>
      </c>
      <c r="CU483" s="54">
        <f t="shared" si="534"/>
        <v>0</v>
      </c>
      <c r="CV483" s="54">
        <f t="shared" si="535"/>
        <v>0</v>
      </c>
      <c r="CW483" s="54">
        <f t="shared" si="536"/>
        <v>0</v>
      </c>
      <c r="CX483" s="54">
        <f t="shared" si="537"/>
        <v>0</v>
      </c>
      <c r="CY483" s="54">
        <f t="shared" si="538"/>
        <v>0</v>
      </c>
      <c r="CZ483" s="54">
        <f t="shared" si="539"/>
        <v>0</v>
      </c>
    </row>
    <row r="484" spans="1:104" ht="14" x14ac:dyDescent="0.15">
      <c r="A484" s="13"/>
      <c r="E484" s="13"/>
      <c r="F484" s="13"/>
      <c r="G484" s="13"/>
      <c r="H484" s="13"/>
      <c r="I484" s="13"/>
      <c r="J484" s="13"/>
      <c r="K484" s="13"/>
      <c r="L484" s="13"/>
      <c r="M484" s="13"/>
      <c r="N484" s="13"/>
      <c r="O484" s="13"/>
      <c r="P484" s="13"/>
      <c r="Q484" s="13"/>
      <c r="R484" s="40" t="str">
        <f t="shared" si="543"/>
        <v xml:space="preserve"> </v>
      </c>
      <c r="S484" s="13"/>
      <c r="T484" s="13"/>
      <c r="U484" s="13"/>
      <c r="V484" s="13"/>
      <c r="W484" s="13"/>
      <c r="X484" s="13"/>
      <c r="Y484" s="13"/>
      <c r="Z484" s="13"/>
      <c r="AA484" s="13"/>
      <c r="AB484" s="13"/>
      <c r="AC484" s="13"/>
      <c r="AD484" s="13"/>
      <c r="AE484" s="13"/>
      <c r="AF484" s="13"/>
      <c r="AG484" s="13"/>
      <c r="AH484" s="13"/>
      <c r="AI484" s="13"/>
      <c r="AJ484" s="13"/>
      <c r="AK484" s="13"/>
      <c r="AL484" s="13"/>
      <c r="AM484" s="13"/>
      <c r="AN484" s="13"/>
      <c r="AO484" s="13"/>
      <c r="AP484" s="13"/>
      <c r="AQ484" s="13"/>
      <c r="AR484" s="13"/>
      <c r="AS484" s="13"/>
      <c r="AT484" s="13"/>
      <c r="BD484" s="13"/>
      <c r="BE484" s="6">
        <v>205</v>
      </c>
      <c r="BF484" s="44">
        <v>2</v>
      </c>
      <c r="BG484" s="18">
        <v>461</v>
      </c>
      <c r="BH484" s="46" t="str">
        <f t="array" ref="BH484">IF(INDEX($V$71:$AK$326,BE484,BF484)&gt;0,INDEX($V$71:$AK$326,BE484,BF484),"")</f>
        <v/>
      </c>
      <c r="BI484" s="46" t="str">
        <f t="array" ref="BI484">IFERROR(RANK(BH484,$BH$24:$BH$4119,1)+COUNTIF($BH$24:BH484,BH484)-1,"")</f>
        <v/>
      </c>
      <c r="BJ484" s="46" t="str">
        <f t="array" ref="BJ484">IFERROR(INDEX($BH$24:$BH$4119,MATCH(SMALL($BI$24:$BI$4119,ROWS($BJ$24:BJ484)),$BI$24:$BI$4119,0))," ")</f>
        <v xml:space="preserve"> </v>
      </c>
      <c r="BK484" s="46" t="str">
        <f t="array" ref="BK484">IF(ISNUMBER(BJ484),(IF(COUNTIF( BJ$24:BJ484, BJ484 )=1,BJ484,"")),"")</f>
        <v/>
      </c>
      <c r="BL484" s="46" t="str">
        <f t="array" ref="BL484">IFERROR(RANK(BK484,$BK$24:$BK$4119,1)+COUNTIF($BK$24:BK484,BK484)-1,"")</f>
        <v/>
      </c>
      <c r="BM484" s="46" t="str">
        <f t="array" ref="BM484">IFERROR(INDEX($BK$24:$BK$4119,MATCH(SMALL($BL$24:$BL$4119,ROWS($BM$24:BM484)),$BL$24:$BL$4119,0))," ")</f>
        <v xml:space="preserve"> </v>
      </c>
      <c r="BO484" s="46">
        <v>186</v>
      </c>
      <c r="BP484" s="46" t="str">
        <f t="shared" si="522"/>
        <v xml:space="preserve"> </v>
      </c>
      <c r="BQ484" s="54" t="str">
        <f t="shared" si="544"/>
        <v/>
      </c>
      <c r="BR484" s="54" t="str">
        <f t="shared" si="545"/>
        <v/>
      </c>
      <c r="BS484" s="54" t="str">
        <f t="shared" si="545"/>
        <v/>
      </c>
      <c r="BT484" s="54" t="str">
        <f t="shared" si="545"/>
        <v/>
      </c>
      <c r="BU484" s="54" t="str">
        <f t="shared" si="545"/>
        <v/>
      </c>
      <c r="BV484" s="54" t="str">
        <f t="shared" si="545"/>
        <v/>
      </c>
      <c r="BW484" s="54" t="str">
        <f t="shared" si="545"/>
        <v/>
      </c>
      <c r="BX484" s="54" t="str">
        <f t="shared" si="545"/>
        <v/>
      </c>
      <c r="BY484" s="54" t="str">
        <f t="shared" si="545"/>
        <v/>
      </c>
      <c r="BZ484" s="54" t="str">
        <f t="shared" si="545"/>
        <v/>
      </c>
      <c r="CA484" s="54" t="str">
        <f t="shared" si="545"/>
        <v/>
      </c>
      <c r="CB484" s="54" t="str">
        <f t="shared" si="545"/>
        <v/>
      </c>
      <c r="CC484" s="54" t="str">
        <f t="shared" si="545"/>
        <v/>
      </c>
      <c r="CD484" s="54" t="str">
        <f t="shared" si="545"/>
        <v/>
      </c>
      <c r="CE484" s="54" t="str">
        <f t="shared" si="545"/>
        <v/>
      </c>
      <c r="CF484" s="54" t="str">
        <f t="shared" si="545"/>
        <v/>
      </c>
      <c r="CG484" s="13"/>
      <c r="CI484" s="54">
        <v>186</v>
      </c>
      <c r="CJ484" s="54" t="str">
        <f t="shared" si="523"/>
        <v xml:space="preserve"> </v>
      </c>
      <c r="CK484" s="54">
        <f t="shared" si="524"/>
        <v>0</v>
      </c>
      <c r="CL484" s="54">
        <f t="shared" si="525"/>
        <v>0</v>
      </c>
      <c r="CM484" s="54">
        <f t="shared" si="526"/>
        <v>0</v>
      </c>
      <c r="CN484" s="54">
        <f t="shared" si="527"/>
        <v>0</v>
      </c>
      <c r="CO484" s="54">
        <f t="shared" si="528"/>
        <v>0</v>
      </c>
      <c r="CP484" s="54">
        <f t="shared" si="529"/>
        <v>0</v>
      </c>
      <c r="CQ484" s="54">
        <f t="shared" si="530"/>
        <v>0</v>
      </c>
      <c r="CR484" s="54">
        <f t="shared" si="531"/>
        <v>0</v>
      </c>
      <c r="CS484" s="54">
        <f t="shared" si="532"/>
        <v>0</v>
      </c>
      <c r="CT484" s="54">
        <f t="shared" si="533"/>
        <v>0</v>
      </c>
      <c r="CU484" s="54">
        <f t="shared" si="534"/>
        <v>0</v>
      </c>
      <c r="CV484" s="54">
        <f t="shared" si="535"/>
        <v>0</v>
      </c>
      <c r="CW484" s="54">
        <f t="shared" si="536"/>
        <v>0</v>
      </c>
      <c r="CX484" s="54">
        <f t="shared" si="537"/>
        <v>0</v>
      </c>
      <c r="CY484" s="54">
        <f t="shared" si="538"/>
        <v>0</v>
      </c>
      <c r="CZ484" s="54">
        <f t="shared" si="539"/>
        <v>0</v>
      </c>
    </row>
    <row r="485" spans="1:104" ht="14" x14ac:dyDescent="0.15">
      <c r="A485" s="13"/>
      <c r="E485" s="13"/>
      <c r="F485" s="13"/>
      <c r="G485" s="13"/>
      <c r="H485" s="13"/>
      <c r="I485" s="13"/>
      <c r="J485" s="13"/>
      <c r="K485" s="13"/>
      <c r="L485" s="13"/>
      <c r="M485" s="13"/>
      <c r="N485" s="13"/>
      <c r="O485" s="13"/>
      <c r="P485" s="13"/>
      <c r="Q485" s="13"/>
      <c r="R485" s="40" t="str">
        <f t="shared" si="543"/>
        <v xml:space="preserve"> </v>
      </c>
      <c r="S485" s="13"/>
      <c r="T485" s="13"/>
      <c r="U485" s="13"/>
      <c r="V485" s="13"/>
      <c r="W485" s="13"/>
      <c r="X485" s="13"/>
      <c r="Y485" s="13"/>
      <c r="Z485" s="13"/>
      <c r="AA485" s="13"/>
      <c r="AB485" s="13"/>
      <c r="AC485" s="13"/>
      <c r="AD485" s="13"/>
      <c r="AE485" s="13"/>
      <c r="AF485" s="13"/>
      <c r="AG485" s="13"/>
      <c r="AH485" s="13"/>
      <c r="AI485" s="13"/>
      <c r="AJ485" s="13"/>
      <c r="AK485" s="13"/>
      <c r="AL485" s="13"/>
      <c r="AM485" s="13"/>
      <c r="AN485" s="13"/>
      <c r="AO485" s="13"/>
      <c r="AP485" s="13"/>
      <c r="AQ485" s="13"/>
      <c r="AR485" s="13"/>
      <c r="AS485" s="13"/>
      <c r="AT485" s="13"/>
      <c r="BD485" s="13"/>
      <c r="BE485" s="6">
        <v>206</v>
      </c>
      <c r="BF485" s="44">
        <v>2</v>
      </c>
      <c r="BG485" s="18">
        <v>462</v>
      </c>
      <c r="BH485" s="46" t="str">
        <f t="array" ref="BH485">IF(INDEX($V$71:$AK$326,BE485,BF485)&gt;0,INDEX($V$71:$AK$326,BE485,BF485),"")</f>
        <v>0</v>
      </c>
      <c r="BI485" s="46" t="str">
        <f t="array" ref="BI485">IFERROR(RANK(BH485,$BH$24:$BH$4119,1)+COUNTIF($BH$24:BH485,BH485)-1,"")</f>
        <v/>
      </c>
      <c r="BJ485" s="46" t="str">
        <f t="array" ref="BJ485">IFERROR(INDEX($BH$24:$BH$4119,MATCH(SMALL($BI$24:$BI$4119,ROWS($BJ$24:BJ485)),$BI$24:$BI$4119,0))," ")</f>
        <v xml:space="preserve"> </v>
      </c>
      <c r="BK485" s="46" t="str">
        <f t="array" ref="BK485">IF(ISNUMBER(BJ485),(IF(COUNTIF( BJ$24:BJ485, BJ485 )=1,BJ485,"")),"")</f>
        <v/>
      </c>
      <c r="BL485" s="46" t="str">
        <f t="array" ref="BL485">IFERROR(RANK(BK485,$BK$24:$BK$4119,1)+COUNTIF($BK$24:BK485,BK485)-1,"")</f>
        <v/>
      </c>
      <c r="BM485" s="46" t="str">
        <f t="array" ref="BM485">IFERROR(INDEX($BK$24:$BK$4119,MATCH(SMALL($BL$24:$BL$4119,ROWS($BM$24:BM485)),$BL$24:$BL$4119,0))," ")</f>
        <v xml:space="preserve"> </v>
      </c>
      <c r="BO485" s="46">
        <v>187</v>
      </c>
      <c r="BP485" s="46" t="str">
        <f t="shared" si="522"/>
        <v xml:space="preserve"> </v>
      </c>
      <c r="BQ485" s="54" t="str">
        <f t="shared" si="544"/>
        <v/>
      </c>
      <c r="BR485" s="54" t="str">
        <f t="shared" si="545"/>
        <v/>
      </c>
      <c r="BS485" s="54" t="str">
        <f t="shared" si="545"/>
        <v/>
      </c>
      <c r="BT485" s="54" t="str">
        <f t="shared" si="545"/>
        <v/>
      </c>
      <c r="BU485" s="54" t="str">
        <f t="shared" si="545"/>
        <v/>
      </c>
      <c r="BV485" s="54" t="str">
        <f t="shared" si="545"/>
        <v/>
      </c>
      <c r="BW485" s="54" t="str">
        <f t="shared" si="545"/>
        <v/>
      </c>
      <c r="BX485" s="54" t="str">
        <f t="shared" si="545"/>
        <v/>
      </c>
      <c r="BY485" s="54" t="str">
        <f t="shared" si="545"/>
        <v/>
      </c>
      <c r="BZ485" s="54" t="str">
        <f t="shared" si="545"/>
        <v/>
      </c>
      <c r="CA485" s="54" t="str">
        <f t="shared" si="545"/>
        <v/>
      </c>
      <c r="CB485" s="54" t="str">
        <f t="shared" si="545"/>
        <v/>
      </c>
      <c r="CC485" s="54" t="str">
        <f t="shared" si="545"/>
        <v/>
      </c>
      <c r="CD485" s="54" t="str">
        <f t="shared" si="545"/>
        <v/>
      </c>
      <c r="CE485" s="54" t="str">
        <f t="shared" si="545"/>
        <v/>
      </c>
      <c r="CF485" s="54" t="str">
        <f t="shared" si="545"/>
        <v/>
      </c>
      <c r="CG485" s="13"/>
      <c r="CI485" s="54">
        <v>187</v>
      </c>
      <c r="CJ485" s="54" t="str">
        <f t="shared" si="523"/>
        <v xml:space="preserve"> </v>
      </c>
      <c r="CK485" s="54">
        <f t="shared" si="524"/>
        <v>0</v>
      </c>
      <c r="CL485" s="54">
        <f t="shared" si="525"/>
        <v>0</v>
      </c>
      <c r="CM485" s="54">
        <f t="shared" si="526"/>
        <v>0</v>
      </c>
      <c r="CN485" s="54">
        <f t="shared" si="527"/>
        <v>0</v>
      </c>
      <c r="CO485" s="54">
        <f t="shared" si="528"/>
        <v>0</v>
      </c>
      <c r="CP485" s="54">
        <f t="shared" si="529"/>
        <v>0</v>
      </c>
      <c r="CQ485" s="54">
        <f t="shared" si="530"/>
        <v>0</v>
      </c>
      <c r="CR485" s="54">
        <f t="shared" si="531"/>
        <v>0</v>
      </c>
      <c r="CS485" s="54">
        <f t="shared" si="532"/>
        <v>0</v>
      </c>
      <c r="CT485" s="54">
        <f t="shared" si="533"/>
        <v>0</v>
      </c>
      <c r="CU485" s="54">
        <f t="shared" si="534"/>
        <v>0</v>
      </c>
      <c r="CV485" s="54">
        <f t="shared" si="535"/>
        <v>0</v>
      </c>
      <c r="CW485" s="54">
        <f t="shared" si="536"/>
        <v>0</v>
      </c>
      <c r="CX485" s="54">
        <f t="shared" si="537"/>
        <v>0</v>
      </c>
      <c r="CY485" s="54">
        <f t="shared" si="538"/>
        <v>0</v>
      </c>
      <c r="CZ485" s="54">
        <f t="shared" si="539"/>
        <v>0</v>
      </c>
    </row>
    <row r="486" spans="1:104" ht="14" x14ac:dyDescent="0.15">
      <c r="A486" s="13"/>
      <c r="E486" s="13"/>
      <c r="F486" s="13"/>
      <c r="G486" s="13"/>
      <c r="H486" s="13"/>
      <c r="I486" s="13"/>
      <c r="J486" s="13"/>
      <c r="K486" s="13"/>
      <c r="L486" s="13"/>
      <c r="M486" s="13"/>
      <c r="N486" s="13"/>
      <c r="O486" s="13"/>
      <c r="P486" s="13"/>
      <c r="Q486" s="13"/>
      <c r="R486" s="40" t="str">
        <f t="shared" si="543"/>
        <v xml:space="preserve"> </v>
      </c>
      <c r="S486" s="13"/>
      <c r="T486" s="13"/>
      <c r="U486" s="13"/>
      <c r="V486" s="13"/>
      <c r="W486" s="13"/>
      <c r="X486" s="13"/>
      <c r="Y486" s="13"/>
      <c r="Z486" s="13"/>
      <c r="AA486" s="13"/>
      <c r="AB486" s="13"/>
      <c r="AC486" s="13"/>
      <c r="AD486" s="13"/>
      <c r="AE486" s="13"/>
      <c r="AF486" s="13"/>
      <c r="AG486" s="13"/>
      <c r="AH486" s="13"/>
      <c r="AI486" s="13"/>
      <c r="AJ486" s="13"/>
      <c r="AK486" s="13"/>
      <c r="AL486" s="13"/>
      <c r="AM486" s="13"/>
      <c r="AN486" s="13"/>
      <c r="AO486" s="13"/>
      <c r="AP486" s="13"/>
      <c r="AQ486" s="13"/>
      <c r="AR486" s="13"/>
      <c r="AS486" s="13"/>
      <c r="AT486" s="13"/>
      <c r="BD486" s="13"/>
      <c r="BE486" s="6">
        <v>207</v>
      </c>
      <c r="BF486" s="44">
        <v>2</v>
      </c>
      <c r="BG486" s="18">
        <v>463</v>
      </c>
      <c r="BH486" s="46" t="str">
        <f t="array" ref="BH486">IF(INDEX($V$71:$AK$326,BE486,BF486)&gt;0,INDEX($V$71:$AK$326,BE486,BF486),"")</f>
        <v>0</v>
      </c>
      <c r="BI486" s="46" t="str">
        <f t="array" ref="BI486">IFERROR(RANK(BH486,$BH$24:$BH$4119,1)+COUNTIF($BH$24:BH486,BH486)-1,"")</f>
        <v/>
      </c>
      <c r="BJ486" s="46" t="str">
        <f t="array" ref="BJ486">IFERROR(INDEX($BH$24:$BH$4119,MATCH(SMALL($BI$24:$BI$4119,ROWS($BJ$24:BJ486)),$BI$24:$BI$4119,0))," ")</f>
        <v xml:space="preserve"> </v>
      </c>
      <c r="BK486" s="46" t="str">
        <f t="array" ref="BK486">IF(ISNUMBER(BJ486),(IF(COUNTIF( BJ$24:BJ486, BJ486 )=1,BJ486,"")),"")</f>
        <v/>
      </c>
      <c r="BL486" s="46" t="str">
        <f t="array" ref="BL486">IFERROR(RANK(BK486,$BK$24:$BK$4119,1)+COUNTIF($BK$24:BK486,BK486)-1,"")</f>
        <v/>
      </c>
      <c r="BM486" s="46" t="str">
        <f t="array" ref="BM486">IFERROR(INDEX($BK$24:$BK$4119,MATCH(SMALL($BL$24:$BL$4119,ROWS($BM$24:BM486)),$BL$24:$BL$4119,0))," ")</f>
        <v xml:space="preserve"> </v>
      </c>
      <c r="BO486" s="46">
        <v>188</v>
      </c>
      <c r="BP486" s="46" t="str">
        <f t="shared" si="522"/>
        <v xml:space="preserve"> </v>
      </c>
      <c r="BQ486" s="54" t="str">
        <f t="shared" si="544"/>
        <v/>
      </c>
      <c r="BR486" s="54" t="str">
        <f t="shared" si="545"/>
        <v/>
      </c>
      <c r="BS486" s="54" t="str">
        <f t="shared" si="545"/>
        <v/>
      </c>
      <c r="BT486" s="54" t="str">
        <f t="shared" si="545"/>
        <v/>
      </c>
      <c r="BU486" s="54" t="str">
        <f t="shared" si="545"/>
        <v/>
      </c>
      <c r="BV486" s="54" t="str">
        <f t="shared" si="545"/>
        <v/>
      </c>
      <c r="BW486" s="54" t="str">
        <f t="shared" si="545"/>
        <v/>
      </c>
      <c r="BX486" s="54" t="str">
        <f t="shared" si="545"/>
        <v/>
      </c>
      <c r="BY486" s="54" t="str">
        <f t="shared" si="545"/>
        <v/>
      </c>
      <c r="BZ486" s="54" t="str">
        <f t="shared" si="545"/>
        <v/>
      </c>
      <c r="CA486" s="54" t="str">
        <f t="shared" si="545"/>
        <v/>
      </c>
      <c r="CB486" s="54" t="str">
        <f t="shared" si="545"/>
        <v/>
      </c>
      <c r="CC486" s="54" t="str">
        <f t="shared" si="545"/>
        <v/>
      </c>
      <c r="CD486" s="54" t="str">
        <f t="shared" si="545"/>
        <v/>
      </c>
      <c r="CE486" s="54" t="str">
        <f t="shared" si="545"/>
        <v/>
      </c>
      <c r="CF486" s="54" t="str">
        <f t="shared" si="545"/>
        <v/>
      </c>
      <c r="CG486" s="13"/>
      <c r="CI486" s="54">
        <v>188</v>
      </c>
      <c r="CJ486" s="54" t="str">
        <f t="shared" si="523"/>
        <v xml:space="preserve"> </v>
      </c>
      <c r="CK486" s="54">
        <f t="shared" si="524"/>
        <v>0</v>
      </c>
      <c r="CL486" s="54">
        <f t="shared" si="525"/>
        <v>0</v>
      </c>
      <c r="CM486" s="54">
        <f t="shared" si="526"/>
        <v>0</v>
      </c>
      <c r="CN486" s="54">
        <f t="shared" si="527"/>
        <v>0</v>
      </c>
      <c r="CO486" s="54">
        <f t="shared" si="528"/>
        <v>0</v>
      </c>
      <c r="CP486" s="54">
        <f t="shared" si="529"/>
        <v>0</v>
      </c>
      <c r="CQ486" s="54">
        <f t="shared" si="530"/>
        <v>0</v>
      </c>
      <c r="CR486" s="54">
        <f t="shared" si="531"/>
        <v>0</v>
      </c>
      <c r="CS486" s="54">
        <f t="shared" si="532"/>
        <v>0</v>
      </c>
      <c r="CT486" s="54">
        <f t="shared" si="533"/>
        <v>0</v>
      </c>
      <c r="CU486" s="54">
        <f t="shared" si="534"/>
        <v>0</v>
      </c>
      <c r="CV486" s="54">
        <f t="shared" si="535"/>
        <v>0</v>
      </c>
      <c r="CW486" s="54">
        <f t="shared" si="536"/>
        <v>0</v>
      </c>
      <c r="CX486" s="54">
        <f t="shared" si="537"/>
        <v>0</v>
      </c>
      <c r="CY486" s="54">
        <f t="shared" si="538"/>
        <v>0</v>
      </c>
      <c r="CZ486" s="54">
        <f t="shared" si="539"/>
        <v>0</v>
      </c>
    </row>
    <row r="487" spans="1:104" ht="14" x14ac:dyDescent="0.15">
      <c r="A487" s="13"/>
      <c r="E487" s="13"/>
      <c r="F487" s="13"/>
      <c r="G487" s="13"/>
      <c r="H487" s="13"/>
      <c r="I487" s="13"/>
      <c r="J487" s="13"/>
      <c r="K487" s="13"/>
      <c r="L487" s="13"/>
      <c r="M487" s="13"/>
      <c r="N487" s="13"/>
      <c r="O487" s="13"/>
      <c r="P487" s="13"/>
      <c r="Q487" s="13"/>
      <c r="R487" s="40" t="str">
        <f t="shared" si="543"/>
        <v xml:space="preserve"> </v>
      </c>
      <c r="S487" s="13"/>
      <c r="T487" s="13"/>
      <c r="U487" s="13"/>
      <c r="V487" s="13"/>
      <c r="W487" s="13"/>
      <c r="X487" s="13"/>
      <c r="Y487" s="13"/>
      <c r="Z487" s="13"/>
      <c r="AA487" s="13"/>
      <c r="AB487" s="13"/>
      <c r="AC487" s="13"/>
      <c r="AD487" s="13"/>
      <c r="AE487" s="13"/>
      <c r="AF487" s="13"/>
      <c r="AG487" s="13"/>
      <c r="AH487" s="13"/>
      <c r="AI487" s="13"/>
      <c r="AJ487" s="13"/>
      <c r="AK487" s="13"/>
      <c r="AL487" s="13"/>
      <c r="AM487" s="13"/>
      <c r="AN487" s="13"/>
      <c r="AO487" s="13"/>
      <c r="AP487" s="13"/>
      <c r="AQ487" s="13"/>
      <c r="AR487" s="13"/>
      <c r="AS487" s="13"/>
      <c r="AT487" s="13"/>
      <c r="BD487" s="13"/>
      <c r="BE487" s="6">
        <v>208</v>
      </c>
      <c r="BF487" s="44">
        <v>2</v>
      </c>
      <c r="BG487" s="18">
        <v>464</v>
      </c>
      <c r="BH487" s="46" t="str">
        <f t="array" ref="BH487">IF(INDEX($V$71:$AK$326,BE487,BF487)&gt;0,INDEX($V$71:$AK$326,BE487,BF487),"")</f>
        <v>0</v>
      </c>
      <c r="BI487" s="46" t="str">
        <f t="array" ref="BI487">IFERROR(RANK(BH487,$BH$24:$BH$4119,1)+COUNTIF($BH$24:BH487,BH487)-1,"")</f>
        <v/>
      </c>
      <c r="BJ487" s="46" t="str">
        <f t="array" ref="BJ487">IFERROR(INDEX($BH$24:$BH$4119,MATCH(SMALL($BI$24:$BI$4119,ROWS($BJ$24:BJ487)),$BI$24:$BI$4119,0))," ")</f>
        <v xml:space="preserve"> </v>
      </c>
      <c r="BK487" s="46" t="str">
        <f t="array" ref="BK487">IF(ISNUMBER(BJ487),(IF(COUNTIF( BJ$24:BJ487, BJ487 )=1,BJ487,"")),"")</f>
        <v/>
      </c>
      <c r="BL487" s="46" t="str">
        <f t="array" ref="BL487">IFERROR(RANK(BK487,$BK$24:$BK$4119,1)+COUNTIF($BK$24:BK487,BK487)-1,"")</f>
        <v/>
      </c>
      <c r="BM487" s="46" t="str">
        <f t="array" ref="BM487">IFERROR(INDEX($BK$24:$BK$4119,MATCH(SMALL($BL$24:$BL$4119,ROWS($BM$24:BM487)),$BL$24:$BL$4119,0))," ")</f>
        <v xml:space="preserve"> </v>
      </c>
      <c r="BO487" s="46">
        <v>189</v>
      </c>
      <c r="BP487" s="46" t="str">
        <f t="shared" si="522"/>
        <v xml:space="preserve"> </v>
      </c>
      <c r="BQ487" s="54" t="str">
        <f t="shared" si="544"/>
        <v/>
      </c>
      <c r="BR487" s="54" t="str">
        <f t="shared" si="545"/>
        <v/>
      </c>
      <c r="BS487" s="54" t="str">
        <f t="shared" si="545"/>
        <v/>
      </c>
      <c r="BT487" s="54" t="str">
        <f t="shared" si="545"/>
        <v/>
      </c>
      <c r="BU487" s="54" t="str">
        <f t="shared" si="545"/>
        <v/>
      </c>
      <c r="BV487" s="54" t="str">
        <f t="shared" si="545"/>
        <v/>
      </c>
      <c r="BW487" s="54" t="str">
        <f t="shared" si="545"/>
        <v/>
      </c>
      <c r="BX487" s="54" t="str">
        <f t="shared" si="545"/>
        <v/>
      </c>
      <c r="BY487" s="54" t="str">
        <f t="shared" si="545"/>
        <v/>
      </c>
      <c r="BZ487" s="54" t="str">
        <f t="shared" si="545"/>
        <v/>
      </c>
      <c r="CA487" s="54" t="str">
        <f t="shared" si="545"/>
        <v/>
      </c>
      <c r="CB487" s="54" t="str">
        <f t="shared" si="545"/>
        <v/>
      </c>
      <c r="CC487" s="54" t="str">
        <f t="shared" si="545"/>
        <v/>
      </c>
      <c r="CD487" s="54" t="str">
        <f t="shared" si="545"/>
        <v/>
      </c>
      <c r="CE487" s="54" t="str">
        <f t="shared" si="545"/>
        <v/>
      </c>
      <c r="CF487" s="54" t="str">
        <f t="shared" si="545"/>
        <v/>
      </c>
      <c r="CG487" s="13"/>
      <c r="CI487" s="54">
        <v>189</v>
      </c>
      <c r="CJ487" s="54" t="str">
        <f t="shared" si="523"/>
        <v xml:space="preserve"> </v>
      </c>
      <c r="CK487" s="54">
        <f t="shared" si="524"/>
        <v>0</v>
      </c>
      <c r="CL487" s="54">
        <f t="shared" si="525"/>
        <v>0</v>
      </c>
      <c r="CM487" s="54">
        <f t="shared" si="526"/>
        <v>0</v>
      </c>
      <c r="CN487" s="54">
        <f t="shared" si="527"/>
        <v>0</v>
      </c>
      <c r="CO487" s="54">
        <f t="shared" si="528"/>
        <v>0</v>
      </c>
      <c r="CP487" s="54">
        <f t="shared" si="529"/>
        <v>0</v>
      </c>
      <c r="CQ487" s="54">
        <f t="shared" si="530"/>
        <v>0</v>
      </c>
      <c r="CR487" s="54">
        <f t="shared" si="531"/>
        <v>0</v>
      </c>
      <c r="CS487" s="54">
        <f t="shared" si="532"/>
        <v>0</v>
      </c>
      <c r="CT487" s="54">
        <f t="shared" si="533"/>
        <v>0</v>
      </c>
      <c r="CU487" s="54">
        <f t="shared" si="534"/>
        <v>0</v>
      </c>
      <c r="CV487" s="54">
        <f t="shared" si="535"/>
        <v>0</v>
      </c>
      <c r="CW487" s="54">
        <f t="shared" si="536"/>
        <v>0</v>
      </c>
      <c r="CX487" s="54">
        <f t="shared" si="537"/>
        <v>0</v>
      </c>
      <c r="CY487" s="54">
        <f t="shared" si="538"/>
        <v>0</v>
      </c>
      <c r="CZ487" s="54">
        <f t="shared" si="539"/>
        <v>0</v>
      </c>
    </row>
    <row r="488" spans="1:104" ht="14" x14ac:dyDescent="0.15">
      <c r="A488" s="13"/>
      <c r="E488" s="13"/>
      <c r="F488" s="13"/>
      <c r="G488" s="13"/>
      <c r="H488" s="13"/>
      <c r="I488" s="13"/>
      <c r="J488" s="13"/>
      <c r="K488" s="13"/>
      <c r="L488" s="13"/>
      <c r="M488" s="13"/>
      <c r="N488" s="13"/>
      <c r="O488" s="13"/>
      <c r="P488" s="13"/>
      <c r="Q488" s="13"/>
      <c r="R488" s="40" t="str">
        <f t="shared" si="543"/>
        <v xml:space="preserve"> </v>
      </c>
      <c r="S488" s="13"/>
      <c r="T488" s="13"/>
      <c r="U488" s="13"/>
      <c r="V488" s="13"/>
      <c r="W488" s="13"/>
      <c r="X488" s="13"/>
      <c r="Y488" s="13"/>
      <c r="Z488" s="13"/>
      <c r="AA488" s="13"/>
      <c r="AB488" s="13"/>
      <c r="AC488" s="13"/>
      <c r="AD488" s="13"/>
      <c r="AE488" s="13"/>
      <c r="AF488" s="13"/>
      <c r="AG488" s="13"/>
      <c r="AH488" s="13"/>
      <c r="AI488" s="13"/>
      <c r="AJ488" s="13"/>
      <c r="AK488" s="13"/>
      <c r="AL488" s="13"/>
      <c r="AM488" s="13"/>
      <c r="AN488" s="13"/>
      <c r="AO488" s="13"/>
      <c r="AP488" s="13"/>
      <c r="AQ488" s="13"/>
      <c r="AR488" s="13"/>
      <c r="AS488" s="13"/>
      <c r="AT488" s="13"/>
      <c r="BD488" s="13"/>
      <c r="BE488" s="6">
        <v>209</v>
      </c>
      <c r="BF488" s="44">
        <v>2</v>
      </c>
      <c r="BG488" s="18">
        <v>465</v>
      </c>
      <c r="BH488" s="46" t="str">
        <f t="array" ref="BH488">IF(INDEX($V$71:$AK$326,BE488,BF488)&gt;0,INDEX($V$71:$AK$326,BE488,BF488),"")</f>
        <v>0</v>
      </c>
      <c r="BI488" s="46" t="str">
        <f t="array" ref="BI488">IFERROR(RANK(BH488,$BH$24:$BH$4119,1)+COUNTIF($BH$24:BH488,BH488)-1,"")</f>
        <v/>
      </c>
      <c r="BJ488" s="46" t="str">
        <f t="array" ref="BJ488">IFERROR(INDEX($BH$24:$BH$4119,MATCH(SMALL($BI$24:$BI$4119,ROWS($BJ$24:BJ488)),$BI$24:$BI$4119,0))," ")</f>
        <v xml:space="preserve"> </v>
      </c>
      <c r="BK488" s="46" t="str">
        <f t="array" ref="BK488">IF(ISNUMBER(BJ488),(IF(COUNTIF( BJ$24:BJ488, BJ488 )=1,BJ488,"")),"")</f>
        <v/>
      </c>
      <c r="BL488" s="46" t="str">
        <f t="array" ref="BL488">IFERROR(RANK(BK488,$BK$24:$BK$4119,1)+COUNTIF($BK$24:BK488,BK488)-1,"")</f>
        <v/>
      </c>
      <c r="BM488" s="46" t="str">
        <f t="array" ref="BM488">IFERROR(INDEX($BK$24:$BK$4119,MATCH(SMALL($BL$24:$BL$4119,ROWS($BM$24:BM488)),$BL$24:$BL$4119,0))," ")</f>
        <v xml:space="preserve"> </v>
      </c>
      <c r="BO488" s="46">
        <v>190</v>
      </c>
      <c r="BP488" s="46" t="str">
        <f t="shared" si="522"/>
        <v xml:space="preserve"> </v>
      </c>
      <c r="BQ488" s="54" t="str">
        <f t="shared" si="544"/>
        <v/>
      </c>
      <c r="BR488" s="54" t="str">
        <f t="shared" si="545"/>
        <v/>
      </c>
      <c r="BS488" s="54" t="str">
        <f t="shared" si="545"/>
        <v/>
      </c>
      <c r="BT488" s="54" t="str">
        <f t="shared" si="545"/>
        <v/>
      </c>
      <c r="BU488" s="54" t="str">
        <f t="shared" si="545"/>
        <v/>
      </c>
      <c r="BV488" s="54" t="str">
        <f t="shared" si="545"/>
        <v/>
      </c>
      <c r="BW488" s="54" t="str">
        <f t="shared" si="545"/>
        <v/>
      </c>
      <c r="BX488" s="54" t="str">
        <f t="shared" si="545"/>
        <v/>
      </c>
      <c r="BY488" s="54" t="str">
        <f t="shared" si="545"/>
        <v/>
      </c>
      <c r="BZ488" s="54" t="str">
        <f t="shared" si="545"/>
        <v/>
      </c>
      <c r="CA488" s="54" t="str">
        <f t="shared" si="545"/>
        <v/>
      </c>
      <c r="CB488" s="54" t="str">
        <f t="shared" si="545"/>
        <v/>
      </c>
      <c r="CC488" s="54" t="str">
        <f t="shared" si="545"/>
        <v/>
      </c>
      <c r="CD488" s="54" t="str">
        <f t="shared" si="545"/>
        <v/>
      </c>
      <c r="CE488" s="54" t="str">
        <f t="shared" si="545"/>
        <v/>
      </c>
      <c r="CF488" s="54" t="str">
        <f t="shared" si="545"/>
        <v/>
      </c>
      <c r="CG488" s="13"/>
      <c r="CI488" s="54">
        <v>190</v>
      </c>
      <c r="CJ488" s="54" t="str">
        <f t="shared" si="523"/>
        <v xml:space="preserve"> </v>
      </c>
      <c r="CK488" s="54">
        <f t="shared" si="524"/>
        <v>0</v>
      </c>
      <c r="CL488" s="54">
        <f t="shared" si="525"/>
        <v>0</v>
      </c>
      <c r="CM488" s="54">
        <f t="shared" si="526"/>
        <v>0</v>
      </c>
      <c r="CN488" s="54">
        <f t="shared" si="527"/>
        <v>0</v>
      </c>
      <c r="CO488" s="54">
        <f t="shared" si="528"/>
        <v>0</v>
      </c>
      <c r="CP488" s="54">
        <f t="shared" si="529"/>
        <v>0</v>
      </c>
      <c r="CQ488" s="54">
        <f t="shared" si="530"/>
        <v>0</v>
      </c>
      <c r="CR488" s="54">
        <f t="shared" si="531"/>
        <v>0</v>
      </c>
      <c r="CS488" s="54">
        <f t="shared" si="532"/>
        <v>0</v>
      </c>
      <c r="CT488" s="54">
        <f t="shared" si="533"/>
        <v>0</v>
      </c>
      <c r="CU488" s="54">
        <f t="shared" si="534"/>
        <v>0</v>
      </c>
      <c r="CV488" s="54">
        <f t="shared" si="535"/>
        <v>0</v>
      </c>
      <c r="CW488" s="54">
        <f t="shared" si="536"/>
        <v>0</v>
      </c>
      <c r="CX488" s="54">
        <f t="shared" si="537"/>
        <v>0</v>
      </c>
      <c r="CY488" s="54">
        <f t="shared" si="538"/>
        <v>0</v>
      </c>
      <c r="CZ488" s="54">
        <f t="shared" si="539"/>
        <v>0</v>
      </c>
    </row>
    <row r="489" spans="1:104" ht="14" x14ac:dyDescent="0.15">
      <c r="A489" s="13"/>
      <c r="E489" s="13"/>
      <c r="F489" s="13"/>
      <c r="G489" s="13"/>
      <c r="H489" s="13"/>
      <c r="I489" s="13"/>
      <c r="J489" s="13"/>
      <c r="K489" s="13"/>
      <c r="L489" s="13"/>
      <c r="M489" s="13"/>
      <c r="N489" s="13"/>
      <c r="O489" s="13"/>
      <c r="P489" s="13"/>
      <c r="Q489" s="13"/>
      <c r="R489" s="40" t="str">
        <f t="shared" si="543"/>
        <v xml:space="preserve"> </v>
      </c>
      <c r="S489" s="13"/>
      <c r="T489" s="13"/>
      <c r="U489" s="13"/>
      <c r="V489" s="13"/>
      <c r="W489" s="13"/>
      <c r="X489" s="13"/>
      <c r="Y489" s="13"/>
      <c r="Z489" s="13"/>
      <c r="AA489" s="13"/>
      <c r="AB489" s="13"/>
      <c r="AC489" s="13"/>
      <c r="AD489" s="13"/>
      <c r="AE489" s="13"/>
      <c r="AF489" s="13"/>
      <c r="AG489" s="13"/>
      <c r="AH489" s="13"/>
      <c r="AI489" s="13"/>
      <c r="AJ489" s="13"/>
      <c r="AK489" s="13"/>
      <c r="AL489" s="13"/>
      <c r="AM489" s="13"/>
      <c r="AN489" s="13"/>
      <c r="AO489" s="13"/>
      <c r="AP489" s="13"/>
      <c r="AQ489" s="13"/>
      <c r="AR489" s="13"/>
      <c r="AS489" s="13"/>
      <c r="AT489" s="13"/>
      <c r="BD489" s="13"/>
      <c r="BE489" s="6">
        <v>210</v>
      </c>
      <c r="BF489" s="44">
        <v>2</v>
      </c>
      <c r="BG489" s="18">
        <v>466</v>
      </c>
      <c r="BH489" s="46" t="str">
        <f t="array" ref="BH489">IF(INDEX($V$71:$AK$326,BE489,BF489)&gt;0,INDEX($V$71:$AK$326,BE489,BF489),"")</f>
        <v/>
      </c>
      <c r="BI489" s="46" t="str">
        <f t="array" ref="BI489">IFERROR(RANK(BH489,$BH$24:$BH$4119,1)+COUNTIF($BH$24:BH489,BH489)-1,"")</f>
        <v/>
      </c>
      <c r="BJ489" s="46" t="str">
        <f t="array" ref="BJ489">IFERROR(INDEX($BH$24:$BH$4119,MATCH(SMALL($BI$24:$BI$4119,ROWS($BJ$24:BJ489)),$BI$24:$BI$4119,0))," ")</f>
        <v xml:space="preserve"> </v>
      </c>
      <c r="BK489" s="46" t="str">
        <f t="array" ref="BK489">IF(ISNUMBER(BJ489),(IF(COUNTIF( BJ$24:BJ489, BJ489 )=1,BJ489,"")),"")</f>
        <v/>
      </c>
      <c r="BL489" s="46" t="str">
        <f t="array" ref="BL489">IFERROR(RANK(BK489,$BK$24:$BK$4119,1)+COUNTIF($BK$24:BK489,BK489)-1,"")</f>
        <v/>
      </c>
      <c r="BM489" s="46" t="str">
        <f t="array" ref="BM489">IFERROR(INDEX($BK$24:$BK$4119,MATCH(SMALL($BL$24:$BL$4119,ROWS($BM$24:BM489)),$BL$24:$BL$4119,0))," ")</f>
        <v xml:space="preserve"> </v>
      </c>
      <c r="BO489" s="46">
        <v>191</v>
      </c>
      <c r="BP489" s="46" t="str">
        <f t="shared" si="522"/>
        <v xml:space="preserve"> </v>
      </c>
      <c r="BQ489" s="54" t="str">
        <f t="shared" si="544"/>
        <v/>
      </c>
      <c r="BR489" s="54" t="str">
        <f t="shared" si="545"/>
        <v/>
      </c>
      <c r="BS489" s="54" t="str">
        <f t="shared" si="545"/>
        <v/>
      </c>
      <c r="BT489" s="54" t="str">
        <f t="shared" si="545"/>
        <v/>
      </c>
      <c r="BU489" s="54" t="str">
        <f t="shared" si="545"/>
        <v/>
      </c>
      <c r="BV489" s="54" t="str">
        <f t="shared" si="545"/>
        <v/>
      </c>
      <c r="BW489" s="54" t="str">
        <f t="shared" si="545"/>
        <v/>
      </c>
      <c r="BX489" s="54" t="str">
        <f t="shared" si="545"/>
        <v/>
      </c>
      <c r="BY489" s="54" t="str">
        <f t="shared" si="545"/>
        <v/>
      </c>
      <c r="BZ489" s="54" t="str">
        <f t="shared" si="545"/>
        <v/>
      </c>
      <c r="CA489" s="54" t="str">
        <f t="shared" si="545"/>
        <v/>
      </c>
      <c r="CB489" s="54" t="str">
        <f t="shared" si="545"/>
        <v/>
      </c>
      <c r="CC489" s="54" t="str">
        <f t="shared" si="545"/>
        <v/>
      </c>
      <c r="CD489" s="54" t="str">
        <f t="shared" si="545"/>
        <v/>
      </c>
      <c r="CE489" s="54" t="str">
        <f t="shared" si="545"/>
        <v/>
      </c>
      <c r="CF489" s="54" t="str">
        <f t="shared" si="545"/>
        <v/>
      </c>
      <c r="CG489" s="13"/>
      <c r="CI489" s="54">
        <v>191</v>
      </c>
      <c r="CJ489" s="54" t="str">
        <f t="shared" si="523"/>
        <v xml:space="preserve"> </v>
      </c>
      <c r="CK489" s="54">
        <f t="shared" si="524"/>
        <v>0</v>
      </c>
      <c r="CL489" s="54">
        <f t="shared" si="525"/>
        <v>0</v>
      </c>
      <c r="CM489" s="54">
        <f t="shared" si="526"/>
        <v>0</v>
      </c>
      <c r="CN489" s="54">
        <f t="shared" si="527"/>
        <v>0</v>
      </c>
      <c r="CO489" s="54">
        <f t="shared" si="528"/>
        <v>0</v>
      </c>
      <c r="CP489" s="54">
        <f t="shared" si="529"/>
        <v>0</v>
      </c>
      <c r="CQ489" s="54">
        <f t="shared" si="530"/>
        <v>0</v>
      </c>
      <c r="CR489" s="54">
        <f t="shared" si="531"/>
        <v>0</v>
      </c>
      <c r="CS489" s="54">
        <f t="shared" si="532"/>
        <v>0</v>
      </c>
      <c r="CT489" s="54">
        <f t="shared" si="533"/>
        <v>0</v>
      </c>
      <c r="CU489" s="54">
        <f t="shared" si="534"/>
        <v>0</v>
      </c>
      <c r="CV489" s="54">
        <f t="shared" si="535"/>
        <v>0</v>
      </c>
      <c r="CW489" s="54">
        <f t="shared" si="536"/>
        <v>0</v>
      </c>
      <c r="CX489" s="54">
        <f t="shared" si="537"/>
        <v>0</v>
      </c>
      <c r="CY489" s="54">
        <f t="shared" si="538"/>
        <v>0</v>
      </c>
      <c r="CZ489" s="54">
        <f t="shared" si="539"/>
        <v>0</v>
      </c>
    </row>
    <row r="490" spans="1:104" ht="14" x14ac:dyDescent="0.15">
      <c r="A490" s="13"/>
      <c r="E490" s="13"/>
      <c r="F490" s="13"/>
      <c r="G490" s="13"/>
      <c r="H490" s="13"/>
      <c r="I490" s="13"/>
      <c r="J490" s="13"/>
      <c r="K490" s="13"/>
      <c r="L490" s="13"/>
      <c r="M490" s="13"/>
      <c r="N490" s="13"/>
      <c r="O490" s="13"/>
      <c r="P490" s="13"/>
      <c r="Q490" s="13"/>
      <c r="R490" s="40" t="str">
        <f t="shared" si="543"/>
        <v xml:space="preserve"> </v>
      </c>
      <c r="S490" s="13"/>
      <c r="T490" s="13"/>
      <c r="U490" s="13"/>
      <c r="V490" s="13"/>
      <c r="W490" s="13"/>
      <c r="X490" s="13"/>
      <c r="Y490" s="13"/>
      <c r="Z490" s="13"/>
      <c r="AA490" s="13"/>
      <c r="AB490" s="13"/>
      <c r="AC490" s="13"/>
      <c r="AD490" s="13"/>
      <c r="AE490" s="13"/>
      <c r="AF490" s="13"/>
      <c r="AG490" s="13"/>
      <c r="AH490" s="13"/>
      <c r="AI490" s="13"/>
      <c r="AJ490" s="13"/>
      <c r="AK490" s="13"/>
      <c r="AL490" s="13"/>
      <c r="AM490" s="13"/>
      <c r="AN490" s="13"/>
      <c r="AO490" s="13"/>
      <c r="AP490" s="13"/>
      <c r="AQ490" s="13"/>
      <c r="AR490" s="13"/>
      <c r="AS490" s="13"/>
      <c r="AT490" s="13"/>
      <c r="BD490" s="13"/>
      <c r="BE490" s="6">
        <v>211</v>
      </c>
      <c r="BF490" s="44">
        <v>2</v>
      </c>
      <c r="BG490" s="18">
        <v>467</v>
      </c>
      <c r="BH490" s="46" t="str">
        <f t="array" ref="BH490">IF(INDEX($V$71:$AK$326,BE490,BF490)&gt;0,INDEX($V$71:$AK$326,BE490,BF490),"")</f>
        <v>0</v>
      </c>
      <c r="BI490" s="46" t="str">
        <f t="array" ref="BI490">IFERROR(RANK(BH490,$BH$24:$BH$4119,1)+COUNTIF($BH$24:BH490,BH490)-1,"")</f>
        <v/>
      </c>
      <c r="BJ490" s="46" t="str">
        <f t="array" ref="BJ490">IFERROR(INDEX($BH$24:$BH$4119,MATCH(SMALL($BI$24:$BI$4119,ROWS($BJ$24:BJ490)),$BI$24:$BI$4119,0))," ")</f>
        <v xml:space="preserve"> </v>
      </c>
      <c r="BK490" s="46" t="str">
        <f t="array" ref="BK490">IF(ISNUMBER(BJ490),(IF(COUNTIF( BJ$24:BJ490, BJ490 )=1,BJ490,"")),"")</f>
        <v/>
      </c>
      <c r="BL490" s="46" t="str">
        <f t="array" ref="BL490">IFERROR(RANK(BK490,$BK$24:$BK$4119,1)+COUNTIF($BK$24:BK490,BK490)-1,"")</f>
        <v/>
      </c>
      <c r="BM490" s="46" t="str">
        <f t="array" ref="BM490">IFERROR(INDEX($BK$24:$BK$4119,MATCH(SMALL($BL$24:$BL$4119,ROWS($BM$24:BM490)),$BL$24:$BL$4119,0))," ")</f>
        <v xml:space="preserve"> </v>
      </c>
      <c r="BO490" s="46">
        <v>192</v>
      </c>
      <c r="BP490" s="46" t="str">
        <f t="shared" si="522"/>
        <v xml:space="preserve"> </v>
      </c>
      <c r="BQ490" s="54" t="str">
        <f t="shared" si="544"/>
        <v/>
      </c>
      <c r="BR490" s="54" t="str">
        <f t="shared" si="545"/>
        <v/>
      </c>
      <c r="BS490" s="54" t="str">
        <f t="shared" si="545"/>
        <v/>
      </c>
      <c r="BT490" s="54" t="str">
        <f t="shared" si="545"/>
        <v/>
      </c>
      <c r="BU490" s="54" t="str">
        <f t="shared" si="545"/>
        <v/>
      </c>
      <c r="BV490" s="54" t="str">
        <f t="shared" si="545"/>
        <v/>
      </c>
      <c r="BW490" s="54" t="str">
        <f t="shared" si="545"/>
        <v/>
      </c>
      <c r="BX490" s="54" t="str">
        <f t="shared" si="545"/>
        <v/>
      </c>
      <c r="BY490" s="54" t="str">
        <f t="shared" si="545"/>
        <v/>
      </c>
      <c r="BZ490" s="54" t="str">
        <f t="shared" si="545"/>
        <v/>
      </c>
      <c r="CA490" s="54" t="str">
        <f t="shared" si="545"/>
        <v/>
      </c>
      <c r="CB490" s="54" t="str">
        <f t="shared" si="545"/>
        <v/>
      </c>
      <c r="CC490" s="54" t="str">
        <f t="shared" si="545"/>
        <v/>
      </c>
      <c r="CD490" s="54" t="str">
        <f t="shared" si="545"/>
        <v/>
      </c>
      <c r="CE490" s="54" t="str">
        <f t="shared" si="545"/>
        <v/>
      </c>
      <c r="CF490" s="54" t="str">
        <f t="shared" si="545"/>
        <v/>
      </c>
      <c r="CG490" s="13"/>
      <c r="CI490" s="54">
        <v>192</v>
      </c>
      <c r="CJ490" s="54" t="str">
        <f t="shared" si="523"/>
        <v xml:space="preserve"> </v>
      </c>
      <c r="CK490" s="54">
        <f t="shared" si="524"/>
        <v>0</v>
      </c>
      <c r="CL490" s="54">
        <f t="shared" si="525"/>
        <v>0</v>
      </c>
      <c r="CM490" s="54">
        <f t="shared" si="526"/>
        <v>0</v>
      </c>
      <c r="CN490" s="54">
        <f t="shared" si="527"/>
        <v>0</v>
      </c>
      <c r="CO490" s="54">
        <f t="shared" si="528"/>
        <v>0</v>
      </c>
      <c r="CP490" s="54">
        <f t="shared" si="529"/>
        <v>0</v>
      </c>
      <c r="CQ490" s="54">
        <f t="shared" si="530"/>
        <v>0</v>
      </c>
      <c r="CR490" s="54">
        <f t="shared" si="531"/>
        <v>0</v>
      </c>
      <c r="CS490" s="54">
        <f t="shared" si="532"/>
        <v>0</v>
      </c>
      <c r="CT490" s="54">
        <f t="shared" si="533"/>
        <v>0</v>
      </c>
      <c r="CU490" s="54">
        <f t="shared" si="534"/>
        <v>0</v>
      </c>
      <c r="CV490" s="54">
        <f t="shared" si="535"/>
        <v>0</v>
      </c>
      <c r="CW490" s="54">
        <f t="shared" si="536"/>
        <v>0</v>
      </c>
      <c r="CX490" s="54">
        <f t="shared" si="537"/>
        <v>0</v>
      </c>
      <c r="CY490" s="54">
        <f t="shared" si="538"/>
        <v>0</v>
      </c>
      <c r="CZ490" s="54">
        <f t="shared" si="539"/>
        <v>0</v>
      </c>
    </row>
    <row r="491" spans="1:104" ht="14" x14ac:dyDescent="0.15">
      <c r="A491" s="13"/>
      <c r="E491" s="13"/>
      <c r="F491" s="13"/>
      <c r="G491" s="13"/>
      <c r="H491" s="13"/>
      <c r="I491" s="13"/>
      <c r="J491" s="13"/>
      <c r="K491" s="13"/>
      <c r="L491" s="13"/>
      <c r="M491" s="13"/>
      <c r="N491" s="13"/>
      <c r="O491" s="13"/>
      <c r="P491" s="13"/>
      <c r="Q491" s="13"/>
      <c r="R491" s="40" t="str">
        <f t="shared" si="543"/>
        <v xml:space="preserve"> </v>
      </c>
      <c r="S491" s="13"/>
      <c r="T491" s="13"/>
      <c r="U491" s="13"/>
      <c r="V491" s="13"/>
      <c r="W491" s="13"/>
      <c r="X491" s="13"/>
      <c r="Y491" s="13"/>
      <c r="Z491" s="13"/>
      <c r="AA491" s="13"/>
      <c r="AB491" s="13"/>
      <c r="AC491" s="13"/>
      <c r="AD491" s="13"/>
      <c r="AE491" s="13"/>
      <c r="AF491" s="13"/>
      <c r="AG491" s="13"/>
      <c r="AH491" s="13"/>
      <c r="AI491" s="13"/>
      <c r="AJ491" s="13"/>
      <c r="AK491" s="13"/>
      <c r="AL491" s="13"/>
      <c r="AM491" s="13"/>
      <c r="AN491" s="13"/>
      <c r="AO491" s="13"/>
      <c r="AP491" s="13"/>
      <c r="AQ491" s="13"/>
      <c r="AR491" s="13"/>
      <c r="AS491" s="13"/>
      <c r="AT491" s="13"/>
      <c r="BD491" s="13"/>
      <c r="BE491" s="6">
        <v>212</v>
      </c>
      <c r="BF491" s="44">
        <v>2</v>
      </c>
      <c r="BG491" s="18">
        <v>468</v>
      </c>
      <c r="BH491" s="46" t="str">
        <f t="array" ref="BH491">IF(INDEX($V$71:$AK$326,BE491,BF491)&gt;0,INDEX($V$71:$AK$326,BE491,BF491),"")</f>
        <v>0</v>
      </c>
      <c r="BI491" s="46" t="str">
        <f t="array" ref="BI491">IFERROR(RANK(BH491,$BH$24:$BH$4119,1)+COUNTIF($BH$24:BH491,BH491)-1,"")</f>
        <v/>
      </c>
      <c r="BJ491" s="46" t="str">
        <f t="array" ref="BJ491">IFERROR(INDEX($BH$24:$BH$4119,MATCH(SMALL($BI$24:$BI$4119,ROWS($BJ$24:BJ491)),$BI$24:$BI$4119,0))," ")</f>
        <v xml:space="preserve"> </v>
      </c>
      <c r="BK491" s="46" t="str">
        <f t="array" ref="BK491">IF(ISNUMBER(BJ491),(IF(COUNTIF( BJ$24:BJ491, BJ491 )=1,BJ491,"")),"")</f>
        <v/>
      </c>
      <c r="BL491" s="46" t="str">
        <f t="array" ref="BL491">IFERROR(RANK(BK491,$BK$24:$BK$4119,1)+COUNTIF($BK$24:BK491,BK491)-1,"")</f>
        <v/>
      </c>
      <c r="BM491" s="46" t="str">
        <f t="array" ref="BM491">IFERROR(INDEX($BK$24:$BK$4119,MATCH(SMALL($BL$24:$BL$4119,ROWS($BM$24:BM491)),$BL$24:$BL$4119,0))," ")</f>
        <v xml:space="preserve"> </v>
      </c>
      <c r="BO491" s="46">
        <v>193</v>
      </c>
      <c r="BP491" s="46" t="str">
        <f t="shared" ref="BP491:BP554" si="546">BC216</f>
        <v xml:space="preserve"> </v>
      </c>
      <c r="BQ491" s="54" t="str">
        <f t="shared" si="544"/>
        <v/>
      </c>
      <c r="BR491" s="54" t="str">
        <f t="shared" si="545"/>
        <v/>
      </c>
      <c r="BS491" s="54" t="str">
        <f t="shared" si="545"/>
        <v/>
      </c>
      <c r="BT491" s="54" t="str">
        <f t="shared" si="545"/>
        <v/>
      </c>
      <c r="BU491" s="54" t="str">
        <f t="shared" si="545"/>
        <v/>
      </c>
      <c r="BV491" s="54" t="str">
        <f t="shared" si="545"/>
        <v/>
      </c>
      <c r="BW491" s="54" t="str">
        <f t="shared" si="545"/>
        <v/>
      </c>
      <c r="BX491" s="54" t="str">
        <f t="shared" si="545"/>
        <v/>
      </c>
      <c r="BY491" s="54" t="str">
        <f t="shared" si="545"/>
        <v/>
      </c>
      <c r="BZ491" s="54" t="str">
        <f t="shared" si="545"/>
        <v/>
      </c>
      <c r="CA491" s="54" t="str">
        <f t="shared" si="545"/>
        <v/>
      </c>
      <c r="CB491" s="54" t="str">
        <f t="shared" si="545"/>
        <v/>
      </c>
      <c r="CC491" s="54" t="str">
        <f t="shared" si="545"/>
        <v/>
      </c>
      <c r="CD491" s="54" t="str">
        <f t="shared" si="545"/>
        <v/>
      </c>
      <c r="CE491" s="54" t="str">
        <f t="shared" si="545"/>
        <v/>
      </c>
      <c r="CF491" s="54" t="str">
        <f t="shared" si="545"/>
        <v/>
      </c>
      <c r="CG491" s="13"/>
      <c r="CI491" s="54">
        <v>193</v>
      </c>
      <c r="CJ491" s="54" t="str">
        <f t="shared" si="523"/>
        <v xml:space="preserve"> </v>
      </c>
      <c r="CK491" s="54">
        <f t="shared" si="524"/>
        <v>0</v>
      </c>
      <c r="CL491" s="54">
        <f t="shared" si="525"/>
        <v>0</v>
      </c>
      <c r="CM491" s="54">
        <f t="shared" si="526"/>
        <v>0</v>
      </c>
      <c r="CN491" s="54">
        <f t="shared" si="527"/>
        <v>0</v>
      </c>
      <c r="CO491" s="54">
        <f t="shared" si="528"/>
        <v>0</v>
      </c>
      <c r="CP491" s="54">
        <f t="shared" si="529"/>
        <v>0</v>
      </c>
      <c r="CQ491" s="54">
        <f t="shared" si="530"/>
        <v>0</v>
      </c>
      <c r="CR491" s="54">
        <f t="shared" si="531"/>
        <v>0</v>
      </c>
      <c r="CS491" s="54">
        <f t="shared" si="532"/>
        <v>0</v>
      </c>
      <c r="CT491" s="54">
        <f t="shared" si="533"/>
        <v>0</v>
      </c>
      <c r="CU491" s="54">
        <f t="shared" si="534"/>
        <v>0</v>
      </c>
      <c r="CV491" s="54">
        <f t="shared" si="535"/>
        <v>0</v>
      </c>
      <c r="CW491" s="54">
        <f t="shared" si="536"/>
        <v>0</v>
      </c>
      <c r="CX491" s="54">
        <f t="shared" si="537"/>
        <v>0</v>
      </c>
      <c r="CY491" s="54">
        <f t="shared" si="538"/>
        <v>0</v>
      </c>
      <c r="CZ491" s="54">
        <f t="shared" si="539"/>
        <v>0</v>
      </c>
    </row>
    <row r="492" spans="1:104" ht="14" x14ac:dyDescent="0.15">
      <c r="A492" s="13"/>
      <c r="E492" s="13"/>
      <c r="F492" s="13"/>
      <c r="G492" s="13"/>
      <c r="H492" s="13"/>
      <c r="I492" s="13"/>
      <c r="J492" s="13"/>
      <c r="K492" s="13"/>
      <c r="L492" s="13"/>
      <c r="M492" s="13"/>
      <c r="N492" s="13"/>
      <c r="O492" s="13"/>
      <c r="P492" s="13"/>
      <c r="Q492" s="13"/>
      <c r="R492" s="40" t="str">
        <f t="shared" si="543"/>
        <v xml:space="preserve"> </v>
      </c>
      <c r="S492" s="13"/>
      <c r="T492" s="13"/>
      <c r="U492" s="13"/>
      <c r="V492" s="13"/>
      <c r="W492" s="13"/>
      <c r="X492" s="13"/>
      <c r="Y492" s="13"/>
      <c r="Z492" s="13"/>
      <c r="AA492" s="13"/>
      <c r="AB492" s="13"/>
      <c r="AC492" s="13"/>
      <c r="AD492" s="13"/>
      <c r="AE492" s="13"/>
      <c r="AF492" s="13"/>
      <c r="AG492" s="13"/>
      <c r="AH492" s="13"/>
      <c r="AI492" s="13"/>
      <c r="AJ492" s="13"/>
      <c r="AK492" s="13"/>
      <c r="AL492" s="13"/>
      <c r="AM492" s="13"/>
      <c r="AN492" s="13"/>
      <c r="AO492" s="13"/>
      <c r="AP492" s="13"/>
      <c r="AQ492" s="13"/>
      <c r="AR492" s="13"/>
      <c r="AS492" s="13"/>
      <c r="AT492" s="13"/>
      <c r="BD492" s="13"/>
      <c r="BE492" s="6">
        <v>213</v>
      </c>
      <c r="BF492" s="44">
        <v>2</v>
      </c>
      <c r="BG492" s="18">
        <v>469</v>
      </c>
      <c r="BH492" s="46" t="str">
        <f t="array" ref="BH492">IF(INDEX($V$71:$AK$326,BE492,BF492)&gt;0,INDEX($V$71:$AK$326,BE492,BF492),"")</f>
        <v>0</v>
      </c>
      <c r="BI492" s="46" t="str">
        <f t="array" ref="BI492">IFERROR(RANK(BH492,$BH$24:$BH$4119,1)+COUNTIF($BH$24:BH492,BH492)-1,"")</f>
        <v/>
      </c>
      <c r="BJ492" s="46" t="str">
        <f t="array" ref="BJ492">IFERROR(INDEX($BH$24:$BH$4119,MATCH(SMALL($BI$24:$BI$4119,ROWS($BJ$24:BJ492)),$BI$24:$BI$4119,0))," ")</f>
        <v xml:space="preserve"> </v>
      </c>
      <c r="BK492" s="46" t="str">
        <f t="array" ref="BK492">IF(ISNUMBER(BJ492),(IF(COUNTIF( BJ$24:BJ492, BJ492 )=1,BJ492,"")),"")</f>
        <v/>
      </c>
      <c r="BL492" s="46" t="str">
        <f t="array" ref="BL492">IFERROR(RANK(BK492,$BK$24:$BK$4119,1)+COUNTIF($BK$24:BK492,BK492)-1,"")</f>
        <v/>
      </c>
      <c r="BM492" s="46" t="str">
        <f t="array" ref="BM492">IFERROR(INDEX($BK$24:$BK$4119,MATCH(SMALL($BL$24:$BL$4119,ROWS($BM$24:BM492)),$BL$24:$BL$4119,0))," ")</f>
        <v xml:space="preserve"> </v>
      </c>
      <c r="BO492" s="46">
        <v>194</v>
      </c>
      <c r="BP492" s="46" t="str">
        <f t="shared" si="546"/>
        <v xml:space="preserve"> </v>
      </c>
      <c r="BQ492" s="54" t="str">
        <f t="shared" si="544"/>
        <v/>
      </c>
      <c r="BR492" s="54" t="str">
        <f t="shared" si="545"/>
        <v/>
      </c>
      <c r="BS492" s="54" t="str">
        <f t="shared" si="545"/>
        <v/>
      </c>
      <c r="BT492" s="54" t="str">
        <f t="shared" si="545"/>
        <v/>
      </c>
      <c r="BU492" s="54" t="str">
        <f t="shared" si="545"/>
        <v/>
      </c>
      <c r="BV492" s="54" t="str">
        <f t="shared" si="545"/>
        <v/>
      </c>
      <c r="BW492" s="54" t="str">
        <f t="shared" si="545"/>
        <v/>
      </c>
      <c r="BX492" s="54" t="str">
        <f t="shared" si="545"/>
        <v/>
      </c>
      <c r="BY492" s="54" t="str">
        <f t="shared" si="545"/>
        <v/>
      </c>
      <c r="BZ492" s="54" t="str">
        <f t="shared" si="545"/>
        <v/>
      </c>
      <c r="CA492" s="54" t="str">
        <f t="shared" si="545"/>
        <v/>
      </c>
      <c r="CB492" s="54" t="str">
        <f t="shared" si="545"/>
        <v/>
      </c>
      <c r="CC492" s="54" t="str">
        <f t="shared" si="545"/>
        <v/>
      </c>
      <c r="CD492" s="54" t="str">
        <f t="shared" si="545"/>
        <v/>
      </c>
      <c r="CE492" s="54" t="str">
        <f t="shared" si="545"/>
        <v/>
      </c>
      <c r="CF492" s="54" t="str">
        <f t="shared" si="545"/>
        <v/>
      </c>
      <c r="CG492" s="13"/>
      <c r="CI492" s="54">
        <v>194</v>
      </c>
      <c r="CJ492" s="54" t="str">
        <f t="shared" ref="CJ492:CJ554" si="547">BC217</f>
        <v xml:space="preserve"> </v>
      </c>
      <c r="CK492" s="54">
        <f t="shared" ref="CK492:CK554" si="548">IF(ISNUMBER($CJ492),IF(ROUND($K$13,3)&lt;=ROUND(BQ492,3),0,1),0)</f>
        <v>0</v>
      </c>
      <c r="CL492" s="54">
        <f t="shared" ref="CL492:CL554" si="549">IF(ISNUMBER($CJ492),IF(ROUND($K$13,3)&lt;=ROUND(BR492,3),0,1),0)</f>
        <v>0</v>
      </c>
      <c r="CM492" s="54">
        <f t="shared" ref="CM492:CM554" si="550">IF(ISNUMBER($CJ492),IF(ROUND($K$13,3)&lt;=ROUND(BS492,3),0,1),0)</f>
        <v>0</v>
      </c>
      <c r="CN492" s="54">
        <f t="shared" ref="CN492:CN554" si="551">IF(ISNUMBER($CJ492),IF(ROUND($K$13,3)&lt;=ROUND(BT492,3),0,1),0)</f>
        <v>0</v>
      </c>
      <c r="CO492" s="54">
        <f t="shared" ref="CO492:CO554" si="552">IF(ISNUMBER($CJ492),IF(ROUND($K$13,3)&lt;=ROUND(BU492,3),0,1),0)</f>
        <v>0</v>
      </c>
      <c r="CP492" s="54">
        <f t="shared" ref="CP492:CP554" si="553">IF(ISNUMBER($CJ492),IF(ROUND($K$13,3)&lt;=ROUND(BV492,3),0,1),0)</f>
        <v>0</v>
      </c>
      <c r="CQ492" s="54">
        <f t="shared" ref="CQ492:CQ554" si="554">IF(ISNUMBER($CJ492),IF(ROUND($K$13,3)&lt;=ROUND(BW492,3),0,1),0)</f>
        <v>0</v>
      </c>
      <c r="CR492" s="54">
        <f t="shared" ref="CR492:CR554" si="555">IF(ISNUMBER($CJ492),IF(ROUND($K$13,3)&lt;=ROUND(BX492,3),0,1),0)</f>
        <v>0</v>
      </c>
      <c r="CS492" s="54">
        <f t="shared" ref="CS492:CS554" si="556">IF(ISNUMBER($CJ492),IF(ROUND($K$13,3)&lt;=ROUND(BY492,3),0,1),0)</f>
        <v>0</v>
      </c>
      <c r="CT492" s="54">
        <f t="shared" ref="CT492:CT554" si="557">IF(ISNUMBER($CJ492),IF(ROUND($K$13,3)&lt;=ROUND(BZ492,3),0,1),0)</f>
        <v>0</v>
      </c>
      <c r="CU492" s="54">
        <f t="shared" ref="CU492:CU554" si="558">IF(ISNUMBER($CJ492),IF(ROUND($K$13,3)&lt;=ROUND(CA492,3),0,1),0)</f>
        <v>0</v>
      </c>
      <c r="CV492" s="54">
        <f t="shared" ref="CV492:CV554" si="559">IF(ISNUMBER($CJ492),IF(ROUND($K$13,3)&lt;=ROUND(CB492,3),0,1),0)</f>
        <v>0</v>
      </c>
      <c r="CW492" s="54">
        <f t="shared" ref="CW492:CW554" si="560">IF(ISNUMBER($CJ492),IF(ROUND($K$13,3)&lt;=ROUND(CC492,3),0,1),0)</f>
        <v>0</v>
      </c>
      <c r="CX492" s="54">
        <f t="shared" ref="CX492:CX554" si="561">IF(ISNUMBER($CJ492),IF(ROUND($K$13,3)&lt;=ROUND(CD492,3),0,1),0)</f>
        <v>0</v>
      </c>
      <c r="CY492" s="54">
        <f t="shared" ref="CY492:CY554" si="562">IF(ISNUMBER($CJ492),IF(ROUND($K$13,3)&lt;=ROUND(CE492,3),0,1),0)</f>
        <v>0</v>
      </c>
      <c r="CZ492" s="54">
        <f t="shared" ref="CZ492:CZ554" si="563">IF(ISNUMBER($CJ492),IF(ROUND($K$13,3)&lt;=ROUND(CF492,3),0,1),0)</f>
        <v>0</v>
      </c>
    </row>
    <row r="493" spans="1:104" ht="14" x14ac:dyDescent="0.15">
      <c r="A493" s="13"/>
      <c r="E493" s="13"/>
      <c r="F493" s="13"/>
      <c r="G493" s="13"/>
      <c r="H493" s="13"/>
      <c r="I493" s="13"/>
      <c r="J493" s="13"/>
      <c r="K493" s="13"/>
      <c r="L493" s="13"/>
      <c r="M493" s="13"/>
      <c r="N493" s="13"/>
      <c r="O493" s="13"/>
      <c r="P493" s="13"/>
      <c r="Q493" s="13"/>
      <c r="R493" s="40" t="str">
        <f t="shared" si="543"/>
        <v xml:space="preserve"> </v>
      </c>
      <c r="S493" s="13"/>
      <c r="T493" s="13"/>
      <c r="U493" s="13"/>
      <c r="V493" s="13"/>
      <c r="W493" s="13"/>
      <c r="X493" s="13"/>
      <c r="Y493" s="13"/>
      <c r="Z493" s="13"/>
      <c r="AA493" s="13"/>
      <c r="AB493" s="13"/>
      <c r="AC493" s="13"/>
      <c r="AD493" s="13"/>
      <c r="AE493" s="13"/>
      <c r="AF493" s="13"/>
      <c r="AG493" s="13"/>
      <c r="AH493" s="13"/>
      <c r="AI493" s="13"/>
      <c r="AJ493" s="13"/>
      <c r="AK493" s="13"/>
      <c r="AL493" s="13"/>
      <c r="AM493" s="13"/>
      <c r="AN493" s="13"/>
      <c r="AO493" s="13"/>
      <c r="AP493" s="13"/>
      <c r="AQ493" s="13"/>
      <c r="AR493" s="13"/>
      <c r="AS493" s="13"/>
      <c r="AT493" s="13"/>
      <c r="BD493" s="13"/>
      <c r="BE493" s="6">
        <v>214</v>
      </c>
      <c r="BF493" s="44">
        <v>2</v>
      </c>
      <c r="BG493" s="18">
        <v>470</v>
      </c>
      <c r="BH493" s="46" t="str">
        <f t="array" ref="BH493">IF(INDEX($V$71:$AK$326,BE493,BF493)&gt;0,INDEX($V$71:$AK$326,BE493,BF493),"")</f>
        <v>0</v>
      </c>
      <c r="BI493" s="46" t="str">
        <f t="array" ref="BI493">IFERROR(RANK(BH493,$BH$24:$BH$4119,1)+COUNTIF($BH$24:BH493,BH493)-1,"")</f>
        <v/>
      </c>
      <c r="BJ493" s="46" t="str">
        <f t="array" ref="BJ493">IFERROR(INDEX($BH$24:$BH$4119,MATCH(SMALL($BI$24:$BI$4119,ROWS($BJ$24:BJ493)),$BI$24:$BI$4119,0))," ")</f>
        <v xml:space="preserve"> </v>
      </c>
      <c r="BK493" s="46" t="str">
        <f t="array" ref="BK493">IF(ISNUMBER(BJ493),(IF(COUNTIF( BJ$24:BJ493, BJ493 )=1,BJ493,"")),"")</f>
        <v/>
      </c>
      <c r="BL493" s="46" t="str">
        <f t="array" ref="BL493">IFERROR(RANK(BK493,$BK$24:$BK$4119,1)+COUNTIF($BK$24:BK493,BK493)-1,"")</f>
        <v/>
      </c>
      <c r="BM493" s="46" t="str">
        <f t="array" ref="BM493">IFERROR(INDEX($BK$24:$BK$4119,MATCH(SMALL($BL$24:$BL$4119,ROWS($BM$24:BM493)),$BL$24:$BL$4119,0))," ")</f>
        <v xml:space="preserve"> </v>
      </c>
      <c r="BO493" s="46">
        <v>195</v>
      </c>
      <c r="BP493" s="46" t="str">
        <f t="shared" si="546"/>
        <v xml:space="preserve"> </v>
      </c>
      <c r="BQ493" s="54" t="str">
        <f t="shared" si="544"/>
        <v/>
      </c>
      <c r="BR493" s="54" t="str">
        <f t="shared" si="545"/>
        <v/>
      </c>
      <c r="BS493" s="54" t="str">
        <f t="shared" si="545"/>
        <v/>
      </c>
      <c r="BT493" s="54" t="str">
        <f t="shared" si="545"/>
        <v/>
      </c>
      <c r="BU493" s="54" t="str">
        <f t="shared" si="545"/>
        <v/>
      </c>
      <c r="BV493" s="54" t="str">
        <f t="shared" si="545"/>
        <v/>
      </c>
      <c r="BW493" s="54" t="str">
        <f t="shared" si="545"/>
        <v/>
      </c>
      <c r="BX493" s="54" t="str">
        <f t="shared" si="545"/>
        <v/>
      </c>
      <c r="BY493" s="54" t="str">
        <f t="shared" si="545"/>
        <v/>
      </c>
      <c r="BZ493" s="54" t="str">
        <f t="shared" si="545"/>
        <v/>
      </c>
      <c r="CA493" s="54" t="str">
        <f t="shared" si="545"/>
        <v/>
      </c>
      <c r="CB493" s="54" t="str">
        <f t="shared" si="545"/>
        <v/>
      </c>
      <c r="CC493" s="54" t="str">
        <f t="shared" si="545"/>
        <v/>
      </c>
      <c r="CD493" s="54" t="str">
        <f t="shared" si="545"/>
        <v/>
      </c>
      <c r="CE493" s="54" t="str">
        <f t="shared" si="545"/>
        <v/>
      </c>
      <c r="CF493" s="54" t="str">
        <f t="shared" si="545"/>
        <v/>
      </c>
      <c r="CG493" s="13"/>
      <c r="CI493" s="54">
        <v>195</v>
      </c>
      <c r="CJ493" s="54" t="str">
        <f t="shared" si="547"/>
        <v xml:space="preserve"> </v>
      </c>
      <c r="CK493" s="54">
        <f t="shared" si="548"/>
        <v>0</v>
      </c>
      <c r="CL493" s="54">
        <f t="shared" si="549"/>
        <v>0</v>
      </c>
      <c r="CM493" s="54">
        <f t="shared" si="550"/>
        <v>0</v>
      </c>
      <c r="CN493" s="54">
        <f t="shared" si="551"/>
        <v>0</v>
      </c>
      <c r="CO493" s="54">
        <f t="shared" si="552"/>
        <v>0</v>
      </c>
      <c r="CP493" s="54">
        <f t="shared" si="553"/>
        <v>0</v>
      </c>
      <c r="CQ493" s="54">
        <f t="shared" si="554"/>
        <v>0</v>
      </c>
      <c r="CR493" s="54">
        <f t="shared" si="555"/>
        <v>0</v>
      </c>
      <c r="CS493" s="54">
        <f t="shared" si="556"/>
        <v>0</v>
      </c>
      <c r="CT493" s="54">
        <f t="shared" si="557"/>
        <v>0</v>
      </c>
      <c r="CU493" s="54">
        <f t="shared" si="558"/>
        <v>0</v>
      </c>
      <c r="CV493" s="54">
        <f t="shared" si="559"/>
        <v>0</v>
      </c>
      <c r="CW493" s="54">
        <f t="shared" si="560"/>
        <v>0</v>
      </c>
      <c r="CX493" s="54">
        <f t="shared" si="561"/>
        <v>0</v>
      </c>
      <c r="CY493" s="54">
        <f t="shared" si="562"/>
        <v>0</v>
      </c>
      <c r="CZ493" s="54">
        <f t="shared" si="563"/>
        <v>0</v>
      </c>
    </row>
    <row r="494" spans="1:104" ht="14" x14ac:dyDescent="0.15">
      <c r="A494" s="13"/>
      <c r="E494" s="13"/>
      <c r="F494" s="13"/>
      <c r="G494" s="13"/>
      <c r="H494" s="13"/>
      <c r="I494" s="13"/>
      <c r="J494" s="13"/>
      <c r="K494" s="13"/>
      <c r="L494" s="13"/>
      <c r="M494" s="13"/>
      <c r="N494" s="13"/>
      <c r="O494" s="13"/>
      <c r="P494" s="13"/>
      <c r="Q494" s="13"/>
      <c r="R494" s="40" t="str">
        <f t="shared" si="543"/>
        <v xml:space="preserve"> </v>
      </c>
      <c r="S494" s="13"/>
      <c r="T494" s="13"/>
      <c r="U494" s="13"/>
      <c r="V494" s="13"/>
      <c r="W494" s="13"/>
      <c r="X494" s="13"/>
      <c r="Y494" s="13"/>
      <c r="Z494" s="13"/>
      <c r="AA494" s="13"/>
      <c r="AB494" s="13"/>
      <c r="AC494" s="13"/>
      <c r="AD494" s="13"/>
      <c r="AE494" s="13"/>
      <c r="AF494" s="13"/>
      <c r="AG494" s="13"/>
      <c r="AH494" s="13"/>
      <c r="AI494" s="13"/>
      <c r="AJ494" s="13"/>
      <c r="AK494" s="13"/>
      <c r="AL494" s="13"/>
      <c r="AM494" s="13"/>
      <c r="AN494" s="13"/>
      <c r="AO494" s="13"/>
      <c r="AP494" s="13"/>
      <c r="AQ494" s="13"/>
      <c r="AR494" s="13"/>
      <c r="AS494" s="13"/>
      <c r="AT494" s="13"/>
      <c r="BD494" s="13"/>
      <c r="BE494" s="6">
        <v>215</v>
      </c>
      <c r="BF494" s="44">
        <v>2</v>
      </c>
      <c r="BG494" s="18">
        <v>471</v>
      </c>
      <c r="BH494" s="46" t="str">
        <f t="array" ref="BH494">IF(INDEX($V$71:$AK$326,BE494,BF494)&gt;0,INDEX($V$71:$AK$326,BE494,BF494),"")</f>
        <v>0</v>
      </c>
      <c r="BI494" s="46" t="str">
        <f t="array" ref="BI494">IFERROR(RANK(BH494,$BH$24:$BH$4119,1)+COUNTIF($BH$24:BH494,BH494)-1,"")</f>
        <v/>
      </c>
      <c r="BJ494" s="46" t="str">
        <f t="array" ref="BJ494">IFERROR(INDEX($BH$24:$BH$4119,MATCH(SMALL($BI$24:$BI$4119,ROWS($BJ$24:BJ494)),$BI$24:$BI$4119,0))," ")</f>
        <v xml:space="preserve"> </v>
      </c>
      <c r="BK494" s="46" t="str">
        <f t="array" ref="BK494">IF(ISNUMBER(BJ494),(IF(COUNTIF( BJ$24:BJ494, BJ494 )=1,BJ494,"")),"")</f>
        <v/>
      </c>
      <c r="BL494" s="46" t="str">
        <f t="array" ref="BL494">IFERROR(RANK(BK494,$BK$24:$BK$4119,1)+COUNTIF($BK$24:BK494,BK494)-1,"")</f>
        <v/>
      </c>
      <c r="BM494" s="46" t="str">
        <f t="array" ref="BM494">IFERROR(INDEX($BK$24:$BK$4119,MATCH(SMALL($BL$24:$BL$4119,ROWS($BM$24:BM494)),$BL$24:$BL$4119,0))," ")</f>
        <v xml:space="preserve"> </v>
      </c>
      <c r="BO494" s="46">
        <v>196</v>
      </c>
      <c r="BP494" s="46" t="str">
        <f t="shared" si="546"/>
        <v xml:space="preserve"> </v>
      </c>
      <c r="BQ494" s="54" t="str">
        <f t="shared" si="544"/>
        <v/>
      </c>
      <c r="BR494" s="54" t="str">
        <f t="shared" si="545"/>
        <v/>
      </c>
      <c r="BS494" s="54" t="str">
        <f t="shared" si="545"/>
        <v/>
      </c>
      <c r="BT494" s="54" t="str">
        <f t="shared" si="545"/>
        <v/>
      </c>
      <c r="BU494" s="54" t="str">
        <f t="shared" si="545"/>
        <v/>
      </c>
      <c r="BV494" s="54" t="str">
        <f t="shared" si="545"/>
        <v/>
      </c>
      <c r="BW494" s="54" t="str">
        <f t="shared" si="545"/>
        <v/>
      </c>
      <c r="BX494" s="54" t="str">
        <f t="shared" si="545"/>
        <v/>
      </c>
      <c r="BY494" s="54" t="str">
        <f t="shared" si="545"/>
        <v/>
      </c>
      <c r="BZ494" s="54" t="str">
        <f t="shared" si="545"/>
        <v/>
      </c>
      <c r="CA494" s="54" t="str">
        <f t="shared" si="545"/>
        <v/>
      </c>
      <c r="CB494" s="54" t="str">
        <f t="shared" si="545"/>
        <v/>
      </c>
      <c r="CC494" s="54" t="str">
        <f t="shared" si="545"/>
        <v/>
      </c>
      <c r="CD494" s="54" t="str">
        <f t="shared" si="545"/>
        <v/>
      </c>
      <c r="CE494" s="54" t="str">
        <f t="shared" si="545"/>
        <v/>
      </c>
      <c r="CF494" s="54" t="str">
        <f t="shared" si="545"/>
        <v/>
      </c>
      <c r="CG494" s="13"/>
      <c r="CI494" s="54">
        <v>196</v>
      </c>
      <c r="CJ494" s="54" t="str">
        <f t="shared" si="547"/>
        <v xml:space="preserve"> </v>
      </c>
      <c r="CK494" s="54">
        <f t="shared" si="548"/>
        <v>0</v>
      </c>
      <c r="CL494" s="54">
        <f t="shared" si="549"/>
        <v>0</v>
      </c>
      <c r="CM494" s="54">
        <f t="shared" si="550"/>
        <v>0</v>
      </c>
      <c r="CN494" s="54">
        <f t="shared" si="551"/>
        <v>0</v>
      </c>
      <c r="CO494" s="54">
        <f t="shared" si="552"/>
        <v>0</v>
      </c>
      <c r="CP494" s="54">
        <f t="shared" si="553"/>
        <v>0</v>
      </c>
      <c r="CQ494" s="54">
        <f t="shared" si="554"/>
        <v>0</v>
      </c>
      <c r="CR494" s="54">
        <f t="shared" si="555"/>
        <v>0</v>
      </c>
      <c r="CS494" s="54">
        <f t="shared" si="556"/>
        <v>0</v>
      </c>
      <c r="CT494" s="54">
        <f t="shared" si="557"/>
        <v>0</v>
      </c>
      <c r="CU494" s="54">
        <f t="shared" si="558"/>
        <v>0</v>
      </c>
      <c r="CV494" s="54">
        <f t="shared" si="559"/>
        <v>0</v>
      </c>
      <c r="CW494" s="54">
        <f t="shared" si="560"/>
        <v>0</v>
      </c>
      <c r="CX494" s="54">
        <f t="shared" si="561"/>
        <v>0</v>
      </c>
      <c r="CY494" s="54">
        <f t="shared" si="562"/>
        <v>0</v>
      </c>
      <c r="CZ494" s="54">
        <f t="shared" si="563"/>
        <v>0</v>
      </c>
    </row>
    <row r="495" spans="1:104" ht="14" x14ac:dyDescent="0.15">
      <c r="A495" s="13"/>
      <c r="E495" s="13"/>
      <c r="F495" s="13"/>
      <c r="G495" s="13"/>
      <c r="H495" s="13"/>
      <c r="I495" s="13"/>
      <c r="J495" s="13"/>
      <c r="K495" s="13"/>
      <c r="L495" s="13"/>
      <c r="M495" s="13"/>
      <c r="N495" s="13"/>
      <c r="O495" s="13"/>
      <c r="P495" s="13"/>
      <c r="Q495" s="13"/>
      <c r="R495" s="40" t="str">
        <f t="shared" si="543"/>
        <v xml:space="preserve"> </v>
      </c>
      <c r="S495" s="13"/>
      <c r="T495" s="13"/>
      <c r="U495" s="13"/>
      <c r="V495" s="13"/>
      <c r="W495" s="13"/>
      <c r="X495" s="13"/>
      <c r="Y495" s="13"/>
      <c r="Z495" s="13"/>
      <c r="AA495" s="13"/>
      <c r="AB495" s="13"/>
      <c r="AC495" s="13"/>
      <c r="AD495" s="13"/>
      <c r="AE495" s="13"/>
      <c r="AF495" s="13"/>
      <c r="AG495" s="13"/>
      <c r="AH495" s="13"/>
      <c r="AI495" s="13"/>
      <c r="AJ495" s="13"/>
      <c r="AK495" s="13"/>
      <c r="AL495" s="13"/>
      <c r="AM495" s="13"/>
      <c r="AN495" s="13"/>
      <c r="AO495" s="13"/>
      <c r="AP495" s="13"/>
      <c r="AQ495" s="13"/>
      <c r="AR495" s="13"/>
      <c r="AS495" s="13"/>
      <c r="AT495" s="13"/>
      <c r="BD495" s="13"/>
      <c r="BE495" s="6">
        <v>216</v>
      </c>
      <c r="BF495" s="44">
        <v>2</v>
      </c>
      <c r="BG495" s="18">
        <v>472</v>
      </c>
      <c r="BH495" s="46" t="str">
        <f t="array" ref="BH495">IF(INDEX($V$71:$AK$326,BE495,BF495)&gt;0,INDEX($V$71:$AK$326,BE495,BF495),"")</f>
        <v>0</v>
      </c>
      <c r="BI495" s="46" t="str">
        <f t="array" ref="BI495">IFERROR(RANK(BH495,$BH$24:$BH$4119,1)+COUNTIF($BH$24:BH495,BH495)-1,"")</f>
        <v/>
      </c>
      <c r="BJ495" s="46" t="str">
        <f t="array" ref="BJ495">IFERROR(INDEX($BH$24:$BH$4119,MATCH(SMALL($BI$24:$BI$4119,ROWS($BJ$24:BJ495)),$BI$24:$BI$4119,0))," ")</f>
        <v xml:space="preserve"> </v>
      </c>
      <c r="BK495" s="46" t="str">
        <f t="array" ref="BK495">IF(ISNUMBER(BJ495),(IF(COUNTIF( BJ$24:BJ495, BJ495 )=1,BJ495,"")),"")</f>
        <v/>
      </c>
      <c r="BL495" s="46" t="str">
        <f t="array" ref="BL495">IFERROR(RANK(BK495,$BK$24:$BK$4119,1)+COUNTIF($BK$24:BK495,BK495)-1,"")</f>
        <v/>
      </c>
      <c r="BM495" s="46" t="str">
        <f t="array" ref="BM495">IFERROR(INDEX($BK$24:$BK$4119,MATCH(SMALL($BL$24:$BL$4119,ROWS($BM$24:BM495)),$BL$24:$BL$4119,0))," ")</f>
        <v xml:space="preserve"> </v>
      </c>
      <c r="BO495" s="46">
        <v>197</v>
      </c>
      <c r="BP495" s="46" t="str">
        <f t="shared" si="546"/>
        <v xml:space="preserve"> </v>
      </c>
      <c r="BQ495" s="54" t="str">
        <f t="shared" si="544"/>
        <v/>
      </c>
      <c r="BR495" s="54" t="str">
        <f t="shared" si="545"/>
        <v/>
      </c>
      <c r="BS495" s="54" t="str">
        <f t="shared" si="545"/>
        <v/>
      </c>
      <c r="BT495" s="54" t="str">
        <f t="shared" si="545"/>
        <v/>
      </c>
      <c r="BU495" s="54" t="str">
        <f t="shared" si="545"/>
        <v/>
      </c>
      <c r="BV495" s="54" t="str">
        <f t="shared" si="545"/>
        <v/>
      </c>
      <c r="BW495" s="54" t="str">
        <f t="shared" si="545"/>
        <v/>
      </c>
      <c r="BX495" s="54" t="str">
        <f t="shared" si="545"/>
        <v/>
      </c>
      <c r="BY495" s="54" t="str">
        <f t="shared" si="545"/>
        <v/>
      </c>
      <c r="BZ495" s="54" t="str">
        <f t="shared" si="545"/>
        <v/>
      </c>
      <c r="CA495" s="54" t="str">
        <f t="shared" si="545"/>
        <v/>
      </c>
      <c r="CB495" s="54" t="str">
        <f t="shared" si="545"/>
        <v/>
      </c>
      <c r="CC495" s="54" t="str">
        <f t="shared" si="545"/>
        <v/>
      </c>
      <c r="CD495" s="54" t="str">
        <f t="shared" si="545"/>
        <v/>
      </c>
      <c r="CE495" s="54" t="str">
        <f t="shared" si="545"/>
        <v/>
      </c>
      <c r="CF495" s="54" t="str">
        <f t="shared" si="545"/>
        <v/>
      </c>
      <c r="CG495" s="13"/>
      <c r="CI495" s="54">
        <v>197</v>
      </c>
      <c r="CJ495" s="54" t="str">
        <f t="shared" si="547"/>
        <v xml:space="preserve"> </v>
      </c>
      <c r="CK495" s="54">
        <f t="shared" si="548"/>
        <v>0</v>
      </c>
      <c r="CL495" s="54">
        <f t="shared" si="549"/>
        <v>0</v>
      </c>
      <c r="CM495" s="54">
        <f t="shared" si="550"/>
        <v>0</v>
      </c>
      <c r="CN495" s="54">
        <f t="shared" si="551"/>
        <v>0</v>
      </c>
      <c r="CO495" s="54">
        <f t="shared" si="552"/>
        <v>0</v>
      </c>
      <c r="CP495" s="54">
        <f t="shared" si="553"/>
        <v>0</v>
      </c>
      <c r="CQ495" s="54">
        <f t="shared" si="554"/>
        <v>0</v>
      </c>
      <c r="CR495" s="54">
        <f t="shared" si="555"/>
        <v>0</v>
      </c>
      <c r="CS495" s="54">
        <f t="shared" si="556"/>
        <v>0</v>
      </c>
      <c r="CT495" s="54">
        <f t="shared" si="557"/>
        <v>0</v>
      </c>
      <c r="CU495" s="54">
        <f t="shared" si="558"/>
        <v>0</v>
      </c>
      <c r="CV495" s="54">
        <f t="shared" si="559"/>
        <v>0</v>
      </c>
      <c r="CW495" s="54">
        <f t="shared" si="560"/>
        <v>0</v>
      </c>
      <c r="CX495" s="54">
        <f t="shared" si="561"/>
        <v>0</v>
      </c>
      <c r="CY495" s="54">
        <f t="shared" si="562"/>
        <v>0</v>
      </c>
      <c r="CZ495" s="54">
        <f t="shared" si="563"/>
        <v>0</v>
      </c>
    </row>
    <row r="496" spans="1:104" ht="14" x14ac:dyDescent="0.15">
      <c r="A496" s="13"/>
      <c r="E496" s="13"/>
      <c r="F496" s="13"/>
      <c r="G496" s="13"/>
      <c r="H496" s="13"/>
      <c r="I496" s="13"/>
      <c r="J496" s="13"/>
      <c r="K496" s="13"/>
      <c r="L496" s="13"/>
      <c r="M496" s="13"/>
      <c r="N496" s="13"/>
      <c r="O496" s="13"/>
      <c r="P496" s="13"/>
      <c r="Q496" s="13"/>
      <c r="R496" s="40" t="str">
        <f t="shared" si="543"/>
        <v xml:space="preserve"> </v>
      </c>
      <c r="S496" s="13"/>
      <c r="T496" s="13"/>
      <c r="U496" s="13"/>
      <c r="V496" s="13"/>
      <c r="W496" s="13"/>
      <c r="X496" s="13"/>
      <c r="Y496" s="13"/>
      <c r="Z496" s="13"/>
      <c r="AA496" s="13"/>
      <c r="AB496" s="13"/>
      <c r="AC496" s="13"/>
      <c r="AD496" s="13"/>
      <c r="AE496" s="13"/>
      <c r="AF496" s="13"/>
      <c r="AG496" s="13"/>
      <c r="AH496" s="13"/>
      <c r="AI496" s="13"/>
      <c r="AJ496" s="13"/>
      <c r="AK496" s="13"/>
      <c r="AL496" s="13"/>
      <c r="AM496" s="13"/>
      <c r="AN496" s="13"/>
      <c r="AO496" s="13"/>
      <c r="AP496" s="13"/>
      <c r="AQ496" s="13"/>
      <c r="AR496" s="13"/>
      <c r="AS496" s="13"/>
      <c r="AT496" s="13"/>
      <c r="BD496" s="13"/>
      <c r="BE496" s="6">
        <v>217</v>
      </c>
      <c r="BF496" s="44">
        <v>2</v>
      </c>
      <c r="BG496" s="18">
        <v>473</v>
      </c>
      <c r="BH496" s="46" t="str">
        <f t="array" ref="BH496">IF(INDEX($V$71:$AK$326,BE496,BF496)&gt;0,INDEX($V$71:$AK$326,BE496,BF496),"")</f>
        <v>0</v>
      </c>
      <c r="BI496" s="46" t="str">
        <f t="array" ref="BI496">IFERROR(RANK(BH496,$BH$24:$BH$4119,1)+COUNTIF($BH$24:BH496,BH496)-1,"")</f>
        <v/>
      </c>
      <c r="BJ496" s="46" t="str">
        <f t="array" ref="BJ496">IFERROR(INDEX($BH$24:$BH$4119,MATCH(SMALL($BI$24:$BI$4119,ROWS($BJ$24:BJ496)),$BI$24:$BI$4119,0))," ")</f>
        <v xml:space="preserve"> </v>
      </c>
      <c r="BK496" s="46" t="str">
        <f t="array" ref="BK496">IF(ISNUMBER(BJ496),(IF(COUNTIF( BJ$24:BJ496, BJ496 )=1,BJ496,"")),"")</f>
        <v/>
      </c>
      <c r="BL496" s="46" t="str">
        <f t="array" ref="BL496">IFERROR(RANK(BK496,$BK$24:$BK$4119,1)+COUNTIF($BK$24:BK496,BK496)-1,"")</f>
        <v/>
      </c>
      <c r="BM496" s="46" t="str">
        <f t="array" ref="BM496">IFERROR(INDEX($BK$24:$BK$4119,MATCH(SMALL($BL$24:$BL$4119,ROWS($BM$24:BM496)),$BL$24:$BL$4119,0))," ")</f>
        <v xml:space="preserve"> </v>
      </c>
      <c r="BO496" s="46">
        <v>198</v>
      </c>
      <c r="BP496" s="46" t="str">
        <f t="shared" si="546"/>
        <v xml:space="preserve"> </v>
      </c>
      <c r="BQ496" s="54" t="str">
        <f t="shared" si="544"/>
        <v/>
      </c>
      <c r="BR496" s="54" t="str">
        <f t="shared" si="545"/>
        <v/>
      </c>
      <c r="BS496" s="54" t="str">
        <f t="shared" si="545"/>
        <v/>
      </c>
      <c r="BT496" s="54" t="str">
        <f t="shared" si="545"/>
        <v/>
      </c>
      <c r="BU496" s="54" t="str">
        <f t="shared" si="545"/>
        <v/>
      </c>
      <c r="BV496" s="54" t="str">
        <f t="shared" si="545"/>
        <v/>
      </c>
      <c r="BW496" s="54" t="str">
        <f t="shared" si="545"/>
        <v/>
      </c>
      <c r="BX496" s="54" t="str">
        <f t="shared" si="545"/>
        <v/>
      </c>
      <c r="BY496" s="54" t="str">
        <f t="shared" si="545"/>
        <v/>
      </c>
      <c r="BZ496" s="54" t="str">
        <f t="shared" si="545"/>
        <v/>
      </c>
      <c r="CA496" s="54" t="str">
        <f t="shared" si="545"/>
        <v/>
      </c>
      <c r="CB496" s="54" t="str">
        <f t="shared" si="545"/>
        <v/>
      </c>
      <c r="CC496" s="54" t="str">
        <f t="shared" si="545"/>
        <v/>
      </c>
      <c r="CD496" s="54" t="str">
        <f t="shared" si="545"/>
        <v/>
      </c>
      <c r="CE496" s="54" t="str">
        <f t="shared" si="545"/>
        <v/>
      </c>
      <c r="CF496" s="54" t="str">
        <f t="shared" si="545"/>
        <v/>
      </c>
      <c r="CG496" s="13"/>
      <c r="CI496" s="54">
        <v>198</v>
      </c>
      <c r="CJ496" s="54" t="str">
        <f t="shared" si="547"/>
        <v xml:space="preserve"> </v>
      </c>
      <c r="CK496" s="54">
        <f t="shared" si="548"/>
        <v>0</v>
      </c>
      <c r="CL496" s="54">
        <f t="shared" si="549"/>
        <v>0</v>
      </c>
      <c r="CM496" s="54">
        <f t="shared" si="550"/>
        <v>0</v>
      </c>
      <c r="CN496" s="54">
        <f t="shared" si="551"/>
        <v>0</v>
      </c>
      <c r="CO496" s="54">
        <f t="shared" si="552"/>
        <v>0</v>
      </c>
      <c r="CP496" s="54">
        <f t="shared" si="553"/>
        <v>0</v>
      </c>
      <c r="CQ496" s="54">
        <f t="shared" si="554"/>
        <v>0</v>
      </c>
      <c r="CR496" s="54">
        <f t="shared" si="555"/>
        <v>0</v>
      </c>
      <c r="CS496" s="54">
        <f t="shared" si="556"/>
        <v>0</v>
      </c>
      <c r="CT496" s="54">
        <f t="shared" si="557"/>
        <v>0</v>
      </c>
      <c r="CU496" s="54">
        <f t="shared" si="558"/>
        <v>0</v>
      </c>
      <c r="CV496" s="54">
        <f t="shared" si="559"/>
        <v>0</v>
      </c>
      <c r="CW496" s="54">
        <f t="shared" si="560"/>
        <v>0</v>
      </c>
      <c r="CX496" s="54">
        <f t="shared" si="561"/>
        <v>0</v>
      </c>
      <c r="CY496" s="54">
        <f t="shared" si="562"/>
        <v>0</v>
      </c>
      <c r="CZ496" s="54">
        <f t="shared" si="563"/>
        <v>0</v>
      </c>
    </row>
    <row r="497" spans="1:104" ht="14" x14ac:dyDescent="0.15">
      <c r="A497" s="13"/>
      <c r="E497" s="13"/>
      <c r="F497" s="13"/>
      <c r="G497" s="13"/>
      <c r="H497" s="13"/>
      <c r="I497" s="13"/>
      <c r="J497" s="13"/>
      <c r="K497" s="13"/>
      <c r="L497" s="13"/>
      <c r="M497" s="13"/>
      <c r="N497" s="13"/>
      <c r="O497" s="13"/>
      <c r="P497" s="13"/>
      <c r="Q497" s="13"/>
      <c r="R497" s="40" t="str">
        <f t="shared" si="543"/>
        <v xml:space="preserve"> </v>
      </c>
      <c r="S497" s="13"/>
      <c r="T497" s="13"/>
      <c r="U497" s="13"/>
      <c r="V497" s="13"/>
      <c r="W497" s="13"/>
      <c r="X497" s="13"/>
      <c r="Y497" s="13"/>
      <c r="Z497" s="13"/>
      <c r="AA497" s="13"/>
      <c r="AB497" s="13"/>
      <c r="AC497" s="13"/>
      <c r="AD497" s="13"/>
      <c r="AE497" s="13"/>
      <c r="AF497" s="13"/>
      <c r="AG497" s="13"/>
      <c r="AH497" s="13"/>
      <c r="AI497" s="13"/>
      <c r="AJ497" s="13"/>
      <c r="AK497" s="13"/>
      <c r="AL497" s="13"/>
      <c r="AM497" s="13"/>
      <c r="AN497" s="13"/>
      <c r="AO497" s="13"/>
      <c r="AP497" s="13"/>
      <c r="AQ497" s="13"/>
      <c r="AR497" s="13"/>
      <c r="AS497" s="13"/>
      <c r="AT497" s="13"/>
      <c r="BD497" s="13"/>
      <c r="BE497" s="6">
        <v>218</v>
      </c>
      <c r="BF497" s="44">
        <v>2</v>
      </c>
      <c r="BG497" s="18">
        <v>474</v>
      </c>
      <c r="BH497" s="46" t="str">
        <f t="array" ref="BH497">IF(INDEX($V$71:$AK$326,BE497,BF497)&gt;0,INDEX($V$71:$AK$326,BE497,BF497),"")</f>
        <v>0</v>
      </c>
      <c r="BI497" s="46" t="str">
        <f t="array" ref="BI497">IFERROR(RANK(BH497,$BH$24:$BH$4119,1)+COUNTIF($BH$24:BH497,BH497)-1,"")</f>
        <v/>
      </c>
      <c r="BJ497" s="46" t="str">
        <f t="array" ref="BJ497">IFERROR(INDEX($BH$24:$BH$4119,MATCH(SMALL($BI$24:$BI$4119,ROWS($BJ$24:BJ497)),$BI$24:$BI$4119,0))," ")</f>
        <v xml:space="preserve"> </v>
      </c>
      <c r="BK497" s="46" t="str">
        <f t="array" ref="BK497">IF(ISNUMBER(BJ497),(IF(COUNTIF( BJ$24:BJ497, BJ497 )=1,BJ497,"")),"")</f>
        <v/>
      </c>
      <c r="BL497" s="46" t="str">
        <f t="array" ref="BL497">IFERROR(RANK(BK497,$BK$24:$BK$4119,1)+COUNTIF($BK$24:BK497,BK497)-1,"")</f>
        <v/>
      </c>
      <c r="BM497" s="46" t="str">
        <f t="array" ref="BM497">IFERROR(INDEX($BK$24:$BK$4119,MATCH(SMALL($BL$24:$BL$4119,ROWS($BM$24:BM497)),$BL$24:$BL$4119,0))," ")</f>
        <v xml:space="preserve"> </v>
      </c>
      <c r="BO497" s="46">
        <v>199</v>
      </c>
      <c r="BP497" s="46" t="str">
        <f t="shared" si="546"/>
        <v xml:space="preserve"> </v>
      </c>
      <c r="BQ497" s="54" t="str">
        <f t="shared" si="544"/>
        <v/>
      </c>
      <c r="BR497" s="54" t="str">
        <f t="shared" si="545"/>
        <v/>
      </c>
      <c r="BS497" s="54" t="str">
        <f t="shared" si="545"/>
        <v/>
      </c>
      <c r="BT497" s="54" t="str">
        <f t="shared" si="545"/>
        <v/>
      </c>
      <c r="BU497" s="54" t="str">
        <f t="shared" si="545"/>
        <v/>
      </c>
      <c r="BV497" s="54" t="str">
        <f t="shared" si="545"/>
        <v/>
      </c>
      <c r="BW497" s="54" t="str">
        <f t="shared" si="545"/>
        <v/>
      </c>
      <c r="BX497" s="54" t="str">
        <f t="shared" si="545"/>
        <v/>
      </c>
      <c r="BY497" s="54" t="str">
        <f t="shared" si="545"/>
        <v/>
      </c>
      <c r="BZ497" s="54" t="str">
        <f t="shared" si="545"/>
        <v/>
      </c>
      <c r="CA497" s="54" t="str">
        <f t="shared" si="545"/>
        <v/>
      </c>
      <c r="CB497" s="54" t="str">
        <f t="shared" si="545"/>
        <v/>
      </c>
      <c r="CC497" s="54" t="str">
        <f t="shared" si="545"/>
        <v/>
      </c>
      <c r="CD497" s="54" t="str">
        <f t="shared" si="545"/>
        <v/>
      </c>
      <c r="CE497" s="54" t="str">
        <f t="shared" si="545"/>
        <v/>
      </c>
      <c r="CF497" s="54" t="str">
        <f t="shared" si="545"/>
        <v/>
      </c>
      <c r="CG497" s="13"/>
      <c r="CI497" s="54">
        <v>199</v>
      </c>
      <c r="CJ497" s="54" t="str">
        <f t="shared" si="547"/>
        <v xml:space="preserve"> </v>
      </c>
      <c r="CK497" s="54">
        <f t="shared" si="548"/>
        <v>0</v>
      </c>
      <c r="CL497" s="54">
        <f t="shared" si="549"/>
        <v>0</v>
      </c>
      <c r="CM497" s="54">
        <f t="shared" si="550"/>
        <v>0</v>
      </c>
      <c r="CN497" s="54">
        <f t="shared" si="551"/>
        <v>0</v>
      </c>
      <c r="CO497" s="54">
        <f t="shared" si="552"/>
        <v>0</v>
      </c>
      <c r="CP497" s="54">
        <f t="shared" si="553"/>
        <v>0</v>
      </c>
      <c r="CQ497" s="54">
        <f t="shared" si="554"/>
        <v>0</v>
      </c>
      <c r="CR497" s="54">
        <f t="shared" si="555"/>
        <v>0</v>
      </c>
      <c r="CS497" s="54">
        <f t="shared" si="556"/>
        <v>0</v>
      </c>
      <c r="CT497" s="54">
        <f t="shared" si="557"/>
        <v>0</v>
      </c>
      <c r="CU497" s="54">
        <f t="shared" si="558"/>
        <v>0</v>
      </c>
      <c r="CV497" s="54">
        <f t="shared" si="559"/>
        <v>0</v>
      </c>
      <c r="CW497" s="54">
        <f t="shared" si="560"/>
        <v>0</v>
      </c>
      <c r="CX497" s="54">
        <f t="shared" si="561"/>
        <v>0</v>
      </c>
      <c r="CY497" s="54">
        <f t="shared" si="562"/>
        <v>0</v>
      </c>
      <c r="CZ497" s="54">
        <f t="shared" si="563"/>
        <v>0</v>
      </c>
    </row>
    <row r="498" spans="1:104" ht="14" x14ac:dyDescent="0.15">
      <c r="A498" s="13"/>
      <c r="E498" s="13"/>
      <c r="F498" s="13"/>
      <c r="G498" s="13"/>
      <c r="H498" s="13"/>
      <c r="I498" s="13"/>
      <c r="J498" s="13"/>
      <c r="K498" s="13"/>
      <c r="L498" s="13"/>
      <c r="M498" s="13"/>
      <c r="N498" s="13"/>
      <c r="O498" s="13"/>
      <c r="P498" s="13"/>
      <c r="Q498" s="13"/>
      <c r="R498" s="40" t="str">
        <f t="shared" si="543"/>
        <v xml:space="preserve"> </v>
      </c>
      <c r="S498" s="13"/>
      <c r="T498" s="13"/>
      <c r="U498" s="13"/>
      <c r="V498" s="13"/>
      <c r="W498" s="13"/>
      <c r="X498" s="13"/>
      <c r="Y498" s="13"/>
      <c r="Z498" s="13"/>
      <c r="AA498" s="13"/>
      <c r="AB498" s="13"/>
      <c r="AC498" s="13"/>
      <c r="AD498" s="13"/>
      <c r="AE498" s="13"/>
      <c r="AF498" s="13"/>
      <c r="AG498" s="13"/>
      <c r="AH498" s="13"/>
      <c r="AI498" s="13"/>
      <c r="AJ498" s="13"/>
      <c r="AK498" s="13"/>
      <c r="AL498" s="13"/>
      <c r="AM498" s="13"/>
      <c r="AN498" s="13"/>
      <c r="AO498" s="13"/>
      <c r="AP498" s="13"/>
      <c r="AQ498" s="13"/>
      <c r="AR498" s="13"/>
      <c r="AS498" s="13"/>
      <c r="AT498" s="13"/>
      <c r="BD498" s="13"/>
      <c r="BE498" s="6">
        <v>219</v>
      </c>
      <c r="BF498" s="44">
        <v>2</v>
      </c>
      <c r="BG498" s="18">
        <v>475</v>
      </c>
      <c r="BH498" s="46" t="str">
        <f t="array" ref="BH498">IF(INDEX($V$71:$AK$326,BE498,BF498)&gt;0,INDEX($V$71:$AK$326,BE498,BF498),"")</f>
        <v>0</v>
      </c>
      <c r="BI498" s="46" t="str">
        <f t="array" ref="BI498">IFERROR(RANK(BH498,$BH$24:$BH$4119,1)+COUNTIF($BH$24:BH498,BH498)-1,"")</f>
        <v/>
      </c>
      <c r="BJ498" s="46" t="str">
        <f t="array" ref="BJ498">IFERROR(INDEX($BH$24:$BH$4119,MATCH(SMALL($BI$24:$BI$4119,ROWS($BJ$24:BJ498)),$BI$24:$BI$4119,0))," ")</f>
        <v xml:space="preserve"> </v>
      </c>
      <c r="BK498" s="46" t="str">
        <f t="array" ref="BK498">IF(ISNUMBER(BJ498),(IF(COUNTIF( BJ$24:BJ498, BJ498 )=1,BJ498,"")),"")</f>
        <v/>
      </c>
      <c r="BL498" s="46" t="str">
        <f t="array" ref="BL498">IFERROR(RANK(BK498,$BK$24:$BK$4119,1)+COUNTIF($BK$24:BK498,BK498)-1,"")</f>
        <v/>
      </c>
      <c r="BM498" s="46" t="str">
        <f t="array" ref="BM498">IFERROR(INDEX($BK$24:$BK$4119,MATCH(SMALL($BL$24:$BL$4119,ROWS($BM$24:BM498)),$BL$24:$BL$4119,0))," ")</f>
        <v xml:space="preserve"> </v>
      </c>
      <c r="BO498" s="46">
        <v>200</v>
      </c>
      <c r="BP498" s="46" t="str">
        <f t="shared" si="546"/>
        <v xml:space="preserve"> </v>
      </c>
      <c r="BQ498" s="54" t="str">
        <f t="shared" si="544"/>
        <v/>
      </c>
      <c r="BR498" s="54" t="str">
        <f t="shared" si="545"/>
        <v/>
      </c>
      <c r="BS498" s="54" t="str">
        <f t="shared" si="545"/>
        <v/>
      </c>
      <c r="BT498" s="54" t="str">
        <f t="shared" si="545"/>
        <v/>
      </c>
      <c r="BU498" s="54" t="str">
        <f t="shared" si="545"/>
        <v/>
      </c>
      <c r="BV498" s="54" t="str">
        <f t="shared" si="545"/>
        <v/>
      </c>
      <c r="BW498" s="54" t="str">
        <f t="shared" si="545"/>
        <v/>
      </c>
      <c r="BX498" s="54" t="str">
        <f t="shared" si="545"/>
        <v/>
      </c>
      <c r="BY498" s="54" t="str">
        <f t="shared" si="545"/>
        <v/>
      </c>
      <c r="BZ498" s="54" t="str">
        <f t="shared" si="545"/>
        <v/>
      </c>
      <c r="CA498" s="54" t="str">
        <f t="shared" si="545"/>
        <v/>
      </c>
      <c r="CB498" s="54" t="str">
        <f t="shared" si="545"/>
        <v/>
      </c>
      <c r="CC498" s="54" t="str">
        <f t="shared" si="545"/>
        <v/>
      </c>
      <c r="CD498" s="54" t="str">
        <f t="shared" si="545"/>
        <v/>
      </c>
      <c r="CE498" s="54" t="str">
        <f t="shared" si="545"/>
        <v/>
      </c>
      <c r="CF498" s="54" t="str">
        <f t="shared" ref="BR498:CF515" si="564">IF(ISNUMBER($BP498),ABS($BP498-CF$297),"")</f>
        <v/>
      </c>
      <c r="CG498" s="13"/>
      <c r="CI498" s="54">
        <v>200</v>
      </c>
      <c r="CJ498" s="54" t="str">
        <f t="shared" si="547"/>
        <v xml:space="preserve"> </v>
      </c>
      <c r="CK498" s="54">
        <f t="shared" si="548"/>
        <v>0</v>
      </c>
      <c r="CL498" s="54">
        <f t="shared" si="549"/>
        <v>0</v>
      </c>
      <c r="CM498" s="54">
        <f t="shared" si="550"/>
        <v>0</v>
      </c>
      <c r="CN498" s="54">
        <f t="shared" si="551"/>
        <v>0</v>
      </c>
      <c r="CO498" s="54">
        <f t="shared" si="552"/>
        <v>0</v>
      </c>
      <c r="CP498" s="54">
        <f t="shared" si="553"/>
        <v>0</v>
      </c>
      <c r="CQ498" s="54">
        <f t="shared" si="554"/>
        <v>0</v>
      </c>
      <c r="CR498" s="54">
        <f t="shared" si="555"/>
        <v>0</v>
      </c>
      <c r="CS498" s="54">
        <f t="shared" si="556"/>
        <v>0</v>
      </c>
      <c r="CT498" s="54">
        <f t="shared" si="557"/>
        <v>0</v>
      </c>
      <c r="CU498" s="54">
        <f t="shared" si="558"/>
        <v>0</v>
      </c>
      <c r="CV498" s="54">
        <f t="shared" si="559"/>
        <v>0</v>
      </c>
      <c r="CW498" s="54">
        <f t="shared" si="560"/>
        <v>0</v>
      </c>
      <c r="CX498" s="54">
        <f t="shared" si="561"/>
        <v>0</v>
      </c>
      <c r="CY498" s="54">
        <f t="shared" si="562"/>
        <v>0</v>
      </c>
      <c r="CZ498" s="54">
        <f t="shared" si="563"/>
        <v>0</v>
      </c>
    </row>
    <row r="499" spans="1:104" ht="14" x14ac:dyDescent="0.15">
      <c r="A499" s="13"/>
      <c r="E499" s="13"/>
      <c r="F499" s="13"/>
      <c r="G499" s="13"/>
      <c r="H499" s="13"/>
      <c r="I499" s="13"/>
      <c r="J499" s="13"/>
      <c r="K499" s="13"/>
      <c r="L499" s="13"/>
      <c r="M499" s="13"/>
      <c r="N499" s="13"/>
      <c r="O499" s="13"/>
      <c r="P499" s="13"/>
      <c r="Q499" s="13"/>
      <c r="R499" s="40" t="str">
        <f t="shared" si="543"/>
        <v xml:space="preserve"> </v>
      </c>
      <c r="S499" s="13"/>
      <c r="T499" s="13"/>
      <c r="U499" s="13"/>
      <c r="V499" s="13"/>
      <c r="W499" s="13"/>
      <c r="X499" s="13"/>
      <c r="Y499" s="13"/>
      <c r="Z499" s="13"/>
      <c r="AA499" s="13"/>
      <c r="AB499" s="13"/>
      <c r="AC499" s="13"/>
      <c r="AD499" s="13"/>
      <c r="AE499" s="13"/>
      <c r="AF499" s="13"/>
      <c r="AG499" s="13"/>
      <c r="AH499" s="13"/>
      <c r="AI499" s="13"/>
      <c r="AJ499" s="13"/>
      <c r="AK499" s="13"/>
      <c r="AL499" s="13"/>
      <c r="AM499" s="13"/>
      <c r="AN499" s="13"/>
      <c r="AO499" s="13"/>
      <c r="AP499" s="13"/>
      <c r="AQ499" s="13"/>
      <c r="AR499" s="13"/>
      <c r="AS499" s="13"/>
      <c r="AT499" s="13"/>
      <c r="BD499" s="13"/>
      <c r="BE499" s="6">
        <v>220</v>
      </c>
      <c r="BF499" s="44">
        <v>2</v>
      </c>
      <c r="BG499" s="18">
        <v>476</v>
      </c>
      <c r="BH499" s="46" t="str">
        <f t="array" ref="BH499">IF(INDEX($V$71:$AK$326,BE499,BF499)&gt;0,INDEX($V$71:$AK$326,BE499,BF499),"")</f>
        <v>0</v>
      </c>
      <c r="BI499" s="46" t="str">
        <f t="array" ref="BI499">IFERROR(RANK(BH499,$BH$24:$BH$4119,1)+COUNTIF($BH$24:BH499,BH499)-1,"")</f>
        <v/>
      </c>
      <c r="BJ499" s="46" t="str">
        <f t="array" ref="BJ499">IFERROR(INDEX($BH$24:$BH$4119,MATCH(SMALL($BI$24:$BI$4119,ROWS($BJ$24:BJ499)),$BI$24:$BI$4119,0))," ")</f>
        <v xml:space="preserve"> </v>
      </c>
      <c r="BK499" s="46" t="str">
        <f t="array" ref="BK499">IF(ISNUMBER(BJ499),(IF(COUNTIF( BJ$24:BJ499, BJ499 )=1,BJ499,"")),"")</f>
        <v/>
      </c>
      <c r="BL499" s="46" t="str">
        <f t="array" ref="BL499">IFERROR(RANK(BK499,$BK$24:$BK$4119,1)+COUNTIF($BK$24:BK499,BK499)-1,"")</f>
        <v/>
      </c>
      <c r="BM499" s="46" t="str">
        <f t="array" ref="BM499">IFERROR(INDEX($BK$24:$BK$4119,MATCH(SMALL($BL$24:$BL$4119,ROWS($BM$24:BM499)),$BL$24:$BL$4119,0))," ")</f>
        <v xml:space="preserve"> </v>
      </c>
      <c r="BO499" s="46">
        <v>201</v>
      </c>
      <c r="BP499" s="46" t="str">
        <f t="shared" si="546"/>
        <v xml:space="preserve"> </v>
      </c>
      <c r="BQ499" s="54" t="str">
        <f t="shared" si="544"/>
        <v/>
      </c>
      <c r="BR499" s="54" t="str">
        <f t="shared" si="564"/>
        <v/>
      </c>
      <c r="BS499" s="54" t="str">
        <f t="shared" si="564"/>
        <v/>
      </c>
      <c r="BT499" s="54" t="str">
        <f t="shared" si="564"/>
        <v/>
      </c>
      <c r="BU499" s="54" t="str">
        <f t="shared" si="564"/>
        <v/>
      </c>
      <c r="BV499" s="54" t="str">
        <f t="shared" si="564"/>
        <v/>
      </c>
      <c r="BW499" s="54" t="str">
        <f t="shared" si="564"/>
        <v/>
      </c>
      <c r="BX499" s="54" t="str">
        <f t="shared" si="564"/>
        <v/>
      </c>
      <c r="BY499" s="54" t="str">
        <f t="shared" si="564"/>
        <v/>
      </c>
      <c r="BZ499" s="54" t="str">
        <f t="shared" si="564"/>
        <v/>
      </c>
      <c r="CA499" s="54" t="str">
        <f t="shared" si="564"/>
        <v/>
      </c>
      <c r="CB499" s="54" t="str">
        <f t="shared" si="564"/>
        <v/>
      </c>
      <c r="CC499" s="54" t="str">
        <f t="shared" si="564"/>
        <v/>
      </c>
      <c r="CD499" s="54" t="str">
        <f t="shared" si="564"/>
        <v/>
      </c>
      <c r="CE499" s="54" t="str">
        <f t="shared" si="564"/>
        <v/>
      </c>
      <c r="CF499" s="54" t="str">
        <f t="shared" si="564"/>
        <v/>
      </c>
      <c r="CG499" s="13"/>
      <c r="CI499" s="54">
        <v>201</v>
      </c>
      <c r="CJ499" s="54" t="str">
        <f t="shared" si="547"/>
        <v xml:space="preserve"> </v>
      </c>
      <c r="CK499" s="54">
        <f t="shared" si="548"/>
        <v>0</v>
      </c>
      <c r="CL499" s="54">
        <f t="shared" si="549"/>
        <v>0</v>
      </c>
      <c r="CM499" s="54">
        <f t="shared" si="550"/>
        <v>0</v>
      </c>
      <c r="CN499" s="54">
        <f t="shared" si="551"/>
        <v>0</v>
      </c>
      <c r="CO499" s="54">
        <f t="shared" si="552"/>
        <v>0</v>
      </c>
      <c r="CP499" s="54">
        <f t="shared" si="553"/>
        <v>0</v>
      </c>
      <c r="CQ499" s="54">
        <f t="shared" si="554"/>
        <v>0</v>
      </c>
      <c r="CR499" s="54">
        <f t="shared" si="555"/>
        <v>0</v>
      </c>
      <c r="CS499" s="54">
        <f t="shared" si="556"/>
        <v>0</v>
      </c>
      <c r="CT499" s="54">
        <f t="shared" si="557"/>
        <v>0</v>
      </c>
      <c r="CU499" s="54">
        <f t="shared" si="558"/>
        <v>0</v>
      </c>
      <c r="CV499" s="54">
        <f t="shared" si="559"/>
        <v>0</v>
      </c>
      <c r="CW499" s="54">
        <f t="shared" si="560"/>
        <v>0</v>
      </c>
      <c r="CX499" s="54">
        <f t="shared" si="561"/>
        <v>0</v>
      </c>
      <c r="CY499" s="54">
        <f t="shared" si="562"/>
        <v>0</v>
      </c>
      <c r="CZ499" s="54">
        <f t="shared" si="563"/>
        <v>0</v>
      </c>
    </row>
    <row r="500" spans="1:104" ht="14" x14ac:dyDescent="0.15">
      <c r="A500" s="13"/>
      <c r="E500" s="13"/>
      <c r="F500" s="13"/>
      <c r="G500" s="13"/>
      <c r="H500" s="13"/>
      <c r="I500" s="13"/>
      <c r="J500" s="13"/>
      <c r="K500" s="13"/>
      <c r="L500" s="13"/>
      <c r="M500" s="13"/>
      <c r="N500" s="13"/>
      <c r="O500" s="13"/>
      <c r="P500" s="13"/>
      <c r="Q500" s="13"/>
      <c r="R500" s="40" t="str">
        <f t="shared" si="543"/>
        <v xml:space="preserve"> </v>
      </c>
      <c r="S500" s="13"/>
      <c r="T500" s="13"/>
      <c r="U500" s="13"/>
      <c r="V500" s="13"/>
      <c r="W500" s="13"/>
      <c r="X500" s="13"/>
      <c r="Y500" s="13"/>
      <c r="Z500" s="13"/>
      <c r="AA500" s="13"/>
      <c r="AB500" s="13"/>
      <c r="AC500" s="13"/>
      <c r="AD500" s="13"/>
      <c r="AE500" s="13"/>
      <c r="AF500" s="13"/>
      <c r="AG500" s="13"/>
      <c r="AH500" s="13"/>
      <c r="AI500" s="13"/>
      <c r="AJ500" s="13"/>
      <c r="AK500" s="13"/>
      <c r="AL500" s="13"/>
      <c r="AM500" s="13"/>
      <c r="AN500" s="13"/>
      <c r="AO500" s="13"/>
      <c r="AP500" s="13"/>
      <c r="AQ500" s="13"/>
      <c r="AR500" s="13"/>
      <c r="AS500" s="13"/>
      <c r="AT500" s="13"/>
      <c r="BD500" s="13"/>
      <c r="BE500" s="6">
        <v>221</v>
      </c>
      <c r="BF500" s="44">
        <v>2</v>
      </c>
      <c r="BG500" s="18">
        <v>477</v>
      </c>
      <c r="BH500" s="46" t="str">
        <f t="array" ref="BH500">IF(INDEX($V$71:$AK$326,BE500,BF500)&gt;0,INDEX($V$71:$AK$326,BE500,BF500),"")</f>
        <v>0</v>
      </c>
      <c r="BI500" s="46" t="str">
        <f t="array" ref="BI500">IFERROR(RANK(BH500,$BH$24:$BH$4119,1)+COUNTIF($BH$24:BH500,BH500)-1,"")</f>
        <v/>
      </c>
      <c r="BJ500" s="46" t="str">
        <f t="array" ref="BJ500">IFERROR(INDEX($BH$24:$BH$4119,MATCH(SMALL($BI$24:$BI$4119,ROWS($BJ$24:BJ500)),$BI$24:$BI$4119,0))," ")</f>
        <v xml:space="preserve"> </v>
      </c>
      <c r="BK500" s="46" t="str">
        <f t="array" ref="BK500">IF(ISNUMBER(BJ500),(IF(COUNTIF( BJ$24:BJ500, BJ500 )=1,BJ500,"")),"")</f>
        <v/>
      </c>
      <c r="BL500" s="46" t="str">
        <f t="array" ref="BL500">IFERROR(RANK(BK500,$BK$24:$BK$4119,1)+COUNTIF($BK$24:BK500,BK500)-1,"")</f>
        <v/>
      </c>
      <c r="BM500" s="46" t="str">
        <f t="array" ref="BM500">IFERROR(INDEX($BK$24:$BK$4119,MATCH(SMALL($BL$24:$BL$4119,ROWS($BM$24:BM500)),$BL$24:$BL$4119,0))," ")</f>
        <v xml:space="preserve"> </v>
      </c>
      <c r="BO500" s="46">
        <v>202</v>
      </c>
      <c r="BP500" s="46" t="str">
        <f t="shared" si="546"/>
        <v xml:space="preserve"> </v>
      </c>
      <c r="BQ500" s="54" t="str">
        <f t="shared" si="544"/>
        <v/>
      </c>
      <c r="BR500" s="54" t="str">
        <f t="shared" si="564"/>
        <v/>
      </c>
      <c r="BS500" s="54" t="str">
        <f t="shared" si="564"/>
        <v/>
      </c>
      <c r="BT500" s="54" t="str">
        <f t="shared" si="564"/>
        <v/>
      </c>
      <c r="BU500" s="54" t="str">
        <f t="shared" si="564"/>
        <v/>
      </c>
      <c r="BV500" s="54" t="str">
        <f t="shared" si="564"/>
        <v/>
      </c>
      <c r="BW500" s="54" t="str">
        <f t="shared" si="564"/>
        <v/>
      </c>
      <c r="BX500" s="54" t="str">
        <f t="shared" si="564"/>
        <v/>
      </c>
      <c r="BY500" s="54" t="str">
        <f t="shared" si="564"/>
        <v/>
      </c>
      <c r="BZ500" s="54" t="str">
        <f t="shared" si="564"/>
        <v/>
      </c>
      <c r="CA500" s="54" t="str">
        <f t="shared" si="564"/>
        <v/>
      </c>
      <c r="CB500" s="54" t="str">
        <f t="shared" si="564"/>
        <v/>
      </c>
      <c r="CC500" s="54" t="str">
        <f t="shared" si="564"/>
        <v/>
      </c>
      <c r="CD500" s="54" t="str">
        <f t="shared" si="564"/>
        <v/>
      </c>
      <c r="CE500" s="54" t="str">
        <f t="shared" si="564"/>
        <v/>
      </c>
      <c r="CF500" s="54" t="str">
        <f t="shared" si="564"/>
        <v/>
      </c>
      <c r="CG500" s="13"/>
      <c r="CI500" s="54">
        <v>202</v>
      </c>
      <c r="CJ500" s="54" t="str">
        <f t="shared" si="547"/>
        <v xml:space="preserve"> </v>
      </c>
      <c r="CK500" s="54">
        <f t="shared" si="548"/>
        <v>0</v>
      </c>
      <c r="CL500" s="54">
        <f t="shared" si="549"/>
        <v>0</v>
      </c>
      <c r="CM500" s="54">
        <f t="shared" si="550"/>
        <v>0</v>
      </c>
      <c r="CN500" s="54">
        <f t="shared" si="551"/>
        <v>0</v>
      </c>
      <c r="CO500" s="54">
        <f t="shared" si="552"/>
        <v>0</v>
      </c>
      <c r="CP500" s="54">
        <f t="shared" si="553"/>
        <v>0</v>
      </c>
      <c r="CQ500" s="54">
        <f t="shared" si="554"/>
        <v>0</v>
      </c>
      <c r="CR500" s="54">
        <f t="shared" si="555"/>
        <v>0</v>
      </c>
      <c r="CS500" s="54">
        <f t="shared" si="556"/>
        <v>0</v>
      </c>
      <c r="CT500" s="54">
        <f t="shared" si="557"/>
        <v>0</v>
      </c>
      <c r="CU500" s="54">
        <f t="shared" si="558"/>
        <v>0</v>
      </c>
      <c r="CV500" s="54">
        <f t="shared" si="559"/>
        <v>0</v>
      </c>
      <c r="CW500" s="54">
        <f t="shared" si="560"/>
        <v>0</v>
      </c>
      <c r="CX500" s="54">
        <f t="shared" si="561"/>
        <v>0</v>
      </c>
      <c r="CY500" s="54">
        <f t="shared" si="562"/>
        <v>0</v>
      </c>
      <c r="CZ500" s="54">
        <f t="shared" si="563"/>
        <v>0</v>
      </c>
    </row>
    <row r="501" spans="1:104" ht="14" x14ac:dyDescent="0.15">
      <c r="A501" s="13"/>
      <c r="E501" s="13"/>
      <c r="F501" s="13"/>
      <c r="G501" s="13"/>
      <c r="H501" s="13"/>
      <c r="I501" s="13"/>
      <c r="J501" s="13"/>
      <c r="K501" s="13"/>
      <c r="L501" s="13"/>
      <c r="M501" s="13"/>
      <c r="N501" s="13"/>
      <c r="O501" s="13"/>
      <c r="P501" s="13"/>
      <c r="Q501" s="13"/>
      <c r="R501" s="40" t="str">
        <f t="shared" si="543"/>
        <v xml:space="preserve"> </v>
      </c>
      <c r="S501" s="13"/>
      <c r="T501" s="13"/>
      <c r="U501" s="13"/>
      <c r="V501" s="13"/>
      <c r="W501" s="13"/>
      <c r="X501" s="13"/>
      <c r="Y501" s="13"/>
      <c r="Z501" s="13"/>
      <c r="AA501" s="13"/>
      <c r="AB501" s="13"/>
      <c r="AC501" s="13"/>
      <c r="AD501" s="13"/>
      <c r="AE501" s="13"/>
      <c r="AF501" s="13"/>
      <c r="AG501" s="13"/>
      <c r="AH501" s="13"/>
      <c r="AI501" s="13"/>
      <c r="AJ501" s="13"/>
      <c r="AK501" s="13"/>
      <c r="AL501" s="13"/>
      <c r="AM501" s="13"/>
      <c r="AN501" s="13"/>
      <c r="AO501" s="13"/>
      <c r="AP501" s="13"/>
      <c r="AQ501" s="13"/>
      <c r="AR501" s="13"/>
      <c r="AS501" s="13"/>
      <c r="AT501" s="13"/>
      <c r="BD501" s="13"/>
      <c r="BE501" s="6">
        <v>222</v>
      </c>
      <c r="BF501" s="44">
        <v>2</v>
      </c>
      <c r="BG501" s="18">
        <v>478</v>
      </c>
      <c r="BH501" s="46" t="str">
        <f t="array" ref="BH501">IF(INDEX($V$71:$AK$326,BE501,BF501)&gt;0,INDEX($V$71:$AK$326,BE501,BF501),"")</f>
        <v/>
      </c>
      <c r="BI501" s="46" t="str">
        <f t="array" ref="BI501">IFERROR(RANK(BH501,$BH$24:$BH$4119,1)+COUNTIF($BH$24:BH501,BH501)-1,"")</f>
        <v/>
      </c>
      <c r="BJ501" s="46" t="str">
        <f t="array" ref="BJ501">IFERROR(INDEX($BH$24:$BH$4119,MATCH(SMALL($BI$24:$BI$4119,ROWS($BJ$24:BJ501)),$BI$24:$BI$4119,0))," ")</f>
        <v xml:space="preserve"> </v>
      </c>
      <c r="BK501" s="46" t="str">
        <f t="array" ref="BK501">IF(ISNUMBER(BJ501),(IF(COUNTIF( BJ$24:BJ501, BJ501 )=1,BJ501,"")),"")</f>
        <v/>
      </c>
      <c r="BL501" s="46" t="str">
        <f t="array" ref="BL501">IFERROR(RANK(BK501,$BK$24:$BK$4119,1)+COUNTIF($BK$24:BK501,BK501)-1,"")</f>
        <v/>
      </c>
      <c r="BM501" s="46" t="str">
        <f t="array" ref="BM501">IFERROR(INDEX($BK$24:$BK$4119,MATCH(SMALL($BL$24:$BL$4119,ROWS($BM$24:BM501)),$BL$24:$BL$4119,0))," ")</f>
        <v xml:space="preserve"> </v>
      </c>
      <c r="BO501" s="46">
        <v>203</v>
      </c>
      <c r="BP501" s="46" t="str">
        <f t="shared" si="546"/>
        <v xml:space="preserve"> </v>
      </c>
      <c r="BQ501" s="54" t="str">
        <f t="shared" si="544"/>
        <v/>
      </c>
      <c r="BR501" s="54" t="str">
        <f t="shared" si="564"/>
        <v/>
      </c>
      <c r="BS501" s="54" t="str">
        <f t="shared" si="564"/>
        <v/>
      </c>
      <c r="BT501" s="54" t="str">
        <f t="shared" si="564"/>
        <v/>
      </c>
      <c r="BU501" s="54" t="str">
        <f t="shared" si="564"/>
        <v/>
      </c>
      <c r="BV501" s="54" t="str">
        <f t="shared" si="564"/>
        <v/>
      </c>
      <c r="BW501" s="54" t="str">
        <f t="shared" si="564"/>
        <v/>
      </c>
      <c r="BX501" s="54" t="str">
        <f t="shared" si="564"/>
        <v/>
      </c>
      <c r="BY501" s="54" t="str">
        <f t="shared" si="564"/>
        <v/>
      </c>
      <c r="BZ501" s="54" t="str">
        <f t="shared" si="564"/>
        <v/>
      </c>
      <c r="CA501" s="54" t="str">
        <f t="shared" si="564"/>
        <v/>
      </c>
      <c r="CB501" s="54" t="str">
        <f t="shared" si="564"/>
        <v/>
      </c>
      <c r="CC501" s="54" t="str">
        <f t="shared" si="564"/>
        <v/>
      </c>
      <c r="CD501" s="54" t="str">
        <f t="shared" si="564"/>
        <v/>
      </c>
      <c r="CE501" s="54" t="str">
        <f t="shared" si="564"/>
        <v/>
      </c>
      <c r="CF501" s="54" t="str">
        <f t="shared" si="564"/>
        <v/>
      </c>
      <c r="CG501" s="13"/>
      <c r="CI501" s="54">
        <v>203</v>
      </c>
      <c r="CJ501" s="54" t="str">
        <f t="shared" si="547"/>
        <v xml:space="preserve"> </v>
      </c>
      <c r="CK501" s="54">
        <f t="shared" si="548"/>
        <v>0</v>
      </c>
      <c r="CL501" s="54">
        <f t="shared" si="549"/>
        <v>0</v>
      </c>
      <c r="CM501" s="54">
        <f t="shared" si="550"/>
        <v>0</v>
      </c>
      <c r="CN501" s="54">
        <f t="shared" si="551"/>
        <v>0</v>
      </c>
      <c r="CO501" s="54">
        <f t="shared" si="552"/>
        <v>0</v>
      </c>
      <c r="CP501" s="54">
        <f t="shared" si="553"/>
        <v>0</v>
      </c>
      <c r="CQ501" s="54">
        <f t="shared" si="554"/>
        <v>0</v>
      </c>
      <c r="CR501" s="54">
        <f t="shared" si="555"/>
        <v>0</v>
      </c>
      <c r="CS501" s="54">
        <f t="shared" si="556"/>
        <v>0</v>
      </c>
      <c r="CT501" s="54">
        <f t="shared" si="557"/>
        <v>0</v>
      </c>
      <c r="CU501" s="54">
        <f t="shared" si="558"/>
        <v>0</v>
      </c>
      <c r="CV501" s="54">
        <f t="shared" si="559"/>
        <v>0</v>
      </c>
      <c r="CW501" s="54">
        <f t="shared" si="560"/>
        <v>0</v>
      </c>
      <c r="CX501" s="54">
        <f t="shared" si="561"/>
        <v>0</v>
      </c>
      <c r="CY501" s="54">
        <f t="shared" si="562"/>
        <v>0</v>
      </c>
      <c r="CZ501" s="54">
        <f t="shared" si="563"/>
        <v>0</v>
      </c>
    </row>
    <row r="502" spans="1:104" ht="14" x14ac:dyDescent="0.15">
      <c r="A502" s="13"/>
      <c r="E502" s="13"/>
      <c r="F502" s="13"/>
      <c r="G502" s="13"/>
      <c r="H502" s="13"/>
      <c r="I502" s="13"/>
      <c r="J502" s="13"/>
      <c r="K502" s="13"/>
      <c r="L502" s="13"/>
      <c r="M502" s="13"/>
      <c r="N502" s="13"/>
      <c r="O502" s="13"/>
      <c r="P502" s="13"/>
      <c r="Q502" s="13"/>
      <c r="R502" s="40" t="str">
        <f t="shared" si="543"/>
        <v xml:space="preserve"> </v>
      </c>
      <c r="S502" s="13"/>
      <c r="T502" s="13"/>
      <c r="U502" s="13"/>
      <c r="V502" s="13"/>
      <c r="W502" s="13"/>
      <c r="X502" s="13"/>
      <c r="Y502" s="13"/>
      <c r="Z502" s="13"/>
      <c r="AA502" s="13"/>
      <c r="AB502" s="13"/>
      <c r="AC502" s="13"/>
      <c r="AD502" s="13"/>
      <c r="AE502" s="13"/>
      <c r="AF502" s="13"/>
      <c r="AG502" s="13"/>
      <c r="AH502" s="13"/>
      <c r="AI502" s="13"/>
      <c r="AJ502" s="13"/>
      <c r="AK502" s="13"/>
      <c r="AL502" s="13"/>
      <c r="AM502" s="13"/>
      <c r="AN502" s="13"/>
      <c r="AO502" s="13"/>
      <c r="AP502" s="13"/>
      <c r="AQ502" s="13"/>
      <c r="AR502" s="13"/>
      <c r="AS502" s="13"/>
      <c r="AT502" s="13"/>
      <c r="BD502" s="13"/>
      <c r="BE502" s="6">
        <v>223</v>
      </c>
      <c r="BF502" s="44">
        <v>2</v>
      </c>
      <c r="BG502" s="18">
        <v>479</v>
      </c>
      <c r="BH502" s="46" t="str">
        <f t="array" ref="BH502">IF(INDEX($V$71:$AK$326,BE502,BF502)&gt;0,INDEX($V$71:$AK$326,BE502,BF502),"")</f>
        <v>0</v>
      </c>
      <c r="BI502" s="46" t="str">
        <f t="array" ref="BI502">IFERROR(RANK(BH502,$BH$24:$BH$4119,1)+COUNTIF($BH$24:BH502,BH502)-1,"")</f>
        <v/>
      </c>
      <c r="BJ502" s="46" t="str">
        <f t="array" ref="BJ502">IFERROR(INDEX($BH$24:$BH$4119,MATCH(SMALL($BI$24:$BI$4119,ROWS($BJ$24:BJ502)),$BI$24:$BI$4119,0))," ")</f>
        <v xml:space="preserve"> </v>
      </c>
      <c r="BK502" s="46" t="str">
        <f t="array" ref="BK502">IF(ISNUMBER(BJ502),(IF(COUNTIF( BJ$24:BJ502, BJ502 )=1,BJ502,"")),"")</f>
        <v/>
      </c>
      <c r="BL502" s="46" t="str">
        <f t="array" ref="BL502">IFERROR(RANK(BK502,$BK$24:$BK$4119,1)+COUNTIF($BK$24:BK502,BK502)-1,"")</f>
        <v/>
      </c>
      <c r="BM502" s="46" t="str">
        <f t="array" ref="BM502">IFERROR(INDEX($BK$24:$BK$4119,MATCH(SMALL($BL$24:$BL$4119,ROWS($BM$24:BM502)),$BL$24:$BL$4119,0))," ")</f>
        <v xml:space="preserve"> </v>
      </c>
      <c r="BO502" s="46">
        <v>204</v>
      </c>
      <c r="BP502" s="46" t="str">
        <f t="shared" si="546"/>
        <v xml:space="preserve"> </v>
      </c>
      <c r="BQ502" s="54" t="str">
        <f t="shared" si="544"/>
        <v/>
      </c>
      <c r="BR502" s="54" t="str">
        <f t="shared" si="564"/>
        <v/>
      </c>
      <c r="BS502" s="54" t="str">
        <f t="shared" si="564"/>
        <v/>
      </c>
      <c r="BT502" s="54" t="str">
        <f t="shared" si="564"/>
        <v/>
      </c>
      <c r="BU502" s="54" t="str">
        <f t="shared" si="564"/>
        <v/>
      </c>
      <c r="BV502" s="54" t="str">
        <f t="shared" si="564"/>
        <v/>
      </c>
      <c r="BW502" s="54" t="str">
        <f t="shared" si="564"/>
        <v/>
      </c>
      <c r="BX502" s="54" t="str">
        <f t="shared" si="564"/>
        <v/>
      </c>
      <c r="BY502" s="54" t="str">
        <f t="shared" si="564"/>
        <v/>
      </c>
      <c r="BZ502" s="54" t="str">
        <f t="shared" si="564"/>
        <v/>
      </c>
      <c r="CA502" s="54" t="str">
        <f t="shared" si="564"/>
        <v/>
      </c>
      <c r="CB502" s="54" t="str">
        <f t="shared" si="564"/>
        <v/>
      </c>
      <c r="CC502" s="54" t="str">
        <f t="shared" si="564"/>
        <v/>
      </c>
      <c r="CD502" s="54" t="str">
        <f t="shared" si="564"/>
        <v/>
      </c>
      <c r="CE502" s="54" t="str">
        <f t="shared" si="564"/>
        <v/>
      </c>
      <c r="CF502" s="54" t="str">
        <f t="shared" si="564"/>
        <v/>
      </c>
      <c r="CG502" s="13"/>
      <c r="CI502" s="54">
        <v>204</v>
      </c>
      <c r="CJ502" s="54" t="str">
        <f t="shared" si="547"/>
        <v xml:space="preserve"> </v>
      </c>
      <c r="CK502" s="54">
        <f t="shared" si="548"/>
        <v>0</v>
      </c>
      <c r="CL502" s="54">
        <f t="shared" si="549"/>
        <v>0</v>
      </c>
      <c r="CM502" s="54">
        <f t="shared" si="550"/>
        <v>0</v>
      </c>
      <c r="CN502" s="54">
        <f t="shared" si="551"/>
        <v>0</v>
      </c>
      <c r="CO502" s="54">
        <f t="shared" si="552"/>
        <v>0</v>
      </c>
      <c r="CP502" s="54">
        <f t="shared" si="553"/>
        <v>0</v>
      </c>
      <c r="CQ502" s="54">
        <f t="shared" si="554"/>
        <v>0</v>
      </c>
      <c r="CR502" s="54">
        <f t="shared" si="555"/>
        <v>0</v>
      </c>
      <c r="CS502" s="54">
        <f t="shared" si="556"/>
        <v>0</v>
      </c>
      <c r="CT502" s="54">
        <f t="shared" si="557"/>
        <v>0</v>
      </c>
      <c r="CU502" s="54">
        <f t="shared" si="558"/>
        <v>0</v>
      </c>
      <c r="CV502" s="54">
        <f t="shared" si="559"/>
        <v>0</v>
      </c>
      <c r="CW502" s="54">
        <f t="shared" si="560"/>
        <v>0</v>
      </c>
      <c r="CX502" s="54">
        <f t="shared" si="561"/>
        <v>0</v>
      </c>
      <c r="CY502" s="54">
        <f t="shared" si="562"/>
        <v>0</v>
      </c>
      <c r="CZ502" s="54">
        <f t="shared" si="563"/>
        <v>0</v>
      </c>
    </row>
    <row r="503" spans="1:104" ht="14" x14ac:dyDescent="0.15">
      <c r="A503" s="13"/>
      <c r="E503" s="13"/>
      <c r="F503" s="13"/>
      <c r="G503" s="13"/>
      <c r="H503" s="13"/>
      <c r="I503" s="13"/>
      <c r="J503" s="13"/>
      <c r="K503" s="13"/>
      <c r="L503" s="13"/>
      <c r="M503" s="13"/>
      <c r="N503" s="13"/>
      <c r="O503" s="13"/>
      <c r="P503" s="13"/>
      <c r="Q503" s="13"/>
      <c r="R503" s="40" t="str">
        <f t="shared" si="543"/>
        <v xml:space="preserve"> </v>
      </c>
      <c r="S503" s="13"/>
      <c r="T503" s="13"/>
      <c r="U503" s="13"/>
      <c r="V503" s="13"/>
      <c r="W503" s="13"/>
      <c r="X503" s="13"/>
      <c r="Y503" s="13"/>
      <c r="Z503" s="13"/>
      <c r="AA503" s="13"/>
      <c r="AB503" s="13"/>
      <c r="AC503" s="13"/>
      <c r="AD503" s="13"/>
      <c r="AE503" s="13"/>
      <c r="AF503" s="13"/>
      <c r="AG503" s="13"/>
      <c r="AH503" s="13"/>
      <c r="AI503" s="13"/>
      <c r="AJ503" s="13"/>
      <c r="AK503" s="13"/>
      <c r="AL503" s="13"/>
      <c r="AM503" s="13"/>
      <c r="AN503" s="13"/>
      <c r="AO503" s="13"/>
      <c r="AP503" s="13"/>
      <c r="AQ503" s="13"/>
      <c r="AR503" s="13"/>
      <c r="AS503" s="13"/>
      <c r="AT503" s="13"/>
      <c r="BD503" s="13"/>
      <c r="BE503" s="6">
        <v>224</v>
      </c>
      <c r="BF503" s="44">
        <v>2</v>
      </c>
      <c r="BG503" s="18">
        <v>480</v>
      </c>
      <c r="BH503" s="46" t="str">
        <f t="array" ref="BH503">IF(INDEX($V$71:$AK$326,BE503,BF503)&gt;0,INDEX($V$71:$AK$326,BE503,BF503),"")</f>
        <v>0</v>
      </c>
      <c r="BI503" s="46" t="str">
        <f t="array" ref="BI503">IFERROR(RANK(BH503,$BH$24:$BH$4119,1)+COUNTIF($BH$24:BH503,BH503)-1,"")</f>
        <v/>
      </c>
      <c r="BJ503" s="46" t="str">
        <f t="array" ref="BJ503">IFERROR(INDEX($BH$24:$BH$4119,MATCH(SMALL($BI$24:$BI$4119,ROWS($BJ$24:BJ503)),$BI$24:$BI$4119,0))," ")</f>
        <v xml:space="preserve"> </v>
      </c>
      <c r="BK503" s="46" t="str">
        <f t="array" ref="BK503">IF(ISNUMBER(BJ503),(IF(COUNTIF( BJ$24:BJ503, BJ503 )=1,BJ503,"")),"")</f>
        <v/>
      </c>
      <c r="BL503" s="46" t="str">
        <f t="array" ref="BL503">IFERROR(RANK(BK503,$BK$24:$BK$4119,1)+COUNTIF($BK$24:BK503,BK503)-1,"")</f>
        <v/>
      </c>
      <c r="BM503" s="46" t="str">
        <f t="array" ref="BM503">IFERROR(INDEX($BK$24:$BK$4119,MATCH(SMALL($BL$24:$BL$4119,ROWS($BM$24:BM503)),$BL$24:$BL$4119,0))," ")</f>
        <v xml:space="preserve"> </v>
      </c>
      <c r="BO503" s="46">
        <v>205</v>
      </c>
      <c r="BP503" s="46" t="str">
        <f t="shared" si="546"/>
        <v xml:space="preserve"> </v>
      </c>
      <c r="BQ503" s="54" t="str">
        <f t="shared" si="544"/>
        <v/>
      </c>
      <c r="BR503" s="54" t="str">
        <f t="shared" si="564"/>
        <v/>
      </c>
      <c r="BS503" s="54" t="str">
        <f t="shared" si="564"/>
        <v/>
      </c>
      <c r="BT503" s="54" t="str">
        <f t="shared" si="564"/>
        <v/>
      </c>
      <c r="BU503" s="54" t="str">
        <f t="shared" si="564"/>
        <v/>
      </c>
      <c r="BV503" s="54" t="str">
        <f t="shared" si="564"/>
        <v/>
      </c>
      <c r="BW503" s="54" t="str">
        <f t="shared" si="564"/>
        <v/>
      </c>
      <c r="BX503" s="54" t="str">
        <f t="shared" si="564"/>
        <v/>
      </c>
      <c r="BY503" s="54" t="str">
        <f t="shared" si="564"/>
        <v/>
      </c>
      <c r="BZ503" s="54" t="str">
        <f t="shared" si="564"/>
        <v/>
      </c>
      <c r="CA503" s="54" t="str">
        <f t="shared" si="564"/>
        <v/>
      </c>
      <c r="CB503" s="54" t="str">
        <f t="shared" si="564"/>
        <v/>
      </c>
      <c r="CC503" s="54" t="str">
        <f t="shared" si="564"/>
        <v/>
      </c>
      <c r="CD503" s="54" t="str">
        <f t="shared" si="564"/>
        <v/>
      </c>
      <c r="CE503" s="54" t="str">
        <f t="shared" si="564"/>
        <v/>
      </c>
      <c r="CF503" s="54" t="str">
        <f t="shared" si="564"/>
        <v/>
      </c>
      <c r="CG503" s="13"/>
      <c r="CI503" s="54">
        <v>205</v>
      </c>
      <c r="CJ503" s="54" t="str">
        <f t="shared" si="547"/>
        <v xml:space="preserve"> </v>
      </c>
      <c r="CK503" s="54">
        <f t="shared" si="548"/>
        <v>0</v>
      </c>
      <c r="CL503" s="54">
        <f t="shared" si="549"/>
        <v>0</v>
      </c>
      <c r="CM503" s="54">
        <f t="shared" si="550"/>
        <v>0</v>
      </c>
      <c r="CN503" s="54">
        <f t="shared" si="551"/>
        <v>0</v>
      </c>
      <c r="CO503" s="54">
        <f t="shared" si="552"/>
        <v>0</v>
      </c>
      <c r="CP503" s="54">
        <f t="shared" si="553"/>
        <v>0</v>
      </c>
      <c r="CQ503" s="54">
        <f t="shared" si="554"/>
        <v>0</v>
      </c>
      <c r="CR503" s="54">
        <f t="shared" si="555"/>
        <v>0</v>
      </c>
      <c r="CS503" s="54">
        <f t="shared" si="556"/>
        <v>0</v>
      </c>
      <c r="CT503" s="54">
        <f t="shared" si="557"/>
        <v>0</v>
      </c>
      <c r="CU503" s="54">
        <f t="shared" si="558"/>
        <v>0</v>
      </c>
      <c r="CV503" s="54">
        <f t="shared" si="559"/>
        <v>0</v>
      </c>
      <c r="CW503" s="54">
        <f t="shared" si="560"/>
        <v>0</v>
      </c>
      <c r="CX503" s="54">
        <f t="shared" si="561"/>
        <v>0</v>
      </c>
      <c r="CY503" s="54">
        <f t="shared" si="562"/>
        <v>0</v>
      </c>
      <c r="CZ503" s="54">
        <f t="shared" si="563"/>
        <v>0</v>
      </c>
    </row>
    <row r="504" spans="1:104" ht="14" x14ac:dyDescent="0.15">
      <c r="A504" s="13"/>
      <c r="E504" s="13"/>
      <c r="F504" s="13"/>
      <c r="G504" s="13"/>
      <c r="H504" s="13"/>
      <c r="I504" s="13"/>
      <c r="J504" s="13"/>
      <c r="K504" s="13"/>
      <c r="L504" s="13"/>
      <c r="M504" s="13"/>
      <c r="N504" s="13"/>
      <c r="O504" s="13"/>
      <c r="P504" s="13"/>
      <c r="Q504" s="13"/>
      <c r="R504" s="40" t="str">
        <f t="shared" si="543"/>
        <v xml:space="preserve"> </v>
      </c>
      <c r="S504" s="13"/>
      <c r="T504" s="13"/>
      <c r="U504" s="13"/>
      <c r="V504" s="13"/>
      <c r="W504" s="13"/>
      <c r="X504" s="13"/>
      <c r="Y504" s="13"/>
      <c r="Z504" s="13"/>
      <c r="AA504" s="13"/>
      <c r="AB504" s="13"/>
      <c r="AC504" s="13"/>
      <c r="AD504" s="13"/>
      <c r="AE504" s="13"/>
      <c r="AF504" s="13"/>
      <c r="AG504" s="13"/>
      <c r="AH504" s="13"/>
      <c r="AI504" s="13"/>
      <c r="AJ504" s="13"/>
      <c r="AK504" s="13"/>
      <c r="AL504" s="13"/>
      <c r="AM504" s="13"/>
      <c r="AN504" s="13"/>
      <c r="AO504" s="13"/>
      <c r="AP504" s="13"/>
      <c r="AQ504" s="13"/>
      <c r="AR504" s="13"/>
      <c r="AS504" s="13"/>
      <c r="AT504" s="13"/>
      <c r="BD504" s="13"/>
      <c r="BE504" s="6">
        <v>225</v>
      </c>
      <c r="BF504" s="44">
        <v>2</v>
      </c>
      <c r="BG504" s="18">
        <v>481</v>
      </c>
      <c r="BH504" s="46" t="str">
        <f t="array" ref="BH504">IF(INDEX($V$71:$AK$326,BE504,BF504)&gt;0,INDEX($V$71:$AK$326,BE504,BF504),"")</f>
        <v>0</v>
      </c>
      <c r="BI504" s="46" t="str">
        <f t="array" ref="BI504">IFERROR(RANK(BH504,$BH$24:$BH$4119,1)+COUNTIF($BH$24:BH504,BH504)-1,"")</f>
        <v/>
      </c>
      <c r="BJ504" s="46" t="str">
        <f t="array" ref="BJ504">IFERROR(INDEX($BH$24:$BH$4119,MATCH(SMALL($BI$24:$BI$4119,ROWS($BJ$24:BJ504)),$BI$24:$BI$4119,0))," ")</f>
        <v xml:space="preserve"> </v>
      </c>
      <c r="BK504" s="46" t="str">
        <f t="array" ref="BK504">IF(ISNUMBER(BJ504),(IF(COUNTIF( BJ$24:BJ504, BJ504 )=1,BJ504,"")),"")</f>
        <v/>
      </c>
      <c r="BL504" s="46" t="str">
        <f t="array" ref="BL504">IFERROR(RANK(BK504,$BK$24:$BK$4119,1)+COUNTIF($BK$24:BK504,BK504)-1,"")</f>
        <v/>
      </c>
      <c r="BM504" s="46" t="str">
        <f t="array" ref="BM504">IFERROR(INDEX($BK$24:$BK$4119,MATCH(SMALL($BL$24:$BL$4119,ROWS($BM$24:BM504)),$BL$24:$BL$4119,0))," ")</f>
        <v xml:space="preserve"> </v>
      </c>
      <c r="BO504" s="46">
        <v>206</v>
      </c>
      <c r="BP504" s="46" t="str">
        <f t="shared" si="546"/>
        <v xml:space="preserve"> </v>
      </c>
      <c r="BQ504" s="54" t="str">
        <f t="shared" si="544"/>
        <v/>
      </c>
      <c r="BR504" s="54" t="str">
        <f t="shared" si="564"/>
        <v/>
      </c>
      <c r="BS504" s="54" t="str">
        <f t="shared" si="564"/>
        <v/>
      </c>
      <c r="BT504" s="54" t="str">
        <f t="shared" si="564"/>
        <v/>
      </c>
      <c r="BU504" s="54" t="str">
        <f t="shared" si="564"/>
        <v/>
      </c>
      <c r="BV504" s="54" t="str">
        <f t="shared" si="564"/>
        <v/>
      </c>
      <c r="BW504" s="54" t="str">
        <f t="shared" si="564"/>
        <v/>
      </c>
      <c r="BX504" s="54" t="str">
        <f t="shared" si="564"/>
        <v/>
      </c>
      <c r="BY504" s="54" t="str">
        <f t="shared" si="564"/>
        <v/>
      </c>
      <c r="BZ504" s="54" t="str">
        <f t="shared" si="564"/>
        <v/>
      </c>
      <c r="CA504" s="54" t="str">
        <f t="shared" si="564"/>
        <v/>
      </c>
      <c r="CB504" s="54" t="str">
        <f t="shared" si="564"/>
        <v/>
      </c>
      <c r="CC504" s="54" t="str">
        <f t="shared" si="564"/>
        <v/>
      </c>
      <c r="CD504" s="54" t="str">
        <f t="shared" si="564"/>
        <v/>
      </c>
      <c r="CE504" s="54" t="str">
        <f t="shared" si="564"/>
        <v/>
      </c>
      <c r="CF504" s="54" t="str">
        <f t="shared" si="564"/>
        <v/>
      </c>
      <c r="CG504" s="13"/>
      <c r="CI504" s="54">
        <v>206</v>
      </c>
      <c r="CJ504" s="54" t="str">
        <f t="shared" si="547"/>
        <v xml:space="preserve"> </v>
      </c>
      <c r="CK504" s="54">
        <f t="shared" si="548"/>
        <v>0</v>
      </c>
      <c r="CL504" s="54">
        <f t="shared" si="549"/>
        <v>0</v>
      </c>
      <c r="CM504" s="54">
        <f t="shared" si="550"/>
        <v>0</v>
      </c>
      <c r="CN504" s="54">
        <f t="shared" si="551"/>
        <v>0</v>
      </c>
      <c r="CO504" s="54">
        <f t="shared" si="552"/>
        <v>0</v>
      </c>
      <c r="CP504" s="54">
        <f t="shared" si="553"/>
        <v>0</v>
      </c>
      <c r="CQ504" s="54">
        <f t="shared" si="554"/>
        <v>0</v>
      </c>
      <c r="CR504" s="54">
        <f t="shared" si="555"/>
        <v>0</v>
      </c>
      <c r="CS504" s="54">
        <f t="shared" si="556"/>
        <v>0</v>
      </c>
      <c r="CT504" s="54">
        <f t="shared" si="557"/>
        <v>0</v>
      </c>
      <c r="CU504" s="54">
        <f t="shared" si="558"/>
        <v>0</v>
      </c>
      <c r="CV504" s="54">
        <f t="shared" si="559"/>
        <v>0</v>
      </c>
      <c r="CW504" s="54">
        <f t="shared" si="560"/>
        <v>0</v>
      </c>
      <c r="CX504" s="54">
        <f t="shared" si="561"/>
        <v>0</v>
      </c>
      <c r="CY504" s="54">
        <f t="shared" si="562"/>
        <v>0</v>
      </c>
      <c r="CZ504" s="54">
        <f t="shared" si="563"/>
        <v>0</v>
      </c>
    </row>
    <row r="505" spans="1:104" ht="14" x14ac:dyDescent="0.15">
      <c r="A505" s="13"/>
      <c r="E505" s="13"/>
      <c r="F505" s="13"/>
      <c r="G505" s="13"/>
      <c r="H505" s="13"/>
      <c r="I505" s="13"/>
      <c r="J505" s="13"/>
      <c r="K505" s="13"/>
      <c r="L505" s="13"/>
      <c r="M505" s="13"/>
      <c r="N505" s="13"/>
      <c r="O505" s="13"/>
      <c r="P505" s="13"/>
      <c r="Q505" s="13"/>
      <c r="R505" s="40" t="str">
        <f t="shared" si="543"/>
        <v xml:space="preserve"> </v>
      </c>
      <c r="S505" s="13"/>
      <c r="T505" s="13"/>
      <c r="U505" s="13"/>
      <c r="V505" s="13"/>
      <c r="W505" s="13"/>
      <c r="X505" s="13"/>
      <c r="Y505" s="13"/>
      <c r="Z505" s="13"/>
      <c r="AA505" s="13"/>
      <c r="AB505" s="13"/>
      <c r="AC505" s="13"/>
      <c r="AD505" s="13"/>
      <c r="AE505" s="13"/>
      <c r="AF505" s="13"/>
      <c r="AG505" s="13"/>
      <c r="AH505" s="13"/>
      <c r="AI505" s="13"/>
      <c r="AJ505" s="13"/>
      <c r="AK505" s="13"/>
      <c r="AL505" s="13"/>
      <c r="AM505" s="13"/>
      <c r="AN505" s="13"/>
      <c r="AO505" s="13"/>
      <c r="AP505" s="13"/>
      <c r="AQ505" s="13"/>
      <c r="AR505" s="13"/>
      <c r="AS505" s="13"/>
      <c r="AT505" s="13"/>
      <c r="BD505" s="13"/>
      <c r="BE505" s="6">
        <v>226</v>
      </c>
      <c r="BF505" s="44">
        <v>2</v>
      </c>
      <c r="BG505" s="18">
        <v>482</v>
      </c>
      <c r="BH505" s="46" t="str">
        <f t="array" ref="BH505">IF(INDEX($V$71:$AK$326,BE505,BF505)&gt;0,INDEX($V$71:$AK$326,BE505,BF505),"")</f>
        <v/>
      </c>
      <c r="BI505" s="46" t="str">
        <f t="array" ref="BI505">IFERROR(RANK(BH505,$BH$24:$BH$4119,1)+COUNTIF($BH$24:BH505,BH505)-1,"")</f>
        <v/>
      </c>
      <c r="BJ505" s="46" t="str">
        <f t="array" ref="BJ505">IFERROR(INDEX($BH$24:$BH$4119,MATCH(SMALL($BI$24:$BI$4119,ROWS($BJ$24:BJ505)),$BI$24:$BI$4119,0))," ")</f>
        <v xml:space="preserve"> </v>
      </c>
      <c r="BK505" s="46" t="str">
        <f t="array" ref="BK505">IF(ISNUMBER(BJ505),(IF(COUNTIF( BJ$24:BJ505, BJ505 )=1,BJ505,"")),"")</f>
        <v/>
      </c>
      <c r="BL505" s="46" t="str">
        <f t="array" ref="BL505">IFERROR(RANK(BK505,$BK$24:$BK$4119,1)+COUNTIF($BK$24:BK505,BK505)-1,"")</f>
        <v/>
      </c>
      <c r="BM505" s="46" t="str">
        <f t="array" ref="BM505">IFERROR(INDEX($BK$24:$BK$4119,MATCH(SMALL($BL$24:$BL$4119,ROWS($BM$24:BM505)),$BL$24:$BL$4119,0))," ")</f>
        <v xml:space="preserve"> </v>
      </c>
      <c r="BO505" s="46">
        <v>207</v>
      </c>
      <c r="BP505" s="46" t="str">
        <f t="shared" si="546"/>
        <v xml:space="preserve"> </v>
      </c>
      <c r="BQ505" s="54" t="str">
        <f t="shared" si="544"/>
        <v/>
      </c>
      <c r="BR505" s="54" t="str">
        <f t="shared" si="564"/>
        <v/>
      </c>
      <c r="BS505" s="54" t="str">
        <f t="shared" si="564"/>
        <v/>
      </c>
      <c r="BT505" s="54" t="str">
        <f t="shared" si="564"/>
        <v/>
      </c>
      <c r="BU505" s="54" t="str">
        <f t="shared" si="564"/>
        <v/>
      </c>
      <c r="BV505" s="54" t="str">
        <f t="shared" si="564"/>
        <v/>
      </c>
      <c r="BW505" s="54" t="str">
        <f t="shared" si="564"/>
        <v/>
      </c>
      <c r="BX505" s="54" t="str">
        <f t="shared" si="564"/>
        <v/>
      </c>
      <c r="BY505" s="54" t="str">
        <f t="shared" si="564"/>
        <v/>
      </c>
      <c r="BZ505" s="54" t="str">
        <f t="shared" si="564"/>
        <v/>
      </c>
      <c r="CA505" s="54" t="str">
        <f t="shared" si="564"/>
        <v/>
      </c>
      <c r="CB505" s="54" t="str">
        <f t="shared" si="564"/>
        <v/>
      </c>
      <c r="CC505" s="54" t="str">
        <f t="shared" si="564"/>
        <v/>
      </c>
      <c r="CD505" s="54" t="str">
        <f t="shared" si="564"/>
        <v/>
      </c>
      <c r="CE505" s="54" t="str">
        <f t="shared" si="564"/>
        <v/>
      </c>
      <c r="CF505" s="54" t="str">
        <f t="shared" si="564"/>
        <v/>
      </c>
      <c r="CG505" s="13"/>
      <c r="CI505" s="54">
        <v>207</v>
      </c>
      <c r="CJ505" s="54" t="str">
        <f t="shared" si="547"/>
        <v xml:space="preserve"> </v>
      </c>
      <c r="CK505" s="54">
        <f t="shared" si="548"/>
        <v>0</v>
      </c>
      <c r="CL505" s="54">
        <f t="shared" si="549"/>
        <v>0</v>
      </c>
      <c r="CM505" s="54">
        <f t="shared" si="550"/>
        <v>0</v>
      </c>
      <c r="CN505" s="54">
        <f t="shared" si="551"/>
        <v>0</v>
      </c>
      <c r="CO505" s="54">
        <f t="shared" si="552"/>
        <v>0</v>
      </c>
      <c r="CP505" s="54">
        <f t="shared" si="553"/>
        <v>0</v>
      </c>
      <c r="CQ505" s="54">
        <f t="shared" si="554"/>
        <v>0</v>
      </c>
      <c r="CR505" s="54">
        <f t="shared" si="555"/>
        <v>0</v>
      </c>
      <c r="CS505" s="54">
        <f t="shared" si="556"/>
        <v>0</v>
      </c>
      <c r="CT505" s="54">
        <f t="shared" si="557"/>
        <v>0</v>
      </c>
      <c r="CU505" s="54">
        <f t="shared" si="558"/>
        <v>0</v>
      </c>
      <c r="CV505" s="54">
        <f t="shared" si="559"/>
        <v>0</v>
      </c>
      <c r="CW505" s="54">
        <f t="shared" si="560"/>
        <v>0</v>
      </c>
      <c r="CX505" s="54">
        <f t="shared" si="561"/>
        <v>0</v>
      </c>
      <c r="CY505" s="54">
        <f t="shared" si="562"/>
        <v>0</v>
      </c>
      <c r="CZ505" s="54">
        <f t="shared" si="563"/>
        <v>0</v>
      </c>
    </row>
    <row r="506" spans="1:104" ht="14" x14ac:dyDescent="0.15">
      <c r="A506" s="13"/>
      <c r="E506" s="13"/>
      <c r="F506" s="13"/>
      <c r="G506" s="13"/>
      <c r="H506" s="13"/>
      <c r="I506" s="13"/>
      <c r="J506" s="13"/>
      <c r="K506" s="13"/>
      <c r="L506" s="13"/>
      <c r="M506" s="13"/>
      <c r="N506" s="13"/>
      <c r="O506" s="13"/>
      <c r="P506" s="13"/>
      <c r="Q506" s="13"/>
      <c r="R506" s="40" t="str">
        <f t="shared" si="543"/>
        <v xml:space="preserve"> </v>
      </c>
      <c r="S506" s="13"/>
      <c r="T506" s="13"/>
      <c r="U506" s="13"/>
      <c r="V506" s="13"/>
      <c r="W506" s="13"/>
      <c r="X506" s="13"/>
      <c r="Y506" s="13"/>
      <c r="Z506" s="13"/>
      <c r="AA506" s="13"/>
      <c r="AB506" s="13"/>
      <c r="AC506" s="13"/>
      <c r="AD506" s="13"/>
      <c r="AE506" s="13"/>
      <c r="AF506" s="13"/>
      <c r="AG506" s="13"/>
      <c r="AH506" s="13"/>
      <c r="AI506" s="13"/>
      <c r="AJ506" s="13"/>
      <c r="AK506" s="13"/>
      <c r="AL506" s="13"/>
      <c r="AM506" s="13"/>
      <c r="AN506" s="13"/>
      <c r="AO506" s="13"/>
      <c r="AP506" s="13"/>
      <c r="AQ506" s="13"/>
      <c r="AR506" s="13"/>
      <c r="AS506" s="13"/>
      <c r="AT506" s="13"/>
      <c r="BD506" s="13"/>
      <c r="BE506" s="6">
        <v>227</v>
      </c>
      <c r="BF506" s="44">
        <v>2</v>
      </c>
      <c r="BG506" s="18">
        <v>483</v>
      </c>
      <c r="BH506" s="46" t="str">
        <f t="array" ref="BH506">IF(INDEX($V$71:$AK$326,BE506,BF506)&gt;0,INDEX($V$71:$AK$326,BE506,BF506),"")</f>
        <v>0</v>
      </c>
      <c r="BI506" s="46" t="str">
        <f t="array" ref="BI506">IFERROR(RANK(BH506,$BH$24:$BH$4119,1)+COUNTIF($BH$24:BH506,BH506)-1,"")</f>
        <v/>
      </c>
      <c r="BJ506" s="46" t="str">
        <f t="array" ref="BJ506">IFERROR(INDEX($BH$24:$BH$4119,MATCH(SMALL($BI$24:$BI$4119,ROWS($BJ$24:BJ506)),$BI$24:$BI$4119,0))," ")</f>
        <v xml:space="preserve"> </v>
      </c>
      <c r="BK506" s="46" t="str">
        <f t="array" ref="BK506">IF(ISNUMBER(BJ506),(IF(COUNTIF( BJ$24:BJ506, BJ506 )=1,BJ506,"")),"")</f>
        <v/>
      </c>
      <c r="BL506" s="46" t="str">
        <f t="array" ref="BL506">IFERROR(RANK(BK506,$BK$24:$BK$4119,1)+COUNTIF($BK$24:BK506,BK506)-1,"")</f>
        <v/>
      </c>
      <c r="BM506" s="46" t="str">
        <f t="array" ref="BM506">IFERROR(INDEX($BK$24:$BK$4119,MATCH(SMALL($BL$24:$BL$4119,ROWS($BM$24:BM506)),$BL$24:$BL$4119,0))," ")</f>
        <v xml:space="preserve"> </v>
      </c>
      <c r="BO506" s="46">
        <v>208</v>
      </c>
      <c r="BP506" s="46" t="str">
        <f t="shared" si="546"/>
        <v xml:space="preserve"> </v>
      </c>
      <c r="BQ506" s="54" t="str">
        <f t="shared" si="544"/>
        <v/>
      </c>
      <c r="BR506" s="54" t="str">
        <f t="shared" si="564"/>
        <v/>
      </c>
      <c r="BS506" s="54" t="str">
        <f t="shared" si="564"/>
        <v/>
      </c>
      <c r="BT506" s="54" t="str">
        <f t="shared" si="564"/>
        <v/>
      </c>
      <c r="BU506" s="54" t="str">
        <f t="shared" si="564"/>
        <v/>
      </c>
      <c r="BV506" s="54" t="str">
        <f t="shared" si="564"/>
        <v/>
      </c>
      <c r="BW506" s="54" t="str">
        <f t="shared" si="564"/>
        <v/>
      </c>
      <c r="BX506" s="54" t="str">
        <f t="shared" si="564"/>
        <v/>
      </c>
      <c r="BY506" s="54" t="str">
        <f t="shared" si="564"/>
        <v/>
      </c>
      <c r="BZ506" s="54" t="str">
        <f t="shared" si="564"/>
        <v/>
      </c>
      <c r="CA506" s="54" t="str">
        <f t="shared" si="564"/>
        <v/>
      </c>
      <c r="CB506" s="54" t="str">
        <f t="shared" si="564"/>
        <v/>
      </c>
      <c r="CC506" s="54" t="str">
        <f t="shared" si="564"/>
        <v/>
      </c>
      <c r="CD506" s="54" t="str">
        <f t="shared" si="564"/>
        <v/>
      </c>
      <c r="CE506" s="54" t="str">
        <f t="shared" si="564"/>
        <v/>
      </c>
      <c r="CF506" s="54" t="str">
        <f t="shared" si="564"/>
        <v/>
      </c>
      <c r="CG506" s="13"/>
      <c r="CI506" s="54">
        <v>208</v>
      </c>
      <c r="CJ506" s="54" t="str">
        <f t="shared" si="547"/>
        <v xml:space="preserve"> </v>
      </c>
      <c r="CK506" s="54">
        <f t="shared" si="548"/>
        <v>0</v>
      </c>
      <c r="CL506" s="54">
        <f t="shared" si="549"/>
        <v>0</v>
      </c>
      <c r="CM506" s="54">
        <f t="shared" si="550"/>
        <v>0</v>
      </c>
      <c r="CN506" s="54">
        <f t="shared" si="551"/>
        <v>0</v>
      </c>
      <c r="CO506" s="54">
        <f t="shared" si="552"/>
        <v>0</v>
      </c>
      <c r="CP506" s="54">
        <f t="shared" si="553"/>
        <v>0</v>
      </c>
      <c r="CQ506" s="54">
        <f t="shared" si="554"/>
        <v>0</v>
      </c>
      <c r="CR506" s="54">
        <f t="shared" si="555"/>
        <v>0</v>
      </c>
      <c r="CS506" s="54">
        <f t="shared" si="556"/>
        <v>0</v>
      </c>
      <c r="CT506" s="54">
        <f t="shared" si="557"/>
        <v>0</v>
      </c>
      <c r="CU506" s="54">
        <f t="shared" si="558"/>
        <v>0</v>
      </c>
      <c r="CV506" s="54">
        <f t="shared" si="559"/>
        <v>0</v>
      </c>
      <c r="CW506" s="54">
        <f t="shared" si="560"/>
        <v>0</v>
      </c>
      <c r="CX506" s="54">
        <f t="shared" si="561"/>
        <v>0</v>
      </c>
      <c r="CY506" s="54">
        <f t="shared" si="562"/>
        <v>0</v>
      </c>
      <c r="CZ506" s="54">
        <f t="shared" si="563"/>
        <v>0</v>
      </c>
    </row>
    <row r="507" spans="1:104" ht="14" x14ac:dyDescent="0.15">
      <c r="A507" s="13"/>
      <c r="E507" s="13"/>
      <c r="F507" s="13"/>
      <c r="G507" s="13"/>
      <c r="H507" s="13"/>
      <c r="I507" s="13"/>
      <c r="J507" s="13"/>
      <c r="K507" s="13"/>
      <c r="L507" s="13"/>
      <c r="M507" s="13"/>
      <c r="N507" s="13"/>
      <c r="O507" s="13"/>
      <c r="P507" s="13"/>
      <c r="Q507" s="13"/>
      <c r="R507" s="40" t="str">
        <f t="shared" si="543"/>
        <v xml:space="preserve"> </v>
      </c>
      <c r="S507" s="13"/>
      <c r="T507" s="13"/>
      <c r="U507" s="13"/>
      <c r="V507" s="13"/>
      <c r="W507" s="13"/>
      <c r="X507" s="13"/>
      <c r="Y507" s="13"/>
      <c r="Z507" s="13"/>
      <c r="AA507" s="13"/>
      <c r="AB507" s="13"/>
      <c r="AC507" s="13"/>
      <c r="AD507" s="13"/>
      <c r="AE507" s="13"/>
      <c r="AF507" s="13"/>
      <c r="AG507" s="13"/>
      <c r="AH507" s="13"/>
      <c r="AI507" s="13"/>
      <c r="AJ507" s="13"/>
      <c r="AK507" s="13"/>
      <c r="AL507" s="13"/>
      <c r="AM507" s="13"/>
      <c r="AN507" s="13"/>
      <c r="AO507" s="13"/>
      <c r="AP507" s="13"/>
      <c r="AQ507" s="13"/>
      <c r="AR507" s="13"/>
      <c r="AS507" s="13"/>
      <c r="AT507" s="13"/>
      <c r="BD507" s="13"/>
      <c r="BE507" s="6">
        <v>228</v>
      </c>
      <c r="BF507" s="44">
        <v>2</v>
      </c>
      <c r="BG507" s="18">
        <v>484</v>
      </c>
      <c r="BH507" s="46" t="str">
        <f t="array" ref="BH507">IF(INDEX($V$71:$AK$326,BE507,BF507)&gt;0,INDEX($V$71:$AK$326,BE507,BF507),"")</f>
        <v>0</v>
      </c>
      <c r="BI507" s="46" t="str">
        <f t="array" ref="BI507">IFERROR(RANK(BH507,$BH$24:$BH$4119,1)+COUNTIF($BH$24:BH507,BH507)-1,"")</f>
        <v/>
      </c>
      <c r="BJ507" s="46" t="str">
        <f t="array" ref="BJ507">IFERROR(INDEX($BH$24:$BH$4119,MATCH(SMALL($BI$24:$BI$4119,ROWS($BJ$24:BJ507)),$BI$24:$BI$4119,0))," ")</f>
        <v xml:space="preserve"> </v>
      </c>
      <c r="BK507" s="46" t="str">
        <f t="array" ref="BK507">IF(ISNUMBER(BJ507),(IF(COUNTIF( BJ$24:BJ507, BJ507 )=1,BJ507,"")),"")</f>
        <v/>
      </c>
      <c r="BL507" s="46" t="str">
        <f t="array" ref="BL507">IFERROR(RANK(BK507,$BK$24:$BK$4119,1)+COUNTIF($BK$24:BK507,BK507)-1,"")</f>
        <v/>
      </c>
      <c r="BM507" s="46" t="str">
        <f t="array" ref="BM507">IFERROR(INDEX($BK$24:$BK$4119,MATCH(SMALL($BL$24:$BL$4119,ROWS($BM$24:BM507)),$BL$24:$BL$4119,0))," ")</f>
        <v xml:space="preserve"> </v>
      </c>
      <c r="BO507" s="46">
        <v>209</v>
      </c>
      <c r="BP507" s="46" t="str">
        <f t="shared" si="546"/>
        <v xml:space="preserve"> </v>
      </c>
      <c r="BQ507" s="54" t="str">
        <f t="shared" si="544"/>
        <v/>
      </c>
      <c r="BR507" s="54" t="str">
        <f t="shared" si="564"/>
        <v/>
      </c>
      <c r="BS507" s="54" t="str">
        <f t="shared" si="564"/>
        <v/>
      </c>
      <c r="BT507" s="54" t="str">
        <f t="shared" si="564"/>
        <v/>
      </c>
      <c r="BU507" s="54" t="str">
        <f t="shared" si="564"/>
        <v/>
      </c>
      <c r="BV507" s="54" t="str">
        <f t="shared" si="564"/>
        <v/>
      </c>
      <c r="BW507" s="54" t="str">
        <f t="shared" si="564"/>
        <v/>
      </c>
      <c r="BX507" s="54" t="str">
        <f t="shared" si="564"/>
        <v/>
      </c>
      <c r="BY507" s="54" t="str">
        <f t="shared" si="564"/>
        <v/>
      </c>
      <c r="BZ507" s="54" t="str">
        <f t="shared" si="564"/>
        <v/>
      </c>
      <c r="CA507" s="54" t="str">
        <f t="shared" si="564"/>
        <v/>
      </c>
      <c r="CB507" s="54" t="str">
        <f t="shared" si="564"/>
        <v/>
      </c>
      <c r="CC507" s="54" t="str">
        <f t="shared" si="564"/>
        <v/>
      </c>
      <c r="CD507" s="54" t="str">
        <f t="shared" si="564"/>
        <v/>
      </c>
      <c r="CE507" s="54" t="str">
        <f t="shared" si="564"/>
        <v/>
      </c>
      <c r="CF507" s="54" t="str">
        <f t="shared" si="564"/>
        <v/>
      </c>
      <c r="CG507" s="13"/>
      <c r="CI507" s="54">
        <v>209</v>
      </c>
      <c r="CJ507" s="54" t="str">
        <f t="shared" si="547"/>
        <v xml:space="preserve"> </v>
      </c>
      <c r="CK507" s="54">
        <f t="shared" si="548"/>
        <v>0</v>
      </c>
      <c r="CL507" s="54">
        <f t="shared" si="549"/>
        <v>0</v>
      </c>
      <c r="CM507" s="54">
        <f t="shared" si="550"/>
        <v>0</v>
      </c>
      <c r="CN507" s="54">
        <f t="shared" si="551"/>
        <v>0</v>
      </c>
      <c r="CO507" s="54">
        <f t="shared" si="552"/>
        <v>0</v>
      </c>
      <c r="CP507" s="54">
        <f t="shared" si="553"/>
        <v>0</v>
      </c>
      <c r="CQ507" s="54">
        <f t="shared" si="554"/>
        <v>0</v>
      </c>
      <c r="CR507" s="54">
        <f t="shared" si="555"/>
        <v>0</v>
      </c>
      <c r="CS507" s="54">
        <f t="shared" si="556"/>
        <v>0</v>
      </c>
      <c r="CT507" s="54">
        <f t="shared" si="557"/>
        <v>0</v>
      </c>
      <c r="CU507" s="54">
        <f t="shared" si="558"/>
        <v>0</v>
      </c>
      <c r="CV507" s="54">
        <f t="shared" si="559"/>
        <v>0</v>
      </c>
      <c r="CW507" s="54">
        <f t="shared" si="560"/>
        <v>0</v>
      </c>
      <c r="CX507" s="54">
        <f t="shared" si="561"/>
        <v>0</v>
      </c>
      <c r="CY507" s="54">
        <f t="shared" si="562"/>
        <v>0</v>
      </c>
      <c r="CZ507" s="54">
        <f t="shared" si="563"/>
        <v>0</v>
      </c>
    </row>
    <row r="508" spans="1:104" ht="14" x14ac:dyDescent="0.15">
      <c r="A508" s="13"/>
      <c r="E508" s="13"/>
      <c r="F508" s="13"/>
      <c r="G508" s="13"/>
      <c r="H508" s="13"/>
      <c r="I508" s="13"/>
      <c r="J508" s="13"/>
      <c r="K508" s="13"/>
      <c r="L508" s="13"/>
      <c r="M508" s="13"/>
      <c r="N508" s="13"/>
      <c r="O508" s="13"/>
      <c r="P508" s="13"/>
      <c r="Q508" s="13"/>
      <c r="R508" s="40" t="str">
        <f t="shared" si="543"/>
        <v xml:space="preserve"> </v>
      </c>
      <c r="S508" s="13"/>
      <c r="T508" s="13"/>
      <c r="U508" s="13"/>
      <c r="V508" s="13"/>
      <c r="W508" s="13"/>
      <c r="X508" s="13"/>
      <c r="Y508" s="13"/>
      <c r="Z508" s="13"/>
      <c r="AA508" s="13"/>
      <c r="AB508" s="13"/>
      <c r="AC508" s="13"/>
      <c r="AD508" s="13"/>
      <c r="AE508" s="13"/>
      <c r="AF508" s="13"/>
      <c r="AG508" s="13"/>
      <c r="AH508" s="13"/>
      <c r="AI508" s="13"/>
      <c r="AJ508" s="13"/>
      <c r="AK508" s="13"/>
      <c r="AL508" s="13"/>
      <c r="AM508" s="13"/>
      <c r="AN508" s="13"/>
      <c r="AO508" s="13"/>
      <c r="AP508" s="13"/>
      <c r="AQ508" s="13"/>
      <c r="AR508" s="13"/>
      <c r="AS508" s="13"/>
      <c r="AT508" s="13"/>
      <c r="BD508" s="13"/>
      <c r="BE508" s="6">
        <v>229</v>
      </c>
      <c r="BF508" s="44">
        <v>2</v>
      </c>
      <c r="BG508" s="18">
        <v>485</v>
      </c>
      <c r="BH508" s="46" t="str">
        <f t="array" ref="BH508">IF(INDEX($V$71:$AK$326,BE508,BF508)&gt;0,INDEX($V$71:$AK$326,BE508,BF508),"")</f>
        <v>0</v>
      </c>
      <c r="BI508" s="46" t="str">
        <f t="array" ref="BI508">IFERROR(RANK(BH508,$BH$24:$BH$4119,1)+COUNTIF($BH$24:BH508,BH508)-1,"")</f>
        <v/>
      </c>
      <c r="BJ508" s="46" t="str">
        <f t="array" ref="BJ508">IFERROR(INDEX($BH$24:$BH$4119,MATCH(SMALL($BI$24:$BI$4119,ROWS($BJ$24:BJ508)),$BI$24:$BI$4119,0))," ")</f>
        <v xml:space="preserve"> </v>
      </c>
      <c r="BK508" s="46" t="str">
        <f t="array" ref="BK508">IF(ISNUMBER(BJ508),(IF(COUNTIF( BJ$24:BJ508, BJ508 )=1,BJ508,"")),"")</f>
        <v/>
      </c>
      <c r="BL508" s="46" t="str">
        <f t="array" ref="BL508">IFERROR(RANK(BK508,$BK$24:$BK$4119,1)+COUNTIF($BK$24:BK508,BK508)-1,"")</f>
        <v/>
      </c>
      <c r="BM508" s="46" t="str">
        <f t="array" ref="BM508">IFERROR(INDEX($BK$24:$BK$4119,MATCH(SMALL($BL$24:$BL$4119,ROWS($BM$24:BM508)),$BL$24:$BL$4119,0))," ")</f>
        <v xml:space="preserve"> </v>
      </c>
      <c r="BO508" s="46">
        <v>210</v>
      </c>
      <c r="BP508" s="46" t="str">
        <f t="shared" si="546"/>
        <v xml:space="preserve"> </v>
      </c>
      <c r="BQ508" s="54" t="str">
        <f t="shared" si="544"/>
        <v/>
      </c>
      <c r="BR508" s="54" t="str">
        <f t="shared" si="564"/>
        <v/>
      </c>
      <c r="BS508" s="54" t="str">
        <f t="shared" si="564"/>
        <v/>
      </c>
      <c r="BT508" s="54" t="str">
        <f t="shared" si="564"/>
        <v/>
      </c>
      <c r="BU508" s="54" t="str">
        <f t="shared" si="564"/>
        <v/>
      </c>
      <c r="BV508" s="54" t="str">
        <f t="shared" si="564"/>
        <v/>
      </c>
      <c r="BW508" s="54" t="str">
        <f t="shared" si="564"/>
        <v/>
      </c>
      <c r="BX508" s="54" t="str">
        <f t="shared" si="564"/>
        <v/>
      </c>
      <c r="BY508" s="54" t="str">
        <f t="shared" si="564"/>
        <v/>
      </c>
      <c r="BZ508" s="54" t="str">
        <f t="shared" si="564"/>
        <v/>
      </c>
      <c r="CA508" s="54" t="str">
        <f t="shared" si="564"/>
        <v/>
      </c>
      <c r="CB508" s="54" t="str">
        <f t="shared" si="564"/>
        <v/>
      </c>
      <c r="CC508" s="54" t="str">
        <f t="shared" si="564"/>
        <v/>
      </c>
      <c r="CD508" s="54" t="str">
        <f t="shared" si="564"/>
        <v/>
      </c>
      <c r="CE508" s="54" t="str">
        <f t="shared" si="564"/>
        <v/>
      </c>
      <c r="CF508" s="54" t="str">
        <f t="shared" si="564"/>
        <v/>
      </c>
      <c r="CG508" s="13"/>
      <c r="CI508" s="54">
        <v>210</v>
      </c>
      <c r="CJ508" s="54" t="str">
        <f t="shared" si="547"/>
        <v xml:space="preserve"> </v>
      </c>
      <c r="CK508" s="54">
        <f t="shared" si="548"/>
        <v>0</v>
      </c>
      <c r="CL508" s="54">
        <f t="shared" si="549"/>
        <v>0</v>
      </c>
      <c r="CM508" s="54">
        <f t="shared" si="550"/>
        <v>0</v>
      </c>
      <c r="CN508" s="54">
        <f t="shared" si="551"/>
        <v>0</v>
      </c>
      <c r="CO508" s="54">
        <f t="shared" si="552"/>
        <v>0</v>
      </c>
      <c r="CP508" s="54">
        <f t="shared" si="553"/>
        <v>0</v>
      </c>
      <c r="CQ508" s="54">
        <f t="shared" si="554"/>
        <v>0</v>
      </c>
      <c r="CR508" s="54">
        <f t="shared" si="555"/>
        <v>0</v>
      </c>
      <c r="CS508" s="54">
        <f t="shared" si="556"/>
        <v>0</v>
      </c>
      <c r="CT508" s="54">
        <f t="shared" si="557"/>
        <v>0</v>
      </c>
      <c r="CU508" s="54">
        <f t="shared" si="558"/>
        <v>0</v>
      </c>
      <c r="CV508" s="54">
        <f t="shared" si="559"/>
        <v>0</v>
      </c>
      <c r="CW508" s="54">
        <f t="shared" si="560"/>
        <v>0</v>
      </c>
      <c r="CX508" s="54">
        <f t="shared" si="561"/>
        <v>0</v>
      </c>
      <c r="CY508" s="54">
        <f t="shared" si="562"/>
        <v>0</v>
      </c>
      <c r="CZ508" s="54">
        <f t="shared" si="563"/>
        <v>0</v>
      </c>
    </row>
    <row r="509" spans="1:104" ht="14" x14ac:dyDescent="0.15">
      <c r="A509" s="13"/>
      <c r="E509" s="13"/>
      <c r="F509" s="13"/>
      <c r="G509" s="13"/>
      <c r="H509" s="13"/>
      <c r="I509" s="13"/>
      <c r="J509" s="13"/>
      <c r="K509" s="13"/>
      <c r="L509" s="13"/>
      <c r="M509" s="13"/>
      <c r="N509" s="13"/>
      <c r="O509" s="13"/>
      <c r="P509" s="13"/>
      <c r="Q509" s="13"/>
      <c r="R509" s="40" t="str">
        <f t="shared" si="543"/>
        <v xml:space="preserve"> </v>
      </c>
      <c r="S509" s="13"/>
      <c r="T509" s="13"/>
      <c r="U509" s="13"/>
      <c r="V509" s="13"/>
      <c r="W509" s="13"/>
      <c r="X509" s="13"/>
      <c r="Y509" s="13"/>
      <c r="Z509" s="13"/>
      <c r="AA509" s="13"/>
      <c r="AB509" s="13"/>
      <c r="AC509" s="13"/>
      <c r="AD509" s="13"/>
      <c r="AE509" s="13"/>
      <c r="AF509" s="13"/>
      <c r="AG509" s="13"/>
      <c r="AH509" s="13"/>
      <c r="AI509" s="13"/>
      <c r="AJ509" s="13"/>
      <c r="AK509" s="13"/>
      <c r="AL509" s="13"/>
      <c r="AM509" s="13"/>
      <c r="AN509" s="13"/>
      <c r="AO509" s="13"/>
      <c r="AP509" s="13"/>
      <c r="AQ509" s="13"/>
      <c r="AR509" s="13"/>
      <c r="AS509" s="13"/>
      <c r="AT509" s="13"/>
      <c r="BD509" s="13"/>
      <c r="BE509" s="6">
        <v>230</v>
      </c>
      <c r="BF509" s="44">
        <v>2</v>
      </c>
      <c r="BG509" s="18">
        <v>486</v>
      </c>
      <c r="BH509" s="46" t="str">
        <f t="array" ref="BH509">IF(INDEX($V$71:$AK$326,BE509,BF509)&gt;0,INDEX($V$71:$AK$326,BE509,BF509),"")</f>
        <v>0</v>
      </c>
      <c r="BI509" s="46" t="str">
        <f t="array" ref="BI509">IFERROR(RANK(BH509,$BH$24:$BH$4119,1)+COUNTIF($BH$24:BH509,BH509)-1,"")</f>
        <v/>
      </c>
      <c r="BJ509" s="46" t="str">
        <f t="array" ref="BJ509">IFERROR(INDEX($BH$24:$BH$4119,MATCH(SMALL($BI$24:$BI$4119,ROWS($BJ$24:BJ509)),$BI$24:$BI$4119,0))," ")</f>
        <v xml:space="preserve"> </v>
      </c>
      <c r="BK509" s="46" t="str">
        <f t="array" ref="BK509">IF(ISNUMBER(BJ509),(IF(COUNTIF( BJ$24:BJ509, BJ509 )=1,BJ509,"")),"")</f>
        <v/>
      </c>
      <c r="BL509" s="46" t="str">
        <f t="array" ref="BL509">IFERROR(RANK(BK509,$BK$24:$BK$4119,1)+COUNTIF($BK$24:BK509,BK509)-1,"")</f>
        <v/>
      </c>
      <c r="BM509" s="46" t="str">
        <f t="array" ref="BM509">IFERROR(INDEX($BK$24:$BK$4119,MATCH(SMALL($BL$24:$BL$4119,ROWS($BM$24:BM509)),$BL$24:$BL$4119,0))," ")</f>
        <v xml:space="preserve"> </v>
      </c>
      <c r="BO509" s="46">
        <v>211</v>
      </c>
      <c r="BP509" s="46" t="str">
        <f t="shared" si="546"/>
        <v xml:space="preserve"> </v>
      </c>
      <c r="BQ509" s="54" t="str">
        <f t="shared" si="544"/>
        <v/>
      </c>
      <c r="BR509" s="54" t="str">
        <f t="shared" si="564"/>
        <v/>
      </c>
      <c r="BS509" s="54" t="str">
        <f t="shared" si="564"/>
        <v/>
      </c>
      <c r="BT509" s="54" t="str">
        <f t="shared" si="564"/>
        <v/>
      </c>
      <c r="BU509" s="54" t="str">
        <f t="shared" si="564"/>
        <v/>
      </c>
      <c r="BV509" s="54" t="str">
        <f t="shared" si="564"/>
        <v/>
      </c>
      <c r="BW509" s="54" t="str">
        <f t="shared" si="564"/>
        <v/>
      </c>
      <c r="BX509" s="54" t="str">
        <f t="shared" si="564"/>
        <v/>
      </c>
      <c r="BY509" s="54" t="str">
        <f t="shared" si="564"/>
        <v/>
      </c>
      <c r="BZ509" s="54" t="str">
        <f t="shared" si="564"/>
        <v/>
      </c>
      <c r="CA509" s="54" t="str">
        <f t="shared" si="564"/>
        <v/>
      </c>
      <c r="CB509" s="54" t="str">
        <f t="shared" si="564"/>
        <v/>
      </c>
      <c r="CC509" s="54" t="str">
        <f t="shared" si="564"/>
        <v/>
      </c>
      <c r="CD509" s="54" t="str">
        <f t="shared" si="564"/>
        <v/>
      </c>
      <c r="CE509" s="54" t="str">
        <f t="shared" si="564"/>
        <v/>
      </c>
      <c r="CF509" s="54" t="str">
        <f t="shared" si="564"/>
        <v/>
      </c>
      <c r="CG509" s="13"/>
      <c r="CI509" s="54">
        <v>211</v>
      </c>
      <c r="CJ509" s="54" t="str">
        <f t="shared" si="547"/>
        <v xml:space="preserve"> </v>
      </c>
      <c r="CK509" s="54">
        <f t="shared" si="548"/>
        <v>0</v>
      </c>
      <c r="CL509" s="54">
        <f t="shared" si="549"/>
        <v>0</v>
      </c>
      <c r="CM509" s="54">
        <f t="shared" si="550"/>
        <v>0</v>
      </c>
      <c r="CN509" s="54">
        <f t="shared" si="551"/>
        <v>0</v>
      </c>
      <c r="CO509" s="54">
        <f t="shared" si="552"/>
        <v>0</v>
      </c>
      <c r="CP509" s="54">
        <f t="shared" si="553"/>
        <v>0</v>
      </c>
      <c r="CQ509" s="54">
        <f t="shared" si="554"/>
        <v>0</v>
      </c>
      <c r="CR509" s="54">
        <f t="shared" si="555"/>
        <v>0</v>
      </c>
      <c r="CS509" s="54">
        <f t="shared" si="556"/>
        <v>0</v>
      </c>
      <c r="CT509" s="54">
        <f t="shared" si="557"/>
        <v>0</v>
      </c>
      <c r="CU509" s="54">
        <f t="shared" si="558"/>
        <v>0</v>
      </c>
      <c r="CV509" s="54">
        <f t="shared" si="559"/>
        <v>0</v>
      </c>
      <c r="CW509" s="54">
        <f t="shared" si="560"/>
        <v>0</v>
      </c>
      <c r="CX509" s="54">
        <f t="shared" si="561"/>
        <v>0</v>
      </c>
      <c r="CY509" s="54">
        <f t="shared" si="562"/>
        <v>0</v>
      </c>
      <c r="CZ509" s="54">
        <f t="shared" si="563"/>
        <v>0</v>
      </c>
    </row>
    <row r="510" spans="1:104" ht="14" x14ac:dyDescent="0.15">
      <c r="A510" s="13"/>
      <c r="E510" s="13"/>
      <c r="F510" s="13"/>
      <c r="G510" s="13"/>
      <c r="H510" s="13"/>
      <c r="I510" s="13"/>
      <c r="J510" s="13"/>
      <c r="K510" s="13"/>
      <c r="L510" s="13"/>
      <c r="M510" s="13"/>
      <c r="N510" s="13"/>
      <c r="O510" s="13"/>
      <c r="P510" s="13"/>
      <c r="Q510" s="13"/>
      <c r="R510" s="40" t="str">
        <f t="shared" si="543"/>
        <v xml:space="preserve"> </v>
      </c>
      <c r="S510" s="13"/>
      <c r="T510" s="13"/>
      <c r="U510" s="13"/>
      <c r="V510" s="13"/>
      <c r="W510" s="13"/>
      <c r="X510" s="13"/>
      <c r="Y510" s="13"/>
      <c r="Z510" s="13"/>
      <c r="AA510" s="13"/>
      <c r="AB510" s="13"/>
      <c r="AC510" s="13"/>
      <c r="AD510" s="13"/>
      <c r="AE510" s="13"/>
      <c r="AF510" s="13"/>
      <c r="AG510" s="13"/>
      <c r="AH510" s="13"/>
      <c r="AI510" s="13"/>
      <c r="AJ510" s="13"/>
      <c r="AK510" s="13"/>
      <c r="AL510" s="13"/>
      <c r="AM510" s="13"/>
      <c r="AN510" s="13"/>
      <c r="AO510" s="13"/>
      <c r="AP510" s="13"/>
      <c r="AQ510" s="13"/>
      <c r="AR510" s="13"/>
      <c r="AS510" s="13"/>
      <c r="AT510" s="13"/>
      <c r="BD510" s="13"/>
      <c r="BE510" s="6">
        <v>231</v>
      </c>
      <c r="BF510" s="44">
        <v>2</v>
      </c>
      <c r="BG510" s="18">
        <v>487</v>
      </c>
      <c r="BH510" s="46" t="str">
        <f t="array" ref="BH510">IF(INDEX($V$71:$AK$326,BE510,BF510)&gt;0,INDEX($V$71:$AK$326,BE510,BF510),"")</f>
        <v>0</v>
      </c>
      <c r="BI510" s="46" t="str">
        <f t="array" ref="BI510">IFERROR(RANK(BH510,$BH$24:$BH$4119,1)+COUNTIF($BH$24:BH510,BH510)-1,"")</f>
        <v/>
      </c>
      <c r="BJ510" s="46" t="str">
        <f t="array" ref="BJ510">IFERROR(INDEX($BH$24:$BH$4119,MATCH(SMALL($BI$24:$BI$4119,ROWS($BJ$24:BJ510)),$BI$24:$BI$4119,0))," ")</f>
        <v xml:space="preserve"> </v>
      </c>
      <c r="BK510" s="46" t="str">
        <f t="array" ref="BK510">IF(ISNUMBER(BJ510),(IF(COUNTIF( BJ$24:BJ510, BJ510 )=1,BJ510,"")),"")</f>
        <v/>
      </c>
      <c r="BL510" s="46" t="str">
        <f t="array" ref="BL510">IFERROR(RANK(BK510,$BK$24:$BK$4119,1)+COUNTIF($BK$24:BK510,BK510)-1,"")</f>
        <v/>
      </c>
      <c r="BM510" s="46" t="str">
        <f t="array" ref="BM510">IFERROR(INDEX($BK$24:$BK$4119,MATCH(SMALL($BL$24:$BL$4119,ROWS($BM$24:BM510)),$BL$24:$BL$4119,0))," ")</f>
        <v xml:space="preserve"> </v>
      </c>
      <c r="BO510" s="46">
        <v>212</v>
      </c>
      <c r="BP510" s="46" t="str">
        <f t="shared" si="546"/>
        <v xml:space="preserve"> </v>
      </c>
      <c r="BQ510" s="54" t="str">
        <f t="shared" si="544"/>
        <v/>
      </c>
      <c r="BR510" s="54" t="str">
        <f t="shared" si="564"/>
        <v/>
      </c>
      <c r="BS510" s="54" t="str">
        <f t="shared" si="564"/>
        <v/>
      </c>
      <c r="BT510" s="54" t="str">
        <f t="shared" si="564"/>
        <v/>
      </c>
      <c r="BU510" s="54" t="str">
        <f t="shared" si="564"/>
        <v/>
      </c>
      <c r="BV510" s="54" t="str">
        <f t="shared" si="564"/>
        <v/>
      </c>
      <c r="BW510" s="54" t="str">
        <f t="shared" si="564"/>
        <v/>
      </c>
      <c r="BX510" s="54" t="str">
        <f t="shared" si="564"/>
        <v/>
      </c>
      <c r="BY510" s="54" t="str">
        <f t="shared" si="564"/>
        <v/>
      </c>
      <c r="BZ510" s="54" t="str">
        <f t="shared" si="564"/>
        <v/>
      </c>
      <c r="CA510" s="54" t="str">
        <f t="shared" si="564"/>
        <v/>
      </c>
      <c r="CB510" s="54" t="str">
        <f t="shared" si="564"/>
        <v/>
      </c>
      <c r="CC510" s="54" t="str">
        <f t="shared" si="564"/>
        <v/>
      </c>
      <c r="CD510" s="54" t="str">
        <f t="shared" si="564"/>
        <v/>
      </c>
      <c r="CE510" s="54" t="str">
        <f t="shared" si="564"/>
        <v/>
      </c>
      <c r="CF510" s="54" t="str">
        <f t="shared" si="564"/>
        <v/>
      </c>
      <c r="CG510" s="13"/>
      <c r="CI510" s="54">
        <v>212</v>
      </c>
      <c r="CJ510" s="54" t="str">
        <f t="shared" si="547"/>
        <v xml:space="preserve"> </v>
      </c>
      <c r="CK510" s="54">
        <f t="shared" si="548"/>
        <v>0</v>
      </c>
      <c r="CL510" s="54">
        <f t="shared" si="549"/>
        <v>0</v>
      </c>
      <c r="CM510" s="54">
        <f t="shared" si="550"/>
        <v>0</v>
      </c>
      <c r="CN510" s="54">
        <f t="shared" si="551"/>
        <v>0</v>
      </c>
      <c r="CO510" s="54">
        <f t="shared" si="552"/>
        <v>0</v>
      </c>
      <c r="CP510" s="54">
        <f t="shared" si="553"/>
        <v>0</v>
      </c>
      <c r="CQ510" s="54">
        <f t="shared" si="554"/>
        <v>0</v>
      </c>
      <c r="CR510" s="54">
        <f t="shared" si="555"/>
        <v>0</v>
      </c>
      <c r="CS510" s="54">
        <f t="shared" si="556"/>
        <v>0</v>
      </c>
      <c r="CT510" s="54">
        <f t="shared" si="557"/>
        <v>0</v>
      </c>
      <c r="CU510" s="54">
        <f t="shared" si="558"/>
        <v>0</v>
      </c>
      <c r="CV510" s="54">
        <f t="shared" si="559"/>
        <v>0</v>
      </c>
      <c r="CW510" s="54">
        <f t="shared" si="560"/>
        <v>0</v>
      </c>
      <c r="CX510" s="54">
        <f t="shared" si="561"/>
        <v>0</v>
      </c>
      <c r="CY510" s="54">
        <f t="shared" si="562"/>
        <v>0</v>
      </c>
      <c r="CZ510" s="54">
        <f t="shared" si="563"/>
        <v>0</v>
      </c>
    </row>
    <row r="511" spans="1:104" ht="14" x14ac:dyDescent="0.15">
      <c r="A511" s="13"/>
      <c r="E511" s="13"/>
      <c r="F511" s="13"/>
      <c r="G511" s="13"/>
      <c r="H511" s="13"/>
      <c r="I511" s="13"/>
      <c r="J511" s="13"/>
      <c r="K511" s="13"/>
      <c r="L511" s="13"/>
      <c r="M511" s="13"/>
      <c r="N511" s="13"/>
      <c r="O511" s="13"/>
      <c r="P511" s="13"/>
      <c r="Q511" s="13"/>
      <c r="R511" s="40" t="str">
        <f t="shared" si="543"/>
        <v xml:space="preserve"> </v>
      </c>
      <c r="S511" s="13"/>
      <c r="T511" s="13"/>
      <c r="U511" s="13"/>
      <c r="V511" s="13"/>
      <c r="W511" s="13"/>
      <c r="X511" s="13"/>
      <c r="Y511" s="13"/>
      <c r="Z511" s="13"/>
      <c r="AA511" s="13"/>
      <c r="AB511" s="13"/>
      <c r="AC511" s="13"/>
      <c r="AD511" s="13"/>
      <c r="AE511" s="13"/>
      <c r="AF511" s="13"/>
      <c r="AG511" s="13"/>
      <c r="AH511" s="13"/>
      <c r="AI511" s="13"/>
      <c r="AJ511" s="13"/>
      <c r="AK511" s="13"/>
      <c r="AL511" s="13"/>
      <c r="AM511" s="13"/>
      <c r="AN511" s="13"/>
      <c r="AO511" s="13"/>
      <c r="AP511" s="13"/>
      <c r="AQ511" s="13"/>
      <c r="AR511" s="13"/>
      <c r="AS511" s="13"/>
      <c r="AT511" s="13"/>
      <c r="BD511" s="13"/>
      <c r="BE511" s="6">
        <v>232</v>
      </c>
      <c r="BF511" s="44">
        <v>2</v>
      </c>
      <c r="BG511" s="18">
        <v>488</v>
      </c>
      <c r="BH511" s="46" t="str">
        <f t="array" ref="BH511">IF(INDEX($V$71:$AK$326,BE511,BF511)&gt;0,INDEX($V$71:$AK$326,BE511,BF511),"")</f>
        <v>0</v>
      </c>
      <c r="BI511" s="46" t="str">
        <f t="array" ref="BI511">IFERROR(RANK(BH511,$BH$24:$BH$4119,1)+COUNTIF($BH$24:BH511,BH511)-1,"")</f>
        <v/>
      </c>
      <c r="BJ511" s="46" t="str">
        <f t="array" ref="BJ511">IFERROR(INDEX($BH$24:$BH$4119,MATCH(SMALL($BI$24:$BI$4119,ROWS($BJ$24:BJ511)),$BI$24:$BI$4119,0))," ")</f>
        <v xml:space="preserve"> </v>
      </c>
      <c r="BK511" s="46" t="str">
        <f t="array" ref="BK511">IF(ISNUMBER(BJ511),(IF(COUNTIF( BJ$24:BJ511, BJ511 )=1,BJ511,"")),"")</f>
        <v/>
      </c>
      <c r="BL511" s="46" t="str">
        <f t="array" ref="BL511">IFERROR(RANK(BK511,$BK$24:$BK$4119,1)+COUNTIF($BK$24:BK511,BK511)-1,"")</f>
        <v/>
      </c>
      <c r="BM511" s="46" t="str">
        <f t="array" ref="BM511">IFERROR(INDEX($BK$24:$BK$4119,MATCH(SMALL($BL$24:$BL$4119,ROWS($BM$24:BM511)),$BL$24:$BL$4119,0))," ")</f>
        <v xml:space="preserve"> </v>
      </c>
      <c r="BO511" s="46">
        <v>213</v>
      </c>
      <c r="BP511" s="46" t="str">
        <f t="shared" si="546"/>
        <v xml:space="preserve"> </v>
      </c>
      <c r="BQ511" s="54" t="str">
        <f t="shared" si="544"/>
        <v/>
      </c>
      <c r="BR511" s="54" t="str">
        <f t="shared" si="564"/>
        <v/>
      </c>
      <c r="BS511" s="54" t="str">
        <f t="shared" si="564"/>
        <v/>
      </c>
      <c r="BT511" s="54" t="str">
        <f t="shared" si="564"/>
        <v/>
      </c>
      <c r="BU511" s="54" t="str">
        <f t="shared" si="564"/>
        <v/>
      </c>
      <c r="BV511" s="54" t="str">
        <f t="shared" si="564"/>
        <v/>
      </c>
      <c r="BW511" s="54" t="str">
        <f t="shared" si="564"/>
        <v/>
      </c>
      <c r="BX511" s="54" t="str">
        <f t="shared" si="564"/>
        <v/>
      </c>
      <c r="BY511" s="54" t="str">
        <f t="shared" si="564"/>
        <v/>
      </c>
      <c r="BZ511" s="54" t="str">
        <f t="shared" si="564"/>
        <v/>
      </c>
      <c r="CA511" s="54" t="str">
        <f t="shared" si="564"/>
        <v/>
      </c>
      <c r="CB511" s="54" t="str">
        <f t="shared" si="564"/>
        <v/>
      </c>
      <c r="CC511" s="54" t="str">
        <f t="shared" si="564"/>
        <v/>
      </c>
      <c r="CD511" s="54" t="str">
        <f t="shared" si="564"/>
        <v/>
      </c>
      <c r="CE511" s="54" t="str">
        <f t="shared" si="564"/>
        <v/>
      </c>
      <c r="CF511" s="54" t="str">
        <f t="shared" si="564"/>
        <v/>
      </c>
      <c r="CG511" s="13"/>
      <c r="CI511" s="54">
        <v>213</v>
      </c>
      <c r="CJ511" s="54" t="str">
        <f t="shared" si="547"/>
        <v xml:space="preserve"> </v>
      </c>
      <c r="CK511" s="54">
        <f t="shared" si="548"/>
        <v>0</v>
      </c>
      <c r="CL511" s="54">
        <f t="shared" si="549"/>
        <v>0</v>
      </c>
      <c r="CM511" s="54">
        <f t="shared" si="550"/>
        <v>0</v>
      </c>
      <c r="CN511" s="54">
        <f t="shared" si="551"/>
        <v>0</v>
      </c>
      <c r="CO511" s="54">
        <f t="shared" si="552"/>
        <v>0</v>
      </c>
      <c r="CP511" s="54">
        <f t="shared" si="553"/>
        <v>0</v>
      </c>
      <c r="CQ511" s="54">
        <f t="shared" si="554"/>
        <v>0</v>
      </c>
      <c r="CR511" s="54">
        <f t="shared" si="555"/>
        <v>0</v>
      </c>
      <c r="CS511" s="54">
        <f t="shared" si="556"/>
        <v>0</v>
      </c>
      <c r="CT511" s="54">
        <f t="shared" si="557"/>
        <v>0</v>
      </c>
      <c r="CU511" s="54">
        <f t="shared" si="558"/>
        <v>0</v>
      </c>
      <c r="CV511" s="54">
        <f t="shared" si="559"/>
        <v>0</v>
      </c>
      <c r="CW511" s="54">
        <f t="shared" si="560"/>
        <v>0</v>
      </c>
      <c r="CX511" s="54">
        <f t="shared" si="561"/>
        <v>0</v>
      </c>
      <c r="CY511" s="54">
        <f t="shared" si="562"/>
        <v>0</v>
      </c>
      <c r="CZ511" s="54">
        <f t="shared" si="563"/>
        <v>0</v>
      </c>
    </row>
    <row r="512" spans="1:104" ht="14" x14ac:dyDescent="0.15">
      <c r="A512" s="13"/>
      <c r="E512" s="13"/>
      <c r="F512" s="13"/>
      <c r="G512" s="13"/>
      <c r="H512" s="13"/>
      <c r="I512" s="13"/>
      <c r="J512" s="13"/>
      <c r="K512" s="13"/>
      <c r="L512" s="13"/>
      <c r="M512" s="13"/>
      <c r="N512" s="13"/>
      <c r="O512" s="13"/>
      <c r="P512" s="13"/>
      <c r="Q512" s="13"/>
      <c r="R512" s="40" t="str">
        <f t="shared" si="543"/>
        <v xml:space="preserve"> </v>
      </c>
      <c r="S512" s="13"/>
      <c r="T512" s="13"/>
      <c r="U512" s="13"/>
      <c r="V512" s="13"/>
      <c r="W512" s="13"/>
      <c r="X512" s="13"/>
      <c r="Y512" s="13"/>
      <c r="Z512" s="13"/>
      <c r="AA512" s="13"/>
      <c r="AB512" s="13"/>
      <c r="AC512" s="13"/>
      <c r="AD512" s="13"/>
      <c r="AE512" s="13"/>
      <c r="AF512" s="13"/>
      <c r="AG512" s="13"/>
      <c r="AH512" s="13"/>
      <c r="AI512" s="13"/>
      <c r="AJ512" s="13"/>
      <c r="AK512" s="13"/>
      <c r="AL512" s="13"/>
      <c r="AM512" s="13"/>
      <c r="AN512" s="13"/>
      <c r="AO512" s="13"/>
      <c r="AP512" s="13"/>
      <c r="AQ512" s="13"/>
      <c r="AR512" s="13"/>
      <c r="AS512" s="13"/>
      <c r="AT512" s="13"/>
      <c r="BD512" s="13"/>
      <c r="BE512" s="6">
        <v>233</v>
      </c>
      <c r="BF512" s="44">
        <v>2</v>
      </c>
      <c r="BG512" s="18">
        <v>489</v>
      </c>
      <c r="BH512" s="46" t="str">
        <f t="array" ref="BH512">IF(INDEX($V$71:$AK$326,BE512,BF512)&gt;0,INDEX($V$71:$AK$326,BE512,BF512),"")</f>
        <v>0</v>
      </c>
      <c r="BI512" s="46" t="str">
        <f t="array" ref="BI512">IFERROR(RANK(BH512,$BH$24:$BH$4119,1)+COUNTIF($BH$24:BH512,BH512)-1,"")</f>
        <v/>
      </c>
      <c r="BJ512" s="46" t="str">
        <f t="array" ref="BJ512">IFERROR(INDEX($BH$24:$BH$4119,MATCH(SMALL($BI$24:$BI$4119,ROWS($BJ$24:BJ512)),$BI$24:$BI$4119,0))," ")</f>
        <v xml:space="preserve"> </v>
      </c>
      <c r="BK512" s="46" t="str">
        <f t="array" ref="BK512">IF(ISNUMBER(BJ512),(IF(COUNTIF( BJ$24:BJ512, BJ512 )=1,BJ512,"")),"")</f>
        <v/>
      </c>
      <c r="BL512" s="46" t="str">
        <f t="array" ref="BL512">IFERROR(RANK(BK512,$BK$24:$BK$4119,1)+COUNTIF($BK$24:BK512,BK512)-1,"")</f>
        <v/>
      </c>
      <c r="BM512" s="46" t="str">
        <f t="array" ref="BM512">IFERROR(INDEX($BK$24:$BK$4119,MATCH(SMALL($BL$24:$BL$4119,ROWS($BM$24:BM512)),$BL$24:$BL$4119,0))," ")</f>
        <v xml:space="preserve"> </v>
      </c>
      <c r="BO512" s="46">
        <v>214</v>
      </c>
      <c r="BP512" s="46" t="str">
        <f t="shared" si="546"/>
        <v xml:space="preserve"> </v>
      </c>
      <c r="BQ512" s="54" t="str">
        <f t="shared" si="544"/>
        <v/>
      </c>
      <c r="BR512" s="54" t="str">
        <f t="shared" si="564"/>
        <v/>
      </c>
      <c r="BS512" s="54" t="str">
        <f t="shared" si="564"/>
        <v/>
      </c>
      <c r="BT512" s="54" t="str">
        <f t="shared" si="564"/>
        <v/>
      </c>
      <c r="BU512" s="54" t="str">
        <f t="shared" si="564"/>
        <v/>
      </c>
      <c r="BV512" s="54" t="str">
        <f t="shared" si="564"/>
        <v/>
      </c>
      <c r="BW512" s="54" t="str">
        <f t="shared" si="564"/>
        <v/>
      </c>
      <c r="BX512" s="54" t="str">
        <f t="shared" si="564"/>
        <v/>
      </c>
      <c r="BY512" s="54" t="str">
        <f t="shared" si="564"/>
        <v/>
      </c>
      <c r="BZ512" s="54" t="str">
        <f t="shared" si="564"/>
        <v/>
      </c>
      <c r="CA512" s="54" t="str">
        <f t="shared" si="564"/>
        <v/>
      </c>
      <c r="CB512" s="54" t="str">
        <f t="shared" si="564"/>
        <v/>
      </c>
      <c r="CC512" s="54" t="str">
        <f t="shared" si="564"/>
        <v/>
      </c>
      <c r="CD512" s="54" t="str">
        <f t="shared" si="564"/>
        <v/>
      </c>
      <c r="CE512" s="54" t="str">
        <f t="shared" si="564"/>
        <v/>
      </c>
      <c r="CF512" s="54" t="str">
        <f t="shared" si="564"/>
        <v/>
      </c>
      <c r="CG512" s="13"/>
      <c r="CI512" s="54">
        <v>214</v>
      </c>
      <c r="CJ512" s="54" t="str">
        <f t="shared" si="547"/>
        <v xml:space="preserve"> </v>
      </c>
      <c r="CK512" s="54">
        <f t="shared" si="548"/>
        <v>0</v>
      </c>
      <c r="CL512" s="54">
        <f t="shared" si="549"/>
        <v>0</v>
      </c>
      <c r="CM512" s="54">
        <f t="shared" si="550"/>
        <v>0</v>
      </c>
      <c r="CN512" s="54">
        <f t="shared" si="551"/>
        <v>0</v>
      </c>
      <c r="CO512" s="54">
        <f t="shared" si="552"/>
        <v>0</v>
      </c>
      <c r="CP512" s="54">
        <f t="shared" si="553"/>
        <v>0</v>
      </c>
      <c r="CQ512" s="54">
        <f t="shared" si="554"/>
        <v>0</v>
      </c>
      <c r="CR512" s="54">
        <f t="shared" si="555"/>
        <v>0</v>
      </c>
      <c r="CS512" s="54">
        <f t="shared" si="556"/>
        <v>0</v>
      </c>
      <c r="CT512" s="54">
        <f t="shared" si="557"/>
        <v>0</v>
      </c>
      <c r="CU512" s="54">
        <f t="shared" si="558"/>
        <v>0</v>
      </c>
      <c r="CV512" s="54">
        <f t="shared" si="559"/>
        <v>0</v>
      </c>
      <c r="CW512" s="54">
        <f t="shared" si="560"/>
        <v>0</v>
      </c>
      <c r="CX512" s="54">
        <f t="shared" si="561"/>
        <v>0</v>
      </c>
      <c r="CY512" s="54">
        <f t="shared" si="562"/>
        <v>0</v>
      </c>
      <c r="CZ512" s="54">
        <f t="shared" si="563"/>
        <v>0</v>
      </c>
    </row>
    <row r="513" spans="1:104" ht="14" x14ac:dyDescent="0.15">
      <c r="A513" s="13"/>
      <c r="E513" s="13"/>
      <c r="F513" s="13"/>
      <c r="G513" s="13"/>
      <c r="H513" s="13"/>
      <c r="I513" s="13"/>
      <c r="J513" s="13"/>
      <c r="K513" s="13"/>
      <c r="L513" s="13"/>
      <c r="M513" s="13"/>
      <c r="N513" s="13"/>
      <c r="O513" s="13"/>
      <c r="P513" s="13"/>
      <c r="Q513" s="13"/>
      <c r="R513" s="40" t="str">
        <f t="shared" si="543"/>
        <v xml:space="preserve"> </v>
      </c>
      <c r="S513" s="13"/>
      <c r="T513" s="13"/>
      <c r="U513" s="13"/>
      <c r="V513" s="13"/>
      <c r="W513" s="13"/>
      <c r="X513" s="13"/>
      <c r="Y513" s="13"/>
      <c r="Z513" s="13"/>
      <c r="AA513" s="13"/>
      <c r="AB513" s="13"/>
      <c r="AC513" s="13"/>
      <c r="AD513" s="13"/>
      <c r="AE513" s="13"/>
      <c r="AF513" s="13"/>
      <c r="AG513" s="13"/>
      <c r="AH513" s="13"/>
      <c r="AI513" s="13"/>
      <c r="AJ513" s="13"/>
      <c r="AK513" s="13"/>
      <c r="AL513" s="13"/>
      <c r="AM513" s="13"/>
      <c r="AN513" s="13"/>
      <c r="AO513" s="13"/>
      <c r="AP513" s="13"/>
      <c r="AQ513" s="13"/>
      <c r="AR513" s="13"/>
      <c r="AS513" s="13"/>
      <c r="AT513" s="13"/>
      <c r="BD513" s="13"/>
      <c r="BE513" s="6">
        <v>234</v>
      </c>
      <c r="BF513" s="44">
        <v>2</v>
      </c>
      <c r="BG513" s="18">
        <v>490</v>
      </c>
      <c r="BH513" s="46" t="str">
        <f t="array" ref="BH513">IF(INDEX($V$71:$AK$326,BE513,BF513)&gt;0,INDEX($V$71:$AK$326,BE513,BF513),"")</f>
        <v>0</v>
      </c>
      <c r="BI513" s="46" t="str">
        <f t="array" ref="BI513">IFERROR(RANK(BH513,$BH$24:$BH$4119,1)+COUNTIF($BH$24:BH513,BH513)-1,"")</f>
        <v/>
      </c>
      <c r="BJ513" s="46" t="str">
        <f t="array" ref="BJ513">IFERROR(INDEX($BH$24:$BH$4119,MATCH(SMALL($BI$24:$BI$4119,ROWS($BJ$24:BJ513)),$BI$24:$BI$4119,0))," ")</f>
        <v xml:space="preserve"> </v>
      </c>
      <c r="BK513" s="46" t="str">
        <f t="array" ref="BK513">IF(ISNUMBER(BJ513),(IF(COUNTIF( BJ$24:BJ513, BJ513 )=1,BJ513,"")),"")</f>
        <v/>
      </c>
      <c r="BL513" s="46" t="str">
        <f t="array" ref="BL513">IFERROR(RANK(BK513,$BK$24:$BK$4119,1)+COUNTIF($BK$24:BK513,BK513)-1,"")</f>
        <v/>
      </c>
      <c r="BM513" s="46" t="str">
        <f t="array" ref="BM513">IFERROR(INDEX($BK$24:$BK$4119,MATCH(SMALL($BL$24:$BL$4119,ROWS($BM$24:BM513)),$BL$24:$BL$4119,0))," ")</f>
        <v xml:space="preserve"> </v>
      </c>
      <c r="BO513" s="46">
        <v>215</v>
      </c>
      <c r="BP513" s="46" t="str">
        <f t="shared" si="546"/>
        <v xml:space="preserve"> </v>
      </c>
      <c r="BQ513" s="54" t="str">
        <f t="shared" si="544"/>
        <v/>
      </c>
      <c r="BR513" s="54" t="str">
        <f t="shared" si="564"/>
        <v/>
      </c>
      <c r="BS513" s="54" t="str">
        <f t="shared" si="564"/>
        <v/>
      </c>
      <c r="BT513" s="54" t="str">
        <f t="shared" si="564"/>
        <v/>
      </c>
      <c r="BU513" s="54" t="str">
        <f t="shared" si="564"/>
        <v/>
      </c>
      <c r="BV513" s="54" t="str">
        <f t="shared" si="564"/>
        <v/>
      </c>
      <c r="BW513" s="54" t="str">
        <f t="shared" si="564"/>
        <v/>
      </c>
      <c r="BX513" s="54" t="str">
        <f t="shared" si="564"/>
        <v/>
      </c>
      <c r="BY513" s="54" t="str">
        <f t="shared" si="564"/>
        <v/>
      </c>
      <c r="BZ513" s="54" t="str">
        <f t="shared" si="564"/>
        <v/>
      </c>
      <c r="CA513" s="54" t="str">
        <f t="shared" si="564"/>
        <v/>
      </c>
      <c r="CB513" s="54" t="str">
        <f t="shared" si="564"/>
        <v/>
      </c>
      <c r="CC513" s="54" t="str">
        <f t="shared" si="564"/>
        <v/>
      </c>
      <c r="CD513" s="54" t="str">
        <f t="shared" si="564"/>
        <v/>
      </c>
      <c r="CE513" s="54" t="str">
        <f t="shared" si="564"/>
        <v/>
      </c>
      <c r="CF513" s="54" t="str">
        <f t="shared" si="564"/>
        <v/>
      </c>
      <c r="CG513" s="13"/>
      <c r="CI513" s="54">
        <v>215</v>
      </c>
      <c r="CJ513" s="54" t="str">
        <f t="shared" si="547"/>
        <v xml:space="preserve"> </v>
      </c>
      <c r="CK513" s="54">
        <f t="shared" si="548"/>
        <v>0</v>
      </c>
      <c r="CL513" s="54">
        <f t="shared" si="549"/>
        <v>0</v>
      </c>
      <c r="CM513" s="54">
        <f t="shared" si="550"/>
        <v>0</v>
      </c>
      <c r="CN513" s="54">
        <f t="shared" si="551"/>
        <v>0</v>
      </c>
      <c r="CO513" s="54">
        <f t="shared" si="552"/>
        <v>0</v>
      </c>
      <c r="CP513" s="54">
        <f t="shared" si="553"/>
        <v>0</v>
      </c>
      <c r="CQ513" s="54">
        <f t="shared" si="554"/>
        <v>0</v>
      </c>
      <c r="CR513" s="54">
        <f t="shared" si="555"/>
        <v>0</v>
      </c>
      <c r="CS513" s="54">
        <f t="shared" si="556"/>
        <v>0</v>
      </c>
      <c r="CT513" s="54">
        <f t="shared" si="557"/>
        <v>0</v>
      </c>
      <c r="CU513" s="54">
        <f t="shared" si="558"/>
        <v>0</v>
      </c>
      <c r="CV513" s="54">
        <f t="shared" si="559"/>
        <v>0</v>
      </c>
      <c r="CW513" s="54">
        <f t="shared" si="560"/>
        <v>0</v>
      </c>
      <c r="CX513" s="54">
        <f t="shared" si="561"/>
        <v>0</v>
      </c>
      <c r="CY513" s="54">
        <f t="shared" si="562"/>
        <v>0</v>
      </c>
      <c r="CZ513" s="54">
        <f t="shared" si="563"/>
        <v>0</v>
      </c>
    </row>
    <row r="514" spans="1:104" ht="14" x14ac:dyDescent="0.15">
      <c r="A514" s="13"/>
      <c r="E514" s="13"/>
      <c r="F514" s="13"/>
      <c r="G514" s="13"/>
      <c r="H514" s="13"/>
      <c r="I514" s="13"/>
      <c r="J514" s="13"/>
      <c r="K514" s="13"/>
      <c r="L514" s="13"/>
      <c r="M514" s="13"/>
      <c r="N514" s="13"/>
      <c r="O514" s="13"/>
      <c r="P514" s="13"/>
      <c r="Q514" s="13"/>
      <c r="R514" s="40" t="str">
        <f t="shared" si="543"/>
        <v xml:space="preserve"> </v>
      </c>
      <c r="S514" s="13"/>
      <c r="T514" s="13"/>
      <c r="U514" s="13"/>
      <c r="V514" s="13"/>
      <c r="W514" s="13"/>
      <c r="X514" s="13"/>
      <c r="Y514" s="13"/>
      <c r="Z514" s="13"/>
      <c r="AA514" s="13"/>
      <c r="AB514" s="13"/>
      <c r="AC514" s="13"/>
      <c r="AD514" s="13"/>
      <c r="AE514" s="13"/>
      <c r="AF514" s="13"/>
      <c r="AG514" s="13"/>
      <c r="AH514" s="13"/>
      <c r="AI514" s="13"/>
      <c r="AJ514" s="13"/>
      <c r="AK514" s="13"/>
      <c r="AL514" s="13"/>
      <c r="AM514" s="13"/>
      <c r="AN514" s="13"/>
      <c r="AO514" s="13"/>
      <c r="AP514" s="13"/>
      <c r="AQ514" s="13"/>
      <c r="AR514" s="13"/>
      <c r="AS514" s="13"/>
      <c r="AT514" s="13"/>
      <c r="BD514" s="13"/>
      <c r="BE514" s="6">
        <v>235</v>
      </c>
      <c r="BF514" s="44">
        <v>2</v>
      </c>
      <c r="BG514" s="18">
        <v>491</v>
      </c>
      <c r="BH514" s="46" t="str">
        <f t="array" ref="BH514">IF(INDEX($V$71:$AK$326,BE514,BF514)&gt;0,INDEX($V$71:$AK$326,BE514,BF514),"")</f>
        <v>0</v>
      </c>
      <c r="BI514" s="46" t="str">
        <f t="array" ref="BI514">IFERROR(RANK(BH514,$BH$24:$BH$4119,1)+COUNTIF($BH$24:BH514,BH514)-1,"")</f>
        <v/>
      </c>
      <c r="BJ514" s="46" t="str">
        <f t="array" ref="BJ514">IFERROR(INDEX($BH$24:$BH$4119,MATCH(SMALL($BI$24:$BI$4119,ROWS($BJ$24:BJ514)),$BI$24:$BI$4119,0))," ")</f>
        <v xml:space="preserve"> </v>
      </c>
      <c r="BK514" s="46" t="str">
        <f t="array" ref="BK514">IF(ISNUMBER(BJ514),(IF(COUNTIF( BJ$24:BJ514, BJ514 )=1,BJ514,"")),"")</f>
        <v/>
      </c>
      <c r="BL514" s="46" t="str">
        <f t="array" ref="BL514">IFERROR(RANK(BK514,$BK$24:$BK$4119,1)+COUNTIF($BK$24:BK514,BK514)-1,"")</f>
        <v/>
      </c>
      <c r="BM514" s="46" t="str">
        <f t="array" ref="BM514">IFERROR(INDEX($BK$24:$BK$4119,MATCH(SMALL($BL$24:$BL$4119,ROWS($BM$24:BM514)),$BL$24:$BL$4119,0))," ")</f>
        <v xml:space="preserve"> </v>
      </c>
      <c r="BO514" s="46">
        <v>216</v>
      </c>
      <c r="BP514" s="46" t="str">
        <f t="shared" si="546"/>
        <v xml:space="preserve"> </v>
      </c>
      <c r="BQ514" s="54" t="str">
        <f t="shared" si="544"/>
        <v/>
      </c>
      <c r="BR514" s="54" t="str">
        <f t="shared" si="564"/>
        <v/>
      </c>
      <c r="BS514" s="54" t="str">
        <f t="shared" si="564"/>
        <v/>
      </c>
      <c r="BT514" s="54" t="str">
        <f t="shared" si="564"/>
        <v/>
      </c>
      <c r="BU514" s="54" t="str">
        <f t="shared" si="564"/>
        <v/>
      </c>
      <c r="BV514" s="54" t="str">
        <f t="shared" si="564"/>
        <v/>
      </c>
      <c r="BW514" s="54" t="str">
        <f t="shared" si="564"/>
        <v/>
      </c>
      <c r="BX514" s="54" t="str">
        <f t="shared" si="564"/>
        <v/>
      </c>
      <c r="BY514" s="54" t="str">
        <f t="shared" si="564"/>
        <v/>
      </c>
      <c r="BZ514" s="54" t="str">
        <f t="shared" si="564"/>
        <v/>
      </c>
      <c r="CA514" s="54" t="str">
        <f t="shared" si="564"/>
        <v/>
      </c>
      <c r="CB514" s="54" t="str">
        <f t="shared" si="564"/>
        <v/>
      </c>
      <c r="CC514" s="54" t="str">
        <f t="shared" si="564"/>
        <v/>
      </c>
      <c r="CD514" s="54" t="str">
        <f t="shared" si="564"/>
        <v/>
      </c>
      <c r="CE514" s="54" t="str">
        <f t="shared" si="564"/>
        <v/>
      </c>
      <c r="CF514" s="54" t="str">
        <f t="shared" si="564"/>
        <v/>
      </c>
      <c r="CG514" s="13"/>
      <c r="CI514" s="54">
        <v>216</v>
      </c>
      <c r="CJ514" s="54" t="str">
        <f t="shared" si="547"/>
        <v xml:space="preserve"> </v>
      </c>
      <c r="CK514" s="54">
        <f t="shared" si="548"/>
        <v>0</v>
      </c>
      <c r="CL514" s="54">
        <f t="shared" si="549"/>
        <v>0</v>
      </c>
      <c r="CM514" s="54">
        <f t="shared" si="550"/>
        <v>0</v>
      </c>
      <c r="CN514" s="54">
        <f t="shared" si="551"/>
        <v>0</v>
      </c>
      <c r="CO514" s="54">
        <f t="shared" si="552"/>
        <v>0</v>
      </c>
      <c r="CP514" s="54">
        <f t="shared" si="553"/>
        <v>0</v>
      </c>
      <c r="CQ514" s="54">
        <f t="shared" si="554"/>
        <v>0</v>
      </c>
      <c r="CR514" s="54">
        <f t="shared" si="555"/>
        <v>0</v>
      </c>
      <c r="CS514" s="54">
        <f t="shared" si="556"/>
        <v>0</v>
      </c>
      <c r="CT514" s="54">
        <f t="shared" si="557"/>
        <v>0</v>
      </c>
      <c r="CU514" s="54">
        <f t="shared" si="558"/>
        <v>0</v>
      </c>
      <c r="CV514" s="54">
        <f t="shared" si="559"/>
        <v>0</v>
      </c>
      <c r="CW514" s="54">
        <f t="shared" si="560"/>
        <v>0</v>
      </c>
      <c r="CX514" s="54">
        <f t="shared" si="561"/>
        <v>0</v>
      </c>
      <c r="CY514" s="54">
        <f t="shared" si="562"/>
        <v>0</v>
      </c>
      <c r="CZ514" s="54">
        <f t="shared" si="563"/>
        <v>0</v>
      </c>
    </row>
    <row r="515" spans="1:104" ht="14" x14ac:dyDescent="0.15">
      <c r="A515" s="13"/>
      <c r="E515" s="13"/>
      <c r="F515" s="13"/>
      <c r="G515" s="13"/>
      <c r="H515" s="13"/>
      <c r="I515" s="13"/>
      <c r="J515" s="13"/>
      <c r="K515" s="13"/>
      <c r="L515" s="13"/>
      <c r="M515" s="13"/>
      <c r="N515" s="13"/>
      <c r="O515" s="13"/>
      <c r="P515" s="13"/>
      <c r="Q515" s="13"/>
      <c r="R515" s="40" t="str">
        <f t="shared" si="543"/>
        <v xml:space="preserve"> </v>
      </c>
      <c r="S515" s="13"/>
      <c r="T515" s="13"/>
      <c r="U515" s="13"/>
      <c r="V515" s="13"/>
      <c r="W515" s="13"/>
      <c r="X515" s="13"/>
      <c r="Y515" s="13"/>
      <c r="Z515" s="13"/>
      <c r="AA515" s="13"/>
      <c r="AB515" s="13"/>
      <c r="AC515" s="13"/>
      <c r="AD515" s="13"/>
      <c r="AE515" s="13"/>
      <c r="AF515" s="13"/>
      <c r="AG515" s="13"/>
      <c r="AH515" s="13"/>
      <c r="AI515" s="13"/>
      <c r="AJ515" s="13"/>
      <c r="AK515" s="13"/>
      <c r="AL515" s="13"/>
      <c r="AM515" s="13"/>
      <c r="AN515" s="13"/>
      <c r="AO515" s="13"/>
      <c r="AP515" s="13"/>
      <c r="AQ515" s="13"/>
      <c r="AR515" s="13"/>
      <c r="AS515" s="13"/>
      <c r="AT515" s="13"/>
      <c r="BD515" s="13"/>
      <c r="BE515" s="6">
        <v>236</v>
      </c>
      <c r="BF515" s="44">
        <v>2</v>
      </c>
      <c r="BG515" s="18">
        <v>492</v>
      </c>
      <c r="BH515" s="46" t="str">
        <f t="array" ref="BH515">IF(INDEX($V$71:$AK$326,BE515,BF515)&gt;0,INDEX($V$71:$AK$326,BE515,BF515),"")</f>
        <v>0</v>
      </c>
      <c r="BI515" s="46" t="str">
        <f t="array" ref="BI515">IFERROR(RANK(BH515,$BH$24:$BH$4119,1)+COUNTIF($BH$24:BH515,BH515)-1,"")</f>
        <v/>
      </c>
      <c r="BJ515" s="46" t="str">
        <f t="array" ref="BJ515">IFERROR(INDEX($BH$24:$BH$4119,MATCH(SMALL($BI$24:$BI$4119,ROWS($BJ$24:BJ515)),$BI$24:$BI$4119,0))," ")</f>
        <v xml:space="preserve"> </v>
      </c>
      <c r="BK515" s="46" t="str">
        <f t="array" ref="BK515">IF(ISNUMBER(BJ515),(IF(COUNTIF( BJ$24:BJ515, BJ515 )=1,BJ515,"")),"")</f>
        <v/>
      </c>
      <c r="BL515" s="46" t="str">
        <f t="array" ref="BL515">IFERROR(RANK(BK515,$BK$24:$BK$4119,1)+COUNTIF($BK$24:BK515,BK515)-1,"")</f>
        <v/>
      </c>
      <c r="BM515" s="46" t="str">
        <f t="array" ref="BM515">IFERROR(INDEX($BK$24:$BK$4119,MATCH(SMALL($BL$24:$BL$4119,ROWS($BM$24:BM515)),$BL$24:$BL$4119,0))," ")</f>
        <v xml:space="preserve"> </v>
      </c>
      <c r="BO515" s="46">
        <v>217</v>
      </c>
      <c r="BP515" s="46" t="str">
        <f t="shared" si="546"/>
        <v xml:space="preserve"> </v>
      </c>
      <c r="BQ515" s="54" t="str">
        <f t="shared" si="544"/>
        <v/>
      </c>
      <c r="BR515" s="54" t="str">
        <f t="shared" si="564"/>
        <v/>
      </c>
      <c r="BS515" s="54" t="str">
        <f t="shared" si="564"/>
        <v/>
      </c>
      <c r="BT515" s="54" t="str">
        <f t="shared" si="564"/>
        <v/>
      </c>
      <c r="BU515" s="54" t="str">
        <f t="shared" si="564"/>
        <v/>
      </c>
      <c r="BV515" s="54" t="str">
        <f t="shared" si="564"/>
        <v/>
      </c>
      <c r="BW515" s="54" t="str">
        <f t="shared" si="564"/>
        <v/>
      </c>
      <c r="BX515" s="54" t="str">
        <f t="shared" si="564"/>
        <v/>
      </c>
      <c r="BY515" s="54" t="str">
        <f t="shared" si="564"/>
        <v/>
      </c>
      <c r="BZ515" s="54" t="str">
        <f t="shared" si="564"/>
        <v/>
      </c>
      <c r="CA515" s="54" t="str">
        <f t="shared" si="564"/>
        <v/>
      </c>
      <c r="CB515" s="54" t="str">
        <f t="shared" si="564"/>
        <v/>
      </c>
      <c r="CC515" s="54" t="str">
        <f t="shared" si="564"/>
        <v/>
      </c>
      <c r="CD515" s="54" t="str">
        <f t="shared" si="564"/>
        <v/>
      </c>
      <c r="CE515" s="54" t="str">
        <f t="shared" si="564"/>
        <v/>
      </c>
      <c r="CF515" s="54" t="str">
        <f t="shared" ref="BR515:CF532" si="565">IF(ISNUMBER($BP515),ABS($BP515-CF$297),"")</f>
        <v/>
      </c>
      <c r="CG515" s="13"/>
      <c r="CI515" s="54">
        <v>217</v>
      </c>
      <c r="CJ515" s="54" t="str">
        <f t="shared" si="547"/>
        <v xml:space="preserve"> </v>
      </c>
      <c r="CK515" s="54">
        <f t="shared" si="548"/>
        <v>0</v>
      </c>
      <c r="CL515" s="54">
        <f t="shared" si="549"/>
        <v>0</v>
      </c>
      <c r="CM515" s="54">
        <f t="shared" si="550"/>
        <v>0</v>
      </c>
      <c r="CN515" s="54">
        <f t="shared" si="551"/>
        <v>0</v>
      </c>
      <c r="CO515" s="54">
        <f t="shared" si="552"/>
        <v>0</v>
      </c>
      <c r="CP515" s="54">
        <f t="shared" si="553"/>
        <v>0</v>
      </c>
      <c r="CQ515" s="54">
        <f t="shared" si="554"/>
        <v>0</v>
      </c>
      <c r="CR515" s="54">
        <f t="shared" si="555"/>
        <v>0</v>
      </c>
      <c r="CS515" s="54">
        <f t="shared" si="556"/>
        <v>0</v>
      </c>
      <c r="CT515" s="54">
        <f t="shared" si="557"/>
        <v>0</v>
      </c>
      <c r="CU515" s="54">
        <f t="shared" si="558"/>
        <v>0</v>
      </c>
      <c r="CV515" s="54">
        <f t="shared" si="559"/>
        <v>0</v>
      </c>
      <c r="CW515" s="54">
        <f t="shared" si="560"/>
        <v>0</v>
      </c>
      <c r="CX515" s="54">
        <f t="shared" si="561"/>
        <v>0</v>
      </c>
      <c r="CY515" s="54">
        <f t="shared" si="562"/>
        <v>0</v>
      </c>
      <c r="CZ515" s="54">
        <f t="shared" si="563"/>
        <v>0</v>
      </c>
    </row>
    <row r="516" spans="1:104" ht="14" x14ac:dyDescent="0.15">
      <c r="A516" s="13"/>
      <c r="E516" s="13"/>
      <c r="F516" s="13"/>
      <c r="G516" s="13"/>
      <c r="H516" s="13"/>
      <c r="I516" s="13"/>
      <c r="J516" s="13"/>
      <c r="K516" s="13"/>
      <c r="L516" s="13"/>
      <c r="M516" s="13"/>
      <c r="N516" s="13"/>
      <c r="O516" s="13"/>
      <c r="P516" s="13"/>
      <c r="Q516" s="13"/>
      <c r="R516" s="40" t="str">
        <f t="shared" si="543"/>
        <v xml:space="preserve"> </v>
      </c>
      <c r="S516" s="13"/>
      <c r="T516" s="13"/>
      <c r="U516" s="13"/>
      <c r="V516" s="13"/>
      <c r="W516" s="13"/>
      <c r="X516" s="13"/>
      <c r="Y516" s="13"/>
      <c r="Z516" s="13"/>
      <c r="AA516" s="13"/>
      <c r="AB516" s="13"/>
      <c r="AC516" s="13"/>
      <c r="AD516" s="13"/>
      <c r="AE516" s="13"/>
      <c r="AF516" s="13"/>
      <c r="AG516" s="13"/>
      <c r="AH516" s="13"/>
      <c r="AI516" s="13"/>
      <c r="AJ516" s="13"/>
      <c r="AK516" s="13"/>
      <c r="AL516" s="13"/>
      <c r="AM516" s="13"/>
      <c r="AN516" s="13"/>
      <c r="AO516" s="13"/>
      <c r="AP516" s="13"/>
      <c r="AQ516" s="13"/>
      <c r="AR516" s="13"/>
      <c r="AS516" s="13"/>
      <c r="AT516" s="13"/>
      <c r="BD516" s="13"/>
      <c r="BE516" s="6">
        <v>237</v>
      </c>
      <c r="BF516" s="44">
        <v>2</v>
      </c>
      <c r="BG516" s="18">
        <v>493</v>
      </c>
      <c r="BH516" s="46" t="str">
        <f t="array" ref="BH516">IF(INDEX($V$71:$AK$326,BE516,BF516)&gt;0,INDEX($V$71:$AK$326,BE516,BF516),"")</f>
        <v>0</v>
      </c>
      <c r="BI516" s="46" t="str">
        <f t="array" ref="BI516">IFERROR(RANK(BH516,$BH$24:$BH$4119,1)+COUNTIF($BH$24:BH516,BH516)-1,"")</f>
        <v/>
      </c>
      <c r="BJ516" s="46" t="str">
        <f t="array" ref="BJ516">IFERROR(INDEX($BH$24:$BH$4119,MATCH(SMALL($BI$24:$BI$4119,ROWS($BJ$24:BJ516)),$BI$24:$BI$4119,0))," ")</f>
        <v xml:space="preserve"> </v>
      </c>
      <c r="BK516" s="46" t="str">
        <f t="array" ref="BK516">IF(ISNUMBER(BJ516),(IF(COUNTIF( BJ$24:BJ516, BJ516 )=1,BJ516,"")),"")</f>
        <v/>
      </c>
      <c r="BL516" s="46" t="str">
        <f t="array" ref="BL516">IFERROR(RANK(BK516,$BK$24:$BK$4119,1)+COUNTIF($BK$24:BK516,BK516)-1,"")</f>
        <v/>
      </c>
      <c r="BM516" s="46" t="str">
        <f t="array" ref="BM516">IFERROR(INDEX($BK$24:$BK$4119,MATCH(SMALL($BL$24:$BL$4119,ROWS($BM$24:BM516)),$BL$24:$BL$4119,0))," ")</f>
        <v xml:space="preserve"> </v>
      </c>
      <c r="BO516" s="46">
        <v>218</v>
      </c>
      <c r="BP516" s="46" t="str">
        <f t="shared" si="546"/>
        <v xml:space="preserve"> </v>
      </c>
      <c r="BQ516" s="54" t="str">
        <f t="shared" si="544"/>
        <v/>
      </c>
      <c r="BR516" s="54" t="str">
        <f t="shared" si="565"/>
        <v/>
      </c>
      <c r="BS516" s="54" t="str">
        <f t="shared" si="565"/>
        <v/>
      </c>
      <c r="BT516" s="54" t="str">
        <f t="shared" si="565"/>
        <v/>
      </c>
      <c r="BU516" s="54" t="str">
        <f t="shared" si="565"/>
        <v/>
      </c>
      <c r="BV516" s="54" t="str">
        <f t="shared" si="565"/>
        <v/>
      </c>
      <c r="BW516" s="54" t="str">
        <f t="shared" si="565"/>
        <v/>
      </c>
      <c r="BX516" s="54" t="str">
        <f t="shared" si="565"/>
        <v/>
      </c>
      <c r="BY516" s="54" t="str">
        <f t="shared" si="565"/>
        <v/>
      </c>
      <c r="BZ516" s="54" t="str">
        <f t="shared" si="565"/>
        <v/>
      </c>
      <c r="CA516" s="54" t="str">
        <f t="shared" si="565"/>
        <v/>
      </c>
      <c r="CB516" s="54" t="str">
        <f t="shared" si="565"/>
        <v/>
      </c>
      <c r="CC516" s="54" t="str">
        <f t="shared" si="565"/>
        <v/>
      </c>
      <c r="CD516" s="54" t="str">
        <f t="shared" si="565"/>
        <v/>
      </c>
      <c r="CE516" s="54" t="str">
        <f t="shared" si="565"/>
        <v/>
      </c>
      <c r="CF516" s="54" t="str">
        <f t="shared" si="565"/>
        <v/>
      </c>
      <c r="CG516" s="13"/>
      <c r="CI516" s="54">
        <v>218</v>
      </c>
      <c r="CJ516" s="54" t="str">
        <f t="shared" si="547"/>
        <v xml:space="preserve"> </v>
      </c>
      <c r="CK516" s="54">
        <f t="shared" si="548"/>
        <v>0</v>
      </c>
      <c r="CL516" s="54">
        <f t="shared" si="549"/>
        <v>0</v>
      </c>
      <c r="CM516" s="54">
        <f t="shared" si="550"/>
        <v>0</v>
      </c>
      <c r="CN516" s="54">
        <f t="shared" si="551"/>
        <v>0</v>
      </c>
      <c r="CO516" s="54">
        <f t="shared" si="552"/>
        <v>0</v>
      </c>
      <c r="CP516" s="54">
        <f t="shared" si="553"/>
        <v>0</v>
      </c>
      <c r="CQ516" s="54">
        <f t="shared" si="554"/>
        <v>0</v>
      </c>
      <c r="CR516" s="54">
        <f t="shared" si="555"/>
        <v>0</v>
      </c>
      <c r="CS516" s="54">
        <f t="shared" si="556"/>
        <v>0</v>
      </c>
      <c r="CT516" s="54">
        <f t="shared" si="557"/>
        <v>0</v>
      </c>
      <c r="CU516" s="54">
        <f t="shared" si="558"/>
        <v>0</v>
      </c>
      <c r="CV516" s="54">
        <f t="shared" si="559"/>
        <v>0</v>
      </c>
      <c r="CW516" s="54">
        <f t="shared" si="560"/>
        <v>0</v>
      </c>
      <c r="CX516" s="54">
        <f t="shared" si="561"/>
        <v>0</v>
      </c>
      <c r="CY516" s="54">
        <f t="shared" si="562"/>
        <v>0</v>
      </c>
      <c r="CZ516" s="54">
        <f t="shared" si="563"/>
        <v>0</v>
      </c>
    </row>
    <row r="517" spans="1:104" ht="14" x14ac:dyDescent="0.15">
      <c r="A517" s="13"/>
      <c r="E517" s="13"/>
      <c r="F517" s="13"/>
      <c r="G517" s="13"/>
      <c r="H517" s="13"/>
      <c r="I517" s="13"/>
      <c r="J517" s="13"/>
      <c r="K517" s="13"/>
      <c r="L517" s="13"/>
      <c r="M517" s="13"/>
      <c r="N517" s="13"/>
      <c r="O517" s="13"/>
      <c r="P517" s="13"/>
      <c r="Q517" s="13"/>
      <c r="R517" s="40" t="str">
        <f t="shared" si="543"/>
        <v xml:space="preserve"> </v>
      </c>
      <c r="S517" s="13"/>
      <c r="T517" s="13"/>
      <c r="U517" s="13"/>
      <c r="V517" s="13"/>
      <c r="W517" s="13"/>
      <c r="X517" s="13"/>
      <c r="Y517" s="13"/>
      <c r="Z517" s="13"/>
      <c r="AA517" s="13"/>
      <c r="AB517" s="13"/>
      <c r="AC517" s="13"/>
      <c r="AD517" s="13"/>
      <c r="AE517" s="13"/>
      <c r="AF517" s="13"/>
      <c r="AG517" s="13"/>
      <c r="AH517" s="13"/>
      <c r="AI517" s="13"/>
      <c r="AJ517" s="13"/>
      <c r="AK517" s="13"/>
      <c r="AL517" s="13"/>
      <c r="AM517" s="13"/>
      <c r="AN517" s="13"/>
      <c r="AO517" s="13"/>
      <c r="AP517" s="13"/>
      <c r="AQ517" s="13"/>
      <c r="AR517" s="13"/>
      <c r="AS517" s="13"/>
      <c r="AT517" s="13"/>
      <c r="BD517" s="13"/>
      <c r="BE517" s="6">
        <v>238</v>
      </c>
      <c r="BF517" s="44">
        <v>2</v>
      </c>
      <c r="BG517" s="18">
        <v>494</v>
      </c>
      <c r="BH517" s="46" t="str">
        <f t="array" ref="BH517">IF(INDEX($V$71:$AK$326,BE517,BF517)&gt;0,INDEX($V$71:$AK$326,BE517,BF517),"")</f>
        <v>0</v>
      </c>
      <c r="BI517" s="46" t="str">
        <f t="array" ref="BI517">IFERROR(RANK(BH517,$BH$24:$BH$4119,1)+COUNTIF($BH$24:BH517,BH517)-1,"")</f>
        <v/>
      </c>
      <c r="BJ517" s="46" t="str">
        <f t="array" ref="BJ517">IFERROR(INDEX($BH$24:$BH$4119,MATCH(SMALL($BI$24:$BI$4119,ROWS($BJ$24:BJ517)),$BI$24:$BI$4119,0))," ")</f>
        <v xml:space="preserve"> </v>
      </c>
      <c r="BK517" s="46" t="str">
        <f t="array" ref="BK517">IF(ISNUMBER(BJ517),(IF(COUNTIF( BJ$24:BJ517, BJ517 )=1,BJ517,"")),"")</f>
        <v/>
      </c>
      <c r="BL517" s="46" t="str">
        <f t="array" ref="BL517">IFERROR(RANK(BK517,$BK$24:$BK$4119,1)+COUNTIF($BK$24:BK517,BK517)-1,"")</f>
        <v/>
      </c>
      <c r="BM517" s="46" t="str">
        <f t="array" ref="BM517">IFERROR(INDEX($BK$24:$BK$4119,MATCH(SMALL($BL$24:$BL$4119,ROWS($BM$24:BM517)),$BL$24:$BL$4119,0))," ")</f>
        <v xml:space="preserve"> </v>
      </c>
      <c r="BO517" s="46">
        <v>219</v>
      </c>
      <c r="BP517" s="46" t="str">
        <f t="shared" si="546"/>
        <v xml:space="preserve"> </v>
      </c>
      <c r="BQ517" s="54" t="str">
        <f t="shared" si="544"/>
        <v/>
      </c>
      <c r="BR517" s="54" t="str">
        <f t="shared" si="565"/>
        <v/>
      </c>
      <c r="BS517" s="54" t="str">
        <f t="shared" si="565"/>
        <v/>
      </c>
      <c r="BT517" s="54" t="str">
        <f t="shared" si="565"/>
        <v/>
      </c>
      <c r="BU517" s="54" t="str">
        <f t="shared" si="565"/>
        <v/>
      </c>
      <c r="BV517" s="54" t="str">
        <f t="shared" si="565"/>
        <v/>
      </c>
      <c r="BW517" s="54" t="str">
        <f t="shared" si="565"/>
        <v/>
      </c>
      <c r="BX517" s="54" t="str">
        <f t="shared" si="565"/>
        <v/>
      </c>
      <c r="BY517" s="54" t="str">
        <f t="shared" si="565"/>
        <v/>
      </c>
      <c r="BZ517" s="54" t="str">
        <f t="shared" si="565"/>
        <v/>
      </c>
      <c r="CA517" s="54" t="str">
        <f t="shared" si="565"/>
        <v/>
      </c>
      <c r="CB517" s="54" t="str">
        <f t="shared" si="565"/>
        <v/>
      </c>
      <c r="CC517" s="54" t="str">
        <f t="shared" si="565"/>
        <v/>
      </c>
      <c r="CD517" s="54" t="str">
        <f t="shared" si="565"/>
        <v/>
      </c>
      <c r="CE517" s="54" t="str">
        <f t="shared" si="565"/>
        <v/>
      </c>
      <c r="CF517" s="54" t="str">
        <f t="shared" si="565"/>
        <v/>
      </c>
      <c r="CG517" s="13"/>
      <c r="CI517" s="54">
        <v>219</v>
      </c>
      <c r="CJ517" s="54" t="str">
        <f t="shared" si="547"/>
        <v xml:space="preserve"> </v>
      </c>
      <c r="CK517" s="54">
        <f t="shared" si="548"/>
        <v>0</v>
      </c>
      <c r="CL517" s="54">
        <f t="shared" si="549"/>
        <v>0</v>
      </c>
      <c r="CM517" s="54">
        <f t="shared" si="550"/>
        <v>0</v>
      </c>
      <c r="CN517" s="54">
        <f t="shared" si="551"/>
        <v>0</v>
      </c>
      <c r="CO517" s="54">
        <f t="shared" si="552"/>
        <v>0</v>
      </c>
      <c r="CP517" s="54">
        <f t="shared" si="553"/>
        <v>0</v>
      </c>
      <c r="CQ517" s="54">
        <f t="shared" si="554"/>
        <v>0</v>
      </c>
      <c r="CR517" s="54">
        <f t="shared" si="555"/>
        <v>0</v>
      </c>
      <c r="CS517" s="54">
        <f t="shared" si="556"/>
        <v>0</v>
      </c>
      <c r="CT517" s="54">
        <f t="shared" si="557"/>
        <v>0</v>
      </c>
      <c r="CU517" s="54">
        <f t="shared" si="558"/>
        <v>0</v>
      </c>
      <c r="CV517" s="54">
        <f t="shared" si="559"/>
        <v>0</v>
      </c>
      <c r="CW517" s="54">
        <f t="shared" si="560"/>
        <v>0</v>
      </c>
      <c r="CX517" s="54">
        <f t="shared" si="561"/>
        <v>0</v>
      </c>
      <c r="CY517" s="54">
        <f t="shared" si="562"/>
        <v>0</v>
      </c>
      <c r="CZ517" s="54">
        <f t="shared" si="563"/>
        <v>0</v>
      </c>
    </row>
    <row r="518" spans="1:104" ht="14" x14ac:dyDescent="0.15">
      <c r="A518" s="13"/>
      <c r="E518" s="13"/>
      <c r="F518" s="13"/>
      <c r="G518" s="13"/>
      <c r="H518" s="13"/>
      <c r="I518" s="13"/>
      <c r="J518" s="13"/>
      <c r="K518" s="13"/>
      <c r="L518" s="13"/>
      <c r="M518" s="13"/>
      <c r="N518" s="13"/>
      <c r="O518" s="13"/>
      <c r="P518" s="13"/>
      <c r="Q518" s="13"/>
      <c r="R518" s="40" t="str">
        <f t="shared" si="543"/>
        <v xml:space="preserve"> </v>
      </c>
      <c r="S518" s="13"/>
      <c r="T518" s="13"/>
      <c r="U518" s="13"/>
      <c r="V518" s="13"/>
      <c r="W518" s="13"/>
      <c r="X518" s="13"/>
      <c r="Y518" s="13"/>
      <c r="Z518" s="13"/>
      <c r="AA518" s="13"/>
      <c r="AB518" s="13"/>
      <c r="AC518" s="13"/>
      <c r="AD518" s="13"/>
      <c r="AE518" s="13"/>
      <c r="AF518" s="13"/>
      <c r="AG518" s="13"/>
      <c r="AH518" s="13"/>
      <c r="AI518" s="13"/>
      <c r="AJ518" s="13"/>
      <c r="AK518" s="13"/>
      <c r="AL518" s="13"/>
      <c r="AM518" s="13"/>
      <c r="AN518" s="13"/>
      <c r="AO518" s="13"/>
      <c r="AP518" s="13"/>
      <c r="AQ518" s="13"/>
      <c r="AR518" s="13"/>
      <c r="AS518" s="13"/>
      <c r="AT518" s="13"/>
      <c r="BD518" s="13"/>
      <c r="BE518" s="6">
        <v>239</v>
      </c>
      <c r="BF518" s="44">
        <v>2</v>
      </c>
      <c r="BG518" s="18">
        <v>495</v>
      </c>
      <c r="BH518" s="46" t="str">
        <f t="array" ref="BH518">IF(INDEX($V$71:$AK$326,BE518,BF518)&gt;0,INDEX($V$71:$AK$326,BE518,BF518),"")</f>
        <v/>
      </c>
      <c r="BI518" s="46" t="str">
        <f t="array" ref="BI518">IFERROR(RANK(BH518,$BH$24:$BH$4119,1)+COUNTIF($BH$24:BH518,BH518)-1,"")</f>
        <v/>
      </c>
      <c r="BJ518" s="46" t="str">
        <f t="array" ref="BJ518">IFERROR(INDEX($BH$24:$BH$4119,MATCH(SMALL($BI$24:$BI$4119,ROWS($BJ$24:BJ518)),$BI$24:$BI$4119,0))," ")</f>
        <v xml:space="preserve"> </v>
      </c>
      <c r="BK518" s="46" t="str">
        <f t="array" ref="BK518">IF(ISNUMBER(BJ518),(IF(COUNTIF( BJ$24:BJ518, BJ518 )=1,BJ518,"")),"")</f>
        <v/>
      </c>
      <c r="BL518" s="46" t="str">
        <f t="array" ref="BL518">IFERROR(RANK(BK518,$BK$24:$BK$4119,1)+COUNTIF($BK$24:BK518,BK518)-1,"")</f>
        <v/>
      </c>
      <c r="BM518" s="46" t="str">
        <f t="array" ref="BM518">IFERROR(INDEX($BK$24:$BK$4119,MATCH(SMALL($BL$24:$BL$4119,ROWS($BM$24:BM518)),$BL$24:$BL$4119,0))," ")</f>
        <v xml:space="preserve"> </v>
      </c>
      <c r="BO518" s="46">
        <v>220</v>
      </c>
      <c r="BP518" s="46" t="str">
        <f t="shared" si="546"/>
        <v xml:space="preserve"> </v>
      </c>
      <c r="BQ518" s="54" t="str">
        <f t="shared" si="544"/>
        <v/>
      </c>
      <c r="BR518" s="54" t="str">
        <f t="shared" si="565"/>
        <v/>
      </c>
      <c r="BS518" s="54" t="str">
        <f t="shared" si="565"/>
        <v/>
      </c>
      <c r="BT518" s="54" t="str">
        <f t="shared" si="565"/>
        <v/>
      </c>
      <c r="BU518" s="54" t="str">
        <f t="shared" si="565"/>
        <v/>
      </c>
      <c r="BV518" s="54" t="str">
        <f t="shared" si="565"/>
        <v/>
      </c>
      <c r="BW518" s="54" t="str">
        <f t="shared" si="565"/>
        <v/>
      </c>
      <c r="BX518" s="54" t="str">
        <f t="shared" si="565"/>
        <v/>
      </c>
      <c r="BY518" s="54" t="str">
        <f t="shared" si="565"/>
        <v/>
      </c>
      <c r="BZ518" s="54" t="str">
        <f t="shared" si="565"/>
        <v/>
      </c>
      <c r="CA518" s="54" t="str">
        <f t="shared" si="565"/>
        <v/>
      </c>
      <c r="CB518" s="54" t="str">
        <f t="shared" si="565"/>
        <v/>
      </c>
      <c r="CC518" s="54" t="str">
        <f t="shared" si="565"/>
        <v/>
      </c>
      <c r="CD518" s="54" t="str">
        <f t="shared" si="565"/>
        <v/>
      </c>
      <c r="CE518" s="54" t="str">
        <f t="shared" si="565"/>
        <v/>
      </c>
      <c r="CF518" s="54" t="str">
        <f t="shared" si="565"/>
        <v/>
      </c>
      <c r="CG518" s="13"/>
      <c r="CI518" s="54">
        <v>220</v>
      </c>
      <c r="CJ518" s="54" t="str">
        <f t="shared" si="547"/>
        <v xml:space="preserve"> </v>
      </c>
      <c r="CK518" s="54">
        <f t="shared" si="548"/>
        <v>0</v>
      </c>
      <c r="CL518" s="54">
        <f t="shared" si="549"/>
        <v>0</v>
      </c>
      <c r="CM518" s="54">
        <f t="shared" si="550"/>
        <v>0</v>
      </c>
      <c r="CN518" s="54">
        <f t="shared" si="551"/>
        <v>0</v>
      </c>
      <c r="CO518" s="54">
        <f t="shared" si="552"/>
        <v>0</v>
      </c>
      <c r="CP518" s="54">
        <f t="shared" si="553"/>
        <v>0</v>
      </c>
      <c r="CQ518" s="54">
        <f t="shared" si="554"/>
        <v>0</v>
      </c>
      <c r="CR518" s="54">
        <f t="shared" si="555"/>
        <v>0</v>
      </c>
      <c r="CS518" s="54">
        <f t="shared" si="556"/>
        <v>0</v>
      </c>
      <c r="CT518" s="54">
        <f t="shared" si="557"/>
        <v>0</v>
      </c>
      <c r="CU518" s="54">
        <f t="shared" si="558"/>
        <v>0</v>
      </c>
      <c r="CV518" s="54">
        <f t="shared" si="559"/>
        <v>0</v>
      </c>
      <c r="CW518" s="54">
        <f t="shared" si="560"/>
        <v>0</v>
      </c>
      <c r="CX518" s="54">
        <f t="shared" si="561"/>
        <v>0</v>
      </c>
      <c r="CY518" s="54">
        <f t="shared" si="562"/>
        <v>0</v>
      </c>
      <c r="CZ518" s="54">
        <f t="shared" si="563"/>
        <v>0</v>
      </c>
    </row>
    <row r="519" spans="1:104" ht="14" x14ac:dyDescent="0.15">
      <c r="A519" s="13"/>
      <c r="E519" s="13"/>
      <c r="F519" s="13"/>
      <c r="G519" s="13"/>
      <c r="H519" s="13"/>
      <c r="I519" s="13"/>
      <c r="J519" s="13"/>
      <c r="K519" s="13"/>
      <c r="L519" s="13"/>
      <c r="M519" s="13"/>
      <c r="N519" s="13"/>
      <c r="O519" s="13"/>
      <c r="P519" s="13"/>
      <c r="Q519" s="13"/>
      <c r="R519" s="40" t="str">
        <f t="shared" si="543"/>
        <v xml:space="preserve"> </v>
      </c>
      <c r="S519" s="13"/>
      <c r="T519" s="13"/>
      <c r="U519" s="13"/>
      <c r="V519" s="13"/>
      <c r="W519" s="13"/>
      <c r="X519" s="13"/>
      <c r="Y519" s="13"/>
      <c r="Z519" s="13"/>
      <c r="AA519" s="13"/>
      <c r="AB519" s="13"/>
      <c r="AC519" s="13"/>
      <c r="AD519" s="13"/>
      <c r="AE519" s="13"/>
      <c r="AF519" s="13"/>
      <c r="AG519" s="13"/>
      <c r="AH519" s="13"/>
      <c r="AI519" s="13"/>
      <c r="AJ519" s="13"/>
      <c r="AK519" s="13"/>
      <c r="AL519" s="13"/>
      <c r="AM519" s="13"/>
      <c r="AN519" s="13"/>
      <c r="AO519" s="13"/>
      <c r="AP519" s="13"/>
      <c r="AQ519" s="13"/>
      <c r="AR519" s="13"/>
      <c r="AS519" s="13"/>
      <c r="AT519" s="13"/>
      <c r="BD519" s="13"/>
      <c r="BE519" s="6">
        <v>240</v>
      </c>
      <c r="BF519" s="44">
        <v>2</v>
      </c>
      <c r="BG519" s="18">
        <v>496</v>
      </c>
      <c r="BH519" s="46" t="str">
        <f t="array" ref="BH519">IF(INDEX($V$71:$AK$326,BE519,BF519)&gt;0,INDEX($V$71:$AK$326,BE519,BF519),"")</f>
        <v>0</v>
      </c>
      <c r="BI519" s="46" t="str">
        <f t="array" ref="BI519">IFERROR(RANK(BH519,$BH$24:$BH$4119,1)+COUNTIF($BH$24:BH519,BH519)-1,"")</f>
        <v/>
      </c>
      <c r="BJ519" s="46" t="str">
        <f t="array" ref="BJ519">IFERROR(INDEX($BH$24:$BH$4119,MATCH(SMALL($BI$24:$BI$4119,ROWS($BJ$24:BJ519)),$BI$24:$BI$4119,0))," ")</f>
        <v xml:space="preserve"> </v>
      </c>
      <c r="BK519" s="46" t="str">
        <f t="array" ref="BK519">IF(ISNUMBER(BJ519),(IF(COUNTIF( BJ$24:BJ519, BJ519 )=1,BJ519,"")),"")</f>
        <v/>
      </c>
      <c r="BL519" s="46" t="str">
        <f t="array" ref="BL519">IFERROR(RANK(BK519,$BK$24:$BK$4119,1)+COUNTIF($BK$24:BK519,BK519)-1,"")</f>
        <v/>
      </c>
      <c r="BM519" s="46" t="str">
        <f t="array" ref="BM519">IFERROR(INDEX($BK$24:$BK$4119,MATCH(SMALL($BL$24:$BL$4119,ROWS($BM$24:BM519)),$BL$24:$BL$4119,0))," ")</f>
        <v xml:space="preserve"> </v>
      </c>
      <c r="BO519" s="46">
        <v>221</v>
      </c>
      <c r="BP519" s="46" t="str">
        <f t="shared" si="546"/>
        <v xml:space="preserve"> </v>
      </c>
      <c r="BQ519" s="54" t="str">
        <f t="shared" si="544"/>
        <v/>
      </c>
      <c r="BR519" s="54" t="str">
        <f t="shared" si="565"/>
        <v/>
      </c>
      <c r="BS519" s="54" t="str">
        <f t="shared" si="565"/>
        <v/>
      </c>
      <c r="BT519" s="54" t="str">
        <f t="shared" si="565"/>
        <v/>
      </c>
      <c r="BU519" s="54" t="str">
        <f t="shared" si="565"/>
        <v/>
      </c>
      <c r="BV519" s="54" t="str">
        <f t="shared" si="565"/>
        <v/>
      </c>
      <c r="BW519" s="54" t="str">
        <f t="shared" si="565"/>
        <v/>
      </c>
      <c r="BX519" s="54" t="str">
        <f t="shared" si="565"/>
        <v/>
      </c>
      <c r="BY519" s="54" t="str">
        <f t="shared" si="565"/>
        <v/>
      </c>
      <c r="BZ519" s="54" t="str">
        <f t="shared" si="565"/>
        <v/>
      </c>
      <c r="CA519" s="54" t="str">
        <f t="shared" si="565"/>
        <v/>
      </c>
      <c r="CB519" s="54" t="str">
        <f t="shared" si="565"/>
        <v/>
      </c>
      <c r="CC519" s="54" t="str">
        <f t="shared" si="565"/>
        <v/>
      </c>
      <c r="CD519" s="54" t="str">
        <f t="shared" si="565"/>
        <v/>
      </c>
      <c r="CE519" s="54" t="str">
        <f t="shared" si="565"/>
        <v/>
      </c>
      <c r="CF519" s="54" t="str">
        <f t="shared" si="565"/>
        <v/>
      </c>
      <c r="CG519" s="13"/>
      <c r="CI519" s="54">
        <v>221</v>
      </c>
      <c r="CJ519" s="54" t="str">
        <f t="shared" si="547"/>
        <v xml:space="preserve"> </v>
      </c>
      <c r="CK519" s="54">
        <f t="shared" si="548"/>
        <v>0</v>
      </c>
      <c r="CL519" s="54">
        <f t="shared" si="549"/>
        <v>0</v>
      </c>
      <c r="CM519" s="54">
        <f t="shared" si="550"/>
        <v>0</v>
      </c>
      <c r="CN519" s="54">
        <f t="shared" si="551"/>
        <v>0</v>
      </c>
      <c r="CO519" s="54">
        <f t="shared" si="552"/>
        <v>0</v>
      </c>
      <c r="CP519" s="54">
        <f t="shared" si="553"/>
        <v>0</v>
      </c>
      <c r="CQ519" s="54">
        <f t="shared" si="554"/>
        <v>0</v>
      </c>
      <c r="CR519" s="54">
        <f t="shared" si="555"/>
        <v>0</v>
      </c>
      <c r="CS519" s="54">
        <f t="shared" si="556"/>
        <v>0</v>
      </c>
      <c r="CT519" s="54">
        <f t="shared" si="557"/>
        <v>0</v>
      </c>
      <c r="CU519" s="54">
        <f t="shared" si="558"/>
        <v>0</v>
      </c>
      <c r="CV519" s="54">
        <f t="shared" si="559"/>
        <v>0</v>
      </c>
      <c r="CW519" s="54">
        <f t="shared" si="560"/>
        <v>0</v>
      </c>
      <c r="CX519" s="54">
        <f t="shared" si="561"/>
        <v>0</v>
      </c>
      <c r="CY519" s="54">
        <f t="shared" si="562"/>
        <v>0</v>
      </c>
      <c r="CZ519" s="54">
        <f t="shared" si="563"/>
        <v>0</v>
      </c>
    </row>
    <row r="520" spans="1:104" ht="14" x14ac:dyDescent="0.15">
      <c r="A520" s="13"/>
      <c r="E520" s="13"/>
      <c r="F520" s="13"/>
      <c r="G520" s="13"/>
      <c r="H520" s="13"/>
      <c r="I520" s="13"/>
      <c r="J520" s="13"/>
      <c r="K520" s="13"/>
      <c r="L520" s="13"/>
      <c r="M520" s="13"/>
      <c r="N520" s="13"/>
      <c r="O520" s="13"/>
      <c r="P520" s="13"/>
      <c r="Q520" s="13"/>
      <c r="R520" s="40" t="str">
        <f t="shared" si="543"/>
        <v xml:space="preserve"> </v>
      </c>
      <c r="S520" s="13"/>
      <c r="T520" s="13"/>
      <c r="U520" s="13"/>
      <c r="V520" s="13"/>
      <c r="W520" s="13"/>
      <c r="X520" s="13"/>
      <c r="Y520" s="13"/>
      <c r="Z520" s="13"/>
      <c r="AA520" s="13"/>
      <c r="AB520" s="13"/>
      <c r="AC520" s="13"/>
      <c r="AD520" s="13"/>
      <c r="AE520" s="13"/>
      <c r="AF520" s="13"/>
      <c r="AG520" s="13"/>
      <c r="AH520" s="13"/>
      <c r="AI520" s="13"/>
      <c r="AJ520" s="13"/>
      <c r="AK520" s="13"/>
      <c r="AL520" s="13"/>
      <c r="AM520" s="13"/>
      <c r="AN520" s="13"/>
      <c r="AO520" s="13"/>
      <c r="AP520" s="13"/>
      <c r="AQ520" s="13"/>
      <c r="AR520" s="13"/>
      <c r="AS520" s="13"/>
      <c r="AT520" s="13"/>
      <c r="BD520" s="13"/>
      <c r="BE520" s="6">
        <v>241</v>
      </c>
      <c r="BF520" s="44">
        <v>2</v>
      </c>
      <c r="BG520" s="18">
        <v>497</v>
      </c>
      <c r="BH520" s="46" t="str">
        <f t="array" ref="BH520">IF(INDEX($V$71:$AK$326,BE520,BF520)&gt;0,INDEX($V$71:$AK$326,BE520,BF520),"")</f>
        <v>0</v>
      </c>
      <c r="BI520" s="46" t="str">
        <f t="array" ref="BI520">IFERROR(RANK(BH520,$BH$24:$BH$4119,1)+COUNTIF($BH$24:BH520,BH520)-1,"")</f>
        <v/>
      </c>
      <c r="BJ520" s="46" t="str">
        <f t="array" ref="BJ520">IFERROR(INDEX($BH$24:$BH$4119,MATCH(SMALL($BI$24:$BI$4119,ROWS($BJ$24:BJ520)),$BI$24:$BI$4119,0))," ")</f>
        <v xml:space="preserve"> </v>
      </c>
      <c r="BK520" s="46" t="str">
        <f t="array" ref="BK520">IF(ISNUMBER(BJ520),(IF(COUNTIF( BJ$24:BJ520, BJ520 )=1,BJ520,"")),"")</f>
        <v/>
      </c>
      <c r="BL520" s="46" t="str">
        <f t="array" ref="BL520">IFERROR(RANK(BK520,$BK$24:$BK$4119,1)+COUNTIF($BK$24:BK520,BK520)-1,"")</f>
        <v/>
      </c>
      <c r="BM520" s="46" t="str">
        <f t="array" ref="BM520">IFERROR(INDEX($BK$24:$BK$4119,MATCH(SMALL($BL$24:$BL$4119,ROWS($BM$24:BM520)),$BL$24:$BL$4119,0))," ")</f>
        <v xml:space="preserve"> </v>
      </c>
      <c r="BO520" s="46">
        <v>222</v>
      </c>
      <c r="BP520" s="46" t="str">
        <f t="shared" si="546"/>
        <v xml:space="preserve"> </v>
      </c>
      <c r="BQ520" s="54" t="str">
        <f t="shared" si="544"/>
        <v/>
      </c>
      <c r="BR520" s="54" t="str">
        <f t="shared" si="565"/>
        <v/>
      </c>
      <c r="BS520" s="54" t="str">
        <f t="shared" si="565"/>
        <v/>
      </c>
      <c r="BT520" s="54" t="str">
        <f t="shared" si="565"/>
        <v/>
      </c>
      <c r="BU520" s="54" t="str">
        <f t="shared" si="565"/>
        <v/>
      </c>
      <c r="BV520" s="54" t="str">
        <f t="shared" si="565"/>
        <v/>
      </c>
      <c r="BW520" s="54" t="str">
        <f t="shared" si="565"/>
        <v/>
      </c>
      <c r="BX520" s="54" t="str">
        <f t="shared" si="565"/>
        <v/>
      </c>
      <c r="BY520" s="54" t="str">
        <f t="shared" si="565"/>
        <v/>
      </c>
      <c r="BZ520" s="54" t="str">
        <f t="shared" si="565"/>
        <v/>
      </c>
      <c r="CA520" s="54" t="str">
        <f t="shared" si="565"/>
        <v/>
      </c>
      <c r="CB520" s="54" t="str">
        <f t="shared" si="565"/>
        <v/>
      </c>
      <c r="CC520" s="54" t="str">
        <f t="shared" si="565"/>
        <v/>
      </c>
      <c r="CD520" s="54" t="str">
        <f t="shared" si="565"/>
        <v/>
      </c>
      <c r="CE520" s="54" t="str">
        <f t="shared" si="565"/>
        <v/>
      </c>
      <c r="CF520" s="54" t="str">
        <f t="shared" si="565"/>
        <v/>
      </c>
      <c r="CG520" s="13"/>
      <c r="CI520" s="54">
        <v>222</v>
      </c>
      <c r="CJ520" s="54" t="str">
        <f t="shared" si="547"/>
        <v xml:space="preserve"> </v>
      </c>
      <c r="CK520" s="54">
        <f t="shared" si="548"/>
        <v>0</v>
      </c>
      <c r="CL520" s="54">
        <f t="shared" si="549"/>
        <v>0</v>
      </c>
      <c r="CM520" s="54">
        <f t="shared" si="550"/>
        <v>0</v>
      </c>
      <c r="CN520" s="54">
        <f t="shared" si="551"/>
        <v>0</v>
      </c>
      <c r="CO520" s="54">
        <f t="shared" si="552"/>
        <v>0</v>
      </c>
      <c r="CP520" s="54">
        <f t="shared" si="553"/>
        <v>0</v>
      </c>
      <c r="CQ520" s="54">
        <f t="shared" si="554"/>
        <v>0</v>
      </c>
      <c r="CR520" s="54">
        <f t="shared" si="555"/>
        <v>0</v>
      </c>
      <c r="CS520" s="54">
        <f t="shared" si="556"/>
        <v>0</v>
      </c>
      <c r="CT520" s="54">
        <f t="shared" si="557"/>
        <v>0</v>
      </c>
      <c r="CU520" s="54">
        <f t="shared" si="558"/>
        <v>0</v>
      </c>
      <c r="CV520" s="54">
        <f t="shared" si="559"/>
        <v>0</v>
      </c>
      <c r="CW520" s="54">
        <f t="shared" si="560"/>
        <v>0</v>
      </c>
      <c r="CX520" s="54">
        <f t="shared" si="561"/>
        <v>0</v>
      </c>
      <c r="CY520" s="54">
        <f t="shared" si="562"/>
        <v>0</v>
      </c>
      <c r="CZ520" s="54">
        <f t="shared" si="563"/>
        <v>0</v>
      </c>
    </row>
    <row r="521" spans="1:104" ht="14" x14ac:dyDescent="0.15">
      <c r="A521" s="13"/>
      <c r="E521" s="13"/>
      <c r="F521" s="13"/>
      <c r="G521" s="13"/>
      <c r="H521" s="13"/>
      <c r="I521" s="13"/>
      <c r="J521" s="13"/>
      <c r="K521" s="13"/>
      <c r="L521" s="13"/>
      <c r="M521" s="13"/>
      <c r="N521" s="13"/>
      <c r="O521" s="13"/>
      <c r="P521" s="13"/>
      <c r="Q521" s="13"/>
      <c r="R521" s="40" t="str">
        <f t="shared" si="543"/>
        <v xml:space="preserve"> </v>
      </c>
      <c r="S521" s="13"/>
      <c r="T521" s="13"/>
      <c r="U521" s="13"/>
      <c r="V521" s="13"/>
      <c r="W521" s="13"/>
      <c r="X521" s="13"/>
      <c r="Y521" s="13"/>
      <c r="Z521" s="13"/>
      <c r="AA521" s="13"/>
      <c r="AB521" s="13"/>
      <c r="AC521" s="13"/>
      <c r="AD521" s="13"/>
      <c r="AE521" s="13"/>
      <c r="AF521" s="13"/>
      <c r="AG521" s="13"/>
      <c r="AH521" s="13"/>
      <c r="AI521" s="13"/>
      <c r="AJ521" s="13"/>
      <c r="AK521" s="13"/>
      <c r="AL521" s="13"/>
      <c r="AM521" s="13"/>
      <c r="AN521" s="13"/>
      <c r="AO521" s="13"/>
      <c r="AP521" s="13"/>
      <c r="AQ521" s="13"/>
      <c r="AR521" s="13"/>
      <c r="AS521" s="13"/>
      <c r="AT521" s="13"/>
      <c r="BD521" s="13"/>
      <c r="BE521" s="6">
        <v>242</v>
      </c>
      <c r="BF521" s="44">
        <v>2</v>
      </c>
      <c r="BG521" s="18">
        <v>498</v>
      </c>
      <c r="BH521" s="46" t="str">
        <f t="array" ref="BH521">IF(INDEX($V$71:$AK$326,BE521,BF521)&gt;0,INDEX($V$71:$AK$326,BE521,BF521),"")</f>
        <v/>
      </c>
      <c r="BI521" s="46" t="str">
        <f t="array" ref="BI521">IFERROR(RANK(BH521,$BH$24:$BH$4119,1)+COUNTIF($BH$24:BH521,BH521)-1,"")</f>
        <v/>
      </c>
      <c r="BJ521" s="46" t="str">
        <f t="array" ref="BJ521">IFERROR(INDEX($BH$24:$BH$4119,MATCH(SMALL($BI$24:$BI$4119,ROWS($BJ$24:BJ521)),$BI$24:$BI$4119,0))," ")</f>
        <v xml:space="preserve"> </v>
      </c>
      <c r="BK521" s="46" t="str">
        <f t="array" ref="BK521">IF(ISNUMBER(BJ521),(IF(COUNTIF( BJ$24:BJ521, BJ521 )=1,BJ521,"")),"")</f>
        <v/>
      </c>
      <c r="BL521" s="46" t="str">
        <f t="array" ref="BL521">IFERROR(RANK(BK521,$BK$24:$BK$4119,1)+COUNTIF($BK$24:BK521,BK521)-1,"")</f>
        <v/>
      </c>
      <c r="BM521" s="46" t="str">
        <f t="array" ref="BM521">IFERROR(INDEX($BK$24:$BK$4119,MATCH(SMALL($BL$24:$BL$4119,ROWS($BM$24:BM521)),$BL$24:$BL$4119,0))," ")</f>
        <v xml:space="preserve"> </v>
      </c>
      <c r="BO521" s="46">
        <v>223</v>
      </c>
      <c r="BP521" s="46" t="str">
        <f t="shared" si="546"/>
        <v xml:space="preserve"> </v>
      </c>
      <c r="BQ521" s="54" t="str">
        <f t="shared" si="544"/>
        <v/>
      </c>
      <c r="BR521" s="54" t="str">
        <f t="shared" si="565"/>
        <v/>
      </c>
      <c r="BS521" s="54" t="str">
        <f t="shared" si="565"/>
        <v/>
      </c>
      <c r="BT521" s="54" t="str">
        <f t="shared" si="565"/>
        <v/>
      </c>
      <c r="BU521" s="54" t="str">
        <f t="shared" si="565"/>
        <v/>
      </c>
      <c r="BV521" s="54" t="str">
        <f t="shared" si="565"/>
        <v/>
      </c>
      <c r="BW521" s="54" t="str">
        <f t="shared" si="565"/>
        <v/>
      </c>
      <c r="BX521" s="54" t="str">
        <f t="shared" si="565"/>
        <v/>
      </c>
      <c r="BY521" s="54" t="str">
        <f t="shared" si="565"/>
        <v/>
      </c>
      <c r="BZ521" s="54" t="str">
        <f t="shared" si="565"/>
        <v/>
      </c>
      <c r="CA521" s="54" t="str">
        <f t="shared" si="565"/>
        <v/>
      </c>
      <c r="CB521" s="54" t="str">
        <f t="shared" si="565"/>
        <v/>
      </c>
      <c r="CC521" s="54" t="str">
        <f t="shared" si="565"/>
        <v/>
      </c>
      <c r="CD521" s="54" t="str">
        <f t="shared" si="565"/>
        <v/>
      </c>
      <c r="CE521" s="54" t="str">
        <f t="shared" si="565"/>
        <v/>
      </c>
      <c r="CF521" s="54" t="str">
        <f t="shared" si="565"/>
        <v/>
      </c>
      <c r="CG521" s="13"/>
      <c r="CI521" s="54">
        <v>223</v>
      </c>
      <c r="CJ521" s="54" t="str">
        <f t="shared" si="547"/>
        <v xml:space="preserve"> </v>
      </c>
      <c r="CK521" s="54">
        <f t="shared" si="548"/>
        <v>0</v>
      </c>
      <c r="CL521" s="54">
        <f t="shared" si="549"/>
        <v>0</v>
      </c>
      <c r="CM521" s="54">
        <f t="shared" si="550"/>
        <v>0</v>
      </c>
      <c r="CN521" s="54">
        <f t="shared" si="551"/>
        <v>0</v>
      </c>
      <c r="CO521" s="54">
        <f t="shared" si="552"/>
        <v>0</v>
      </c>
      <c r="CP521" s="54">
        <f t="shared" si="553"/>
        <v>0</v>
      </c>
      <c r="CQ521" s="54">
        <f t="shared" si="554"/>
        <v>0</v>
      </c>
      <c r="CR521" s="54">
        <f t="shared" si="555"/>
        <v>0</v>
      </c>
      <c r="CS521" s="54">
        <f t="shared" si="556"/>
        <v>0</v>
      </c>
      <c r="CT521" s="54">
        <f t="shared" si="557"/>
        <v>0</v>
      </c>
      <c r="CU521" s="54">
        <f t="shared" si="558"/>
        <v>0</v>
      </c>
      <c r="CV521" s="54">
        <f t="shared" si="559"/>
        <v>0</v>
      </c>
      <c r="CW521" s="54">
        <f t="shared" si="560"/>
        <v>0</v>
      </c>
      <c r="CX521" s="54">
        <f t="shared" si="561"/>
        <v>0</v>
      </c>
      <c r="CY521" s="54">
        <f t="shared" si="562"/>
        <v>0</v>
      </c>
      <c r="CZ521" s="54">
        <f t="shared" si="563"/>
        <v>0</v>
      </c>
    </row>
    <row r="522" spans="1:104" ht="14" x14ac:dyDescent="0.15">
      <c r="A522" s="13"/>
      <c r="E522" s="13"/>
      <c r="F522" s="13"/>
      <c r="G522" s="13"/>
      <c r="H522" s="13"/>
      <c r="I522" s="13"/>
      <c r="J522" s="13"/>
      <c r="K522" s="13"/>
      <c r="L522" s="13"/>
      <c r="M522" s="13"/>
      <c r="N522" s="13"/>
      <c r="O522" s="13"/>
      <c r="P522" s="13"/>
      <c r="Q522" s="13"/>
      <c r="R522" s="40" t="str">
        <f t="shared" si="543"/>
        <v xml:space="preserve"> </v>
      </c>
      <c r="S522" s="13"/>
      <c r="T522" s="13"/>
      <c r="U522" s="13"/>
      <c r="V522" s="13"/>
      <c r="W522" s="13"/>
      <c r="X522" s="13"/>
      <c r="Y522" s="13"/>
      <c r="Z522" s="13"/>
      <c r="AA522" s="13"/>
      <c r="AB522" s="13"/>
      <c r="AC522" s="13"/>
      <c r="AD522" s="13"/>
      <c r="AE522" s="13"/>
      <c r="AF522" s="13"/>
      <c r="AG522" s="13"/>
      <c r="AH522" s="13"/>
      <c r="AI522" s="13"/>
      <c r="AJ522" s="13"/>
      <c r="AK522" s="13"/>
      <c r="AL522" s="13"/>
      <c r="AM522" s="13"/>
      <c r="AN522" s="13"/>
      <c r="AO522" s="13"/>
      <c r="AP522" s="13"/>
      <c r="AQ522" s="13"/>
      <c r="AR522" s="13"/>
      <c r="AS522" s="13"/>
      <c r="AT522" s="13"/>
      <c r="BD522" s="13"/>
      <c r="BE522" s="6">
        <v>243</v>
      </c>
      <c r="BF522" s="44">
        <v>2</v>
      </c>
      <c r="BG522" s="18">
        <v>499</v>
      </c>
      <c r="BH522" s="46" t="str">
        <f t="array" ref="BH522">IF(INDEX($V$71:$AK$326,BE522,BF522)&gt;0,INDEX($V$71:$AK$326,BE522,BF522),"")</f>
        <v>0</v>
      </c>
      <c r="BI522" s="46" t="str">
        <f t="array" ref="BI522">IFERROR(RANK(BH522,$BH$24:$BH$4119,1)+COUNTIF($BH$24:BH522,BH522)-1,"")</f>
        <v/>
      </c>
      <c r="BJ522" s="46" t="str">
        <f t="array" ref="BJ522">IFERROR(INDEX($BH$24:$BH$4119,MATCH(SMALL($BI$24:$BI$4119,ROWS($BJ$24:BJ522)),$BI$24:$BI$4119,0))," ")</f>
        <v xml:space="preserve"> </v>
      </c>
      <c r="BK522" s="46" t="str">
        <f t="array" ref="BK522">IF(ISNUMBER(BJ522),(IF(COUNTIF( BJ$24:BJ522, BJ522 )=1,BJ522,"")),"")</f>
        <v/>
      </c>
      <c r="BL522" s="46" t="str">
        <f t="array" ref="BL522">IFERROR(RANK(BK522,$BK$24:$BK$4119,1)+COUNTIF($BK$24:BK522,BK522)-1,"")</f>
        <v/>
      </c>
      <c r="BM522" s="46" t="str">
        <f t="array" ref="BM522">IFERROR(INDEX($BK$24:$BK$4119,MATCH(SMALL($BL$24:$BL$4119,ROWS($BM$24:BM522)),$BL$24:$BL$4119,0))," ")</f>
        <v xml:space="preserve"> </v>
      </c>
      <c r="BO522" s="46">
        <v>224</v>
      </c>
      <c r="BP522" s="46" t="str">
        <f t="shared" si="546"/>
        <v xml:space="preserve"> </v>
      </c>
      <c r="BQ522" s="54" t="str">
        <f t="shared" si="544"/>
        <v/>
      </c>
      <c r="BR522" s="54" t="str">
        <f t="shared" si="565"/>
        <v/>
      </c>
      <c r="BS522" s="54" t="str">
        <f t="shared" si="565"/>
        <v/>
      </c>
      <c r="BT522" s="54" t="str">
        <f t="shared" si="565"/>
        <v/>
      </c>
      <c r="BU522" s="54" t="str">
        <f t="shared" si="565"/>
        <v/>
      </c>
      <c r="BV522" s="54" t="str">
        <f t="shared" si="565"/>
        <v/>
      </c>
      <c r="BW522" s="54" t="str">
        <f t="shared" si="565"/>
        <v/>
      </c>
      <c r="BX522" s="54" t="str">
        <f t="shared" si="565"/>
        <v/>
      </c>
      <c r="BY522" s="54" t="str">
        <f t="shared" si="565"/>
        <v/>
      </c>
      <c r="BZ522" s="54" t="str">
        <f t="shared" si="565"/>
        <v/>
      </c>
      <c r="CA522" s="54" t="str">
        <f t="shared" si="565"/>
        <v/>
      </c>
      <c r="CB522" s="54" t="str">
        <f t="shared" si="565"/>
        <v/>
      </c>
      <c r="CC522" s="54" t="str">
        <f t="shared" si="565"/>
        <v/>
      </c>
      <c r="CD522" s="54" t="str">
        <f t="shared" si="565"/>
        <v/>
      </c>
      <c r="CE522" s="54" t="str">
        <f t="shared" si="565"/>
        <v/>
      </c>
      <c r="CF522" s="54" t="str">
        <f t="shared" si="565"/>
        <v/>
      </c>
      <c r="CG522" s="13"/>
      <c r="CI522" s="54">
        <v>224</v>
      </c>
      <c r="CJ522" s="54" t="str">
        <f t="shared" si="547"/>
        <v xml:space="preserve"> </v>
      </c>
      <c r="CK522" s="54">
        <f t="shared" si="548"/>
        <v>0</v>
      </c>
      <c r="CL522" s="54">
        <f t="shared" si="549"/>
        <v>0</v>
      </c>
      <c r="CM522" s="54">
        <f t="shared" si="550"/>
        <v>0</v>
      </c>
      <c r="CN522" s="54">
        <f t="shared" si="551"/>
        <v>0</v>
      </c>
      <c r="CO522" s="54">
        <f t="shared" si="552"/>
        <v>0</v>
      </c>
      <c r="CP522" s="54">
        <f t="shared" si="553"/>
        <v>0</v>
      </c>
      <c r="CQ522" s="54">
        <f t="shared" si="554"/>
        <v>0</v>
      </c>
      <c r="CR522" s="54">
        <f t="shared" si="555"/>
        <v>0</v>
      </c>
      <c r="CS522" s="54">
        <f t="shared" si="556"/>
        <v>0</v>
      </c>
      <c r="CT522" s="54">
        <f t="shared" si="557"/>
        <v>0</v>
      </c>
      <c r="CU522" s="54">
        <f t="shared" si="558"/>
        <v>0</v>
      </c>
      <c r="CV522" s="54">
        <f t="shared" si="559"/>
        <v>0</v>
      </c>
      <c r="CW522" s="54">
        <f t="shared" si="560"/>
        <v>0</v>
      </c>
      <c r="CX522" s="54">
        <f t="shared" si="561"/>
        <v>0</v>
      </c>
      <c r="CY522" s="54">
        <f t="shared" si="562"/>
        <v>0</v>
      </c>
      <c r="CZ522" s="54">
        <f t="shared" si="563"/>
        <v>0</v>
      </c>
    </row>
    <row r="523" spans="1:104" ht="14" x14ac:dyDescent="0.15">
      <c r="A523" s="13"/>
      <c r="E523" s="13"/>
      <c r="F523" s="13"/>
      <c r="G523" s="13"/>
      <c r="H523" s="13"/>
      <c r="I523" s="13"/>
      <c r="J523" s="13"/>
      <c r="K523" s="13"/>
      <c r="L523" s="13"/>
      <c r="M523" s="13"/>
      <c r="N523" s="13"/>
      <c r="O523" s="13"/>
      <c r="P523" s="13"/>
      <c r="Q523" s="13"/>
      <c r="R523" s="40" t="str">
        <f t="shared" si="543"/>
        <v xml:space="preserve"> </v>
      </c>
      <c r="S523" s="13"/>
      <c r="T523" s="13"/>
      <c r="U523" s="13"/>
      <c r="V523" s="13"/>
      <c r="W523" s="13"/>
      <c r="X523" s="13"/>
      <c r="Y523" s="13"/>
      <c r="Z523" s="13"/>
      <c r="AA523" s="13"/>
      <c r="AB523" s="13"/>
      <c r="AC523" s="13"/>
      <c r="AD523" s="13"/>
      <c r="AE523" s="13"/>
      <c r="AF523" s="13"/>
      <c r="AG523" s="13"/>
      <c r="AH523" s="13"/>
      <c r="AI523" s="13"/>
      <c r="AJ523" s="13"/>
      <c r="AK523" s="13"/>
      <c r="AL523" s="13"/>
      <c r="AM523" s="13"/>
      <c r="AN523" s="13"/>
      <c r="AO523" s="13"/>
      <c r="AP523" s="13"/>
      <c r="AQ523" s="13"/>
      <c r="AR523" s="13"/>
      <c r="AS523" s="13"/>
      <c r="AT523" s="13"/>
      <c r="BD523" s="13"/>
      <c r="BE523" s="6">
        <v>244</v>
      </c>
      <c r="BF523" s="44">
        <v>2</v>
      </c>
      <c r="BG523" s="18">
        <v>500</v>
      </c>
      <c r="BH523" s="46" t="str">
        <f t="array" ref="BH523">IF(INDEX($V$71:$AK$326,BE523,BF523)&gt;0,INDEX($V$71:$AK$326,BE523,BF523),"")</f>
        <v>0</v>
      </c>
      <c r="BI523" s="46" t="str">
        <f t="array" ref="BI523">IFERROR(RANK(BH523,$BH$24:$BH$4119,1)+COUNTIF($BH$24:BH523,BH523)-1,"")</f>
        <v/>
      </c>
      <c r="BJ523" s="46" t="str">
        <f t="array" ref="BJ523">IFERROR(INDEX($BH$24:$BH$4119,MATCH(SMALL($BI$24:$BI$4119,ROWS($BJ$24:BJ523)),$BI$24:$BI$4119,0))," ")</f>
        <v xml:space="preserve"> </v>
      </c>
      <c r="BK523" s="46" t="str">
        <f t="array" ref="BK523">IF(ISNUMBER(BJ523),(IF(COUNTIF( BJ$24:BJ523, BJ523 )=1,BJ523,"")),"")</f>
        <v/>
      </c>
      <c r="BL523" s="46" t="str">
        <f t="array" ref="BL523">IFERROR(RANK(BK523,$BK$24:$BK$4119,1)+COUNTIF($BK$24:BK523,BK523)-1,"")</f>
        <v/>
      </c>
      <c r="BM523" s="46" t="str">
        <f t="array" ref="BM523">IFERROR(INDEX($BK$24:$BK$4119,MATCH(SMALL($BL$24:$BL$4119,ROWS($BM$24:BM523)),$BL$24:$BL$4119,0))," ")</f>
        <v xml:space="preserve"> </v>
      </c>
      <c r="BO523" s="46">
        <v>225</v>
      </c>
      <c r="BP523" s="46" t="str">
        <f t="shared" si="546"/>
        <v xml:space="preserve"> </v>
      </c>
      <c r="BQ523" s="54" t="str">
        <f t="shared" si="544"/>
        <v/>
      </c>
      <c r="BR523" s="54" t="str">
        <f t="shared" si="565"/>
        <v/>
      </c>
      <c r="BS523" s="54" t="str">
        <f t="shared" si="565"/>
        <v/>
      </c>
      <c r="BT523" s="54" t="str">
        <f t="shared" si="565"/>
        <v/>
      </c>
      <c r="BU523" s="54" t="str">
        <f t="shared" si="565"/>
        <v/>
      </c>
      <c r="BV523" s="54" t="str">
        <f t="shared" si="565"/>
        <v/>
      </c>
      <c r="BW523" s="54" t="str">
        <f t="shared" si="565"/>
        <v/>
      </c>
      <c r="BX523" s="54" t="str">
        <f t="shared" si="565"/>
        <v/>
      </c>
      <c r="BY523" s="54" t="str">
        <f t="shared" si="565"/>
        <v/>
      </c>
      <c r="BZ523" s="54" t="str">
        <f t="shared" si="565"/>
        <v/>
      </c>
      <c r="CA523" s="54" t="str">
        <f t="shared" si="565"/>
        <v/>
      </c>
      <c r="CB523" s="54" t="str">
        <f t="shared" si="565"/>
        <v/>
      </c>
      <c r="CC523" s="54" t="str">
        <f t="shared" si="565"/>
        <v/>
      </c>
      <c r="CD523" s="54" t="str">
        <f t="shared" si="565"/>
        <v/>
      </c>
      <c r="CE523" s="54" t="str">
        <f t="shared" si="565"/>
        <v/>
      </c>
      <c r="CF523" s="54" t="str">
        <f t="shared" si="565"/>
        <v/>
      </c>
      <c r="CG523" s="13"/>
      <c r="CI523" s="54">
        <v>225</v>
      </c>
      <c r="CJ523" s="54" t="str">
        <f t="shared" si="547"/>
        <v xml:space="preserve"> </v>
      </c>
      <c r="CK523" s="54">
        <f t="shared" si="548"/>
        <v>0</v>
      </c>
      <c r="CL523" s="54">
        <f t="shared" si="549"/>
        <v>0</v>
      </c>
      <c r="CM523" s="54">
        <f t="shared" si="550"/>
        <v>0</v>
      </c>
      <c r="CN523" s="54">
        <f t="shared" si="551"/>
        <v>0</v>
      </c>
      <c r="CO523" s="54">
        <f t="shared" si="552"/>
        <v>0</v>
      </c>
      <c r="CP523" s="54">
        <f t="shared" si="553"/>
        <v>0</v>
      </c>
      <c r="CQ523" s="54">
        <f t="shared" si="554"/>
        <v>0</v>
      </c>
      <c r="CR523" s="54">
        <f t="shared" si="555"/>
        <v>0</v>
      </c>
      <c r="CS523" s="54">
        <f t="shared" si="556"/>
        <v>0</v>
      </c>
      <c r="CT523" s="54">
        <f t="shared" si="557"/>
        <v>0</v>
      </c>
      <c r="CU523" s="54">
        <f t="shared" si="558"/>
        <v>0</v>
      </c>
      <c r="CV523" s="54">
        <f t="shared" si="559"/>
        <v>0</v>
      </c>
      <c r="CW523" s="54">
        <f t="shared" si="560"/>
        <v>0</v>
      </c>
      <c r="CX523" s="54">
        <f t="shared" si="561"/>
        <v>0</v>
      </c>
      <c r="CY523" s="54">
        <f t="shared" si="562"/>
        <v>0</v>
      </c>
      <c r="CZ523" s="54">
        <f t="shared" si="563"/>
        <v>0</v>
      </c>
    </row>
    <row r="524" spans="1:104" ht="14" x14ac:dyDescent="0.15">
      <c r="A524" s="13"/>
      <c r="E524" s="13"/>
      <c r="F524" s="13"/>
      <c r="G524" s="13"/>
      <c r="H524" s="13"/>
      <c r="I524" s="13"/>
      <c r="J524" s="13"/>
      <c r="K524" s="13"/>
      <c r="L524" s="13"/>
      <c r="M524" s="13"/>
      <c r="N524" s="13"/>
      <c r="O524" s="13"/>
      <c r="P524" s="13"/>
      <c r="Q524" s="13"/>
      <c r="R524" s="40" t="str">
        <f t="shared" si="543"/>
        <v xml:space="preserve"> </v>
      </c>
      <c r="S524" s="13"/>
      <c r="T524" s="13"/>
      <c r="U524" s="13"/>
      <c r="V524" s="13"/>
      <c r="W524" s="13"/>
      <c r="X524" s="13"/>
      <c r="Y524" s="13"/>
      <c r="Z524" s="13"/>
      <c r="AA524" s="13"/>
      <c r="AB524" s="13"/>
      <c r="AC524" s="13"/>
      <c r="AD524" s="13"/>
      <c r="AE524" s="13"/>
      <c r="AF524" s="13"/>
      <c r="AG524" s="13"/>
      <c r="AH524" s="13"/>
      <c r="AI524" s="13"/>
      <c r="AJ524" s="13"/>
      <c r="AK524" s="13"/>
      <c r="AL524" s="13"/>
      <c r="AM524" s="13"/>
      <c r="AN524" s="13"/>
      <c r="AO524" s="13"/>
      <c r="AP524" s="13"/>
      <c r="AQ524" s="13"/>
      <c r="AR524" s="13"/>
      <c r="AS524" s="13"/>
      <c r="AT524" s="13"/>
      <c r="BD524" s="13"/>
      <c r="BE524" s="6">
        <v>245</v>
      </c>
      <c r="BF524" s="44">
        <v>2</v>
      </c>
      <c r="BG524" s="18">
        <v>501</v>
      </c>
      <c r="BH524" s="46" t="str">
        <f t="array" ref="BH524">IF(INDEX($V$71:$AK$326,BE524,BF524)&gt;0,INDEX($V$71:$AK$326,BE524,BF524),"")</f>
        <v>0</v>
      </c>
      <c r="BI524" s="46" t="str">
        <f t="array" ref="BI524">IFERROR(RANK(BH524,$BH$24:$BH$4119,1)+COUNTIF($BH$24:BH524,BH524)-1,"")</f>
        <v/>
      </c>
      <c r="BJ524" s="46" t="str">
        <f t="array" ref="BJ524">IFERROR(INDEX($BH$24:$BH$4119,MATCH(SMALL($BI$24:$BI$4119,ROWS($BJ$24:BJ524)),$BI$24:$BI$4119,0))," ")</f>
        <v xml:space="preserve"> </v>
      </c>
      <c r="BK524" s="46" t="str">
        <f t="array" ref="BK524">IF(ISNUMBER(BJ524),(IF(COUNTIF( BJ$24:BJ524, BJ524 )=1,BJ524,"")),"")</f>
        <v/>
      </c>
      <c r="BL524" s="46" t="str">
        <f t="array" ref="BL524">IFERROR(RANK(BK524,$BK$24:$BK$4119,1)+COUNTIF($BK$24:BK524,BK524)-1,"")</f>
        <v/>
      </c>
      <c r="BM524" s="46" t="str">
        <f t="array" ref="BM524">IFERROR(INDEX($BK$24:$BK$4119,MATCH(SMALL($BL$24:$BL$4119,ROWS($BM$24:BM524)),$BL$24:$BL$4119,0))," ")</f>
        <v xml:space="preserve"> </v>
      </c>
      <c r="BO524" s="46">
        <v>226</v>
      </c>
      <c r="BP524" s="46" t="str">
        <f t="shared" si="546"/>
        <v xml:space="preserve"> </v>
      </c>
      <c r="BQ524" s="54" t="str">
        <f t="shared" si="544"/>
        <v/>
      </c>
      <c r="BR524" s="54" t="str">
        <f t="shared" si="565"/>
        <v/>
      </c>
      <c r="BS524" s="54" t="str">
        <f t="shared" si="565"/>
        <v/>
      </c>
      <c r="BT524" s="54" t="str">
        <f t="shared" si="565"/>
        <v/>
      </c>
      <c r="BU524" s="54" t="str">
        <f t="shared" si="565"/>
        <v/>
      </c>
      <c r="BV524" s="54" t="str">
        <f t="shared" si="565"/>
        <v/>
      </c>
      <c r="BW524" s="54" t="str">
        <f t="shared" si="565"/>
        <v/>
      </c>
      <c r="BX524" s="54" t="str">
        <f t="shared" si="565"/>
        <v/>
      </c>
      <c r="BY524" s="54" t="str">
        <f t="shared" si="565"/>
        <v/>
      </c>
      <c r="BZ524" s="54" t="str">
        <f t="shared" si="565"/>
        <v/>
      </c>
      <c r="CA524" s="54" t="str">
        <f t="shared" si="565"/>
        <v/>
      </c>
      <c r="CB524" s="54" t="str">
        <f t="shared" si="565"/>
        <v/>
      </c>
      <c r="CC524" s="54" t="str">
        <f t="shared" si="565"/>
        <v/>
      </c>
      <c r="CD524" s="54" t="str">
        <f t="shared" si="565"/>
        <v/>
      </c>
      <c r="CE524" s="54" t="str">
        <f t="shared" si="565"/>
        <v/>
      </c>
      <c r="CF524" s="54" t="str">
        <f t="shared" si="565"/>
        <v/>
      </c>
      <c r="CG524" s="13"/>
      <c r="CI524" s="54">
        <v>226</v>
      </c>
      <c r="CJ524" s="54" t="str">
        <f t="shared" si="547"/>
        <v xml:space="preserve"> </v>
      </c>
      <c r="CK524" s="54">
        <f t="shared" si="548"/>
        <v>0</v>
      </c>
      <c r="CL524" s="54">
        <f t="shared" si="549"/>
        <v>0</v>
      </c>
      <c r="CM524" s="54">
        <f t="shared" si="550"/>
        <v>0</v>
      </c>
      <c r="CN524" s="54">
        <f t="shared" si="551"/>
        <v>0</v>
      </c>
      <c r="CO524" s="54">
        <f t="shared" si="552"/>
        <v>0</v>
      </c>
      <c r="CP524" s="54">
        <f t="shared" si="553"/>
        <v>0</v>
      </c>
      <c r="CQ524" s="54">
        <f t="shared" si="554"/>
        <v>0</v>
      </c>
      <c r="CR524" s="54">
        <f t="shared" si="555"/>
        <v>0</v>
      </c>
      <c r="CS524" s="54">
        <f t="shared" si="556"/>
        <v>0</v>
      </c>
      <c r="CT524" s="54">
        <f t="shared" si="557"/>
        <v>0</v>
      </c>
      <c r="CU524" s="54">
        <f t="shared" si="558"/>
        <v>0</v>
      </c>
      <c r="CV524" s="54">
        <f t="shared" si="559"/>
        <v>0</v>
      </c>
      <c r="CW524" s="54">
        <f t="shared" si="560"/>
        <v>0</v>
      </c>
      <c r="CX524" s="54">
        <f t="shared" si="561"/>
        <v>0</v>
      </c>
      <c r="CY524" s="54">
        <f t="shared" si="562"/>
        <v>0</v>
      </c>
      <c r="CZ524" s="54">
        <f t="shared" si="563"/>
        <v>0</v>
      </c>
    </row>
    <row r="525" spans="1:104" ht="14" x14ac:dyDescent="0.15">
      <c r="A525" s="13"/>
      <c r="E525" s="13"/>
      <c r="F525" s="13"/>
      <c r="G525" s="13"/>
      <c r="H525" s="13"/>
      <c r="I525" s="13"/>
      <c r="J525" s="13"/>
      <c r="K525" s="13"/>
      <c r="L525" s="13"/>
      <c r="M525" s="13"/>
      <c r="N525" s="13"/>
      <c r="O525" s="13"/>
      <c r="P525" s="13"/>
      <c r="Q525" s="13"/>
      <c r="R525" s="40" t="str">
        <f t="shared" si="543"/>
        <v xml:space="preserve"> </v>
      </c>
      <c r="S525" s="13"/>
      <c r="T525" s="13"/>
      <c r="U525" s="13"/>
      <c r="V525" s="13"/>
      <c r="W525" s="13"/>
      <c r="X525" s="13"/>
      <c r="Y525" s="13"/>
      <c r="Z525" s="13"/>
      <c r="AA525" s="13"/>
      <c r="AB525" s="13"/>
      <c r="AC525" s="13"/>
      <c r="AD525" s="13"/>
      <c r="AE525" s="13"/>
      <c r="AF525" s="13"/>
      <c r="AG525" s="13"/>
      <c r="AH525" s="13"/>
      <c r="AI525" s="13"/>
      <c r="AJ525" s="13"/>
      <c r="AK525" s="13"/>
      <c r="AL525" s="13"/>
      <c r="AM525" s="13"/>
      <c r="AN525" s="13"/>
      <c r="AO525" s="13"/>
      <c r="AP525" s="13"/>
      <c r="AQ525" s="13"/>
      <c r="AR525" s="13"/>
      <c r="AS525" s="13"/>
      <c r="AT525" s="13"/>
      <c r="BD525" s="13"/>
      <c r="BE525" s="6">
        <v>246</v>
      </c>
      <c r="BF525" s="44">
        <v>2</v>
      </c>
      <c r="BG525" s="18">
        <v>502</v>
      </c>
      <c r="BH525" s="46" t="str">
        <f t="array" ref="BH525">IF(INDEX($V$71:$AK$326,BE525,BF525)&gt;0,INDEX($V$71:$AK$326,BE525,BF525),"")</f>
        <v>0</v>
      </c>
      <c r="BI525" s="46" t="str">
        <f t="array" ref="BI525">IFERROR(RANK(BH525,$BH$24:$BH$4119,1)+COUNTIF($BH$24:BH525,BH525)-1,"")</f>
        <v/>
      </c>
      <c r="BJ525" s="46" t="str">
        <f t="array" ref="BJ525">IFERROR(INDEX($BH$24:$BH$4119,MATCH(SMALL($BI$24:$BI$4119,ROWS($BJ$24:BJ525)),$BI$24:$BI$4119,0))," ")</f>
        <v xml:space="preserve"> </v>
      </c>
      <c r="BK525" s="46" t="str">
        <f t="array" ref="BK525">IF(ISNUMBER(BJ525),(IF(COUNTIF( BJ$24:BJ525, BJ525 )=1,BJ525,"")),"")</f>
        <v/>
      </c>
      <c r="BL525" s="46" t="str">
        <f t="array" ref="BL525">IFERROR(RANK(BK525,$BK$24:$BK$4119,1)+COUNTIF($BK$24:BK525,BK525)-1,"")</f>
        <v/>
      </c>
      <c r="BM525" s="46" t="str">
        <f t="array" ref="BM525">IFERROR(INDEX($BK$24:$BK$4119,MATCH(SMALL($BL$24:$BL$4119,ROWS($BM$24:BM525)),$BL$24:$BL$4119,0))," ")</f>
        <v xml:space="preserve"> </v>
      </c>
      <c r="BO525" s="46">
        <v>227</v>
      </c>
      <c r="BP525" s="46" t="str">
        <f t="shared" si="546"/>
        <v xml:space="preserve"> </v>
      </c>
      <c r="BQ525" s="54" t="str">
        <f t="shared" si="544"/>
        <v/>
      </c>
      <c r="BR525" s="54" t="str">
        <f t="shared" si="565"/>
        <v/>
      </c>
      <c r="BS525" s="54" t="str">
        <f t="shared" si="565"/>
        <v/>
      </c>
      <c r="BT525" s="54" t="str">
        <f t="shared" si="565"/>
        <v/>
      </c>
      <c r="BU525" s="54" t="str">
        <f t="shared" si="565"/>
        <v/>
      </c>
      <c r="BV525" s="54" t="str">
        <f t="shared" si="565"/>
        <v/>
      </c>
      <c r="BW525" s="54" t="str">
        <f t="shared" si="565"/>
        <v/>
      </c>
      <c r="BX525" s="54" t="str">
        <f t="shared" si="565"/>
        <v/>
      </c>
      <c r="BY525" s="54" t="str">
        <f t="shared" si="565"/>
        <v/>
      </c>
      <c r="BZ525" s="54" t="str">
        <f t="shared" si="565"/>
        <v/>
      </c>
      <c r="CA525" s="54" t="str">
        <f t="shared" si="565"/>
        <v/>
      </c>
      <c r="CB525" s="54" t="str">
        <f t="shared" si="565"/>
        <v/>
      </c>
      <c r="CC525" s="54" t="str">
        <f t="shared" si="565"/>
        <v/>
      </c>
      <c r="CD525" s="54" t="str">
        <f t="shared" si="565"/>
        <v/>
      </c>
      <c r="CE525" s="54" t="str">
        <f t="shared" si="565"/>
        <v/>
      </c>
      <c r="CF525" s="54" t="str">
        <f t="shared" si="565"/>
        <v/>
      </c>
      <c r="CG525" s="13"/>
      <c r="CI525" s="54">
        <v>227</v>
      </c>
      <c r="CJ525" s="54" t="str">
        <f t="shared" si="547"/>
        <v xml:space="preserve"> </v>
      </c>
      <c r="CK525" s="54">
        <f t="shared" si="548"/>
        <v>0</v>
      </c>
      <c r="CL525" s="54">
        <f t="shared" si="549"/>
        <v>0</v>
      </c>
      <c r="CM525" s="54">
        <f t="shared" si="550"/>
        <v>0</v>
      </c>
      <c r="CN525" s="54">
        <f t="shared" si="551"/>
        <v>0</v>
      </c>
      <c r="CO525" s="54">
        <f t="shared" si="552"/>
        <v>0</v>
      </c>
      <c r="CP525" s="54">
        <f t="shared" si="553"/>
        <v>0</v>
      </c>
      <c r="CQ525" s="54">
        <f t="shared" si="554"/>
        <v>0</v>
      </c>
      <c r="CR525" s="54">
        <f t="shared" si="555"/>
        <v>0</v>
      </c>
      <c r="CS525" s="54">
        <f t="shared" si="556"/>
        <v>0</v>
      </c>
      <c r="CT525" s="54">
        <f t="shared" si="557"/>
        <v>0</v>
      </c>
      <c r="CU525" s="54">
        <f t="shared" si="558"/>
        <v>0</v>
      </c>
      <c r="CV525" s="54">
        <f t="shared" si="559"/>
        <v>0</v>
      </c>
      <c r="CW525" s="54">
        <f t="shared" si="560"/>
        <v>0</v>
      </c>
      <c r="CX525" s="54">
        <f t="shared" si="561"/>
        <v>0</v>
      </c>
      <c r="CY525" s="54">
        <f t="shared" si="562"/>
        <v>0</v>
      </c>
      <c r="CZ525" s="54">
        <f t="shared" si="563"/>
        <v>0</v>
      </c>
    </row>
    <row r="526" spans="1:104" ht="14" x14ac:dyDescent="0.15">
      <c r="A526" s="13"/>
      <c r="E526" s="13"/>
      <c r="F526" s="13"/>
      <c r="G526" s="13"/>
      <c r="H526" s="13"/>
      <c r="I526" s="13"/>
      <c r="J526" s="13"/>
      <c r="K526" s="13"/>
      <c r="L526" s="13"/>
      <c r="M526" s="13"/>
      <c r="N526" s="13"/>
      <c r="O526" s="13"/>
      <c r="P526" s="13"/>
      <c r="Q526" s="13"/>
      <c r="R526" s="40" t="str">
        <f t="shared" si="543"/>
        <v xml:space="preserve"> </v>
      </c>
      <c r="S526" s="13"/>
      <c r="T526" s="13"/>
      <c r="U526" s="13"/>
      <c r="V526" s="13"/>
      <c r="W526" s="13"/>
      <c r="X526" s="13"/>
      <c r="Y526" s="13"/>
      <c r="Z526" s="13"/>
      <c r="AA526" s="13"/>
      <c r="AB526" s="13"/>
      <c r="AC526" s="13"/>
      <c r="AD526" s="13"/>
      <c r="AE526" s="13"/>
      <c r="AF526" s="13"/>
      <c r="AG526" s="13"/>
      <c r="AH526" s="13"/>
      <c r="AI526" s="13"/>
      <c r="AJ526" s="13"/>
      <c r="AK526" s="13"/>
      <c r="AL526" s="13"/>
      <c r="AM526" s="13"/>
      <c r="AN526" s="13"/>
      <c r="AO526" s="13"/>
      <c r="AP526" s="13"/>
      <c r="AQ526" s="13"/>
      <c r="AR526" s="13"/>
      <c r="AS526" s="13"/>
      <c r="AT526" s="13"/>
      <c r="BD526" s="13"/>
      <c r="BE526" s="6">
        <v>247</v>
      </c>
      <c r="BF526" s="44">
        <v>2</v>
      </c>
      <c r="BG526" s="18">
        <v>503</v>
      </c>
      <c r="BH526" s="46" t="str">
        <f t="array" ref="BH526">IF(INDEX($V$71:$AK$326,BE526,BF526)&gt;0,INDEX($V$71:$AK$326,BE526,BF526),"")</f>
        <v>0</v>
      </c>
      <c r="BI526" s="46" t="str">
        <f t="array" ref="BI526">IFERROR(RANK(BH526,$BH$24:$BH$4119,1)+COUNTIF($BH$24:BH526,BH526)-1,"")</f>
        <v/>
      </c>
      <c r="BJ526" s="46" t="str">
        <f t="array" ref="BJ526">IFERROR(INDEX($BH$24:$BH$4119,MATCH(SMALL($BI$24:$BI$4119,ROWS($BJ$24:BJ526)),$BI$24:$BI$4119,0))," ")</f>
        <v xml:space="preserve"> </v>
      </c>
      <c r="BK526" s="46" t="str">
        <f t="array" ref="BK526">IF(ISNUMBER(BJ526),(IF(COUNTIF( BJ$24:BJ526, BJ526 )=1,BJ526,"")),"")</f>
        <v/>
      </c>
      <c r="BL526" s="46" t="str">
        <f t="array" ref="BL526">IFERROR(RANK(BK526,$BK$24:$BK$4119,1)+COUNTIF($BK$24:BK526,BK526)-1,"")</f>
        <v/>
      </c>
      <c r="BM526" s="46" t="str">
        <f t="array" ref="BM526">IFERROR(INDEX($BK$24:$BK$4119,MATCH(SMALL($BL$24:$BL$4119,ROWS($BM$24:BM526)),$BL$24:$BL$4119,0))," ")</f>
        <v xml:space="preserve"> </v>
      </c>
      <c r="BO526" s="46">
        <v>228</v>
      </c>
      <c r="BP526" s="46" t="str">
        <f t="shared" si="546"/>
        <v xml:space="preserve"> </v>
      </c>
      <c r="BQ526" s="54" t="str">
        <f t="shared" si="544"/>
        <v/>
      </c>
      <c r="BR526" s="54" t="str">
        <f t="shared" si="565"/>
        <v/>
      </c>
      <c r="BS526" s="54" t="str">
        <f t="shared" si="565"/>
        <v/>
      </c>
      <c r="BT526" s="54" t="str">
        <f t="shared" si="565"/>
        <v/>
      </c>
      <c r="BU526" s="54" t="str">
        <f t="shared" si="565"/>
        <v/>
      </c>
      <c r="BV526" s="54" t="str">
        <f t="shared" si="565"/>
        <v/>
      </c>
      <c r="BW526" s="54" t="str">
        <f t="shared" si="565"/>
        <v/>
      </c>
      <c r="BX526" s="54" t="str">
        <f t="shared" si="565"/>
        <v/>
      </c>
      <c r="BY526" s="54" t="str">
        <f t="shared" si="565"/>
        <v/>
      </c>
      <c r="BZ526" s="54" t="str">
        <f t="shared" si="565"/>
        <v/>
      </c>
      <c r="CA526" s="54" t="str">
        <f t="shared" si="565"/>
        <v/>
      </c>
      <c r="CB526" s="54" t="str">
        <f t="shared" si="565"/>
        <v/>
      </c>
      <c r="CC526" s="54" t="str">
        <f t="shared" si="565"/>
        <v/>
      </c>
      <c r="CD526" s="54" t="str">
        <f t="shared" si="565"/>
        <v/>
      </c>
      <c r="CE526" s="54" t="str">
        <f t="shared" si="565"/>
        <v/>
      </c>
      <c r="CF526" s="54" t="str">
        <f t="shared" si="565"/>
        <v/>
      </c>
      <c r="CG526" s="13"/>
      <c r="CI526" s="54">
        <v>228</v>
      </c>
      <c r="CJ526" s="54" t="str">
        <f t="shared" si="547"/>
        <v xml:space="preserve"> </v>
      </c>
      <c r="CK526" s="54">
        <f t="shared" si="548"/>
        <v>0</v>
      </c>
      <c r="CL526" s="54">
        <f t="shared" si="549"/>
        <v>0</v>
      </c>
      <c r="CM526" s="54">
        <f t="shared" si="550"/>
        <v>0</v>
      </c>
      <c r="CN526" s="54">
        <f t="shared" si="551"/>
        <v>0</v>
      </c>
      <c r="CO526" s="54">
        <f t="shared" si="552"/>
        <v>0</v>
      </c>
      <c r="CP526" s="54">
        <f t="shared" si="553"/>
        <v>0</v>
      </c>
      <c r="CQ526" s="54">
        <f t="shared" si="554"/>
        <v>0</v>
      </c>
      <c r="CR526" s="54">
        <f t="shared" si="555"/>
        <v>0</v>
      </c>
      <c r="CS526" s="54">
        <f t="shared" si="556"/>
        <v>0</v>
      </c>
      <c r="CT526" s="54">
        <f t="shared" si="557"/>
        <v>0</v>
      </c>
      <c r="CU526" s="54">
        <f t="shared" si="558"/>
        <v>0</v>
      </c>
      <c r="CV526" s="54">
        <f t="shared" si="559"/>
        <v>0</v>
      </c>
      <c r="CW526" s="54">
        <f t="shared" si="560"/>
        <v>0</v>
      </c>
      <c r="CX526" s="54">
        <f t="shared" si="561"/>
        <v>0</v>
      </c>
      <c r="CY526" s="54">
        <f t="shared" si="562"/>
        <v>0</v>
      </c>
      <c r="CZ526" s="54">
        <f t="shared" si="563"/>
        <v>0</v>
      </c>
    </row>
    <row r="527" spans="1:104" ht="14" x14ac:dyDescent="0.15">
      <c r="A527" s="13"/>
      <c r="E527" s="13"/>
      <c r="F527" s="13"/>
      <c r="G527" s="13"/>
      <c r="H527" s="13"/>
      <c r="I527" s="13"/>
      <c r="J527" s="13"/>
      <c r="K527" s="13"/>
      <c r="L527" s="13"/>
      <c r="M527" s="13"/>
      <c r="N527" s="13"/>
      <c r="O527" s="13"/>
      <c r="P527" s="13"/>
      <c r="Q527" s="13"/>
      <c r="R527" s="40" t="str">
        <f t="shared" si="543"/>
        <v xml:space="preserve"> </v>
      </c>
      <c r="S527" s="13"/>
      <c r="T527" s="13"/>
      <c r="U527" s="13"/>
      <c r="V527" s="13"/>
      <c r="W527" s="13"/>
      <c r="X527" s="13"/>
      <c r="Y527" s="13"/>
      <c r="Z527" s="13"/>
      <c r="AA527" s="13"/>
      <c r="AB527" s="13"/>
      <c r="AC527" s="13"/>
      <c r="AD527" s="13"/>
      <c r="AE527" s="13"/>
      <c r="AF527" s="13"/>
      <c r="AG527" s="13"/>
      <c r="AH527" s="13"/>
      <c r="AI527" s="13"/>
      <c r="AJ527" s="13"/>
      <c r="AK527" s="13"/>
      <c r="AL527" s="13"/>
      <c r="AM527" s="13"/>
      <c r="AN527" s="13"/>
      <c r="AO527" s="13"/>
      <c r="AP527" s="13"/>
      <c r="AQ527" s="13"/>
      <c r="AR527" s="13"/>
      <c r="AS527" s="13"/>
      <c r="AT527" s="13"/>
      <c r="BD527" s="13"/>
      <c r="BE527" s="6">
        <v>248</v>
      </c>
      <c r="BF527" s="44">
        <v>2</v>
      </c>
      <c r="BG527" s="18">
        <v>504</v>
      </c>
      <c r="BH527" s="46" t="str">
        <f t="array" ref="BH527">IF(INDEX($V$71:$AK$326,BE527,BF527)&gt;0,INDEX($V$71:$AK$326,BE527,BF527),"")</f>
        <v>0</v>
      </c>
      <c r="BI527" s="46" t="str">
        <f t="array" ref="BI527">IFERROR(RANK(BH527,$BH$24:$BH$4119,1)+COUNTIF($BH$24:BH527,BH527)-1,"")</f>
        <v/>
      </c>
      <c r="BJ527" s="46" t="str">
        <f t="array" ref="BJ527">IFERROR(INDEX($BH$24:$BH$4119,MATCH(SMALL($BI$24:$BI$4119,ROWS($BJ$24:BJ527)),$BI$24:$BI$4119,0))," ")</f>
        <v xml:space="preserve"> </v>
      </c>
      <c r="BK527" s="46" t="str">
        <f t="array" ref="BK527">IF(ISNUMBER(BJ527),(IF(COUNTIF( BJ$24:BJ527, BJ527 )=1,BJ527,"")),"")</f>
        <v/>
      </c>
      <c r="BL527" s="46" t="str">
        <f t="array" ref="BL527">IFERROR(RANK(BK527,$BK$24:$BK$4119,1)+COUNTIF($BK$24:BK527,BK527)-1,"")</f>
        <v/>
      </c>
      <c r="BM527" s="46" t="str">
        <f t="array" ref="BM527">IFERROR(INDEX($BK$24:$BK$4119,MATCH(SMALL($BL$24:$BL$4119,ROWS($BM$24:BM527)),$BL$24:$BL$4119,0))," ")</f>
        <v xml:space="preserve"> </v>
      </c>
      <c r="BO527" s="46">
        <v>229</v>
      </c>
      <c r="BP527" s="46" t="str">
        <f t="shared" si="546"/>
        <v xml:space="preserve"> </v>
      </c>
      <c r="BQ527" s="54" t="str">
        <f t="shared" si="544"/>
        <v/>
      </c>
      <c r="BR527" s="54" t="str">
        <f t="shared" si="565"/>
        <v/>
      </c>
      <c r="BS527" s="54" t="str">
        <f t="shared" si="565"/>
        <v/>
      </c>
      <c r="BT527" s="54" t="str">
        <f t="shared" si="565"/>
        <v/>
      </c>
      <c r="BU527" s="54" t="str">
        <f t="shared" si="565"/>
        <v/>
      </c>
      <c r="BV527" s="54" t="str">
        <f t="shared" si="565"/>
        <v/>
      </c>
      <c r="BW527" s="54" t="str">
        <f t="shared" si="565"/>
        <v/>
      </c>
      <c r="BX527" s="54" t="str">
        <f t="shared" si="565"/>
        <v/>
      </c>
      <c r="BY527" s="54" t="str">
        <f t="shared" si="565"/>
        <v/>
      </c>
      <c r="BZ527" s="54" t="str">
        <f t="shared" si="565"/>
        <v/>
      </c>
      <c r="CA527" s="54" t="str">
        <f t="shared" si="565"/>
        <v/>
      </c>
      <c r="CB527" s="54" t="str">
        <f t="shared" si="565"/>
        <v/>
      </c>
      <c r="CC527" s="54" t="str">
        <f t="shared" si="565"/>
        <v/>
      </c>
      <c r="CD527" s="54" t="str">
        <f t="shared" si="565"/>
        <v/>
      </c>
      <c r="CE527" s="54" t="str">
        <f t="shared" si="565"/>
        <v/>
      </c>
      <c r="CF527" s="54" t="str">
        <f t="shared" si="565"/>
        <v/>
      </c>
      <c r="CG527" s="13"/>
      <c r="CI527" s="54">
        <v>229</v>
      </c>
      <c r="CJ527" s="54" t="str">
        <f t="shared" si="547"/>
        <v xml:space="preserve"> </v>
      </c>
      <c r="CK527" s="54">
        <f t="shared" si="548"/>
        <v>0</v>
      </c>
      <c r="CL527" s="54">
        <f t="shared" si="549"/>
        <v>0</v>
      </c>
      <c r="CM527" s="54">
        <f t="shared" si="550"/>
        <v>0</v>
      </c>
      <c r="CN527" s="54">
        <f t="shared" si="551"/>
        <v>0</v>
      </c>
      <c r="CO527" s="54">
        <f t="shared" si="552"/>
        <v>0</v>
      </c>
      <c r="CP527" s="54">
        <f t="shared" si="553"/>
        <v>0</v>
      </c>
      <c r="CQ527" s="54">
        <f t="shared" si="554"/>
        <v>0</v>
      </c>
      <c r="CR527" s="54">
        <f t="shared" si="555"/>
        <v>0</v>
      </c>
      <c r="CS527" s="54">
        <f t="shared" si="556"/>
        <v>0</v>
      </c>
      <c r="CT527" s="54">
        <f t="shared" si="557"/>
        <v>0</v>
      </c>
      <c r="CU527" s="54">
        <f t="shared" si="558"/>
        <v>0</v>
      </c>
      <c r="CV527" s="54">
        <f t="shared" si="559"/>
        <v>0</v>
      </c>
      <c r="CW527" s="54">
        <f t="shared" si="560"/>
        <v>0</v>
      </c>
      <c r="CX527" s="54">
        <f t="shared" si="561"/>
        <v>0</v>
      </c>
      <c r="CY527" s="54">
        <f t="shared" si="562"/>
        <v>0</v>
      </c>
      <c r="CZ527" s="54">
        <f t="shared" si="563"/>
        <v>0</v>
      </c>
    </row>
    <row r="528" spans="1:104" ht="14" x14ac:dyDescent="0.15">
      <c r="A528" s="13"/>
      <c r="E528" s="13"/>
      <c r="F528" s="13"/>
      <c r="G528" s="13"/>
      <c r="H528" s="13"/>
      <c r="I528" s="13"/>
      <c r="J528" s="13"/>
      <c r="K528" s="13"/>
      <c r="L528" s="13"/>
      <c r="M528" s="13"/>
      <c r="N528" s="13"/>
      <c r="O528" s="13"/>
      <c r="P528" s="13"/>
      <c r="Q528" s="13"/>
      <c r="R528" s="40" t="str">
        <f t="shared" si="543"/>
        <v xml:space="preserve"> </v>
      </c>
      <c r="S528" s="13"/>
      <c r="T528" s="13"/>
      <c r="U528" s="13"/>
      <c r="V528" s="13"/>
      <c r="W528" s="13"/>
      <c r="X528" s="13"/>
      <c r="Y528" s="13"/>
      <c r="Z528" s="13"/>
      <c r="AA528" s="13"/>
      <c r="AB528" s="13"/>
      <c r="AC528" s="13"/>
      <c r="AD528" s="13"/>
      <c r="AE528" s="13"/>
      <c r="AF528" s="13"/>
      <c r="AG528" s="13"/>
      <c r="AH528" s="13"/>
      <c r="AI528" s="13"/>
      <c r="AJ528" s="13"/>
      <c r="AK528" s="13"/>
      <c r="AL528" s="13"/>
      <c r="AM528" s="13"/>
      <c r="AN528" s="13"/>
      <c r="AO528" s="13"/>
      <c r="AP528" s="13"/>
      <c r="AQ528" s="13"/>
      <c r="AR528" s="13"/>
      <c r="AS528" s="13"/>
      <c r="AT528" s="13"/>
      <c r="BD528" s="13"/>
      <c r="BE528" s="6">
        <v>249</v>
      </c>
      <c r="BF528" s="44">
        <v>2</v>
      </c>
      <c r="BG528" s="18">
        <v>505</v>
      </c>
      <c r="BH528" s="46" t="str">
        <f t="array" ref="BH528">IF(INDEX($V$71:$AK$326,BE528,BF528)&gt;0,INDEX($V$71:$AK$326,BE528,BF528),"")</f>
        <v>0</v>
      </c>
      <c r="BI528" s="46" t="str">
        <f t="array" ref="BI528">IFERROR(RANK(BH528,$BH$24:$BH$4119,1)+COUNTIF($BH$24:BH528,BH528)-1,"")</f>
        <v/>
      </c>
      <c r="BJ528" s="46" t="str">
        <f t="array" ref="BJ528">IFERROR(INDEX($BH$24:$BH$4119,MATCH(SMALL($BI$24:$BI$4119,ROWS($BJ$24:BJ528)),$BI$24:$BI$4119,0))," ")</f>
        <v xml:space="preserve"> </v>
      </c>
      <c r="BK528" s="46" t="str">
        <f t="array" ref="BK528">IF(ISNUMBER(BJ528),(IF(COUNTIF( BJ$24:BJ528, BJ528 )=1,BJ528,"")),"")</f>
        <v/>
      </c>
      <c r="BL528" s="46" t="str">
        <f t="array" ref="BL528">IFERROR(RANK(BK528,$BK$24:$BK$4119,1)+COUNTIF($BK$24:BK528,BK528)-1,"")</f>
        <v/>
      </c>
      <c r="BM528" s="46" t="str">
        <f t="array" ref="BM528">IFERROR(INDEX($BK$24:$BK$4119,MATCH(SMALL($BL$24:$BL$4119,ROWS($BM$24:BM528)),$BL$24:$BL$4119,0))," ")</f>
        <v xml:space="preserve"> </v>
      </c>
      <c r="BO528" s="46">
        <v>230</v>
      </c>
      <c r="BP528" s="46" t="str">
        <f t="shared" si="546"/>
        <v xml:space="preserve"> </v>
      </c>
      <c r="BQ528" s="54" t="str">
        <f t="shared" si="544"/>
        <v/>
      </c>
      <c r="BR528" s="54" t="str">
        <f t="shared" si="565"/>
        <v/>
      </c>
      <c r="BS528" s="54" t="str">
        <f t="shared" si="565"/>
        <v/>
      </c>
      <c r="BT528" s="54" t="str">
        <f t="shared" si="565"/>
        <v/>
      </c>
      <c r="BU528" s="54" t="str">
        <f t="shared" si="565"/>
        <v/>
      </c>
      <c r="BV528" s="54" t="str">
        <f t="shared" si="565"/>
        <v/>
      </c>
      <c r="BW528" s="54" t="str">
        <f t="shared" si="565"/>
        <v/>
      </c>
      <c r="BX528" s="54" t="str">
        <f t="shared" si="565"/>
        <v/>
      </c>
      <c r="BY528" s="54" t="str">
        <f t="shared" si="565"/>
        <v/>
      </c>
      <c r="BZ528" s="54" t="str">
        <f t="shared" si="565"/>
        <v/>
      </c>
      <c r="CA528" s="54" t="str">
        <f t="shared" si="565"/>
        <v/>
      </c>
      <c r="CB528" s="54" t="str">
        <f t="shared" si="565"/>
        <v/>
      </c>
      <c r="CC528" s="54" t="str">
        <f t="shared" si="565"/>
        <v/>
      </c>
      <c r="CD528" s="54" t="str">
        <f t="shared" si="565"/>
        <v/>
      </c>
      <c r="CE528" s="54" t="str">
        <f t="shared" si="565"/>
        <v/>
      </c>
      <c r="CF528" s="54" t="str">
        <f t="shared" si="565"/>
        <v/>
      </c>
      <c r="CG528" s="13"/>
      <c r="CI528" s="54">
        <v>230</v>
      </c>
      <c r="CJ528" s="54" t="str">
        <f t="shared" si="547"/>
        <v xml:space="preserve"> </v>
      </c>
      <c r="CK528" s="54">
        <f t="shared" si="548"/>
        <v>0</v>
      </c>
      <c r="CL528" s="54">
        <f t="shared" si="549"/>
        <v>0</v>
      </c>
      <c r="CM528" s="54">
        <f t="shared" si="550"/>
        <v>0</v>
      </c>
      <c r="CN528" s="54">
        <f t="shared" si="551"/>
        <v>0</v>
      </c>
      <c r="CO528" s="54">
        <f t="shared" si="552"/>
        <v>0</v>
      </c>
      <c r="CP528" s="54">
        <f t="shared" si="553"/>
        <v>0</v>
      </c>
      <c r="CQ528" s="54">
        <f t="shared" si="554"/>
        <v>0</v>
      </c>
      <c r="CR528" s="54">
        <f t="shared" si="555"/>
        <v>0</v>
      </c>
      <c r="CS528" s="54">
        <f t="shared" si="556"/>
        <v>0</v>
      </c>
      <c r="CT528" s="54">
        <f t="shared" si="557"/>
        <v>0</v>
      </c>
      <c r="CU528" s="54">
        <f t="shared" si="558"/>
        <v>0</v>
      </c>
      <c r="CV528" s="54">
        <f t="shared" si="559"/>
        <v>0</v>
      </c>
      <c r="CW528" s="54">
        <f t="shared" si="560"/>
        <v>0</v>
      </c>
      <c r="CX528" s="54">
        <f t="shared" si="561"/>
        <v>0</v>
      </c>
      <c r="CY528" s="54">
        <f t="shared" si="562"/>
        <v>0</v>
      </c>
      <c r="CZ528" s="54">
        <f t="shared" si="563"/>
        <v>0</v>
      </c>
    </row>
    <row r="529" spans="1:104" ht="14" x14ac:dyDescent="0.15">
      <c r="A529" s="13"/>
      <c r="E529" s="13"/>
      <c r="F529" s="13"/>
      <c r="G529" s="13"/>
      <c r="H529" s="13"/>
      <c r="I529" s="13"/>
      <c r="J529" s="13"/>
      <c r="K529" s="13"/>
      <c r="L529" s="13"/>
      <c r="M529" s="13"/>
      <c r="N529" s="13"/>
      <c r="O529" s="13"/>
      <c r="P529" s="13"/>
      <c r="Q529" s="13"/>
      <c r="R529" s="40" t="str">
        <f t="shared" si="543"/>
        <v xml:space="preserve"> </v>
      </c>
      <c r="S529" s="13"/>
      <c r="T529" s="13"/>
      <c r="U529" s="13"/>
      <c r="V529" s="13"/>
      <c r="W529" s="13"/>
      <c r="X529" s="13"/>
      <c r="Y529" s="13"/>
      <c r="Z529" s="13"/>
      <c r="AA529" s="13"/>
      <c r="AB529" s="13"/>
      <c r="AC529" s="13"/>
      <c r="AD529" s="13"/>
      <c r="AE529" s="13"/>
      <c r="AF529" s="13"/>
      <c r="AG529" s="13"/>
      <c r="AH529" s="13"/>
      <c r="AI529" s="13"/>
      <c r="AJ529" s="13"/>
      <c r="AK529" s="13"/>
      <c r="AL529" s="13"/>
      <c r="AM529" s="13"/>
      <c r="AN529" s="13"/>
      <c r="AO529" s="13"/>
      <c r="AP529" s="13"/>
      <c r="AQ529" s="13"/>
      <c r="AR529" s="13"/>
      <c r="AS529" s="13"/>
      <c r="AT529" s="13"/>
      <c r="BD529" s="13"/>
      <c r="BE529" s="6">
        <v>250</v>
      </c>
      <c r="BF529" s="44">
        <v>2</v>
      </c>
      <c r="BG529" s="18">
        <v>506</v>
      </c>
      <c r="BH529" s="46" t="str">
        <f t="array" ref="BH529">IF(INDEX($V$71:$AK$326,BE529,BF529)&gt;0,INDEX($V$71:$AK$326,BE529,BF529),"")</f>
        <v>0</v>
      </c>
      <c r="BI529" s="46" t="str">
        <f t="array" ref="BI529">IFERROR(RANK(BH529,$BH$24:$BH$4119,1)+COUNTIF($BH$24:BH529,BH529)-1,"")</f>
        <v/>
      </c>
      <c r="BJ529" s="46" t="str">
        <f t="array" ref="BJ529">IFERROR(INDEX($BH$24:$BH$4119,MATCH(SMALL($BI$24:$BI$4119,ROWS($BJ$24:BJ529)),$BI$24:$BI$4119,0))," ")</f>
        <v xml:space="preserve"> </v>
      </c>
      <c r="BK529" s="46" t="str">
        <f t="array" ref="BK529">IF(ISNUMBER(BJ529),(IF(COUNTIF( BJ$24:BJ529, BJ529 )=1,BJ529,"")),"")</f>
        <v/>
      </c>
      <c r="BL529" s="46" t="str">
        <f t="array" ref="BL529">IFERROR(RANK(BK529,$BK$24:$BK$4119,1)+COUNTIF($BK$24:BK529,BK529)-1,"")</f>
        <v/>
      </c>
      <c r="BM529" s="46" t="str">
        <f t="array" ref="BM529">IFERROR(INDEX($BK$24:$BK$4119,MATCH(SMALL($BL$24:$BL$4119,ROWS($BM$24:BM529)),$BL$24:$BL$4119,0))," ")</f>
        <v xml:space="preserve"> </v>
      </c>
      <c r="BO529" s="46">
        <v>231</v>
      </c>
      <c r="BP529" s="46" t="str">
        <f t="shared" si="546"/>
        <v xml:space="preserve"> </v>
      </c>
      <c r="BQ529" s="54" t="str">
        <f t="shared" si="544"/>
        <v/>
      </c>
      <c r="BR529" s="54" t="str">
        <f t="shared" si="565"/>
        <v/>
      </c>
      <c r="BS529" s="54" t="str">
        <f t="shared" si="565"/>
        <v/>
      </c>
      <c r="BT529" s="54" t="str">
        <f t="shared" si="565"/>
        <v/>
      </c>
      <c r="BU529" s="54" t="str">
        <f t="shared" si="565"/>
        <v/>
      </c>
      <c r="BV529" s="54" t="str">
        <f t="shared" si="565"/>
        <v/>
      </c>
      <c r="BW529" s="54" t="str">
        <f t="shared" si="565"/>
        <v/>
      </c>
      <c r="BX529" s="54" t="str">
        <f t="shared" si="565"/>
        <v/>
      </c>
      <c r="BY529" s="54" t="str">
        <f t="shared" si="565"/>
        <v/>
      </c>
      <c r="BZ529" s="54" t="str">
        <f t="shared" si="565"/>
        <v/>
      </c>
      <c r="CA529" s="54" t="str">
        <f t="shared" si="565"/>
        <v/>
      </c>
      <c r="CB529" s="54" t="str">
        <f t="shared" si="565"/>
        <v/>
      </c>
      <c r="CC529" s="54" t="str">
        <f t="shared" si="565"/>
        <v/>
      </c>
      <c r="CD529" s="54" t="str">
        <f t="shared" si="565"/>
        <v/>
      </c>
      <c r="CE529" s="54" t="str">
        <f t="shared" si="565"/>
        <v/>
      </c>
      <c r="CF529" s="54" t="str">
        <f t="shared" si="565"/>
        <v/>
      </c>
      <c r="CG529" s="13"/>
      <c r="CI529" s="54">
        <v>231</v>
      </c>
      <c r="CJ529" s="54" t="str">
        <f t="shared" si="547"/>
        <v xml:space="preserve"> </v>
      </c>
      <c r="CK529" s="54">
        <f t="shared" si="548"/>
        <v>0</v>
      </c>
      <c r="CL529" s="54">
        <f t="shared" si="549"/>
        <v>0</v>
      </c>
      <c r="CM529" s="54">
        <f t="shared" si="550"/>
        <v>0</v>
      </c>
      <c r="CN529" s="54">
        <f t="shared" si="551"/>
        <v>0</v>
      </c>
      <c r="CO529" s="54">
        <f t="shared" si="552"/>
        <v>0</v>
      </c>
      <c r="CP529" s="54">
        <f t="shared" si="553"/>
        <v>0</v>
      </c>
      <c r="CQ529" s="54">
        <f t="shared" si="554"/>
        <v>0</v>
      </c>
      <c r="CR529" s="54">
        <f t="shared" si="555"/>
        <v>0</v>
      </c>
      <c r="CS529" s="54">
        <f t="shared" si="556"/>
        <v>0</v>
      </c>
      <c r="CT529" s="54">
        <f t="shared" si="557"/>
        <v>0</v>
      </c>
      <c r="CU529" s="54">
        <f t="shared" si="558"/>
        <v>0</v>
      </c>
      <c r="CV529" s="54">
        <f t="shared" si="559"/>
        <v>0</v>
      </c>
      <c r="CW529" s="54">
        <f t="shared" si="560"/>
        <v>0</v>
      </c>
      <c r="CX529" s="54">
        <f t="shared" si="561"/>
        <v>0</v>
      </c>
      <c r="CY529" s="54">
        <f t="shared" si="562"/>
        <v>0</v>
      </c>
      <c r="CZ529" s="54">
        <f t="shared" si="563"/>
        <v>0</v>
      </c>
    </row>
    <row r="530" spans="1:104" ht="14" x14ac:dyDescent="0.15">
      <c r="A530" s="13"/>
      <c r="E530" s="13"/>
      <c r="F530" s="13"/>
      <c r="G530" s="13"/>
      <c r="H530" s="13"/>
      <c r="I530" s="13"/>
      <c r="J530" s="13"/>
      <c r="K530" s="13"/>
      <c r="L530" s="13"/>
      <c r="M530" s="13"/>
      <c r="N530" s="13"/>
      <c r="O530" s="13"/>
      <c r="R530" s="40" t="str">
        <f t="shared" ref="R530:R593" si="566">BM536</f>
        <v xml:space="preserve"> </v>
      </c>
      <c r="S530" s="13"/>
      <c r="T530" s="13"/>
      <c r="U530" s="13"/>
      <c r="V530" s="13"/>
      <c r="W530" s="13"/>
      <c r="X530" s="13"/>
      <c r="Y530" s="13"/>
      <c r="Z530" s="13"/>
      <c r="AA530" s="13"/>
      <c r="AB530" s="13"/>
      <c r="AC530" s="13"/>
      <c r="AD530" s="13"/>
      <c r="AE530" s="13"/>
      <c r="AF530" s="13"/>
      <c r="AG530" s="13"/>
      <c r="AH530" s="13"/>
      <c r="AI530" s="13"/>
      <c r="AJ530" s="13"/>
      <c r="AK530" s="13"/>
      <c r="AL530" s="13"/>
      <c r="AM530" s="13"/>
      <c r="AN530" s="13"/>
      <c r="AO530" s="13"/>
      <c r="AP530" s="13"/>
      <c r="AQ530" s="13"/>
      <c r="AR530" s="13"/>
      <c r="AS530" s="13"/>
      <c r="AT530" s="13"/>
      <c r="BD530" s="13"/>
      <c r="BE530" s="6">
        <v>251</v>
      </c>
      <c r="BF530" s="44">
        <v>2</v>
      </c>
      <c r="BG530" s="18">
        <v>507</v>
      </c>
      <c r="BH530" s="46" t="str">
        <f t="array" ref="BH530">IF(INDEX($V$71:$AK$326,BE530,BF530)&gt;0,INDEX($V$71:$AK$326,BE530,BF530),"")</f>
        <v>0</v>
      </c>
      <c r="BI530" s="46" t="str">
        <f t="array" ref="BI530">IFERROR(RANK(BH530,$BH$24:$BH$4119,1)+COUNTIF($BH$24:BH530,BH530)-1,"")</f>
        <v/>
      </c>
      <c r="BJ530" s="46" t="str">
        <f t="array" ref="BJ530">IFERROR(INDEX($BH$24:$BH$4119,MATCH(SMALL($BI$24:$BI$4119,ROWS($BJ$24:BJ530)),$BI$24:$BI$4119,0))," ")</f>
        <v xml:space="preserve"> </v>
      </c>
      <c r="BK530" s="46" t="str">
        <f t="array" ref="BK530">IF(ISNUMBER(BJ530),(IF(COUNTIF( BJ$24:BJ530, BJ530 )=1,BJ530,"")),"")</f>
        <v/>
      </c>
      <c r="BL530" s="46" t="str">
        <f t="array" ref="BL530">IFERROR(RANK(BK530,$BK$24:$BK$4119,1)+COUNTIF($BK$24:BK530,BK530)-1,"")</f>
        <v/>
      </c>
      <c r="BM530" s="46" t="str">
        <f t="array" ref="BM530">IFERROR(INDEX($BK$24:$BK$4119,MATCH(SMALL($BL$24:$BL$4119,ROWS($BM$24:BM530)),$BL$24:$BL$4119,0))," ")</f>
        <v xml:space="preserve"> </v>
      </c>
      <c r="BO530" s="46">
        <v>232</v>
      </c>
      <c r="BP530" s="46" t="str">
        <f t="shared" si="546"/>
        <v xml:space="preserve"> </v>
      </c>
      <c r="BQ530" s="54" t="str">
        <f t="shared" si="544"/>
        <v/>
      </c>
      <c r="BR530" s="54" t="str">
        <f t="shared" si="565"/>
        <v/>
      </c>
      <c r="BS530" s="54" t="str">
        <f t="shared" si="565"/>
        <v/>
      </c>
      <c r="BT530" s="54" t="str">
        <f t="shared" si="565"/>
        <v/>
      </c>
      <c r="BU530" s="54" t="str">
        <f t="shared" si="565"/>
        <v/>
      </c>
      <c r="BV530" s="54" t="str">
        <f t="shared" si="565"/>
        <v/>
      </c>
      <c r="BW530" s="54" t="str">
        <f t="shared" si="565"/>
        <v/>
      </c>
      <c r="BX530" s="54" t="str">
        <f t="shared" si="565"/>
        <v/>
      </c>
      <c r="BY530" s="54" t="str">
        <f t="shared" si="565"/>
        <v/>
      </c>
      <c r="BZ530" s="54" t="str">
        <f t="shared" si="565"/>
        <v/>
      </c>
      <c r="CA530" s="54" t="str">
        <f t="shared" si="565"/>
        <v/>
      </c>
      <c r="CB530" s="54" t="str">
        <f t="shared" si="565"/>
        <v/>
      </c>
      <c r="CC530" s="54" t="str">
        <f t="shared" si="565"/>
        <v/>
      </c>
      <c r="CD530" s="54" t="str">
        <f t="shared" si="565"/>
        <v/>
      </c>
      <c r="CE530" s="54" t="str">
        <f t="shared" si="565"/>
        <v/>
      </c>
      <c r="CF530" s="54" t="str">
        <f t="shared" si="565"/>
        <v/>
      </c>
      <c r="CG530" s="13"/>
      <c r="CI530" s="54">
        <v>232</v>
      </c>
      <c r="CJ530" s="54" t="str">
        <f t="shared" si="547"/>
        <v xml:space="preserve"> </v>
      </c>
      <c r="CK530" s="54">
        <f t="shared" si="548"/>
        <v>0</v>
      </c>
      <c r="CL530" s="54">
        <f t="shared" si="549"/>
        <v>0</v>
      </c>
      <c r="CM530" s="54">
        <f t="shared" si="550"/>
        <v>0</v>
      </c>
      <c r="CN530" s="54">
        <f t="shared" si="551"/>
        <v>0</v>
      </c>
      <c r="CO530" s="54">
        <f t="shared" si="552"/>
        <v>0</v>
      </c>
      <c r="CP530" s="54">
        <f t="shared" si="553"/>
        <v>0</v>
      </c>
      <c r="CQ530" s="54">
        <f t="shared" si="554"/>
        <v>0</v>
      </c>
      <c r="CR530" s="54">
        <f t="shared" si="555"/>
        <v>0</v>
      </c>
      <c r="CS530" s="54">
        <f t="shared" si="556"/>
        <v>0</v>
      </c>
      <c r="CT530" s="54">
        <f t="shared" si="557"/>
        <v>0</v>
      </c>
      <c r="CU530" s="54">
        <f t="shared" si="558"/>
        <v>0</v>
      </c>
      <c r="CV530" s="54">
        <f t="shared" si="559"/>
        <v>0</v>
      </c>
      <c r="CW530" s="54">
        <f t="shared" si="560"/>
        <v>0</v>
      </c>
      <c r="CX530" s="54">
        <f t="shared" si="561"/>
        <v>0</v>
      </c>
      <c r="CY530" s="54">
        <f t="shared" si="562"/>
        <v>0</v>
      </c>
      <c r="CZ530" s="54">
        <f t="shared" si="563"/>
        <v>0</v>
      </c>
    </row>
    <row r="531" spans="1:104" ht="14" x14ac:dyDescent="0.15">
      <c r="A531" s="13"/>
      <c r="E531" s="13"/>
      <c r="F531" s="13"/>
      <c r="G531" s="13"/>
      <c r="H531" s="13"/>
      <c r="I531" s="13"/>
      <c r="J531" s="13"/>
      <c r="K531" s="13"/>
      <c r="L531" s="13"/>
      <c r="M531" s="13"/>
      <c r="N531" s="13"/>
      <c r="O531" s="13"/>
      <c r="R531" s="40" t="str">
        <f t="shared" si="566"/>
        <v xml:space="preserve"> </v>
      </c>
      <c r="S531" s="13"/>
      <c r="T531" s="13"/>
      <c r="U531" s="13"/>
      <c r="V531" s="13"/>
      <c r="W531" s="13"/>
      <c r="X531" s="13"/>
      <c r="Y531" s="13"/>
      <c r="Z531" s="13"/>
      <c r="AA531" s="13"/>
      <c r="AB531" s="13"/>
      <c r="AC531" s="13"/>
      <c r="AD531" s="13"/>
      <c r="AE531" s="13"/>
      <c r="AF531" s="13"/>
      <c r="AG531" s="13"/>
      <c r="AH531" s="13"/>
      <c r="AI531" s="13"/>
      <c r="AJ531" s="13"/>
      <c r="AK531" s="13"/>
      <c r="AL531" s="13"/>
      <c r="AM531" s="13"/>
      <c r="AN531" s="13"/>
      <c r="AO531" s="13"/>
      <c r="AP531" s="13"/>
      <c r="AQ531" s="13"/>
      <c r="AR531" s="13"/>
      <c r="AS531" s="13"/>
      <c r="AT531" s="13"/>
      <c r="BD531" s="13"/>
      <c r="BE531" s="6">
        <v>252</v>
      </c>
      <c r="BF531" s="44">
        <v>2</v>
      </c>
      <c r="BG531" s="18">
        <v>508</v>
      </c>
      <c r="BH531" s="46" t="str">
        <f t="array" ref="BH531">IF(INDEX($V$71:$AK$326,BE531,BF531)&gt;0,INDEX($V$71:$AK$326,BE531,BF531),"")</f>
        <v>0</v>
      </c>
      <c r="BI531" s="46" t="str">
        <f t="array" ref="BI531">IFERROR(RANK(BH531,$BH$24:$BH$4119,1)+COUNTIF($BH$24:BH531,BH531)-1,"")</f>
        <v/>
      </c>
      <c r="BJ531" s="46" t="str">
        <f t="array" ref="BJ531">IFERROR(INDEX($BH$24:$BH$4119,MATCH(SMALL($BI$24:$BI$4119,ROWS($BJ$24:BJ531)),$BI$24:$BI$4119,0))," ")</f>
        <v xml:space="preserve"> </v>
      </c>
      <c r="BK531" s="46" t="str">
        <f t="array" ref="BK531">IF(ISNUMBER(BJ531),(IF(COUNTIF( BJ$24:BJ531, BJ531 )=1,BJ531,"")),"")</f>
        <v/>
      </c>
      <c r="BL531" s="46" t="str">
        <f t="array" ref="BL531">IFERROR(RANK(BK531,$BK$24:$BK$4119,1)+COUNTIF($BK$24:BK531,BK531)-1,"")</f>
        <v/>
      </c>
      <c r="BM531" s="46" t="str">
        <f t="array" ref="BM531">IFERROR(INDEX($BK$24:$BK$4119,MATCH(SMALL($BL$24:$BL$4119,ROWS($BM$24:BM531)),$BL$24:$BL$4119,0))," ")</f>
        <v xml:space="preserve"> </v>
      </c>
      <c r="BO531" s="46">
        <v>233</v>
      </c>
      <c r="BP531" s="46" t="str">
        <f t="shared" si="546"/>
        <v xml:space="preserve"> </v>
      </c>
      <c r="BQ531" s="54" t="str">
        <f t="shared" si="544"/>
        <v/>
      </c>
      <c r="BR531" s="54" t="str">
        <f t="shared" si="565"/>
        <v/>
      </c>
      <c r="BS531" s="54" t="str">
        <f t="shared" si="565"/>
        <v/>
      </c>
      <c r="BT531" s="54" t="str">
        <f t="shared" si="565"/>
        <v/>
      </c>
      <c r="BU531" s="54" t="str">
        <f t="shared" si="565"/>
        <v/>
      </c>
      <c r="BV531" s="54" t="str">
        <f t="shared" si="565"/>
        <v/>
      </c>
      <c r="BW531" s="54" t="str">
        <f t="shared" si="565"/>
        <v/>
      </c>
      <c r="BX531" s="54" t="str">
        <f t="shared" si="565"/>
        <v/>
      </c>
      <c r="BY531" s="54" t="str">
        <f t="shared" si="565"/>
        <v/>
      </c>
      <c r="BZ531" s="54" t="str">
        <f t="shared" si="565"/>
        <v/>
      </c>
      <c r="CA531" s="54" t="str">
        <f t="shared" si="565"/>
        <v/>
      </c>
      <c r="CB531" s="54" t="str">
        <f t="shared" si="565"/>
        <v/>
      </c>
      <c r="CC531" s="54" t="str">
        <f t="shared" si="565"/>
        <v/>
      </c>
      <c r="CD531" s="54" t="str">
        <f t="shared" si="565"/>
        <v/>
      </c>
      <c r="CE531" s="54" t="str">
        <f t="shared" si="565"/>
        <v/>
      </c>
      <c r="CF531" s="54" t="str">
        <f t="shared" si="565"/>
        <v/>
      </c>
      <c r="CG531" s="13"/>
      <c r="CI531" s="54">
        <v>233</v>
      </c>
      <c r="CJ531" s="54" t="str">
        <f t="shared" si="547"/>
        <v xml:space="preserve"> </v>
      </c>
      <c r="CK531" s="54">
        <f t="shared" si="548"/>
        <v>0</v>
      </c>
      <c r="CL531" s="54">
        <f t="shared" si="549"/>
        <v>0</v>
      </c>
      <c r="CM531" s="54">
        <f t="shared" si="550"/>
        <v>0</v>
      </c>
      <c r="CN531" s="54">
        <f t="shared" si="551"/>
        <v>0</v>
      </c>
      <c r="CO531" s="54">
        <f t="shared" si="552"/>
        <v>0</v>
      </c>
      <c r="CP531" s="54">
        <f t="shared" si="553"/>
        <v>0</v>
      </c>
      <c r="CQ531" s="54">
        <f t="shared" si="554"/>
        <v>0</v>
      </c>
      <c r="CR531" s="54">
        <f t="shared" si="555"/>
        <v>0</v>
      </c>
      <c r="CS531" s="54">
        <f t="shared" si="556"/>
        <v>0</v>
      </c>
      <c r="CT531" s="54">
        <f t="shared" si="557"/>
        <v>0</v>
      </c>
      <c r="CU531" s="54">
        <f t="shared" si="558"/>
        <v>0</v>
      </c>
      <c r="CV531" s="54">
        <f t="shared" si="559"/>
        <v>0</v>
      </c>
      <c r="CW531" s="54">
        <f t="shared" si="560"/>
        <v>0</v>
      </c>
      <c r="CX531" s="54">
        <f t="shared" si="561"/>
        <v>0</v>
      </c>
      <c r="CY531" s="54">
        <f t="shared" si="562"/>
        <v>0</v>
      </c>
      <c r="CZ531" s="54">
        <f t="shared" si="563"/>
        <v>0</v>
      </c>
    </row>
    <row r="532" spans="1:104" ht="14" x14ac:dyDescent="0.15">
      <c r="A532" s="13"/>
      <c r="E532" s="13"/>
      <c r="F532" s="13"/>
      <c r="G532" s="13"/>
      <c r="H532" s="13"/>
      <c r="I532" s="13"/>
      <c r="J532" s="13"/>
      <c r="K532" s="13"/>
      <c r="L532" s="13"/>
      <c r="M532" s="13"/>
      <c r="N532" s="13"/>
      <c r="O532" s="13"/>
      <c r="R532" s="40" t="str">
        <f t="shared" si="566"/>
        <v xml:space="preserve"> </v>
      </c>
      <c r="S532" s="13"/>
      <c r="T532" s="13"/>
      <c r="U532" s="13"/>
      <c r="V532" s="13"/>
      <c r="W532" s="13"/>
      <c r="X532" s="13"/>
      <c r="Y532" s="13"/>
      <c r="Z532" s="13"/>
      <c r="AA532" s="13"/>
      <c r="AB532" s="13"/>
      <c r="AC532" s="13"/>
      <c r="AD532" s="13"/>
      <c r="AE532" s="13"/>
      <c r="AF532" s="13"/>
      <c r="AG532" s="13"/>
      <c r="AH532" s="13"/>
      <c r="AI532" s="13"/>
      <c r="AJ532" s="13"/>
      <c r="AK532" s="13"/>
      <c r="AL532" s="13"/>
      <c r="AM532" s="13"/>
      <c r="AN532" s="13"/>
      <c r="AO532" s="13"/>
      <c r="AP532" s="13"/>
      <c r="AQ532" s="13"/>
      <c r="AR532" s="13"/>
      <c r="AS532" s="13"/>
      <c r="AT532" s="13"/>
      <c r="BD532" s="13"/>
      <c r="BE532" s="6">
        <v>253</v>
      </c>
      <c r="BF532" s="44">
        <v>2</v>
      </c>
      <c r="BG532" s="18">
        <v>509</v>
      </c>
      <c r="BH532" s="46" t="str">
        <f t="array" ref="BH532">IF(INDEX($V$71:$AK$326,BE532,BF532)&gt;0,INDEX($V$71:$AK$326,BE532,BF532),"")</f>
        <v>0</v>
      </c>
      <c r="BI532" s="46" t="str">
        <f t="array" ref="BI532">IFERROR(RANK(BH532,$BH$24:$BH$4119,1)+COUNTIF($BH$24:BH532,BH532)-1,"")</f>
        <v/>
      </c>
      <c r="BJ532" s="46" t="str">
        <f t="array" ref="BJ532">IFERROR(INDEX($BH$24:$BH$4119,MATCH(SMALL($BI$24:$BI$4119,ROWS($BJ$24:BJ532)),$BI$24:$BI$4119,0))," ")</f>
        <v xml:space="preserve"> </v>
      </c>
      <c r="BK532" s="46" t="str">
        <f t="array" ref="BK532">IF(ISNUMBER(BJ532),(IF(COUNTIF( BJ$24:BJ532, BJ532 )=1,BJ532,"")),"")</f>
        <v/>
      </c>
      <c r="BL532" s="46" t="str">
        <f t="array" ref="BL532">IFERROR(RANK(BK532,$BK$24:$BK$4119,1)+COUNTIF($BK$24:BK532,BK532)-1,"")</f>
        <v/>
      </c>
      <c r="BM532" s="46" t="str">
        <f t="array" ref="BM532">IFERROR(INDEX($BK$24:$BK$4119,MATCH(SMALL($BL$24:$BL$4119,ROWS($BM$24:BM532)),$BL$24:$BL$4119,0))," ")</f>
        <v xml:space="preserve"> </v>
      </c>
      <c r="BO532" s="46">
        <v>234</v>
      </c>
      <c r="BP532" s="46" t="str">
        <f t="shared" si="546"/>
        <v xml:space="preserve"> </v>
      </c>
      <c r="BQ532" s="54" t="str">
        <f t="shared" si="544"/>
        <v/>
      </c>
      <c r="BR532" s="54" t="str">
        <f t="shared" si="565"/>
        <v/>
      </c>
      <c r="BS532" s="54" t="str">
        <f t="shared" si="565"/>
        <v/>
      </c>
      <c r="BT532" s="54" t="str">
        <f t="shared" si="565"/>
        <v/>
      </c>
      <c r="BU532" s="54" t="str">
        <f t="shared" si="565"/>
        <v/>
      </c>
      <c r="BV532" s="54" t="str">
        <f t="shared" si="565"/>
        <v/>
      </c>
      <c r="BW532" s="54" t="str">
        <f t="shared" si="565"/>
        <v/>
      </c>
      <c r="BX532" s="54" t="str">
        <f t="shared" si="565"/>
        <v/>
      </c>
      <c r="BY532" s="54" t="str">
        <f t="shared" si="565"/>
        <v/>
      </c>
      <c r="BZ532" s="54" t="str">
        <f t="shared" si="565"/>
        <v/>
      </c>
      <c r="CA532" s="54" t="str">
        <f t="shared" si="565"/>
        <v/>
      </c>
      <c r="CB532" s="54" t="str">
        <f t="shared" si="565"/>
        <v/>
      </c>
      <c r="CC532" s="54" t="str">
        <f t="shared" si="565"/>
        <v/>
      </c>
      <c r="CD532" s="54" t="str">
        <f t="shared" si="565"/>
        <v/>
      </c>
      <c r="CE532" s="54" t="str">
        <f t="shared" si="565"/>
        <v/>
      </c>
      <c r="CF532" s="54" t="str">
        <f t="shared" ref="BR532:CF549" si="567">IF(ISNUMBER($BP532),ABS($BP532-CF$297),"")</f>
        <v/>
      </c>
      <c r="CG532" s="13"/>
      <c r="CI532" s="54">
        <v>234</v>
      </c>
      <c r="CJ532" s="54" t="str">
        <f t="shared" si="547"/>
        <v xml:space="preserve"> </v>
      </c>
      <c r="CK532" s="54">
        <f t="shared" si="548"/>
        <v>0</v>
      </c>
      <c r="CL532" s="54">
        <f t="shared" si="549"/>
        <v>0</v>
      </c>
      <c r="CM532" s="54">
        <f t="shared" si="550"/>
        <v>0</v>
      </c>
      <c r="CN532" s="54">
        <f t="shared" si="551"/>
        <v>0</v>
      </c>
      <c r="CO532" s="54">
        <f t="shared" si="552"/>
        <v>0</v>
      </c>
      <c r="CP532" s="54">
        <f t="shared" si="553"/>
        <v>0</v>
      </c>
      <c r="CQ532" s="54">
        <f t="shared" si="554"/>
        <v>0</v>
      </c>
      <c r="CR532" s="54">
        <f t="shared" si="555"/>
        <v>0</v>
      </c>
      <c r="CS532" s="54">
        <f t="shared" si="556"/>
        <v>0</v>
      </c>
      <c r="CT532" s="54">
        <f t="shared" si="557"/>
        <v>0</v>
      </c>
      <c r="CU532" s="54">
        <f t="shared" si="558"/>
        <v>0</v>
      </c>
      <c r="CV532" s="54">
        <f t="shared" si="559"/>
        <v>0</v>
      </c>
      <c r="CW532" s="54">
        <f t="shared" si="560"/>
        <v>0</v>
      </c>
      <c r="CX532" s="54">
        <f t="shared" si="561"/>
        <v>0</v>
      </c>
      <c r="CY532" s="54">
        <f t="shared" si="562"/>
        <v>0</v>
      </c>
      <c r="CZ532" s="54">
        <f t="shared" si="563"/>
        <v>0</v>
      </c>
    </row>
    <row r="533" spans="1:104" ht="14" x14ac:dyDescent="0.15">
      <c r="A533" s="13"/>
      <c r="E533" s="13"/>
      <c r="F533" s="13"/>
      <c r="G533" s="13"/>
      <c r="H533" s="13"/>
      <c r="I533" s="13"/>
      <c r="J533" s="13"/>
      <c r="K533" s="13"/>
      <c r="L533" s="13"/>
      <c r="M533" s="13"/>
      <c r="N533" s="13"/>
      <c r="O533" s="13"/>
      <c r="R533" s="40" t="str">
        <f t="shared" si="566"/>
        <v xml:space="preserve"> </v>
      </c>
      <c r="S533" s="13"/>
      <c r="T533" s="13"/>
      <c r="U533" s="13"/>
      <c r="V533" s="13"/>
      <c r="W533" s="13"/>
      <c r="X533" s="13"/>
      <c r="Y533" s="13"/>
      <c r="Z533" s="13"/>
      <c r="AA533" s="13"/>
      <c r="AB533" s="13"/>
      <c r="AC533" s="13"/>
      <c r="AD533" s="13"/>
      <c r="AE533" s="13"/>
      <c r="AF533" s="13"/>
      <c r="AG533" s="13"/>
      <c r="AH533" s="13"/>
      <c r="AI533" s="13"/>
      <c r="AJ533" s="13"/>
      <c r="AK533" s="13"/>
      <c r="AL533" s="13"/>
      <c r="AM533" s="13"/>
      <c r="AN533" s="13"/>
      <c r="AO533" s="13"/>
      <c r="AP533" s="13"/>
      <c r="AQ533" s="13"/>
      <c r="AR533" s="13"/>
      <c r="AS533" s="13"/>
      <c r="AT533" s="13"/>
      <c r="BD533" s="13"/>
      <c r="BE533" s="6">
        <v>254</v>
      </c>
      <c r="BF533" s="44">
        <v>2</v>
      </c>
      <c r="BG533" s="18">
        <v>510</v>
      </c>
      <c r="BH533" s="46" t="str">
        <f t="array" ref="BH533">IF(INDEX($V$71:$AK$326,BE533,BF533)&gt;0,INDEX($V$71:$AK$326,BE533,BF533),"")</f>
        <v>0</v>
      </c>
      <c r="BI533" s="46" t="str">
        <f t="array" ref="BI533">IFERROR(RANK(BH533,$BH$24:$BH$4119,1)+COUNTIF($BH$24:BH533,BH533)-1,"")</f>
        <v/>
      </c>
      <c r="BJ533" s="46" t="str">
        <f t="array" ref="BJ533">IFERROR(INDEX($BH$24:$BH$4119,MATCH(SMALL($BI$24:$BI$4119,ROWS($BJ$24:BJ533)),$BI$24:$BI$4119,0))," ")</f>
        <v xml:space="preserve"> </v>
      </c>
      <c r="BK533" s="46" t="str">
        <f t="array" ref="BK533">IF(ISNUMBER(BJ533),(IF(COUNTIF( BJ$24:BJ533, BJ533 )=1,BJ533,"")),"")</f>
        <v/>
      </c>
      <c r="BL533" s="46" t="str">
        <f t="array" ref="BL533">IFERROR(RANK(BK533,$BK$24:$BK$4119,1)+COUNTIF($BK$24:BK533,BK533)-1,"")</f>
        <v/>
      </c>
      <c r="BM533" s="46" t="str">
        <f t="array" ref="BM533">IFERROR(INDEX($BK$24:$BK$4119,MATCH(SMALL($BL$24:$BL$4119,ROWS($BM$24:BM533)),$BL$24:$BL$4119,0))," ")</f>
        <v xml:space="preserve"> </v>
      </c>
      <c r="BO533" s="46">
        <v>235</v>
      </c>
      <c r="BP533" s="46" t="str">
        <f t="shared" si="546"/>
        <v xml:space="preserve"> </v>
      </c>
      <c r="BQ533" s="54" t="str">
        <f t="shared" si="544"/>
        <v/>
      </c>
      <c r="BR533" s="54" t="str">
        <f t="shared" si="567"/>
        <v/>
      </c>
      <c r="BS533" s="54" t="str">
        <f t="shared" si="567"/>
        <v/>
      </c>
      <c r="BT533" s="54" t="str">
        <f t="shared" si="567"/>
        <v/>
      </c>
      <c r="BU533" s="54" t="str">
        <f t="shared" si="567"/>
        <v/>
      </c>
      <c r="BV533" s="54" t="str">
        <f t="shared" si="567"/>
        <v/>
      </c>
      <c r="BW533" s="54" t="str">
        <f t="shared" si="567"/>
        <v/>
      </c>
      <c r="BX533" s="54" t="str">
        <f t="shared" si="567"/>
        <v/>
      </c>
      <c r="BY533" s="54" t="str">
        <f t="shared" si="567"/>
        <v/>
      </c>
      <c r="BZ533" s="54" t="str">
        <f t="shared" si="567"/>
        <v/>
      </c>
      <c r="CA533" s="54" t="str">
        <f t="shared" si="567"/>
        <v/>
      </c>
      <c r="CB533" s="54" t="str">
        <f t="shared" si="567"/>
        <v/>
      </c>
      <c r="CC533" s="54" t="str">
        <f t="shared" si="567"/>
        <v/>
      </c>
      <c r="CD533" s="54" t="str">
        <f t="shared" si="567"/>
        <v/>
      </c>
      <c r="CE533" s="54" t="str">
        <f t="shared" si="567"/>
        <v/>
      </c>
      <c r="CF533" s="54" t="str">
        <f t="shared" si="567"/>
        <v/>
      </c>
      <c r="CG533" s="13"/>
      <c r="CI533" s="54">
        <v>235</v>
      </c>
      <c r="CJ533" s="54" t="str">
        <f t="shared" si="547"/>
        <v xml:space="preserve"> </v>
      </c>
      <c r="CK533" s="54">
        <f t="shared" si="548"/>
        <v>0</v>
      </c>
      <c r="CL533" s="54">
        <f t="shared" si="549"/>
        <v>0</v>
      </c>
      <c r="CM533" s="54">
        <f t="shared" si="550"/>
        <v>0</v>
      </c>
      <c r="CN533" s="54">
        <f t="shared" si="551"/>
        <v>0</v>
      </c>
      <c r="CO533" s="54">
        <f t="shared" si="552"/>
        <v>0</v>
      </c>
      <c r="CP533" s="54">
        <f t="shared" si="553"/>
        <v>0</v>
      </c>
      <c r="CQ533" s="54">
        <f t="shared" si="554"/>
        <v>0</v>
      </c>
      <c r="CR533" s="54">
        <f t="shared" si="555"/>
        <v>0</v>
      </c>
      <c r="CS533" s="54">
        <f t="shared" si="556"/>
        <v>0</v>
      </c>
      <c r="CT533" s="54">
        <f t="shared" si="557"/>
        <v>0</v>
      </c>
      <c r="CU533" s="54">
        <f t="shared" si="558"/>
        <v>0</v>
      </c>
      <c r="CV533" s="54">
        <f t="shared" si="559"/>
        <v>0</v>
      </c>
      <c r="CW533" s="54">
        <f t="shared" si="560"/>
        <v>0</v>
      </c>
      <c r="CX533" s="54">
        <f t="shared" si="561"/>
        <v>0</v>
      </c>
      <c r="CY533" s="54">
        <f t="shared" si="562"/>
        <v>0</v>
      </c>
      <c r="CZ533" s="54">
        <f t="shared" si="563"/>
        <v>0</v>
      </c>
    </row>
    <row r="534" spans="1:104" ht="14" x14ac:dyDescent="0.15">
      <c r="A534" s="13"/>
      <c r="E534" s="13"/>
      <c r="F534" s="13"/>
      <c r="G534" s="13"/>
      <c r="H534" s="13"/>
      <c r="I534" s="13"/>
      <c r="J534" s="13"/>
      <c r="K534" s="13"/>
      <c r="L534" s="13"/>
      <c r="M534" s="13"/>
      <c r="N534" s="13"/>
      <c r="O534" s="13"/>
      <c r="R534" s="40" t="str">
        <f t="shared" si="566"/>
        <v xml:space="preserve"> </v>
      </c>
      <c r="S534" s="13"/>
      <c r="T534" s="13"/>
      <c r="U534" s="13"/>
      <c r="V534" s="13"/>
      <c r="W534" s="13"/>
      <c r="X534" s="13"/>
      <c r="Y534" s="13"/>
      <c r="Z534" s="13"/>
      <c r="AA534" s="13"/>
      <c r="AB534" s="13"/>
      <c r="AC534" s="13"/>
      <c r="AD534" s="13"/>
      <c r="AE534" s="13"/>
      <c r="AF534" s="13"/>
      <c r="AG534" s="13"/>
      <c r="AH534" s="13"/>
      <c r="AI534" s="13"/>
      <c r="AJ534" s="13"/>
      <c r="AK534" s="13"/>
      <c r="AL534" s="13"/>
      <c r="AM534" s="13"/>
      <c r="AN534" s="13"/>
      <c r="AO534" s="13"/>
      <c r="AP534" s="13"/>
      <c r="AQ534" s="13"/>
      <c r="AR534" s="13"/>
      <c r="AS534" s="13"/>
      <c r="AT534" s="13"/>
      <c r="BD534" s="13"/>
      <c r="BE534" s="6">
        <v>255</v>
      </c>
      <c r="BF534" s="44">
        <v>2</v>
      </c>
      <c r="BG534" s="18">
        <v>511</v>
      </c>
      <c r="BH534" s="46" t="str">
        <f t="array" ref="BH534">IF(INDEX($V$71:$AK$326,BE534,BF534)&gt;0,INDEX($V$71:$AK$326,BE534,BF534),"")</f>
        <v>0</v>
      </c>
      <c r="BI534" s="46" t="str">
        <f t="array" ref="BI534">IFERROR(RANK(BH534,$BH$24:$BH$4119,1)+COUNTIF($BH$24:BH534,BH534)-1,"")</f>
        <v/>
      </c>
      <c r="BJ534" s="46" t="str">
        <f t="array" ref="BJ534">IFERROR(INDEX($BH$24:$BH$4119,MATCH(SMALL($BI$24:$BI$4119,ROWS($BJ$24:BJ534)),$BI$24:$BI$4119,0))," ")</f>
        <v xml:space="preserve"> </v>
      </c>
      <c r="BK534" s="46" t="str">
        <f t="array" ref="BK534">IF(ISNUMBER(BJ534),(IF(COUNTIF( BJ$24:BJ534, BJ534 )=1,BJ534,"")),"")</f>
        <v/>
      </c>
      <c r="BL534" s="46" t="str">
        <f t="array" ref="BL534">IFERROR(RANK(BK534,$BK$24:$BK$4119,1)+COUNTIF($BK$24:BK534,BK534)-1,"")</f>
        <v/>
      </c>
      <c r="BM534" s="46" t="str">
        <f t="array" ref="BM534">IFERROR(INDEX($BK$24:$BK$4119,MATCH(SMALL($BL$24:$BL$4119,ROWS($BM$24:BM534)),$BL$24:$BL$4119,0))," ")</f>
        <v xml:space="preserve"> </v>
      </c>
      <c r="BO534" s="46">
        <v>236</v>
      </c>
      <c r="BP534" s="46" t="str">
        <f t="shared" si="546"/>
        <v xml:space="preserve"> </v>
      </c>
      <c r="BQ534" s="54" t="str">
        <f t="shared" si="544"/>
        <v/>
      </c>
      <c r="BR534" s="54" t="str">
        <f t="shared" si="567"/>
        <v/>
      </c>
      <c r="BS534" s="54" t="str">
        <f t="shared" si="567"/>
        <v/>
      </c>
      <c r="BT534" s="54" t="str">
        <f t="shared" si="567"/>
        <v/>
      </c>
      <c r="BU534" s="54" t="str">
        <f t="shared" si="567"/>
        <v/>
      </c>
      <c r="BV534" s="54" t="str">
        <f t="shared" si="567"/>
        <v/>
      </c>
      <c r="BW534" s="54" t="str">
        <f t="shared" si="567"/>
        <v/>
      </c>
      <c r="BX534" s="54" t="str">
        <f t="shared" si="567"/>
        <v/>
      </c>
      <c r="BY534" s="54" t="str">
        <f t="shared" si="567"/>
        <v/>
      </c>
      <c r="BZ534" s="54" t="str">
        <f t="shared" si="567"/>
        <v/>
      </c>
      <c r="CA534" s="54" t="str">
        <f t="shared" si="567"/>
        <v/>
      </c>
      <c r="CB534" s="54" t="str">
        <f t="shared" si="567"/>
        <v/>
      </c>
      <c r="CC534" s="54" t="str">
        <f t="shared" si="567"/>
        <v/>
      </c>
      <c r="CD534" s="54" t="str">
        <f t="shared" si="567"/>
        <v/>
      </c>
      <c r="CE534" s="54" t="str">
        <f t="shared" si="567"/>
        <v/>
      </c>
      <c r="CF534" s="54" t="str">
        <f t="shared" si="567"/>
        <v/>
      </c>
      <c r="CG534" s="13"/>
      <c r="CI534" s="54">
        <v>236</v>
      </c>
      <c r="CJ534" s="54" t="str">
        <f t="shared" si="547"/>
        <v xml:space="preserve"> </v>
      </c>
      <c r="CK534" s="54">
        <f t="shared" si="548"/>
        <v>0</v>
      </c>
      <c r="CL534" s="54">
        <f t="shared" si="549"/>
        <v>0</v>
      </c>
      <c r="CM534" s="54">
        <f t="shared" si="550"/>
        <v>0</v>
      </c>
      <c r="CN534" s="54">
        <f t="shared" si="551"/>
        <v>0</v>
      </c>
      <c r="CO534" s="54">
        <f t="shared" si="552"/>
        <v>0</v>
      </c>
      <c r="CP534" s="54">
        <f t="shared" si="553"/>
        <v>0</v>
      </c>
      <c r="CQ534" s="54">
        <f t="shared" si="554"/>
        <v>0</v>
      </c>
      <c r="CR534" s="54">
        <f t="shared" si="555"/>
        <v>0</v>
      </c>
      <c r="CS534" s="54">
        <f t="shared" si="556"/>
        <v>0</v>
      </c>
      <c r="CT534" s="54">
        <f t="shared" si="557"/>
        <v>0</v>
      </c>
      <c r="CU534" s="54">
        <f t="shared" si="558"/>
        <v>0</v>
      </c>
      <c r="CV534" s="54">
        <f t="shared" si="559"/>
        <v>0</v>
      </c>
      <c r="CW534" s="54">
        <f t="shared" si="560"/>
        <v>0</v>
      </c>
      <c r="CX534" s="54">
        <f t="shared" si="561"/>
        <v>0</v>
      </c>
      <c r="CY534" s="54">
        <f t="shared" si="562"/>
        <v>0</v>
      </c>
      <c r="CZ534" s="54">
        <f t="shared" si="563"/>
        <v>0</v>
      </c>
    </row>
    <row r="535" spans="1:104" ht="14" x14ac:dyDescent="0.15">
      <c r="A535" s="13"/>
      <c r="E535" s="13"/>
      <c r="F535" s="13"/>
      <c r="G535" s="13"/>
      <c r="H535" s="13"/>
      <c r="I535" s="13"/>
      <c r="J535" s="13"/>
      <c r="K535" s="13"/>
      <c r="L535" s="13"/>
      <c r="M535" s="13"/>
      <c r="N535" s="13"/>
      <c r="O535" s="13"/>
      <c r="R535" s="40" t="str">
        <f t="shared" si="566"/>
        <v xml:space="preserve"> </v>
      </c>
      <c r="S535" s="13"/>
      <c r="T535" s="13"/>
      <c r="U535" s="13"/>
      <c r="V535" s="13"/>
      <c r="W535" s="13"/>
      <c r="X535" s="13"/>
      <c r="Y535" s="13"/>
      <c r="Z535" s="13"/>
      <c r="AA535" s="13"/>
      <c r="AB535" s="13"/>
      <c r="AC535" s="13"/>
      <c r="AD535" s="13"/>
      <c r="AE535" s="13"/>
      <c r="AF535" s="13"/>
      <c r="AG535" s="13"/>
      <c r="AH535" s="13"/>
      <c r="AI535" s="13"/>
      <c r="AJ535" s="13"/>
      <c r="AK535" s="13"/>
      <c r="AL535" s="13"/>
      <c r="AM535" s="13"/>
      <c r="AN535" s="13"/>
      <c r="AO535" s="13"/>
      <c r="AP535" s="13"/>
      <c r="AQ535" s="13"/>
      <c r="AR535" s="13"/>
      <c r="AS535" s="13"/>
      <c r="AT535" s="13"/>
      <c r="BD535" s="13"/>
      <c r="BE535" s="6">
        <v>256</v>
      </c>
      <c r="BF535" s="44">
        <v>2</v>
      </c>
      <c r="BG535" s="18">
        <v>512</v>
      </c>
      <c r="BH535" s="46" t="str">
        <f t="array" ref="BH535">IF(INDEX($V$71:$AK$326,BE535,BF535)&gt;0,INDEX($V$71:$AK$326,BE535,BF535),"")</f>
        <v/>
      </c>
      <c r="BI535" s="46" t="str">
        <f t="array" ref="BI535">IFERROR(RANK(BH535,$BH$24:$BH$4119,1)+COUNTIF($BH$24:BH535,BH535)-1,"")</f>
        <v/>
      </c>
      <c r="BJ535" s="46" t="str">
        <f t="array" ref="BJ535">IFERROR(INDEX($BH$24:$BH$4119,MATCH(SMALL($BI$24:$BI$4119,ROWS($BJ$24:BJ535)),$BI$24:$BI$4119,0))," ")</f>
        <v xml:space="preserve"> </v>
      </c>
      <c r="BK535" s="46" t="str">
        <f t="array" ref="BK535">IF(ISNUMBER(BJ535),(IF(COUNTIF( BJ$24:BJ535, BJ535 )=1,BJ535,"")),"")</f>
        <v/>
      </c>
      <c r="BL535" s="46" t="str">
        <f t="array" ref="BL535">IFERROR(RANK(BK535,$BK$24:$BK$4119,1)+COUNTIF($BK$24:BK535,BK535)-1,"")</f>
        <v/>
      </c>
      <c r="BM535" s="46" t="str">
        <f t="array" ref="BM535">IFERROR(INDEX($BK$24:$BK$4119,MATCH(SMALL($BL$24:$BL$4119,ROWS($BM$24:BM535)),$BL$24:$BL$4119,0))," ")</f>
        <v xml:space="preserve"> </v>
      </c>
      <c r="BO535" s="46">
        <v>237</v>
      </c>
      <c r="BP535" s="46" t="str">
        <f t="shared" si="546"/>
        <v xml:space="preserve"> </v>
      </c>
      <c r="BQ535" s="54" t="str">
        <f t="shared" si="544"/>
        <v/>
      </c>
      <c r="BR535" s="54" t="str">
        <f t="shared" si="567"/>
        <v/>
      </c>
      <c r="BS535" s="54" t="str">
        <f t="shared" si="567"/>
        <v/>
      </c>
      <c r="BT535" s="54" t="str">
        <f t="shared" si="567"/>
        <v/>
      </c>
      <c r="BU535" s="54" t="str">
        <f t="shared" si="567"/>
        <v/>
      </c>
      <c r="BV535" s="54" t="str">
        <f t="shared" si="567"/>
        <v/>
      </c>
      <c r="BW535" s="54" t="str">
        <f t="shared" si="567"/>
        <v/>
      </c>
      <c r="BX535" s="54" t="str">
        <f t="shared" si="567"/>
        <v/>
      </c>
      <c r="BY535" s="54" t="str">
        <f t="shared" si="567"/>
        <v/>
      </c>
      <c r="BZ535" s="54" t="str">
        <f t="shared" si="567"/>
        <v/>
      </c>
      <c r="CA535" s="54" t="str">
        <f t="shared" si="567"/>
        <v/>
      </c>
      <c r="CB535" s="54" t="str">
        <f t="shared" si="567"/>
        <v/>
      </c>
      <c r="CC535" s="54" t="str">
        <f t="shared" si="567"/>
        <v/>
      </c>
      <c r="CD535" s="54" t="str">
        <f t="shared" si="567"/>
        <v/>
      </c>
      <c r="CE535" s="54" t="str">
        <f t="shared" si="567"/>
        <v/>
      </c>
      <c r="CF535" s="54" t="str">
        <f t="shared" si="567"/>
        <v/>
      </c>
      <c r="CG535" s="13"/>
      <c r="CI535" s="54">
        <v>237</v>
      </c>
      <c r="CJ535" s="54" t="str">
        <f t="shared" si="547"/>
        <v xml:space="preserve"> </v>
      </c>
      <c r="CK535" s="54">
        <f t="shared" si="548"/>
        <v>0</v>
      </c>
      <c r="CL535" s="54">
        <f t="shared" si="549"/>
        <v>0</v>
      </c>
      <c r="CM535" s="54">
        <f t="shared" si="550"/>
        <v>0</v>
      </c>
      <c r="CN535" s="54">
        <f t="shared" si="551"/>
        <v>0</v>
      </c>
      <c r="CO535" s="54">
        <f t="shared" si="552"/>
        <v>0</v>
      </c>
      <c r="CP535" s="54">
        <f t="shared" si="553"/>
        <v>0</v>
      </c>
      <c r="CQ535" s="54">
        <f t="shared" si="554"/>
        <v>0</v>
      </c>
      <c r="CR535" s="54">
        <f t="shared" si="555"/>
        <v>0</v>
      </c>
      <c r="CS535" s="54">
        <f t="shared" si="556"/>
        <v>0</v>
      </c>
      <c r="CT535" s="54">
        <f t="shared" si="557"/>
        <v>0</v>
      </c>
      <c r="CU535" s="54">
        <f t="shared" si="558"/>
        <v>0</v>
      </c>
      <c r="CV535" s="54">
        <f t="shared" si="559"/>
        <v>0</v>
      </c>
      <c r="CW535" s="54">
        <f t="shared" si="560"/>
        <v>0</v>
      </c>
      <c r="CX535" s="54">
        <f t="shared" si="561"/>
        <v>0</v>
      </c>
      <c r="CY535" s="54">
        <f t="shared" si="562"/>
        <v>0</v>
      </c>
      <c r="CZ535" s="54">
        <f t="shared" si="563"/>
        <v>0</v>
      </c>
    </row>
    <row r="536" spans="1:104" ht="14" x14ac:dyDescent="0.15">
      <c r="A536" s="13"/>
      <c r="E536" s="13"/>
      <c r="F536" s="13"/>
      <c r="G536" s="13"/>
      <c r="H536" s="13"/>
      <c r="I536" s="13"/>
      <c r="J536" s="13"/>
      <c r="K536" s="13"/>
      <c r="L536" s="13"/>
      <c r="M536" s="13"/>
      <c r="N536" s="13"/>
      <c r="O536" s="13"/>
      <c r="R536" s="40" t="str">
        <f t="shared" si="566"/>
        <v xml:space="preserve"> </v>
      </c>
      <c r="S536" s="13"/>
      <c r="T536" s="13"/>
      <c r="U536" s="13"/>
      <c r="V536" s="13"/>
      <c r="W536" s="13"/>
      <c r="X536" s="13"/>
      <c r="Y536" s="13"/>
      <c r="Z536" s="13"/>
      <c r="AA536" s="13"/>
      <c r="AB536" s="13"/>
      <c r="AC536" s="13"/>
      <c r="AD536" s="13"/>
      <c r="AE536" s="13"/>
      <c r="AF536" s="13"/>
      <c r="AG536" s="13"/>
      <c r="AH536" s="13"/>
      <c r="AI536" s="13"/>
      <c r="AJ536" s="13"/>
      <c r="AK536" s="13"/>
      <c r="AL536" s="13"/>
      <c r="AM536" s="13"/>
      <c r="AN536" s="13"/>
      <c r="AO536" s="13"/>
      <c r="AP536" s="13"/>
      <c r="AQ536" s="13"/>
      <c r="AR536" s="13"/>
      <c r="AS536" s="13"/>
      <c r="AT536" s="13"/>
      <c r="BD536" s="13"/>
      <c r="BE536" s="6">
        <v>1</v>
      </c>
      <c r="BF536" s="44">
        <v>3</v>
      </c>
      <c r="BG536" s="18">
        <v>513</v>
      </c>
      <c r="BH536" s="46" t="str">
        <f t="array" ref="BH536">IF(INDEX($V$71:$AK$326,BE536,BF536)&gt;0,INDEX($V$71:$AK$326,BE536,BF536),"")</f>
        <v/>
      </c>
      <c r="BI536" s="46" t="str">
        <f t="array" ref="BI536">IFERROR(RANK(BH536,$BH$24:$BH$4119,1)+COUNTIF($BH$24:BH536,BH536)-1,"")</f>
        <v/>
      </c>
      <c r="BJ536" s="46" t="str">
        <f t="array" ref="BJ536">IFERROR(INDEX($BH$24:$BH$4119,MATCH(SMALL($BI$24:$BI$4119,ROWS($BJ$24:BJ536)),$BI$24:$BI$4119,0))," ")</f>
        <v xml:space="preserve"> </v>
      </c>
      <c r="BK536" s="46" t="str">
        <f t="array" ref="BK536">IF(ISNUMBER(BJ536),(IF(COUNTIF( BJ$24:BJ536, BJ536 )=1,BJ536,"")),"")</f>
        <v/>
      </c>
      <c r="BL536" s="46" t="str">
        <f t="array" ref="BL536">IFERROR(RANK(BK536,$BK$24:$BK$4119,1)+COUNTIF($BK$24:BK536,BK536)-1,"")</f>
        <v/>
      </c>
      <c r="BM536" s="46" t="str">
        <f t="array" ref="BM536">IFERROR(INDEX($BK$24:$BK$4119,MATCH(SMALL($BL$24:$BL$4119,ROWS($BM$24:BM536)),$BL$24:$BL$4119,0))," ")</f>
        <v xml:space="preserve"> </v>
      </c>
      <c r="BO536" s="46">
        <v>238</v>
      </c>
      <c r="BP536" s="46" t="str">
        <f t="shared" si="546"/>
        <v xml:space="preserve"> </v>
      </c>
      <c r="BQ536" s="54" t="str">
        <f t="shared" si="544"/>
        <v/>
      </c>
      <c r="BR536" s="54" t="str">
        <f t="shared" si="567"/>
        <v/>
      </c>
      <c r="BS536" s="54" t="str">
        <f t="shared" si="567"/>
        <v/>
      </c>
      <c r="BT536" s="54" t="str">
        <f t="shared" si="567"/>
        <v/>
      </c>
      <c r="BU536" s="54" t="str">
        <f t="shared" si="567"/>
        <v/>
      </c>
      <c r="BV536" s="54" t="str">
        <f t="shared" si="567"/>
        <v/>
      </c>
      <c r="BW536" s="54" t="str">
        <f t="shared" si="567"/>
        <v/>
      </c>
      <c r="BX536" s="54" t="str">
        <f t="shared" si="567"/>
        <v/>
      </c>
      <c r="BY536" s="54" t="str">
        <f t="shared" si="567"/>
        <v/>
      </c>
      <c r="BZ536" s="54" t="str">
        <f t="shared" si="567"/>
        <v/>
      </c>
      <c r="CA536" s="54" t="str">
        <f t="shared" si="567"/>
        <v/>
      </c>
      <c r="CB536" s="54" t="str">
        <f t="shared" si="567"/>
        <v/>
      </c>
      <c r="CC536" s="54" t="str">
        <f t="shared" si="567"/>
        <v/>
      </c>
      <c r="CD536" s="54" t="str">
        <f t="shared" si="567"/>
        <v/>
      </c>
      <c r="CE536" s="54" t="str">
        <f t="shared" si="567"/>
        <v/>
      </c>
      <c r="CF536" s="54" t="str">
        <f t="shared" si="567"/>
        <v/>
      </c>
      <c r="CG536" s="13"/>
      <c r="CI536" s="54">
        <v>238</v>
      </c>
      <c r="CJ536" s="54" t="str">
        <f t="shared" si="547"/>
        <v xml:space="preserve"> </v>
      </c>
      <c r="CK536" s="54">
        <f t="shared" si="548"/>
        <v>0</v>
      </c>
      <c r="CL536" s="54">
        <f t="shared" si="549"/>
        <v>0</v>
      </c>
      <c r="CM536" s="54">
        <f t="shared" si="550"/>
        <v>0</v>
      </c>
      <c r="CN536" s="54">
        <f t="shared" si="551"/>
        <v>0</v>
      </c>
      <c r="CO536" s="54">
        <f t="shared" si="552"/>
        <v>0</v>
      </c>
      <c r="CP536" s="54">
        <f t="shared" si="553"/>
        <v>0</v>
      </c>
      <c r="CQ536" s="54">
        <f t="shared" si="554"/>
        <v>0</v>
      </c>
      <c r="CR536" s="54">
        <f t="shared" si="555"/>
        <v>0</v>
      </c>
      <c r="CS536" s="54">
        <f t="shared" si="556"/>
        <v>0</v>
      </c>
      <c r="CT536" s="54">
        <f t="shared" si="557"/>
        <v>0</v>
      </c>
      <c r="CU536" s="54">
        <f t="shared" si="558"/>
        <v>0</v>
      </c>
      <c r="CV536" s="54">
        <f t="shared" si="559"/>
        <v>0</v>
      </c>
      <c r="CW536" s="54">
        <f t="shared" si="560"/>
        <v>0</v>
      </c>
      <c r="CX536" s="54">
        <f t="shared" si="561"/>
        <v>0</v>
      </c>
      <c r="CY536" s="54">
        <f t="shared" si="562"/>
        <v>0</v>
      </c>
      <c r="CZ536" s="54">
        <f t="shared" si="563"/>
        <v>0</v>
      </c>
    </row>
    <row r="537" spans="1:104" ht="14" x14ac:dyDescent="0.15">
      <c r="A537" s="13"/>
      <c r="E537" s="13"/>
      <c r="F537" s="13"/>
      <c r="G537" s="13"/>
      <c r="H537" s="13"/>
      <c r="I537" s="13"/>
      <c r="J537" s="13"/>
      <c r="K537" s="13"/>
      <c r="L537" s="13"/>
      <c r="M537" s="13"/>
      <c r="N537" s="13"/>
      <c r="O537" s="13"/>
      <c r="R537" s="40" t="str">
        <f t="shared" si="566"/>
        <v xml:space="preserve"> </v>
      </c>
      <c r="S537" s="13"/>
      <c r="T537" s="13"/>
      <c r="U537" s="13"/>
      <c r="V537" s="13"/>
      <c r="W537" s="13"/>
      <c r="X537" s="13"/>
      <c r="Y537" s="13"/>
      <c r="Z537" s="13"/>
      <c r="AA537" s="13"/>
      <c r="AB537" s="13"/>
      <c r="AC537" s="13"/>
      <c r="AD537" s="13"/>
      <c r="AE537" s="13"/>
      <c r="AF537" s="13"/>
      <c r="AG537" s="13"/>
      <c r="AH537" s="13"/>
      <c r="AI537" s="13"/>
      <c r="AJ537" s="13"/>
      <c r="AK537" s="13"/>
      <c r="AL537" s="13"/>
      <c r="AM537" s="13"/>
      <c r="AN537" s="13"/>
      <c r="AO537" s="13"/>
      <c r="AP537" s="13"/>
      <c r="AQ537" s="13"/>
      <c r="AR537" s="13"/>
      <c r="AS537" s="13"/>
      <c r="AT537" s="13"/>
      <c r="BD537" s="13"/>
      <c r="BE537" s="6">
        <v>2</v>
      </c>
      <c r="BF537" s="44">
        <v>3</v>
      </c>
      <c r="BG537" s="18">
        <v>514</v>
      </c>
      <c r="BH537" s="46" t="str">
        <f t="array" ref="BH537">IF(INDEX($V$71:$AK$326,BE537,BF537)&gt;0,INDEX($V$71:$AK$326,BE537,BF537),"")</f>
        <v>0</v>
      </c>
      <c r="BI537" s="46" t="str">
        <f t="array" ref="BI537">IFERROR(RANK(BH537,$BH$24:$BH$4119,1)+COUNTIF($BH$24:BH537,BH537)-1,"")</f>
        <v/>
      </c>
      <c r="BJ537" s="46" t="str">
        <f t="array" ref="BJ537">IFERROR(INDEX($BH$24:$BH$4119,MATCH(SMALL($BI$24:$BI$4119,ROWS($BJ$24:BJ537)),$BI$24:$BI$4119,0))," ")</f>
        <v xml:space="preserve"> </v>
      </c>
      <c r="BK537" s="46" t="str">
        <f t="array" ref="BK537">IF(ISNUMBER(BJ537),(IF(COUNTIF( BJ$24:BJ537, BJ537 )=1,BJ537,"")),"")</f>
        <v/>
      </c>
      <c r="BL537" s="46" t="str">
        <f t="array" ref="BL537">IFERROR(RANK(BK537,$BK$24:$BK$4119,1)+COUNTIF($BK$24:BK537,BK537)-1,"")</f>
        <v/>
      </c>
      <c r="BM537" s="46" t="str">
        <f t="array" ref="BM537">IFERROR(INDEX($BK$24:$BK$4119,MATCH(SMALL($BL$24:$BL$4119,ROWS($BM$24:BM537)),$BL$24:$BL$4119,0))," ")</f>
        <v xml:space="preserve"> </v>
      </c>
      <c r="BO537" s="46">
        <v>239</v>
      </c>
      <c r="BP537" s="46" t="str">
        <f t="shared" si="546"/>
        <v xml:space="preserve"> </v>
      </c>
      <c r="BQ537" s="54" t="str">
        <f t="shared" si="544"/>
        <v/>
      </c>
      <c r="BR537" s="54" t="str">
        <f t="shared" si="567"/>
        <v/>
      </c>
      <c r="BS537" s="54" t="str">
        <f t="shared" si="567"/>
        <v/>
      </c>
      <c r="BT537" s="54" t="str">
        <f t="shared" si="567"/>
        <v/>
      </c>
      <c r="BU537" s="54" t="str">
        <f t="shared" si="567"/>
        <v/>
      </c>
      <c r="BV537" s="54" t="str">
        <f t="shared" si="567"/>
        <v/>
      </c>
      <c r="BW537" s="54" t="str">
        <f t="shared" si="567"/>
        <v/>
      </c>
      <c r="BX537" s="54" t="str">
        <f t="shared" si="567"/>
        <v/>
      </c>
      <c r="BY537" s="54" t="str">
        <f t="shared" si="567"/>
        <v/>
      </c>
      <c r="BZ537" s="54" t="str">
        <f t="shared" si="567"/>
        <v/>
      </c>
      <c r="CA537" s="54" t="str">
        <f t="shared" si="567"/>
        <v/>
      </c>
      <c r="CB537" s="54" t="str">
        <f t="shared" si="567"/>
        <v/>
      </c>
      <c r="CC537" s="54" t="str">
        <f t="shared" si="567"/>
        <v/>
      </c>
      <c r="CD537" s="54" t="str">
        <f t="shared" si="567"/>
        <v/>
      </c>
      <c r="CE537" s="54" t="str">
        <f t="shared" si="567"/>
        <v/>
      </c>
      <c r="CF537" s="54" t="str">
        <f t="shared" si="567"/>
        <v/>
      </c>
      <c r="CG537" s="13"/>
      <c r="CI537" s="54">
        <v>239</v>
      </c>
      <c r="CJ537" s="54" t="str">
        <f t="shared" si="547"/>
        <v xml:space="preserve"> </v>
      </c>
      <c r="CK537" s="54">
        <f t="shared" si="548"/>
        <v>0</v>
      </c>
      <c r="CL537" s="54">
        <f t="shared" si="549"/>
        <v>0</v>
      </c>
      <c r="CM537" s="54">
        <f t="shared" si="550"/>
        <v>0</v>
      </c>
      <c r="CN537" s="54">
        <f t="shared" si="551"/>
        <v>0</v>
      </c>
      <c r="CO537" s="54">
        <f t="shared" si="552"/>
        <v>0</v>
      </c>
      <c r="CP537" s="54">
        <f t="shared" si="553"/>
        <v>0</v>
      </c>
      <c r="CQ537" s="54">
        <f t="shared" si="554"/>
        <v>0</v>
      </c>
      <c r="CR537" s="54">
        <f t="shared" si="555"/>
        <v>0</v>
      </c>
      <c r="CS537" s="54">
        <f t="shared" si="556"/>
        <v>0</v>
      </c>
      <c r="CT537" s="54">
        <f t="shared" si="557"/>
        <v>0</v>
      </c>
      <c r="CU537" s="54">
        <f t="shared" si="558"/>
        <v>0</v>
      </c>
      <c r="CV537" s="54">
        <f t="shared" si="559"/>
        <v>0</v>
      </c>
      <c r="CW537" s="54">
        <f t="shared" si="560"/>
        <v>0</v>
      </c>
      <c r="CX537" s="54">
        <f t="shared" si="561"/>
        <v>0</v>
      </c>
      <c r="CY537" s="54">
        <f t="shared" si="562"/>
        <v>0</v>
      </c>
      <c r="CZ537" s="54">
        <f t="shared" si="563"/>
        <v>0</v>
      </c>
    </row>
    <row r="538" spans="1:104" ht="14" x14ac:dyDescent="0.15">
      <c r="A538" s="13"/>
      <c r="E538" s="13"/>
      <c r="F538" s="13"/>
      <c r="G538" s="13"/>
      <c r="H538" s="13"/>
      <c r="I538" s="13"/>
      <c r="J538" s="13"/>
      <c r="K538" s="13"/>
      <c r="L538" s="13"/>
      <c r="M538" s="13"/>
      <c r="N538" s="13"/>
      <c r="O538" s="13"/>
      <c r="R538" s="40" t="str">
        <f t="shared" si="566"/>
        <v xml:space="preserve"> </v>
      </c>
      <c r="S538" s="13"/>
      <c r="T538" s="13"/>
      <c r="U538" s="13"/>
      <c r="V538" s="13"/>
      <c r="W538" s="13"/>
      <c r="X538" s="13"/>
      <c r="Y538" s="13"/>
      <c r="Z538" s="13"/>
      <c r="AA538" s="13"/>
      <c r="AB538" s="13"/>
      <c r="AC538" s="13"/>
      <c r="AD538" s="13"/>
      <c r="AE538" s="13"/>
      <c r="AF538" s="13"/>
      <c r="AG538" s="13"/>
      <c r="AH538" s="13"/>
      <c r="AI538" s="13"/>
      <c r="AJ538" s="13"/>
      <c r="AK538" s="13"/>
      <c r="AL538" s="13"/>
      <c r="AM538" s="13"/>
      <c r="AN538" s="13"/>
      <c r="AO538" s="13"/>
      <c r="AP538" s="13"/>
      <c r="AQ538" s="13"/>
      <c r="AR538" s="13"/>
      <c r="AS538" s="13"/>
      <c r="AT538" s="13"/>
      <c r="BD538" s="13"/>
      <c r="BE538" s="6">
        <v>3</v>
      </c>
      <c r="BF538" s="44">
        <v>3</v>
      </c>
      <c r="BG538" s="18">
        <v>515</v>
      </c>
      <c r="BH538" s="46" t="str">
        <f t="array" ref="BH538">IF(INDEX($V$71:$AK$326,BE538,BF538)&gt;0,INDEX($V$71:$AK$326,BE538,BF538),"")</f>
        <v/>
      </c>
      <c r="BI538" s="46" t="str">
        <f t="array" ref="BI538">IFERROR(RANK(BH538,$BH$24:$BH$4119,1)+COUNTIF($BH$24:BH538,BH538)-1,"")</f>
        <v/>
      </c>
      <c r="BJ538" s="46" t="str">
        <f t="array" ref="BJ538">IFERROR(INDEX($BH$24:$BH$4119,MATCH(SMALL($BI$24:$BI$4119,ROWS($BJ$24:BJ538)),$BI$24:$BI$4119,0))," ")</f>
        <v xml:space="preserve"> </v>
      </c>
      <c r="BK538" s="46" t="str">
        <f t="array" ref="BK538">IF(ISNUMBER(BJ538),(IF(COUNTIF( BJ$24:BJ538, BJ538 )=1,BJ538,"")),"")</f>
        <v/>
      </c>
      <c r="BL538" s="46" t="str">
        <f t="array" ref="BL538">IFERROR(RANK(BK538,$BK$24:$BK$4119,1)+COUNTIF($BK$24:BK538,BK538)-1,"")</f>
        <v/>
      </c>
      <c r="BM538" s="46" t="str">
        <f t="array" ref="BM538">IFERROR(INDEX($BK$24:$BK$4119,MATCH(SMALL($BL$24:$BL$4119,ROWS($BM$24:BM538)),$BL$24:$BL$4119,0))," ")</f>
        <v xml:space="preserve"> </v>
      </c>
      <c r="BO538" s="46">
        <v>240</v>
      </c>
      <c r="BP538" s="46" t="str">
        <f t="shared" si="546"/>
        <v xml:space="preserve"> </v>
      </c>
      <c r="BQ538" s="54" t="str">
        <f t="shared" ref="BQ538:BQ554" si="568">IF(ISNUMBER($BP538),ABS($BP538-BQ$297),"")</f>
        <v/>
      </c>
      <c r="BR538" s="54" t="str">
        <f t="shared" si="567"/>
        <v/>
      </c>
      <c r="BS538" s="54" t="str">
        <f t="shared" si="567"/>
        <v/>
      </c>
      <c r="BT538" s="54" t="str">
        <f t="shared" si="567"/>
        <v/>
      </c>
      <c r="BU538" s="54" t="str">
        <f t="shared" si="567"/>
        <v/>
      </c>
      <c r="BV538" s="54" t="str">
        <f t="shared" si="567"/>
        <v/>
      </c>
      <c r="BW538" s="54" t="str">
        <f t="shared" si="567"/>
        <v/>
      </c>
      <c r="BX538" s="54" t="str">
        <f t="shared" si="567"/>
        <v/>
      </c>
      <c r="BY538" s="54" t="str">
        <f t="shared" si="567"/>
        <v/>
      </c>
      <c r="BZ538" s="54" t="str">
        <f t="shared" si="567"/>
        <v/>
      </c>
      <c r="CA538" s="54" t="str">
        <f t="shared" si="567"/>
        <v/>
      </c>
      <c r="CB538" s="54" t="str">
        <f t="shared" si="567"/>
        <v/>
      </c>
      <c r="CC538" s="54" t="str">
        <f t="shared" si="567"/>
        <v/>
      </c>
      <c r="CD538" s="54" t="str">
        <f t="shared" si="567"/>
        <v/>
      </c>
      <c r="CE538" s="54" t="str">
        <f t="shared" si="567"/>
        <v/>
      </c>
      <c r="CF538" s="54" t="str">
        <f t="shared" si="567"/>
        <v/>
      </c>
      <c r="CG538" s="13"/>
      <c r="CI538" s="54">
        <v>240</v>
      </c>
      <c r="CJ538" s="54" t="str">
        <f t="shared" si="547"/>
        <v xml:space="preserve"> </v>
      </c>
      <c r="CK538" s="54">
        <f t="shared" si="548"/>
        <v>0</v>
      </c>
      <c r="CL538" s="54">
        <f t="shared" si="549"/>
        <v>0</v>
      </c>
      <c r="CM538" s="54">
        <f t="shared" si="550"/>
        <v>0</v>
      </c>
      <c r="CN538" s="54">
        <f t="shared" si="551"/>
        <v>0</v>
      </c>
      <c r="CO538" s="54">
        <f t="shared" si="552"/>
        <v>0</v>
      </c>
      <c r="CP538" s="54">
        <f t="shared" si="553"/>
        <v>0</v>
      </c>
      <c r="CQ538" s="54">
        <f t="shared" si="554"/>
        <v>0</v>
      </c>
      <c r="CR538" s="54">
        <f t="shared" si="555"/>
        <v>0</v>
      </c>
      <c r="CS538" s="54">
        <f t="shared" si="556"/>
        <v>0</v>
      </c>
      <c r="CT538" s="54">
        <f t="shared" si="557"/>
        <v>0</v>
      </c>
      <c r="CU538" s="54">
        <f t="shared" si="558"/>
        <v>0</v>
      </c>
      <c r="CV538" s="54">
        <f t="shared" si="559"/>
        <v>0</v>
      </c>
      <c r="CW538" s="54">
        <f t="shared" si="560"/>
        <v>0</v>
      </c>
      <c r="CX538" s="54">
        <f t="shared" si="561"/>
        <v>0</v>
      </c>
      <c r="CY538" s="54">
        <f t="shared" si="562"/>
        <v>0</v>
      </c>
      <c r="CZ538" s="54">
        <f t="shared" si="563"/>
        <v>0</v>
      </c>
    </row>
    <row r="539" spans="1:104" ht="14" x14ac:dyDescent="0.15">
      <c r="A539" s="13"/>
      <c r="E539" s="13"/>
      <c r="F539" s="13"/>
      <c r="G539" s="13"/>
      <c r="H539" s="13"/>
      <c r="I539" s="13"/>
      <c r="J539" s="13"/>
      <c r="K539" s="13"/>
      <c r="L539" s="13"/>
      <c r="M539" s="13"/>
      <c r="N539" s="13"/>
      <c r="O539" s="13"/>
      <c r="R539" s="40" t="str">
        <f t="shared" si="566"/>
        <v xml:space="preserve"> </v>
      </c>
      <c r="S539" s="13"/>
      <c r="T539" s="13"/>
      <c r="U539" s="13"/>
      <c r="V539" s="13"/>
      <c r="W539" s="13"/>
      <c r="X539" s="13"/>
      <c r="Y539" s="13"/>
      <c r="Z539" s="13"/>
      <c r="AA539" s="13"/>
      <c r="AB539" s="13"/>
      <c r="AC539" s="13"/>
      <c r="AD539" s="13"/>
      <c r="AE539" s="13"/>
      <c r="AF539" s="13"/>
      <c r="AG539" s="13"/>
      <c r="AH539" s="13"/>
      <c r="AI539" s="13"/>
      <c r="AJ539" s="13"/>
      <c r="AK539" s="13"/>
      <c r="AL539" s="13"/>
      <c r="AM539" s="13"/>
      <c r="AN539" s="13"/>
      <c r="AO539" s="13"/>
      <c r="AP539" s="13"/>
      <c r="AQ539" s="13"/>
      <c r="AR539" s="13"/>
      <c r="AS539" s="13"/>
      <c r="AT539" s="13"/>
      <c r="BD539" s="13"/>
      <c r="BE539" s="6">
        <v>4</v>
      </c>
      <c r="BF539" s="44">
        <v>3</v>
      </c>
      <c r="BG539" s="18">
        <v>516</v>
      </c>
      <c r="BH539" s="46" t="str">
        <f t="array" ref="BH539">IF(INDEX($V$71:$AK$326,BE539,BF539)&gt;0,INDEX($V$71:$AK$326,BE539,BF539),"")</f>
        <v>0</v>
      </c>
      <c r="BI539" s="46" t="str">
        <f t="array" ref="BI539">IFERROR(RANK(BH539,$BH$24:$BH$4119,1)+COUNTIF($BH$24:BH539,BH539)-1,"")</f>
        <v/>
      </c>
      <c r="BJ539" s="46" t="str">
        <f t="array" ref="BJ539">IFERROR(INDEX($BH$24:$BH$4119,MATCH(SMALL($BI$24:$BI$4119,ROWS($BJ$24:BJ539)),$BI$24:$BI$4119,0))," ")</f>
        <v xml:space="preserve"> </v>
      </c>
      <c r="BK539" s="46" t="str">
        <f t="array" ref="BK539">IF(ISNUMBER(BJ539),(IF(COUNTIF( BJ$24:BJ539, BJ539 )=1,BJ539,"")),"")</f>
        <v/>
      </c>
      <c r="BL539" s="46" t="str">
        <f t="array" ref="BL539">IFERROR(RANK(BK539,$BK$24:$BK$4119,1)+COUNTIF($BK$24:BK539,BK539)-1,"")</f>
        <v/>
      </c>
      <c r="BM539" s="46" t="str">
        <f t="array" ref="BM539">IFERROR(INDEX($BK$24:$BK$4119,MATCH(SMALL($BL$24:$BL$4119,ROWS($BM$24:BM539)),$BL$24:$BL$4119,0))," ")</f>
        <v xml:space="preserve"> </v>
      </c>
      <c r="BO539" s="46">
        <v>241</v>
      </c>
      <c r="BP539" s="46" t="str">
        <f t="shared" si="546"/>
        <v xml:space="preserve"> </v>
      </c>
      <c r="BQ539" s="54" t="str">
        <f t="shared" si="568"/>
        <v/>
      </c>
      <c r="BR539" s="54" t="str">
        <f t="shared" si="567"/>
        <v/>
      </c>
      <c r="BS539" s="54" t="str">
        <f t="shared" si="567"/>
        <v/>
      </c>
      <c r="BT539" s="54" t="str">
        <f t="shared" si="567"/>
        <v/>
      </c>
      <c r="BU539" s="54" t="str">
        <f t="shared" si="567"/>
        <v/>
      </c>
      <c r="BV539" s="54" t="str">
        <f t="shared" si="567"/>
        <v/>
      </c>
      <c r="BW539" s="54" t="str">
        <f t="shared" si="567"/>
        <v/>
      </c>
      <c r="BX539" s="54" t="str">
        <f t="shared" si="567"/>
        <v/>
      </c>
      <c r="BY539" s="54" t="str">
        <f t="shared" si="567"/>
        <v/>
      </c>
      <c r="BZ539" s="54" t="str">
        <f t="shared" si="567"/>
        <v/>
      </c>
      <c r="CA539" s="54" t="str">
        <f t="shared" si="567"/>
        <v/>
      </c>
      <c r="CB539" s="54" t="str">
        <f t="shared" si="567"/>
        <v/>
      </c>
      <c r="CC539" s="54" t="str">
        <f t="shared" si="567"/>
        <v/>
      </c>
      <c r="CD539" s="54" t="str">
        <f t="shared" si="567"/>
        <v/>
      </c>
      <c r="CE539" s="54" t="str">
        <f t="shared" si="567"/>
        <v/>
      </c>
      <c r="CF539" s="54" t="str">
        <f t="shared" si="567"/>
        <v/>
      </c>
      <c r="CG539" s="13"/>
      <c r="CI539" s="54">
        <v>241</v>
      </c>
      <c r="CJ539" s="54" t="str">
        <f t="shared" si="547"/>
        <v xml:space="preserve"> </v>
      </c>
      <c r="CK539" s="54">
        <f t="shared" si="548"/>
        <v>0</v>
      </c>
      <c r="CL539" s="54">
        <f t="shared" si="549"/>
        <v>0</v>
      </c>
      <c r="CM539" s="54">
        <f t="shared" si="550"/>
        <v>0</v>
      </c>
      <c r="CN539" s="54">
        <f t="shared" si="551"/>
        <v>0</v>
      </c>
      <c r="CO539" s="54">
        <f t="shared" si="552"/>
        <v>0</v>
      </c>
      <c r="CP539" s="54">
        <f t="shared" si="553"/>
        <v>0</v>
      </c>
      <c r="CQ539" s="54">
        <f t="shared" si="554"/>
        <v>0</v>
      </c>
      <c r="CR539" s="54">
        <f t="shared" si="555"/>
        <v>0</v>
      </c>
      <c r="CS539" s="54">
        <f t="shared" si="556"/>
        <v>0</v>
      </c>
      <c r="CT539" s="54">
        <f t="shared" si="557"/>
        <v>0</v>
      </c>
      <c r="CU539" s="54">
        <f t="shared" si="558"/>
        <v>0</v>
      </c>
      <c r="CV539" s="54">
        <f t="shared" si="559"/>
        <v>0</v>
      </c>
      <c r="CW539" s="54">
        <f t="shared" si="560"/>
        <v>0</v>
      </c>
      <c r="CX539" s="54">
        <f t="shared" si="561"/>
        <v>0</v>
      </c>
      <c r="CY539" s="54">
        <f t="shared" si="562"/>
        <v>0</v>
      </c>
      <c r="CZ539" s="54">
        <f t="shared" si="563"/>
        <v>0</v>
      </c>
    </row>
    <row r="540" spans="1:104" ht="14" x14ac:dyDescent="0.15">
      <c r="A540" s="13"/>
      <c r="E540" s="13"/>
      <c r="F540" s="13"/>
      <c r="G540" s="13"/>
      <c r="H540" s="13"/>
      <c r="I540" s="13"/>
      <c r="J540" s="13"/>
      <c r="K540" s="13"/>
      <c r="L540" s="13"/>
      <c r="M540" s="13"/>
      <c r="N540" s="13"/>
      <c r="O540" s="13"/>
      <c r="R540" s="40" t="str">
        <f t="shared" si="566"/>
        <v xml:space="preserve"> </v>
      </c>
      <c r="S540" s="13"/>
      <c r="T540" s="13"/>
      <c r="U540" s="13"/>
      <c r="V540" s="13"/>
      <c r="W540" s="13"/>
      <c r="X540" s="13"/>
      <c r="Y540" s="13"/>
      <c r="Z540" s="13"/>
      <c r="AA540" s="13"/>
      <c r="AB540" s="13"/>
      <c r="AC540" s="13"/>
      <c r="AD540" s="13"/>
      <c r="AE540" s="13"/>
      <c r="AF540" s="13"/>
      <c r="AG540" s="13"/>
      <c r="AH540" s="13"/>
      <c r="AI540" s="13"/>
      <c r="AJ540" s="13"/>
      <c r="AK540" s="13"/>
      <c r="AL540" s="13"/>
      <c r="AM540" s="13"/>
      <c r="AN540" s="13"/>
      <c r="AO540" s="13"/>
      <c r="AP540" s="13"/>
      <c r="AQ540" s="13"/>
      <c r="AR540" s="13"/>
      <c r="AS540" s="13"/>
      <c r="AT540" s="13"/>
      <c r="BD540" s="13"/>
      <c r="BE540" s="6">
        <v>5</v>
      </c>
      <c r="BF540" s="44">
        <v>3</v>
      </c>
      <c r="BG540" s="18">
        <v>517</v>
      </c>
      <c r="BH540" s="46" t="str">
        <f t="array" ref="BH540">IF(INDEX($V$71:$AK$326,BE540,BF540)&gt;0,INDEX($V$71:$AK$326,BE540,BF540),"")</f>
        <v>0</v>
      </c>
      <c r="BI540" s="46" t="str">
        <f t="array" ref="BI540">IFERROR(RANK(BH540,$BH$24:$BH$4119,1)+COUNTIF($BH$24:BH540,BH540)-1,"")</f>
        <v/>
      </c>
      <c r="BJ540" s="46" t="str">
        <f t="array" ref="BJ540">IFERROR(INDEX($BH$24:$BH$4119,MATCH(SMALL($BI$24:$BI$4119,ROWS($BJ$24:BJ540)),$BI$24:$BI$4119,0))," ")</f>
        <v xml:space="preserve"> </v>
      </c>
      <c r="BK540" s="46" t="str">
        <f t="array" ref="BK540">IF(ISNUMBER(BJ540),(IF(COUNTIF( BJ$24:BJ540, BJ540 )=1,BJ540,"")),"")</f>
        <v/>
      </c>
      <c r="BL540" s="46" t="str">
        <f t="array" ref="BL540">IFERROR(RANK(BK540,$BK$24:$BK$4119,1)+COUNTIF($BK$24:BK540,BK540)-1,"")</f>
        <v/>
      </c>
      <c r="BM540" s="46" t="str">
        <f t="array" ref="BM540">IFERROR(INDEX($BK$24:$BK$4119,MATCH(SMALL($BL$24:$BL$4119,ROWS($BM$24:BM540)),$BL$24:$BL$4119,0))," ")</f>
        <v xml:space="preserve"> </v>
      </c>
      <c r="BO540" s="46">
        <v>242</v>
      </c>
      <c r="BP540" s="46" t="str">
        <f t="shared" si="546"/>
        <v xml:space="preserve"> </v>
      </c>
      <c r="BQ540" s="54" t="str">
        <f t="shared" si="568"/>
        <v/>
      </c>
      <c r="BR540" s="54" t="str">
        <f t="shared" si="567"/>
        <v/>
      </c>
      <c r="BS540" s="54" t="str">
        <f t="shared" si="567"/>
        <v/>
      </c>
      <c r="BT540" s="54" t="str">
        <f t="shared" si="567"/>
        <v/>
      </c>
      <c r="BU540" s="54" t="str">
        <f t="shared" si="567"/>
        <v/>
      </c>
      <c r="BV540" s="54" t="str">
        <f t="shared" si="567"/>
        <v/>
      </c>
      <c r="BW540" s="54" t="str">
        <f t="shared" si="567"/>
        <v/>
      </c>
      <c r="BX540" s="54" t="str">
        <f t="shared" si="567"/>
        <v/>
      </c>
      <c r="BY540" s="54" t="str">
        <f t="shared" si="567"/>
        <v/>
      </c>
      <c r="BZ540" s="54" t="str">
        <f t="shared" si="567"/>
        <v/>
      </c>
      <c r="CA540" s="54" t="str">
        <f t="shared" si="567"/>
        <v/>
      </c>
      <c r="CB540" s="54" t="str">
        <f t="shared" si="567"/>
        <v/>
      </c>
      <c r="CC540" s="54" t="str">
        <f t="shared" si="567"/>
        <v/>
      </c>
      <c r="CD540" s="54" t="str">
        <f t="shared" si="567"/>
        <v/>
      </c>
      <c r="CE540" s="54" t="str">
        <f t="shared" si="567"/>
        <v/>
      </c>
      <c r="CF540" s="54" t="str">
        <f t="shared" si="567"/>
        <v/>
      </c>
      <c r="CG540" s="13"/>
      <c r="CI540" s="54">
        <v>242</v>
      </c>
      <c r="CJ540" s="54" t="str">
        <f t="shared" si="547"/>
        <v xml:space="preserve"> </v>
      </c>
      <c r="CK540" s="54">
        <f t="shared" si="548"/>
        <v>0</v>
      </c>
      <c r="CL540" s="54">
        <f t="shared" si="549"/>
        <v>0</v>
      </c>
      <c r="CM540" s="54">
        <f t="shared" si="550"/>
        <v>0</v>
      </c>
      <c r="CN540" s="54">
        <f t="shared" si="551"/>
        <v>0</v>
      </c>
      <c r="CO540" s="54">
        <f t="shared" si="552"/>
        <v>0</v>
      </c>
      <c r="CP540" s="54">
        <f t="shared" si="553"/>
        <v>0</v>
      </c>
      <c r="CQ540" s="54">
        <f t="shared" si="554"/>
        <v>0</v>
      </c>
      <c r="CR540" s="54">
        <f t="shared" si="555"/>
        <v>0</v>
      </c>
      <c r="CS540" s="54">
        <f t="shared" si="556"/>
        <v>0</v>
      </c>
      <c r="CT540" s="54">
        <f t="shared" si="557"/>
        <v>0</v>
      </c>
      <c r="CU540" s="54">
        <f t="shared" si="558"/>
        <v>0</v>
      </c>
      <c r="CV540" s="54">
        <f t="shared" si="559"/>
        <v>0</v>
      </c>
      <c r="CW540" s="54">
        <f t="shared" si="560"/>
        <v>0</v>
      </c>
      <c r="CX540" s="54">
        <f t="shared" si="561"/>
        <v>0</v>
      </c>
      <c r="CY540" s="54">
        <f t="shared" si="562"/>
        <v>0</v>
      </c>
      <c r="CZ540" s="54">
        <f t="shared" si="563"/>
        <v>0</v>
      </c>
    </row>
    <row r="541" spans="1:104" ht="14" x14ac:dyDescent="0.15">
      <c r="A541" s="13"/>
      <c r="E541" s="13"/>
      <c r="F541" s="13"/>
      <c r="G541" s="13"/>
      <c r="H541" s="13"/>
      <c r="I541" s="13"/>
      <c r="J541" s="13"/>
      <c r="K541" s="13"/>
      <c r="L541" s="13"/>
      <c r="M541" s="13"/>
      <c r="N541" s="13"/>
      <c r="O541" s="13"/>
      <c r="R541" s="40" t="str">
        <f t="shared" si="566"/>
        <v xml:space="preserve"> </v>
      </c>
      <c r="S541" s="13"/>
      <c r="T541" s="13"/>
      <c r="U541" s="13"/>
      <c r="V541" s="13"/>
      <c r="W541" s="13"/>
      <c r="X541" s="13"/>
      <c r="Y541" s="13"/>
      <c r="Z541" s="13"/>
      <c r="AA541" s="13"/>
      <c r="AB541" s="13"/>
      <c r="AC541" s="13"/>
      <c r="AD541" s="13"/>
      <c r="AE541" s="13"/>
      <c r="AF541" s="13"/>
      <c r="AG541" s="13"/>
      <c r="AH541" s="13"/>
      <c r="AI541" s="13"/>
      <c r="AJ541" s="13"/>
      <c r="AK541" s="13"/>
      <c r="AL541" s="13"/>
      <c r="AM541" s="13"/>
      <c r="AN541" s="13"/>
      <c r="AO541" s="13"/>
      <c r="AP541" s="13"/>
      <c r="AQ541" s="13"/>
      <c r="AR541" s="13"/>
      <c r="AS541" s="13"/>
      <c r="AT541" s="13"/>
      <c r="BD541" s="13"/>
      <c r="BE541" s="6">
        <v>6</v>
      </c>
      <c r="BF541" s="44">
        <v>3</v>
      </c>
      <c r="BG541" s="18">
        <v>518</v>
      </c>
      <c r="BH541" s="46" t="str">
        <f t="array" ref="BH541">IF(INDEX($V$71:$AK$326,BE541,BF541)&gt;0,INDEX($V$71:$AK$326,BE541,BF541),"")</f>
        <v>0</v>
      </c>
      <c r="BI541" s="46" t="str">
        <f t="array" ref="BI541">IFERROR(RANK(BH541,$BH$24:$BH$4119,1)+COUNTIF($BH$24:BH541,BH541)-1,"")</f>
        <v/>
      </c>
      <c r="BJ541" s="46" t="str">
        <f t="array" ref="BJ541">IFERROR(INDEX($BH$24:$BH$4119,MATCH(SMALL($BI$24:$BI$4119,ROWS($BJ$24:BJ541)),$BI$24:$BI$4119,0))," ")</f>
        <v xml:space="preserve"> </v>
      </c>
      <c r="BK541" s="46" t="str">
        <f t="array" ref="BK541">IF(ISNUMBER(BJ541),(IF(COUNTIF( BJ$24:BJ541, BJ541 )=1,BJ541,"")),"")</f>
        <v/>
      </c>
      <c r="BL541" s="46" t="str">
        <f t="array" ref="BL541">IFERROR(RANK(BK541,$BK$24:$BK$4119,1)+COUNTIF($BK$24:BK541,BK541)-1,"")</f>
        <v/>
      </c>
      <c r="BM541" s="46" t="str">
        <f t="array" ref="BM541">IFERROR(INDEX($BK$24:$BK$4119,MATCH(SMALL($BL$24:$BL$4119,ROWS($BM$24:BM541)),$BL$24:$BL$4119,0))," ")</f>
        <v xml:space="preserve"> </v>
      </c>
      <c r="BO541" s="46">
        <v>243</v>
      </c>
      <c r="BP541" s="46" t="str">
        <f t="shared" si="546"/>
        <v xml:space="preserve"> </v>
      </c>
      <c r="BQ541" s="54" t="str">
        <f t="shared" si="568"/>
        <v/>
      </c>
      <c r="BR541" s="54" t="str">
        <f t="shared" si="567"/>
        <v/>
      </c>
      <c r="BS541" s="54" t="str">
        <f t="shared" si="567"/>
        <v/>
      </c>
      <c r="BT541" s="54" t="str">
        <f t="shared" si="567"/>
        <v/>
      </c>
      <c r="BU541" s="54" t="str">
        <f t="shared" si="567"/>
        <v/>
      </c>
      <c r="BV541" s="54" t="str">
        <f t="shared" si="567"/>
        <v/>
      </c>
      <c r="BW541" s="54" t="str">
        <f t="shared" si="567"/>
        <v/>
      </c>
      <c r="BX541" s="54" t="str">
        <f t="shared" si="567"/>
        <v/>
      </c>
      <c r="BY541" s="54" t="str">
        <f t="shared" si="567"/>
        <v/>
      </c>
      <c r="BZ541" s="54" t="str">
        <f t="shared" si="567"/>
        <v/>
      </c>
      <c r="CA541" s="54" t="str">
        <f t="shared" si="567"/>
        <v/>
      </c>
      <c r="CB541" s="54" t="str">
        <f t="shared" si="567"/>
        <v/>
      </c>
      <c r="CC541" s="54" t="str">
        <f t="shared" si="567"/>
        <v/>
      </c>
      <c r="CD541" s="54" t="str">
        <f t="shared" si="567"/>
        <v/>
      </c>
      <c r="CE541" s="54" t="str">
        <f t="shared" si="567"/>
        <v/>
      </c>
      <c r="CF541" s="54" t="str">
        <f t="shared" si="567"/>
        <v/>
      </c>
      <c r="CG541" s="13"/>
      <c r="CI541" s="54">
        <v>243</v>
      </c>
      <c r="CJ541" s="54" t="str">
        <f t="shared" si="547"/>
        <v xml:space="preserve"> </v>
      </c>
      <c r="CK541" s="54">
        <f t="shared" si="548"/>
        <v>0</v>
      </c>
      <c r="CL541" s="54">
        <f t="shared" si="549"/>
        <v>0</v>
      </c>
      <c r="CM541" s="54">
        <f t="shared" si="550"/>
        <v>0</v>
      </c>
      <c r="CN541" s="54">
        <f t="shared" si="551"/>
        <v>0</v>
      </c>
      <c r="CO541" s="54">
        <f t="shared" si="552"/>
        <v>0</v>
      </c>
      <c r="CP541" s="54">
        <f t="shared" si="553"/>
        <v>0</v>
      </c>
      <c r="CQ541" s="54">
        <f t="shared" si="554"/>
        <v>0</v>
      </c>
      <c r="CR541" s="54">
        <f t="shared" si="555"/>
        <v>0</v>
      </c>
      <c r="CS541" s="54">
        <f t="shared" si="556"/>
        <v>0</v>
      </c>
      <c r="CT541" s="54">
        <f t="shared" si="557"/>
        <v>0</v>
      </c>
      <c r="CU541" s="54">
        <f t="shared" si="558"/>
        <v>0</v>
      </c>
      <c r="CV541" s="54">
        <f t="shared" si="559"/>
        <v>0</v>
      </c>
      <c r="CW541" s="54">
        <f t="shared" si="560"/>
        <v>0</v>
      </c>
      <c r="CX541" s="54">
        <f t="shared" si="561"/>
        <v>0</v>
      </c>
      <c r="CY541" s="54">
        <f t="shared" si="562"/>
        <v>0</v>
      </c>
      <c r="CZ541" s="54">
        <f t="shared" si="563"/>
        <v>0</v>
      </c>
    </row>
    <row r="542" spans="1:104" ht="14" x14ac:dyDescent="0.15">
      <c r="A542" s="13"/>
      <c r="E542" s="13"/>
      <c r="F542" s="13"/>
      <c r="G542" s="13"/>
      <c r="H542" s="13"/>
      <c r="I542" s="13"/>
      <c r="J542" s="13"/>
      <c r="K542" s="13"/>
      <c r="L542" s="13"/>
      <c r="M542" s="13"/>
      <c r="N542" s="13"/>
      <c r="O542" s="13"/>
      <c r="R542" s="40" t="str">
        <f t="shared" si="566"/>
        <v xml:space="preserve"> </v>
      </c>
      <c r="S542" s="13"/>
      <c r="T542" s="13"/>
      <c r="U542" s="13"/>
      <c r="V542" s="13"/>
      <c r="W542" s="13"/>
      <c r="X542" s="13"/>
      <c r="Y542" s="13"/>
      <c r="Z542" s="13"/>
      <c r="AA542" s="13"/>
      <c r="AB542" s="13"/>
      <c r="AC542" s="13"/>
      <c r="AD542" s="13"/>
      <c r="AE542" s="13"/>
      <c r="AF542" s="13"/>
      <c r="AG542" s="13"/>
      <c r="AH542" s="13"/>
      <c r="AI542" s="13"/>
      <c r="AJ542" s="13"/>
      <c r="AK542" s="13"/>
      <c r="AL542" s="13"/>
      <c r="AM542" s="13"/>
      <c r="AN542" s="13"/>
      <c r="AO542" s="13"/>
      <c r="AP542" s="13"/>
      <c r="AQ542" s="13"/>
      <c r="AR542" s="13"/>
      <c r="AS542" s="13"/>
      <c r="AT542" s="13"/>
      <c r="BD542" s="13"/>
      <c r="BE542" s="6">
        <v>7</v>
      </c>
      <c r="BF542" s="44">
        <v>3</v>
      </c>
      <c r="BG542" s="18">
        <v>519</v>
      </c>
      <c r="BH542" s="46" t="str">
        <f t="array" ref="BH542">IF(INDEX($V$71:$AK$326,BE542,BF542)&gt;0,INDEX($V$71:$AK$326,BE542,BF542),"")</f>
        <v>0</v>
      </c>
      <c r="BI542" s="46" t="str">
        <f t="array" ref="BI542">IFERROR(RANK(BH542,$BH$24:$BH$4119,1)+COUNTIF($BH$24:BH542,BH542)-1,"")</f>
        <v/>
      </c>
      <c r="BJ542" s="46" t="str">
        <f t="array" ref="BJ542">IFERROR(INDEX($BH$24:$BH$4119,MATCH(SMALL($BI$24:$BI$4119,ROWS($BJ$24:BJ542)),$BI$24:$BI$4119,0))," ")</f>
        <v xml:space="preserve"> </v>
      </c>
      <c r="BK542" s="46" t="str">
        <f t="array" ref="BK542">IF(ISNUMBER(BJ542),(IF(COUNTIF( BJ$24:BJ542, BJ542 )=1,BJ542,"")),"")</f>
        <v/>
      </c>
      <c r="BL542" s="46" t="str">
        <f t="array" ref="BL542">IFERROR(RANK(BK542,$BK$24:$BK$4119,1)+COUNTIF($BK$24:BK542,BK542)-1,"")</f>
        <v/>
      </c>
      <c r="BM542" s="46" t="str">
        <f t="array" ref="BM542">IFERROR(INDEX($BK$24:$BK$4119,MATCH(SMALL($BL$24:$BL$4119,ROWS($BM$24:BM542)),$BL$24:$BL$4119,0))," ")</f>
        <v xml:space="preserve"> </v>
      </c>
      <c r="BO542" s="46">
        <v>244</v>
      </c>
      <c r="BP542" s="46" t="str">
        <f t="shared" si="546"/>
        <v xml:space="preserve"> </v>
      </c>
      <c r="BQ542" s="54" t="str">
        <f t="shared" si="568"/>
        <v/>
      </c>
      <c r="BR542" s="54" t="str">
        <f t="shared" si="567"/>
        <v/>
      </c>
      <c r="BS542" s="54" t="str">
        <f t="shared" si="567"/>
        <v/>
      </c>
      <c r="BT542" s="54" t="str">
        <f t="shared" si="567"/>
        <v/>
      </c>
      <c r="BU542" s="54" t="str">
        <f t="shared" si="567"/>
        <v/>
      </c>
      <c r="BV542" s="54" t="str">
        <f t="shared" si="567"/>
        <v/>
      </c>
      <c r="BW542" s="54" t="str">
        <f t="shared" si="567"/>
        <v/>
      </c>
      <c r="BX542" s="54" t="str">
        <f t="shared" si="567"/>
        <v/>
      </c>
      <c r="BY542" s="54" t="str">
        <f t="shared" si="567"/>
        <v/>
      </c>
      <c r="BZ542" s="54" t="str">
        <f t="shared" si="567"/>
        <v/>
      </c>
      <c r="CA542" s="54" t="str">
        <f t="shared" si="567"/>
        <v/>
      </c>
      <c r="CB542" s="54" t="str">
        <f t="shared" si="567"/>
        <v/>
      </c>
      <c r="CC542" s="54" t="str">
        <f t="shared" si="567"/>
        <v/>
      </c>
      <c r="CD542" s="54" t="str">
        <f t="shared" si="567"/>
        <v/>
      </c>
      <c r="CE542" s="54" t="str">
        <f t="shared" si="567"/>
        <v/>
      </c>
      <c r="CF542" s="54" t="str">
        <f t="shared" si="567"/>
        <v/>
      </c>
      <c r="CG542" s="13"/>
      <c r="CI542" s="54">
        <v>244</v>
      </c>
      <c r="CJ542" s="54" t="str">
        <f t="shared" si="547"/>
        <v xml:space="preserve"> </v>
      </c>
      <c r="CK542" s="54">
        <f t="shared" si="548"/>
        <v>0</v>
      </c>
      <c r="CL542" s="54">
        <f t="shared" si="549"/>
        <v>0</v>
      </c>
      <c r="CM542" s="54">
        <f t="shared" si="550"/>
        <v>0</v>
      </c>
      <c r="CN542" s="54">
        <f t="shared" si="551"/>
        <v>0</v>
      </c>
      <c r="CO542" s="54">
        <f t="shared" si="552"/>
        <v>0</v>
      </c>
      <c r="CP542" s="54">
        <f t="shared" si="553"/>
        <v>0</v>
      </c>
      <c r="CQ542" s="54">
        <f t="shared" si="554"/>
        <v>0</v>
      </c>
      <c r="CR542" s="54">
        <f t="shared" si="555"/>
        <v>0</v>
      </c>
      <c r="CS542" s="54">
        <f t="shared" si="556"/>
        <v>0</v>
      </c>
      <c r="CT542" s="54">
        <f t="shared" si="557"/>
        <v>0</v>
      </c>
      <c r="CU542" s="54">
        <f t="shared" si="558"/>
        <v>0</v>
      </c>
      <c r="CV542" s="54">
        <f t="shared" si="559"/>
        <v>0</v>
      </c>
      <c r="CW542" s="54">
        <f t="shared" si="560"/>
        <v>0</v>
      </c>
      <c r="CX542" s="54">
        <f t="shared" si="561"/>
        <v>0</v>
      </c>
      <c r="CY542" s="54">
        <f t="shared" si="562"/>
        <v>0</v>
      </c>
      <c r="CZ542" s="54">
        <f t="shared" si="563"/>
        <v>0</v>
      </c>
    </row>
    <row r="543" spans="1:104" ht="14" x14ac:dyDescent="0.15">
      <c r="A543" s="13"/>
      <c r="E543" s="13"/>
      <c r="F543" s="13"/>
      <c r="G543" s="13"/>
      <c r="H543" s="13"/>
      <c r="I543" s="13"/>
      <c r="J543" s="13"/>
      <c r="K543" s="13"/>
      <c r="L543" s="13"/>
      <c r="M543" s="13"/>
      <c r="N543" s="13"/>
      <c r="O543" s="13"/>
      <c r="R543" s="40" t="str">
        <f t="shared" si="566"/>
        <v xml:space="preserve"> </v>
      </c>
      <c r="S543" s="13"/>
      <c r="T543" s="13"/>
      <c r="U543" s="13"/>
      <c r="V543" s="13"/>
      <c r="W543" s="13"/>
      <c r="X543" s="13"/>
      <c r="Y543" s="13"/>
      <c r="Z543" s="13"/>
      <c r="AA543" s="13"/>
      <c r="AB543" s="13"/>
      <c r="AC543" s="13"/>
      <c r="AD543" s="13"/>
      <c r="AE543" s="13"/>
      <c r="AF543" s="13"/>
      <c r="AG543" s="13"/>
      <c r="AH543" s="13"/>
      <c r="AI543" s="13"/>
      <c r="AJ543" s="13"/>
      <c r="AK543" s="13"/>
      <c r="AL543" s="13"/>
      <c r="AM543" s="13"/>
      <c r="AN543" s="13"/>
      <c r="AO543" s="13"/>
      <c r="AP543" s="13"/>
      <c r="AQ543" s="13"/>
      <c r="AR543" s="13"/>
      <c r="AS543" s="13"/>
      <c r="AT543" s="13"/>
      <c r="BD543" s="13"/>
      <c r="BE543" s="6">
        <v>8</v>
      </c>
      <c r="BF543" s="44">
        <v>3</v>
      </c>
      <c r="BG543" s="18">
        <v>520</v>
      </c>
      <c r="BH543" s="46" t="str">
        <f t="array" ref="BH543">IF(INDEX($V$71:$AK$326,BE543,BF543)&gt;0,INDEX($V$71:$AK$326,BE543,BF543),"")</f>
        <v>0</v>
      </c>
      <c r="BI543" s="46" t="str">
        <f t="array" ref="BI543">IFERROR(RANK(BH543,$BH$24:$BH$4119,1)+COUNTIF($BH$24:BH543,BH543)-1,"")</f>
        <v/>
      </c>
      <c r="BJ543" s="46" t="str">
        <f t="array" ref="BJ543">IFERROR(INDEX($BH$24:$BH$4119,MATCH(SMALL($BI$24:$BI$4119,ROWS($BJ$24:BJ543)),$BI$24:$BI$4119,0))," ")</f>
        <v xml:space="preserve"> </v>
      </c>
      <c r="BK543" s="46" t="str">
        <f t="array" ref="BK543">IF(ISNUMBER(BJ543),(IF(COUNTIF( BJ$24:BJ543, BJ543 )=1,BJ543,"")),"")</f>
        <v/>
      </c>
      <c r="BL543" s="46" t="str">
        <f t="array" ref="BL543">IFERROR(RANK(BK543,$BK$24:$BK$4119,1)+COUNTIF($BK$24:BK543,BK543)-1,"")</f>
        <v/>
      </c>
      <c r="BM543" s="46" t="str">
        <f t="array" ref="BM543">IFERROR(INDEX($BK$24:$BK$4119,MATCH(SMALL($BL$24:$BL$4119,ROWS($BM$24:BM543)),$BL$24:$BL$4119,0))," ")</f>
        <v xml:space="preserve"> </v>
      </c>
      <c r="BO543" s="46">
        <v>245</v>
      </c>
      <c r="BP543" s="46" t="str">
        <f t="shared" si="546"/>
        <v xml:space="preserve"> </v>
      </c>
      <c r="BQ543" s="54" t="str">
        <f t="shared" si="568"/>
        <v/>
      </c>
      <c r="BR543" s="54" t="str">
        <f t="shared" si="567"/>
        <v/>
      </c>
      <c r="BS543" s="54" t="str">
        <f t="shared" si="567"/>
        <v/>
      </c>
      <c r="BT543" s="54" t="str">
        <f t="shared" si="567"/>
        <v/>
      </c>
      <c r="BU543" s="54" t="str">
        <f t="shared" si="567"/>
        <v/>
      </c>
      <c r="BV543" s="54" t="str">
        <f t="shared" si="567"/>
        <v/>
      </c>
      <c r="BW543" s="54" t="str">
        <f t="shared" si="567"/>
        <v/>
      </c>
      <c r="BX543" s="54" t="str">
        <f t="shared" si="567"/>
        <v/>
      </c>
      <c r="BY543" s="54" t="str">
        <f t="shared" si="567"/>
        <v/>
      </c>
      <c r="BZ543" s="54" t="str">
        <f t="shared" si="567"/>
        <v/>
      </c>
      <c r="CA543" s="54" t="str">
        <f t="shared" si="567"/>
        <v/>
      </c>
      <c r="CB543" s="54" t="str">
        <f t="shared" si="567"/>
        <v/>
      </c>
      <c r="CC543" s="54" t="str">
        <f t="shared" si="567"/>
        <v/>
      </c>
      <c r="CD543" s="54" t="str">
        <f t="shared" si="567"/>
        <v/>
      </c>
      <c r="CE543" s="54" t="str">
        <f t="shared" si="567"/>
        <v/>
      </c>
      <c r="CF543" s="54" t="str">
        <f t="shared" si="567"/>
        <v/>
      </c>
      <c r="CG543" s="13"/>
      <c r="CI543" s="54">
        <v>245</v>
      </c>
      <c r="CJ543" s="54" t="str">
        <f t="shared" si="547"/>
        <v xml:space="preserve"> </v>
      </c>
      <c r="CK543" s="54">
        <f t="shared" si="548"/>
        <v>0</v>
      </c>
      <c r="CL543" s="54">
        <f t="shared" si="549"/>
        <v>0</v>
      </c>
      <c r="CM543" s="54">
        <f t="shared" si="550"/>
        <v>0</v>
      </c>
      <c r="CN543" s="54">
        <f t="shared" si="551"/>
        <v>0</v>
      </c>
      <c r="CO543" s="54">
        <f t="shared" si="552"/>
        <v>0</v>
      </c>
      <c r="CP543" s="54">
        <f t="shared" si="553"/>
        <v>0</v>
      </c>
      <c r="CQ543" s="54">
        <f t="shared" si="554"/>
        <v>0</v>
      </c>
      <c r="CR543" s="54">
        <f t="shared" si="555"/>
        <v>0</v>
      </c>
      <c r="CS543" s="54">
        <f t="shared" si="556"/>
        <v>0</v>
      </c>
      <c r="CT543" s="54">
        <f t="shared" si="557"/>
        <v>0</v>
      </c>
      <c r="CU543" s="54">
        <f t="shared" si="558"/>
        <v>0</v>
      </c>
      <c r="CV543" s="54">
        <f t="shared" si="559"/>
        <v>0</v>
      </c>
      <c r="CW543" s="54">
        <f t="shared" si="560"/>
        <v>0</v>
      </c>
      <c r="CX543" s="54">
        <f t="shared" si="561"/>
        <v>0</v>
      </c>
      <c r="CY543" s="54">
        <f t="shared" si="562"/>
        <v>0</v>
      </c>
      <c r="CZ543" s="54">
        <f t="shared" si="563"/>
        <v>0</v>
      </c>
    </row>
    <row r="544" spans="1:104" ht="14" x14ac:dyDescent="0.15">
      <c r="A544" s="13"/>
      <c r="E544" s="13"/>
      <c r="F544" s="13"/>
      <c r="G544" s="13"/>
      <c r="H544" s="13"/>
      <c r="I544" s="13"/>
      <c r="J544" s="13"/>
      <c r="K544" s="13"/>
      <c r="L544" s="13"/>
      <c r="M544" s="13"/>
      <c r="N544" s="13"/>
      <c r="O544" s="13"/>
      <c r="R544" s="40" t="str">
        <f t="shared" si="566"/>
        <v xml:space="preserve"> </v>
      </c>
      <c r="S544" s="13"/>
      <c r="T544" s="13"/>
      <c r="U544" s="13"/>
      <c r="V544" s="13"/>
      <c r="W544" s="13"/>
      <c r="X544" s="13"/>
      <c r="Y544" s="13"/>
      <c r="Z544" s="13"/>
      <c r="AA544" s="13"/>
      <c r="AB544" s="13"/>
      <c r="AC544" s="13"/>
      <c r="AD544" s="13"/>
      <c r="AE544" s="13"/>
      <c r="AF544" s="13"/>
      <c r="AG544" s="13"/>
      <c r="AH544" s="13"/>
      <c r="AI544" s="13"/>
      <c r="AJ544" s="13"/>
      <c r="AK544" s="13"/>
      <c r="AL544" s="13"/>
      <c r="AM544" s="13"/>
      <c r="AN544" s="13"/>
      <c r="AO544" s="13"/>
      <c r="AP544" s="13"/>
      <c r="AQ544" s="13"/>
      <c r="AR544" s="13"/>
      <c r="AS544" s="13"/>
      <c r="AT544" s="13"/>
      <c r="BD544" s="13"/>
      <c r="BE544" s="6">
        <v>9</v>
      </c>
      <c r="BF544" s="44">
        <v>3</v>
      </c>
      <c r="BG544" s="18">
        <v>521</v>
      </c>
      <c r="BH544" s="46" t="str">
        <f t="array" ref="BH544">IF(INDEX($V$71:$AK$326,BE544,BF544)&gt;0,INDEX($V$71:$AK$326,BE544,BF544),"")</f>
        <v>0</v>
      </c>
      <c r="BI544" s="46" t="str">
        <f t="array" ref="BI544">IFERROR(RANK(BH544,$BH$24:$BH$4119,1)+COUNTIF($BH$24:BH544,BH544)-1,"")</f>
        <v/>
      </c>
      <c r="BJ544" s="46" t="str">
        <f t="array" ref="BJ544">IFERROR(INDEX($BH$24:$BH$4119,MATCH(SMALL($BI$24:$BI$4119,ROWS($BJ$24:BJ544)),$BI$24:$BI$4119,0))," ")</f>
        <v xml:space="preserve"> </v>
      </c>
      <c r="BK544" s="46" t="str">
        <f t="array" ref="BK544">IF(ISNUMBER(BJ544),(IF(COUNTIF( BJ$24:BJ544, BJ544 )=1,BJ544,"")),"")</f>
        <v/>
      </c>
      <c r="BL544" s="46" t="str">
        <f t="array" ref="BL544">IFERROR(RANK(BK544,$BK$24:$BK$4119,1)+COUNTIF($BK$24:BK544,BK544)-1,"")</f>
        <v/>
      </c>
      <c r="BM544" s="46" t="str">
        <f t="array" ref="BM544">IFERROR(INDEX($BK$24:$BK$4119,MATCH(SMALL($BL$24:$BL$4119,ROWS($BM$24:BM544)),$BL$24:$BL$4119,0))," ")</f>
        <v xml:space="preserve"> </v>
      </c>
      <c r="BO544" s="46">
        <v>246</v>
      </c>
      <c r="BP544" s="46" t="str">
        <f t="shared" si="546"/>
        <v xml:space="preserve"> </v>
      </c>
      <c r="BQ544" s="54" t="str">
        <f t="shared" si="568"/>
        <v/>
      </c>
      <c r="BR544" s="54" t="str">
        <f t="shared" si="567"/>
        <v/>
      </c>
      <c r="BS544" s="54" t="str">
        <f t="shared" si="567"/>
        <v/>
      </c>
      <c r="BT544" s="54" t="str">
        <f t="shared" si="567"/>
        <v/>
      </c>
      <c r="BU544" s="54" t="str">
        <f t="shared" si="567"/>
        <v/>
      </c>
      <c r="BV544" s="54" t="str">
        <f t="shared" si="567"/>
        <v/>
      </c>
      <c r="BW544" s="54" t="str">
        <f t="shared" si="567"/>
        <v/>
      </c>
      <c r="BX544" s="54" t="str">
        <f t="shared" si="567"/>
        <v/>
      </c>
      <c r="BY544" s="54" t="str">
        <f t="shared" si="567"/>
        <v/>
      </c>
      <c r="BZ544" s="54" t="str">
        <f t="shared" si="567"/>
        <v/>
      </c>
      <c r="CA544" s="54" t="str">
        <f t="shared" si="567"/>
        <v/>
      </c>
      <c r="CB544" s="54" t="str">
        <f t="shared" si="567"/>
        <v/>
      </c>
      <c r="CC544" s="54" t="str">
        <f t="shared" si="567"/>
        <v/>
      </c>
      <c r="CD544" s="54" t="str">
        <f t="shared" si="567"/>
        <v/>
      </c>
      <c r="CE544" s="54" t="str">
        <f t="shared" si="567"/>
        <v/>
      </c>
      <c r="CF544" s="54" t="str">
        <f t="shared" si="567"/>
        <v/>
      </c>
      <c r="CG544" s="13"/>
      <c r="CI544" s="54">
        <v>246</v>
      </c>
      <c r="CJ544" s="54" t="str">
        <f t="shared" si="547"/>
        <v xml:space="preserve"> </v>
      </c>
      <c r="CK544" s="54">
        <f t="shared" si="548"/>
        <v>0</v>
      </c>
      <c r="CL544" s="54">
        <f t="shared" si="549"/>
        <v>0</v>
      </c>
      <c r="CM544" s="54">
        <f t="shared" si="550"/>
        <v>0</v>
      </c>
      <c r="CN544" s="54">
        <f t="shared" si="551"/>
        <v>0</v>
      </c>
      <c r="CO544" s="54">
        <f t="shared" si="552"/>
        <v>0</v>
      </c>
      <c r="CP544" s="54">
        <f t="shared" si="553"/>
        <v>0</v>
      </c>
      <c r="CQ544" s="54">
        <f t="shared" si="554"/>
        <v>0</v>
      </c>
      <c r="CR544" s="54">
        <f t="shared" si="555"/>
        <v>0</v>
      </c>
      <c r="CS544" s="54">
        <f t="shared" si="556"/>
        <v>0</v>
      </c>
      <c r="CT544" s="54">
        <f t="shared" si="557"/>
        <v>0</v>
      </c>
      <c r="CU544" s="54">
        <f t="shared" si="558"/>
        <v>0</v>
      </c>
      <c r="CV544" s="54">
        <f t="shared" si="559"/>
        <v>0</v>
      </c>
      <c r="CW544" s="54">
        <f t="shared" si="560"/>
        <v>0</v>
      </c>
      <c r="CX544" s="54">
        <f t="shared" si="561"/>
        <v>0</v>
      </c>
      <c r="CY544" s="54">
        <f t="shared" si="562"/>
        <v>0</v>
      </c>
      <c r="CZ544" s="54">
        <f t="shared" si="563"/>
        <v>0</v>
      </c>
    </row>
    <row r="545" spans="1:104" ht="14" x14ac:dyDescent="0.15">
      <c r="A545" s="13"/>
      <c r="E545" s="13"/>
      <c r="F545" s="13"/>
      <c r="G545" s="13"/>
      <c r="H545" s="13"/>
      <c r="I545" s="13"/>
      <c r="J545" s="13"/>
      <c r="K545" s="13"/>
      <c r="L545" s="13"/>
      <c r="M545" s="13"/>
      <c r="N545" s="13"/>
      <c r="O545" s="13"/>
      <c r="R545" s="40" t="str">
        <f t="shared" si="566"/>
        <v xml:space="preserve"> </v>
      </c>
      <c r="S545" s="13"/>
      <c r="T545" s="13"/>
      <c r="U545" s="13"/>
      <c r="V545" s="13"/>
      <c r="W545" s="13"/>
      <c r="X545" s="13"/>
      <c r="Y545" s="13"/>
      <c r="Z545" s="13"/>
      <c r="AA545" s="13"/>
      <c r="AB545" s="13"/>
      <c r="AC545" s="13"/>
      <c r="AD545" s="13"/>
      <c r="AE545" s="13"/>
      <c r="AF545" s="13"/>
      <c r="AG545" s="13"/>
      <c r="AH545" s="13"/>
      <c r="AI545" s="13"/>
      <c r="AJ545" s="13"/>
      <c r="AK545" s="13"/>
      <c r="AL545" s="13"/>
      <c r="AM545" s="13"/>
      <c r="AN545" s="13"/>
      <c r="AO545" s="13"/>
      <c r="AP545" s="13"/>
      <c r="AQ545" s="13"/>
      <c r="AR545" s="13"/>
      <c r="AS545" s="13"/>
      <c r="AT545" s="13"/>
      <c r="BD545" s="13"/>
      <c r="BE545" s="6">
        <v>10</v>
      </c>
      <c r="BF545" s="44">
        <v>3</v>
      </c>
      <c r="BG545" s="18">
        <v>522</v>
      </c>
      <c r="BH545" s="46" t="str">
        <f t="array" ref="BH545">IF(INDEX($V$71:$AK$326,BE545,BF545)&gt;0,INDEX($V$71:$AK$326,BE545,BF545),"")</f>
        <v>0</v>
      </c>
      <c r="BI545" s="46" t="str">
        <f t="array" ref="BI545">IFERROR(RANK(BH545,$BH$24:$BH$4119,1)+COUNTIF($BH$24:BH545,BH545)-1,"")</f>
        <v/>
      </c>
      <c r="BJ545" s="46" t="str">
        <f t="array" ref="BJ545">IFERROR(INDEX($BH$24:$BH$4119,MATCH(SMALL($BI$24:$BI$4119,ROWS($BJ$24:BJ545)),$BI$24:$BI$4119,0))," ")</f>
        <v xml:space="preserve"> </v>
      </c>
      <c r="BK545" s="46" t="str">
        <f t="array" ref="BK545">IF(ISNUMBER(BJ545),(IF(COUNTIF( BJ$24:BJ545, BJ545 )=1,BJ545,"")),"")</f>
        <v/>
      </c>
      <c r="BL545" s="46" t="str">
        <f t="array" ref="BL545">IFERROR(RANK(BK545,$BK$24:$BK$4119,1)+COUNTIF($BK$24:BK545,BK545)-1,"")</f>
        <v/>
      </c>
      <c r="BM545" s="46" t="str">
        <f t="array" ref="BM545">IFERROR(INDEX($BK$24:$BK$4119,MATCH(SMALL($BL$24:$BL$4119,ROWS($BM$24:BM545)),$BL$24:$BL$4119,0))," ")</f>
        <v xml:space="preserve"> </v>
      </c>
      <c r="BO545" s="46">
        <v>247</v>
      </c>
      <c r="BP545" s="46" t="str">
        <f t="shared" si="546"/>
        <v xml:space="preserve"> </v>
      </c>
      <c r="BQ545" s="54" t="str">
        <f t="shared" si="568"/>
        <v/>
      </c>
      <c r="BR545" s="54" t="str">
        <f t="shared" si="567"/>
        <v/>
      </c>
      <c r="BS545" s="54" t="str">
        <f t="shared" si="567"/>
        <v/>
      </c>
      <c r="BT545" s="54" t="str">
        <f t="shared" si="567"/>
        <v/>
      </c>
      <c r="BU545" s="54" t="str">
        <f t="shared" si="567"/>
        <v/>
      </c>
      <c r="BV545" s="54" t="str">
        <f t="shared" si="567"/>
        <v/>
      </c>
      <c r="BW545" s="54" t="str">
        <f t="shared" si="567"/>
        <v/>
      </c>
      <c r="BX545" s="54" t="str">
        <f t="shared" si="567"/>
        <v/>
      </c>
      <c r="BY545" s="54" t="str">
        <f t="shared" si="567"/>
        <v/>
      </c>
      <c r="BZ545" s="54" t="str">
        <f t="shared" si="567"/>
        <v/>
      </c>
      <c r="CA545" s="54" t="str">
        <f t="shared" si="567"/>
        <v/>
      </c>
      <c r="CB545" s="54" t="str">
        <f t="shared" si="567"/>
        <v/>
      </c>
      <c r="CC545" s="54" t="str">
        <f t="shared" si="567"/>
        <v/>
      </c>
      <c r="CD545" s="54" t="str">
        <f t="shared" si="567"/>
        <v/>
      </c>
      <c r="CE545" s="54" t="str">
        <f t="shared" si="567"/>
        <v/>
      </c>
      <c r="CF545" s="54" t="str">
        <f t="shared" si="567"/>
        <v/>
      </c>
      <c r="CG545" s="13"/>
      <c r="CI545" s="54">
        <v>247</v>
      </c>
      <c r="CJ545" s="54" t="str">
        <f t="shared" si="547"/>
        <v xml:space="preserve"> </v>
      </c>
      <c r="CK545" s="54">
        <f t="shared" si="548"/>
        <v>0</v>
      </c>
      <c r="CL545" s="54">
        <f t="shared" si="549"/>
        <v>0</v>
      </c>
      <c r="CM545" s="54">
        <f t="shared" si="550"/>
        <v>0</v>
      </c>
      <c r="CN545" s="54">
        <f t="shared" si="551"/>
        <v>0</v>
      </c>
      <c r="CO545" s="54">
        <f t="shared" si="552"/>
        <v>0</v>
      </c>
      <c r="CP545" s="54">
        <f t="shared" si="553"/>
        <v>0</v>
      </c>
      <c r="CQ545" s="54">
        <f t="shared" si="554"/>
        <v>0</v>
      </c>
      <c r="CR545" s="54">
        <f t="shared" si="555"/>
        <v>0</v>
      </c>
      <c r="CS545" s="54">
        <f t="shared" si="556"/>
        <v>0</v>
      </c>
      <c r="CT545" s="54">
        <f t="shared" si="557"/>
        <v>0</v>
      </c>
      <c r="CU545" s="54">
        <f t="shared" si="558"/>
        <v>0</v>
      </c>
      <c r="CV545" s="54">
        <f t="shared" si="559"/>
        <v>0</v>
      </c>
      <c r="CW545" s="54">
        <f t="shared" si="560"/>
        <v>0</v>
      </c>
      <c r="CX545" s="54">
        <f t="shared" si="561"/>
        <v>0</v>
      </c>
      <c r="CY545" s="54">
        <f t="shared" si="562"/>
        <v>0</v>
      </c>
      <c r="CZ545" s="54">
        <f t="shared" si="563"/>
        <v>0</v>
      </c>
    </row>
    <row r="546" spans="1:104" ht="14" x14ac:dyDescent="0.15">
      <c r="A546" s="13"/>
      <c r="E546" s="13"/>
      <c r="F546" s="13"/>
      <c r="G546" s="13"/>
      <c r="H546" s="13"/>
      <c r="I546" s="13"/>
      <c r="J546" s="13"/>
      <c r="K546" s="13"/>
      <c r="L546" s="13"/>
      <c r="M546" s="13"/>
      <c r="N546" s="13"/>
      <c r="O546" s="13"/>
      <c r="R546" s="40" t="str">
        <f t="shared" si="566"/>
        <v xml:space="preserve"> </v>
      </c>
      <c r="S546" s="13"/>
      <c r="T546" s="13"/>
      <c r="U546" s="13"/>
      <c r="V546" s="13"/>
      <c r="W546" s="13"/>
      <c r="X546" s="13"/>
      <c r="Y546" s="13"/>
      <c r="Z546" s="13"/>
      <c r="AA546" s="13"/>
      <c r="AB546" s="13"/>
      <c r="AC546" s="13"/>
      <c r="AD546" s="13"/>
      <c r="AE546" s="13"/>
      <c r="AF546" s="13"/>
      <c r="AG546" s="13"/>
      <c r="AH546" s="13"/>
      <c r="AI546" s="13"/>
      <c r="AJ546" s="13"/>
      <c r="AK546" s="13"/>
      <c r="AL546" s="13"/>
      <c r="AM546" s="13"/>
      <c r="AN546" s="13"/>
      <c r="AO546" s="13"/>
      <c r="AP546" s="13"/>
      <c r="AQ546" s="13"/>
      <c r="AR546" s="13"/>
      <c r="AS546" s="13"/>
      <c r="AT546" s="13"/>
      <c r="BD546" s="13"/>
      <c r="BE546" s="6">
        <v>11</v>
      </c>
      <c r="BF546" s="44">
        <v>3</v>
      </c>
      <c r="BG546" s="18">
        <v>523</v>
      </c>
      <c r="BH546" s="46" t="str">
        <f t="array" ref="BH546">IF(INDEX($V$71:$AK$326,BE546,BF546)&gt;0,INDEX($V$71:$AK$326,BE546,BF546),"")</f>
        <v>0</v>
      </c>
      <c r="BI546" s="46" t="str">
        <f t="array" ref="BI546">IFERROR(RANK(BH546,$BH$24:$BH$4119,1)+COUNTIF($BH$24:BH546,BH546)-1,"")</f>
        <v/>
      </c>
      <c r="BJ546" s="46" t="str">
        <f t="array" ref="BJ546">IFERROR(INDEX($BH$24:$BH$4119,MATCH(SMALL($BI$24:$BI$4119,ROWS($BJ$24:BJ546)),$BI$24:$BI$4119,0))," ")</f>
        <v xml:space="preserve"> </v>
      </c>
      <c r="BK546" s="46" t="str">
        <f t="array" ref="BK546">IF(ISNUMBER(BJ546),(IF(COUNTIF( BJ$24:BJ546, BJ546 )=1,BJ546,"")),"")</f>
        <v/>
      </c>
      <c r="BL546" s="46" t="str">
        <f t="array" ref="BL546">IFERROR(RANK(BK546,$BK$24:$BK$4119,1)+COUNTIF($BK$24:BK546,BK546)-1,"")</f>
        <v/>
      </c>
      <c r="BM546" s="46" t="str">
        <f t="array" ref="BM546">IFERROR(INDEX($BK$24:$BK$4119,MATCH(SMALL($BL$24:$BL$4119,ROWS($BM$24:BM546)),$BL$24:$BL$4119,0))," ")</f>
        <v xml:space="preserve"> </v>
      </c>
      <c r="BO546" s="46">
        <v>248</v>
      </c>
      <c r="BP546" s="46" t="str">
        <f t="shared" si="546"/>
        <v xml:space="preserve"> </v>
      </c>
      <c r="BQ546" s="54" t="str">
        <f t="shared" si="568"/>
        <v/>
      </c>
      <c r="BR546" s="54" t="str">
        <f t="shared" si="567"/>
        <v/>
      </c>
      <c r="BS546" s="54" t="str">
        <f t="shared" si="567"/>
        <v/>
      </c>
      <c r="BT546" s="54" t="str">
        <f t="shared" si="567"/>
        <v/>
      </c>
      <c r="BU546" s="54" t="str">
        <f t="shared" si="567"/>
        <v/>
      </c>
      <c r="BV546" s="54" t="str">
        <f t="shared" si="567"/>
        <v/>
      </c>
      <c r="BW546" s="54" t="str">
        <f t="shared" si="567"/>
        <v/>
      </c>
      <c r="BX546" s="54" t="str">
        <f t="shared" si="567"/>
        <v/>
      </c>
      <c r="BY546" s="54" t="str">
        <f t="shared" si="567"/>
        <v/>
      </c>
      <c r="BZ546" s="54" t="str">
        <f t="shared" si="567"/>
        <v/>
      </c>
      <c r="CA546" s="54" t="str">
        <f t="shared" si="567"/>
        <v/>
      </c>
      <c r="CB546" s="54" t="str">
        <f t="shared" si="567"/>
        <v/>
      </c>
      <c r="CC546" s="54" t="str">
        <f t="shared" si="567"/>
        <v/>
      </c>
      <c r="CD546" s="54" t="str">
        <f t="shared" si="567"/>
        <v/>
      </c>
      <c r="CE546" s="54" t="str">
        <f t="shared" si="567"/>
        <v/>
      </c>
      <c r="CF546" s="54" t="str">
        <f t="shared" si="567"/>
        <v/>
      </c>
      <c r="CG546" s="13"/>
      <c r="CI546" s="54">
        <v>248</v>
      </c>
      <c r="CJ546" s="54" t="str">
        <f t="shared" si="547"/>
        <v xml:space="preserve"> </v>
      </c>
      <c r="CK546" s="54">
        <f t="shared" si="548"/>
        <v>0</v>
      </c>
      <c r="CL546" s="54">
        <f t="shared" si="549"/>
        <v>0</v>
      </c>
      <c r="CM546" s="54">
        <f t="shared" si="550"/>
        <v>0</v>
      </c>
      <c r="CN546" s="54">
        <f t="shared" si="551"/>
        <v>0</v>
      </c>
      <c r="CO546" s="54">
        <f t="shared" si="552"/>
        <v>0</v>
      </c>
      <c r="CP546" s="54">
        <f t="shared" si="553"/>
        <v>0</v>
      </c>
      <c r="CQ546" s="54">
        <f t="shared" si="554"/>
        <v>0</v>
      </c>
      <c r="CR546" s="54">
        <f t="shared" si="555"/>
        <v>0</v>
      </c>
      <c r="CS546" s="54">
        <f t="shared" si="556"/>
        <v>0</v>
      </c>
      <c r="CT546" s="54">
        <f t="shared" si="557"/>
        <v>0</v>
      </c>
      <c r="CU546" s="54">
        <f t="shared" si="558"/>
        <v>0</v>
      </c>
      <c r="CV546" s="54">
        <f t="shared" si="559"/>
        <v>0</v>
      </c>
      <c r="CW546" s="54">
        <f t="shared" si="560"/>
        <v>0</v>
      </c>
      <c r="CX546" s="54">
        <f t="shared" si="561"/>
        <v>0</v>
      </c>
      <c r="CY546" s="54">
        <f t="shared" si="562"/>
        <v>0</v>
      </c>
      <c r="CZ546" s="54">
        <f t="shared" si="563"/>
        <v>0</v>
      </c>
    </row>
    <row r="547" spans="1:104" ht="14" x14ac:dyDescent="0.15">
      <c r="A547" s="13"/>
      <c r="E547" s="13"/>
      <c r="F547" s="13"/>
      <c r="G547" s="13"/>
      <c r="H547" s="13"/>
      <c r="I547" s="13"/>
      <c r="J547" s="13"/>
      <c r="K547" s="13"/>
      <c r="L547" s="13"/>
      <c r="M547" s="13"/>
      <c r="N547" s="13"/>
      <c r="O547" s="13"/>
      <c r="R547" s="40" t="str">
        <f t="shared" si="566"/>
        <v xml:space="preserve"> </v>
      </c>
      <c r="S547" s="13"/>
      <c r="T547" s="13"/>
      <c r="U547" s="13"/>
      <c r="V547" s="13"/>
      <c r="W547" s="13"/>
      <c r="X547" s="13"/>
      <c r="Y547" s="13"/>
      <c r="Z547" s="13"/>
      <c r="AA547" s="13"/>
      <c r="AB547" s="13"/>
      <c r="AC547" s="13"/>
      <c r="AD547" s="13"/>
      <c r="AE547" s="13"/>
      <c r="AF547" s="13"/>
      <c r="AG547" s="13"/>
      <c r="AH547" s="13"/>
      <c r="AI547" s="13"/>
      <c r="AJ547" s="13"/>
      <c r="AK547" s="13"/>
      <c r="AL547" s="13"/>
      <c r="AM547" s="13"/>
      <c r="AN547" s="13"/>
      <c r="AO547" s="13"/>
      <c r="AP547" s="13"/>
      <c r="AQ547" s="13"/>
      <c r="AR547" s="13"/>
      <c r="AS547" s="13"/>
      <c r="AT547" s="13"/>
      <c r="BD547" s="13"/>
      <c r="BE547" s="6">
        <v>12</v>
      </c>
      <c r="BF547" s="44">
        <v>3</v>
      </c>
      <c r="BG547" s="18">
        <v>524</v>
      </c>
      <c r="BH547" s="46" t="str">
        <f t="array" ref="BH547">IF(INDEX($V$71:$AK$326,BE547,BF547)&gt;0,INDEX($V$71:$AK$326,BE547,BF547),"")</f>
        <v>0</v>
      </c>
      <c r="BI547" s="46" t="str">
        <f t="array" ref="BI547">IFERROR(RANK(BH547,$BH$24:$BH$4119,1)+COUNTIF($BH$24:BH547,BH547)-1,"")</f>
        <v/>
      </c>
      <c r="BJ547" s="46" t="str">
        <f t="array" ref="BJ547">IFERROR(INDEX($BH$24:$BH$4119,MATCH(SMALL($BI$24:$BI$4119,ROWS($BJ$24:BJ547)),$BI$24:$BI$4119,0))," ")</f>
        <v xml:space="preserve"> </v>
      </c>
      <c r="BK547" s="46" t="str">
        <f t="array" ref="BK547">IF(ISNUMBER(BJ547),(IF(COUNTIF( BJ$24:BJ547, BJ547 )=1,BJ547,"")),"")</f>
        <v/>
      </c>
      <c r="BL547" s="46" t="str">
        <f t="array" ref="BL547">IFERROR(RANK(BK547,$BK$24:$BK$4119,1)+COUNTIF($BK$24:BK547,BK547)-1,"")</f>
        <v/>
      </c>
      <c r="BM547" s="46" t="str">
        <f t="array" ref="BM547">IFERROR(INDEX($BK$24:$BK$4119,MATCH(SMALL($BL$24:$BL$4119,ROWS($BM$24:BM547)),$BL$24:$BL$4119,0))," ")</f>
        <v xml:space="preserve"> </v>
      </c>
      <c r="BO547" s="46">
        <v>249</v>
      </c>
      <c r="BP547" s="46" t="str">
        <f t="shared" si="546"/>
        <v xml:space="preserve"> </v>
      </c>
      <c r="BQ547" s="54" t="str">
        <f t="shared" si="568"/>
        <v/>
      </c>
      <c r="BR547" s="54" t="str">
        <f t="shared" si="567"/>
        <v/>
      </c>
      <c r="BS547" s="54" t="str">
        <f t="shared" si="567"/>
        <v/>
      </c>
      <c r="BT547" s="54" t="str">
        <f t="shared" si="567"/>
        <v/>
      </c>
      <c r="BU547" s="54" t="str">
        <f t="shared" si="567"/>
        <v/>
      </c>
      <c r="BV547" s="54" t="str">
        <f t="shared" si="567"/>
        <v/>
      </c>
      <c r="BW547" s="54" t="str">
        <f t="shared" si="567"/>
        <v/>
      </c>
      <c r="BX547" s="54" t="str">
        <f t="shared" si="567"/>
        <v/>
      </c>
      <c r="BY547" s="54" t="str">
        <f t="shared" si="567"/>
        <v/>
      </c>
      <c r="BZ547" s="54" t="str">
        <f t="shared" si="567"/>
        <v/>
      </c>
      <c r="CA547" s="54" t="str">
        <f t="shared" si="567"/>
        <v/>
      </c>
      <c r="CB547" s="54" t="str">
        <f t="shared" si="567"/>
        <v/>
      </c>
      <c r="CC547" s="54" t="str">
        <f t="shared" si="567"/>
        <v/>
      </c>
      <c r="CD547" s="54" t="str">
        <f t="shared" si="567"/>
        <v/>
      </c>
      <c r="CE547" s="54" t="str">
        <f t="shared" si="567"/>
        <v/>
      </c>
      <c r="CF547" s="54" t="str">
        <f t="shared" si="567"/>
        <v/>
      </c>
      <c r="CG547" s="13"/>
      <c r="CI547" s="54">
        <v>249</v>
      </c>
      <c r="CJ547" s="54" t="str">
        <f t="shared" si="547"/>
        <v xml:space="preserve"> </v>
      </c>
      <c r="CK547" s="54">
        <f t="shared" si="548"/>
        <v>0</v>
      </c>
      <c r="CL547" s="54">
        <f t="shared" si="549"/>
        <v>0</v>
      </c>
      <c r="CM547" s="54">
        <f t="shared" si="550"/>
        <v>0</v>
      </c>
      <c r="CN547" s="54">
        <f t="shared" si="551"/>
        <v>0</v>
      </c>
      <c r="CO547" s="54">
        <f t="shared" si="552"/>
        <v>0</v>
      </c>
      <c r="CP547" s="54">
        <f t="shared" si="553"/>
        <v>0</v>
      </c>
      <c r="CQ547" s="54">
        <f t="shared" si="554"/>
        <v>0</v>
      </c>
      <c r="CR547" s="54">
        <f t="shared" si="555"/>
        <v>0</v>
      </c>
      <c r="CS547" s="54">
        <f t="shared" si="556"/>
        <v>0</v>
      </c>
      <c r="CT547" s="54">
        <f t="shared" si="557"/>
        <v>0</v>
      </c>
      <c r="CU547" s="54">
        <f t="shared" si="558"/>
        <v>0</v>
      </c>
      <c r="CV547" s="54">
        <f t="shared" si="559"/>
        <v>0</v>
      </c>
      <c r="CW547" s="54">
        <f t="shared" si="560"/>
        <v>0</v>
      </c>
      <c r="CX547" s="54">
        <f t="shared" si="561"/>
        <v>0</v>
      </c>
      <c r="CY547" s="54">
        <f t="shared" si="562"/>
        <v>0</v>
      </c>
      <c r="CZ547" s="54">
        <f t="shared" si="563"/>
        <v>0</v>
      </c>
    </row>
    <row r="548" spans="1:104" ht="14" x14ac:dyDescent="0.15">
      <c r="A548" s="13"/>
      <c r="E548" s="13"/>
      <c r="F548" s="13"/>
      <c r="G548" s="13"/>
      <c r="H548" s="13"/>
      <c r="I548" s="13"/>
      <c r="J548" s="13"/>
      <c r="K548" s="13"/>
      <c r="L548" s="13"/>
      <c r="M548" s="13"/>
      <c r="N548" s="13"/>
      <c r="O548" s="13"/>
      <c r="R548" s="40" t="str">
        <f t="shared" si="566"/>
        <v xml:space="preserve"> </v>
      </c>
      <c r="S548" s="13"/>
      <c r="T548" s="13"/>
      <c r="U548" s="13"/>
      <c r="V548" s="13"/>
      <c r="W548" s="13"/>
      <c r="X548" s="13"/>
      <c r="Y548" s="13"/>
      <c r="Z548" s="13"/>
      <c r="AA548" s="13"/>
      <c r="AB548" s="13"/>
      <c r="AC548" s="13"/>
      <c r="AD548" s="13"/>
      <c r="AE548" s="13"/>
      <c r="AF548" s="13"/>
      <c r="AG548" s="13"/>
      <c r="AH548" s="13"/>
      <c r="AI548" s="13"/>
      <c r="AJ548" s="13"/>
      <c r="AK548" s="13"/>
      <c r="AL548" s="13"/>
      <c r="AM548" s="13"/>
      <c r="AN548" s="13"/>
      <c r="AO548" s="13"/>
      <c r="AP548" s="13"/>
      <c r="AQ548" s="13"/>
      <c r="AR548" s="13"/>
      <c r="AS548" s="13"/>
      <c r="AT548" s="13"/>
      <c r="BD548" s="13"/>
      <c r="BE548" s="6">
        <v>13</v>
      </c>
      <c r="BF548" s="44">
        <v>3</v>
      </c>
      <c r="BG548" s="18">
        <v>525</v>
      </c>
      <c r="BH548" s="46" t="str">
        <f t="array" ref="BH548">IF(INDEX($V$71:$AK$326,BE548,BF548)&gt;0,INDEX($V$71:$AK$326,BE548,BF548),"")</f>
        <v>0</v>
      </c>
      <c r="BI548" s="46" t="str">
        <f t="array" ref="BI548">IFERROR(RANK(BH548,$BH$24:$BH$4119,1)+COUNTIF($BH$24:BH548,BH548)-1,"")</f>
        <v/>
      </c>
      <c r="BJ548" s="46" t="str">
        <f t="array" ref="BJ548">IFERROR(INDEX($BH$24:$BH$4119,MATCH(SMALL($BI$24:$BI$4119,ROWS($BJ$24:BJ548)),$BI$24:$BI$4119,0))," ")</f>
        <v xml:space="preserve"> </v>
      </c>
      <c r="BK548" s="46" t="str">
        <f t="array" ref="BK548">IF(ISNUMBER(BJ548),(IF(COUNTIF( BJ$24:BJ548, BJ548 )=1,BJ548,"")),"")</f>
        <v/>
      </c>
      <c r="BL548" s="46" t="str">
        <f t="array" ref="BL548">IFERROR(RANK(BK548,$BK$24:$BK$4119,1)+COUNTIF($BK$24:BK548,BK548)-1,"")</f>
        <v/>
      </c>
      <c r="BM548" s="46" t="str">
        <f t="array" ref="BM548">IFERROR(INDEX($BK$24:$BK$4119,MATCH(SMALL($BL$24:$BL$4119,ROWS($BM$24:BM548)),$BL$24:$BL$4119,0))," ")</f>
        <v xml:space="preserve"> </v>
      </c>
      <c r="BO548" s="46">
        <v>250</v>
      </c>
      <c r="BP548" s="46" t="str">
        <f t="shared" si="546"/>
        <v xml:space="preserve"> </v>
      </c>
      <c r="BQ548" s="54" t="str">
        <f t="shared" si="568"/>
        <v/>
      </c>
      <c r="BR548" s="54" t="str">
        <f t="shared" si="567"/>
        <v/>
      </c>
      <c r="BS548" s="54" t="str">
        <f t="shared" si="567"/>
        <v/>
      </c>
      <c r="BT548" s="54" t="str">
        <f t="shared" si="567"/>
        <v/>
      </c>
      <c r="BU548" s="54" t="str">
        <f t="shared" si="567"/>
        <v/>
      </c>
      <c r="BV548" s="54" t="str">
        <f t="shared" si="567"/>
        <v/>
      </c>
      <c r="BW548" s="54" t="str">
        <f t="shared" si="567"/>
        <v/>
      </c>
      <c r="BX548" s="54" t="str">
        <f t="shared" si="567"/>
        <v/>
      </c>
      <c r="BY548" s="54" t="str">
        <f t="shared" si="567"/>
        <v/>
      </c>
      <c r="BZ548" s="54" t="str">
        <f t="shared" si="567"/>
        <v/>
      </c>
      <c r="CA548" s="54" t="str">
        <f t="shared" si="567"/>
        <v/>
      </c>
      <c r="CB548" s="54" t="str">
        <f t="shared" si="567"/>
        <v/>
      </c>
      <c r="CC548" s="54" t="str">
        <f t="shared" si="567"/>
        <v/>
      </c>
      <c r="CD548" s="54" t="str">
        <f t="shared" si="567"/>
        <v/>
      </c>
      <c r="CE548" s="54" t="str">
        <f t="shared" si="567"/>
        <v/>
      </c>
      <c r="CF548" s="54" t="str">
        <f t="shared" si="567"/>
        <v/>
      </c>
      <c r="CG548" s="13"/>
      <c r="CI548" s="54">
        <v>250</v>
      </c>
      <c r="CJ548" s="54" t="str">
        <f t="shared" si="547"/>
        <v xml:space="preserve"> </v>
      </c>
      <c r="CK548" s="54">
        <f t="shared" si="548"/>
        <v>0</v>
      </c>
      <c r="CL548" s="54">
        <f t="shared" si="549"/>
        <v>0</v>
      </c>
      <c r="CM548" s="54">
        <f t="shared" si="550"/>
        <v>0</v>
      </c>
      <c r="CN548" s="54">
        <f t="shared" si="551"/>
        <v>0</v>
      </c>
      <c r="CO548" s="54">
        <f t="shared" si="552"/>
        <v>0</v>
      </c>
      <c r="CP548" s="54">
        <f t="shared" si="553"/>
        <v>0</v>
      </c>
      <c r="CQ548" s="54">
        <f t="shared" si="554"/>
        <v>0</v>
      </c>
      <c r="CR548" s="54">
        <f t="shared" si="555"/>
        <v>0</v>
      </c>
      <c r="CS548" s="54">
        <f t="shared" si="556"/>
        <v>0</v>
      </c>
      <c r="CT548" s="54">
        <f t="shared" si="557"/>
        <v>0</v>
      </c>
      <c r="CU548" s="54">
        <f t="shared" si="558"/>
        <v>0</v>
      </c>
      <c r="CV548" s="54">
        <f t="shared" si="559"/>
        <v>0</v>
      </c>
      <c r="CW548" s="54">
        <f t="shared" si="560"/>
        <v>0</v>
      </c>
      <c r="CX548" s="54">
        <f t="shared" si="561"/>
        <v>0</v>
      </c>
      <c r="CY548" s="54">
        <f t="shared" si="562"/>
        <v>0</v>
      </c>
      <c r="CZ548" s="54">
        <f t="shared" si="563"/>
        <v>0</v>
      </c>
    </row>
    <row r="549" spans="1:104" ht="14" x14ac:dyDescent="0.15">
      <c r="A549" s="13"/>
      <c r="E549" s="13"/>
      <c r="F549" s="13"/>
      <c r="G549" s="13"/>
      <c r="H549" s="13"/>
      <c r="I549" s="13"/>
      <c r="J549" s="13"/>
      <c r="K549" s="13"/>
      <c r="L549" s="13"/>
      <c r="M549" s="13"/>
      <c r="N549" s="13"/>
      <c r="O549" s="13"/>
      <c r="R549" s="40" t="str">
        <f t="shared" si="566"/>
        <v xml:space="preserve"> </v>
      </c>
      <c r="S549" s="13"/>
      <c r="T549" s="13"/>
      <c r="U549" s="13"/>
      <c r="V549" s="13"/>
      <c r="W549" s="13"/>
      <c r="X549" s="13"/>
      <c r="Y549" s="13"/>
      <c r="Z549" s="13"/>
      <c r="AA549" s="13"/>
      <c r="AB549" s="13"/>
      <c r="AC549" s="13"/>
      <c r="AD549" s="13"/>
      <c r="AE549" s="13"/>
      <c r="AF549" s="13"/>
      <c r="AG549" s="13"/>
      <c r="AH549" s="13"/>
      <c r="AI549" s="13"/>
      <c r="AJ549" s="13"/>
      <c r="AK549" s="13"/>
      <c r="AL549" s="13"/>
      <c r="AM549" s="13"/>
      <c r="AN549" s="13"/>
      <c r="AO549" s="13"/>
      <c r="AP549" s="13"/>
      <c r="AQ549" s="13"/>
      <c r="AR549" s="13"/>
      <c r="AS549" s="13"/>
      <c r="AT549" s="13"/>
      <c r="BD549" s="13"/>
      <c r="BE549" s="6">
        <v>14</v>
      </c>
      <c r="BF549" s="44">
        <v>3</v>
      </c>
      <c r="BG549" s="18">
        <v>526</v>
      </c>
      <c r="BH549" s="46" t="str">
        <f t="array" ref="BH549">IF(INDEX($V$71:$AK$326,BE549,BF549)&gt;0,INDEX($V$71:$AK$326,BE549,BF549),"")</f>
        <v>0</v>
      </c>
      <c r="BI549" s="46" t="str">
        <f t="array" ref="BI549">IFERROR(RANK(BH549,$BH$24:$BH$4119,1)+COUNTIF($BH$24:BH549,BH549)-1,"")</f>
        <v/>
      </c>
      <c r="BJ549" s="46" t="str">
        <f t="array" ref="BJ549">IFERROR(INDEX($BH$24:$BH$4119,MATCH(SMALL($BI$24:$BI$4119,ROWS($BJ$24:BJ549)),$BI$24:$BI$4119,0))," ")</f>
        <v xml:space="preserve"> </v>
      </c>
      <c r="BK549" s="46" t="str">
        <f t="array" ref="BK549">IF(ISNUMBER(BJ549),(IF(COUNTIF( BJ$24:BJ549, BJ549 )=1,BJ549,"")),"")</f>
        <v/>
      </c>
      <c r="BL549" s="46" t="str">
        <f t="array" ref="BL549">IFERROR(RANK(BK549,$BK$24:$BK$4119,1)+COUNTIF($BK$24:BK549,BK549)-1,"")</f>
        <v/>
      </c>
      <c r="BM549" s="46" t="str">
        <f t="array" ref="BM549">IFERROR(INDEX($BK$24:$BK$4119,MATCH(SMALL($BL$24:$BL$4119,ROWS($BM$24:BM549)),$BL$24:$BL$4119,0))," ")</f>
        <v xml:space="preserve"> </v>
      </c>
      <c r="BO549" s="46">
        <v>251</v>
      </c>
      <c r="BP549" s="46" t="str">
        <f t="shared" si="546"/>
        <v xml:space="preserve"> </v>
      </c>
      <c r="BQ549" s="54" t="str">
        <f t="shared" si="568"/>
        <v/>
      </c>
      <c r="BR549" s="54" t="str">
        <f t="shared" si="567"/>
        <v/>
      </c>
      <c r="BS549" s="54" t="str">
        <f t="shared" si="567"/>
        <v/>
      </c>
      <c r="BT549" s="54" t="str">
        <f t="shared" si="567"/>
        <v/>
      </c>
      <c r="BU549" s="54" t="str">
        <f t="shared" si="567"/>
        <v/>
      </c>
      <c r="BV549" s="54" t="str">
        <f t="shared" si="567"/>
        <v/>
      </c>
      <c r="BW549" s="54" t="str">
        <f t="shared" si="567"/>
        <v/>
      </c>
      <c r="BX549" s="54" t="str">
        <f t="shared" si="567"/>
        <v/>
      </c>
      <c r="BY549" s="54" t="str">
        <f t="shared" si="567"/>
        <v/>
      </c>
      <c r="BZ549" s="54" t="str">
        <f t="shared" si="567"/>
        <v/>
      </c>
      <c r="CA549" s="54" t="str">
        <f t="shared" si="567"/>
        <v/>
      </c>
      <c r="CB549" s="54" t="str">
        <f t="shared" si="567"/>
        <v/>
      </c>
      <c r="CC549" s="54" t="str">
        <f t="shared" si="567"/>
        <v/>
      </c>
      <c r="CD549" s="54" t="str">
        <f t="shared" si="567"/>
        <v/>
      </c>
      <c r="CE549" s="54" t="str">
        <f t="shared" si="567"/>
        <v/>
      </c>
      <c r="CF549" s="54" t="str">
        <f t="shared" ref="BR549:CF554" si="569">IF(ISNUMBER($BP549),ABS($BP549-CF$297),"")</f>
        <v/>
      </c>
      <c r="CG549" s="13"/>
      <c r="CI549" s="54">
        <v>251</v>
      </c>
      <c r="CJ549" s="54" t="str">
        <f t="shared" si="547"/>
        <v xml:space="preserve"> </v>
      </c>
      <c r="CK549" s="54">
        <f t="shared" si="548"/>
        <v>0</v>
      </c>
      <c r="CL549" s="54">
        <f t="shared" si="549"/>
        <v>0</v>
      </c>
      <c r="CM549" s="54">
        <f t="shared" si="550"/>
        <v>0</v>
      </c>
      <c r="CN549" s="54">
        <f t="shared" si="551"/>
        <v>0</v>
      </c>
      <c r="CO549" s="54">
        <f t="shared" si="552"/>
        <v>0</v>
      </c>
      <c r="CP549" s="54">
        <f t="shared" si="553"/>
        <v>0</v>
      </c>
      <c r="CQ549" s="54">
        <f t="shared" si="554"/>
        <v>0</v>
      </c>
      <c r="CR549" s="54">
        <f t="shared" si="555"/>
        <v>0</v>
      </c>
      <c r="CS549" s="54">
        <f t="shared" si="556"/>
        <v>0</v>
      </c>
      <c r="CT549" s="54">
        <f t="shared" si="557"/>
        <v>0</v>
      </c>
      <c r="CU549" s="54">
        <f t="shared" si="558"/>
        <v>0</v>
      </c>
      <c r="CV549" s="54">
        <f t="shared" si="559"/>
        <v>0</v>
      </c>
      <c r="CW549" s="54">
        <f t="shared" si="560"/>
        <v>0</v>
      </c>
      <c r="CX549" s="54">
        <f t="shared" si="561"/>
        <v>0</v>
      </c>
      <c r="CY549" s="54">
        <f t="shared" si="562"/>
        <v>0</v>
      </c>
      <c r="CZ549" s="54">
        <f t="shared" si="563"/>
        <v>0</v>
      </c>
    </row>
    <row r="550" spans="1:104" ht="14" x14ac:dyDescent="0.15">
      <c r="A550" s="13"/>
      <c r="E550" s="13"/>
      <c r="F550" s="13"/>
      <c r="G550" s="13"/>
      <c r="H550" s="13"/>
      <c r="I550" s="13"/>
      <c r="J550" s="13"/>
      <c r="K550" s="13"/>
      <c r="L550" s="13"/>
      <c r="M550" s="13"/>
      <c r="N550" s="13"/>
      <c r="O550" s="13"/>
      <c r="R550" s="40" t="str">
        <f t="shared" si="566"/>
        <v xml:space="preserve"> </v>
      </c>
      <c r="S550" s="13"/>
      <c r="T550" s="13"/>
      <c r="U550" s="13"/>
      <c r="V550" s="13"/>
      <c r="W550" s="13"/>
      <c r="X550" s="13"/>
      <c r="Y550" s="13"/>
      <c r="Z550" s="13"/>
      <c r="AA550" s="13"/>
      <c r="AB550" s="13"/>
      <c r="AC550" s="13"/>
      <c r="AD550" s="13"/>
      <c r="AE550" s="13"/>
      <c r="AF550" s="13"/>
      <c r="AG550" s="13"/>
      <c r="AH550" s="13"/>
      <c r="AI550" s="13"/>
      <c r="AJ550" s="13"/>
      <c r="AK550" s="13"/>
      <c r="AL550" s="13"/>
      <c r="AM550" s="13"/>
      <c r="AN550" s="13"/>
      <c r="AO550" s="13"/>
      <c r="AP550" s="13"/>
      <c r="AQ550" s="13"/>
      <c r="AR550" s="13"/>
      <c r="AS550" s="13"/>
      <c r="AT550" s="13"/>
      <c r="BD550" s="13"/>
      <c r="BE550" s="6">
        <v>15</v>
      </c>
      <c r="BF550" s="44">
        <v>3</v>
      </c>
      <c r="BG550" s="18">
        <v>527</v>
      </c>
      <c r="BH550" s="46" t="str">
        <f t="array" ref="BH550">IF(INDEX($V$71:$AK$326,BE550,BF550)&gt;0,INDEX($V$71:$AK$326,BE550,BF550),"")</f>
        <v>0</v>
      </c>
      <c r="BI550" s="46" t="str">
        <f t="array" ref="BI550">IFERROR(RANK(BH550,$BH$24:$BH$4119,1)+COUNTIF($BH$24:BH550,BH550)-1,"")</f>
        <v/>
      </c>
      <c r="BJ550" s="46" t="str">
        <f t="array" ref="BJ550">IFERROR(INDEX($BH$24:$BH$4119,MATCH(SMALL($BI$24:$BI$4119,ROWS($BJ$24:BJ550)),$BI$24:$BI$4119,0))," ")</f>
        <v xml:space="preserve"> </v>
      </c>
      <c r="BK550" s="46" t="str">
        <f t="array" ref="BK550">IF(ISNUMBER(BJ550),(IF(COUNTIF( BJ$24:BJ550, BJ550 )=1,BJ550,"")),"")</f>
        <v/>
      </c>
      <c r="BL550" s="46" t="str">
        <f t="array" ref="BL550">IFERROR(RANK(BK550,$BK$24:$BK$4119,1)+COUNTIF($BK$24:BK550,BK550)-1,"")</f>
        <v/>
      </c>
      <c r="BM550" s="46" t="str">
        <f t="array" ref="BM550">IFERROR(INDEX($BK$24:$BK$4119,MATCH(SMALL($BL$24:$BL$4119,ROWS($BM$24:BM550)),$BL$24:$BL$4119,0))," ")</f>
        <v xml:space="preserve"> </v>
      </c>
      <c r="BO550" s="46">
        <v>252</v>
      </c>
      <c r="BP550" s="46" t="str">
        <f t="shared" si="546"/>
        <v xml:space="preserve"> </v>
      </c>
      <c r="BQ550" s="54" t="str">
        <f t="shared" si="568"/>
        <v/>
      </c>
      <c r="BR550" s="54" t="str">
        <f t="shared" si="569"/>
        <v/>
      </c>
      <c r="BS550" s="54" t="str">
        <f t="shared" si="569"/>
        <v/>
      </c>
      <c r="BT550" s="54" t="str">
        <f t="shared" si="569"/>
        <v/>
      </c>
      <c r="BU550" s="54" t="str">
        <f t="shared" si="569"/>
        <v/>
      </c>
      <c r="BV550" s="54" t="str">
        <f t="shared" si="569"/>
        <v/>
      </c>
      <c r="BW550" s="54" t="str">
        <f t="shared" si="569"/>
        <v/>
      </c>
      <c r="BX550" s="54" t="str">
        <f t="shared" si="569"/>
        <v/>
      </c>
      <c r="BY550" s="54" t="str">
        <f t="shared" si="569"/>
        <v/>
      </c>
      <c r="BZ550" s="54" t="str">
        <f t="shared" si="569"/>
        <v/>
      </c>
      <c r="CA550" s="54" t="str">
        <f t="shared" si="569"/>
        <v/>
      </c>
      <c r="CB550" s="54" t="str">
        <f t="shared" si="569"/>
        <v/>
      </c>
      <c r="CC550" s="54" t="str">
        <f t="shared" si="569"/>
        <v/>
      </c>
      <c r="CD550" s="54" t="str">
        <f t="shared" si="569"/>
        <v/>
      </c>
      <c r="CE550" s="54" t="str">
        <f t="shared" si="569"/>
        <v/>
      </c>
      <c r="CF550" s="54" t="str">
        <f t="shared" si="569"/>
        <v/>
      </c>
      <c r="CG550" s="13"/>
      <c r="CI550" s="54">
        <v>252</v>
      </c>
      <c r="CJ550" s="54" t="str">
        <f t="shared" si="547"/>
        <v xml:space="preserve"> </v>
      </c>
      <c r="CK550" s="54">
        <f t="shared" si="548"/>
        <v>0</v>
      </c>
      <c r="CL550" s="54">
        <f t="shared" si="549"/>
        <v>0</v>
      </c>
      <c r="CM550" s="54">
        <f t="shared" si="550"/>
        <v>0</v>
      </c>
      <c r="CN550" s="54">
        <f t="shared" si="551"/>
        <v>0</v>
      </c>
      <c r="CO550" s="54">
        <f t="shared" si="552"/>
        <v>0</v>
      </c>
      <c r="CP550" s="54">
        <f t="shared" si="553"/>
        <v>0</v>
      </c>
      <c r="CQ550" s="54">
        <f t="shared" si="554"/>
        <v>0</v>
      </c>
      <c r="CR550" s="54">
        <f t="shared" si="555"/>
        <v>0</v>
      </c>
      <c r="CS550" s="54">
        <f t="shared" si="556"/>
        <v>0</v>
      </c>
      <c r="CT550" s="54">
        <f t="shared" si="557"/>
        <v>0</v>
      </c>
      <c r="CU550" s="54">
        <f t="shared" si="558"/>
        <v>0</v>
      </c>
      <c r="CV550" s="54">
        <f t="shared" si="559"/>
        <v>0</v>
      </c>
      <c r="CW550" s="54">
        <f t="shared" si="560"/>
        <v>0</v>
      </c>
      <c r="CX550" s="54">
        <f t="shared" si="561"/>
        <v>0</v>
      </c>
      <c r="CY550" s="54">
        <f t="shared" si="562"/>
        <v>0</v>
      </c>
      <c r="CZ550" s="54">
        <f t="shared" si="563"/>
        <v>0</v>
      </c>
    </row>
    <row r="551" spans="1:104" ht="14" x14ac:dyDescent="0.15">
      <c r="A551" s="13"/>
      <c r="E551" s="13"/>
      <c r="F551" s="13"/>
      <c r="G551" s="13"/>
      <c r="H551" s="13"/>
      <c r="I551" s="13"/>
      <c r="J551" s="13"/>
      <c r="K551" s="13"/>
      <c r="L551" s="13"/>
      <c r="M551" s="13"/>
      <c r="N551" s="13"/>
      <c r="O551" s="13"/>
      <c r="R551" s="40" t="str">
        <f t="shared" si="566"/>
        <v xml:space="preserve"> </v>
      </c>
      <c r="S551" s="13"/>
      <c r="T551" s="13"/>
      <c r="U551" s="13"/>
      <c r="V551" s="13"/>
      <c r="W551" s="13"/>
      <c r="X551" s="13"/>
      <c r="Y551" s="13"/>
      <c r="Z551" s="13"/>
      <c r="AA551" s="13"/>
      <c r="AB551" s="13"/>
      <c r="AC551" s="13"/>
      <c r="AD551" s="13"/>
      <c r="AE551" s="32"/>
      <c r="AF551" s="13"/>
      <c r="AG551" s="13"/>
      <c r="AH551" s="13"/>
      <c r="AI551" s="13"/>
      <c r="AJ551" s="13"/>
      <c r="AK551" s="13"/>
      <c r="AL551" s="13"/>
      <c r="AM551" s="13"/>
      <c r="AN551" s="13"/>
      <c r="AO551" s="13"/>
      <c r="AP551" s="13"/>
      <c r="AQ551" s="13"/>
      <c r="AR551" s="13"/>
      <c r="AS551" s="13"/>
      <c r="AT551" s="13"/>
      <c r="BD551" s="13"/>
      <c r="BE551" s="6">
        <v>16</v>
      </c>
      <c r="BF551" s="44">
        <v>3</v>
      </c>
      <c r="BG551" s="18">
        <v>528</v>
      </c>
      <c r="BH551" s="46" t="str">
        <f t="array" ref="BH551">IF(INDEX($V$71:$AK$326,BE551,BF551)&gt;0,INDEX($V$71:$AK$326,BE551,BF551),"")</f>
        <v>0</v>
      </c>
      <c r="BI551" s="46" t="str">
        <f t="array" ref="BI551">IFERROR(RANK(BH551,$BH$24:$BH$4119,1)+COUNTIF($BH$24:BH551,BH551)-1,"")</f>
        <v/>
      </c>
      <c r="BJ551" s="46" t="str">
        <f t="array" ref="BJ551">IFERROR(INDEX($BH$24:$BH$4119,MATCH(SMALL($BI$24:$BI$4119,ROWS($BJ$24:BJ551)),$BI$24:$BI$4119,0))," ")</f>
        <v xml:space="preserve"> </v>
      </c>
      <c r="BK551" s="46" t="str">
        <f t="array" ref="BK551">IF(ISNUMBER(BJ551),(IF(COUNTIF( BJ$24:BJ551, BJ551 )=1,BJ551,"")),"")</f>
        <v/>
      </c>
      <c r="BL551" s="46" t="str">
        <f t="array" ref="BL551">IFERROR(RANK(BK551,$BK$24:$BK$4119,1)+COUNTIF($BK$24:BK551,BK551)-1,"")</f>
        <v/>
      </c>
      <c r="BM551" s="46" t="str">
        <f t="array" ref="BM551">IFERROR(INDEX($BK$24:$BK$4119,MATCH(SMALL($BL$24:$BL$4119,ROWS($BM$24:BM551)),$BL$24:$BL$4119,0))," ")</f>
        <v xml:space="preserve"> </v>
      </c>
      <c r="BO551" s="46">
        <v>253</v>
      </c>
      <c r="BP551" s="46" t="str">
        <f t="shared" si="546"/>
        <v xml:space="preserve"> </v>
      </c>
      <c r="BQ551" s="54" t="str">
        <f t="shared" si="568"/>
        <v/>
      </c>
      <c r="BR551" s="54" t="str">
        <f t="shared" si="569"/>
        <v/>
      </c>
      <c r="BS551" s="54" t="str">
        <f t="shared" si="569"/>
        <v/>
      </c>
      <c r="BT551" s="54" t="str">
        <f t="shared" si="569"/>
        <v/>
      </c>
      <c r="BU551" s="54" t="str">
        <f t="shared" si="569"/>
        <v/>
      </c>
      <c r="BV551" s="54" t="str">
        <f t="shared" si="569"/>
        <v/>
      </c>
      <c r="BW551" s="54" t="str">
        <f t="shared" si="569"/>
        <v/>
      </c>
      <c r="BX551" s="54" t="str">
        <f t="shared" si="569"/>
        <v/>
      </c>
      <c r="BY551" s="54" t="str">
        <f t="shared" si="569"/>
        <v/>
      </c>
      <c r="BZ551" s="54" t="str">
        <f t="shared" si="569"/>
        <v/>
      </c>
      <c r="CA551" s="54" t="str">
        <f t="shared" si="569"/>
        <v/>
      </c>
      <c r="CB551" s="54" t="str">
        <f t="shared" si="569"/>
        <v/>
      </c>
      <c r="CC551" s="54" t="str">
        <f t="shared" si="569"/>
        <v/>
      </c>
      <c r="CD551" s="54" t="str">
        <f t="shared" si="569"/>
        <v/>
      </c>
      <c r="CE551" s="54" t="str">
        <f t="shared" si="569"/>
        <v/>
      </c>
      <c r="CF551" s="54" t="str">
        <f t="shared" si="569"/>
        <v/>
      </c>
      <c r="CG551" s="13"/>
      <c r="CI551" s="54">
        <v>253</v>
      </c>
      <c r="CJ551" s="54" t="str">
        <f t="shared" si="547"/>
        <v xml:space="preserve"> </v>
      </c>
      <c r="CK551" s="54">
        <f t="shared" si="548"/>
        <v>0</v>
      </c>
      <c r="CL551" s="54">
        <f t="shared" si="549"/>
        <v>0</v>
      </c>
      <c r="CM551" s="54">
        <f t="shared" si="550"/>
        <v>0</v>
      </c>
      <c r="CN551" s="54">
        <f t="shared" si="551"/>
        <v>0</v>
      </c>
      <c r="CO551" s="54">
        <f t="shared" si="552"/>
        <v>0</v>
      </c>
      <c r="CP551" s="54">
        <f t="shared" si="553"/>
        <v>0</v>
      </c>
      <c r="CQ551" s="54">
        <f t="shared" si="554"/>
        <v>0</v>
      </c>
      <c r="CR551" s="54">
        <f t="shared" si="555"/>
        <v>0</v>
      </c>
      <c r="CS551" s="54">
        <f t="shared" si="556"/>
        <v>0</v>
      </c>
      <c r="CT551" s="54">
        <f t="shared" si="557"/>
        <v>0</v>
      </c>
      <c r="CU551" s="54">
        <f t="shared" si="558"/>
        <v>0</v>
      </c>
      <c r="CV551" s="54">
        <f t="shared" si="559"/>
        <v>0</v>
      </c>
      <c r="CW551" s="54">
        <f t="shared" si="560"/>
        <v>0</v>
      </c>
      <c r="CX551" s="54">
        <f t="shared" si="561"/>
        <v>0</v>
      </c>
      <c r="CY551" s="54">
        <f t="shared" si="562"/>
        <v>0</v>
      </c>
      <c r="CZ551" s="54">
        <f t="shared" si="563"/>
        <v>0</v>
      </c>
    </row>
    <row r="552" spans="1:104" ht="14" x14ac:dyDescent="0.15">
      <c r="A552" s="13"/>
      <c r="E552" s="13"/>
      <c r="F552" s="13"/>
      <c r="G552" s="13"/>
      <c r="H552" s="13"/>
      <c r="I552" s="13"/>
      <c r="J552" s="13"/>
      <c r="K552" s="13"/>
      <c r="L552" s="13"/>
      <c r="M552" s="13"/>
      <c r="N552" s="13"/>
      <c r="O552" s="13"/>
      <c r="R552" s="40" t="str">
        <f t="shared" si="566"/>
        <v xml:space="preserve"> </v>
      </c>
      <c r="S552" s="13"/>
      <c r="T552" s="13"/>
      <c r="U552" s="13"/>
      <c r="V552" s="13"/>
      <c r="W552" s="13"/>
      <c r="X552" s="13"/>
      <c r="Y552" s="13"/>
      <c r="Z552" s="13"/>
      <c r="AA552" s="13"/>
      <c r="AB552" s="13"/>
      <c r="AC552" s="13"/>
      <c r="AD552" s="13"/>
      <c r="AE552" s="32"/>
      <c r="AF552" s="13"/>
      <c r="AG552" s="13"/>
      <c r="AH552" s="13"/>
      <c r="AI552" s="13"/>
      <c r="AJ552" s="13"/>
      <c r="AK552" s="13"/>
      <c r="AL552" s="13"/>
      <c r="AM552" s="13"/>
      <c r="AN552" s="13"/>
      <c r="AO552" s="13"/>
      <c r="AP552" s="13"/>
      <c r="AQ552" s="13"/>
      <c r="AR552" s="13"/>
      <c r="AS552" s="13"/>
      <c r="AT552" s="13"/>
      <c r="BD552" s="13"/>
      <c r="BE552" s="6">
        <v>17</v>
      </c>
      <c r="BF552" s="44">
        <v>3</v>
      </c>
      <c r="BG552" s="18">
        <v>529</v>
      </c>
      <c r="BH552" s="46" t="str">
        <f t="array" ref="BH552">IF(INDEX($V$71:$AK$326,BE552,BF552)&gt;0,INDEX($V$71:$AK$326,BE552,BF552),"")</f>
        <v>0</v>
      </c>
      <c r="BI552" s="46" t="str">
        <f t="array" ref="BI552">IFERROR(RANK(BH552,$BH$24:$BH$4119,1)+COUNTIF($BH$24:BH552,BH552)-1,"")</f>
        <v/>
      </c>
      <c r="BJ552" s="46" t="str">
        <f t="array" ref="BJ552">IFERROR(INDEX($BH$24:$BH$4119,MATCH(SMALL($BI$24:$BI$4119,ROWS($BJ$24:BJ552)),$BI$24:$BI$4119,0))," ")</f>
        <v xml:space="preserve"> </v>
      </c>
      <c r="BK552" s="46" t="str">
        <f t="array" ref="BK552">IF(ISNUMBER(BJ552),(IF(COUNTIF( BJ$24:BJ552, BJ552 )=1,BJ552,"")),"")</f>
        <v/>
      </c>
      <c r="BL552" s="46" t="str">
        <f t="array" ref="BL552">IFERROR(RANK(BK552,$BK$24:$BK$4119,1)+COUNTIF($BK$24:BK552,BK552)-1,"")</f>
        <v/>
      </c>
      <c r="BM552" s="46" t="str">
        <f t="array" ref="BM552">IFERROR(INDEX($BK$24:$BK$4119,MATCH(SMALL($BL$24:$BL$4119,ROWS($BM$24:BM552)),$BL$24:$BL$4119,0))," ")</f>
        <v xml:space="preserve"> </v>
      </c>
      <c r="BO552" s="46">
        <v>254</v>
      </c>
      <c r="BP552" s="46" t="str">
        <f t="shared" si="546"/>
        <v xml:space="preserve"> </v>
      </c>
      <c r="BQ552" s="54" t="str">
        <f t="shared" si="568"/>
        <v/>
      </c>
      <c r="BR552" s="54" t="str">
        <f t="shared" si="569"/>
        <v/>
      </c>
      <c r="BS552" s="54" t="str">
        <f t="shared" si="569"/>
        <v/>
      </c>
      <c r="BT552" s="54" t="str">
        <f t="shared" si="569"/>
        <v/>
      </c>
      <c r="BU552" s="54" t="str">
        <f t="shared" si="569"/>
        <v/>
      </c>
      <c r="BV552" s="54" t="str">
        <f t="shared" si="569"/>
        <v/>
      </c>
      <c r="BW552" s="54" t="str">
        <f t="shared" si="569"/>
        <v/>
      </c>
      <c r="BX552" s="54" t="str">
        <f t="shared" si="569"/>
        <v/>
      </c>
      <c r="BY552" s="54" t="str">
        <f t="shared" si="569"/>
        <v/>
      </c>
      <c r="BZ552" s="54" t="str">
        <f t="shared" si="569"/>
        <v/>
      </c>
      <c r="CA552" s="54" t="str">
        <f t="shared" si="569"/>
        <v/>
      </c>
      <c r="CB552" s="54" t="str">
        <f t="shared" si="569"/>
        <v/>
      </c>
      <c r="CC552" s="54" t="str">
        <f t="shared" si="569"/>
        <v/>
      </c>
      <c r="CD552" s="54" t="str">
        <f t="shared" si="569"/>
        <v/>
      </c>
      <c r="CE552" s="54" t="str">
        <f t="shared" si="569"/>
        <v/>
      </c>
      <c r="CF552" s="54" t="str">
        <f t="shared" si="569"/>
        <v/>
      </c>
      <c r="CG552" s="13"/>
      <c r="CI552" s="54">
        <v>254</v>
      </c>
      <c r="CJ552" s="54" t="str">
        <f t="shared" si="547"/>
        <v xml:space="preserve"> </v>
      </c>
      <c r="CK552" s="54">
        <f t="shared" si="548"/>
        <v>0</v>
      </c>
      <c r="CL552" s="54">
        <f t="shared" si="549"/>
        <v>0</v>
      </c>
      <c r="CM552" s="54">
        <f t="shared" si="550"/>
        <v>0</v>
      </c>
      <c r="CN552" s="54">
        <f t="shared" si="551"/>
        <v>0</v>
      </c>
      <c r="CO552" s="54">
        <f t="shared" si="552"/>
        <v>0</v>
      </c>
      <c r="CP552" s="54">
        <f t="shared" si="553"/>
        <v>0</v>
      </c>
      <c r="CQ552" s="54">
        <f t="shared" si="554"/>
        <v>0</v>
      </c>
      <c r="CR552" s="54">
        <f t="shared" si="555"/>
        <v>0</v>
      </c>
      <c r="CS552" s="54">
        <f t="shared" si="556"/>
        <v>0</v>
      </c>
      <c r="CT552" s="54">
        <f t="shared" si="557"/>
        <v>0</v>
      </c>
      <c r="CU552" s="54">
        <f t="shared" si="558"/>
        <v>0</v>
      </c>
      <c r="CV552" s="54">
        <f t="shared" si="559"/>
        <v>0</v>
      </c>
      <c r="CW552" s="54">
        <f t="shared" si="560"/>
        <v>0</v>
      </c>
      <c r="CX552" s="54">
        <f t="shared" si="561"/>
        <v>0</v>
      </c>
      <c r="CY552" s="54">
        <f t="shared" si="562"/>
        <v>0</v>
      </c>
      <c r="CZ552" s="54">
        <f t="shared" si="563"/>
        <v>0</v>
      </c>
    </row>
    <row r="553" spans="1:104" ht="14" x14ac:dyDescent="0.15">
      <c r="A553" s="13"/>
      <c r="E553" s="13"/>
      <c r="F553" s="13"/>
      <c r="G553" s="13"/>
      <c r="H553" s="13"/>
      <c r="I553" s="13"/>
      <c r="J553" s="13"/>
      <c r="K553" s="13"/>
      <c r="L553" s="13"/>
      <c r="M553" s="13"/>
      <c r="N553" s="13"/>
      <c r="O553" s="13"/>
      <c r="R553" s="40" t="str">
        <f t="shared" si="566"/>
        <v xml:space="preserve"> </v>
      </c>
      <c r="S553" s="13"/>
      <c r="T553" s="13"/>
      <c r="U553" s="13"/>
      <c r="V553" s="13"/>
      <c r="W553" s="13"/>
      <c r="X553" s="13"/>
      <c r="Y553" s="13"/>
      <c r="Z553" s="13"/>
      <c r="AA553" s="13"/>
      <c r="AB553" s="13"/>
      <c r="AC553" s="13"/>
      <c r="AD553" s="13"/>
      <c r="AE553" s="32"/>
      <c r="AF553" s="13"/>
      <c r="AG553" s="13"/>
      <c r="AH553" s="13"/>
      <c r="AI553" s="13"/>
      <c r="AJ553" s="13"/>
      <c r="AK553" s="13"/>
      <c r="AL553" s="13"/>
      <c r="AM553" s="13"/>
      <c r="AN553" s="13"/>
      <c r="AO553" s="13"/>
      <c r="AP553" s="13"/>
      <c r="AQ553" s="13"/>
      <c r="AR553" s="13"/>
      <c r="AS553" s="13"/>
      <c r="AT553" s="13"/>
      <c r="BD553" s="13"/>
      <c r="BE553" s="6">
        <v>18</v>
      </c>
      <c r="BF553" s="44">
        <v>3</v>
      </c>
      <c r="BG553" s="18">
        <v>530</v>
      </c>
      <c r="BH553" s="46" t="str">
        <f t="array" ref="BH553">IF(INDEX($V$71:$AK$326,BE553,BF553)&gt;0,INDEX($V$71:$AK$326,BE553,BF553),"")</f>
        <v/>
      </c>
      <c r="BI553" s="46" t="str">
        <f t="array" ref="BI553">IFERROR(RANK(BH553,$BH$24:$BH$4119,1)+COUNTIF($BH$24:BH553,BH553)-1,"")</f>
        <v/>
      </c>
      <c r="BJ553" s="46" t="str">
        <f t="array" ref="BJ553">IFERROR(INDEX($BH$24:$BH$4119,MATCH(SMALL($BI$24:$BI$4119,ROWS($BJ$24:BJ553)),$BI$24:$BI$4119,0))," ")</f>
        <v xml:space="preserve"> </v>
      </c>
      <c r="BK553" s="46" t="str">
        <f t="array" ref="BK553">IF(ISNUMBER(BJ553),(IF(COUNTIF( BJ$24:BJ553, BJ553 )=1,BJ553,"")),"")</f>
        <v/>
      </c>
      <c r="BL553" s="46" t="str">
        <f t="array" ref="BL553">IFERROR(RANK(BK553,$BK$24:$BK$4119,1)+COUNTIF($BK$24:BK553,BK553)-1,"")</f>
        <v/>
      </c>
      <c r="BM553" s="46" t="str">
        <f t="array" ref="BM553">IFERROR(INDEX($BK$24:$BK$4119,MATCH(SMALL($BL$24:$BL$4119,ROWS($BM$24:BM553)),$BL$24:$BL$4119,0))," ")</f>
        <v xml:space="preserve"> </v>
      </c>
      <c r="BO553" s="46">
        <v>255</v>
      </c>
      <c r="BP553" s="46" t="str">
        <f t="shared" si="546"/>
        <v xml:space="preserve"> </v>
      </c>
      <c r="BQ553" s="54" t="str">
        <f t="shared" si="568"/>
        <v/>
      </c>
      <c r="BR553" s="54" t="str">
        <f t="shared" si="569"/>
        <v/>
      </c>
      <c r="BS553" s="54" t="str">
        <f t="shared" si="569"/>
        <v/>
      </c>
      <c r="BT553" s="54" t="str">
        <f t="shared" si="569"/>
        <v/>
      </c>
      <c r="BU553" s="54" t="str">
        <f t="shared" si="569"/>
        <v/>
      </c>
      <c r="BV553" s="54" t="str">
        <f t="shared" si="569"/>
        <v/>
      </c>
      <c r="BW553" s="54" t="str">
        <f t="shared" si="569"/>
        <v/>
      </c>
      <c r="BX553" s="54" t="str">
        <f t="shared" si="569"/>
        <v/>
      </c>
      <c r="BY553" s="54" t="str">
        <f t="shared" si="569"/>
        <v/>
      </c>
      <c r="BZ553" s="54" t="str">
        <f t="shared" si="569"/>
        <v/>
      </c>
      <c r="CA553" s="54" t="str">
        <f t="shared" si="569"/>
        <v/>
      </c>
      <c r="CB553" s="54" t="str">
        <f t="shared" si="569"/>
        <v/>
      </c>
      <c r="CC553" s="54" t="str">
        <f t="shared" si="569"/>
        <v/>
      </c>
      <c r="CD553" s="54" t="str">
        <f t="shared" si="569"/>
        <v/>
      </c>
      <c r="CE553" s="54" t="str">
        <f t="shared" si="569"/>
        <v/>
      </c>
      <c r="CF553" s="54" t="str">
        <f t="shared" si="569"/>
        <v/>
      </c>
      <c r="CG553" s="13"/>
      <c r="CI553" s="54">
        <v>255</v>
      </c>
      <c r="CJ553" s="54" t="str">
        <f t="shared" si="547"/>
        <v xml:space="preserve"> </v>
      </c>
      <c r="CK553" s="54">
        <f t="shared" si="548"/>
        <v>0</v>
      </c>
      <c r="CL553" s="54">
        <f t="shared" si="549"/>
        <v>0</v>
      </c>
      <c r="CM553" s="54">
        <f t="shared" si="550"/>
        <v>0</v>
      </c>
      <c r="CN553" s="54">
        <f t="shared" si="551"/>
        <v>0</v>
      </c>
      <c r="CO553" s="54">
        <f t="shared" si="552"/>
        <v>0</v>
      </c>
      <c r="CP553" s="54">
        <f t="shared" si="553"/>
        <v>0</v>
      </c>
      <c r="CQ553" s="54">
        <f t="shared" si="554"/>
        <v>0</v>
      </c>
      <c r="CR553" s="54">
        <f t="shared" si="555"/>
        <v>0</v>
      </c>
      <c r="CS553" s="54">
        <f t="shared" si="556"/>
        <v>0</v>
      </c>
      <c r="CT553" s="54">
        <f t="shared" si="557"/>
        <v>0</v>
      </c>
      <c r="CU553" s="54">
        <f t="shared" si="558"/>
        <v>0</v>
      </c>
      <c r="CV553" s="54">
        <f t="shared" si="559"/>
        <v>0</v>
      </c>
      <c r="CW553" s="54">
        <f t="shared" si="560"/>
        <v>0</v>
      </c>
      <c r="CX553" s="54">
        <f t="shared" si="561"/>
        <v>0</v>
      </c>
      <c r="CY553" s="54">
        <f t="shared" si="562"/>
        <v>0</v>
      </c>
      <c r="CZ553" s="54">
        <f t="shared" si="563"/>
        <v>0</v>
      </c>
    </row>
    <row r="554" spans="1:104" ht="14" x14ac:dyDescent="0.15">
      <c r="A554" s="13"/>
      <c r="E554" s="13"/>
      <c r="F554" s="13"/>
      <c r="G554" s="13"/>
      <c r="H554" s="13"/>
      <c r="I554" s="13"/>
      <c r="J554" s="13"/>
      <c r="K554" s="13"/>
      <c r="L554" s="13"/>
      <c r="M554" s="13"/>
      <c r="N554" s="13"/>
      <c r="O554" s="13"/>
      <c r="R554" s="40" t="str">
        <f t="shared" si="566"/>
        <v xml:space="preserve"> </v>
      </c>
      <c r="S554" s="13"/>
      <c r="T554" s="13"/>
      <c r="U554" s="13"/>
      <c r="V554" s="13"/>
      <c r="W554" s="13"/>
      <c r="X554" s="13"/>
      <c r="Y554" s="13"/>
      <c r="Z554" s="13"/>
      <c r="AA554" s="13"/>
      <c r="AB554" s="13"/>
      <c r="AC554" s="13"/>
      <c r="AD554" s="13"/>
      <c r="AE554" s="32"/>
      <c r="AF554" s="13"/>
      <c r="AG554" s="13"/>
      <c r="AH554" s="13"/>
      <c r="AI554" s="13"/>
      <c r="AJ554" s="13"/>
      <c r="AK554" s="13"/>
      <c r="AL554" s="13"/>
      <c r="AM554" s="13"/>
      <c r="AN554" s="13"/>
      <c r="AO554" s="13"/>
      <c r="AP554" s="13"/>
      <c r="AQ554" s="13"/>
      <c r="AR554" s="13"/>
      <c r="AS554" s="13"/>
      <c r="AT554" s="13"/>
      <c r="BD554" s="13"/>
      <c r="BE554" s="6">
        <v>19</v>
      </c>
      <c r="BF554" s="44">
        <v>3</v>
      </c>
      <c r="BG554" s="18">
        <v>531</v>
      </c>
      <c r="BH554" s="46" t="str">
        <f t="array" ref="BH554">IF(INDEX($V$71:$AK$326,BE554,BF554)&gt;0,INDEX($V$71:$AK$326,BE554,BF554),"")</f>
        <v/>
      </c>
      <c r="BI554" s="46" t="str">
        <f t="array" ref="BI554">IFERROR(RANK(BH554,$BH$24:$BH$4119,1)+COUNTIF($BH$24:BH554,BH554)-1,"")</f>
        <v/>
      </c>
      <c r="BJ554" s="46" t="str">
        <f t="array" ref="BJ554">IFERROR(INDEX($BH$24:$BH$4119,MATCH(SMALL($BI$24:$BI$4119,ROWS($BJ$24:BJ554)),$BI$24:$BI$4119,0))," ")</f>
        <v xml:space="preserve"> </v>
      </c>
      <c r="BK554" s="46" t="str">
        <f t="array" ref="BK554">IF(ISNUMBER(BJ554),(IF(COUNTIF( BJ$24:BJ554, BJ554 )=1,BJ554,"")),"")</f>
        <v/>
      </c>
      <c r="BL554" s="46" t="str">
        <f t="array" ref="BL554">IFERROR(RANK(BK554,$BK$24:$BK$4119,1)+COUNTIF($BK$24:BK554,BK554)-1,"")</f>
        <v/>
      </c>
      <c r="BM554" s="46" t="str">
        <f t="array" ref="BM554">IFERROR(INDEX($BK$24:$BK$4119,MATCH(SMALL($BL$24:$BL$4119,ROWS($BM$24:BM554)),$BL$24:$BL$4119,0))," ")</f>
        <v xml:space="preserve"> </v>
      </c>
      <c r="BO554" s="46">
        <v>256</v>
      </c>
      <c r="BP554" s="46" t="str">
        <f t="shared" si="546"/>
        <v xml:space="preserve"> </v>
      </c>
      <c r="BQ554" s="54" t="str">
        <f t="shared" si="568"/>
        <v/>
      </c>
      <c r="BR554" s="54" t="str">
        <f t="shared" si="569"/>
        <v/>
      </c>
      <c r="BS554" s="54" t="str">
        <f t="shared" si="569"/>
        <v/>
      </c>
      <c r="BT554" s="54" t="str">
        <f t="shared" si="569"/>
        <v/>
      </c>
      <c r="BU554" s="54" t="str">
        <f t="shared" si="569"/>
        <v/>
      </c>
      <c r="BV554" s="54" t="str">
        <f t="shared" si="569"/>
        <v/>
      </c>
      <c r="BW554" s="54" t="str">
        <f t="shared" si="569"/>
        <v/>
      </c>
      <c r="BX554" s="54" t="str">
        <f t="shared" si="569"/>
        <v/>
      </c>
      <c r="BY554" s="54" t="str">
        <f t="shared" si="569"/>
        <v/>
      </c>
      <c r="BZ554" s="54" t="str">
        <f t="shared" si="569"/>
        <v/>
      </c>
      <c r="CA554" s="54" t="str">
        <f t="shared" si="569"/>
        <v/>
      </c>
      <c r="CB554" s="54" t="str">
        <f t="shared" si="569"/>
        <v/>
      </c>
      <c r="CC554" s="54" t="str">
        <f t="shared" si="569"/>
        <v/>
      </c>
      <c r="CD554" s="54" t="str">
        <f t="shared" si="569"/>
        <v/>
      </c>
      <c r="CE554" s="54" t="str">
        <f t="shared" si="569"/>
        <v/>
      </c>
      <c r="CF554" s="54" t="str">
        <f t="shared" si="569"/>
        <v/>
      </c>
      <c r="CG554" s="13"/>
      <c r="CI554" s="54">
        <v>256</v>
      </c>
      <c r="CJ554" s="54" t="str">
        <f t="shared" si="547"/>
        <v xml:space="preserve"> </v>
      </c>
      <c r="CK554" s="54">
        <f t="shared" si="548"/>
        <v>0</v>
      </c>
      <c r="CL554" s="54">
        <f t="shared" si="549"/>
        <v>0</v>
      </c>
      <c r="CM554" s="54">
        <f t="shared" si="550"/>
        <v>0</v>
      </c>
      <c r="CN554" s="54">
        <f t="shared" si="551"/>
        <v>0</v>
      </c>
      <c r="CO554" s="54">
        <f t="shared" si="552"/>
        <v>0</v>
      </c>
      <c r="CP554" s="54">
        <f t="shared" si="553"/>
        <v>0</v>
      </c>
      <c r="CQ554" s="54">
        <f t="shared" si="554"/>
        <v>0</v>
      </c>
      <c r="CR554" s="54">
        <f t="shared" si="555"/>
        <v>0</v>
      </c>
      <c r="CS554" s="54">
        <f t="shared" si="556"/>
        <v>0</v>
      </c>
      <c r="CT554" s="54">
        <f t="shared" si="557"/>
        <v>0</v>
      </c>
      <c r="CU554" s="54">
        <f t="shared" si="558"/>
        <v>0</v>
      </c>
      <c r="CV554" s="54">
        <f t="shared" si="559"/>
        <v>0</v>
      </c>
      <c r="CW554" s="54">
        <f t="shared" si="560"/>
        <v>0</v>
      </c>
      <c r="CX554" s="54">
        <f t="shared" si="561"/>
        <v>0</v>
      </c>
      <c r="CY554" s="54">
        <f t="shared" si="562"/>
        <v>0</v>
      </c>
      <c r="CZ554" s="54">
        <f t="shared" si="563"/>
        <v>0</v>
      </c>
    </row>
    <row r="555" spans="1:104" ht="14" x14ac:dyDescent="0.15">
      <c r="A555" s="13"/>
      <c r="E555" s="13"/>
      <c r="F555" s="13"/>
      <c r="G555" s="13"/>
      <c r="H555" s="13"/>
      <c r="I555" s="13"/>
      <c r="J555" s="13"/>
      <c r="K555" s="13"/>
      <c r="L555" s="13"/>
      <c r="M555" s="13"/>
      <c r="N555" s="13"/>
      <c r="O555" s="13"/>
      <c r="R555" s="40" t="str">
        <f t="shared" si="566"/>
        <v xml:space="preserve"> </v>
      </c>
      <c r="S555" s="13"/>
      <c r="T555" s="13"/>
      <c r="U555" s="13"/>
      <c r="V555" s="13"/>
      <c r="W555" s="13"/>
      <c r="X555" s="13"/>
      <c r="Y555" s="13"/>
      <c r="Z555" s="13"/>
      <c r="AA555" s="13"/>
      <c r="AB555" s="13"/>
      <c r="AC555" s="13"/>
      <c r="AD555" s="13"/>
      <c r="AE555" s="32"/>
      <c r="AF555" s="13"/>
      <c r="AG555" s="13"/>
      <c r="AH555" s="13"/>
      <c r="AI555" s="13"/>
      <c r="AJ555" s="13"/>
      <c r="AK555" s="13"/>
      <c r="AL555" s="13"/>
      <c r="AM555" s="13"/>
      <c r="AN555" s="13"/>
      <c r="AO555" s="13"/>
      <c r="AP555" s="13"/>
      <c r="AQ555" s="13"/>
      <c r="AR555" s="13"/>
      <c r="AS555" s="13"/>
      <c r="AT555" s="13"/>
      <c r="BD555" s="13"/>
      <c r="BE555" s="6">
        <v>20</v>
      </c>
      <c r="BF555" s="44">
        <v>3</v>
      </c>
      <c r="BG555" s="18">
        <v>532</v>
      </c>
      <c r="BH555" s="46" t="str">
        <f t="array" ref="BH555">IF(INDEX($V$71:$AK$326,BE555,BF555)&gt;0,INDEX($V$71:$AK$326,BE555,BF555),"")</f>
        <v>0</v>
      </c>
      <c r="BI555" s="46" t="str">
        <f t="array" ref="BI555">IFERROR(RANK(BH555,$BH$24:$BH$4119,1)+COUNTIF($BH$24:BH555,BH555)-1,"")</f>
        <v/>
      </c>
      <c r="BJ555" s="46" t="str">
        <f t="array" ref="BJ555">IFERROR(INDEX($BH$24:$BH$4119,MATCH(SMALL($BI$24:$BI$4119,ROWS($BJ$24:BJ555)),$BI$24:$BI$4119,0))," ")</f>
        <v xml:space="preserve"> </v>
      </c>
      <c r="BK555" s="46" t="str">
        <f t="array" ref="BK555">IF(ISNUMBER(BJ555),(IF(COUNTIF( BJ$24:BJ555, BJ555 )=1,BJ555,"")),"")</f>
        <v/>
      </c>
      <c r="BL555" s="46" t="str">
        <f t="array" ref="BL555">IFERROR(RANK(BK555,$BK$24:$BK$4119,1)+COUNTIF($BK$24:BK555,BK555)-1,"")</f>
        <v/>
      </c>
      <c r="BM555" s="46" t="str">
        <f t="array" ref="BM555">IFERROR(INDEX($BK$24:$BK$4119,MATCH(SMALL($BL$24:$BL$4119,ROWS($BM$24:BM555)),$BL$24:$BL$4119,0))," ")</f>
        <v xml:space="preserve"> </v>
      </c>
      <c r="BY555" s="13"/>
      <c r="BZ555" s="13"/>
      <c r="CA555" s="13"/>
      <c r="CB555" s="13"/>
      <c r="CC555" s="13"/>
      <c r="CD555" s="13"/>
      <c r="CE555" s="13"/>
      <c r="CF555" s="13"/>
      <c r="CG555" s="13"/>
      <c r="CS555" s="13"/>
      <c r="CT555" s="13"/>
      <c r="CU555" s="13"/>
      <c r="CV555" s="13"/>
      <c r="CW555" s="13"/>
      <c r="CX555" s="13"/>
      <c r="CY555" s="13"/>
      <c r="CZ555" s="13"/>
    </row>
    <row r="556" spans="1:104" ht="14" x14ac:dyDescent="0.15">
      <c r="A556" s="13"/>
      <c r="E556" s="13"/>
      <c r="F556" s="13"/>
      <c r="G556" s="13"/>
      <c r="H556" s="13"/>
      <c r="I556" s="13"/>
      <c r="J556" s="13"/>
      <c r="K556" s="13"/>
      <c r="L556" s="13"/>
      <c r="M556" s="13"/>
      <c r="N556" s="13"/>
      <c r="O556" s="13"/>
      <c r="R556" s="40" t="str">
        <f t="shared" si="566"/>
        <v xml:space="preserve"> </v>
      </c>
      <c r="S556" s="13"/>
      <c r="T556" s="13"/>
      <c r="U556" s="13"/>
      <c r="V556" s="13"/>
      <c r="W556" s="13"/>
      <c r="X556" s="13"/>
      <c r="Y556" s="13"/>
      <c r="Z556" s="13"/>
      <c r="AA556" s="13"/>
      <c r="AB556" s="13"/>
      <c r="AC556" s="13"/>
      <c r="AD556" s="13"/>
      <c r="AE556" s="32"/>
      <c r="AF556" s="13"/>
      <c r="AG556" s="13"/>
      <c r="AH556" s="13"/>
      <c r="AI556" s="13"/>
      <c r="AJ556" s="13"/>
      <c r="AK556" s="13"/>
      <c r="AL556" s="13"/>
      <c r="AM556" s="13"/>
      <c r="AN556" s="13"/>
      <c r="AO556" s="13"/>
      <c r="AP556" s="13"/>
      <c r="AQ556" s="13"/>
      <c r="AR556" s="13"/>
      <c r="AS556" s="13"/>
      <c r="AT556" s="13"/>
      <c r="BD556" s="13"/>
      <c r="BE556" s="6">
        <v>21</v>
      </c>
      <c r="BF556" s="44">
        <v>3</v>
      </c>
      <c r="BG556" s="18">
        <v>533</v>
      </c>
      <c r="BH556" s="46" t="str">
        <f t="array" ref="BH556">IF(INDEX($V$71:$AK$326,BE556,BF556)&gt;0,INDEX($V$71:$AK$326,BE556,BF556),"")</f>
        <v>0</v>
      </c>
      <c r="BI556" s="46" t="str">
        <f t="array" ref="BI556">IFERROR(RANK(BH556,$BH$24:$BH$4119,1)+COUNTIF($BH$24:BH556,BH556)-1,"")</f>
        <v/>
      </c>
      <c r="BJ556" s="46" t="str">
        <f t="array" ref="BJ556">IFERROR(INDEX($BH$24:$BH$4119,MATCH(SMALL($BI$24:$BI$4119,ROWS($BJ$24:BJ556)),$BI$24:$BI$4119,0))," ")</f>
        <v xml:space="preserve"> </v>
      </c>
      <c r="BK556" s="46" t="str">
        <f t="array" ref="BK556">IF(ISNUMBER(BJ556),(IF(COUNTIF( BJ$24:BJ556, BJ556 )=1,BJ556,"")),"")</f>
        <v/>
      </c>
      <c r="BL556" s="46" t="str">
        <f t="array" ref="BL556">IFERROR(RANK(BK556,$BK$24:$BK$4119,1)+COUNTIF($BK$24:BK556,BK556)-1,"")</f>
        <v/>
      </c>
      <c r="BM556" s="46" t="str">
        <f t="array" ref="BM556">IFERROR(INDEX($BK$24:$BK$4119,MATCH(SMALL($BL$24:$BL$4119,ROWS($BM$24:BM556)),$BL$24:$BL$4119,0))," ")</f>
        <v xml:space="preserve"> </v>
      </c>
      <c r="BY556" s="13"/>
      <c r="BZ556" s="13"/>
      <c r="CA556" s="13"/>
      <c r="CB556" s="13"/>
      <c r="CC556" s="13"/>
      <c r="CD556" s="13"/>
      <c r="CE556" s="13"/>
      <c r="CF556" s="13"/>
      <c r="CG556" s="13"/>
      <c r="CS556" s="13"/>
      <c r="CT556" s="13"/>
      <c r="CU556" s="13"/>
      <c r="CV556" s="13"/>
      <c r="CW556" s="13"/>
      <c r="CX556" s="13"/>
      <c r="CY556" s="13"/>
      <c r="CZ556" s="13"/>
    </row>
    <row r="557" spans="1:104" ht="14" x14ac:dyDescent="0.15">
      <c r="A557" s="13"/>
      <c r="E557" s="13"/>
      <c r="F557" s="13"/>
      <c r="G557" s="13"/>
      <c r="H557" s="13"/>
      <c r="I557" s="13"/>
      <c r="J557" s="13"/>
      <c r="K557" s="13"/>
      <c r="L557" s="13"/>
      <c r="M557" s="13"/>
      <c r="N557" s="13"/>
      <c r="O557" s="13"/>
      <c r="R557" s="40" t="str">
        <f t="shared" si="566"/>
        <v xml:space="preserve"> </v>
      </c>
      <c r="S557" s="13"/>
      <c r="T557" s="13"/>
      <c r="U557" s="13"/>
      <c r="V557" s="13"/>
      <c r="W557" s="13"/>
      <c r="X557" s="13"/>
      <c r="Y557" s="13"/>
      <c r="Z557" s="13"/>
      <c r="AA557" s="13"/>
      <c r="AB557" s="13"/>
      <c r="AC557" s="13"/>
      <c r="AD557" s="13"/>
      <c r="AE557" s="32"/>
      <c r="AF557" s="13"/>
      <c r="AG557" s="13"/>
      <c r="AH557" s="13"/>
      <c r="AI557" s="13"/>
      <c r="AJ557" s="13"/>
      <c r="AK557" s="13"/>
      <c r="AL557" s="13"/>
      <c r="AM557" s="13"/>
      <c r="AN557" s="13"/>
      <c r="AO557" s="13"/>
      <c r="AP557" s="13"/>
      <c r="AQ557" s="13"/>
      <c r="AR557" s="13"/>
      <c r="AS557" s="13"/>
      <c r="AT557" s="13"/>
      <c r="BD557" s="13"/>
      <c r="BE557" s="6">
        <v>22</v>
      </c>
      <c r="BF557" s="44">
        <v>3</v>
      </c>
      <c r="BG557" s="18">
        <v>534</v>
      </c>
      <c r="BH557" s="46" t="str">
        <f t="array" ref="BH557">IF(INDEX($V$71:$AK$326,BE557,BF557)&gt;0,INDEX($V$71:$AK$326,BE557,BF557),"")</f>
        <v>0</v>
      </c>
      <c r="BI557" s="46" t="str">
        <f t="array" ref="BI557">IFERROR(RANK(BH557,$BH$24:$BH$4119,1)+COUNTIF($BH$24:BH557,BH557)-1,"")</f>
        <v/>
      </c>
      <c r="BJ557" s="46" t="str">
        <f t="array" ref="BJ557">IFERROR(INDEX($BH$24:$BH$4119,MATCH(SMALL($BI$24:$BI$4119,ROWS($BJ$24:BJ557)),$BI$24:$BI$4119,0))," ")</f>
        <v xml:space="preserve"> </v>
      </c>
      <c r="BK557" s="46" t="str">
        <f t="array" ref="BK557">IF(ISNUMBER(BJ557),(IF(COUNTIF( BJ$24:BJ557, BJ557 )=1,BJ557,"")),"")</f>
        <v/>
      </c>
      <c r="BL557" s="46" t="str">
        <f t="array" ref="BL557">IFERROR(RANK(BK557,$BK$24:$BK$4119,1)+COUNTIF($BK$24:BK557,BK557)-1,"")</f>
        <v/>
      </c>
      <c r="BM557" s="46" t="str">
        <f t="array" ref="BM557">IFERROR(INDEX($BK$24:$BK$4119,MATCH(SMALL($BL$24:$BL$4119,ROWS($BM$24:BM557)),$BL$24:$BL$4119,0))," ")</f>
        <v xml:space="preserve"> </v>
      </c>
      <c r="BY557" s="13"/>
      <c r="BZ557" s="13"/>
      <c r="CA557" s="13"/>
      <c r="CB557" s="13"/>
      <c r="CC557" s="13"/>
      <c r="CD557" s="13"/>
      <c r="CE557" s="13"/>
      <c r="CF557" s="13"/>
      <c r="CG557" s="13"/>
      <c r="CS557" s="13"/>
      <c r="CT557" s="13"/>
      <c r="CU557" s="13"/>
      <c r="CV557" s="13"/>
      <c r="CW557" s="13"/>
      <c r="CX557" s="13"/>
      <c r="CY557" s="13"/>
      <c r="CZ557" s="13"/>
    </row>
    <row r="558" spans="1:104" ht="14" x14ac:dyDescent="0.15">
      <c r="A558" s="13"/>
      <c r="E558" s="13"/>
      <c r="F558" s="13"/>
      <c r="G558" s="13"/>
      <c r="H558" s="13"/>
      <c r="I558" s="13"/>
      <c r="J558" s="13"/>
      <c r="K558" s="13"/>
      <c r="L558" s="13"/>
      <c r="M558" s="13"/>
      <c r="N558" s="13"/>
      <c r="O558" s="13"/>
      <c r="R558" s="40" t="str">
        <f t="shared" si="566"/>
        <v xml:space="preserve"> </v>
      </c>
      <c r="S558" s="13"/>
      <c r="T558" s="13"/>
      <c r="U558" s="13"/>
      <c r="V558" s="13"/>
      <c r="W558" s="13"/>
      <c r="X558" s="13"/>
      <c r="Y558" s="13"/>
      <c r="Z558" s="13"/>
      <c r="AA558" s="13"/>
      <c r="AB558" s="13"/>
      <c r="AC558" s="13"/>
      <c r="AD558" s="13"/>
      <c r="AE558" s="32"/>
      <c r="AF558" s="13"/>
      <c r="AG558" s="13"/>
      <c r="AH558" s="13"/>
      <c r="AI558" s="13"/>
      <c r="AJ558" s="13"/>
      <c r="AK558" s="13"/>
      <c r="AL558" s="13"/>
      <c r="AM558" s="13"/>
      <c r="AN558" s="13"/>
      <c r="AO558" s="13"/>
      <c r="AP558" s="13"/>
      <c r="AQ558" s="13"/>
      <c r="AR558" s="13"/>
      <c r="AS558" s="13"/>
      <c r="AT558" s="13"/>
      <c r="BD558" s="13"/>
      <c r="BE558" s="6">
        <v>23</v>
      </c>
      <c r="BF558" s="44">
        <v>3</v>
      </c>
      <c r="BG558" s="18">
        <v>535</v>
      </c>
      <c r="BH558" s="46" t="str">
        <f t="array" ref="BH558">IF(INDEX($V$71:$AK$326,BE558,BF558)&gt;0,INDEX($V$71:$AK$326,BE558,BF558),"")</f>
        <v>0</v>
      </c>
      <c r="BI558" s="46" t="str">
        <f t="array" ref="BI558">IFERROR(RANK(BH558,$BH$24:$BH$4119,1)+COUNTIF($BH$24:BH558,BH558)-1,"")</f>
        <v/>
      </c>
      <c r="BJ558" s="46" t="str">
        <f t="array" ref="BJ558">IFERROR(INDEX($BH$24:$BH$4119,MATCH(SMALL($BI$24:$BI$4119,ROWS($BJ$24:BJ558)),$BI$24:$BI$4119,0))," ")</f>
        <v xml:space="preserve"> </v>
      </c>
      <c r="BK558" s="46" t="str">
        <f t="array" ref="BK558">IF(ISNUMBER(BJ558),(IF(COUNTIF( BJ$24:BJ558, BJ558 )=1,BJ558,"")),"")</f>
        <v/>
      </c>
      <c r="BL558" s="46" t="str">
        <f t="array" ref="BL558">IFERROR(RANK(BK558,$BK$24:$BK$4119,1)+COUNTIF($BK$24:BK558,BK558)-1,"")</f>
        <v/>
      </c>
      <c r="BM558" s="46" t="str">
        <f t="array" ref="BM558">IFERROR(INDEX($BK$24:$BK$4119,MATCH(SMALL($BL$24:$BL$4119,ROWS($BM$24:BM558)),$BL$24:$BL$4119,0))," ")</f>
        <v xml:space="preserve"> </v>
      </c>
      <c r="BY558" s="13"/>
      <c r="BZ558" s="13"/>
      <c r="CA558" s="13"/>
      <c r="CB558" s="13"/>
      <c r="CC558" s="13"/>
      <c r="CD558" s="13"/>
      <c r="CE558" s="13"/>
      <c r="CF558" s="13"/>
      <c r="CG558" s="13"/>
      <c r="CS558" s="13"/>
      <c r="CT558" s="13"/>
      <c r="CU558" s="13"/>
      <c r="CV558" s="13"/>
      <c r="CW558" s="13"/>
      <c r="CX558" s="13"/>
      <c r="CY558" s="13"/>
      <c r="CZ558" s="13"/>
    </row>
    <row r="559" spans="1:104" ht="14" x14ac:dyDescent="0.15">
      <c r="A559" s="13"/>
      <c r="E559" s="13"/>
      <c r="F559" s="13"/>
      <c r="G559" s="13"/>
      <c r="H559" s="13"/>
      <c r="I559" s="13"/>
      <c r="J559" s="13"/>
      <c r="K559" s="13"/>
      <c r="L559" s="13"/>
      <c r="M559" s="13"/>
      <c r="N559" s="13"/>
      <c r="O559" s="13"/>
      <c r="R559" s="40" t="str">
        <f t="shared" si="566"/>
        <v xml:space="preserve"> </v>
      </c>
      <c r="S559" s="13"/>
      <c r="T559" s="13"/>
      <c r="U559" s="13"/>
      <c r="V559" s="13"/>
      <c r="W559" s="13"/>
      <c r="X559" s="13"/>
      <c r="Y559" s="13"/>
      <c r="Z559" s="13"/>
      <c r="AA559" s="13"/>
      <c r="AB559" s="13"/>
      <c r="AC559" s="13"/>
      <c r="AD559" s="13"/>
      <c r="AE559" s="32"/>
      <c r="AF559" s="13"/>
      <c r="AG559" s="13"/>
      <c r="AH559" s="13"/>
      <c r="AI559" s="13"/>
      <c r="AJ559" s="13"/>
      <c r="AK559" s="13"/>
      <c r="AL559" s="13"/>
      <c r="AM559" s="13"/>
      <c r="AN559" s="13"/>
      <c r="AO559" s="13"/>
      <c r="AP559" s="13"/>
      <c r="AQ559" s="13"/>
      <c r="AR559" s="13"/>
      <c r="AS559" s="13"/>
      <c r="AT559" s="13"/>
      <c r="BD559" s="13"/>
      <c r="BE559" s="6">
        <v>24</v>
      </c>
      <c r="BF559" s="44">
        <v>3</v>
      </c>
      <c r="BG559" s="18">
        <v>536</v>
      </c>
      <c r="BH559" s="46" t="str">
        <f t="array" ref="BH559">IF(INDEX($V$71:$AK$326,BE559,BF559)&gt;0,INDEX($V$71:$AK$326,BE559,BF559),"")</f>
        <v>0</v>
      </c>
      <c r="BI559" s="46" t="str">
        <f t="array" ref="BI559">IFERROR(RANK(BH559,$BH$24:$BH$4119,1)+COUNTIF($BH$24:BH559,BH559)-1,"")</f>
        <v/>
      </c>
      <c r="BJ559" s="46" t="str">
        <f t="array" ref="BJ559">IFERROR(INDEX($BH$24:$BH$4119,MATCH(SMALL($BI$24:$BI$4119,ROWS($BJ$24:BJ559)),$BI$24:$BI$4119,0))," ")</f>
        <v xml:space="preserve"> </v>
      </c>
      <c r="BK559" s="46" t="str">
        <f t="array" ref="BK559">IF(ISNUMBER(BJ559),(IF(COUNTIF( BJ$24:BJ559, BJ559 )=1,BJ559,"")),"")</f>
        <v/>
      </c>
      <c r="BL559" s="46" t="str">
        <f t="array" ref="BL559">IFERROR(RANK(BK559,$BK$24:$BK$4119,1)+COUNTIF($BK$24:BK559,BK559)-1,"")</f>
        <v/>
      </c>
      <c r="BM559" s="46" t="str">
        <f t="array" ref="BM559">IFERROR(INDEX($BK$24:$BK$4119,MATCH(SMALL($BL$24:$BL$4119,ROWS($BM$24:BM559)),$BL$24:$BL$4119,0))," ")</f>
        <v xml:space="preserve"> </v>
      </c>
      <c r="BY559" s="13"/>
      <c r="BZ559" s="13"/>
      <c r="CA559" s="13"/>
      <c r="CB559" s="13"/>
      <c r="CC559" s="13"/>
      <c r="CD559" s="13"/>
      <c r="CE559" s="13"/>
      <c r="CF559" s="13"/>
      <c r="CG559" s="13"/>
      <c r="CS559" s="13"/>
      <c r="CT559" s="13"/>
      <c r="CU559" s="13"/>
      <c r="CV559" s="13"/>
      <c r="CW559" s="13"/>
      <c r="CX559" s="13"/>
      <c r="CY559" s="13"/>
      <c r="CZ559" s="13"/>
    </row>
    <row r="560" spans="1:104" ht="14" x14ac:dyDescent="0.15">
      <c r="A560" s="13"/>
      <c r="E560" s="13"/>
      <c r="F560" s="13"/>
      <c r="G560" s="13"/>
      <c r="H560" s="13"/>
      <c r="I560" s="13"/>
      <c r="J560" s="13"/>
      <c r="K560" s="13"/>
      <c r="L560" s="13"/>
      <c r="M560" s="13"/>
      <c r="N560" s="13"/>
      <c r="O560" s="13"/>
      <c r="R560" s="40" t="str">
        <f t="shared" si="566"/>
        <v xml:space="preserve"> </v>
      </c>
      <c r="S560" s="13"/>
      <c r="T560" s="13"/>
      <c r="U560" s="13"/>
      <c r="V560" s="13"/>
      <c r="W560" s="13"/>
      <c r="X560" s="13"/>
      <c r="Y560" s="13"/>
      <c r="Z560" s="13"/>
      <c r="AA560" s="13"/>
      <c r="AB560" s="13"/>
      <c r="AC560" s="13"/>
      <c r="AD560" s="13"/>
      <c r="AE560" s="32"/>
      <c r="AF560" s="13"/>
      <c r="AG560" s="13"/>
      <c r="AH560" s="13"/>
      <c r="AI560" s="13"/>
      <c r="AJ560" s="13"/>
      <c r="AK560" s="13"/>
      <c r="AL560" s="13"/>
      <c r="AM560" s="13"/>
      <c r="AN560" s="13"/>
      <c r="AO560" s="13"/>
      <c r="AP560" s="13"/>
      <c r="AQ560" s="13"/>
      <c r="AR560" s="13"/>
      <c r="AS560" s="13"/>
      <c r="AT560" s="13"/>
      <c r="BD560" s="13"/>
      <c r="BE560" s="6">
        <v>25</v>
      </c>
      <c r="BF560" s="44">
        <v>3</v>
      </c>
      <c r="BG560" s="18">
        <v>537</v>
      </c>
      <c r="BH560" s="46" t="str">
        <f t="array" ref="BH560">IF(INDEX($V$71:$AK$326,BE560,BF560)&gt;0,INDEX($V$71:$AK$326,BE560,BF560),"")</f>
        <v>0</v>
      </c>
      <c r="BI560" s="46" t="str">
        <f t="array" ref="BI560">IFERROR(RANK(BH560,$BH$24:$BH$4119,1)+COUNTIF($BH$24:BH560,BH560)-1,"")</f>
        <v/>
      </c>
      <c r="BJ560" s="46" t="str">
        <f t="array" ref="BJ560">IFERROR(INDEX($BH$24:$BH$4119,MATCH(SMALL($BI$24:$BI$4119,ROWS($BJ$24:BJ560)),$BI$24:$BI$4119,0))," ")</f>
        <v xml:space="preserve"> </v>
      </c>
      <c r="BK560" s="46" t="str">
        <f t="array" ref="BK560">IF(ISNUMBER(BJ560),(IF(COUNTIF( BJ$24:BJ560, BJ560 )=1,BJ560,"")),"")</f>
        <v/>
      </c>
      <c r="BL560" s="46" t="str">
        <f t="array" ref="BL560">IFERROR(RANK(BK560,$BK$24:$BK$4119,1)+COUNTIF($BK$24:BK560,BK560)-1,"")</f>
        <v/>
      </c>
      <c r="BM560" s="46" t="str">
        <f t="array" ref="BM560">IFERROR(INDEX($BK$24:$BK$4119,MATCH(SMALL($BL$24:$BL$4119,ROWS($BM$24:BM560)),$BL$24:$BL$4119,0))," ")</f>
        <v xml:space="preserve"> </v>
      </c>
      <c r="BY560" s="13"/>
      <c r="BZ560" s="13"/>
      <c r="CA560" s="13"/>
      <c r="CB560" s="13"/>
      <c r="CC560" s="13"/>
      <c r="CD560" s="13"/>
      <c r="CE560" s="13"/>
      <c r="CF560" s="13"/>
      <c r="CG560" s="13"/>
      <c r="CS560" s="13"/>
      <c r="CT560" s="13"/>
      <c r="CU560" s="13"/>
      <c r="CV560" s="13"/>
      <c r="CW560" s="13"/>
      <c r="CX560" s="13"/>
      <c r="CY560" s="13"/>
      <c r="CZ560" s="13"/>
    </row>
    <row r="561" spans="1:104" ht="13" customHeight="1" x14ac:dyDescent="0.15">
      <c r="A561" s="13"/>
      <c r="E561" s="13"/>
      <c r="F561" s="13"/>
      <c r="G561" s="13"/>
      <c r="H561" s="13"/>
      <c r="I561" s="13"/>
      <c r="J561" s="13"/>
      <c r="K561" s="13"/>
      <c r="L561" s="13"/>
      <c r="M561" s="13"/>
      <c r="N561" s="13"/>
      <c r="O561" s="13"/>
      <c r="R561" s="40" t="str">
        <f t="shared" si="566"/>
        <v xml:space="preserve"> </v>
      </c>
      <c r="S561" s="13"/>
      <c r="T561" s="13"/>
      <c r="U561" s="13"/>
      <c r="V561" s="13"/>
      <c r="W561" s="13"/>
      <c r="X561" s="13"/>
      <c r="Y561" s="13"/>
      <c r="Z561" s="13"/>
      <c r="AA561" s="13"/>
      <c r="AB561" s="13"/>
      <c r="AC561" s="13"/>
      <c r="AD561" s="13"/>
      <c r="AE561" s="32"/>
      <c r="AF561" s="13"/>
      <c r="AG561" s="13"/>
      <c r="AH561" s="13"/>
      <c r="AI561" s="13"/>
      <c r="AJ561" s="13"/>
      <c r="AK561" s="13"/>
      <c r="AL561" s="13"/>
      <c r="AM561" s="13"/>
      <c r="AN561" s="13"/>
      <c r="AO561" s="13"/>
      <c r="AP561" s="13"/>
      <c r="AQ561" s="13"/>
      <c r="AR561" s="13"/>
      <c r="AS561" s="13"/>
      <c r="AT561" s="13"/>
      <c r="BD561" s="13"/>
      <c r="BE561" s="6">
        <v>26</v>
      </c>
      <c r="BF561" s="44">
        <v>3</v>
      </c>
      <c r="BG561" s="18">
        <v>538</v>
      </c>
      <c r="BH561" s="46" t="str">
        <f t="array" ref="BH561">IF(INDEX($V$71:$AK$326,BE561,BF561)&gt;0,INDEX($V$71:$AK$326,BE561,BF561),"")</f>
        <v>0</v>
      </c>
      <c r="BI561" s="46" t="str">
        <f t="array" ref="BI561">IFERROR(RANK(BH561,$BH$24:$BH$4119,1)+COUNTIF($BH$24:BH561,BH561)-1,"")</f>
        <v/>
      </c>
      <c r="BJ561" s="46" t="str">
        <f t="array" ref="BJ561">IFERROR(INDEX($BH$24:$BH$4119,MATCH(SMALL($BI$24:$BI$4119,ROWS($BJ$24:BJ561)),$BI$24:$BI$4119,0))," ")</f>
        <v xml:space="preserve"> </v>
      </c>
      <c r="BK561" s="46" t="str">
        <f t="array" ref="BK561">IF(ISNUMBER(BJ561),(IF(COUNTIF( BJ$24:BJ561, BJ561 )=1,BJ561,"")),"")</f>
        <v/>
      </c>
      <c r="BL561" s="46" t="str">
        <f t="array" ref="BL561">IFERROR(RANK(BK561,$BK$24:$BK$4119,1)+COUNTIF($BK$24:BK561,BK561)-1,"")</f>
        <v/>
      </c>
      <c r="BM561" s="46" t="str">
        <f t="array" ref="BM561">IFERROR(INDEX($BK$24:$BK$4119,MATCH(SMALL($BL$24:$BL$4119,ROWS($BM$24:BM561)),$BL$24:$BL$4119,0))," ")</f>
        <v xml:space="preserve"> </v>
      </c>
      <c r="BO561" s="95" t="s">
        <v>59</v>
      </c>
      <c r="BP561" s="90"/>
      <c r="BQ561" s="90"/>
      <c r="BR561" s="90"/>
      <c r="BS561" s="90"/>
      <c r="BT561" s="90"/>
      <c r="BU561" s="90"/>
      <c r="BV561" s="90"/>
      <c r="BW561" s="90"/>
      <c r="BX561" s="90"/>
      <c r="BY561" s="90"/>
      <c r="BZ561" s="90"/>
      <c r="CA561" s="90"/>
      <c r="CB561" s="90"/>
      <c r="CC561" s="90"/>
      <c r="CD561" s="90"/>
      <c r="CE561" s="90"/>
      <c r="CF561" s="91"/>
      <c r="CG561" s="13"/>
      <c r="CI561" s="95" t="s">
        <v>59</v>
      </c>
      <c r="CJ561" s="90"/>
      <c r="CK561" s="90"/>
      <c r="CL561" s="90"/>
      <c r="CM561" s="90"/>
      <c r="CN561" s="90"/>
      <c r="CO561" s="90"/>
      <c r="CP561" s="90"/>
      <c r="CQ561" s="90"/>
      <c r="CR561" s="90"/>
      <c r="CS561" s="90"/>
      <c r="CT561" s="90"/>
      <c r="CU561" s="90"/>
      <c r="CV561" s="90"/>
      <c r="CW561" s="90"/>
      <c r="CX561" s="90"/>
      <c r="CY561" s="90"/>
      <c r="CZ561" s="91"/>
    </row>
    <row r="562" spans="1:104" ht="14" x14ac:dyDescent="0.15">
      <c r="A562" s="13"/>
      <c r="E562" s="13"/>
      <c r="F562" s="13"/>
      <c r="G562" s="13"/>
      <c r="H562" s="13"/>
      <c r="I562" s="13"/>
      <c r="J562" s="13"/>
      <c r="K562" s="13"/>
      <c r="L562" s="13"/>
      <c r="M562" s="13"/>
      <c r="N562" s="13"/>
      <c r="O562" s="13"/>
      <c r="R562" s="40" t="str">
        <f t="shared" si="566"/>
        <v xml:space="preserve"> </v>
      </c>
      <c r="S562" s="13"/>
      <c r="T562" s="13"/>
      <c r="U562" s="13"/>
      <c r="V562" s="13"/>
      <c r="W562" s="13"/>
      <c r="X562" s="13"/>
      <c r="Y562" s="13"/>
      <c r="Z562" s="13"/>
      <c r="AA562" s="13"/>
      <c r="AB562" s="13"/>
      <c r="AC562" s="13"/>
      <c r="AD562" s="13"/>
      <c r="AE562" s="32"/>
      <c r="AF562" s="13"/>
      <c r="AG562" s="13"/>
      <c r="AH562" s="13"/>
      <c r="AI562" s="13"/>
      <c r="AJ562" s="13"/>
      <c r="AK562" s="13"/>
      <c r="AL562" s="13"/>
      <c r="AM562" s="13"/>
      <c r="AN562" s="13"/>
      <c r="AO562" s="13"/>
      <c r="AP562" s="13"/>
      <c r="AQ562" s="13"/>
      <c r="AR562" s="13"/>
      <c r="AS562" s="13"/>
      <c r="AT562" s="13"/>
      <c r="BD562" s="13"/>
      <c r="BE562" s="6">
        <v>27</v>
      </c>
      <c r="BF562" s="44">
        <v>3</v>
      </c>
      <c r="BG562" s="18">
        <v>539</v>
      </c>
      <c r="BH562" s="46" t="str">
        <f t="array" ref="BH562">IF(INDEX($V$71:$AK$326,BE562,BF562)&gt;0,INDEX($V$71:$AK$326,BE562,BF562),"")</f>
        <v>0</v>
      </c>
      <c r="BI562" s="46" t="str">
        <f t="array" ref="BI562">IFERROR(RANK(BH562,$BH$24:$BH$4119,1)+COUNTIF($BH$24:BH562,BH562)-1,"")</f>
        <v/>
      </c>
      <c r="BJ562" s="46" t="str">
        <f t="array" ref="BJ562">IFERROR(INDEX($BH$24:$BH$4119,MATCH(SMALL($BI$24:$BI$4119,ROWS($BJ$24:BJ562)),$BI$24:$BI$4119,0))," ")</f>
        <v xml:space="preserve"> </v>
      </c>
      <c r="BK562" s="46" t="str">
        <f t="array" ref="BK562">IF(ISNUMBER(BJ562),(IF(COUNTIF( BJ$24:BJ562, BJ562 )=1,BJ562,"")),"")</f>
        <v/>
      </c>
      <c r="BL562" s="46" t="str">
        <f t="array" ref="BL562">IFERROR(RANK(BK562,$BK$24:$BK$4119,1)+COUNTIF($BK$24:BK562,BK562)-1,"")</f>
        <v/>
      </c>
      <c r="BM562" s="46" t="str">
        <f t="array" ref="BM562">IFERROR(INDEX($BK$24:$BK$4119,MATCH(SMALL($BL$24:$BL$4119,ROWS($BM$24:BM562)),$BL$24:$BL$4119,0))," ")</f>
        <v xml:space="preserve"> </v>
      </c>
      <c r="BO562" s="45"/>
      <c r="BP562" s="45"/>
      <c r="BQ562" s="36" t="s">
        <v>25</v>
      </c>
      <c r="BR562" s="36" t="s">
        <v>26</v>
      </c>
      <c r="BS562" s="36" t="s">
        <v>27</v>
      </c>
      <c r="BT562" s="36" t="s">
        <v>28</v>
      </c>
      <c r="BU562" s="36" t="s">
        <v>29</v>
      </c>
      <c r="BV562" s="36" t="s">
        <v>30</v>
      </c>
      <c r="BW562" s="36" t="s">
        <v>31</v>
      </c>
      <c r="BX562" s="36" t="s">
        <v>32</v>
      </c>
      <c r="BY562" s="36" t="s">
        <v>77</v>
      </c>
      <c r="BZ562" s="36" t="s">
        <v>78</v>
      </c>
      <c r="CA562" s="36" t="s">
        <v>79</v>
      </c>
      <c r="CB562" s="36" t="s">
        <v>80</v>
      </c>
      <c r="CC562" s="36" t="s">
        <v>81</v>
      </c>
      <c r="CD562" s="36" t="s">
        <v>82</v>
      </c>
      <c r="CE562" s="36" t="s">
        <v>83</v>
      </c>
      <c r="CF562" s="36" t="s">
        <v>84</v>
      </c>
      <c r="CG562" s="13"/>
      <c r="CI562" s="57"/>
      <c r="CJ562" s="57"/>
      <c r="CK562" s="36" t="s">
        <v>25</v>
      </c>
      <c r="CL562" s="36" t="s">
        <v>26</v>
      </c>
      <c r="CM562" s="36" t="s">
        <v>27</v>
      </c>
      <c r="CN562" s="36" t="s">
        <v>28</v>
      </c>
      <c r="CO562" s="36" t="s">
        <v>29</v>
      </c>
      <c r="CP562" s="36" t="s">
        <v>30</v>
      </c>
      <c r="CQ562" s="36" t="s">
        <v>31</v>
      </c>
      <c r="CR562" s="36" t="s">
        <v>32</v>
      </c>
      <c r="CS562" s="36" t="s">
        <v>77</v>
      </c>
      <c r="CT562" s="36" t="s">
        <v>78</v>
      </c>
      <c r="CU562" s="36" t="s">
        <v>79</v>
      </c>
      <c r="CV562" s="36" t="s">
        <v>80</v>
      </c>
      <c r="CW562" s="36" t="s">
        <v>81</v>
      </c>
      <c r="CX562" s="36" t="s">
        <v>82</v>
      </c>
      <c r="CY562" s="36" t="s">
        <v>83</v>
      </c>
      <c r="CZ562" s="36" t="s">
        <v>84</v>
      </c>
    </row>
    <row r="563" spans="1:104" ht="14" x14ac:dyDescent="0.15">
      <c r="A563" s="13"/>
      <c r="E563" s="13"/>
      <c r="F563" s="13"/>
      <c r="G563" s="13"/>
      <c r="H563" s="13"/>
      <c r="I563" s="13"/>
      <c r="J563" s="13"/>
      <c r="K563" s="13"/>
      <c r="L563" s="13"/>
      <c r="M563" s="13"/>
      <c r="N563" s="13"/>
      <c r="O563" s="13"/>
      <c r="R563" s="40" t="str">
        <f t="shared" si="566"/>
        <v xml:space="preserve"> </v>
      </c>
      <c r="S563" s="13"/>
      <c r="T563" s="13"/>
      <c r="U563" s="13"/>
      <c r="V563" s="13"/>
      <c r="W563" s="13"/>
      <c r="X563" s="13"/>
      <c r="Y563" s="13"/>
      <c r="Z563" s="13"/>
      <c r="AA563" s="13"/>
      <c r="AB563" s="13"/>
      <c r="AC563" s="13"/>
      <c r="AD563" s="13"/>
      <c r="AE563" s="32"/>
      <c r="AF563" s="13"/>
      <c r="AG563" s="13"/>
      <c r="AH563" s="13"/>
      <c r="AI563" s="13"/>
      <c r="AJ563" s="13"/>
      <c r="AK563" s="13"/>
      <c r="AL563" s="13"/>
      <c r="AM563" s="13"/>
      <c r="AN563" s="13"/>
      <c r="AO563" s="13"/>
      <c r="AP563" s="13"/>
      <c r="AQ563" s="13"/>
      <c r="AR563" s="13"/>
      <c r="AS563" s="13"/>
      <c r="AT563" s="13"/>
      <c r="BD563" s="13"/>
      <c r="BE563" s="6">
        <v>28</v>
      </c>
      <c r="BF563" s="44">
        <v>3</v>
      </c>
      <c r="BG563" s="18">
        <v>540</v>
      </c>
      <c r="BH563" s="46" t="str">
        <f t="array" ref="BH563">IF(INDEX($V$71:$AK$326,BE563,BF563)&gt;0,INDEX($V$71:$AK$326,BE563,BF563),"")</f>
        <v>0</v>
      </c>
      <c r="BI563" s="46" t="str">
        <f t="array" ref="BI563">IFERROR(RANK(BH563,$BH$24:$BH$4119,1)+COUNTIF($BH$24:BH563,BH563)-1,"")</f>
        <v/>
      </c>
      <c r="BJ563" s="46" t="str">
        <f t="array" ref="BJ563">IFERROR(INDEX($BH$24:$BH$4119,MATCH(SMALL($BI$24:$BI$4119,ROWS($BJ$24:BJ563)),$BI$24:$BI$4119,0))," ")</f>
        <v xml:space="preserve"> </v>
      </c>
      <c r="BK563" s="46" t="str">
        <f t="array" ref="BK563">IF(ISNUMBER(BJ563),(IF(COUNTIF( BJ$24:BJ563, BJ563 )=1,BJ563,"")),"")</f>
        <v/>
      </c>
      <c r="BL563" s="46" t="str">
        <f t="array" ref="BL563">IFERROR(RANK(BK563,$BK$24:$BK$4119,1)+COUNTIF($BK$24:BK563,BK563)-1,"")</f>
        <v/>
      </c>
      <c r="BM563" s="46" t="str">
        <f t="array" ref="BM563">IFERROR(INDEX($BK$24:$BK$4119,MATCH(SMALL($BL$24:$BL$4119,ROWS($BM$24:BM563)),$BL$24:$BL$4119,0))," ")</f>
        <v xml:space="preserve"> </v>
      </c>
      <c r="BO563" s="46"/>
      <c r="BP563" s="46"/>
      <c r="BQ563" s="55">
        <f>BP11</f>
        <v>0</v>
      </c>
      <c r="BR563" s="55">
        <f>BP12</f>
        <v>0</v>
      </c>
      <c r="BS563" s="55">
        <f>BP13</f>
        <v>0</v>
      </c>
      <c r="BT563" s="55">
        <f>BP14</f>
        <v>0</v>
      </c>
      <c r="BU563" s="55">
        <f>BP15</f>
        <v>0</v>
      </c>
      <c r="BV563" s="55">
        <f>BP16</f>
        <v>0</v>
      </c>
      <c r="BW563" s="55">
        <f>BP17</f>
        <v>0</v>
      </c>
      <c r="BX563" s="55">
        <f>BP18</f>
        <v>0</v>
      </c>
      <c r="BY563" s="54">
        <f>BP19</f>
        <v>0</v>
      </c>
      <c r="BZ563" s="54">
        <f>BP20</f>
        <v>0</v>
      </c>
      <c r="CA563" s="54">
        <f>BP21</f>
        <v>0</v>
      </c>
      <c r="CB563" s="54">
        <f>BP22</f>
        <v>0</v>
      </c>
      <c r="CC563" s="54">
        <f>BP23</f>
        <v>0</v>
      </c>
      <c r="CD563" s="54">
        <f>BP24</f>
        <v>0</v>
      </c>
      <c r="CE563" s="54">
        <f>BP25</f>
        <v>0</v>
      </c>
      <c r="CF563" s="54">
        <f>BP26</f>
        <v>0</v>
      </c>
      <c r="CG563" s="13"/>
      <c r="CI563" s="54"/>
      <c r="CJ563" s="54"/>
      <c r="CK563" s="12">
        <f>BQ10</f>
        <v>0</v>
      </c>
      <c r="CL563" s="12">
        <f t="shared" ref="CL563:CZ563" si="570">BR10</f>
        <v>0</v>
      </c>
      <c r="CM563" s="12">
        <f t="shared" si="570"/>
        <v>0</v>
      </c>
      <c r="CN563" s="12">
        <f t="shared" si="570"/>
        <v>0</v>
      </c>
      <c r="CO563" s="12">
        <f t="shared" si="570"/>
        <v>0</v>
      </c>
      <c r="CP563" s="12">
        <f t="shared" si="570"/>
        <v>0</v>
      </c>
      <c r="CQ563" s="12">
        <f t="shared" si="570"/>
        <v>0</v>
      </c>
      <c r="CR563" s="12">
        <f t="shared" si="570"/>
        <v>0</v>
      </c>
      <c r="CS563" s="12">
        <f t="shared" si="570"/>
        <v>0</v>
      </c>
      <c r="CT563" s="12">
        <f t="shared" si="570"/>
        <v>0</v>
      </c>
      <c r="CU563" s="12">
        <f t="shared" si="570"/>
        <v>0</v>
      </c>
      <c r="CV563" s="12">
        <f t="shared" si="570"/>
        <v>0</v>
      </c>
      <c r="CW563" s="12">
        <f t="shared" si="570"/>
        <v>0</v>
      </c>
      <c r="CX563" s="12">
        <f t="shared" si="570"/>
        <v>0</v>
      </c>
      <c r="CY563" s="12">
        <f t="shared" si="570"/>
        <v>0</v>
      </c>
      <c r="CZ563" s="12">
        <f t="shared" si="570"/>
        <v>0</v>
      </c>
    </row>
    <row r="564" spans="1:104" ht="14" x14ac:dyDescent="0.15">
      <c r="A564" s="13"/>
      <c r="E564" s="13"/>
      <c r="F564" s="13"/>
      <c r="G564" s="13"/>
      <c r="H564" s="13"/>
      <c r="I564" s="13"/>
      <c r="J564" s="13"/>
      <c r="K564" s="13"/>
      <c r="L564" s="13"/>
      <c r="M564" s="13"/>
      <c r="N564" s="13"/>
      <c r="O564" s="13"/>
      <c r="R564" s="40" t="str">
        <f t="shared" si="566"/>
        <v xml:space="preserve"> </v>
      </c>
      <c r="S564" s="13"/>
      <c r="T564" s="13"/>
      <c r="U564" s="13"/>
      <c r="V564" s="13"/>
      <c r="W564" s="13"/>
      <c r="X564" s="13"/>
      <c r="Y564" s="13"/>
      <c r="Z564" s="13"/>
      <c r="AA564" s="13"/>
      <c r="AB564" s="13"/>
      <c r="AC564" s="13"/>
      <c r="AD564" s="13"/>
      <c r="AE564" s="32"/>
      <c r="AF564" s="13"/>
      <c r="AG564" s="13"/>
      <c r="AH564" s="13"/>
      <c r="AI564" s="13"/>
      <c r="AJ564" s="13"/>
      <c r="AK564" s="13"/>
      <c r="AL564" s="13"/>
      <c r="AM564" s="13"/>
      <c r="AN564" s="13"/>
      <c r="AO564" s="13"/>
      <c r="AP564" s="13"/>
      <c r="AQ564" s="13"/>
      <c r="AR564" s="13"/>
      <c r="AS564" s="13"/>
      <c r="AT564" s="13"/>
      <c r="BD564" s="13"/>
      <c r="BE564" s="6">
        <v>29</v>
      </c>
      <c r="BF564" s="44">
        <v>3</v>
      </c>
      <c r="BG564" s="18">
        <v>541</v>
      </c>
      <c r="BH564" s="46" t="str">
        <f t="array" ref="BH564">IF(INDEX($V$71:$AK$326,BE564,BF564)&gt;0,INDEX($V$71:$AK$326,BE564,BF564),"")</f>
        <v>0</v>
      </c>
      <c r="BI564" s="46" t="str">
        <f t="array" ref="BI564">IFERROR(RANK(BH564,$BH$24:$BH$4119,1)+COUNTIF($BH$24:BH564,BH564)-1,"")</f>
        <v/>
      </c>
      <c r="BJ564" s="46" t="str">
        <f t="array" ref="BJ564">IFERROR(INDEX($BH$24:$BH$4119,MATCH(SMALL($BI$24:$BI$4119,ROWS($BJ$24:BJ564)),$BI$24:$BI$4119,0))," ")</f>
        <v xml:space="preserve"> </v>
      </c>
      <c r="BK564" s="46" t="str">
        <f t="array" ref="BK564">IF(ISNUMBER(BJ564),(IF(COUNTIF( BJ$24:BJ564, BJ564 )=1,BJ564,"")),"")</f>
        <v/>
      </c>
      <c r="BL564" s="46" t="str">
        <f t="array" ref="BL564">IFERROR(RANK(BK564,$BK$24:$BK$4119,1)+COUNTIF($BK$24:BK564,BK564)-1,"")</f>
        <v/>
      </c>
      <c r="BM564" s="46" t="str">
        <f t="array" ref="BM564">IFERROR(INDEX($BK$24:$BK$4119,MATCH(SMALL($BL$24:$BL$4119,ROWS($BM$24:BM564)),$BL$24:$BL$4119,0))," ")</f>
        <v xml:space="preserve"> </v>
      </c>
      <c r="BO564" s="46" t="s">
        <v>49</v>
      </c>
      <c r="BP564" s="46"/>
      <c r="BQ564" s="46"/>
      <c r="BR564" s="46"/>
      <c r="BS564" s="46"/>
      <c r="BT564" s="46"/>
      <c r="BU564" s="46"/>
      <c r="BV564" s="46"/>
      <c r="BW564" s="46"/>
      <c r="BX564" s="46"/>
      <c r="BY564" s="46"/>
      <c r="BZ564" s="46"/>
      <c r="CA564" s="46"/>
      <c r="CB564" s="46"/>
      <c r="CC564" s="46"/>
      <c r="CD564" s="46"/>
      <c r="CE564" s="46"/>
      <c r="CF564" s="46"/>
      <c r="CG564" s="13"/>
      <c r="CI564" s="54" t="s">
        <v>49</v>
      </c>
      <c r="CJ564" s="54"/>
      <c r="CK564" s="54">
        <f t="shared" ref="CK564:CY564" si="571">SUM(CK565:CK2612)</f>
        <v>0</v>
      </c>
      <c r="CL564" s="54">
        <f t="shared" si="571"/>
        <v>0</v>
      </c>
      <c r="CM564" s="54">
        <f t="shared" si="571"/>
        <v>0</v>
      </c>
      <c r="CN564" s="54">
        <f t="shared" si="571"/>
        <v>0</v>
      </c>
      <c r="CO564" s="54">
        <f t="shared" si="571"/>
        <v>0</v>
      </c>
      <c r="CP564" s="54">
        <f t="shared" si="571"/>
        <v>0</v>
      </c>
      <c r="CQ564" s="54">
        <f t="shared" si="571"/>
        <v>0</v>
      </c>
      <c r="CR564" s="54">
        <f t="shared" si="571"/>
        <v>0</v>
      </c>
      <c r="CS564" s="54">
        <f t="shared" si="571"/>
        <v>0</v>
      </c>
      <c r="CT564" s="54">
        <f t="shared" si="571"/>
        <v>0</v>
      </c>
      <c r="CU564" s="54">
        <f t="shared" si="571"/>
        <v>0</v>
      </c>
      <c r="CV564" s="54">
        <f t="shared" si="571"/>
        <v>0</v>
      </c>
      <c r="CW564" s="54">
        <f t="shared" si="571"/>
        <v>0</v>
      </c>
      <c r="CX564" s="54">
        <f t="shared" si="571"/>
        <v>0</v>
      </c>
      <c r="CY564" s="54">
        <f t="shared" si="571"/>
        <v>0</v>
      </c>
      <c r="CZ564" s="54">
        <f>SUM(CZ565:CZ2612)</f>
        <v>0</v>
      </c>
    </row>
    <row r="565" spans="1:104" ht="14" x14ac:dyDescent="0.15">
      <c r="R565" s="40" t="str">
        <f t="shared" si="566"/>
        <v xml:space="preserve"> </v>
      </c>
      <c r="BD565" s="13"/>
      <c r="BE565" s="6">
        <v>30</v>
      </c>
      <c r="BF565" s="44">
        <v>3</v>
      </c>
      <c r="BG565" s="18">
        <v>542</v>
      </c>
      <c r="BH565" s="46" t="str">
        <f t="array" ref="BH565">IF(INDEX($V$71:$AK$326,BE565,BF565)&gt;0,INDEX($V$71:$AK$326,BE565,BF565),"")</f>
        <v>0</v>
      </c>
      <c r="BI565" s="46" t="str">
        <f t="array" ref="BI565">IFERROR(RANK(BH565,$BH$24:$BH$4119,1)+COUNTIF($BH$24:BH565,BH565)-1,"")</f>
        <v/>
      </c>
      <c r="BJ565" s="46" t="str">
        <f t="array" ref="BJ565">IFERROR(INDEX($BH$24:$BH$4119,MATCH(SMALL($BI$24:$BI$4119,ROWS($BJ$24:BJ565)),$BI$24:$BI$4119,0))," ")</f>
        <v xml:space="preserve"> </v>
      </c>
      <c r="BK565" s="46" t="str">
        <f t="array" ref="BK565">IF(ISNUMBER(BJ565),(IF(COUNTIF( BJ$24:BJ565, BJ565 )=1,BJ565,"")),"")</f>
        <v/>
      </c>
      <c r="BL565" s="46" t="str">
        <f t="array" ref="BL565">IFERROR(RANK(BK565,$BK$24:$BK$4119,1)+COUNTIF($BK$24:BK565,BK565)-1,"")</f>
        <v/>
      </c>
      <c r="BM565" s="46" t="str">
        <f t="array" ref="BM565">IFERROR(INDEX($BK$24:$BK$4119,MATCH(SMALL($BL$24:$BL$4119,ROWS($BM$24:BM565)),$BL$24:$BL$4119,0))," ")</f>
        <v xml:space="preserve"> </v>
      </c>
      <c r="BO565" s="46">
        <v>1</v>
      </c>
      <c r="BP565" s="46" t="str">
        <f t="shared" ref="BP565:BP628" si="572">BM24</f>
        <v xml:space="preserve"> </v>
      </c>
      <c r="BQ565" s="46" t="str">
        <f>IF(ISNUMBER($BP565),ABS($BP565-BQ$563),"")</f>
        <v/>
      </c>
      <c r="BR565" s="54" t="str">
        <f t="shared" ref="BR565:CF580" si="573">IF(ISNUMBER($BP565),ABS($BP565-BR$563),"")</f>
        <v/>
      </c>
      <c r="BS565" s="54" t="str">
        <f t="shared" si="573"/>
        <v/>
      </c>
      <c r="BT565" s="54" t="str">
        <f t="shared" si="573"/>
        <v/>
      </c>
      <c r="BU565" s="54" t="str">
        <f t="shared" si="573"/>
        <v/>
      </c>
      <c r="BV565" s="54" t="str">
        <f t="shared" si="573"/>
        <v/>
      </c>
      <c r="BW565" s="54" t="str">
        <f t="shared" si="573"/>
        <v/>
      </c>
      <c r="BX565" s="54" t="str">
        <f t="shared" si="573"/>
        <v/>
      </c>
      <c r="BY565" s="54" t="str">
        <f t="shared" si="573"/>
        <v/>
      </c>
      <c r="BZ565" s="54" t="str">
        <f t="shared" si="573"/>
        <v/>
      </c>
      <c r="CA565" s="54" t="str">
        <f t="shared" si="573"/>
        <v/>
      </c>
      <c r="CB565" s="54" t="str">
        <f t="shared" si="573"/>
        <v/>
      </c>
      <c r="CC565" s="54" t="str">
        <f t="shared" si="573"/>
        <v/>
      </c>
      <c r="CD565" s="54" t="str">
        <f t="shared" si="573"/>
        <v/>
      </c>
      <c r="CE565" s="54" t="str">
        <f t="shared" si="573"/>
        <v/>
      </c>
      <c r="CF565" s="54" t="str">
        <f t="shared" si="573"/>
        <v/>
      </c>
      <c r="CI565" s="54">
        <v>1</v>
      </c>
      <c r="CJ565" s="54" t="str">
        <f>BM24</f>
        <v xml:space="preserve"> </v>
      </c>
      <c r="CK565" s="54">
        <f>IF(ISNUMBER($CJ565),IF(ROUND($K$14,3)&lt;=ROUND(BQ565,3),0,1),0)</f>
        <v>0</v>
      </c>
      <c r="CL565" s="54">
        <f t="shared" ref="CL565:CZ565" si="574">IF(ISNUMBER($CJ565),IF(ROUND($K$14,3)&lt;=ROUND(BR565,3),0,1),0)</f>
        <v>0</v>
      </c>
      <c r="CM565" s="54">
        <f t="shared" si="574"/>
        <v>0</v>
      </c>
      <c r="CN565" s="54">
        <f t="shared" si="574"/>
        <v>0</v>
      </c>
      <c r="CO565" s="54">
        <f t="shared" si="574"/>
        <v>0</v>
      </c>
      <c r="CP565" s="54">
        <f t="shared" si="574"/>
        <v>0</v>
      </c>
      <c r="CQ565" s="54">
        <f t="shared" si="574"/>
        <v>0</v>
      </c>
      <c r="CR565" s="54">
        <f t="shared" si="574"/>
        <v>0</v>
      </c>
      <c r="CS565" s="54">
        <f t="shared" si="574"/>
        <v>0</v>
      </c>
      <c r="CT565" s="54">
        <f t="shared" si="574"/>
        <v>0</v>
      </c>
      <c r="CU565" s="54">
        <f t="shared" si="574"/>
        <v>0</v>
      </c>
      <c r="CV565" s="54">
        <f t="shared" si="574"/>
        <v>0</v>
      </c>
      <c r="CW565" s="54">
        <f t="shared" si="574"/>
        <v>0</v>
      </c>
      <c r="CX565" s="54">
        <f t="shared" si="574"/>
        <v>0</v>
      </c>
      <c r="CY565" s="54">
        <f t="shared" si="574"/>
        <v>0</v>
      </c>
      <c r="CZ565" s="54">
        <f t="shared" si="574"/>
        <v>0</v>
      </c>
    </row>
    <row r="566" spans="1:104" ht="14" x14ac:dyDescent="0.15">
      <c r="R566" s="40" t="str">
        <f t="shared" si="566"/>
        <v xml:space="preserve"> </v>
      </c>
      <c r="BD566" s="13"/>
      <c r="BE566" s="6">
        <v>31</v>
      </c>
      <c r="BF566" s="44">
        <v>3</v>
      </c>
      <c r="BG566" s="18">
        <v>543</v>
      </c>
      <c r="BH566" s="46" t="str">
        <f t="array" ref="BH566">IF(INDEX($V$71:$AK$326,BE566,BF566)&gt;0,INDEX($V$71:$AK$326,BE566,BF566),"")</f>
        <v>0</v>
      </c>
      <c r="BI566" s="46" t="str">
        <f t="array" ref="BI566">IFERROR(RANK(BH566,$BH$24:$BH$4119,1)+COUNTIF($BH$24:BH566,BH566)-1,"")</f>
        <v/>
      </c>
      <c r="BJ566" s="46" t="str">
        <f t="array" ref="BJ566">IFERROR(INDEX($BH$24:$BH$4119,MATCH(SMALL($BI$24:$BI$4119,ROWS($BJ$24:BJ566)),$BI$24:$BI$4119,0))," ")</f>
        <v xml:space="preserve"> </v>
      </c>
      <c r="BK566" s="46" t="str">
        <f t="array" ref="BK566">IF(ISNUMBER(BJ566),(IF(COUNTIF( BJ$24:BJ566, BJ566 )=1,BJ566,"")),"")</f>
        <v/>
      </c>
      <c r="BL566" s="46" t="str">
        <f t="array" ref="BL566">IFERROR(RANK(BK566,$BK$24:$BK$4119,1)+COUNTIF($BK$24:BK566,BK566)-1,"")</f>
        <v/>
      </c>
      <c r="BM566" s="46" t="str">
        <f t="array" ref="BM566">IFERROR(INDEX($BK$24:$BK$4119,MATCH(SMALL($BL$24:$BL$4119,ROWS($BM$24:BM566)),$BL$24:$BL$4119,0))," ")</f>
        <v xml:space="preserve"> </v>
      </c>
      <c r="BO566" s="46">
        <v>2</v>
      </c>
      <c r="BP566" s="46" t="str">
        <f t="shared" si="572"/>
        <v xml:space="preserve"> </v>
      </c>
      <c r="BQ566" s="54" t="str">
        <f t="shared" ref="BQ566:CF595" si="575">IF(ISNUMBER($BP566),ABS($BP566-BQ$563),"")</f>
        <v/>
      </c>
      <c r="BR566" s="54" t="str">
        <f t="shared" si="573"/>
        <v/>
      </c>
      <c r="BS566" s="54" t="str">
        <f t="shared" si="573"/>
        <v/>
      </c>
      <c r="BT566" s="54" t="str">
        <f t="shared" si="573"/>
        <v/>
      </c>
      <c r="BU566" s="54" t="str">
        <f t="shared" si="573"/>
        <v/>
      </c>
      <c r="BV566" s="54" t="str">
        <f t="shared" si="573"/>
        <v/>
      </c>
      <c r="BW566" s="54" t="str">
        <f t="shared" si="573"/>
        <v/>
      </c>
      <c r="BX566" s="54" t="str">
        <f t="shared" si="573"/>
        <v/>
      </c>
      <c r="BY566" s="54" t="str">
        <f t="shared" si="573"/>
        <v/>
      </c>
      <c r="BZ566" s="54" t="str">
        <f t="shared" si="573"/>
        <v/>
      </c>
      <c r="CA566" s="54" t="str">
        <f t="shared" si="573"/>
        <v/>
      </c>
      <c r="CB566" s="54" t="str">
        <f t="shared" si="573"/>
        <v/>
      </c>
      <c r="CC566" s="54" t="str">
        <f t="shared" si="573"/>
        <v/>
      </c>
      <c r="CD566" s="54" t="str">
        <f t="shared" si="573"/>
        <v/>
      </c>
      <c r="CE566" s="54" t="str">
        <f t="shared" si="573"/>
        <v/>
      </c>
      <c r="CF566" s="54" t="str">
        <f t="shared" si="573"/>
        <v/>
      </c>
      <c r="CI566" s="54">
        <v>2</v>
      </c>
      <c r="CJ566" s="54" t="str">
        <f t="shared" ref="CJ566:CJ629" si="576">BM25</f>
        <v xml:space="preserve"> </v>
      </c>
      <c r="CK566" s="54">
        <f t="shared" ref="CK566:CK629" si="577">IF(ISNUMBER($CJ566),IF(ROUND($K$14,3)&lt;=ROUND(BQ566,3),0,1),0)</f>
        <v>0</v>
      </c>
      <c r="CL566" s="54">
        <f t="shared" ref="CL566:CL629" si="578">IF(ISNUMBER($CJ566),IF(ROUND($K$14,3)&lt;=ROUND(BR566,3),0,1),0)</f>
        <v>0</v>
      </c>
      <c r="CM566" s="54">
        <f t="shared" ref="CM566:CM629" si="579">IF(ISNUMBER($CJ566),IF(ROUND($K$14,3)&lt;=ROUND(BS566,3),0,1),0)</f>
        <v>0</v>
      </c>
      <c r="CN566" s="54">
        <f t="shared" ref="CN566:CN629" si="580">IF(ISNUMBER($CJ566),IF(ROUND($K$14,3)&lt;=ROUND(BT566,3),0,1),0)</f>
        <v>0</v>
      </c>
      <c r="CO566" s="54">
        <f t="shared" ref="CO566:CO629" si="581">IF(ISNUMBER($CJ566),IF(ROUND($K$14,3)&lt;=ROUND(BU566,3),0,1),0)</f>
        <v>0</v>
      </c>
      <c r="CP566" s="54">
        <f t="shared" ref="CP566:CP629" si="582">IF(ISNUMBER($CJ566),IF(ROUND($K$14,3)&lt;=ROUND(BV566,3),0,1),0)</f>
        <v>0</v>
      </c>
      <c r="CQ566" s="54">
        <f t="shared" ref="CQ566:CQ629" si="583">IF(ISNUMBER($CJ566),IF(ROUND($K$14,3)&lt;=ROUND(BW566,3),0,1),0)</f>
        <v>0</v>
      </c>
      <c r="CR566" s="54">
        <f t="shared" ref="CR566:CR629" si="584">IF(ISNUMBER($CJ566),IF(ROUND($K$14,3)&lt;=ROUND(BX566,3),0,1),0)</f>
        <v>0</v>
      </c>
      <c r="CS566" s="54">
        <f t="shared" ref="CS566:CS629" si="585">IF(ISNUMBER($CJ566),IF(ROUND($K$14,3)&lt;=ROUND(BY566,3),0,1),0)</f>
        <v>0</v>
      </c>
      <c r="CT566" s="54">
        <f t="shared" ref="CT566:CT629" si="586">IF(ISNUMBER($CJ566),IF(ROUND($K$14,3)&lt;=ROUND(BZ566,3),0,1),0)</f>
        <v>0</v>
      </c>
      <c r="CU566" s="54">
        <f t="shared" ref="CU566:CU629" si="587">IF(ISNUMBER($CJ566),IF(ROUND($K$14,3)&lt;=ROUND(CA566,3),0,1),0)</f>
        <v>0</v>
      </c>
      <c r="CV566" s="54">
        <f t="shared" ref="CV566:CV629" si="588">IF(ISNUMBER($CJ566),IF(ROUND($K$14,3)&lt;=ROUND(CB566,3),0,1),0)</f>
        <v>0</v>
      </c>
      <c r="CW566" s="54">
        <f t="shared" ref="CW566:CW629" si="589">IF(ISNUMBER($CJ566),IF(ROUND($K$14,3)&lt;=ROUND(CC566,3),0,1),0)</f>
        <v>0</v>
      </c>
      <c r="CX566" s="54">
        <f t="shared" ref="CX566:CX629" si="590">IF(ISNUMBER($CJ566),IF(ROUND($K$14,3)&lt;=ROUND(CD566,3),0,1),0)</f>
        <v>0</v>
      </c>
      <c r="CY566" s="54">
        <f t="shared" ref="CY566:CY629" si="591">IF(ISNUMBER($CJ566),IF(ROUND($K$14,3)&lt;=ROUND(CE566,3),0,1),0)</f>
        <v>0</v>
      </c>
      <c r="CZ566" s="54">
        <f t="shared" ref="CZ566:CZ629" si="592">IF(ISNUMBER($CJ566),IF(ROUND($K$14,3)&lt;=ROUND(CF566,3),0,1),0)</f>
        <v>0</v>
      </c>
    </row>
    <row r="567" spans="1:104" ht="14" x14ac:dyDescent="0.15">
      <c r="R567" s="40" t="str">
        <f t="shared" si="566"/>
        <v xml:space="preserve"> </v>
      </c>
      <c r="BD567" s="13"/>
      <c r="BE567" s="6">
        <v>32</v>
      </c>
      <c r="BF567" s="44">
        <v>3</v>
      </c>
      <c r="BG567" s="18">
        <v>544</v>
      </c>
      <c r="BH567" s="46" t="str">
        <f t="array" ref="BH567">IF(INDEX($V$71:$AK$326,BE567,BF567)&gt;0,INDEX($V$71:$AK$326,BE567,BF567),"")</f>
        <v>0</v>
      </c>
      <c r="BI567" s="46" t="str">
        <f t="array" ref="BI567">IFERROR(RANK(BH567,$BH$24:$BH$4119,1)+COUNTIF($BH$24:BH567,BH567)-1,"")</f>
        <v/>
      </c>
      <c r="BJ567" s="46" t="str">
        <f t="array" ref="BJ567">IFERROR(INDEX($BH$24:$BH$4119,MATCH(SMALL($BI$24:$BI$4119,ROWS($BJ$24:BJ567)),$BI$24:$BI$4119,0))," ")</f>
        <v xml:space="preserve"> </v>
      </c>
      <c r="BK567" s="46" t="str">
        <f t="array" ref="BK567">IF(ISNUMBER(BJ567),(IF(COUNTIF( BJ$24:BJ567, BJ567 )=1,BJ567,"")),"")</f>
        <v/>
      </c>
      <c r="BL567" s="46" t="str">
        <f t="array" ref="BL567">IFERROR(RANK(BK567,$BK$24:$BK$4119,1)+COUNTIF($BK$24:BK567,BK567)-1,"")</f>
        <v/>
      </c>
      <c r="BM567" s="46" t="str">
        <f t="array" ref="BM567">IFERROR(INDEX($BK$24:$BK$4119,MATCH(SMALL($BL$24:$BL$4119,ROWS($BM$24:BM567)),$BL$24:$BL$4119,0))," ")</f>
        <v xml:space="preserve"> </v>
      </c>
      <c r="BO567" s="46">
        <v>3</v>
      </c>
      <c r="BP567" s="46" t="str">
        <f t="shared" si="572"/>
        <v xml:space="preserve"> </v>
      </c>
      <c r="BQ567" s="54" t="str">
        <f t="shared" si="575"/>
        <v/>
      </c>
      <c r="BR567" s="54" t="str">
        <f t="shared" si="573"/>
        <v/>
      </c>
      <c r="BS567" s="54" t="str">
        <f t="shared" si="573"/>
        <v/>
      </c>
      <c r="BT567" s="54" t="str">
        <f t="shared" si="573"/>
        <v/>
      </c>
      <c r="BU567" s="54" t="str">
        <f t="shared" si="573"/>
        <v/>
      </c>
      <c r="BV567" s="54" t="str">
        <f t="shared" si="573"/>
        <v/>
      </c>
      <c r="BW567" s="54" t="str">
        <f t="shared" si="573"/>
        <v/>
      </c>
      <c r="BX567" s="54" t="str">
        <f t="shared" si="573"/>
        <v/>
      </c>
      <c r="BY567" s="54" t="str">
        <f t="shared" si="573"/>
        <v/>
      </c>
      <c r="BZ567" s="54" t="str">
        <f t="shared" si="573"/>
        <v/>
      </c>
      <c r="CA567" s="54" t="str">
        <f t="shared" si="573"/>
        <v/>
      </c>
      <c r="CB567" s="54" t="str">
        <f t="shared" si="573"/>
        <v/>
      </c>
      <c r="CC567" s="54" t="str">
        <f t="shared" si="573"/>
        <v/>
      </c>
      <c r="CD567" s="54" t="str">
        <f t="shared" si="573"/>
        <v/>
      </c>
      <c r="CE567" s="54" t="str">
        <f t="shared" si="573"/>
        <v/>
      </c>
      <c r="CF567" s="54" t="str">
        <f t="shared" si="573"/>
        <v/>
      </c>
      <c r="CI567" s="54">
        <v>3</v>
      </c>
      <c r="CJ567" s="54" t="str">
        <f t="shared" si="576"/>
        <v xml:space="preserve"> </v>
      </c>
      <c r="CK567" s="54">
        <f t="shared" si="577"/>
        <v>0</v>
      </c>
      <c r="CL567" s="54">
        <f t="shared" si="578"/>
        <v>0</v>
      </c>
      <c r="CM567" s="54">
        <f t="shared" si="579"/>
        <v>0</v>
      </c>
      <c r="CN567" s="54">
        <f t="shared" si="580"/>
        <v>0</v>
      </c>
      <c r="CO567" s="54">
        <f t="shared" si="581"/>
        <v>0</v>
      </c>
      <c r="CP567" s="54">
        <f t="shared" si="582"/>
        <v>0</v>
      </c>
      <c r="CQ567" s="54">
        <f t="shared" si="583"/>
        <v>0</v>
      </c>
      <c r="CR567" s="54">
        <f t="shared" si="584"/>
        <v>0</v>
      </c>
      <c r="CS567" s="54">
        <f t="shared" si="585"/>
        <v>0</v>
      </c>
      <c r="CT567" s="54">
        <f t="shared" si="586"/>
        <v>0</v>
      </c>
      <c r="CU567" s="54">
        <f t="shared" si="587"/>
        <v>0</v>
      </c>
      <c r="CV567" s="54">
        <f t="shared" si="588"/>
        <v>0</v>
      </c>
      <c r="CW567" s="54">
        <f t="shared" si="589"/>
        <v>0</v>
      </c>
      <c r="CX567" s="54">
        <f t="shared" si="590"/>
        <v>0</v>
      </c>
      <c r="CY567" s="54">
        <f t="shared" si="591"/>
        <v>0</v>
      </c>
      <c r="CZ567" s="54">
        <f t="shared" si="592"/>
        <v>0</v>
      </c>
    </row>
    <row r="568" spans="1:104" ht="14" x14ac:dyDescent="0.15">
      <c r="R568" s="40" t="str">
        <f t="shared" si="566"/>
        <v xml:space="preserve"> </v>
      </c>
      <c r="BD568" s="13"/>
      <c r="BE568" s="6">
        <v>33</v>
      </c>
      <c r="BF568" s="44">
        <v>3</v>
      </c>
      <c r="BG568" s="18">
        <v>545</v>
      </c>
      <c r="BH568" s="46" t="str">
        <f t="array" ref="BH568">IF(INDEX($V$71:$AK$326,BE568,BF568)&gt;0,INDEX($V$71:$AK$326,BE568,BF568),"")</f>
        <v/>
      </c>
      <c r="BI568" s="46" t="str">
        <f t="array" ref="BI568">IFERROR(RANK(BH568,$BH$24:$BH$4119,1)+COUNTIF($BH$24:BH568,BH568)-1,"")</f>
        <v/>
      </c>
      <c r="BJ568" s="46" t="str">
        <f t="array" ref="BJ568">IFERROR(INDEX($BH$24:$BH$4119,MATCH(SMALL($BI$24:$BI$4119,ROWS($BJ$24:BJ568)),$BI$24:$BI$4119,0))," ")</f>
        <v xml:space="preserve"> </v>
      </c>
      <c r="BK568" s="46" t="str">
        <f t="array" ref="BK568">IF(ISNUMBER(BJ568),(IF(COUNTIF( BJ$24:BJ568, BJ568 )=1,BJ568,"")),"")</f>
        <v/>
      </c>
      <c r="BL568" s="46" t="str">
        <f t="array" ref="BL568">IFERROR(RANK(BK568,$BK$24:$BK$4119,1)+COUNTIF($BK$24:BK568,BK568)-1,"")</f>
        <v/>
      </c>
      <c r="BM568" s="46" t="str">
        <f t="array" ref="BM568">IFERROR(INDEX($BK$24:$BK$4119,MATCH(SMALL($BL$24:$BL$4119,ROWS($BM$24:BM568)),$BL$24:$BL$4119,0))," ")</f>
        <v xml:space="preserve"> </v>
      </c>
      <c r="BO568" s="46">
        <v>4</v>
      </c>
      <c r="BP568" s="46" t="str">
        <f t="shared" si="572"/>
        <v xml:space="preserve"> </v>
      </c>
      <c r="BQ568" s="54" t="str">
        <f t="shared" si="575"/>
        <v/>
      </c>
      <c r="BR568" s="54" t="str">
        <f t="shared" si="573"/>
        <v/>
      </c>
      <c r="BS568" s="54" t="str">
        <f t="shared" si="573"/>
        <v/>
      </c>
      <c r="BT568" s="54" t="str">
        <f t="shared" si="573"/>
        <v/>
      </c>
      <c r="BU568" s="54" t="str">
        <f t="shared" si="573"/>
        <v/>
      </c>
      <c r="BV568" s="54" t="str">
        <f t="shared" si="573"/>
        <v/>
      </c>
      <c r="BW568" s="54" t="str">
        <f t="shared" si="573"/>
        <v/>
      </c>
      <c r="BX568" s="54" t="str">
        <f t="shared" si="573"/>
        <v/>
      </c>
      <c r="BY568" s="54" t="str">
        <f t="shared" si="573"/>
        <v/>
      </c>
      <c r="BZ568" s="54" t="str">
        <f t="shared" si="573"/>
        <v/>
      </c>
      <c r="CA568" s="54" t="str">
        <f t="shared" si="573"/>
        <v/>
      </c>
      <c r="CB568" s="54" t="str">
        <f t="shared" si="573"/>
        <v/>
      </c>
      <c r="CC568" s="54" t="str">
        <f t="shared" si="573"/>
        <v/>
      </c>
      <c r="CD568" s="54" t="str">
        <f t="shared" si="573"/>
        <v/>
      </c>
      <c r="CE568" s="54" t="str">
        <f t="shared" si="573"/>
        <v/>
      </c>
      <c r="CF568" s="54" t="str">
        <f t="shared" si="573"/>
        <v/>
      </c>
      <c r="CI568" s="54">
        <v>4</v>
      </c>
      <c r="CJ568" s="54" t="str">
        <f t="shared" si="576"/>
        <v xml:space="preserve"> </v>
      </c>
      <c r="CK568" s="54">
        <f t="shared" si="577"/>
        <v>0</v>
      </c>
      <c r="CL568" s="54">
        <f t="shared" si="578"/>
        <v>0</v>
      </c>
      <c r="CM568" s="54">
        <f t="shared" si="579"/>
        <v>0</v>
      </c>
      <c r="CN568" s="54">
        <f t="shared" si="580"/>
        <v>0</v>
      </c>
      <c r="CO568" s="54">
        <f t="shared" si="581"/>
        <v>0</v>
      </c>
      <c r="CP568" s="54">
        <f t="shared" si="582"/>
        <v>0</v>
      </c>
      <c r="CQ568" s="54">
        <f t="shared" si="583"/>
        <v>0</v>
      </c>
      <c r="CR568" s="54">
        <f t="shared" si="584"/>
        <v>0</v>
      </c>
      <c r="CS568" s="54">
        <f t="shared" si="585"/>
        <v>0</v>
      </c>
      <c r="CT568" s="54">
        <f t="shared" si="586"/>
        <v>0</v>
      </c>
      <c r="CU568" s="54">
        <f t="shared" si="587"/>
        <v>0</v>
      </c>
      <c r="CV568" s="54">
        <f t="shared" si="588"/>
        <v>0</v>
      </c>
      <c r="CW568" s="54">
        <f t="shared" si="589"/>
        <v>0</v>
      </c>
      <c r="CX568" s="54">
        <f t="shared" si="590"/>
        <v>0</v>
      </c>
      <c r="CY568" s="54">
        <f t="shared" si="591"/>
        <v>0</v>
      </c>
      <c r="CZ568" s="54">
        <f t="shared" si="592"/>
        <v>0</v>
      </c>
    </row>
    <row r="569" spans="1:104" ht="14" x14ac:dyDescent="0.15">
      <c r="R569" s="40" t="str">
        <f t="shared" si="566"/>
        <v xml:space="preserve"> </v>
      </c>
      <c r="BD569" s="13"/>
      <c r="BE569" s="6">
        <v>34</v>
      </c>
      <c r="BF569" s="44">
        <v>3</v>
      </c>
      <c r="BG569" s="18">
        <v>546</v>
      </c>
      <c r="BH569" s="46" t="str">
        <f t="array" ref="BH569">IF(INDEX($V$71:$AK$326,BE569,BF569)&gt;0,INDEX($V$71:$AK$326,BE569,BF569),"")</f>
        <v/>
      </c>
      <c r="BI569" s="46" t="str">
        <f t="array" ref="BI569">IFERROR(RANK(BH569,$BH$24:$BH$4119,1)+COUNTIF($BH$24:BH569,BH569)-1,"")</f>
        <v/>
      </c>
      <c r="BJ569" s="46" t="str">
        <f t="array" ref="BJ569">IFERROR(INDEX($BH$24:$BH$4119,MATCH(SMALL($BI$24:$BI$4119,ROWS($BJ$24:BJ569)),$BI$24:$BI$4119,0))," ")</f>
        <v xml:space="preserve"> </v>
      </c>
      <c r="BK569" s="46" t="str">
        <f t="array" ref="BK569">IF(ISNUMBER(BJ569),(IF(COUNTIF( BJ$24:BJ569, BJ569 )=1,BJ569,"")),"")</f>
        <v/>
      </c>
      <c r="BL569" s="46" t="str">
        <f t="array" ref="BL569">IFERROR(RANK(BK569,$BK$24:$BK$4119,1)+COUNTIF($BK$24:BK569,BK569)-1,"")</f>
        <v/>
      </c>
      <c r="BM569" s="46" t="str">
        <f t="array" ref="BM569">IFERROR(INDEX($BK$24:$BK$4119,MATCH(SMALL($BL$24:$BL$4119,ROWS($BM$24:BM569)),$BL$24:$BL$4119,0))," ")</f>
        <v xml:space="preserve"> </v>
      </c>
      <c r="BO569" s="46">
        <v>5</v>
      </c>
      <c r="BP569" s="46" t="str">
        <f t="shared" si="572"/>
        <v xml:space="preserve"> </v>
      </c>
      <c r="BQ569" s="54" t="str">
        <f t="shared" si="575"/>
        <v/>
      </c>
      <c r="BR569" s="54" t="str">
        <f t="shared" si="573"/>
        <v/>
      </c>
      <c r="BS569" s="54" t="str">
        <f t="shared" si="573"/>
        <v/>
      </c>
      <c r="BT569" s="54" t="str">
        <f t="shared" si="573"/>
        <v/>
      </c>
      <c r="BU569" s="54" t="str">
        <f t="shared" si="573"/>
        <v/>
      </c>
      <c r="BV569" s="54" t="str">
        <f t="shared" si="573"/>
        <v/>
      </c>
      <c r="BW569" s="54" t="str">
        <f t="shared" si="573"/>
        <v/>
      </c>
      <c r="BX569" s="54" t="str">
        <f t="shared" si="573"/>
        <v/>
      </c>
      <c r="BY569" s="54" t="str">
        <f t="shared" si="573"/>
        <v/>
      </c>
      <c r="BZ569" s="54" t="str">
        <f t="shared" si="573"/>
        <v/>
      </c>
      <c r="CA569" s="54" t="str">
        <f t="shared" si="573"/>
        <v/>
      </c>
      <c r="CB569" s="54" t="str">
        <f t="shared" si="573"/>
        <v/>
      </c>
      <c r="CC569" s="54" t="str">
        <f t="shared" si="573"/>
        <v/>
      </c>
      <c r="CD569" s="54" t="str">
        <f t="shared" si="573"/>
        <v/>
      </c>
      <c r="CE569" s="54" t="str">
        <f t="shared" si="573"/>
        <v/>
      </c>
      <c r="CF569" s="54" t="str">
        <f t="shared" si="573"/>
        <v/>
      </c>
      <c r="CI569" s="54">
        <v>5</v>
      </c>
      <c r="CJ569" s="54" t="str">
        <f t="shared" si="576"/>
        <v xml:space="preserve"> </v>
      </c>
      <c r="CK569" s="54">
        <f t="shared" si="577"/>
        <v>0</v>
      </c>
      <c r="CL569" s="54">
        <f t="shared" si="578"/>
        <v>0</v>
      </c>
      <c r="CM569" s="54">
        <f t="shared" si="579"/>
        <v>0</v>
      </c>
      <c r="CN569" s="54">
        <f t="shared" si="580"/>
        <v>0</v>
      </c>
      <c r="CO569" s="54">
        <f t="shared" si="581"/>
        <v>0</v>
      </c>
      <c r="CP569" s="54">
        <f t="shared" si="582"/>
        <v>0</v>
      </c>
      <c r="CQ569" s="54">
        <f t="shared" si="583"/>
        <v>0</v>
      </c>
      <c r="CR569" s="54">
        <f t="shared" si="584"/>
        <v>0</v>
      </c>
      <c r="CS569" s="54">
        <f t="shared" si="585"/>
        <v>0</v>
      </c>
      <c r="CT569" s="54">
        <f t="shared" si="586"/>
        <v>0</v>
      </c>
      <c r="CU569" s="54">
        <f t="shared" si="587"/>
        <v>0</v>
      </c>
      <c r="CV569" s="54">
        <f t="shared" si="588"/>
        <v>0</v>
      </c>
      <c r="CW569" s="54">
        <f t="shared" si="589"/>
        <v>0</v>
      </c>
      <c r="CX569" s="54">
        <f t="shared" si="590"/>
        <v>0</v>
      </c>
      <c r="CY569" s="54">
        <f t="shared" si="591"/>
        <v>0</v>
      </c>
      <c r="CZ569" s="54">
        <f t="shared" si="592"/>
        <v>0</v>
      </c>
    </row>
    <row r="570" spans="1:104" ht="14" x14ac:dyDescent="0.15">
      <c r="R570" s="40" t="str">
        <f t="shared" si="566"/>
        <v xml:space="preserve"> </v>
      </c>
      <c r="BD570" s="13"/>
      <c r="BE570" s="6">
        <v>35</v>
      </c>
      <c r="BF570" s="44">
        <v>3</v>
      </c>
      <c r="BG570" s="18">
        <v>547</v>
      </c>
      <c r="BH570" s="46" t="str">
        <f t="array" ref="BH570">IF(INDEX($V$71:$AK$326,BE570,BF570)&gt;0,INDEX($V$71:$AK$326,BE570,BF570),"")</f>
        <v/>
      </c>
      <c r="BI570" s="46" t="str">
        <f t="array" ref="BI570">IFERROR(RANK(BH570,$BH$24:$BH$4119,1)+COUNTIF($BH$24:BH570,BH570)-1,"")</f>
        <v/>
      </c>
      <c r="BJ570" s="46" t="str">
        <f t="array" ref="BJ570">IFERROR(INDEX($BH$24:$BH$4119,MATCH(SMALL($BI$24:$BI$4119,ROWS($BJ$24:BJ570)),$BI$24:$BI$4119,0))," ")</f>
        <v xml:space="preserve"> </v>
      </c>
      <c r="BK570" s="46" t="str">
        <f t="array" ref="BK570">IF(ISNUMBER(BJ570),(IF(COUNTIF( BJ$24:BJ570, BJ570 )=1,BJ570,"")),"")</f>
        <v/>
      </c>
      <c r="BL570" s="46" t="str">
        <f t="array" ref="BL570">IFERROR(RANK(BK570,$BK$24:$BK$4119,1)+COUNTIF($BK$24:BK570,BK570)-1,"")</f>
        <v/>
      </c>
      <c r="BM570" s="46" t="str">
        <f t="array" ref="BM570">IFERROR(INDEX($BK$24:$BK$4119,MATCH(SMALL($BL$24:$BL$4119,ROWS($BM$24:BM570)),$BL$24:$BL$4119,0))," ")</f>
        <v xml:space="preserve"> </v>
      </c>
      <c r="BO570" s="46">
        <v>6</v>
      </c>
      <c r="BP570" s="46" t="str">
        <f t="shared" si="572"/>
        <v xml:space="preserve"> </v>
      </c>
      <c r="BQ570" s="54" t="str">
        <f t="shared" si="575"/>
        <v/>
      </c>
      <c r="BR570" s="54" t="str">
        <f t="shared" si="573"/>
        <v/>
      </c>
      <c r="BS570" s="54" t="str">
        <f t="shared" si="573"/>
        <v/>
      </c>
      <c r="BT570" s="54" t="str">
        <f t="shared" si="573"/>
        <v/>
      </c>
      <c r="BU570" s="54" t="str">
        <f t="shared" si="573"/>
        <v/>
      </c>
      <c r="BV570" s="54" t="str">
        <f t="shared" si="573"/>
        <v/>
      </c>
      <c r="BW570" s="54" t="str">
        <f t="shared" si="573"/>
        <v/>
      </c>
      <c r="BX570" s="54" t="str">
        <f t="shared" si="573"/>
        <v/>
      </c>
      <c r="BY570" s="54" t="str">
        <f t="shared" si="573"/>
        <v/>
      </c>
      <c r="BZ570" s="54" t="str">
        <f t="shared" si="573"/>
        <v/>
      </c>
      <c r="CA570" s="54" t="str">
        <f t="shared" si="573"/>
        <v/>
      </c>
      <c r="CB570" s="54" t="str">
        <f t="shared" si="573"/>
        <v/>
      </c>
      <c r="CC570" s="54" t="str">
        <f t="shared" si="573"/>
        <v/>
      </c>
      <c r="CD570" s="54" t="str">
        <f t="shared" si="573"/>
        <v/>
      </c>
      <c r="CE570" s="54" t="str">
        <f t="shared" si="573"/>
        <v/>
      </c>
      <c r="CF570" s="54" t="str">
        <f t="shared" si="573"/>
        <v/>
      </c>
      <c r="CI570" s="54">
        <v>6</v>
      </c>
      <c r="CJ570" s="54" t="str">
        <f t="shared" si="576"/>
        <v xml:space="preserve"> </v>
      </c>
      <c r="CK570" s="54">
        <f t="shared" si="577"/>
        <v>0</v>
      </c>
      <c r="CL570" s="54">
        <f t="shared" si="578"/>
        <v>0</v>
      </c>
      <c r="CM570" s="54">
        <f t="shared" si="579"/>
        <v>0</v>
      </c>
      <c r="CN570" s="54">
        <f t="shared" si="580"/>
        <v>0</v>
      </c>
      <c r="CO570" s="54">
        <f t="shared" si="581"/>
        <v>0</v>
      </c>
      <c r="CP570" s="54">
        <f t="shared" si="582"/>
        <v>0</v>
      </c>
      <c r="CQ570" s="54">
        <f t="shared" si="583"/>
        <v>0</v>
      </c>
      <c r="CR570" s="54">
        <f t="shared" si="584"/>
        <v>0</v>
      </c>
      <c r="CS570" s="54">
        <f t="shared" si="585"/>
        <v>0</v>
      </c>
      <c r="CT570" s="54">
        <f t="shared" si="586"/>
        <v>0</v>
      </c>
      <c r="CU570" s="54">
        <f t="shared" si="587"/>
        <v>0</v>
      </c>
      <c r="CV570" s="54">
        <f t="shared" si="588"/>
        <v>0</v>
      </c>
      <c r="CW570" s="54">
        <f t="shared" si="589"/>
        <v>0</v>
      </c>
      <c r="CX570" s="54">
        <f t="shared" si="590"/>
        <v>0</v>
      </c>
      <c r="CY570" s="54">
        <f t="shared" si="591"/>
        <v>0</v>
      </c>
      <c r="CZ570" s="54">
        <f t="shared" si="592"/>
        <v>0</v>
      </c>
    </row>
    <row r="571" spans="1:104" ht="14" x14ac:dyDescent="0.15">
      <c r="R571" s="40" t="str">
        <f t="shared" si="566"/>
        <v xml:space="preserve"> </v>
      </c>
      <c r="BD571" s="13"/>
      <c r="BE571" s="6">
        <v>36</v>
      </c>
      <c r="BF571" s="44">
        <v>3</v>
      </c>
      <c r="BG571" s="18">
        <v>548</v>
      </c>
      <c r="BH571" s="46" t="str">
        <f t="array" ref="BH571">IF(INDEX($V$71:$AK$326,BE571,BF571)&gt;0,INDEX($V$71:$AK$326,BE571,BF571),"")</f>
        <v/>
      </c>
      <c r="BI571" s="46" t="str">
        <f t="array" ref="BI571">IFERROR(RANK(BH571,$BH$24:$BH$4119,1)+COUNTIF($BH$24:BH571,BH571)-1,"")</f>
        <v/>
      </c>
      <c r="BJ571" s="46" t="str">
        <f t="array" ref="BJ571">IFERROR(INDEX($BH$24:$BH$4119,MATCH(SMALL($BI$24:$BI$4119,ROWS($BJ$24:BJ571)),$BI$24:$BI$4119,0))," ")</f>
        <v xml:space="preserve"> </v>
      </c>
      <c r="BK571" s="46" t="str">
        <f t="array" ref="BK571">IF(ISNUMBER(BJ571),(IF(COUNTIF( BJ$24:BJ571, BJ571 )=1,BJ571,"")),"")</f>
        <v/>
      </c>
      <c r="BL571" s="46" t="str">
        <f t="array" ref="BL571">IFERROR(RANK(BK571,$BK$24:$BK$4119,1)+COUNTIF($BK$24:BK571,BK571)-1,"")</f>
        <v/>
      </c>
      <c r="BM571" s="46" t="str">
        <f t="array" ref="BM571">IFERROR(INDEX($BK$24:$BK$4119,MATCH(SMALL($BL$24:$BL$4119,ROWS($BM$24:BM571)),$BL$24:$BL$4119,0))," ")</f>
        <v xml:space="preserve"> </v>
      </c>
      <c r="BO571" s="46">
        <v>7</v>
      </c>
      <c r="BP571" s="46" t="str">
        <f t="shared" si="572"/>
        <v xml:space="preserve"> </v>
      </c>
      <c r="BQ571" s="54" t="str">
        <f t="shared" si="575"/>
        <v/>
      </c>
      <c r="BR571" s="54" t="str">
        <f t="shared" si="573"/>
        <v/>
      </c>
      <c r="BS571" s="54" t="str">
        <f t="shared" si="573"/>
        <v/>
      </c>
      <c r="BT571" s="54" t="str">
        <f t="shared" si="573"/>
        <v/>
      </c>
      <c r="BU571" s="54" t="str">
        <f t="shared" si="573"/>
        <v/>
      </c>
      <c r="BV571" s="54" t="str">
        <f t="shared" si="573"/>
        <v/>
      </c>
      <c r="BW571" s="54" t="str">
        <f t="shared" si="573"/>
        <v/>
      </c>
      <c r="BX571" s="54" t="str">
        <f t="shared" si="573"/>
        <v/>
      </c>
      <c r="BY571" s="54" t="str">
        <f t="shared" si="573"/>
        <v/>
      </c>
      <c r="BZ571" s="54" t="str">
        <f t="shared" si="573"/>
        <v/>
      </c>
      <c r="CA571" s="54" t="str">
        <f t="shared" si="573"/>
        <v/>
      </c>
      <c r="CB571" s="54" t="str">
        <f t="shared" si="573"/>
        <v/>
      </c>
      <c r="CC571" s="54" t="str">
        <f t="shared" si="573"/>
        <v/>
      </c>
      <c r="CD571" s="54" t="str">
        <f t="shared" si="573"/>
        <v/>
      </c>
      <c r="CE571" s="54" t="str">
        <f t="shared" si="573"/>
        <v/>
      </c>
      <c r="CF571" s="54" t="str">
        <f t="shared" si="573"/>
        <v/>
      </c>
      <c r="CI571" s="54">
        <v>7</v>
      </c>
      <c r="CJ571" s="54" t="str">
        <f t="shared" si="576"/>
        <v xml:space="preserve"> </v>
      </c>
      <c r="CK571" s="54">
        <f t="shared" si="577"/>
        <v>0</v>
      </c>
      <c r="CL571" s="54">
        <f t="shared" si="578"/>
        <v>0</v>
      </c>
      <c r="CM571" s="54">
        <f t="shared" si="579"/>
        <v>0</v>
      </c>
      <c r="CN571" s="54">
        <f t="shared" si="580"/>
        <v>0</v>
      </c>
      <c r="CO571" s="54">
        <f t="shared" si="581"/>
        <v>0</v>
      </c>
      <c r="CP571" s="54">
        <f t="shared" si="582"/>
        <v>0</v>
      </c>
      <c r="CQ571" s="54">
        <f t="shared" si="583"/>
        <v>0</v>
      </c>
      <c r="CR571" s="54">
        <f t="shared" si="584"/>
        <v>0</v>
      </c>
      <c r="CS571" s="54">
        <f t="shared" si="585"/>
        <v>0</v>
      </c>
      <c r="CT571" s="54">
        <f t="shared" si="586"/>
        <v>0</v>
      </c>
      <c r="CU571" s="54">
        <f t="shared" si="587"/>
        <v>0</v>
      </c>
      <c r="CV571" s="54">
        <f t="shared" si="588"/>
        <v>0</v>
      </c>
      <c r="CW571" s="54">
        <f t="shared" si="589"/>
        <v>0</v>
      </c>
      <c r="CX571" s="54">
        <f t="shared" si="590"/>
        <v>0</v>
      </c>
      <c r="CY571" s="54">
        <f t="shared" si="591"/>
        <v>0</v>
      </c>
      <c r="CZ571" s="54">
        <f t="shared" si="592"/>
        <v>0</v>
      </c>
    </row>
    <row r="572" spans="1:104" ht="14" x14ac:dyDescent="0.15">
      <c r="R572" s="40" t="str">
        <f t="shared" si="566"/>
        <v xml:space="preserve"> </v>
      </c>
      <c r="BD572" s="13"/>
      <c r="BE572" s="6">
        <v>37</v>
      </c>
      <c r="BF572" s="44">
        <v>3</v>
      </c>
      <c r="BG572" s="18">
        <v>549</v>
      </c>
      <c r="BH572" s="46" t="str">
        <f t="array" ref="BH572">IF(INDEX($V$71:$AK$326,BE572,BF572)&gt;0,INDEX($V$71:$AK$326,BE572,BF572),"")</f>
        <v/>
      </c>
      <c r="BI572" s="46" t="str">
        <f t="array" ref="BI572">IFERROR(RANK(BH572,$BH$24:$BH$4119,1)+COUNTIF($BH$24:BH572,BH572)-1,"")</f>
        <v/>
      </c>
      <c r="BJ572" s="46" t="str">
        <f t="array" ref="BJ572">IFERROR(INDEX($BH$24:$BH$4119,MATCH(SMALL($BI$24:$BI$4119,ROWS($BJ$24:BJ572)),$BI$24:$BI$4119,0))," ")</f>
        <v xml:space="preserve"> </v>
      </c>
      <c r="BK572" s="46" t="str">
        <f t="array" ref="BK572">IF(ISNUMBER(BJ572),(IF(COUNTIF( BJ$24:BJ572, BJ572 )=1,BJ572,"")),"")</f>
        <v/>
      </c>
      <c r="BL572" s="46" t="str">
        <f t="array" ref="BL572">IFERROR(RANK(BK572,$BK$24:$BK$4119,1)+COUNTIF($BK$24:BK572,BK572)-1,"")</f>
        <v/>
      </c>
      <c r="BM572" s="46" t="str">
        <f t="array" ref="BM572">IFERROR(INDEX($BK$24:$BK$4119,MATCH(SMALL($BL$24:$BL$4119,ROWS($BM$24:BM572)),$BL$24:$BL$4119,0))," ")</f>
        <v xml:space="preserve"> </v>
      </c>
      <c r="BO572" s="46">
        <v>8</v>
      </c>
      <c r="BP572" s="46" t="str">
        <f t="shared" si="572"/>
        <v xml:space="preserve"> </v>
      </c>
      <c r="BQ572" s="54" t="str">
        <f t="shared" si="575"/>
        <v/>
      </c>
      <c r="BR572" s="54" t="str">
        <f t="shared" si="573"/>
        <v/>
      </c>
      <c r="BS572" s="54" t="str">
        <f t="shared" si="573"/>
        <v/>
      </c>
      <c r="BT572" s="54" t="str">
        <f t="shared" si="573"/>
        <v/>
      </c>
      <c r="BU572" s="54" t="str">
        <f t="shared" si="573"/>
        <v/>
      </c>
      <c r="BV572" s="54" t="str">
        <f t="shared" si="573"/>
        <v/>
      </c>
      <c r="BW572" s="54" t="str">
        <f t="shared" si="573"/>
        <v/>
      </c>
      <c r="BX572" s="54" t="str">
        <f t="shared" si="573"/>
        <v/>
      </c>
      <c r="BY572" s="54" t="str">
        <f t="shared" si="573"/>
        <v/>
      </c>
      <c r="BZ572" s="54" t="str">
        <f t="shared" si="573"/>
        <v/>
      </c>
      <c r="CA572" s="54" t="str">
        <f t="shared" si="573"/>
        <v/>
      </c>
      <c r="CB572" s="54" t="str">
        <f t="shared" si="573"/>
        <v/>
      </c>
      <c r="CC572" s="54" t="str">
        <f t="shared" si="573"/>
        <v/>
      </c>
      <c r="CD572" s="54" t="str">
        <f t="shared" si="573"/>
        <v/>
      </c>
      <c r="CE572" s="54" t="str">
        <f t="shared" si="573"/>
        <v/>
      </c>
      <c r="CF572" s="54" t="str">
        <f t="shared" si="573"/>
        <v/>
      </c>
      <c r="CI572" s="54">
        <v>8</v>
      </c>
      <c r="CJ572" s="54" t="str">
        <f t="shared" si="576"/>
        <v xml:space="preserve"> </v>
      </c>
      <c r="CK572" s="54">
        <f t="shared" si="577"/>
        <v>0</v>
      </c>
      <c r="CL572" s="54">
        <f t="shared" si="578"/>
        <v>0</v>
      </c>
      <c r="CM572" s="54">
        <f t="shared" si="579"/>
        <v>0</v>
      </c>
      <c r="CN572" s="54">
        <f t="shared" si="580"/>
        <v>0</v>
      </c>
      <c r="CO572" s="54">
        <f t="shared" si="581"/>
        <v>0</v>
      </c>
      <c r="CP572" s="54">
        <f t="shared" si="582"/>
        <v>0</v>
      </c>
      <c r="CQ572" s="54">
        <f t="shared" si="583"/>
        <v>0</v>
      </c>
      <c r="CR572" s="54">
        <f t="shared" si="584"/>
        <v>0</v>
      </c>
      <c r="CS572" s="54">
        <f t="shared" si="585"/>
        <v>0</v>
      </c>
      <c r="CT572" s="54">
        <f t="shared" si="586"/>
        <v>0</v>
      </c>
      <c r="CU572" s="54">
        <f t="shared" si="587"/>
        <v>0</v>
      </c>
      <c r="CV572" s="54">
        <f t="shared" si="588"/>
        <v>0</v>
      </c>
      <c r="CW572" s="54">
        <f t="shared" si="589"/>
        <v>0</v>
      </c>
      <c r="CX572" s="54">
        <f t="shared" si="590"/>
        <v>0</v>
      </c>
      <c r="CY572" s="54">
        <f t="shared" si="591"/>
        <v>0</v>
      </c>
      <c r="CZ572" s="54">
        <f t="shared" si="592"/>
        <v>0</v>
      </c>
    </row>
    <row r="573" spans="1:104" ht="14" x14ac:dyDescent="0.15">
      <c r="R573" s="40" t="str">
        <f t="shared" si="566"/>
        <v xml:space="preserve"> </v>
      </c>
      <c r="BD573" s="13"/>
      <c r="BE573" s="6">
        <v>38</v>
      </c>
      <c r="BF573" s="44">
        <v>3</v>
      </c>
      <c r="BG573" s="18">
        <v>550</v>
      </c>
      <c r="BH573" s="46" t="str">
        <f t="array" ref="BH573">IF(INDEX($V$71:$AK$326,BE573,BF573)&gt;0,INDEX($V$71:$AK$326,BE573,BF573),"")</f>
        <v/>
      </c>
      <c r="BI573" s="46" t="str">
        <f t="array" ref="BI573">IFERROR(RANK(BH573,$BH$24:$BH$4119,1)+COUNTIF($BH$24:BH573,BH573)-1,"")</f>
        <v/>
      </c>
      <c r="BJ573" s="46" t="str">
        <f t="array" ref="BJ573">IFERROR(INDEX($BH$24:$BH$4119,MATCH(SMALL($BI$24:$BI$4119,ROWS($BJ$24:BJ573)),$BI$24:$BI$4119,0))," ")</f>
        <v xml:space="preserve"> </v>
      </c>
      <c r="BK573" s="46" t="str">
        <f t="array" ref="BK573">IF(ISNUMBER(BJ573),(IF(COUNTIF( BJ$24:BJ573, BJ573 )=1,BJ573,"")),"")</f>
        <v/>
      </c>
      <c r="BL573" s="46" t="str">
        <f t="array" ref="BL573">IFERROR(RANK(BK573,$BK$24:$BK$4119,1)+COUNTIF($BK$24:BK573,BK573)-1,"")</f>
        <v/>
      </c>
      <c r="BM573" s="46" t="str">
        <f t="array" ref="BM573">IFERROR(INDEX($BK$24:$BK$4119,MATCH(SMALL($BL$24:$BL$4119,ROWS($BM$24:BM573)),$BL$24:$BL$4119,0))," ")</f>
        <v xml:space="preserve"> </v>
      </c>
      <c r="BO573" s="46">
        <v>9</v>
      </c>
      <c r="BP573" s="46" t="str">
        <f t="shared" si="572"/>
        <v xml:space="preserve"> </v>
      </c>
      <c r="BQ573" s="54" t="str">
        <f t="shared" si="575"/>
        <v/>
      </c>
      <c r="BR573" s="54" t="str">
        <f t="shared" si="573"/>
        <v/>
      </c>
      <c r="BS573" s="54" t="str">
        <f t="shared" si="573"/>
        <v/>
      </c>
      <c r="BT573" s="54" t="str">
        <f t="shared" si="573"/>
        <v/>
      </c>
      <c r="BU573" s="54" t="str">
        <f t="shared" si="573"/>
        <v/>
      </c>
      <c r="BV573" s="54" t="str">
        <f t="shared" si="573"/>
        <v/>
      </c>
      <c r="BW573" s="54" t="str">
        <f t="shared" si="573"/>
        <v/>
      </c>
      <c r="BX573" s="54" t="str">
        <f t="shared" si="573"/>
        <v/>
      </c>
      <c r="BY573" s="54" t="str">
        <f t="shared" si="573"/>
        <v/>
      </c>
      <c r="BZ573" s="54" t="str">
        <f t="shared" si="573"/>
        <v/>
      </c>
      <c r="CA573" s="54" t="str">
        <f t="shared" si="573"/>
        <v/>
      </c>
      <c r="CB573" s="54" t="str">
        <f t="shared" si="573"/>
        <v/>
      </c>
      <c r="CC573" s="54" t="str">
        <f t="shared" si="573"/>
        <v/>
      </c>
      <c r="CD573" s="54" t="str">
        <f t="shared" si="573"/>
        <v/>
      </c>
      <c r="CE573" s="54" t="str">
        <f t="shared" si="573"/>
        <v/>
      </c>
      <c r="CF573" s="54" t="str">
        <f t="shared" si="573"/>
        <v/>
      </c>
      <c r="CI573" s="54">
        <v>9</v>
      </c>
      <c r="CJ573" s="54" t="str">
        <f t="shared" si="576"/>
        <v xml:space="preserve"> </v>
      </c>
      <c r="CK573" s="54">
        <f t="shared" si="577"/>
        <v>0</v>
      </c>
      <c r="CL573" s="54">
        <f t="shared" si="578"/>
        <v>0</v>
      </c>
      <c r="CM573" s="54">
        <f t="shared" si="579"/>
        <v>0</v>
      </c>
      <c r="CN573" s="54">
        <f t="shared" si="580"/>
        <v>0</v>
      </c>
      <c r="CO573" s="54">
        <f t="shared" si="581"/>
        <v>0</v>
      </c>
      <c r="CP573" s="54">
        <f t="shared" si="582"/>
        <v>0</v>
      </c>
      <c r="CQ573" s="54">
        <f t="shared" si="583"/>
        <v>0</v>
      </c>
      <c r="CR573" s="54">
        <f t="shared" si="584"/>
        <v>0</v>
      </c>
      <c r="CS573" s="54">
        <f t="shared" si="585"/>
        <v>0</v>
      </c>
      <c r="CT573" s="54">
        <f t="shared" si="586"/>
        <v>0</v>
      </c>
      <c r="CU573" s="54">
        <f t="shared" si="587"/>
        <v>0</v>
      </c>
      <c r="CV573" s="54">
        <f t="shared" si="588"/>
        <v>0</v>
      </c>
      <c r="CW573" s="54">
        <f t="shared" si="589"/>
        <v>0</v>
      </c>
      <c r="CX573" s="54">
        <f t="shared" si="590"/>
        <v>0</v>
      </c>
      <c r="CY573" s="54">
        <f t="shared" si="591"/>
        <v>0</v>
      </c>
      <c r="CZ573" s="54">
        <f t="shared" si="592"/>
        <v>0</v>
      </c>
    </row>
    <row r="574" spans="1:104" ht="14" x14ac:dyDescent="0.15">
      <c r="R574" s="40" t="str">
        <f t="shared" si="566"/>
        <v xml:space="preserve"> </v>
      </c>
      <c r="BD574" s="13"/>
      <c r="BE574" s="6">
        <v>39</v>
      </c>
      <c r="BF574" s="44">
        <v>3</v>
      </c>
      <c r="BG574" s="18">
        <v>551</v>
      </c>
      <c r="BH574" s="46" t="str">
        <f t="array" ref="BH574">IF(INDEX($V$71:$AK$326,BE574,BF574)&gt;0,INDEX($V$71:$AK$326,BE574,BF574),"")</f>
        <v/>
      </c>
      <c r="BI574" s="46" t="str">
        <f t="array" ref="BI574">IFERROR(RANK(BH574,$BH$24:$BH$4119,1)+COUNTIF($BH$24:BH574,BH574)-1,"")</f>
        <v/>
      </c>
      <c r="BJ574" s="46" t="str">
        <f t="array" ref="BJ574">IFERROR(INDEX($BH$24:$BH$4119,MATCH(SMALL($BI$24:$BI$4119,ROWS($BJ$24:BJ574)),$BI$24:$BI$4119,0))," ")</f>
        <v xml:space="preserve"> </v>
      </c>
      <c r="BK574" s="46" t="str">
        <f t="array" ref="BK574">IF(ISNUMBER(BJ574),(IF(COUNTIF( BJ$24:BJ574, BJ574 )=1,BJ574,"")),"")</f>
        <v/>
      </c>
      <c r="BL574" s="46" t="str">
        <f t="array" ref="BL574">IFERROR(RANK(BK574,$BK$24:$BK$4119,1)+COUNTIF($BK$24:BK574,BK574)-1,"")</f>
        <v/>
      </c>
      <c r="BM574" s="46" t="str">
        <f t="array" ref="BM574">IFERROR(INDEX($BK$24:$BK$4119,MATCH(SMALL($BL$24:$BL$4119,ROWS($BM$24:BM574)),$BL$24:$BL$4119,0))," ")</f>
        <v xml:space="preserve"> </v>
      </c>
      <c r="BO574" s="46">
        <v>10</v>
      </c>
      <c r="BP574" s="46" t="str">
        <f t="shared" si="572"/>
        <v xml:space="preserve"> </v>
      </c>
      <c r="BQ574" s="54" t="str">
        <f t="shared" si="575"/>
        <v/>
      </c>
      <c r="BR574" s="54" t="str">
        <f t="shared" si="573"/>
        <v/>
      </c>
      <c r="BS574" s="54" t="str">
        <f t="shared" si="573"/>
        <v/>
      </c>
      <c r="BT574" s="54" t="str">
        <f t="shared" si="573"/>
        <v/>
      </c>
      <c r="BU574" s="54" t="str">
        <f t="shared" si="573"/>
        <v/>
      </c>
      <c r="BV574" s="54" t="str">
        <f t="shared" si="573"/>
        <v/>
      </c>
      <c r="BW574" s="54" t="str">
        <f t="shared" si="573"/>
        <v/>
      </c>
      <c r="BX574" s="54" t="str">
        <f t="shared" si="573"/>
        <v/>
      </c>
      <c r="BY574" s="54" t="str">
        <f t="shared" si="573"/>
        <v/>
      </c>
      <c r="BZ574" s="54" t="str">
        <f t="shared" si="573"/>
        <v/>
      </c>
      <c r="CA574" s="54" t="str">
        <f t="shared" si="573"/>
        <v/>
      </c>
      <c r="CB574" s="54" t="str">
        <f t="shared" si="573"/>
        <v/>
      </c>
      <c r="CC574" s="54" t="str">
        <f t="shared" si="573"/>
        <v/>
      </c>
      <c r="CD574" s="54" t="str">
        <f t="shared" si="573"/>
        <v/>
      </c>
      <c r="CE574" s="54" t="str">
        <f t="shared" si="573"/>
        <v/>
      </c>
      <c r="CF574" s="54" t="str">
        <f t="shared" si="573"/>
        <v/>
      </c>
      <c r="CI574" s="54">
        <v>10</v>
      </c>
      <c r="CJ574" s="54" t="str">
        <f t="shared" si="576"/>
        <v xml:space="preserve"> </v>
      </c>
      <c r="CK574" s="54">
        <f t="shared" si="577"/>
        <v>0</v>
      </c>
      <c r="CL574" s="54">
        <f t="shared" si="578"/>
        <v>0</v>
      </c>
      <c r="CM574" s="54">
        <f t="shared" si="579"/>
        <v>0</v>
      </c>
      <c r="CN574" s="54">
        <f t="shared" si="580"/>
        <v>0</v>
      </c>
      <c r="CO574" s="54">
        <f t="shared" si="581"/>
        <v>0</v>
      </c>
      <c r="CP574" s="54">
        <f t="shared" si="582"/>
        <v>0</v>
      </c>
      <c r="CQ574" s="54">
        <f t="shared" si="583"/>
        <v>0</v>
      </c>
      <c r="CR574" s="54">
        <f t="shared" si="584"/>
        <v>0</v>
      </c>
      <c r="CS574" s="54">
        <f t="shared" si="585"/>
        <v>0</v>
      </c>
      <c r="CT574" s="54">
        <f t="shared" si="586"/>
        <v>0</v>
      </c>
      <c r="CU574" s="54">
        <f t="shared" si="587"/>
        <v>0</v>
      </c>
      <c r="CV574" s="54">
        <f t="shared" si="588"/>
        <v>0</v>
      </c>
      <c r="CW574" s="54">
        <f t="shared" si="589"/>
        <v>0</v>
      </c>
      <c r="CX574" s="54">
        <f t="shared" si="590"/>
        <v>0</v>
      </c>
      <c r="CY574" s="54">
        <f t="shared" si="591"/>
        <v>0</v>
      </c>
      <c r="CZ574" s="54">
        <f t="shared" si="592"/>
        <v>0</v>
      </c>
    </row>
    <row r="575" spans="1:104" ht="14" x14ac:dyDescent="0.15">
      <c r="R575" s="40" t="str">
        <f t="shared" si="566"/>
        <v xml:space="preserve"> </v>
      </c>
      <c r="BD575" s="13"/>
      <c r="BE575" s="6">
        <v>40</v>
      </c>
      <c r="BF575" s="44">
        <v>3</v>
      </c>
      <c r="BG575" s="18">
        <v>552</v>
      </c>
      <c r="BH575" s="46" t="str">
        <f t="array" ref="BH575">IF(INDEX($V$71:$AK$326,BE575,BF575)&gt;0,INDEX($V$71:$AK$326,BE575,BF575),"")</f>
        <v/>
      </c>
      <c r="BI575" s="46" t="str">
        <f t="array" ref="BI575">IFERROR(RANK(BH575,$BH$24:$BH$4119,1)+COUNTIF($BH$24:BH575,BH575)-1,"")</f>
        <v/>
      </c>
      <c r="BJ575" s="46" t="str">
        <f t="array" ref="BJ575">IFERROR(INDEX($BH$24:$BH$4119,MATCH(SMALL($BI$24:$BI$4119,ROWS($BJ$24:BJ575)),$BI$24:$BI$4119,0))," ")</f>
        <v xml:space="preserve"> </v>
      </c>
      <c r="BK575" s="46" t="str">
        <f t="array" ref="BK575">IF(ISNUMBER(BJ575),(IF(COUNTIF( BJ$24:BJ575, BJ575 )=1,BJ575,"")),"")</f>
        <v/>
      </c>
      <c r="BL575" s="46" t="str">
        <f t="array" ref="BL575">IFERROR(RANK(BK575,$BK$24:$BK$4119,1)+COUNTIF($BK$24:BK575,BK575)-1,"")</f>
        <v/>
      </c>
      <c r="BM575" s="46" t="str">
        <f t="array" ref="BM575">IFERROR(INDEX($BK$24:$BK$4119,MATCH(SMALL($BL$24:$BL$4119,ROWS($BM$24:BM575)),$BL$24:$BL$4119,0))," ")</f>
        <v xml:space="preserve"> </v>
      </c>
      <c r="BO575" s="46">
        <v>11</v>
      </c>
      <c r="BP575" s="46" t="str">
        <f t="shared" si="572"/>
        <v xml:space="preserve"> </v>
      </c>
      <c r="BQ575" s="54" t="str">
        <f t="shared" si="575"/>
        <v/>
      </c>
      <c r="BR575" s="54" t="str">
        <f t="shared" si="573"/>
        <v/>
      </c>
      <c r="BS575" s="54" t="str">
        <f t="shared" si="573"/>
        <v/>
      </c>
      <c r="BT575" s="54" t="str">
        <f t="shared" si="573"/>
        <v/>
      </c>
      <c r="BU575" s="54" t="str">
        <f t="shared" si="573"/>
        <v/>
      </c>
      <c r="BV575" s="54" t="str">
        <f t="shared" si="573"/>
        <v/>
      </c>
      <c r="BW575" s="54" t="str">
        <f t="shared" si="573"/>
        <v/>
      </c>
      <c r="BX575" s="54" t="str">
        <f t="shared" si="573"/>
        <v/>
      </c>
      <c r="BY575" s="54" t="str">
        <f t="shared" si="573"/>
        <v/>
      </c>
      <c r="BZ575" s="54" t="str">
        <f t="shared" si="573"/>
        <v/>
      </c>
      <c r="CA575" s="54" t="str">
        <f t="shared" si="573"/>
        <v/>
      </c>
      <c r="CB575" s="54" t="str">
        <f t="shared" si="573"/>
        <v/>
      </c>
      <c r="CC575" s="54" t="str">
        <f t="shared" si="573"/>
        <v/>
      </c>
      <c r="CD575" s="54" t="str">
        <f t="shared" si="573"/>
        <v/>
      </c>
      <c r="CE575" s="54" t="str">
        <f t="shared" si="573"/>
        <v/>
      </c>
      <c r="CF575" s="54" t="str">
        <f t="shared" si="573"/>
        <v/>
      </c>
      <c r="CI575" s="54">
        <v>11</v>
      </c>
      <c r="CJ575" s="54" t="str">
        <f t="shared" si="576"/>
        <v xml:space="preserve"> </v>
      </c>
      <c r="CK575" s="54">
        <f t="shared" si="577"/>
        <v>0</v>
      </c>
      <c r="CL575" s="54">
        <f t="shared" si="578"/>
        <v>0</v>
      </c>
      <c r="CM575" s="54">
        <f t="shared" si="579"/>
        <v>0</v>
      </c>
      <c r="CN575" s="54">
        <f t="shared" si="580"/>
        <v>0</v>
      </c>
      <c r="CO575" s="54">
        <f t="shared" si="581"/>
        <v>0</v>
      </c>
      <c r="CP575" s="54">
        <f t="shared" si="582"/>
        <v>0</v>
      </c>
      <c r="CQ575" s="54">
        <f t="shared" si="583"/>
        <v>0</v>
      </c>
      <c r="CR575" s="54">
        <f t="shared" si="584"/>
        <v>0</v>
      </c>
      <c r="CS575" s="54">
        <f t="shared" si="585"/>
        <v>0</v>
      </c>
      <c r="CT575" s="54">
        <f t="shared" si="586"/>
        <v>0</v>
      </c>
      <c r="CU575" s="54">
        <f t="shared" si="587"/>
        <v>0</v>
      </c>
      <c r="CV575" s="54">
        <f t="shared" si="588"/>
        <v>0</v>
      </c>
      <c r="CW575" s="54">
        <f t="shared" si="589"/>
        <v>0</v>
      </c>
      <c r="CX575" s="54">
        <f t="shared" si="590"/>
        <v>0</v>
      </c>
      <c r="CY575" s="54">
        <f t="shared" si="591"/>
        <v>0</v>
      </c>
      <c r="CZ575" s="54">
        <f t="shared" si="592"/>
        <v>0</v>
      </c>
    </row>
    <row r="576" spans="1:104" ht="14" x14ac:dyDescent="0.15">
      <c r="R576" s="40" t="str">
        <f t="shared" si="566"/>
        <v xml:space="preserve"> </v>
      </c>
      <c r="BD576" s="13"/>
      <c r="BE576" s="6">
        <v>41</v>
      </c>
      <c r="BF576" s="44">
        <v>3</v>
      </c>
      <c r="BG576" s="18">
        <v>553</v>
      </c>
      <c r="BH576" s="46" t="str">
        <f t="array" ref="BH576">IF(INDEX($V$71:$AK$326,BE576,BF576)&gt;0,INDEX($V$71:$AK$326,BE576,BF576),"")</f>
        <v/>
      </c>
      <c r="BI576" s="46" t="str">
        <f t="array" ref="BI576">IFERROR(RANK(BH576,$BH$24:$BH$4119,1)+COUNTIF($BH$24:BH576,BH576)-1,"")</f>
        <v/>
      </c>
      <c r="BJ576" s="46" t="str">
        <f t="array" ref="BJ576">IFERROR(INDEX($BH$24:$BH$4119,MATCH(SMALL($BI$24:$BI$4119,ROWS($BJ$24:BJ576)),$BI$24:$BI$4119,0))," ")</f>
        <v xml:space="preserve"> </v>
      </c>
      <c r="BK576" s="46" t="str">
        <f t="array" ref="BK576">IF(ISNUMBER(BJ576),(IF(COUNTIF( BJ$24:BJ576, BJ576 )=1,BJ576,"")),"")</f>
        <v/>
      </c>
      <c r="BL576" s="46" t="str">
        <f t="array" ref="BL576">IFERROR(RANK(BK576,$BK$24:$BK$4119,1)+COUNTIF($BK$24:BK576,BK576)-1,"")</f>
        <v/>
      </c>
      <c r="BM576" s="46" t="str">
        <f t="array" ref="BM576">IFERROR(INDEX($BK$24:$BK$4119,MATCH(SMALL($BL$24:$BL$4119,ROWS($BM$24:BM576)),$BL$24:$BL$4119,0))," ")</f>
        <v xml:space="preserve"> </v>
      </c>
      <c r="BO576" s="46">
        <v>12</v>
      </c>
      <c r="BP576" s="46" t="str">
        <f t="shared" si="572"/>
        <v xml:space="preserve"> </v>
      </c>
      <c r="BQ576" s="54" t="str">
        <f t="shared" si="575"/>
        <v/>
      </c>
      <c r="BR576" s="54" t="str">
        <f t="shared" si="573"/>
        <v/>
      </c>
      <c r="BS576" s="54" t="str">
        <f t="shared" si="573"/>
        <v/>
      </c>
      <c r="BT576" s="54" t="str">
        <f t="shared" si="573"/>
        <v/>
      </c>
      <c r="BU576" s="54" t="str">
        <f t="shared" si="573"/>
        <v/>
      </c>
      <c r="BV576" s="54" t="str">
        <f t="shared" si="573"/>
        <v/>
      </c>
      <c r="BW576" s="54" t="str">
        <f t="shared" si="573"/>
        <v/>
      </c>
      <c r="BX576" s="54" t="str">
        <f t="shared" si="573"/>
        <v/>
      </c>
      <c r="BY576" s="54" t="str">
        <f t="shared" si="573"/>
        <v/>
      </c>
      <c r="BZ576" s="54" t="str">
        <f t="shared" si="573"/>
        <v/>
      </c>
      <c r="CA576" s="54" t="str">
        <f t="shared" si="573"/>
        <v/>
      </c>
      <c r="CB576" s="54" t="str">
        <f t="shared" si="573"/>
        <v/>
      </c>
      <c r="CC576" s="54" t="str">
        <f t="shared" si="573"/>
        <v/>
      </c>
      <c r="CD576" s="54" t="str">
        <f t="shared" si="573"/>
        <v/>
      </c>
      <c r="CE576" s="54" t="str">
        <f t="shared" si="573"/>
        <v/>
      </c>
      <c r="CF576" s="54" t="str">
        <f t="shared" si="573"/>
        <v/>
      </c>
      <c r="CI576" s="54">
        <v>12</v>
      </c>
      <c r="CJ576" s="54" t="str">
        <f t="shared" si="576"/>
        <v xml:space="preserve"> </v>
      </c>
      <c r="CK576" s="54">
        <f t="shared" si="577"/>
        <v>0</v>
      </c>
      <c r="CL576" s="54">
        <f t="shared" si="578"/>
        <v>0</v>
      </c>
      <c r="CM576" s="54">
        <f t="shared" si="579"/>
        <v>0</v>
      </c>
      <c r="CN576" s="54">
        <f t="shared" si="580"/>
        <v>0</v>
      </c>
      <c r="CO576" s="54">
        <f t="shared" si="581"/>
        <v>0</v>
      </c>
      <c r="CP576" s="54">
        <f t="shared" si="582"/>
        <v>0</v>
      </c>
      <c r="CQ576" s="54">
        <f t="shared" si="583"/>
        <v>0</v>
      </c>
      <c r="CR576" s="54">
        <f t="shared" si="584"/>
        <v>0</v>
      </c>
      <c r="CS576" s="54">
        <f t="shared" si="585"/>
        <v>0</v>
      </c>
      <c r="CT576" s="54">
        <f t="shared" si="586"/>
        <v>0</v>
      </c>
      <c r="CU576" s="54">
        <f t="shared" si="587"/>
        <v>0</v>
      </c>
      <c r="CV576" s="54">
        <f t="shared" si="588"/>
        <v>0</v>
      </c>
      <c r="CW576" s="54">
        <f t="shared" si="589"/>
        <v>0</v>
      </c>
      <c r="CX576" s="54">
        <f t="shared" si="590"/>
        <v>0</v>
      </c>
      <c r="CY576" s="54">
        <f t="shared" si="591"/>
        <v>0</v>
      </c>
      <c r="CZ576" s="54">
        <f t="shared" si="592"/>
        <v>0</v>
      </c>
    </row>
    <row r="577" spans="18:104" ht="14" x14ac:dyDescent="0.15">
      <c r="R577" s="40" t="str">
        <f t="shared" si="566"/>
        <v xml:space="preserve"> </v>
      </c>
      <c r="BD577" s="13"/>
      <c r="BE577" s="6">
        <v>42</v>
      </c>
      <c r="BF577" s="44">
        <v>3</v>
      </c>
      <c r="BG577" s="18">
        <v>554</v>
      </c>
      <c r="BH577" s="46" t="str">
        <f t="array" ref="BH577">IF(INDEX($V$71:$AK$326,BE577,BF577)&gt;0,INDEX($V$71:$AK$326,BE577,BF577),"")</f>
        <v/>
      </c>
      <c r="BI577" s="46" t="str">
        <f t="array" ref="BI577">IFERROR(RANK(BH577,$BH$24:$BH$4119,1)+COUNTIF($BH$24:BH577,BH577)-1,"")</f>
        <v/>
      </c>
      <c r="BJ577" s="46" t="str">
        <f t="array" ref="BJ577">IFERROR(INDEX($BH$24:$BH$4119,MATCH(SMALL($BI$24:$BI$4119,ROWS($BJ$24:BJ577)),$BI$24:$BI$4119,0))," ")</f>
        <v xml:space="preserve"> </v>
      </c>
      <c r="BK577" s="46" t="str">
        <f t="array" ref="BK577">IF(ISNUMBER(BJ577),(IF(COUNTIF( BJ$24:BJ577, BJ577 )=1,BJ577,"")),"")</f>
        <v/>
      </c>
      <c r="BL577" s="46" t="str">
        <f t="array" ref="BL577">IFERROR(RANK(BK577,$BK$24:$BK$4119,1)+COUNTIF($BK$24:BK577,BK577)-1,"")</f>
        <v/>
      </c>
      <c r="BM577" s="46" t="str">
        <f t="array" ref="BM577">IFERROR(INDEX($BK$24:$BK$4119,MATCH(SMALL($BL$24:$BL$4119,ROWS($BM$24:BM577)),$BL$24:$BL$4119,0))," ")</f>
        <v xml:space="preserve"> </v>
      </c>
      <c r="BO577" s="46">
        <v>13</v>
      </c>
      <c r="BP577" s="46" t="str">
        <f t="shared" si="572"/>
        <v xml:space="preserve"> </v>
      </c>
      <c r="BQ577" s="54" t="str">
        <f t="shared" si="575"/>
        <v/>
      </c>
      <c r="BR577" s="54" t="str">
        <f t="shared" si="573"/>
        <v/>
      </c>
      <c r="BS577" s="54" t="str">
        <f t="shared" si="573"/>
        <v/>
      </c>
      <c r="BT577" s="54" t="str">
        <f t="shared" si="573"/>
        <v/>
      </c>
      <c r="BU577" s="54" t="str">
        <f t="shared" si="573"/>
        <v/>
      </c>
      <c r="BV577" s="54" t="str">
        <f t="shared" si="573"/>
        <v/>
      </c>
      <c r="BW577" s="54" t="str">
        <f t="shared" si="573"/>
        <v/>
      </c>
      <c r="BX577" s="54" t="str">
        <f t="shared" si="573"/>
        <v/>
      </c>
      <c r="BY577" s="54" t="str">
        <f t="shared" si="573"/>
        <v/>
      </c>
      <c r="BZ577" s="54" t="str">
        <f t="shared" si="573"/>
        <v/>
      </c>
      <c r="CA577" s="54" t="str">
        <f t="shared" si="573"/>
        <v/>
      </c>
      <c r="CB577" s="54" t="str">
        <f t="shared" si="573"/>
        <v/>
      </c>
      <c r="CC577" s="54" t="str">
        <f t="shared" si="573"/>
        <v/>
      </c>
      <c r="CD577" s="54" t="str">
        <f t="shared" si="573"/>
        <v/>
      </c>
      <c r="CE577" s="54" t="str">
        <f t="shared" si="573"/>
        <v/>
      </c>
      <c r="CF577" s="54" t="str">
        <f t="shared" si="573"/>
        <v/>
      </c>
      <c r="CI577" s="54">
        <v>13</v>
      </c>
      <c r="CJ577" s="54" t="str">
        <f t="shared" si="576"/>
        <v xml:space="preserve"> </v>
      </c>
      <c r="CK577" s="54">
        <f t="shared" si="577"/>
        <v>0</v>
      </c>
      <c r="CL577" s="54">
        <f t="shared" si="578"/>
        <v>0</v>
      </c>
      <c r="CM577" s="54">
        <f t="shared" si="579"/>
        <v>0</v>
      </c>
      <c r="CN577" s="54">
        <f t="shared" si="580"/>
        <v>0</v>
      </c>
      <c r="CO577" s="54">
        <f t="shared" si="581"/>
        <v>0</v>
      </c>
      <c r="CP577" s="54">
        <f t="shared" si="582"/>
        <v>0</v>
      </c>
      <c r="CQ577" s="54">
        <f t="shared" si="583"/>
        <v>0</v>
      </c>
      <c r="CR577" s="54">
        <f t="shared" si="584"/>
        <v>0</v>
      </c>
      <c r="CS577" s="54">
        <f t="shared" si="585"/>
        <v>0</v>
      </c>
      <c r="CT577" s="54">
        <f t="shared" si="586"/>
        <v>0</v>
      </c>
      <c r="CU577" s="54">
        <f t="shared" si="587"/>
        <v>0</v>
      </c>
      <c r="CV577" s="54">
        <f t="shared" si="588"/>
        <v>0</v>
      </c>
      <c r="CW577" s="54">
        <f t="shared" si="589"/>
        <v>0</v>
      </c>
      <c r="CX577" s="54">
        <f t="shared" si="590"/>
        <v>0</v>
      </c>
      <c r="CY577" s="54">
        <f t="shared" si="591"/>
        <v>0</v>
      </c>
      <c r="CZ577" s="54">
        <f t="shared" si="592"/>
        <v>0</v>
      </c>
    </row>
    <row r="578" spans="18:104" ht="14" x14ac:dyDescent="0.15">
      <c r="R578" s="40" t="str">
        <f t="shared" si="566"/>
        <v xml:space="preserve"> </v>
      </c>
      <c r="BD578" s="13"/>
      <c r="BE578" s="6">
        <v>43</v>
      </c>
      <c r="BF578" s="44">
        <v>3</v>
      </c>
      <c r="BG578" s="18">
        <v>555</v>
      </c>
      <c r="BH578" s="46" t="str">
        <f t="array" ref="BH578">IF(INDEX($V$71:$AK$326,BE578,BF578)&gt;0,INDEX($V$71:$AK$326,BE578,BF578),"")</f>
        <v/>
      </c>
      <c r="BI578" s="46" t="str">
        <f t="array" ref="BI578">IFERROR(RANK(BH578,$BH$24:$BH$4119,1)+COUNTIF($BH$24:BH578,BH578)-1,"")</f>
        <v/>
      </c>
      <c r="BJ578" s="46" t="str">
        <f t="array" ref="BJ578">IFERROR(INDEX($BH$24:$BH$4119,MATCH(SMALL($BI$24:$BI$4119,ROWS($BJ$24:BJ578)),$BI$24:$BI$4119,0))," ")</f>
        <v xml:space="preserve"> </v>
      </c>
      <c r="BK578" s="46" t="str">
        <f t="array" ref="BK578">IF(ISNUMBER(BJ578),(IF(COUNTIF( BJ$24:BJ578, BJ578 )=1,BJ578,"")),"")</f>
        <v/>
      </c>
      <c r="BL578" s="46" t="str">
        <f t="array" ref="BL578">IFERROR(RANK(BK578,$BK$24:$BK$4119,1)+COUNTIF($BK$24:BK578,BK578)-1,"")</f>
        <v/>
      </c>
      <c r="BM578" s="46" t="str">
        <f t="array" ref="BM578">IFERROR(INDEX($BK$24:$BK$4119,MATCH(SMALL($BL$24:$BL$4119,ROWS($BM$24:BM578)),$BL$24:$BL$4119,0))," ")</f>
        <v xml:space="preserve"> </v>
      </c>
      <c r="BO578" s="46">
        <v>14</v>
      </c>
      <c r="BP578" s="46" t="str">
        <f t="shared" si="572"/>
        <v xml:space="preserve"> </v>
      </c>
      <c r="BQ578" s="54" t="str">
        <f t="shared" si="575"/>
        <v/>
      </c>
      <c r="BR578" s="54" t="str">
        <f t="shared" si="573"/>
        <v/>
      </c>
      <c r="BS578" s="54" t="str">
        <f t="shared" si="573"/>
        <v/>
      </c>
      <c r="BT578" s="54" t="str">
        <f t="shared" si="573"/>
        <v/>
      </c>
      <c r="BU578" s="54" t="str">
        <f t="shared" si="573"/>
        <v/>
      </c>
      <c r="BV578" s="54" t="str">
        <f t="shared" si="573"/>
        <v/>
      </c>
      <c r="BW578" s="54" t="str">
        <f t="shared" si="573"/>
        <v/>
      </c>
      <c r="BX578" s="54" t="str">
        <f t="shared" si="573"/>
        <v/>
      </c>
      <c r="BY578" s="54" t="str">
        <f t="shared" si="573"/>
        <v/>
      </c>
      <c r="BZ578" s="54" t="str">
        <f t="shared" si="573"/>
        <v/>
      </c>
      <c r="CA578" s="54" t="str">
        <f t="shared" si="573"/>
        <v/>
      </c>
      <c r="CB578" s="54" t="str">
        <f t="shared" si="573"/>
        <v/>
      </c>
      <c r="CC578" s="54" t="str">
        <f t="shared" si="573"/>
        <v/>
      </c>
      <c r="CD578" s="54" t="str">
        <f t="shared" si="573"/>
        <v/>
      </c>
      <c r="CE578" s="54" t="str">
        <f t="shared" si="573"/>
        <v/>
      </c>
      <c r="CF578" s="54" t="str">
        <f t="shared" si="573"/>
        <v/>
      </c>
      <c r="CI578" s="54">
        <v>14</v>
      </c>
      <c r="CJ578" s="54" t="str">
        <f t="shared" si="576"/>
        <v xml:space="preserve"> </v>
      </c>
      <c r="CK578" s="54">
        <f t="shared" si="577"/>
        <v>0</v>
      </c>
      <c r="CL578" s="54">
        <f t="shared" si="578"/>
        <v>0</v>
      </c>
      <c r="CM578" s="54">
        <f t="shared" si="579"/>
        <v>0</v>
      </c>
      <c r="CN578" s="54">
        <f t="shared" si="580"/>
        <v>0</v>
      </c>
      <c r="CO578" s="54">
        <f t="shared" si="581"/>
        <v>0</v>
      </c>
      <c r="CP578" s="54">
        <f t="shared" si="582"/>
        <v>0</v>
      </c>
      <c r="CQ578" s="54">
        <f t="shared" si="583"/>
        <v>0</v>
      </c>
      <c r="CR578" s="54">
        <f t="shared" si="584"/>
        <v>0</v>
      </c>
      <c r="CS578" s="54">
        <f t="shared" si="585"/>
        <v>0</v>
      </c>
      <c r="CT578" s="54">
        <f t="shared" si="586"/>
        <v>0</v>
      </c>
      <c r="CU578" s="54">
        <f t="shared" si="587"/>
        <v>0</v>
      </c>
      <c r="CV578" s="54">
        <f t="shared" si="588"/>
        <v>0</v>
      </c>
      <c r="CW578" s="54">
        <f t="shared" si="589"/>
        <v>0</v>
      </c>
      <c r="CX578" s="54">
        <f t="shared" si="590"/>
        <v>0</v>
      </c>
      <c r="CY578" s="54">
        <f t="shared" si="591"/>
        <v>0</v>
      </c>
      <c r="CZ578" s="54">
        <f t="shared" si="592"/>
        <v>0</v>
      </c>
    </row>
    <row r="579" spans="18:104" ht="14" x14ac:dyDescent="0.15">
      <c r="R579" s="40" t="str">
        <f t="shared" si="566"/>
        <v xml:space="preserve"> </v>
      </c>
      <c r="BD579" s="13"/>
      <c r="BE579" s="6">
        <v>44</v>
      </c>
      <c r="BF579" s="44">
        <v>3</v>
      </c>
      <c r="BG579" s="18">
        <v>556</v>
      </c>
      <c r="BH579" s="46" t="str">
        <f t="array" ref="BH579">IF(INDEX($V$71:$AK$326,BE579,BF579)&gt;0,INDEX($V$71:$AK$326,BE579,BF579),"")</f>
        <v/>
      </c>
      <c r="BI579" s="46" t="str">
        <f t="array" ref="BI579">IFERROR(RANK(BH579,$BH$24:$BH$4119,1)+COUNTIF($BH$24:BH579,BH579)-1,"")</f>
        <v/>
      </c>
      <c r="BJ579" s="46" t="str">
        <f t="array" ref="BJ579">IFERROR(INDEX($BH$24:$BH$4119,MATCH(SMALL($BI$24:$BI$4119,ROWS($BJ$24:BJ579)),$BI$24:$BI$4119,0))," ")</f>
        <v xml:space="preserve"> </v>
      </c>
      <c r="BK579" s="46" t="str">
        <f t="array" ref="BK579">IF(ISNUMBER(BJ579),(IF(COUNTIF( BJ$24:BJ579, BJ579 )=1,BJ579,"")),"")</f>
        <v/>
      </c>
      <c r="BL579" s="46" t="str">
        <f t="array" ref="BL579">IFERROR(RANK(BK579,$BK$24:$BK$4119,1)+COUNTIF($BK$24:BK579,BK579)-1,"")</f>
        <v/>
      </c>
      <c r="BM579" s="46" t="str">
        <f t="array" ref="BM579">IFERROR(INDEX($BK$24:$BK$4119,MATCH(SMALL($BL$24:$BL$4119,ROWS($BM$24:BM579)),$BL$24:$BL$4119,0))," ")</f>
        <v xml:space="preserve"> </v>
      </c>
      <c r="BO579" s="46">
        <v>15</v>
      </c>
      <c r="BP579" s="46" t="str">
        <f t="shared" si="572"/>
        <v xml:space="preserve"> </v>
      </c>
      <c r="BQ579" s="54" t="str">
        <f t="shared" si="575"/>
        <v/>
      </c>
      <c r="BR579" s="54" t="str">
        <f t="shared" si="573"/>
        <v/>
      </c>
      <c r="BS579" s="54" t="str">
        <f t="shared" si="573"/>
        <v/>
      </c>
      <c r="BT579" s="54" t="str">
        <f t="shared" si="573"/>
        <v/>
      </c>
      <c r="BU579" s="54" t="str">
        <f t="shared" si="573"/>
        <v/>
      </c>
      <c r="BV579" s="54" t="str">
        <f t="shared" si="573"/>
        <v/>
      </c>
      <c r="BW579" s="54" t="str">
        <f t="shared" si="573"/>
        <v/>
      </c>
      <c r="BX579" s="54" t="str">
        <f t="shared" si="573"/>
        <v/>
      </c>
      <c r="BY579" s="54" t="str">
        <f t="shared" si="573"/>
        <v/>
      </c>
      <c r="BZ579" s="54" t="str">
        <f t="shared" si="573"/>
        <v/>
      </c>
      <c r="CA579" s="54" t="str">
        <f t="shared" si="573"/>
        <v/>
      </c>
      <c r="CB579" s="54" t="str">
        <f t="shared" si="573"/>
        <v/>
      </c>
      <c r="CC579" s="54" t="str">
        <f t="shared" si="573"/>
        <v/>
      </c>
      <c r="CD579" s="54" t="str">
        <f t="shared" si="573"/>
        <v/>
      </c>
      <c r="CE579" s="54" t="str">
        <f t="shared" si="573"/>
        <v/>
      </c>
      <c r="CF579" s="54" t="str">
        <f t="shared" si="573"/>
        <v/>
      </c>
      <c r="CI579" s="54">
        <v>15</v>
      </c>
      <c r="CJ579" s="54" t="str">
        <f t="shared" si="576"/>
        <v xml:space="preserve"> </v>
      </c>
      <c r="CK579" s="54">
        <f t="shared" si="577"/>
        <v>0</v>
      </c>
      <c r="CL579" s="54">
        <f t="shared" si="578"/>
        <v>0</v>
      </c>
      <c r="CM579" s="54">
        <f t="shared" si="579"/>
        <v>0</v>
      </c>
      <c r="CN579" s="54">
        <f t="shared" si="580"/>
        <v>0</v>
      </c>
      <c r="CO579" s="54">
        <f t="shared" si="581"/>
        <v>0</v>
      </c>
      <c r="CP579" s="54">
        <f t="shared" si="582"/>
        <v>0</v>
      </c>
      <c r="CQ579" s="54">
        <f t="shared" si="583"/>
        <v>0</v>
      </c>
      <c r="CR579" s="54">
        <f t="shared" si="584"/>
        <v>0</v>
      </c>
      <c r="CS579" s="54">
        <f t="shared" si="585"/>
        <v>0</v>
      </c>
      <c r="CT579" s="54">
        <f t="shared" si="586"/>
        <v>0</v>
      </c>
      <c r="CU579" s="54">
        <f t="shared" si="587"/>
        <v>0</v>
      </c>
      <c r="CV579" s="54">
        <f t="shared" si="588"/>
        <v>0</v>
      </c>
      <c r="CW579" s="54">
        <f t="shared" si="589"/>
        <v>0</v>
      </c>
      <c r="CX579" s="54">
        <f t="shared" si="590"/>
        <v>0</v>
      </c>
      <c r="CY579" s="54">
        <f t="shared" si="591"/>
        <v>0</v>
      </c>
      <c r="CZ579" s="54">
        <f t="shared" si="592"/>
        <v>0</v>
      </c>
    </row>
    <row r="580" spans="18:104" ht="14" x14ac:dyDescent="0.15">
      <c r="R580" s="40" t="str">
        <f t="shared" si="566"/>
        <v xml:space="preserve"> </v>
      </c>
      <c r="BD580" s="13"/>
      <c r="BE580" s="6">
        <v>45</v>
      </c>
      <c r="BF580" s="44">
        <v>3</v>
      </c>
      <c r="BG580" s="18">
        <v>557</v>
      </c>
      <c r="BH580" s="46" t="str">
        <f t="array" ref="BH580">IF(INDEX($V$71:$AK$326,BE580,BF580)&gt;0,INDEX($V$71:$AK$326,BE580,BF580),"")</f>
        <v/>
      </c>
      <c r="BI580" s="46" t="str">
        <f t="array" ref="BI580">IFERROR(RANK(BH580,$BH$24:$BH$4119,1)+COUNTIF($BH$24:BH580,BH580)-1,"")</f>
        <v/>
      </c>
      <c r="BJ580" s="46" t="str">
        <f t="array" ref="BJ580">IFERROR(INDEX($BH$24:$BH$4119,MATCH(SMALL($BI$24:$BI$4119,ROWS($BJ$24:BJ580)),$BI$24:$BI$4119,0))," ")</f>
        <v xml:space="preserve"> </v>
      </c>
      <c r="BK580" s="46" t="str">
        <f t="array" ref="BK580">IF(ISNUMBER(BJ580),(IF(COUNTIF( BJ$24:BJ580, BJ580 )=1,BJ580,"")),"")</f>
        <v/>
      </c>
      <c r="BL580" s="46" t="str">
        <f t="array" ref="BL580">IFERROR(RANK(BK580,$BK$24:$BK$4119,1)+COUNTIF($BK$24:BK580,BK580)-1,"")</f>
        <v/>
      </c>
      <c r="BM580" s="46" t="str">
        <f t="array" ref="BM580">IFERROR(INDEX($BK$24:$BK$4119,MATCH(SMALL($BL$24:$BL$4119,ROWS($BM$24:BM580)),$BL$24:$BL$4119,0))," ")</f>
        <v xml:space="preserve"> </v>
      </c>
      <c r="BO580" s="46">
        <v>16</v>
      </c>
      <c r="BP580" s="46" t="str">
        <f t="shared" si="572"/>
        <v xml:space="preserve"> </v>
      </c>
      <c r="BQ580" s="54" t="str">
        <f t="shared" si="575"/>
        <v/>
      </c>
      <c r="BR580" s="54" t="str">
        <f t="shared" si="573"/>
        <v/>
      </c>
      <c r="BS580" s="54" t="str">
        <f t="shared" si="573"/>
        <v/>
      </c>
      <c r="BT580" s="54" t="str">
        <f t="shared" si="573"/>
        <v/>
      </c>
      <c r="BU580" s="54" t="str">
        <f t="shared" si="573"/>
        <v/>
      </c>
      <c r="BV580" s="54" t="str">
        <f t="shared" si="573"/>
        <v/>
      </c>
      <c r="BW580" s="54" t="str">
        <f t="shared" si="573"/>
        <v/>
      </c>
      <c r="BX580" s="54" t="str">
        <f t="shared" si="573"/>
        <v/>
      </c>
      <c r="BY580" s="54" t="str">
        <f t="shared" si="573"/>
        <v/>
      </c>
      <c r="BZ580" s="54" t="str">
        <f t="shared" si="573"/>
        <v/>
      </c>
      <c r="CA580" s="54" t="str">
        <f t="shared" si="573"/>
        <v/>
      </c>
      <c r="CB580" s="54" t="str">
        <f t="shared" si="573"/>
        <v/>
      </c>
      <c r="CC580" s="54" t="str">
        <f t="shared" si="573"/>
        <v/>
      </c>
      <c r="CD580" s="54" t="str">
        <f t="shared" si="573"/>
        <v/>
      </c>
      <c r="CE580" s="54" t="str">
        <f t="shared" si="573"/>
        <v/>
      </c>
      <c r="CF580" s="54" t="str">
        <f t="shared" si="573"/>
        <v/>
      </c>
      <c r="CI580" s="54">
        <v>16</v>
      </c>
      <c r="CJ580" s="54" t="str">
        <f t="shared" si="576"/>
        <v xml:space="preserve"> </v>
      </c>
      <c r="CK580" s="54">
        <f t="shared" si="577"/>
        <v>0</v>
      </c>
      <c r="CL580" s="54">
        <f t="shared" si="578"/>
        <v>0</v>
      </c>
      <c r="CM580" s="54">
        <f t="shared" si="579"/>
        <v>0</v>
      </c>
      <c r="CN580" s="54">
        <f t="shared" si="580"/>
        <v>0</v>
      </c>
      <c r="CO580" s="54">
        <f t="shared" si="581"/>
        <v>0</v>
      </c>
      <c r="CP580" s="54">
        <f t="shared" si="582"/>
        <v>0</v>
      </c>
      <c r="CQ580" s="54">
        <f t="shared" si="583"/>
        <v>0</v>
      </c>
      <c r="CR580" s="54">
        <f t="shared" si="584"/>
        <v>0</v>
      </c>
      <c r="CS580" s="54">
        <f t="shared" si="585"/>
        <v>0</v>
      </c>
      <c r="CT580" s="54">
        <f t="shared" si="586"/>
        <v>0</v>
      </c>
      <c r="CU580" s="54">
        <f t="shared" si="587"/>
        <v>0</v>
      </c>
      <c r="CV580" s="54">
        <f t="shared" si="588"/>
        <v>0</v>
      </c>
      <c r="CW580" s="54">
        <f t="shared" si="589"/>
        <v>0</v>
      </c>
      <c r="CX580" s="54">
        <f t="shared" si="590"/>
        <v>0</v>
      </c>
      <c r="CY580" s="54">
        <f t="shared" si="591"/>
        <v>0</v>
      </c>
      <c r="CZ580" s="54">
        <f t="shared" si="592"/>
        <v>0</v>
      </c>
    </row>
    <row r="581" spans="18:104" ht="14" x14ac:dyDescent="0.15">
      <c r="R581" s="40" t="str">
        <f t="shared" si="566"/>
        <v xml:space="preserve"> </v>
      </c>
      <c r="BD581" s="13"/>
      <c r="BE581" s="6">
        <v>46</v>
      </c>
      <c r="BF581" s="44">
        <v>3</v>
      </c>
      <c r="BG581" s="18">
        <v>558</v>
      </c>
      <c r="BH581" s="46" t="str">
        <f t="array" ref="BH581">IF(INDEX($V$71:$AK$326,BE581,BF581)&gt;0,INDEX($V$71:$AK$326,BE581,BF581),"")</f>
        <v/>
      </c>
      <c r="BI581" s="46" t="str">
        <f t="array" ref="BI581">IFERROR(RANK(BH581,$BH$24:$BH$4119,1)+COUNTIF($BH$24:BH581,BH581)-1,"")</f>
        <v/>
      </c>
      <c r="BJ581" s="46" t="str">
        <f t="array" ref="BJ581">IFERROR(INDEX($BH$24:$BH$4119,MATCH(SMALL($BI$24:$BI$4119,ROWS($BJ$24:BJ581)),$BI$24:$BI$4119,0))," ")</f>
        <v xml:space="preserve"> </v>
      </c>
      <c r="BK581" s="46" t="str">
        <f t="array" ref="BK581">IF(ISNUMBER(BJ581),(IF(COUNTIF( BJ$24:BJ581, BJ581 )=1,BJ581,"")),"")</f>
        <v/>
      </c>
      <c r="BL581" s="46" t="str">
        <f t="array" ref="BL581">IFERROR(RANK(BK581,$BK$24:$BK$4119,1)+COUNTIF($BK$24:BK581,BK581)-1,"")</f>
        <v/>
      </c>
      <c r="BM581" s="46" t="str">
        <f t="array" ref="BM581">IFERROR(INDEX($BK$24:$BK$4119,MATCH(SMALL($BL$24:$BL$4119,ROWS($BM$24:BM581)),$BL$24:$BL$4119,0))," ")</f>
        <v xml:space="preserve"> </v>
      </c>
      <c r="BO581" s="46">
        <v>17</v>
      </c>
      <c r="BP581" s="46" t="str">
        <f t="shared" si="572"/>
        <v xml:space="preserve"> </v>
      </c>
      <c r="BQ581" s="54" t="str">
        <f t="shared" si="575"/>
        <v/>
      </c>
      <c r="BR581" s="54" t="str">
        <f t="shared" si="575"/>
        <v/>
      </c>
      <c r="BS581" s="54" t="str">
        <f t="shared" si="575"/>
        <v/>
      </c>
      <c r="BT581" s="54" t="str">
        <f t="shared" si="575"/>
        <v/>
      </c>
      <c r="BU581" s="54" t="str">
        <f t="shared" si="575"/>
        <v/>
      </c>
      <c r="BV581" s="54" t="str">
        <f t="shared" si="575"/>
        <v/>
      </c>
      <c r="BW581" s="54" t="str">
        <f t="shared" si="575"/>
        <v/>
      </c>
      <c r="BX581" s="54" t="str">
        <f t="shared" si="575"/>
        <v/>
      </c>
      <c r="BY581" s="54" t="str">
        <f t="shared" si="575"/>
        <v/>
      </c>
      <c r="BZ581" s="54" t="str">
        <f t="shared" si="575"/>
        <v/>
      </c>
      <c r="CA581" s="54" t="str">
        <f t="shared" si="575"/>
        <v/>
      </c>
      <c r="CB581" s="54" t="str">
        <f t="shared" si="575"/>
        <v/>
      </c>
      <c r="CC581" s="54" t="str">
        <f t="shared" si="575"/>
        <v/>
      </c>
      <c r="CD581" s="54" t="str">
        <f t="shared" si="575"/>
        <v/>
      </c>
      <c r="CE581" s="54" t="str">
        <f t="shared" si="575"/>
        <v/>
      </c>
      <c r="CF581" s="54" t="str">
        <f t="shared" si="575"/>
        <v/>
      </c>
      <c r="CI581" s="54">
        <v>17</v>
      </c>
      <c r="CJ581" s="54" t="str">
        <f t="shared" si="576"/>
        <v xml:space="preserve"> </v>
      </c>
      <c r="CK581" s="54">
        <f t="shared" si="577"/>
        <v>0</v>
      </c>
      <c r="CL581" s="54">
        <f t="shared" si="578"/>
        <v>0</v>
      </c>
      <c r="CM581" s="54">
        <f t="shared" si="579"/>
        <v>0</v>
      </c>
      <c r="CN581" s="54">
        <f t="shared" si="580"/>
        <v>0</v>
      </c>
      <c r="CO581" s="54">
        <f t="shared" si="581"/>
        <v>0</v>
      </c>
      <c r="CP581" s="54">
        <f t="shared" si="582"/>
        <v>0</v>
      </c>
      <c r="CQ581" s="54">
        <f t="shared" si="583"/>
        <v>0</v>
      </c>
      <c r="CR581" s="54">
        <f t="shared" si="584"/>
        <v>0</v>
      </c>
      <c r="CS581" s="54">
        <f t="shared" si="585"/>
        <v>0</v>
      </c>
      <c r="CT581" s="54">
        <f t="shared" si="586"/>
        <v>0</v>
      </c>
      <c r="CU581" s="54">
        <f t="shared" si="587"/>
        <v>0</v>
      </c>
      <c r="CV581" s="54">
        <f t="shared" si="588"/>
        <v>0</v>
      </c>
      <c r="CW581" s="54">
        <f t="shared" si="589"/>
        <v>0</v>
      </c>
      <c r="CX581" s="54">
        <f t="shared" si="590"/>
        <v>0</v>
      </c>
      <c r="CY581" s="54">
        <f t="shared" si="591"/>
        <v>0</v>
      </c>
      <c r="CZ581" s="54">
        <f t="shared" si="592"/>
        <v>0</v>
      </c>
    </row>
    <row r="582" spans="18:104" ht="14" x14ac:dyDescent="0.15">
      <c r="R582" s="40" t="str">
        <f t="shared" si="566"/>
        <v xml:space="preserve"> </v>
      </c>
      <c r="BD582" s="13"/>
      <c r="BE582" s="6">
        <v>47</v>
      </c>
      <c r="BF582" s="44">
        <v>3</v>
      </c>
      <c r="BG582" s="18">
        <v>559</v>
      </c>
      <c r="BH582" s="46" t="str">
        <f t="array" ref="BH582">IF(INDEX($V$71:$AK$326,BE582,BF582)&gt;0,INDEX($V$71:$AK$326,BE582,BF582),"")</f>
        <v/>
      </c>
      <c r="BI582" s="46" t="str">
        <f t="array" ref="BI582">IFERROR(RANK(BH582,$BH$24:$BH$4119,1)+COUNTIF($BH$24:BH582,BH582)-1,"")</f>
        <v/>
      </c>
      <c r="BJ582" s="46" t="str">
        <f t="array" ref="BJ582">IFERROR(INDEX($BH$24:$BH$4119,MATCH(SMALL($BI$24:$BI$4119,ROWS($BJ$24:BJ582)),$BI$24:$BI$4119,0))," ")</f>
        <v xml:space="preserve"> </v>
      </c>
      <c r="BK582" s="46" t="str">
        <f t="array" ref="BK582">IF(ISNUMBER(BJ582),(IF(COUNTIF( BJ$24:BJ582, BJ582 )=1,BJ582,"")),"")</f>
        <v/>
      </c>
      <c r="BL582" s="46" t="str">
        <f t="array" ref="BL582">IFERROR(RANK(BK582,$BK$24:$BK$4119,1)+COUNTIF($BK$24:BK582,BK582)-1,"")</f>
        <v/>
      </c>
      <c r="BM582" s="46" t="str">
        <f t="array" ref="BM582">IFERROR(INDEX($BK$24:$BK$4119,MATCH(SMALL($BL$24:$BL$4119,ROWS($BM$24:BM582)),$BL$24:$BL$4119,0))," ")</f>
        <v xml:space="preserve"> </v>
      </c>
      <c r="BO582" s="46">
        <v>18</v>
      </c>
      <c r="BP582" s="46" t="str">
        <f t="shared" si="572"/>
        <v xml:space="preserve"> </v>
      </c>
      <c r="BQ582" s="54" t="str">
        <f t="shared" si="575"/>
        <v/>
      </c>
      <c r="BR582" s="54" t="str">
        <f t="shared" si="575"/>
        <v/>
      </c>
      <c r="BS582" s="54" t="str">
        <f t="shared" si="575"/>
        <v/>
      </c>
      <c r="BT582" s="54" t="str">
        <f t="shared" si="575"/>
        <v/>
      </c>
      <c r="BU582" s="54" t="str">
        <f t="shared" si="575"/>
        <v/>
      </c>
      <c r="BV582" s="54" t="str">
        <f t="shared" si="575"/>
        <v/>
      </c>
      <c r="BW582" s="54" t="str">
        <f t="shared" si="575"/>
        <v/>
      </c>
      <c r="BX582" s="54" t="str">
        <f t="shared" si="575"/>
        <v/>
      </c>
      <c r="BY582" s="54" t="str">
        <f t="shared" si="575"/>
        <v/>
      </c>
      <c r="BZ582" s="54" t="str">
        <f t="shared" si="575"/>
        <v/>
      </c>
      <c r="CA582" s="54" t="str">
        <f t="shared" si="575"/>
        <v/>
      </c>
      <c r="CB582" s="54" t="str">
        <f t="shared" si="575"/>
        <v/>
      </c>
      <c r="CC582" s="54" t="str">
        <f t="shared" si="575"/>
        <v/>
      </c>
      <c r="CD582" s="54" t="str">
        <f t="shared" si="575"/>
        <v/>
      </c>
      <c r="CE582" s="54" t="str">
        <f t="shared" si="575"/>
        <v/>
      </c>
      <c r="CF582" s="54" t="str">
        <f t="shared" si="575"/>
        <v/>
      </c>
      <c r="CI582" s="54">
        <v>18</v>
      </c>
      <c r="CJ582" s="54" t="str">
        <f t="shared" si="576"/>
        <v xml:space="preserve"> </v>
      </c>
      <c r="CK582" s="54">
        <f t="shared" si="577"/>
        <v>0</v>
      </c>
      <c r="CL582" s="54">
        <f t="shared" si="578"/>
        <v>0</v>
      </c>
      <c r="CM582" s="54">
        <f t="shared" si="579"/>
        <v>0</v>
      </c>
      <c r="CN582" s="54">
        <f t="shared" si="580"/>
        <v>0</v>
      </c>
      <c r="CO582" s="54">
        <f t="shared" si="581"/>
        <v>0</v>
      </c>
      <c r="CP582" s="54">
        <f t="shared" si="582"/>
        <v>0</v>
      </c>
      <c r="CQ582" s="54">
        <f t="shared" si="583"/>
        <v>0</v>
      </c>
      <c r="CR582" s="54">
        <f t="shared" si="584"/>
        <v>0</v>
      </c>
      <c r="CS582" s="54">
        <f t="shared" si="585"/>
        <v>0</v>
      </c>
      <c r="CT582" s="54">
        <f t="shared" si="586"/>
        <v>0</v>
      </c>
      <c r="CU582" s="54">
        <f t="shared" si="587"/>
        <v>0</v>
      </c>
      <c r="CV582" s="54">
        <f t="shared" si="588"/>
        <v>0</v>
      </c>
      <c r="CW582" s="54">
        <f t="shared" si="589"/>
        <v>0</v>
      </c>
      <c r="CX582" s="54">
        <f t="shared" si="590"/>
        <v>0</v>
      </c>
      <c r="CY582" s="54">
        <f t="shared" si="591"/>
        <v>0</v>
      </c>
      <c r="CZ582" s="54">
        <f t="shared" si="592"/>
        <v>0</v>
      </c>
    </row>
    <row r="583" spans="18:104" ht="14" x14ac:dyDescent="0.15">
      <c r="R583" s="40" t="str">
        <f t="shared" si="566"/>
        <v xml:space="preserve"> </v>
      </c>
      <c r="BD583" s="13"/>
      <c r="BE583" s="6">
        <v>48</v>
      </c>
      <c r="BF583" s="44">
        <v>3</v>
      </c>
      <c r="BG583" s="18">
        <v>560</v>
      </c>
      <c r="BH583" s="46" t="str">
        <f t="array" ref="BH583">IF(INDEX($V$71:$AK$326,BE583,BF583)&gt;0,INDEX($V$71:$AK$326,BE583,BF583),"")</f>
        <v/>
      </c>
      <c r="BI583" s="46" t="str">
        <f t="array" ref="BI583">IFERROR(RANK(BH583,$BH$24:$BH$4119,1)+COUNTIF($BH$24:BH583,BH583)-1,"")</f>
        <v/>
      </c>
      <c r="BJ583" s="46" t="str">
        <f t="array" ref="BJ583">IFERROR(INDEX($BH$24:$BH$4119,MATCH(SMALL($BI$24:$BI$4119,ROWS($BJ$24:BJ583)),$BI$24:$BI$4119,0))," ")</f>
        <v xml:space="preserve"> </v>
      </c>
      <c r="BK583" s="46" t="str">
        <f t="array" ref="BK583">IF(ISNUMBER(BJ583),(IF(COUNTIF( BJ$24:BJ583, BJ583 )=1,BJ583,"")),"")</f>
        <v/>
      </c>
      <c r="BL583" s="46" t="str">
        <f t="array" ref="BL583">IFERROR(RANK(BK583,$BK$24:$BK$4119,1)+COUNTIF($BK$24:BK583,BK583)-1,"")</f>
        <v/>
      </c>
      <c r="BM583" s="46" t="str">
        <f t="array" ref="BM583">IFERROR(INDEX($BK$24:$BK$4119,MATCH(SMALL($BL$24:$BL$4119,ROWS($BM$24:BM583)),$BL$24:$BL$4119,0))," ")</f>
        <v xml:space="preserve"> </v>
      </c>
      <c r="BO583" s="46">
        <v>19</v>
      </c>
      <c r="BP583" s="46" t="str">
        <f t="shared" si="572"/>
        <v xml:space="preserve"> </v>
      </c>
      <c r="BQ583" s="54" t="str">
        <f t="shared" si="575"/>
        <v/>
      </c>
      <c r="BR583" s="54" t="str">
        <f t="shared" si="575"/>
        <v/>
      </c>
      <c r="BS583" s="54" t="str">
        <f t="shared" si="575"/>
        <v/>
      </c>
      <c r="BT583" s="54" t="str">
        <f t="shared" si="575"/>
        <v/>
      </c>
      <c r="BU583" s="54" t="str">
        <f t="shared" si="575"/>
        <v/>
      </c>
      <c r="BV583" s="54" t="str">
        <f t="shared" si="575"/>
        <v/>
      </c>
      <c r="BW583" s="54" t="str">
        <f t="shared" si="575"/>
        <v/>
      </c>
      <c r="BX583" s="54" t="str">
        <f t="shared" si="575"/>
        <v/>
      </c>
      <c r="BY583" s="54" t="str">
        <f t="shared" si="575"/>
        <v/>
      </c>
      <c r="BZ583" s="54" t="str">
        <f t="shared" si="575"/>
        <v/>
      </c>
      <c r="CA583" s="54" t="str">
        <f t="shared" si="575"/>
        <v/>
      </c>
      <c r="CB583" s="54" t="str">
        <f t="shared" si="575"/>
        <v/>
      </c>
      <c r="CC583" s="54" t="str">
        <f t="shared" si="575"/>
        <v/>
      </c>
      <c r="CD583" s="54" t="str">
        <f t="shared" si="575"/>
        <v/>
      </c>
      <c r="CE583" s="54" t="str">
        <f t="shared" si="575"/>
        <v/>
      </c>
      <c r="CF583" s="54" t="str">
        <f t="shared" si="575"/>
        <v/>
      </c>
      <c r="CI583" s="54">
        <v>19</v>
      </c>
      <c r="CJ583" s="54" t="str">
        <f t="shared" si="576"/>
        <v xml:space="preserve"> </v>
      </c>
      <c r="CK583" s="54">
        <f t="shared" si="577"/>
        <v>0</v>
      </c>
      <c r="CL583" s="54">
        <f t="shared" si="578"/>
        <v>0</v>
      </c>
      <c r="CM583" s="54">
        <f t="shared" si="579"/>
        <v>0</v>
      </c>
      <c r="CN583" s="54">
        <f t="shared" si="580"/>
        <v>0</v>
      </c>
      <c r="CO583" s="54">
        <f t="shared" si="581"/>
        <v>0</v>
      </c>
      <c r="CP583" s="54">
        <f t="shared" si="582"/>
        <v>0</v>
      </c>
      <c r="CQ583" s="54">
        <f t="shared" si="583"/>
        <v>0</v>
      </c>
      <c r="CR583" s="54">
        <f t="shared" si="584"/>
        <v>0</v>
      </c>
      <c r="CS583" s="54">
        <f t="shared" si="585"/>
        <v>0</v>
      </c>
      <c r="CT583" s="54">
        <f t="shared" si="586"/>
        <v>0</v>
      </c>
      <c r="CU583" s="54">
        <f t="shared" si="587"/>
        <v>0</v>
      </c>
      <c r="CV583" s="54">
        <f t="shared" si="588"/>
        <v>0</v>
      </c>
      <c r="CW583" s="54">
        <f t="shared" si="589"/>
        <v>0</v>
      </c>
      <c r="CX583" s="54">
        <f t="shared" si="590"/>
        <v>0</v>
      </c>
      <c r="CY583" s="54">
        <f t="shared" si="591"/>
        <v>0</v>
      </c>
      <c r="CZ583" s="54">
        <f t="shared" si="592"/>
        <v>0</v>
      </c>
    </row>
    <row r="584" spans="18:104" ht="14" x14ac:dyDescent="0.15">
      <c r="R584" s="40" t="str">
        <f t="shared" si="566"/>
        <v xml:space="preserve"> </v>
      </c>
      <c r="BD584" s="13"/>
      <c r="BE584" s="6">
        <v>49</v>
      </c>
      <c r="BF584" s="44">
        <v>3</v>
      </c>
      <c r="BG584" s="18">
        <v>561</v>
      </c>
      <c r="BH584" s="46" t="str">
        <f t="array" ref="BH584">IF(INDEX($V$71:$AK$326,BE584,BF584)&gt;0,INDEX($V$71:$AK$326,BE584,BF584),"")</f>
        <v>0</v>
      </c>
      <c r="BI584" s="46" t="str">
        <f t="array" ref="BI584">IFERROR(RANK(BH584,$BH$24:$BH$4119,1)+COUNTIF($BH$24:BH584,BH584)-1,"")</f>
        <v/>
      </c>
      <c r="BJ584" s="46" t="str">
        <f t="array" ref="BJ584">IFERROR(INDEX($BH$24:$BH$4119,MATCH(SMALL($BI$24:$BI$4119,ROWS($BJ$24:BJ584)),$BI$24:$BI$4119,0))," ")</f>
        <v xml:space="preserve"> </v>
      </c>
      <c r="BK584" s="46" t="str">
        <f t="array" ref="BK584">IF(ISNUMBER(BJ584),(IF(COUNTIF( BJ$24:BJ584, BJ584 )=1,BJ584,"")),"")</f>
        <v/>
      </c>
      <c r="BL584" s="46" t="str">
        <f t="array" ref="BL584">IFERROR(RANK(BK584,$BK$24:$BK$4119,1)+COUNTIF($BK$24:BK584,BK584)-1,"")</f>
        <v/>
      </c>
      <c r="BM584" s="46" t="str">
        <f t="array" ref="BM584">IFERROR(INDEX($BK$24:$BK$4119,MATCH(SMALL($BL$24:$BL$4119,ROWS($BM$24:BM584)),$BL$24:$BL$4119,0))," ")</f>
        <v xml:space="preserve"> </v>
      </c>
      <c r="BO584" s="46">
        <v>20</v>
      </c>
      <c r="BP584" s="46" t="str">
        <f t="shared" si="572"/>
        <v xml:space="preserve"> </v>
      </c>
      <c r="BQ584" s="54" t="str">
        <f t="shared" si="575"/>
        <v/>
      </c>
      <c r="BR584" s="54" t="str">
        <f t="shared" si="575"/>
        <v/>
      </c>
      <c r="BS584" s="54" t="str">
        <f t="shared" si="575"/>
        <v/>
      </c>
      <c r="BT584" s="54" t="str">
        <f t="shared" si="575"/>
        <v/>
      </c>
      <c r="BU584" s="54" t="str">
        <f t="shared" si="575"/>
        <v/>
      </c>
      <c r="BV584" s="54" t="str">
        <f t="shared" si="575"/>
        <v/>
      </c>
      <c r="BW584" s="54" t="str">
        <f t="shared" si="575"/>
        <v/>
      </c>
      <c r="BX584" s="54" t="str">
        <f t="shared" si="575"/>
        <v/>
      </c>
      <c r="BY584" s="54" t="str">
        <f t="shared" si="575"/>
        <v/>
      </c>
      <c r="BZ584" s="54" t="str">
        <f t="shared" si="575"/>
        <v/>
      </c>
      <c r="CA584" s="54" t="str">
        <f t="shared" si="575"/>
        <v/>
      </c>
      <c r="CB584" s="54" t="str">
        <f t="shared" si="575"/>
        <v/>
      </c>
      <c r="CC584" s="54" t="str">
        <f t="shared" si="575"/>
        <v/>
      </c>
      <c r="CD584" s="54" t="str">
        <f t="shared" si="575"/>
        <v/>
      </c>
      <c r="CE584" s="54" t="str">
        <f t="shared" si="575"/>
        <v/>
      </c>
      <c r="CF584" s="54" t="str">
        <f t="shared" si="575"/>
        <v/>
      </c>
      <c r="CI584" s="54">
        <v>20</v>
      </c>
      <c r="CJ584" s="54" t="str">
        <f t="shared" si="576"/>
        <v xml:space="preserve"> </v>
      </c>
      <c r="CK584" s="54">
        <f t="shared" si="577"/>
        <v>0</v>
      </c>
      <c r="CL584" s="54">
        <f t="shared" si="578"/>
        <v>0</v>
      </c>
      <c r="CM584" s="54">
        <f t="shared" si="579"/>
        <v>0</v>
      </c>
      <c r="CN584" s="54">
        <f t="shared" si="580"/>
        <v>0</v>
      </c>
      <c r="CO584" s="54">
        <f t="shared" si="581"/>
        <v>0</v>
      </c>
      <c r="CP584" s="54">
        <f t="shared" si="582"/>
        <v>0</v>
      </c>
      <c r="CQ584" s="54">
        <f t="shared" si="583"/>
        <v>0</v>
      </c>
      <c r="CR584" s="54">
        <f t="shared" si="584"/>
        <v>0</v>
      </c>
      <c r="CS584" s="54">
        <f t="shared" si="585"/>
        <v>0</v>
      </c>
      <c r="CT584" s="54">
        <f t="shared" si="586"/>
        <v>0</v>
      </c>
      <c r="CU584" s="54">
        <f t="shared" si="587"/>
        <v>0</v>
      </c>
      <c r="CV584" s="54">
        <f t="shared" si="588"/>
        <v>0</v>
      </c>
      <c r="CW584" s="54">
        <f t="shared" si="589"/>
        <v>0</v>
      </c>
      <c r="CX584" s="54">
        <f t="shared" si="590"/>
        <v>0</v>
      </c>
      <c r="CY584" s="54">
        <f t="shared" si="591"/>
        <v>0</v>
      </c>
      <c r="CZ584" s="54">
        <f t="shared" si="592"/>
        <v>0</v>
      </c>
    </row>
    <row r="585" spans="18:104" ht="14" x14ac:dyDescent="0.15">
      <c r="R585" s="40" t="str">
        <f t="shared" si="566"/>
        <v xml:space="preserve"> </v>
      </c>
      <c r="BD585" s="13"/>
      <c r="BE585" s="6">
        <v>50</v>
      </c>
      <c r="BF585" s="44">
        <v>3</v>
      </c>
      <c r="BG585" s="18">
        <v>562</v>
      </c>
      <c r="BH585" s="46" t="str">
        <f t="array" ref="BH585">IF(INDEX($V$71:$AK$326,BE585,BF585)&gt;0,INDEX($V$71:$AK$326,BE585,BF585),"")</f>
        <v>0</v>
      </c>
      <c r="BI585" s="46" t="str">
        <f t="array" ref="BI585">IFERROR(RANK(BH585,$BH$24:$BH$4119,1)+COUNTIF($BH$24:BH585,BH585)-1,"")</f>
        <v/>
      </c>
      <c r="BJ585" s="46" t="str">
        <f t="array" ref="BJ585">IFERROR(INDEX($BH$24:$BH$4119,MATCH(SMALL($BI$24:$BI$4119,ROWS($BJ$24:BJ585)),$BI$24:$BI$4119,0))," ")</f>
        <v xml:space="preserve"> </v>
      </c>
      <c r="BK585" s="46" t="str">
        <f t="array" ref="BK585">IF(ISNUMBER(BJ585),(IF(COUNTIF( BJ$24:BJ585, BJ585 )=1,BJ585,"")),"")</f>
        <v/>
      </c>
      <c r="BL585" s="46" t="str">
        <f t="array" ref="BL585">IFERROR(RANK(BK585,$BK$24:$BK$4119,1)+COUNTIF($BK$24:BK585,BK585)-1,"")</f>
        <v/>
      </c>
      <c r="BM585" s="46" t="str">
        <f t="array" ref="BM585">IFERROR(INDEX($BK$24:$BK$4119,MATCH(SMALL($BL$24:$BL$4119,ROWS($BM$24:BM585)),$BL$24:$BL$4119,0))," ")</f>
        <v xml:space="preserve"> </v>
      </c>
      <c r="BO585" s="46">
        <v>21</v>
      </c>
      <c r="BP585" s="46" t="str">
        <f t="shared" si="572"/>
        <v xml:space="preserve"> </v>
      </c>
      <c r="BQ585" s="54" t="str">
        <f t="shared" si="575"/>
        <v/>
      </c>
      <c r="BR585" s="54" t="str">
        <f t="shared" si="575"/>
        <v/>
      </c>
      <c r="BS585" s="54" t="str">
        <f t="shared" si="575"/>
        <v/>
      </c>
      <c r="BT585" s="54" t="str">
        <f t="shared" si="575"/>
        <v/>
      </c>
      <c r="BU585" s="54" t="str">
        <f t="shared" si="575"/>
        <v/>
      </c>
      <c r="BV585" s="54" t="str">
        <f t="shared" si="575"/>
        <v/>
      </c>
      <c r="BW585" s="54" t="str">
        <f t="shared" si="575"/>
        <v/>
      </c>
      <c r="BX585" s="54" t="str">
        <f t="shared" si="575"/>
        <v/>
      </c>
      <c r="BY585" s="54" t="str">
        <f t="shared" si="575"/>
        <v/>
      </c>
      <c r="BZ585" s="54" t="str">
        <f t="shared" si="575"/>
        <v/>
      </c>
      <c r="CA585" s="54" t="str">
        <f t="shared" si="575"/>
        <v/>
      </c>
      <c r="CB585" s="54" t="str">
        <f t="shared" si="575"/>
        <v/>
      </c>
      <c r="CC585" s="54" t="str">
        <f t="shared" si="575"/>
        <v/>
      </c>
      <c r="CD585" s="54" t="str">
        <f t="shared" si="575"/>
        <v/>
      </c>
      <c r="CE585" s="54" t="str">
        <f t="shared" si="575"/>
        <v/>
      </c>
      <c r="CF585" s="54" t="str">
        <f t="shared" si="575"/>
        <v/>
      </c>
      <c r="CI585" s="54">
        <v>21</v>
      </c>
      <c r="CJ585" s="54" t="str">
        <f t="shared" si="576"/>
        <v xml:space="preserve"> </v>
      </c>
      <c r="CK585" s="54">
        <f t="shared" si="577"/>
        <v>0</v>
      </c>
      <c r="CL585" s="54">
        <f t="shared" si="578"/>
        <v>0</v>
      </c>
      <c r="CM585" s="54">
        <f t="shared" si="579"/>
        <v>0</v>
      </c>
      <c r="CN585" s="54">
        <f t="shared" si="580"/>
        <v>0</v>
      </c>
      <c r="CO585" s="54">
        <f t="shared" si="581"/>
        <v>0</v>
      </c>
      <c r="CP585" s="54">
        <f t="shared" si="582"/>
        <v>0</v>
      </c>
      <c r="CQ585" s="54">
        <f t="shared" si="583"/>
        <v>0</v>
      </c>
      <c r="CR585" s="54">
        <f t="shared" si="584"/>
        <v>0</v>
      </c>
      <c r="CS585" s="54">
        <f t="shared" si="585"/>
        <v>0</v>
      </c>
      <c r="CT585" s="54">
        <f t="shared" si="586"/>
        <v>0</v>
      </c>
      <c r="CU585" s="54">
        <f t="shared" si="587"/>
        <v>0</v>
      </c>
      <c r="CV585" s="54">
        <f t="shared" si="588"/>
        <v>0</v>
      </c>
      <c r="CW585" s="54">
        <f t="shared" si="589"/>
        <v>0</v>
      </c>
      <c r="CX585" s="54">
        <f t="shared" si="590"/>
        <v>0</v>
      </c>
      <c r="CY585" s="54">
        <f t="shared" si="591"/>
        <v>0</v>
      </c>
      <c r="CZ585" s="54">
        <f t="shared" si="592"/>
        <v>0</v>
      </c>
    </row>
    <row r="586" spans="18:104" ht="14" x14ac:dyDescent="0.15">
      <c r="R586" s="40" t="str">
        <f t="shared" si="566"/>
        <v xml:space="preserve"> </v>
      </c>
      <c r="BD586" s="13"/>
      <c r="BE586" s="6">
        <v>51</v>
      </c>
      <c r="BF586" s="44">
        <v>3</v>
      </c>
      <c r="BG586" s="18">
        <v>563</v>
      </c>
      <c r="BH586" s="46" t="str">
        <f t="array" ref="BH586">IF(INDEX($V$71:$AK$326,BE586,BF586)&gt;0,INDEX($V$71:$AK$326,BE586,BF586),"")</f>
        <v/>
      </c>
      <c r="BI586" s="46" t="str">
        <f t="array" ref="BI586">IFERROR(RANK(BH586,$BH$24:$BH$4119,1)+COUNTIF($BH$24:BH586,BH586)-1,"")</f>
        <v/>
      </c>
      <c r="BJ586" s="46" t="str">
        <f t="array" ref="BJ586">IFERROR(INDEX($BH$24:$BH$4119,MATCH(SMALL($BI$24:$BI$4119,ROWS($BJ$24:BJ586)),$BI$24:$BI$4119,0))," ")</f>
        <v xml:space="preserve"> </v>
      </c>
      <c r="BK586" s="46" t="str">
        <f t="array" ref="BK586">IF(ISNUMBER(BJ586),(IF(COUNTIF( BJ$24:BJ586, BJ586 )=1,BJ586,"")),"")</f>
        <v/>
      </c>
      <c r="BL586" s="46" t="str">
        <f t="array" ref="BL586">IFERROR(RANK(BK586,$BK$24:$BK$4119,1)+COUNTIF($BK$24:BK586,BK586)-1,"")</f>
        <v/>
      </c>
      <c r="BM586" s="46" t="str">
        <f t="array" ref="BM586">IFERROR(INDEX($BK$24:$BK$4119,MATCH(SMALL($BL$24:$BL$4119,ROWS($BM$24:BM586)),$BL$24:$BL$4119,0))," ")</f>
        <v xml:space="preserve"> </v>
      </c>
      <c r="BO586" s="46">
        <v>22</v>
      </c>
      <c r="BP586" s="46" t="str">
        <f t="shared" si="572"/>
        <v xml:space="preserve"> </v>
      </c>
      <c r="BQ586" s="54" t="str">
        <f t="shared" si="575"/>
        <v/>
      </c>
      <c r="BR586" s="54" t="str">
        <f t="shared" si="575"/>
        <v/>
      </c>
      <c r="BS586" s="54" t="str">
        <f t="shared" si="575"/>
        <v/>
      </c>
      <c r="BT586" s="54" t="str">
        <f t="shared" si="575"/>
        <v/>
      </c>
      <c r="BU586" s="54" t="str">
        <f t="shared" si="575"/>
        <v/>
      </c>
      <c r="BV586" s="54" t="str">
        <f t="shared" si="575"/>
        <v/>
      </c>
      <c r="BW586" s="54" t="str">
        <f t="shared" si="575"/>
        <v/>
      </c>
      <c r="BX586" s="54" t="str">
        <f t="shared" si="575"/>
        <v/>
      </c>
      <c r="BY586" s="54" t="str">
        <f t="shared" si="575"/>
        <v/>
      </c>
      <c r="BZ586" s="54" t="str">
        <f t="shared" si="575"/>
        <v/>
      </c>
      <c r="CA586" s="54" t="str">
        <f t="shared" si="575"/>
        <v/>
      </c>
      <c r="CB586" s="54" t="str">
        <f t="shared" si="575"/>
        <v/>
      </c>
      <c r="CC586" s="54" t="str">
        <f t="shared" si="575"/>
        <v/>
      </c>
      <c r="CD586" s="54" t="str">
        <f t="shared" si="575"/>
        <v/>
      </c>
      <c r="CE586" s="54" t="str">
        <f t="shared" si="575"/>
        <v/>
      </c>
      <c r="CF586" s="54" t="str">
        <f t="shared" si="575"/>
        <v/>
      </c>
      <c r="CI586" s="54">
        <v>22</v>
      </c>
      <c r="CJ586" s="54" t="str">
        <f t="shared" si="576"/>
        <v xml:space="preserve"> </v>
      </c>
      <c r="CK586" s="54">
        <f t="shared" si="577"/>
        <v>0</v>
      </c>
      <c r="CL586" s="54">
        <f t="shared" si="578"/>
        <v>0</v>
      </c>
      <c r="CM586" s="54">
        <f t="shared" si="579"/>
        <v>0</v>
      </c>
      <c r="CN586" s="54">
        <f t="shared" si="580"/>
        <v>0</v>
      </c>
      <c r="CO586" s="54">
        <f t="shared" si="581"/>
        <v>0</v>
      </c>
      <c r="CP586" s="54">
        <f t="shared" si="582"/>
        <v>0</v>
      </c>
      <c r="CQ586" s="54">
        <f t="shared" si="583"/>
        <v>0</v>
      </c>
      <c r="CR586" s="54">
        <f t="shared" si="584"/>
        <v>0</v>
      </c>
      <c r="CS586" s="54">
        <f t="shared" si="585"/>
        <v>0</v>
      </c>
      <c r="CT586" s="54">
        <f t="shared" si="586"/>
        <v>0</v>
      </c>
      <c r="CU586" s="54">
        <f t="shared" si="587"/>
        <v>0</v>
      </c>
      <c r="CV586" s="54">
        <f t="shared" si="588"/>
        <v>0</v>
      </c>
      <c r="CW586" s="54">
        <f t="shared" si="589"/>
        <v>0</v>
      </c>
      <c r="CX586" s="54">
        <f t="shared" si="590"/>
        <v>0</v>
      </c>
      <c r="CY586" s="54">
        <f t="shared" si="591"/>
        <v>0</v>
      </c>
      <c r="CZ586" s="54">
        <f t="shared" si="592"/>
        <v>0</v>
      </c>
    </row>
    <row r="587" spans="18:104" ht="14" x14ac:dyDescent="0.15">
      <c r="R587" s="40" t="str">
        <f t="shared" si="566"/>
        <v xml:space="preserve"> </v>
      </c>
      <c r="BD587" s="13"/>
      <c r="BE587" s="6">
        <v>52</v>
      </c>
      <c r="BF587" s="44">
        <v>3</v>
      </c>
      <c r="BG587" s="18">
        <v>564</v>
      </c>
      <c r="BH587" s="46" t="str">
        <f t="array" ref="BH587">IF(INDEX($V$71:$AK$326,BE587,BF587)&gt;0,INDEX($V$71:$AK$326,BE587,BF587),"")</f>
        <v/>
      </c>
      <c r="BI587" s="46" t="str">
        <f t="array" ref="BI587">IFERROR(RANK(BH587,$BH$24:$BH$4119,1)+COUNTIF($BH$24:BH587,BH587)-1,"")</f>
        <v/>
      </c>
      <c r="BJ587" s="46" t="str">
        <f t="array" ref="BJ587">IFERROR(INDEX($BH$24:$BH$4119,MATCH(SMALL($BI$24:$BI$4119,ROWS($BJ$24:BJ587)),$BI$24:$BI$4119,0))," ")</f>
        <v xml:space="preserve"> </v>
      </c>
      <c r="BK587" s="46" t="str">
        <f t="array" ref="BK587">IF(ISNUMBER(BJ587),(IF(COUNTIF( BJ$24:BJ587, BJ587 )=1,BJ587,"")),"")</f>
        <v/>
      </c>
      <c r="BL587" s="46" t="str">
        <f t="array" ref="BL587">IFERROR(RANK(BK587,$BK$24:$BK$4119,1)+COUNTIF($BK$24:BK587,BK587)-1,"")</f>
        <v/>
      </c>
      <c r="BM587" s="46" t="str">
        <f t="array" ref="BM587">IFERROR(INDEX($BK$24:$BK$4119,MATCH(SMALL($BL$24:$BL$4119,ROWS($BM$24:BM587)),$BL$24:$BL$4119,0))," ")</f>
        <v xml:space="preserve"> </v>
      </c>
      <c r="BO587" s="46">
        <v>23</v>
      </c>
      <c r="BP587" s="46" t="str">
        <f t="shared" si="572"/>
        <v xml:space="preserve"> </v>
      </c>
      <c r="BQ587" s="54" t="str">
        <f t="shared" si="575"/>
        <v/>
      </c>
      <c r="BR587" s="54" t="str">
        <f t="shared" si="575"/>
        <v/>
      </c>
      <c r="BS587" s="54" t="str">
        <f t="shared" si="575"/>
        <v/>
      </c>
      <c r="BT587" s="54" t="str">
        <f t="shared" si="575"/>
        <v/>
      </c>
      <c r="BU587" s="54" t="str">
        <f t="shared" si="575"/>
        <v/>
      </c>
      <c r="BV587" s="54" t="str">
        <f t="shared" si="575"/>
        <v/>
      </c>
      <c r="BW587" s="54" t="str">
        <f t="shared" si="575"/>
        <v/>
      </c>
      <c r="BX587" s="54" t="str">
        <f t="shared" si="575"/>
        <v/>
      </c>
      <c r="BY587" s="54" t="str">
        <f t="shared" si="575"/>
        <v/>
      </c>
      <c r="BZ587" s="54" t="str">
        <f t="shared" si="575"/>
        <v/>
      </c>
      <c r="CA587" s="54" t="str">
        <f t="shared" si="575"/>
        <v/>
      </c>
      <c r="CB587" s="54" t="str">
        <f t="shared" si="575"/>
        <v/>
      </c>
      <c r="CC587" s="54" t="str">
        <f t="shared" si="575"/>
        <v/>
      </c>
      <c r="CD587" s="54" t="str">
        <f t="shared" si="575"/>
        <v/>
      </c>
      <c r="CE587" s="54" t="str">
        <f t="shared" si="575"/>
        <v/>
      </c>
      <c r="CF587" s="54" t="str">
        <f t="shared" si="575"/>
        <v/>
      </c>
      <c r="CI587" s="54">
        <v>23</v>
      </c>
      <c r="CJ587" s="54" t="str">
        <f t="shared" si="576"/>
        <v xml:space="preserve"> </v>
      </c>
      <c r="CK587" s="54">
        <f t="shared" si="577"/>
        <v>0</v>
      </c>
      <c r="CL587" s="54">
        <f t="shared" si="578"/>
        <v>0</v>
      </c>
      <c r="CM587" s="54">
        <f t="shared" si="579"/>
        <v>0</v>
      </c>
      <c r="CN587" s="54">
        <f t="shared" si="580"/>
        <v>0</v>
      </c>
      <c r="CO587" s="54">
        <f t="shared" si="581"/>
        <v>0</v>
      </c>
      <c r="CP587" s="54">
        <f t="shared" si="582"/>
        <v>0</v>
      </c>
      <c r="CQ587" s="54">
        <f t="shared" si="583"/>
        <v>0</v>
      </c>
      <c r="CR587" s="54">
        <f t="shared" si="584"/>
        <v>0</v>
      </c>
      <c r="CS587" s="54">
        <f t="shared" si="585"/>
        <v>0</v>
      </c>
      <c r="CT587" s="54">
        <f t="shared" si="586"/>
        <v>0</v>
      </c>
      <c r="CU587" s="54">
        <f t="shared" si="587"/>
        <v>0</v>
      </c>
      <c r="CV587" s="54">
        <f t="shared" si="588"/>
        <v>0</v>
      </c>
      <c r="CW587" s="54">
        <f t="shared" si="589"/>
        <v>0</v>
      </c>
      <c r="CX587" s="54">
        <f t="shared" si="590"/>
        <v>0</v>
      </c>
      <c r="CY587" s="54">
        <f t="shared" si="591"/>
        <v>0</v>
      </c>
      <c r="CZ587" s="54">
        <f t="shared" si="592"/>
        <v>0</v>
      </c>
    </row>
    <row r="588" spans="18:104" ht="14" x14ac:dyDescent="0.15">
      <c r="R588" s="40" t="str">
        <f t="shared" si="566"/>
        <v xml:space="preserve"> </v>
      </c>
      <c r="BD588" s="13"/>
      <c r="BE588" s="6">
        <v>53</v>
      </c>
      <c r="BF588" s="44">
        <v>3</v>
      </c>
      <c r="BG588" s="18">
        <v>565</v>
      </c>
      <c r="BH588" s="46" t="str">
        <f t="array" ref="BH588">IF(INDEX($V$71:$AK$326,BE588,BF588)&gt;0,INDEX($V$71:$AK$326,BE588,BF588),"")</f>
        <v>0</v>
      </c>
      <c r="BI588" s="46" t="str">
        <f t="array" ref="BI588">IFERROR(RANK(BH588,$BH$24:$BH$4119,1)+COUNTIF($BH$24:BH588,BH588)-1,"")</f>
        <v/>
      </c>
      <c r="BJ588" s="46" t="str">
        <f t="array" ref="BJ588">IFERROR(INDEX($BH$24:$BH$4119,MATCH(SMALL($BI$24:$BI$4119,ROWS($BJ$24:BJ588)),$BI$24:$BI$4119,0))," ")</f>
        <v xml:space="preserve"> </v>
      </c>
      <c r="BK588" s="46" t="str">
        <f t="array" ref="BK588">IF(ISNUMBER(BJ588),(IF(COUNTIF( BJ$24:BJ588, BJ588 )=1,BJ588,"")),"")</f>
        <v/>
      </c>
      <c r="BL588" s="46" t="str">
        <f t="array" ref="BL588">IFERROR(RANK(BK588,$BK$24:$BK$4119,1)+COUNTIF($BK$24:BK588,BK588)-1,"")</f>
        <v/>
      </c>
      <c r="BM588" s="46" t="str">
        <f t="array" ref="BM588">IFERROR(INDEX($BK$24:$BK$4119,MATCH(SMALL($BL$24:$BL$4119,ROWS($BM$24:BM588)),$BL$24:$BL$4119,0))," ")</f>
        <v xml:space="preserve"> </v>
      </c>
      <c r="BO588" s="46">
        <v>24</v>
      </c>
      <c r="BP588" s="46" t="str">
        <f t="shared" si="572"/>
        <v xml:space="preserve"> </v>
      </c>
      <c r="BQ588" s="54" t="str">
        <f t="shared" si="575"/>
        <v/>
      </c>
      <c r="BR588" s="54" t="str">
        <f t="shared" si="575"/>
        <v/>
      </c>
      <c r="BS588" s="54" t="str">
        <f t="shared" si="575"/>
        <v/>
      </c>
      <c r="BT588" s="54" t="str">
        <f t="shared" si="575"/>
        <v/>
      </c>
      <c r="BU588" s="54" t="str">
        <f t="shared" si="575"/>
        <v/>
      </c>
      <c r="BV588" s="54" t="str">
        <f t="shared" si="575"/>
        <v/>
      </c>
      <c r="BW588" s="54" t="str">
        <f t="shared" si="575"/>
        <v/>
      </c>
      <c r="BX588" s="54" t="str">
        <f t="shared" si="575"/>
        <v/>
      </c>
      <c r="BY588" s="54" t="str">
        <f t="shared" si="575"/>
        <v/>
      </c>
      <c r="BZ588" s="54" t="str">
        <f t="shared" si="575"/>
        <v/>
      </c>
      <c r="CA588" s="54" t="str">
        <f t="shared" si="575"/>
        <v/>
      </c>
      <c r="CB588" s="54" t="str">
        <f t="shared" si="575"/>
        <v/>
      </c>
      <c r="CC588" s="54" t="str">
        <f t="shared" si="575"/>
        <v/>
      </c>
      <c r="CD588" s="54" t="str">
        <f t="shared" si="575"/>
        <v/>
      </c>
      <c r="CE588" s="54" t="str">
        <f t="shared" si="575"/>
        <v/>
      </c>
      <c r="CF588" s="54" t="str">
        <f t="shared" si="575"/>
        <v/>
      </c>
      <c r="CI588" s="54">
        <v>24</v>
      </c>
      <c r="CJ588" s="54" t="str">
        <f t="shared" si="576"/>
        <v xml:space="preserve"> </v>
      </c>
      <c r="CK588" s="54">
        <f t="shared" si="577"/>
        <v>0</v>
      </c>
      <c r="CL588" s="54">
        <f t="shared" si="578"/>
        <v>0</v>
      </c>
      <c r="CM588" s="54">
        <f t="shared" si="579"/>
        <v>0</v>
      </c>
      <c r="CN588" s="54">
        <f t="shared" si="580"/>
        <v>0</v>
      </c>
      <c r="CO588" s="54">
        <f t="shared" si="581"/>
        <v>0</v>
      </c>
      <c r="CP588" s="54">
        <f t="shared" si="582"/>
        <v>0</v>
      </c>
      <c r="CQ588" s="54">
        <f t="shared" si="583"/>
        <v>0</v>
      </c>
      <c r="CR588" s="54">
        <f t="shared" si="584"/>
        <v>0</v>
      </c>
      <c r="CS588" s="54">
        <f t="shared" si="585"/>
        <v>0</v>
      </c>
      <c r="CT588" s="54">
        <f t="shared" si="586"/>
        <v>0</v>
      </c>
      <c r="CU588" s="54">
        <f t="shared" si="587"/>
        <v>0</v>
      </c>
      <c r="CV588" s="54">
        <f t="shared" si="588"/>
        <v>0</v>
      </c>
      <c r="CW588" s="54">
        <f t="shared" si="589"/>
        <v>0</v>
      </c>
      <c r="CX588" s="54">
        <f t="shared" si="590"/>
        <v>0</v>
      </c>
      <c r="CY588" s="54">
        <f t="shared" si="591"/>
        <v>0</v>
      </c>
      <c r="CZ588" s="54">
        <f t="shared" si="592"/>
        <v>0</v>
      </c>
    </row>
    <row r="589" spans="18:104" ht="14" x14ac:dyDescent="0.15">
      <c r="R589" s="40" t="str">
        <f t="shared" si="566"/>
        <v xml:space="preserve"> </v>
      </c>
      <c r="BD589" s="13"/>
      <c r="BE589" s="6">
        <v>54</v>
      </c>
      <c r="BF589" s="44">
        <v>3</v>
      </c>
      <c r="BG589" s="18">
        <v>566</v>
      </c>
      <c r="BH589" s="46" t="str">
        <f t="array" ref="BH589">IF(INDEX($V$71:$AK$326,BE589,BF589)&gt;0,INDEX($V$71:$AK$326,BE589,BF589),"")</f>
        <v>0</v>
      </c>
      <c r="BI589" s="46" t="str">
        <f t="array" ref="BI589">IFERROR(RANK(BH589,$BH$24:$BH$4119,1)+COUNTIF($BH$24:BH589,BH589)-1,"")</f>
        <v/>
      </c>
      <c r="BJ589" s="46" t="str">
        <f t="array" ref="BJ589">IFERROR(INDEX($BH$24:$BH$4119,MATCH(SMALL($BI$24:$BI$4119,ROWS($BJ$24:BJ589)),$BI$24:$BI$4119,0))," ")</f>
        <v xml:space="preserve"> </v>
      </c>
      <c r="BK589" s="46" t="str">
        <f t="array" ref="BK589">IF(ISNUMBER(BJ589),(IF(COUNTIF( BJ$24:BJ589, BJ589 )=1,BJ589,"")),"")</f>
        <v/>
      </c>
      <c r="BL589" s="46" t="str">
        <f t="array" ref="BL589">IFERROR(RANK(BK589,$BK$24:$BK$4119,1)+COUNTIF($BK$24:BK589,BK589)-1,"")</f>
        <v/>
      </c>
      <c r="BM589" s="46" t="str">
        <f t="array" ref="BM589">IFERROR(INDEX($BK$24:$BK$4119,MATCH(SMALL($BL$24:$BL$4119,ROWS($BM$24:BM589)),$BL$24:$BL$4119,0))," ")</f>
        <v xml:space="preserve"> </v>
      </c>
      <c r="BO589" s="46">
        <v>25</v>
      </c>
      <c r="BP589" s="46" t="str">
        <f t="shared" si="572"/>
        <v xml:space="preserve"> </v>
      </c>
      <c r="BQ589" s="54" t="str">
        <f t="shared" si="575"/>
        <v/>
      </c>
      <c r="BR589" s="54" t="str">
        <f t="shared" si="575"/>
        <v/>
      </c>
      <c r="BS589" s="54" t="str">
        <f t="shared" si="575"/>
        <v/>
      </c>
      <c r="BT589" s="54" t="str">
        <f t="shared" si="575"/>
        <v/>
      </c>
      <c r="BU589" s="54" t="str">
        <f t="shared" si="575"/>
        <v/>
      </c>
      <c r="BV589" s="54" t="str">
        <f t="shared" si="575"/>
        <v/>
      </c>
      <c r="BW589" s="54" t="str">
        <f t="shared" si="575"/>
        <v/>
      </c>
      <c r="BX589" s="54" t="str">
        <f t="shared" si="575"/>
        <v/>
      </c>
      <c r="BY589" s="54" t="str">
        <f t="shared" si="575"/>
        <v/>
      </c>
      <c r="BZ589" s="54" t="str">
        <f t="shared" si="575"/>
        <v/>
      </c>
      <c r="CA589" s="54" t="str">
        <f t="shared" si="575"/>
        <v/>
      </c>
      <c r="CB589" s="54" t="str">
        <f t="shared" si="575"/>
        <v/>
      </c>
      <c r="CC589" s="54" t="str">
        <f t="shared" si="575"/>
        <v/>
      </c>
      <c r="CD589" s="54" t="str">
        <f t="shared" si="575"/>
        <v/>
      </c>
      <c r="CE589" s="54" t="str">
        <f t="shared" si="575"/>
        <v/>
      </c>
      <c r="CF589" s="54" t="str">
        <f t="shared" si="575"/>
        <v/>
      </c>
      <c r="CI589" s="54">
        <v>25</v>
      </c>
      <c r="CJ589" s="54" t="str">
        <f t="shared" si="576"/>
        <v xml:space="preserve"> </v>
      </c>
      <c r="CK589" s="54">
        <f t="shared" si="577"/>
        <v>0</v>
      </c>
      <c r="CL589" s="54">
        <f t="shared" si="578"/>
        <v>0</v>
      </c>
      <c r="CM589" s="54">
        <f t="shared" si="579"/>
        <v>0</v>
      </c>
      <c r="CN589" s="54">
        <f t="shared" si="580"/>
        <v>0</v>
      </c>
      <c r="CO589" s="54">
        <f t="shared" si="581"/>
        <v>0</v>
      </c>
      <c r="CP589" s="54">
        <f t="shared" si="582"/>
        <v>0</v>
      </c>
      <c r="CQ589" s="54">
        <f t="shared" si="583"/>
        <v>0</v>
      </c>
      <c r="CR589" s="54">
        <f t="shared" si="584"/>
        <v>0</v>
      </c>
      <c r="CS589" s="54">
        <f t="shared" si="585"/>
        <v>0</v>
      </c>
      <c r="CT589" s="54">
        <f t="shared" si="586"/>
        <v>0</v>
      </c>
      <c r="CU589" s="54">
        <f t="shared" si="587"/>
        <v>0</v>
      </c>
      <c r="CV589" s="54">
        <f t="shared" si="588"/>
        <v>0</v>
      </c>
      <c r="CW589" s="54">
        <f t="shared" si="589"/>
        <v>0</v>
      </c>
      <c r="CX589" s="54">
        <f t="shared" si="590"/>
        <v>0</v>
      </c>
      <c r="CY589" s="54">
        <f t="shared" si="591"/>
        <v>0</v>
      </c>
      <c r="CZ589" s="54">
        <f t="shared" si="592"/>
        <v>0</v>
      </c>
    </row>
    <row r="590" spans="18:104" ht="14" x14ac:dyDescent="0.15">
      <c r="R590" s="40" t="str">
        <f t="shared" si="566"/>
        <v xml:space="preserve"> </v>
      </c>
      <c r="BD590" s="13"/>
      <c r="BE590" s="6">
        <v>55</v>
      </c>
      <c r="BF590" s="44">
        <v>3</v>
      </c>
      <c r="BG590" s="18">
        <v>567</v>
      </c>
      <c r="BH590" s="46" t="str">
        <f t="array" ref="BH590">IF(INDEX($V$71:$AK$326,BE590,BF590)&gt;0,INDEX($V$71:$AK$326,BE590,BF590),"")</f>
        <v>0</v>
      </c>
      <c r="BI590" s="46" t="str">
        <f t="array" ref="BI590">IFERROR(RANK(BH590,$BH$24:$BH$4119,1)+COUNTIF($BH$24:BH590,BH590)-1,"")</f>
        <v/>
      </c>
      <c r="BJ590" s="46" t="str">
        <f t="array" ref="BJ590">IFERROR(INDEX($BH$24:$BH$4119,MATCH(SMALL($BI$24:$BI$4119,ROWS($BJ$24:BJ590)),$BI$24:$BI$4119,0))," ")</f>
        <v xml:space="preserve"> </v>
      </c>
      <c r="BK590" s="46" t="str">
        <f t="array" ref="BK590">IF(ISNUMBER(BJ590),(IF(COUNTIF( BJ$24:BJ590, BJ590 )=1,BJ590,"")),"")</f>
        <v/>
      </c>
      <c r="BL590" s="46" t="str">
        <f t="array" ref="BL590">IFERROR(RANK(BK590,$BK$24:$BK$4119,1)+COUNTIF($BK$24:BK590,BK590)-1,"")</f>
        <v/>
      </c>
      <c r="BM590" s="46" t="str">
        <f t="array" ref="BM590">IFERROR(INDEX($BK$24:$BK$4119,MATCH(SMALL($BL$24:$BL$4119,ROWS($BM$24:BM590)),$BL$24:$BL$4119,0))," ")</f>
        <v xml:space="preserve"> </v>
      </c>
      <c r="BO590" s="46">
        <v>26</v>
      </c>
      <c r="BP590" s="46" t="str">
        <f t="shared" si="572"/>
        <v xml:space="preserve"> </v>
      </c>
      <c r="BQ590" s="54" t="str">
        <f t="shared" si="575"/>
        <v/>
      </c>
      <c r="BR590" s="54" t="str">
        <f t="shared" si="575"/>
        <v/>
      </c>
      <c r="BS590" s="54" t="str">
        <f t="shared" si="575"/>
        <v/>
      </c>
      <c r="BT590" s="54" t="str">
        <f t="shared" si="575"/>
        <v/>
      </c>
      <c r="BU590" s="54" t="str">
        <f t="shared" si="575"/>
        <v/>
      </c>
      <c r="BV590" s="54" t="str">
        <f t="shared" si="575"/>
        <v/>
      </c>
      <c r="BW590" s="54" t="str">
        <f t="shared" si="575"/>
        <v/>
      </c>
      <c r="BX590" s="54" t="str">
        <f t="shared" si="575"/>
        <v/>
      </c>
      <c r="BY590" s="54" t="str">
        <f t="shared" si="575"/>
        <v/>
      </c>
      <c r="BZ590" s="54" t="str">
        <f t="shared" si="575"/>
        <v/>
      </c>
      <c r="CA590" s="54" t="str">
        <f t="shared" si="575"/>
        <v/>
      </c>
      <c r="CB590" s="54" t="str">
        <f t="shared" si="575"/>
        <v/>
      </c>
      <c r="CC590" s="54" t="str">
        <f t="shared" si="575"/>
        <v/>
      </c>
      <c r="CD590" s="54" t="str">
        <f t="shared" si="575"/>
        <v/>
      </c>
      <c r="CE590" s="54" t="str">
        <f t="shared" si="575"/>
        <v/>
      </c>
      <c r="CF590" s="54" t="str">
        <f t="shared" si="575"/>
        <v/>
      </c>
      <c r="CI590" s="54">
        <v>26</v>
      </c>
      <c r="CJ590" s="54" t="str">
        <f t="shared" si="576"/>
        <v xml:space="preserve"> </v>
      </c>
      <c r="CK590" s="54">
        <f t="shared" si="577"/>
        <v>0</v>
      </c>
      <c r="CL590" s="54">
        <f t="shared" si="578"/>
        <v>0</v>
      </c>
      <c r="CM590" s="54">
        <f t="shared" si="579"/>
        <v>0</v>
      </c>
      <c r="CN590" s="54">
        <f t="shared" si="580"/>
        <v>0</v>
      </c>
      <c r="CO590" s="54">
        <f t="shared" si="581"/>
        <v>0</v>
      </c>
      <c r="CP590" s="54">
        <f t="shared" si="582"/>
        <v>0</v>
      </c>
      <c r="CQ590" s="54">
        <f t="shared" si="583"/>
        <v>0</v>
      </c>
      <c r="CR590" s="54">
        <f t="shared" si="584"/>
        <v>0</v>
      </c>
      <c r="CS590" s="54">
        <f t="shared" si="585"/>
        <v>0</v>
      </c>
      <c r="CT590" s="54">
        <f t="shared" si="586"/>
        <v>0</v>
      </c>
      <c r="CU590" s="54">
        <f t="shared" si="587"/>
        <v>0</v>
      </c>
      <c r="CV590" s="54">
        <f t="shared" si="588"/>
        <v>0</v>
      </c>
      <c r="CW590" s="54">
        <f t="shared" si="589"/>
        <v>0</v>
      </c>
      <c r="CX590" s="54">
        <f t="shared" si="590"/>
        <v>0</v>
      </c>
      <c r="CY590" s="54">
        <f t="shared" si="591"/>
        <v>0</v>
      </c>
      <c r="CZ590" s="54">
        <f t="shared" si="592"/>
        <v>0</v>
      </c>
    </row>
    <row r="591" spans="18:104" ht="14" x14ac:dyDescent="0.15">
      <c r="R591" s="40" t="str">
        <f t="shared" si="566"/>
        <v xml:space="preserve"> </v>
      </c>
      <c r="BD591" s="13"/>
      <c r="BE591" s="6">
        <v>56</v>
      </c>
      <c r="BF591" s="44">
        <v>3</v>
      </c>
      <c r="BG591" s="18">
        <v>568</v>
      </c>
      <c r="BH591" s="46" t="str">
        <f t="array" ref="BH591">IF(INDEX($V$71:$AK$326,BE591,BF591)&gt;0,INDEX($V$71:$AK$326,BE591,BF591),"")</f>
        <v>0</v>
      </c>
      <c r="BI591" s="46" t="str">
        <f t="array" ref="BI591">IFERROR(RANK(BH591,$BH$24:$BH$4119,1)+COUNTIF($BH$24:BH591,BH591)-1,"")</f>
        <v/>
      </c>
      <c r="BJ591" s="46" t="str">
        <f t="array" ref="BJ591">IFERROR(INDEX($BH$24:$BH$4119,MATCH(SMALL($BI$24:$BI$4119,ROWS($BJ$24:BJ591)),$BI$24:$BI$4119,0))," ")</f>
        <v xml:space="preserve"> </v>
      </c>
      <c r="BK591" s="46" t="str">
        <f t="array" ref="BK591">IF(ISNUMBER(BJ591),(IF(COUNTIF( BJ$24:BJ591, BJ591 )=1,BJ591,"")),"")</f>
        <v/>
      </c>
      <c r="BL591" s="46" t="str">
        <f t="array" ref="BL591">IFERROR(RANK(BK591,$BK$24:$BK$4119,1)+COUNTIF($BK$24:BK591,BK591)-1,"")</f>
        <v/>
      </c>
      <c r="BM591" s="46" t="str">
        <f t="array" ref="BM591">IFERROR(INDEX($BK$24:$BK$4119,MATCH(SMALL($BL$24:$BL$4119,ROWS($BM$24:BM591)),$BL$24:$BL$4119,0))," ")</f>
        <v xml:space="preserve"> </v>
      </c>
      <c r="BO591" s="46">
        <v>27</v>
      </c>
      <c r="BP591" s="46" t="str">
        <f t="shared" si="572"/>
        <v xml:space="preserve"> </v>
      </c>
      <c r="BQ591" s="54" t="str">
        <f t="shared" si="575"/>
        <v/>
      </c>
      <c r="BR591" s="54" t="str">
        <f t="shared" si="575"/>
        <v/>
      </c>
      <c r="BS591" s="54" t="str">
        <f t="shared" si="575"/>
        <v/>
      </c>
      <c r="BT591" s="54" t="str">
        <f t="shared" si="575"/>
        <v/>
      </c>
      <c r="BU591" s="54" t="str">
        <f t="shared" si="575"/>
        <v/>
      </c>
      <c r="BV591" s="54" t="str">
        <f t="shared" si="575"/>
        <v/>
      </c>
      <c r="BW591" s="54" t="str">
        <f t="shared" si="575"/>
        <v/>
      </c>
      <c r="BX591" s="54" t="str">
        <f t="shared" si="575"/>
        <v/>
      </c>
      <c r="BY591" s="54" t="str">
        <f t="shared" si="575"/>
        <v/>
      </c>
      <c r="BZ591" s="54" t="str">
        <f t="shared" si="575"/>
        <v/>
      </c>
      <c r="CA591" s="54" t="str">
        <f t="shared" si="575"/>
        <v/>
      </c>
      <c r="CB591" s="54" t="str">
        <f t="shared" si="575"/>
        <v/>
      </c>
      <c r="CC591" s="54" t="str">
        <f t="shared" si="575"/>
        <v/>
      </c>
      <c r="CD591" s="54" t="str">
        <f t="shared" si="575"/>
        <v/>
      </c>
      <c r="CE591" s="54" t="str">
        <f t="shared" si="575"/>
        <v/>
      </c>
      <c r="CF591" s="54" t="str">
        <f t="shared" si="575"/>
        <v/>
      </c>
      <c r="CI591" s="54">
        <v>27</v>
      </c>
      <c r="CJ591" s="54" t="str">
        <f t="shared" si="576"/>
        <v xml:space="preserve"> </v>
      </c>
      <c r="CK591" s="54">
        <f t="shared" si="577"/>
        <v>0</v>
      </c>
      <c r="CL591" s="54">
        <f t="shared" si="578"/>
        <v>0</v>
      </c>
      <c r="CM591" s="54">
        <f t="shared" si="579"/>
        <v>0</v>
      </c>
      <c r="CN591" s="54">
        <f t="shared" si="580"/>
        <v>0</v>
      </c>
      <c r="CO591" s="54">
        <f t="shared" si="581"/>
        <v>0</v>
      </c>
      <c r="CP591" s="54">
        <f t="shared" si="582"/>
        <v>0</v>
      </c>
      <c r="CQ591" s="54">
        <f t="shared" si="583"/>
        <v>0</v>
      </c>
      <c r="CR591" s="54">
        <f t="shared" si="584"/>
        <v>0</v>
      </c>
      <c r="CS591" s="54">
        <f t="shared" si="585"/>
        <v>0</v>
      </c>
      <c r="CT591" s="54">
        <f t="shared" si="586"/>
        <v>0</v>
      </c>
      <c r="CU591" s="54">
        <f t="shared" si="587"/>
        <v>0</v>
      </c>
      <c r="CV591" s="54">
        <f t="shared" si="588"/>
        <v>0</v>
      </c>
      <c r="CW591" s="54">
        <f t="shared" si="589"/>
        <v>0</v>
      </c>
      <c r="CX591" s="54">
        <f t="shared" si="590"/>
        <v>0</v>
      </c>
      <c r="CY591" s="54">
        <f t="shared" si="591"/>
        <v>0</v>
      </c>
      <c r="CZ591" s="54">
        <f t="shared" si="592"/>
        <v>0</v>
      </c>
    </row>
    <row r="592" spans="18:104" ht="14" x14ac:dyDescent="0.15">
      <c r="R592" s="40" t="str">
        <f t="shared" si="566"/>
        <v xml:space="preserve"> </v>
      </c>
      <c r="BD592" s="13"/>
      <c r="BE592" s="6">
        <v>57</v>
      </c>
      <c r="BF592" s="44">
        <v>3</v>
      </c>
      <c r="BG592" s="18">
        <v>569</v>
      </c>
      <c r="BH592" s="46" t="str">
        <f t="array" ref="BH592">IF(INDEX($V$71:$AK$326,BE592,BF592)&gt;0,INDEX($V$71:$AK$326,BE592,BF592),"")</f>
        <v>0</v>
      </c>
      <c r="BI592" s="46" t="str">
        <f t="array" ref="BI592">IFERROR(RANK(BH592,$BH$24:$BH$4119,1)+COUNTIF($BH$24:BH592,BH592)-1,"")</f>
        <v/>
      </c>
      <c r="BJ592" s="46" t="str">
        <f t="array" ref="BJ592">IFERROR(INDEX($BH$24:$BH$4119,MATCH(SMALL($BI$24:$BI$4119,ROWS($BJ$24:BJ592)),$BI$24:$BI$4119,0))," ")</f>
        <v xml:space="preserve"> </v>
      </c>
      <c r="BK592" s="46" t="str">
        <f t="array" ref="BK592">IF(ISNUMBER(BJ592),(IF(COUNTIF( BJ$24:BJ592, BJ592 )=1,BJ592,"")),"")</f>
        <v/>
      </c>
      <c r="BL592" s="46" t="str">
        <f t="array" ref="BL592">IFERROR(RANK(BK592,$BK$24:$BK$4119,1)+COUNTIF($BK$24:BK592,BK592)-1,"")</f>
        <v/>
      </c>
      <c r="BM592" s="46" t="str">
        <f t="array" ref="BM592">IFERROR(INDEX($BK$24:$BK$4119,MATCH(SMALL($BL$24:$BL$4119,ROWS($BM$24:BM592)),$BL$24:$BL$4119,0))," ")</f>
        <v xml:space="preserve"> </v>
      </c>
      <c r="BO592" s="46">
        <v>28</v>
      </c>
      <c r="BP592" s="46" t="str">
        <f t="shared" si="572"/>
        <v xml:space="preserve"> </v>
      </c>
      <c r="BQ592" s="54" t="str">
        <f t="shared" si="575"/>
        <v/>
      </c>
      <c r="BR592" s="54" t="str">
        <f t="shared" si="575"/>
        <v/>
      </c>
      <c r="BS592" s="54" t="str">
        <f t="shared" si="575"/>
        <v/>
      </c>
      <c r="BT592" s="54" t="str">
        <f t="shared" si="575"/>
        <v/>
      </c>
      <c r="BU592" s="54" t="str">
        <f t="shared" si="575"/>
        <v/>
      </c>
      <c r="BV592" s="54" t="str">
        <f t="shared" si="575"/>
        <v/>
      </c>
      <c r="BW592" s="54" t="str">
        <f t="shared" si="575"/>
        <v/>
      </c>
      <c r="BX592" s="54" t="str">
        <f t="shared" si="575"/>
        <v/>
      </c>
      <c r="BY592" s="54" t="str">
        <f t="shared" si="575"/>
        <v/>
      </c>
      <c r="BZ592" s="54" t="str">
        <f t="shared" si="575"/>
        <v/>
      </c>
      <c r="CA592" s="54" t="str">
        <f t="shared" si="575"/>
        <v/>
      </c>
      <c r="CB592" s="54" t="str">
        <f t="shared" si="575"/>
        <v/>
      </c>
      <c r="CC592" s="54" t="str">
        <f t="shared" si="575"/>
        <v/>
      </c>
      <c r="CD592" s="54" t="str">
        <f t="shared" si="575"/>
        <v/>
      </c>
      <c r="CE592" s="54" t="str">
        <f t="shared" si="575"/>
        <v/>
      </c>
      <c r="CF592" s="54" t="str">
        <f t="shared" si="575"/>
        <v/>
      </c>
      <c r="CI592" s="54">
        <v>28</v>
      </c>
      <c r="CJ592" s="54" t="str">
        <f t="shared" si="576"/>
        <v xml:space="preserve"> </v>
      </c>
      <c r="CK592" s="54">
        <f t="shared" si="577"/>
        <v>0</v>
      </c>
      <c r="CL592" s="54">
        <f t="shared" si="578"/>
        <v>0</v>
      </c>
      <c r="CM592" s="54">
        <f t="shared" si="579"/>
        <v>0</v>
      </c>
      <c r="CN592" s="54">
        <f t="shared" si="580"/>
        <v>0</v>
      </c>
      <c r="CO592" s="54">
        <f t="shared" si="581"/>
        <v>0</v>
      </c>
      <c r="CP592" s="54">
        <f t="shared" si="582"/>
        <v>0</v>
      </c>
      <c r="CQ592" s="54">
        <f t="shared" si="583"/>
        <v>0</v>
      </c>
      <c r="CR592" s="54">
        <f t="shared" si="584"/>
        <v>0</v>
      </c>
      <c r="CS592" s="54">
        <f t="shared" si="585"/>
        <v>0</v>
      </c>
      <c r="CT592" s="54">
        <f t="shared" si="586"/>
        <v>0</v>
      </c>
      <c r="CU592" s="54">
        <f t="shared" si="587"/>
        <v>0</v>
      </c>
      <c r="CV592" s="54">
        <f t="shared" si="588"/>
        <v>0</v>
      </c>
      <c r="CW592" s="54">
        <f t="shared" si="589"/>
        <v>0</v>
      </c>
      <c r="CX592" s="54">
        <f t="shared" si="590"/>
        <v>0</v>
      </c>
      <c r="CY592" s="54">
        <f t="shared" si="591"/>
        <v>0</v>
      </c>
      <c r="CZ592" s="54">
        <f t="shared" si="592"/>
        <v>0</v>
      </c>
    </row>
    <row r="593" spans="18:104" ht="14" x14ac:dyDescent="0.15">
      <c r="R593" s="40" t="str">
        <f t="shared" si="566"/>
        <v xml:space="preserve"> </v>
      </c>
      <c r="BE593" s="6">
        <v>58</v>
      </c>
      <c r="BF593" s="44">
        <v>3</v>
      </c>
      <c r="BG593" s="18">
        <v>570</v>
      </c>
      <c r="BH593" s="46" t="str">
        <f t="array" ref="BH593">IF(INDEX($V$71:$AK$326,BE593,BF593)&gt;0,INDEX($V$71:$AK$326,BE593,BF593),"")</f>
        <v>0</v>
      </c>
      <c r="BI593" s="46" t="str">
        <f t="array" ref="BI593">IFERROR(RANK(BH593,$BH$24:$BH$4119,1)+COUNTIF($BH$24:BH593,BH593)-1,"")</f>
        <v/>
      </c>
      <c r="BJ593" s="46" t="str">
        <f t="array" ref="BJ593">IFERROR(INDEX($BH$24:$BH$4119,MATCH(SMALL($BI$24:$BI$4119,ROWS($BJ$24:BJ593)),$BI$24:$BI$4119,0))," ")</f>
        <v xml:space="preserve"> </v>
      </c>
      <c r="BK593" s="46" t="str">
        <f t="array" ref="BK593">IF(ISNUMBER(BJ593),(IF(COUNTIF( BJ$24:BJ593, BJ593 )=1,BJ593,"")),"")</f>
        <v/>
      </c>
      <c r="BL593" s="46" t="str">
        <f t="array" ref="BL593">IFERROR(RANK(BK593,$BK$24:$BK$4119,1)+COUNTIF($BK$24:BK593,BK593)-1,"")</f>
        <v/>
      </c>
      <c r="BM593" s="46" t="str">
        <f t="array" ref="BM593">IFERROR(INDEX($BK$24:$BK$4119,MATCH(SMALL($BL$24:$BL$4119,ROWS($BM$24:BM593)),$BL$24:$BL$4119,0))," ")</f>
        <v xml:space="preserve"> </v>
      </c>
      <c r="BO593" s="46">
        <v>29</v>
      </c>
      <c r="BP593" s="46" t="str">
        <f t="shared" si="572"/>
        <v xml:space="preserve"> </v>
      </c>
      <c r="BQ593" s="54" t="str">
        <f t="shared" si="575"/>
        <v/>
      </c>
      <c r="BR593" s="54" t="str">
        <f t="shared" si="575"/>
        <v/>
      </c>
      <c r="BS593" s="54" t="str">
        <f t="shared" si="575"/>
        <v/>
      </c>
      <c r="BT593" s="54" t="str">
        <f t="shared" si="575"/>
        <v/>
      </c>
      <c r="BU593" s="54" t="str">
        <f t="shared" si="575"/>
        <v/>
      </c>
      <c r="BV593" s="54" t="str">
        <f t="shared" si="575"/>
        <v/>
      </c>
      <c r="BW593" s="54" t="str">
        <f t="shared" si="575"/>
        <v/>
      </c>
      <c r="BX593" s="54" t="str">
        <f t="shared" si="575"/>
        <v/>
      </c>
      <c r="BY593" s="54" t="str">
        <f t="shared" si="575"/>
        <v/>
      </c>
      <c r="BZ593" s="54" t="str">
        <f t="shared" si="575"/>
        <v/>
      </c>
      <c r="CA593" s="54" t="str">
        <f t="shared" si="575"/>
        <v/>
      </c>
      <c r="CB593" s="54" t="str">
        <f t="shared" si="575"/>
        <v/>
      </c>
      <c r="CC593" s="54" t="str">
        <f t="shared" si="575"/>
        <v/>
      </c>
      <c r="CD593" s="54" t="str">
        <f t="shared" si="575"/>
        <v/>
      </c>
      <c r="CE593" s="54" t="str">
        <f t="shared" si="575"/>
        <v/>
      </c>
      <c r="CF593" s="54" t="str">
        <f t="shared" si="575"/>
        <v/>
      </c>
      <c r="CI593" s="54">
        <v>29</v>
      </c>
      <c r="CJ593" s="54" t="str">
        <f t="shared" si="576"/>
        <v xml:space="preserve"> </v>
      </c>
      <c r="CK593" s="54">
        <f t="shared" si="577"/>
        <v>0</v>
      </c>
      <c r="CL593" s="54">
        <f t="shared" si="578"/>
        <v>0</v>
      </c>
      <c r="CM593" s="54">
        <f t="shared" si="579"/>
        <v>0</v>
      </c>
      <c r="CN593" s="54">
        <f t="shared" si="580"/>
        <v>0</v>
      </c>
      <c r="CO593" s="54">
        <f t="shared" si="581"/>
        <v>0</v>
      </c>
      <c r="CP593" s="54">
        <f t="shared" si="582"/>
        <v>0</v>
      </c>
      <c r="CQ593" s="54">
        <f t="shared" si="583"/>
        <v>0</v>
      </c>
      <c r="CR593" s="54">
        <f t="shared" si="584"/>
        <v>0</v>
      </c>
      <c r="CS593" s="54">
        <f t="shared" si="585"/>
        <v>0</v>
      </c>
      <c r="CT593" s="54">
        <f t="shared" si="586"/>
        <v>0</v>
      </c>
      <c r="CU593" s="54">
        <f t="shared" si="587"/>
        <v>0</v>
      </c>
      <c r="CV593" s="54">
        <f t="shared" si="588"/>
        <v>0</v>
      </c>
      <c r="CW593" s="54">
        <f t="shared" si="589"/>
        <v>0</v>
      </c>
      <c r="CX593" s="54">
        <f t="shared" si="590"/>
        <v>0</v>
      </c>
      <c r="CY593" s="54">
        <f t="shared" si="591"/>
        <v>0</v>
      </c>
      <c r="CZ593" s="54">
        <f t="shared" si="592"/>
        <v>0</v>
      </c>
    </row>
    <row r="594" spans="18:104" ht="14" x14ac:dyDescent="0.15">
      <c r="R594" s="40" t="str">
        <f t="shared" ref="R594:R657" si="593">BM600</f>
        <v xml:space="preserve"> </v>
      </c>
      <c r="BE594" s="6">
        <v>59</v>
      </c>
      <c r="BF594" s="44">
        <v>3</v>
      </c>
      <c r="BG594" s="18">
        <v>571</v>
      </c>
      <c r="BH594" s="46" t="str">
        <f t="array" ref="BH594">IF(INDEX($V$71:$AK$326,BE594,BF594)&gt;0,INDEX($V$71:$AK$326,BE594,BF594),"")</f>
        <v>0</v>
      </c>
      <c r="BI594" s="46" t="str">
        <f t="array" ref="BI594">IFERROR(RANK(BH594,$BH$24:$BH$4119,1)+COUNTIF($BH$24:BH594,BH594)-1,"")</f>
        <v/>
      </c>
      <c r="BJ594" s="46" t="str">
        <f t="array" ref="BJ594">IFERROR(INDEX($BH$24:$BH$4119,MATCH(SMALL($BI$24:$BI$4119,ROWS($BJ$24:BJ594)),$BI$24:$BI$4119,0))," ")</f>
        <v xml:space="preserve"> </v>
      </c>
      <c r="BK594" s="46" t="str">
        <f t="array" ref="BK594">IF(ISNUMBER(BJ594),(IF(COUNTIF( BJ$24:BJ594, BJ594 )=1,BJ594,"")),"")</f>
        <v/>
      </c>
      <c r="BL594" s="46" t="str">
        <f t="array" ref="BL594">IFERROR(RANK(BK594,$BK$24:$BK$4119,1)+COUNTIF($BK$24:BK594,BK594)-1,"")</f>
        <v/>
      </c>
      <c r="BM594" s="46" t="str">
        <f t="array" ref="BM594">IFERROR(INDEX($BK$24:$BK$4119,MATCH(SMALL($BL$24:$BL$4119,ROWS($BM$24:BM594)),$BL$24:$BL$4119,0))," ")</f>
        <v xml:space="preserve"> </v>
      </c>
      <c r="BO594" s="46">
        <v>30</v>
      </c>
      <c r="BP594" s="46" t="str">
        <f t="shared" si="572"/>
        <v xml:space="preserve"> </v>
      </c>
      <c r="BQ594" s="54" t="str">
        <f t="shared" si="575"/>
        <v/>
      </c>
      <c r="BR594" s="54" t="str">
        <f t="shared" si="575"/>
        <v/>
      </c>
      <c r="BS594" s="54" t="str">
        <f t="shared" si="575"/>
        <v/>
      </c>
      <c r="BT594" s="54" t="str">
        <f t="shared" si="575"/>
        <v/>
      </c>
      <c r="BU594" s="54" t="str">
        <f t="shared" si="575"/>
        <v/>
      </c>
      <c r="BV594" s="54" t="str">
        <f t="shared" si="575"/>
        <v/>
      </c>
      <c r="BW594" s="54" t="str">
        <f t="shared" si="575"/>
        <v/>
      </c>
      <c r="BX594" s="54" t="str">
        <f t="shared" si="575"/>
        <v/>
      </c>
      <c r="BY594" s="54" t="str">
        <f t="shared" si="575"/>
        <v/>
      </c>
      <c r="BZ594" s="54" t="str">
        <f t="shared" si="575"/>
        <v/>
      </c>
      <c r="CA594" s="54" t="str">
        <f t="shared" si="575"/>
        <v/>
      </c>
      <c r="CB594" s="54" t="str">
        <f t="shared" si="575"/>
        <v/>
      </c>
      <c r="CC594" s="54" t="str">
        <f t="shared" si="575"/>
        <v/>
      </c>
      <c r="CD594" s="54" t="str">
        <f t="shared" si="575"/>
        <v/>
      </c>
      <c r="CE594" s="54" t="str">
        <f t="shared" si="575"/>
        <v/>
      </c>
      <c r="CF594" s="54" t="str">
        <f t="shared" si="575"/>
        <v/>
      </c>
      <c r="CI594" s="54">
        <v>30</v>
      </c>
      <c r="CJ594" s="54" t="str">
        <f t="shared" si="576"/>
        <v xml:space="preserve"> </v>
      </c>
      <c r="CK594" s="54">
        <f t="shared" si="577"/>
        <v>0</v>
      </c>
      <c r="CL594" s="54">
        <f t="shared" si="578"/>
        <v>0</v>
      </c>
      <c r="CM594" s="54">
        <f t="shared" si="579"/>
        <v>0</v>
      </c>
      <c r="CN594" s="54">
        <f t="shared" si="580"/>
        <v>0</v>
      </c>
      <c r="CO594" s="54">
        <f t="shared" si="581"/>
        <v>0</v>
      </c>
      <c r="CP594" s="54">
        <f t="shared" si="582"/>
        <v>0</v>
      </c>
      <c r="CQ594" s="54">
        <f t="shared" si="583"/>
        <v>0</v>
      </c>
      <c r="CR594" s="54">
        <f t="shared" si="584"/>
        <v>0</v>
      </c>
      <c r="CS594" s="54">
        <f t="shared" si="585"/>
        <v>0</v>
      </c>
      <c r="CT594" s="54">
        <f t="shared" si="586"/>
        <v>0</v>
      </c>
      <c r="CU594" s="54">
        <f t="shared" si="587"/>
        <v>0</v>
      </c>
      <c r="CV594" s="54">
        <f t="shared" si="588"/>
        <v>0</v>
      </c>
      <c r="CW594" s="54">
        <f t="shared" si="589"/>
        <v>0</v>
      </c>
      <c r="CX594" s="54">
        <f t="shared" si="590"/>
        <v>0</v>
      </c>
      <c r="CY594" s="54">
        <f t="shared" si="591"/>
        <v>0</v>
      </c>
      <c r="CZ594" s="54">
        <f t="shared" si="592"/>
        <v>0</v>
      </c>
    </row>
    <row r="595" spans="18:104" ht="14" x14ac:dyDescent="0.15">
      <c r="R595" s="40" t="str">
        <f t="shared" si="593"/>
        <v xml:space="preserve"> </v>
      </c>
      <c r="BE595" s="6">
        <v>60</v>
      </c>
      <c r="BF595" s="44">
        <v>3</v>
      </c>
      <c r="BG595" s="18">
        <v>572</v>
      </c>
      <c r="BH595" s="46" t="str">
        <f t="array" ref="BH595">IF(INDEX($V$71:$AK$326,BE595,BF595)&gt;0,INDEX($V$71:$AK$326,BE595,BF595),"")</f>
        <v>0</v>
      </c>
      <c r="BI595" s="46" t="str">
        <f t="array" ref="BI595">IFERROR(RANK(BH595,$BH$24:$BH$4119,1)+COUNTIF($BH$24:BH595,BH595)-1,"")</f>
        <v/>
      </c>
      <c r="BJ595" s="46" t="str">
        <f t="array" ref="BJ595">IFERROR(INDEX($BH$24:$BH$4119,MATCH(SMALL($BI$24:$BI$4119,ROWS($BJ$24:BJ595)),$BI$24:$BI$4119,0))," ")</f>
        <v xml:space="preserve"> </v>
      </c>
      <c r="BK595" s="46" t="str">
        <f t="array" ref="BK595">IF(ISNUMBER(BJ595),(IF(COUNTIF( BJ$24:BJ595, BJ595 )=1,BJ595,"")),"")</f>
        <v/>
      </c>
      <c r="BL595" s="46" t="str">
        <f t="array" ref="BL595">IFERROR(RANK(BK595,$BK$24:$BK$4119,1)+COUNTIF($BK$24:BK595,BK595)-1,"")</f>
        <v/>
      </c>
      <c r="BM595" s="46" t="str">
        <f t="array" ref="BM595">IFERROR(INDEX($BK$24:$BK$4119,MATCH(SMALL($BL$24:$BL$4119,ROWS($BM$24:BM595)),$BL$24:$BL$4119,0))," ")</f>
        <v xml:space="preserve"> </v>
      </c>
      <c r="BO595" s="46">
        <v>31</v>
      </c>
      <c r="BP595" s="46" t="str">
        <f t="shared" si="572"/>
        <v xml:space="preserve"> </v>
      </c>
      <c r="BQ595" s="54" t="str">
        <f t="shared" si="575"/>
        <v/>
      </c>
      <c r="BR595" s="54" t="str">
        <f t="shared" si="575"/>
        <v/>
      </c>
      <c r="BS595" s="54" t="str">
        <f t="shared" si="575"/>
        <v/>
      </c>
      <c r="BT595" s="54" t="str">
        <f t="shared" si="575"/>
        <v/>
      </c>
      <c r="BU595" s="54" t="str">
        <f t="shared" si="575"/>
        <v/>
      </c>
      <c r="BV595" s="54" t="str">
        <f t="shared" si="575"/>
        <v/>
      </c>
      <c r="BW595" s="54" t="str">
        <f t="shared" si="575"/>
        <v/>
      </c>
      <c r="BX595" s="54" t="str">
        <f t="shared" si="575"/>
        <v/>
      </c>
      <c r="BY595" s="54" t="str">
        <f t="shared" si="575"/>
        <v/>
      </c>
      <c r="BZ595" s="54" t="str">
        <f t="shared" si="575"/>
        <v/>
      </c>
      <c r="CA595" s="54" t="str">
        <f t="shared" si="575"/>
        <v/>
      </c>
      <c r="CB595" s="54" t="str">
        <f t="shared" si="575"/>
        <v/>
      </c>
      <c r="CC595" s="54" t="str">
        <f t="shared" si="575"/>
        <v/>
      </c>
      <c r="CD595" s="54" t="str">
        <f t="shared" si="575"/>
        <v/>
      </c>
      <c r="CE595" s="54" t="str">
        <f t="shared" si="575"/>
        <v/>
      </c>
      <c r="CF595" s="54" t="str">
        <f t="shared" si="575"/>
        <v/>
      </c>
      <c r="CI595" s="54">
        <v>31</v>
      </c>
      <c r="CJ595" s="54" t="str">
        <f t="shared" si="576"/>
        <v xml:space="preserve"> </v>
      </c>
      <c r="CK595" s="54">
        <f t="shared" si="577"/>
        <v>0</v>
      </c>
      <c r="CL595" s="54">
        <f t="shared" si="578"/>
        <v>0</v>
      </c>
      <c r="CM595" s="54">
        <f t="shared" si="579"/>
        <v>0</v>
      </c>
      <c r="CN595" s="54">
        <f t="shared" si="580"/>
        <v>0</v>
      </c>
      <c r="CO595" s="54">
        <f t="shared" si="581"/>
        <v>0</v>
      </c>
      <c r="CP595" s="54">
        <f t="shared" si="582"/>
        <v>0</v>
      </c>
      <c r="CQ595" s="54">
        <f t="shared" si="583"/>
        <v>0</v>
      </c>
      <c r="CR595" s="54">
        <f t="shared" si="584"/>
        <v>0</v>
      </c>
      <c r="CS595" s="54">
        <f t="shared" si="585"/>
        <v>0</v>
      </c>
      <c r="CT595" s="54">
        <f t="shared" si="586"/>
        <v>0</v>
      </c>
      <c r="CU595" s="54">
        <f t="shared" si="587"/>
        <v>0</v>
      </c>
      <c r="CV595" s="54">
        <f t="shared" si="588"/>
        <v>0</v>
      </c>
      <c r="CW595" s="54">
        <f t="shared" si="589"/>
        <v>0</v>
      </c>
      <c r="CX595" s="54">
        <f t="shared" si="590"/>
        <v>0</v>
      </c>
      <c r="CY595" s="54">
        <f t="shared" si="591"/>
        <v>0</v>
      </c>
      <c r="CZ595" s="54">
        <f t="shared" si="592"/>
        <v>0</v>
      </c>
    </row>
    <row r="596" spans="18:104" ht="14" x14ac:dyDescent="0.15">
      <c r="R596" s="40" t="str">
        <f t="shared" si="593"/>
        <v xml:space="preserve"> </v>
      </c>
      <c r="BE596" s="6">
        <v>61</v>
      </c>
      <c r="BF596" s="44">
        <v>3</v>
      </c>
      <c r="BG596" s="18">
        <v>573</v>
      </c>
      <c r="BH596" s="46" t="str">
        <f t="array" ref="BH596">IF(INDEX($V$71:$AK$326,BE596,BF596)&gt;0,INDEX($V$71:$AK$326,BE596,BF596),"")</f>
        <v>0</v>
      </c>
      <c r="BI596" s="46" t="str">
        <f t="array" ref="BI596">IFERROR(RANK(BH596,$BH$24:$BH$4119,1)+COUNTIF($BH$24:BH596,BH596)-1,"")</f>
        <v/>
      </c>
      <c r="BJ596" s="46" t="str">
        <f t="array" ref="BJ596">IFERROR(INDEX($BH$24:$BH$4119,MATCH(SMALL($BI$24:$BI$4119,ROWS($BJ$24:BJ596)),$BI$24:$BI$4119,0))," ")</f>
        <v xml:space="preserve"> </v>
      </c>
      <c r="BK596" s="46" t="str">
        <f t="array" ref="BK596">IF(ISNUMBER(BJ596),(IF(COUNTIF( BJ$24:BJ596, BJ596 )=1,BJ596,"")),"")</f>
        <v/>
      </c>
      <c r="BL596" s="46" t="str">
        <f t="array" ref="BL596">IFERROR(RANK(BK596,$BK$24:$BK$4119,1)+COUNTIF($BK$24:BK596,BK596)-1,"")</f>
        <v/>
      </c>
      <c r="BM596" s="46" t="str">
        <f t="array" ref="BM596">IFERROR(INDEX($BK$24:$BK$4119,MATCH(SMALL($BL$24:$BL$4119,ROWS($BM$24:BM596)),$BL$24:$BL$4119,0))," ")</f>
        <v xml:space="preserve"> </v>
      </c>
      <c r="BO596" s="46">
        <v>32</v>
      </c>
      <c r="BP596" s="46" t="str">
        <f t="shared" si="572"/>
        <v xml:space="preserve"> </v>
      </c>
      <c r="BQ596" s="54" t="str">
        <f t="shared" ref="BQ596:CF611" si="594">IF(ISNUMBER($BP596),ABS($BP596-BQ$563),"")</f>
        <v/>
      </c>
      <c r="BR596" s="54" t="str">
        <f t="shared" si="594"/>
        <v/>
      </c>
      <c r="BS596" s="54" t="str">
        <f t="shared" si="594"/>
        <v/>
      </c>
      <c r="BT596" s="54" t="str">
        <f t="shared" si="594"/>
        <v/>
      </c>
      <c r="BU596" s="54" t="str">
        <f t="shared" si="594"/>
        <v/>
      </c>
      <c r="BV596" s="54" t="str">
        <f t="shared" si="594"/>
        <v/>
      </c>
      <c r="BW596" s="54" t="str">
        <f t="shared" si="594"/>
        <v/>
      </c>
      <c r="BX596" s="54" t="str">
        <f t="shared" si="594"/>
        <v/>
      </c>
      <c r="BY596" s="54" t="str">
        <f t="shared" si="594"/>
        <v/>
      </c>
      <c r="BZ596" s="54" t="str">
        <f t="shared" si="594"/>
        <v/>
      </c>
      <c r="CA596" s="54" t="str">
        <f t="shared" si="594"/>
        <v/>
      </c>
      <c r="CB596" s="54" t="str">
        <f t="shared" si="594"/>
        <v/>
      </c>
      <c r="CC596" s="54" t="str">
        <f t="shared" si="594"/>
        <v/>
      </c>
      <c r="CD596" s="54" t="str">
        <f t="shared" si="594"/>
        <v/>
      </c>
      <c r="CE596" s="54" t="str">
        <f t="shared" si="594"/>
        <v/>
      </c>
      <c r="CF596" s="54" t="str">
        <f t="shared" si="594"/>
        <v/>
      </c>
      <c r="CI596" s="54">
        <v>32</v>
      </c>
      <c r="CJ596" s="54" t="str">
        <f t="shared" si="576"/>
        <v xml:space="preserve"> </v>
      </c>
      <c r="CK596" s="54">
        <f t="shared" si="577"/>
        <v>0</v>
      </c>
      <c r="CL596" s="54">
        <f t="shared" si="578"/>
        <v>0</v>
      </c>
      <c r="CM596" s="54">
        <f t="shared" si="579"/>
        <v>0</v>
      </c>
      <c r="CN596" s="54">
        <f t="shared" si="580"/>
        <v>0</v>
      </c>
      <c r="CO596" s="54">
        <f t="shared" si="581"/>
        <v>0</v>
      </c>
      <c r="CP596" s="54">
        <f t="shared" si="582"/>
        <v>0</v>
      </c>
      <c r="CQ596" s="54">
        <f t="shared" si="583"/>
        <v>0</v>
      </c>
      <c r="CR596" s="54">
        <f t="shared" si="584"/>
        <v>0</v>
      </c>
      <c r="CS596" s="54">
        <f t="shared" si="585"/>
        <v>0</v>
      </c>
      <c r="CT596" s="54">
        <f t="shared" si="586"/>
        <v>0</v>
      </c>
      <c r="CU596" s="54">
        <f t="shared" si="587"/>
        <v>0</v>
      </c>
      <c r="CV596" s="54">
        <f t="shared" si="588"/>
        <v>0</v>
      </c>
      <c r="CW596" s="54">
        <f t="shared" si="589"/>
        <v>0</v>
      </c>
      <c r="CX596" s="54">
        <f t="shared" si="590"/>
        <v>0</v>
      </c>
      <c r="CY596" s="54">
        <f t="shared" si="591"/>
        <v>0</v>
      </c>
      <c r="CZ596" s="54">
        <f t="shared" si="592"/>
        <v>0</v>
      </c>
    </row>
    <row r="597" spans="18:104" ht="14" x14ac:dyDescent="0.15">
      <c r="R597" s="40" t="str">
        <f t="shared" si="593"/>
        <v xml:space="preserve"> </v>
      </c>
      <c r="BE597" s="6">
        <v>62</v>
      </c>
      <c r="BF597" s="44">
        <v>3</v>
      </c>
      <c r="BG597" s="18">
        <v>574</v>
      </c>
      <c r="BH597" s="46" t="str">
        <f t="array" ref="BH597">IF(INDEX($V$71:$AK$326,BE597,BF597)&gt;0,INDEX($V$71:$AK$326,BE597,BF597),"")</f>
        <v>0</v>
      </c>
      <c r="BI597" s="46" t="str">
        <f t="array" ref="BI597">IFERROR(RANK(BH597,$BH$24:$BH$4119,1)+COUNTIF($BH$24:BH597,BH597)-1,"")</f>
        <v/>
      </c>
      <c r="BJ597" s="46" t="str">
        <f t="array" ref="BJ597">IFERROR(INDEX($BH$24:$BH$4119,MATCH(SMALL($BI$24:$BI$4119,ROWS($BJ$24:BJ597)),$BI$24:$BI$4119,0))," ")</f>
        <v xml:space="preserve"> </v>
      </c>
      <c r="BK597" s="46" t="str">
        <f t="array" ref="BK597">IF(ISNUMBER(BJ597),(IF(COUNTIF( BJ$24:BJ597, BJ597 )=1,BJ597,"")),"")</f>
        <v/>
      </c>
      <c r="BL597" s="46" t="str">
        <f t="array" ref="BL597">IFERROR(RANK(BK597,$BK$24:$BK$4119,1)+COUNTIF($BK$24:BK597,BK597)-1,"")</f>
        <v/>
      </c>
      <c r="BM597" s="46" t="str">
        <f t="array" ref="BM597">IFERROR(INDEX($BK$24:$BK$4119,MATCH(SMALL($BL$24:$BL$4119,ROWS($BM$24:BM597)),$BL$24:$BL$4119,0))," ")</f>
        <v xml:space="preserve"> </v>
      </c>
      <c r="BO597" s="46">
        <v>33</v>
      </c>
      <c r="BP597" s="46" t="str">
        <f t="shared" si="572"/>
        <v xml:space="preserve"> </v>
      </c>
      <c r="BQ597" s="54" t="str">
        <f t="shared" si="594"/>
        <v/>
      </c>
      <c r="BR597" s="54" t="str">
        <f t="shared" si="594"/>
        <v/>
      </c>
      <c r="BS597" s="54" t="str">
        <f t="shared" si="594"/>
        <v/>
      </c>
      <c r="BT597" s="54" t="str">
        <f t="shared" si="594"/>
        <v/>
      </c>
      <c r="BU597" s="54" t="str">
        <f t="shared" si="594"/>
        <v/>
      </c>
      <c r="BV597" s="54" t="str">
        <f t="shared" si="594"/>
        <v/>
      </c>
      <c r="BW597" s="54" t="str">
        <f t="shared" si="594"/>
        <v/>
      </c>
      <c r="BX597" s="54" t="str">
        <f t="shared" si="594"/>
        <v/>
      </c>
      <c r="BY597" s="54" t="str">
        <f t="shared" si="594"/>
        <v/>
      </c>
      <c r="BZ597" s="54" t="str">
        <f t="shared" si="594"/>
        <v/>
      </c>
      <c r="CA597" s="54" t="str">
        <f t="shared" si="594"/>
        <v/>
      </c>
      <c r="CB597" s="54" t="str">
        <f t="shared" si="594"/>
        <v/>
      </c>
      <c r="CC597" s="54" t="str">
        <f t="shared" si="594"/>
        <v/>
      </c>
      <c r="CD597" s="54" t="str">
        <f t="shared" si="594"/>
        <v/>
      </c>
      <c r="CE597" s="54" t="str">
        <f t="shared" si="594"/>
        <v/>
      </c>
      <c r="CF597" s="54" t="str">
        <f t="shared" si="594"/>
        <v/>
      </c>
      <c r="CI597" s="54">
        <v>33</v>
      </c>
      <c r="CJ597" s="54" t="str">
        <f t="shared" si="576"/>
        <v xml:space="preserve"> </v>
      </c>
      <c r="CK597" s="54">
        <f t="shared" si="577"/>
        <v>0</v>
      </c>
      <c r="CL597" s="54">
        <f t="shared" si="578"/>
        <v>0</v>
      </c>
      <c r="CM597" s="54">
        <f t="shared" si="579"/>
        <v>0</v>
      </c>
      <c r="CN597" s="54">
        <f t="shared" si="580"/>
        <v>0</v>
      </c>
      <c r="CO597" s="54">
        <f t="shared" si="581"/>
        <v>0</v>
      </c>
      <c r="CP597" s="54">
        <f t="shared" si="582"/>
        <v>0</v>
      </c>
      <c r="CQ597" s="54">
        <f t="shared" si="583"/>
        <v>0</v>
      </c>
      <c r="CR597" s="54">
        <f t="shared" si="584"/>
        <v>0</v>
      </c>
      <c r="CS597" s="54">
        <f t="shared" si="585"/>
        <v>0</v>
      </c>
      <c r="CT597" s="54">
        <f t="shared" si="586"/>
        <v>0</v>
      </c>
      <c r="CU597" s="54">
        <f t="shared" si="587"/>
        <v>0</v>
      </c>
      <c r="CV597" s="54">
        <f t="shared" si="588"/>
        <v>0</v>
      </c>
      <c r="CW597" s="54">
        <f t="shared" si="589"/>
        <v>0</v>
      </c>
      <c r="CX597" s="54">
        <f t="shared" si="590"/>
        <v>0</v>
      </c>
      <c r="CY597" s="54">
        <f t="shared" si="591"/>
        <v>0</v>
      </c>
      <c r="CZ597" s="54">
        <f t="shared" si="592"/>
        <v>0</v>
      </c>
    </row>
    <row r="598" spans="18:104" ht="14" x14ac:dyDescent="0.15">
      <c r="R598" s="40" t="str">
        <f t="shared" si="593"/>
        <v xml:space="preserve"> </v>
      </c>
      <c r="BE598" s="6">
        <v>63</v>
      </c>
      <c r="BF598" s="44">
        <v>3</v>
      </c>
      <c r="BG598" s="18">
        <v>575</v>
      </c>
      <c r="BH598" s="46" t="str">
        <f t="array" ref="BH598">IF(INDEX($V$71:$AK$326,BE598,BF598)&gt;0,INDEX($V$71:$AK$326,BE598,BF598),"")</f>
        <v>0</v>
      </c>
      <c r="BI598" s="46" t="str">
        <f t="array" ref="BI598">IFERROR(RANK(BH598,$BH$24:$BH$4119,1)+COUNTIF($BH$24:BH598,BH598)-1,"")</f>
        <v/>
      </c>
      <c r="BJ598" s="46" t="str">
        <f t="array" ref="BJ598">IFERROR(INDEX($BH$24:$BH$4119,MATCH(SMALL($BI$24:$BI$4119,ROWS($BJ$24:BJ598)),$BI$24:$BI$4119,0))," ")</f>
        <v xml:space="preserve"> </v>
      </c>
      <c r="BK598" s="46" t="str">
        <f t="array" ref="BK598">IF(ISNUMBER(BJ598),(IF(COUNTIF( BJ$24:BJ598, BJ598 )=1,BJ598,"")),"")</f>
        <v/>
      </c>
      <c r="BL598" s="46" t="str">
        <f t="array" ref="BL598">IFERROR(RANK(BK598,$BK$24:$BK$4119,1)+COUNTIF($BK$24:BK598,BK598)-1,"")</f>
        <v/>
      </c>
      <c r="BM598" s="46" t="str">
        <f t="array" ref="BM598">IFERROR(INDEX($BK$24:$BK$4119,MATCH(SMALL($BL$24:$BL$4119,ROWS($BM$24:BM598)),$BL$24:$BL$4119,0))," ")</f>
        <v xml:space="preserve"> </v>
      </c>
      <c r="BO598" s="46">
        <v>34</v>
      </c>
      <c r="BP598" s="46" t="str">
        <f t="shared" si="572"/>
        <v xml:space="preserve"> </v>
      </c>
      <c r="BQ598" s="54" t="str">
        <f t="shared" si="594"/>
        <v/>
      </c>
      <c r="BR598" s="54" t="str">
        <f t="shared" si="594"/>
        <v/>
      </c>
      <c r="BS598" s="54" t="str">
        <f t="shared" si="594"/>
        <v/>
      </c>
      <c r="BT598" s="54" t="str">
        <f t="shared" si="594"/>
        <v/>
      </c>
      <c r="BU598" s="54" t="str">
        <f t="shared" si="594"/>
        <v/>
      </c>
      <c r="BV598" s="54" t="str">
        <f t="shared" si="594"/>
        <v/>
      </c>
      <c r="BW598" s="54" t="str">
        <f t="shared" si="594"/>
        <v/>
      </c>
      <c r="BX598" s="54" t="str">
        <f t="shared" si="594"/>
        <v/>
      </c>
      <c r="BY598" s="54" t="str">
        <f t="shared" si="594"/>
        <v/>
      </c>
      <c r="BZ598" s="54" t="str">
        <f t="shared" si="594"/>
        <v/>
      </c>
      <c r="CA598" s="54" t="str">
        <f t="shared" si="594"/>
        <v/>
      </c>
      <c r="CB598" s="54" t="str">
        <f t="shared" si="594"/>
        <v/>
      </c>
      <c r="CC598" s="54" t="str">
        <f t="shared" si="594"/>
        <v/>
      </c>
      <c r="CD598" s="54" t="str">
        <f t="shared" si="594"/>
        <v/>
      </c>
      <c r="CE598" s="54" t="str">
        <f t="shared" si="594"/>
        <v/>
      </c>
      <c r="CF598" s="54" t="str">
        <f t="shared" si="594"/>
        <v/>
      </c>
      <c r="CI598" s="54">
        <v>34</v>
      </c>
      <c r="CJ598" s="54" t="str">
        <f t="shared" si="576"/>
        <v xml:space="preserve"> </v>
      </c>
      <c r="CK598" s="54">
        <f t="shared" si="577"/>
        <v>0</v>
      </c>
      <c r="CL598" s="54">
        <f t="shared" si="578"/>
        <v>0</v>
      </c>
      <c r="CM598" s="54">
        <f t="shared" si="579"/>
        <v>0</v>
      </c>
      <c r="CN598" s="54">
        <f t="shared" si="580"/>
        <v>0</v>
      </c>
      <c r="CO598" s="54">
        <f t="shared" si="581"/>
        <v>0</v>
      </c>
      <c r="CP598" s="54">
        <f t="shared" si="582"/>
        <v>0</v>
      </c>
      <c r="CQ598" s="54">
        <f t="shared" si="583"/>
        <v>0</v>
      </c>
      <c r="CR598" s="54">
        <f t="shared" si="584"/>
        <v>0</v>
      </c>
      <c r="CS598" s="54">
        <f t="shared" si="585"/>
        <v>0</v>
      </c>
      <c r="CT598" s="54">
        <f t="shared" si="586"/>
        <v>0</v>
      </c>
      <c r="CU598" s="54">
        <f t="shared" si="587"/>
        <v>0</v>
      </c>
      <c r="CV598" s="54">
        <f t="shared" si="588"/>
        <v>0</v>
      </c>
      <c r="CW598" s="54">
        <f t="shared" si="589"/>
        <v>0</v>
      </c>
      <c r="CX598" s="54">
        <f t="shared" si="590"/>
        <v>0</v>
      </c>
      <c r="CY598" s="54">
        <f t="shared" si="591"/>
        <v>0</v>
      </c>
      <c r="CZ598" s="54">
        <f t="shared" si="592"/>
        <v>0</v>
      </c>
    </row>
    <row r="599" spans="18:104" ht="14" x14ac:dyDescent="0.15">
      <c r="R599" s="40" t="str">
        <f t="shared" si="593"/>
        <v xml:space="preserve"> </v>
      </c>
      <c r="BE599" s="6">
        <v>64</v>
      </c>
      <c r="BF599" s="44">
        <v>3</v>
      </c>
      <c r="BG599" s="18">
        <v>576</v>
      </c>
      <c r="BH599" s="46" t="str">
        <f t="array" ref="BH599">IF(INDEX($V$71:$AK$326,BE599,BF599)&gt;0,INDEX($V$71:$AK$326,BE599,BF599),"")</f>
        <v>0</v>
      </c>
      <c r="BI599" s="46" t="str">
        <f t="array" ref="BI599">IFERROR(RANK(BH599,$BH$24:$BH$4119,1)+COUNTIF($BH$24:BH599,BH599)-1,"")</f>
        <v/>
      </c>
      <c r="BJ599" s="46" t="str">
        <f t="array" ref="BJ599">IFERROR(INDEX($BH$24:$BH$4119,MATCH(SMALL($BI$24:$BI$4119,ROWS($BJ$24:BJ599)),$BI$24:$BI$4119,0))," ")</f>
        <v xml:space="preserve"> </v>
      </c>
      <c r="BK599" s="46" t="str">
        <f t="array" ref="BK599">IF(ISNUMBER(BJ599),(IF(COUNTIF( BJ$24:BJ599, BJ599 )=1,BJ599,"")),"")</f>
        <v/>
      </c>
      <c r="BL599" s="46" t="str">
        <f t="array" ref="BL599">IFERROR(RANK(BK599,$BK$24:$BK$4119,1)+COUNTIF($BK$24:BK599,BK599)-1,"")</f>
        <v/>
      </c>
      <c r="BM599" s="46" t="str">
        <f t="array" ref="BM599">IFERROR(INDEX($BK$24:$BK$4119,MATCH(SMALL($BL$24:$BL$4119,ROWS($BM$24:BM599)),$BL$24:$BL$4119,0))," ")</f>
        <v xml:space="preserve"> </v>
      </c>
      <c r="BO599" s="46">
        <v>35</v>
      </c>
      <c r="BP599" s="46" t="str">
        <f t="shared" si="572"/>
        <v xml:space="preserve"> </v>
      </c>
      <c r="BQ599" s="54" t="str">
        <f t="shared" si="594"/>
        <v/>
      </c>
      <c r="BR599" s="54" t="str">
        <f t="shared" si="594"/>
        <v/>
      </c>
      <c r="BS599" s="54" t="str">
        <f t="shared" si="594"/>
        <v/>
      </c>
      <c r="BT599" s="54" t="str">
        <f t="shared" si="594"/>
        <v/>
      </c>
      <c r="BU599" s="54" t="str">
        <f t="shared" si="594"/>
        <v/>
      </c>
      <c r="BV599" s="54" t="str">
        <f t="shared" si="594"/>
        <v/>
      </c>
      <c r="BW599" s="54" t="str">
        <f t="shared" si="594"/>
        <v/>
      </c>
      <c r="BX599" s="54" t="str">
        <f t="shared" si="594"/>
        <v/>
      </c>
      <c r="BY599" s="54" t="str">
        <f t="shared" si="594"/>
        <v/>
      </c>
      <c r="BZ599" s="54" t="str">
        <f t="shared" si="594"/>
        <v/>
      </c>
      <c r="CA599" s="54" t="str">
        <f t="shared" si="594"/>
        <v/>
      </c>
      <c r="CB599" s="54" t="str">
        <f t="shared" si="594"/>
        <v/>
      </c>
      <c r="CC599" s="54" t="str">
        <f t="shared" si="594"/>
        <v/>
      </c>
      <c r="CD599" s="54" t="str">
        <f t="shared" si="594"/>
        <v/>
      </c>
      <c r="CE599" s="54" t="str">
        <f t="shared" si="594"/>
        <v/>
      </c>
      <c r="CF599" s="54" t="str">
        <f t="shared" si="594"/>
        <v/>
      </c>
      <c r="CI599" s="54">
        <v>35</v>
      </c>
      <c r="CJ599" s="54" t="str">
        <f t="shared" si="576"/>
        <v xml:space="preserve"> </v>
      </c>
      <c r="CK599" s="54">
        <f t="shared" si="577"/>
        <v>0</v>
      </c>
      <c r="CL599" s="54">
        <f t="shared" si="578"/>
        <v>0</v>
      </c>
      <c r="CM599" s="54">
        <f t="shared" si="579"/>
        <v>0</v>
      </c>
      <c r="CN599" s="54">
        <f t="shared" si="580"/>
        <v>0</v>
      </c>
      <c r="CO599" s="54">
        <f t="shared" si="581"/>
        <v>0</v>
      </c>
      <c r="CP599" s="54">
        <f t="shared" si="582"/>
        <v>0</v>
      </c>
      <c r="CQ599" s="54">
        <f t="shared" si="583"/>
        <v>0</v>
      </c>
      <c r="CR599" s="54">
        <f t="shared" si="584"/>
        <v>0</v>
      </c>
      <c r="CS599" s="54">
        <f t="shared" si="585"/>
        <v>0</v>
      </c>
      <c r="CT599" s="54">
        <f t="shared" si="586"/>
        <v>0</v>
      </c>
      <c r="CU599" s="54">
        <f t="shared" si="587"/>
        <v>0</v>
      </c>
      <c r="CV599" s="54">
        <f t="shared" si="588"/>
        <v>0</v>
      </c>
      <c r="CW599" s="54">
        <f t="shared" si="589"/>
        <v>0</v>
      </c>
      <c r="CX599" s="54">
        <f t="shared" si="590"/>
        <v>0</v>
      </c>
      <c r="CY599" s="54">
        <f t="shared" si="591"/>
        <v>0</v>
      </c>
      <c r="CZ599" s="54">
        <f t="shared" si="592"/>
        <v>0</v>
      </c>
    </row>
    <row r="600" spans="18:104" ht="14" x14ac:dyDescent="0.15">
      <c r="R600" s="40" t="str">
        <f t="shared" si="593"/>
        <v xml:space="preserve"> </v>
      </c>
      <c r="BE600" s="6">
        <v>65</v>
      </c>
      <c r="BF600" s="44">
        <v>3</v>
      </c>
      <c r="BG600" s="18">
        <v>577</v>
      </c>
      <c r="BH600" s="46" t="str">
        <f t="array" ref="BH600">IF(INDEX($V$71:$AK$326,BE600,BF600)&gt;0,INDEX($V$71:$AK$326,BE600,BF600),"")</f>
        <v>0</v>
      </c>
      <c r="BI600" s="46" t="str">
        <f t="array" ref="BI600">IFERROR(RANK(BH600,$BH$24:$BH$4119,1)+COUNTIF($BH$24:BH600,BH600)-1,"")</f>
        <v/>
      </c>
      <c r="BJ600" s="46" t="str">
        <f t="array" ref="BJ600">IFERROR(INDEX($BH$24:$BH$4119,MATCH(SMALL($BI$24:$BI$4119,ROWS($BJ$24:BJ600)),$BI$24:$BI$4119,0))," ")</f>
        <v xml:space="preserve"> </v>
      </c>
      <c r="BK600" s="46" t="str">
        <f t="array" ref="BK600">IF(ISNUMBER(BJ600),(IF(COUNTIF( BJ$24:BJ600, BJ600 )=1,BJ600,"")),"")</f>
        <v/>
      </c>
      <c r="BL600" s="46" t="str">
        <f t="array" ref="BL600">IFERROR(RANK(BK600,$BK$24:$BK$4119,1)+COUNTIF($BK$24:BK600,BK600)-1,"")</f>
        <v/>
      </c>
      <c r="BM600" s="46" t="str">
        <f t="array" ref="BM600">IFERROR(INDEX($BK$24:$BK$4119,MATCH(SMALL($BL$24:$BL$4119,ROWS($BM$24:BM600)),$BL$24:$BL$4119,0))," ")</f>
        <v xml:space="preserve"> </v>
      </c>
      <c r="BO600" s="46">
        <v>36</v>
      </c>
      <c r="BP600" s="46" t="str">
        <f t="shared" si="572"/>
        <v xml:space="preserve"> </v>
      </c>
      <c r="BQ600" s="54" t="str">
        <f t="shared" si="594"/>
        <v/>
      </c>
      <c r="BR600" s="54" t="str">
        <f t="shared" si="594"/>
        <v/>
      </c>
      <c r="BS600" s="54" t="str">
        <f t="shared" si="594"/>
        <v/>
      </c>
      <c r="BT600" s="54" t="str">
        <f t="shared" si="594"/>
        <v/>
      </c>
      <c r="BU600" s="54" t="str">
        <f t="shared" si="594"/>
        <v/>
      </c>
      <c r="BV600" s="54" t="str">
        <f t="shared" si="594"/>
        <v/>
      </c>
      <c r="BW600" s="54" t="str">
        <f t="shared" si="594"/>
        <v/>
      </c>
      <c r="BX600" s="54" t="str">
        <f t="shared" si="594"/>
        <v/>
      </c>
      <c r="BY600" s="54" t="str">
        <f t="shared" si="594"/>
        <v/>
      </c>
      <c r="BZ600" s="54" t="str">
        <f t="shared" si="594"/>
        <v/>
      </c>
      <c r="CA600" s="54" t="str">
        <f t="shared" si="594"/>
        <v/>
      </c>
      <c r="CB600" s="54" t="str">
        <f t="shared" si="594"/>
        <v/>
      </c>
      <c r="CC600" s="54" t="str">
        <f t="shared" si="594"/>
        <v/>
      </c>
      <c r="CD600" s="54" t="str">
        <f t="shared" si="594"/>
        <v/>
      </c>
      <c r="CE600" s="54" t="str">
        <f t="shared" si="594"/>
        <v/>
      </c>
      <c r="CF600" s="54" t="str">
        <f t="shared" si="594"/>
        <v/>
      </c>
      <c r="CI600" s="54">
        <v>36</v>
      </c>
      <c r="CJ600" s="54" t="str">
        <f t="shared" si="576"/>
        <v xml:space="preserve"> </v>
      </c>
      <c r="CK600" s="54">
        <f t="shared" si="577"/>
        <v>0</v>
      </c>
      <c r="CL600" s="54">
        <f t="shared" si="578"/>
        <v>0</v>
      </c>
      <c r="CM600" s="54">
        <f t="shared" si="579"/>
        <v>0</v>
      </c>
      <c r="CN600" s="54">
        <f t="shared" si="580"/>
        <v>0</v>
      </c>
      <c r="CO600" s="54">
        <f t="shared" si="581"/>
        <v>0</v>
      </c>
      <c r="CP600" s="54">
        <f t="shared" si="582"/>
        <v>0</v>
      </c>
      <c r="CQ600" s="54">
        <f t="shared" si="583"/>
        <v>0</v>
      </c>
      <c r="CR600" s="54">
        <f t="shared" si="584"/>
        <v>0</v>
      </c>
      <c r="CS600" s="54">
        <f t="shared" si="585"/>
        <v>0</v>
      </c>
      <c r="CT600" s="54">
        <f t="shared" si="586"/>
        <v>0</v>
      </c>
      <c r="CU600" s="54">
        <f t="shared" si="587"/>
        <v>0</v>
      </c>
      <c r="CV600" s="54">
        <f t="shared" si="588"/>
        <v>0</v>
      </c>
      <c r="CW600" s="54">
        <f t="shared" si="589"/>
        <v>0</v>
      </c>
      <c r="CX600" s="54">
        <f t="shared" si="590"/>
        <v>0</v>
      </c>
      <c r="CY600" s="54">
        <f t="shared" si="591"/>
        <v>0</v>
      </c>
      <c r="CZ600" s="54">
        <f t="shared" si="592"/>
        <v>0</v>
      </c>
    </row>
    <row r="601" spans="18:104" ht="14" x14ac:dyDescent="0.15">
      <c r="R601" s="40" t="str">
        <f t="shared" si="593"/>
        <v xml:space="preserve"> </v>
      </c>
      <c r="BE601" s="6">
        <v>66</v>
      </c>
      <c r="BF601" s="44">
        <v>3</v>
      </c>
      <c r="BG601" s="18">
        <v>578</v>
      </c>
      <c r="BH601" s="46" t="str">
        <f t="array" ref="BH601">IF(INDEX($V$71:$AK$326,BE601,BF601)&gt;0,INDEX($V$71:$AK$326,BE601,BF601),"")</f>
        <v>0</v>
      </c>
      <c r="BI601" s="46" t="str">
        <f t="array" ref="BI601">IFERROR(RANK(BH601,$BH$24:$BH$4119,1)+COUNTIF($BH$24:BH601,BH601)-1,"")</f>
        <v/>
      </c>
      <c r="BJ601" s="46" t="str">
        <f t="array" ref="BJ601">IFERROR(INDEX($BH$24:$BH$4119,MATCH(SMALL($BI$24:$BI$4119,ROWS($BJ$24:BJ601)),$BI$24:$BI$4119,0))," ")</f>
        <v xml:space="preserve"> </v>
      </c>
      <c r="BK601" s="46" t="str">
        <f t="array" ref="BK601">IF(ISNUMBER(BJ601),(IF(COUNTIF( BJ$24:BJ601, BJ601 )=1,BJ601,"")),"")</f>
        <v/>
      </c>
      <c r="BL601" s="46" t="str">
        <f t="array" ref="BL601">IFERROR(RANK(BK601,$BK$24:$BK$4119,1)+COUNTIF($BK$24:BK601,BK601)-1,"")</f>
        <v/>
      </c>
      <c r="BM601" s="46" t="str">
        <f t="array" ref="BM601">IFERROR(INDEX($BK$24:$BK$4119,MATCH(SMALL($BL$24:$BL$4119,ROWS($BM$24:BM601)),$BL$24:$BL$4119,0))," ")</f>
        <v xml:space="preserve"> </v>
      </c>
      <c r="BO601" s="46">
        <v>37</v>
      </c>
      <c r="BP601" s="46" t="str">
        <f t="shared" si="572"/>
        <v xml:space="preserve"> </v>
      </c>
      <c r="BQ601" s="54" t="str">
        <f t="shared" si="594"/>
        <v/>
      </c>
      <c r="BR601" s="54" t="str">
        <f t="shared" si="594"/>
        <v/>
      </c>
      <c r="BS601" s="54" t="str">
        <f t="shared" si="594"/>
        <v/>
      </c>
      <c r="BT601" s="54" t="str">
        <f t="shared" si="594"/>
        <v/>
      </c>
      <c r="BU601" s="54" t="str">
        <f t="shared" si="594"/>
        <v/>
      </c>
      <c r="BV601" s="54" t="str">
        <f t="shared" si="594"/>
        <v/>
      </c>
      <c r="BW601" s="54" t="str">
        <f t="shared" si="594"/>
        <v/>
      </c>
      <c r="BX601" s="54" t="str">
        <f t="shared" si="594"/>
        <v/>
      </c>
      <c r="BY601" s="54" t="str">
        <f t="shared" si="594"/>
        <v/>
      </c>
      <c r="BZ601" s="54" t="str">
        <f t="shared" si="594"/>
        <v/>
      </c>
      <c r="CA601" s="54" t="str">
        <f t="shared" si="594"/>
        <v/>
      </c>
      <c r="CB601" s="54" t="str">
        <f t="shared" si="594"/>
        <v/>
      </c>
      <c r="CC601" s="54" t="str">
        <f t="shared" si="594"/>
        <v/>
      </c>
      <c r="CD601" s="54" t="str">
        <f t="shared" si="594"/>
        <v/>
      </c>
      <c r="CE601" s="54" t="str">
        <f t="shared" si="594"/>
        <v/>
      </c>
      <c r="CF601" s="54" t="str">
        <f t="shared" si="594"/>
        <v/>
      </c>
      <c r="CI601" s="54">
        <v>37</v>
      </c>
      <c r="CJ601" s="54" t="str">
        <f t="shared" si="576"/>
        <v xml:space="preserve"> </v>
      </c>
      <c r="CK601" s="54">
        <f t="shared" si="577"/>
        <v>0</v>
      </c>
      <c r="CL601" s="54">
        <f t="shared" si="578"/>
        <v>0</v>
      </c>
      <c r="CM601" s="54">
        <f t="shared" si="579"/>
        <v>0</v>
      </c>
      <c r="CN601" s="54">
        <f t="shared" si="580"/>
        <v>0</v>
      </c>
      <c r="CO601" s="54">
        <f t="shared" si="581"/>
        <v>0</v>
      </c>
      <c r="CP601" s="54">
        <f t="shared" si="582"/>
        <v>0</v>
      </c>
      <c r="CQ601" s="54">
        <f t="shared" si="583"/>
        <v>0</v>
      </c>
      <c r="CR601" s="54">
        <f t="shared" si="584"/>
        <v>0</v>
      </c>
      <c r="CS601" s="54">
        <f t="shared" si="585"/>
        <v>0</v>
      </c>
      <c r="CT601" s="54">
        <f t="shared" si="586"/>
        <v>0</v>
      </c>
      <c r="CU601" s="54">
        <f t="shared" si="587"/>
        <v>0</v>
      </c>
      <c r="CV601" s="54">
        <f t="shared" si="588"/>
        <v>0</v>
      </c>
      <c r="CW601" s="54">
        <f t="shared" si="589"/>
        <v>0</v>
      </c>
      <c r="CX601" s="54">
        <f t="shared" si="590"/>
        <v>0</v>
      </c>
      <c r="CY601" s="54">
        <f t="shared" si="591"/>
        <v>0</v>
      </c>
      <c r="CZ601" s="54">
        <f t="shared" si="592"/>
        <v>0</v>
      </c>
    </row>
    <row r="602" spans="18:104" ht="14" x14ac:dyDescent="0.15">
      <c r="R602" s="40" t="str">
        <f t="shared" si="593"/>
        <v xml:space="preserve"> </v>
      </c>
      <c r="BE602" s="6">
        <v>67</v>
      </c>
      <c r="BF602" s="44">
        <v>3</v>
      </c>
      <c r="BG602" s="18">
        <v>579</v>
      </c>
      <c r="BH602" s="46" t="str">
        <f t="array" ref="BH602">IF(INDEX($V$71:$AK$326,BE602,BF602)&gt;0,INDEX($V$71:$AK$326,BE602,BF602),"")</f>
        <v/>
      </c>
      <c r="BI602" s="46" t="str">
        <f t="array" ref="BI602">IFERROR(RANK(BH602,$BH$24:$BH$4119,1)+COUNTIF($BH$24:BH602,BH602)-1,"")</f>
        <v/>
      </c>
      <c r="BJ602" s="46" t="str">
        <f t="array" ref="BJ602">IFERROR(INDEX($BH$24:$BH$4119,MATCH(SMALL($BI$24:$BI$4119,ROWS($BJ$24:BJ602)),$BI$24:$BI$4119,0))," ")</f>
        <v xml:space="preserve"> </v>
      </c>
      <c r="BK602" s="46" t="str">
        <f t="array" ref="BK602">IF(ISNUMBER(BJ602),(IF(COUNTIF( BJ$24:BJ602, BJ602 )=1,BJ602,"")),"")</f>
        <v/>
      </c>
      <c r="BL602" s="46" t="str">
        <f t="array" ref="BL602">IFERROR(RANK(BK602,$BK$24:$BK$4119,1)+COUNTIF($BK$24:BK602,BK602)-1,"")</f>
        <v/>
      </c>
      <c r="BM602" s="46" t="str">
        <f t="array" ref="BM602">IFERROR(INDEX($BK$24:$BK$4119,MATCH(SMALL($BL$24:$BL$4119,ROWS($BM$24:BM602)),$BL$24:$BL$4119,0))," ")</f>
        <v xml:space="preserve"> </v>
      </c>
      <c r="BO602" s="46">
        <v>38</v>
      </c>
      <c r="BP602" s="46" t="str">
        <f t="shared" si="572"/>
        <v xml:space="preserve"> </v>
      </c>
      <c r="BQ602" s="54" t="str">
        <f t="shared" si="594"/>
        <v/>
      </c>
      <c r="BR602" s="54" t="str">
        <f t="shared" si="594"/>
        <v/>
      </c>
      <c r="BS602" s="54" t="str">
        <f t="shared" si="594"/>
        <v/>
      </c>
      <c r="BT602" s="54" t="str">
        <f t="shared" si="594"/>
        <v/>
      </c>
      <c r="BU602" s="54" t="str">
        <f t="shared" si="594"/>
        <v/>
      </c>
      <c r="BV602" s="54" t="str">
        <f t="shared" si="594"/>
        <v/>
      </c>
      <c r="BW602" s="54" t="str">
        <f t="shared" si="594"/>
        <v/>
      </c>
      <c r="BX602" s="54" t="str">
        <f t="shared" si="594"/>
        <v/>
      </c>
      <c r="BY602" s="54" t="str">
        <f t="shared" si="594"/>
        <v/>
      </c>
      <c r="BZ602" s="54" t="str">
        <f t="shared" si="594"/>
        <v/>
      </c>
      <c r="CA602" s="54" t="str">
        <f t="shared" si="594"/>
        <v/>
      </c>
      <c r="CB602" s="54" t="str">
        <f t="shared" si="594"/>
        <v/>
      </c>
      <c r="CC602" s="54" t="str">
        <f t="shared" si="594"/>
        <v/>
      </c>
      <c r="CD602" s="54" t="str">
        <f t="shared" si="594"/>
        <v/>
      </c>
      <c r="CE602" s="54" t="str">
        <f t="shared" si="594"/>
        <v/>
      </c>
      <c r="CF602" s="54" t="str">
        <f t="shared" si="594"/>
        <v/>
      </c>
      <c r="CI602" s="54">
        <v>38</v>
      </c>
      <c r="CJ602" s="54" t="str">
        <f t="shared" si="576"/>
        <v xml:space="preserve"> </v>
      </c>
      <c r="CK602" s="54">
        <f t="shared" si="577"/>
        <v>0</v>
      </c>
      <c r="CL602" s="54">
        <f t="shared" si="578"/>
        <v>0</v>
      </c>
      <c r="CM602" s="54">
        <f t="shared" si="579"/>
        <v>0</v>
      </c>
      <c r="CN602" s="54">
        <f t="shared" si="580"/>
        <v>0</v>
      </c>
      <c r="CO602" s="54">
        <f t="shared" si="581"/>
        <v>0</v>
      </c>
      <c r="CP602" s="54">
        <f t="shared" si="582"/>
        <v>0</v>
      </c>
      <c r="CQ602" s="54">
        <f t="shared" si="583"/>
        <v>0</v>
      </c>
      <c r="CR602" s="54">
        <f t="shared" si="584"/>
        <v>0</v>
      </c>
      <c r="CS602" s="54">
        <f t="shared" si="585"/>
        <v>0</v>
      </c>
      <c r="CT602" s="54">
        <f t="shared" si="586"/>
        <v>0</v>
      </c>
      <c r="CU602" s="54">
        <f t="shared" si="587"/>
        <v>0</v>
      </c>
      <c r="CV602" s="54">
        <f t="shared" si="588"/>
        <v>0</v>
      </c>
      <c r="CW602" s="54">
        <f t="shared" si="589"/>
        <v>0</v>
      </c>
      <c r="CX602" s="54">
        <f t="shared" si="590"/>
        <v>0</v>
      </c>
      <c r="CY602" s="54">
        <f t="shared" si="591"/>
        <v>0</v>
      </c>
      <c r="CZ602" s="54">
        <f t="shared" si="592"/>
        <v>0</v>
      </c>
    </row>
    <row r="603" spans="18:104" ht="14" x14ac:dyDescent="0.15">
      <c r="R603" s="40" t="str">
        <f t="shared" si="593"/>
        <v xml:space="preserve"> </v>
      </c>
      <c r="BE603" s="6">
        <v>68</v>
      </c>
      <c r="BF603" s="44">
        <v>3</v>
      </c>
      <c r="BG603" s="18">
        <v>580</v>
      </c>
      <c r="BH603" s="46" t="str">
        <f t="array" ref="BH603">IF(INDEX($V$71:$AK$326,BE603,BF603)&gt;0,INDEX($V$71:$AK$326,BE603,BF603),"")</f>
        <v>0</v>
      </c>
      <c r="BI603" s="46" t="str">
        <f t="array" ref="BI603">IFERROR(RANK(BH603,$BH$24:$BH$4119,1)+COUNTIF($BH$24:BH603,BH603)-1,"")</f>
        <v/>
      </c>
      <c r="BJ603" s="46" t="str">
        <f t="array" ref="BJ603">IFERROR(INDEX($BH$24:$BH$4119,MATCH(SMALL($BI$24:$BI$4119,ROWS($BJ$24:BJ603)),$BI$24:$BI$4119,0))," ")</f>
        <v xml:space="preserve"> </v>
      </c>
      <c r="BK603" s="46" t="str">
        <f t="array" ref="BK603">IF(ISNUMBER(BJ603),(IF(COUNTIF( BJ$24:BJ603, BJ603 )=1,BJ603,"")),"")</f>
        <v/>
      </c>
      <c r="BL603" s="46" t="str">
        <f t="array" ref="BL603">IFERROR(RANK(BK603,$BK$24:$BK$4119,1)+COUNTIF($BK$24:BK603,BK603)-1,"")</f>
        <v/>
      </c>
      <c r="BM603" s="46" t="str">
        <f t="array" ref="BM603">IFERROR(INDEX($BK$24:$BK$4119,MATCH(SMALL($BL$24:$BL$4119,ROWS($BM$24:BM603)),$BL$24:$BL$4119,0))," ")</f>
        <v xml:space="preserve"> </v>
      </c>
      <c r="BO603" s="46">
        <v>39</v>
      </c>
      <c r="BP603" s="46" t="str">
        <f t="shared" si="572"/>
        <v xml:space="preserve"> </v>
      </c>
      <c r="BQ603" s="54" t="str">
        <f t="shared" si="594"/>
        <v/>
      </c>
      <c r="BR603" s="54" t="str">
        <f t="shared" si="594"/>
        <v/>
      </c>
      <c r="BS603" s="54" t="str">
        <f t="shared" si="594"/>
        <v/>
      </c>
      <c r="BT603" s="54" t="str">
        <f t="shared" si="594"/>
        <v/>
      </c>
      <c r="BU603" s="54" t="str">
        <f t="shared" si="594"/>
        <v/>
      </c>
      <c r="BV603" s="54" t="str">
        <f t="shared" si="594"/>
        <v/>
      </c>
      <c r="BW603" s="54" t="str">
        <f t="shared" si="594"/>
        <v/>
      </c>
      <c r="BX603" s="54" t="str">
        <f t="shared" si="594"/>
        <v/>
      </c>
      <c r="BY603" s="54" t="str">
        <f t="shared" si="594"/>
        <v/>
      </c>
      <c r="BZ603" s="54" t="str">
        <f t="shared" si="594"/>
        <v/>
      </c>
      <c r="CA603" s="54" t="str">
        <f t="shared" si="594"/>
        <v/>
      </c>
      <c r="CB603" s="54" t="str">
        <f t="shared" si="594"/>
        <v/>
      </c>
      <c r="CC603" s="54" t="str">
        <f t="shared" si="594"/>
        <v/>
      </c>
      <c r="CD603" s="54" t="str">
        <f t="shared" si="594"/>
        <v/>
      </c>
      <c r="CE603" s="54" t="str">
        <f t="shared" si="594"/>
        <v/>
      </c>
      <c r="CF603" s="54" t="str">
        <f t="shared" si="594"/>
        <v/>
      </c>
      <c r="CI603" s="54">
        <v>39</v>
      </c>
      <c r="CJ603" s="54" t="str">
        <f t="shared" si="576"/>
        <v xml:space="preserve"> </v>
      </c>
      <c r="CK603" s="54">
        <f t="shared" si="577"/>
        <v>0</v>
      </c>
      <c r="CL603" s="54">
        <f t="shared" si="578"/>
        <v>0</v>
      </c>
      <c r="CM603" s="54">
        <f t="shared" si="579"/>
        <v>0</v>
      </c>
      <c r="CN603" s="54">
        <f t="shared" si="580"/>
        <v>0</v>
      </c>
      <c r="CO603" s="54">
        <f t="shared" si="581"/>
        <v>0</v>
      </c>
      <c r="CP603" s="54">
        <f t="shared" si="582"/>
        <v>0</v>
      </c>
      <c r="CQ603" s="54">
        <f t="shared" si="583"/>
        <v>0</v>
      </c>
      <c r="CR603" s="54">
        <f t="shared" si="584"/>
        <v>0</v>
      </c>
      <c r="CS603" s="54">
        <f t="shared" si="585"/>
        <v>0</v>
      </c>
      <c r="CT603" s="54">
        <f t="shared" si="586"/>
        <v>0</v>
      </c>
      <c r="CU603" s="54">
        <f t="shared" si="587"/>
        <v>0</v>
      </c>
      <c r="CV603" s="54">
        <f t="shared" si="588"/>
        <v>0</v>
      </c>
      <c r="CW603" s="54">
        <f t="shared" si="589"/>
        <v>0</v>
      </c>
      <c r="CX603" s="54">
        <f t="shared" si="590"/>
        <v>0</v>
      </c>
      <c r="CY603" s="54">
        <f t="shared" si="591"/>
        <v>0</v>
      </c>
      <c r="CZ603" s="54">
        <f t="shared" si="592"/>
        <v>0</v>
      </c>
    </row>
    <row r="604" spans="18:104" ht="14" x14ac:dyDescent="0.15">
      <c r="R604" s="40" t="str">
        <f t="shared" si="593"/>
        <v xml:space="preserve"> </v>
      </c>
      <c r="BE604" s="6">
        <v>69</v>
      </c>
      <c r="BF604" s="44">
        <v>3</v>
      </c>
      <c r="BG604" s="18">
        <v>581</v>
      </c>
      <c r="BH604" s="46" t="str">
        <f t="array" ref="BH604">IF(INDEX($V$71:$AK$326,BE604,BF604)&gt;0,INDEX($V$71:$AK$326,BE604,BF604),"")</f>
        <v/>
      </c>
      <c r="BI604" s="46" t="str">
        <f t="array" ref="BI604">IFERROR(RANK(BH604,$BH$24:$BH$4119,1)+COUNTIF($BH$24:BH604,BH604)-1,"")</f>
        <v/>
      </c>
      <c r="BJ604" s="46" t="str">
        <f t="array" ref="BJ604">IFERROR(INDEX($BH$24:$BH$4119,MATCH(SMALL($BI$24:$BI$4119,ROWS($BJ$24:BJ604)),$BI$24:$BI$4119,0))," ")</f>
        <v xml:space="preserve"> </v>
      </c>
      <c r="BK604" s="46" t="str">
        <f t="array" ref="BK604">IF(ISNUMBER(BJ604),(IF(COUNTIF( BJ$24:BJ604, BJ604 )=1,BJ604,"")),"")</f>
        <v/>
      </c>
      <c r="BL604" s="46" t="str">
        <f t="array" ref="BL604">IFERROR(RANK(BK604,$BK$24:$BK$4119,1)+COUNTIF($BK$24:BK604,BK604)-1,"")</f>
        <v/>
      </c>
      <c r="BM604" s="46" t="str">
        <f t="array" ref="BM604">IFERROR(INDEX($BK$24:$BK$4119,MATCH(SMALL($BL$24:$BL$4119,ROWS($BM$24:BM604)),$BL$24:$BL$4119,0))," ")</f>
        <v xml:space="preserve"> </v>
      </c>
      <c r="BO604" s="46">
        <v>40</v>
      </c>
      <c r="BP604" s="46" t="str">
        <f t="shared" si="572"/>
        <v xml:space="preserve"> </v>
      </c>
      <c r="BQ604" s="54" t="str">
        <f t="shared" si="594"/>
        <v/>
      </c>
      <c r="BR604" s="54" t="str">
        <f t="shared" si="594"/>
        <v/>
      </c>
      <c r="BS604" s="54" t="str">
        <f t="shared" si="594"/>
        <v/>
      </c>
      <c r="BT604" s="54" t="str">
        <f t="shared" si="594"/>
        <v/>
      </c>
      <c r="BU604" s="54" t="str">
        <f t="shared" si="594"/>
        <v/>
      </c>
      <c r="BV604" s="54" t="str">
        <f t="shared" si="594"/>
        <v/>
      </c>
      <c r="BW604" s="54" t="str">
        <f t="shared" si="594"/>
        <v/>
      </c>
      <c r="BX604" s="54" t="str">
        <f t="shared" si="594"/>
        <v/>
      </c>
      <c r="BY604" s="54" t="str">
        <f t="shared" si="594"/>
        <v/>
      </c>
      <c r="BZ604" s="54" t="str">
        <f t="shared" si="594"/>
        <v/>
      </c>
      <c r="CA604" s="54" t="str">
        <f t="shared" si="594"/>
        <v/>
      </c>
      <c r="CB604" s="54" t="str">
        <f t="shared" si="594"/>
        <v/>
      </c>
      <c r="CC604" s="54" t="str">
        <f t="shared" si="594"/>
        <v/>
      </c>
      <c r="CD604" s="54" t="str">
        <f t="shared" si="594"/>
        <v/>
      </c>
      <c r="CE604" s="54" t="str">
        <f t="shared" si="594"/>
        <v/>
      </c>
      <c r="CF604" s="54" t="str">
        <f t="shared" si="594"/>
        <v/>
      </c>
      <c r="CI604" s="54">
        <v>40</v>
      </c>
      <c r="CJ604" s="54" t="str">
        <f t="shared" si="576"/>
        <v xml:space="preserve"> </v>
      </c>
      <c r="CK604" s="54">
        <f t="shared" si="577"/>
        <v>0</v>
      </c>
      <c r="CL604" s="54">
        <f t="shared" si="578"/>
        <v>0</v>
      </c>
      <c r="CM604" s="54">
        <f t="shared" si="579"/>
        <v>0</v>
      </c>
      <c r="CN604" s="54">
        <f t="shared" si="580"/>
        <v>0</v>
      </c>
      <c r="CO604" s="54">
        <f t="shared" si="581"/>
        <v>0</v>
      </c>
      <c r="CP604" s="54">
        <f t="shared" si="582"/>
        <v>0</v>
      </c>
      <c r="CQ604" s="54">
        <f t="shared" si="583"/>
        <v>0</v>
      </c>
      <c r="CR604" s="54">
        <f t="shared" si="584"/>
        <v>0</v>
      </c>
      <c r="CS604" s="54">
        <f t="shared" si="585"/>
        <v>0</v>
      </c>
      <c r="CT604" s="54">
        <f t="shared" si="586"/>
        <v>0</v>
      </c>
      <c r="CU604" s="54">
        <f t="shared" si="587"/>
        <v>0</v>
      </c>
      <c r="CV604" s="54">
        <f t="shared" si="588"/>
        <v>0</v>
      </c>
      <c r="CW604" s="54">
        <f t="shared" si="589"/>
        <v>0</v>
      </c>
      <c r="CX604" s="54">
        <f t="shared" si="590"/>
        <v>0</v>
      </c>
      <c r="CY604" s="54">
        <f t="shared" si="591"/>
        <v>0</v>
      </c>
      <c r="CZ604" s="54">
        <f t="shared" si="592"/>
        <v>0</v>
      </c>
    </row>
    <row r="605" spans="18:104" ht="14" x14ac:dyDescent="0.15">
      <c r="R605" s="40" t="str">
        <f t="shared" si="593"/>
        <v xml:space="preserve"> </v>
      </c>
      <c r="BE605" s="6">
        <v>70</v>
      </c>
      <c r="BF605" s="44">
        <v>3</v>
      </c>
      <c r="BG605" s="18">
        <v>582</v>
      </c>
      <c r="BH605" s="46" t="str">
        <f t="array" ref="BH605">IF(INDEX($V$71:$AK$326,BE605,BF605)&gt;0,INDEX($V$71:$AK$326,BE605,BF605),"")</f>
        <v>0</v>
      </c>
      <c r="BI605" s="46" t="str">
        <f t="array" ref="BI605">IFERROR(RANK(BH605,$BH$24:$BH$4119,1)+COUNTIF($BH$24:BH605,BH605)-1,"")</f>
        <v/>
      </c>
      <c r="BJ605" s="46" t="str">
        <f t="array" ref="BJ605">IFERROR(INDEX($BH$24:$BH$4119,MATCH(SMALL($BI$24:$BI$4119,ROWS($BJ$24:BJ605)),$BI$24:$BI$4119,0))," ")</f>
        <v xml:space="preserve"> </v>
      </c>
      <c r="BK605" s="46" t="str">
        <f t="array" ref="BK605">IF(ISNUMBER(BJ605),(IF(COUNTIF( BJ$24:BJ605, BJ605 )=1,BJ605,"")),"")</f>
        <v/>
      </c>
      <c r="BL605" s="46" t="str">
        <f t="array" ref="BL605">IFERROR(RANK(BK605,$BK$24:$BK$4119,1)+COUNTIF($BK$24:BK605,BK605)-1,"")</f>
        <v/>
      </c>
      <c r="BM605" s="46" t="str">
        <f t="array" ref="BM605">IFERROR(INDEX($BK$24:$BK$4119,MATCH(SMALL($BL$24:$BL$4119,ROWS($BM$24:BM605)),$BL$24:$BL$4119,0))," ")</f>
        <v xml:space="preserve"> </v>
      </c>
      <c r="BO605" s="46">
        <v>41</v>
      </c>
      <c r="BP605" s="46" t="str">
        <f t="shared" si="572"/>
        <v xml:space="preserve"> </v>
      </c>
      <c r="BQ605" s="54" t="str">
        <f t="shared" si="594"/>
        <v/>
      </c>
      <c r="BR605" s="54" t="str">
        <f t="shared" si="594"/>
        <v/>
      </c>
      <c r="BS605" s="54" t="str">
        <f t="shared" si="594"/>
        <v/>
      </c>
      <c r="BT605" s="54" t="str">
        <f t="shared" si="594"/>
        <v/>
      </c>
      <c r="BU605" s="54" t="str">
        <f t="shared" si="594"/>
        <v/>
      </c>
      <c r="BV605" s="54" t="str">
        <f t="shared" si="594"/>
        <v/>
      </c>
      <c r="BW605" s="54" t="str">
        <f t="shared" si="594"/>
        <v/>
      </c>
      <c r="BX605" s="54" t="str">
        <f t="shared" si="594"/>
        <v/>
      </c>
      <c r="BY605" s="54" t="str">
        <f t="shared" si="594"/>
        <v/>
      </c>
      <c r="BZ605" s="54" t="str">
        <f t="shared" si="594"/>
        <v/>
      </c>
      <c r="CA605" s="54" t="str">
        <f t="shared" si="594"/>
        <v/>
      </c>
      <c r="CB605" s="54" t="str">
        <f t="shared" si="594"/>
        <v/>
      </c>
      <c r="CC605" s="54" t="str">
        <f t="shared" si="594"/>
        <v/>
      </c>
      <c r="CD605" s="54" t="str">
        <f t="shared" si="594"/>
        <v/>
      </c>
      <c r="CE605" s="54" t="str">
        <f t="shared" si="594"/>
        <v/>
      </c>
      <c r="CF605" s="54" t="str">
        <f t="shared" si="594"/>
        <v/>
      </c>
      <c r="CI605" s="54">
        <v>41</v>
      </c>
      <c r="CJ605" s="54" t="str">
        <f t="shared" si="576"/>
        <v xml:space="preserve"> </v>
      </c>
      <c r="CK605" s="54">
        <f t="shared" si="577"/>
        <v>0</v>
      </c>
      <c r="CL605" s="54">
        <f t="shared" si="578"/>
        <v>0</v>
      </c>
      <c r="CM605" s="54">
        <f t="shared" si="579"/>
        <v>0</v>
      </c>
      <c r="CN605" s="54">
        <f t="shared" si="580"/>
        <v>0</v>
      </c>
      <c r="CO605" s="54">
        <f t="shared" si="581"/>
        <v>0</v>
      </c>
      <c r="CP605" s="54">
        <f t="shared" si="582"/>
        <v>0</v>
      </c>
      <c r="CQ605" s="54">
        <f t="shared" si="583"/>
        <v>0</v>
      </c>
      <c r="CR605" s="54">
        <f t="shared" si="584"/>
        <v>0</v>
      </c>
      <c r="CS605" s="54">
        <f t="shared" si="585"/>
        <v>0</v>
      </c>
      <c r="CT605" s="54">
        <f t="shared" si="586"/>
        <v>0</v>
      </c>
      <c r="CU605" s="54">
        <f t="shared" si="587"/>
        <v>0</v>
      </c>
      <c r="CV605" s="54">
        <f t="shared" si="588"/>
        <v>0</v>
      </c>
      <c r="CW605" s="54">
        <f t="shared" si="589"/>
        <v>0</v>
      </c>
      <c r="CX605" s="54">
        <f t="shared" si="590"/>
        <v>0</v>
      </c>
      <c r="CY605" s="54">
        <f t="shared" si="591"/>
        <v>0</v>
      </c>
      <c r="CZ605" s="54">
        <f t="shared" si="592"/>
        <v>0</v>
      </c>
    </row>
    <row r="606" spans="18:104" ht="14" x14ac:dyDescent="0.15">
      <c r="R606" s="40" t="str">
        <f t="shared" si="593"/>
        <v xml:space="preserve"> </v>
      </c>
      <c r="BE606" s="6">
        <v>71</v>
      </c>
      <c r="BF606" s="44">
        <v>3</v>
      </c>
      <c r="BG606" s="18">
        <v>583</v>
      </c>
      <c r="BH606" s="46" t="str">
        <f t="array" ref="BH606">IF(INDEX($V$71:$AK$326,BE606,BF606)&gt;0,INDEX($V$71:$AK$326,BE606,BF606),"")</f>
        <v>0</v>
      </c>
      <c r="BI606" s="46" t="str">
        <f t="array" ref="BI606">IFERROR(RANK(BH606,$BH$24:$BH$4119,1)+COUNTIF($BH$24:BH606,BH606)-1,"")</f>
        <v/>
      </c>
      <c r="BJ606" s="46" t="str">
        <f t="array" ref="BJ606">IFERROR(INDEX($BH$24:$BH$4119,MATCH(SMALL($BI$24:$BI$4119,ROWS($BJ$24:BJ606)),$BI$24:$BI$4119,0))," ")</f>
        <v xml:space="preserve"> </v>
      </c>
      <c r="BK606" s="46" t="str">
        <f t="array" ref="BK606">IF(ISNUMBER(BJ606),(IF(COUNTIF( BJ$24:BJ606, BJ606 )=1,BJ606,"")),"")</f>
        <v/>
      </c>
      <c r="BL606" s="46" t="str">
        <f t="array" ref="BL606">IFERROR(RANK(BK606,$BK$24:$BK$4119,1)+COUNTIF($BK$24:BK606,BK606)-1,"")</f>
        <v/>
      </c>
      <c r="BM606" s="46" t="str">
        <f t="array" ref="BM606">IFERROR(INDEX($BK$24:$BK$4119,MATCH(SMALL($BL$24:$BL$4119,ROWS($BM$24:BM606)),$BL$24:$BL$4119,0))," ")</f>
        <v xml:space="preserve"> </v>
      </c>
      <c r="BO606" s="46">
        <v>42</v>
      </c>
      <c r="BP606" s="46" t="str">
        <f t="shared" si="572"/>
        <v xml:space="preserve"> </v>
      </c>
      <c r="BQ606" s="54" t="str">
        <f t="shared" si="594"/>
        <v/>
      </c>
      <c r="BR606" s="54" t="str">
        <f t="shared" si="594"/>
        <v/>
      </c>
      <c r="BS606" s="54" t="str">
        <f t="shared" si="594"/>
        <v/>
      </c>
      <c r="BT606" s="54" t="str">
        <f t="shared" si="594"/>
        <v/>
      </c>
      <c r="BU606" s="54" t="str">
        <f t="shared" si="594"/>
        <v/>
      </c>
      <c r="BV606" s="54" t="str">
        <f t="shared" si="594"/>
        <v/>
      </c>
      <c r="BW606" s="54" t="str">
        <f t="shared" si="594"/>
        <v/>
      </c>
      <c r="BX606" s="54" t="str">
        <f t="shared" si="594"/>
        <v/>
      </c>
      <c r="BY606" s="54" t="str">
        <f t="shared" si="594"/>
        <v/>
      </c>
      <c r="BZ606" s="54" t="str">
        <f t="shared" si="594"/>
        <v/>
      </c>
      <c r="CA606" s="54" t="str">
        <f t="shared" si="594"/>
        <v/>
      </c>
      <c r="CB606" s="54" t="str">
        <f t="shared" si="594"/>
        <v/>
      </c>
      <c r="CC606" s="54" t="str">
        <f t="shared" si="594"/>
        <v/>
      </c>
      <c r="CD606" s="54" t="str">
        <f t="shared" si="594"/>
        <v/>
      </c>
      <c r="CE606" s="54" t="str">
        <f t="shared" si="594"/>
        <v/>
      </c>
      <c r="CF606" s="54" t="str">
        <f t="shared" si="594"/>
        <v/>
      </c>
      <c r="CI606" s="54">
        <v>42</v>
      </c>
      <c r="CJ606" s="54" t="str">
        <f t="shared" si="576"/>
        <v xml:space="preserve"> </v>
      </c>
      <c r="CK606" s="54">
        <f t="shared" si="577"/>
        <v>0</v>
      </c>
      <c r="CL606" s="54">
        <f t="shared" si="578"/>
        <v>0</v>
      </c>
      <c r="CM606" s="54">
        <f t="shared" si="579"/>
        <v>0</v>
      </c>
      <c r="CN606" s="54">
        <f t="shared" si="580"/>
        <v>0</v>
      </c>
      <c r="CO606" s="54">
        <f t="shared" si="581"/>
        <v>0</v>
      </c>
      <c r="CP606" s="54">
        <f t="shared" si="582"/>
        <v>0</v>
      </c>
      <c r="CQ606" s="54">
        <f t="shared" si="583"/>
        <v>0</v>
      </c>
      <c r="CR606" s="54">
        <f t="shared" si="584"/>
        <v>0</v>
      </c>
      <c r="CS606" s="54">
        <f t="shared" si="585"/>
        <v>0</v>
      </c>
      <c r="CT606" s="54">
        <f t="shared" si="586"/>
        <v>0</v>
      </c>
      <c r="CU606" s="54">
        <f t="shared" si="587"/>
        <v>0</v>
      </c>
      <c r="CV606" s="54">
        <f t="shared" si="588"/>
        <v>0</v>
      </c>
      <c r="CW606" s="54">
        <f t="shared" si="589"/>
        <v>0</v>
      </c>
      <c r="CX606" s="54">
        <f t="shared" si="590"/>
        <v>0</v>
      </c>
      <c r="CY606" s="54">
        <f t="shared" si="591"/>
        <v>0</v>
      </c>
      <c r="CZ606" s="54">
        <f t="shared" si="592"/>
        <v>0</v>
      </c>
    </row>
    <row r="607" spans="18:104" ht="14" x14ac:dyDescent="0.15">
      <c r="R607" s="40" t="str">
        <f t="shared" si="593"/>
        <v xml:space="preserve"> </v>
      </c>
      <c r="BE607" s="6">
        <v>72</v>
      </c>
      <c r="BF607" s="44">
        <v>3</v>
      </c>
      <c r="BG607" s="18">
        <v>584</v>
      </c>
      <c r="BH607" s="46" t="str">
        <f t="array" ref="BH607">IF(INDEX($V$71:$AK$326,BE607,BF607)&gt;0,INDEX($V$71:$AK$326,BE607,BF607),"")</f>
        <v>0</v>
      </c>
      <c r="BI607" s="46" t="str">
        <f t="array" ref="BI607">IFERROR(RANK(BH607,$BH$24:$BH$4119,1)+COUNTIF($BH$24:BH607,BH607)-1,"")</f>
        <v/>
      </c>
      <c r="BJ607" s="46" t="str">
        <f t="array" ref="BJ607">IFERROR(INDEX($BH$24:$BH$4119,MATCH(SMALL($BI$24:$BI$4119,ROWS($BJ$24:BJ607)),$BI$24:$BI$4119,0))," ")</f>
        <v xml:space="preserve"> </v>
      </c>
      <c r="BK607" s="46" t="str">
        <f t="array" ref="BK607">IF(ISNUMBER(BJ607),(IF(COUNTIF( BJ$24:BJ607, BJ607 )=1,BJ607,"")),"")</f>
        <v/>
      </c>
      <c r="BL607" s="46" t="str">
        <f t="array" ref="BL607">IFERROR(RANK(BK607,$BK$24:$BK$4119,1)+COUNTIF($BK$24:BK607,BK607)-1,"")</f>
        <v/>
      </c>
      <c r="BM607" s="46" t="str">
        <f t="array" ref="BM607">IFERROR(INDEX($BK$24:$BK$4119,MATCH(SMALL($BL$24:$BL$4119,ROWS($BM$24:BM607)),$BL$24:$BL$4119,0))," ")</f>
        <v xml:space="preserve"> </v>
      </c>
      <c r="BO607" s="46">
        <v>43</v>
      </c>
      <c r="BP607" s="46" t="str">
        <f t="shared" si="572"/>
        <v xml:space="preserve"> </v>
      </c>
      <c r="BQ607" s="54" t="str">
        <f t="shared" si="594"/>
        <v/>
      </c>
      <c r="BR607" s="54" t="str">
        <f t="shared" si="594"/>
        <v/>
      </c>
      <c r="BS607" s="54" t="str">
        <f t="shared" si="594"/>
        <v/>
      </c>
      <c r="BT607" s="54" t="str">
        <f t="shared" si="594"/>
        <v/>
      </c>
      <c r="BU607" s="54" t="str">
        <f t="shared" si="594"/>
        <v/>
      </c>
      <c r="BV607" s="54" t="str">
        <f t="shared" si="594"/>
        <v/>
      </c>
      <c r="BW607" s="54" t="str">
        <f t="shared" si="594"/>
        <v/>
      </c>
      <c r="BX607" s="54" t="str">
        <f t="shared" si="594"/>
        <v/>
      </c>
      <c r="BY607" s="54" t="str">
        <f t="shared" si="594"/>
        <v/>
      </c>
      <c r="BZ607" s="54" t="str">
        <f t="shared" si="594"/>
        <v/>
      </c>
      <c r="CA607" s="54" t="str">
        <f t="shared" si="594"/>
        <v/>
      </c>
      <c r="CB607" s="54" t="str">
        <f t="shared" si="594"/>
        <v/>
      </c>
      <c r="CC607" s="54" t="str">
        <f t="shared" si="594"/>
        <v/>
      </c>
      <c r="CD607" s="54" t="str">
        <f t="shared" si="594"/>
        <v/>
      </c>
      <c r="CE607" s="54" t="str">
        <f t="shared" si="594"/>
        <v/>
      </c>
      <c r="CF607" s="54" t="str">
        <f t="shared" si="594"/>
        <v/>
      </c>
      <c r="CI607" s="54">
        <v>43</v>
      </c>
      <c r="CJ607" s="54" t="str">
        <f t="shared" si="576"/>
        <v xml:space="preserve"> </v>
      </c>
      <c r="CK607" s="54">
        <f t="shared" si="577"/>
        <v>0</v>
      </c>
      <c r="CL607" s="54">
        <f t="shared" si="578"/>
        <v>0</v>
      </c>
      <c r="CM607" s="54">
        <f t="shared" si="579"/>
        <v>0</v>
      </c>
      <c r="CN607" s="54">
        <f t="shared" si="580"/>
        <v>0</v>
      </c>
      <c r="CO607" s="54">
        <f t="shared" si="581"/>
        <v>0</v>
      </c>
      <c r="CP607" s="54">
        <f t="shared" si="582"/>
        <v>0</v>
      </c>
      <c r="CQ607" s="54">
        <f t="shared" si="583"/>
        <v>0</v>
      </c>
      <c r="CR607" s="54">
        <f t="shared" si="584"/>
        <v>0</v>
      </c>
      <c r="CS607" s="54">
        <f t="shared" si="585"/>
        <v>0</v>
      </c>
      <c r="CT607" s="54">
        <f t="shared" si="586"/>
        <v>0</v>
      </c>
      <c r="CU607" s="54">
        <f t="shared" si="587"/>
        <v>0</v>
      </c>
      <c r="CV607" s="54">
        <f t="shared" si="588"/>
        <v>0</v>
      </c>
      <c r="CW607" s="54">
        <f t="shared" si="589"/>
        <v>0</v>
      </c>
      <c r="CX607" s="54">
        <f t="shared" si="590"/>
        <v>0</v>
      </c>
      <c r="CY607" s="54">
        <f t="shared" si="591"/>
        <v>0</v>
      </c>
      <c r="CZ607" s="54">
        <f t="shared" si="592"/>
        <v>0</v>
      </c>
    </row>
    <row r="608" spans="18:104" ht="14" x14ac:dyDescent="0.15">
      <c r="R608" s="40" t="str">
        <f t="shared" si="593"/>
        <v xml:space="preserve"> </v>
      </c>
      <c r="BE608" s="6">
        <v>73</v>
      </c>
      <c r="BF608" s="44">
        <v>3</v>
      </c>
      <c r="BG608" s="18">
        <v>585</v>
      </c>
      <c r="BH608" s="46" t="str">
        <f t="array" ref="BH608">IF(INDEX($V$71:$AK$326,BE608,BF608)&gt;0,INDEX($V$71:$AK$326,BE608,BF608),"")</f>
        <v>0</v>
      </c>
      <c r="BI608" s="46" t="str">
        <f t="array" ref="BI608">IFERROR(RANK(BH608,$BH$24:$BH$4119,1)+COUNTIF($BH$24:BH608,BH608)-1,"")</f>
        <v/>
      </c>
      <c r="BJ608" s="46" t="str">
        <f t="array" ref="BJ608">IFERROR(INDEX($BH$24:$BH$4119,MATCH(SMALL($BI$24:$BI$4119,ROWS($BJ$24:BJ608)),$BI$24:$BI$4119,0))," ")</f>
        <v xml:space="preserve"> </v>
      </c>
      <c r="BK608" s="46" t="str">
        <f t="array" ref="BK608">IF(ISNUMBER(BJ608),(IF(COUNTIF( BJ$24:BJ608, BJ608 )=1,BJ608,"")),"")</f>
        <v/>
      </c>
      <c r="BL608" s="46" t="str">
        <f t="array" ref="BL608">IFERROR(RANK(BK608,$BK$24:$BK$4119,1)+COUNTIF($BK$24:BK608,BK608)-1,"")</f>
        <v/>
      </c>
      <c r="BM608" s="46" t="str">
        <f t="array" ref="BM608">IFERROR(INDEX($BK$24:$BK$4119,MATCH(SMALL($BL$24:$BL$4119,ROWS($BM$24:BM608)),$BL$24:$BL$4119,0))," ")</f>
        <v xml:space="preserve"> </v>
      </c>
      <c r="BO608" s="46">
        <v>44</v>
      </c>
      <c r="BP608" s="46" t="str">
        <f t="shared" si="572"/>
        <v xml:space="preserve"> </v>
      </c>
      <c r="BQ608" s="54" t="str">
        <f t="shared" si="594"/>
        <v/>
      </c>
      <c r="BR608" s="54" t="str">
        <f t="shared" si="594"/>
        <v/>
      </c>
      <c r="BS608" s="54" t="str">
        <f t="shared" si="594"/>
        <v/>
      </c>
      <c r="BT608" s="54" t="str">
        <f t="shared" si="594"/>
        <v/>
      </c>
      <c r="BU608" s="54" t="str">
        <f t="shared" si="594"/>
        <v/>
      </c>
      <c r="BV608" s="54" t="str">
        <f t="shared" si="594"/>
        <v/>
      </c>
      <c r="BW608" s="54" t="str">
        <f t="shared" si="594"/>
        <v/>
      </c>
      <c r="BX608" s="54" t="str">
        <f t="shared" si="594"/>
        <v/>
      </c>
      <c r="BY608" s="54" t="str">
        <f t="shared" si="594"/>
        <v/>
      </c>
      <c r="BZ608" s="54" t="str">
        <f t="shared" si="594"/>
        <v/>
      </c>
      <c r="CA608" s="54" t="str">
        <f t="shared" si="594"/>
        <v/>
      </c>
      <c r="CB608" s="54" t="str">
        <f t="shared" si="594"/>
        <v/>
      </c>
      <c r="CC608" s="54" t="str">
        <f t="shared" si="594"/>
        <v/>
      </c>
      <c r="CD608" s="54" t="str">
        <f t="shared" si="594"/>
        <v/>
      </c>
      <c r="CE608" s="54" t="str">
        <f t="shared" si="594"/>
        <v/>
      </c>
      <c r="CF608" s="54" t="str">
        <f t="shared" si="594"/>
        <v/>
      </c>
      <c r="CI608" s="54">
        <v>44</v>
      </c>
      <c r="CJ608" s="54" t="str">
        <f t="shared" si="576"/>
        <v xml:space="preserve"> </v>
      </c>
      <c r="CK608" s="54">
        <f t="shared" si="577"/>
        <v>0</v>
      </c>
      <c r="CL608" s="54">
        <f t="shared" si="578"/>
        <v>0</v>
      </c>
      <c r="CM608" s="54">
        <f t="shared" si="579"/>
        <v>0</v>
      </c>
      <c r="CN608" s="54">
        <f t="shared" si="580"/>
        <v>0</v>
      </c>
      <c r="CO608" s="54">
        <f t="shared" si="581"/>
        <v>0</v>
      </c>
      <c r="CP608" s="54">
        <f t="shared" si="582"/>
        <v>0</v>
      </c>
      <c r="CQ608" s="54">
        <f t="shared" si="583"/>
        <v>0</v>
      </c>
      <c r="CR608" s="54">
        <f t="shared" si="584"/>
        <v>0</v>
      </c>
      <c r="CS608" s="54">
        <f t="shared" si="585"/>
        <v>0</v>
      </c>
      <c r="CT608" s="54">
        <f t="shared" si="586"/>
        <v>0</v>
      </c>
      <c r="CU608" s="54">
        <f t="shared" si="587"/>
        <v>0</v>
      </c>
      <c r="CV608" s="54">
        <f t="shared" si="588"/>
        <v>0</v>
      </c>
      <c r="CW608" s="54">
        <f t="shared" si="589"/>
        <v>0</v>
      </c>
      <c r="CX608" s="54">
        <f t="shared" si="590"/>
        <v>0</v>
      </c>
      <c r="CY608" s="54">
        <f t="shared" si="591"/>
        <v>0</v>
      </c>
      <c r="CZ608" s="54">
        <f t="shared" si="592"/>
        <v>0</v>
      </c>
    </row>
    <row r="609" spans="18:104" ht="14" x14ac:dyDescent="0.15">
      <c r="R609" s="40" t="str">
        <f t="shared" si="593"/>
        <v xml:space="preserve"> </v>
      </c>
      <c r="BE609" s="6">
        <v>74</v>
      </c>
      <c r="BF609" s="44">
        <v>3</v>
      </c>
      <c r="BG609" s="18">
        <v>586</v>
      </c>
      <c r="BH609" s="46" t="str">
        <f t="array" ref="BH609">IF(INDEX($V$71:$AK$326,BE609,BF609)&gt;0,INDEX($V$71:$AK$326,BE609,BF609),"")</f>
        <v>0</v>
      </c>
      <c r="BI609" s="46" t="str">
        <f t="array" ref="BI609">IFERROR(RANK(BH609,$BH$24:$BH$4119,1)+COUNTIF($BH$24:BH609,BH609)-1,"")</f>
        <v/>
      </c>
      <c r="BJ609" s="46" t="str">
        <f t="array" ref="BJ609">IFERROR(INDEX($BH$24:$BH$4119,MATCH(SMALL($BI$24:$BI$4119,ROWS($BJ$24:BJ609)),$BI$24:$BI$4119,0))," ")</f>
        <v xml:space="preserve"> </v>
      </c>
      <c r="BK609" s="46" t="str">
        <f t="array" ref="BK609">IF(ISNUMBER(BJ609),(IF(COUNTIF( BJ$24:BJ609, BJ609 )=1,BJ609,"")),"")</f>
        <v/>
      </c>
      <c r="BL609" s="46" t="str">
        <f t="array" ref="BL609">IFERROR(RANK(BK609,$BK$24:$BK$4119,1)+COUNTIF($BK$24:BK609,BK609)-1,"")</f>
        <v/>
      </c>
      <c r="BM609" s="46" t="str">
        <f t="array" ref="BM609">IFERROR(INDEX($BK$24:$BK$4119,MATCH(SMALL($BL$24:$BL$4119,ROWS($BM$24:BM609)),$BL$24:$BL$4119,0))," ")</f>
        <v xml:space="preserve"> </v>
      </c>
      <c r="BO609" s="46">
        <v>45</v>
      </c>
      <c r="BP609" s="46" t="str">
        <f t="shared" si="572"/>
        <v xml:space="preserve"> </v>
      </c>
      <c r="BQ609" s="54" t="str">
        <f t="shared" si="594"/>
        <v/>
      </c>
      <c r="BR609" s="54" t="str">
        <f t="shared" si="594"/>
        <v/>
      </c>
      <c r="BS609" s="54" t="str">
        <f t="shared" si="594"/>
        <v/>
      </c>
      <c r="BT609" s="54" t="str">
        <f t="shared" si="594"/>
        <v/>
      </c>
      <c r="BU609" s="54" t="str">
        <f t="shared" si="594"/>
        <v/>
      </c>
      <c r="BV609" s="54" t="str">
        <f t="shared" si="594"/>
        <v/>
      </c>
      <c r="BW609" s="54" t="str">
        <f t="shared" si="594"/>
        <v/>
      </c>
      <c r="BX609" s="54" t="str">
        <f t="shared" si="594"/>
        <v/>
      </c>
      <c r="BY609" s="54" t="str">
        <f t="shared" si="594"/>
        <v/>
      </c>
      <c r="BZ609" s="54" t="str">
        <f t="shared" si="594"/>
        <v/>
      </c>
      <c r="CA609" s="54" t="str">
        <f t="shared" si="594"/>
        <v/>
      </c>
      <c r="CB609" s="54" t="str">
        <f t="shared" si="594"/>
        <v/>
      </c>
      <c r="CC609" s="54" t="str">
        <f t="shared" si="594"/>
        <v/>
      </c>
      <c r="CD609" s="54" t="str">
        <f t="shared" si="594"/>
        <v/>
      </c>
      <c r="CE609" s="54" t="str">
        <f t="shared" si="594"/>
        <v/>
      </c>
      <c r="CF609" s="54" t="str">
        <f t="shared" si="594"/>
        <v/>
      </c>
      <c r="CI609" s="54">
        <v>45</v>
      </c>
      <c r="CJ609" s="54" t="str">
        <f t="shared" si="576"/>
        <v xml:space="preserve"> </v>
      </c>
      <c r="CK609" s="54">
        <f t="shared" si="577"/>
        <v>0</v>
      </c>
      <c r="CL609" s="54">
        <f t="shared" si="578"/>
        <v>0</v>
      </c>
      <c r="CM609" s="54">
        <f t="shared" si="579"/>
        <v>0</v>
      </c>
      <c r="CN609" s="54">
        <f t="shared" si="580"/>
        <v>0</v>
      </c>
      <c r="CO609" s="54">
        <f t="shared" si="581"/>
        <v>0</v>
      </c>
      <c r="CP609" s="54">
        <f t="shared" si="582"/>
        <v>0</v>
      </c>
      <c r="CQ609" s="54">
        <f t="shared" si="583"/>
        <v>0</v>
      </c>
      <c r="CR609" s="54">
        <f t="shared" si="584"/>
        <v>0</v>
      </c>
      <c r="CS609" s="54">
        <f t="shared" si="585"/>
        <v>0</v>
      </c>
      <c r="CT609" s="54">
        <f t="shared" si="586"/>
        <v>0</v>
      </c>
      <c r="CU609" s="54">
        <f t="shared" si="587"/>
        <v>0</v>
      </c>
      <c r="CV609" s="54">
        <f t="shared" si="588"/>
        <v>0</v>
      </c>
      <c r="CW609" s="54">
        <f t="shared" si="589"/>
        <v>0</v>
      </c>
      <c r="CX609" s="54">
        <f t="shared" si="590"/>
        <v>0</v>
      </c>
      <c r="CY609" s="54">
        <f t="shared" si="591"/>
        <v>0</v>
      </c>
      <c r="CZ609" s="54">
        <f t="shared" si="592"/>
        <v>0</v>
      </c>
    </row>
    <row r="610" spans="18:104" ht="14" x14ac:dyDescent="0.15">
      <c r="R610" s="40" t="str">
        <f t="shared" si="593"/>
        <v xml:space="preserve"> </v>
      </c>
      <c r="BE610" s="6">
        <v>75</v>
      </c>
      <c r="BF610" s="44">
        <v>3</v>
      </c>
      <c r="BG610" s="18">
        <v>587</v>
      </c>
      <c r="BH610" s="46" t="str">
        <f t="array" ref="BH610">IF(INDEX($V$71:$AK$326,BE610,BF610)&gt;0,INDEX($V$71:$AK$326,BE610,BF610),"")</f>
        <v>0</v>
      </c>
      <c r="BI610" s="46" t="str">
        <f t="array" ref="BI610">IFERROR(RANK(BH610,$BH$24:$BH$4119,1)+COUNTIF($BH$24:BH610,BH610)-1,"")</f>
        <v/>
      </c>
      <c r="BJ610" s="46" t="str">
        <f t="array" ref="BJ610">IFERROR(INDEX($BH$24:$BH$4119,MATCH(SMALL($BI$24:$BI$4119,ROWS($BJ$24:BJ610)),$BI$24:$BI$4119,0))," ")</f>
        <v xml:space="preserve"> </v>
      </c>
      <c r="BK610" s="46" t="str">
        <f t="array" ref="BK610">IF(ISNUMBER(BJ610),(IF(COUNTIF( BJ$24:BJ610, BJ610 )=1,BJ610,"")),"")</f>
        <v/>
      </c>
      <c r="BL610" s="46" t="str">
        <f t="array" ref="BL610">IFERROR(RANK(BK610,$BK$24:$BK$4119,1)+COUNTIF($BK$24:BK610,BK610)-1,"")</f>
        <v/>
      </c>
      <c r="BM610" s="46" t="str">
        <f t="array" ref="BM610">IFERROR(INDEX($BK$24:$BK$4119,MATCH(SMALL($BL$24:$BL$4119,ROWS($BM$24:BM610)),$BL$24:$BL$4119,0))," ")</f>
        <v xml:space="preserve"> </v>
      </c>
      <c r="BO610" s="46">
        <v>46</v>
      </c>
      <c r="BP610" s="46" t="str">
        <f t="shared" si="572"/>
        <v xml:space="preserve"> </v>
      </c>
      <c r="BQ610" s="54" t="str">
        <f t="shared" si="594"/>
        <v/>
      </c>
      <c r="BR610" s="54" t="str">
        <f t="shared" si="594"/>
        <v/>
      </c>
      <c r="BS610" s="54" t="str">
        <f t="shared" si="594"/>
        <v/>
      </c>
      <c r="BT610" s="54" t="str">
        <f t="shared" si="594"/>
        <v/>
      </c>
      <c r="BU610" s="54" t="str">
        <f t="shared" si="594"/>
        <v/>
      </c>
      <c r="BV610" s="54" t="str">
        <f t="shared" si="594"/>
        <v/>
      </c>
      <c r="BW610" s="54" t="str">
        <f t="shared" si="594"/>
        <v/>
      </c>
      <c r="BX610" s="54" t="str">
        <f t="shared" si="594"/>
        <v/>
      </c>
      <c r="BY610" s="54" t="str">
        <f t="shared" si="594"/>
        <v/>
      </c>
      <c r="BZ610" s="54" t="str">
        <f t="shared" si="594"/>
        <v/>
      </c>
      <c r="CA610" s="54" t="str">
        <f t="shared" si="594"/>
        <v/>
      </c>
      <c r="CB610" s="54" t="str">
        <f t="shared" si="594"/>
        <v/>
      </c>
      <c r="CC610" s="54" t="str">
        <f t="shared" si="594"/>
        <v/>
      </c>
      <c r="CD610" s="54" t="str">
        <f t="shared" si="594"/>
        <v/>
      </c>
      <c r="CE610" s="54" t="str">
        <f t="shared" si="594"/>
        <v/>
      </c>
      <c r="CF610" s="54" t="str">
        <f t="shared" si="594"/>
        <v/>
      </c>
      <c r="CI610" s="54">
        <v>46</v>
      </c>
      <c r="CJ610" s="54" t="str">
        <f t="shared" si="576"/>
        <v xml:space="preserve"> </v>
      </c>
      <c r="CK610" s="54">
        <f t="shared" si="577"/>
        <v>0</v>
      </c>
      <c r="CL610" s="54">
        <f t="shared" si="578"/>
        <v>0</v>
      </c>
      <c r="CM610" s="54">
        <f t="shared" si="579"/>
        <v>0</v>
      </c>
      <c r="CN610" s="54">
        <f t="shared" si="580"/>
        <v>0</v>
      </c>
      <c r="CO610" s="54">
        <f t="shared" si="581"/>
        <v>0</v>
      </c>
      <c r="CP610" s="54">
        <f t="shared" si="582"/>
        <v>0</v>
      </c>
      <c r="CQ610" s="54">
        <f t="shared" si="583"/>
        <v>0</v>
      </c>
      <c r="CR610" s="54">
        <f t="shared" si="584"/>
        <v>0</v>
      </c>
      <c r="CS610" s="54">
        <f t="shared" si="585"/>
        <v>0</v>
      </c>
      <c r="CT610" s="54">
        <f t="shared" si="586"/>
        <v>0</v>
      </c>
      <c r="CU610" s="54">
        <f t="shared" si="587"/>
        <v>0</v>
      </c>
      <c r="CV610" s="54">
        <f t="shared" si="588"/>
        <v>0</v>
      </c>
      <c r="CW610" s="54">
        <f t="shared" si="589"/>
        <v>0</v>
      </c>
      <c r="CX610" s="54">
        <f t="shared" si="590"/>
        <v>0</v>
      </c>
      <c r="CY610" s="54">
        <f t="shared" si="591"/>
        <v>0</v>
      </c>
      <c r="CZ610" s="54">
        <f t="shared" si="592"/>
        <v>0</v>
      </c>
    </row>
    <row r="611" spans="18:104" ht="14" x14ac:dyDescent="0.15">
      <c r="R611" s="40" t="str">
        <f t="shared" si="593"/>
        <v xml:space="preserve"> </v>
      </c>
      <c r="BE611" s="6">
        <v>76</v>
      </c>
      <c r="BF611" s="44">
        <v>3</v>
      </c>
      <c r="BG611" s="18">
        <v>588</v>
      </c>
      <c r="BH611" s="46" t="str">
        <f t="array" ref="BH611">IF(INDEX($V$71:$AK$326,BE611,BF611)&gt;0,INDEX($V$71:$AK$326,BE611,BF611),"")</f>
        <v>0</v>
      </c>
      <c r="BI611" s="46" t="str">
        <f t="array" ref="BI611">IFERROR(RANK(BH611,$BH$24:$BH$4119,1)+COUNTIF($BH$24:BH611,BH611)-1,"")</f>
        <v/>
      </c>
      <c r="BJ611" s="46" t="str">
        <f t="array" ref="BJ611">IFERROR(INDEX($BH$24:$BH$4119,MATCH(SMALL($BI$24:$BI$4119,ROWS($BJ$24:BJ611)),$BI$24:$BI$4119,0))," ")</f>
        <v xml:space="preserve"> </v>
      </c>
      <c r="BK611" s="46" t="str">
        <f t="array" ref="BK611">IF(ISNUMBER(BJ611),(IF(COUNTIF( BJ$24:BJ611, BJ611 )=1,BJ611,"")),"")</f>
        <v/>
      </c>
      <c r="BL611" s="46" t="str">
        <f t="array" ref="BL611">IFERROR(RANK(BK611,$BK$24:$BK$4119,1)+COUNTIF($BK$24:BK611,BK611)-1,"")</f>
        <v/>
      </c>
      <c r="BM611" s="46" t="str">
        <f t="array" ref="BM611">IFERROR(INDEX($BK$24:$BK$4119,MATCH(SMALL($BL$24:$BL$4119,ROWS($BM$24:BM611)),$BL$24:$BL$4119,0))," ")</f>
        <v xml:space="preserve"> </v>
      </c>
      <c r="BO611" s="46">
        <v>47</v>
      </c>
      <c r="BP611" s="46" t="str">
        <f t="shared" si="572"/>
        <v xml:space="preserve"> </v>
      </c>
      <c r="BQ611" s="54" t="str">
        <f t="shared" si="594"/>
        <v/>
      </c>
      <c r="BR611" s="54" t="str">
        <f t="shared" si="594"/>
        <v/>
      </c>
      <c r="BS611" s="54" t="str">
        <f t="shared" si="594"/>
        <v/>
      </c>
      <c r="BT611" s="54" t="str">
        <f t="shared" si="594"/>
        <v/>
      </c>
      <c r="BU611" s="54" t="str">
        <f t="shared" si="594"/>
        <v/>
      </c>
      <c r="BV611" s="54" t="str">
        <f t="shared" si="594"/>
        <v/>
      </c>
      <c r="BW611" s="54" t="str">
        <f t="shared" si="594"/>
        <v/>
      </c>
      <c r="BX611" s="54" t="str">
        <f t="shared" si="594"/>
        <v/>
      </c>
      <c r="BY611" s="54" t="str">
        <f t="shared" si="594"/>
        <v/>
      </c>
      <c r="BZ611" s="54" t="str">
        <f t="shared" si="594"/>
        <v/>
      </c>
      <c r="CA611" s="54" t="str">
        <f t="shared" si="594"/>
        <v/>
      </c>
      <c r="CB611" s="54" t="str">
        <f t="shared" si="594"/>
        <v/>
      </c>
      <c r="CC611" s="54" t="str">
        <f t="shared" si="594"/>
        <v/>
      </c>
      <c r="CD611" s="54" t="str">
        <f t="shared" si="594"/>
        <v/>
      </c>
      <c r="CE611" s="54" t="str">
        <f t="shared" si="594"/>
        <v/>
      </c>
      <c r="CF611" s="54" t="str">
        <f t="shared" ref="BR611:CF628" si="595">IF(ISNUMBER($BP611),ABS($BP611-CF$563),"")</f>
        <v/>
      </c>
      <c r="CI611" s="54">
        <v>47</v>
      </c>
      <c r="CJ611" s="54" t="str">
        <f t="shared" si="576"/>
        <v xml:space="preserve"> </v>
      </c>
      <c r="CK611" s="54">
        <f t="shared" si="577"/>
        <v>0</v>
      </c>
      <c r="CL611" s="54">
        <f t="shared" si="578"/>
        <v>0</v>
      </c>
      <c r="CM611" s="54">
        <f t="shared" si="579"/>
        <v>0</v>
      </c>
      <c r="CN611" s="54">
        <f t="shared" si="580"/>
        <v>0</v>
      </c>
      <c r="CO611" s="54">
        <f t="shared" si="581"/>
        <v>0</v>
      </c>
      <c r="CP611" s="54">
        <f t="shared" si="582"/>
        <v>0</v>
      </c>
      <c r="CQ611" s="54">
        <f t="shared" si="583"/>
        <v>0</v>
      </c>
      <c r="CR611" s="54">
        <f t="shared" si="584"/>
        <v>0</v>
      </c>
      <c r="CS611" s="54">
        <f t="shared" si="585"/>
        <v>0</v>
      </c>
      <c r="CT611" s="54">
        <f t="shared" si="586"/>
        <v>0</v>
      </c>
      <c r="CU611" s="54">
        <f t="shared" si="587"/>
        <v>0</v>
      </c>
      <c r="CV611" s="54">
        <f t="shared" si="588"/>
        <v>0</v>
      </c>
      <c r="CW611" s="54">
        <f t="shared" si="589"/>
        <v>0</v>
      </c>
      <c r="CX611" s="54">
        <f t="shared" si="590"/>
        <v>0</v>
      </c>
      <c r="CY611" s="54">
        <f t="shared" si="591"/>
        <v>0</v>
      </c>
      <c r="CZ611" s="54">
        <f t="shared" si="592"/>
        <v>0</v>
      </c>
    </row>
    <row r="612" spans="18:104" ht="14" x14ac:dyDescent="0.15">
      <c r="R612" s="40" t="str">
        <f t="shared" si="593"/>
        <v xml:space="preserve"> </v>
      </c>
      <c r="BE612" s="6">
        <v>77</v>
      </c>
      <c r="BF612" s="44">
        <v>3</v>
      </c>
      <c r="BG612" s="18">
        <v>589</v>
      </c>
      <c r="BH612" s="46" t="str">
        <f t="array" ref="BH612">IF(INDEX($V$71:$AK$326,BE612,BF612)&gt;0,INDEX($V$71:$AK$326,BE612,BF612),"")</f>
        <v>0</v>
      </c>
      <c r="BI612" s="46" t="str">
        <f t="array" ref="BI612">IFERROR(RANK(BH612,$BH$24:$BH$4119,1)+COUNTIF($BH$24:BH612,BH612)-1,"")</f>
        <v/>
      </c>
      <c r="BJ612" s="46" t="str">
        <f t="array" ref="BJ612">IFERROR(INDEX($BH$24:$BH$4119,MATCH(SMALL($BI$24:$BI$4119,ROWS($BJ$24:BJ612)),$BI$24:$BI$4119,0))," ")</f>
        <v xml:space="preserve"> </v>
      </c>
      <c r="BK612" s="46" t="str">
        <f t="array" ref="BK612">IF(ISNUMBER(BJ612),(IF(COUNTIF( BJ$24:BJ612, BJ612 )=1,BJ612,"")),"")</f>
        <v/>
      </c>
      <c r="BL612" s="46" t="str">
        <f t="array" ref="BL612">IFERROR(RANK(BK612,$BK$24:$BK$4119,1)+COUNTIF($BK$24:BK612,BK612)-1,"")</f>
        <v/>
      </c>
      <c r="BM612" s="46" t="str">
        <f t="array" ref="BM612">IFERROR(INDEX($BK$24:$BK$4119,MATCH(SMALL($BL$24:$BL$4119,ROWS($BM$24:BM612)),$BL$24:$BL$4119,0))," ")</f>
        <v xml:space="preserve"> </v>
      </c>
      <c r="BO612" s="46">
        <v>48</v>
      </c>
      <c r="BP612" s="46" t="str">
        <f t="shared" si="572"/>
        <v xml:space="preserve"> </v>
      </c>
      <c r="BQ612" s="54" t="str">
        <f t="shared" ref="BQ612:BQ675" si="596">IF(ISNUMBER($BP612),ABS($BP612-BQ$563),"")</f>
        <v/>
      </c>
      <c r="BR612" s="54" t="str">
        <f t="shared" si="595"/>
        <v/>
      </c>
      <c r="BS612" s="54" t="str">
        <f t="shared" si="595"/>
        <v/>
      </c>
      <c r="BT612" s="54" t="str">
        <f t="shared" si="595"/>
        <v/>
      </c>
      <c r="BU612" s="54" t="str">
        <f t="shared" si="595"/>
        <v/>
      </c>
      <c r="BV612" s="54" t="str">
        <f t="shared" si="595"/>
        <v/>
      </c>
      <c r="BW612" s="54" t="str">
        <f t="shared" si="595"/>
        <v/>
      </c>
      <c r="BX612" s="54" t="str">
        <f t="shared" si="595"/>
        <v/>
      </c>
      <c r="BY612" s="54" t="str">
        <f t="shared" si="595"/>
        <v/>
      </c>
      <c r="BZ612" s="54" t="str">
        <f t="shared" si="595"/>
        <v/>
      </c>
      <c r="CA612" s="54" t="str">
        <f t="shared" si="595"/>
        <v/>
      </c>
      <c r="CB612" s="54" t="str">
        <f t="shared" si="595"/>
        <v/>
      </c>
      <c r="CC612" s="54" t="str">
        <f t="shared" si="595"/>
        <v/>
      </c>
      <c r="CD612" s="54" t="str">
        <f t="shared" si="595"/>
        <v/>
      </c>
      <c r="CE612" s="54" t="str">
        <f t="shared" si="595"/>
        <v/>
      </c>
      <c r="CF612" s="54" t="str">
        <f t="shared" si="595"/>
        <v/>
      </c>
      <c r="CI612" s="54">
        <v>48</v>
      </c>
      <c r="CJ612" s="54" t="str">
        <f t="shared" si="576"/>
        <v xml:space="preserve"> </v>
      </c>
      <c r="CK612" s="54">
        <f t="shared" si="577"/>
        <v>0</v>
      </c>
      <c r="CL612" s="54">
        <f t="shared" si="578"/>
        <v>0</v>
      </c>
      <c r="CM612" s="54">
        <f t="shared" si="579"/>
        <v>0</v>
      </c>
      <c r="CN612" s="54">
        <f t="shared" si="580"/>
        <v>0</v>
      </c>
      <c r="CO612" s="54">
        <f t="shared" si="581"/>
        <v>0</v>
      </c>
      <c r="CP612" s="54">
        <f t="shared" si="582"/>
        <v>0</v>
      </c>
      <c r="CQ612" s="54">
        <f t="shared" si="583"/>
        <v>0</v>
      </c>
      <c r="CR612" s="54">
        <f t="shared" si="584"/>
        <v>0</v>
      </c>
      <c r="CS612" s="54">
        <f t="shared" si="585"/>
        <v>0</v>
      </c>
      <c r="CT612" s="54">
        <f t="shared" si="586"/>
        <v>0</v>
      </c>
      <c r="CU612" s="54">
        <f t="shared" si="587"/>
        <v>0</v>
      </c>
      <c r="CV612" s="54">
        <f t="shared" si="588"/>
        <v>0</v>
      </c>
      <c r="CW612" s="54">
        <f t="shared" si="589"/>
        <v>0</v>
      </c>
      <c r="CX612" s="54">
        <f t="shared" si="590"/>
        <v>0</v>
      </c>
      <c r="CY612" s="54">
        <f t="shared" si="591"/>
        <v>0</v>
      </c>
      <c r="CZ612" s="54">
        <f t="shared" si="592"/>
        <v>0</v>
      </c>
    </row>
    <row r="613" spans="18:104" ht="14" x14ac:dyDescent="0.15">
      <c r="R613" s="40" t="str">
        <f t="shared" si="593"/>
        <v xml:space="preserve"> </v>
      </c>
      <c r="BE613" s="6">
        <v>78</v>
      </c>
      <c r="BF613" s="44">
        <v>3</v>
      </c>
      <c r="BG613" s="18">
        <v>590</v>
      </c>
      <c r="BH613" s="46" t="str">
        <f t="array" ref="BH613">IF(INDEX($V$71:$AK$326,BE613,BF613)&gt;0,INDEX($V$71:$AK$326,BE613,BF613),"")</f>
        <v>0</v>
      </c>
      <c r="BI613" s="46" t="str">
        <f t="array" ref="BI613">IFERROR(RANK(BH613,$BH$24:$BH$4119,1)+COUNTIF($BH$24:BH613,BH613)-1,"")</f>
        <v/>
      </c>
      <c r="BJ613" s="46" t="str">
        <f t="array" ref="BJ613">IFERROR(INDEX($BH$24:$BH$4119,MATCH(SMALL($BI$24:$BI$4119,ROWS($BJ$24:BJ613)),$BI$24:$BI$4119,0))," ")</f>
        <v xml:space="preserve"> </v>
      </c>
      <c r="BK613" s="46" t="str">
        <f t="array" ref="BK613">IF(ISNUMBER(BJ613),(IF(COUNTIF( BJ$24:BJ613, BJ613 )=1,BJ613,"")),"")</f>
        <v/>
      </c>
      <c r="BL613" s="46" t="str">
        <f t="array" ref="BL613">IFERROR(RANK(BK613,$BK$24:$BK$4119,1)+COUNTIF($BK$24:BK613,BK613)-1,"")</f>
        <v/>
      </c>
      <c r="BM613" s="46" t="str">
        <f t="array" ref="BM613">IFERROR(INDEX($BK$24:$BK$4119,MATCH(SMALL($BL$24:$BL$4119,ROWS($BM$24:BM613)),$BL$24:$BL$4119,0))," ")</f>
        <v xml:space="preserve"> </v>
      </c>
      <c r="BO613" s="46">
        <v>49</v>
      </c>
      <c r="BP613" s="46" t="str">
        <f t="shared" si="572"/>
        <v xml:space="preserve"> </v>
      </c>
      <c r="BQ613" s="54" t="str">
        <f t="shared" si="596"/>
        <v/>
      </c>
      <c r="BR613" s="54" t="str">
        <f t="shared" si="595"/>
        <v/>
      </c>
      <c r="BS613" s="54" t="str">
        <f t="shared" si="595"/>
        <v/>
      </c>
      <c r="BT613" s="54" t="str">
        <f t="shared" si="595"/>
        <v/>
      </c>
      <c r="BU613" s="54" t="str">
        <f t="shared" si="595"/>
        <v/>
      </c>
      <c r="BV613" s="54" t="str">
        <f t="shared" si="595"/>
        <v/>
      </c>
      <c r="BW613" s="54" t="str">
        <f t="shared" si="595"/>
        <v/>
      </c>
      <c r="BX613" s="54" t="str">
        <f t="shared" si="595"/>
        <v/>
      </c>
      <c r="BY613" s="54" t="str">
        <f t="shared" si="595"/>
        <v/>
      </c>
      <c r="BZ613" s="54" t="str">
        <f t="shared" si="595"/>
        <v/>
      </c>
      <c r="CA613" s="54" t="str">
        <f t="shared" si="595"/>
        <v/>
      </c>
      <c r="CB613" s="54" t="str">
        <f t="shared" si="595"/>
        <v/>
      </c>
      <c r="CC613" s="54" t="str">
        <f t="shared" si="595"/>
        <v/>
      </c>
      <c r="CD613" s="54" t="str">
        <f t="shared" si="595"/>
        <v/>
      </c>
      <c r="CE613" s="54" t="str">
        <f t="shared" si="595"/>
        <v/>
      </c>
      <c r="CF613" s="54" t="str">
        <f t="shared" si="595"/>
        <v/>
      </c>
      <c r="CI613" s="54">
        <v>49</v>
      </c>
      <c r="CJ613" s="54" t="str">
        <f t="shared" si="576"/>
        <v xml:space="preserve"> </v>
      </c>
      <c r="CK613" s="54">
        <f t="shared" si="577"/>
        <v>0</v>
      </c>
      <c r="CL613" s="54">
        <f t="shared" si="578"/>
        <v>0</v>
      </c>
      <c r="CM613" s="54">
        <f t="shared" si="579"/>
        <v>0</v>
      </c>
      <c r="CN613" s="54">
        <f t="shared" si="580"/>
        <v>0</v>
      </c>
      <c r="CO613" s="54">
        <f t="shared" si="581"/>
        <v>0</v>
      </c>
      <c r="CP613" s="54">
        <f t="shared" si="582"/>
        <v>0</v>
      </c>
      <c r="CQ613" s="54">
        <f t="shared" si="583"/>
        <v>0</v>
      </c>
      <c r="CR613" s="54">
        <f t="shared" si="584"/>
        <v>0</v>
      </c>
      <c r="CS613" s="54">
        <f t="shared" si="585"/>
        <v>0</v>
      </c>
      <c r="CT613" s="54">
        <f t="shared" si="586"/>
        <v>0</v>
      </c>
      <c r="CU613" s="54">
        <f t="shared" si="587"/>
        <v>0</v>
      </c>
      <c r="CV613" s="54">
        <f t="shared" si="588"/>
        <v>0</v>
      </c>
      <c r="CW613" s="54">
        <f t="shared" si="589"/>
        <v>0</v>
      </c>
      <c r="CX613" s="54">
        <f t="shared" si="590"/>
        <v>0</v>
      </c>
      <c r="CY613" s="54">
        <f t="shared" si="591"/>
        <v>0</v>
      </c>
      <c r="CZ613" s="54">
        <f t="shared" si="592"/>
        <v>0</v>
      </c>
    </row>
    <row r="614" spans="18:104" ht="14" x14ac:dyDescent="0.15">
      <c r="R614" s="40" t="str">
        <f t="shared" si="593"/>
        <v xml:space="preserve"> </v>
      </c>
      <c r="BE614" s="6">
        <v>79</v>
      </c>
      <c r="BF614" s="44">
        <v>3</v>
      </c>
      <c r="BG614" s="18">
        <v>591</v>
      </c>
      <c r="BH614" s="46" t="str">
        <f t="array" ref="BH614">IF(INDEX($V$71:$AK$326,BE614,BF614)&gt;0,INDEX($V$71:$AK$326,BE614,BF614),"")</f>
        <v>0</v>
      </c>
      <c r="BI614" s="46" t="str">
        <f t="array" ref="BI614">IFERROR(RANK(BH614,$BH$24:$BH$4119,1)+COUNTIF($BH$24:BH614,BH614)-1,"")</f>
        <v/>
      </c>
      <c r="BJ614" s="46" t="str">
        <f t="array" ref="BJ614">IFERROR(INDEX($BH$24:$BH$4119,MATCH(SMALL($BI$24:$BI$4119,ROWS($BJ$24:BJ614)),$BI$24:$BI$4119,0))," ")</f>
        <v xml:space="preserve"> </v>
      </c>
      <c r="BK614" s="46" t="str">
        <f t="array" ref="BK614">IF(ISNUMBER(BJ614),(IF(COUNTIF( BJ$24:BJ614, BJ614 )=1,BJ614,"")),"")</f>
        <v/>
      </c>
      <c r="BL614" s="46" t="str">
        <f t="array" ref="BL614">IFERROR(RANK(BK614,$BK$24:$BK$4119,1)+COUNTIF($BK$24:BK614,BK614)-1,"")</f>
        <v/>
      </c>
      <c r="BM614" s="46" t="str">
        <f t="array" ref="BM614">IFERROR(INDEX($BK$24:$BK$4119,MATCH(SMALL($BL$24:$BL$4119,ROWS($BM$24:BM614)),$BL$24:$BL$4119,0))," ")</f>
        <v xml:space="preserve"> </v>
      </c>
      <c r="BO614" s="46">
        <v>50</v>
      </c>
      <c r="BP614" s="46" t="str">
        <f t="shared" si="572"/>
        <v xml:space="preserve"> </v>
      </c>
      <c r="BQ614" s="54" t="str">
        <f t="shared" si="596"/>
        <v/>
      </c>
      <c r="BR614" s="54" t="str">
        <f t="shared" si="595"/>
        <v/>
      </c>
      <c r="BS614" s="54" t="str">
        <f t="shared" si="595"/>
        <v/>
      </c>
      <c r="BT614" s="54" t="str">
        <f t="shared" si="595"/>
        <v/>
      </c>
      <c r="BU614" s="54" t="str">
        <f t="shared" si="595"/>
        <v/>
      </c>
      <c r="BV614" s="54" t="str">
        <f t="shared" si="595"/>
        <v/>
      </c>
      <c r="BW614" s="54" t="str">
        <f t="shared" si="595"/>
        <v/>
      </c>
      <c r="BX614" s="54" t="str">
        <f t="shared" si="595"/>
        <v/>
      </c>
      <c r="BY614" s="54" t="str">
        <f t="shared" si="595"/>
        <v/>
      </c>
      <c r="BZ614" s="54" t="str">
        <f t="shared" si="595"/>
        <v/>
      </c>
      <c r="CA614" s="54" t="str">
        <f t="shared" si="595"/>
        <v/>
      </c>
      <c r="CB614" s="54" t="str">
        <f t="shared" si="595"/>
        <v/>
      </c>
      <c r="CC614" s="54" t="str">
        <f t="shared" si="595"/>
        <v/>
      </c>
      <c r="CD614" s="54" t="str">
        <f t="shared" si="595"/>
        <v/>
      </c>
      <c r="CE614" s="54" t="str">
        <f t="shared" si="595"/>
        <v/>
      </c>
      <c r="CF614" s="54" t="str">
        <f t="shared" si="595"/>
        <v/>
      </c>
      <c r="CI614" s="54">
        <v>50</v>
      </c>
      <c r="CJ614" s="54" t="str">
        <f t="shared" si="576"/>
        <v xml:space="preserve"> </v>
      </c>
      <c r="CK614" s="54">
        <f t="shared" si="577"/>
        <v>0</v>
      </c>
      <c r="CL614" s="54">
        <f t="shared" si="578"/>
        <v>0</v>
      </c>
      <c r="CM614" s="54">
        <f t="shared" si="579"/>
        <v>0</v>
      </c>
      <c r="CN614" s="54">
        <f t="shared" si="580"/>
        <v>0</v>
      </c>
      <c r="CO614" s="54">
        <f t="shared" si="581"/>
        <v>0</v>
      </c>
      <c r="CP614" s="54">
        <f t="shared" si="582"/>
        <v>0</v>
      </c>
      <c r="CQ614" s="54">
        <f t="shared" si="583"/>
        <v>0</v>
      </c>
      <c r="CR614" s="54">
        <f t="shared" si="584"/>
        <v>0</v>
      </c>
      <c r="CS614" s="54">
        <f t="shared" si="585"/>
        <v>0</v>
      </c>
      <c r="CT614" s="54">
        <f t="shared" si="586"/>
        <v>0</v>
      </c>
      <c r="CU614" s="54">
        <f t="shared" si="587"/>
        <v>0</v>
      </c>
      <c r="CV614" s="54">
        <f t="shared" si="588"/>
        <v>0</v>
      </c>
      <c r="CW614" s="54">
        <f t="shared" si="589"/>
        <v>0</v>
      </c>
      <c r="CX614" s="54">
        <f t="shared" si="590"/>
        <v>0</v>
      </c>
      <c r="CY614" s="54">
        <f t="shared" si="591"/>
        <v>0</v>
      </c>
      <c r="CZ614" s="54">
        <f t="shared" si="592"/>
        <v>0</v>
      </c>
    </row>
    <row r="615" spans="18:104" ht="14" x14ac:dyDescent="0.15">
      <c r="R615" s="40" t="str">
        <f t="shared" si="593"/>
        <v xml:space="preserve"> </v>
      </c>
      <c r="BE615" s="6">
        <v>80</v>
      </c>
      <c r="BF615" s="44">
        <v>3</v>
      </c>
      <c r="BG615" s="18">
        <v>592</v>
      </c>
      <c r="BH615" s="46" t="str">
        <f t="array" ref="BH615">IF(INDEX($V$71:$AK$326,BE615,BF615)&gt;0,INDEX($V$71:$AK$326,BE615,BF615),"")</f>
        <v>0</v>
      </c>
      <c r="BI615" s="46" t="str">
        <f t="array" ref="BI615">IFERROR(RANK(BH615,$BH$24:$BH$4119,1)+COUNTIF($BH$24:BH615,BH615)-1,"")</f>
        <v/>
      </c>
      <c r="BJ615" s="46" t="str">
        <f t="array" ref="BJ615">IFERROR(INDEX($BH$24:$BH$4119,MATCH(SMALL($BI$24:$BI$4119,ROWS($BJ$24:BJ615)),$BI$24:$BI$4119,0))," ")</f>
        <v xml:space="preserve"> </v>
      </c>
      <c r="BK615" s="46" t="str">
        <f t="array" ref="BK615">IF(ISNUMBER(BJ615),(IF(COUNTIF( BJ$24:BJ615, BJ615 )=1,BJ615,"")),"")</f>
        <v/>
      </c>
      <c r="BL615" s="46" t="str">
        <f t="array" ref="BL615">IFERROR(RANK(BK615,$BK$24:$BK$4119,1)+COUNTIF($BK$24:BK615,BK615)-1,"")</f>
        <v/>
      </c>
      <c r="BM615" s="46" t="str">
        <f t="array" ref="BM615">IFERROR(INDEX($BK$24:$BK$4119,MATCH(SMALL($BL$24:$BL$4119,ROWS($BM$24:BM615)),$BL$24:$BL$4119,0))," ")</f>
        <v xml:space="preserve"> </v>
      </c>
      <c r="BO615" s="46">
        <v>51</v>
      </c>
      <c r="BP615" s="46" t="str">
        <f t="shared" si="572"/>
        <v xml:space="preserve"> </v>
      </c>
      <c r="BQ615" s="54" t="str">
        <f t="shared" si="596"/>
        <v/>
      </c>
      <c r="BR615" s="54" t="str">
        <f t="shared" si="595"/>
        <v/>
      </c>
      <c r="BS615" s="54" t="str">
        <f t="shared" si="595"/>
        <v/>
      </c>
      <c r="BT615" s="54" t="str">
        <f t="shared" si="595"/>
        <v/>
      </c>
      <c r="BU615" s="54" t="str">
        <f t="shared" si="595"/>
        <v/>
      </c>
      <c r="BV615" s="54" t="str">
        <f t="shared" si="595"/>
        <v/>
      </c>
      <c r="BW615" s="54" t="str">
        <f t="shared" si="595"/>
        <v/>
      </c>
      <c r="BX615" s="54" t="str">
        <f t="shared" si="595"/>
        <v/>
      </c>
      <c r="BY615" s="54" t="str">
        <f t="shared" si="595"/>
        <v/>
      </c>
      <c r="BZ615" s="54" t="str">
        <f t="shared" si="595"/>
        <v/>
      </c>
      <c r="CA615" s="54" t="str">
        <f t="shared" si="595"/>
        <v/>
      </c>
      <c r="CB615" s="54" t="str">
        <f t="shared" si="595"/>
        <v/>
      </c>
      <c r="CC615" s="54" t="str">
        <f t="shared" si="595"/>
        <v/>
      </c>
      <c r="CD615" s="54" t="str">
        <f t="shared" si="595"/>
        <v/>
      </c>
      <c r="CE615" s="54" t="str">
        <f t="shared" si="595"/>
        <v/>
      </c>
      <c r="CF615" s="54" t="str">
        <f t="shared" si="595"/>
        <v/>
      </c>
      <c r="CI615" s="54">
        <v>51</v>
      </c>
      <c r="CJ615" s="54" t="str">
        <f t="shared" si="576"/>
        <v xml:space="preserve"> </v>
      </c>
      <c r="CK615" s="54">
        <f t="shared" si="577"/>
        <v>0</v>
      </c>
      <c r="CL615" s="54">
        <f t="shared" si="578"/>
        <v>0</v>
      </c>
      <c r="CM615" s="54">
        <f t="shared" si="579"/>
        <v>0</v>
      </c>
      <c r="CN615" s="54">
        <f t="shared" si="580"/>
        <v>0</v>
      </c>
      <c r="CO615" s="54">
        <f t="shared" si="581"/>
        <v>0</v>
      </c>
      <c r="CP615" s="54">
        <f t="shared" si="582"/>
        <v>0</v>
      </c>
      <c r="CQ615" s="54">
        <f t="shared" si="583"/>
        <v>0</v>
      </c>
      <c r="CR615" s="54">
        <f t="shared" si="584"/>
        <v>0</v>
      </c>
      <c r="CS615" s="54">
        <f t="shared" si="585"/>
        <v>0</v>
      </c>
      <c r="CT615" s="54">
        <f t="shared" si="586"/>
        <v>0</v>
      </c>
      <c r="CU615" s="54">
        <f t="shared" si="587"/>
        <v>0</v>
      </c>
      <c r="CV615" s="54">
        <f t="shared" si="588"/>
        <v>0</v>
      </c>
      <c r="CW615" s="54">
        <f t="shared" si="589"/>
        <v>0</v>
      </c>
      <c r="CX615" s="54">
        <f t="shared" si="590"/>
        <v>0</v>
      </c>
      <c r="CY615" s="54">
        <f t="shared" si="591"/>
        <v>0</v>
      </c>
      <c r="CZ615" s="54">
        <f t="shared" si="592"/>
        <v>0</v>
      </c>
    </row>
    <row r="616" spans="18:104" ht="14" x14ac:dyDescent="0.15">
      <c r="R616" s="40" t="str">
        <f t="shared" si="593"/>
        <v xml:space="preserve"> </v>
      </c>
      <c r="BE616" s="6">
        <v>81</v>
      </c>
      <c r="BF616" s="44">
        <v>3</v>
      </c>
      <c r="BG616" s="18">
        <v>593</v>
      </c>
      <c r="BH616" s="46" t="str">
        <f t="array" ref="BH616">IF(INDEX($V$71:$AK$326,BE616,BF616)&gt;0,INDEX($V$71:$AK$326,BE616,BF616),"")</f>
        <v>0</v>
      </c>
      <c r="BI616" s="46" t="str">
        <f t="array" ref="BI616">IFERROR(RANK(BH616,$BH$24:$BH$4119,1)+COUNTIF($BH$24:BH616,BH616)-1,"")</f>
        <v/>
      </c>
      <c r="BJ616" s="46" t="str">
        <f t="array" ref="BJ616">IFERROR(INDEX($BH$24:$BH$4119,MATCH(SMALL($BI$24:$BI$4119,ROWS($BJ$24:BJ616)),$BI$24:$BI$4119,0))," ")</f>
        <v xml:space="preserve"> </v>
      </c>
      <c r="BK616" s="46" t="str">
        <f t="array" ref="BK616">IF(ISNUMBER(BJ616),(IF(COUNTIF( BJ$24:BJ616, BJ616 )=1,BJ616,"")),"")</f>
        <v/>
      </c>
      <c r="BL616" s="46" t="str">
        <f t="array" ref="BL616">IFERROR(RANK(BK616,$BK$24:$BK$4119,1)+COUNTIF($BK$24:BK616,BK616)-1,"")</f>
        <v/>
      </c>
      <c r="BM616" s="46" t="str">
        <f t="array" ref="BM616">IFERROR(INDEX($BK$24:$BK$4119,MATCH(SMALL($BL$24:$BL$4119,ROWS($BM$24:BM616)),$BL$24:$BL$4119,0))," ")</f>
        <v xml:space="preserve"> </v>
      </c>
      <c r="BO616" s="46">
        <v>52</v>
      </c>
      <c r="BP616" s="46" t="str">
        <f t="shared" si="572"/>
        <v xml:space="preserve"> </v>
      </c>
      <c r="BQ616" s="54" t="str">
        <f t="shared" si="596"/>
        <v/>
      </c>
      <c r="BR616" s="54" t="str">
        <f t="shared" si="595"/>
        <v/>
      </c>
      <c r="BS616" s="54" t="str">
        <f t="shared" si="595"/>
        <v/>
      </c>
      <c r="BT616" s="54" t="str">
        <f t="shared" si="595"/>
        <v/>
      </c>
      <c r="BU616" s="54" t="str">
        <f t="shared" si="595"/>
        <v/>
      </c>
      <c r="BV616" s="54" t="str">
        <f t="shared" si="595"/>
        <v/>
      </c>
      <c r="BW616" s="54" t="str">
        <f t="shared" si="595"/>
        <v/>
      </c>
      <c r="BX616" s="54" t="str">
        <f t="shared" si="595"/>
        <v/>
      </c>
      <c r="BY616" s="54" t="str">
        <f t="shared" si="595"/>
        <v/>
      </c>
      <c r="BZ616" s="54" t="str">
        <f t="shared" si="595"/>
        <v/>
      </c>
      <c r="CA616" s="54" t="str">
        <f t="shared" si="595"/>
        <v/>
      </c>
      <c r="CB616" s="54" t="str">
        <f t="shared" si="595"/>
        <v/>
      </c>
      <c r="CC616" s="54" t="str">
        <f t="shared" si="595"/>
        <v/>
      </c>
      <c r="CD616" s="54" t="str">
        <f t="shared" si="595"/>
        <v/>
      </c>
      <c r="CE616" s="54" t="str">
        <f t="shared" si="595"/>
        <v/>
      </c>
      <c r="CF616" s="54" t="str">
        <f t="shared" si="595"/>
        <v/>
      </c>
      <c r="CI616" s="54">
        <v>52</v>
      </c>
      <c r="CJ616" s="54" t="str">
        <f t="shared" si="576"/>
        <v xml:space="preserve"> </v>
      </c>
      <c r="CK616" s="54">
        <f t="shared" si="577"/>
        <v>0</v>
      </c>
      <c r="CL616" s="54">
        <f t="shared" si="578"/>
        <v>0</v>
      </c>
      <c r="CM616" s="54">
        <f t="shared" si="579"/>
        <v>0</v>
      </c>
      <c r="CN616" s="54">
        <f t="shared" si="580"/>
        <v>0</v>
      </c>
      <c r="CO616" s="54">
        <f t="shared" si="581"/>
        <v>0</v>
      </c>
      <c r="CP616" s="54">
        <f t="shared" si="582"/>
        <v>0</v>
      </c>
      <c r="CQ616" s="54">
        <f t="shared" si="583"/>
        <v>0</v>
      </c>
      <c r="CR616" s="54">
        <f t="shared" si="584"/>
        <v>0</v>
      </c>
      <c r="CS616" s="54">
        <f t="shared" si="585"/>
        <v>0</v>
      </c>
      <c r="CT616" s="54">
        <f t="shared" si="586"/>
        <v>0</v>
      </c>
      <c r="CU616" s="54">
        <f t="shared" si="587"/>
        <v>0</v>
      </c>
      <c r="CV616" s="54">
        <f t="shared" si="588"/>
        <v>0</v>
      </c>
      <c r="CW616" s="54">
        <f t="shared" si="589"/>
        <v>0</v>
      </c>
      <c r="CX616" s="54">
        <f t="shared" si="590"/>
        <v>0</v>
      </c>
      <c r="CY616" s="54">
        <f t="shared" si="591"/>
        <v>0</v>
      </c>
      <c r="CZ616" s="54">
        <f t="shared" si="592"/>
        <v>0</v>
      </c>
    </row>
    <row r="617" spans="18:104" ht="14" x14ac:dyDescent="0.15">
      <c r="R617" s="40" t="str">
        <f t="shared" si="593"/>
        <v xml:space="preserve"> </v>
      </c>
      <c r="BE617" s="6">
        <v>82</v>
      </c>
      <c r="BF617" s="44">
        <v>3</v>
      </c>
      <c r="BG617" s="18">
        <v>594</v>
      </c>
      <c r="BH617" s="46" t="str">
        <f t="array" ref="BH617">IF(INDEX($V$71:$AK$326,BE617,BF617)&gt;0,INDEX($V$71:$AK$326,BE617,BF617),"")</f>
        <v>0</v>
      </c>
      <c r="BI617" s="46" t="str">
        <f t="array" ref="BI617">IFERROR(RANK(BH617,$BH$24:$BH$4119,1)+COUNTIF($BH$24:BH617,BH617)-1,"")</f>
        <v/>
      </c>
      <c r="BJ617" s="46" t="str">
        <f t="array" ref="BJ617">IFERROR(INDEX($BH$24:$BH$4119,MATCH(SMALL($BI$24:$BI$4119,ROWS($BJ$24:BJ617)),$BI$24:$BI$4119,0))," ")</f>
        <v xml:space="preserve"> </v>
      </c>
      <c r="BK617" s="46" t="str">
        <f t="array" ref="BK617">IF(ISNUMBER(BJ617),(IF(COUNTIF( BJ$24:BJ617, BJ617 )=1,BJ617,"")),"")</f>
        <v/>
      </c>
      <c r="BL617" s="46" t="str">
        <f t="array" ref="BL617">IFERROR(RANK(BK617,$BK$24:$BK$4119,1)+COUNTIF($BK$24:BK617,BK617)-1,"")</f>
        <v/>
      </c>
      <c r="BM617" s="46" t="str">
        <f t="array" ref="BM617">IFERROR(INDEX($BK$24:$BK$4119,MATCH(SMALL($BL$24:$BL$4119,ROWS($BM$24:BM617)),$BL$24:$BL$4119,0))," ")</f>
        <v xml:space="preserve"> </v>
      </c>
      <c r="BO617" s="46">
        <v>53</v>
      </c>
      <c r="BP617" s="46" t="str">
        <f t="shared" si="572"/>
        <v xml:space="preserve"> </v>
      </c>
      <c r="BQ617" s="54" t="str">
        <f t="shared" si="596"/>
        <v/>
      </c>
      <c r="BR617" s="54" t="str">
        <f t="shared" si="595"/>
        <v/>
      </c>
      <c r="BS617" s="54" t="str">
        <f t="shared" si="595"/>
        <v/>
      </c>
      <c r="BT617" s="54" t="str">
        <f t="shared" si="595"/>
        <v/>
      </c>
      <c r="BU617" s="54" t="str">
        <f t="shared" si="595"/>
        <v/>
      </c>
      <c r="BV617" s="54" t="str">
        <f t="shared" si="595"/>
        <v/>
      </c>
      <c r="BW617" s="54" t="str">
        <f t="shared" si="595"/>
        <v/>
      </c>
      <c r="BX617" s="54" t="str">
        <f t="shared" si="595"/>
        <v/>
      </c>
      <c r="BY617" s="54" t="str">
        <f t="shared" si="595"/>
        <v/>
      </c>
      <c r="BZ617" s="54" t="str">
        <f t="shared" si="595"/>
        <v/>
      </c>
      <c r="CA617" s="54" t="str">
        <f t="shared" si="595"/>
        <v/>
      </c>
      <c r="CB617" s="54" t="str">
        <f t="shared" si="595"/>
        <v/>
      </c>
      <c r="CC617" s="54" t="str">
        <f t="shared" si="595"/>
        <v/>
      </c>
      <c r="CD617" s="54" t="str">
        <f t="shared" si="595"/>
        <v/>
      </c>
      <c r="CE617" s="54" t="str">
        <f t="shared" si="595"/>
        <v/>
      </c>
      <c r="CF617" s="54" t="str">
        <f t="shared" si="595"/>
        <v/>
      </c>
      <c r="CI617" s="54">
        <v>53</v>
      </c>
      <c r="CJ617" s="54" t="str">
        <f t="shared" si="576"/>
        <v xml:space="preserve"> </v>
      </c>
      <c r="CK617" s="54">
        <f t="shared" si="577"/>
        <v>0</v>
      </c>
      <c r="CL617" s="54">
        <f t="shared" si="578"/>
        <v>0</v>
      </c>
      <c r="CM617" s="54">
        <f t="shared" si="579"/>
        <v>0</v>
      </c>
      <c r="CN617" s="54">
        <f t="shared" si="580"/>
        <v>0</v>
      </c>
      <c r="CO617" s="54">
        <f t="shared" si="581"/>
        <v>0</v>
      </c>
      <c r="CP617" s="54">
        <f t="shared" si="582"/>
        <v>0</v>
      </c>
      <c r="CQ617" s="54">
        <f t="shared" si="583"/>
        <v>0</v>
      </c>
      <c r="CR617" s="54">
        <f t="shared" si="584"/>
        <v>0</v>
      </c>
      <c r="CS617" s="54">
        <f t="shared" si="585"/>
        <v>0</v>
      </c>
      <c r="CT617" s="54">
        <f t="shared" si="586"/>
        <v>0</v>
      </c>
      <c r="CU617" s="54">
        <f t="shared" si="587"/>
        <v>0</v>
      </c>
      <c r="CV617" s="54">
        <f t="shared" si="588"/>
        <v>0</v>
      </c>
      <c r="CW617" s="54">
        <f t="shared" si="589"/>
        <v>0</v>
      </c>
      <c r="CX617" s="54">
        <f t="shared" si="590"/>
        <v>0</v>
      </c>
      <c r="CY617" s="54">
        <f t="shared" si="591"/>
        <v>0</v>
      </c>
      <c r="CZ617" s="54">
        <f t="shared" si="592"/>
        <v>0</v>
      </c>
    </row>
    <row r="618" spans="18:104" ht="14" x14ac:dyDescent="0.15">
      <c r="R618" s="40" t="str">
        <f t="shared" si="593"/>
        <v xml:space="preserve"> </v>
      </c>
      <c r="BE618" s="6">
        <v>83</v>
      </c>
      <c r="BF618" s="44">
        <v>3</v>
      </c>
      <c r="BG618" s="18">
        <v>595</v>
      </c>
      <c r="BH618" s="46" t="str">
        <f t="array" ref="BH618">IF(INDEX($V$71:$AK$326,BE618,BF618)&gt;0,INDEX($V$71:$AK$326,BE618,BF618),"")</f>
        <v/>
      </c>
      <c r="BI618" s="46" t="str">
        <f t="array" ref="BI618">IFERROR(RANK(BH618,$BH$24:$BH$4119,1)+COUNTIF($BH$24:BH618,BH618)-1,"")</f>
        <v/>
      </c>
      <c r="BJ618" s="46" t="str">
        <f t="array" ref="BJ618">IFERROR(INDEX($BH$24:$BH$4119,MATCH(SMALL($BI$24:$BI$4119,ROWS($BJ$24:BJ618)),$BI$24:$BI$4119,0))," ")</f>
        <v xml:space="preserve"> </v>
      </c>
      <c r="BK618" s="46" t="str">
        <f t="array" ref="BK618">IF(ISNUMBER(BJ618),(IF(COUNTIF( BJ$24:BJ618, BJ618 )=1,BJ618,"")),"")</f>
        <v/>
      </c>
      <c r="BL618" s="46" t="str">
        <f t="array" ref="BL618">IFERROR(RANK(BK618,$BK$24:$BK$4119,1)+COUNTIF($BK$24:BK618,BK618)-1,"")</f>
        <v/>
      </c>
      <c r="BM618" s="46" t="str">
        <f t="array" ref="BM618">IFERROR(INDEX($BK$24:$BK$4119,MATCH(SMALL($BL$24:$BL$4119,ROWS($BM$24:BM618)),$BL$24:$BL$4119,0))," ")</f>
        <v xml:space="preserve"> </v>
      </c>
      <c r="BO618" s="46">
        <v>54</v>
      </c>
      <c r="BP618" s="46" t="str">
        <f t="shared" si="572"/>
        <v xml:space="preserve"> </v>
      </c>
      <c r="BQ618" s="54" t="str">
        <f t="shared" si="596"/>
        <v/>
      </c>
      <c r="BR618" s="54" t="str">
        <f t="shared" si="595"/>
        <v/>
      </c>
      <c r="BS618" s="54" t="str">
        <f t="shared" si="595"/>
        <v/>
      </c>
      <c r="BT618" s="54" t="str">
        <f t="shared" si="595"/>
        <v/>
      </c>
      <c r="BU618" s="54" t="str">
        <f t="shared" si="595"/>
        <v/>
      </c>
      <c r="BV618" s="54" t="str">
        <f t="shared" si="595"/>
        <v/>
      </c>
      <c r="BW618" s="54" t="str">
        <f t="shared" si="595"/>
        <v/>
      </c>
      <c r="BX618" s="54" t="str">
        <f t="shared" si="595"/>
        <v/>
      </c>
      <c r="BY618" s="54" t="str">
        <f t="shared" si="595"/>
        <v/>
      </c>
      <c r="BZ618" s="54" t="str">
        <f t="shared" si="595"/>
        <v/>
      </c>
      <c r="CA618" s="54" t="str">
        <f t="shared" si="595"/>
        <v/>
      </c>
      <c r="CB618" s="54" t="str">
        <f t="shared" si="595"/>
        <v/>
      </c>
      <c r="CC618" s="54" t="str">
        <f t="shared" si="595"/>
        <v/>
      </c>
      <c r="CD618" s="54" t="str">
        <f t="shared" si="595"/>
        <v/>
      </c>
      <c r="CE618" s="54" t="str">
        <f t="shared" si="595"/>
        <v/>
      </c>
      <c r="CF618" s="54" t="str">
        <f t="shared" si="595"/>
        <v/>
      </c>
      <c r="CI618" s="54">
        <v>54</v>
      </c>
      <c r="CJ618" s="54" t="str">
        <f t="shared" si="576"/>
        <v xml:space="preserve"> </v>
      </c>
      <c r="CK618" s="54">
        <f t="shared" si="577"/>
        <v>0</v>
      </c>
      <c r="CL618" s="54">
        <f t="shared" si="578"/>
        <v>0</v>
      </c>
      <c r="CM618" s="54">
        <f t="shared" si="579"/>
        <v>0</v>
      </c>
      <c r="CN618" s="54">
        <f t="shared" si="580"/>
        <v>0</v>
      </c>
      <c r="CO618" s="54">
        <f t="shared" si="581"/>
        <v>0</v>
      </c>
      <c r="CP618" s="54">
        <f t="shared" si="582"/>
        <v>0</v>
      </c>
      <c r="CQ618" s="54">
        <f t="shared" si="583"/>
        <v>0</v>
      </c>
      <c r="CR618" s="54">
        <f t="shared" si="584"/>
        <v>0</v>
      </c>
      <c r="CS618" s="54">
        <f t="shared" si="585"/>
        <v>0</v>
      </c>
      <c r="CT618" s="54">
        <f t="shared" si="586"/>
        <v>0</v>
      </c>
      <c r="CU618" s="54">
        <f t="shared" si="587"/>
        <v>0</v>
      </c>
      <c r="CV618" s="54">
        <f t="shared" si="588"/>
        <v>0</v>
      </c>
      <c r="CW618" s="54">
        <f t="shared" si="589"/>
        <v>0</v>
      </c>
      <c r="CX618" s="54">
        <f t="shared" si="590"/>
        <v>0</v>
      </c>
      <c r="CY618" s="54">
        <f t="shared" si="591"/>
        <v>0</v>
      </c>
      <c r="CZ618" s="54">
        <f t="shared" si="592"/>
        <v>0</v>
      </c>
    </row>
    <row r="619" spans="18:104" ht="14" x14ac:dyDescent="0.15">
      <c r="R619" s="40" t="str">
        <f t="shared" si="593"/>
        <v xml:space="preserve"> </v>
      </c>
      <c r="BE619" s="6">
        <v>84</v>
      </c>
      <c r="BF619" s="44">
        <v>3</v>
      </c>
      <c r="BG619" s="18">
        <v>596</v>
      </c>
      <c r="BH619" s="46" t="str">
        <f t="array" ref="BH619">IF(INDEX($V$71:$AK$326,BE619,BF619)&gt;0,INDEX($V$71:$AK$326,BE619,BF619),"")</f>
        <v>0</v>
      </c>
      <c r="BI619" s="46" t="str">
        <f t="array" ref="BI619">IFERROR(RANK(BH619,$BH$24:$BH$4119,1)+COUNTIF($BH$24:BH619,BH619)-1,"")</f>
        <v/>
      </c>
      <c r="BJ619" s="46" t="str">
        <f t="array" ref="BJ619">IFERROR(INDEX($BH$24:$BH$4119,MATCH(SMALL($BI$24:$BI$4119,ROWS($BJ$24:BJ619)),$BI$24:$BI$4119,0))," ")</f>
        <v xml:space="preserve"> </v>
      </c>
      <c r="BK619" s="46" t="str">
        <f t="array" ref="BK619">IF(ISNUMBER(BJ619),(IF(COUNTIF( BJ$24:BJ619, BJ619 )=1,BJ619,"")),"")</f>
        <v/>
      </c>
      <c r="BL619" s="46" t="str">
        <f t="array" ref="BL619">IFERROR(RANK(BK619,$BK$24:$BK$4119,1)+COUNTIF($BK$24:BK619,BK619)-1,"")</f>
        <v/>
      </c>
      <c r="BM619" s="46" t="str">
        <f t="array" ref="BM619">IFERROR(INDEX($BK$24:$BK$4119,MATCH(SMALL($BL$24:$BL$4119,ROWS($BM$24:BM619)),$BL$24:$BL$4119,0))," ")</f>
        <v xml:space="preserve"> </v>
      </c>
      <c r="BO619" s="46">
        <v>55</v>
      </c>
      <c r="BP619" s="46" t="str">
        <f t="shared" si="572"/>
        <v xml:space="preserve"> </v>
      </c>
      <c r="BQ619" s="54" t="str">
        <f t="shared" si="596"/>
        <v/>
      </c>
      <c r="BR619" s="54" t="str">
        <f t="shared" si="595"/>
        <v/>
      </c>
      <c r="BS619" s="54" t="str">
        <f t="shared" si="595"/>
        <v/>
      </c>
      <c r="BT619" s="54" t="str">
        <f t="shared" si="595"/>
        <v/>
      </c>
      <c r="BU619" s="54" t="str">
        <f t="shared" si="595"/>
        <v/>
      </c>
      <c r="BV619" s="54" t="str">
        <f t="shared" si="595"/>
        <v/>
      </c>
      <c r="BW619" s="54" t="str">
        <f t="shared" si="595"/>
        <v/>
      </c>
      <c r="BX619" s="54" t="str">
        <f t="shared" si="595"/>
        <v/>
      </c>
      <c r="BY619" s="54" t="str">
        <f t="shared" si="595"/>
        <v/>
      </c>
      <c r="BZ619" s="54" t="str">
        <f t="shared" si="595"/>
        <v/>
      </c>
      <c r="CA619" s="54" t="str">
        <f t="shared" si="595"/>
        <v/>
      </c>
      <c r="CB619" s="54" t="str">
        <f t="shared" si="595"/>
        <v/>
      </c>
      <c r="CC619" s="54" t="str">
        <f t="shared" si="595"/>
        <v/>
      </c>
      <c r="CD619" s="54" t="str">
        <f t="shared" si="595"/>
        <v/>
      </c>
      <c r="CE619" s="54" t="str">
        <f t="shared" si="595"/>
        <v/>
      </c>
      <c r="CF619" s="54" t="str">
        <f t="shared" si="595"/>
        <v/>
      </c>
      <c r="CI619" s="54">
        <v>55</v>
      </c>
      <c r="CJ619" s="54" t="str">
        <f t="shared" si="576"/>
        <v xml:space="preserve"> </v>
      </c>
      <c r="CK619" s="54">
        <f t="shared" si="577"/>
        <v>0</v>
      </c>
      <c r="CL619" s="54">
        <f t="shared" si="578"/>
        <v>0</v>
      </c>
      <c r="CM619" s="54">
        <f t="shared" si="579"/>
        <v>0</v>
      </c>
      <c r="CN619" s="54">
        <f t="shared" si="580"/>
        <v>0</v>
      </c>
      <c r="CO619" s="54">
        <f t="shared" si="581"/>
        <v>0</v>
      </c>
      <c r="CP619" s="54">
        <f t="shared" si="582"/>
        <v>0</v>
      </c>
      <c r="CQ619" s="54">
        <f t="shared" si="583"/>
        <v>0</v>
      </c>
      <c r="CR619" s="54">
        <f t="shared" si="584"/>
        <v>0</v>
      </c>
      <c r="CS619" s="54">
        <f t="shared" si="585"/>
        <v>0</v>
      </c>
      <c r="CT619" s="54">
        <f t="shared" si="586"/>
        <v>0</v>
      </c>
      <c r="CU619" s="54">
        <f t="shared" si="587"/>
        <v>0</v>
      </c>
      <c r="CV619" s="54">
        <f t="shared" si="588"/>
        <v>0</v>
      </c>
      <c r="CW619" s="54">
        <f t="shared" si="589"/>
        <v>0</v>
      </c>
      <c r="CX619" s="54">
        <f t="shared" si="590"/>
        <v>0</v>
      </c>
      <c r="CY619" s="54">
        <f t="shared" si="591"/>
        <v>0</v>
      </c>
      <c r="CZ619" s="54">
        <f t="shared" si="592"/>
        <v>0</v>
      </c>
    </row>
    <row r="620" spans="18:104" ht="14" x14ac:dyDescent="0.15">
      <c r="R620" s="40" t="str">
        <f t="shared" si="593"/>
        <v xml:space="preserve"> </v>
      </c>
      <c r="BE620" s="6">
        <v>85</v>
      </c>
      <c r="BF620" s="44">
        <v>3</v>
      </c>
      <c r="BG620" s="18">
        <v>597</v>
      </c>
      <c r="BH620" s="46" t="str">
        <f t="array" ref="BH620">IF(INDEX($V$71:$AK$326,BE620,BF620)&gt;0,INDEX($V$71:$AK$326,BE620,BF620),"")</f>
        <v>0</v>
      </c>
      <c r="BI620" s="46" t="str">
        <f t="array" ref="BI620">IFERROR(RANK(BH620,$BH$24:$BH$4119,1)+COUNTIF($BH$24:BH620,BH620)-1,"")</f>
        <v/>
      </c>
      <c r="BJ620" s="46" t="str">
        <f t="array" ref="BJ620">IFERROR(INDEX($BH$24:$BH$4119,MATCH(SMALL($BI$24:$BI$4119,ROWS($BJ$24:BJ620)),$BI$24:$BI$4119,0))," ")</f>
        <v xml:space="preserve"> </v>
      </c>
      <c r="BK620" s="46" t="str">
        <f t="array" ref="BK620">IF(ISNUMBER(BJ620),(IF(COUNTIF( BJ$24:BJ620, BJ620 )=1,BJ620,"")),"")</f>
        <v/>
      </c>
      <c r="BL620" s="46" t="str">
        <f t="array" ref="BL620">IFERROR(RANK(BK620,$BK$24:$BK$4119,1)+COUNTIF($BK$24:BK620,BK620)-1,"")</f>
        <v/>
      </c>
      <c r="BM620" s="46" t="str">
        <f t="array" ref="BM620">IFERROR(INDEX($BK$24:$BK$4119,MATCH(SMALL($BL$24:$BL$4119,ROWS($BM$24:BM620)),$BL$24:$BL$4119,0))," ")</f>
        <v xml:space="preserve"> </v>
      </c>
      <c r="BO620" s="46">
        <v>56</v>
      </c>
      <c r="BP620" s="46" t="str">
        <f t="shared" si="572"/>
        <v xml:space="preserve"> </v>
      </c>
      <c r="BQ620" s="54" t="str">
        <f t="shared" si="596"/>
        <v/>
      </c>
      <c r="BR620" s="54" t="str">
        <f t="shared" si="595"/>
        <v/>
      </c>
      <c r="BS620" s="54" t="str">
        <f t="shared" si="595"/>
        <v/>
      </c>
      <c r="BT620" s="54" t="str">
        <f t="shared" si="595"/>
        <v/>
      </c>
      <c r="BU620" s="54" t="str">
        <f t="shared" si="595"/>
        <v/>
      </c>
      <c r="BV620" s="54" t="str">
        <f t="shared" si="595"/>
        <v/>
      </c>
      <c r="BW620" s="54" t="str">
        <f t="shared" si="595"/>
        <v/>
      </c>
      <c r="BX620" s="54" t="str">
        <f t="shared" si="595"/>
        <v/>
      </c>
      <c r="BY620" s="54" t="str">
        <f t="shared" si="595"/>
        <v/>
      </c>
      <c r="BZ620" s="54" t="str">
        <f t="shared" si="595"/>
        <v/>
      </c>
      <c r="CA620" s="54" t="str">
        <f t="shared" si="595"/>
        <v/>
      </c>
      <c r="CB620" s="54" t="str">
        <f t="shared" si="595"/>
        <v/>
      </c>
      <c r="CC620" s="54" t="str">
        <f t="shared" si="595"/>
        <v/>
      </c>
      <c r="CD620" s="54" t="str">
        <f t="shared" si="595"/>
        <v/>
      </c>
      <c r="CE620" s="54" t="str">
        <f t="shared" si="595"/>
        <v/>
      </c>
      <c r="CF620" s="54" t="str">
        <f t="shared" si="595"/>
        <v/>
      </c>
      <c r="CI620" s="54">
        <v>56</v>
      </c>
      <c r="CJ620" s="54" t="str">
        <f t="shared" si="576"/>
        <v xml:space="preserve"> </v>
      </c>
      <c r="CK620" s="54">
        <f t="shared" si="577"/>
        <v>0</v>
      </c>
      <c r="CL620" s="54">
        <f t="shared" si="578"/>
        <v>0</v>
      </c>
      <c r="CM620" s="54">
        <f t="shared" si="579"/>
        <v>0</v>
      </c>
      <c r="CN620" s="54">
        <f t="shared" si="580"/>
        <v>0</v>
      </c>
      <c r="CO620" s="54">
        <f t="shared" si="581"/>
        <v>0</v>
      </c>
      <c r="CP620" s="54">
        <f t="shared" si="582"/>
        <v>0</v>
      </c>
      <c r="CQ620" s="54">
        <f t="shared" si="583"/>
        <v>0</v>
      </c>
      <c r="CR620" s="54">
        <f t="shared" si="584"/>
        <v>0</v>
      </c>
      <c r="CS620" s="54">
        <f t="shared" si="585"/>
        <v>0</v>
      </c>
      <c r="CT620" s="54">
        <f t="shared" si="586"/>
        <v>0</v>
      </c>
      <c r="CU620" s="54">
        <f t="shared" si="587"/>
        <v>0</v>
      </c>
      <c r="CV620" s="54">
        <f t="shared" si="588"/>
        <v>0</v>
      </c>
      <c r="CW620" s="54">
        <f t="shared" si="589"/>
        <v>0</v>
      </c>
      <c r="CX620" s="54">
        <f t="shared" si="590"/>
        <v>0</v>
      </c>
      <c r="CY620" s="54">
        <f t="shared" si="591"/>
        <v>0</v>
      </c>
      <c r="CZ620" s="54">
        <f t="shared" si="592"/>
        <v>0</v>
      </c>
    </row>
    <row r="621" spans="18:104" ht="14" x14ac:dyDescent="0.15">
      <c r="R621" s="40" t="str">
        <f t="shared" si="593"/>
        <v xml:space="preserve"> </v>
      </c>
      <c r="BE621" s="6">
        <v>86</v>
      </c>
      <c r="BF621" s="44">
        <v>3</v>
      </c>
      <c r="BG621" s="18">
        <v>598</v>
      </c>
      <c r="BH621" s="46" t="str">
        <f t="array" ref="BH621">IF(INDEX($V$71:$AK$326,BE621,BF621)&gt;0,INDEX($V$71:$AK$326,BE621,BF621),"")</f>
        <v/>
      </c>
      <c r="BI621" s="46" t="str">
        <f t="array" ref="BI621">IFERROR(RANK(BH621,$BH$24:$BH$4119,1)+COUNTIF($BH$24:BH621,BH621)-1,"")</f>
        <v/>
      </c>
      <c r="BJ621" s="46" t="str">
        <f t="array" ref="BJ621">IFERROR(INDEX($BH$24:$BH$4119,MATCH(SMALL($BI$24:$BI$4119,ROWS($BJ$24:BJ621)),$BI$24:$BI$4119,0))," ")</f>
        <v xml:space="preserve"> </v>
      </c>
      <c r="BK621" s="46" t="str">
        <f t="array" ref="BK621">IF(ISNUMBER(BJ621),(IF(COUNTIF( BJ$24:BJ621, BJ621 )=1,BJ621,"")),"")</f>
        <v/>
      </c>
      <c r="BL621" s="46" t="str">
        <f t="array" ref="BL621">IFERROR(RANK(BK621,$BK$24:$BK$4119,1)+COUNTIF($BK$24:BK621,BK621)-1,"")</f>
        <v/>
      </c>
      <c r="BM621" s="46" t="str">
        <f t="array" ref="BM621">IFERROR(INDEX($BK$24:$BK$4119,MATCH(SMALL($BL$24:$BL$4119,ROWS($BM$24:BM621)),$BL$24:$BL$4119,0))," ")</f>
        <v xml:space="preserve"> </v>
      </c>
      <c r="BO621" s="46">
        <v>57</v>
      </c>
      <c r="BP621" s="46" t="str">
        <f t="shared" si="572"/>
        <v xml:space="preserve"> </v>
      </c>
      <c r="BQ621" s="54" t="str">
        <f t="shared" si="596"/>
        <v/>
      </c>
      <c r="BR621" s="54" t="str">
        <f t="shared" si="595"/>
        <v/>
      </c>
      <c r="BS621" s="54" t="str">
        <f t="shared" si="595"/>
        <v/>
      </c>
      <c r="BT621" s="54" t="str">
        <f t="shared" si="595"/>
        <v/>
      </c>
      <c r="BU621" s="54" t="str">
        <f t="shared" si="595"/>
        <v/>
      </c>
      <c r="BV621" s="54" t="str">
        <f t="shared" si="595"/>
        <v/>
      </c>
      <c r="BW621" s="54" t="str">
        <f t="shared" si="595"/>
        <v/>
      </c>
      <c r="BX621" s="54" t="str">
        <f t="shared" si="595"/>
        <v/>
      </c>
      <c r="BY621" s="54" t="str">
        <f t="shared" si="595"/>
        <v/>
      </c>
      <c r="BZ621" s="54" t="str">
        <f t="shared" si="595"/>
        <v/>
      </c>
      <c r="CA621" s="54" t="str">
        <f t="shared" si="595"/>
        <v/>
      </c>
      <c r="CB621" s="54" t="str">
        <f t="shared" si="595"/>
        <v/>
      </c>
      <c r="CC621" s="54" t="str">
        <f t="shared" si="595"/>
        <v/>
      </c>
      <c r="CD621" s="54" t="str">
        <f t="shared" si="595"/>
        <v/>
      </c>
      <c r="CE621" s="54" t="str">
        <f t="shared" si="595"/>
        <v/>
      </c>
      <c r="CF621" s="54" t="str">
        <f t="shared" si="595"/>
        <v/>
      </c>
      <c r="CI621" s="54">
        <v>57</v>
      </c>
      <c r="CJ621" s="54" t="str">
        <f t="shared" si="576"/>
        <v xml:space="preserve"> </v>
      </c>
      <c r="CK621" s="54">
        <f t="shared" si="577"/>
        <v>0</v>
      </c>
      <c r="CL621" s="54">
        <f t="shared" si="578"/>
        <v>0</v>
      </c>
      <c r="CM621" s="54">
        <f t="shared" si="579"/>
        <v>0</v>
      </c>
      <c r="CN621" s="54">
        <f t="shared" si="580"/>
        <v>0</v>
      </c>
      <c r="CO621" s="54">
        <f t="shared" si="581"/>
        <v>0</v>
      </c>
      <c r="CP621" s="54">
        <f t="shared" si="582"/>
        <v>0</v>
      </c>
      <c r="CQ621" s="54">
        <f t="shared" si="583"/>
        <v>0</v>
      </c>
      <c r="CR621" s="54">
        <f t="shared" si="584"/>
        <v>0</v>
      </c>
      <c r="CS621" s="54">
        <f t="shared" si="585"/>
        <v>0</v>
      </c>
      <c r="CT621" s="54">
        <f t="shared" si="586"/>
        <v>0</v>
      </c>
      <c r="CU621" s="54">
        <f t="shared" si="587"/>
        <v>0</v>
      </c>
      <c r="CV621" s="54">
        <f t="shared" si="588"/>
        <v>0</v>
      </c>
      <c r="CW621" s="54">
        <f t="shared" si="589"/>
        <v>0</v>
      </c>
      <c r="CX621" s="54">
        <f t="shared" si="590"/>
        <v>0</v>
      </c>
      <c r="CY621" s="54">
        <f t="shared" si="591"/>
        <v>0</v>
      </c>
      <c r="CZ621" s="54">
        <f t="shared" si="592"/>
        <v>0</v>
      </c>
    </row>
    <row r="622" spans="18:104" ht="14" x14ac:dyDescent="0.15">
      <c r="R622" s="40" t="str">
        <f t="shared" si="593"/>
        <v xml:space="preserve"> </v>
      </c>
      <c r="BE622" s="6">
        <v>87</v>
      </c>
      <c r="BF622" s="44">
        <v>3</v>
      </c>
      <c r="BG622" s="18">
        <v>599</v>
      </c>
      <c r="BH622" s="46" t="str">
        <f t="array" ref="BH622">IF(INDEX($V$71:$AK$326,BE622,BF622)&gt;0,INDEX($V$71:$AK$326,BE622,BF622),"")</f>
        <v>0</v>
      </c>
      <c r="BI622" s="46" t="str">
        <f t="array" ref="BI622">IFERROR(RANK(BH622,$BH$24:$BH$4119,1)+COUNTIF($BH$24:BH622,BH622)-1,"")</f>
        <v/>
      </c>
      <c r="BJ622" s="46" t="str">
        <f t="array" ref="BJ622">IFERROR(INDEX($BH$24:$BH$4119,MATCH(SMALL($BI$24:$BI$4119,ROWS($BJ$24:BJ622)),$BI$24:$BI$4119,0))," ")</f>
        <v xml:space="preserve"> </v>
      </c>
      <c r="BK622" s="46" t="str">
        <f t="array" ref="BK622">IF(ISNUMBER(BJ622),(IF(COUNTIF( BJ$24:BJ622, BJ622 )=1,BJ622,"")),"")</f>
        <v/>
      </c>
      <c r="BL622" s="46" t="str">
        <f t="array" ref="BL622">IFERROR(RANK(BK622,$BK$24:$BK$4119,1)+COUNTIF($BK$24:BK622,BK622)-1,"")</f>
        <v/>
      </c>
      <c r="BM622" s="46" t="str">
        <f t="array" ref="BM622">IFERROR(INDEX($BK$24:$BK$4119,MATCH(SMALL($BL$24:$BL$4119,ROWS($BM$24:BM622)),$BL$24:$BL$4119,0))," ")</f>
        <v xml:space="preserve"> </v>
      </c>
      <c r="BO622" s="46">
        <v>58</v>
      </c>
      <c r="BP622" s="46" t="str">
        <f t="shared" si="572"/>
        <v xml:space="preserve"> </v>
      </c>
      <c r="BQ622" s="54" t="str">
        <f t="shared" si="596"/>
        <v/>
      </c>
      <c r="BR622" s="54" t="str">
        <f t="shared" si="595"/>
        <v/>
      </c>
      <c r="BS622" s="54" t="str">
        <f t="shared" si="595"/>
        <v/>
      </c>
      <c r="BT622" s="54" t="str">
        <f t="shared" si="595"/>
        <v/>
      </c>
      <c r="BU622" s="54" t="str">
        <f t="shared" si="595"/>
        <v/>
      </c>
      <c r="BV622" s="54" t="str">
        <f t="shared" si="595"/>
        <v/>
      </c>
      <c r="BW622" s="54" t="str">
        <f t="shared" si="595"/>
        <v/>
      </c>
      <c r="BX622" s="54" t="str">
        <f t="shared" si="595"/>
        <v/>
      </c>
      <c r="BY622" s="54" t="str">
        <f t="shared" si="595"/>
        <v/>
      </c>
      <c r="BZ622" s="54" t="str">
        <f t="shared" si="595"/>
        <v/>
      </c>
      <c r="CA622" s="54" t="str">
        <f t="shared" si="595"/>
        <v/>
      </c>
      <c r="CB622" s="54" t="str">
        <f t="shared" si="595"/>
        <v/>
      </c>
      <c r="CC622" s="54" t="str">
        <f t="shared" si="595"/>
        <v/>
      </c>
      <c r="CD622" s="54" t="str">
        <f t="shared" si="595"/>
        <v/>
      </c>
      <c r="CE622" s="54" t="str">
        <f t="shared" si="595"/>
        <v/>
      </c>
      <c r="CF622" s="54" t="str">
        <f t="shared" si="595"/>
        <v/>
      </c>
      <c r="CI622" s="54">
        <v>58</v>
      </c>
      <c r="CJ622" s="54" t="str">
        <f t="shared" si="576"/>
        <v xml:space="preserve"> </v>
      </c>
      <c r="CK622" s="54">
        <f t="shared" si="577"/>
        <v>0</v>
      </c>
      <c r="CL622" s="54">
        <f t="shared" si="578"/>
        <v>0</v>
      </c>
      <c r="CM622" s="54">
        <f t="shared" si="579"/>
        <v>0</v>
      </c>
      <c r="CN622" s="54">
        <f t="shared" si="580"/>
        <v>0</v>
      </c>
      <c r="CO622" s="54">
        <f t="shared" si="581"/>
        <v>0</v>
      </c>
      <c r="CP622" s="54">
        <f t="shared" si="582"/>
        <v>0</v>
      </c>
      <c r="CQ622" s="54">
        <f t="shared" si="583"/>
        <v>0</v>
      </c>
      <c r="CR622" s="54">
        <f t="shared" si="584"/>
        <v>0</v>
      </c>
      <c r="CS622" s="54">
        <f t="shared" si="585"/>
        <v>0</v>
      </c>
      <c r="CT622" s="54">
        <f t="shared" si="586"/>
        <v>0</v>
      </c>
      <c r="CU622" s="54">
        <f t="shared" si="587"/>
        <v>0</v>
      </c>
      <c r="CV622" s="54">
        <f t="shared" si="588"/>
        <v>0</v>
      </c>
      <c r="CW622" s="54">
        <f t="shared" si="589"/>
        <v>0</v>
      </c>
      <c r="CX622" s="54">
        <f t="shared" si="590"/>
        <v>0</v>
      </c>
      <c r="CY622" s="54">
        <f t="shared" si="591"/>
        <v>0</v>
      </c>
      <c r="CZ622" s="54">
        <f t="shared" si="592"/>
        <v>0</v>
      </c>
    </row>
    <row r="623" spans="18:104" ht="14" x14ac:dyDescent="0.15">
      <c r="R623" s="40" t="str">
        <f t="shared" si="593"/>
        <v xml:space="preserve"> </v>
      </c>
      <c r="BE623" s="6">
        <v>88</v>
      </c>
      <c r="BF623" s="44">
        <v>3</v>
      </c>
      <c r="BG623" s="18">
        <v>600</v>
      </c>
      <c r="BH623" s="46" t="str">
        <f t="array" ref="BH623">IF(INDEX($V$71:$AK$326,BE623,BF623)&gt;0,INDEX($V$71:$AK$326,BE623,BF623),"")</f>
        <v>0</v>
      </c>
      <c r="BI623" s="46" t="str">
        <f t="array" ref="BI623">IFERROR(RANK(BH623,$BH$24:$BH$4119,1)+COUNTIF($BH$24:BH623,BH623)-1,"")</f>
        <v/>
      </c>
      <c r="BJ623" s="46" t="str">
        <f t="array" ref="BJ623">IFERROR(INDEX($BH$24:$BH$4119,MATCH(SMALL($BI$24:$BI$4119,ROWS($BJ$24:BJ623)),$BI$24:$BI$4119,0))," ")</f>
        <v xml:space="preserve"> </v>
      </c>
      <c r="BK623" s="46" t="str">
        <f t="array" ref="BK623">IF(ISNUMBER(BJ623),(IF(COUNTIF( BJ$24:BJ623, BJ623 )=1,BJ623,"")),"")</f>
        <v/>
      </c>
      <c r="BL623" s="46" t="str">
        <f t="array" ref="BL623">IFERROR(RANK(BK623,$BK$24:$BK$4119,1)+COUNTIF($BK$24:BK623,BK623)-1,"")</f>
        <v/>
      </c>
      <c r="BM623" s="46" t="str">
        <f t="array" ref="BM623">IFERROR(INDEX($BK$24:$BK$4119,MATCH(SMALL($BL$24:$BL$4119,ROWS($BM$24:BM623)),$BL$24:$BL$4119,0))," ")</f>
        <v xml:space="preserve"> </v>
      </c>
      <c r="BO623" s="46">
        <v>59</v>
      </c>
      <c r="BP623" s="46" t="str">
        <f t="shared" si="572"/>
        <v xml:space="preserve"> </v>
      </c>
      <c r="BQ623" s="54" t="str">
        <f t="shared" si="596"/>
        <v/>
      </c>
      <c r="BR623" s="54" t="str">
        <f t="shared" si="595"/>
        <v/>
      </c>
      <c r="BS623" s="54" t="str">
        <f t="shared" si="595"/>
        <v/>
      </c>
      <c r="BT623" s="54" t="str">
        <f t="shared" si="595"/>
        <v/>
      </c>
      <c r="BU623" s="54" t="str">
        <f t="shared" si="595"/>
        <v/>
      </c>
      <c r="BV623" s="54" t="str">
        <f t="shared" si="595"/>
        <v/>
      </c>
      <c r="BW623" s="54" t="str">
        <f t="shared" si="595"/>
        <v/>
      </c>
      <c r="BX623" s="54" t="str">
        <f t="shared" si="595"/>
        <v/>
      </c>
      <c r="BY623" s="54" t="str">
        <f t="shared" si="595"/>
        <v/>
      </c>
      <c r="BZ623" s="54" t="str">
        <f t="shared" si="595"/>
        <v/>
      </c>
      <c r="CA623" s="54" t="str">
        <f t="shared" si="595"/>
        <v/>
      </c>
      <c r="CB623" s="54" t="str">
        <f t="shared" si="595"/>
        <v/>
      </c>
      <c r="CC623" s="54" t="str">
        <f t="shared" si="595"/>
        <v/>
      </c>
      <c r="CD623" s="54" t="str">
        <f t="shared" si="595"/>
        <v/>
      </c>
      <c r="CE623" s="54" t="str">
        <f t="shared" si="595"/>
        <v/>
      </c>
      <c r="CF623" s="54" t="str">
        <f t="shared" si="595"/>
        <v/>
      </c>
      <c r="CI623" s="54">
        <v>59</v>
      </c>
      <c r="CJ623" s="54" t="str">
        <f t="shared" si="576"/>
        <v xml:space="preserve"> </v>
      </c>
      <c r="CK623" s="54">
        <f t="shared" si="577"/>
        <v>0</v>
      </c>
      <c r="CL623" s="54">
        <f t="shared" si="578"/>
        <v>0</v>
      </c>
      <c r="CM623" s="54">
        <f t="shared" si="579"/>
        <v>0</v>
      </c>
      <c r="CN623" s="54">
        <f t="shared" si="580"/>
        <v>0</v>
      </c>
      <c r="CO623" s="54">
        <f t="shared" si="581"/>
        <v>0</v>
      </c>
      <c r="CP623" s="54">
        <f t="shared" si="582"/>
        <v>0</v>
      </c>
      <c r="CQ623" s="54">
        <f t="shared" si="583"/>
        <v>0</v>
      </c>
      <c r="CR623" s="54">
        <f t="shared" si="584"/>
        <v>0</v>
      </c>
      <c r="CS623" s="54">
        <f t="shared" si="585"/>
        <v>0</v>
      </c>
      <c r="CT623" s="54">
        <f t="shared" si="586"/>
        <v>0</v>
      </c>
      <c r="CU623" s="54">
        <f t="shared" si="587"/>
        <v>0</v>
      </c>
      <c r="CV623" s="54">
        <f t="shared" si="588"/>
        <v>0</v>
      </c>
      <c r="CW623" s="54">
        <f t="shared" si="589"/>
        <v>0</v>
      </c>
      <c r="CX623" s="54">
        <f t="shared" si="590"/>
        <v>0</v>
      </c>
      <c r="CY623" s="54">
        <f t="shared" si="591"/>
        <v>0</v>
      </c>
      <c r="CZ623" s="54">
        <f t="shared" si="592"/>
        <v>0</v>
      </c>
    </row>
    <row r="624" spans="18:104" ht="14" x14ac:dyDescent="0.15">
      <c r="R624" s="40" t="str">
        <f t="shared" si="593"/>
        <v xml:space="preserve"> </v>
      </c>
      <c r="BE624" s="6">
        <v>89</v>
      </c>
      <c r="BF624" s="44">
        <v>3</v>
      </c>
      <c r="BG624" s="18">
        <v>601</v>
      </c>
      <c r="BH624" s="46" t="str">
        <f t="array" ref="BH624">IF(INDEX($V$71:$AK$326,BE624,BF624)&gt;0,INDEX($V$71:$AK$326,BE624,BF624),"")</f>
        <v>0</v>
      </c>
      <c r="BI624" s="46" t="str">
        <f t="array" ref="BI624">IFERROR(RANK(BH624,$BH$24:$BH$4119,1)+COUNTIF($BH$24:BH624,BH624)-1,"")</f>
        <v/>
      </c>
      <c r="BJ624" s="46" t="str">
        <f t="array" ref="BJ624">IFERROR(INDEX($BH$24:$BH$4119,MATCH(SMALL($BI$24:$BI$4119,ROWS($BJ$24:BJ624)),$BI$24:$BI$4119,0))," ")</f>
        <v xml:space="preserve"> </v>
      </c>
      <c r="BK624" s="46" t="str">
        <f t="array" ref="BK624">IF(ISNUMBER(BJ624),(IF(COUNTIF( BJ$24:BJ624, BJ624 )=1,BJ624,"")),"")</f>
        <v/>
      </c>
      <c r="BL624" s="46" t="str">
        <f t="array" ref="BL624">IFERROR(RANK(BK624,$BK$24:$BK$4119,1)+COUNTIF($BK$24:BK624,BK624)-1,"")</f>
        <v/>
      </c>
      <c r="BM624" s="46" t="str">
        <f t="array" ref="BM624">IFERROR(INDEX($BK$24:$BK$4119,MATCH(SMALL($BL$24:$BL$4119,ROWS($BM$24:BM624)),$BL$24:$BL$4119,0))," ")</f>
        <v xml:space="preserve"> </v>
      </c>
      <c r="BO624" s="46">
        <v>60</v>
      </c>
      <c r="BP624" s="46" t="str">
        <f t="shared" si="572"/>
        <v xml:space="preserve"> </v>
      </c>
      <c r="BQ624" s="54" t="str">
        <f t="shared" si="596"/>
        <v/>
      </c>
      <c r="BR624" s="54" t="str">
        <f t="shared" si="595"/>
        <v/>
      </c>
      <c r="BS624" s="54" t="str">
        <f t="shared" si="595"/>
        <v/>
      </c>
      <c r="BT624" s="54" t="str">
        <f t="shared" si="595"/>
        <v/>
      </c>
      <c r="BU624" s="54" t="str">
        <f t="shared" si="595"/>
        <v/>
      </c>
      <c r="BV624" s="54" t="str">
        <f t="shared" si="595"/>
        <v/>
      </c>
      <c r="BW624" s="54" t="str">
        <f t="shared" si="595"/>
        <v/>
      </c>
      <c r="BX624" s="54" t="str">
        <f t="shared" si="595"/>
        <v/>
      </c>
      <c r="BY624" s="54" t="str">
        <f t="shared" si="595"/>
        <v/>
      </c>
      <c r="BZ624" s="54" t="str">
        <f t="shared" si="595"/>
        <v/>
      </c>
      <c r="CA624" s="54" t="str">
        <f t="shared" si="595"/>
        <v/>
      </c>
      <c r="CB624" s="54" t="str">
        <f t="shared" si="595"/>
        <v/>
      </c>
      <c r="CC624" s="54" t="str">
        <f t="shared" si="595"/>
        <v/>
      </c>
      <c r="CD624" s="54" t="str">
        <f t="shared" si="595"/>
        <v/>
      </c>
      <c r="CE624" s="54" t="str">
        <f t="shared" si="595"/>
        <v/>
      </c>
      <c r="CF624" s="54" t="str">
        <f t="shared" si="595"/>
        <v/>
      </c>
      <c r="CI624" s="54">
        <v>60</v>
      </c>
      <c r="CJ624" s="54" t="str">
        <f t="shared" si="576"/>
        <v xml:space="preserve"> </v>
      </c>
      <c r="CK624" s="54">
        <f t="shared" si="577"/>
        <v>0</v>
      </c>
      <c r="CL624" s="54">
        <f t="shared" si="578"/>
        <v>0</v>
      </c>
      <c r="CM624" s="54">
        <f t="shared" si="579"/>
        <v>0</v>
      </c>
      <c r="CN624" s="54">
        <f t="shared" si="580"/>
        <v>0</v>
      </c>
      <c r="CO624" s="54">
        <f t="shared" si="581"/>
        <v>0</v>
      </c>
      <c r="CP624" s="54">
        <f t="shared" si="582"/>
        <v>0</v>
      </c>
      <c r="CQ624" s="54">
        <f t="shared" si="583"/>
        <v>0</v>
      </c>
      <c r="CR624" s="54">
        <f t="shared" si="584"/>
        <v>0</v>
      </c>
      <c r="CS624" s="54">
        <f t="shared" si="585"/>
        <v>0</v>
      </c>
      <c r="CT624" s="54">
        <f t="shared" si="586"/>
        <v>0</v>
      </c>
      <c r="CU624" s="54">
        <f t="shared" si="587"/>
        <v>0</v>
      </c>
      <c r="CV624" s="54">
        <f t="shared" si="588"/>
        <v>0</v>
      </c>
      <c r="CW624" s="54">
        <f t="shared" si="589"/>
        <v>0</v>
      </c>
      <c r="CX624" s="54">
        <f t="shared" si="590"/>
        <v>0</v>
      </c>
      <c r="CY624" s="54">
        <f t="shared" si="591"/>
        <v>0</v>
      </c>
      <c r="CZ624" s="54">
        <f t="shared" si="592"/>
        <v>0</v>
      </c>
    </row>
    <row r="625" spans="18:104" ht="14" x14ac:dyDescent="0.15">
      <c r="R625" s="40" t="str">
        <f t="shared" si="593"/>
        <v xml:space="preserve"> </v>
      </c>
      <c r="BE625" s="6">
        <v>90</v>
      </c>
      <c r="BF625" s="44">
        <v>3</v>
      </c>
      <c r="BG625" s="18">
        <v>602</v>
      </c>
      <c r="BH625" s="46" t="str">
        <f t="array" ref="BH625">IF(INDEX($V$71:$AK$326,BE625,BF625)&gt;0,INDEX($V$71:$AK$326,BE625,BF625),"")</f>
        <v>0</v>
      </c>
      <c r="BI625" s="46" t="str">
        <f t="array" ref="BI625">IFERROR(RANK(BH625,$BH$24:$BH$4119,1)+COUNTIF($BH$24:BH625,BH625)-1,"")</f>
        <v/>
      </c>
      <c r="BJ625" s="46" t="str">
        <f t="array" ref="BJ625">IFERROR(INDEX($BH$24:$BH$4119,MATCH(SMALL($BI$24:$BI$4119,ROWS($BJ$24:BJ625)),$BI$24:$BI$4119,0))," ")</f>
        <v xml:space="preserve"> </v>
      </c>
      <c r="BK625" s="46" t="str">
        <f t="array" ref="BK625">IF(ISNUMBER(BJ625),(IF(COUNTIF( BJ$24:BJ625, BJ625 )=1,BJ625,"")),"")</f>
        <v/>
      </c>
      <c r="BL625" s="46" t="str">
        <f t="array" ref="BL625">IFERROR(RANK(BK625,$BK$24:$BK$4119,1)+COUNTIF($BK$24:BK625,BK625)-1,"")</f>
        <v/>
      </c>
      <c r="BM625" s="46" t="str">
        <f t="array" ref="BM625">IFERROR(INDEX($BK$24:$BK$4119,MATCH(SMALL($BL$24:$BL$4119,ROWS($BM$24:BM625)),$BL$24:$BL$4119,0))," ")</f>
        <v xml:space="preserve"> </v>
      </c>
      <c r="BO625" s="46">
        <v>61</v>
      </c>
      <c r="BP625" s="46" t="str">
        <f t="shared" si="572"/>
        <v xml:space="preserve"> </v>
      </c>
      <c r="BQ625" s="54" t="str">
        <f t="shared" si="596"/>
        <v/>
      </c>
      <c r="BR625" s="54" t="str">
        <f t="shared" si="595"/>
        <v/>
      </c>
      <c r="BS625" s="54" t="str">
        <f t="shared" si="595"/>
        <v/>
      </c>
      <c r="BT625" s="54" t="str">
        <f t="shared" si="595"/>
        <v/>
      </c>
      <c r="BU625" s="54" t="str">
        <f t="shared" si="595"/>
        <v/>
      </c>
      <c r="BV625" s="54" t="str">
        <f t="shared" si="595"/>
        <v/>
      </c>
      <c r="BW625" s="54" t="str">
        <f t="shared" si="595"/>
        <v/>
      </c>
      <c r="BX625" s="54" t="str">
        <f t="shared" si="595"/>
        <v/>
      </c>
      <c r="BY625" s="54" t="str">
        <f t="shared" si="595"/>
        <v/>
      </c>
      <c r="BZ625" s="54" t="str">
        <f t="shared" si="595"/>
        <v/>
      </c>
      <c r="CA625" s="54" t="str">
        <f t="shared" si="595"/>
        <v/>
      </c>
      <c r="CB625" s="54" t="str">
        <f t="shared" si="595"/>
        <v/>
      </c>
      <c r="CC625" s="54" t="str">
        <f t="shared" si="595"/>
        <v/>
      </c>
      <c r="CD625" s="54" t="str">
        <f t="shared" si="595"/>
        <v/>
      </c>
      <c r="CE625" s="54" t="str">
        <f t="shared" si="595"/>
        <v/>
      </c>
      <c r="CF625" s="54" t="str">
        <f t="shared" si="595"/>
        <v/>
      </c>
      <c r="CI625" s="54">
        <v>61</v>
      </c>
      <c r="CJ625" s="54" t="str">
        <f t="shared" si="576"/>
        <v xml:space="preserve"> </v>
      </c>
      <c r="CK625" s="54">
        <f t="shared" si="577"/>
        <v>0</v>
      </c>
      <c r="CL625" s="54">
        <f t="shared" si="578"/>
        <v>0</v>
      </c>
      <c r="CM625" s="54">
        <f t="shared" si="579"/>
        <v>0</v>
      </c>
      <c r="CN625" s="54">
        <f t="shared" si="580"/>
        <v>0</v>
      </c>
      <c r="CO625" s="54">
        <f t="shared" si="581"/>
        <v>0</v>
      </c>
      <c r="CP625" s="54">
        <f t="shared" si="582"/>
        <v>0</v>
      </c>
      <c r="CQ625" s="54">
        <f t="shared" si="583"/>
        <v>0</v>
      </c>
      <c r="CR625" s="54">
        <f t="shared" si="584"/>
        <v>0</v>
      </c>
      <c r="CS625" s="54">
        <f t="shared" si="585"/>
        <v>0</v>
      </c>
      <c r="CT625" s="54">
        <f t="shared" si="586"/>
        <v>0</v>
      </c>
      <c r="CU625" s="54">
        <f t="shared" si="587"/>
        <v>0</v>
      </c>
      <c r="CV625" s="54">
        <f t="shared" si="588"/>
        <v>0</v>
      </c>
      <c r="CW625" s="54">
        <f t="shared" si="589"/>
        <v>0</v>
      </c>
      <c r="CX625" s="54">
        <f t="shared" si="590"/>
        <v>0</v>
      </c>
      <c r="CY625" s="54">
        <f t="shared" si="591"/>
        <v>0</v>
      </c>
      <c r="CZ625" s="54">
        <f t="shared" si="592"/>
        <v>0</v>
      </c>
    </row>
    <row r="626" spans="18:104" ht="14" x14ac:dyDescent="0.15">
      <c r="R626" s="40" t="str">
        <f t="shared" si="593"/>
        <v xml:space="preserve"> </v>
      </c>
      <c r="BE626" s="6">
        <v>91</v>
      </c>
      <c r="BF626" s="44">
        <v>3</v>
      </c>
      <c r="BG626" s="18">
        <v>603</v>
      </c>
      <c r="BH626" s="46" t="str">
        <f t="array" ref="BH626">IF(INDEX($V$71:$AK$326,BE626,BF626)&gt;0,INDEX($V$71:$AK$326,BE626,BF626),"")</f>
        <v>0</v>
      </c>
      <c r="BI626" s="46" t="str">
        <f t="array" ref="BI626">IFERROR(RANK(BH626,$BH$24:$BH$4119,1)+COUNTIF($BH$24:BH626,BH626)-1,"")</f>
        <v/>
      </c>
      <c r="BJ626" s="46" t="str">
        <f t="array" ref="BJ626">IFERROR(INDEX($BH$24:$BH$4119,MATCH(SMALL($BI$24:$BI$4119,ROWS($BJ$24:BJ626)),$BI$24:$BI$4119,0))," ")</f>
        <v xml:space="preserve"> </v>
      </c>
      <c r="BK626" s="46" t="str">
        <f t="array" ref="BK626">IF(ISNUMBER(BJ626),(IF(COUNTIF( BJ$24:BJ626, BJ626 )=1,BJ626,"")),"")</f>
        <v/>
      </c>
      <c r="BL626" s="46" t="str">
        <f t="array" ref="BL626">IFERROR(RANK(BK626,$BK$24:$BK$4119,1)+COUNTIF($BK$24:BK626,BK626)-1,"")</f>
        <v/>
      </c>
      <c r="BM626" s="46" t="str">
        <f t="array" ref="BM626">IFERROR(INDEX($BK$24:$BK$4119,MATCH(SMALL($BL$24:$BL$4119,ROWS($BM$24:BM626)),$BL$24:$BL$4119,0))," ")</f>
        <v xml:space="preserve"> </v>
      </c>
      <c r="BO626" s="46">
        <v>62</v>
      </c>
      <c r="BP626" s="46" t="str">
        <f t="shared" si="572"/>
        <v xml:space="preserve"> </v>
      </c>
      <c r="BQ626" s="54" t="str">
        <f t="shared" si="596"/>
        <v/>
      </c>
      <c r="BR626" s="54" t="str">
        <f t="shared" si="595"/>
        <v/>
      </c>
      <c r="BS626" s="54" t="str">
        <f t="shared" si="595"/>
        <v/>
      </c>
      <c r="BT626" s="54" t="str">
        <f t="shared" si="595"/>
        <v/>
      </c>
      <c r="BU626" s="54" t="str">
        <f t="shared" si="595"/>
        <v/>
      </c>
      <c r="BV626" s="54" t="str">
        <f t="shared" si="595"/>
        <v/>
      </c>
      <c r="BW626" s="54" t="str">
        <f t="shared" si="595"/>
        <v/>
      </c>
      <c r="BX626" s="54" t="str">
        <f t="shared" si="595"/>
        <v/>
      </c>
      <c r="BY626" s="54" t="str">
        <f t="shared" si="595"/>
        <v/>
      </c>
      <c r="BZ626" s="54" t="str">
        <f t="shared" si="595"/>
        <v/>
      </c>
      <c r="CA626" s="54" t="str">
        <f t="shared" si="595"/>
        <v/>
      </c>
      <c r="CB626" s="54" t="str">
        <f t="shared" si="595"/>
        <v/>
      </c>
      <c r="CC626" s="54" t="str">
        <f t="shared" si="595"/>
        <v/>
      </c>
      <c r="CD626" s="54" t="str">
        <f t="shared" si="595"/>
        <v/>
      </c>
      <c r="CE626" s="54" t="str">
        <f t="shared" si="595"/>
        <v/>
      </c>
      <c r="CF626" s="54" t="str">
        <f t="shared" si="595"/>
        <v/>
      </c>
      <c r="CI626" s="54">
        <v>62</v>
      </c>
      <c r="CJ626" s="54" t="str">
        <f t="shared" si="576"/>
        <v xml:space="preserve"> </v>
      </c>
      <c r="CK626" s="54">
        <f t="shared" si="577"/>
        <v>0</v>
      </c>
      <c r="CL626" s="54">
        <f t="shared" si="578"/>
        <v>0</v>
      </c>
      <c r="CM626" s="54">
        <f t="shared" si="579"/>
        <v>0</v>
      </c>
      <c r="CN626" s="54">
        <f t="shared" si="580"/>
        <v>0</v>
      </c>
      <c r="CO626" s="54">
        <f t="shared" si="581"/>
        <v>0</v>
      </c>
      <c r="CP626" s="54">
        <f t="shared" si="582"/>
        <v>0</v>
      </c>
      <c r="CQ626" s="54">
        <f t="shared" si="583"/>
        <v>0</v>
      </c>
      <c r="CR626" s="54">
        <f t="shared" si="584"/>
        <v>0</v>
      </c>
      <c r="CS626" s="54">
        <f t="shared" si="585"/>
        <v>0</v>
      </c>
      <c r="CT626" s="54">
        <f t="shared" si="586"/>
        <v>0</v>
      </c>
      <c r="CU626" s="54">
        <f t="shared" si="587"/>
        <v>0</v>
      </c>
      <c r="CV626" s="54">
        <f t="shared" si="588"/>
        <v>0</v>
      </c>
      <c r="CW626" s="54">
        <f t="shared" si="589"/>
        <v>0</v>
      </c>
      <c r="CX626" s="54">
        <f t="shared" si="590"/>
        <v>0</v>
      </c>
      <c r="CY626" s="54">
        <f t="shared" si="591"/>
        <v>0</v>
      </c>
      <c r="CZ626" s="54">
        <f t="shared" si="592"/>
        <v>0</v>
      </c>
    </row>
    <row r="627" spans="18:104" ht="14" x14ac:dyDescent="0.15">
      <c r="R627" s="40" t="str">
        <f t="shared" si="593"/>
        <v xml:space="preserve"> </v>
      </c>
      <c r="BE627" s="6">
        <v>92</v>
      </c>
      <c r="BF627" s="44">
        <v>3</v>
      </c>
      <c r="BG627" s="18">
        <v>604</v>
      </c>
      <c r="BH627" s="46" t="str">
        <f t="array" ref="BH627">IF(INDEX($V$71:$AK$326,BE627,BF627)&gt;0,INDEX($V$71:$AK$326,BE627,BF627),"")</f>
        <v>0</v>
      </c>
      <c r="BI627" s="46" t="str">
        <f t="array" ref="BI627">IFERROR(RANK(BH627,$BH$24:$BH$4119,1)+COUNTIF($BH$24:BH627,BH627)-1,"")</f>
        <v/>
      </c>
      <c r="BJ627" s="46" t="str">
        <f t="array" ref="BJ627">IFERROR(INDEX($BH$24:$BH$4119,MATCH(SMALL($BI$24:$BI$4119,ROWS($BJ$24:BJ627)),$BI$24:$BI$4119,0))," ")</f>
        <v xml:space="preserve"> </v>
      </c>
      <c r="BK627" s="46" t="str">
        <f t="array" ref="BK627">IF(ISNUMBER(BJ627),(IF(COUNTIF( BJ$24:BJ627, BJ627 )=1,BJ627,"")),"")</f>
        <v/>
      </c>
      <c r="BL627" s="46" t="str">
        <f t="array" ref="BL627">IFERROR(RANK(BK627,$BK$24:$BK$4119,1)+COUNTIF($BK$24:BK627,BK627)-1,"")</f>
        <v/>
      </c>
      <c r="BM627" s="46" t="str">
        <f t="array" ref="BM627">IFERROR(INDEX($BK$24:$BK$4119,MATCH(SMALL($BL$24:$BL$4119,ROWS($BM$24:BM627)),$BL$24:$BL$4119,0))," ")</f>
        <v xml:space="preserve"> </v>
      </c>
      <c r="BO627" s="46">
        <v>63</v>
      </c>
      <c r="BP627" s="46" t="str">
        <f t="shared" si="572"/>
        <v xml:space="preserve"> </v>
      </c>
      <c r="BQ627" s="54" t="str">
        <f t="shared" si="596"/>
        <v/>
      </c>
      <c r="BR627" s="54" t="str">
        <f t="shared" si="595"/>
        <v/>
      </c>
      <c r="BS627" s="54" t="str">
        <f t="shared" si="595"/>
        <v/>
      </c>
      <c r="BT627" s="54" t="str">
        <f t="shared" si="595"/>
        <v/>
      </c>
      <c r="BU627" s="54" t="str">
        <f t="shared" si="595"/>
        <v/>
      </c>
      <c r="BV627" s="54" t="str">
        <f t="shared" si="595"/>
        <v/>
      </c>
      <c r="BW627" s="54" t="str">
        <f t="shared" si="595"/>
        <v/>
      </c>
      <c r="BX627" s="54" t="str">
        <f t="shared" si="595"/>
        <v/>
      </c>
      <c r="BY627" s="54" t="str">
        <f t="shared" si="595"/>
        <v/>
      </c>
      <c r="BZ627" s="54" t="str">
        <f t="shared" si="595"/>
        <v/>
      </c>
      <c r="CA627" s="54" t="str">
        <f t="shared" si="595"/>
        <v/>
      </c>
      <c r="CB627" s="54" t="str">
        <f t="shared" si="595"/>
        <v/>
      </c>
      <c r="CC627" s="54" t="str">
        <f t="shared" si="595"/>
        <v/>
      </c>
      <c r="CD627" s="54" t="str">
        <f t="shared" si="595"/>
        <v/>
      </c>
      <c r="CE627" s="54" t="str">
        <f t="shared" si="595"/>
        <v/>
      </c>
      <c r="CF627" s="54" t="str">
        <f t="shared" si="595"/>
        <v/>
      </c>
      <c r="CI627" s="54">
        <v>63</v>
      </c>
      <c r="CJ627" s="54" t="str">
        <f t="shared" si="576"/>
        <v xml:space="preserve"> </v>
      </c>
      <c r="CK627" s="54">
        <f t="shared" si="577"/>
        <v>0</v>
      </c>
      <c r="CL627" s="54">
        <f t="shared" si="578"/>
        <v>0</v>
      </c>
      <c r="CM627" s="54">
        <f t="shared" si="579"/>
        <v>0</v>
      </c>
      <c r="CN627" s="54">
        <f t="shared" si="580"/>
        <v>0</v>
      </c>
      <c r="CO627" s="54">
        <f t="shared" si="581"/>
        <v>0</v>
      </c>
      <c r="CP627" s="54">
        <f t="shared" si="582"/>
        <v>0</v>
      </c>
      <c r="CQ627" s="54">
        <f t="shared" si="583"/>
        <v>0</v>
      </c>
      <c r="CR627" s="54">
        <f t="shared" si="584"/>
        <v>0</v>
      </c>
      <c r="CS627" s="54">
        <f t="shared" si="585"/>
        <v>0</v>
      </c>
      <c r="CT627" s="54">
        <f t="shared" si="586"/>
        <v>0</v>
      </c>
      <c r="CU627" s="54">
        <f t="shared" si="587"/>
        <v>0</v>
      </c>
      <c r="CV627" s="54">
        <f t="shared" si="588"/>
        <v>0</v>
      </c>
      <c r="CW627" s="54">
        <f t="shared" si="589"/>
        <v>0</v>
      </c>
      <c r="CX627" s="54">
        <f t="shared" si="590"/>
        <v>0</v>
      </c>
      <c r="CY627" s="54">
        <f t="shared" si="591"/>
        <v>0</v>
      </c>
      <c r="CZ627" s="54">
        <f t="shared" si="592"/>
        <v>0</v>
      </c>
    </row>
    <row r="628" spans="18:104" ht="14" x14ac:dyDescent="0.15">
      <c r="R628" s="40" t="str">
        <f t="shared" si="593"/>
        <v xml:space="preserve"> </v>
      </c>
      <c r="BE628" s="6">
        <v>93</v>
      </c>
      <c r="BF628" s="44">
        <v>3</v>
      </c>
      <c r="BG628" s="18">
        <v>605</v>
      </c>
      <c r="BH628" s="46" t="str">
        <f t="array" ref="BH628">IF(INDEX($V$71:$AK$326,BE628,BF628)&gt;0,INDEX($V$71:$AK$326,BE628,BF628),"")</f>
        <v>0</v>
      </c>
      <c r="BI628" s="46" t="str">
        <f t="array" ref="BI628">IFERROR(RANK(BH628,$BH$24:$BH$4119,1)+COUNTIF($BH$24:BH628,BH628)-1,"")</f>
        <v/>
      </c>
      <c r="BJ628" s="46" t="str">
        <f t="array" ref="BJ628">IFERROR(INDEX($BH$24:$BH$4119,MATCH(SMALL($BI$24:$BI$4119,ROWS($BJ$24:BJ628)),$BI$24:$BI$4119,0))," ")</f>
        <v xml:space="preserve"> </v>
      </c>
      <c r="BK628" s="46" t="str">
        <f t="array" ref="BK628">IF(ISNUMBER(BJ628),(IF(COUNTIF( BJ$24:BJ628, BJ628 )=1,BJ628,"")),"")</f>
        <v/>
      </c>
      <c r="BL628" s="46" t="str">
        <f t="array" ref="BL628">IFERROR(RANK(BK628,$BK$24:$BK$4119,1)+COUNTIF($BK$24:BK628,BK628)-1,"")</f>
        <v/>
      </c>
      <c r="BM628" s="46" t="str">
        <f t="array" ref="BM628">IFERROR(INDEX($BK$24:$BK$4119,MATCH(SMALL($BL$24:$BL$4119,ROWS($BM$24:BM628)),$BL$24:$BL$4119,0))," ")</f>
        <v xml:space="preserve"> </v>
      </c>
      <c r="BO628" s="46">
        <v>64</v>
      </c>
      <c r="BP628" s="46" t="str">
        <f t="shared" si="572"/>
        <v xml:space="preserve"> </v>
      </c>
      <c r="BQ628" s="54" t="str">
        <f t="shared" si="596"/>
        <v/>
      </c>
      <c r="BR628" s="54" t="str">
        <f t="shared" si="595"/>
        <v/>
      </c>
      <c r="BS628" s="54" t="str">
        <f t="shared" si="595"/>
        <v/>
      </c>
      <c r="BT628" s="54" t="str">
        <f t="shared" si="595"/>
        <v/>
      </c>
      <c r="BU628" s="54" t="str">
        <f t="shared" si="595"/>
        <v/>
      </c>
      <c r="BV628" s="54" t="str">
        <f t="shared" si="595"/>
        <v/>
      </c>
      <c r="BW628" s="54" t="str">
        <f t="shared" si="595"/>
        <v/>
      </c>
      <c r="BX628" s="54" t="str">
        <f t="shared" si="595"/>
        <v/>
      </c>
      <c r="BY628" s="54" t="str">
        <f t="shared" si="595"/>
        <v/>
      </c>
      <c r="BZ628" s="54" t="str">
        <f t="shared" si="595"/>
        <v/>
      </c>
      <c r="CA628" s="54" t="str">
        <f t="shared" si="595"/>
        <v/>
      </c>
      <c r="CB628" s="54" t="str">
        <f t="shared" si="595"/>
        <v/>
      </c>
      <c r="CC628" s="54" t="str">
        <f t="shared" si="595"/>
        <v/>
      </c>
      <c r="CD628" s="54" t="str">
        <f t="shared" si="595"/>
        <v/>
      </c>
      <c r="CE628" s="54" t="str">
        <f t="shared" si="595"/>
        <v/>
      </c>
      <c r="CF628" s="54" t="str">
        <f t="shared" ref="BR628:CF645" si="597">IF(ISNUMBER($BP628),ABS($BP628-CF$563),"")</f>
        <v/>
      </c>
      <c r="CI628" s="54">
        <v>64</v>
      </c>
      <c r="CJ628" s="54" t="str">
        <f t="shared" si="576"/>
        <v xml:space="preserve"> </v>
      </c>
      <c r="CK628" s="54">
        <f t="shared" si="577"/>
        <v>0</v>
      </c>
      <c r="CL628" s="54">
        <f t="shared" si="578"/>
        <v>0</v>
      </c>
      <c r="CM628" s="54">
        <f t="shared" si="579"/>
        <v>0</v>
      </c>
      <c r="CN628" s="54">
        <f t="shared" si="580"/>
        <v>0</v>
      </c>
      <c r="CO628" s="54">
        <f t="shared" si="581"/>
        <v>0</v>
      </c>
      <c r="CP628" s="54">
        <f t="shared" si="582"/>
        <v>0</v>
      </c>
      <c r="CQ628" s="54">
        <f t="shared" si="583"/>
        <v>0</v>
      </c>
      <c r="CR628" s="54">
        <f t="shared" si="584"/>
        <v>0</v>
      </c>
      <c r="CS628" s="54">
        <f t="shared" si="585"/>
        <v>0</v>
      </c>
      <c r="CT628" s="54">
        <f t="shared" si="586"/>
        <v>0</v>
      </c>
      <c r="CU628" s="54">
        <f t="shared" si="587"/>
        <v>0</v>
      </c>
      <c r="CV628" s="54">
        <f t="shared" si="588"/>
        <v>0</v>
      </c>
      <c r="CW628" s="54">
        <f t="shared" si="589"/>
        <v>0</v>
      </c>
      <c r="CX628" s="54">
        <f t="shared" si="590"/>
        <v>0</v>
      </c>
      <c r="CY628" s="54">
        <f t="shared" si="591"/>
        <v>0</v>
      </c>
      <c r="CZ628" s="54">
        <f t="shared" si="592"/>
        <v>0</v>
      </c>
    </row>
    <row r="629" spans="18:104" ht="14" x14ac:dyDescent="0.15">
      <c r="R629" s="40" t="str">
        <f t="shared" si="593"/>
        <v xml:space="preserve"> </v>
      </c>
      <c r="BE629" s="6">
        <v>94</v>
      </c>
      <c r="BF629" s="44">
        <v>3</v>
      </c>
      <c r="BG629" s="18">
        <v>606</v>
      </c>
      <c r="BH629" s="46" t="str">
        <f t="array" ref="BH629">IF(INDEX($V$71:$AK$326,BE629,BF629)&gt;0,INDEX($V$71:$AK$326,BE629,BF629),"")</f>
        <v>0</v>
      </c>
      <c r="BI629" s="46" t="str">
        <f t="array" ref="BI629">IFERROR(RANK(BH629,$BH$24:$BH$4119,1)+COUNTIF($BH$24:BH629,BH629)-1,"")</f>
        <v/>
      </c>
      <c r="BJ629" s="46" t="str">
        <f t="array" ref="BJ629">IFERROR(INDEX($BH$24:$BH$4119,MATCH(SMALL($BI$24:$BI$4119,ROWS($BJ$24:BJ629)),$BI$24:$BI$4119,0))," ")</f>
        <v xml:space="preserve"> </v>
      </c>
      <c r="BK629" s="46" t="str">
        <f t="array" ref="BK629">IF(ISNUMBER(BJ629),(IF(COUNTIF( BJ$24:BJ629, BJ629 )=1,BJ629,"")),"")</f>
        <v/>
      </c>
      <c r="BL629" s="46" t="str">
        <f t="array" ref="BL629">IFERROR(RANK(BK629,$BK$24:$BK$4119,1)+COUNTIF($BK$24:BK629,BK629)-1,"")</f>
        <v/>
      </c>
      <c r="BM629" s="46" t="str">
        <f t="array" ref="BM629">IFERROR(INDEX($BK$24:$BK$4119,MATCH(SMALL($BL$24:$BL$4119,ROWS($BM$24:BM629)),$BL$24:$BL$4119,0))," ")</f>
        <v xml:space="preserve"> </v>
      </c>
      <c r="BO629" s="46">
        <v>65</v>
      </c>
      <c r="BP629" s="46" t="str">
        <f t="shared" ref="BP629:BP692" si="598">BM88</f>
        <v xml:space="preserve"> </v>
      </c>
      <c r="BQ629" s="54" t="str">
        <f t="shared" si="596"/>
        <v/>
      </c>
      <c r="BR629" s="54" t="str">
        <f t="shared" si="597"/>
        <v/>
      </c>
      <c r="BS629" s="54" t="str">
        <f t="shared" si="597"/>
        <v/>
      </c>
      <c r="BT629" s="54" t="str">
        <f t="shared" si="597"/>
        <v/>
      </c>
      <c r="BU629" s="54" t="str">
        <f t="shared" si="597"/>
        <v/>
      </c>
      <c r="BV629" s="54" t="str">
        <f t="shared" si="597"/>
        <v/>
      </c>
      <c r="BW629" s="54" t="str">
        <f t="shared" si="597"/>
        <v/>
      </c>
      <c r="BX629" s="54" t="str">
        <f t="shared" si="597"/>
        <v/>
      </c>
      <c r="BY629" s="54" t="str">
        <f t="shared" si="597"/>
        <v/>
      </c>
      <c r="BZ629" s="54" t="str">
        <f t="shared" si="597"/>
        <v/>
      </c>
      <c r="CA629" s="54" t="str">
        <f t="shared" si="597"/>
        <v/>
      </c>
      <c r="CB629" s="54" t="str">
        <f t="shared" si="597"/>
        <v/>
      </c>
      <c r="CC629" s="54" t="str">
        <f t="shared" si="597"/>
        <v/>
      </c>
      <c r="CD629" s="54" t="str">
        <f t="shared" si="597"/>
        <v/>
      </c>
      <c r="CE629" s="54" t="str">
        <f t="shared" si="597"/>
        <v/>
      </c>
      <c r="CF629" s="54" t="str">
        <f t="shared" si="597"/>
        <v/>
      </c>
      <c r="CI629" s="54">
        <v>65</v>
      </c>
      <c r="CJ629" s="54" t="str">
        <f t="shared" si="576"/>
        <v xml:space="preserve"> </v>
      </c>
      <c r="CK629" s="54">
        <f t="shared" si="577"/>
        <v>0</v>
      </c>
      <c r="CL629" s="54">
        <f t="shared" si="578"/>
        <v>0</v>
      </c>
      <c r="CM629" s="54">
        <f t="shared" si="579"/>
        <v>0</v>
      </c>
      <c r="CN629" s="54">
        <f t="shared" si="580"/>
        <v>0</v>
      </c>
      <c r="CO629" s="54">
        <f t="shared" si="581"/>
        <v>0</v>
      </c>
      <c r="CP629" s="54">
        <f t="shared" si="582"/>
        <v>0</v>
      </c>
      <c r="CQ629" s="54">
        <f t="shared" si="583"/>
        <v>0</v>
      </c>
      <c r="CR629" s="54">
        <f t="shared" si="584"/>
        <v>0</v>
      </c>
      <c r="CS629" s="54">
        <f t="shared" si="585"/>
        <v>0</v>
      </c>
      <c r="CT629" s="54">
        <f t="shared" si="586"/>
        <v>0</v>
      </c>
      <c r="CU629" s="54">
        <f t="shared" si="587"/>
        <v>0</v>
      </c>
      <c r="CV629" s="54">
        <f t="shared" si="588"/>
        <v>0</v>
      </c>
      <c r="CW629" s="54">
        <f t="shared" si="589"/>
        <v>0</v>
      </c>
      <c r="CX629" s="54">
        <f t="shared" si="590"/>
        <v>0</v>
      </c>
      <c r="CY629" s="54">
        <f t="shared" si="591"/>
        <v>0</v>
      </c>
      <c r="CZ629" s="54">
        <f t="shared" si="592"/>
        <v>0</v>
      </c>
    </row>
    <row r="630" spans="18:104" ht="14" x14ac:dyDescent="0.15">
      <c r="R630" s="40" t="str">
        <f t="shared" si="593"/>
        <v xml:space="preserve"> </v>
      </c>
      <c r="BE630" s="6">
        <v>95</v>
      </c>
      <c r="BF630" s="44">
        <v>3</v>
      </c>
      <c r="BG630" s="18">
        <v>607</v>
      </c>
      <c r="BH630" s="46" t="str">
        <f t="array" ref="BH630">IF(INDEX($V$71:$AK$326,BE630,BF630)&gt;0,INDEX($V$71:$AK$326,BE630,BF630),"")</f>
        <v>0</v>
      </c>
      <c r="BI630" s="46" t="str">
        <f t="array" ref="BI630">IFERROR(RANK(BH630,$BH$24:$BH$4119,1)+COUNTIF($BH$24:BH630,BH630)-1,"")</f>
        <v/>
      </c>
      <c r="BJ630" s="46" t="str">
        <f t="array" ref="BJ630">IFERROR(INDEX($BH$24:$BH$4119,MATCH(SMALL($BI$24:$BI$4119,ROWS($BJ$24:BJ630)),$BI$24:$BI$4119,0))," ")</f>
        <v xml:space="preserve"> </v>
      </c>
      <c r="BK630" s="46" t="str">
        <f t="array" ref="BK630">IF(ISNUMBER(BJ630),(IF(COUNTIF( BJ$24:BJ630, BJ630 )=1,BJ630,"")),"")</f>
        <v/>
      </c>
      <c r="BL630" s="46" t="str">
        <f t="array" ref="BL630">IFERROR(RANK(BK630,$BK$24:$BK$4119,1)+COUNTIF($BK$24:BK630,BK630)-1,"")</f>
        <v/>
      </c>
      <c r="BM630" s="46" t="str">
        <f t="array" ref="BM630">IFERROR(INDEX($BK$24:$BK$4119,MATCH(SMALL($BL$24:$BL$4119,ROWS($BM$24:BM630)),$BL$24:$BL$4119,0))," ")</f>
        <v xml:space="preserve"> </v>
      </c>
      <c r="BO630" s="46">
        <v>66</v>
      </c>
      <c r="BP630" s="46" t="str">
        <f t="shared" si="598"/>
        <v xml:space="preserve"> </v>
      </c>
      <c r="BQ630" s="54" t="str">
        <f t="shared" si="596"/>
        <v/>
      </c>
      <c r="BR630" s="54" t="str">
        <f t="shared" si="597"/>
        <v/>
      </c>
      <c r="BS630" s="54" t="str">
        <f t="shared" si="597"/>
        <v/>
      </c>
      <c r="BT630" s="54" t="str">
        <f t="shared" si="597"/>
        <v/>
      </c>
      <c r="BU630" s="54" t="str">
        <f t="shared" si="597"/>
        <v/>
      </c>
      <c r="BV630" s="54" t="str">
        <f t="shared" si="597"/>
        <v/>
      </c>
      <c r="BW630" s="54" t="str">
        <f t="shared" si="597"/>
        <v/>
      </c>
      <c r="BX630" s="54" t="str">
        <f t="shared" si="597"/>
        <v/>
      </c>
      <c r="BY630" s="54" t="str">
        <f t="shared" si="597"/>
        <v/>
      </c>
      <c r="BZ630" s="54" t="str">
        <f t="shared" si="597"/>
        <v/>
      </c>
      <c r="CA630" s="54" t="str">
        <f t="shared" si="597"/>
        <v/>
      </c>
      <c r="CB630" s="54" t="str">
        <f t="shared" si="597"/>
        <v/>
      </c>
      <c r="CC630" s="54" t="str">
        <f t="shared" si="597"/>
        <v/>
      </c>
      <c r="CD630" s="54" t="str">
        <f t="shared" si="597"/>
        <v/>
      </c>
      <c r="CE630" s="54" t="str">
        <f t="shared" si="597"/>
        <v/>
      </c>
      <c r="CF630" s="54" t="str">
        <f t="shared" si="597"/>
        <v/>
      </c>
      <c r="CI630" s="54">
        <v>66</v>
      </c>
      <c r="CJ630" s="54" t="str">
        <f t="shared" ref="CJ630:CJ693" si="599">BM89</f>
        <v xml:space="preserve"> </v>
      </c>
      <c r="CK630" s="54">
        <f t="shared" ref="CK630:CK693" si="600">IF(ISNUMBER($CJ630),IF(ROUND($K$14,3)&lt;=ROUND(BQ630,3),0,1),0)</f>
        <v>0</v>
      </c>
      <c r="CL630" s="54">
        <f t="shared" ref="CL630:CL693" si="601">IF(ISNUMBER($CJ630),IF(ROUND($K$14,3)&lt;=ROUND(BR630,3),0,1),0)</f>
        <v>0</v>
      </c>
      <c r="CM630" s="54">
        <f t="shared" ref="CM630:CM693" si="602">IF(ISNUMBER($CJ630),IF(ROUND($K$14,3)&lt;=ROUND(BS630,3),0,1),0)</f>
        <v>0</v>
      </c>
      <c r="CN630" s="54">
        <f t="shared" ref="CN630:CN693" si="603">IF(ISNUMBER($CJ630),IF(ROUND($K$14,3)&lt;=ROUND(BT630,3),0,1),0)</f>
        <v>0</v>
      </c>
      <c r="CO630" s="54">
        <f t="shared" ref="CO630:CO693" si="604">IF(ISNUMBER($CJ630),IF(ROUND($K$14,3)&lt;=ROUND(BU630,3),0,1),0)</f>
        <v>0</v>
      </c>
      <c r="CP630" s="54">
        <f t="shared" ref="CP630:CP693" si="605">IF(ISNUMBER($CJ630),IF(ROUND($K$14,3)&lt;=ROUND(BV630,3),0,1),0)</f>
        <v>0</v>
      </c>
      <c r="CQ630" s="54">
        <f t="shared" ref="CQ630:CQ693" si="606">IF(ISNUMBER($CJ630),IF(ROUND($K$14,3)&lt;=ROUND(BW630,3),0,1),0)</f>
        <v>0</v>
      </c>
      <c r="CR630" s="54">
        <f t="shared" ref="CR630:CR693" si="607">IF(ISNUMBER($CJ630),IF(ROUND($K$14,3)&lt;=ROUND(BX630,3),0,1),0)</f>
        <v>0</v>
      </c>
      <c r="CS630" s="54">
        <f t="shared" ref="CS630:CS693" si="608">IF(ISNUMBER($CJ630),IF(ROUND($K$14,3)&lt;=ROUND(BY630,3),0,1),0)</f>
        <v>0</v>
      </c>
      <c r="CT630" s="54">
        <f t="shared" ref="CT630:CT693" si="609">IF(ISNUMBER($CJ630),IF(ROUND($K$14,3)&lt;=ROUND(BZ630,3),0,1),0)</f>
        <v>0</v>
      </c>
      <c r="CU630" s="54">
        <f t="shared" ref="CU630:CU693" si="610">IF(ISNUMBER($CJ630),IF(ROUND($K$14,3)&lt;=ROUND(CA630,3),0,1),0)</f>
        <v>0</v>
      </c>
      <c r="CV630" s="54">
        <f t="shared" ref="CV630:CV693" si="611">IF(ISNUMBER($CJ630),IF(ROUND($K$14,3)&lt;=ROUND(CB630,3),0,1),0)</f>
        <v>0</v>
      </c>
      <c r="CW630" s="54">
        <f t="shared" ref="CW630:CW693" si="612">IF(ISNUMBER($CJ630),IF(ROUND($K$14,3)&lt;=ROUND(CC630,3),0,1),0)</f>
        <v>0</v>
      </c>
      <c r="CX630" s="54">
        <f t="shared" ref="CX630:CX693" si="613">IF(ISNUMBER($CJ630),IF(ROUND($K$14,3)&lt;=ROUND(CD630,3),0,1),0)</f>
        <v>0</v>
      </c>
      <c r="CY630" s="54">
        <f t="shared" ref="CY630:CY693" si="614">IF(ISNUMBER($CJ630),IF(ROUND($K$14,3)&lt;=ROUND(CE630,3),0,1),0)</f>
        <v>0</v>
      </c>
      <c r="CZ630" s="54">
        <f t="shared" ref="CZ630:CZ693" si="615">IF(ISNUMBER($CJ630),IF(ROUND($K$14,3)&lt;=ROUND(CF630,3),0,1),0)</f>
        <v>0</v>
      </c>
    </row>
    <row r="631" spans="18:104" ht="14" x14ac:dyDescent="0.15">
      <c r="R631" s="40" t="str">
        <f t="shared" si="593"/>
        <v xml:space="preserve"> </v>
      </c>
      <c r="BE631" s="6">
        <v>96</v>
      </c>
      <c r="BF631" s="44">
        <v>3</v>
      </c>
      <c r="BG631" s="18">
        <v>608</v>
      </c>
      <c r="BH631" s="46" t="str">
        <f t="array" ref="BH631">IF(INDEX($V$71:$AK$326,BE631,BF631)&gt;0,INDEX($V$71:$AK$326,BE631,BF631),"")</f>
        <v>0</v>
      </c>
      <c r="BI631" s="46" t="str">
        <f t="array" ref="BI631">IFERROR(RANK(BH631,$BH$24:$BH$4119,1)+COUNTIF($BH$24:BH631,BH631)-1,"")</f>
        <v/>
      </c>
      <c r="BJ631" s="46" t="str">
        <f t="array" ref="BJ631">IFERROR(INDEX($BH$24:$BH$4119,MATCH(SMALL($BI$24:$BI$4119,ROWS($BJ$24:BJ631)),$BI$24:$BI$4119,0))," ")</f>
        <v xml:space="preserve"> </v>
      </c>
      <c r="BK631" s="46" t="str">
        <f t="array" ref="BK631">IF(ISNUMBER(BJ631),(IF(COUNTIF( BJ$24:BJ631, BJ631 )=1,BJ631,"")),"")</f>
        <v/>
      </c>
      <c r="BL631" s="46" t="str">
        <f t="array" ref="BL631">IFERROR(RANK(BK631,$BK$24:$BK$4119,1)+COUNTIF($BK$24:BK631,BK631)-1,"")</f>
        <v/>
      </c>
      <c r="BM631" s="46" t="str">
        <f t="array" ref="BM631">IFERROR(INDEX($BK$24:$BK$4119,MATCH(SMALL($BL$24:$BL$4119,ROWS($BM$24:BM631)),$BL$24:$BL$4119,0))," ")</f>
        <v xml:space="preserve"> </v>
      </c>
      <c r="BO631" s="46">
        <v>67</v>
      </c>
      <c r="BP631" s="46" t="str">
        <f t="shared" si="598"/>
        <v xml:space="preserve"> </v>
      </c>
      <c r="BQ631" s="54" t="str">
        <f t="shared" si="596"/>
        <v/>
      </c>
      <c r="BR631" s="54" t="str">
        <f t="shared" si="597"/>
        <v/>
      </c>
      <c r="BS631" s="54" t="str">
        <f t="shared" si="597"/>
        <v/>
      </c>
      <c r="BT631" s="54" t="str">
        <f t="shared" si="597"/>
        <v/>
      </c>
      <c r="BU631" s="54" t="str">
        <f t="shared" si="597"/>
        <v/>
      </c>
      <c r="BV631" s="54" t="str">
        <f t="shared" si="597"/>
        <v/>
      </c>
      <c r="BW631" s="54" t="str">
        <f t="shared" si="597"/>
        <v/>
      </c>
      <c r="BX631" s="54" t="str">
        <f t="shared" si="597"/>
        <v/>
      </c>
      <c r="BY631" s="54" t="str">
        <f t="shared" si="597"/>
        <v/>
      </c>
      <c r="BZ631" s="54" t="str">
        <f t="shared" si="597"/>
        <v/>
      </c>
      <c r="CA631" s="54" t="str">
        <f t="shared" si="597"/>
        <v/>
      </c>
      <c r="CB631" s="54" t="str">
        <f t="shared" si="597"/>
        <v/>
      </c>
      <c r="CC631" s="54" t="str">
        <f t="shared" si="597"/>
        <v/>
      </c>
      <c r="CD631" s="54" t="str">
        <f t="shared" si="597"/>
        <v/>
      </c>
      <c r="CE631" s="54" t="str">
        <f t="shared" si="597"/>
        <v/>
      </c>
      <c r="CF631" s="54" t="str">
        <f t="shared" si="597"/>
        <v/>
      </c>
      <c r="CI631" s="54">
        <v>67</v>
      </c>
      <c r="CJ631" s="54" t="str">
        <f t="shared" si="599"/>
        <v xml:space="preserve"> </v>
      </c>
      <c r="CK631" s="54">
        <f t="shared" si="600"/>
        <v>0</v>
      </c>
      <c r="CL631" s="54">
        <f t="shared" si="601"/>
        <v>0</v>
      </c>
      <c r="CM631" s="54">
        <f t="shared" si="602"/>
        <v>0</v>
      </c>
      <c r="CN631" s="54">
        <f t="shared" si="603"/>
        <v>0</v>
      </c>
      <c r="CO631" s="54">
        <f t="shared" si="604"/>
        <v>0</v>
      </c>
      <c r="CP631" s="54">
        <f t="shared" si="605"/>
        <v>0</v>
      </c>
      <c r="CQ631" s="54">
        <f t="shared" si="606"/>
        <v>0</v>
      </c>
      <c r="CR631" s="54">
        <f t="shared" si="607"/>
        <v>0</v>
      </c>
      <c r="CS631" s="54">
        <f t="shared" si="608"/>
        <v>0</v>
      </c>
      <c r="CT631" s="54">
        <f t="shared" si="609"/>
        <v>0</v>
      </c>
      <c r="CU631" s="54">
        <f t="shared" si="610"/>
        <v>0</v>
      </c>
      <c r="CV631" s="54">
        <f t="shared" si="611"/>
        <v>0</v>
      </c>
      <c r="CW631" s="54">
        <f t="shared" si="612"/>
        <v>0</v>
      </c>
      <c r="CX631" s="54">
        <f t="shared" si="613"/>
        <v>0</v>
      </c>
      <c r="CY631" s="54">
        <f t="shared" si="614"/>
        <v>0</v>
      </c>
      <c r="CZ631" s="54">
        <f t="shared" si="615"/>
        <v>0</v>
      </c>
    </row>
    <row r="632" spans="18:104" ht="14" x14ac:dyDescent="0.15">
      <c r="R632" s="40" t="str">
        <f t="shared" si="593"/>
        <v xml:space="preserve"> </v>
      </c>
      <c r="BE632" s="6">
        <v>97</v>
      </c>
      <c r="BF632" s="44">
        <v>3</v>
      </c>
      <c r="BG632" s="18">
        <v>609</v>
      </c>
      <c r="BH632" s="46" t="str">
        <f t="array" ref="BH632">IF(INDEX($V$71:$AK$326,BE632,BF632)&gt;0,INDEX($V$71:$AK$326,BE632,BF632),"")</f>
        <v>0</v>
      </c>
      <c r="BI632" s="46" t="str">
        <f t="array" ref="BI632">IFERROR(RANK(BH632,$BH$24:$BH$4119,1)+COUNTIF($BH$24:BH632,BH632)-1,"")</f>
        <v/>
      </c>
      <c r="BJ632" s="46" t="str">
        <f t="array" ref="BJ632">IFERROR(INDEX($BH$24:$BH$4119,MATCH(SMALL($BI$24:$BI$4119,ROWS($BJ$24:BJ632)),$BI$24:$BI$4119,0))," ")</f>
        <v xml:space="preserve"> </v>
      </c>
      <c r="BK632" s="46" t="str">
        <f t="array" ref="BK632">IF(ISNUMBER(BJ632),(IF(COUNTIF( BJ$24:BJ632, BJ632 )=1,BJ632,"")),"")</f>
        <v/>
      </c>
      <c r="BL632" s="46" t="str">
        <f t="array" ref="BL632">IFERROR(RANK(BK632,$BK$24:$BK$4119,1)+COUNTIF($BK$24:BK632,BK632)-1,"")</f>
        <v/>
      </c>
      <c r="BM632" s="46" t="str">
        <f t="array" ref="BM632">IFERROR(INDEX($BK$24:$BK$4119,MATCH(SMALL($BL$24:$BL$4119,ROWS($BM$24:BM632)),$BL$24:$BL$4119,0))," ")</f>
        <v xml:space="preserve"> </v>
      </c>
      <c r="BO632" s="46">
        <v>68</v>
      </c>
      <c r="BP632" s="46" t="str">
        <f t="shared" si="598"/>
        <v xml:space="preserve"> </v>
      </c>
      <c r="BQ632" s="54" t="str">
        <f t="shared" si="596"/>
        <v/>
      </c>
      <c r="BR632" s="54" t="str">
        <f t="shared" si="597"/>
        <v/>
      </c>
      <c r="BS632" s="54" t="str">
        <f t="shared" si="597"/>
        <v/>
      </c>
      <c r="BT632" s="54" t="str">
        <f t="shared" si="597"/>
        <v/>
      </c>
      <c r="BU632" s="54" t="str">
        <f t="shared" si="597"/>
        <v/>
      </c>
      <c r="BV632" s="54" t="str">
        <f t="shared" si="597"/>
        <v/>
      </c>
      <c r="BW632" s="54" t="str">
        <f t="shared" si="597"/>
        <v/>
      </c>
      <c r="BX632" s="54" t="str">
        <f t="shared" si="597"/>
        <v/>
      </c>
      <c r="BY632" s="54" t="str">
        <f t="shared" si="597"/>
        <v/>
      </c>
      <c r="BZ632" s="54" t="str">
        <f t="shared" si="597"/>
        <v/>
      </c>
      <c r="CA632" s="54" t="str">
        <f t="shared" si="597"/>
        <v/>
      </c>
      <c r="CB632" s="54" t="str">
        <f t="shared" si="597"/>
        <v/>
      </c>
      <c r="CC632" s="54" t="str">
        <f t="shared" si="597"/>
        <v/>
      </c>
      <c r="CD632" s="54" t="str">
        <f t="shared" si="597"/>
        <v/>
      </c>
      <c r="CE632" s="54" t="str">
        <f t="shared" si="597"/>
        <v/>
      </c>
      <c r="CF632" s="54" t="str">
        <f t="shared" si="597"/>
        <v/>
      </c>
      <c r="CI632" s="54">
        <v>68</v>
      </c>
      <c r="CJ632" s="54" t="str">
        <f t="shared" si="599"/>
        <v xml:space="preserve"> </v>
      </c>
      <c r="CK632" s="54">
        <f t="shared" si="600"/>
        <v>0</v>
      </c>
      <c r="CL632" s="54">
        <f t="shared" si="601"/>
        <v>0</v>
      </c>
      <c r="CM632" s="54">
        <f t="shared" si="602"/>
        <v>0</v>
      </c>
      <c r="CN632" s="54">
        <f t="shared" si="603"/>
        <v>0</v>
      </c>
      <c r="CO632" s="54">
        <f t="shared" si="604"/>
        <v>0</v>
      </c>
      <c r="CP632" s="54">
        <f t="shared" si="605"/>
        <v>0</v>
      </c>
      <c r="CQ632" s="54">
        <f t="shared" si="606"/>
        <v>0</v>
      </c>
      <c r="CR632" s="54">
        <f t="shared" si="607"/>
        <v>0</v>
      </c>
      <c r="CS632" s="54">
        <f t="shared" si="608"/>
        <v>0</v>
      </c>
      <c r="CT632" s="54">
        <f t="shared" si="609"/>
        <v>0</v>
      </c>
      <c r="CU632" s="54">
        <f t="shared" si="610"/>
        <v>0</v>
      </c>
      <c r="CV632" s="54">
        <f t="shared" si="611"/>
        <v>0</v>
      </c>
      <c r="CW632" s="54">
        <f t="shared" si="612"/>
        <v>0</v>
      </c>
      <c r="CX632" s="54">
        <f t="shared" si="613"/>
        <v>0</v>
      </c>
      <c r="CY632" s="54">
        <f t="shared" si="614"/>
        <v>0</v>
      </c>
      <c r="CZ632" s="54">
        <f t="shared" si="615"/>
        <v>0</v>
      </c>
    </row>
    <row r="633" spans="18:104" ht="14" x14ac:dyDescent="0.15">
      <c r="R633" s="40" t="str">
        <f t="shared" si="593"/>
        <v xml:space="preserve"> </v>
      </c>
      <c r="BE633" s="6">
        <v>98</v>
      </c>
      <c r="BF633" s="44">
        <v>3</v>
      </c>
      <c r="BG633" s="18">
        <v>610</v>
      </c>
      <c r="BH633" s="46" t="str">
        <f t="array" ref="BH633">IF(INDEX($V$71:$AK$326,BE633,BF633)&gt;0,INDEX($V$71:$AK$326,BE633,BF633),"")</f>
        <v>0</v>
      </c>
      <c r="BI633" s="46" t="str">
        <f t="array" ref="BI633">IFERROR(RANK(BH633,$BH$24:$BH$4119,1)+COUNTIF($BH$24:BH633,BH633)-1,"")</f>
        <v/>
      </c>
      <c r="BJ633" s="46" t="str">
        <f t="array" ref="BJ633">IFERROR(INDEX($BH$24:$BH$4119,MATCH(SMALL($BI$24:$BI$4119,ROWS($BJ$24:BJ633)),$BI$24:$BI$4119,0))," ")</f>
        <v xml:space="preserve"> </v>
      </c>
      <c r="BK633" s="46" t="str">
        <f t="array" ref="BK633">IF(ISNUMBER(BJ633),(IF(COUNTIF( BJ$24:BJ633, BJ633 )=1,BJ633,"")),"")</f>
        <v/>
      </c>
      <c r="BL633" s="46" t="str">
        <f t="array" ref="BL633">IFERROR(RANK(BK633,$BK$24:$BK$4119,1)+COUNTIF($BK$24:BK633,BK633)-1,"")</f>
        <v/>
      </c>
      <c r="BM633" s="46" t="str">
        <f t="array" ref="BM633">IFERROR(INDEX($BK$24:$BK$4119,MATCH(SMALL($BL$24:$BL$4119,ROWS($BM$24:BM633)),$BL$24:$BL$4119,0))," ")</f>
        <v xml:space="preserve"> </v>
      </c>
      <c r="BO633" s="46">
        <v>69</v>
      </c>
      <c r="BP633" s="46" t="str">
        <f t="shared" si="598"/>
        <v xml:space="preserve"> </v>
      </c>
      <c r="BQ633" s="54" t="str">
        <f t="shared" si="596"/>
        <v/>
      </c>
      <c r="BR633" s="54" t="str">
        <f t="shared" si="597"/>
        <v/>
      </c>
      <c r="BS633" s="54" t="str">
        <f t="shared" si="597"/>
        <v/>
      </c>
      <c r="BT633" s="54" t="str">
        <f t="shared" si="597"/>
        <v/>
      </c>
      <c r="BU633" s="54" t="str">
        <f t="shared" si="597"/>
        <v/>
      </c>
      <c r="BV633" s="54" t="str">
        <f t="shared" si="597"/>
        <v/>
      </c>
      <c r="BW633" s="54" t="str">
        <f t="shared" si="597"/>
        <v/>
      </c>
      <c r="BX633" s="54" t="str">
        <f t="shared" si="597"/>
        <v/>
      </c>
      <c r="BY633" s="54" t="str">
        <f t="shared" si="597"/>
        <v/>
      </c>
      <c r="BZ633" s="54" t="str">
        <f t="shared" si="597"/>
        <v/>
      </c>
      <c r="CA633" s="54" t="str">
        <f t="shared" si="597"/>
        <v/>
      </c>
      <c r="CB633" s="54" t="str">
        <f t="shared" si="597"/>
        <v/>
      </c>
      <c r="CC633" s="54" t="str">
        <f t="shared" si="597"/>
        <v/>
      </c>
      <c r="CD633" s="54" t="str">
        <f t="shared" si="597"/>
        <v/>
      </c>
      <c r="CE633" s="54" t="str">
        <f t="shared" si="597"/>
        <v/>
      </c>
      <c r="CF633" s="54" t="str">
        <f t="shared" si="597"/>
        <v/>
      </c>
      <c r="CI633" s="54">
        <v>69</v>
      </c>
      <c r="CJ633" s="54" t="str">
        <f t="shared" si="599"/>
        <v xml:space="preserve"> </v>
      </c>
      <c r="CK633" s="54">
        <f t="shared" si="600"/>
        <v>0</v>
      </c>
      <c r="CL633" s="54">
        <f t="shared" si="601"/>
        <v>0</v>
      </c>
      <c r="CM633" s="54">
        <f t="shared" si="602"/>
        <v>0</v>
      </c>
      <c r="CN633" s="54">
        <f t="shared" si="603"/>
        <v>0</v>
      </c>
      <c r="CO633" s="54">
        <f t="shared" si="604"/>
        <v>0</v>
      </c>
      <c r="CP633" s="54">
        <f t="shared" si="605"/>
        <v>0</v>
      </c>
      <c r="CQ633" s="54">
        <f t="shared" si="606"/>
        <v>0</v>
      </c>
      <c r="CR633" s="54">
        <f t="shared" si="607"/>
        <v>0</v>
      </c>
      <c r="CS633" s="54">
        <f t="shared" si="608"/>
        <v>0</v>
      </c>
      <c r="CT633" s="54">
        <f t="shared" si="609"/>
        <v>0</v>
      </c>
      <c r="CU633" s="54">
        <f t="shared" si="610"/>
        <v>0</v>
      </c>
      <c r="CV633" s="54">
        <f t="shared" si="611"/>
        <v>0</v>
      </c>
      <c r="CW633" s="54">
        <f t="shared" si="612"/>
        <v>0</v>
      </c>
      <c r="CX633" s="54">
        <f t="shared" si="613"/>
        <v>0</v>
      </c>
      <c r="CY633" s="54">
        <f t="shared" si="614"/>
        <v>0</v>
      </c>
      <c r="CZ633" s="54">
        <f t="shared" si="615"/>
        <v>0</v>
      </c>
    </row>
    <row r="634" spans="18:104" ht="14" x14ac:dyDescent="0.15">
      <c r="R634" s="40" t="str">
        <f t="shared" si="593"/>
        <v xml:space="preserve"> </v>
      </c>
      <c r="BE634" s="6">
        <v>99</v>
      </c>
      <c r="BF634" s="44">
        <v>3</v>
      </c>
      <c r="BG634" s="18">
        <v>611</v>
      </c>
      <c r="BH634" s="46" t="str">
        <f t="array" ref="BH634">IF(INDEX($V$71:$AK$326,BE634,BF634)&gt;0,INDEX($V$71:$AK$326,BE634,BF634),"")</f>
        <v/>
      </c>
      <c r="BI634" s="46" t="str">
        <f t="array" ref="BI634">IFERROR(RANK(BH634,$BH$24:$BH$4119,1)+COUNTIF($BH$24:BH634,BH634)-1,"")</f>
        <v/>
      </c>
      <c r="BJ634" s="46" t="str">
        <f t="array" ref="BJ634">IFERROR(INDEX($BH$24:$BH$4119,MATCH(SMALL($BI$24:$BI$4119,ROWS($BJ$24:BJ634)),$BI$24:$BI$4119,0))," ")</f>
        <v xml:space="preserve"> </v>
      </c>
      <c r="BK634" s="46" t="str">
        <f t="array" ref="BK634">IF(ISNUMBER(BJ634),(IF(COUNTIF( BJ$24:BJ634, BJ634 )=1,BJ634,"")),"")</f>
        <v/>
      </c>
      <c r="BL634" s="46" t="str">
        <f t="array" ref="BL634">IFERROR(RANK(BK634,$BK$24:$BK$4119,1)+COUNTIF($BK$24:BK634,BK634)-1,"")</f>
        <v/>
      </c>
      <c r="BM634" s="46" t="str">
        <f t="array" ref="BM634">IFERROR(INDEX($BK$24:$BK$4119,MATCH(SMALL($BL$24:$BL$4119,ROWS($BM$24:BM634)),$BL$24:$BL$4119,0))," ")</f>
        <v xml:space="preserve"> </v>
      </c>
      <c r="BO634" s="46">
        <v>70</v>
      </c>
      <c r="BP634" s="46" t="str">
        <f t="shared" si="598"/>
        <v xml:space="preserve"> </v>
      </c>
      <c r="BQ634" s="54" t="str">
        <f t="shared" si="596"/>
        <v/>
      </c>
      <c r="BR634" s="54" t="str">
        <f t="shared" si="597"/>
        <v/>
      </c>
      <c r="BS634" s="54" t="str">
        <f t="shared" si="597"/>
        <v/>
      </c>
      <c r="BT634" s="54" t="str">
        <f t="shared" si="597"/>
        <v/>
      </c>
      <c r="BU634" s="54" t="str">
        <f t="shared" si="597"/>
        <v/>
      </c>
      <c r="BV634" s="54" t="str">
        <f t="shared" si="597"/>
        <v/>
      </c>
      <c r="BW634" s="54" t="str">
        <f t="shared" si="597"/>
        <v/>
      </c>
      <c r="BX634" s="54" t="str">
        <f t="shared" si="597"/>
        <v/>
      </c>
      <c r="BY634" s="54" t="str">
        <f t="shared" si="597"/>
        <v/>
      </c>
      <c r="BZ634" s="54" t="str">
        <f t="shared" si="597"/>
        <v/>
      </c>
      <c r="CA634" s="54" t="str">
        <f t="shared" si="597"/>
        <v/>
      </c>
      <c r="CB634" s="54" t="str">
        <f t="shared" si="597"/>
        <v/>
      </c>
      <c r="CC634" s="54" t="str">
        <f t="shared" si="597"/>
        <v/>
      </c>
      <c r="CD634" s="54" t="str">
        <f t="shared" si="597"/>
        <v/>
      </c>
      <c r="CE634" s="54" t="str">
        <f t="shared" si="597"/>
        <v/>
      </c>
      <c r="CF634" s="54" t="str">
        <f t="shared" si="597"/>
        <v/>
      </c>
      <c r="CI634" s="54">
        <v>70</v>
      </c>
      <c r="CJ634" s="54" t="str">
        <f t="shared" si="599"/>
        <v xml:space="preserve"> </v>
      </c>
      <c r="CK634" s="54">
        <f t="shared" si="600"/>
        <v>0</v>
      </c>
      <c r="CL634" s="54">
        <f t="shared" si="601"/>
        <v>0</v>
      </c>
      <c r="CM634" s="54">
        <f t="shared" si="602"/>
        <v>0</v>
      </c>
      <c r="CN634" s="54">
        <f t="shared" si="603"/>
        <v>0</v>
      </c>
      <c r="CO634" s="54">
        <f t="shared" si="604"/>
        <v>0</v>
      </c>
      <c r="CP634" s="54">
        <f t="shared" si="605"/>
        <v>0</v>
      </c>
      <c r="CQ634" s="54">
        <f t="shared" si="606"/>
        <v>0</v>
      </c>
      <c r="CR634" s="54">
        <f t="shared" si="607"/>
        <v>0</v>
      </c>
      <c r="CS634" s="54">
        <f t="shared" si="608"/>
        <v>0</v>
      </c>
      <c r="CT634" s="54">
        <f t="shared" si="609"/>
        <v>0</v>
      </c>
      <c r="CU634" s="54">
        <f t="shared" si="610"/>
        <v>0</v>
      </c>
      <c r="CV634" s="54">
        <f t="shared" si="611"/>
        <v>0</v>
      </c>
      <c r="CW634" s="54">
        <f t="shared" si="612"/>
        <v>0</v>
      </c>
      <c r="CX634" s="54">
        <f t="shared" si="613"/>
        <v>0</v>
      </c>
      <c r="CY634" s="54">
        <f t="shared" si="614"/>
        <v>0</v>
      </c>
      <c r="CZ634" s="54">
        <f t="shared" si="615"/>
        <v>0</v>
      </c>
    </row>
    <row r="635" spans="18:104" ht="14" x14ac:dyDescent="0.15">
      <c r="R635" s="40" t="str">
        <f t="shared" si="593"/>
        <v xml:space="preserve"> </v>
      </c>
      <c r="BE635" s="6">
        <v>100</v>
      </c>
      <c r="BF635" s="44">
        <v>3</v>
      </c>
      <c r="BG635" s="18">
        <v>612</v>
      </c>
      <c r="BH635" s="46" t="str">
        <f t="array" ref="BH635">IF(INDEX($V$71:$AK$326,BE635,BF635)&gt;0,INDEX($V$71:$AK$326,BE635,BF635),"")</f>
        <v>0</v>
      </c>
      <c r="BI635" s="46" t="str">
        <f t="array" ref="BI635">IFERROR(RANK(BH635,$BH$24:$BH$4119,1)+COUNTIF($BH$24:BH635,BH635)-1,"")</f>
        <v/>
      </c>
      <c r="BJ635" s="46" t="str">
        <f t="array" ref="BJ635">IFERROR(INDEX($BH$24:$BH$4119,MATCH(SMALL($BI$24:$BI$4119,ROWS($BJ$24:BJ635)),$BI$24:$BI$4119,0))," ")</f>
        <v xml:space="preserve"> </v>
      </c>
      <c r="BK635" s="46" t="str">
        <f t="array" ref="BK635">IF(ISNUMBER(BJ635),(IF(COUNTIF( BJ$24:BJ635, BJ635 )=1,BJ635,"")),"")</f>
        <v/>
      </c>
      <c r="BL635" s="46" t="str">
        <f t="array" ref="BL635">IFERROR(RANK(BK635,$BK$24:$BK$4119,1)+COUNTIF($BK$24:BK635,BK635)-1,"")</f>
        <v/>
      </c>
      <c r="BM635" s="46" t="str">
        <f t="array" ref="BM635">IFERROR(INDEX($BK$24:$BK$4119,MATCH(SMALL($BL$24:$BL$4119,ROWS($BM$24:BM635)),$BL$24:$BL$4119,0))," ")</f>
        <v xml:space="preserve"> </v>
      </c>
      <c r="BO635" s="46">
        <v>71</v>
      </c>
      <c r="BP635" s="46" t="str">
        <f t="shared" si="598"/>
        <v xml:space="preserve"> </v>
      </c>
      <c r="BQ635" s="54" t="str">
        <f t="shared" si="596"/>
        <v/>
      </c>
      <c r="BR635" s="54" t="str">
        <f t="shared" si="597"/>
        <v/>
      </c>
      <c r="BS635" s="54" t="str">
        <f t="shared" si="597"/>
        <v/>
      </c>
      <c r="BT635" s="54" t="str">
        <f t="shared" si="597"/>
        <v/>
      </c>
      <c r="BU635" s="54" t="str">
        <f t="shared" si="597"/>
        <v/>
      </c>
      <c r="BV635" s="54" t="str">
        <f t="shared" si="597"/>
        <v/>
      </c>
      <c r="BW635" s="54" t="str">
        <f t="shared" si="597"/>
        <v/>
      </c>
      <c r="BX635" s="54" t="str">
        <f t="shared" si="597"/>
        <v/>
      </c>
      <c r="BY635" s="54" t="str">
        <f t="shared" si="597"/>
        <v/>
      </c>
      <c r="BZ635" s="54" t="str">
        <f t="shared" si="597"/>
        <v/>
      </c>
      <c r="CA635" s="54" t="str">
        <f t="shared" si="597"/>
        <v/>
      </c>
      <c r="CB635" s="54" t="str">
        <f t="shared" si="597"/>
        <v/>
      </c>
      <c r="CC635" s="54" t="str">
        <f t="shared" si="597"/>
        <v/>
      </c>
      <c r="CD635" s="54" t="str">
        <f t="shared" si="597"/>
        <v/>
      </c>
      <c r="CE635" s="54" t="str">
        <f t="shared" si="597"/>
        <v/>
      </c>
      <c r="CF635" s="54" t="str">
        <f t="shared" si="597"/>
        <v/>
      </c>
      <c r="CI635" s="54">
        <v>71</v>
      </c>
      <c r="CJ635" s="54" t="str">
        <f t="shared" si="599"/>
        <v xml:space="preserve"> </v>
      </c>
      <c r="CK635" s="54">
        <f t="shared" si="600"/>
        <v>0</v>
      </c>
      <c r="CL635" s="54">
        <f t="shared" si="601"/>
        <v>0</v>
      </c>
      <c r="CM635" s="54">
        <f t="shared" si="602"/>
        <v>0</v>
      </c>
      <c r="CN635" s="54">
        <f t="shared" si="603"/>
        <v>0</v>
      </c>
      <c r="CO635" s="54">
        <f t="shared" si="604"/>
        <v>0</v>
      </c>
      <c r="CP635" s="54">
        <f t="shared" si="605"/>
        <v>0</v>
      </c>
      <c r="CQ635" s="54">
        <f t="shared" si="606"/>
        <v>0</v>
      </c>
      <c r="CR635" s="54">
        <f t="shared" si="607"/>
        <v>0</v>
      </c>
      <c r="CS635" s="54">
        <f t="shared" si="608"/>
        <v>0</v>
      </c>
      <c r="CT635" s="54">
        <f t="shared" si="609"/>
        <v>0</v>
      </c>
      <c r="CU635" s="54">
        <f t="shared" si="610"/>
        <v>0</v>
      </c>
      <c r="CV635" s="54">
        <f t="shared" si="611"/>
        <v>0</v>
      </c>
      <c r="CW635" s="54">
        <f t="shared" si="612"/>
        <v>0</v>
      </c>
      <c r="CX635" s="54">
        <f t="shared" si="613"/>
        <v>0</v>
      </c>
      <c r="CY635" s="54">
        <f t="shared" si="614"/>
        <v>0</v>
      </c>
      <c r="CZ635" s="54">
        <f t="shared" si="615"/>
        <v>0</v>
      </c>
    </row>
    <row r="636" spans="18:104" ht="14" x14ac:dyDescent="0.15">
      <c r="R636" s="40" t="str">
        <f t="shared" si="593"/>
        <v xml:space="preserve"> </v>
      </c>
      <c r="BE636" s="6">
        <v>101</v>
      </c>
      <c r="BF636" s="44">
        <v>3</v>
      </c>
      <c r="BG636" s="18">
        <v>613</v>
      </c>
      <c r="BH636" s="46" t="str">
        <f t="array" ref="BH636">IF(INDEX($V$71:$AK$326,BE636,BF636)&gt;0,INDEX($V$71:$AK$326,BE636,BF636),"")</f>
        <v>0</v>
      </c>
      <c r="BI636" s="46" t="str">
        <f t="array" ref="BI636">IFERROR(RANK(BH636,$BH$24:$BH$4119,1)+COUNTIF($BH$24:BH636,BH636)-1,"")</f>
        <v/>
      </c>
      <c r="BJ636" s="46" t="str">
        <f t="array" ref="BJ636">IFERROR(INDEX($BH$24:$BH$4119,MATCH(SMALL($BI$24:$BI$4119,ROWS($BJ$24:BJ636)),$BI$24:$BI$4119,0))," ")</f>
        <v xml:space="preserve"> </v>
      </c>
      <c r="BK636" s="46" t="str">
        <f t="array" ref="BK636">IF(ISNUMBER(BJ636),(IF(COUNTIF( BJ$24:BJ636, BJ636 )=1,BJ636,"")),"")</f>
        <v/>
      </c>
      <c r="BL636" s="46" t="str">
        <f t="array" ref="BL636">IFERROR(RANK(BK636,$BK$24:$BK$4119,1)+COUNTIF($BK$24:BK636,BK636)-1,"")</f>
        <v/>
      </c>
      <c r="BM636" s="46" t="str">
        <f t="array" ref="BM636">IFERROR(INDEX($BK$24:$BK$4119,MATCH(SMALL($BL$24:$BL$4119,ROWS($BM$24:BM636)),$BL$24:$BL$4119,0))," ")</f>
        <v xml:space="preserve"> </v>
      </c>
      <c r="BO636" s="46">
        <v>72</v>
      </c>
      <c r="BP636" s="46" t="str">
        <f t="shared" si="598"/>
        <v xml:space="preserve"> </v>
      </c>
      <c r="BQ636" s="54" t="str">
        <f t="shared" si="596"/>
        <v/>
      </c>
      <c r="BR636" s="54" t="str">
        <f t="shared" si="597"/>
        <v/>
      </c>
      <c r="BS636" s="54" t="str">
        <f t="shared" si="597"/>
        <v/>
      </c>
      <c r="BT636" s="54" t="str">
        <f t="shared" si="597"/>
        <v/>
      </c>
      <c r="BU636" s="54" t="str">
        <f t="shared" si="597"/>
        <v/>
      </c>
      <c r="BV636" s="54" t="str">
        <f t="shared" si="597"/>
        <v/>
      </c>
      <c r="BW636" s="54" t="str">
        <f t="shared" si="597"/>
        <v/>
      </c>
      <c r="BX636" s="54" t="str">
        <f t="shared" si="597"/>
        <v/>
      </c>
      <c r="BY636" s="54" t="str">
        <f t="shared" si="597"/>
        <v/>
      </c>
      <c r="BZ636" s="54" t="str">
        <f t="shared" si="597"/>
        <v/>
      </c>
      <c r="CA636" s="54" t="str">
        <f t="shared" si="597"/>
        <v/>
      </c>
      <c r="CB636" s="54" t="str">
        <f t="shared" si="597"/>
        <v/>
      </c>
      <c r="CC636" s="54" t="str">
        <f t="shared" si="597"/>
        <v/>
      </c>
      <c r="CD636" s="54" t="str">
        <f t="shared" si="597"/>
        <v/>
      </c>
      <c r="CE636" s="54" t="str">
        <f t="shared" si="597"/>
        <v/>
      </c>
      <c r="CF636" s="54" t="str">
        <f t="shared" si="597"/>
        <v/>
      </c>
      <c r="CI636" s="54">
        <v>72</v>
      </c>
      <c r="CJ636" s="54" t="str">
        <f t="shared" si="599"/>
        <v xml:space="preserve"> </v>
      </c>
      <c r="CK636" s="54">
        <f t="shared" si="600"/>
        <v>0</v>
      </c>
      <c r="CL636" s="54">
        <f t="shared" si="601"/>
        <v>0</v>
      </c>
      <c r="CM636" s="54">
        <f t="shared" si="602"/>
        <v>0</v>
      </c>
      <c r="CN636" s="54">
        <f t="shared" si="603"/>
        <v>0</v>
      </c>
      <c r="CO636" s="54">
        <f t="shared" si="604"/>
        <v>0</v>
      </c>
      <c r="CP636" s="54">
        <f t="shared" si="605"/>
        <v>0</v>
      </c>
      <c r="CQ636" s="54">
        <f t="shared" si="606"/>
        <v>0</v>
      </c>
      <c r="CR636" s="54">
        <f t="shared" si="607"/>
        <v>0</v>
      </c>
      <c r="CS636" s="54">
        <f t="shared" si="608"/>
        <v>0</v>
      </c>
      <c r="CT636" s="54">
        <f t="shared" si="609"/>
        <v>0</v>
      </c>
      <c r="CU636" s="54">
        <f t="shared" si="610"/>
        <v>0</v>
      </c>
      <c r="CV636" s="54">
        <f t="shared" si="611"/>
        <v>0</v>
      </c>
      <c r="CW636" s="54">
        <f t="shared" si="612"/>
        <v>0</v>
      </c>
      <c r="CX636" s="54">
        <f t="shared" si="613"/>
        <v>0</v>
      </c>
      <c r="CY636" s="54">
        <f t="shared" si="614"/>
        <v>0</v>
      </c>
      <c r="CZ636" s="54">
        <f t="shared" si="615"/>
        <v>0</v>
      </c>
    </row>
    <row r="637" spans="18:104" ht="14" x14ac:dyDescent="0.15">
      <c r="R637" s="40" t="str">
        <f t="shared" si="593"/>
        <v xml:space="preserve"> </v>
      </c>
      <c r="BE637" s="6">
        <v>102</v>
      </c>
      <c r="BF637" s="44">
        <v>3</v>
      </c>
      <c r="BG637" s="18">
        <v>614</v>
      </c>
      <c r="BH637" s="46" t="str">
        <f t="array" ref="BH637">IF(INDEX($V$71:$AK$326,BE637,BF637)&gt;0,INDEX($V$71:$AK$326,BE637,BF637),"")</f>
        <v>0</v>
      </c>
      <c r="BI637" s="46" t="str">
        <f t="array" ref="BI637">IFERROR(RANK(BH637,$BH$24:$BH$4119,1)+COUNTIF($BH$24:BH637,BH637)-1,"")</f>
        <v/>
      </c>
      <c r="BJ637" s="46" t="str">
        <f t="array" ref="BJ637">IFERROR(INDEX($BH$24:$BH$4119,MATCH(SMALL($BI$24:$BI$4119,ROWS($BJ$24:BJ637)),$BI$24:$BI$4119,0))," ")</f>
        <v xml:space="preserve"> </v>
      </c>
      <c r="BK637" s="46" t="str">
        <f t="array" ref="BK637">IF(ISNUMBER(BJ637),(IF(COUNTIF( BJ$24:BJ637, BJ637 )=1,BJ637,"")),"")</f>
        <v/>
      </c>
      <c r="BL637" s="46" t="str">
        <f t="array" ref="BL637">IFERROR(RANK(BK637,$BK$24:$BK$4119,1)+COUNTIF($BK$24:BK637,BK637)-1,"")</f>
        <v/>
      </c>
      <c r="BM637" s="46" t="str">
        <f t="array" ref="BM637">IFERROR(INDEX($BK$24:$BK$4119,MATCH(SMALL($BL$24:$BL$4119,ROWS($BM$24:BM637)),$BL$24:$BL$4119,0))," ")</f>
        <v xml:space="preserve"> </v>
      </c>
      <c r="BO637" s="46">
        <v>73</v>
      </c>
      <c r="BP637" s="46" t="str">
        <f t="shared" si="598"/>
        <v xml:space="preserve"> </v>
      </c>
      <c r="BQ637" s="54" t="str">
        <f t="shared" si="596"/>
        <v/>
      </c>
      <c r="BR637" s="54" t="str">
        <f t="shared" si="597"/>
        <v/>
      </c>
      <c r="BS637" s="54" t="str">
        <f t="shared" si="597"/>
        <v/>
      </c>
      <c r="BT637" s="54" t="str">
        <f t="shared" si="597"/>
        <v/>
      </c>
      <c r="BU637" s="54" t="str">
        <f t="shared" si="597"/>
        <v/>
      </c>
      <c r="BV637" s="54" t="str">
        <f t="shared" si="597"/>
        <v/>
      </c>
      <c r="BW637" s="54" t="str">
        <f t="shared" si="597"/>
        <v/>
      </c>
      <c r="BX637" s="54" t="str">
        <f t="shared" si="597"/>
        <v/>
      </c>
      <c r="BY637" s="54" t="str">
        <f t="shared" si="597"/>
        <v/>
      </c>
      <c r="BZ637" s="54" t="str">
        <f t="shared" si="597"/>
        <v/>
      </c>
      <c r="CA637" s="54" t="str">
        <f t="shared" si="597"/>
        <v/>
      </c>
      <c r="CB637" s="54" t="str">
        <f t="shared" si="597"/>
        <v/>
      </c>
      <c r="CC637" s="54" t="str">
        <f t="shared" si="597"/>
        <v/>
      </c>
      <c r="CD637" s="54" t="str">
        <f t="shared" si="597"/>
        <v/>
      </c>
      <c r="CE637" s="54" t="str">
        <f t="shared" si="597"/>
        <v/>
      </c>
      <c r="CF637" s="54" t="str">
        <f t="shared" si="597"/>
        <v/>
      </c>
      <c r="CI637" s="54">
        <v>73</v>
      </c>
      <c r="CJ637" s="54" t="str">
        <f t="shared" si="599"/>
        <v xml:space="preserve"> </v>
      </c>
      <c r="CK637" s="54">
        <f t="shared" si="600"/>
        <v>0</v>
      </c>
      <c r="CL637" s="54">
        <f t="shared" si="601"/>
        <v>0</v>
      </c>
      <c r="CM637" s="54">
        <f t="shared" si="602"/>
        <v>0</v>
      </c>
      <c r="CN637" s="54">
        <f t="shared" si="603"/>
        <v>0</v>
      </c>
      <c r="CO637" s="54">
        <f t="shared" si="604"/>
        <v>0</v>
      </c>
      <c r="CP637" s="54">
        <f t="shared" si="605"/>
        <v>0</v>
      </c>
      <c r="CQ637" s="54">
        <f t="shared" si="606"/>
        <v>0</v>
      </c>
      <c r="CR637" s="54">
        <f t="shared" si="607"/>
        <v>0</v>
      </c>
      <c r="CS637" s="54">
        <f t="shared" si="608"/>
        <v>0</v>
      </c>
      <c r="CT637" s="54">
        <f t="shared" si="609"/>
        <v>0</v>
      </c>
      <c r="CU637" s="54">
        <f t="shared" si="610"/>
        <v>0</v>
      </c>
      <c r="CV637" s="54">
        <f t="shared" si="611"/>
        <v>0</v>
      </c>
      <c r="CW637" s="54">
        <f t="shared" si="612"/>
        <v>0</v>
      </c>
      <c r="CX637" s="54">
        <f t="shared" si="613"/>
        <v>0</v>
      </c>
      <c r="CY637" s="54">
        <f t="shared" si="614"/>
        <v>0</v>
      </c>
      <c r="CZ637" s="54">
        <f t="shared" si="615"/>
        <v>0</v>
      </c>
    </row>
    <row r="638" spans="18:104" ht="14" x14ac:dyDescent="0.15">
      <c r="R638" s="40" t="str">
        <f t="shared" si="593"/>
        <v xml:space="preserve"> </v>
      </c>
      <c r="BE638" s="6">
        <v>103</v>
      </c>
      <c r="BF638" s="44">
        <v>3</v>
      </c>
      <c r="BG638" s="18">
        <v>615</v>
      </c>
      <c r="BH638" s="46" t="str">
        <f t="array" ref="BH638">IF(INDEX($V$71:$AK$326,BE638,BF638)&gt;0,INDEX($V$71:$AK$326,BE638,BF638),"")</f>
        <v/>
      </c>
      <c r="BI638" s="46" t="str">
        <f t="array" ref="BI638">IFERROR(RANK(BH638,$BH$24:$BH$4119,1)+COUNTIF($BH$24:BH638,BH638)-1,"")</f>
        <v/>
      </c>
      <c r="BJ638" s="46" t="str">
        <f t="array" ref="BJ638">IFERROR(INDEX($BH$24:$BH$4119,MATCH(SMALL($BI$24:$BI$4119,ROWS($BJ$24:BJ638)),$BI$24:$BI$4119,0))," ")</f>
        <v xml:space="preserve"> </v>
      </c>
      <c r="BK638" s="46" t="str">
        <f t="array" ref="BK638">IF(ISNUMBER(BJ638),(IF(COUNTIF( BJ$24:BJ638, BJ638 )=1,BJ638,"")),"")</f>
        <v/>
      </c>
      <c r="BL638" s="46" t="str">
        <f t="array" ref="BL638">IFERROR(RANK(BK638,$BK$24:$BK$4119,1)+COUNTIF($BK$24:BK638,BK638)-1,"")</f>
        <v/>
      </c>
      <c r="BM638" s="46" t="str">
        <f t="array" ref="BM638">IFERROR(INDEX($BK$24:$BK$4119,MATCH(SMALL($BL$24:$BL$4119,ROWS($BM$24:BM638)),$BL$24:$BL$4119,0))," ")</f>
        <v xml:space="preserve"> </v>
      </c>
      <c r="BO638" s="46">
        <v>74</v>
      </c>
      <c r="BP638" s="46" t="str">
        <f t="shared" si="598"/>
        <v xml:space="preserve"> </v>
      </c>
      <c r="BQ638" s="54" t="str">
        <f t="shared" si="596"/>
        <v/>
      </c>
      <c r="BR638" s="54" t="str">
        <f t="shared" si="597"/>
        <v/>
      </c>
      <c r="BS638" s="54" t="str">
        <f t="shared" si="597"/>
        <v/>
      </c>
      <c r="BT638" s="54" t="str">
        <f t="shared" si="597"/>
        <v/>
      </c>
      <c r="BU638" s="54" t="str">
        <f t="shared" si="597"/>
        <v/>
      </c>
      <c r="BV638" s="54" t="str">
        <f t="shared" si="597"/>
        <v/>
      </c>
      <c r="BW638" s="54" t="str">
        <f t="shared" si="597"/>
        <v/>
      </c>
      <c r="BX638" s="54" t="str">
        <f t="shared" si="597"/>
        <v/>
      </c>
      <c r="BY638" s="54" t="str">
        <f t="shared" si="597"/>
        <v/>
      </c>
      <c r="BZ638" s="54" t="str">
        <f t="shared" si="597"/>
        <v/>
      </c>
      <c r="CA638" s="54" t="str">
        <f t="shared" si="597"/>
        <v/>
      </c>
      <c r="CB638" s="54" t="str">
        <f t="shared" si="597"/>
        <v/>
      </c>
      <c r="CC638" s="54" t="str">
        <f t="shared" si="597"/>
        <v/>
      </c>
      <c r="CD638" s="54" t="str">
        <f t="shared" si="597"/>
        <v/>
      </c>
      <c r="CE638" s="54" t="str">
        <f t="shared" si="597"/>
        <v/>
      </c>
      <c r="CF638" s="54" t="str">
        <f t="shared" si="597"/>
        <v/>
      </c>
      <c r="CI638" s="54">
        <v>74</v>
      </c>
      <c r="CJ638" s="54" t="str">
        <f t="shared" si="599"/>
        <v xml:space="preserve"> </v>
      </c>
      <c r="CK638" s="54">
        <f t="shared" si="600"/>
        <v>0</v>
      </c>
      <c r="CL638" s="54">
        <f t="shared" si="601"/>
        <v>0</v>
      </c>
      <c r="CM638" s="54">
        <f t="shared" si="602"/>
        <v>0</v>
      </c>
      <c r="CN638" s="54">
        <f t="shared" si="603"/>
        <v>0</v>
      </c>
      <c r="CO638" s="54">
        <f t="shared" si="604"/>
        <v>0</v>
      </c>
      <c r="CP638" s="54">
        <f t="shared" si="605"/>
        <v>0</v>
      </c>
      <c r="CQ638" s="54">
        <f t="shared" si="606"/>
        <v>0</v>
      </c>
      <c r="CR638" s="54">
        <f t="shared" si="607"/>
        <v>0</v>
      </c>
      <c r="CS638" s="54">
        <f t="shared" si="608"/>
        <v>0</v>
      </c>
      <c r="CT638" s="54">
        <f t="shared" si="609"/>
        <v>0</v>
      </c>
      <c r="CU638" s="54">
        <f t="shared" si="610"/>
        <v>0</v>
      </c>
      <c r="CV638" s="54">
        <f t="shared" si="611"/>
        <v>0</v>
      </c>
      <c r="CW638" s="54">
        <f t="shared" si="612"/>
        <v>0</v>
      </c>
      <c r="CX638" s="54">
        <f t="shared" si="613"/>
        <v>0</v>
      </c>
      <c r="CY638" s="54">
        <f t="shared" si="614"/>
        <v>0</v>
      </c>
      <c r="CZ638" s="54">
        <f t="shared" si="615"/>
        <v>0</v>
      </c>
    </row>
    <row r="639" spans="18:104" ht="14" x14ac:dyDescent="0.15">
      <c r="R639" s="40" t="str">
        <f t="shared" si="593"/>
        <v xml:space="preserve"> </v>
      </c>
      <c r="BE639" s="6">
        <v>104</v>
      </c>
      <c r="BF639" s="44">
        <v>3</v>
      </c>
      <c r="BG639" s="18">
        <v>616</v>
      </c>
      <c r="BH639" s="46" t="str">
        <f t="array" ref="BH639">IF(INDEX($V$71:$AK$326,BE639,BF639)&gt;0,INDEX($V$71:$AK$326,BE639,BF639),"")</f>
        <v>0</v>
      </c>
      <c r="BI639" s="46" t="str">
        <f t="array" ref="BI639">IFERROR(RANK(BH639,$BH$24:$BH$4119,1)+COUNTIF($BH$24:BH639,BH639)-1,"")</f>
        <v/>
      </c>
      <c r="BJ639" s="46" t="str">
        <f t="array" ref="BJ639">IFERROR(INDEX($BH$24:$BH$4119,MATCH(SMALL($BI$24:$BI$4119,ROWS($BJ$24:BJ639)),$BI$24:$BI$4119,0))," ")</f>
        <v xml:space="preserve"> </v>
      </c>
      <c r="BK639" s="46" t="str">
        <f t="array" ref="BK639">IF(ISNUMBER(BJ639),(IF(COUNTIF( BJ$24:BJ639, BJ639 )=1,BJ639,"")),"")</f>
        <v/>
      </c>
      <c r="BL639" s="46" t="str">
        <f t="array" ref="BL639">IFERROR(RANK(BK639,$BK$24:$BK$4119,1)+COUNTIF($BK$24:BK639,BK639)-1,"")</f>
        <v/>
      </c>
      <c r="BM639" s="46" t="str">
        <f t="array" ref="BM639">IFERROR(INDEX($BK$24:$BK$4119,MATCH(SMALL($BL$24:$BL$4119,ROWS($BM$24:BM639)),$BL$24:$BL$4119,0))," ")</f>
        <v xml:space="preserve"> </v>
      </c>
      <c r="BO639" s="46">
        <v>75</v>
      </c>
      <c r="BP639" s="46" t="str">
        <f t="shared" si="598"/>
        <v xml:space="preserve"> </v>
      </c>
      <c r="BQ639" s="54" t="str">
        <f t="shared" si="596"/>
        <v/>
      </c>
      <c r="BR639" s="54" t="str">
        <f t="shared" si="597"/>
        <v/>
      </c>
      <c r="BS639" s="54" t="str">
        <f t="shared" si="597"/>
        <v/>
      </c>
      <c r="BT639" s="54" t="str">
        <f t="shared" si="597"/>
        <v/>
      </c>
      <c r="BU639" s="54" t="str">
        <f t="shared" si="597"/>
        <v/>
      </c>
      <c r="BV639" s="54" t="str">
        <f t="shared" si="597"/>
        <v/>
      </c>
      <c r="BW639" s="54" t="str">
        <f t="shared" si="597"/>
        <v/>
      </c>
      <c r="BX639" s="54" t="str">
        <f t="shared" si="597"/>
        <v/>
      </c>
      <c r="BY639" s="54" t="str">
        <f t="shared" si="597"/>
        <v/>
      </c>
      <c r="BZ639" s="54" t="str">
        <f t="shared" si="597"/>
        <v/>
      </c>
      <c r="CA639" s="54" t="str">
        <f t="shared" si="597"/>
        <v/>
      </c>
      <c r="CB639" s="54" t="str">
        <f t="shared" si="597"/>
        <v/>
      </c>
      <c r="CC639" s="54" t="str">
        <f t="shared" si="597"/>
        <v/>
      </c>
      <c r="CD639" s="54" t="str">
        <f t="shared" si="597"/>
        <v/>
      </c>
      <c r="CE639" s="54" t="str">
        <f t="shared" si="597"/>
        <v/>
      </c>
      <c r="CF639" s="54" t="str">
        <f t="shared" si="597"/>
        <v/>
      </c>
      <c r="CI639" s="54">
        <v>75</v>
      </c>
      <c r="CJ639" s="54" t="str">
        <f t="shared" si="599"/>
        <v xml:space="preserve"> </v>
      </c>
      <c r="CK639" s="54">
        <f t="shared" si="600"/>
        <v>0</v>
      </c>
      <c r="CL639" s="54">
        <f t="shared" si="601"/>
        <v>0</v>
      </c>
      <c r="CM639" s="54">
        <f t="shared" si="602"/>
        <v>0</v>
      </c>
      <c r="CN639" s="54">
        <f t="shared" si="603"/>
        <v>0</v>
      </c>
      <c r="CO639" s="54">
        <f t="shared" si="604"/>
        <v>0</v>
      </c>
      <c r="CP639" s="54">
        <f t="shared" si="605"/>
        <v>0</v>
      </c>
      <c r="CQ639" s="54">
        <f t="shared" si="606"/>
        <v>0</v>
      </c>
      <c r="CR639" s="54">
        <f t="shared" si="607"/>
        <v>0</v>
      </c>
      <c r="CS639" s="54">
        <f t="shared" si="608"/>
        <v>0</v>
      </c>
      <c r="CT639" s="54">
        <f t="shared" si="609"/>
        <v>0</v>
      </c>
      <c r="CU639" s="54">
        <f t="shared" si="610"/>
        <v>0</v>
      </c>
      <c r="CV639" s="54">
        <f t="shared" si="611"/>
        <v>0</v>
      </c>
      <c r="CW639" s="54">
        <f t="shared" si="612"/>
        <v>0</v>
      </c>
      <c r="CX639" s="54">
        <f t="shared" si="613"/>
        <v>0</v>
      </c>
      <c r="CY639" s="54">
        <f t="shared" si="614"/>
        <v>0</v>
      </c>
      <c r="CZ639" s="54">
        <f t="shared" si="615"/>
        <v>0</v>
      </c>
    </row>
    <row r="640" spans="18:104" ht="14" x14ac:dyDescent="0.15">
      <c r="R640" s="40" t="str">
        <f t="shared" si="593"/>
        <v xml:space="preserve"> </v>
      </c>
      <c r="BE640" s="6">
        <v>105</v>
      </c>
      <c r="BF640" s="44">
        <v>3</v>
      </c>
      <c r="BG640" s="18">
        <v>617</v>
      </c>
      <c r="BH640" s="46" t="str">
        <f t="array" ref="BH640">IF(INDEX($V$71:$AK$326,BE640,BF640)&gt;0,INDEX($V$71:$AK$326,BE640,BF640),"")</f>
        <v>0</v>
      </c>
      <c r="BI640" s="46" t="str">
        <f t="array" ref="BI640">IFERROR(RANK(BH640,$BH$24:$BH$4119,1)+COUNTIF($BH$24:BH640,BH640)-1,"")</f>
        <v/>
      </c>
      <c r="BJ640" s="46" t="str">
        <f t="array" ref="BJ640">IFERROR(INDEX($BH$24:$BH$4119,MATCH(SMALL($BI$24:$BI$4119,ROWS($BJ$24:BJ640)),$BI$24:$BI$4119,0))," ")</f>
        <v xml:space="preserve"> </v>
      </c>
      <c r="BK640" s="46" t="str">
        <f t="array" ref="BK640">IF(ISNUMBER(BJ640),(IF(COUNTIF( BJ$24:BJ640, BJ640 )=1,BJ640,"")),"")</f>
        <v/>
      </c>
      <c r="BL640" s="46" t="str">
        <f t="array" ref="BL640">IFERROR(RANK(BK640,$BK$24:$BK$4119,1)+COUNTIF($BK$24:BK640,BK640)-1,"")</f>
        <v/>
      </c>
      <c r="BM640" s="46" t="str">
        <f t="array" ref="BM640">IFERROR(INDEX($BK$24:$BK$4119,MATCH(SMALL($BL$24:$BL$4119,ROWS($BM$24:BM640)),$BL$24:$BL$4119,0))," ")</f>
        <v xml:space="preserve"> </v>
      </c>
      <c r="BO640" s="46">
        <v>76</v>
      </c>
      <c r="BP640" s="46" t="str">
        <f t="shared" si="598"/>
        <v xml:space="preserve"> </v>
      </c>
      <c r="BQ640" s="54" t="str">
        <f t="shared" si="596"/>
        <v/>
      </c>
      <c r="BR640" s="54" t="str">
        <f t="shared" si="597"/>
        <v/>
      </c>
      <c r="BS640" s="54" t="str">
        <f t="shared" si="597"/>
        <v/>
      </c>
      <c r="BT640" s="54" t="str">
        <f t="shared" si="597"/>
        <v/>
      </c>
      <c r="BU640" s="54" t="str">
        <f t="shared" si="597"/>
        <v/>
      </c>
      <c r="BV640" s="54" t="str">
        <f t="shared" si="597"/>
        <v/>
      </c>
      <c r="BW640" s="54" t="str">
        <f t="shared" si="597"/>
        <v/>
      </c>
      <c r="BX640" s="54" t="str">
        <f t="shared" si="597"/>
        <v/>
      </c>
      <c r="BY640" s="54" t="str">
        <f t="shared" si="597"/>
        <v/>
      </c>
      <c r="BZ640" s="54" t="str">
        <f t="shared" si="597"/>
        <v/>
      </c>
      <c r="CA640" s="54" t="str">
        <f t="shared" si="597"/>
        <v/>
      </c>
      <c r="CB640" s="54" t="str">
        <f t="shared" si="597"/>
        <v/>
      </c>
      <c r="CC640" s="54" t="str">
        <f t="shared" si="597"/>
        <v/>
      </c>
      <c r="CD640" s="54" t="str">
        <f t="shared" si="597"/>
        <v/>
      </c>
      <c r="CE640" s="54" t="str">
        <f t="shared" si="597"/>
        <v/>
      </c>
      <c r="CF640" s="54" t="str">
        <f t="shared" si="597"/>
        <v/>
      </c>
      <c r="CI640" s="54">
        <v>76</v>
      </c>
      <c r="CJ640" s="54" t="str">
        <f t="shared" si="599"/>
        <v xml:space="preserve"> </v>
      </c>
      <c r="CK640" s="54">
        <f t="shared" si="600"/>
        <v>0</v>
      </c>
      <c r="CL640" s="54">
        <f t="shared" si="601"/>
        <v>0</v>
      </c>
      <c r="CM640" s="54">
        <f t="shared" si="602"/>
        <v>0</v>
      </c>
      <c r="CN640" s="54">
        <f t="shared" si="603"/>
        <v>0</v>
      </c>
      <c r="CO640" s="54">
        <f t="shared" si="604"/>
        <v>0</v>
      </c>
      <c r="CP640" s="54">
        <f t="shared" si="605"/>
        <v>0</v>
      </c>
      <c r="CQ640" s="54">
        <f t="shared" si="606"/>
        <v>0</v>
      </c>
      <c r="CR640" s="54">
        <f t="shared" si="607"/>
        <v>0</v>
      </c>
      <c r="CS640" s="54">
        <f t="shared" si="608"/>
        <v>0</v>
      </c>
      <c r="CT640" s="54">
        <f t="shared" si="609"/>
        <v>0</v>
      </c>
      <c r="CU640" s="54">
        <f t="shared" si="610"/>
        <v>0</v>
      </c>
      <c r="CV640" s="54">
        <f t="shared" si="611"/>
        <v>0</v>
      </c>
      <c r="CW640" s="54">
        <f t="shared" si="612"/>
        <v>0</v>
      </c>
      <c r="CX640" s="54">
        <f t="shared" si="613"/>
        <v>0</v>
      </c>
      <c r="CY640" s="54">
        <f t="shared" si="614"/>
        <v>0</v>
      </c>
      <c r="CZ640" s="54">
        <f t="shared" si="615"/>
        <v>0</v>
      </c>
    </row>
    <row r="641" spans="18:104" ht="14" x14ac:dyDescent="0.15">
      <c r="R641" s="40" t="str">
        <f t="shared" si="593"/>
        <v xml:space="preserve"> </v>
      </c>
      <c r="BE641" s="6">
        <v>106</v>
      </c>
      <c r="BF641" s="44">
        <v>3</v>
      </c>
      <c r="BG641" s="18">
        <v>618</v>
      </c>
      <c r="BH641" s="46" t="str">
        <f t="array" ref="BH641">IF(INDEX($V$71:$AK$326,BE641,BF641)&gt;0,INDEX($V$71:$AK$326,BE641,BF641),"")</f>
        <v>0</v>
      </c>
      <c r="BI641" s="46" t="str">
        <f t="array" ref="BI641">IFERROR(RANK(BH641,$BH$24:$BH$4119,1)+COUNTIF($BH$24:BH641,BH641)-1,"")</f>
        <v/>
      </c>
      <c r="BJ641" s="46" t="str">
        <f t="array" ref="BJ641">IFERROR(INDEX($BH$24:$BH$4119,MATCH(SMALL($BI$24:$BI$4119,ROWS($BJ$24:BJ641)),$BI$24:$BI$4119,0))," ")</f>
        <v xml:space="preserve"> </v>
      </c>
      <c r="BK641" s="46" t="str">
        <f t="array" ref="BK641">IF(ISNUMBER(BJ641),(IF(COUNTIF( BJ$24:BJ641, BJ641 )=1,BJ641,"")),"")</f>
        <v/>
      </c>
      <c r="BL641" s="46" t="str">
        <f t="array" ref="BL641">IFERROR(RANK(BK641,$BK$24:$BK$4119,1)+COUNTIF($BK$24:BK641,BK641)-1,"")</f>
        <v/>
      </c>
      <c r="BM641" s="46" t="str">
        <f t="array" ref="BM641">IFERROR(INDEX($BK$24:$BK$4119,MATCH(SMALL($BL$24:$BL$4119,ROWS($BM$24:BM641)),$BL$24:$BL$4119,0))," ")</f>
        <v xml:space="preserve"> </v>
      </c>
      <c r="BO641" s="46">
        <v>77</v>
      </c>
      <c r="BP641" s="46" t="str">
        <f t="shared" si="598"/>
        <v xml:space="preserve"> </v>
      </c>
      <c r="BQ641" s="54" t="str">
        <f t="shared" si="596"/>
        <v/>
      </c>
      <c r="BR641" s="54" t="str">
        <f t="shared" si="597"/>
        <v/>
      </c>
      <c r="BS641" s="54" t="str">
        <f t="shared" si="597"/>
        <v/>
      </c>
      <c r="BT641" s="54" t="str">
        <f t="shared" si="597"/>
        <v/>
      </c>
      <c r="BU641" s="54" t="str">
        <f t="shared" si="597"/>
        <v/>
      </c>
      <c r="BV641" s="54" t="str">
        <f t="shared" si="597"/>
        <v/>
      </c>
      <c r="BW641" s="54" t="str">
        <f t="shared" si="597"/>
        <v/>
      </c>
      <c r="BX641" s="54" t="str">
        <f t="shared" si="597"/>
        <v/>
      </c>
      <c r="BY641" s="54" t="str">
        <f t="shared" si="597"/>
        <v/>
      </c>
      <c r="BZ641" s="54" t="str">
        <f t="shared" si="597"/>
        <v/>
      </c>
      <c r="CA641" s="54" t="str">
        <f t="shared" si="597"/>
        <v/>
      </c>
      <c r="CB641" s="54" t="str">
        <f t="shared" si="597"/>
        <v/>
      </c>
      <c r="CC641" s="54" t="str">
        <f t="shared" si="597"/>
        <v/>
      </c>
      <c r="CD641" s="54" t="str">
        <f t="shared" si="597"/>
        <v/>
      </c>
      <c r="CE641" s="54" t="str">
        <f t="shared" si="597"/>
        <v/>
      </c>
      <c r="CF641" s="54" t="str">
        <f t="shared" si="597"/>
        <v/>
      </c>
      <c r="CI641" s="54">
        <v>77</v>
      </c>
      <c r="CJ641" s="54" t="str">
        <f t="shared" si="599"/>
        <v xml:space="preserve"> </v>
      </c>
      <c r="CK641" s="54">
        <f t="shared" si="600"/>
        <v>0</v>
      </c>
      <c r="CL641" s="54">
        <f t="shared" si="601"/>
        <v>0</v>
      </c>
      <c r="CM641" s="54">
        <f t="shared" si="602"/>
        <v>0</v>
      </c>
      <c r="CN641" s="54">
        <f t="shared" si="603"/>
        <v>0</v>
      </c>
      <c r="CO641" s="54">
        <f t="shared" si="604"/>
        <v>0</v>
      </c>
      <c r="CP641" s="54">
        <f t="shared" si="605"/>
        <v>0</v>
      </c>
      <c r="CQ641" s="54">
        <f t="shared" si="606"/>
        <v>0</v>
      </c>
      <c r="CR641" s="54">
        <f t="shared" si="607"/>
        <v>0</v>
      </c>
      <c r="CS641" s="54">
        <f t="shared" si="608"/>
        <v>0</v>
      </c>
      <c r="CT641" s="54">
        <f t="shared" si="609"/>
        <v>0</v>
      </c>
      <c r="CU641" s="54">
        <f t="shared" si="610"/>
        <v>0</v>
      </c>
      <c r="CV641" s="54">
        <f t="shared" si="611"/>
        <v>0</v>
      </c>
      <c r="CW641" s="54">
        <f t="shared" si="612"/>
        <v>0</v>
      </c>
      <c r="CX641" s="54">
        <f t="shared" si="613"/>
        <v>0</v>
      </c>
      <c r="CY641" s="54">
        <f t="shared" si="614"/>
        <v>0</v>
      </c>
      <c r="CZ641" s="54">
        <f t="shared" si="615"/>
        <v>0</v>
      </c>
    </row>
    <row r="642" spans="18:104" ht="14" x14ac:dyDescent="0.15">
      <c r="R642" s="40" t="str">
        <f t="shared" si="593"/>
        <v xml:space="preserve"> </v>
      </c>
      <c r="BE642" s="6">
        <v>107</v>
      </c>
      <c r="BF642" s="44">
        <v>3</v>
      </c>
      <c r="BG642" s="18">
        <v>619</v>
      </c>
      <c r="BH642" s="46" t="str">
        <f t="array" ref="BH642">IF(INDEX($V$71:$AK$326,BE642,BF642)&gt;0,INDEX($V$71:$AK$326,BE642,BF642),"")</f>
        <v>0</v>
      </c>
      <c r="BI642" s="46" t="str">
        <f t="array" ref="BI642">IFERROR(RANK(BH642,$BH$24:$BH$4119,1)+COUNTIF($BH$24:BH642,BH642)-1,"")</f>
        <v/>
      </c>
      <c r="BJ642" s="46" t="str">
        <f t="array" ref="BJ642">IFERROR(INDEX($BH$24:$BH$4119,MATCH(SMALL($BI$24:$BI$4119,ROWS($BJ$24:BJ642)),$BI$24:$BI$4119,0))," ")</f>
        <v xml:space="preserve"> </v>
      </c>
      <c r="BK642" s="46" t="str">
        <f t="array" ref="BK642">IF(ISNUMBER(BJ642),(IF(COUNTIF( BJ$24:BJ642, BJ642 )=1,BJ642,"")),"")</f>
        <v/>
      </c>
      <c r="BL642" s="46" t="str">
        <f t="array" ref="BL642">IFERROR(RANK(BK642,$BK$24:$BK$4119,1)+COUNTIF($BK$24:BK642,BK642)-1,"")</f>
        <v/>
      </c>
      <c r="BM642" s="46" t="str">
        <f t="array" ref="BM642">IFERROR(INDEX($BK$24:$BK$4119,MATCH(SMALL($BL$24:$BL$4119,ROWS($BM$24:BM642)),$BL$24:$BL$4119,0))," ")</f>
        <v xml:space="preserve"> </v>
      </c>
      <c r="BO642" s="46">
        <v>78</v>
      </c>
      <c r="BP642" s="46" t="str">
        <f t="shared" si="598"/>
        <v xml:space="preserve"> </v>
      </c>
      <c r="BQ642" s="54" t="str">
        <f t="shared" si="596"/>
        <v/>
      </c>
      <c r="BR642" s="54" t="str">
        <f t="shared" si="597"/>
        <v/>
      </c>
      <c r="BS642" s="54" t="str">
        <f t="shared" si="597"/>
        <v/>
      </c>
      <c r="BT642" s="54" t="str">
        <f t="shared" si="597"/>
        <v/>
      </c>
      <c r="BU642" s="54" t="str">
        <f t="shared" si="597"/>
        <v/>
      </c>
      <c r="BV642" s="54" t="str">
        <f t="shared" si="597"/>
        <v/>
      </c>
      <c r="BW642" s="54" t="str">
        <f t="shared" si="597"/>
        <v/>
      </c>
      <c r="BX642" s="54" t="str">
        <f t="shared" si="597"/>
        <v/>
      </c>
      <c r="BY642" s="54" t="str">
        <f t="shared" si="597"/>
        <v/>
      </c>
      <c r="BZ642" s="54" t="str">
        <f t="shared" si="597"/>
        <v/>
      </c>
      <c r="CA642" s="54" t="str">
        <f t="shared" si="597"/>
        <v/>
      </c>
      <c r="CB642" s="54" t="str">
        <f t="shared" si="597"/>
        <v/>
      </c>
      <c r="CC642" s="54" t="str">
        <f t="shared" si="597"/>
        <v/>
      </c>
      <c r="CD642" s="54" t="str">
        <f t="shared" si="597"/>
        <v/>
      </c>
      <c r="CE642" s="54" t="str">
        <f t="shared" si="597"/>
        <v/>
      </c>
      <c r="CF642" s="54" t="str">
        <f t="shared" si="597"/>
        <v/>
      </c>
      <c r="CI642" s="54">
        <v>78</v>
      </c>
      <c r="CJ642" s="54" t="str">
        <f t="shared" si="599"/>
        <v xml:space="preserve"> </v>
      </c>
      <c r="CK642" s="54">
        <f t="shared" si="600"/>
        <v>0</v>
      </c>
      <c r="CL642" s="54">
        <f t="shared" si="601"/>
        <v>0</v>
      </c>
      <c r="CM642" s="54">
        <f t="shared" si="602"/>
        <v>0</v>
      </c>
      <c r="CN642" s="54">
        <f t="shared" si="603"/>
        <v>0</v>
      </c>
      <c r="CO642" s="54">
        <f t="shared" si="604"/>
        <v>0</v>
      </c>
      <c r="CP642" s="54">
        <f t="shared" si="605"/>
        <v>0</v>
      </c>
      <c r="CQ642" s="54">
        <f t="shared" si="606"/>
        <v>0</v>
      </c>
      <c r="CR642" s="54">
        <f t="shared" si="607"/>
        <v>0</v>
      </c>
      <c r="CS642" s="54">
        <f t="shared" si="608"/>
        <v>0</v>
      </c>
      <c r="CT642" s="54">
        <f t="shared" si="609"/>
        <v>0</v>
      </c>
      <c r="CU642" s="54">
        <f t="shared" si="610"/>
        <v>0</v>
      </c>
      <c r="CV642" s="54">
        <f t="shared" si="611"/>
        <v>0</v>
      </c>
      <c r="CW642" s="54">
        <f t="shared" si="612"/>
        <v>0</v>
      </c>
      <c r="CX642" s="54">
        <f t="shared" si="613"/>
        <v>0</v>
      </c>
      <c r="CY642" s="54">
        <f t="shared" si="614"/>
        <v>0</v>
      </c>
      <c r="CZ642" s="54">
        <f t="shared" si="615"/>
        <v>0</v>
      </c>
    </row>
    <row r="643" spans="18:104" ht="14" x14ac:dyDescent="0.15">
      <c r="R643" s="40" t="str">
        <f t="shared" si="593"/>
        <v xml:space="preserve"> </v>
      </c>
      <c r="BE643" s="6">
        <v>108</v>
      </c>
      <c r="BF643" s="44">
        <v>3</v>
      </c>
      <c r="BG643" s="18">
        <v>620</v>
      </c>
      <c r="BH643" s="46" t="str">
        <f t="array" ref="BH643">IF(INDEX($V$71:$AK$326,BE643,BF643)&gt;0,INDEX($V$71:$AK$326,BE643,BF643),"")</f>
        <v>0</v>
      </c>
      <c r="BI643" s="46" t="str">
        <f t="array" ref="BI643">IFERROR(RANK(BH643,$BH$24:$BH$4119,1)+COUNTIF($BH$24:BH643,BH643)-1,"")</f>
        <v/>
      </c>
      <c r="BJ643" s="46" t="str">
        <f t="array" ref="BJ643">IFERROR(INDEX($BH$24:$BH$4119,MATCH(SMALL($BI$24:$BI$4119,ROWS($BJ$24:BJ643)),$BI$24:$BI$4119,0))," ")</f>
        <v xml:space="preserve"> </v>
      </c>
      <c r="BK643" s="46" t="str">
        <f t="array" ref="BK643">IF(ISNUMBER(BJ643),(IF(COUNTIF( BJ$24:BJ643, BJ643 )=1,BJ643,"")),"")</f>
        <v/>
      </c>
      <c r="BL643" s="46" t="str">
        <f t="array" ref="BL643">IFERROR(RANK(BK643,$BK$24:$BK$4119,1)+COUNTIF($BK$24:BK643,BK643)-1,"")</f>
        <v/>
      </c>
      <c r="BM643" s="46" t="str">
        <f t="array" ref="BM643">IFERROR(INDEX($BK$24:$BK$4119,MATCH(SMALL($BL$24:$BL$4119,ROWS($BM$24:BM643)),$BL$24:$BL$4119,0))," ")</f>
        <v xml:space="preserve"> </v>
      </c>
      <c r="BO643" s="46">
        <v>79</v>
      </c>
      <c r="BP643" s="46" t="str">
        <f t="shared" si="598"/>
        <v xml:space="preserve"> </v>
      </c>
      <c r="BQ643" s="54" t="str">
        <f t="shared" si="596"/>
        <v/>
      </c>
      <c r="BR643" s="54" t="str">
        <f t="shared" si="597"/>
        <v/>
      </c>
      <c r="BS643" s="54" t="str">
        <f t="shared" si="597"/>
        <v/>
      </c>
      <c r="BT643" s="54" t="str">
        <f t="shared" si="597"/>
        <v/>
      </c>
      <c r="BU643" s="54" t="str">
        <f t="shared" si="597"/>
        <v/>
      </c>
      <c r="BV643" s="54" t="str">
        <f t="shared" si="597"/>
        <v/>
      </c>
      <c r="BW643" s="54" t="str">
        <f t="shared" si="597"/>
        <v/>
      </c>
      <c r="BX643" s="54" t="str">
        <f t="shared" si="597"/>
        <v/>
      </c>
      <c r="BY643" s="54" t="str">
        <f t="shared" si="597"/>
        <v/>
      </c>
      <c r="BZ643" s="54" t="str">
        <f t="shared" si="597"/>
        <v/>
      </c>
      <c r="CA643" s="54" t="str">
        <f t="shared" si="597"/>
        <v/>
      </c>
      <c r="CB643" s="54" t="str">
        <f t="shared" si="597"/>
        <v/>
      </c>
      <c r="CC643" s="54" t="str">
        <f t="shared" si="597"/>
        <v/>
      </c>
      <c r="CD643" s="54" t="str">
        <f t="shared" si="597"/>
        <v/>
      </c>
      <c r="CE643" s="54" t="str">
        <f t="shared" si="597"/>
        <v/>
      </c>
      <c r="CF643" s="54" t="str">
        <f t="shared" si="597"/>
        <v/>
      </c>
      <c r="CI643" s="54">
        <v>79</v>
      </c>
      <c r="CJ643" s="54" t="str">
        <f t="shared" si="599"/>
        <v xml:space="preserve"> </v>
      </c>
      <c r="CK643" s="54">
        <f t="shared" si="600"/>
        <v>0</v>
      </c>
      <c r="CL643" s="54">
        <f t="shared" si="601"/>
        <v>0</v>
      </c>
      <c r="CM643" s="54">
        <f t="shared" si="602"/>
        <v>0</v>
      </c>
      <c r="CN643" s="54">
        <f t="shared" si="603"/>
        <v>0</v>
      </c>
      <c r="CO643" s="54">
        <f t="shared" si="604"/>
        <v>0</v>
      </c>
      <c r="CP643" s="54">
        <f t="shared" si="605"/>
        <v>0</v>
      </c>
      <c r="CQ643" s="54">
        <f t="shared" si="606"/>
        <v>0</v>
      </c>
      <c r="CR643" s="54">
        <f t="shared" si="607"/>
        <v>0</v>
      </c>
      <c r="CS643" s="54">
        <f t="shared" si="608"/>
        <v>0</v>
      </c>
      <c r="CT643" s="54">
        <f t="shared" si="609"/>
        <v>0</v>
      </c>
      <c r="CU643" s="54">
        <f t="shared" si="610"/>
        <v>0</v>
      </c>
      <c r="CV643" s="54">
        <f t="shared" si="611"/>
        <v>0</v>
      </c>
      <c r="CW643" s="54">
        <f t="shared" si="612"/>
        <v>0</v>
      </c>
      <c r="CX643" s="54">
        <f t="shared" si="613"/>
        <v>0</v>
      </c>
      <c r="CY643" s="54">
        <f t="shared" si="614"/>
        <v>0</v>
      </c>
      <c r="CZ643" s="54">
        <f t="shared" si="615"/>
        <v>0</v>
      </c>
    </row>
    <row r="644" spans="18:104" ht="14" x14ac:dyDescent="0.15">
      <c r="R644" s="40" t="str">
        <f t="shared" si="593"/>
        <v xml:space="preserve"> </v>
      </c>
      <c r="BE644" s="6">
        <v>109</v>
      </c>
      <c r="BF644" s="44">
        <v>3</v>
      </c>
      <c r="BG644" s="18">
        <v>621</v>
      </c>
      <c r="BH644" s="46" t="str">
        <f t="array" ref="BH644">IF(INDEX($V$71:$AK$326,BE644,BF644)&gt;0,INDEX($V$71:$AK$326,BE644,BF644),"")</f>
        <v>0</v>
      </c>
      <c r="BI644" s="46" t="str">
        <f t="array" ref="BI644">IFERROR(RANK(BH644,$BH$24:$BH$4119,1)+COUNTIF($BH$24:BH644,BH644)-1,"")</f>
        <v/>
      </c>
      <c r="BJ644" s="46" t="str">
        <f t="array" ref="BJ644">IFERROR(INDEX($BH$24:$BH$4119,MATCH(SMALL($BI$24:$BI$4119,ROWS($BJ$24:BJ644)),$BI$24:$BI$4119,0))," ")</f>
        <v xml:space="preserve"> </v>
      </c>
      <c r="BK644" s="46" t="str">
        <f t="array" ref="BK644">IF(ISNUMBER(BJ644),(IF(COUNTIF( BJ$24:BJ644, BJ644 )=1,BJ644,"")),"")</f>
        <v/>
      </c>
      <c r="BL644" s="46" t="str">
        <f t="array" ref="BL644">IFERROR(RANK(BK644,$BK$24:$BK$4119,1)+COUNTIF($BK$24:BK644,BK644)-1,"")</f>
        <v/>
      </c>
      <c r="BM644" s="46" t="str">
        <f t="array" ref="BM644">IFERROR(INDEX($BK$24:$BK$4119,MATCH(SMALL($BL$24:$BL$4119,ROWS($BM$24:BM644)),$BL$24:$BL$4119,0))," ")</f>
        <v xml:space="preserve"> </v>
      </c>
      <c r="BO644" s="46">
        <v>80</v>
      </c>
      <c r="BP644" s="46" t="str">
        <f t="shared" si="598"/>
        <v xml:space="preserve"> </v>
      </c>
      <c r="BQ644" s="54" t="str">
        <f t="shared" si="596"/>
        <v/>
      </c>
      <c r="BR644" s="54" t="str">
        <f t="shared" si="597"/>
        <v/>
      </c>
      <c r="BS644" s="54" t="str">
        <f t="shared" si="597"/>
        <v/>
      </c>
      <c r="BT644" s="54" t="str">
        <f t="shared" si="597"/>
        <v/>
      </c>
      <c r="BU644" s="54" t="str">
        <f t="shared" si="597"/>
        <v/>
      </c>
      <c r="BV644" s="54" t="str">
        <f t="shared" si="597"/>
        <v/>
      </c>
      <c r="BW644" s="54" t="str">
        <f t="shared" si="597"/>
        <v/>
      </c>
      <c r="BX644" s="54" t="str">
        <f t="shared" si="597"/>
        <v/>
      </c>
      <c r="BY644" s="54" t="str">
        <f t="shared" si="597"/>
        <v/>
      </c>
      <c r="BZ644" s="54" t="str">
        <f t="shared" si="597"/>
        <v/>
      </c>
      <c r="CA644" s="54" t="str">
        <f t="shared" si="597"/>
        <v/>
      </c>
      <c r="CB644" s="54" t="str">
        <f t="shared" si="597"/>
        <v/>
      </c>
      <c r="CC644" s="54" t="str">
        <f t="shared" si="597"/>
        <v/>
      </c>
      <c r="CD644" s="54" t="str">
        <f t="shared" si="597"/>
        <v/>
      </c>
      <c r="CE644" s="54" t="str">
        <f t="shared" si="597"/>
        <v/>
      </c>
      <c r="CF644" s="54" t="str">
        <f t="shared" si="597"/>
        <v/>
      </c>
      <c r="CI644" s="54">
        <v>80</v>
      </c>
      <c r="CJ644" s="54" t="str">
        <f t="shared" si="599"/>
        <v xml:space="preserve"> </v>
      </c>
      <c r="CK644" s="54">
        <f t="shared" si="600"/>
        <v>0</v>
      </c>
      <c r="CL644" s="54">
        <f t="shared" si="601"/>
        <v>0</v>
      </c>
      <c r="CM644" s="54">
        <f t="shared" si="602"/>
        <v>0</v>
      </c>
      <c r="CN644" s="54">
        <f t="shared" si="603"/>
        <v>0</v>
      </c>
      <c r="CO644" s="54">
        <f t="shared" si="604"/>
        <v>0</v>
      </c>
      <c r="CP644" s="54">
        <f t="shared" si="605"/>
        <v>0</v>
      </c>
      <c r="CQ644" s="54">
        <f t="shared" si="606"/>
        <v>0</v>
      </c>
      <c r="CR644" s="54">
        <f t="shared" si="607"/>
        <v>0</v>
      </c>
      <c r="CS644" s="54">
        <f t="shared" si="608"/>
        <v>0</v>
      </c>
      <c r="CT644" s="54">
        <f t="shared" si="609"/>
        <v>0</v>
      </c>
      <c r="CU644" s="54">
        <f t="shared" si="610"/>
        <v>0</v>
      </c>
      <c r="CV644" s="54">
        <f t="shared" si="611"/>
        <v>0</v>
      </c>
      <c r="CW644" s="54">
        <f t="shared" si="612"/>
        <v>0</v>
      </c>
      <c r="CX644" s="54">
        <f t="shared" si="613"/>
        <v>0</v>
      </c>
      <c r="CY644" s="54">
        <f t="shared" si="614"/>
        <v>0</v>
      </c>
      <c r="CZ644" s="54">
        <f t="shared" si="615"/>
        <v>0</v>
      </c>
    </row>
    <row r="645" spans="18:104" ht="14" x14ac:dyDescent="0.15">
      <c r="R645" s="40" t="str">
        <f t="shared" si="593"/>
        <v xml:space="preserve"> </v>
      </c>
      <c r="BE645" s="6">
        <v>110</v>
      </c>
      <c r="BF645" s="44">
        <v>3</v>
      </c>
      <c r="BG645" s="18">
        <v>622</v>
      </c>
      <c r="BH645" s="46" t="str">
        <f t="array" ref="BH645">IF(INDEX($V$71:$AK$326,BE645,BF645)&gt;0,INDEX($V$71:$AK$326,BE645,BF645),"")</f>
        <v>0</v>
      </c>
      <c r="BI645" s="46" t="str">
        <f t="array" ref="BI645">IFERROR(RANK(BH645,$BH$24:$BH$4119,1)+COUNTIF($BH$24:BH645,BH645)-1,"")</f>
        <v/>
      </c>
      <c r="BJ645" s="46" t="str">
        <f t="array" ref="BJ645">IFERROR(INDEX($BH$24:$BH$4119,MATCH(SMALL($BI$24:$BI$4119,ROWS($BJ$24:BJ645)),$BI$24:$BI$4119,0))," ")</f>
        <v xml:space="preserve"> </v>
      </c>
      <c r="BK645" s="46" t="str">
        <f t="array" ref="BK645">IF(ISNUMBER(BJ645),(IF(COUNTIF( BJ$24:BJ645, BJ645 )=1,BJ645,"")),"")</f>
        <v/>
      </c>
      <c r="BL645" s="46" t="str">
        <f t="array" ref="BL645">IFERROR(RANK(BK645,$BK$24:$BK$4119,1)+COUNTIF($BK$24:BK645,BK645)-1,"")</f>
        <v/>
      </c>
      <c r="BM645" s="46" t="str">
        <f t="array" ref="BM645">IFERROR(INDEX($BK$24:$BK$4119,MATCH(SMALL($BL$24:$BL$4119,ROWS($BM$24:BM645)),$BL$24:$BL$4119,0))," ")</f>
        <v xml:space="preserve"> </v>
      </c>
      <c r="BO645" s="46">
        <v>81</v>
      </c>
      <c r="BP645" s="46" t="str">
        <f t="shared" si="598"/>
        <v xml:space="preserve"> </v>
      </c>
      <c r="BQ645" s="54" t="str">
        <f t="shared" si="596"/>
        <v/>
      </c>
      <c r="BR645" s="54" t="str">
        <f t="shared" si="597"/>
        <v/>
      </c>
      <c r="BS645" s="54" t="str">
        <f t="shared" si="597"/>
        <v/>
      </c>
      <c r="BT645" s="54" t="str">
        <f t="shared" si="597"/>
        <v/>
      </c>
      <c r="BU645" s="54" t="str">
        <f t="shared" si="597"/>
        <v/>
      </c>
      <c r="BV645" s="54" t="str">
        <f t="shared" si="597"/>
        <v/>
      </c>
      <c r="BW645" s="54" t="str">
        <f t="shared" si="597"/>
        <v/>
      </c>
      <c r="BX645" s="54" t="str">
        <f t="shared" si="597"/>
        <v/>
      </c>
      <c r="BY645" s="54" t="str">
        <f t="shared" si="597"/>
        <v/>
      </c>
      <c r="BZ645" s="54" t="str">
        <f t="shared" si="597"/>
        <v/>
      </c>
      <c r="CA645" s="54" t="str">
        <f t="shared" si="597"/>
        <v/>
      </c>
      <c r="CB645" s="54" t="str">
        <f t="shared" si="597"/>
        <v/>
      </c>
      <c r="CC645" s="54" t="str">
        <f t="shared" si="597"/>
        <v/>
      </c>
      <c r="CD645" s="54" t="str">
        <f t="shared" si="597"/>
        <v/>
      </c>
      <c r="CE645" s="54" t="str">
        <f t="shared" si="597"/>
        <v/>
      </c>
      <c r="CF645" s="54" t="str">
        <f t="shared" ref="BR645:CF662" si="616">IF(ISNUMBER($BP645),ABS($BP645-CF$563),"")</f>
        <v/>
      </c>
      <c r="CI645" s="54">
        <v>81</v>
      </c>
      <c r="CJ645" s="54" t="str">
        <f t="shared" si="599"/>
        <v xml:space="preserve"> </v>
      </c>
      <c r="CK645" s="54">
        <f t="shared" si="600"/>
        <v>0</v>
      </c>
      <c r="CL645" s="54">
        <f t="shared" si="601"/>
        <v>0</v>
      </c>
      <c r="CM645" s="54">
        <f t="shared" si="602"/>
        <v>0</v>
      </c>
      <c r="CN645" s="54">
        <f t="shared" si="603"/>
        <v>0</v>
      </c>
      <c r="CO645" s="54">
        <f t="shared" si="604"/>
        <v>0</v>
      </c>
      <c r="CP645" s="54">
        <f t="shared" si="605"/>
        <v>0</v>
      </c>
      <c r="CQ645" s="54">
        <f t="shared" si="606"/>
        <v>0</v>
      </c>
      <c r="CR645" s="54">
        <f t="shared" si="607"/>
        <v>0</v>
      </c>
      <c r="CS645" s="54">
        <f t="shared" si="608"/>
        <v>0</v>
      </c>
      <c r="CT645" s="54">
        <f t="shared" si="609"/>
        <v>0</v>
      </c>
      <c r="CU645" s="54">
        <f t="shared" si="610"/>
        <v>0</v>
      </c>
      <c r="CV645" s="54">
        <f t="shared" si="611"/>
        <v>0</v>
      </c>
      <c r="CW645" s="54">
        <f t="shared" si="612"/>
        <v>0</v>
      </c>
      <c r="CX645" s="54">
        <f t="shared" si="613"/>
        <v>0</v>
      </c>
      <c r="CY645" s="54">
        <f t="shared" si="614"/>
        <v>0</v>
      </c>
      <c r="CZ645" s="54">
        <f t="shared" si="615"/>
        <v>0</v>
      </c>
    </row>
    <row r="646" spans="18:104" ht="14" x14ac:dyDescent="0.15">
      <c r="R646" s="40" t="str">
        <f t="shared" si="593"/>
        <v xml:space="preserve"> </v>
      </c>
      <c r="BE646" s="6">
        <v>111</v>
      </c>
      <c r="BF646" s="44">
        <v>3</v>
      </c>
      <c r="BG646" s="18">
        <v>623</v>
      </c>
      <c r="BH646" s="46" t="str">
        <f t="array" ref="BH646">IF(INDEX($V$71:$AK$326,BE646,BF646)&gt;0,INDEX($V$71:$AK$326,BE646,BF646),"")</f>
        <v>0</v>
      </c>
      <c r="BI646" s="46" t="str">
        <f t="array" ref="BI646">IFERROR(RANK(BH646,$BH$24:$BH$4119,1)+COUNTIF($BH$24:BH646,BH646)-1,"")</f>
        <v/>
      </c>
      <c r="BJ646" s="46" t="str">
        <f t="array" ref="BJ646">IFERROR(INDEX($BH$24:$BH$4119,MATCH(SMALL($BI$24:$BI$4119,ROWS($BJ$24:BJ646)),$BI$24:$BI$4119,0))," ")</f>
        <v xml:space="preserve"> </v>
      </c>
      <c r="BK646" s="46" t="str">
        <f t="array" ref="BK646">IF(ISNUMBER(BJ646),(IF(COUNTIF( BJ$24:BJ646, BJ646 )=1,BJ646,"")),"")</f>
        <v/>
      </c>
      <c r="BL646" s="46" t="str">
        <f t="array" ref="BL646">IFERROR(RANK(BK646,$BK$24:$BK$4119,1)+COUNTIF($BK$24:BK646,BK646)-1,"")</f>
        <v/>
      </c>
      <c r="BM646" s="46" t="str">
        <f t="array" ref="BM646">IFERROR(INDEX($BK$24:$BK$4119,MATCH(SMALL($BL$24:$BL$4119,ROWS($BM$24:BM646)),$BL$24:$BL$4119,0))," ")</f>
        <v xml:space="preserve"> </v>
      </c>
      <c r="BO646" s="46">
        <v>82</v>
      </c>
      <c r="BP646" s="46" t="str">
        <f t="shared" si="598"/>
        <v xml:space="preserve"> </v>
      </c>
      <c r="BQ646" s="54" t="str">
        <f t="shared" si="596"/>
        <v/>
      </c>
      <c r="BR646" s="54" t="str">
        <f t="shared" si="616"/>
        <v/>
      </c>
      <c r="BS646" s="54" t="str">
        <f t="shared" si="616"/>
        <v/>
      </c>
      <c r="BT646" s="54" t="str">
        <f t="shared" si="616"/>
        <v/>
      </c>
      <c r="BU646" s="54" t="str">
        <f t="shared" si="616"/>
        <v/>
      </c>
      <c r="BV646" s="54" t="str">
        <f t="shared" si="616"/>
        <v/>
      </c>
      <c r="BW646" s="54" t="str">
        <f t="shared" si="616"/>
        <v/>
      </c>
      <c r="BX646" s="54" t="str">
        <f t="shared" si="616"/>
        <v/>
      </c>
      <c r="BY646" s="54" t="str">
        <f t="shared" si="616"/>
        <v/>
      </c>
      <c r="BZ646" s="54" t="str">
        <f t="shared" si="616"/>
        <v/>
      </c>
      <c r="CA646" s="54" t="str">
        <f t="shared" si="616"/>
        <v/>
      </c>
      <c r="CB646" s="54" t="str">
        <f t="shared" si="616"/>
        <v/>
      </c>
      <c r="CC646" s="54" t="str">
        <f t="shared" si="616"/>
        <v/>
      </c>
      <c r="CD646" s="54" t="str">
        <f t="shared" si="616"/>
        <v/>
      </c>
      <c r="CE646" s="54" t="str">
        <f t="shared" si="616"/>
        <v/>
      </c>
      <c r="CF646" s="54" t="str">
        <f t="shared" si="616"/>
        <v/>
      </c>
      <c r="CI646" s="54">
        <v>82</v>
      </c>
      <c r="CJ646" s="54" t="str">
        <f t="shared" si="599"/>
        <v xml:space="preserve"> </v>
      </c>
      <c r="CK646" s="54">
        <f t="shared" si="600"/>
        <v>0</v>
      </c>
      <c r="CL646" s="54">
        <f t="shared" si="601"/>
        <v>0</v>
      </c>
      <c r="CM646" s="54">
        <f t="shared" si="602"/>
        <v>0</v>
      </c>
      <c r="CN646" s="54">
        <f t="shared" si="603"/>
        <v>0</v>
      </c>
      <c r="CO646" s="54">
        <f t="shared" si="604"/>
        <v>0</v>
      </c>
      <c r="CP646" s="54">
        <f t="shared" si="605"/>
        <v>0</v>
      </c>
      <c r="CQ646" s="54">
        <f t="shared" si="606"/>
        <v>0</v>
      </c>
      <c r="CR646" s="54">
        <f t="shared" si="607"/>
        <v>0</v>
      </c>
      <c r="CS646" s="54">
        <f t="shared" si="608"/>
        <v>0</v>
      </c>
      <c r="CT646" s="54">
        <f t="shared" si="609"/>
        <v>0</v>
      </c>
      <c r="CU646" s="54">
        <f t="shared" si="610"/>
        <v>0</v>
      </c>
      <c r="CV646" s="54">
        <f t="shared" si="611"/>
        <v>0</v>
      </c>
      <c r="CW646" s="54">
        <f t="shared" si="612"/>
        <v>0</v>
      </c>
      <c r="CX646" s="54">
        <f t="shared" si="613"/>
        <v>0</v>
      </c>
      <c r="CY646" s="54">
        <f t="shared" si="614"/>
        <v>0</v>
      </c>
      <c r="CZ646" s="54">
        <f t="shared" si="615"/>
        <v>0</v>
      </c>
    </row>
    <row r="647" spans="18:104" ht="14" x14ac:dyDescent="0.15">
      <c r="R647" s="40" t="str">
        <f t="shared" si="593"/>
        <v xml:space="preserve"> </v>
      </c>
      <c r="BE647" s="6">
        <v>112</v>
      </c>
      <c r="BF647" s="44">
        <v>3</v>
      </c>
      <c r="BG647" s="18">
        <v>624</v>
      </c>
      <c r="BH647" s="46" t="str">
        <f t="array" ref="BH647">IF(INDEX($V$71:$AK$326,BE647,BF647)&gt;0,INDEX($V$71:$AK$326,BE647,BF647),"")</f>
        <v>0</v>
      </c>
      <c r="BI647" s="46" t="str">
        <f t="array" ref="BI647">IFERROR(RANK(BH647,$BH$24:$BH$4119,1)+COUNTIF($BH$24:BH647,BH647)-1,"")</f>
        <v/>
      </c>
      <c r="BJ647" s="46" t="str">
        <f t="array" ref="BJ647">IFERROR(INDEX($BH$24:$BH$4119,MATCH(SMALL($BI$24:$BI$4119,ROWS($BJ$24:BJ647)),$BI$24:$BI$4119,0))," ")</f>
        <v xml:space="preserve"> </v>
      </c>
      <c r="BK647" s="46" t="str">
        <f t="array" ref="BK647">IF(ISNUMBER(BJ647),(IF(COUNTIF( BJ$24:BJ647, BJ647 )=1,BJ647,"")),"")</f>
        <v/>
      </c>
      <c r="BL647" s="46" t="str">
        <f t="array" ref="BL647">IFERROR(RANK(BK647,$BK$24:$BK$4119,1)+COUNTIF($BK$24:BK647,BK647)-1,"")</f>
        <v/>
      </c>
      <c r="BM647" s="46" t="str">
        <f t="array" ref="BM647">IFERROR(INDEX($BK$24:$BK$4119,MATCH(SMALL($BL$24:$BL$4119,ROWS($BM$24:BM647)),$BL$24:$BL$4119,0))," ")</f>
        <v xml:space="preserve"> </v>
      </c>
      <c r="BO647" s="46">
        <v>83</v>
      </c>
      <c r="BP647" s="46" t="str">
        <f t="shared" si="598"/>
        <v xml:space="preserve"> </v>
      </c>
      <c r="BQ647" s="54" t="str">
        <f t="shared" si="596"/>
        <v/>
      </c>
      <c r="BR647" s="54" t="str">
        <f t="shared" si="616"/>
        <v/>
      </c>
      <c r="BS647" s="54" t="str">
        <f t="shared" si="616"/>
        <v/>
      </c>
      <c r="BT647" s="54" t="str">
        <f t="shared" si="616"/>
        <v/>
      </c>
      <c r="BU647" s="54" t="str">
        <f t="shared" si="616"/>
        <v/>
      </c>
      <c r="BV647" s="54" t="str">
        <f t="shared" si="616"/>
        <v/>
      </c>
      <c r="BW647" s="54" t="str">
        <f t="shared" si="616"/>
        <v/>
      </c>
      <c r="BX647" s="54" t="str">
        <f t="shared" si="616"/>
        <v/>
      </c>
      <c r="BY647" s="54" t="str">
        <f t="shared" si="616"/>
        <v/>
      </c>
      <c r="BZ647" s="54" t="str">
        <f t="shared" si="616"/>
        <v/>
      </c>
      <c r="CA647" s="54" t="str">
        <f t="shared" si="616"/>
        <v/>
      </c>
      <c r="CB647" s="54" t="str">
        <f t="shared" si="616"/>
        <v/>
      </c>
      <c r="CC647" s="54" t="str">
        <f t="shared" si="616"/>
        <v/>
      </c>
      <c r="CD647" s="54" t="str">
        <f t="shared" si="616"/>
        <v/>
      </c>
      <c r="CE647" s="54" t="str">
        <f t="shared" si="616"/>
        <v/>
      </c>
      <c r="CF647" s="54" t="str">
        <f t="shared" si="616"/>
        <v/>
      </c>
      <c r="CI647" s="54">
        <v>83</v>
      </c>
      <c r="CJ647" s="54" t="str">
        <f t="shared" si="599"/>
        <v xml:space="preserve"> </v>
      </c>
      <c r="CK647" s="54">
        <f t="shared" si="600"/>
        <v>0</v>
      </c>
      <c r="CL647" s="54">
        <f t="shared" si="601"/>
        <v>0</v>
      </c>
      <c r="CM647" s="54">
        <f t="shared" si="602"/>
        <v>0</v>
      </c>
      <c r="CN647" s="54">
        <f t="shared" si="603"/>
        <v>0</v>
      </c>
      <c r="CO647" s="54">
        <f t="shared" si="604"/>
        <v>0</v>
      </c>
      <c r="CP647" s="54">
        <f t="shared" si="605"/>
        <v>0</v>
      </c>
      <c r="CQ647" s="54">
        <f t="shared" si="606"/>
        <v>0</v>
      </c>
      <c r="CR647" s="54">
        <f t="shared" si="607"/>
        <v>0</v>
      </c>
      <c r="CS647" s="54">
        <f t="shared" si="608"/>
        <v>0</v>
      </c>
      <c r="CT647" s="54">
        <f t="shared" si="609"/>
        <v>0</v>
      </c>
      <c r="CU647" s="54">
        <f t="shared" si="610"/>
        <v>0</v>
      </c>
      <c r="CV647" s="54">
        <f t="shared" si="611"/>
        <v>0</v>
      </c>
      <c r="CW647" s="54">
        <f t="shared" si="612"/>
        <v>0</v>
      </c>
      <c r="CX647" s="54">
        <f t="shared" si="613"/>
        <v>0</v>
      </c>
      <c r="CY647" s="54">
        <f t="shared" si="614"/>
        <v>0</v>
      </c>
      <c r="CZ647" s="54">
        <f t="shared" si="615"/>
        <v>0</v>
      </c>
    </row>
    <row r="648" spans="18:104" ht="14" x14ac:dyDescent="0.15">
      <c r="R648" s="40" t="str">
        <f t="shared" si="593"/>
        <v xml:space="preserve"> </v>
      </c>
      <c r="BE648" s="6">
        <v>113</v>
      </c>
      <c r="BF648" s="44">
        <v>3</v>
      </c>
      <c r="BG648" s="18">
        <v>625</v>
      </c>
      <c r="BH648" s="46" t="str">
        <f t="array" ref="BH648">IF(INDEX($V$71:$AK$326,BE648,BF648)&gt;0,INDEX($V$71:$AK$326,BE648,BF648),"")</f>
        <v>0</v>
      </c>
      <c r="BI648" s="46" t="str">
        <f t="array" ref="BI648">IFERROR(RANK(BH648,$BH$24:$BH$4119,1)+COUNTIF($BH$24:BH648,BH648)-1,"")</f>
        <v/>
      </c>
      <c r="BJ648" s="46" t="str">
        <f t="array" ref="BJ648">IFERROR(INDEX($BH$24:$BH$4119,MATCH(SMALL($BI$24:$BI$4119,ROWS($BJ$24:BJ648)),$BI$24:$BI$4119,0))," ")</f>
        <v xml:space="preserve"> </v>
      </c>
      <c r="BK648" s="46" t="str">
        <f t="array" ref="BK648">IF(ISNUMBER(BJ648),(IF(COUNTIF( BJ$24:BJ648, BJ648 )=1,BJ648,"")),"")</f>
        <v/>
      </c>
      <c r="BL648" s="46" t="str">
        <f t="array" ref="BL648">IFERROR(RANK(BK648,$BK$24:$BK$4119,1)+COUNTIF($BK$24:BK648,BK648)-1,"")</f>
        <v/>
      </c>
      <c r="BM648" s="46" t="str">
        <f t="array" ref="BM648">IFERROR(INDEX($BK$24:$BK$4119,MATCH(SMALL($BL$24:$BL$4119,ROWS($BM$24:BM648)),$BL$24:$BL$4119,0))," ")</f>
        <v xml:space="preserve"> </v>
      </c>
      <c r="BO648" s="46">
        <v>84</v>
      </c>
      <c r="BP648" s="46" t="str">
        <f t="shared" si="598"/>
        <v xml:space="preserve"> </v>
      </c>
      <c r="BQ648" s="54" t="str">
        <f t="shared" si="596"/>
        <v/>
      </c>
      <c r="BR648" s="54" t="str">
        <f t="shared" si="616"/>
        <v/>
      </c>
      <c r="BS648" s="54" t="str">
        <f t="shared" si="616"/>
        <v/>
      </c>
      <c r="BT648" s="54" t="str">
        <f t="shared" si="616"/>
        <v/>
      </c>
      <c r="BU648" s="54" t="str">
        <f t="shared" si="616"/>
        <v/>
      </c>
      <c r="BV648" s="54" t="str">
        <f t="shared" si="616"/>
        <v/>
      </c>
      <c r="BW648" s="54" t="str">
        <f t="shared" si="616"/>
        <v/>
      </c>
      <c r="BX648" s="54" t="str">
        <f t="shared" si="616"/>
        <v/>
      </c>
      <c r="BY648" s="54" t="str">
        <f t="shared" si="616"/>
        <v/>
      </c>
      <c r="BZ648" s="54" t="str">
        <f t="shared" si="616"/>
        <v/>
      </c>
      <c r="CA648" s="54" t="str">
        <f t="shared" si="616"/>
        <v/>
      </c>
      <c r="CB648" s="54" t="str">
        <f t="shared" si="616"/>
        <v/>
      </c>
      <c r="CC648" s="54" t="str">
        <f t="shared" si="616"/>
        <v/>
      </c>
      <c r="CD648" s="54" t="str">
        <f t="shared" si="616"/>
        <v/>
      </c>
      <c r="CE648" s="54" t="str">
        <f t="shared" si="616"/>
        <v/>
      </c>
      <c r="CF648" s="54" t="str">
        <f t="shared" si="616"/>
        <v/>
      </c>
      <c r="CI648" s="54">
        <v>84</v>
      </c>
      <c r="CJ648" s="54" t="str">
        <f t="shared" si="599"/>
        <v xml:space="preserve"> </v>
      </c>
      <c r="CK648" s="54">
        <f t="shared" si="600"/>
        <v>0</v>
      </c>
      <c r="CL648" s="54">
        <f t="shared" si="601"/>
        <v>0</v>
      </c>
      <c r="CM648" s="54">
        <f t="shared" si="602"/>
        <v>0</v>
      </c>
      <c r="CN648" s="54">
        <f t="shared" si="603"/>
        <v>0</v>
      </c>
      <c r="CO648" s="54">
        <f t="shared" si="604"/>
        <v>0</v>
      </c>
      <c r="CP648" s="54">
        <f t="shared" si="605"/>
        <v>0</v>
      </c>
      <c r="CQ648" s="54">
        <f t="shared" si="606"/>
        <v>0</v>
      </c>
      <c r="CR648" s="54">
        <f t="shared" si="607"/>
        <v>0</v>
      </c>
      <c r="CS648" s="54">
        <f t="shared" si="608"/>
        <v>0</v>
      </c>
      <c r="CT648" s="54">
        <f t="shared" si="609"/>
        <v>0</v>
      </c>
      <c r="CU648" s="54">
        <f t="shared" si="610"/>
        <v>0</v>
      </c>
      <c r="CV648" s="54">
        <f t="shared" si="611"/>
        <v>0</v>
      </c>
      <c r="CW648" s="54">
        <f t="shared" si="612"/>
        <v>0</v>
      </c>
      <c r="CX648" s="54">
        <f t="shared" si="613"/>
        <v>0</v>
      </c>
      <c r="CY648" s="54">
        <f t="shared" si="614"/>
        <v>0</v>
      </c>
      <c r="CZ648" s="54">
        <f t="shared" si="615"/>
        <v>0</v>
      </c>
    </row>
    <row r="649" spans="18:104" ht="14" x14ac:dyDescent="0.15">
      <c r="R649" s="40" t="str">
        <f t="shared" si="593"/>
        <v xml:space="preserve"> </v>
      </c>
      <c r="BE649" s="6">
        <v>114</v>
      </c>
      <c r="BF649" s="44">
        <v>3</v>
      </c>
      <c r="BG649" s="18">
        <v>626</v>
      </c>
      <c r="BH649" s="46" t="str">
        <f t="array" ref="BH649">IF(INDEX($V$71:$AK$326,BE649,BF649)&gt;0,INDEX($V$71:$AK$326,BE649,BF649),"")</f>
        <v>0</v>
      </c>
      <c r="BI649" s="46" t="str">
        <f t="array" ref="BI649">IFERROR(RANK(BH649,$BH$24:$BH$4119,1)+COUNTIF($BH$24:BH649,BH649)-1,"")</f>
        <v/>
      </c>
      <c r="BJ649" s="46" t="str">
        <f t="array" ref="BJ649">IFERROR(INDEX($BH$24:$BH$4119,MATCH(SMALL($BI$24:$BI$4119,ROWS($BJ$24:BJ649)),$BI$24:$BI$4119,0))," ")</f>
        <v xml:space="preserve"> </v>
      </c>
      <c r="BK649" s="46" t="str">
        <f t="array" ref="BK649">IF(ISNUMBER(BJ649),(IF(COUNTIF( BJ$24:BJ649, BJ649 )=1,BJ649,"")),"")</f>
        <v/>
      </c>
      <c r="BL649" s="46" t="str">
        <f t="array" ref="BL649">IFERROR(RANK(BK649,$BK$24:$BK$4119,1)+COUNTIF($BK$24:BK649,BK649)-1,"")</f>
        <v/>
      </c>
      <c r="BM649" s="46" t="str">
        <f t="array" ref="BM649">IFERROR(INDEX($BK$24:$BK$4119,MATCH(SMALL($BL$24:$BL$4119,ROWS($BM$24:BM649)),$BL$24:$BL$4119,0))," ")</f>
        <v xml:space="preserve"> </v>
      </c>
      <c r="BO649" s="46">
        <v>85</v>
      </c>
      <c r="BP649" s="46" t="str">
        <f t="shared" si="598"/>
        <v xml:space="preserve"> </v>
      </c>
      <c r="BQ649" s="54" t="str">
        <f t="shared" si="596"/>
        <v/>
      </c>
      <c r="BR649" s="54" t="str">
        <f t="shared" si="616"/>
        <v/>
      </c>
      <c r="BS649" s="54" t="str">
        <f t="shared" si="616"/>
        <v/>
      </c>
      <c r="BT649" s="54" t="str">
        <f t="shared" si="616"/>
        <v/>
      </c>
      <c r="BU649" s="54" t="str">
        <f t="shared" si="616"/>
        <v/>
      </c>
      <c r="BV649" s="54" t="str">
        <f t="shared" si="616"/>
        <v/>
      </c>
      <c r="BW649" s="54" t="str">
        <f t="shared" si="616"/>
        <v/>
      </c>
      <c r="BX649" s="54" t="str">
        <f t="shared" si="616"/>
        <v/>
      </c>
      <c r="BY649" s="54" t="str">
        <f t="shared" si="616"/>
        <v/>
      </c>
      <c r="BZ649" s="54" t="str">
        <f t="shared" si="616"/>
        <v/>
      </c>
      <c r="CA649" s="54" t="str">
        <f t="shared" si="616"/>
        <v/>
      </c>
      <c r="CB649" s="54" t="str">
        <f t="shared" si="616"/>
        <v/>
      </c>
      <c r="CC649" s="54" t="str">
        <f t="shared" si="616"/>
        <v/>
      </c>
      <c r="CD649" s="54" t="str">
        <f t="shared" si="616"/>
        <v/>
      </c>
      <c r="CE649" s="54" t="str">
        <f t="shared" si="616"/>
        <v/>
      </c>
      <c r="CF649" s="54" t="str">
        <f t="shared" si="616"/>
        <v/>
      </c>
      <c r="CI649" s="54">
        <v>85</v>
      </c>
      <c r="CJ649" s="54" t="str">
        <f t="shared" si="599"/>
        <v xml:space="preserve"> </v>
      </c>
      <c r="CK649" s="54">
        <f t="shared" si="600"/>
        <v>0</v>
      </c>
      <c r="CL649" s="54">
        <f t="shared" si="601"/>
        <v>0</v>
      </c>
      <c r="CM649" s="54">
        <f t="shared" si="602"/>
        <v>0</v>
      </c>
      <c r="CN649" s="54">
        <f t="shared" si="603"/>
        <v>0</v>
      </c>
      <c r="CO649" s="54">
        <f t="shared" si="604"/>
        <v>0</v>
      </c>
      <c r="CP649" s="54">
        <f t="shared" si="605"/>
        <v>0</v>
      </c>
      <c r="CQ649" s="54">
        <f t="shared" si="606"/>
        <v>0</v>
      </c>
      <c r="CR649" s="54">
        <f t="shared" si="607"/>
        <v>0</v>
      </c>
      <c r="CS649" s="54">
        <f t="shared" si="608"/>
        <v>0</v>
      </c>
      <c r="CT649" s="54">
        <f t="shared" si="609"/>
        <v>0</v>
      </c>
      <c r="CU649" s="54">
        <f t="shared" si="610"/>
        <v>0</v>
      </c>
      <c r="CV649" s="54">
        <f t="shared" si="611"/>
        <v>0</v>
      </c>
      <c r="CW649" s="54">
        <f t="shared" si="612"/>
        <v>0</v>
      </c>
      <c r="CX649" s="54">
        <f t="shared" si="613"/>
        <v>0</v>
      </c>
      <c r="CY649" s="54">
        <f t="shared" si="614"/>
        <v>0</v>
      </c>
      <c r="CZ649" s="54">
        <f t="shared" si="615"/>
        <v>0</v>
      </c>
    </row>
    <row r="650" spans="18:104" ht="14" x14ac:dyDescent="0.15">
      <c r="R650" s="40" t="str">
        <f t="shared" si="593"/>
        <v xml:space="preserve"> </v>
      </c>
      <c r="BE650" s="6">
        <v>115</v>
      </c>
      <c r="BF650" s="44">
        <v>3</v>
      </c>
      <c r="BG650" s="18">
        <v>627</v>
      </c>
      <c r="BH650" s="46" t="str">
        <f t="array" ref="BH650">IF(INDEX($V$71:$AK$326,BE650,BF650)&gt;0,INDEX($V$71:$AK$326,BE650,BF650),"")</f>
        <v/>
      </c>
      <c r="BI650" s="46" t="str">
        <f t="array" ref="BI650">IFERROR(RANK(BH650,$BH$24:$BH$4119,1)+COUNTIF($BH$24:BH650,BH650)-1,"")</f>
        <v/>
      </c>
      <c r="BJ650" s="46" t="str">
        <f t="array" ref="BJ650">IFERROR(INDEX($BH$24:$BH$4119,MATCH(SMALL($BI$24:$BI$4119,ROWS($BJ$24:BJ650)),$BI$24:$BI$4119,0))," ")</f>
        <v xml:space="preserve"> </v>
      </c>
      <c r="BK650" s="46" t="str">
        <f t="array" ref="BK650">IF(ISNUMBER(BJ650),(IF(COUNTIF( BJ$24:BJ650, BJ650 )=1,BJ650,"")),"")</f>
        <v/>
      </c>
      <c r="BL650" s="46" t="str">
        <f t="array" ref="BL650">IFERROR(RANK(BK650,$BK$24:$BK$4119,1)+COUNTIF($BK$24:BK650,BK650)-1,"")</f>
        <v/>
      </c>
      <c r="BM650" s="46" t="str">
        <f t="array" ref="BM650">IFERROR(INDEX($BK$24:$BK$4119,MATCH(SMALL($BL$24:$BL$4119,ROWS($BM$24:BM650)),$BL$24:$BL$4119,0))," ")</f>
        <v xml:space="preserve"> </v>
      </c>
      <c r="BO650" s="46">
        <v>86</v>
      </c>
      <c r="BP650" s="46" t="str">
        <f t="shared" si="598"/>
        <v xml:space="preserve"> </v>
      </c>
      <c r="BQ650" s="54" t="str">
        <f t="shared" si="596"/>
        <v/>
      </c>
      <c r="BR650" s="54" t="str">
        <f t="shared" si="616"/>
        <v/>
      </c>
      <c r="BS650" s="54" t="str">
        <f t="shared" si="616"/>
        <v/>
      </c>
      <c r="BT650" s="54" t="str">
        <f t="shared" si="616"/>
        <v/>
      </c>
      <c r="BU650" s="54" t="str">
        <f t="shared" si="616"/>
        <v/>
      </c>
      <c r="BV650" s="54" t="str">
        <f t="shared" si="616"/>
        <v/>
      </c>
      <c r="BW650" s="54" t="str">
        <f t="shared" si="616"/>
        <v/>
      </c>
      <c r="BX650" s="54" t="str">
        <f t="shared" si="616"/>
        <v/>
      </c>
      <c r="BY650" s="54" t="str">
        <f t="shared" si="616"/>
        <v/>
      </c>
      <c r="BZ650" s="54" t="str">
        <f t="shared" si="616"/>
        <v/>
      </c>
      <c r="CA650" s="54" t="str">
        <f t="shared" si="616"/>
        <v/>
      </c>
      <c r="CB650" s="54" t="str">
        <f t="shared" si="616"/>
        <v/>
      </c>
      <c r="CC650" s="54" t="str">
        <f t="shared" si="616"/>
        <v/>
      </c>
      <c r="CD650" s="54" t="str">
        <f t="shared" si="616"/>
        <v/>
      </c>
      <c r="CE650" s="54" t="str">
        <f t="shared" si="616"/>
        <v/>
      </c>
      <c r="CF650" s="54" t="str">
        <f t="shared" si="616"/>
        <v/>
      </c>
      <c r="CI650" s="54">
        <v>86</v>
      </c>
      <c r="CJ650" s="54" t="str">
        <f t="shared" si="599"/>
        <v xml:space="preserve"> </v>
      </c>
      <c r="CK650" s="54">
        <f t="shared" si="600"/>
        <v>0</v>
      </c>
      <c r="CL650" s="54">
        <f t="shared" si="601"/>
        <v>0</v>
      </c>
      <c r="CM650" s="54">
        <f t="shared" si="602"/>
        <v>0</v>
      </c>
      <c r="CN650" s="54">
        <f t="shared" si="603"/>
        <v>0</v>
      </c>
      <c r="CO650" s="54">
        <f t="shared" si="604"/>
        <v>0</v>
      </c>
      <c r="CP650" s="54">
        <f t="shared" si="605"/>
        <v>0</v>
      </c>
      <c r="CQ650" s="54">
        <f t="shared" si="606"/>
        <v>0</v>
      </c>
      <c r="CR650" s="54">
        <f t="shared" si="607"/>
        <v>0</v>
      </c>
      <c r="CS650" s="54">
        <f t="shared" si="608"/>
        <v>0</v>
      </c>
      <c r="CT650" s="54">
        <f t="shared" si="609"/>
        <v>0</v>
      </c>
      <c r="CU650" s="54">
        <f t="shared" si="610"/>
        <v>0</v>
      </c>
      <c r="CV650" s="54">
        <f t="shared" si="611"/>
        <v>0</v>
      </c>
      <c r="CW650" s="54">
        <f t="shared" si="612"/>
        <v>0</v>
      </c>
      <c r="CX650" s="54">
        <f t="shared" si="613"/>
        <v>0</v>
      </c>
      <c r="CY650" s="54">
        <f t="shared" si="614"/>
        <v>0</v>
      </c>
      <c r="CZ650" s="54">
        <f t="shared" si="615"/>
        <v>0</v>
      </c>
    </row>
    <row r="651" spans="18:104" ht="14" x14ac:dyDescent="0.15">
      <c r="R651" s="40" t="str">
        <f t="shared" si="593"/>
        <v xml:space="preserve"> </v>
      </c>
      <c r="BE651" s="6">
        <v>116</v>
      </c>
      <c r="BF651" s="44">
        <v>3</v>
      </c>
      <c r="BG651" s="18">
        <v>628</v>
      </c>
      <c r="BH651" s="46" t="str">
        <f t="array" ref="BH651">IF(INDEX($V$71:$AK$326,BE651,BF651)&gt;0,INDEX($V$71:$AK$326,BE651,BF651),"")</f>
        <v>0</v>
      </c>
      <c r="BI651" s="46" t="str">
        <f t="array" ref="BI651">IFERROR(RANK(BH651,$BH$24:$BH$4119,1)+COUNTIF($BH$24:BH651,BH651)-1,"")</f>
        <v/>
      </c>
      <c r="BJ651" s="46" t="str">
        <f t="array" ref="BJ651">IFERROR(INDEX($BH$24:$BH$4119,MATCH(SMALL($BI$24:$BI$4119,ROWS($BJ$24:BJ651)),$BI$24:$BI$4119,0))," ")</f>
        <v xml:space="preserve"> </v>
      </c>
      <c r="BK651" s="46" t="str">
        <f t="array" ref="BK651">IF(ISNUMBER(BJ651),(IF(COUNTIF( BJ$24:BJ651, BJ651 )=1,BJ651,"")),"")</f>
        <v/>
      </c>
      <c r="BL651" s="46" t="str">
        <f t="array" ref="BL651">IFERROR(RANK(BK651,$BK$24:$BK$4119,1)+COUNTIF($BK$24:BK651,BK651)-1,"")</f>
        <v/>
      </c>
      <c r="BM651" s="46" t="str">
        <f t="array" ref="BM651">IFERROR(INDEX($BK$24:$BK$4119,MATCH(SMALL($BL$24:$BL$4119,ROWS($BM$24:BM651)),$BL$24:$BL$4119,0))," ")</f>
        <v xml:space="preserve"> </v>
      </c>
      <c r="BO651" s="46">
        <v>87</v>
      </c>
      <c r="BP651" s="46" t="str">
        <f t="shared" si="598"/>
        <v xml:space="preserve"> </v>
      </c>
      <c r="BQ651" s="54" t="str">
        <f t="shared" si="596"/>
        <v/>
      </c>
      <c r="BR651" s="54" t="str">
        <f t="shared" si="616"/>
        <v/>
      </c>
      <c r="BS651" s="54" t="str">
        <f t="shared" si="616"/>
        <v/>
      </c>
      <c r="BT651" s="54" t="str">
        <f t="shared" si="616"/>
        <v/>
      </c>
      <c r="BU651" s="54" t="str">
        <f t="shared" si="616"/>
        <v/>
      </c>
      <c r="BV651" s="54" t="str">
        <f t="shared" si="616"/>
        <v/>
      </c>
      <c r="BW651" s="54" t="str">
        <f t="shared" si="616"/>
        <v/>
      </c>
      <c r="BX651" s="54" t="str">
        <f t="shared" si="616"/>
        <v/>
      </c>
      <c r="BY651" s="54" t="str">
        <f t="shared" si="616"/>
        <v/>
      </c>
      <c r="BZ651" s="54" t="str">
        <f t="shared" si="616"/>
        <v/>
      </c>
      <c r="CA651" s="54" t="str">
        <f t="shared" si="616"/>
        <v/>
      </c>
      <c r="CB651" s="54" t="str">
        <f t="shared" si="616"/>
        <v/>
      </c>
      <c r="CC651" s="54" t="str">
        <f t="shared" si="616"/>
        <v/>
      </c>
      <c r="CD651" s="54" t="str">
        <f t="shared" si="616"/>
        <v/>
      </c>
      <c r="CE651" s="54" t="str">
        <f t="shared" si="616"/>
        <v/>
      </c>
      <c r="CF651" s="54" t="str">
        <f t="shared" si="616"/>
        <v/>
      </c>
      <c r="CI651" s="54">
        <v>87</v>
      </c>
      <c r="CJ651" s="54" t="str">
        <f t="shared" si="599"/>
        <v xml:space="preserve"> </v>
      </c>
      <c r="CK651" s="54">
        <f t="shared" si="600"/>
        <v>0</v>
      </c>
      <c r="CL651" s="54">
        <f t="shared" si="601"/>
        <v>0</v>
      </c>
      <c r="CM651" s="54">
        <f t="shared" si="602"/>
        <v>0</v>
      </c>
      <c r="CN651" s="54">
        <f t="shared" si="603"/>
        <v>0</v>
      </c>
      <c r="CO651" s="54">
        <f t="shared" si="604"/>
        <v>0</v>
      </c>
      <c r="CP651" s="54">
        <f t="shared" si="605"/>
        <v>0</v>
      </c>
      <c r="CQ651" s="54">
        <f t="shared" si="606"/>
        <v>0</v>
      </c>
      <c r="CR651" s="54">
        <f t="shared" si="607"/>
        <v>0</v>
      </c>
      <c r="CS651" s="54">
        <f t="shared" si="608"/>
        <v>0</v>
      </c>
      <c r="CT651" s="54">
        <f t="shared" si="609"/>
        <v>0</v>
      </c>
      <c r="CU651" s="54">
        <f t="shared" si="610"/>
        <v>0</v>
      </c>
      <c r="CV651" s="54">
        <f t="shared" si="611"/>
        <v>0</v>
      </c>
      <c r="CW651" s="54">
        <f t="shared" si="612"/>
        <v>0</v>
      </c>
      <c r="CX651" s="54">
        <f t="shared" si="613"/>
        <v>0</v>
      </c>
      <c r="CY651" s="54">
        <f t="shared" si="614"/>
        <v>0</v>
      </c>
      <c r="CZ651" s="54">
        <f t="shared" si="615"/>
        <v>0</v>
      </c>
    </row>
    <row r="652" spans="18:104" ht="14" x14ac:dyDescent="0.15">
      <c r="R652" s="40" t="str">
        <f t="shared" si="593"/>
        <v xml:space="preserve"> </v>
      </c>
      <c r="BE652" s="6">
        <v>117</v>
      </c>
      <c r="BF652" s="44">
        <v>3</v>
      </c>
      <c r="BG652" s="18">
        <v>629</v>
      </c>
      <c r="BH652" s="46" t="str">
        <f t="array" ref="BH652">IF(INDEX($V$71:$AK$326,BE652,BF652)&gt;0,INDEX($V$71:$AK$326,BE652,BF652),"")</f>
        <v>0</v>
      </c>
      <c r="BI652" s="46" t="str">
        <f t="array" ref="BI652">IFERROR(RANK(BH652,$BH$24:$BH$4119,1)+COUNTIF($BH$24:BH652,BH652)-1,"")</f>
        <v/>
      </c>
      <c r="BJ652" s="46" t="str">
        <f t="array" ref="BJ652">IFERROR(INDEX($BH$24:$BH$4119,MATCH(SMALL($BI$24:$BI$4119,ROWS($BJ$24:BJ652)),$BI$24:$BI$4119,0))," ")</f>
        <v xml:space="preserve"> </v>
      </c>
      <c r="BK652" s="46" t="str">
        <f t="array" ref="BK652">IF(ISNUMBER(BJ652),(IF(COUNTIF( BJ$24:BJ652, BJ652 )=1,BJ652,"")),"")</f>
        <v/>
      </c>
      <c r="BL652" s="46" t="str">
        <f t="array" ref="BL652">IFERROR(RANK(BK652,$BK$24:$BK$4119,1)+COUNTIF($BK$24:BK652,BK652)-1,"")</f>
        <v/>
      </c>
      <c r="BM652" s="46" t="str">
        <f t="array" ref="BM652">IFERROR(INDEX($BK$24:$BK$4119,MATCH(SMALL($BL$24:$BL$4119,ROWS($BM$24:BM652)),$BL$24:$BL$4119,0))," ")</f>
        <v xml:space="preserve"> </v>
      </c>
      <c r="BO652" s="46">
        <v>88</v>
      </c>
      <c r="BP652" s="46" t="str">
        <f t="shared" si="598"/>
        <v xml:space="preserve"> </v>
      </c>
      <c r="BQ652" s="54" t="str">
        <f t="shared" si="596"/>
        <v/>
      </c>
      <c r="BR652" s="54" t="str">
        <f t="shared" si="616"/>
        <v/>
      </c>
      <c r="BS652" s="54" t="str">
        <f t="shared" si="616"/>
        <v/>
      </c>
      <c r="BT652" s="54" t="str">
        <f t="shared" si="616"/>
        <v/>
      </c>
      <c r="BU652" s="54" t="str">
        <f t="shared" si="616"/>
        <v/>
      </c>
      <c r="BV652" s="54" t="str">
        <f t="shared" si="616"/>
        <v/>
      </c>
      <c r="BW652" s="54" t="str">
        <f t="shared" si="616"/>
        <v/>
      </c>
      <c r="BX652" s="54" t="str">
        <f t="shared" si="616"/>
        <v/>
      </c>
      <c r="BY652" s="54" t="str">
        <f t="shared" si="616"/>
        <v/>
      </c>
      <c r="BZ652" s="54" t="str">
        <f t="shared" si="616"/>
        <v/>
      </c>
      <c r="CA652" s="54" t="str">
        <f t="shared" si="616"/>
        <v/>
      </c>
      <c r="CB652" s="54" t="str">
        <f t="shared" si="616"/>
        <v/>
      </c>
      <c r="CC652" s="54" t="str">
        <f t="shared" si="616"/>
        <v/>
      </c>
      <c r="CD652" s="54" t="str">
        <f t="shared" si="616"/>
        <v/>
      </c>
      <c r="CE652" s="54" t="str">
        <f t="shared" si="616"/>
        <v/>
      </c>
      <c r="CF652" s="54" t="str">
        <f t="shared" si="616"/>
        <v/>
      </c>
      <c r="CI652" s="54">
        <v>88</v>
      </c>
      <c r="CJ652" s="54" t="str">
        <f t="shared" si="599"/>
        <v xml:space="preserve"> </v>
      </c>
      <c r="CK652" s="54">
        <f t="shared" si="600"/>
        <v>0</v>
      </c>
      <c r="CL652" s="54">
        <f t="shared" si="601"/>
        <v>0</v>
      </c>
      <c r="CM652" s="54">
        <f t="shared" si="602"/>
        <v>0</v>
      </c>
      <c r="CN652" s="54">
        <f t="shared" si="603"/>
        <v>0</v>
      </c>
      <c r="CO652" s="54">
        <f t="shared" si="604"/>
        <v>0</v>
      </c>
      <c r="CP652" s="54">
        <f t="shared" si="605"/>
        <v>0</v>
      </c>
      <c r="CQ652" s="54">
        <f t="shared" si="606"/>
        <v>0</v>
      </c>
      <c r="CR652" s="54">
        <f t="shared" si="607"/>
        <v>0</v>
      </c>
      <c r="CS652" s="54">
        <f t="shared" si="608"/>
        <v>0</v>
      </c>
      <c r="CT652" s="54">
        <f t="shared" si="609"/>
        <v>0</v>
      </c>
      <c r="CU652" s="54">
        <f t="shared" si="610"/>
        <v>0</v>
      </c>
      <c r="CV652" s="54">
        <f t="shared" si="611"/>
        <v>0</v>
      </c>
      <c r="CW652" s="54">
        <f t="shared" si="612"/>
        <v>0</v>
      </c>
      <c r="CX652" s="54">
        <f t="shared" si="613"/>
        <v>0</v>
      </c>
      <c r="CY652" s="54">
        <f t="shared" si="614"/>
        <v>0</v>
      </c>
      <c r="CZ652" s="54">
        <f t="shared" si="615"/>
        <v>0</v>
      </c>
    </row>
    <row r="653" spans="18:104" ht="14" x14ac:dyDescent="0.15">
      <c r="R653" s="40" t="str">
        <f t="shared" si="593"/>
        <v xml:space="preserve"> </v>
      </c>
      <c r="BE653" s="6">
        <v>118</v>
      </c>
      <c r="BF653" s="44">
        <v>3</v>
      </c>
      <c r="BG653" s="18">
        <v>630</v>
      </c>
      <c r="BH653" s="46" t="str">
        <f t="array" ref="BH653">IF(INDEX($V$71:$AK$326,BE653,BF653)&gt;0,INDEX($V$71:$AK$326,BE653,BF653),"")</f>
        <v>0</v>
      </c>
      <c r="BI653" s="46" t="str">
        <f t="array" ref="BI653">IFERROR(RANK(BH653,$BH$24:$BH$4119,1)+COUNTIF($BH$24:BH653,BH653)-1,"")</f>
        <v/>
      </c>
      <c r="BJ653" s="46" t="str">
        <f t="array" ref="BJ653">IFERROR(INDEX($BH$24:$BH$4119,MATCH(SMALL($BI$24:$BI$4119,ROWS($BJ$24:BJ653)),$BI$24:$BI$4119,0))," ")</f>
        <v xml:space="preserve"> </v>
      </c>
      <c r="BK653" s="46" t="str">
        <f t="array" ref="BK653">IF(ISNUMBER(BJ653),(IF(COUNTIF( BJ$24:BJ653, BJ653 )=1,BJ653,"")),"")</f>
        <v/>
      </c>
      <c r="BL653" s="46" t="str">
        <f t="array" ref="BL653">IFERROR(RANK(BK653,$BK$24:$BK$4119,1)+COUNTIF($BK$24:BK653,BK653)-1,"")</f>
        <v/>
      </c>
      <c r="BM653" s="46" t="str">
        <f t="array" ref="BM653">IFERROR(INDEX($BK$24:$BK$4119,MATCH(SMALL($BL$24:$BL$4119,ROWS($BM$24:BM653)),$BL$24:$BL$4119,0))," ")</f>
        <v xml:space="preserve"> </v>
      </c>
      <c r="BO653" s="46">
        <v>89</v>
      </c>
      <c r="BP653" s="46" t="str">
        <f t="shared" si="598"/>
        <v xml:space="preserve"> </v>
      </c>
      <c r="BQ653" s="54" t="str">
        <f t="shared" si="596"/>
        <v/>
      </c>
      <c r="BR653" s="54" t="str">
        <f t="shared" si="616"/>
        <v/>
      </c>
      <c r="BS653" s="54" t="str">
        <f t="shared" si="616"/>
        <v/>
      </c>
      <c r="BT653" s="54" t="str">
        <f t="shared" si="616"/>
        <v/>
      </c>
      <c r="BU653" s="54" t="str">
        <f t="shared" si="616"/>
        <v/>
      </c>
      <c r="BV653" s="54" t="str">
        <f t="shared" si="616"/>
        <v/>
      </c>
      <c r="BW653" s="54" t="str">
        <f t="shared" si="616"/>
        <v/>
      </c>
      <c r="BX653" s="54" t="str">
        <f t="shared" si="616"/>
        <v/>
      </c>
      <c r="BY653" s="54" t="str">
        <f t="shared" si="616"/>
        <v/>
      </c>
      <c r="BZ653" s="54" t="str">
        <f t="shared" si="616"/>
        <v/>
      </c>
      <c r="CA653" s="54" t="str">
        <f t="shared" si="616"/>
        <v/>
      </c>
      <c r="CB653" s="54" t="str">
        <f t="shared" si="616"/>
        <v/>
      </c>
      <c r="CC653" s="54" t="str">
        <f t="shared" si="616"/>
        <v/>
      </c>
      <c r="CD653" s="54" t="str">
        <f t="shared" si="616"/>
        <v/>
      </c>
      <c r="CE653" s="54" t="str">
        <f t="shared" si="616"/>
        <v/>
      </c>
      <c r="CF653" s="54" t="str">
        <f t="shared" si="616"/>
        <v/>
      </c>
      <c r="CI653" s="54">
        <v>89</v>
      </c>
      <c r="CJ653" s="54" t="str">
        <f t="shared" si="599"/>
        <v xml:space="preserve"> </v>
      </c>
      <c r="CK653" s="54">
        <f t="shared" si="600"/>
        <v>0</v>
      </c>
      <c r="CL653" s="54">
        <f t="shared" si="601"/>
        <v>0</v>
      </c>
      <c r="CM653" s="54">
        <f t="shared" si="602"/>
        <v>0</v>
      </c>
      <c r="CN653" s="54">
        <f t="shared" si="603"/>
        <v>0</v>
      </c>
      <c r="CO653" s="54">
        <f t="shared" si="604"/>
        <v>0</v>
      </c>
      <c r="CP653" s="54">
        <f t="shared" si="605"/>
        <v>0</v>
      </c>
      <c r="CQ653" s="54">
        <f t="shared" si="606"/>
        <v>0</v>
      </c>
      <c r="CR653" s="54">
        <f t="shared" si="607"/>
        <v>0</v>
      </c>
      <c r="CS653" s="54">
        <f t="shared" si="608"/>
        <v>0</v>
      </c>
      <c r="CT653" s="54">
        <f t="shared" si="609"/>
        <v>0</v>
      </c>
      <c r="CU653" s="54">
        <f t="shared" si="610"/>
        <v>0</v>
      </c>
      <c r="CV653" s="54">
        <f t="shared" si="611"/>
        <v>0</v>
      </c>
      <c r="CW653" s="54">
        <f t="shared" si="612"/>
        <v>0</v>
      </c>
      <c r="CX653" s="54">
        <f t="shared" si="613"/>
        <v>0</v>
      </c>
      <c r="CY653" s="54">
        <f t="shared" si="614"/>
        <v>0</v>
      </c>
      <c r="CZ653" s="54">
        <f t="shared" si="615"/>
        <v>0</v>
      </c>
    </row>
    <row r="654" spans="18:104" ht="14" x14ac:dyDescent="0.15">
      <c r="R654" s="40" t="str">
        <f t="shared" si="593"/>
        <v xml:space="preserve"> </v>
      </c>
      <c r="BE654" s="6">
        <v>119</v>
      </c>
      <c r="BF654" s="44">
        <v>3</v>
      </c>
      <c r="BG654" s="18">
        <v>631</v>
      </c>
      <c r="BH654" s="46" t="str">
        <f t="array" ref="BH654">IF(INDEX($V$71:$AK$326,BE654,BF654)&gt;0,INDEX($V$71:$AK$326,BE654,BF654),"")</f>
        <v>0</v>
      </c>
      <c r="BI654" s="46" t="str">
        <f t="array" ref="BI654">IFERROR(RANK(BH654,$BH$24:$BH$4119,1)+COUNTIF($BH$24:BH654,BH654)-1,"")</f>
        <v/>
      </c>
      <c r="BJ654" s="46" t="str">
        <f t="array" ref="BJ654">IFERROR(INDEX($BH$24:$BH$4119,MATCH(SMALL($BI$24:$BI$4119,ROWS($BJ$24:BJ654)),$BI$24:$BI$4119,0))," ")</f>
        <v xml:space="preserve"> </v>
      </c>
      <c r="BK654" s="46" t="str">
        <f t="array" ref="BK654">IF(ISNUMBER(BJ654),(IF(COUNTIF( BJ$24:BJ654, BJ654 )=1,BJ654,"")),"")</f>
        <v/>
      </c>
      <c r="BL654" s="46" t="str">
        <f t="array" ref="BL654">IFERROR(RANK(BK654,$BK$24:$BK$4119,1)+COUNTIF($BK$24:BK654,BK654)-1,"")</f>
        <v/>
      </c>
      <c r="BM654" s="46" t="str">
        <f t="array" ref="BM654">IFERROR(INDEX($BK$24:$BK$4119,MATCH(SMALL($BL$24:$BL$4119,ROWS($BM$24:BM654)),$BL$24:$BL$4119,0))," ")</f>
        <v xml:space="preserve"> </v>
      </c>
      <c r="BO654" s="46">
        <v>90</v>
      </c>
      <c r="BP654" s="46" t="str">
        <f t="shared" si="598"/>
        <v xml:space="preserve"> </v>
      </c>
      <c r="BQ654" s="54" t="str">
        <f t="shared" si="596"/>
        <v/>
      </c>
      <c r="BR654" s="54" t="str">
        <f t="shared" si="616"/>
        <v/>
      </c>
      <c r="BS654" s="54" t="str">
        <f t="shared" si="616"/>
        <v/>
      </c>
      <c r="BT654" s="54" t="str">
        <f t="shared" si="616"/>
        <v/>
      </c>
      <c r="BU654" s="54" t="str">
        <f t="shared" si="616"/>
        <v/>
      </c>
      <c r="BV654" s="54" t="str">
        <f t="shared" si="616"/>
        <v/>
      </c>
      <c r="BW654" s="54" t="str">
        <f t="shared" si="616"/>
        <v/>
      </c>
      <c r="BX654" s="54" t="str">
        <f t="shared" si="616"/>
        <v/>
      </c>
      <c r="BY654" s="54" t="str">
        <f t="shared" si="616"/>
        <v/>
      </c>
      <c r="BZ654" s="54" t="str">
        <f t="shared" si="616"/>
        <v/>
      </c>
      <c r="CA654" s="54" t="str">
        <f t="shared" si="616"/>
        <v/>
      </c>
      <c r="CB654" s="54" t="str">
        <f t="shared" si="616"/>
        <v/>
      </c>
      <c r="CC654" s="54" t="str">
        <f t="shared" si="616"/>
        <v/>
      </c>
      <c r="CD654" s="54" t="str">
        <f t="shared" si="616"/>
        <v/>
      </c>
      <c r="CE654" s="54" t="str">
        <f t="shared" si="616"/>
        <v/>
      </c>
      <c r="CF654" s="54" t="str">
        <f t="shared" si="616"/>
        <v/>
      </c>
      <c r="CI654" s="54">
        <v>90</v>
      </c>
      <c r="CJ654" s="54" t="str">
        <f t="shared" si="599"/>
        <v xml:space="preserve"> </v>
      </c>
      <c r="CK654" s="54">
        <f t="shared" si="600"/>
        <v>0</v>
      </c>
      <c r="CL654" s="54">
        <f t="shared" si="601"/>
        <v>0</v>
      </c>
      <c r="CM654" s="54">
        <f t="shared" si="602"/>
        <v>0</v>
      </c>
      <c r="CN654" s="54">
        <f t="shared" si="603"/>
        <v>0</v>
      </c>
      <c r="CO654" s="54">
        <f t="shared" si="604"/>
        <v>0</v>
      </c>
      <c r="CP654" s="54">
        <f t="shared" si="605"/>
        <v>0</v>
      </c>
      <c r="CQ654" s="54">
        <f t="shared" si="606"/>
        <v>0</v>
      </c>
      <c r="CR654" s="54">
        <f t="shared" si="607"/>
        <v>0</v>
      </c>
      <c r="CS654" s="54">
        <f t="shared" si="608"/>
        <v>0</v>
      </c>
      <c r="CT654" s="54">
        <f t="shared" si="609"/>
        <v>0</v>
      </c>
      <c r="CU654" s="54">
        <f t="shared" si="610"/>
        <v>0</v>
      </c>
      <c r="CV654" s="54">
        <f t="shared" si="611"/>
        <v>0</v>
      </c>
      <c r="CW654" s="54">
        <f t="shared" si="612"/>
        <v>0</v>
      </c>
      <c r="CX654" s="54">
        <f t="shared" si="613"/>
        <v>0</v>
      </c>
      <c r="CY654" s="54">
        <f t="shared" si="614"/>
        <v>0</v>
      </c>
      <c r="CZ654" s="54">
        <f t="shared" si="615"/>
        <v>0</v>
      </c>
    </row>
    <row r="655" spans="18:104" ht="14" x14ac:dyDescent="0.15">
      <c r="R655" s="40" t="str">
        <f t="shared" si="593"/>
        <v xml:space="preserve"> </v>
      </c>
      <c r="BE655" s="6">
        <v>120</v>
      </c>
      <c r="BF655" s="44">
        <v>3</v>
      </c>
      <c r="BG655" s="18">
        <v>632</v>
      </c>
      <c r="BH655" s="46" t="str">
        <f t="array" ref="BH655">IF(INDEX($V$71:$AK$326,BE655,BF655)&gt;0,INDEX($V$71:$AK$326,BE655,BF655),"")</f>
        <v/>
      </c>
      <c r="BI655" s="46" t="str">
        <f t="array" ref="BI655">IFERROR(RANK(BH655,$BH$24:$BH$4119,1)+COUNTIF($BH$24:BH655,BH655)-1,"")</f>
        <v/>
      </c>
      <c r="BJ655" s="46" t="str">
        <f t="array" ref="BJ655">IFERROR(INDEX($BH$24:$BH$4119,MATCH(SMALL($BI$24:$BI$4119,ROWS($BJ$24:BJ655)),$BI$24:$BI$4119,0))," ")</f>
        <v xml:space="preserve"> </v>
      </c>
      <c r="BK655" s="46" t="str">
        <f t="array" ref="BK655">IF(ISNUMBER(BJ655),(IF(COUNTIF( BJ$24:BJ655, BJ655 )=1,BJ655,"")),"")</f>
        <v/>
      </c>
      <c r="BL655" s="46" t="str">
        <f t="array" ref="BL655">IFERROR(RANK(BK655,$BK$24:$BK$4119,1)+COUNTIF($BK$24:BK655,BK655)-1,"")</f>
        <v/>
      </c>
      <c r="BM655" s="46" t="str">
        <f t="array" ref="BM655">IFERROR(INDEX($BK$24:$BK$4119,MATCH(SMALL($BL$24:$BL$4119,ROWS($BM$24:BM655)),$BL$24:$BL$4119,0))," ")</f>
        <v xml:space="preserve"> </v>
      </c>
      <c r="BO655" s="46">
        <v>91</v>
      </c>
      <c r="BP655" s="46" t="str">
        <f t="shared" si="598"/>
        <v xml:space="preserve"> </v>
      </c>
      <c r="BQ655" s="54" t="str">
        <f t="shared" si="596"/>
        <v/>
      </c>
      <c r="BR655" s="54" t="str">
        <f t="shared" si="616"/>
        <v/>
      </c>
      <c r="BS655" s="54" t="str">
        <f t="shared" si="616"/>
        <v/>
      </c>
      <c r="BT655" s="54" t="str">
        <f t="shared" si="616"/>
        <v/>
      </c>
      <c r="BU655" s="54" t="str">
        <f t="shared" si="616"/>
        <v/>
      </c>
      <c r="BV655" s="54" t="str">
        <f t="shared" si="616"/>
        <v/>
      </c>
      <c r="BW655" s="54" t="str">
        <f t="shared" si="616"/>
        <v/>
      </c>
      <c r="BX655" s="54" t="str">
        <f t="shared" si="616"/>
        <v/>
      </c>
      <c r="BY655" s="54" t="str">
        <f t="shared" si="616"/>
        <v/>
      </c>
      <c r="BZ655" s="54" t="str">
        <f t="shared" si="616"/>
        <v/>
      </c>
      <c r="CA655" s="54" t="str">
        <f t="shared" si="616"/>
        <v/>
      </c>
      <c r="CB655" s="54" t="str">
        <f t="shared" si="616"/>
        <v/>
      </c>
      <c r="CC655" s="54" t="str">
        <f t="shared" si="616"/>
        <v/>
      </c>
      <c r="CD655" s="54" t="str">
        <f t="shared" si="616"/>
        <v/>
      </c>
      <c r="CE655" s="54" t="str">
        <f t="shared" si="616"/>
        <v/>
      </c>
      <c r="CF655" s="54" t="str">
        <f t="shared" si="616"/>
        <v/>
      </c>
      <c r="CI655" s="54">
        <v>91</v>
      </c>
      <c r="CJ655" s="54" t="str">
        <f t="shared" si="599"/>
        <v xml:space="preserve"> </v>
      </c>
      <c r="CK655" s="54">
        <f t="shared" si="600"/>
        <v>0</v>
      </c>
      <c r="CL655" s="54">
        <f t="shared" si="601"/>
        <v>0</v>
      </c>
      <c r="CM655" s="54">
        <f t="shared" si="602"/>
        <v>0</v>
      </c>
      <c r="CN655" s="54">
        <f t="shared" si="603"/>
        <v>0</v>
      </c>
      <c r="CO655" s="54">
        <f t="shared" si="604"/>
        <v>0</v>
      </c>
      <c r="CP655" s="54">
        <f t="shared" si="605"/>
        <v>0</v>
      </c>
      <c r="CQ655" s="54">
        <f t="shared" si="606"/>
        <v>0</v>
      </c>
      <c r="CR655" s="54">
        <f t="shared" si="607"/>
        <v>0</v>
      </c>
      <c r="CS655" s="54">
        <f t="shared" si="608"/>
        <v>0</v>
      </c>
      <c r="CT655" s="54">
        <f t="shared" si="609"/>
        <v>0</v>
      </c>
      <c r="CU655" s="54">
        <f t="shared" si="610"/>
        <v>0</v>
      </c>
      <c r="CV655" s="54">
        <f t="shared" si="611"/>
        <v>0</v>
      </c>
      <c r="CW655" s="54">
        <f t="shared" si="612"/>
        <v>0</v>
      </c>
      <c r="CX655" s="54">
        <f t="shared" si="613"/>
        <v>0</v>
      </c>
      <c r="CY655" s="54">
        <f t="shared" si="614"/>
        <v>0</v>
      </c>
      <c r="CZ655" s="54">
        <f t="shared" si="615"/>
        <v>0</v>
      </c>
    </row>
    <row r="656" spans="18:104" ht="14" x14ac:dyDescent="0.15">
      <c r="R656" s="40" t="str">
        <f t="shared" si="593"/>
        <v xml:space="preserve"> </v>
      </c>
      <c r="BE656" s="6">
        <v>121</v>
      </c>
      <c r="BF656" s="44">
        <v>3</v>
      </c>
      <c r="BG656" s="18">
        <v>633</v>
      </c>
      <c r="BH656" s="46" t="str">
        <f t="array" ref="BH656">IF(INDEX($V$71:$AK$326,BE656,BF656)&gt;0,INDEX($V$71:$AK$326,BE656,BF656),"")</f>
        <v>0</v>
      </c>
      <c r="BI656" s="46" t="str">
        <f t="array" ref="BI656">IFERROR(RANK(BH656,$BH$24:$BH$4119,1)+COUNTIF($BH$24:BH656,BH656)-1,"")</f>
        <v/>
      </c>
      <c r="BJ656" s="46" t="str">
        <f t="array" ref="BJ656">IFERROR(INDEX($BH$24:$BH$4119,MATCH(SMALL($BI$24:$BI$4119,ROWS($BJ$24:BJ656)),$BI$24:$BI$4119,0))," ")</f>
        <v xml:space="preserve"> </v>
      </c>
      <c r="BK656" s="46" t="str">
        <f t="array" ref="BK656">IF(ISNUMBER(BJ656),(IF(COUNTIF( BJ$24:BJ656, BJ656 )=1,BJ656,"")),"")</f>
        <v/>
      </c>
      <c r="BL656" s="46" t="str">
        <f t="array" ref="BL656">IFERROR(RANK(BK656,$BK$24:$BK$4119,1)+COUNTIF($BK$24:BK656,BK656)-1,"")</f>
        <v/>
      </c>
      <c r="BM656" s="46" t="str">
        <f t="array" ref="BM656">IFERROR(INDEX($BK$24:$BK$4119,MATCH(SMALL($BL$24:$BL$4119,ROWS($BM$24:BM656)),$BL$24:$BL$4119,0))," ")</f>
        <v xml:space="preserve"> </v>
      </c>
      <c r="BO656" s="46">
        <v>92</v>
      </c>
      <c r="BP656" s="46" t="str">
        <f t="shared" si="598"/>
        <v xml:space="preserve"> </v>
      </c>
      <c r="BQ656" s="54" t="str">
        <f t="shared" si="596"/>
        <v/>
      </c>
      <c r="BR656" s="54" t="str">
        <f t="shared" si="616"/>
        <v/>
      </c>
      <c r="BS656" s="54" t="str">
        <f t="shared" si="616"/>
        <v/>
      </c>
      <c r="BT656" s="54" t="str">
        <f t="shared" si="616"/>
        <v/>
      </c>
      <c r="BU656" s="54" t="str">
        <f t="shared" si="616"/>
        <v/>
      </c>
      <c r="BV656" s="54" t="str">
        <f t="shared" si="616"/>
        <v/>
      </c>
      <c r="BW656" s="54" t="str">
        <f t="shared" si="616"/>
        <v/>
      </c>
      <c r="BX656" s="54" t="str">
        <f t="shared" si="616"/>
        <v/>
      </c>
      <c r="BY656" s="54" t="str">
        <f t="shared" si="616"/>
        <v/>
      </c>
      <c r="BZ656" s="54" t="str">
        <f t="shared" si="616"/>
        <v/>
      </c>
      <c r="CA656" s="54" t="str">
        <f t="shared" si="616"/>
        <v/>
      </c>
      <c r="CB656" s="54" t="str">
        <f t="shared" si="616"/>
        <v/>
      </c>
      <c r="CC656" s="54" t="str">
        <f t="shared" si="616"/>
        <v/>
      </c>
      <c r="CD656" s="54" t="str">
        <f t="shared" si="616"/>
        <v/>
      </c>
      <c r="CE656" s="54" t="str">
        <f t="shared" si="616"/>
        <v/>
      </c>
      <c r="CF656" s="54" t="str">
        <f t="shared" si="616"/>
        <v/>
      </c>
      <c r="CI656" s="54">
        <v>92</v>
      </c>
      <c r="CJ656" s="54" t="str">
        <f t="shared" si="599"/>
        <v xml:space="preserve"> </v>
      </c>
      <c r="CK656" s="54">
        <f t="shared" si="600"/>
        <v>0</v>
      </c>
      <c r="CL656" s="54">
        <f t="shared" si="601"/>
        <v>0</v>
      </c>
      <c r="CM656" s="54">
        <f t="shared" si="602"/>
        <v>0</v>
      </c>
      <c r="CN656" s="54">
        <f t="shared" si="603"/>
        <v>0</v>
      </c>
      <c r="CO656" s="54">
        <f t="shared" si="604"/>
        <v>0</v>
      </c>
      <c r="CP656" s="54">
        <f t="shared" si="605"/>
        <v>0</v>
      </c>
      <c r="CQ656" s="54">
        <f t="shared" si="606"/>
        <v>0</v>
      </c>
      <c r="CR656" s="54">
        <f t="shared" si="607"/>
        <v>0</v>
      </c>
      <c r="CS656" s="54">
        <f t="shared" si="608"/>
        <v>0</v>
      </c>
      <c r="CT656" s="54">
        <f t="shared" si="609"/>
        <v>0</v>
      </c>
      <c r="CU656" s="54">
        <f t="shared" si="610"/>
        <v>0</v>
      </c>
      <c r="CV656" s="54">
        <f t="shared" si="611"/>
        <v>0</v>
      </c>
      <c r="CW656" s="54">
        <f t="shared" si="612"/>
        <v>0</v>
      </c>
      <c r="CX656" s="54">
        <f t="shared" si="613"/>
        <v>0</v>
      </c>
      <c r="CY656" s="54">
        <f t="shared" si="614"/>
        <v>0</v>
      </c>
      <c r="CZ656" s="54">
        <f t="shared" si="615"/>
        <v>0</v>
      </c>
    </row>
    <row r="657" spans="18:104" ht="14" x14ac:dyDescent="0.15">
      <c r="R657" s="40" t="str">
        <f t="shared" si="593"/>
        <v xml:space="preserve"> </v>
      </c>
      <c r="BE657" s="6">
        <v>122</v>
      </c>
      <c r="BF657" s="44">
        <v>3</v>
      </c>
      <c r="BG657" s="18">
        <v>634</v>
      </c>
      <c r="BH657" s="46" t="str">
        <f t="array" ref="BH657">IF(INDEX($V$71:$AK$326,BE657,BF657)&gt;0,INDEX($V$71:$AK$326,BE657,BF657),"")</f>
        <v>0</v>
      </c>
      <c r="BI657" s="46" t="str">
        <f t="array" ref="BI657">IFERROR(RANK(BH657,$BH$24:$BH$4119,1)+COUNTIF($BH$24:BH657,BH657)-1,"")</f>
        <v/>
      </c>
      <c r="BJ657" s="46" t="str">
        <f t="array" ref="BJ657">IFERROR(INDEX($BH$24:$BH$4119,MATCH(SMALL($BI$24:$BI$4119,ROWS($BJ$24:BJ657)),$BI$24:$BI$4119,0))," ")</f>
        <v xml:space="preserve"> </v>
      </c>
      <c r="BK657" s="46" t="str">
        <f t="array" ref="BK657">IF(ISNUMBER(BJ657),(IF(COUNTIF( BJ$24:BJ657, BJ657 )=1,BJ657,"")),"")</f>
        <v/>
      </c>
      <c r="BL657" s="46" t="str">
        <f t="array" ref="BL657">IFERROR(RANK(BK657,$BK$24:$BK$4119,1)+COUNTIF($BK$24:BK657,BK657)-1,"")</f>
        <v/>
      </c>
      <c r="BM657" s="46" t="str">
        <f t="array" ref="BM657">IFERROR(INDEX($BK$24:$BK$4119,MATCH(SMALL($BL$24:$BL$4119,ROWS($BM$24:BM657)),$BL$24:$BL$4119,0))," ")</f>
        <v xml:space="preserve"> </v>
      </c>
      <c r="BO657" s="46">
        <v>93</v>
      </c>
      <c r="BP657" s="46" t="str">
        <f t="shared" si="598"/>
        <v xml:space="preserve"> </v>
      </c>
      <c r="BQ657" s="54" t="str">
        <f t="shared" si="596"/>
        <v/>
      </c>
      <c r="BR657" s="54" t="str">
        <f t="shared" si="616"/>
        <v/>
      </c>
      <c r="BS657" s="54" t="str">
        <f t="shared" si="616"/>
        <v/>
      </c>
      <c r="BT657" s="54" t="str">
        <f t="shared" si="616"/>
        <v/>
      </c>
      <c r="BU657" s="54" t="str">
        <f t="shared" si="616"/>
        <v/>
      </c>
      <c r="BV657" s="54" t="str">
        <f t="shared" si="616"/>
        <v/>
      </c>
      <c r="BW657" s="54" t="str">
        <f t="shared" si="616"/>
        <v/>
      </c>
      <c r="BX657" s="54" t="str">
        <f t="shared" si="616"/>
        <v/>
      </c>
      <c r="BY657" s="54" t="str">
        <f t="shared" si="616"/>
        <v/>
      </c>
      <c r="BZ657" s="54" t="str">
        <f t="shared" si="616"/>
        <v/>
      </c>
      <c r="CA657" s="54" t="str">
        <f t="shared" si="616"/>
        <v/>
      </c>
      <c r="CB657" s="54" t="str">
        <f t="shared" si="616"/>
        <v/>
      </c>
      <c r="CC657" s="54" t="str">
        <f t="shared" si="616"/>
        <v/>
      </c>
      <c r="CD657" s="54" t="str">
        <f t="shared" si="616"/>
        <v/>
      </c>
      <c r="CE657" s="54" t="str">
        <f t="shared" si="616"/>
        <v/>
      </c>
      <c r="CF657" s="54" t="str">
        <f t="shared" si="616"/>
        <v/>
      </c>
      <c r="CI657" s="54">
        <v>93</v>
      </c>
      <c r="CJ657" s="54" t="str">
        <f t="shared" si="599"/>
        <v xml:space="preserve"> </v>
      </c>
      <c r="CK657" s="54">
        <f t="shared" si="600"/>
        <v>0</v>
      </c>
      <c r="CL657" s="54">
        <f t="shared" si="601"/>
        <v>0</v>
      </c>
      <c r="CM657" s="54">
        <f t="shared" si="602"/>
        <v>0</v>
      </c>
      <c r="CN657" s="54">
        <f t="shared" si="603"/>
        <v>0</v>
      </c>
      <c r="CO657" s="54">
        <f t="shared" si="604"/>
        <v>0</v>
      </c>
      <c r="CP657" s="54">
        <f t="shared" si="605"/>
        <v>0</v>
      </c>
      <c r="CQ657" s="54">
        <f t="shared" si="606"/>
        <v>0</v>
      </c>
      <c r="CR657" s="54">
        <f t="shared" si="607"/>
        <v>0</v>
      </c>
      <c r="CS657" s="54">
        <f t="shared" si="608"/>
        <v>0</v>
      </c>
      <c r="CT657" s="54">
        <f t="shared" si="609"/>
        <v>0</v>
      </c>
      <c r="CU657" s="54">
        <f t="shared" si="610"/>
        <v>0</v>
      </c>
      <c r="CV657" s="54">
        <f t="shared" si="611"/>
        <v>0</v>
      </c>
      <c r="CW657" s="54">
        <f t="shared" si="612"/>
        <v>0</v>
      </c>
      <c r="CX657" s="54">
        <f t="shared" si="613"/>
        <v>0</v>
      </c>
      <c r="CY657" s="54">
        <f t="shared" si="614"/>
        <v>0</v>
      </c>
      <c r="CZ657" s="54">
        <f t="shared" si="615"/>
        <v>0</v>
      </c>
    </row>
    <row r="658" spans="18:104" ht="14" x14ac:dyDescent="0.15">
      <c r="R658" s="40" t="str">
        <f t="shared" ref="R658:R721" si="617">BM664</f>
        <v xml:space="preserve"> </v>
      </c>
      <c r="BE658" s="6">
        <v>123</v>
      </c>
      <c r="BF658" s="44">
        <v>3</v>
      </c>
      <c r="BG658" s="18">
        <v>635</v>
      </c>
      <c r="BH658" s="46" t="str">
        <f t="array" ref="BH658">IF(INDEX($V$71:$AK$326,BE658,BF658)&gt;0,INDEX($V$71:$AK$326,BE658,BF658),"")</f>
        <v>0</v>
      </c>
      <c r="BI658" s="46" t="str">
        <f t="array" ref="BI658">IFERROR(RANK(BH658,$BH$24:$BH$4119,1)+COUNTIF($BH$24:BH658,BH658)-1,"")</f>
        <v/>
      </c>
      <c r="BJ658" s="46" t="str">
        <f t="array" ref="BJ658">IFERROR(INDEX($BH$24:$BH$4119,MATCH(SMALL($BI$24:$BI$4119,ROWS($BJ$24:BJ658)),$BI$24:$BI$4119,0))," ")</f>
        <v xml:space="preserve"> </v>
      </c>
      <c r="BK658" s="46" t="str">
        <f t="array" ref="BK658">IF(ISNUMBER(BJ658),(IF(COUNTIF( BJ$24:BJ658, BJ658 )=1,BJ658,"")),"")</f>
        <v/>
      </c>
      <c r="BL658" s="46" t="str">
        <f t="array" ref="BL658">IFERROR(RANK(BK658,$BK$24:$BK$4119,1)+COUNTIF($BK$24:BK658,BK658)-1,"")</f>
        <v/>
      </c>
      <c r="BM658" s="46" t="str">
        <f t="array" ref="BM658">IFERROR(INDEX($BK$24:$BK$4119,MATCH(SMALL($BL$24:$BL$4119,ROWS($BM$24:BM658)),$BL$24:$BL$4119,0))," ")</f>
        <v xml:space="preserve"> </v>
      </c>
      <c r="BO658" s="46">
        <v>94</v>
      </c>
      <c r="BP658" s="46" t="str">
        <f t="shared" si="598"/>
        <v xml:space="preserve"> </v>
      </c>
      <c r="BQ658" s="54" t="str">
        <f t="shared" si="596"/>
        <v/>
      </c>
      <c r="BR658" s="54" t="str">
        <f t="shared" si="616"/>
        <v/>
      </c>
      <c r="BS658" s="54" t="str">
        <f t="shared" si="616"/>
        <v/>
      </c>
      <c r="BT658" s="54" t="str">
        <f t="shared" si="616"/>
        <v/>
      </c>
      <c r="BU658" s="54" t="str">
        <f t="shared" si="616"/>
        <v/>
      </c>
      <c r="BV658" s="54" t="str">
        <f t="shared" si="616"/>
        <v/>
      </c>
      <c r="BW658" s="54" t="str">
        <f t="shared" si="616"/>
        <v/>
      </c>
      <c r="BX658" s="54" t="str">
        <f t="shared" si="616"/>
        <v/>
      </c>
      <c r="BY658" s="54" t="str">
        <f t="shared" si="616"/>
        <v/>
      </c>
      <c r="BZ658" s="54" t="str">
        <f t="shared" si="616"/>
        <v/>
      </c>
      <c r="CA658" s="54" t="str">
        <f t="shared" si="616"/>
        <v/>
      </c>
      <c r="CB658" s="54" t="str">
        <f t="shared" si="616"/>
        <v/>
      </c>
      <c r="CC658" s="54" t="str">
        <f t="shared" si="616"/>
        <v/>
      </c>
      <c r="CD658" s="54" t="str">
        <f t="shared" si="616"/>
        <v/>
      </c>
      <c r="CE658" s="54" t="str">
        <f t="shared" si="616"/>
        <v/>
      </c>
      <c r="CF658" s="54" t="str">
        <f t="shared" si="616"/>
        <v/>
      </c>
      <c r="CI658" s="54">
        <v>94</v>
      </c>
      <c r="CJ658" s="54" t="str">
        <f t="shared" si="599"/>
        <v xml:space="preserve"> </v>
      </c>
      <c r="CK658" s="54">
        <f t="shared" si="600"/>
        <v>0</v>
      </c>
      <c r="CL658" s="54">
        <f t="shared" si="601"/>
        <v>0</v>
      </c>
      <c r="CM658" s="54">
        <f t="shared" si="602"/>
        <v>0</v>
      </c>
      <c r="CN658" s="54">
        <f t="shared" si="603"/>
        <v>0</v>
      </c>
      <c r="CO658" s="54">
        <f t="shared" si="604"/>
        <v>0</v>
      </c>
      <c r="CP658" s="54">
        <f t="shared" si="605"/>
        <v>0</v>
      </c>
      <c r="CQ658" s="54">
        <f t="shared" si="606"/>
        <v>0</v>
      </c>
      <c r="CR658" s="54">
        <f t="shared" si="607"/>
        <v>0</v>
      </c>
      <c r="CS658" s="54">
        <f t="shared" si="608"/>
        <v>0</v>
      </c>
      <c r="CT658" s="54">
        <f t="shared" si="609"/>
        <v>0</v>
      </c>
      <c r="CU658" s="54">
        <f t="shared" si="610"/>
        <v>0</v>
      </c>
      <c r="CV658" s="54">
        <f t="shared" si="611"/>
        <v>0</v>
      </c>
      <c r="CW658" s="54">
        <f t="shared" si="612"/>
        <v>0</v>
      </c>
      <c r="CX658" s="54">
        <f t="shared" si="613"/>
        <v>0</v>
      </c>
      <c r="CY658" s="54">
        <f t="shared" si="614"/>
        <v>0</v>
      </c>
      <c r="CZ658" s="54">
        <f t="shared" si="615"/>
        <v>0</v>
      </c>
    </row>
    <row r="659" spans="18:104" ht="14" x14ac:dyDescent="0.15">
      <c r="R659" s="40" t="str">
        <f t="shared" si="617"/>
        <v xml:space="preserve"> </v>
      </c>
      <c r="BE659" s="6">
        <v>124</v>
      </c>
      <c r="BF659" s="44">
        <v>3</v>
      </c>
      <c r="BG659" s="18">
        <v>636</v>
      </c>
      <c r="BH659" s="46" t="str">
        <f t="array" ref="BH659">IF(INDEX($V$71:$AK$326,BE659,BF659)&gt;0,INDEX($V$71:$AK$326,BE659,BF659),"")</f>
        <v>0</v>
      </c>
      <c r="BI659" s="46" t="str">
        <f t="array" ref="BI659">IFERROR(RANK(BH659,$BH$24:$BH$4119,1)+COUNTIF($BH$24:BH659,BH659)-1,"")</f>
        <v/>
      </c>
      <c r="BJ659" s="46" t="str">
        <f t="array" ref="BJ659">IFERROR(INDEX($BH$24:$BH$4119,MATCH(SMALL($BI$24:$BI$4119,ROWS($BJ$24:BJ659)),$BI$24:$BI$4119,0))," ")</f>
        <v xml:space="preserve"> </v>
      </c>
      <c r="BK659" s="46" t="str">
        <f t="array" ref="BK659">IF(ISNUMBER(BJ659),(IF(COUNTIF( BJ$24:BJ659, BJ659 )=1,BJ659,"")),"")</f>
        <v/>
      </c>
      <c r="BL659" s="46" t="str">
        <f t="array" ref="BL659">IFERROR(RANK(BK659,$BK$24:$BK$4119,1)+COUNTIF($BK$24:BK659,BK659)-1,"")</f>
        <v/>
      </c>
      <c r="BM659" s="46" t="str">
        <f t="array" ref="BM659">IFERROR(INDEX($BK$24:$BK$4119,MATCH(SMALL($BL$24:$BL$4119,ROWS($BM$24:BM659)),$BL$24:$BL$4119,0))," ")</f>
        <v xml:space="preserve"> </v>
      </c>
      <c r="BO659" s="46">
        <v>95</v>
      </c>
      <c r="BP659" s="46" t="str">
        <f t="shared" si="598"/>
        <v xml:space="preserve"> </v>
      </c>
      <c r="BQ659" s="54" t="str">
        <f t="shared" si="596"/>
        <v/>
      </c>
      <c r="BR659" s="54" t="str">
        <f t="shared" si="616"/>
        <v/>
      </c>
      <c r="BS659" s="54" t="str">
        <f t="shared" si="616"/>
        <v/>
      </c>
      <c r="BT659" s="54" t="str">
        <f t="shared" si="616"/>
        <v/>
      </c>
      <c r="BU659" s="54" t="str">
        <f t="shared" si="616"/>
        <v/>
      </c>
      <c r="BV659" s="54" t="str">
        <f t="shared" si="616"/>
        <v/>
      </c>
      <c r="BW659" s="54" t="str">
        <f t="shared" si="616"/>
        <v/>
      </c>
      <c r="BX659" s="54" t="str">
        <f t="shared" si="616"/>
        <v/>
      </c>
      <c r="BY659" s="54" t="str">
        <f t="shared" si="616"/>
        <v/>
      </c>
      <c r="BZ659" s="54" t="str">
        <f t="shared" si="616"/>
        <v/>
      </c>
      <c r="CA659" s="54" t="str">
        <f t="shared" si="616"/>
        <v/>
      </c>
      <c r="CB659" s="54" t="str">
        <f t="shared" si="616"/>
        <v/>
      </c>
      <c r="CC659" s="54" t="str">
        <f t="shared" si="616"/>
        <v/>
      </c>
      <c r="CD659" s="54" t="str">
        <f t="shared" si="616"/>
        <v/>
      </c>
      <c r="CE659" s="54" t="str">
        <f t="shared" si="616"/>
        <v/>
      </c>
      <c r="CF659" s="54" t="str">
        <f t="shared" si="616"/>
        <v/>
      </c>
      <c r="CI659" s="54">
        <v>95</v>
      </c>
      <c r="CJ659" s="54" t="str">
        <f t="shared" si="599"/>
        <v xml:space="preserve"> </v>
      </c>
      <c r="CK659" s="54">
        <f t="shared" si="600"/>
        <v>0</v>
      </c>
      <c r="CL659" s="54">
        <f t="shared" si="601"/>
        <v>0</v>
      </c>
      <c r="CM659" s="54">
        <f t="shared" si="602"/>
        <v>0</v>
      </c>
      <c r="CN659" s="54">
        <f t="shared" si="603"/>
        <v>0</v>
      </c>
      <c r="CO659" s="54">
        <f t="shared" si="604"/>
        <v>0</v>
      </c>
      <c r="CP659" s="54">
        <f t="shared" si="605"/>
        <v>0</v>
      </c>
      <c r="CQ659" s="54">
        <f t="shared" si="606"/>
        <v>0</v>
      </c>
      <c r="CR659" s="54">
        <f t="shared" si="607"/>
        <v>0</v>
      </c>
      <c r="CS659" s="54">
        <f t="shared" si="608"/>
        <v>0</v>
      </c>
      <c r="CT659" s="54">
        <f t="shared" si="609"/>
        <v>0</v>
      </c>
      <c r="CU659" s="54">
        <f t="shared" si="610"/>
        <v>0</v>
      </c>
      <c r="CV659" s="54">
        <f t="shared" si="611"/>
        <v>0</v>
      </c>
      <c r="CW659" s="54">
        <f t="shared" si="612"/>
        <v>0</v>
      </c>
      <c r="CX659" s="54">
        <f t="shared" si="613"/>
        <v>0</v>
      </c>
      <c r="CY659" s="54">
        <f t="shared" si="614"/>
        <v>0</v>
      </c>
      <c r="CZ659" s="54">
        <f t="shared" si="615"/>
        <v>0</v>
      </c>
    </row>
    <row r="660" spans="18:104" ht="14" x14ac:dyDescent="0.15">
      <c r="R660" s="40" t="str">
        <f t="shared" si="617"/>
        <v xml:space="preserve"> </v>
      </c>
      <c r="BE660" s="6">
        <v>125</v>
      </c>
      <c r="BF660" s="44">
        <v>3</v>
      </c>
      <c r="BG660" s="18">
        <v>637</v>
      </c>
      <c r="BH660" s="46" t="str">
        <f t="array" ref="BH660">IF(INDEX($V$71:$AK$326,BE660,BF660)&gt;0,INDEX($V$71:$AK$326,BE660,BF660),"")</f>
        <v>0</v>
      </c>
      <c r="BI660" s="46" t="str">
        <f t="array" ref="BI660">IFERROR(RANK(BH660,$BH$24:$BH$4119,1)+COUNTIF($BH$24:BH660,BH660)-1,"")</f>
        <v/>
      </c>
      <c r="BJ660" s="46" t="str">
        <f t="array" ref="BJ660">IFERROR(INDEX($BH$24:$BH$4119,MATCH(SMALL($BI$24:$BI$4119,ROWS($BJ$24:BJ660)),$BI$24:$BI$4119,0))," ")</f>
        <v xml:space="preserve"> </v>
      </c>
      <c r="BK660" s="46" t="str">
        <f t="array" ref="BK660">IF(ISNUMBER(BJ660),(IF(COUNTIF( BJ$24:BJ660, BJ660 )=1,BJ660,"")),"")</f>
        <v/>
      </c>
      <c r="BL660" s="46" t="str">
        <f t="array" ref="BL660">IFERROR(RANK(BK660,$BK$24:$BK$4119,1)+COUNTIF($BK$24:BK660,BK660)-1,"")</f>
        <v/>
      </c>
      <c r="BM660" s="46" t="str">
        <f t="array" ref="BM660">IFERROR(INDEX($BK$24:$BK$4119,MATCH(SMALL($BL$24:$BL$4119,ROWS($BM$24:BM660)),$BL$24:$BL$4119,0))," ")</f>
        <v xml:space="preserve"> </v>
      </c>
      <c r="BO660" s="46">
        <v>96</v>
      </c>
      <c r="BP660" s="46" t="str">
        <f t="shared" si="598"/>
        <v xml:space="preserve"> </v>
      </c>
      <c r="BQ660" s="54" t="str">
        <f t="shared" si="596"/>
        <v/>
      </c>
      <c r="BR660" s="54" t="str">
        <f t="shared" si="616"/>
        <v/>
      </c>
      <c r="BS660" s="54" t="str">
        <f t="shared" si="616"/>
        <v/>
      </c>
      <c r="BT660" s="54" t="str">
        <f t="shared" si="616"/>
        <v/>
      </c>
      <c r="BU660" s="54" t="str">
        <f t="shared" si="616"/>
        <v/>
      </c>
      <c r="BV660" s="54" t="str">
        <f t="shared" si="616"/>
        <v/>
      </c>
      <c r="BW660" s="54" t="str">
        <f t="shared" si="616"/>
        <v/>
      </c>
      <c r="BX660" s="54" t="str">
        <f t="shared" si="616"/>
        <v/>
      </c>
      <c r="BY660" s="54" t="str">
        <f t="shared" si="616"/>
        <v/>
      </c>
      <c r="BZ660" s="54" t="str">
        <f t="shared" si="616"/>
        <v/>
      </c>
      <c r="CA660" s="54" t="str">
        <f t="shared" si="616"/>
        <v/>
      </c>
      <c r="CB660" s="54" t="str">
        <f t="shared" si="616"/>
        <v/>
      </c>
      <c r="CC660" s="54" t="str">
        <f t="shared" si="616"/>
        <v/>
      </c>
      <c r="CD660" s="54" t="str">
        <f t="shared" si="616"/>
        <v/>
      </c>
      <c r="CE660" s="54" t="str">
        <f t="shared" si="616"/>
        <v/>
      </c>
      <c r="CF660" s="54" t="str">
        <f t="shared" si="616"/>
        <v/>
      </c>
      <c r="CI660" s="54">
        <v>96</v>
      </c>
      <c r="CJ660" s="54" t="str">
        <f t="shared" si="599"/>
        <v xml:space="preserve"> </v>
      </c>
      <c r="CK660" s="54">
        <f t="shared" si="600"/>
        <v>0</v>
      </c>
      <c r="CL660" s="54">
        <f t="shared" si="601"/>
        <v>0</v>
      </c>
      <c r="CM660" s="54">
        <f t="shared" si="602"/>
        <v>0</v>
      </c>
      <c r="CN660" s="54">
        <f t="shared" si="603"/>
        <v>0</v>
      </c>
      <c r="CO660" s="54">
        <f t="shared" si="604"/>
        <v>0</v>
      </c>
      <c r="CP660" s="54">
        <f t="shared" si="605"/>
        <v>0</v>
      </c>
      <c r="CQ660" s="54">
        <f t="shared" si="606"/>
        <v>0</v>
      </c>
      <c r="CR660" s="54">
        <f t="shared" si="607"/>
        <v>0</v>
      </c>
      <c r="CS660" s="54">
        <f t="shared" si="608"/>
        <v>0</v>
      </c>
      <c r="CT660" s="54">
        <f t="shared" si="609"/>
        <v>0</v>
      </c>
      <c r="CU660" s="54">
        <f t="shared" si="610"/>
        <v>0</v>
      </c>
      <c r="CV660" s="54">
        <f t="shared" si="611"/>
        <v>0</v>
      </c>
      <c r="CW660" s="54">
        <f t="shared" si="612"/>
        <v>0</v>
      </c>
      <c r="CX660" s="54">
        <f t="shared" si="613"/>
        <v>0</v>
      </c>
      <c r="CY660" s="54">
        <f t="shared" si="614"/>
        <v>0</v>
      </c>
      <c r="CZ660" s="54">
        <f t="shared" si="615"/>
        <v>0</v>
      </c>
    </row>
    <row r="661" spans="18:104" ht="14" x14ac:dyDescent="0.15">
      <c r="R661" s="40" t="str">
        <f t="shared" si="617"/>
        <v xml:space="preserve"> </v>
      </c>
      <c r="BE661" s="6">
        <v>126</v>
      </c>
      <c r="BF661" s="44">
        <v>3</v>
      </c>
      <c r="BG661" s="18">
        <v>638</v>
      </c>
      <c r="BH661" s="46" t="str">
        <f t="array" ref="BH661">IF(INDEX($V$71:$AK$326,BE661,BF661)&gt;0,INDEX($V$71:$AK$326,BE661,BF661),"")</f>
        <v>0</v>
      </c>
      <c r="BI661" s="46" t="str">
        <f t="array" ref="BI661">IFERROR(RANK(BH661,$BH$24:$BH$4119,1)+COUNTIF($BH$24:BH661,BH661)-1,"")</f>
        <v/>
      </c>
      <c r="BJ661" s="46" t="str">
        <f t="array" ref="BJ661">IFERROR(INDEX($BH$24:$BH$4119,MATCH(SMALL($BI$24:$BI$4119,ROWS($BJ$24:BJ661)),$BI$24:$BI$4119,0))," ")</f>
        <v xml:space="preserve"> </v>
      </c>
      <c r="BK661" s="46" t="str">
        <f t="array" ref="BK661">IF(ISNUMBER(BJ661),(IF(COUNTIF( BJ$24:BJ661, BJ661 )=1,BJ661,"")),"")</f>
        <v/>
      </c>
      <c r="BL661" s="46" t="str">
        <f t="array" ref="BL661">IFERROR(RANK(BK661,$BK$24:$BK$4119,1)+COUNTIF($BK$24:BK661,BK661)-1,"")</f>
        <v/>
      </c>
      <c r="BM661" s="46" t="str">
        <f t="array" ref="BM661">IFERROR(INDEX($BK$24:$BK$4119,MATCH(SMALL($BL$24:$BL$4119,ROWS($BM$24:BM661)),$BL$24:$BL$4119,0))," ")</f>
        <v xml:space="preserve"> </v>
      </c>
      <c r="BO661" s="46">
        <v>97</v>
      </c>
      <c r="BP661" s="46" t="str">
        <f t="shared" si="598"/>
        <v xml:space="preserve"> </v>
      </c>
      <c r="BQ661" s="54" t="str">
        <f t="shared" si="596"/>
        <v/>
      </c>
      <c r="BR661" s="54" t="str">
        <f t="shared" si="616"/>
        <v/>
      </c>
      <c r="BS661" s="54" t="str">
        <f t="shared" si="616"/>
        <v/>
      </c>
      <c r="BT661" s="54" t="str">
        <f t="shared" si="616"/>
        <v/>
      </c>
      <c r="BU661" s="54" t="str">
        <f t="shared" si="616"/>
        <v/>
      </c>
      <c r="BV661" s="54" t="str">
        <f t="shared" si="616"/>
        <v/>
      </c>
      <c r="BW661" s="54" t="str">
        <f t="shared" si="616"/>
        <v/>
      </c>
      <c r="BX661" s="54" t="str">
        <f t="shared" si="616"/>
        <v/>
      </c>
      <c r="BY661" s="54" t="str">
        <f t="shared" si="616"/>
        <v/>
      </c>
      <c r="BZ661" s="54" t="str">
        <f t="shared" si="616"/>
        <v/>
      </c>
      <c r="CA661" s="54" t="str">
        <f t="shared" si="616"/>
        <v/>
      </c>
      <c r="CB661" s="54" t="str">
        <f t="shared" si="616"/>
        <v/>
      </c>
      <c r="CC661" s="54" t="str">
        <f t="shared" si="616"/>
        <v/>
      </c>
      <c r="CD661" s="54" t="str">
        <f t="shared" si="616"/>
        <v/>
      </c>
      <c r="CE661" s="54" t="str">
        <f t="shared" si="616"/>
        <v/>
      </c>
      <c r="CF661" s="54" t="str">
        <f t="shared" si="616"/>
        <v/>
      </c>
      <c r="CI661" s="54">
        <v>97</v>
      </c>
      <c r="CJ661" s="54" t="str">
        <f t="shared" si="599"/>
        <v xml:space="preserve"> </v>
      </c>
      <c r="CK661" s="54">
        <f t="shared" si="600"/>
        <v>0</v>
      </c>
      <c r="CL661" s="54">
        <f t="shared" si="601"/>
        <v>0</v>
      </c>
      <c r="CM661" s="54">
        <f t="shared" si="602"/>
        <v>0</v>
      </c>
      <c r="CN661" s="54">
        <f t="shared" si="603"/>
        <v>0</v>
      </c>
      <c r="CO661" s="54">
        <f t="shared" si="604"/>
        <v>0</v>
      </c>
      <c r="CP661" s="54">
        <f t="shared" si="605"/>
        <v>0</v>
      </c>
      <c r="CQ661" s="54">
        <f t="shared" si="606"/>
        <v>0</v>
      </c>
      <c r="CR661" s="54">
        <f t="shared" si="607"/>
        <v>0</v>
      </c>
      <c r="CS661" s="54">
        <f t="shared" si="608"/>
        <v>0</v>
      </c>
      <c r="CT661" s="54">
        <f t="shared" si="609"/>
        <v>0</v>
      </c>
      <c r="CU661" s="54">
        <f t="shared" si="610"/>
        <v>0</v>
      </c>
      <c r="CV661" s="54">
        <f t="shared" si="611"/>
        <v>0</v>
      </c>
      <c r="CW661" s="54">
        <f t="shared" si="612"/>
        <v>0</v>
      </c>
      <c r="CX661" s="54">
        <f t="shared" si="613"/>
        <v>0</v>
      </c>
      <c r="CY661" s="54">
        <f t="shared" si="614"/>
        <v>0</v>
      </c>
      <c r="CZ661" s="54">
        <f t="shared" si="615"/>
        <v>0</v>
      </c>
    </row>
    <row r="662" spans="18:104" ht="14" x14ac:dyDescent="0.15">
      <c r="R662" s="40" t="str">
        <f t="shared" si="617"/>
        <v xml:space="preserve"> </v>
      </c>
      <c r="BE662" s="6">
        <v>127</v>
      </c>
      <c r="BF662" s="44">
        <v>3</v>
      </c>
      <c r="BG662" s="18">
        <v>639</v>
      </c>
      <c r="BH662" s="46" t="str">
        <f t="array" ref="BH662">IF(INDEX($V$71:$AK$326,BE662,BF662)&gt;0,INDEX($V$71:$AK$326,BE662,BF662),"")</f>
        <v>0</v>
      </c>
      <c r="BI662" s="46" t="str">
        <f t="array" ref="BI662">IFERROR(RANK(BH662,$BH$24:$BH$4119,1)+COUNTIF($BH$24:BH662,BH662)-1,"")</f>
        <v/>
      </c>
      <c r="BJ662" s="46" t="str">
        <f t="array" ref="BJ662">IFERROR(INDEX($BH$24:$BH$4119,MATCH(SMALL($BI$24:$BI$4119,ROWS($BJ$24:BJ662)),$BI$24:$BI$4119,0))," ")</f>
        <v xml:space="preserve"> </v>
      </c>
      <c r="BK662" s="46" t="str">
        <f t="array" ref="BK662">IF(ISNUMBER(BJ662),(IF(COUNTIF( BJ$24:BJ662, BJ662 )=1,BJ662,"")),"")</f>
        <v/>
      </c>
      <c r="BL662" s="46" t="str">
        <f t="array" ref="BL662">IFERROR(RANK(BK662,$BK$24:$BK$4119,1)+COUNTIF($BK$24:BK662,BK662)-1,"")</f>
        <v/>
      </c>
      <c r="BM662" s="46" t="str">
        <f t="array" ref="BM662">IFERROR(INDEX($BK$24:$BK$4119,MATCH(SMALL($BL$24:$BL$4119,ROWS($BM$24:BM662)),$BL$24:$BL$4119,0))," ")</f>
        <v xml:space="preserve"> </v>
      </c>
      <c r="BO662" s="46">
        <v>98</v>
      </c>
      <c r="BP662" s="46" t="str">
        <f t="shared" si="598"/>
        <v xml:space="preserve"> </v>
      </c>
      <c r="BQ662" s="54" t="str">
        <f t="shared" si="596"/>
        <v/>
      </c>
      <c r="BR662" s="54" t="str">
        <f t="shared" si="616"/>
        <v/>
      </c>
      <c r="BS662" s="54" t="str">
        <f t="shared" si="616"/>
        <v/>
      </c>
      <c r="BT662" s="54" t="str">
        <f t="shared" si="616"/>
        <v/>
      </c>
      <c r="BU662" s="54" t="str">
        <f t="shared" si="616"/>
        <v/>
      </c>
      <c r="BV662" s="54" t="str">
        <f t="shared" si="616"/>
        <v/>
      </c>
      <c r="BW662" s="54" t="str">
        <f t="shared" si="616"/>
        <v/>
      </c>
      <c r="BX662" s="54" t="str">
        <f t="shared" si="616"/>
        <v/>
      </c>
      <c r="BY662" s="54" t="str">
        <f t="shared" si="616"/>
        <v/>
      </c>
      <c r="BZ662" s="54" t="str">
        <f t="shared" si="616"/>
        <v/>
      </c>
      <c r="CA662" s="54" t="str">
        <f t="shared" si="616"/>
        <v/>
      </c>
      <c r="CB662" s="54" t="str">
        <f t="shared" si="616"/>
        <v/>
      </c>
      <c r="CC662" s="54" t="str">
        <f t="shared" si="616"/>
        <v/>
      </c>
      <c r="CD662" s="54" t="str">
        <f t="shared" si="616"/>
        <v/>
      </c>
      <c r="CE662" s="54" t="str">
        <f t="shared" si="616"/>
        <v/>
      </c>
      <c r="CF662" s="54" t="str">
        <f t="shared" ref="BR662:CF679" si="618">IF(ISNUMBER($BP662),ABS($BP662-CF$563),"")</f>
        <v/>
      </c>
      <c r="CI662" s="54">
        <v>98</v>
      </c>
      <c r="CJ662" s="54" t="str">
        <f t="shared" si="599"/>
        <v xml:space="preserve"> </v>
      </c>
      <c r="CK662" s="54">
        <f t="shared" si="600"/>
        <v>0</v>
      </c>
      <c r="CL662" s="54">
        <f t="shared" si="601"/>
        <v>0</v>
      </c>
      <c r="CM662" s="54">
        <f t="shared" si="602"/>
        <v>0</v>
      </c>
      <c r="CN662" s="54">
        <f t="shared" si="603"/>
        <v>0</v>
      </c>
      <c r="CO662" s="54">
        <f t="shared" si="604"/>
        <v>0</v>
      </c>
      <c r="CP662" s="54">
        <f t="shared" si="605"/>
        <v>0</v>
      </c>
      <c r="CQ662" s="54">
        <f t="shared" si="606"/>
        <v>0</v>
      </c>
      <c r="CR662" s="54">
        <f t="shared" si="607"/>
        <v>0</v>
      </c>
      <c r="CS662" s="54">
        <f t="shared" si="608"/>
        <v>0</v>
      </c>
      <c r="CT662" s="54">
        <f t="shared" si="609"/>
        <v>0</v>
      </c>
      <c r="CU662" s="54">
        <f t="shared" si="610"/>
        <v>0</v>
      </c>
      <c r="CV662" s="54">
        <f t="shared" si="611"/>
        <v>0</v>
      </c>
      <c r="CW662" s="54">
        <f t="shared" si="612"/>
        <v>0</v>
      </c>
      <c r="CX662" s="54">
        <f t="shared" si="613"/>
        <v>0</v>
      </c>
      <c r="CY662" s="54">
        <f t="shared" si="614"/>
        <v>0</v>
      </c>
      <c r="CZ662" s="54">
        <f t="shared" si="615"/>
        <v>0</v>
      </c>
    </row>
    <row r="663" spans="18:104" ht="14" x14ac:dyDescent="0.15">
      <c r="R663" s="40" t="str">
        <f t="shared" si="617"/>
        <v xml:space="preserve"> </v>
      </c>
      <c r="BE663" s="6">
        <v>128</v>
      </c>
      <c r="BF663" s="44">
        <v>3</v>
      </c>
      <c r="BG663" s="18">
        <v>640</v>
      </c>
      <c r="BH663" s="46" t="str">
        <f t="array" ref="BH663">IF(INDEX($V$71:$AK$326,BE663,BF663)&gt;0,INDEX($V$71:$AK$326,BE663,BF663),"")</f>
        <v>0</v>
      </c>
      <c r="BI663" s="46" t="str">
        <f t="array" ref="BI663">IFERROR(RANK(BH663,$BH$24:$BH$4119,1)+COUNTIF($BH$24:BH663,BH663)-1,"")</f>
        <v/>
      </c>
      <c r="BJ663" s="46" t="str">
        <f t="array" ref="BJ663">IFERROR(INDEX($BH$24:$BH$4119,MATCH(SMALL($BI$24:$BI$4119,ROWS($BJ$24:BJ663)),$BI$24:$BI$4119,0))," ")</f>
        <v xml:space="preserve"> </v>
      </c>
      <c r="BK663" s="46" t="str">
        <f t="array" ref="BK663">IF(ISNUMBER(BJ663),(IF(COUNTIF( BJ$24:BJ663, BJ663 )=1,BJ663,"")),"")</f>
        <v/>
      </c>
      <c r="BL663" s="46" t="str">
        <f t="array" ref="BL663">IFERROR(RANK(BK663,$BK$24:$BK$4119,1)+COUNTIF($BK$24:BK663,BK663)-1,"")</f>
        <v/>
      </c>
      <c r="BM663" s="46" t="str">
        <f t="array" ref="BM663">IFERROR(INDEX($BK$24:$BK$4119,MATCH(SMALL($BL$24:$BL$4119,ROWS($BM$24:BM663)),$BL$24:$BL$4119,0))," ")</f>
        <v xml:space="preserve"> </v>
      </c>
      <c r="BO663" s="46">
        <v>99</v>
      </c>
      <c r="BP663" s="46" t="str">
        <f t="shared" si="598"/>
        <v xml:space="preserve"> </v>
      </c>
      <c r="BQ663" s="54" t="str">
        <f t="shared" si="596"/>
        <v/>
      </c>
      <c r="BR663" s="54" t="str">
        <f t="shared" si="618"/>
        <v/>
      </c>
      <c r="BS663" s="54" t="str">
        <f t="shared" si="618"/>
        <v/>
      </c>
      <c r="BT663" s="54" t="str">
        <f t="shared" si="618"/>
        <v/>
      </c>
      <c r="BU663" s="54" t="str">
        <f t="shared" si="618"/>
        <v/>
      </c>
      <c r="BV663" s="54" t="str">
        <f t="shared" si="618"/>
        <v/>
      </c>
      <c r="BW663" s="54" t="str">
        <f t="shared" si="618"/>
        <v/>
      </c>
      <c r="BX663" s="54" t="str">
        <f t="shared" si="618"/>
        <v/>
      </c>
      <c r="BY663" s="54" t="str">
        <f t="shared" si="618"/>
        <v/>
      </c>
      <c r="BZ663" s="54" t="str">
        <f t="shared" si="618"/>
        <v/>
      </c>
      <c r="CA663" s="54" t="str">
        <f t="shared" si="618"/>
        <v/>
      </c>
      <c r="CB663" s="54" t="str">
        <f t="shared" si="618"/>
        <v/>
      </c>
      <c r="CC663" s="54" t="str">
        <f t="shared" si="618"/>
        <v/>
      </c>
      <c r="CD663" s="54" t="str">
        <f t="shared" si="618"/>
        <v/>
      </c>
      <c r="CE663" s="54" t="str">
        <f t="shared" si="618"/>
        <v/>
      </c>
      <c r="CF663" s="54" t="str">
        <f t="shared" si="618"/>
        <v/>
      </c>
      <c r="CI663" s="54">
        <v>99</v>
      </c>
      <c r="CJ663" s="54" t="str">
        <f t="shared" si="599"/>
        <v xml:space="preserve"> </v>
      </c>
      <c r="CK663" s="54">
        <f t="shared" si="600"/>
        <v>0</v>
      </c>
      <c r="CL663" s="54">
        <f t="shared" si="601"/>
        <v>0</v>
      </c>
      <c r="CM663" s="54">
        <f t="shared" si="602"/>
        <v>0</v>
      </c>
      <c r="CN663" s="54">
        <f t="shared" si="603"/>
        <v>0</v>
      </c>
      <c r="CO663" s="54">
        <f t="shared" si="604"/>
        <v>0</v>
      </c>
      <c r="CP663" s="54">
        <f t="shared" si="605"/>
        <v>0</v>
      </c>
      <c r="CQ663" s="54">
        <f t="shared" si="606"/>
        <v>0</v>
      </c>
      <c r="CR663" s="54">
        <f t="shared" si="607"/>
        <v>0</v>
      </c>
      <c r="CS663" s="54">
        <f t="shared" si="608"/>
        <v>0</v>
      </c>
      <c r="CT663" s="54">
        <f t="shared" si="609"/>
        <v>0</v>
      </c>
      <c r="CU663" s="54">
        <f t="shared" si="610"/>
        <v>0</v>
      </c>
      <c r="CV663" s="54">
        <f t="shared" si="611"/>
        <v>0</v>
      </c>
      <c r="CW663" s="54">
        <f t="shared" si="612"/>
        <v>0</v>
      </c>
      <c r="CX663" s="54">
        <f t="shared" si="613"/>
        <v>0</v>
      </c>
      <c r="CY663" s="54">
        <f t="shared" si="614"/>
        <v>0</v>
      </c>
      <c r="CZ663" s="54">
        <f t="shared" si="615"/>
        <v>0</v>
      </c>
    </row>
    <row r="664" spans="18:104" ht="14" x14ac:dyDescent="0.15">
      <c r="R664" s="40" t="str">
        <f t="shared" si="617"/>
        <v xml:space="preserve"> </v>
      </c>
      <c r="BE664" s="6">
        <v>129</v>
      </c>
      <c r="BF664" s="44">
        <v>3</v>
      </c>
      <c r="BG664" s="18">
        <v>641</v>
      </c>
      <c r="BH664" s="46" t="str">
        <f t="array" ref="BH664">IF(INDEX($V$71:$AK$326,BE664,BF664)&gt;0,INDEX($V$71:$AK$326,BE664,BF664),"")</f>
        <v>0</v>
      </c>
      <c r="BI664" s="46" t="str">
        <f t="array" ref="BI664">IFERROR(RANK(BH664,$BH$24:$BH$4119,1)+COUNTIF($BH$24:BH664,BH664)-1,"")</f>
        <v/>
      </c>
      <c r="BJ664" s="46" t="str">
        <f t="array" ref="BJ664">IFERROR(INDEX($BH$24:$BH$4119,MATCH(SMALL($BI$24:$BI$4119,ROWS($BJ$24:BJ664)),$BI$24:$BI$4119,0))," ")</f>
        <v xml:space="preserve"> </v>
      </c>
      <c r="BK664" s="46" t="str">
        <f t="array" ref="BK664">IF(ISNUMBER(BJ664),(IF(COUNTIF( BJ$24:BJ664, BJ664 )=1,BJ664,"")),"")</f>
        <v/>
      </c>
      <c r="BL664" s="46" t="str">
        <f t="array" ref="BL664">IFERROR(RANK(BK664,$BK$24:$BK$4119,1)+COUNTIF($BK$24:BK664,BK664)-1,"")</f>
        <v/>
      </c>
      <c r="BM664" s="46" t="str">
        <f t="array" ref="BM664">IFERROR(INDEX($BK$24:$BK$4119,MATCH(SMALL($BL$24:$BL$4119,ROWS($BM$24:BM664)),$BL$24:$BL$4119,0))," ")</f>
        <v xml:space="preserve"> </v>
      </c>
      <c r="BO664" s="46">
        <v>100</v>
      </c>
      <c r="BP664" s="46" t="str">
        <f t="shared" si="598"/>
        <v xml:space="preserve"> </v>
      </c>
      <c r="BQ664" s="54" t="str">
        <f t="shared" si="596"/>
        <v/>
      </c>
      <c r="BR664" s="54" t="str">
        <f t="shared" si="618"/>
        <v/>
      </c>
      <c r="BS664" s="54" t="str">
        <f t="shared" si="618"/>
        <v/>
      </c>
      <c r="BT664" s="54" t="str">
        <f t="shared" si="618"/>
        <v/>
      </c>
      <c r="BU664" s="54" t="str">
        <f t="shared" si="618"/>
        <v/>
      </c>
      <c r="BV664" s="54" t="str">
        <f t="shared" si="618"/>
        <v/>
      </c>
      <c r="BW664" s="54" t="str">
        <f t="shared" si="618"/>
        <v/>
      </c>
      <c r="BX664" s="54" t="str">
        <f t="shared" si="618"/>
        <v/>
      </c>
      <c r="BY664" s="54" t="str">
        <f t="shared" si="618"/>
        <v/>
      </c>
      <c r="BZ664" s="54" t="str">
        <f t="shared" si="618"/>
        <v/>
      </c>
      <c r="CA664" s="54" t="str">
        <f t="shared" si="618"/>
        <v/>
      </c>
      <c r="CB664" s="54" t="str">
        <f t="shared" si="618"/>
        <v/>
      </c>
      <c r="CC664" s="54" t="str">
        <f t="shared" si="618"/>
        <v/>
      </c>
      <c r="CD664" s="54" t="str">
        <f t="shared" si="618"/>
        <v/>
      </c>
      <c r="CE664" s="54" t="str">
        <f t="shared" si="618"/>
        <v/>
      </c>
      <c r="CF664" s="54" t="str">
        <f t="shared" si="618"/>
        <v/>
      </c>
      <c r="CI664" s="54">
        <v>100</v>
      </c>
      <c r="CJ664" s="54" t="str">
        <f t="shared" si="599"/>
        <v xml:space="preserve"> </v>
      </c>
      <c r="CK664" s="54">
        <f t="shared" si="600"/>
        <v>0</v>
      </c>
      <c r="CL664" s="54">
        <f t="shared" si="601"/>
        <v>0</v>
      </c>
      <c r="CM664" s="54">
        <f t="shared" si="602"/>
        <v>0</v>
      </c>
      <c r="CN664" s="54">
        <f t="shared" si="603"/>
        <v>0</v>
      </c>
      <c r="CO664" s="54">
        <f t="shared" si="604"/>
        <v>0</v>
      </c>
      <c r="CP664" s="54">
        <f t="shared" si="605"/>
        <v>0</v>
      </c>
      <c r="CQ664" s="54">
        <f t="shared" si="606"/>
        <v>0</v>
      </c>
      <c r="CR664" s="54">
        <f t="shared" si="607"/>
        <v>0</v>
      </c>
      <c r="CS664" s="54">
        <f t="shared" si="608"/>
        <v>0</v>
      </c>
      <c r="CT664" s="54">
        <f t="shared" si="609"/>
        <v>0</v>
      </c>
      <c r="CU664" s="54">
        <f t="shared" si="610"/>
        <v>0</v>
      </c>
      <c r="CV664" s="54">
        <f t="shared" si="611"/>
        <v>0</v>
      </c>
      <c r="CW664" s="54">
        <f t="shared" si="612"/>
        <v>0</v>
      </c>
      <c r="CX664" s="54">
        <f t="shared" si="613"/>
        <v>0</v>
      </c>
      <c r="CY664" s="54">
        <f t="shared" si="614"/>
        <v>0</v>
      </c>
      <c r="CZ664" s="54">
        <f t="shared" si="615"/>
        <v>0</v>
      </c>
    </row>
    <row r="665" spans="18:104" ht="14" x14ac:dyDescent="0.15">
      <c r="R665" s="40" t="str">
        <f t="shared" si="617"/>
        <v xml:space="preserve"> </v>
      </c>
      <c r="BE665" s="6">
        <v>130</v>
      </c>
      <c r="BF665" s="44">
        <v>3</v>
      </c>
      <c r="BG665" s="18">
        <v>642</v>
      </c>
      <c r="BH665" s="46" t="str">
        <f t="array" ref="BH665">IF(INDEX($V$71:$AK$326,BE665,BF665)&gt;0,INDEX($V$71:$AK$326,BE665,BF665),"")</f>
        <v>0</v>
      </c>
      <c r="BI665" s="46" t="str">
        <f t="array" ref="BI665">IFERROR(RANK(BH665,$BH$24:$BH$4119,1)+COUNTIF($BH$24:BH665,BH665)-1,"")</f>
        <v/>
      </c>
      <c r="BJ665" s="46" t="str">
        <f t="array" ref="BJ665">IFERROR(INDEX($BH$24:$BH$4119,MATCH(SMALL($BI$24:$BI$4119,ROWS($BJ$24:BJ665)),$BI$24:$BI$4119,0))," ")</f>
        <v xml:space="preserve"> </v>
      </c>
      <c r="BK665" s="46" t="str">
        <f t="array" ref="BK665">IF(ISNUMBER(BJ665),(IF(COUNTIF( BJ$24:BJ665, BJ665 )=1,BJ665,"")),"")</f>
        <v/>
      </c>
      <c r="BL665" s="46" t="str">
        <f t="array" ref="BL665">IFERROR(RANK(BK665,$BK$24:$BK$4119,1)+COUNTIF($BK$24:BK665,BK665)-1,"")</f>
        <v/>
      </c>
      <c r="BM665" s="46" t="str">
        <f t="array" ref="BM665">IFERROR(INDEX($BK$24:$BK$4119,MATCH(SMALL($BL$24:$BL$4119,ROWS($BM$24:BM665)),$BL$24:$BL$4119,0))," ")</f>
        <v xml:space="preserve"> </v>
      </c>
      <c r="BO665" s="46">
        <v>101</v>
      </c>
      <c r="BP665" s="46" t="str">
        <f t="shared" si="598"/>
        <v xml:space="preserve"> </v>
      </c>
      <c r="BQ665" s="54" t="str">
        <f t="shared" si="596"/>
        <v/>
      </c>
      <c r="BR665" s="54" t="str">
        <f t="shared" si="618"/>
        <v/>
      </c>
      <c r="BS665" s="54" t="str">
        <f t="shared" si="618"/>
        <v/>
      </c>
      <c r="BT665" s="54" t="str">
        <f t="shared" si="618"/>
        <v/>
      </c>
      <c r="BU665" s="54" t="str">
        <f t="shared" si="618"/>
        <v/>
      </c>
      <c r="BV665" s="54" t="str">
        <f t="shared" si="618"/>
        <v/>
      </c>
      <c r="BW665" s="54" t="str">
        <f t="shared" si="618"/>
        <v/>
      </c>
      <c r="BX665" s="54" t="str">
        <f t="shared" si="618"/>
        <v/>
      </c>
      <c r="BY665" s="54" t="str">
        <f t="shared" si="618"/>
        <v/>
      </c>
      <c r="BZ665" s="54" t="str">
        <f t="shared" si="618"/>
        <v/>
      </c>
      <c r="CA665" s="54" t="str">
        <f t="shared" si="618"/>
        <v/>
      </c>
      <c r="CB665" s="54" t="str">
        <f t="shared" si="618"/>
        <v/>
      </c>
      <c r="CC665" s="54" t="str">
        <f t="shared" si="618"/>
        <v/>
      </c>
      <c r="CD665" s="54" t="str">
        <f t="shared" si="618"/>
        <v/>
      </c>
      <c r="CE665" s="54" t="str">
        <f t="shared" si="618"/>
        <v/>
      </c>
      <c r="CF665" s="54" t="str">
        <f t="shared" si="618"/>
        <v/>
      </c>
      <c r="CI665" s="54">
        <v>101</v>
      </c>
      <c r="CJ665" s="54" t="str">
        <f t="shared" si="599"/>
        <v xml:space="preserve"> </v>
      </c>
      <c r="CK665" s="54">
        <f t="shared" si="600"/>
        <v>0</v>
      </c>
      <c r="CL665" s="54">
        <f t="shared" si="601"/>
        <v>0</v>
      </c>
      <c r="CM665" s="54">
        <f t="shared" si="602"/>
        <v>0</v>
      </c>
      <c r="CN665" s="54">
        <f t="shared" si="603"/>
        <v>0</v>
      </c>
      <c r="CO665" s="54">
        <f t="shared" si="604"/>
        <v>0</v>
      </c>
      <c r="CP665" s="54">
        <f t="shared" si="605"/>
        <v>0</v>
      </c>
      <c r="CQ665" s="54">
        <f t="shared" si="606"/>
        <v>0</v>
      </c>
      <c r="CR665" s="54">
        <f t="shared" si="607"/>
        <v>0</v>
      </c>
      <c r="CS665" s="54">
        <f t="shared" si="608"/>
        <v>0</v>
      </c>
      <c r="CT665" s="54">
        <f t="shared" si="609"/>
        <v>0</v>
      </c>
      <c r="CU665" s="54">
        <f t="shared" si="610"/>
        <v>0</v>
      </c>
      <c r="CV665" s="54">
        <f t="shared" si="611"/>
        <v>0</v>
      </c>
      <c r="CW665" s="54">
        <f t="shared" si="612"/>
        <v>0</v>
      </c>
      <c r="CX665" s="54">
        <f t="shared" si="613"/>
        <v>0</v>
      </c>
      <c r="CY665" s="54">
        <f t="shared" si="614"/>
        <v>0</v>
      </c>
      <c r="CZ665" s="54">
        <f t="shared" si="615"/>
        <v>0</v>
      </c>
    </row>
    <row r="666" spans="18:104" ht="14" x14ac:dyDescent="0.15">
      <c r="R666" s="40" t="str">
        <f t="shared" si="617"/>
        <v xml:space="preserve"> </v>
      </c>
      <c r="BE666" s="6">
        <v>131</v>
      </c>
      <c r="BF666" s="44">
        <v>3</v>
      </c>
      <c r="BG666" s="18">
        <v>643</v>
      </c>
      <c r="BH666" s="46" t="str">
        <f t="array" ref="BH666">IF(INDEX($V$71:$AK$326,BE666,BF666)&gt;0,INDEX($V$71:$AK$326,BE666,BF666),"")</f>
        <v/>
      </c>
      <c r="BI666" s="46" t="str">
        <f t="array" ref="BI666">IFERROR(RANK(BH666,$BH$24:$BH$4119,1)+COUNTIF($BH$24:BH666,BH666)-1,"")</f>
        <v/>
      </c>
      <c r="BJ666" s="46" t="str">
        <f t="array" ref="BJ666">IFERROR(INDEX($BH$24:$BH$4119,MATCH(SMALL($BI$24:$BI$4119,ROWS($BJ$24:BJ666)),$BI$24:$BI$4119,0))," ")</f>
        <v xml:space="preserve"> </v>
      </c>
      <c r="BK666" s="46" t="str">
        <f t="array" ref="BK666">IF(ISNUMBER(BJ666),(IF(COUNTIF( BJ$24:BJ666, BJ666 )=1,BJ666,"")),"")</f>
        <v/>
      </c>
      <c r="BL666" s="46" t="str">
        <f t="array" ref="BL666">IFERROR(RANK(BK666,$BK$24:$BK$4119,1)+COUNTIF($BK$24:BK666,BK666)-1,"")</f>
        <v/>
      </c>
      <c r="BM666" s="46" t="str">
        <f t="array" ref="BM666">IFERROR(INDEX($BK$24:$BK$4119,MATCH(SMALL($BL$24:$BL$4119,ROWS($BM$24:BM666)),$BL$24:$BL$4119,0))," ")</f>
        <v xml:space="preserve"> </v>
      </c>
      <c r="BO666" s="46">
        <v>102</v>
      </c>
      <c r="BP666" s="46" t="str">
        <f t="shared" si="598"/>
        <v xml:space="preserve"> </v>
      </c>
      <c r="BQ666" s="54" t="str">
        <f t="shared" si="596"/>
        <v/>
      </c>
      <c r="BR666" s="54" t="str">
        <f t="shared" si="618"/>
        <v/>
      </c>
      <c r="BS666" s="54" t="str">
        <f t="shared" si="618"/>
        <v/>
      </c>
      <c r="BT666" s="54" t="str">
        <f t="shared" si="618"/>
        <v/>
      </c>
      <c r="BU666" s="54" t="str">
        <f t="shared" si="618"/>
        <v/>
      </c>
      <c r="BV666" s="54" t="str">
        <f t="shared" si="618"/>
        <v/>
      </c>
      <c r="BW666" s="54" t="str">
        <f t="shared" si="618"/>
        <v/>
      </c>
      <c r="BX666" s="54" t="str">
        <f t="shared" si="618"/>
        <v/>
      </c>
      <c r="BY666" s="54" t="str">
        <f t="shared" si="618"/>
        <v/>
      </c>
      <c r="BZ666" s="54" t="str">
        <f t="shared" si="618"/>
        <v/>
      </c>
      <c r="CA666" s="54" t="str">
        <f t="shared" si="618"/>
        <v/>
      </c>
      <c r="CB666" s="54" t="str">
        <f t="shared" si="618"/>
        <v/>
      </c>
      <c r="CC666" s="54" t="str">
        <f t="shared" si="618"/>
        <v/>
      </c>
      <c r="CD666" s="54" t="str">
        <f t="shared" si="618"/>
        <v/>
      </c>
      <c r="CE666" s="54" t="str">
        <f t="shared" si="618"/>
        <v/>
      </c>
      <c r="CF666" s="54" t="str">
        <f t="shared" si="618"/>
        <v/>
      </c>
      <c r="CI666" s="54">
        <v>102</v>
      </c>
      <c r="CJ666" s="54" t="str">
        <f t="shared" si="599"/>
        <v xml:space="preserve"> </v>
      </c>
      <c r="CK666" s="54">
        <f t="shared" si="600"/>
        <v>0</v>
      </c>
      <c r="CL666" s="54">
        <f t="shared" si="601"/>
        <v>0</v>
      </c>
      <c r="CM666" s="54">
        <f t="shared" si="602"/>
        <v>0</v>
      </c>
      <c r="CN666" s="54">
        <f t="shared" si="603"/>
        <v>0</v>
      </c>
      <c r="CO666" s="54">
        <f t="shared" si="604"/>
        <v>0</v>
      </c>
      <c r="CP666" s="54">
        <f t="shared" si="605"/>
        <v>0</v>
      </c>
      <c r="CQ666" s="54">
        <f t="shared" si="606"/>
        <v>0</v>
      </c>
      <c r="CR666" s="54">
        <f t="shared" si="607"/>
        <v>0</v>
      </c>
      <c r="CS666" s="54">
        <f t="shared" si="608"/>
        <v>0</v>
      </c>
      <c r="CT666" s="54">
        <f t="shared" si="609"/>
        <v>0</v>
      </c>
      <c r="CU666" s="54">
        <f t="shared" si="610"/>
        <v>0</v>
      </c>
      <c r="CV666" s="54">
        <f t="shared" si="611"/>
        <v>0</v>
      </c>
      <c r="CW666" s="54">
        <f t="shared" si="612"/>
        <v>0</v>
      </c>
      <c r="CX666" s="54">
        <f t="shared" si="613"/>
        <v>0</v>
      </c>
      <c r="CY666" s="54">
        <f t="shared" si="614"/>
        <v>0</v>
      </c>
      <c r="CZ666" s="54">
        <f t="shared" si="615"/>
        <v>0</v>
      </c>
    </row>
    <row r="667" spans="18:104" ht="14" x14ac:dyDescent="0.15">
      <c r="R667" s="40" t="str">
        <f t="shared" si="617"/>
        <v xml:space="preserve"> </v>
      </c>
      <c r="BE667" s="6">
        <v>132</v>
      </c>
      <c r="BF667" s="44">
        <v>3</v>
      </c>
      <c r="BG667" s="18">
        <v>644</v>
      </c>
      <c r="BH667" s="46" t="str">
        <f t="array" ref="BH667">IF(INDEX($V$71:$AK$326,BE667,BF667)&gt;0,INDEX($V$71:$AK$326,BE667,BF667),"")</f>
        <v>0</v>
      </c>
      <c r="BI667" s="46" t="str">
        <f t="array" ref="BI667">IFERROR(RANK(BH667,$BH$24:$BH$4119,1)+COUNTIF($BH$24:BH667,BH667)-1,"")</f>
        <v/>
      </c>
      <c r="BJ667" s="46" t="str">
        <f t="array" ref="BJ667">IFERROR(INDEX($BH$24:$BH$4119,MATCH(SMALL($BI$24:$BI$4119,ROWS($BJ$24:BJ667)),$BI$24:$BI$4119,0))," ")</f>
        <v xml:space="preserve"> </v>
      </c>
      <c r="BK667" s="46" t="str">
        <f t="array" ref="BK667">IF(ISNUMBER(BJ667),(IF(COUNTIF( BJ$24:BJ667, BJ667 )=1,BJ667,"")),"")</f>
        <v/>
      </c>
      <c r="BL667" s="46" t="str">
        <f t="array" ref="BL667">IFERROR(RANK(BK667,$BK$24:$BK$4119,1)+COUNTIF($BK$24:BK667,BK667)-1,"")</f>
        <v/>
      </c>
      <c r="BM667" s="46" t="str">
        <f t="array" ref="BM667">IFERROR(INDEX($BK$24:$BK$4119,MATCH(SMALL($BL$24:$BL$4119,ROWS($BM$24:BM667)),$BL$24:$BL$4119,0))," ")</f>
        <v xml:space="preserve"> </v>
      </c>
      <c r="BO667" s="46">
        <v>103</v>
      </c>
      <c r="BP667" s="46" t="str">
        <f t="shared" si="598"/>
        <v xml:space="preserve"> </v>
      </c>
      <c r="BQ667" s="54" t="str">
        <f t="shared" si="596"/>
        <v/>
      </c>
      <c r="BR667" s="54" t="str">
        <f t="shared" si="618"/>
        <v/>
      </c>
      <c r="BS667" s="54" t="str">
        <f t="shared" si="618"/>
        <v/>
      </c>
      <c r="BT667" s="54" t="str">
        <f t="shared" si="618"/>
        <v/>
      </c>
      <c r="BU667" s="54" t="str">
        <f t="shared" si="618"/>
        <v/>
      </c>
      <c r="BV667" s="54" t="str">
        <f t="shared" si="618"/>
        <v/>
      </c>
      <c r="BW667" s="54" t="str">
        <f t="shared" si="618"/>
        <v/>
      </c>
      <c r="BX667" s="54" t="str">
        <f t="shared" si="618"/>
        <v/>
      </c>
      <c r="BY667" s="54" t="str">
        <f t="shared" si="618"/>
        <v/>
      </c>
      <c r="BZ667" s="54" t="str">
        <f t="shared" si="618"/>
        <v/>
      </c>
      <c r="CA667" s="54" t="str">
        <f t="shared" si="618"/>
        <v/>
      </c>
      <c r="CB667" s="54" t="str">
        <f t="shared" si="618"/>
        <v/>
      </c>
      <c r="CC667" s="54" t="str">
        <f t="shared" si="618"/>
        <v/>
      </c>
      <c r="CD667" s="54" t="str">
        <f t="shared" si="618"/>
        <v/>
      </c>
      <c r="CE667" s="54" t="str">
        <f t="shared" si="618"/>
        <v/>
      </c>
      <c r="CF667" s="54" t="str">
        <f t="shared" si="618"/>
        <v/>
      </c>
      <c r="CI667" s="54">
        <v>103</v>
      </c>
      <c r="CJ667" s="54" t="str">
        <f t="shared" si="599"/>
        <v xml:space="preserve"> </v>
      </c>
      <c r="CK667" s="54">
        <f t="shared" si="600"/>
        <v>0</v>
      </c>
      <c r="CL667" s="54">
        <f t="shared" si="601"/>
        <v>0</v>
      </c>
      <c r="CM667" s="54">
        <f t="shared" si="602"/>
        <v>0</v>
      </c>
      <c r="CN667" s="54">
        <f t="shared" si="603"/>
        <v>0</v>
      </c>
      <c r="CO667" s="54">
        <f t="shared" si="604"/>
        <v>0</v>
      </c>
      <c r="CP667" s="54">
        <f t="shared" si="605"/>
        <v>0</v>
      </c>
      <c r="CQ667" s="54">
        <f t="shared" si="606"/>
        <v>0</v>
      </c>
      <c r="CR667" s="54">
        <f t="shared" si="607"/>
        <v>0</v>
      </c>
      <c r="CS667" s="54">
        <f t="shared" si="608"/>
        <v>0</v>
      </c>
      <c r="CT667" s="54">
        <f t="shared" si="609"/>
        <v>0</v>
      </c>
      <c r="CU667" s="54">
        <f t="shared" si="610"/>
        <v>0</v>
      </c>
      <c r="CV667" s="54">
        <f t="shared" si="611"/>
        <v>0</v>
      </c>
      <c r="CW667" s="54">
        <f t="shared" si="612"/>
        <v>0</v>
      </c>
      <c r="CX667" s="54">
        <f t="shared" si="613"/>
        <v>0</v>
      </c>
      <c r="CY667" s="54">
        <f t="shared" si="614"/>
        <v>0</v>
      </c>
      <c r="CZ667" s="54">
        <f t="shared" si="615"/>
        <v>0</v>
      </c>
    </row>
    <row r="668" spans="18:104" ht="14" x14ac:dyDescent="0.15">
      <c r="R668" s="40" t="str">
        <f t="shared" si="617"/>
        <v xml:space="preserve"> </v>
      </c>
      <c r="BE668" s="6">
        <v>133</v>
      </c>
      <c r="BF668" s="44">
        <v>3</v>
      </c>
      <c r="BG668" s="18">
        <v>645</v>
      </c>
      <c r="BH668" s="46" t="str">
        <f t="array" ref="BH668">IF(INDEX($V$71:$AK$326,BE668,BF668)&gt;0,INDEX($V$71:$AK$326,BE668,BF668),"")</f>
        <v>0</v>
      </c>
      <c r="BI668" s="46" t="str">
        <f t="array" ref="BI668">IFERROR(RANK(BH668,$BH$24:$BH$4119,1)+COUNTIF($BH$24:BH668,BH668)-1,"")</f>
        <v/>
      </c>
      <c r="BJ668" s="46" t="str">
        <f t="array" ref="BJ668">IFERROR(INDEX($BH$24:$BH$4119,MATCH(SMALL($BI$24:$BI$4119,ROWS($BJ$24:BJ668)),$BI$24:$BI$4119,0))," ")</f>
        <v xml:space="preserve"> </v>
      </c>
      <c r="BK668" s="46" t="str">
        <f t="array" ref="BK668">IF(ISNUMBER(BJ668),(IF(COUNTIF( BJ$24:BJ668, BJ668 )=1,BJ668,"")),"")</f>
        <v/>
      </c>
      <c r="BL668" s="46" t="str">
        <f t="array" ref="BL668">IFERROR(RANK(BK668,$BK$24:$BK$4119,1)+COUNTIF($BK$24:BK668,BK668)-1,"")</f>
        <v/>
      </c>
      <c r="BM668" s="46" t="str">
        <f t="array" ref="BM668">IFERROR(INDEX($BK$24:$BK$4119,MATCH(SMALL($BL$24:$BL$4119,ROWS($BM$24:BM668)),$BL$24:$BL$4119,0))," ")</f>
        <v xml:space="preserve"> </v>
      </c>
      <c r="BO668" s="46">
        <v>104</v>
      </c>
      <c r="BP668" s="46" t="str">
        <f t="shared" si="598"/>
        <v xml:space="preserve"> </v>
      </c>
      <c r="BQ668" s="54" t="str">
        <f t="shared" si="596"/>
        <v/>
      </c>
      <c r="BR668" s="54" t="str">
        <f t="shared" si="618"/>
        <v/>
      </c>
      <c r="BS668" s="54" t="str">
        <f t="shared" si="618"/>
        <v/>
      </c>
      <c r="BT668" s="54" t="str">
        <f t="shared" si="618"/>
        <v/>
      </c>
      <c r="BU668" s="54" t="str">
        <f t="shared" si="618"/>
        <v/>
      </c>
      <c r="BV668" s="54" t="str">
        <f t="shared" si="618"/>
        <v/>
      </c>
      <c r="BW668" s="54" t="str">
        <f t="shared" si="618"/>
        <v/>
      </c>
      <c r="BX668" s="54" t="str">
        <f t="shared" si="618"/>
        <v/>
      </c>
      <c r="BY668" s="54" t="str">
        <f t="shared" si="618"/>
        <v/>
      </c>
      <c r="BZ668" s="54" t="str">
        <f t="shared" si="618"/>
        <v/>
      </c>
      <c r="CA668" s="54" t="str">
        <f t="shared" si="618"/>
        <v/>
      </c>
      <c r="CB668" s="54" t="str">
        <f t="shared" si="618"/>
        <v/>
      </c>
      <c r="CC668" s="54" t="str">
        <f t="shared" si="618"/>
        <v/>
      </c>
      <c r="CD668" s="54" t="str">
        <f t="shared" si="618"/>
        <v/>
      </c>
      <c r="CE668" s="54" t="str">
        <f t="shared" si="618"/>
        <v/>
      </c>
      <c r="CF668" s="54" t="str">
        <f t="shared" si="618"/>
        <v/>
      </c>
      <c r="CI668" s="54">
        <v>104</v>
      </c>
      <c r="CJ668" s="54" t="str">
        <f t="shared" si="599"/>
        <v xml:space="preserve"> </v>
      </c>
      <c r="CK668" s="54">
        <f t="shared" si="600"/>
        <v>0</v>
      </c>
      <c r="CL668" s="54">
        <f t="shared" si="601"/>
        <v>0</v>
      </c>
      <c r="CM668" s="54">
        <f t="shared" si="602"/>
        <v>0</v>
      </c>
      <c r="CN668" s="54">
        <f t="shared" si="603"/>
        <v>0</v>
      </c>
      <c r="CO668" s="54">
        <f t="shared" si="604"/>
        <v>0</v>
      </c>
      <c r="CP668" s="54">
        <f t="shared" si="605"/>
        <v>0</v>
      </c>
      <c r="CQ668" s="54">
        <f t="shared" si="606"/>
        <v>0</v>
      </c>
      <c r="CR668" s="54">
        <f t="shared" si="607"/>
        <v>0</v>
      </c>
      <c r="CS668" s="54">
        <f t="shared" si="608"/>
        <v>0</v>
      </c>
      <c r="CT668" s="54">
        <f t="shared" si="609"/>
        <v>0</v>
      </c>
      <c r="CU668" s="54">
        <f t="shared" si="610"/>
        <v>0</v>
      </c>
      <c r="CV668" s="54">
        <f t="shared" si="611"/>
        <v>0</v>
      </c>
      <c r="CW668" s="54">
        <f t="shared" si="612"/>
        <v>0</v>
      </c>
      <c r="CX668" s="54">
        <f t="shared" si="613"/>
        <v>0</v>
      </c>
      <c r="CY668" s="54">
        <f t="shared" si="614"/>
        <v>0</v>
      </c>
      <c r="CZ668" s="54">
        <f t="shared" si="615"/>
        <v>0</v>
      </c>
    </row>
    <row r="669" spans="18:104" ht="14" x14ac:dyDescent="0.15">
      <c r="R669" s="40" t="str">
        <f t="shared" si="617"/>
        <v xml:space="preserve"> </v>
      </c>
      <c r="BE669" s="6">
        <v>134</v>
      </c>
      <c r="BF669" s="44">
        <v>3</v>
      </c>
      <c r="BG669" s="18">
        <v>646</v>
      </c>
      <c r="BH669" s="46" t="str">
        <f t="array" ref="BH669">IF(INDEX($V$71:$AK$326,BE669,BF669)&gt;0,INDEX($V$71:$AK$326,BE669,BF669),"")</f>
        <v>0</v>
      </c>
      <c r="BI669" s="46" t="str">
        <f t="array" ref="BI669">IFERROR(RANK(BH669,$BH$24:$BH$4119,1)+COUNTIF($BH$24:BH669,BH669)-1,"")</f>
        <v/>
      </c>
      <c r="BJ669" s="46" t="str">
        <f t="array" ref="BJ669">IFERROR(INDEX($BH$24:$BH$4119,MATCH(SMALL($BI$24:$BI$4119,ROWS($BJ$24:BJ669)),$BI$24:$BI$4119,0))," ")</f>
        <v xml:space="preserve"> </v>
      </c>
      <c r="BK669" s="46" t="str">
        <f t="array" ref="BK669">IF(ISNUMBER(BJ669),(IF(COUNTIF( BJ$24:BJ669, BJ669 )=1,BJ669,"")),"")</f>
        <v/>
      </c>
      <c r="BL669" s="46" t="str">
        <f t="array" ref="BL669">IFERROR(RANK(BK669,$BK$24:$BK$4119,1)+COUNTIF($BK$24:BK669,BK669)-1,"")</f>
        <v/>
      </c>
      <c r="BM669" s="46" t="str">
        <f t="array" ref="BM669">IFERROR(INDEX($BK$24:$BK$4119,MATCH(SMALL($BL$24:$BL$4119,ROWS($BM$24:BM669)),$BL$24:$BL$4119,0))," ")</f>
        <v xml:space="preserve"> </v>
      </c>
      <c r="BO669" s="46">
        <v>105</v>
      </c>
      <c r="BP669" s="46" t="str">
        <f t="shared" si="598"/>
        <v xml:space="preserve"> </v>
      </c>
      <c r="BQ669" s="54" t="str">
        <f t="shared" si="596"/>
        <v/>
      </c>
      <c r="BR669" s="54" t="str">
        <f t="shared" si="618"/>
        <v/>
      </c>
      <c r="BS669" s="54" t="str">
        <f t="shared" si="618"/>
        <v/>
      </c>
      <c r="BT669" s="54" t="str">
        <f t="shared" si="618"/>
        <v/>
      </c>
      <c r="BU669" s="54" t="str">
        <f t="shared" si="618"/>
        <v/>
      </c>
      <c r="BV669" s="54" t="str">
        <f t="shared" si="618"/>
        <v/>
      </c>
      <c r="BW669" s="54" t="str">
        <f t="shared" si="618"/>
        <v/>
      </c>
      <c r="BX669" s="54" t="str">
        <f t="shared" si="618"/>
        <v/>
      </c>
      <c r="BY669" s="54" t="str">
        <f t="shared" si="618"/>
        <v/>
      </c>
      <c r="BZ669" s="54" t="str">
        <f t="shared" si="618"/>
        <v/>
      </c>
      <c r="CA669" s="54" t="str">
        <f t="shared" si="618"/>
        <v/>
      </c>
      <c r="CB669" s="54" t="str">
        <f t="shared" si="618"/>
        <v/>
      </c>
      <c r="CC669" s="54" t="str">
        <f t="shared" si="618"/>
        <v/>
      </c>
      <c r="CD669" s="54" t="str">
        <f t="shared" si="618"/>
        <v/>
      </c>
      <c r="CE669" s="54" t="str">
        <f t="shared" si="618"/>
        <v/>
      </c>
      <c r="CF669" s="54" t="str">
        <f t="shared" si="618"/>
        <v/>
      </c>
      <c r="CI669" s="54">
        <v>105</v>
      </c>
      <c r="CJ669" s="54" t="str">
        <f t="shared" si="599"/>
        <v xml:space="preserve"> </v>
      </c>
      <c r="CK669" s="54">
        <f t="shared" si="600"/>
        <v>0</v>
      </c>
      <c r="CL669" s="54">
        <f t="shared" si="601"/>
        <v>0</v>
      </c>
      <c r="CM669" s="54">
        <f t="shared" si="602"/>
        <v>0</v>
      </c>
      <c r="CN669" s="54">
        <f t="shared" si="603"/>
        <v>0</v>
      </c>
      <c r="CO669" s="54">
        <f t="shared" si="604"/>
        <v>0</v>
      </c>
      <c r="CP669" s="54">
        <f t="shared" si="605"/>
        <v>0</v>
      </c>
      <c r="CQ669" s="54">
        <f t="shared" si="606"/>
        <v>0</v>
      </c>
      <c r="CR669" s="54">
        <f t="shared" si="607"/>
        <v>0</v>
      </c>
      <c r="CS669" s="54">
        <f t="shared" si="608"/>
        <v>0</v>
      </c>
      <c r="CT669" s="54">
        <f t="shared" si="609"/>
        <v>0</v>
      </c>
      <c r="CU669" s="54">
        <f t="shared" si="610"/>
        <v>0</v>
      </c>
      <c r="CV669" s="54">
        <f t="shared" si="611"/>
        <v>0</v>
      </c>
      <c r="CW669" s="54">
        <f t="shared" si="612"/>
        <v>0</v>
      </c>
      <c r="CX669" s="54">
        <f t="shared" si="613"/>
        <v>0</v>
      </c>
      <c r="CY669" s="54">
        <f t="shared" si="614"/>
        <v>0</v>
      </c>
      <c r="CZ669" s="54">
        <f t="shared" si="615"/>
        <v>0</v>
      </c>
    </row>
    <row r="670" spans="18:104" ht="14" x14ac:dyDescent="0.15">
      <c r="R670" s="40" t="str">
        <f t="shared" si="617"/>
        <v xml:space="preserve"> </v>
      </c>
      <c r="BE670" s="6">
        <v>135</v>
      </c>
      <c r="BF670" s="44">
        <v>3</v>
      </c>
      <c r="BG670" s="18">
        <v>647</v>
      </c>
      <c r="BH670" s="46" t="str">
        <f t="array" ref="BH670">IF(INDEX($V$71:$AK$326,BE670,BF670)&gt;0,INDEX($V$71:$AK$326,BE670,BF670),"")</f>
        <v>0</v>
      </c>
      <c r="BI670" s="46" t="str">
        <f t="array" ref="BI670">IFERROR(RANK(BH670,$BH$24:$BH$4119,1)+COUNTIF($BH$24:BH670,BH670)-1,"")</f>
        <v/>
      </c>
      <c r="BJ670" s="46" t="str">
        <f t="array" ref="BJ670">IFERROR(INDEX($BH$24:$BH$4119,MATCH(SMALL($BI$24:$BI$4119,ROWS($BJ$24:BJ670)),$BI$24:$BI$4119,0))," ")</f>
        <v xml:space="preserve"> </v>
      </c>
      <c r="BK670" s="46" t="str">
        <f t="array" ref="BK670">IF(ISNUMBER(BJ670),(IF(COUNTIF( BJ$24:BJ670, BJ670 )=1,BJ670,"")),"")</f>
        <v/>
      </c>
      <c r="BL670" s="46" t="str">
        <f t="array" ref="BL670">IFERROR(RANK(BK670,$BK$24:$BK$4119,1)+COUNTIF($BK$24:BK670,BK670)-1,"")</f>
        <v/>
      </c>
      <c r="BM670" s="46" t="str">
        <f t="array" ref="BM670">IFERROR(INDEX($BK$24:$BK$4119,MATCH(SMALL($BL$24:$BL$4119,ROWS($BM$24:BM670)),$BL$24:$BL$4119,0))," ")</f>
        <v xml:space="preserve"> </v>
      </c>
      <c r="BO670" s="46">
        <v>106</v>
      </c>
      <c r="BP670" s="46" t="str">
        <f t="shared" si="598"/>
        <v xml:space="preserve"> </v>
      </c>
      <c r="BQ670" s="54" t="str">
        <f t="shared" si="596"/>
        <v/>
      </c>
      <c r="BR670" s="54" t="str">
        <f t="shared" si="618"/>
        <v/>
      </c>
      <c r="BS670" s="54" t="str">
        <f t="shared" si="618"/>
        <v/>
      </c>
      <c r="BT670" s="54" t="str">
        <f t="shared" si="618"/>
        <v/>
      </c>
      <c r="BU670" s="54" t="str">
        <f t="shared" si="618"/>
        <v/>
      </c>
      <c r="BV670" s="54" t="str">
        <f t="shared" si="618"/>
        <v/>
      </c>
      <c r="BW670" s="54" t="str">
        <f t="shared" si="618"/>
        <v/>
      </c>
      <c r="BX670" s="54" t="str">
        <f t="shared" si="618"/>
        <v/>
      </c>
      <c r="BY670" s="54" t="str">
        <f t="shared" si="618"/>
        <v/>
      </c>
      <c r="BZ670" s="54" t="str">
        <f t="shared" si="618"/>
        <v/>
      </c>
      <c r="CA670" s="54" t="str">
        <f t="shared" si="618"/>
        <v/>
      </c>
      <c r="CB670" s="54" t="str">
        <f t="shared" si="618"/>
        <v/>
      </c>
      <c r="CC670" s="54" t="str">
        <f t="shared" si="618"/>
        <v/>
      </c>
      <c r="CD670" s="54" t="str">
        <f t="shared" si="618"/>
        <v/>
      </c>
      <c r="CE670" s="54" t="str">
        <f t="shared" si="618"/>
        <v/>
      </c>
      <c r="CF670" s="54" t="str">
        <f t="shared" si="618"/>
        <v/>
      </c>
      <c r="CI670" s="54">
        <v>106</v>
      </c>
      <c r="CJ670" s="54" t="str">
        <f t="shared" si="599"/>
        <v xml:space="preserve"> </v>
      </c>
      <c r="CK670" s="54">
        <f t="shared" si="600"/>
        <v>0</v>
      </c>
      <c r="CL670" s="54">
        <f t="shared" si="601"/>
        <v>0</v>
      </c>
      <c r="CM670" s="54">
        <f t="shared" si="602"/>
        <v>0</v>
      </c>
      <c r="CN670" s="54">
        <f t="shared" si="603"/>
        <v>0</v>
      </c>
      <c r="CO670" s="54">
        <f t="shared" si="604"/>
        <v>0</v>
      </c>
      <c r="CP670" s="54">
        <f t="shared" si="605"/>
        <v>0</v>
      </c>
      <c r="CQ670" s="54">
        <f t="shared" si="606"/>
        <v>0</v>
      </c>
      <c r="CR670" s="54">
        <f t="shared" si="607"/>
        <v>0</v>
      </c>
      <c r="CS670" s="54">
        <f t="shared" si="608"/>
        <v>0</v>
      </c>
      <c r="CT670" s="54">
        <f t="shared" si="609"/>
        <v>0</v>
      </c>
      <c r="CU670" s="54">
        <f t="shared" si="610"/>
        <v>0</v>
      </c>
      <c r="CV670" s="54">
        <f t="shared" si="611"/>
        <v>0</v>
      </c>
      <c r="CW670" s="54">
        <f t="shared" si="612"/>
        <v>0</v>
      </c>
      <c r="CX670" s="54">
        <f t="shared" si="613"/>
        <v>0</v>
      </c>
      <c r="CY670" s="54">
        <f t="shared" si="614"/>
        <v>0</v>
      </c>
      <c r="CZ670" s="54">
        <f t="shared" si="615"/>
        <v>0</v>
      </c>
    </row>
    <row r="671" spans="18:104" ht="14" x14ac:dyDescent="0.15">
      <c r="R671" s="40" t="str">
        <f t="shared" si="617"/>
        <v xml:space="preserve"> </v>
      </c>
      <c r="BE671" s="6">
        <v>136</v>
      </c>
      <c r="BF671" s="44">
        <v>3</v>
      </c>
      <c r="BG671" s="18">
        <v>648</v>
      </c>
      <c r="BH671" s="46" t="str">
        <f t="array" ref="BH671">IF(INDEX($V$71:$AK$326,BE671,BF671)&gt;0,INDEX($V$71:$AK$326,BE671,BF671),"")</f>
        <v>0</v>
      </c>
      <c r="BI671" s="46" t="str">
        <f t="array" ref="BI671">IFERROR(RANK(BH671,$BH$24:$BH$4119,1)+COUNTIF($BH$24:BH671,BH671)-1,"")</f>
        <v/>
      </c>
      <c r="BJ671" s="46" t="str">
        <f t="array" ref="BJ671">IFERROR(INDEX($BH$24:$BH$4119,MATCH(SMALL($BI$24:$BI$4119,ROWS($BJ$24:BJ671)),$BI$24:$BI$4119,0))," ")</f>
        <v xml:space="preserve"> </v>
      </c>
      <c r="BK671" s="46" t="str">
        <f t="array" ref="BK671">IF(ISNUMBER(BJ671),(IF(COUNTIF( BJ$24:BJ671, BJ671 )=1,BJ671,"")),"")</f>
        <v/>
      </c>
      <c r="BL671" s="46" t="str">
        <f t="array" ref="BL671">IFERROR(RANK(BK671,$BK$24:$BK$4119,1)+COUNTIF($BK$24:BK671,BK671)-1,"")</f>
        <v/>
      </c>
      <c r="BM671" s="46" t="str">
        <f t="array" ref="BM671">IFERROR(INDEX($BK$24:$BK$4119,MATCH(SMALL($BL$24:$BL$4119,ROWS($BM$24:BM671)),$BL$24:$BL$4119,0))," ")</f>
        <v xml:space="preserve"> </v>
      </c>
      <c r="BO671" s="46">
        <v>107</v>
      </c>
      <c r="BP671" s="46" t="str">
        <f t="shared" si="598"/>
        <v xml:space="preserve"> </v>
      </c>
      <c r="BQ671" s="54" t="str">
        <f t="shared" si="596"/>
        <v/>
      </c>
      <c r="BR671" s="54" t="str">
        <f t="shared" si="618"/>
        <v/>
      </c>
      <c r="BS671" s="54" t="str">
        <f t="shared" si="618"/>
        <v/>
      </c>
      <c r="BT671" s="54" t="str">
        <f t="shared" si="618"/>
        <v/>
      </c>
      <c r="BU671" s="54" t="str">
        <f t="shared" si="618"/>
        <v/>
      </c>
      <c r="BV671" s="54" t="str">
        <f t="shared" si="618"/>
        <v/>
      </c>
      <c r="BW671" s="54" t="str">
        <f t="shared" si="618"/>
        <v/>
      </c>
      <c r="BX671" s="54" t="str">
        <f t="shared" si="618"/>
        <v/>
      </c>
      <c r="BY671" s="54" t="str">
        <f t="shared" si="618"/>
        <v/>
      </c>
      <c r="BZ671" s="54" t="str">
        <f t="shared" si="618"/>
        <v/>
      </c>
      <c r="CA671" s="54" t="str">
        <f t="shared" si="618"/>
        <v/>
      </c>
      <c r="CB671" s="54" t="str">
        <f t="shared" si="618"/>
        <v/>
      </c>
      <c r="CC671" s="54" t="str">
        <f t="shared" si="618"/>
        <v/>
      </c>
      <c r="CD671" s="54" t="str">
        <f t="shared" si="618"/>
        <v/>
      </c>
      <c r="CE671" s="54" t="str">
        <f t="shared" si="618"/>
        <v/>
      </c>
      <c r="CF671" s="54" t="str">
        <f t="shared" si="618"/>
        <v/>
      </c>
      <c r="CI671" s="54">
        <v>107</v>
      </c>
      <c r="CJ671" s="54" t="str">
        <f t="shared" si="599"/>
        <v xml:space="preserve"> </v>
      </c>
      <c r="CK671" s="54">
        <f t="shared" si="600"/>
        <v>0</v>
      </c>
      <c r="CL671" s="54">
        <f t="shared" si="601"/>
        <v>0</v>
      </c>
      <c r="CM671" s="54">
        <f t="shared" si="602"/>
        <v>0</v>
      </c>
      <c r="CN671" s="54">
        <f t="shared" si="603"/>
        <v>0</v>
      </c>
      <c r="CO671" s="54">
        <f t="shared" si="604"/>
        <v>0</v>
      </c>
      <c r="CP671" s="54">
        <f t="shared" si="605"/>
        <v>0</v>
      </c>
      <c r="CQ671" s="54">
        <f t="shared" si="606"/>
        <v>0</v>
      </c>
      <c r="CR671" s="54">
        <f t="shared" si="607"/>
        <v>0</v>
      </c>
      <c r="CS671" s="54">
        <f t="shared" si="608"/>
        <v>0</v>
      </c>
      <c r="CT671" s="54">
        <f t="shared" si="609"/>
        <v>0</v>
      </c>
      <c r="CU671" s="54">
        <f t="shared" si="610"/>
        <v>0</v>
      </c>
      <c r="CV671" s="54">
        <f t="shared" si="611"/>
        <v>0</v>
      </c>
      <c r="CW671" s="54">
        <f t="shared" si="612"/>
        <v>0</v>
      </c>
      <c r="CX671" s="54">
        <f t="shared" si="613"/>
        <v>0</v>
      </c>
      <c r="CY671" s="54">
        <f t="shared" si="614"/>
        <v>0</v>
      </c>
      <c r="CZ671" s="54">
        <f t="shared" si="615"/>
        <v>0</v>
      </c>
    </row>
    <row r="672" spans="18:104" ht="14" x14ac:dyDescent="0.15">
      <c r="R672" s="40" t="str">
        <f t="shared" si="617"/>
        <v xml:space="preserve"> </v>
      </c>
      <c r="BE672" s="6">
        <v>137</v>
      </c>
      <c r="BF672" s="44">
        <v>3</v>
      </c>
      <c r="BG672" s="18">
        <v>649</v>
      </c>
      <c r="BH672" s="46" t="str">
        <f t="array" ref="BH672">IF(INDEX($V$71:$AK$326,BE672,BF672)&gt;0,INDEX($V$71:$AK$326,BE672,BF672),"")</f>
        <v/>
      </c>
      <c r="BI672" s="46" t="str">
        <f t="array" ref="BI672">IFERROR(RANK(BH672,$BH$24:$BH$4119,1)+COUNTIF($BH$24:BH672,BH672)-1,"")</f>
        <v/>
      </c>
      <c r="BJ672" s="46" t="str">
        <f t="array" ref="BJ672">IFERROR(INDEX($BH$24:$BH$4119,MATCH(SMALL($BI$24:$BI$4119,ROWS($BJ$24:BJ672)),$BI$24:$BI$4119,0))," ")</f>
        <v xml:space="preserve"> </v>
      </c>
      <c r="BK672" s="46" t="str">
        <f t="array" ref="BK672">IF(ISNUMBER(BJ672),(IF(COUNTIF( BJ$24:BJ672, BJ672 )=1,BJ672,"")),"")</f>
        <v/>
      </c>
      <c r="BL672" s="46" t="str">
        <f t="array" ref="BL672">IFERROR(RANK(BK672,$BK$24:$BK$4119,1)+COUNTIF($BK$24:BK672,BK672)-1,"")</f>
        <v/>
      </c>
      <c r="BM672" s="46" t="str">
        <f t="array" ref="BM672">IFERROR(INDEX($BK$24:$BK$4119,MATCH(SMALL($BL$24:$BL$4119,ROWS($BM$24:BM672)),$BL$24:$BL$4119,0))," ")</f>
        <v xml:space="preserve"> </v>
      </c>
      <c r="BO672" s="46">
        <v>108</v>
      </c>
      <c r="BP672" s="46" t="str">
        <f t="shared" si="598"/>
        <v xml:space="preserve"> </v>
      </c>
      <c r="BQ672" s="54" t="str">
        <f t="shared" si="596"/>
        <v/>
      </c>
      <c r="BR672" s="54" t="str">
        <f t="shared" si="618"/>
        <v/>
      </c>
      <c r="BS672" s="54" t="str">
        <f t="shared" si="618"/>
        <v/>
      </c>
      <c r="BT672" s="54" t="str">
        <f t="shared" si="618"/>
        <v/>
      </c>
      <c r="BU672" s="54" t="str">
        <f t="shared" si="618"/>
        <v/>
      </c>
      <c r="BV672" s="54" t="str">
        <f t="shared" si="618"/>
        <v/>
      </c>
      <c r="BW672" s="54" t="str">
        <f t="shared" si="618"/>
        <v/>
      </c>
      <c r="BX672" s="54" t="str">
        <f t="shared" si="618"/>
        <v/>
      </c>
      <c r="BY672" s="54" t="str">
        <f t="shared" si="618"/>
        <v/>
      </c>
      <c r="BZ672" s="54" t="str">
        <f t="shared" si="618"/>
        <v/>
      </c>
      <c r="CA672" s="54" t="str">
        <f t="shared" si="618"/>
        <v/>
      </c>
      <c r="CB672" s="54" t="str">
        <f t="shared" si="618"/>
        <v/>
      </c>
      <c r="CC672" s="54" t="str">
        <f t="shared" si="618"/>
        <v/>
      </c>
      <c r="CD672" s="54" t="str">
        <f t="shared" si="618"/>
        <v/>
      </c>
      <c r="CE672" s="54" t="str">
        <f t="shared" si="618"/>
        <v/>
      </c>
      <c r="CF672" s="54" t="str">
        <f t="shared" si="618"/>
        <v/>
      </c>
      <c r="CI672" s="54">
        <v>108</v>
      </c>
      <c r="CJ672" s="54" t="str">
        <f t="shared" si="599"/>
        <v xml:space="preserve"> </v>
      </c>
      <c r="CK672" s="54">
        <f t="shared" si="600"/>
        <v>0</v>
      </c>
      <c r="CL672" s="54">
        <f t="shared" si="601"/>
        <v>0</v>
      </c>
      <c r="CM672" s="54">
        <f t="shared" si="602"/>
        <v>0</v>
      </c>
      <c r="CN672" s="54">
        <f t="shared" si="603"/>
        <v>0</v>
      </c>
      <c r="CO672" s="54">
        <f t="shared" si="604"/>
        <v>0</v>
      </c>
      <c r="CP672" s="54">
        <f t="shared" si="605"/>
        <v>0</v>
      </c>
      <c r="CQ672" s="54">
        <f t="shared" si="606"/>
        <v>0</v>
      </c>
      <c r="CR672" s="54">
        <f t="shared" si="607"/>
        <v>0</v>
      </c>
      <c r="CS672" s="54">
        <f t="shared" si="608"/>
        <v>0</v>
      </c>
      <c r="CT672" s="54">
        <f t="shared" si="609"/>
        <v>0</v>
      </c>
      <c r="CU672" s="54">
        <f t="shared" si="610"/>
        <v>0</v>
      </c>
      <c r="CV672" s="54">
        <f t="shared" si="611"/>
        <v>0</v>
      </c>
      <c r="CW672" s="54">
        <f t="shared" si="612"/>
        <v>0</v>
      </c>
      <c r="CX672" s="54">
        <f t="shared" si="613"/>
        <v>0</v>
      </c>
      <c r="CY672" s="54">
        <f t="shared" si="614"/>
        <v>0</v>
      </c>
      <c r="CZ672" s="54">
        <f t="shared" si="615"/>
        <v>0</v>
      </c>
    </row>
    <row r="673" spans="18:104" ht="14" x14ac:dyDescent="0.15">
      <c r="R673" s="40" t="str">
        <f t="shared" si="617"/>
        <v xml:space="preserve"> </v>
      </c>
      <c r="BE673" s="6">
        <v>138</v>
      </c>
      <c r="BF673" s="44">
        <v>3</v>
      </c>
      <c r="BG673" s="18">
        <v>650</v>
      </c>
      <c r="BH673" s="46" t="str">
        <f t="array" ref="BH673">IF(INDEX($V$71:$AK$326,BE673,BF673)&gt;0,INDEX($V$71:$AK$326,BE673,BF673),"")</f>
        <v>0</v>
      </c>
      <c r="BI673" s="46" t="str">
        <f t="array" ref="BI673">IFERROR(RANK(BH673,$BH$24:$BH$4119,1)+COUNTIF($BH$24:BH673,BH673)-1,"")</f>
        <v/>
      </c>
      <c r="BJ673" s="46" t="str">
        <f t="array" ref="BJ673">IFERROR(INDEX($BH$24:$BH$4119,MATCH(SMALL($BI$24:$BI$4119,ROWS($BJ$24:BJ673)),$BI$24:$BI$4119,0))," ")</f>
        <v xml:space="preserve"> </v>
      </c>
      <c r="BK673" s="46" t="str">
        <f t="array" ref="BK673">IF(ISNUMBER(BJ673),(IF(COUNTIF( BJ$24:BJ673, BJ673 )=1,BJ673,"")),"")</f>
        <v/>
      </c>
      <c r="BL673" s="46" t="str">
        <f t="array" ref="BL673">IFERROR(RANK(BK673,$BK$24:$BK$4119,1)+COUNTIF($BK$24:BK673,BK673)-1,"")</f>
        <v/>
      </c>
      <c r="BM673" s="46" t="str">
        <f t="array" ref="BM673">IFERROR(INDEX($BK$24:$BK$4119,MATCH(SMALL($BL$24:$BL$4119,ROWS($BM$24:BM673)),$BL$24:$BL$4119,0))," ")</f>
        <v xml:space="preserve"> </v>
      </c>
      <c r="BO673" s="46">
        <v>109</v>
      </c>
      <c r="BP673" s="46" t="str">
        <f t="shared" si="598"/>
        <v xml:space="preserve"> </v>
      </c>
      <c r="BQ673" s="54" t="str">
        <f t="shared" si="596"/>
        <v/>
      </c>
      <c r="BR673" s="54" t="str">
        <f t="shared" si="618"/>
        <v/>
      </c>
      <c r="BS673" s="54" t="str">
        <f t="shared" si="618"/>
        <v/>
      </c>
      <c r="BT673" s="54" t="str">
        <f t="shared" si="618"/>
        <v/>
      </c>
      <c r="BU673" s="54" t="str">
        <f t="shared" si="618"/>
        <v/>
      </c>
      <c r="BV673" s="54" t="str">
        <f t="shared" si="618"/>
        <v/>
      </c>
      <c r="BW673" s="54" t="str">
        <f t="shared" si="618"/>
        <v/>
      </c>
      <c r="BX673" s="54" t="str">
        <f t="shared" si="618"/>
        <v/>
      </c>
      <c r="BY673" s="54" t="str">
        <f t="shared" si="618"/>
        <v/>
      </c>
      <c r="BZ673" s="54" t="str">
        <f t="shared" si="618"/>
        <v/>
      </c>
      <c r="CA673" s="54" t="str">
        <f t="shared" si="618"/>
        <v/>
      </c>
      <c r="CB673" s="54" t="str">
        <f t="shared" si="618"/>
        <v/>
      </c>
      <c r="CC673" s="54" t="str">
        <f t="shared" si="618"/>
        <v/>
      </c>
      <c r="CD673" s="54" t="str">
        <f t="shared" si="618"/>
        <v/>
      </c>
      <c r="CE673" s="54" t="str">
        <f t="shared" si="618"/>
        <v/>
      </c>
      <c r="CF673" s="54" t="str">
        <f t="shared" si="618"/>
        <v/>
      </c>
      <c r="CI673" s="54">
        <v>109</v>
      </c>
      <c r="CJ673" s="54" t="str">
        <f t="shared" si="599"/>
        <v xml:space="preserve"> </v>
      </c>
      <c r="CK673" s="54">
        <f t="shared" si="600"/>
        <v>0</v>
      </c>
      <c r="CL673" s="54">
        <f t="shared" si="601"/>
        <v>0</v>
      </c>
      <c r="CM673" s="54">
        <f t="shared" si="602"/>
        <v>0</v>
      </c>
      <c r="CN673" s="54">
        <f t="shared" si="603"/>
        <v>0</v>
      </c>
      <c r="CO673" s="54">
        <f t="shared" si="604"/>
        <v>0</v>
      </c>
      <c r="CP673" s="54">
        <f t="shared" si="605"/>
        <v>0</v>
      </c>
      <c r="CQ673" s="54">
        <f t="shared" si="606"/>
        <v>0</v>
      </c>
      <c r="CR673" s="54">
        <f t="shared" si="607"/>
        <v>0</v>
      </c>
      <c r="CS673" s="54">
        <f t="shared" si="608"/>
        <v>0</v>
      </c>
      <c r="CT673" s="54">
        <f t="shared" si="609"/>
        <v>0</v>
      </c>
      <c r="CU673" s="54">
        <f t="shared" si="610"/>
        <v>0</v>
      </c>
      <c r="CV673" s="54">
        <f t="shared" si="611"/>
        <v>0</v>
      </c>
      <c r="CW673" s="54">
        <f t="shared" si="612"/>
        <v>0</v>
      </c>
      <c r="CX673" s="54">
        <f t="shared" si="613"/>
        <v>0</v>
      </c>
      <c r="CY673" s="54">
        <f t="shared" si="614"/>
        <v>0</v>
      </c>
      <c r="CZ673" s="54">
        <f t="shared" si="615"/>
        <v>0</v>
      </c>
    </row>
    <row r="674" spans="18:104" ht="14" x14ac:dyDescent="0.15">
      <c r="R674" s="40" t="str">
        <f t="shared" si="617"/>
        <v xml:space="preserve"> </v>
      </c>
      <c r="BE674" s="6">
        <v>139</v>
      </c>
      <c r="BF674" s="44">
        <v>3</v>
      </c>
      <c r="BG674" s="18">
        <v>651</v>
      </c>
      <c r="BH674" s="46" t="str">
        <f t="array" ref="BH674">IF(INDEX($V$71:$AK$326,BE674,BF674)&gt;0,INDEX($V$71:$AK$326,BE674,BF674),"")</f>
        <v>0</v>
      </c>
      <c r="BI674" s="46" t="str">
        <f t="array" ref="BI674">IFERROR(RANK(BH674,$BH$24:$BH$4119,1)+COUNTIF($BH$24:BH674,BH674)-1,"")</f>
        <v/>
      </c>
      <c r="BJ674" s="46" t="str">
        <f t="array" ref="BJ674">IFERROR(INDEX($BH$24:$BH$4119,MATCH(SMALL($BI$24:$BI$4119,ROWS($BJ$24:BJ674)),$BI$24:$BI$4119,0))," ")</f>
        <v xml:space="preserve"> </v>
      </c>
      <c r="BK674" s="46" t="str">
        <f t="array" ref="BK674">IF(ISNUMBER(BJ674),(IF(COUNTIF( BJ$24:BJ674, BJ674 )=1,BJ674,"")),"")</f>
        <v/>
      </c>
      <c r="BL674" s="46" t="str">
        <f t="array" ref="BL674">IFERROR(RANK(BK674,$BK$24:$BK$4119,1)+COUNTIF($BK$24:BK674,BK674)-1,"")</f>
        <v/>
      </c>
      <c r="BM674" s="46" t="str">
        <f t="array" ref="BM674">IFERROR(INDEX($BK$24:$BK$4119,MATCH(SMALL($BL$24:$BL$4119,ROWS($BM$24:BM674)),$BL$24:$BL$4119,0))," ")</f>
        <v xml:space="preserve"> </v>
      </c>
      <c r="BO674" s="46">
        <v>110</v>
      </c>
      <c r="BP674" s="46" t="str">
        <f t="shared" si="598"/>
        <v xml:space="preserve"> </v>
      </c>
      <c r="BQ674" s="54" t="str">
        <f t="shared" si="596"/>
        <v/>
      </c>
      <c r="BR674" s="54" t="str">
        <f t="shared" si="618"/>
        <v/>
      </c>
      <c r="BS674" s="54" t="str">
        <f t="shared" si="618"/>
        <v/>
      </c>
      <c r="BT674" s="54" t="str">
        <f t="shared" si="618"/>
        <v/>
      </c>
      <c r="BU674" s="54" t="str">
        <f t="shared" si="618"/>
        <v/>
      </c>
      <c r="BV674" s="54" t="str">
        <f t="shared" si="618"/>
        <v/>
      </c>
      <c r="BW674" s="54" t="str">
        <f t="shared" si="618"/>
        <v/>
      </c>
      <c r="BX674" s="54" t="str">
        <f t="shared" si="618"/>
        <v/>
      </c>
      <c r="BY674" s="54" t="str">
        <f t="shared" si="618"/>
        <v/>
      </c>
      <c r="BZ674" s="54" t="str">
        <f t="shared" si="618"/>
        <v/>
      </c>
      <c r="CA674" s="54" t="str">
        <f t="shared" si="618"/>
        <v/>
      </c>
      <c r="CB674" s="54" t="str">
        <f t="shared" si="618"/>
        <v/>
      </c>
      <c r="CC674" s="54" t="str">
        <f t="shared" si="618"/>
        <v/>
      </c>
      <c r="CD674" s="54" t="str">
        <f t="shared" si="618"/>
        <v/>
      </c>
      <c r="CE674" s="54" t="str">
        <f t="shared" si="618"/>
        <v/>
      </c>
      <c r="CF674" s="54" t="str">
        <f t="shared" si="618"/>
        <v/>
      </c>
      <c r="CI674" s="54">
        <v>110</v>
      </c>
      <c r="CJ674" s="54" t="str">
        <f t="shared" si="599"/>
        <v xml:space="preserve"> </v>
      </c>
      <c r="CK674" s="54">
        <f t="shared" si="600"/>
        <v>0</v>
      </c>
      <c r="CL674" s="54">
        <f t="shared" si="601"/>
        <v>0</v>
      </c>
      <c r="CM674" s="54">
        <f t="shared" si="602"/>
        <v>0</v>
      </c>
      <c r="CN674" s="54">
        <f t="shared" si="603"/>
        <v>0</v>
      </c>
      <c r="CO674" s="54">
        <f t="shared" si="604"/>
        <v>0</v>
      </c>
      <c r="CP674" s="54">
        <f t="shared" si="605"/>
        <v>0</v>
      </c>
      <c r="CQ674" s="54">
        <f t="shared" si="606"/>
        <v>0</v>
      </c>
      <c r="CR674" s="54">
        <f t="shared" si="607"/>
        <v>0</v>
      </c>
      <c r="CS674" s="54">
        <f t="shared" si="608"/>
        <v>0</v>
      </c>
      <c r="CT674" s="54">
        <f t="shared" si="609"/>
        <v>0</v>
      </c>
      <c r="CU674" s="54">
        <f t="shared" si="610"/>
        <v>0</v>
      </c>
      <c r="CV674" s="54">
        <f t="shared" si="611"/>
        <v>0</v>
      </c>
      <c r="CW674" s="54">
        <f t="shared" si="612"/>
        <v>0</v>
      </c>
      <c r="CX674" s="54">
        <f t="shared" si="613"/>
        <v>0</v>
      </c>
      <c r="CY674" s="54">
        <f t="shared" si="614"/>
        <v>0</v>
      </c>
      <c r="CZ674" s="54">
        <f t="shared" si="615"/>
        <v>0</v>
      </c>
    </row>
    <row r="675" spans="18:104" ht="14" x14ac:dyDescent="0.15">
      <c r="R675" s="40" t="str">
        <f t="shared" si="617"/>
        <v xml:space="preserve"> </v>
      </c>
      <c r="BE675" s="6">
        <v>140</v>
      </c>
      <c r="BF675" s="44">
        <v>3</v>
      </c>
      <c r="BG675" s="18">
        <v>652</v>
      </c>
      <c r="BH675" s="46" t="str">
        <f t="array" ref="BH675">IF(INDEX($V$71:$AK$326,BE675,BF675)&gt;0,INDEX($V$71:$AK$326,BE675,BF675),"")</f>
        <v>0</v>
      </c>
      <c r="BI675" s="46" t="str">
        <f t="array" ref="BI675">IFERROR(RANK(BH675,$BH$24:$BH$4119,1)+COUNTIF($BH$24:BH675,BH675)-1,"")</f>
        <v/>
      </c>
      <c r="BJ675" s="46" t="str">
        <f t="array" ref="BJ675">IFERROR(INDEX($BH$24:$BH$4119,MATCH(SMALL($BI$24:$BI$4119,ROWS($BJ$24:BJ675)),$BI$24:$BI$4119,0))," ")</f>
        <v xml:space="preserve"> </v>
      </c>
      <c r="BK675" s="46" t="str">
        <f t="array" ref="BK675">IF(ISNUMBER(BJ675),(IF(COUNTIF( BJ$24:BJ675, BJ675 )=1,BJ675,"")),"")</f>
        <v/>
      </c>
      <c r="BL675" s="46" t="str">
        <f t="array" ref="BL675">IFERROR(RANK(BK675,$BK$24:$BK$4119,1)+COUNTIF($BK$24:BK675,BK675)-1,"")</f>
        <v/>
      </c>
      <c r="BM675" s="46" t="str">
        <f t="array" ref="BM675">IFERROR(INDEX($BK$24:$BK$4119,MATCH(SMALL($BL$24:$BL$4119,ROWS($BM$24:BM675)),$BL$24:$BL$4119,0))," ")</f>
        <v xml:space="preserve"> </v>
      </c>
      <c r="BO675" s="46">
        <v>111</v>
      </c>
      <c r="BP675" s="46" t="str">
        <f t="shared" si="598"/>
        <v xml:space="preserve"> </v>
      </c>
      <c r="BQ675" s="54" t="str">
        <f t="shared" si="596"/>
        <v/>
      </c>
      <c r="BR675" s="54" t="str">
        <f t="shared" si="618"/>
        <v/>
      </c>
      <c r="BS675" s="54" t="str">
        <f t="shared" si="618"/>
        <v/>
      </c>
      <c r="BT675" s="54" t="str">
        <f t="shared" si="618"/>
        <v/>
      </c>
      <c r="BU675" s="54" t="str">
        <f t="shared" si="618"/>
        <v/>
      </c>
      <c r="BV675" s="54" t="str">
        <f t="shared" si="618"/>
        <v/>
      </c>
      <c r="BW675" s="54" t="str">
        <f t="shared" si="618"/>
        <v/>
      </c>
      <c r="BX675" s="54" t="str">
        <f t="shared" si="618"/>
        <v/>
      </c>
      <c r="BY675" s="54" t="str">
        <f t="shared" si="618"/>
        <v/>
      </c>
      <c r="BZ675" s="54" t="str">
        <f t="shared" si="618"/>
        <v/>
      </c>
      <c r="CA675" s="54" t="str">
        <f t="shared" si="618"/>
        <v/>
      </c>
      <c r="CB675" s="54" t="str">
        <f t="shared" si="618"/>
        <v/>
      </c>
      <c r="CC675" s="54" t="str">
        <f t="shared" si="618"/>
        <v/>
      </c>
      <c r="CD675" s="54" t="str">
        <f t="shared" si="618"/>
        <v/>
      </c>
      <c r="CE675" s="54" t="str">
        <f t="shared" si="618"/>
        <v/>
      </c>
      <c r="CF675" s="54" t="str">
        <f t="shared" si="618"/>
        <v/>
      </c>
      <c r="CI675" s="54">
        <v>111</v>
      </c>
      <c r="CJ675" s="54" t="str">
        <f t="shared" si="599"/>
        <v xml:space="preserve"> </v>
      </c>
      <c r="CK675" s="54">
        <f t="shared" si="600"/>
        <v>0</v>
      </c>
      <c r="CL675" s="54">
        <f t="shared" si="601"/>
        <v>0</v>
      </c>
      <c r="CM675" s="54">
        <f t="shared" si="602"/>
        <v>0</v>
      </c>
      <c r="CN675" s="54">
        <f t="shared" si="603"/>
        <v>0</v>
      </c>
      <c r="CO675" s="54">
        <f t="shared" si="604"/>
        <v>0</v>
      </c>
      <c r="CP675" s="54">
        <f t="shared" si="605"/>
        <v>0</v>
      </c>
      <c r="CQ675" s="54">
        <f t="shared" si="606"/>
        <v>0</v>
      </c>
      <c r="CR675" s="54">
        <f t="shared" si="607"/>
        <v>0</v>
      </c>
      <c r="CS675" s="54">
        <f t="shared" si="608"/>
        <v>0</v>
      </c>
      <c r="CT675" s="54">
        <f t="shared" si="609"/>
        <v>0</v>
      </c>
      <c r="CU675" s="54">
        <f t="shared" si="610"/>
        <v>0</v>
      </c>
      <c r="CV675" s="54">
        <f t="shared" si="611"/>
        <v>0</v>
      </c>
      <c r="CW675" s="54">
        <f t="shared" si="612"/>
        <v>0</v>
      </c>
      <c r="CX675" s="54">
        <f t="shared" si="613"/>
        <v>0</v>
      </c>
      <c r="CY675" s="54">
        <f t="shared" si="614"/>
        <v>0</v>
      </c>
      <c r="CZ675" s="54">
        <f t="shared" si="615"/>
        <v>0</v>
      </c>
    </row>
    <row r="676" spans="18:104" ht="14" x14ac:dyDescent="0.15">
      <c r="R676" s="40" t="str">
        <f t="shared" si="617"/>
        <v xml:space="preserve"> </v>
      </c>
      <c r="BE676" s="6">
        <v>141</v>
      </c>
      <c r="BF676" s="44">
        <v>3</v>
      </c>
      <c r="BG676" s="18">
        <v>653</v>
      </c>
      <c r="BH676" s="46" t="str">
        <f t="array" ref="BH676">IF(INDEX($V$71:$AK$326,BE676,BF676)&gt;0,INDEX($V$71:$AK$326,BE676,BF676),"")</f>
        <v>0</v>
      </c>
      <c r="BI676" s="46" t="str">
        <f t="array" ref="BI676">IFERROR(RANK(BH676,$BH$24:$BH$4119,1)+COUNTIF($BH$24:BH676,BH676)-1,"")</f>
        <v/>
      </c>
      <c r="BJ676" s="46" t="str">
        <f t="array" ref="BJ676">IFERROR(INDEX($BH$24:$BH$4119,MATCH(SMALL($BI$24:$BI$4119,ROWS($BJ$24:BJ676)),$BI$24:$BI$4119,0))," ")</f>
        <v xml:space="preserve"> </v>
      </c>
      <c r="BK676" s="46" t="str">
        <f t="array" ref="BK676">IF(ISNUMBER(BJ676),(IF(COUNTIF( BJ$24:BJ676, BJ676 )=1,BJ676,"")),"")</f>
        <v/>
      </c>
      <c r="BL676" s="46" t="str">
        <f t="array" ref="BL676">IFERROR(RANK(BK676,$BK$24:$BK$4119,1)+COUNTIF($BK$24:BK676,BK676)-1,"")</f>
        <v/>
      </c>
      <c r="BM676" s="46" t="str">
        <f t="array" ref="BM676">IFERROR(INDEX($BK$24:$BK$4119,MATCH(SMALL($BL$24:$BL$4119,ROWS($BM$24:BM676)),$BL$24:$BL$4119,0))," ")</f>
        <v xml:space="preserve"> </v>
      </c>
      <c r="BO676" s="46">
        <v>112</v>
      </c>
      <c r="BP676" s="46" t="str">
        <f t="shared" si="598"/>
        <v xml:space="preserve"> </v>
      </c>
      <c r="BQ676" s="54" t="str">
        <f t="shared" ref="BQ676:BQ739" si="619">IF(ISNUMBER($BP676),ABS($BP676-BQ$563),"")</f>
        <v/>
      </c>
      <c r="BR676" s="54" t="str">
        <f t="shared" si="618"/>
        <v/>
      </c>
      <c r="BS676" s="54" t="str">
        <f t="shared" si="618"/>
        <v/>
      </c>
      <c r="BT676" s="54" t="str">
        <f t="shared" si="618"/>
        <v/>
      </c>
      <c r="BU676" s="54" t="str">
        <f t="shared" si="618"/>
        <v/>
      </c>
      <c r="BV676" s="54" t="str">
        <f t="shared" si="618"/>
        <v/>
      </c>
      <c r="BW676" s="54" t="str">
        <f t="shared" si="618"/>
        <v/>
      </c>
      <c r="BX676" s="54" t="str">
        <f t="shared" si="618"/>
        <v/>
      </c>
      <c r="BY676" s="54" t="str">
        <f t="shared" si="618"/>
        <v/>
      </c>
      <c r="BZ676" s="54" t="str">
        <f t="shared" si="618"/>
        <v/>
      </c>
      <c r="CA676" s="54" t="str">
        <f t="shared" si="618"/>
        <v/>
      </c>
      <c r="CB676" s="54" t="str">
        <f t="shared" si="618"/>
        <v/>
      </c>
      <c r="CC676" s="54" t="str">
        <f t="shared" si="618"/>
        <v/>
      </c>
      <c r="CD676" s="54" t="str">
        <f t="shared" si="618"/>
        <v/>
      </c>
      <c r="CE676" s="54" t="str">
        <f t="shared" si="618"/>
        <v/>
      </c>
      <c r="CF676" s="54" t="str">
        <f t="shared" si="618"/>
        <v/>
      </c>
      <c r="CI676" s="54">
        <v>112</v>
      </c>
      <c r="CJ676" s="54" t="str">
        <f t="shared" si="599"/>
        <v xml:space="preserve"> </v>
      </c>
      <c r="CK676" s="54">
        <f t="shared" si="600"/>
        <v>0</v>
      </c>
      <c r="CL676" s="54">
        <f t="shared" si="601"/>
        <v>0</v>
      </c>
      <c r="CM676" s="54">
        <f t="shared" si="602"/>
        <v>0</v>
      </c>
      <c r="CN676" s="54">
        <f t="shared" si="603"/>
        <v>0</v>
      </c>
      <c r="CO676" s="54">
        <f t="shared" si="604"/>
        <v>0</v>
      </c>
      <c r="CP676" s="54">
        <f t="shared" si="605"/>
        <v>0</v>
      </c>
      <c r="CQ676" s="54">
        <f t="shared" si="606"/>
        <v>0</v>
      </c>
      <c r="CR676" s="54">
        <f t="shared" si="607"/>
        <v>0</v>
      </c>
      <c r="CS676" s="54">
        <f t="shared" si="608"/>
        <v>0</v>
      </c>
      <c r="CT676" s="54">
        <f t="shared" si="609"/>
        <v>0</v>
      </c>
      <c r="CU676" s="54">
        <f t="shared" si="610"/>
        <v>0</v>
      </c>
      <c r="CV676" s="54">
        <f t="shared" si="611"/>
        <v>0</v>
      </c>
      <c r="CW676" s="54">
        <f t="shared" si="612"/>
        <v>0</v>
      </c>
      <c r="CX676" s="54">
        <f t="shared" si="613"/>
        <v>0</v>
      </c>
      <c r="CY676" s="54">
        <f t="shared" si="614"/>
        <v>0</v>
      </c>
      <c r="CZ676" s="54">
        <f t="shared" si="615"/>
        <v>0</v>
      </c>
    </row>
    <row r="677" spans="18:104" ht="14" x14ac:dyDescent="0.15">
      <c r="R677" s="40" t="str">
        <f t="shared" si="617"/>
        <v xml:space="preserve"> </v>
      </c>
      <c r="BE677" s="6">
        <v>142</v>
      </c>
      <c r="BF677" s="44">
        <v>3</v>
      </c>
      <c r="BG677" s="18">
        <v>654</v>
      </c>
      <c r="BH677" s="46" t="str">
        <f t="array" ref="BH677">IF(INDEX($V$71:$AK$326,BE677,BF677)&gt;0,INDEX($V$71:$AK$326,BE677,BF677),"")</f>
        <v>0</v>
      </c>
      <c r="BI677" s="46" t="str">
        <f t="array" ref="BI677">IFERROR(RANK(BH677,$BH$24:$BH$4119,1)+COUNTIF($BH$24:BH677,BH677)-1,"")</f>
        <v/>
      </c>
      <c r="BJ677" s="46" t="str">
        <f t="array" ref="BJ677">IFERROR(INDEX($BH$24:$BH$4119,MATCH(SMALL($BI$24:$BI$4119,ROWS($BJ$24:BJ677)),$BI$24:$BI$4119,0))," ")</f>
        <v xml:space="preserve"> </v>
      </c>
      <c r="BK677" s="46" t="str">
        <f t="array" ref="BK677">IF(ISNUMBER(BJ677),(IF(COUNTIF( BJ$24:BJ677, BJ677 )=1,BJ677,"")),"")</f>
        <v/>
      </c>
      <c r="BL677" s="46" t="str">
        <f t="array" ref="BL677">IFERROR(RANK(BK677,$BK$24:$BK$4119,1)+COUNTIF($BK$24:BK677,BK677)-1,"")</f>
        <v/>
      </c>
      <c r="BM677" s="46" t="str">
        <f t="array" ref="BM677">IFERROR(INDEX($BK$24:$BK$4119,MATCH(SMALL($BL$24:$BL$4119,ROWS($BM$24:BM677)),$BL$24:$BL$4119,0))," ")</f>
        <v xml:space="preserve"> </v>
      </c>
      <c r="BO677" s="46">
        <v>113</v>
      </c>
      <c r="BP677" s="46" t="str">
        <f t="shared" si="598"/>
        <v xml:space="preserve"> </v>
      </c>
      <c r="BQ677" s="54" t="str">
        <f t="shared" si="619"/>
        <v/>
      </c>
      <c r="BR677" s="54" t="str">
        <f t="shared" si="618"/>
        <v/>
      </c>
      <c r="BS677" s="54" t="str">
        <f t="shared" si="618"/>
        <v/>
      </c>
      <c r="BT677" s="54" t="str">
        <f t="shared" si="618"/>
        <v/>
      </c>
      <c r="BU677" s="54" t="str">
        <f t="shared" si="618"/>
        <v/>
      </c>
      <c r="BV677" s="54" t="str">
        <f t="shared" si="618"/>
        <v/>
      </c>
      <c r="BW677" s="54" t="str">
        <f t="shared" si="618"/>
        <v/>
      </c>
      <c r="BX677" s="54" t="str">
        <f t="shared" si="618"/>
        <v/>
      </c>
      <c r="BY677" s="54" t="str">
        <f t="shared" si="618"/>
        <v/>
      </c>
      <c r="BZ677" s="54" t="str">
        <f t="shared" si="618"/>
        <v/>
      </c>
      <c r="CA677" s="54" t="str">
        <f t="shared" si="618"/>
        <v/>
      </c>
      <c r="CB677" s="54" t="str">
        <f t="shared" si="618"/>
        <v/>
      </c>
      <c r="CC677" s="54" t="str">
        <f t="shared" si="618"/>
        <v/>
      </c>
      <c r="CD677" s="54" t="str">
        <f t="shared" si="618"/>
        <v/>
      </c>
      <c r="CE677" s="54" t="str">
        <f t="shared" si="618"/>
        <v/>
      </c>
      <c r="CF677" s="54" t="str">
        <f t="shared" si="618"/>
        <v/>
      </c>
      <c r="CI677" s="54">
        <v>113</v>
      </c>
      <c r="CJ677" s="54" t="str">
        <f t="shared" si="599"/>
        <v xml:space="preserve"> </v>
      </c>
      <c r="CK677" s="54">
        <f t="shared" si="600"/>
        <v>0</v>
      </c>
      <c r="CL677" s="54">
        <f t="shared" si="601"/>
        <v>0</v>
      </c>
      <c r="CM677" s="54">
        <f t="shared" si="602"/>
        <v>0</v>
      </c>
      <c r="CN677" s="54">
        <f t="shared" si="603"/>
        <v>0</v>
      </c>
      <c r="CO677" s="54">
        <f t="shared" si="604"/>
        <v>0</v>
      </c>
      <c r="CP677" s="54">
        <f t="shared" si="605"/>
        <v>0</v>
      </c>
      <c r="CQ677" s="54">
        <f t="shared" si="606"/>
        <v>0</v>
      </c>
      <c r="CR677" s="54">
        <f t="shared" si="607"/>
        <v>0</v>
      </c>
      <c r="CS677" s="54">
        <f t="shared" si="608"/>
        <v>0</v>
      </c>
      <c r="CT677" s="54">
        <f t="shared" si="609"/>
        <v>0</v>
      </c>
      <c r="CU677" s="54">
        <f t="shared" si="610"/>
        <v>0</v>
      </c>
      <c r="CV677" s="54">
        <f t="shared" si="611"/>
        <v>0</v>
      </c>
      <c r="CW677" s="54">
        <f t="shared" si="612"/>
        <v>0</v>
      </c>
      <c r="CX677" s="54">
        <f t="shared" si="613"/>
        <v>0</v>
      </c>
      <c r="CY677" s="54">
        <f t="shared" si="614"/>
        <v>0</v>
      </c>
      <c r="CZ677" s="54">
        <f t="shared" si="615"/>
        <v>0</v>
      </c>
    </row>
    <row r="678" spans="18:104" ht="14" x14ac:dyDescent="0.15">
      <c r="R678" s="40" t="str">
        <f t="shared" si="617"/>
        <v xml:space="preserve"> </v>
      </c>
      <c r="BE678" s="6">
        <v>143</v>
      </c>
      <c r="BF678" s="44">
        <v>3</v>
      </c>
      <c r="BG678" s="18">
        <v>655</v>
      </c>
      <c r="BH678" s="46" t="str">
        <f t="array" ref="BH678">IF(INDEX($V$71:$AK$326,BE678,BF678)&gt;0,INDEX($V$71:$AK$326,BE678,BF678),"")</f>
        <v>0</v>
      </c>
      <c r="BI678" s="46" t="str">
        <f t="array" ref="BI678">IFERROR(RANK(BH678,$BH$24:$BH$4119,1)+COUNTIF($BH$24:BH678,BH678)-1,"")</f>
        <v/>
      </c>
      <c r="BJ678" s="46" t="str">
        <f t="array" ref="BJ678">IFERROR(INDEX($BH$24:$BH$4119,MATCH(SMALL($BI$24:$BI$4119,ROWS($BJ$24:BJ678)),$BI$24:$BI$4119,0))," ")</f>
        <v xml:space="preserve"> </v>
      </c>
      <c r="BK678" s="46" t="str">
        <f t="array" ref="BK678">IF(ISNUMBER(BJ678),(IF(COUNTIF( BJ$24:BJ678, BJ678 )=1,BJ678,"")),"")</f>
        <v/>
      </c>
      <c r="BL678" s="46" t="str">
        <f t="array" ref="BL678">IFERROR(RANK(BK678,$BK$24:$BK$4119,1)+COUNTIF($BK$24:BK678,BK678)-1,"")</f>
        <v/>
      </c>
      <c r="BM678" s="46" t="str">
        <f t="array" ref="BM678">IFERROR(INDEX($BK$24:$BK$4119,MATCH(SMALL($BL$24:$BL$4119,ROWS($BM$24:BM678)),$BL$24:$BL$4119,0))," ")</f>
        <v xml:space="preserve"> </v>
      </c>
      <c r="BO678" s="46">
        <v>114</v>
      </c>
      <c r="BP678" s="46" t="str">
        <f t="shared" si="598"/>
        <v xml:space="preserve"> </v>
      </c>
      <c r="BQ678" s="54" t="str">
        <f t="shared" si="619"/>
        <v/>
      </c>
      <c r="BR678" s="54" t="str">
        <f t="shared" si="618"/>
        <v/>
      </c>
      <c r="BS678" s="54" t="str">
        <f t="shared" si="618"/>
        <v/>
      </c>
      <c r="BT678" s="54" t="str">
        <f t="shared" si="618"/>
        <v/>
      </c>
      <c r="BU678" s="54" t="str">
        <f t="shared" si="618"/>
        <v/>
      </c>
      <c r="BV678" s="54" t="str">
        <f t="shared" si="618"/>
        <v/>
      </c>
      <c r="BW678" s="54" t="str">
        <f t="shared" si="618"/>
        <v/>
      </c>
      <c r="BX678" s="54" t="str">
        <f t="shared" si="618"/>
        <v/>
      </c>
      <c r="BY678" s="54" t="str">
        <f t="shared" si="618"/>
        <v/>
      </c>
      <c r="BZ678" s="54" t="str">
        <f t="shared" si="618"/>
        <v/>
      </c>
      <c r="CA678" s="54" t="str">
        <f t="shared" si="618"/>
        <v/>
      </c>
      <c r="CB678" s="54" t="str">
        <f t="shared" si="618"/>
        <v/>
      </c>
      <c r="CC678" s="54" t="str">
        <f t="shared" si="618"/>
        <v/>
      </c>
      <c r="CD678" s="54" t="str">
        <f t="shared" si="618"/>
        <v/>
      </c>
      <c r="CE678" s="54" t="str">
        <f t="shared" si="618"/>
        <v/>
      </c>
      <c r="CF678" s="54" t="str">
        <f t="shared" si="618"/>
        <v/>
      </c>
      <c r="CI678" s="54">
        <v>114</v>
      </c>
      <c r="CJ678" s="54" t="str">
        <f t="shared" si="599"/>
        <v xml:space="preserve"> </v>
      </c>
      <c r="CK678" s="54">
        <f t="shared" si="600"/>
        <v>0</v>
      </c>
      <c r="CL678" s="54">
        <f t="shared" si="601"/>
        <v>0</v>
      </c>
      <c r="CM678" s="54">
        <f t="shared" si="602"/>
        <v>0</v>
      </c>
      <c r="CN678" s="54">
        <f t="shared" si="603"/>
        <v>0</v>
      </c>
      <c r="CO678" s="54">
        <f t="shared" si="604"/>
        <v>0</v>
      </c>
      <c r="CP678" s="54">
        <f t="shared" si="605"/>
        <v>0</v>
      </c>
      <c r="CQ678" s="54">
        <f t="shared" si="606"/>
        <v>0</v>
      </c>
      <c r="CR678" s="54">
        <f t="shared" si="607"/>
        <v>0</v>
      </c>
      <c r="CS678" s="54">
        <f t="shared" si="608"/>
        <v>0</v>
      </c>
      <c r="CT678" s="54">
        <f t="shared" si="609"/>
        <v>0</v>
      </c>
      <c r="CU678" s="54">
        <f t="shared" si="610"/>
        <v>0</v>
      </c>
      <c r="CV678" s="54">
        <f t="shared" si="611"/>
        <v>0</v>
      </c>
      <c r="CW678" s="54">
        <f t="shared" si="612"/>
        <v>0</v>
      </c>
      <c r="CX678" s="54">
        <f t="shared" si="613"/>
        <v>0</v>
      </c>
      <c r="CY678" s="54">
        <f t="shared" si="614"/>
        <v>0</v>
      </c>
      <c r="CZ678" s="54">
        <f t="shared" si="615"/>
        <v>0</v>
      </c>
    </row>
    <row r="679" spans="18:104" ht="14" x14ac:dyDescent="0.15">
      <c r="R679" s="40" t="str">
        <f t="shared" si="617"/>
        <v xml:space="preserve"> </v>
      </c>
      <c r="BE679" s="6">
        <v>144</v>
      </c>
      <c r="BF679" s="44">
        <v>3</v>
      </c>
      <c r="BG679" s="18">
        <v>656</v>
      </c>
      <c r="BH679" s="46" t="str">
        <f t="array" ref="BH679">IF(INDEX($V$71:$AK$326,BE679,BF679)&gt;0,INDEX($V$71:$AK$326,BE679,BF679),"")</f>
        <v>0</v>
      </c>
      <c r="BI679" s="46" t="str">
        <f t="array" ref="BI679">IFERROR(RANK(BH679,$BH$24:$BH$4119,1)+COUNTIF($BH$24:BH679,BH679)-1,"")</f>
        <v/>
      </c>
      <c r="BJ679" s="46" t="str">
        <f t="array" ref="BJ679">IFERROR(INDEX($BH$24:$BH$4119,MATCH(SMALL($BI$24:$BI$4119,ROWS($BJ$24:BJ679)),$BI$24:$BI$4119,0))," ")</f>
        <v xml:space="preserve"> </v>
      </c>
      <c r="BK679" s="46" t="str">
        <f t="array" ref="BK679">IF(ISNUMBER(BJ679),(IF(COUNTIF( BJ$24:BJ679, BJ679 )=1,BJ679,"")),"")</f>
        <v/>
      </c>
      <c r="BL679" s="46" t="str">
        <f t="array" ref="BL679">IFERROR(RANK(BK679,$BK$24:$BK$4119,1)+COUNTIF($BK$24:BK679,BK679)-1,"")</f>
        <v/>
      </c>
      <c r="BM679" s="46" t="str">
        <f t="array" ref="BM679">IFERROR(INDEX($BK$24:$BK$4119,MATCH(SMALL($BL$24:$BL$4119,ROWS($BM$24:BM679)),$BL$24:$BL$4119,0))," ")</f>
        <v xml:space="preserve"> </v>
      </c>
      <c r="BO679" s="46">
        <v>115</v>
      </c>
      <c r="BP679" s="46" t="str">
        <f t="shared" si="598"/>
        <v xml:space="preserve"> </v>
      </c>
      <c r="BQ679" s="54" t="str">
        <f t="shared" si="619"/>
        <v/>
      </c>
      <c r="BR679" s="54" t="str">
        <f t="shared" si="618"/>
        <v/>
      </c>
      <c r="BS679" s="54" t="str">
        <f t="shared" si="618"/>
        <v/>
      </c>
      <c r="BT679" s="54" t="str">
        <f t="shared" si="618"/>
        <v/>
      </c>
      <c r="BU679" s="54" t="str">
        <f t="shared" si="618"/>
        <v/>
      </c>
      <c r="BV679" s="54" t="str">
        <f t="shared" si="618"/>
        <v/>
      </c>
      <c r="BW679" s="54" t="str">
        <f t="shared" si="618"/>
        <v/>
      </c>
      <c r="BX679" s="54" t="str">
        <f t="shared" si="618"/>
        <v/>
      </c>
      <c r="BY679" s="54" t="str">
        <f t="shared" si="618"/>
        <v/>
      </c>
      <c r="BZ679" s="54" t="str">
        <f t="shared" si="618"/>
        <v/>
      </c>
      <c r="CA679" s="54" t="str">
        <f t="shared" si="618"/>
        <v/>
      </c>
      <c r="CB679" s="54" t="str">
        <f t="shared" si="618"/>
        <v/>
      </c>
      <c r="CC679" s="54" t="str">
        <f t="shared" si="618"/>
        <v/>
      </c>
      <c r="CD679" s="54" t="str">
        <f t="shared" si="618"/>
        <v/>
      </c>
      <c r="CE679" s="54" t="str">
        <f t="shared" si="618"/>
        <v/>
      </c>
      <c r="CF679" s="54" t="str">
        <f t="shared" ref="BR679:CF696" si="620">IF(ISNUMBER($BP679),ABS($BP679-CF$563),"")</f>
        <v/>
      </c>
      <c r="CI679" s="54">
        <v>115</v>
      </c>
      <c r="CJ679" s="54" t="str">
        <f t="shared" si="599"/>
        <v xml:space="preserve"> </v>
      </c>
      <c r="CK679" s="54">
        <f t="shared" si="600"/>
        <v>0</v>
      </c>
      <c r="CL679" s="54">
        <f t="shared" si="601"/>
        <v>0</v>
      </c>
      <c r="CM679" s="54">
        <f t="shared" si="602"/>
        <v>0</v>
      </c>
      <c r="CN679" s="54">
        <f t="shared" si="603"/>
        <v>0</v>
      </c>
      <c r="CO679" s="54">
        <f t="shared" si="604"/>
        <v>0</v>
      </c>
      <c r="CP679" s="54">
        <f t="shared" si="605"/>
        <v>0</v>
      </c>
      <c r="CQ679" s="54">
        <f t="shared" si="606"/>
        <v>0</v>
      </c>
      <c r="CR679" s="54">
        <f t="shared" si="607"/>
        <v>0</v>
      </c>
      <c r="CS679" s="54">
        <f t="shared" si="608"/>
        <v>0</v>
      </c>
      <c r="CT679" s="54">
        <f t="shared" si="609"/>
        <v>0</v>
      </c>
      <c r="CU679" s="54">
        <f t="shared" si="610"/>
        <v>0</v>
      </c>
      <c r="CV679" s="54">
        <f t="shared" si="611"/>
        <v>0</v>
      </c>
      <c r="CW679" s="54">
        <f t="shared" si="612"/>
        <v>0</v>
      </c>
      <c r="CX679" s="54">
        <f t="shared" si="613"/>
        <v>0</v>
      </c>
      <c r="CY679" s="54">
        <f t="shared" si="614"/>
        <v>0</v>
      </c>
      <c r="CZ679" s="54">
        <f t="shared" si="615"/>
        <v>0</v>
      </c>
    </row>
    <row r="680" spans="18:104" ht="14" x14ac:dyDescent="0.15">
      <c r="R680" s="40" t="str">
        <f t="shared" si="617"/>
        <v xml:space="preserve"> </v>
      </c>
      <c r="BE680" s="6">
        <v>145</v>
      </c>
      <c r="BF680" s="44">
        <v>3</v>
      </c>
      <c r="BG680" s="18">
        <v>657</v>
      </c>
      <c r="BH680" s="46" t="str">
        <f t="array" ref="BH680">IF(INDEX($V$71:$AK$326,BE680,BF680)&gt;0,INDEX($V$71:$AK$326,BE680,BF680),"")</f>
        <v>0</v>
      </c>
      <c r="BI680" s="46" t="str">
        <f t="array" ref="BI680">IFERROR(RANK(BH680,$BH$24:$BH$4119,1)+COUNTIF($BH$24:BH680,BH680)-1,"")</f>
        <v/>
      </c>
      <c r="BJ680" s="46" t="str">
        <f t="array" ref="BJ680">IFERROR(INDEX($BH$24:$BH$4119,MATCH(SMALL($BI$24:$BI$4119,ROWS($BJ$24:BJ680)),$BI$24:$BI$4119,0))," ")</f>
        <v xml:space="preserve"> </v>
      </c>
      <c r="BK680" s="46" t="str">
        <f t="array" ref="BK680">IF(ISNUMBER(BJ680),(IF(COUNTIF( BJ$24:BJ680, BJ680 )=1,BJ680,"")),"")</f>
        <v/>
      </c>
      <c r="BL680" s="46" t="str">
        <f t="array" ref="BL680">IFERROR(RANK(BK680,$BK$24:$BK$4119,1)+COUNTIF($BK$24:BK680,BK680)-1,"")</f>
        <v/>
      </c>
      <c r="BM680" s="46" t="str">
        <f t="array" ref="BM680">IFERROR(INDEX($BK$24:$BK$4119,MATCH(SMALL($BL$24:$BL$4119,ROWS($BM$24:BM680)),$BL$24:$BL$4119,0))," ")</f>
        <v xml:space="preserve"> </v>
      </c>
      <c r="BO680" s="46">
        <v>116</v>
      </c>
      <c r="BP680" s="46" t="str">
        <f t="shared" si="598"/>
        <v xml:space="preserve"> </v>
      </c>
      <c r="BQ680" s="54" t="str">
        <f t="shared" si="619"/>
        <v/>
      </c>
      <c r="BR680" s="54" t="str">
        <f t="shared" si="620"/>
        <v/>
      </c>
      <c r="BS680" s="54" t="str">
        <f t="shared" si="620"/>
        <v/>
      </c>
      <c r="BT680" s="54" t="str">
        <f t="shared" si="620"/>
        <v/>
      </c>
      <c r="BU680" s="54" t="str">
        <f t="shared" si="620"/>
        <v/>
      </c>
      <c r="BV680" s="54" t="str">
        <f t="shared" si="620"/>
        <v/>
      </c>
      <c r="BW680" s="54" t="str">
        <f t="shared" si="620"/>
        <v/>
      </c>
      <c r="BX680" s="54" t="str">
        <f t="shared" si="620"/>
        <v/>
      </c>
      <c r="BY680" s="54" t="str">
        <f t="shared" si="620"/>
        <v/>
      </c>
      <c r="BZ680" s="54" t="str">
        <f t="shared" si="620"/>
        <v/>
      </c>
      <c r="CA680" s="54" t="str">
        <f t="shared" si="620"/>
        <v/>
      </c>
      <c r="CB680" s="54" t="str">
        <f t="shared" si="620"/>
        <v/>
      </c>
      <c r="CC680" s="54" t="str">
        <f t="shared" si="620"/>
        <v/>
      </c>
      <c r="CD680" s="54" t="str">
        <f t="shared" si="620"/>
        <v/>
      </c>
      <c r="CE680" s="54" t="str">
        <f t="shared" si="620"/>
        <v/>
      </c>
      <c r="CF680" s="54" t="str">
        <f t="shared" si="620"/>
        <v/>
      </c>
      <c r="CI680" s="54">
        <v>116</v>
      </c>
      <c r="CJ680" s="54" t="str">
        <f t="shared" si="599"/>
        <v xml:space="preserve"> </v>
      </c>
      <c r="CK680" s="54">
        <f t="shared" si="600"/>
        <v>0</v>
      </c>
      <c r="CL680" s="54">
        <f t="shared" si="601"/>
        <v>0</v>
      </c>
      <c r="CM680" s="54">
        <f t="shared" si="602"/>
        <v>0</v>
      </c>
      <c r="CN680" s="54">
        <f t="shared" si="603"/>
        <v>0</v>
      </c>
      <c r="CO680" s="54">
        <f t="shared" si="604"/>
        <v>0</v>
      </c>
      <c r="CP680" s="54">
        <f t="shared" si="605"/>
        <v>0</v>
      </c>
      <c r="CQ680" s="54">
        <f t="shared" si="606"/>
        <v>0</v>
      </c>
      <c r="CR680" s="54">
        <f t="shared" si="607"/>
        <v>0</v>
      </c>
      <c r="CS680" s="54">
        <f t="shared" si="608"/>
        <v>0</v>
      </c>
      <c r="CT680" s="54">
        <f t="shared" si="609"/>
        <v>0</v>
      </c>
      <c r="CU680" s="54">
        <f t="shared" si="610"/>
        <v>0</v>
      </c>
      <c r="CV680" s="54">
        <f t="shared" si="611"/>
        <v>0</v>
      </c>
      <c r="CW680" s="54">
        <f t="shared" si="612"/>
        <v>0</v>
      </c>
      <c r="CX680" s="54">
        <f t="shared" si="613"/>
        <v>0</v>
      </c>
      <c r="CY680" s="54">
        <f t="shared" si="614"/>
        <v>0</v>
      </c>
      <c r="CZ680" s="54">
        <f t="shared" si="615"/>
        <v>0</v>
      </c>
    </row>
    <row r="681" spans="18:104" ht="14" x14ac:dyDescent="0.15">
      <c r="R681" s="40" t="str">
        <f t="shared" si="617"/>
        <v xml:space="preserve"> </v>
      </c>
      <c r="BE681" s="6">
        <v>146</v>
      </c>
      <c r="BF681" s="44">
        <v>3</v>
      </c>
      <c r="BG681" s="18">
        <v>658</v>
      </c>
      <c r="BH681" s="46" t="str">
        <f t="array" ref="BH681">IF(INDEX($V$71:$AK$326,BE681,BF681)&gt;0,INDEX($V$71:$AK$326,BE681,BF681),"")</f>
        <v>0</v>
      </c>
      <c r="BI681" s="46" t="str">
        <f t="array" ref="BI681">IFERROR(RANK(BH681,$BH$24:$BH$4119,1)+COUNTIF($BH$24:BH681,BH681)-1,"")</f>
        <v/>
      </c>
      <c r="BJ681" s="46" t="str">
        <f t="array" ref="BJ681">IFERROR(INDEX($BH$24:$BH$4119,MATCH(SMALL($BI$24:$BI$4119,ROWS($BJ$24:BJ681)),$BI$24:$BI$4119,0))," ")</f>
        <v xml:space="preserve"> </v>
      </c>
      <c r="BK681" s="46" t="str">
        <f t="array" ref="BK681">IF(ISNUMBER(BJ681),(IF(COUNTIF( BJ$24:BJ681, BJ681 )=1,BJ681,"")),"")</f>
        <v/>
      </c>
      <c r="BL681" s="46" t="str">
        <f t="array" ref="BL681">IFERROR(RANK(BK681,$BK$24:$BK$4119,1)+COUNTIF($BK$24:BK681,BK681)-1,"")</f>
        <v/>
      </c>
      <c r="BM681" s="46" t="str">
        <f t="array" ref="BM681">IFERROR(INDEX($BK$24:$BK$4119,MATCH(SMALL($BL$24:$BL$4119,ROWS($BM$24:BM681)),$BL$24:$BL$4119,0))," ")</f>
        <v xml:space="preserve"> </v>
      </c>
      <c r="BO681" s="46">
        <v>117</v>
      </c>
      <c r="BP681" s="46" t="str">
        <f t="shared" si="598"/>
        <v xml:space="preserve"> </v>
      </c>
      <c r="BQ681" s="54" t="str">
        <f t="shared" si="619"/>
        <v/>
      </c>
      <c r="BR681" s="54" t="str">
        <f t="shared" si="620"/>
        <v/>
      </c>
      <c r="BS681" s="54" t="str">
        <f t="shared" si="620"/>
        <v/>
      </c>
      <c r="BT681" s="54" t="str">
        <f t="shared" si="620"/>
        <v/>
      </c>
      <c r="BU681" s="54" t="str">
        <f t="shared" si="620"/>
        <v/>
      </c>
      <c r="BV681" s="54" t="str">
        <f t="shared" si="620"/>
        <v/>
      </c>
      <c r="BW681" s="54" t="str">
        <f t="shared" si="620"/>
        <v/>
      </c>
      <c r="BX681" s="54" t="str">
        <f t="shared" si="620"/>
        <v/>
      </c>
      <c r="BY681" s="54" t="str">
        <f t="shared" si="620"/>
        <v/>
      </c>
      <c r="BZ681" s="54" t="str">
        <f t="shared" si="620"/>
        <v/>
      </c>
      <c r="CA681" s="54" t="str">
        <f t="shared" si="620"/>
        <v/>
      </c>
      <c r="CB681" s="54" t="str">
        <f t="shared" si="620"/>
        <v/>
      </c>
      <c r="CC681" s="54" t="str">
        <f t="shared" si="620"/>
        <v/>
      </c>
      <c r="CD681" s="54" t="str">
        <f t="shared" si="620"/>
        <v/>
      </c>
      <c r="CE681" s="54" t="str">
        <f t="shared" si="620"/>
        <v/>
      </c>
      <c r="CF681" s="54" t="str">
        <f t="shared" si="620"/>
        <v/>
      </c>
      <c r="CI681" s="54">
        <v>117</v>
      </c>
      <c r="CJ681" s="54" t="str">
        <f t="shared" si="599"/>
        <v xml:space="preserve"> </v>
      </c>
      <c r="CK681" s="54">
        <f t="shared" si="600"/>
        <v>0</v>
      </c>
      <c r="CL681" s="54">
        <f t="shared" si="601"/>
        <v>0</v>
      </c>
      <c r="CM681" s="54">
        <f t="shared" si="602"/>
        <v>0</v>
      </c>
      <c r="CN681" s="54">
        <f t="shared" si="603"/>
        <v>0</v>
      </c>
      <c r="CO681" s="54">
        <f t="shared" si="604"/>
        <v>0</v>
      </c>
      <c r="CP681" s="54">
        <f t="shared" si="605"/>
        <v>0</v>
      </c>
      <c r="CQ681" s="54">
        <f t="shared" si="606"/>
        <v>0</v>
      </c>
      <c r="CR681" s="54">
        <f t="shared" si="607"/>
        <v>0</v>
      </c>
      <c r="CS681" s="54">
        <f t="shared" si="608"/>
        <v>0</v>
      </c>
      <c r="CT681" s="54">
        <f t="shared" si="609"/>
        <v>0</v>
      </c>
      <c r="CU681" s="54">
        <f t="shared" si="610"/>
        <v>0</v>
      </c>
      <c r="CV681" s="54">
        <f t="shared" si="611"/>
        <v>0</v>
      </c>
      <c r="CW681" s="54">
        <f t="shared" si="612"/>
        <v>0</v>
      </c>
      <c r="CX681" s="54">
        <f t="shared" si="613"/>
        <v>0</v>
      </c>
      <c r="CY681" s="54">
        <f t="shared" si="614"/>
        <v>0</v>
      </c>
      <c r="CZ681" s="54">
        <f t="shared" si="615"/>
        <v>0</v>
      </c>
    </row>
    <row r="682" spans="18:104" ht="14" x14ac:dyDescent="0.15">
      <c r="R682" s="40" t="str">
        <f t="shared" si="617"/>
        <v xml:space="preserve"> </v>
      </c>
      <c r="BE682" s="6">
        <v>147</v>
      </c>
      <c r="BF682" s="44">
        <v>3</v>
      </c>
      <c r="BG682" s="18">
        <v>659</v>
      </c>
      <c r="BH682" s="46" t="str">
        <f t="array" ref="BH682">IF(INDEX($V$71:$AK$326,BE682,BF682)&gt;0,INDEX($V$71:$AK$326,BE682,BF682),"")</f>
        <v/>
      </c>
      <c r="BI682" s="46" t="str">
        <f t="array" ref="BI682">IFERROR(RANK(BH682,$BH$24:$BH$4119,1)+COUNTIF($BH$24:BH682,BH682)-1,"")</f>
        <v/>
      </c>
      <c r="BJ682" s="46" t="str">
        <f t="array" ref="BJ682">IFERROR(INDEX($BH$24:$BH$4119,MATCH(SMALL($BI$24:$BI$4119,ROWS($BJ$24:BJ682)),$BI$24:$BI$4119,0))," ")</f>
        <v xml:space="preserve"> </v>
      </c>
      <c r="BK682" s="46" t="str">
        <f t="array" ref="BK682">IF(ISNUMBER(BJ682),(IF(COUNTIF( BJ$24:BJ682, BJ682 )=1,BJ682,"")),"")</f>
        <v/>
      </c>
      <c r="BL682" s="46" t="str">
        <f t="array" ref="BL682">IFERROR(RANK(BK682,$BK$24:$BK$4119,1)+COUNTIF($BK$24:BK682,BK682)-1,"")</f>
        <v/>
      </c>
      <c r="BM682" s="46" t="str">
        <f t="array" ref="BM682">IFERROR(INDEX($BK$24:$BK$4119,MATCH(SMALL($BL$24:$BL$4119,ROWS($BM$24:BM682)),$BL$24:$BL$4119,0))," ")</f>
        <v xml:space="preserve"> </v>
      </c>
      <c r="BO682" s="46">
        <v>118</v>
      </c>
      <c r="BP682" s="46" t="str">
        <f t="shared" si="598"/>
        <v xml:space="preserve"> </v>
      </c>
      <c r="BQ682" s="54" t="str">
        <f t="shared" si="619"/>
        <v/>
      </c>
      <c r="BR682" s="54" t="str">
        <f t="shared" si="620"/>
        <v/>
      </c>
      <c r="BS682" s="54" t="str">
        <f t="shared" si="620"/>
        <v/>
      </c>
      <c r="BT682" s="54" t="str">
        <f t="shared" si="620"/>
        <v/>
      </c>
      <c r="BU682" s="54" t="str">
        <f t="shared" si="620"/>
        <v/>
      </c>
      <c r="BV682" s="54" t="str">
        <f t="shared" si="620"/>
        <v/>
      </c>
      <c r="BW682" s="54" t="str">
        <f t="shared" si="620"/>
        <v/>
      </c>
      <c r="BX682" s="54" t="str">
        <f t="shared" si="620"/>
        <v/>
      </c>
      <c r="BY682" s="54" t="str">
        <f t="shared" si="620"/>
        <v/>
      </c>
      <c r="BZ682" s="54" t="str">
        <f t="shared" si="620"/>
        <v/>
      </c>
      <c r="CA682" s="54" t="str">
        <f t="shared" si="620"/>
        <v/>
      </c>
      <c r="CB682" s="54" t="str">
        <f t="shared" si="620"/>
        <v/>
      </c>
      <c r="CC682" s="54" t="str">
        <f t="shared" si="620"/>
        <v/>
      </c>
      <c r="CD682" s="54" t="str">
        <f t="shared" si="620"/>
        <v/>
      </c>
      <c r="CE682" s="54" t="str">
        <f t="shared" si="620"/>
        <v/>
      </c>
      <c r="CF682" s="54" t="str">
        <f t="shared" si="620"/>
        <v/>
      </c>
      <c r="CI682" s="54">
        <v>118</v>
      </c>
      <c r="CJ682" s="54" t="str">
        <f t="shared" si="599"/>
        <v xml:space="preserve"> </v>
      </c>
      <c r="CK682" s="54">
        <f t="shared" si="600"/>
        <v>0</v>
      </c>
      <c r="CL682" s="54">
        <f t="shared" si="601"/>
        <v>0</v>
      </c>
      <c r="CM682" s="54">
        <f t="shared" si="602"/>
        <v>0</v>
      </c>
      <c r="CN682" s="54">
        <f t="shared" si="603"/>
        <v>0</v>
      </c>
      <c r="CO682" s="54">
        <f t="shared" si="604"/>
        <v>0</v>
      </c>
      <c r="CP682" s="54">
        <f t="shared" si="605"/>
        <v>0</v>
      </c>
      <c r="CQ682" s="54">
        <f t="shared" si="606"/>
        <v>0</v>
      </c>
      <c r="CR682" s="54">
        <f t="shared" si="607"/>
        <v>0</v>
      </c>
      <c r="CS682" s="54">
        <f t="shared" si="608"/>
        <v>0</v>
      </c>
      <c r="CT682" s="54">
        <f t="shared" si="609"/>
        <v>0</v>
      </c>
      <c r="CU682" s="54">
        <f t="shared" si="610"/>
        <v>0</v>
      </c>
      <c r="CV682" s="54">
        <f t="shared" si="611"/>
        <v>0</v>
      </c>
      <c r="CW682" s="54">
        <f t="shared" si="612"/>
        <v>0</v>
      </c>
      <c r="CX682" s="54">
        <f t="shared" si="613"/>
        <v>0</v>
      </c>
      <c r="CY682" s="54">
        <f t="shared" si="614"/>
        <v>0</v>
      </c>
      <c r="CZ682" s="54">
        <f t="shared" si="615"/>
        <v>0</v>
      </c>
    </row>
    <row r="683" spans="18:104" ht="14" x14ac:dyDescent="0.15">
      <c r="R683" s="40" t="str">
        <f t="shared" si="617"/>
        <v xml:space="preserve"> </v>
      </c>
      <c r="BE683" s="6">
        <v>148</v>
      </c>
      <c r="BF683" s="44">
        <v>3</v>
      </c>
      <c r="BG683" s="18">
        <v>660</v>
      </c>
      <c r="BH683" s="46" t="str">
        <f t="array" ref="BH683">IF(INDEX($V$71:$AK$326,BE683,BF683)&gt;0,INDEX($V$71:$AK$326,BE683,BF683),"")</f>
        <v>0</v>
      </c>
      <c r="BI683" s="46" t="str">
        <f t="array" ref="BI683">IFERROR(RANK(BH683,$BH$24:$BH$4119,1)+COUNTIF($BH$24:BH683,BH683)-1,"")</f>
        <v/>
      </c>
      <c r="BJ683" s="46" t="str">
        <f t="array" ref="BJ683">IFERROR(INDEX($BH$24:$BH$4119,MATCH(SMALL($BI$24:$BI$4119,ROWS($BJ$24:BJ683)),$BI$24:$BI$4119,0))," ")</f>
        <v xml:space="preserve"> </v>
      </c>
      <c r="BK683" s="46" t="str">
        <f t="array" ref="BK683">IF(ISNUMBER(BJ683),(IF(COUNTIF( BJ$24:BJ683, BJ683 )=1,BJ683,"")),"")</f>
        <v/>
      </c>
      <c r="BL683" s="46" t="str">
        <f t="array" ref="BL683">IFERROR(RANK(BK683,$BK$24:$BK$4119,1)+COUNTIF($BK$24:BK683,BK683)-1,"")</f>
        <v/>
      </c>
      <c r="BM683" s="46" t="str">
        <f t="array" ref="BM683">IFERROR(INDEX($BK$24:$BK$4119,MATCH(SMALL($BL$24:$BL$4119,ROWS($BM$24:BM683)),$BL$24:$BL$4119,0))," ")</f>
        <v xml:space="preserve"> </v>
      </c>
      <c r="BO683" s="46">
        <v>119</v>
      </c>
      <c r="BP683" s="46" t="str">
        <f t="shared" si="598"/>
        <v xml:space="preserve"> </v>
      </c>
      <c r="BQ683" s="54" t="str">
        <f t="shared" si="619"/>
        <v/>
      </c>
      <c r="BR683" s="54" t="str">
        <f t="shared" si="620"/>
        <v/>
      </c>
      <c r="BS683" s="54" t="str">
        <f t="shared" si="620"/>
        <v/>
      </c>
      <c r="BT683" s="54" t="str">
        <f t="shared" si="620"/>
        <v/>
      </c>
      <c r="BU683" s="54" t="str">
        <f t="shared" si="620"/>
        <v/>
      </c>
      <c r="BV683" s="54" t="str">
        <f t="shared" si="620"/>
        <v/>
      </c>
      <c r="BW683" s="54" t="str">
        <f t="shared" si="620"/>
        <v/>
      </c>
      <c r="BX683" s="54" t="str">
        <f t="shared" si="620"/>
        <v/>
      </c>
      <c r="BY683" s="54" t="str">
        <f t="shared" si="620"/>
        <v/>
      </c>
      <c r="BZ683" s="54" t="str">
        <f t="shared" si="620"/>
        <v/>
      </c>
      <c r="CA683" s="54" t="str">
        <f t="shared" si="620"/>
        <v/>
      </c>
      <c r="CB683" s="54" t="str">
        <f t="shared" si="620"/>
        <v/>
      </c>
      <c r="CC683" s="54" t="str">
        <f t="shared" si="620"/>
        <v/>
      </c>
      <c r="CD683" s="54" t="str">
        <f t="shared" si="620"/>
        <v/>
      </c>
      <c r="CE683" s="54" t="str">
        <f t="shared" si="620"/>
        <v/>
      </c>
      <c r="CF683" s="54" t="str">
        <f t="shared" si="620"/>
        <v/>
      </c>
      <c r="CI683" s="54">
        <v>119</v>
      </c>
      <c r="CJ683" s="54" t="str">
        <f t="shared" si="599"/>
        <v xml:space="preserve"> </v>
      </c>
      <c r="CK683" s="54">
        <f t="shared" si="600"/>
        <v>0</v>
      </c>
      <c r="CL683" s="54">
        <f t="shared" si="601"/>
        <v>0</v>
      </c>
      <c r="CM683" s="54">
        <f t="shared" si="602"/>
        <v>0</v>
      </c>
      <c r="CN683" s="54">
        <f t="shared" si="603"/>
        <v>0</v>
      </c>
      <c r="CO683" s="54">
        <f t="shared" si="604"/>
        <v>0</v>
      </c>
      <c r="CP683" s="54">
        <f t="shared" si="605"/>
        <v>0</v>
      </c>
      <c r="CQ683" s="54">
        <f t="shared" si="606"/>
        <v>0</v>
      </c>
      <c r="CR683" s="54">
        <f t="shared" si="607"/>
        <v>0</v>
      </c>
      <c r="CS683" s="54">
        <f t="shared" si="608"/>
        <v>0</v>
      </c>
      <c r="CT683" s="54">
        <f t="shared" si="609"/>
        <v>0</v>
      </c>
      <c r="CU683" s="54">
        <f t="shared" si="610"/>
        <v>0</v>
      </c>
      <c r="CV683" s="54">
        <f t="shared" si="611"/>
        <v>0</v>
      </c>
      <c r="CW683" s="54">
        <f t="shared" si="612"/>
        <v>0</v>
      </c>
      <c r="CX683" s="54">
        <f t="shared" si="613"/>
        <v>0</v>
      </c>
      <c r="CY683" s="54">
        <f t="shared" si="614"/>
        <v>0</v>
      </c>
      <c r="CZ683" s="54">
        <f t="shared" si="615"/>
        <v>0</v>
      </c>
    </row>
    <row r="684" spans="18:104" ht="14" x14ac:dyDescent="0.15">
      <c r="R684" s="40" t="str">
        <f t="shared" si="617"/>
        <v xml:space="preserve"> </v>
      </c>
      <c r="BE684" s="6">
        <v>149</v>
      </c>
      <c r="BF684" s="44">
        <v>3</v>
      </c>
      <c r="BG684" s="18">
        <v>661</v>
      </c>
      <c r="BH684" s="46" t="str">
        <f t="array" ref="BH684">IF(INDEX($V$71:$AK$326,BE684,BF684)&gt;0,INDEX($V$71:$AK$326,BE684,BF684),"")</f>
        <v>0</v>
      </c>
      <c r="BI684" s="46" t="str">
        <f t="array" ref="BI684">IFERROR(RANK(BH684,$BH$24:$BH$4119,1)+COUNTIF($BH$24:BH684,BH684)-1,"")</f>
        <v/>
      </c>
      <c r="BJ684" s="46" t="str">
        <f t="array" ref="BJ684">IFERROR(INDEX($BH$24:$BH$4119,MATCH(SMALL($BI$24:$BI$4119,ROWS($BJ$24:BJ684)),$BI$24:$BI$4119,0))," ")</f>
        <v xml:space="preserve"> </v>
      </c>
      <c r="BK684" s="46" t="str">
        <f t="array" ref="BK684">IF(ISNUMBER(BJ684),(IF(COUNTIF( BJ$24:BJ684, BJ684 )=1,BJ684,"")),"")</f>
        <v/>
      </c>
      <c r="BL684" s="46" t="str">
        <f t="array" ref="BL684">IFERROR(RANK(BK684,$BK$24:$BK$4119,1)+COUNTIF($BK$24:BK684,BK684)-1,"")</f>
        <v/>
      </c>
      <c r="BM684" s="46" t="str">
        <f t="array" ref="BM684">IFERROR(INDEX($BK$24:$BK$4119,MATCH(SMALL($BL$24:$BL$4119,ROWS($BM$24:BM684)),$BL$24:$BL$4119,0))," ")</f>
        <v xml:space="preserve"> </v>
      </c>
      <c r="BO684" s="46">
        <v>120</v>
      </c>
      <c r="BP684" s="46" t="str">
        <f t="shared" si="598"/>
        <v xml:space="preserve"> </v>
      </c>
      <c r="BQ684" s="54" t="str">
        <f t="shared" si="619"/>
        <v/>
      </c>
      <c r="BR684" s="54" t="str">
        <f t="shared" si="620"/>
        <v/>
      </c>
      <c r="BS684" s="54" t="str">
        <f t="shared" si="620"/>
        <v/>
      </c>
      <c r="BT684" s="54" t="str">
        <f t="shared" si="620"/>
        <v/>
      </c>
      <c r="BU684" s="54" t="str">
        <f t="shared" si="620"/>
        <v/>
      </c>
      <c r="BV684" s="54" t="str">
        <f t="shared" si="620"/>
        <v/>
      </c>
      <c r="BW684" s="54" t="str">
        <f t="shared" si="620"/>
        <v/>
      </c>
      <c r="BX684" s="54" t="str">
        <f t="shared" si="620"/>
        <v/>
      </c>
      <c r="BY684" s="54" t="str">
        <f t="shared" si="620"/>
        <v/>
      </c>
      <c r="BZ684" s="54" t="str">
        <f t="shared" si="620"/>
        <v/>
      </c>
      <c r="CA684" s="54" t="str">
        <f t="shared" si="620"/>
        <v/>
      </c>
      <c r="CB684" s="54" t="str">
        <f t="shared" si="620"/>
        <v/>
      </c>
      <c r="CC684" s="54" t="str">
        <f t="shared" si="620"/>
        <v/>
      </c>
      <c r="CD684" s="54" t="str">
        <f t="shared" si="620"/>
        <v/>
      </c>
      <c r="CE684" s="54" t="str">
        <f t="shared" si="620"/>
        <v/>
      </c>
      <c r="CF684" s="54" t="str">
        <f t="shared" si="620"/>
        <v/>
      </c>
      <c r="CI684" s="54">
        <v>120</v>
      </c>
      <c r="CJ684" s="54" t="str">
        <f t="shared" si="599"/>
        <v xml:space="preserve"> </v>
      </c>
      <c r="CK684" s="54">
        <f t="shared" si="600"/>
        <v>0</v>
      </c>
      <c r="CL684" s="54">
        <f t="shared" si="601"/>
        <v>0</v>
      </c>
      <c r="CM684" s="54">
        <f t="shared" si="602"/>
        <v>0</v>
      </c>
      <c r="CN684" s="54">
        <f t="shared" si="603"/>
        <v>0</v>
      </c>
      <c r="CO684" s="54">
        <f t="shared" si="604"/>
        <v>0</v>
      </c>
      <c r="CP684" s="54">
        <f t="shared" si="605"/>
        <v>0</v>
      </c>
      <c r="CQ684" s="54">
        <f t="shared" si="606"/>
        <v>0</v>
      </c>
      <c r="CR684" s="54">
        <f t="shared" si="607"/>
        <v>0</v>
      </c>
      <c r="CS684" s="54">
        <f t="shared" si="608"/>
        <v>0</v>
      </c>
      <c r="CT684" s="54">
        <f t="shared" si="609"/>
        <v>0</v>
      </c>
      <c r="CU684" s="54">
        <f t="shared" si="610"/>
        <v>0</v>
      </c>
      <c r="CV684" s="54">
        <f t="shared" si="611"/>
        <v>0</v>
      </c>
      <c r="CW684" s="54">
        <f t="shared" si="612"/>
        <v>0</v>
      </c>
      <c r="CX684" s="54">
        <f t="shared" si="613"/>
        <v>0</v>
      </c>
      <c r="CY684" s="54">
        <f t="shared" si="614"/>
        <v>0</v>
      </c>
      <c r="CZ684" s="54">
        <f t="shared" si="615"/>
        <v>0</v>
      </c>
    </row>
    <row r="685" spans="18:104" ht="14" x14ac:dyDescent="0.15">
      <c r="R685" s="40" t="str">
        <f t="shared" si="617"/>
        <v xml:space="preserve"> </v>
      </c>
      <c r="BE685" s="6">
        <v>150</v>
      </c>
      <c r="BF685" s="44">
        <v>3</v>
      </c>
      <c r="BG685" s="18">
        <v>662</v>
      </c>
      <c r="BH685" s="46" t="str">
        <f t="array" ref="BH685">IF(INDEX($V$71:$AK$326,BE685,BF685)&gt;0,INDEX($V$71:$AK$326,BE685,BF685),"")</f>
        <v>0</v>
      </c>
      <c r="BI685" s="46" t="str">
        <f t="array" ref="BI685">IFERROR(RANK(BH685,$BH$24:$BH$4119,1)+COUNTIF($BH$24:BH685,BH685)-1,"")</f>
        <v/>
      </c>
      <c r="BJ685" s="46" t="str">
        <f t="array" ref="BJ685">IFERROR(INDEX($BH$24:$BH$4119,MATCH(SMALL($BI$24:$BI$4119,ROWS($BJ$24:BJ685)),$BI$24:$BI$4119,0))," ")</f>
        <v xml:space="preserve"> </v>
      </c>
      <c r="BK685" s="46" t="str">
        <f t="array" ref="BK685">IF(ISNUMBER(BJ685),(IF(COUNTIF( BJ$24:BJ685, BJ685 )=1,BJ685,"")),"")</f>
        <v/>
      </c>
      <c r="BL685" s="46" t="str">
        <f t="array" ref="BL685">IFERROR(RANK(BK685,$BK$24:$BK$4119,1)+COUNTIF($BK$24:BK685,BK685)-1,"")</f>
        <v/>
      </c>
      <c r="BM685" s="46" t="str">
        <f t="array" ref="BM685">IFERROR(INDEX($BK$24:$BK$4119,MATCH(SMALL($BL$24:$BL$4119,ROWS($BM$24:BM685)),$BL$24:$BL$4119,0))," ")</f>
        <v xml:space="preserve"> </v>
      </c>
      <c r="BO685" s="46">
        <v>121</v>
      </c>
      <c r="BP685" s="46" t="str">
        <f t="shared" si="598"/>
        <v xml:space="preserve"> </v>
      </c>
      <c r="BQ685" s="54" t="str">
        <f t="shared" si="619"/>
        <v/>
      </c>
      <c r="BR685" s="54" t="str">
        <f t="shared" si="620"/>
        <v/>
      </c>
      <c r="BS685" s="54" t="str">
        <f t="shared" si="620"/>
        <v/>
      </c>
      <c r="BT685" s="54" t="str">
        <f t="shared" si="620"/>
        <v/>
      </c>
      <c r="BU685" s="54" t="str">
        <f t="shared" si="620"/>
        <v/>
      </c>
      <c r="BV685" s="54" t="str">
        <f t="shared" si="620"/>
        <v/>
      </c>
      <c r="BW685" s="54" t="str">
        <f t="shared" si="620"/>
        <v/>
      </c>
      <c r="BX685" s="54" t="str">
        <f t="shared" si="620"/>
        <v/>
      </c>
      <c r="BY685" s="54" t="str">
        <f t="shared" si="620"/>
        <v/>
      </c>
      <c r="BZ685" s="54" t="str">
        <f t="shared" si="620"/>
        <v/>
      </c>
      <c r="CA685" s="54" t="str">
        <f t="shared" si="620"/>
        <v/>
      </c>
      <c r="CB685" s="54" t="str">
        <f t="shared" si="620"/>
        <v/>
      </c>
      <c r="CC685" s="54" t="str">
        <f t="shared" si="620"/>
        <v/>
      </c>
      <c r="CD685" s="54" t="str">
        <f t="shared" si="620"/>
        <v/>
      </c>
      <c r="CE685" s="54" t="str">
        <f t="shared" si="620"/>
        <v/>
      </c>
      <c r="CF685" s="54" t="str">
        <f t="shared" si="620"/>
        <v/>
      </c>
      <c r="CI685" s="54">
        <v>121</v>
      </c>
      <c r="CJ685" s="54" t="str">
        <f t="shared" si="599"/>
        <v xml:space="preserve"> </v>
      </c>
      <c r="CK685" s="54">
        <f t="shared" si="600"/>
        <v>0</v>
      </c>
      <c r="CL685" s="54">
        <f t="shared" si="601"/>
        <v>0</v>
      </c>
      <c r="CM685" s="54">
        <f t="shared" si="602"/>
        <v>0</v>
      </c>
      <c r="CN685" s="54">
        <f t="shared" si="603"/>
        <v>0</v>
      </c>
      <c r="CO685" s="54">
        <f t="shared" si="604"/>
        <v>0</v>
      </c>
      <c r="CP685" s="54">
        <f t="shared" si="605"/>
        <v>0</v>
      </c>
      <c r="CQ685" s="54">
        <f t="shared" si="606"/>
        <v>0</v>
      </c>
      <c r="CR685" s="54">
        <f t="shared" si="607"/>
        <v>0</v>
      </c>
      <c r="CS685" s="54">
        <f t="shared" si="608"/>
        <v>0</v>
      </c>
      <c r="CT685" s="54">
        <f t="shared" si="609"/>
        <v>0</v>
      </c>
      <c r="CU685" s="54">
        <f t="shared" si="610"/>
        <v>0</v>
      </c>
      <c r="CV685" s="54">
        <f t="shared" si="611"/>
        <v>0</v>
      </c>
      <c r="CW685" s="54">
        <f t="shared" si="612"/>
        <v>0</v>
      </c>
      <c r="CX685" s="54">
        <f t="shared" si="613"/>
        <v>0</v>
      </c>
      <c r="CY685" s="54">
        <f t="shared" si="614"/>
        <v>0</v>
      </c>
      <c r="CZ685" s="54">
        <f t="shared" si="615"/>
        <v>0</v>
      </c>
    </row>
    <row r="686" spans="18:104" ht="14" x14ac:dyDescent="0.15">
      <c r="R686" s="40" t="str">
        <f t="shared" si="617"/>
        <v xml:space="preserve"> </v>
      </c>
      <c r="BE686" s="6">
        <v>151</v>
      </c>
      <c r="BF686" s="44">
        <v>3</v>
      </c>
      <c r="BG686" s="18">
        <v>663</v>
      </c>
      <c r="BH686" s="46" t="str">
        <f t="array" ref="BH686">IF(INDEX($V$71:$AK$326,BE686,BF686)&gt;0,INDEX($V$71:$AK$326,BE686,BF686),"")</f>
        <v>0</v>
      </c>
      <c r="BI686" s="46" t="str">
        <f t="array" ref="BI686">IFERROR(RANK(BH686,$BH$24:$BH$4119,1)+COUNTIF($BH$24:BH686,BH686)-1,"")</f>
        <v/>
      </c>
      <c r="BJ686" s="46" t="str">
        <f t="array" ref="BJ686">IFERROR(INDEX($BH$24:$BH$4119,MATCH(SMALL($BI$24:$BI$4119,ROWS($BJ$24:BJ686)),$BI$24:$BI$4119,0))," ")</f>
        <v xml:space="preserve"> </v>
      </c>
      <c r="BK686" s="46" t="str">
        <f t="array" ref="BK686">IF(ISNUMBER(BJ686),(IF(COUNTIF( BJ$24:BJ686, BJ686 )=1,BJ686,"")),"")</f>
        <v/>
      </c>
      <c r="BL686" s="46" t="str">
        <f t="array" ref="BL686">IFERROR(RANK(BK686,$BK$24:$BK$4119,1)+COUNTIF($BK$24:BK686,BK686)-1,"")</f>
        <v/>
      </c>
      <c r="BM686" s="46" t="str">
        <f t="array" ref="BM686">IFERROR(INDEX($BK$24:$BK$4119,MATCH(SMALL($BL$24:$BL$4119,ROWS($BM$24:BM686)),$BL$24:$BL$4119,0))," ")</f>
        <v xml:space="preserve"> </v>
      </c>
      <c r="BO686" s="46">
        <v>122</v>
      </c>
      <c r="BP686" s="46" t="str">
        <f t="shared" si="598"/>
        <v xml:space="preserve"> </v>
      </c>
      <c r="BQ686" s="54" t="str">
        <f t="shared" si="619"/>
        <v/>
      </c>
      <c r="BR686" s="54" t="str">
        <f t="shared" si="620"/>
        <v/>
      </c>
      <c r="BS686" s="54" t="str">
        <f t="shared" si="620"/>
        <v/>
      </c>
      <c r="BT686" s="54" t="str">
        <f t="shared" si="620"/>
        <v/>
      </c>
      <c r="BU686" s="54" t="str">
        <f t="shared" si="620"/>
        <v/>
      </c>
      <c r="BV686" s="54" t="str">
        <f t="shared" si="620"/>
        <v/>
      </c>
      <c r="BW686" s="54" t="str">
        <f t="shared" si="620"/>
        <v/>
      </c>
      <c r="BX686" s="54" t="str">
        <f t="shared" si="620"/>
        <v/>
      </c>
      <c r="BY686" s="54" t="str">
        <f t="shared" si="620"/>
        <v/>
      </c>
      <c r="BZ686" s="54" t="str">
        <f t="shared" si="620"/>
        <v/>
      </c>
      <c r="CA686" s="54" t="str">
        <f t="shared" si="620"/>
        <v/>
      </c>
      <c r="CB686" s="54" t="str">
        <f t="shared" si="620"/>
        <v/>
      </c>
      <c r="CC686" s="54" t="str">
        <f t="shared" si="620"/>
        <v/>
      </c>
      <c r="CD686" s="54" t="str">
        <f t="shared" si="620"/>
        <v/>
      </c>
      <c r="CE686" s="54" t="str">
        <f t="shared" si="620"/>
        <v/>
      </c>
      <c r="CF686" s="54" t="str">
        <f t="shared" si="620"/>
        <v/>
      </c>
      <c r="CI686" s="54">
        <v>122</v>
      </c>
      <c r="CJ686" s="54" t="str">
        <f t="shared" si="599"/>
        <v xml:space="preserve"> </v>
      </c>
      <c r="CK686" s="54">
        <f t="shared" si="600"/>
        <v>0</v>
      </c>
      <c r="CL686" s="54">
        <f t="shared" si="601"/>
        <v>0</v>
      </c>
      <c r="CM686" s="54">
        <f t="shared" si="602"/>
        <v>0</v>
      </c>
      <c r="CN686" s="54">
        <f t="shared" si="603"/>
        <v>0</v>
      </c>
      <c r="CO686" s="54">
        <f t="shared" si="604"/>
        <v>0</v>
      </c>
      <c r="CP686" s="54">
        <f t="shared" si="605"/>
        <v>0</v>
      </c>
      <c r="CQ686" s="54">
        <f t="shared" si="606"/>
        <v>0</v>
      </c>
      <c r="CR686" s="54">
        <f t="shared" si="607"/>
        <v>0</v>
      </c>
      <c r="CS686" s="54">
        <f t="shared" si="608"/>
        <v>0</v>
      </c>
      <c r="CT686" s="54">
        <f t="shared" si="609"/>
        <v>0</v>
      </c>
      <c r="CU686" s="54">
        <f t="shared" si="610"/>
        <v>0</v>
      </c>
      <c r="CV686" s="54">
        <f t="shared" si="611"/>
        <v>0</v>
      </c>
      <c r="CW686" s="54">
        <f t="shared" si="612"/>
        <v>0</v>
      </c>
      <c r="CX686" s="54">
        <f t="shared" si="613"/>
        <v>0</v>
      </c>
      <c r="CY686" s="54">
        <f t="shared" si="614"/>
        <v>0</v>
      </c>
      <c r="CZ686" s="54">
        <f t="shared" si="615"/>
        <v>0</v>
      </c>
    </row>
    <row r="687" spans="18:104" ht="14" x14ac:dyDescent="0.15">
      <c r="R687" s="40" t="str">
        <f t="shared" si="617"/>
        <v xml:space="preserve"> </v>
      </c>
      <c r="BE687" s="6">
        <v>152</v>
      </c>
      <c r="BF687" s="44">
        <v>3</v>
      </c>
      <c r="BG687" s="18">
        <v>664</v>
      </c>
      <c r="BH687" s="46" t="str">
        <f t="array" ref="BH687">IF(INDEX($V$71:$AK$326,BE687,BF687)&gt;0,INDEX($V$71:$AK$326,BE687,BF687),"")</f>
        <v>0</v>
      </c>
      <c r="BI687" s="46" t="str">
        <f t="array" ref="BI687">IFERROR(RANK(BH687,$BH$24:$BH$4119,1)+COUNTIF($BH$24:BH687,BH687)-1,"")</f>
        <v/>
      </c>
      <c r="BJ687" s="46" t="str">
        <f t="array" ref="BJ687">IFERROR(INDEX($BH$24:$BH$4119,MATCH(SMALL($BI$24:$BI$4119,ROWS($BJ$24:BJ687)),$BI$24:$BI$4119,0))," ")</f>
        <v xml:space="preserve"> </v>
      </c>
      <c r="BK687" s="46" t="str">
        <f t="array" ref="BK687">IF(ISNUMBER(BJ687),(IF(COUNTIF( BJ$24:BJ687, BJ687 )=1,BJ687,"")),"")</f>
        <v/>
      </c>
      <c r="BL687" s="46" t="str">
        <f t="array" ref="BL687">IFERROR(RANK(BK687,$BK$24:$BK$4119,1)+COUNTIF($BK$24:BK687,BK687)-1,"")</f>
        <v/>
      </c>
      <c r="BM687" s="46" t="str">
        <f t="array" ref="BM687">IFERROR(INDEX($BK$24:$BK$4119,MATCH(SMALL($BL$24:$BL$4119,ROWS($BM$24:BM687)),$BL$24:$BL$4119,0))," ")</f>
        <v xml:space="preserve"> </v>
      </c>
      <c r="BO687" s="46">
        <v>123</v>
      </c>
      <c r="BP687" s="46" t="str">
        <f t="shared" si="598"/>
        <v xml:space="preserve"> </v>
      </c>
      <c r="BQ687" s="54" t="str">
        <f t="shared" si="619"/>
        <v/>
      </c>
      <c r="BR687" s="54" t="str">
        <f t="shared" si="620"/>
        <v/>
      </c>
      <c r="BS687" s="54" t="str">
        <f t="shared" si="620"/>
        <v/>
      </c>
      <c r="BT687" s="54" t="str">
        <f t="shared" si="620"/>
        <v/>
      </c>
      <c r="BU687" s="54" t="str">
        <f t="shared" si="620"/>
        <v/>
      </c>
      <c r="BV687" s="54" t="str">
        <f t="shared" si="620"/>
        <v/>
      </c>
      <c r="BW687" s="54" t="str">
        <f t="shared" si="620"/>
        <v/>
      </c>
      <c r="BX687" s="54" t="str">
        <f t="shared" si="620"/>
        <v/>
      </c>
      <c r="BY687" s="54" t="str">
        <f t="shared" si="620"/>
        <v/>
      </c>
      <c r="BZ687" s="54" t="str">
        <f t="shared" si="620"/>
        <v/>
      </c>
      <c r="CA687" s="54" t="str">
        <f t="shared" si="620"/>
        <v/>
      </c>
      <c r="CB687" s="54" t="str">
        <f t="shared" si="620"/>
        <v/>
      </c>
      <c r="CC687" s="54" t="str">
        <f t="shared" si="620"/>
        <v/>
      </c>
      <c r="CD687" s="54" t="str">
        <f t="shared" si="620"/>
        <v/>
      </c>
      <c r="CE687" s="54" t="str">
        <f t="shared" si="620"/>
        <v/>
      </c>
      <c r="CF687" s="54" t="str">
        <f t="shared" si="620"/>
        <v/>
      </c>
      <c r="CI687" s="54">
        <v>123</v>
      </c>
      <c r="CJ687" s="54" t="str">
        <f t="shared" si="599"/>
        <v xml:space="preserve"> </v>
      </c>
      <c r="CK687" s="54">
        <f t="shared" si="600"/>
        <v>0</v>
      </c>
      <c r="CL687" s="54">
        <f t="shared" si="601"/>
        <v>0</v>
      </c>
      <c r="CM687" s="54">
        <f t="shared" si="602"/>
        <v>0</v>
      </c>
      <c r="CN687" s="54">
        <f t="shared" si="603"/>
        <v>0</v>
      </c>
      <c r="CO687" s="54">
        <f t="shared" si="604"/>
        <v>0</v>
      </c>
      <c r="CP687" s="54">
        <f t="shared" si="605"/>
        <v>0</v>
      </c>
      <c r="CQ687" s="54">
        <f t="shared" si="606"/>
        <v>0</v>
      </c>
      <c r="CR687" s="54">
        <f t="shared" si="607"/>
        <v>0</v>
      </c>
      <c r="CS687" s="54">
        <f t="shared" si="608"/>
        <v>0</v>
      </c>
      <c r="CT687" s="54">
        <f t="shared" si="609"/>
        <v>0</v>
      </c>
      <c r="CU687" s="54">
        <f t="shared" si="610"/>
        <v>0</v>
      </c>
      <c r="CV687" s="54">
        <f t="shared" si="611"/>
        <v>0</v>
      </c>
      <c r="CW687" s="54">
        <f t="shared" si="612"/>
        <v>0</v>
      </c>
      <c r="CX687" s="54">
        <f t="shared" si="613"/>
        <v>0</v>
      </c>
      <c r="CY687" s="54">
        <f t="shared" si="614"/>
        <v>0</v>
      </c>
      <c r="CZ687" s="54">
        <f t="shared" si="615"/>
        <v>0</v>
      </c>
    </row>
    <row r="688" spans="18:104" ht="14" x14ac:dyDescent="0.15">
      <c r="R688" s="40" t="str">
        <f t="shared" si="617"/>
        <v xml:space="preserve"> </v>
      </c>
      <c r="BE688" s="6">
        <v>153</v>
      </c>
      <c r="BF688" s="44">
        <v>3</v>
      </c>
      <c r="BG688" s="18">
        <v>665</v>
      </c>
      <c r="BH688" s="46" t="str">
        <f t="array" ref="BH688">IF(INDEX($V$71:$AK$326,BE688,BF688)&gt;0,INDEX($V$71:$AK$326,BE688,BF688),"")</f>
        <v>0</v>
      </c>
      <c r="BI688" s="46" t="str">
        <f t="array" ref="BI688">IFERROR(RANK(BH688,$BH$24:$BH$4119,1)+COUNTIF($BH$24:BH688,BH688)-1,"")</f>
        <v/>
      </c>
      <c r="BJ688" s="46" t="str">
        <f t="array" ref="BJ688">IFERROR(INDEX($BH$24:$BH$4119,MATCH(SMALL($BI$24:$BI$4119,ROWS($BJ$24:BJ688)),$BI$24:$BI$4119,0))," ")</f>
        <v xml:space="preserve"> </v>
      </c>
      <c r="BK688" s="46" t="str">
        <f t="array" ref="BK688">IF(ISNUMBER(BJ688),(IF(COUNTIF( BJ$24:BJ688, BJ688 )=1,BJ688,"")),"")</f>
        <v/>
      </c>
      <c r="BL688" s="46" t="str">
        <f t="array" ref="BL688">IFERROR(RANK(BK688,$BK$24:$BK$4119,1)+COUNTIF($BK$24:BK688,BK688)-1,"")</f>
        <v/>
      </c>
      <c r="BM688" s="46" t="str">
        <f t="array" ref="BM688">IFERROR(INDEX($BK$24:$BK$4119,MATCH(SMALL($BL$24:$BL$4119,ROWS($BM$24:BM688)),$BL$24:$BL$4119,0))," ")</f>
        <v xml:space="preserve"> </v>
      </c>
      <c r="BO688" s="46">
        <v>124</v>
      </c>
      <c r="BP688" s="46" t="str">
        <f t="shared" si="598"/>
        <v xml:space="preserve"> </v>
      </c>
      <c r="BQ688" s="54" t="str">
        <f t="shared" si="619"/>
        <v/>
      </c>
      <c r="BR688" s="54" t="str">
        <f t="shared" si="620"/>
        <v/>
      </c>
      <c r="BS688" s="54" t="str">
        <f t="shared" si="620"/>
        <v/>
      </c>
      <c r="BT688" s="54" t="str">
        <f t="shared" si="620"/>
        <v/>
      </c>
      <c r="BU688" s="54" t="str">
        <f t="shared" si="620"/>
        <v/>
      </c>
      <c r="BV688" s="54" t="str">
        <f t="shared" si="620"/>
        <v/>
      </c>
      <c r="BW688" s="54" t="str">
        <f t="shared" si="620"/>
        <v/>
      </c>
      <c r="BX688" s="54" t="str">
        <f t="shared" si="620"/>
        <v/>
      </c>
      <c r="BY688" s="54" t="str">
        <f t="shared" si="620"/>
        <v/>
      </c>
      <c r="BZ688" s="54" t="str">
        <f t="shared" si="620"/>
        <v/>
      </c>
      <c r="CA688" s="54" t="str">
        <f t="shared" si="620"/>
        <v/>
      </c>
      <c r="CB688" s="54" t="str">
        <f t="shared" si="620"/>
        <v/>
      </c>
      <c r="CC688" s="54" t="str">
        <f t="shared" si="620"/>
        <v/>
      </c>
      <c r="CD688" s="54" t="str">
        <f t="shared" si="620"/>
        <v/>
      </c>
      <c r="CE688" s="54" t="str">
        <f t="shared" si="620"/>
        <v/>
      </c>
      <c r="CF688" s="54" t="str">
        <f t="shared" si="620"/>
        <v/>
      </c>
      <c r="CI688" s="54">
        <v>124</v>
      </c>
      <c r="CJ688" s="54" t="str">
        <f t="shared" si="599"/>
        <v xml:space="preserve"> </v>
      </c>
      <c r="CK688" s="54">
        <f t="shared" si="600"/>
        <v>0</v>
      </c>
      <c r="CL688" s="54">
        <f t="shared" si="601"/>
        <v>0</v>
      </c>
      <c r="CM688" s="54">
        <f t="shared" si="602"/>
        <v>0</v>
      </c>
      <c r="CN688" s="54">
        <f t="shared" si="603"/>
        <v>0</v>
      </c>
      <c r="CO688" s="54">
        <f t="shared" si="604"/>
        <v>0</v>
      </c>
      <c r="CP688" s="54">
        <f t="shared" si="605"/>
        <v>0</v>
      </c>
      <c r="CQ688" s="54">
        <f t="shared" si="606"/>
        <v>0</v>
      </c>
      <c r="CR688" s="54">
        <f t="shared" si="607"/>
        <v>0</v>
      </c>
      <c r="CS688" s="54">
        <f t="shared" si="608"/>
        <v>0</v>
      </c>
      <c r="CT688" s="54">
        <f t="shared" si="609"/>
        <v>0</v>
      </c>
      <c r="CU688" s="54">
        <f t="shared" si="610"/>
        <v>0</v>
      </c>
      <c r="CV688" s="54">
        <f t="shared" si="611"/>
        <v>0</v>
      </c>
      <c r="CW688" s="54">
        <f t="shared" si="612"/>
        <v>0</v>
      </c>
      <c r="CX688" s="54">
        <f t="shared" si="613"/>
        <v>0</v>
      </c>
      <c r="CY688" s="54">
        <f t="shared" si="614"/>
        <v>0</v>
      </c>
      <c r="CZ688" s="54">
        <f t="shared" si="615"/>
        <v>0</v>
      </c>
    </row>
    <row r="689" spans="18:104" ht="14" x14ac:dyDescent="0.15">
      <c r="R689" s="40" t="str">
        <f t="shared" si="617"/>
        <v xml:space="preserve"> </v>
      </c>
      <c r="BE689" s="6">
        <v>154</v>
      </c>
      <c r="BF689" s="44">
        <v>3</v>
      </c>
      <c r="BG689" s="18">
        <v>666</v>
      </c>
      <c r="BH689" s="46" t="str">
        <f t="array" ref="BH689">IF(INDEX($V$71:$AK$326,BE689,BF689)&gt;0,INDEX($V$71:$AK$326,BE689,BF689),"")</f>
        <v/>
      </c>
      <c r="BI689" s="46" t="str">
        <f t="array" ref="BI689">IFERROR(RANK(BH689,$BH$24:$BH$4119,1)+COUNTIF($BH$24:BH689,BH689)-1,"")</f>
        <v/>
      </c>
      <c r="BJ689" s="46" t="str">
        <f t="array" ref="BJ689">IFERROR(INDEX($BH$24:$BH$4119,MATCH(SMALL($BI$24:$BI$4119,ROWS($BJ$24:BJ689)),$BI$24:$BI$4119,0))," ")</f>
        <v xml:space="preserve"> </v>
      </c>
      <c r="BK689" s="46" t="str">
        <f t="array" ref="BK689">IF(ISNUMBER(BJ689),(IF(COUNTIF( BJ$24:BJ689, BJ689 )=1,BJ689,"")),"")</f>
        <v/>
      </c>
      <c r="BL689" s="46" t="str">
        <f t="array" ref="BL689">IFERROR(RANK(BK689,$BK$24:$BK$4119,1)+COUNTIF($BK$24:BK689,BK689)-1,"")</f>
        <v/>
      </c>
      <c r="BM689" s="46" t="str">
        <f t="array" ref="BM689">IFERROR(INDEX($BK$24:$BK$4119,MATCH(SMALL($BL$24:$BL$4119,ROWS($BM$24:BM689)),$BL$24:$BL$4119,0))," ")</f>
        <v xml:space="preserve"> </v>
      </c>
      <c r="BO689" s="46">
        <v>125</v>
      </c>
      <c r="BP689" s="46" t="str">
        <f t="shared" si="598"/>
        <v xml:space="preserve"> </v>
      </c>
      <c r="BQ689" s="54" t="str">
        <f t="shared" si="619"/>
        <v/>
      </c>
      <c r="BR689" s="54" t="str">
        <f t="shared" si="620"/>
        <v/>
      </c>
      <c r="BS689" s="54" t="str">
        <f t="shared" si="620"/>
        <v/>
      </c>
      <c r="BT689" s="54" t="str">
        <f t="shared" si="620"/>
        <v/>
      </c>
      <c r="BU689" s="54" t="str">
        <f t="shared" si="620"/>
        <v/>
      </c>
      <c r="BV689" s="54" t="str">
        <f t="shared" si="620"/>
        <v/>
      </c>
      <c r="BW689" s="54" t="str">
        <f t="shared" si="620"/>
        <v/>
      </c>
      <c r="BX689" s="54" t="str">
        <f t="shared" si="620"/>
        <v/>
      </c>
      <c r="BY689" s="54" t="str">
        <f t="shared" si="620"/>
        <v/>
      </c>
      <c r="BZ689" s="54" t="str">
        <f t="shared" si="620"/>
        <v/>
      </c>
      <c r="CA689" s="54" t="str">
        <f t="shared" si="620"/>
        <v/>
      </c>
      <c r="CB689" s="54" t="str">
        <f t="shared" si="620"/>
        <v/>
      </c>
      <c r="CC689" s="54" t="str">
        <f t="shared" si="620"/>
        <v/>
      </c>
      <c r="CD689" s="54" t="str">
        <f t="shared" si="620"/>
        <v/>
      </c>
      <c r="CE689" s="54" t="str">
        <f t="shared" si="620"/>
        <v/>
      </c>
      <c r="CF689" s="54" t="str">
        <f t="shared" si="620"/>
        <v/>
      </c>
      <c r="CI689" s="54">
        <v>125</v>
      </c>
      <c r="CJ689" s="54" t="str">
        <f t="shared" si="599"/>
        <v xml:space="preserve"> </v>
      </c>
      <c r="CK689" s="54">
        <f t="shared" si="600"/>
        <v>0</v>
      </c>
      <c r="CL689" s="54">
        <f t="shared" si="601"/>
        <v>0</v>
      </c>
      <c r="CM689" s="54">
        <f t="shared" si="602"/>
        <v>0</v>
      </c>
      <c r="CN689" s="54">
        <f t="shared" si="603"/>
        <v>0</v>
      </c>
      <c r="CO689" s="54">
        <f t="shared" si="604"/>
        <v>0</v>
      </c>
      <c r="CP689" s="54">
        <f t="shared" si="605"/>
        <v>0</v>
      </c>
      <c r="CQ689" s="54">
        <f t="shared" si="606"/>
        <v>0</v>
      </c>
      <c r="CR689" s="54">
        <f t="shared" si="607"/>
        <v>0</v>
      </c>
      <c r="CS689" s="54">
        <f t="shared" si="608"/>
        <v>0</v>
      </c>
      <c r="CT689" s="54">
        <f t="shared" si="609"/>
        <v>0</v>
      </c>
      <c r="CU689" s="54">
        <f t="shared" si="610"/>
        <v>0</v>
      </c>
      <c r="CV689" s="54">
        <f t="shared" si="611"/>
        <v>0</v>
      </c>
      <c r="CW689" s="54">
        <f t="shared" si="612"/>
        <v>0</v>
      </c>
      <c r="CX689" s="54">
        <f t="shared" si="613"/>
        <v>0</v>
      </c>
      <c r="CY689" s="54">
        <f t="shared" si="614"/>
        <v>0</v>
      </c>
      <c r="CZ689" s="54">
        <f t="shared" si="615"/>
        <v>0</v>
      </c>
    </row>
    <row r="690" spans="18:104" ht="14" x14ac:dyDescent="0.15">
      <c r="R690" s="40" t="str">
        <f t="shared" si="617"/>
        <v xml:space="preserve"> </v>
      </c>
      <c r="BE690" s="6">
        <v>155</v>
      </c>
      <c r="BF690" s="44">
        <v>3</v>
      </c>
      <c r="BG690" s="18">
        <v>667</v>
      </c>
      <c r="BH690" s="46" t="str">
        <f t="array" ref="BH690">IF(INDEX($V$71:$AK$326,BE690,BF690)&gt;0,INDEX($V$71:$AK$326,BE690,BF690),"")</f>
        <v>0</v>
      </c>
      <c r="BI690" s="46" t="str">
        <f t="array" ref="BI690">IFERROR(RANK(BH690,$BH$24:$BH$4119,1)+COUNTIF($BH$24:BH690,BH690)-1,"")</f>
        <v/>
      </c>
      <c r="BJ690" s="46" t="str">
        <f t="array" ref="BJ690">IFERROR(INDEX($BH$24:$BH$4119,MATCH(SMALL($BI$24:$BI$4119,ROWS($BJ$24:BJ690)),$BI$24:$BI$4119,0))," ")</f>
        <v xml:space="preserve"> </v>
      </c>
      <c r="BK690" s="46" t="str">
        <f t="array" ref="BK690">IF(ISNUMBER(BJ690),(IF(COUNTIF( BJ$24:BJ690, BJ690 )=1,BJ690,"")),"")</f>
        <v/>
      </c>
      <c r="BL690" s="46" t="str">
        <f t="array" ref="BL690">IFERROR(RANK(BK690,$BK$24:$BK$4119,1)+COUNTIF($BK$24:BK690,BK690)-1,"")</f>
        <v/>
      </c>
      <c r="BM690" s="46" t="str">
        <f t="array" ref="BM690">IFERROR(INDEX($BK$24:$BK$4119,MATCH(SMALL($BL$24:$BL$4119,ROWS($BM$24:BM690)),$BL$24:$BL$4119,0))," ")</f>
        <v xml:space="preserve"> </v>
      </c>
      <c r="BO690" s="46">
        <v>126</v>
      </c>
      <c r="BP690" s="46" t="str">
        <f t="shared" si="598"/>
        <v xml:space="preserve"> </v>
      </c>
      <c r="BQ690" s="54" t="str">
        <f t="shared" si="619"/>
        <v/>
      </c>
      <c r="BR690" s="54" t="str">
        <f t="shared" si="620"/>
        <v/>
      </c>
      <c r="BS690" s="54" t="str">
        <f t="shared" si="620"/>
        <v/>
      </c>
      <c r="BT690" s="54" t="str">
        <f t="shared" si="620"/>
        <v/>
      </c>
      <c r="BU690" s="54" t="str">
        <f t="shared" si="620"/>
        <v/>
      </c>
      <c r="BV690" s="54" t="str">
        <f t="shared" si="620"/>
        <v/>
      </c>
      <c r="BW690" s="54" t="str">
        <f t="shared" si="620"/>
        <v/>
      </c>
      <c r="BX690" s="54" t="str">
        <f t="shared" si="620"/>
        <v/>
      </c>
      <c r="BY690" s="54" t="str">
        <f t="shared" si="620"/>
        <v/>
      </c>
      <c r="BZ690" s="54" t="str">
        <f t="shared" si="620"/>
        <v/>
      </c>
      <c r="CA690" s="54" t="str">
        <f t="shared" si="620"/>
        <v/>
      </c>
      <c r="CB690" s="54" t="str">
        <f t="shared" si="620"/>
        <v/>
      </c>
      <c r="CC690" s="54" t="str">
        <f t="shared" si="620"/>
        <v/>
      </c>
      <c r="CD690" s="54" t="str">
        <f t="shared" si="620"/>
        <v/>
      </c>
      <c r="CE690" s="54" t="str">
        <f t="shared" si="620"/>
        <v/>
      </c>
      <c r="CF690" s="54" t="str">
        <f t="shared" si="620"/>
        <v/>
      </c>
      <c r="CI690" s="54">
        <v>126</v>
      </c>
      <c r="CJ690" s="54" t="str">
        <f t="shared" si="599"/>
        <v xml:space="preserve"> </v>
      </c>
      <c r="CK690" s="54">
        <f t="shared" si="600"/>
        <v>0</v>
      </c>
      <c r="CL690" s="54">
        <f t="shared" si="601"/>
        <v>0</v>
      </c>
      <c r="CM690" s="54">
        <f t="shared" si="602"/>
        <v>0</v>
      </c>
      <c r="CN690" s="54">
        <f t="shared" si="603"/>
        <v>0</v>
      </c>
      <c r="CO690" s="54">
        <f t="shared" si="604"/>
        <v>0</v>
      </c>
      <c r="CP690" s="54">
        <f t="shared" si="605"/>
        <v>0</v>
      </c>
      <c r="CQ690" s="54">
        <f t="shared" si="606"/>
        <v>0</v>
      </c>
      <c r="CR690" s="54">
        <f t="shared" si="607"/>
        <v>0</v>
      </c>
      <c r="CS690" s="54">
        <f t="shared" si="608"/>
        <v>0</v>
      </c>
      <c r="CT690" s="54">
        <f t="shared" si="609"/>
        <v>0</v>
      </c>
      <c r="CU690" s="54">
        <f t="shared" si="610"/>
        <v>0</v>
      </c>
      <c r="CV690" s="54">
        <f t="shared" si="611"/>
        <v>0</v>
      </c>
      <c r="CW690" s="54">
        <f t="shared" si="612"/>
        <v>0</v>
      </c>
      <c r="CX690" s="54">
        <f t="shared" si="613"/>
        <v>0</v>
      </c>
      <c r="CY690" s="54">
        <f t="shared" si="614"/>
        <v>0</v>
      </c>
      <c r="CZ690" s="54">
        <f t="shared" si="615"/>
        <v>0</v>
      </c>
    </row>
    <row r="691" spans="18:104" ht="14" x14ac:dyDescent="0.15">
      <c r="R691" s="40" t="str">
        <f t="shared" si="617"/>
        <v xml:space="preserve"> </v>
      </c>
      <c r="BE691" s="6">
        <v>156</v>
      </c>
      <c r="BF691" s="44">
        <v>3</v>
      </c>
      <c r="BG691" s="18">
        <v>668</v>
      </c>
      <c r="BH691" s="46" t="str">
        <f t="array" ref="BH691">IF(INDEX($V$71:$AK$326,BE691,BF691)&gt;0,INDEX($V$71:$AK$326,BE691,BF691),"")</f>
        <v>0</v>
      </c>
      <c r="BI691" s="46" t="str">
        <f t="array" ref="BI691">IFERROR(RANK(BH691,$BH$24:$BH$4119,1)+COUNTIF($BH$24:BH691,BH691)-1,"")</f>
        <v/>
      </c>
      <c r="BJ691" s="46" t="str">
        <f t="array" ref="BJ691">IFERROR(INDEX($BH$24:$BH$4119,MATCH(SMALL($BI$24:$BI$4119,ROWS($BJ$24:BJ691)),$BI$24:$BI$4119,0))," ")</f>
        <v xml:space="preserve"> </v>
      </c>
      <c r="BK691" s="46" t="str">
        <f t="array" ref="BK691">IF(ISNUMBER(BJ691),(IF(COUNTIF( BJ$24:BJ691, BJ691 )=1,BJ691,"")),"")</f>
        <v/>
      </c>
      <c r="BL691" s="46" t="str">
        <f t="array" ref="BL691">IFERROR(RANK(BK691,$BK$24:$BK$4119,1)+COUNTIF($BK$24:BK691,BK691)-1,"")</f>
        <v/>
      </c>
      <c r="BM691" s="46" t="str">
        <f t="array" ref="BM691">IFERROR(INDEX($BK$24:$BK$4119,MATCH(SMALL($BL$24:$BL$4119,ROWS($BM$24:BM691)),$BL$24:$BL$4119,0))," ")</f>
        <v xml:space="preserve"> </v>
      </c>
      <c r="BO691" s="46">
        <v>127</v>
      </c>
      <c r="BP691" s="46" t="str">
        <f t="shared" si="598"/>
        <v xml:space="preserve"> </v>
      </c>
      <c r="BQ691" s="54" t="str">
        <f t="shared" si="619"/>
        <v/>
      </c>
      <c r="BR691" s="54" t="str">
        <f t="shared" si="620"/>
        <v/>
      </c>
      <c r="BS691" s="54" t="str">
        <f t="shared" si="620"/>
        <v/>
      </c>
      <c r="BT691" s="54" t="str">
        <f t="shared" si="620"/>
        <v/>
      </c>
      <c r="BU691" s="54" t="str">
        <f t="shared" si="620"/>
        <v/>
      </c>
      <c r="BV691" s="54" t="str">
        <f t="shared" si="620"/>
        <v/>
      </c>
      <c r="BW691" s="54" t="str">
        <f t="shared" si="620"/>
        <v/>
      </c>
      <c r="BX691" s="54" t="str">
        <f t="shared" si="620"/>
        <v/>
      </c>
      <c r="BY691" s="54" t="str">
        <f t="shared" si="620"/>
        <v/>
      </c>
      <c r="BZ691" s="54" t="str">
        <f t="shared" si="620"/>
        <v/>
      </c>
      <c r="CA691" s="54" t="str">
        <f t="shared" si="620"/>
        <v/>
      </c>
      <c r="CB691" s="54" t="str">
        <f t="shared" si="620"/>
        <v/>
      </c>
      <c r="CC691" s="54" t="str">
        <f t="shared" si="620"/>
        <v/>
      </c>
      <c r="CD691" s="54" t="str">
        <f t="shared" si="620"/>
        <v/>
      </c>
      <c r="CE691" s="54" t="str">
        <f t="shared" si="620"/>
        <v/>
      </c>
      <c r="CF691" s="54" t="str">
        <f t="shared" si="620"/>
        <v/>
      </c>
      <c r="CI691" s="54">
        <v>127</v>
      </c>
      <c r="CJ691" s="54" t="str">
        <f t="shared" si="599"/>
        <v xml:space="preserve"> </v>
      </c>
      <c r="CK691" s="54">
        <f t="shared" si="600"/>
        <v>0</v>
      </c>
      <c r="CL691" s="54">
        <f t="shared" si="601"/>
        <v>0</v>
      </c>
      <c r="CM691" s="54">
        <f t="shared" si="602"/>
        <v>0</v>
      </c>
      <c r="CN691" s="54">
        <f t="shared" si="603"/>
        <v>0</v>
      </c>
      <c r="CO691" s="54">
        <f t="shared" si="604"/>
        <v>0</v>
      </c>
      <c r="CP691" s="54">
        <f t="shared" si="605"/>
        <v>0</v>
      </c>
      <c r="CQ691" s="54">
        <f t="shared" si="606"/>
        <v>0</v>
      </c>
      <c r="CR691" s="54">
        <f t="shared" si="607"/>
        <v>0</v>
      </c>
      <c r="CS691" s="54">
        <f t="shared" si="608"/>
        <v>0</v>
      </c>
      <c r="CT691" s="54">
        <f t="shared" si="609"/>
        <v>0</v>
      </c>
      <c r="CU691" s="54">
        <f t="shared" si="610"/>
        <v>0</v>
      </c>
      <c r="CV691" s="54">
        <f t="shared" si="611"/>
        <v>0</v>
      </c>
      <c r="CW691" s="54">
        <f t="shared" si="612"/>
        <v>0</v>
      </c>
      <c r="CX691" s="54">
        <f t="shared" si="613"/>
        <v>0</v>
      </c>
      <c r="CY691" s="54">
        <f t="shared" si="614"/>
        <v>0</v>
      </c>
      <c r="CZ691" s="54">
        <f t="shared" si="615"/>
        <v>0</v>
      </c>
    </row>
    <row r="692" spans="18:104" ht="14" x14ac:dyDescent="0.15">
      <c r="R692" s="40" t="str">
        <f t="shared" si="617"/>
        <v xml:space="preserve"> </v>
      </c>
      <c r="BE692" s="6">
        <v>157</v>
      </c>
      <c r="BF692" s="44">
        <v>3</v>
      </c>
      <c r="BG692" s="18">
        <v>669</v>
      </c>
      <c r="BH692" s="46" t="str">
        <f t="array" ref="BH692">IF(INDEX($V$71:$AK$326,BE692,BF692)&gt;0,INDEX($V$71:$AK$326,BE692,BF692),"")</f>
        <v>0</v>
      </c>
      <c r="BI692" s="46" t="str">
        <f t="array" ref="BI692">IFERROR(RANK(BH692,$BH$24:$BH$4119,1)+COUNTIF($BH$24:BH692,BH692)-1,"")</f>
        <v/>
      </c>
      <c r="BJ692" s="46" t="str">
        <f t="array" ref="BJ692">IFERROR(INDEX($BH$24:$BH$4119,MATCH(SMALL($BI$24:$BI$4119,ROWS($BJ$24:BJ692)),$BI$24:$BI$4119,0))," ")</f>
        <v xml:space="preserve"> </v>
      </c>
      <c r="BK692" s="46" t="str">
        <f t="array" ref="BK692">IF(ISNUMBER(BJ692),(IF(COUNTIF( BJ$24:BJ692, BJ692 )=1,BJ692,"")),"")</f>
        <v/>
      </c>
      <c r="BL692" s="46" t="str">
        <f t="array" ref="BL692">IFERROR(RANK(BK692,$BK$24:$BK$4119,1)+COUNTIF($BK$24:BK692,BK692)-1,"")</f>
        <v/>
      </c>
      <c r="BM692" s="46" t="str">
        <f t="array" ref="BM692">IFERROR(INDEX($BK$24:$BK$4119,MATCH(SMALL($BL$24:$BL$4119,ROWS($BM$24:BM692)),$BL$24:$BL$4119,0))," ")</f>
        <v xml:space="preserve"> </v>
      </c>
      <c r="BO692" s="46">
        <v>128</v>
      </c>
      <c r="BP692" s="46" t="str">
        <f t="shared" si="598"/>
        <v xml:space="preserve"> </v>
      </c>
      <c r="BQ692" s="54" t="str">
        <f t="shared" si="619"/>
        <v/>
      </c>
      <c r="BR692" s="54" t="str">
        <f t="shared" si="620"/>
        <v/>
      </c>
      <c r="BS692" s="54" t="str">
        <f t="shared" si="620"/>
        <v/>
      </c>
      <c r="BT692" s="54" t="str">
        <f t="shared" si="620"/>
        <v/>
      </c>
      <c r="BU692" s="54" t="str">
        <f t="shared" si="620"/>
        <v/>
      </c>
      <c r="BV692" s="54" t="str">
        <f t="shared" si="620"/>
        <v/>
      </c>
      <c r="BW692" s="54" t="str">
        <f t="shared" si="620"/>
        <v/>
      </c>
      <c r="BX692" s="54" t="str">
        <f t="shared" si="620"/>
        <v/>
      </c>
      <c r="BY692" s="54" t="str">
        <f t="shared" si="620"/>
        <v/>
      </c>
      <c r="BZ692" s="54" t="str">
        <f t="shared" si="620"/>
        <v/>
      </c>
      <c r="CA692" s="54" t="str">
        <f t="shared" si="620"/>
        <v/>
      </c>
      <c r="CB692" s="54" t="str">
        <f t="shared" si="620"/>
        <v/>
      </c>
      <c r="CC692" s="54" t="str">
        <f t="shared" si="620"/>
        <v/>
      </c>
      <c r="CD692" s="54" t="str">
        <f t="shared" si="620"/>
        <v/>
      </c>
      <c r="CE692" s="54" t="str">
        <f t="shared" si="620"/>
        <v/>
      </c>
      <c r="CF692" s="54" t="str">
        <f t="shared" si="620"/>
        <v/>
      </c>
      <c r="CI692" s="54">
        <v>128</v>
      </c>
      <c r="CJ692" s="54" t="str">
        <f t="shared" si="599"/>
        <v xml:space="preserve"> </v>
      </c>
      <c r="CK692" s="54">
        <f t="shared" si="600"/>
        <v>0</v>
      </c>
      <c r="CL692" s="54">
        <f t="shared" si="601"/>
        <v>0</v>
      </c>
      <c r="CM692" s="54">
        <f t="shared" si="602"/>
        <v>0</v>
      </c>
      <c r="CN692" s="54">
        <f t="shared" si="603"/>
        <v>0</v>
      </c>
      <c r="CO692" s="54">
        <f t="shared" si="604"/>
        <v>0</v>
      </c>
      <c r="CP692" s="54">
        <f t="shared" si="605"/>
        <v>0</v>
      </c>
      <c r="CQ692" s="54">
        <f t="shared" si="606"/>
        <v>0</v>
      </c>
      <c r="CR692" s="54">
        <f t="shared" si="607"/>
        <v>0</v>
      </c>
      <c r="CS692" s="54">
        <f t="shared" si="608"/>
        <v>0</v>
      </c>
      <c r="CT692" s="54">
        <f t="shared" si="609"/>
        <v>0</v>
      </c>
      <c r="CU692" s="54">
        <f t="shared" si="610"/>
        <v>0</v>
      </c>
      <c r="CV692" s="54">
        <f t="shared" si="611"/>
        <v>0</v>
      </c>
      <c r="CW692" s="54">
        <f t="shared" si="612"/>
        <v>0</v>
      </c>
      <c r="CX692" s="54">
        <f t="shared" si="613"/>
        <v>0</v>
      </c>
      <c r="CY692" s="54">
        <f t="shared" si="614"/>
        <v>0</v>
      </c>
      <c r="CZ692" s="54">
        <f t="shared" si="615"/>
        <v>0</v>
      </c>
    </row>
    <row r="693" spans="18:104" ht="14" x14ac:dyDescent="0.15">
      <c r="R693" s="40" t="str">
        <f t="shared" si="617"/>
        <v xml:space="preserve"> </v>
      </c>
      <c r="BE693" s="6">
        <v>158</v>
      </c>
      <c r="BF693" s="44">
        <v>3</v>
      </c>
      <c r="BG693" s="18">
        <v>670</v>
      </c>
      <c r="BH693" s="46" t="str">
        <f t="array" ref="BH693">IF(INDEX($V$71:$AK$326,BE693,BF693)&gt;0,INDEX($V$71:$AK$326,BE693,BF693),"")</f>
        <v>0</v>
      </c>
      <c r="BI693" s="46" t="str">
        <f t="array" ref="BI693">IFERROR(RANK(BH693,$BH$24:$BH$4119,1)+COUNTIF($BH$24:BH693,BH693)-1,"")</f>
        <v/>
      </c>
      <c r="BJ693" s="46" t="str">
        <f t="array" ref="BJ693">IFERROR(INDEX($BH$24:$BH$4119,MATCH(SMALL($BI$24:$BI$4119,ROWS($BJ$24:BJ693)),$BI$24:$BI$4119,0))," ")</f>
        <v xml:space="preserve"> </v>
      </c>
      <c r="BK693" s="46" t="str">
        <f t="array" ref="BK693">IF(ISNUMBER(BJ693),(IF(COUNTIF( BJ$24:BJ693, BJ693 )=1,BJ693,"")),"")</f>
        <v/>
      </c>
      <c r="BL693" s="46" t="str">
        <f t="array" ref="BL693">IFERROR(RANK(BK693,$BK$24:$BK$4119,1)+COUNTIF($BK$24:BK693,BK693)-1,"")</f>
        <v/>
      </c>
      <c r="BM693" s="46" t="str">
        <f t="array" ref="BM693">IFERROR(INDEX($BK$24:$BK$4119,MATCH(SMALL($BL$24:$BL$4119,ROWS($BM$24:BM693)),$BL$24:$BL$4119,0))," ")</f>
        <v xml:space="preserve"> </v>
      </c>
      <c r="BO693" s="46">
        <v>129</v>
      </c>
      <c r="BP693" s="46" t="str">
        <f t="shared" ref="BP693:BP756" si="621">BM152</f>
        <v xml:space="preserve"> </v>
      </c>
      <c r="BQ693" s="54" t="str">
        <f t="shared" si="619"/>
        <v/>
      </c>
      <c r="BR693" s="54" t="str">
        <f t="shared" si="620"/>
        <v/>
      </c>
      <c r="BS693" s="54" t="str">
        <f t="shared" si="620"/>
        <v/>
      </c>
      <c r="BT693" s="54" t="str">
        <f t="shared" si="620"/>
        <v/>
      </c>
      <c r="BU693" s="54" t="str">
        <f t="shared" si="620"/>
        <v/>
      </c>
      <c r="BV693" s="54" t="str">
        <f t="shared" si="620"/>
        <v/>
      </c>
      <c r="BW693" s="54" t="str">
        <f t="shared" si="620"/>
        <v/>
      </c>
      <c r="BX693" s="54" t="str">
        <f t="shared" si="620"/>
        <v/>
      </c>
      <c r="BY693" s="54" t="str">
        <f t="shared" si="620"/>
        <v/>
      </c>
      <c r="BZ693" s="54" t="str">
        <f t="shared" si="620"/>
        <v/>
      </c>
      <c r="CA693" s="54" t="str">
        <f t="shared" si="620"/>
        <v/>
      </c>
      <c r="CB693" s="54" t="str">
        <f t="shared" si="620"/>
        <v/>
      </c>
      <c r="CC693" s="54" t="str">
        <f t="shared" si="620"/>
        <v/>
      </c>
      <c r="CD693" s="54" t="str">
        <f t="shared" si="620"/>
        <v/>
      </c>
      <c r="CE693" s="54" t="str">
        <f t="shared" si="620"/>
        <v/>
      </c>
      <c r="CF693" s="54" t="str">
        <f t="shared" si="620"/>
        <v/>
      </c>
      <c r="CI693" s="54">
        <v>129</v>
      </c>
      <c r="CJ693" s="54" t="str">
        <f t="shared" si="599"/>
        <v xml:space="preserve"> </v>
      </c>
      <c r="CK693" s="54">
        <f t="shared" si="600"/>
        <v>0</v>
      </c>
      <c r="CL693" s="54">
        <f t="shared" si="601"/>
        <v>0</v>
      </c>
      <c r="CM693" s="54">
        <f t="shared" si="602"/>
        <v>0</v>
      </c>
      <c r="CN693" s="54">
        <f t="shared" si="603"/>
        <v>0</v>
      </c>
      <c r="CO693" s="54">
        <f t="shared" si="604"/>
        <v>0</v>
      </c>
      <c r="CP693" s="54">
        <f t="shared" si="605"/>
        <v>0</v>
      </c>
      <c r="CQ693" s="54">
        <f t="shared" si="606"/>
        <v>0</v>
      </c>
      <c r="CR693" s="54">
        <f t="shared" si="607"/>
        <v>0</v>
      </c>
      <c r="CS693" s="54">
        <f t="shared" si="608"/>
        <v>0</v>
      </c>
      <c r="CT693" s="54">
        <f t="shared" si="609"/>
        <v>0</v>
      </c>
      <c r="CU693" s="54">
        <f t="shared" si="610"/>
        <v>0</v>
      </c>
      <c r="CV693" s="54">
        <f t="shared" si="611"/>
        <v>0</v>
      </c>
      <c r="CW693" s="54">
        <f t="shared" si="612"/>
        <v>0</v>
      </c>
      <c r="CX693" s="54">
        <f t="shared" si="613"/>
        <v>0</v>
      </c>
      <c r="CY693" s="54">
        <f t="shared" si="614"/>
        <v>0</v>
      </c>
      <c r="CZ693" s="54">
        <f t="shared" si="615"/>
        <v>0</v>
      </c>
    </row>
    <row r="694" spans="18:104" ht="14" x14ac:dyDescent="0.15">
      <c r="R694" s="40" t="str">
        <f t="shared" si="617"/>
        <v xml:space="preserve"> </v>
      </c>
      <c r="BE694" s="6">
        <v>159</v>
      </c>
      <c r="BF694" s="44">
        <v>3</v>
      </c>
      <c r="BG694" s="18">
        <v>671</v>
      </c>
      <c r="BH694" s="46" t="str">
        <f t="array" ref="BH694">IF(INDEX($V$71:$AK$326,BE694,BF694)&gt;0,INDEX($V$71:$AK$326,BE694,BF694),"")</f>
        <v>0</v>
      </c>
      <c r="BI694" s="46" t="str">
        <f t="array" ref="BI694">IFERROR(RANK(BH694,$BH$24:$BH$4119,1)+COUNTIF($BH$24:BH694,BH694)-1,"")</f>
        <v/>
      </c>
      <c r="BJ694" s="46" t="str">
        <f t="array" ref="BJ694">IFERROR(INDEX($BH$24:$BH$4119,MATCH(SMALL($BI$24:$BI$4119,ROWS($BJ$24:BJ694)),$BI$24:$BI$4119,0))," ")</f>
        <v xml:space="preserve"> </v>
      </c>
      <c r="BK694" s="46" t="str">
        <f t="array" ref="BK694">IF(ISNUMBER(BJ694),(IF(COUNTIF( BJ$24:BJ694, BJ694 )=1,BJ694,"")),"")</f>
        <v/>
      </c>
      <c r="BL694" s="46" t="str">
        <f t="array" ref="BL694">IFERROR(RANK(BK694,$BK$24:$BK$4119,1)+COUNTIF($BK$24:BK694,BK694)-1,"")</f>
        <v/>
      </c>
      <c r="BM694" s="46" t="str">
        <f t="array" ref="BM694">IFERROR(INDEX($BK$24:$BK$4119,MATCH(SMALL($BL$24:$BL$4119,ROWS($BM$24:BM694)),$BL$24:$BL$4119,0))," ")</f>
        <v xml:space="preserve"> </v>
      </c>
      <c r="BO694" s="46">
        <v>130</v>
      </c>
      <c r="BP694" s="46" t="str">
        <f t="shared" si="621"/>
        <v xml:space="preserve"> </v>
      </c>
      <c r="BQ694" s="54" t="str">
        <f t="shared" si="619"/>
        <v/>
      </c>
      <c r="BR694" s="54" t="str">
        <f t="shared" si="620"/>
        <v/>
      </c>
      <c r="BS694" s="54" t="str">
        <f t="shared" si="620"/>
        <v/>
      </c>
      <c r="BT694" s="54" t="str">
        <f t="shared" si="620"/>
        <v/>
      </c>
      <c r="BU694" s="54" t="str">
        <f t="shared" si="620"/>
        <v/>
      </c>
      <c r="BV694" s="54" t="str">
        <f t="shared" si="620"/>
        <v/>
      </c>
      <c r="BW694" s="54" t="str">
        <f t="shared" si="620"/>
        <v/>
      </c>
      <c r="BX694" s="54" t="str">
        <f t="shared" si="620"/>
        <v/>
      </c>
      <c r="BY694" s="54" t="str">
        <f t="shared" si="620"/>
        <v/>
      </c>
      <c r="BZ694" s="54" t="str">
        <f t="shared" si="620"/>
        <v/>
      </c>
      <c r="CA694" s="54" t="str">
        <f t="shared" si="620"/>
        <v/>
      </c>
      <c r="CB694" s="54" t="str">
        <f t="shared" si="620"/>
        <v/>
      </c>
      <c r="CC694" s="54" t="str">
        <f t="shared" si="620"/>
        <v/>
      </c>
      <c r="CD694" s="54" t="str">
        <f t="shared" si="620"/>
        <v/>
      </c>
      <c r="CE694" s="54" t="str">
        <f t="shared" si="620"/>
        <v/>
      </c>
      <c r="CF694" s="54" t="str">
        <f t="shared" si="620"/>
        <v/>
      </c>
      <c r="CI694" s="54">
        <v>130</v>
      </c>
      <c r="CJ694" s="54" t="str">
        <f t="shared" ref="CJ694:CJ757" si="622">BM153</f>
        <v xml:space="preserve"> </v>
      </c>
      <c r="CK694" s="54">
        <f t="shared" ref="CK694:CK757" si="623">IF(ISNUMBER($CJ694),IF(ROUND($K$14,3)&lt;=ROUND(BQ694,3),0,1),0)</f>
        <v>0</v>
      </c>
      <c r="CL694" s="54">
        <f t="shared" ref="CL694:CL757" si="624">IF(ISNUMBER($CJ694),IF(ROUND($K$14,3)&lt;=ROUND(BR694,3),0,1),0)</f>
        <v>0</v>
      </c>
      <c r="CM694" s="54">
        <f t="shared" ref="CM694:CM757" si="625">IF(ISNUMBER($CJ694),IF(ROUND($K$14,3)&lt;=ROUND(BS694,3),0,1),0)</f>
        <v>0</v>
      </c>
      <c r="CN694" s="54">
        <f t="shared" ref="CN694:CN757" si="626">IF(ISNUMBER($CJ694),IF(ROUND($K$14,3)&lt;=ROUND(BT694,3),0,1),0)</f>
        <v>0</v>
      </c>
      <c r="CO694" s="54">
        <f t="shared" ref="CO694:CO757" si="627">IF(ISNUMBER($CJ694),IF(ROUND($K$14,3)&lt;=ROUND(BU694,3),0,1),0)</f>
        <v>0</v>
      </c>
      <c r="CP694" s="54">
        <f t="shared" ref="CP694:CP757" si="628">IF(ISNUMBER($CJ694),IF(ROUND($K$14,3)&lt;=ROUND(BV694,3),0,1),0)</f>
        <v>0</v>
      </c>
      <c r="CQ694" s="54">
        <f t="shared" ref="CQ694:CQ757" si="629">IF(ISNUMBER($CJ694),IF(ROUND($K$14,3)&lt;=ROUND(BW694,3),0,1),0)</f>
        <v>0</v>
      </c>
      <c r="CR694" s="54">
        <f t="shared" ref="CR694:CR757" si="630">IF(ISNUMBER($CJ694),IF(ROUND($K$14,3)&lt;=ROUND(BX694,3),0,1),0)</f>
        <v>0</v>
      </c>
      <c r="CS694" s="54">
        <f t="shared" ref="CS694:CS757" si="631">IF(ISNUMBER($CJ694),IF(ROUND($K$14,3)&lt;=ROUND(BY694,3),0,1),0)</f>
        <v>0</v>
      </c>
      <c r="CT694" s="54">
        <f t="shared" ref="CT694:CT757" si="632">IF(ISNUMBER($CJ694),IF(ROUND($K$14,3)&lt;=ROUND(BZ694,3),0,1),0)</f>
        <v>0</v>
      </c>
      <c r="CU694" s="54">
        <f t="shared" ref="CU694:CU757" si="633">IF(ISNUMBER($CJ694),IF(ROUND($K$14,3)&lt;=ROUND(CA694,3),0,1),0)</f>
        <v>0</v>
      </c>
      <c r="CV694" s="54">
        <f t="shared" ref="CV694:CV757" si="634">IF(ISNUMBER($CJ694),IF(ROUND($K$14,3)&lt;=ROUND(CB694,3),0,1),0)</f>
        <v>0</v>
      </c>
      <c r="CW694" s="54">
        <f t="shared" ref="CW694:CW757" si="635">IF(ISNUMBER($CJ694),IF(ROUND($K$14,3)&lt;=ROUND(CC694,3),0,1),0)</f>
        <v>0</v>
      </c>
      <c r="CX694" s="54">
        <f t="shared" ref="CX694:CX757" si="636">IF(ISNUMBER($CJ694),IF(ROUND($K$14,3)&lt;=ROUND(CD694,3),0,1),0)</f>
        <v>0</v>
      </c>
      <c r="CY694" s="54">
        <f t="shared" ref="CY694:CY757" si="637">IF(ISNUMBER($CJ694),IF(ROUND($K$14,3)&lt;=ROUND(CE694,3),0,1),0)</f>
        <v>0</v>
      </c>
      <c r="CZ694" s="54">
        <f t="shared" ref="CZ694:CZ757" si="638">IF(ISNUMBER($CJ694),IF(ROUND($K$14,3)&lt;=ROUND(CF694,3),0,1),0)</f>
        <v>0</v>
      </c>
    </row>
    <row r="695" spans="18:104" ht="14" x14ac:dyDescent="0.15">
      <c r="R695" s="40" t="str">
        <f t="shared" si="617"/>
        <v xml:space="preserve"> </v>
      </c>
      <c r="BE695" s="6">
        <v>160</v>
      </c>
      <c r="BF695" s="44">
        <v>3</v>
      </c>
      <c r="BG695" s="18">
        <v>672</v>
      </c>
      <c r="BH695" s="46" t="str">
        <f t="array" ref="BH695">IF(INDEX($V$71:$AK$326,BE695,BF695)&gt;0,INDEX($V$71:$AK$326,BE695,BF695),"")</f>
        <v>0</v>
      </c>
      <c r="BI695" s="46" t="str">
        <f t="array" ref="BI695">IFERROR(RANK(BH695,$BH$24:$BH$4119,1)+COUNTIF($BH$24:BH695,BH695)-1,"")</f>
        <v/>
      </c>
      <c r="BJ695" s="46" t="str">
        <f t="array" ref="BJ695">IFERROR(INDEX($BH$24:$BH$4119,MATCH(SMALL($BI$24:$BI$4119,ROWS($BJ$24:BJ695)),$BI$24:$BI$4119,0))," ")</f>
        <v xml:space="preserve"> </v>
      </c>
      <c r="BK695" s="46" t="str">
        <f t="array" ref="BK695">IF(ISNUMBER(BJ695),(IF(COUNTIF( BJ$24:BJ695, BJ695 )=1,BJ695,"")),"")</f>
        <v/>
      </c>
      <c r="BL695" s="46" t="str">
        <f t="array" ref="BL695">IFERROR(RANK(BK695,$BK$24:$BK$4119,1)+COUNTIF($BK$24:BK695,BK695)-1,"")</f>
        <v/>
      </c>
      <c r="BM695" s="46" t="str">
        <f t="array" ref="BM695">IFERROR(INDEX($BK$24:$BK$4119,MATCH(SMALL($BL$24:$BL$4119,ROWS($BM$24:BM695)),$BL$24:$BL$4119,0))," ")</f>
        <v xml:space="preserve"> </v>
      </c>
      <c r="BO695" s="46">
        <v>131</v>
      </c>
      <c r="BP695" s="46" t="str">
        <f t="shared" si="621"/>
        <v xml:space="preserve"> </v>
      </c>
      <c r="BQ695" s="54" t="str">
        <f t="shared" si="619"/>
        <v/>
      </c>
      <c r="BR695" s="54" t="str">
        <f t="shared" si="620"/>
        <v/>
      </c>
      <c r="BS695" s="54" t="str">
        <f t="shared" si="620"/>
        <v/>
      </c>
      <c r="BT695" s="54" t="str">
        <f t="shared" si="620"/>
        <v/>
      </c>
      <c r="BU695" s="54" t="str">
        <f t="shared" si="620"/>
        <v/>
      </c>
      <c r="BV695" s="54" t="str">
        <f t="shared" si="620"/>
        <v/>
      </c>
      <c r="BW695" s="54" t="str">
        <f t="shared" si="620"/>
        <v/>
      </c>
      <c r="BX695" s="54" t="str">
        <f t="shared" si="620"/>
        <v/>
      </c>
      <c r="BY695" s="54" t="str">
        <f t="shared" si="620"/>
        <v/>
      </c>
      <c r="BZ695" s="54" t="str">
        <f t="shared" si="620"/>
        <v/>
      </c>
      <c r="CA695" s="54" t="str">
        <f t="shared" si="620"/>
        <v/>
      </c>
      <c r="CB695" s="54" t="str">
        <f t="shared" si="620"/>
        <v/>
      </c>
      <c r="CC695" s="54" t="str">
        <f t="shared" si="620"/>
        <v/>
      </c>
      <c r="CD695" s="54" t="str">
        <f t="shared" si="620"/>
        <v/>
      </c>
      <c r="CE695" s="54" t="str">
        <f t="shared" si="620"/>
        <v/>
      </c>
      <c r="CF695" s="54" t="str">
        <f t="shared" si="620"/>
        <v/>
      </c>
      <c r="CI695" s="54">
        <v>131</v>
      </c>
      <c r="CJ695" s="54" t="str">
        <f t="shared" si="622"/>
        <v xml:space="preserve"> </v>
      </c>
      <c r="CK695" s="54">
        <f t="shared" si="623"/>
        <v>0</v>
      </c>
      <c r="CL695" s="54">
        <f t="shared" si="624"/>
        <v>0</v>
      </c>
      <c r="CM695" s="54">
        <f t="shared" si="625"/>
        <v>0</v>
      </c>
      <c r="CN695" s="54">
        <f t="shared" si="626"/>
        <v>0</v>
      </c>
      <c r="CO695" s="54">
        <f t="shared" si="627"/>
        <v>0</v>
      </c>
      <c r="CP695" s="54">
        <f t="shared" si="628"/>
        <v>0</v>
      </c>
      <c r="CQ695" s="54">
        <f t="shared" si="629"/>
        <v>0</v>
      </c>
      <c r="CR695" s="54">
        <f t="shared" si="630"/>
        <v>0</v>
      </c>
      <c r="CS695" s="54">
        <f t="shared" si="631"/>
        <v>0</v>
      </c>
      <c r="CT695" s="54">
        <f t="shared" si="632"/>
        <v>0</v>
      </c>
      <c r="CU695" s="54">
        <f t="shared" si="633"/>
        <v>0</v>
      </c>
      <c r="CV695" s="54">
        <f t="shared" si="634"/>
        <v>0</v>
      </c>
      <c r="CW695" s="54">
        <f t="shared" si="635"/>
        <v>0</v>
      </c>
      <c r="CX695" s="54">
        <f t="shared" si="636"/>
        <v>0</v>
      </c>
      <c r="CY695" s="54">
        <f t="shared" si="637"/>
        <v>0</v>
      </c>
      <c r="CZ695" s="54">
        <f t="shared" si="638"/>
        <v>0</v>
      </c>
    </row>
    <row r="696" spans="18:104" ht="14" x14ac:dyDescent="0.15">
      <c r="R696" s="40" t="str">
        <f t="shared" si="617"/>
        <v xml:space="preserve"> </v>
      </c>
      <c r="BE696" s="6">
        <v>161</v>
      </c>
      <c r="BF696" s="44">
        <v>3</v>
      </c>
      <c r="BG696" s="18">
        <v>673</v>
      </c>
      <c r="BH696" s="46" t="str">
        <f t="array" ref="BH696">IF(INDEX($V$71:$AK$326,BE696,BF696)&gt;0,INDEX($V$71:$AK$326,BE696,BF696),"")</f>
        <v>0</v>
      </c>
      <c r="BI696" s="46" t="str">
        <f t="array" ref="BI696">IFERROR(RANK(BH696,$BH$24:$BH$4119,1)+COUNTIF($BH$24:BH696,BH696)-1,"")</f>
        <v/>
      </c>
      <c r="BJ696" s="46" t="str">
        <f t="array" ref="BJ696">IFERROR(INDEX($BH$24:$BH$4119,MATCH(SMALL($BI$24:$BI$4119,ROWS($BJ$24:BJ696)),$BI$24:$BI$4119,0))," ")</f>
        <v xml:space="preserve"> </v>
      </c>
      <c r="BK696" s="46" t="str">
        <f t="array" ref="BK696">IF(ISNUMBER(BJ696),(IF(COUNTIF( BJ$24:BJ696, BJ696 )=1,BJ696,"")),"")</f>
        <v/>
      </c>
      <c r="BL696" s="46" t="str">
        <f t="array" ref="BL696">IFERROR(RANK(BK696,$BK$24:$BK$4119,1)+COUNTIF($BK$24:BK696,BK696)-1,"")</f>
        <v/>
      </c>
      <c r="BM696" s="46" t="str">
        <f t="array" ref="BM696">IFERROR(INDEX($BK$24:$BK$4119,MATCH(SMALL($BL$24:$BL$4119,ROWS($BM$24:BM696)),$BL$24:$BL$4119,0))," ")</f>
        <v xml:space="preserve"> </v>
      </c>
      <c r="BO696" s="46">
        <v>132</v>
      </c>
      <c r="BP696" s="46" t="str">
        <f t="shared" si="621"/>
        <v xml:space="preserve"> </v>
      </c>
      <c r="BQ696" s="54" t="str">
        <f t="shared" si="619"/>
        <v/>
      </c>
      <c r="BR696" s="54" t="str">
        <f t="shared" si="620"/>
        <v/>
      </c>
      <c r="BS696" s="54" t="str">
        <f t="shared" si="620"/>
        <v/>
      </c>
      <c r="BT696" s="54" t="str">
        <f t="shared" si="620"/>
        <v/>
      </c>
      <c r="BU696" s="54" t="str">
        <f t="shared" si="620"/>
        <v/>
      </c>
      <c r="BV696" s="54" t="str">
        <f t="shared" si="620"/>
        <v/>
      </c>
      <c r="BW696" s="54" t="str">
        <f t="shared" si="620"/>
        <v/>
      </c>
      <c r="BX696" s="54" t="str">
        <f t="shared" si="620"/>
        <v/>
      </c>
      <c r="BY696" s="54" t="str">
        <f t="shared" si="620"/>
        <v/>
      </c>
      <c r="BZ696" s="54" t="str">
        <f t="shared" si="620"/>
        <v/>
      </c>
      <c r="CA696" s="54" t="str">
        <f t="shared" si="620"/>
        <v/>
      </c>
      <c r="CB696" s="54" t="str">
        <f t="shared" si="620"/>
        <v/>
      </c>
      <c r="CC696" s="54" t="str">
        <f t="shared" si="620"/>
        <v/>
      </c>
      <c r="CD696" s="54" t="str">
        <f t="shared" si="620"/>
        <v/>
      </c>
      <c r="CE696" s="54" t="str">
        <f t="shared" si="620"/>
        <v/>
      </c>
      <c r="CF696" s="54" t="str">
        <f t="shared" ref="BR696:CF713" si="639">IF(ISNUMBER($BP696),ABS($BP696-CF$563),"")</f>
        <v/>
      </c>
      <c r="CI696" s="54">
        <v>132</v>
      </c>
      <c r="CJ696" s="54" t="str">
        <f t="shared" si="622"/>
        <v xml:space="preserve"> </v>
      </c>
      <c r="CK696" s="54">
        <f t="shared" si="623"/>
        <v>0</v>
      </c>
      <c r="CL696" s="54">
        <f t="shared" si="624"/>
        <v>0</v>
      </c>
      <c r="CM696" s="54">
        <f t="shared" si="625"/>
        <v>0</v>
      </c>
      <c r="CN696" s="54">
        <f t="shared" si="626"/>
        <v>0</v>
      </c>
      <c r="CO696" s="54">
        <f t="shared" si="627"/>
        <v>0</v>
      </c>
      <c r="CP696" s="54">
        <f t="shared" si="628"/>
        <v>0</v>
      </c>
      <c r="CQ696" s="54">
        <f t="shared" si="629"/>
        <v>0</v>
      </c>
      <c r="CR696" s="54">
        <f t="shared" si="630"/>
        <v>0</v>
      </c>
      <c r="CS696" s="54">
        <f t="shared" si="631"/>
        <v>0</v>
      </c>
      <c r="CT696" s="54">
        <f t="shared" si="632"/>
        <v>0</v>
      </c>
      <c r="CU696" s="54">
        <f t="shared" si="633"/>
        <v>0</v>
      </c>
      <c r="CV696" s="54">
        <f t="shared" si="634"/>
        <v>0</v>
      </c>
      <c r="CW696" s="54">
        <f t="shared" si="635"/>
        <v>0</v>
      </c>
      <c r="CX696" s="54">
        <f t="shared" si="636"/>
        <v>0</v>
      </c>
      <c r="CY696" s="54">
        <f t="shared" si="637"/>
        <v>0</v>
      </c>
      <c r="CZ696" s="54">
        <f t="shared" si="638"/>
        <v>0</v>
      </c>
    </row>
    <row r="697" spans="18:104" ht="14" x14ac:dyDescent="0.15">
      <c r="R697" s="40" t="str">
        <f t="shared" si="617"/>
        <v xml:space="preserve"> </v>
      </c>
      <c r="BE697" s="6">
        <v>162</v>
      </c>
      <c r="BF697" s="44">
        <v>3</v>
      </c>
      <c r="BG697" s="18">
        <v>674</v>
      </c>
      <c r="BH697" s="46" t="str">
        <f t="array" ref="BH697">IF(INDEX($V$71:$AK$326,BE697,BF697)&gt;0,INDEX($V$71:$AK$326,BE697,BF697),"")</f>
        <v>0</v>
      </c>
      <c r="BI697" s="46" t="str">
        <f t="array" ref="BI697">IFERROR(RANK(BH697,$BH$24:$BH$4119,1)+COUNTIF($BH$24:BH697,BH697)-1,"")</f>
        <v/>
      </c>
      <c r="BJ697" s="46" t="str">
        <f t="array" ref="BJ697">IFERROR(INDEX($BH$24:$BH$4119,MATCH(SMALL($BI$24:$BI$4119,ROWS($BJ$24:BJ697)),$BI$24:$BI$4119,0))," ")</f>
        <v xml:space="preserve"> </v>
      </c>
      <c r="BK697" s="46" t="str">
        <f t="array" ref="BK697">IF(ISNUMBER(BJ697),(IF(COUNTIF( BJ$24:BJ697, BJ697 )=1,BJ697,"")),"")</f>
        <v/>
      </c>
      <c r="BL697" s="46" t="str">
        <f t="array" ref="BL697">IFERROR(RANK(BK697,$BK$24:$BK$4119,1)+COUNTIF($BK$24:BK697,BK697)-1,"")</f>
        <v/>
      </c>
      <c r="BM697" s="46" t="str">
        <f t="array" ref="BM697">IFERROR(INDEX($BK$24:$BK$4119,MATCH(SMALL($BL$24:$BL$4119,ROWS($BM$24:BM697)),$BL$24:$BL$4119,0))," ")</f>
        <v xml:space="preserve"> </v>
      </c>
      <c r="BO697" s="46">
        <v>133</v>
      </c>
      <c r="BP697" s="46" t="str">
        <f t="shared" si="621"/>
        <v xml:space="preserve"> </v>
      </c>
      <c r="BQ697" s="54" t="str">
        <f t="shared" si="619"/>
        <v/>
      </c>
      <c r="BR697" s="54" t="str">
        <f t="shared" si="639"/>
        <v/>
      </c>
      <c r="BS697" s="54" t="str">
        <f t="shared" si="639"/>
        <v/>
      </c>
      <c r="BT697" s="54" t="str">
        <f t="shared" si="639"/>
        <v/>
      </c>
      <c r="BU697" s="54" t="str">
        <f t="shared" si="639"/>
        <v/>
      </c>
      <c r="BV697" s="54" t="str">
        <f t="shared" si="639"/>
        <v/>
      </c>
      <c r="BW697" s="54" t="str">
        <f t="shared" si="639"/>
        <v/>
      </c>
      <c r="BX697" s="54" t="str">
        <f t="shared" si="639"/>
        <v/>
      </c>
      <c r="BY697" s="54" t="str">
        <f t="shared" si="639"/>
        <v/>
      </c>
      <c r="BZ697" s="54" t="str">
        <f t="shared" si="639"/>
        <v/>
      </c>
      <c r="CA697" s="54" t="str">
        <f t="shared" si="639"/>
        <v/>
      </c>
      <c r="CB697" s="54" t="str">
        <f t="shared" si="639"/>
        <v/>
      </c>
      <c r="CC697" s="54" t="str">
        <f t="shared" si="639"/>
        <v/>
      </c>
      <c r="CD697" s="54" t="str">
        <f t="shared" si="639"/>
        <v/>
      </c>
      <c r="CE697" s="54" t="str">
        <f t="shared" si="639"/>
        <v/>
      </c>
      <c r="CF697" s="54" t="str">
        <f t="shared" si="639"/>
        <v/>
      </c>
      <c r="CI697" s="54">
        <v>133</v>
      </c>
      <c r="CJ697" s="54" t="str">
        <f t="shared" si="622"/>
        <v xml:space="preserve"> </v>
      </c>
      <c r="CK697" s="54">
        <f t="shared" si="623"/>
        <v>0</v>
      </c>
      <c r="CL697" s="54">
        <f t="shared" si="624"/>
        <v>0</v>
      </c>
      <c r="CM697" s="54">
        <f t="shared" si="625"/>
        <v>0</v>
      </c>
      <c r="CN697" s="54">
        <f t="shared" si="626"/>
        <v>0</v>
      </c>
      <c r="CO697" s="54">
        <f t="shared" si="627"/>
        <v>0</v>
      </c>
      <c r="CP697" s="54">
        <f t="shared" si="628"/>
        <v>0</v>
      </c>
      <c r="CQ697" s="54">
        <f t="shared" si="629"/>
        <v>0</v>
      </c>
      <c r="CR697" s="54">
        <f t="shared" si="630"/>
        <v>0</v>
      </c>
      <c r="CS697" s="54">
        <f t="shared" si="631"/>
        <v>0</v>
      </c>
      <c r="CT697" s="54">
        <f t="shared" si="632"/>
        <v>0</v>
      </c>
      <c r="CU697" s="54">
        <f t="shared" si="633"/>
        <v>0</v>
      </c>
      <c r="CV697" s="54">
        <f t="shared" si="634"/>
        <v>0</v>
      </c>
      <c r="CW697" s="54">
        <f t="shared" si="635"/>
        <v>0</v>
      </c>
      <c r="CX697" s="54">
        <f t="shared" si="636"/>
        <v>0</v>
      </c>
      <c r="CY697" s="54">
        <f t="shared" si="637"/>
        <v>0</v>
      </c>
      <c r="CZ697" s="54">
        <f t="shared" si="638"/>
        <v>0</v>
      </c>
    </row>
    <row r="698" spans="18:104" ht="14" x14ac:dyDescent="0.15">
      <c r="R698" s="40" t="str">
        <f t="shared" si="617"/>
        <v xml:space="preserve"> </v>
      </c>
      <c r="BE698" s="6">
        <v>163</v>
      </c>
      <c r="BF698" s="44">
        <v>3</v>
      </c>
      <c r="BG698" s="18">
        <v>675</v>
      </c>
      <c r="BH698" s="46" t="str">
        <f t="array" ref="BH698">IF(INDEX($V$71:$AK$326,BE698,BF698)&gt;0,INDEX($V$71:$AK$326,BE698,BF698),"")</f>
        <v/>
      </c>
      <c r="BI698" s="46" t="str">
        <f t="array" ref="BI698">IFERROR(RANK(BH698,$BH$24:$BH$4119,1)+COUNTIF($BH$24:BH698,BH698)-1,"")</f>
        <v/>
      </c>
      <c r="BJ698" s="46" t="str">
        <f t="array" ref="BJ698">IFERROR(INDEX($BH$24:$BH$4119,MATCH(SMALL($BI$24:$BI$4119,ROWS($BJ$24:BJ698)),$BI$24:$BI$4119,0))," ")</f>
        <v xml:space="preserve"> </v>
      </c>
      <c r="BK698" s="46" t="str">
        <f t="array" ref="BK698">IF(ISNUMBER(BJ698),(IF(COUNTIF( BJ$24:BJ698, BJ698 )=1,BJ698,"")),"")</f>
        <v/>
      </c>
      <c r="BL698" s="46" t="str">
        <f t="array" ref="BL698">IFERROR(RANK(BK698,$BK$24:$BK$4119,1)+COUNTIF($BK$24:BK698,BK698)-1,"")</f>
        <v/>
      </c>
      <c r="BM698" s="46" t="str">
        <f t="array" ref="BM698">IFERROR(INDEX($BK$24:$BK$4119,MATCH(SMALL($BL$24:$BL$4119,ROWS($BM$24:BM698)),$BL$24:$BL$4119,0))," ")</f>
        <v xml:space="preserve"> </v>
      </c>
      <c r="BO698" s="46">
        <v>134</v>
      </c>
      <c r="BP698" s="46" t="str">
        <f t="shared" si="621"/>
        <v xml:space="preserve"> </v>
      </c>
      <c r="BQ698" s="54" t="str">
        <f t="shared" si="619"/>
        <v/>
      </c>
      <c r="BR698" s="54" t="str">
        <f t="shared" si="639"/>
        <v/>
      </c>
      <c r="BS698" s="54" t="str">
        <f t="shared" si="639"/>
        <v/>
      </c>
      <c r="BT698" s="54" t="str">
        <f t="shared" si="639"/>
        <v/>
      </c>
      <c r="BU698" s="54" t="str">
        <f t="shared" si="639"/>
        <v/>
      </c>
      <c r="BV698" s="54" t="str">
        <f t="shared" si="639"/>
        <v/>
      </c>
      <c r="BW698" s="54" t="str">
        <f t="shared" si="639"/>
        <v/>
      </c>
      <c r="BX698" s="54" t="str">
        <f t="shared" si="639"/>
        <v/>
      </c>
      <c r="BY698" s="54" t="str">
        <f t="shared" si="639"/>
        <v/>
      </c>
      <c r="BZ698" s="54" t="str">
        <f t="shared" si="639"/>
        <v/>
      </c>
      <c r="CA698" s="54" t="str">
        <f t="shared" si="639"/>
        <v/>
      </c>
      <c r="CB698" s="54" t="str">
        <f t="shared" si="639"/>
        <v/>
      </c>
      <c r="CC698" s="54" t="str">
        <f t="shared" si="639"/>
        <v/>
      </c>
      <c r="CD698" s="54" t="str">
        <f t="shared" si="639"/>
        <v/>
      </c>
      <c r="CE698" s="54" t="str">
        <f t="shared" si="639"/>
        <v/>
      </c>
      <c r="CF698" s="54" t="str">
        <f t="shared" si="639"/>
        <v/>
      </c>
      <c r="CI698" s="54">
        <v>134</v>
      </c>
      <c r="CJ698" s="54" t="str">
        <f t="shared" si="622"/>
        <v xml:space="preserve"> </v>
      </c>
      <c r="CK698" s="54">
        <f t="shared" si="623"/>
        <v>0</v>
      </c>
      <c r="CL698" s="54">
        <f t="shared" si="624"/>
        <v>0</v>
      </c>
      <c r="CM698" s="54">
        <f t="shared" si="625"/>
        <v>0</v>
      </c>
      <c r="CN698" s="54">
        <f t="shared" si="626"/>
        <v>0</v>
      </c>
      <c r="CO698" s="54">
        <f t="shared" si="627"/>
        <v>0</v>
      </c>
      <c r="CP698" s="54">
        <f t="shared" si="628"/>
        <v>0</v>
      </c>
      <c r="CQ698" s="54">
        <f t="shared" si="629"/>
        <v>0</v>
      </c>
      <c r="CR698" s="54">
        <f t="shared" si="630"/>
        <v>0</v>
      </c>
      <c r="CS698" s="54">
        <f t="shared" si="631"/>
        <v>0</v>
      </c>
      <c r="CT698" s="54">
        <f t="shared" si="632"/>
        <v>0</v>
      </c>
      <c r="CU698" s="54">
        <f t="shared" si="633"/>
        <v>0</v>
      </c>
      <c r="CV698" s="54">
        <f t="shared" si="634"/>
        <v>0</v>
      </c>
      <c r="CW698" s="54">
        <f t="shared" si="635"/>
        <v>0</v>
      </c>
      <c r="CX698" s="54">
        <f t="shared" si="636"/>
        <v>0</v>
      </c>
      <c r="CY698" s="54">
        <f t="shared" si="637"/>
        <v>0</v>
      </c>
      <c r="CZ698" s="54">
        <f t="shared" si="638"/>
        <v>0</v>
      </c>
    </row>
    <row r="699" spans="18:104" ht="14" x14ac:dyDescent="0.15">
      <c r="R699" s="40" t="str">
        <f t="shared" si="617"/>
        <v xml:space="preserve"> </v>
      </c>
      <c r="BE699" s="6">
        <v>164</v>
      </c>
      <c r="BF699" s="44">
        <v>3</v>
      </c>
      <c r="BG699" s="18">
        <v>676</v>
      </c>
      <c r="BH699" s="46" t="str">
        <f t="array" ref="BH699">IF(INDEX($V$71:$AK$326,BE699,BF699)&gt;0,INDEX($V$71:$AK$326,BE699,BF699),"")</f>
        <v>0</v>
      </c>
      <c r="BI699" s="46" t="str">
        <f t="array" ref="BI699">IFERROR(RANK(BH699,$BH$24:$BH$4119,1)+COUNTIF($BH$24:BH699,BH699)-1,"")</f>
        <v/>
      </c>
      <c r="BJ699" s="46" t="str">
        <f t="array" ref="BJ699">IFERROR(INDEX($BH$24:$BH$4119,MATCH(SMALL($BI$24:$BI$4119,ROWS($BJ$24:BJ699)),$BI$24:$BI$4119,0))," ")</f>
        <v xml:space="preserve"> </v>
      </c>
      <c r="BK699" s="46" t="str">
        <f t="array" ref="BK699">IF(ISNUMBER(BJ699),(IF(COUNTIF( BJ$24:BJ699, BJ699 )=1,BJ699,"")),"")</f>
        <v/>
      </c>
      <c r="BL699" s="46" t="str">
        <f t="array" ref="BL699">IFERROR(RANK(BK699,$BK$24:$BK$4119,1)+COUNTIF($BK$24:BK699,BK699)-1,"")</f>
        <v/>
      </c>
      <c r="BM699" s="46" t="str">
        <f t="array" ref="BM699">IFERROR(INDEX($BK$24:$BK$4119,MATCH(SMALL($BL$24:$BL$4119,ROWS($BM$24:BM699)),$BL$24:$BL$4119,0))," ")</f>
        <v xml:space="preserve"> </v>
      </c>
      <c r="BO699" s="46">
        <v>135</v>
      </c>
      <c r="BP699" s="46" t="str">
        <f t="shared" si="621"/>
        <v xml:space="preserve"> </v>
      </c>
      <c r="BQ699" s="54" t="str">
        <f t="shared" si="619"/>
        <v/>
      </c>
      <c r="BR699" s="54" t="str">
        <f t="shared" si="639"/>
        <v/>
      </c>
      <c r="BS699" s="54" t="str">
        <f t="shared" si="639"/>
        <v/>
      </c>
      <c r="BT699" s="54" t="str">
        <f t="shared" si="639"/>
        <v/>
      </c>
      <c r="BU699" s="54" t="str">
        <f t="shared" si="639"/>
        <v/>
      </c>
      <c r="BV699" s="54" t="str">
        <f t="shared" si="639"/>
        <v/>
      </c>
      <c r="BW699" s="54" t="str">
        <f t="shared" si="639"/>
        <v/>
      </c>
      <c r="BX699" s="54" t="str">
        <f t="shared" si="639"/>
        <v/>
      </c>
      <c r="BY699" s="54" t="str">
        <f t="shared" si="639"/>
        <v/>
      </c>
      <c r="BZ699" s="54" t="str">
        <f t="shared" si="639"/>
        <v/>
      </c>
      <c r="CA699" s="54" t="str">
        <f t="shared" si="639"/>
        <v/>
      </c>
      <c r="CB699" s="54" t="str">
        <f t="shared" si="639"/>
        <v/>
      </c>
      <c r="CC699" s="54" t="str">
        <f t="shared" si="639"/>
        <v/>
      </c>
      <c r="CD699" s="54" t="str">
        <f t="shared" si="639"/>
        <v/>
      </c>
      <c r="CE699" s="54" t="str">
        <f t="shared" si="639"/>
        <v/>
      </c>
      <c r="CF699" s="54" t="str">
        <f t="shared" si="639"/>
        <v/>
      </c>
      <c r="CI699" s="54">
        <v>135</v>
      </c>
      <c r="CJ699" s="54" t="str">
        <f t="shared" si="622"/>
        <v xml:space="preserve"> </v>
      </c>
      <c r="CK699" s="54">
        <f t="shared" si="623"/>
        <v>0</v>
      </c>
      <c r="CL699" s="54">
        <f t="shared" si="624"/>
        <v>0</v>
      </c>
      <c r="CM699" s="54">
        <f t="shared" si="625"/>
        <v>0</v>
      </c>
      <c r="CN699" s="54">
        <f t="shared" si="626"/>
        <v>0</v>
      </c>
      <c r="CO699" s="54">
        <f t="shared" si="627"/>
        <v>0</v>
      </c>
      <c r="CP699" s="54">
        <f t="shared" si="628"/>
        <v>0</v>
      </c>
      <c r="CQ699" s="54">
        <f t="shared" si="629"/>
        <v>0</v>
      </c>
      <c r="CR699" s="54">
        <f t="shared" si="630"/>
        <v>0</v>
      </c>
      <c r="CS699" s="54">
        <f t="shared" si="631"/>
        <v>0</v>
      </c>
      <c r="CT699" s="54">
        <f t="shared" si="632"/>
        <v>0</v>
      </c>
      <c r="CU699" s="54">
        <f t="shared" si="633"/>
        <v>0</v>
      </c>
      <c r="CV699" s="54">
        <f t="shared" si="634"/>
        <v>0</v>
      </c>
      <c r="CW699" s="54">
        <f t="shared" si="635"/>
        <v>0</v>
      </c>
      <c r="CX699" s="54">
        <f t="shared" si="636"/>
        <v>0</v>
      </c>
      <c r="CY699" s="54">
        <f t="shared" si="637"/>
        <v>0</v>
      </c>
      <c r="CZ699" s="54">
        <f t="shared" si="638"/>
        <v>0</v>
      </c>
    </row>
    <row r="700" spans="18:104" ht="14" x14ac:dyDescent="0.15">
      <c r="R700" s="40" t="str">
        <f t="shared" si="617"/>
        <v xml:space="preserve"> </v>
      </c>
      <c r="BE700" s="6">
        <v>165</v>
      </c>
      <c r="BF700" s="44">
        <v>3</v>
      </c>
      <c r="BG700" s="18">
        <v>677</v>
      </c>
      <c r="BH700" s="46" t="str">
        <f t="array" ref="BH700">IF(INDEX($V$71:$AK$326,BE700,BF700)&gt;0,INDEX($V$71:$AK$326,BE700,BF700),"")</f>
        <v>0</v>
      </c>
      <c r="BI700" s="46" t="str">
        <f t="array" ref="BI700">IFERROR(RANK(BH700,$BH$24:$BH$4119,1)+COUNTIF($BH$24:BH700,BH700)-1,"")</f>
        <v/>
      </c>
      <c r="BJ700" s="46" t="str">
        <f t="array" ref="BJ700">IFERROR(INDEX($BH$24:$BH$4119,MATCH(SMALL($BI$24:$BI$4119,ROWS($BJ$24:BJ700)),$BI$24:$BI$4119,0))," ")</f>
        <v xml:space="preserve"> </v>
      </c>
      <c r="BK700" s="46" t="str">
        <f t="array" ref="BK700">IF(ISNUMBER(BJ700),(IF(COUNTIF( BJ$24:BJ700, BJ700 )=1,BJ700,"")),"")</f>
        <v/>
      </c>
      <c r="BL700" s="46" t="str">
        <f t="array" ref="BL700">IFERROR(RANK(BK700,$BK$24:$BK$4119,1)+COUNTIF($BK$24:BK700,BK700)-1,"")</f>
        <v/>
      </c>
      <c r="BM700" s="46" t="str">
        <f t="array" ref="BM700">IFERROR(INDEX($BK$24:$BK$4119,MATCH(SMALL($BL$24:$BL$4119,ROWS($BM$24:BM700)),$BL$24:$BL$4119,0))," ")</f>
        <v xml:space="preserve"> </v>
      </c>
      <c r="BO700" s="46">
        <v>136</v>
      </c>
      <c r="BP700" s="46" t="str">
        <f t="shared" si="621"/>
        <v xml:space="preserve"> </v>
      </c>
      <c r="BQ700" s="54" t="str">
        <f t="shared" si="619"/>
        <v/>
      </c>
      <c r="BR700" s="54" t="str">
        <f t="shared" si="639"/>
        <v/>
      </c>
      <c r="BS700" s="54" t="str">
        <f t="shared" si="639"/>
        <v/>
      </c>
      <c r="BT700" s="54" t="str">
        <f t="shared" si="639"/>
        <v/>
      </c>
      <c r="BU700" s="54" t="str">
        <f t="shared" si="639"/>
        <v/>
      </c>
      <c r="BV700" s="54" t="str">
        <f t="shared" si="639"/>
        <v/>
      </c>
      <c r="BW700" s="54" t="str">
        <f t="shared" si="639"/>
        <v/>
      </c>
      <c r="BX700" s="54" t="str">
        <f t="shared" si="639"/>
        <v/>
      </c>
      <c r="BY700" s="54" t="str">
        <f t="shared" si="639"/>
        <v/>
      </c>
      <c r="BZ700" s="54" t="str">
        <f t="shared" si="639"/>
        <v/>
      </c>
      <c r="CA700" s="54" t="str">
        <f t="shared" si="639"/>
        <v/>
      </c>
      <c r="CB700" s="54" t="str">
        <f t="shared" si="639"/>
        <v/>
      </c>
      <c r="CC700" s="54" t="str">
        <f t="shared" si="639"/>
        <v/>
      </c>
      <c r="CD700" s="54" t="str">
        <f t="shared" si="639"/>
        <v/>
      </c>
      <c r="CE700" s="54" t="str">
        <f t="shared" si="639"/>
        <v/>
      </c>
      <c r="CF700" s="54" t="str">
        <f t="shared" si="639"/>
        <v/>
      </c>
      <c r="CI700" s="54">
        <v>136</v>
      </c>
      <c r="CJ700" s="54" t="str">
        <f t="shared" si="622"/>
        <v xml:space="preserve"> </v>
      </c>
      <c r="CK700" s="54">
        <f t="shared" si="623"/>
        <v>0</v>
      </c>
      <c r="CL700" s="54">
        <f t="shared" si="624"/>
        <v>0</v>
      </c>
      <c r="CM700" s="54">
        <f t="shared" si="625"/>
        <v>0</v>
      </c>
      <c r="CN700" s="54">
        <f t="shared" si="626"/>
        <v>0</v>
      </c>
      <c r="CO700" s="54">
        <f t="shared" si="627"/>
        <v>0</v>
      </c>
      <c r="CP700" s="54">
        <f t="shared" si="628"/>
        <v>0</v>
      </c>
      <c r="CQ700" s="54">
        <f t="shared" si="629"/>
        <v>0</v>
      </c>
      <c r="CR700" s="54">
        <f t="shared" si="630"/>
        <v>0</v>
      </c>
      <c r="CS700" s="54">
        <f t="shared" si="631"/>
        <v>0</v>
      </c>
      <c r="CT700" s="54">
        <f t="shared" si="632"/>
        <v>0</v>
      </c>
      <c r="CU700" s="54">
        <f t="shared" si="633"/>
        <v>0</v>
      </c>
      <c r="CV700" s="54">
        <f t="shared" si="634"/>
        <v>0</v>
      </c>
      <c r="CW700" s="54">
        <f t="shared" si="635"/>
        <v>0</v>
      </c>
      <c r="CX700" s="54">
        <f t="shared" si="636"/>
        <v>0</v>
      </c>
      <c r="CY700" s="54">
        <f t="shared" si="637"/>
        <v>0</v>
      </c>
      <c r="CZ700" s="54">
        <f t="shared" si="638"/>
        <v>0</v>
      </c>
    </row>
    <row r="701" spans="18:104" ht="14" x14ac:dyDescent="0.15">
      <c r="R701" s="40" t="str">
        <f t="shared" si="617"/>
        <v xml:space="preserve"> </v>
      </c>
      <c r="BE701" s="6">
        <v>166</v>
      </c>
      <c r="BF701" s="44">
        <v>3</v>
      </c>
      <c r="BG701" s="18">
        <v>678</v>
      </c>
      <c r="BH701" s="46" t="str">
        <f t="array" ref="BH701">IF(INDEX($V$71:$AK$326,BE701,BF701)&gt;0,INDEX($V$71:$AK$326,BE701,BF701),"")</f>
        <v>0</v>
      </c>
      <c r="BI701" s="46" t="str">
        <f t="array" ref="BI701">IFERROR(RANK(BH701,$BH$24:$BH$4119,1)+COUNTIF($BH$24:BH701,BH701)-1,"")</f>
        <v/>
      </c>
      <c r="BJ701" s="46" t="str">
        <f t="array" ref="BJ701">IFERROR(INDEX($BH$24:$BH$4119,MATCH(SMALL($BI$24:$BI$4119,ROWS($BJ$24:BJ701)),$BI$24:$BI$4119,0))," ")</f>
        <v xml:space="preserve"> </v>
      </c>
      <c r="BK701" s="46" t="str">
        <f t="array" ref="BK701">IF(ISNUMBER(BJ701),(IF(COUNTIF( BJ$24:BJ701, BJ701 )=1,BJ701,"")),"")</f>
        <v/>
      </c>
      <c r="BL701" s="46" t="str">
        <f t="array" ref="BL701">IFERROR(RANK(BK701,$BK$24:$BK$4119,1)+COUNTIF($BK$24:BK701,BK701)-1,"")</f>
        <v/>
      </c>
      <c r="BM701" s="46" t="str">
        <f t="array" ref="BM701">IFERROR(INDEX($BK$24:$BK$4119,MATCH(SMALL($BL$24:$BL$4119,ROWS($BM$24:BM701)),$BL$24:$BL$4119,0))," ")</f>
        <v xml:space="preserve"> </v>
      </c>
      <c r="BO701" s="46">
        <v>137</v>
      </c>
      <c r="BP701" s="46" t="str">
        <f t="shared" si="621"/>
        <v xml:space="preserve"> </v>
      </c>
      <c r="BQ701" s="54" t="str">
        <f t="shared" si="619"/>
        <v/>
      </c>
      <c r="BR701" s="54" t="str">
        <f t="shared" si="639"/>
        <v/>
      </c>
      <c r="BS701" s="54" t="str">
        <f t="shared" si="639"/>
        <v/>
      </c>
      <c r="BT701" s="54" t="str">
        <f t="shared" si="639"/>
        <v/>
      </c>
      <c r="BU701" s="54" t="str">
        <f t="shared" si="639"/>
        <v/>
      </c>
      <c r="BV701" s="54" t="str">
        <f t="shared" si="639"/>
        <v/>
      </c>
      <c r="BW701" s="54" t="str">
        <f t="shared" si="639"/>
        <v/>
      </c>
      <c r="BX701" s="54" t="str">
        <f t="shared" si="639"/>
        <v/>
      </c>
      <c r="BY701" s="54" t="str">
        <f t="shared" si="639"/>
        <v/>
      </c>
      <c r="BZ701" s="54" t="str">
        <f t="shared" si="639"/>
        <v/>
      </c>
      <c r="CA701" s="54" t="str">
        <f t="shared" si="639"/>
        <v/>
      </c>
      <c r="CB701" s="54" t="str">
        <f t="shared" si="639"/>
        <v/>
      </c>
      <c r="CC701" s="54" t="str">
        <f t="shared" si="639"/>
        <v/>
      </c>
      <c r="CD701" s="54" t="str">
        <f t="shared" si="639"/>
        <v/>
      </c>
      <c r="CE701" s="54" t="str">
        <f t="shared" si="639"/>
        <v/>
      </c>
      <c r="CF701" s="54" t="str">
        <f t="shared" si="639"/>
        <v/>
      </c>
      <c r="CI701" s="54">
        <v>137</v>
      </c>
      <c r="CJ701" s="54" t="str">
        <f t="shared" si="622"/>
        <v xml:space="preserve"> </v>
      </c>
      <c r="CK701" s="54">
        <f t="shared" si="623"/>
        <v>0</v>
      </c>
      <c r="CL701" s="54">
        <f t="shared" si="624"/>
        <v>0</v>
      </c>
      <c r="CM701" s="54">
        <f t="shared" si="625"/>
        <v>0</v>
      </c>
      <c r="CN701" s="54">
        <f t="shared" si="626"/>
        <v>0</v>
      </c>
      <c r="CO701" s="54">
        <f t="shared" si="627"/>
        <v>0</v>
      </c>
      <c r="CP701" s="54">
        <f t="shared" si="628"/>
        <v>0</v>
      </c>
      <c r="CQ701" s="54">
        <f t="shared" si="629"/>
        <v>0</v>
      </c>
      <c r="CR701" s="54">
        <f t="shared" si="630"/>
        <v>0</v>
      </c>
      <c r="CS701" s="54">
        <f t="shared" si="631"/>
        <v>0</v>
      </c>
      <c r="CT701" s="54">
        <f t="shared" si="632"/>
        <v>0</v>
      </c>
      <c r="CU701" s="54">
        <f t="shared" si="633"/>
        <v>0</v>
      </c>
      <c r="CV701" s="54">
        <f t="shared" si="634"/>
        <v>0</v>
      </c>
      <c r="CW701" s="54">
        <f t="shared" si="635"/>
        <v>0</v>
      </c>
      <c r="CX701" s="54">
        <f t="shared" si="636"/>
        <v>0</v>
      </c>
      <c r="CY701" s="54">
        <f t="shared" si="637"/>
        <v>0</v>
      </c>
      <c r="CZ701" s="54">
        <f t="shared" si="638"/>
        <v>0</v>
      </c>
    </row>
    <row r="702" spans="18:104" ht="14" x14ac:dyDescent="0.15">
      <c r="R702" s="40" t="str">
        <f t="shared" si="617"/>
        <v xml:space="preserve"> </v>
      </c>
      <c r="BE702" s="6">
        <v>167</v>
      </c>
      <c r="BF702" s="44">
        <v>3</v>
      </c>
      <c r="BG702" s="18">
        <v>679</v>
      </c>
      <c r="BH702" s="46" t="str">
        <f t="array" ref="BH702">IF(INDEX($V$71:$AK$326,BE702,BF702)&gt;0,INDEX($V$71:$AK$326,BE702,BF702),"")</f>
        <v>0</v>
      </c>
      <c r="BI702" s="46" t="str">
        <f t="array" ref="BI702">IFERROR(RANK(BH702,$BH$24:$BH$4119,1)+COUNTIF($BH$24:BH702,BH702)-1,"")</f>
        <v/>
      </c>
      <c r="BJ702" s="46" t="str">
        <f t="array" ref="BJ702">IFERROR(INDEX($BH$24:$BH$4119,MATCH(SMALL($BI$24:$BI$4119,ROWS($BJ$24:BJ702)),$BI$24:$BI$4119,0))," ")</f>
        <v xml:space="preserve"> </v>
      </c>
      <c r="BK702" s="46" t="str">
        <f t="array" ref="BK702">IF(ISNUMBER(BJ702),(IF(COUNTIF( BJ$24:BJ702, BJ702 )=1,BJ702,"")),"")</f>
        <v/>
      </c>
      <c r="BL702" s="46" t="str">
        <f t="array" ref="BL702">IFERROR(RANK(BK702,$BK$24:$BK$4119,1)+COUNTIF($BK$24:BK702,BK702)-1,"")</f>
        <v/>
      </c>
      <c r="BM702" s="46" t="str">
        <f t="array" ref="BM702">IFERROR(INDEX($BK$24:$BK$4119,MATCH(SMALL($BL$24:$BL$4119,ROWS($BM$24:BM702)),$BL$24:$BL$4119,0))," ")</f>
        <v xml:space="preserve"> </v>
      </c>
      <c r="BO702" s="46">
        <v>138</v>
      </c>
      <c r="BP702" s="46" t="str">
        <f t="shared" si="621"/>
        <v xml:space="preserve"> </v>
      </c>
      <c r="BQ702" s="54" t="str">
        <f t="shared" si="619"/>
        <v/>
      </c>
      <c r="BR702" s="54" t="str">
        <f t="shared" si="639"/>
        <v/>
      </c>
      <c r="BS702" s="54" t="str">
        <f t="shared" si="639"/>
        <v/>
      </c>
      <c r="BT702" s="54" t="str">
        <f t="shared" si="639"/>
        <v/>
      </c>
      <c r="BU702" s="54" t="str">
        <f t="shared" si="639"/>
        <v/>
      </c>
      <c r="BV702" s="54" t="str">
        <f t="shared" si="639"/>
        <v/>
      </c>
      <c r="BW702" s="54" t="str">
        <f t="shared" si="639"/>
        <v/>
      </c>
      <c r="BX702" s="54" t="str">
        <f t="shared" si="639"/>
        <v/>
      </c>
      <c r="BY702" s="54" t="str">
        <f t="shared" si="639"/>
        <v/>
      </c>
      <c r="BZ702" s="54" t="str">
        <f t="shared" si="639"/>
        <v/>
      </c>
      <c r="CA702" s="54" t="str">
        <f t="shared" si="639"/>
        <v/>
      </c>
      <c r="CB702" s="54" t="str">
        <f t="shared" si="639"/>
        <v/>
      </c>
      <c r="CC702" s="54" t="str">
        <f t="shared" si="639"/>
        <v/>
      </c>
      <c r="CD702" s="54" t="str">
        <f t="shared" si="639"/>
        <v/>
      </c>
      <c r="CE702" s="54" t="str">
        <f t="shared" si="639"/>
        <v/>
      </c>
      <c r="CF702" s="54" t="str">
        <f t="shared" si="639"/>
        <v/>
      </c>
      <c r="CI702" s="54">
        <v>138</v>
      </c>
      <c r="CJ702" s="54" t="str">
        <f t="shared" si="622"/>
        <v xml:space="preserve"> </v>
      </c>
      <c r="CK702" s="54">
        <f t="shared" si="623"/>
        <v>0</v>
      </c>
      <c r="CL702" s="54">
        <f t="shared" si="624"/>
        <v>0</v>
      </c>
      <c r="CM702" s="54">
        <f t="shared" si="625"/>
        <v>0</v>
      </c>
      <c r="CN702" s="54">
        <f t="shared" si="626"/>
        <v>0</v>
      </c>
      <c r="CO702" s="54">
        <f t="shared" si="627"/>
        <v>0</v>
      </c>
      <c r="CP702" s="54">
        <f t="shared" si="628"/>
        <v>0</v>
      </c>
      <c r="CQ702" s="54">
        <f t="shared" si="629"/>
        <v>0</v>
      </c>
      <c r="CR702" s="54">
        <f t="shared" si="630"/>
        <v>0</v>
      </c>
      <c r="CS702" s="54">
        <f t="shared" si="631"/>
        <v>0</v>
      </c>
      <c r="CT702" s="54">
        <f t="shared" si="632"/>
        <v>0</v>
      </c>
      <c r="CU702" s="54">
        <f t="shared" si="633"/>
        <v>0</v>
      </c>
      <c r="CV702" s="54">
        <f t="shared" si="634"/>
        <v>0</v>
      </c>
      <c r="CW702" s="54">
        <f t="shared" si="635"/>
        <v>0</v>
      </c>
      <c r="CX702" s="54">
        <f t="shared" si="636"/>
        <v>0</v>
      </c>
      <c r="CY702" s="54">
        <f t="shared" si="637"/>
        <v>0</v>
      </c>
      <c r="CZ702" s="54">
        <f t="shared" si="638"/>
        <v>0</v>
      </c>
    </row>
    <row r="703" spans="18:104" ht="14" x14ac:dyDescent="0.15">
      <c r="R703" s="40" t="str">
        <f t="shared" si="617"/>
        <v xml:space="preserve"> </v>
      </c>
      <c r="BE703" s="6">
        <v>168</v>
      </c>
      <c r="BF703" s="44">
        <v>3</v>
      </c>
      <c r="BG703" s="18">
        <v>680</v>
      </c>
      <c r="BH703" s="46" t="str">
        <f t="array" ref="BH703">IF(INDEX($V$71:$AK$326,BE703,BF703)&gt;0,INDEX($V$71:$AK$326,BE703,BF703),"")</f>
        <v>0</v>
      </c>
      <c r="BI703" s="46" t="str">
        <f t="array" ref="BI703">IFERROR(RANK(BH703,$BH$24:$BH$4119,1)+COUNTIF($BH$24:BH703,BH703)-1,"")</f>
        <v/>
      </c>
      <c r="BJ703" s="46" t="str">
        <f t="array" ref="BJ703">IFERROR(INDEX($BH$24:$BH$4119,MATCH(SMALL($BI$24:$BI$4119,ROWS($BJ$24:BJ703)),$BI$24:$BI$4119,0))," ")</f>
        <v xml:space="preserve"> </v>
      </c>
      <c r="BK703" s="46" t="str">
        <f t="array" ref="BK703">IF(ISNUMBER(BJ703),(IF(COUNTIF( BJ$24:BJ703, BJ703 )=1,BJ703,"")),"")</f>
        <v/>
      </c>
      <c r="BL703" s="46" t="str">
        <f t="array" ref="BL703">IFERROR(RANK(BK703,$BK$24:$BK$4119,1)+COUNTIF($BK$24:BK703,BK703)-1,"")</f>
        <v/>
      </c>
      <c r="BM703" s="46" t="str">
        <f t="array" ref="BM703">IFERROR(INDEX($BK$24:$BK$4119,MATCH(SMALL($BL$24:$BL$4119,ROWS($BM$24:BM703)),$BL$24:$BL$4119,0))," ")</f>
        <v xml:space="preserve"> </v>
      </c>
      <c r="BO703" s="46">
        <v>139</v>
      </c>
      <c r="BP703" s="46" t="str">
        <f t="shared" si="621"/>
        <v xml:space="preserve"> </v>
      </c>
      <c r="BQ703" s="54" t="str">
        <f t="shared" si="619"/>
        <v/>
      </c>
      <c r="BR703" s="54" t="str">
        <f t="shared" si="639"/>
        <v/>
      </c>
      <c r="BS703" s="54" t="str">
        <f t="shared" si="639"/>
        <v/>
      </c>
      <c r="BT703" s="54" t="str">
        <f t="shared" si="639"/>
        <v/>
      </c>
      <c r="BU703" s="54" t="str">
        <f t="shared" si="639"/>
        <v/>
      </c>
      <c r="BV703" s="54" t="str">
        <f t="shared" si="639"/>
        <v/>
      </c>
      <c r="BW703" s="54" t="str">
        <f t="shared" si="639"/>
        <v/>
      </c>
      <c r="BX703" s="54" t="str">
        <f t="shared" si="639"/>
        <v/>
      </c>
      <c r="BY703" s="54" t="str">
        <f t="shared" si="639"/>
        <v/>
      </c>
      <c r="BZ703" s="54" t="str">
        <f t="shared" si="639"/>
        <v/>
      </c>
      <c r="CA703" s="54" t="str">
        <f t="shared" si="639"/>
        <v/>
      </c>
      <c r="CB703" s="54" t="str">
        <f t="shared" si="639"/>
        <v/>
      </c>
      <c r="CC703" s="54" t="str">
        <f t="shared" si="639"/>
        <v/>
      </c>
      <c r="CD703" s="54" t="str">
        <f t="shared" si="639"/>
        <v/>
      </c>
      <c r="CE703" s="54" t="str">
        <f t="shared" si="639"/>
        <v/>
      </c>
      <c r="CF703" s="54" t="str">
        <f t="shared" si="639"/>
        <v/>
      </c>
      <c r="CI703" s="54">
        <v>139</v>
      </c>
      <c r="CJ703" s="54" t="str">
        <f t="shared" si="622"/>
        <v xml:space="preserve"> </v>
      </c>
      <c r="CK703" s="54">
        <f t="shared" si="623"/>
        <v>0</v>
      </c>
      <c r="CL703" s="54">
        <f t="shared" si="624"/>
        <v>0</v>
      </c>
      <c r="CM703" s="54">
        <f t="shared" si="625"/>
        <v>0</v>
      </c>
      <c r="CN703" s="54">
        <f t="shared" si="626"/>
        <v>0</v>
      </c>
      <c r="CO703" s="54">
        <f t="shared" si="627"/>
        <v>0</v>
      </c>
      <c r="CP703" s="54">
        <f t="shared" si="628"/>
        <v>0</v>
      </c>
      <c r="CQ703" s="54">
        <f t="shared" si="629"/>
        <v>0</v>
      </c>
      <c r="CR703" s="54">
        <f t="shared" si="630"/>
        <v>0</v>
      </c>
      <c r="CS703" s="54">
        <f t="shared" si="631"/>
        <v>0</v>
      </c>
      <c r="CT703" s="54">
        <f t="shared" si="632"/>
        <v>0</v>
      </c>
      <c r="CU703" s="54">
        <f t="shared" si="633"/>
        <v>0</v>
      </c>
      <c r="CV703" s="54">
        <f t="shared" si="634"/>
        <v>0</v>
      </c>
      <c r="CW703" s="54">
        <f t="shared" si="635"/>
        <v>0</v>
      </c>
      <c r="CX703" s="54">
        <f t="shared" si="636"/>
        <v>0</v>
      </c>
      <c r="CY703" s="54">
        <f t="shared" si="637"/>
        <v>0</v>
      </c>
      <c r="CZ703" s="54">
        <f t="shared" si="638"/>
        <v>0</v>
      </c>
    </row>
    <row r="704" spans="18:104" ht="14" x14ac:dyDescent="0.15">
      <c r="R704" s="40" t="str">
        <f t="shared" si="617"/>
        <v xml:space="preserve"> </v>
      </c>
      <c r="BE704" s="6">
        <v>169</v>
      </c>
      <c r="BF704" s="44">
        <v>3</v>
      </c>
      <c r="BG704" s="18">
        <v>681</v>
      </c>
      <c r="BH704" s="46" t="str">
        <f t="array" ref="BH704">IF(INDEX($V$71:$AK$326,BE704,BF704)&gt;0,INDEX($V$71:$AK$326,BE704,BF704),"")</f>
        <v>0</v>
      </c>
      <c r="BI704" s="46" t="str">
        <f t="array" ref="BI704">IFERROR(RANK(BH704,$BH$24:$BH$4119,1)+COUNTIF($BH$24:BH704,BH704)-1,"")</f>
        <v/>
      </c>
      <c r="BJ704" s="46" t="str">
        <f t="array" ref="BJ704">IFERROR(INDEX($BH$24:$BH$4119,MATCH(SMALL($BI$24:$BI$4119,ROWS($BJ$24:BJ704)),$BI$24:$BI$4119,0))," ")</f>
        <v xml:space="preserve"> </v>
      </c>
      <c r="BK704" s="46" t="str">
        <f t="array" ref="BK704">IF(ISNUMBER(BJ704),(IF(COUNTIF( BJ$24:BJ704, BJ704 )=1,BJ704,"")),"")</f>
        <v/>
      </c>
      <c r="BL704" s="46" t="str">
        <f t="array" ref="BL704">IFERROR(RANK(BK704,$BK$24:$BK$4119,1)+COUNTIF($BK$24:BK704,BK704)-1,"")</f>
        <v/>
      </c>
      <c r="BM704" s="46" t="str">
        <f t="array" ref="BM704">IFERROR(INDEX($BK$24:$BK$4119,MATCH(SMALL($BL$24:$BL$4119,ROWS($BM$24:BM704)),$BL$24:$BL$4119,0))," ")</f>
        <v xml:space="preserve"> </v>
      </c>
      <c r="BO704" s="46">
        <v>140</v>
      </c>
      <c r="BP704" s="46" t="str">
        <f t="shared" si="621"/>
        <v xml:space="preserve"> </v>
      </c>
      <c r="BQ704" s="54" t="str">
        <f t="shared" si="619"/>
        <v/>
      </c>
      <c r="BR704" s="54" t="str">
        <f t="shared" si="639"/>
        <v/>
      </c>
      <c r="BS704" s="54" t="str">
        <f t="shared" si="639"/>
        <v/>
      </c>
      <c r="BT704" s="54" t="str">
        <f t="shared" si="639"/>
        <v/>
      </c>
      <c r="BU704" s="54" t="str">
        <f t="shared" si="639"/>
        <v/>
      </c>
      <c r="BV704" s="54" t="str">
        <f t="shared" si="639"/>
        <v/>
      </c>
      <c r="BW704" s="54" t="str">
        <f t="shared" si="639"/>
        <v/>
      </c>
      <c r="BX704" s="54" t="str">
        <f t="shared" si="639"/>
        <v/>
      </c>
      <c r="BY704" s="54" t="str">
        <f t="shared" si="639"/>
        <v/>
      </c>
      <c r="BZ704" s="54" t="str">
        <f t="shared" si="639"/>
        <v/>
      </c>
      <c r="CA704" s="54" t="str">
        <f t="shared" si="639"/>
        <v/>
      </c>
      <c r="CB704" s="54" t="str">
        <f t="shared" si="639"/>
        <v/>
      </c>
      <c r="CC704" s="54" t="str">
        <f t="shared" si="639"/>
        <v/>
      </c>
      <c r="CD704" s="54" t="str">
        <f t="shared" si="639"/>
        <v/>
      </c>
      <c r="CE704" s="54" t="str">
        <f t="shared" si="639"/>
        <v/>
      </c>
      <c r="CF704" s="54" t="str">
        <f t="shared" si="639"/>
        <v/>
      </c>
      <c r="CI704" s="54">
        <v>140</v>
      </c>
      <c r="CJ704" s="54" t="str">
        <f t="shared" si="622"/>
        <v xml:space="preserve"> </v>
      </c>
      <c r="CK704" s="54">
        <f t="shared" si="623"/>
        <v>0</v>
      </c>
      <c r="CL704" s="54">
        <f t="shared" si="624"/>
        <v>0</v>
      </c>
      <c r="CM704" s="54">
        <f t="shared" si="625"/>
        <v>0</v>
      </c>
      <c r="CN704" s="54">
        <f t="shared" si="626"/>
        <v>0</v>
      </c>
      <c r="CO704" s="54">
        <f t="shared" si="627"/>
        <v>0</v>
      </c>
      <c r="CP704" s="54">
        <f t="shared" si="628"/>
        <v>0</v>
      </c>
      <c r="CQ704" s="54">
        <f t="shared" si="629"/>
        <v>0</v>
      </c>
      <c r="CR704" s="54">
        <f t="shared" si="630"/>
        <v>0</v>
      </c>
      <c r="CS704" s="54">
        <f t="shared" si="631"/>
        <v>0</v>
      </c>
      <c r="CT704" s="54">
        <f t="shared" si="632"/>
        <v>0</v>
      </c>
      <c r="CU704" s="54">
        <f t="shared" si="633"/>
        <v>0</v>
      </c>
      <c r="CV704" s="54">
        <f t="shared" si="634"/>
        <v>0</v>
      </c>
      <c r="CW704" s="54">
        <f t="shared" si="635"/>
        <v>0</v>
      </c>
      <c r="CX704" s="54">
        <f t="shared" si="636"/>
        <v>0</v>
      </c>
      <c r="CY704" s="54">
        <f t="shared" si="637"/>
        <v>0</v>
      </c>
      <c r="CZ704" s="54">
        <f t="shared" si="638"/>
        <v>0</v>
      </c>
    </row>
    <row r="705" spans="18:104" ht="14" x14ac:dyDescent="0.15">
      <c r="R705" s="40" t="str">
        <f t="shared" si="617"/>
        <v xml:space="preserve"> </v>
      </c>
      <c r="BE705" s="6">
        <v>170</v>
      </c>
      <c r="BF705" s="44">
        <v>3</v>
      </c>
      <c r="BG705" s="18">
        <v>682</v>
      </c>
      <c r="BH705" s="46" t="str">
        <f t="array" ref="BH705">IF(INDEX($V$71:$AK$326,BE705,BF705)&gt;0,INDEX($V$71:$AK$326,BE705,BF705),"")</f>
        <v>0</v>
      </c>
      <c r="BI705" s="46" t="str">
        <f t="array" ref="BI705">IFERROR(RANK(BH705,$BH$24:$BH$4119,1)+COUNTIF($BH$24:BH705,BH705)-1,"")</f>
        <v/>
      </c>
      <c r="BJ705" s="46" t="str">
        <f t="array" ref="BJ705">IFERROR(INDEX($BH$24:$BH$4119,MATCH(SMALL($BI$24:$BI$4119,ROWS($BJ$24:BJ705)),$BI$24:$BI$4119,0))," ")</f>
        <v xml:space="preserve"> </v>
      </c>
      <c r="BK705" s="46" t="str">
        <f t="array" ref="BK705">IF(ISNUMBER(BJ705),(IF(COUNTIF( BJ$24:BJ705, BJ705 )=1,BJ705,"")),"")</f>
        <v/>
      </c>
      <c r="BL705" s="46" t="str">
        <f t="array" ref="BL705">IFERROR(RANK(BK705,$BK$24:$BK$4119,1)+COUNTIF($BK$24:BK705,BK705)-1,"")</f>
        <v/>
      </c>
      <c r="BM705" s="46" t="str">
        <f t="array" ref="BM705">IFERROR(INDEX($BK$24:$BK$4119,MATCH(SMALL($BL$24:$BL$4119,ROWS($BM$24:BM705)),$BL$24:$BL$4119,0))," ")</f>
        <v xml:space="preserve"> </v>
      </c>
      <c r="BO705" s="46">
        <v>141</v>
      </c>
      <c r="BP705" s="46" t="str">
        <f t="shared" si="621"/>
        <v xml:space="preserve"> </v>
      </c>
      <c r="BQ705" s="54" t="str">
        <f t="shared" si="619"/>
        <v/>
      </c>
      <c r="BR705" s="54" t="str">
        <f t="shared" si="639"/>
        <v/>
      </c>
      <c r="BS705" s="54" t="str">
        <f t="shared" si="639"/>
        <v/>
      </c>
      <c r="BT705" s="54" t="str">
        <f t="shared" si="639"/>
        <v/>
      </c>
      <c r="BU705" s="54" t="str">
        <f t="shared" si="639"/>
        <v/>
      </c>
      <c r="BV705" s="54" t="str">
        <f t="shared" si="639"/>
        <v/>
      </c>
      <c r="BW705" s="54" t="str">
        <f t="shared" si="639"/>
        <v/>
      </c>
      <c r="BX705" s="54" t="str">
        <f t="shared" si="639"/>
        <v/>
      </c>
      <c r="BY705" s="54" t="str">
        <f t="shared" si="639"/>
        <v/>
      </c>
      <c r="BZ705" s="54" t="str">
        <f t="shared" si="639"/>
        <v/>
      </c>
      <c r="CA705" s="54" t="str">
        <f t="shared" si="639"/>
        <v/>
      </c>
      <c r="CB705" s="54" t="str">
        <f t="shared" si="639"/>
        <v/>
      </c>
      <c r="CC705" s="54" t="str">
        <f t="shared" si="639"/>
        <v/>
      </c>
      <c r="CD705" s="54" t="str">
        <f t="shared" si="639"/>
        <v/>
      </c>
      <c r="CE705" s="54" t="str">
        <f t="shared" si="639"/>
        <v/>
      </c>
      <c r="CF705" s="54" t="str">
        <f t="shared" si="639"/>
        <v/>
      </c>
      <c r="CI705" s="54">
        <v>141</v>
      </c>
      <c r="CJ705" s="54" t="str">
        <f t="shared" si="622"/>
        <v xml:space="preserve"> </v>
      </c>
      <c r="CK705" s="54">
        <f t="shared" si="623"/>
        <v>0</v>
      </c>
      <c r="CL705" s="54">
        <f t="shared" si="624"/>
        <v>0</v>
      </c>
      <c r="CM705" s="54">
        <f t="shared" si="625"/>
        <v>0</v>
      </c>
      <c r="CN705" s="54">
        <f t="shared" si="626"/>
        <v>0</v>
      </c>
      <c r="CO705" s="54">
        <f t="shared" si="627"/>
        <v>0</v>
      </c>
      <c r="CP705" s="54">
        <f t="shared" si="628"/>
        <v>0</v>
      </c>
      <c r="CQ705" s="54">
        <f t="shared" si="629"/>
        <v>0</v>
      </c>
      <c r="CR705" s="54">
        <f t="shared" si="630"/>
        <v>0</v>
      </c>
      <c r="CS705" s="54">
        <f t="shared" si="631"/>
        <v>0</v>
      </c>
      <c r="CT705" s="54">
        <f t="shared" si="632"/>
        <v>0</v>
      </c>
      <c r="CU705" s="54">
        <f t="shared" si="633"/>
        <v>0</v>
      </c>
      <c r="CV705" s="54">
        <f t="shared" si="634"/>
        <v>0</v>
      </c>
      <c r="CW705" s="54">
        <f t="shared" si="635"/>
        <v>0</v>
      </c>
      <c r="CX705" s="54">
        <f t="shared" si="636"/>
        <v>0</v>
      </c>
      <c r="CY705" s="54">
        <f t="shared" si="637"/>
        <v>0</v>
      </c>
      <c r="CZ705" s="54">
        <f t="shared" si="638"/>
        <v>0</v>
      </c>
    </row>
    <row r="706" spans="18:104" ht="14" x14ac:dyDescent="0.15">
      <c r="R706" s="40" t="str">
        <f t="shared" si="617"/>
        <v xml:space="preserve"> </v>
      </c>
      <c r="BE706" s="6">
        <v>171</v>
      </c>
      <c r="BF706" s="44">
        <v>3</v>
      </c>
      <c r="BG706" s="18">
        <v>683</v>
      </c>
      <c r="BH706" s="46" t="str">
        <f t="array" ref="BH706">IF(INDEX($V$71:$AK$326,BE706,BF706)&gt;0,INDEX($V$71:$AK$326,BE706,BF706),"")</f>
        <v/>
      </c>
      <c r="BI706" s="46" t="str">
        <f t="array" ref="BI706">IFERROR(RANK(BH706,$BH$24:$BH$4119,1)+COUNTIF($BH$24:BH706,BH706)-1,"")</f>
        <v/>
      </c>
      <c r="BJ706" s="46" t="str">
        <f t="array" ref="BJ706">IFERROR(INDEX($BH$24:$BH$4119,MATCH(SMALL($BI$24:$BI$4119,ROWS($BJ$24:BJ706)),$BI$24:$BI$4119,0))," ")</f>
        <v xml:space="preserve"> </v>
      </c>
      <c r="BK706" s="46" t="str">
        <f t="array" ref="BK706">IF(ISNUMBER(BJ706),(IF(COUNTIF( BJ$24:BJ706, BJ706 )=1,BJ706,"")),"")</f>
        <v/>
      </c>
      <c r="BL706" s="46" t="str">
        <f t="array" ref="BL706">IFERROR(RANK(BK706,$BK$24:$BK$4119,1)+COUNTIF($BK$24:BK706,BK706)-1,"")</f>
        <v/>
      </c>
      <c r="BM706" s="46" t="str">
        <f t="array" ref="BM706">IFERROR(INDEX($BK$24:$BK$4119,MATCH(SMALL($BL$24:$BL$4119,ROWS($BM$24:BM706)),$BL$24:$BL$4119,0))," ")</f>
        <v xml:space="preserve"> </v>
      </c>
      <c r="BO706" s="46">
        <v>142</v>
      </c>
      <c r="BP706" s="46" t="str">
        <f t="shared" si="621"/>
        <v xml:space="preserve"> </v>
      </c>
      <c r="BQ706" s="54" t="str">
        <f t="shared" si="619"/>
        <v/>
      </c>
      <c r="BR706" s="54" t="str">
        <f t="shared" si="639"/>
        <v/>
      </c>
      <c r="BS706" s="54" t="str">
        <f t="shared" si="639"/>
        <v/>
      </c>
      <c r="BT706" s="54" t="str">
        <f t="shared" si="639"/>
        <v/>
      </c>
      <c r="BU706" s="54" t="str">
        <f t="shared" si="639"/>
        <v/>
      </c>
      <c r="BV706" s="54" t="str">
        <f t="shared" si="639"/>
        <v/>
      </c>
      <c r="BW706" s="54" t="str">
        <f t="shared" si="639"/>
        <v/>
      </c>
      <c r="BX706" s="54" t="str">
        <f t="shared" si="639"/>
        <v/>
      </c>
      <c r="BY706" s="54" t="str">
        <f t="shared" si="639"/>
        <v/>
      </c>
      <c r="BZ706" s="54" t="str">
        <f t="shared" si="639"/>
        <v/>
      </c>
      <c r="CA706" s="54" t="str">
        <f t="shared" si="639"/>
        <v/>
      </c>
      <c r="CB706" s="54" t="str">
        <f t="shared" si="639"/>
        <v/>
      </c>
      <c r="CC706" s="54" t="str">
        <f t="shared" si="639"/>
        <v/>
      </c>
      <c r="CD706" s="54" t="str">
        <f t="shared" si="639"/>
        <v/>
      </c>
      <c r="CE706" s="54" t="str">
        <f t="shared" si="639"/>
        <v/>
      </c>
      <c r="CF706" s="54" t="str">
        <f t="shared" si="639"/>
        <v/>
      </c>
      <c r="CI706" s="54">
        <v>142</v>
      </c>
      <c r="CJ706" s="54" t="str">
        <f t="shared" si="622"/>
        <v xml:space="preserve"> </v>
      </c>
      <c r="CK706" s="54">
        <f t="shared" si="623"/>
        <v>0</v>
      </c>
      <c r="CL706" s="54">
        <f t="shared" si="624"/>
        <v>0</v>
      </c>
      <c r="CM706" s="54">
        <f t="shared" si="625"/>
        <v>0</v>
      </c>
      <c r="CN706" s="54">
        <f t="shared" si="626"/>
        <v>0</v>
      </c>
      <c r="CO706" s="54">
        <f t="shared" si="627"/>
        <v>0</v>
      </c>
      <c r="CP706" s="54">
        <f t="shared" si="628"/>
        <v>0</v>
      </c>
      <c r="CQ706" s="54">
        <f t="shared" si="629"/>
        <v>0</v>
      </c>
      <c r="CR706" s="54">
        <f t="shared" si="630"/>
        <v>0</v>
      </c>
      <c r="CS706" s="54">
        <f t="shared" si="631"/>
        <v>0</v>
      </c>
      <c r="CT706" s="54">
        <f t="shared" si="632"/>
        <v>0</v>
      </c>
      <c r="CU706" s="54">
        <f t="shared" si="633"/>
        <v>0</v>
      </c>
      <c r="CV706" s="54">
        <f t="shared" si="634"/>
        <v>0</v>
      </c>
      <c r="CW706" s="54">
        <f t="shared" si="635"/>
        <v>0</v>
      </c>
      <c r="CX706" s="54">
        <f t="shared" si="636"/>
        <v>0</v>
      </c>
      <c r="CY706" s="54">
        <f t="shared" si="637"/>
        <v>0</v>
      </c>
      <c r="CZ706" s="54">
        <f t="shared" si="638"/>
        <v>0</v>
      </c>
    </row>
    <row r="707" spans="18:104" ht="14" x14ac:dyDescent="0.15">
      <c r="R707" s="40" t="str">
        <f t="shared" si="617"/>
        <v xml:space="preserve"> </v>
      </c>
      <c r="BE707" s="6">
        <v>172</v>
      </c>
      <c r="BF707" s="44">
        <v>3</v>
      </c>
      <c r="BG707" s="18">
        <v>684</v>
      </c>
      <c r="BH707" s="46" t="str">
        <f t="array" ref="BH707">IF(INDEX($V$71:$AK$326,BE707,BF707)&gt;0,INDEX($V$71:$AK$326,BE707,BF707),"")</f>
        <v>0</v>
      </c>
      <c r="BI707" s="46" t="str">
        <f t="array" ref="BI707">IFERROR(RANK(BH707,$BH$24:$BH$4119,1)+COUNTIF($BH$24:BH707,BH707)-1,"")</f>
        <v/>
      </c>
      <c r="BJ707" s="46" t="str">
        <f t="array" ref="BJ707">IFERROR(INDEX($BH$24:$BH$4119,MATCH(SMALL($BI$24:$BI$4119,ROWS($BJ$24:BJ707)),$BI$24:$BI$4119,0))," ")</f>
        <v xml:space="preserve"> </v>
      </c>
      <c r="BK707" s="46" t="str">
        <f t="array" ref="BK707">IF(ISNUMBER(BJ707),(IF(COUNTIF( BJ$24:BJ707, BJ707 )=1,BJ707,"")),"")</f>
        <v/>
      </c>
      <c r="BL707" s="46" t="str">
        <f t="array" ref="BL707">IFERROR(RANK(BK707,$BK$24:$BK$4119,1)+COUNTIF($BK$24:BK707,BK707)-1,"")</f>
        <v/>
      </c>
      <c r="BM707" s="46" t="str">
        <f t="array" ref="BM707">IFERROR(INDEX($BK$24:$BK$4119,MATCH(SMALL($BL$24:$BL$4119,ROWS($BM$24:BM707)),$BL$24:$BL$4119,0))," ")</f>
        <v xml:space="preserve"> </v>
      </c>
      <c r="BO707" s="46">
        <v>143</v>
      </c>
      <c r="BP707" s="46" t="str">
        <f t="shared" si="621"/>
        <v xml:space="preserve"> </v>
      </c>
      <c r="BQ707" s="54" t="str">
        <f t="shared" si="619"/>
        <v/>
      </c>
      <c r="BR707" s="54" t="str">
        <f t="shared" si="639"/>
        <v/>
      </c>
      <c r="BS707" s="54" t="str">
        <f t="shared" si="639"/>
        <v/>
      </c>
      <c r="BT707" s="54" t="str">
        <f t="shared" si="639"/>
        <v/>
      </c>
      <c r="BU707" s="54" t="str">
        <f t="shared" si="639"/>
        <v/>
      </c>
      <c r="BV707" s="54" t="str">
        <f t="shared" si="639"/>
        <v/>
      </c>
      <c r="BW707" s="54" t="str">
        <f t="shared" si="639"/>
        <v/>
      </c>
      <c r="BX707" s="54" t="str">
        <f t="shared" si="639"/>
        <v/>
      </c>
      <c r="BY707" s="54" t="str">
        <f t="shared" si="639"/>
        <v/>
      </c>
      <c r="BZ707" s="54" t="str">
        <f t="shared" si="639"/>
        <v/>
      </c>
      <c r="CA707" s="54" t="str">
        <f t="shared" si="639"/>
        <v/>
      </c>
      <c r="CB707" s="54" t="str">
        <f t="shared" si="639"/>
        <v/>
      </c>
      <c r="CC707" s="54" t="str">
        <f t="shared" si="639"/>
        <v/>
      </c>
      <c r="CD707" s="54" t="str">
        <f t="shared" si="639"/>
        <v/>
      </c>
      <c r="CE707" s="54" t="str">
        <f t="shared" si="639"/>
        <v/>
      </c>
      <c r="CF707" s="54" t="str">
        <f t="shared" si="639"/>
        <v/>
      </c>
      <c r="CI707" s="54">
        <v>143</v>
      </c>
      <c r="CJ707" s="54" t="str">
        <f t="shared" si="622"/>
        <v xml:space="preserve"> </v>
      </c>
      <c r="CK707" s="54">
        <f t="shared" si="623"/>
        <v>0</v>
      </c>
      <c r="CL707" s="54">
        <f t="shared" si="624"/>
        <v>0</v>
      </c>
      <c r="CM707" s="54">
        <f t="shared" si="625"/>
        <v>0</v>
      </c>
      <c r="CN707" s="54">
        <f t="shared" si="626"/>
        <v>0</v>
      </c>
      <c r="CO707" s="54">
        <f t="shared" si="627"/>
        <v>0</v>
      </c>
      <c r="CP707" s="54">
        <f t="shared" si="628"/>
        <v>0</v>
      </c>
      <c r="CQ707" s="54">
        <f t="shared" si="629"/>
        <v>0</v>
      </c>
      <c r="CR707" s="54">
        <f t="shared" si="630"/>
        <v>0</v>
      </c>
      <c r="CS707" s="54">
        <f t="shared" si="631"/>
        <v>0</v>
      </c>
      <c r="CT707" s="54">
        <f t="shared" si="632"/>
        <v>0</v>
      </c>
      <c r="CU707" s="54">
        <f t="shared" si="633"/>
        <v>0</v>
      </c>
      <c r="CV707" s="54">
        <f t="shared" si="634"/>
        <v>0</v>
      </c>
      <c r="CW707" s="54">
        <f t="shared" si="635"/>
        <v>0</v>
      </c>
      <c r="CX707" s="54">
        <f t="shared" si="636"/>
        <v>0</v>
      </c>
      <c r="CY707" s="54">
        <f t="shared" si="637"/>
        <v>0</v>
      </c>
      <c r="CZ707" s="54">
        <f t="shared" si="638"/>
        <v>0</v>
      </c>
    </row>
    <row r="708" spans="18:104" ht="14" x14ac:dyDescent="0.15">
      <c r="R708" s="40" t="str">
        <f t="shared" si="617"/>
        <v xml:space="preserve"> </v>
      </c>
      <c r="BE708" s="6">
        <v>173</v>
      </c>
      <c r="BF708" s="44">
        <v>3</v>
      </c>
      <c r="BG708" s="18">
        <v>685</v>
      </c>
      <c r="BH708" s="46" t="str">
        <f t="array" ref="BH708">IF(INDEX($V$71:$AK$326,BE708,BF708)&gt;0,INDEX($V$71:$AK$326,BE708,BF708),"")</f>
        <v>0</v>
      </c>
      <c r="BI708" s="46" t="str">
        <f t="array" ref="BI708">IFERROR(RANK(BH708,$BH$24:$BH$4119,1)+COUNTIF($BH$24:BH708,BH708)-1,"")</f>
        <v/>
      </c>
      <c r="BJ708" s="46" t="str">
        <f t="array" ref="BJ708">IFERROR(INDEX($BH$24:$BH$4119,MATCH(SMALL($BI$24:$BI$4119,ROWS($BJ$24:BJ708)),$BI$24:$BI$4119,0))," ")</f>
        <v xml:space="preserve"> </v>
      </c>
      <c r="BK708" s="46" t="str">
        <f t="array" ref="BK708">IF(ISNUMBER(BJ708),(IF(COUNTIF( BJ$24:BJ708, BJ708 )=1,BJ708,"")),"")</f>
        <v/>
      </c>
      <c r="BL708" s="46" t="str">
        <f t="array" ref="BL708">IFERROR(RANK(BK708,$BK$24:$BK$4119,1)+COUNTIF($BK$24:BK708,BK708)-1,"")</f>
        <v/>
      </c>
      <c r="BM708" s="46" t="str">
        <f t="array" ref="BM708">IFERROR(INDEX($BK$24:$BK$4119,MATCH(SMALL($BL$24:$BL$4119,ROWS($BM$24:BM708)),$BL$24:$BL$4119,0))," ")</f>
        <v xml:space="preserve"> </v>
      </c>
      <c r="BO708" s="46">
        <v>144</v>
      </c>
      <c r="BP708" s="46" t="str">
        <f t="shared" si="621"/>
        <v xml:space="preserve"> </v>
      </c>
      <c r="BQ708" s="54" t="str">
        <f t="shared" si="619"/>
        <v/>
      </c>
      <c r="BR708" s="54" t="str">
        <f t="shared" si="639"/>
        <v/>
      </c>
      <c r="BS708" s="54" t="str">
        <f t="shared" si="639"/>
        <v/>
      </c>
      <c r="BT708" s="54" t="str">
        <f t="shared" si="639"/>
        <v/>
      </c>
      <c r="BU708" s="54" t="str">
        <f t="shared" si="639"/>
        <v/>
      </c>
      <c r="BV708" s="54" t="str">
        <f t="shared" si="639"/>
        <v/>
      </c>
      <c r="BW708" s="54" t="str">
        <f t="shared" si="639"/>
        <v/>
      </c>
      <c r="BX708" s="54" t="str">
        <f t="shared" si="639"/>
        <v/>
      </c>
      <c r="BY708" s="54" t="str">
        <f t="shared" si="639"/>
        <v/>
      </c>
      <c r="BZ708" s="54" t="str">
        <f t="shared" si="639"/>
        <v/>
      </c>
      <c r="CA708" s="54" t="str">
        <f t="shared" si="639"/>
        <v/>
      </c>
      <c r="CB708" s="54" t="str">
        <f t="shared" si="639"/>
        <v/>
      </c>
      <c r="CC708" s="54" t="str">
        <f t="shared" si="639"/>
        <v/>
      </c>
      <c r="CD708" s="54" t="str">
        <f t="shared" si="639"/>
        <v/>
      </c>
      <c r="CE708" s="54" t="str">
        <f t="shared" si="639"/>
        <v/>
      </c>
      <c r="CF708" s="54" t="str">
        <f t="shared" si="639"/>
        <v/>
      </c>
      <c r="CI708" s="54">
        <v>144</v>
      </c>
      <c r="CJ708" s="54" t="str">
        <f t="shared" si="622"/>
        <v xml:space="preserve"> </v>
      </c>
      <c r="CK708" s="54">
        <f t="shared" si="623"/>
        <v>0</v>
      </c>
      <c r="CL708" s="54">
        <f t="shared" si="624"/>
        <v>0</v>
      </c>
      <c r="CM708" s="54">
        <f t="shared" si="625"/>
        <v>0</v>
      </c>
      <c r="CN708" s="54">
        <f t="shared" si="626"/>
        <v>0</v>
      </c>
      <c r="CO708" s="54">
        <f t="shared" si="627"/>
        <v>0</v>
      </c>
      <c r="CP708" s="54">
        <f t="shared" si="628"/>
        <v>0</v>
      </c>
      <c r="CQ708" s="54">
        <f t="shared" si="629"/>
        <v>0</v>
      </c>
      <c r="CR708" s="54">
        <f t="shared" si="630"/>
        <v>0</v>
      </c>
      <c r="CS708" s="54">
        <f t="shared" si="631"/>
        <v>0</v>
      </c>
      <c r="CT708" s="54">
        <f t="shared" si="632"/>
        <v>0</v>
      </c>
      <c r="CU708" s="54">
        <f t="shared" si="633"/>
        <v>0</v>
      </c>
      <c r="CV708" s="54">
        <f t="shared" si="634"/>
        <v>0</v>
      </c>
      <c r="CW708" s="54">
        <f t="shared" si="635"/>
        <v>0</v>
      </c>
      <c r="CX708" s="54">
        <f t="shared" si="636"/>
        <v>0</v>
      </c>
      <c r="CY708" s="54">
        <f t="shared" si="637"/>
        <v>0</v>
      </c>
      <c r="CZ708" s="54">
        <f t="shared" si="638"/>
        <v>0</v>
      </c>
    </row>
    <row r="709" spans="18:104" ht="14" x14ac:dyDescent="0.15">
      <c r="R709" s="40" t="str">
        <f t="shared" si="617"/>
        <v xml:space="preserve"> </v>
      </c>
      <c r="BE709" s="6">
        <v>174</v>
      </c>
      <c r="BF709" s="44">
        <v>3</v>
      </c>
      <c r="BG709" s="18">
        <v>686</v>
      </c>
      <c r="BH709" s="46" t="str">
        <f t="array" ref="BH709">IF(INDEX($V$71:$AK$326,BE709,BF709)&gt;0,INDEX($V$71:$AK$326,BE709,BF709),"")</f>
        <v>0</v>
      </c>
      <c r="BI709" s="46" t="str">
        <f t="array" ref="BI709">IFERROR(RANK(BH709,$BH$24:$BH$4119,1)+COUNTIF($BH$24:BH709,BH709)-1,"")</f>
        <v/>
      </c>
      <c r="BJ709" s="46" t="str">
        <f t="array" ref="BJ709">IFERROR(INDEX($BH$24:$BH$4119,MATCH(SMALL($BI$24:$BI$4119,ROWS($BJ$24:BJ709)),$BI$24:$BI$4119,0))," ")</f>
        <v xml:space="preserve"> </v>
      </c>
      <c r="BK709" s="46" t="str">
        <f t="array" ref="BK709">IF(ISNUMBER(BJ709),(IF(COUNTIF( BJ$24:BJ709, BJ709 )=1,BJ709,"")),"")</f>
        <v/>
      </c>
      <c r="BL709" s="46" t="str">
        <f t="array" ref="BL709">IFERROR(RANK(BK709,$BK$24:$BK$4119,1)+COUNTIF($BK$24:BK709,BK709)-1,"")</f>
        <v/>
      </c>
      <c r="BM709" s="46" t="str">
        <f t="array" ref="BM709">IFERROR(INDEX($BK$24:$BK$4119,MATCH(SMALL($BL$24:$BL$4119,ROWS($BM$24:BM709)),$BL$24:$BL$4119,0))," ")</f>
        <v xml:space="preserve"> </v>
      </c>
      <c r="BO709" s="46">
        <v>145</v>
      </c>
      <c r="BP709" s="46" t="str">
        <f t="shared" si="621"/>
        <v xml:space="preserve"> </v>
      </c>
      <c r="BQ709" s="54" t="str">
        <f t="shared" si="619"/>
        <v/>
      </c>
      <c r="BR709" s="54" t="str">
        <f t="shared" si="639"/>
        <v/>
      </c>
      <c r="BS709" s="54" t="str">
        <f t="shared" si="639"/>
        <v/>
      </c>
      <c r="BT709" s="54" t="str">
        <f t="shared" si="639"/>
        <v/>
      </c>
      <c r="BU709" s="54" t="str">
        <f t="shared" si="639"/>
        <v/>
      </c>
      <c r="BV709" s="54" t="str">
        <f t="shared" si="639"/>
        <v/>
      </c>
      <c r="BW709" s="54" t="str">
        <f t="shared" si="639"/>
        <v/>
      </c>
      <c r="BX709" s="54" t="str">
        <f t="shared" si="639"/>
        <v/>
      </c>
      <c r="BY709" s="54" t="str">
        <f t="shared" si="639"/>
        <v/>
      </c>
      <c r="BZ709" s="54" t="str">
        <f t="shared" si="639"/>
        <v/>
      </c>
      <c r="CA709" s="54" t="str">
        <f t="shared" si="639"/>
        <v/>
      </c>
      <c r="CB709" s="54" t="str">
        <f t="shared" si="639"/>
        <v/>
      </c>
      <c r="CC709" s="54" t="str">
        <f t="shared" si="639"/>
        <v/>
      </c>
      <c r="CD709" s="54" t="str">
        <f t="shared" si="639"/>
        <v/>
      </c>
      <c r="CE709" s="54" t="str">
        <f t="shared" si="639"/>
        <v/>
      </c>
      <c r="CF709" s="54" t="str">
        <f t="shared" si="639"/>
        <v/>
      </c>
      <c r="CI709" s="54">
        <v>145</v>
      </c>
      <c r="CJ709" s="54" t="str">
        <f t="shared" si="622"/>
        <v xml:space="preserve"> </v>
      </c>
      <c r="CK709" s="54">
        <f t="shared" si="623"/>
        <v>0</v>
      </c>
      <c r="CL709" s="54">
        <f t="shared" si="624"/>
        <v>0</v>
      </c>
      <c r="CM709" s="54">
        <f t="shared" si="625"/>
        <v>0</v>
      </c>
      <c r="CN709" s="54">
        <f t="shared" si="626"/>
        <v>0</v>
      </c>
      <c r="CO709" s="54">
        <f t="shared" si="627"/>
        <v>0</v>
      </c>
      <c r="CP709" s="54">
        <f t="shared" si="628"/>
        <v>0</v>
      </c>
      <c r="CQ709" s="54">
        <f t="shared" si="629"/>
        <v>0</v>
      </c>
      <c r="CR709" s="54">
        <f t="shared" si="630"/>
        <v>0</v>
      </c>
      <c r="CS709" s="54">
        <f t="shared" si="631"/>
        <v>0</v>
      </c>
      <c r="CT709" s="54">
        <f t="shared" si="632"/>
        <v>0</v>
      </c>
      <c r="CU709" s="54">
        <f t="shared" si="633"/>
        <v>0</v>
      </c>
      <c r="CV709" s="54">
        <f t="shared" si="634"/>
        <v>0</v>
      </c>
      <c r="CW709" s="54">
        <f t="shared" si="635"/>
        <v>0</v>
      </c>
      <c r="CX709" s="54">
        <f t="shared" si="636"/>
        <v>0</v>
      </c>
      <c r="CY709" s="54">
        <f t="shared" si="637"/>
        <v>0</v>
      </c>
      <c r="CZ709" s="54">
        <f t="shared" si="638"/>
        <v>0</v>
      </c>
    </row>
    <row r="710" spans="18:104" ht="14" x14ac:dyDescent="0.15">
      <c r="R710" s="40" t="str">
        <f t="shared" si="617"/>
        <v xml:space="preserve"> </v>
      </c>
      <c r="BE710" s="6">
        <v>175</v>
      </c>
      <c r="BF710" s="44">
        <v>3</v>
      </c>
      <c r="BG710" s="18">
        <v>687</v>
      </c>
      <c r="BH710" s="46" t="str">
        <f t="array" ref="BH710">IF(INDEX($V$71:$AK$326,BE710,BF710)&gt;0,INDEX($V$71:$AK$326,BE710,BF710),"")</f>
        <v>0</v>
      </c>
      <c r="BI710" s="46" t="str">
        <f t="array" ref="BI710">IFERROR(RANK(BH710,$BH$24:$BH$4119,1)+COUNTIF($BH$24:BH710,BH710)-1,"")</f>
        <v/>
      </c>
      <c r="BJ710" s="46" t="str">
        <f t="array" ref="BJ710">IFERROR(INDEX($BH$24:$BH$4119,MATCH(SMALL($BI$24:$BI$4119,ROWS($BJ$24:BJ710)),$BI$24:$BI$4119,0))," ")</f>
        <v xml:space="preserve"> </v>
      </c>
      <c r="BK710" s="46" t="str">
        <f t="array" ref="BK710">IF(ISNUMBER(BJ710),(IF(COUNTIF( BJ$24:BJ710, BJ710 )=1,BJ710,"")),"")</f>
        <v/>
      </c>
      <c r="BL710" s="46" t="str">
        <f t="array" ref="BL710">IFERROR(RANK(BK710,$BK$24:$BK$4119,1)+COUNTIF($BK$24:BK710,BK710)-1,"")</f>
        <v/>
      </c>
      <c r="BM710" s="46" t="str">
        <f t="array" ref="BM710">IFERROR(INDEX($BK$24:$BK$4119,MATCH(SMALL($BL$24:$BL$4119,ROWS($BM$24:BM710)),$BL$24:$BL$4119,0))," ")</f>
        <v xml:space="preserve"> </v>
      </c>
      <c r="BO710" s="46">
        <v>146</v>
      </c>
      <c r="BP710" s="46" t="str">
        <f t="shared" si="621"/>
        <v xml:space="preserve"> </v>
      </c>
      <c r="BQ710" s="54" t="str">
        <f t="shared" si="619"/>
        <v/>
      </c>
      <c r="BR710" s="54" t="str">
        <f t="shared" si="639"/>
        <v/>
      </c>
      <c r="BS710" s="54" t="str">
        <f t="shared" si="639"/>
        <v/>
      </c>
      <c r="BT710" s="54" t="str">
        <f t="shared" si="639"/>
        <v/>
      </c>
      <c r="BU710" s="54" t="str">
        <f t="shared" si="639"/>
        <v/>
      </c>
      <c r="BV710" s="54" t="str">
        <f t="shared" si="639"/>
        <v/>
      </c>
      <c r="BW710" s="54" t="str">
        <f t="shared" si="639"/>
        <v/>
      </c>
      <c r="BX710" s="54" t="str">
        <f t="shared" si="639"/>
        <v/>
      </c>
      <c r="BY710" s="54" t="str">
        <f t="shared" si="639"/>
        <v/>
      </c>
      <c r="BZ710" s="54" t="str">
        <f t="shared" si="639"/>
        <v/>
      </c>
      <c r="CA710" s="54" t="str">
        <f t="shared" si="639"/>
        <v/>
      </c>
      <c r="CB710" s="54" t="str">
        <f t="shared" si="639"/>
        <v/>
      </c>
      <c r="CC710" s="54" t="str">
        <f t="shared" si="639"/>
        <v/>
      </c>
      <c r="CD710" s="54" t="str">
        <f t="shared" si="639"/>
        <v/>
      </c>
      <c r="CE710" s="54" t="str">
        <f t="shared" si="639"/>
        <v/>
      </c>
      <c r="CF710" s="54" t="str">
        <f t="shared" si="639"/>
        <v/>
      </c>
      <c r="CI710" s="54">
        <v>146</v>
      </c>
      <c r="CJ710" s="54" t="str">
        <f t="shared" si="622"/>
        <v xml:space="preserve"> </v>
      </c>
      <c r="CK710" s="54">
        <f t="shared" si="623"/>
        <v>0</v>
      </c>
      <c r="CL710" s="54">
        <f t="shared" si="624"/>
        <v>0</v>
      </c>
      <c r="CM710" s="54">
        <f t="shared" si="625"/>
        <v>0</v>
      </c>
      <c r="CN710" s="54">
        <f t="shared" si="626"/>
        <v>0</v>
      </c>
      <c r="CO710" s="54">
        <f t="shared" si="627"/>
        <v>0</v>
      </c>
      <c r="CP710" s="54">
        <f t="shared" si="628"/>
        <v>0</v>
      </c>
      <c r="CQ710" s="54">
        <f t="shared" si="629"/>
        <v>0</v>
      </c>
      <c r="CR710" s="54">
        <f t="shared" si="630"/>
        <v>0</v>
      </c>
      <c r="CS710" s="54">
        <f t="shared" si="631"/>
        <v>0</v>
      </c>
      <c r="CT710" s="54">
        <f t="shared" si="632"/>
        <v>0</v>
      </c>
      <c r="CU710" s="54">
        <f t="shared" si="633"/>
        <v>0</v>
      </c>
      <c r="CV710" s="54">
        <f t="shared" si="634"/>
        <v>0</v>
      </c>
      <c r="CW710" s="54">
        <f t="shared" si="635"/>
        <v>0</v>
      </c>
      <c r="CX710" s="54">
        <f t="shared" si="636"/>
        <v>0</v>
      </c>
      <c r="CY710" s="54">
        <f t="shared" si="637"/>
        <v>0</v>
      </c>
      <c r="CZ710" s="54">
        <f t="shared" si="638"/>
        <v>0</v>
      </c>
    </row>
    <row r="711" spans="18:104" ht="14" x14ac:dyDescent="0.15">
      <c r="R711" s="40" t="str">
        <f t="shared" si="617"/>
        <v xml:space="preserve"> </v>
      </c>
      <c r="BE711" s="6">
        <v>176</v>
      </c>
      <c r="BF711" s="44">
        <v>3</v>
      </c>
      <c r="BG711" s="18">
        <v>688</v>
      </c>
      <c r="BH711" s="46" t="str">
        <f t="array" ref="BH711">IF(INDEX($V$71:$AK$326,BE711,BF711)&gt;0,INDEX($V$71:$AK$326,BE711,BF711),"")</f>
        <v>0</v>
      </c>
      <c r="BI711" s="46" t="str">
        <f t="array" ref="BI711">IFERROR(RANK(BH711,$BH$24:$BH$4119,1)+COUNTIF($BH$24:BH711,BH711)-1,"")</f>
        <v/>
      </c>
      <c r="BJ711" s="46" t="str">
        <f t="array" ref="BJ711">IFERROR(INDEX($BH$24:$BH$4119,MATCH(SMALL($BI$24:$BI$4119,ROWS($BJ$24:BJ711)),$BI$24:$BI$4119,0))," ")</f>
        <v xml:space="preserve"> </v>
      </c>
      <c r="BK711" s="46" t="str">
        <f t="array" ref="BK711">IF(ISNUMBER(BJ711),(IF(COUNTIF( BJ$24:BJ711, BJ711 )=1,BJ711,"")),"")</f>
        <v/>
      </c>
      <c r="BL711" s="46" t="str">
        <f t="array" ref="BL711">IFERROR(RANK(BK711,$BK$24:$BK$4119,1)+COUNTIF($BK$24:BK711,BK711)-1,"")</f>
        <v/>
      </c>
      <c r="BM711" s="46" t="str">
        <f t="array" ref="BM711">IFERROR(INDEX($BK$24:$BK$4119,MATCH(SMALL($BL$24:$BL$4119,ROWS($BM$24:BM711)),$BL$24:$BL$4119,0))," ")</f>
        <v xml:space="preserve"> </v>
      </c>
      <c r="BO711" s="46">
        <v>147</v>
      </c>
      <c r="BP711" s="46" t="str">
        <f t="shared" si="621"/>
        <v xml:space="preserve"> </v>
      </c>
      <c r="BQ711" s="54" t="str">
        <f t="shared" si="619"/>
        <v/>
      </c>
      <c r="BR711" s="54" t="str">
        <f t="shared" si="639"/>
        <v/>
      </c>
      <c r="BS711" s="54" t="str">
        <f t="shared" si="639"/>
        <v/>
      </c>
      <c r="BT711" s="54" t="str">
        <f t="shared" si="639"/>
        <v/>
      </c>
      <c r="BU711" s="54" t="str">
        <f t="shared" si="639"/>
        <v/>
      </c>
      <c r="BV711" s="54" t="str">
        <f t="shared" si="639"/>
        <v/>
      </c>
      <c r="BW711" s="54" t="str">
        <f t="shared" si="639"/>
        <v/>
      </c>
      <c r="BX711" s="54" t="str">
        <f t="shared" si="639"/>
        <v/>
      </c>
      <c r="BY711" s="54" t="str">
        <f t="shared" si="639"/>
        <v/>
      </c>
      <c r="BZ711" s="54" t="str">
        <f t="shared" si="639"/>
        <v/>
      </c>
      <c r="CA711" s="54" t="str">
        <f t="shared" si="639"/>
        <v/>
      </c>
      <c r="CB711" s="54" t="str">
        <f t="shared" si="639"/>
        <v/>
      </c>
      <c r="CC711" s="54" t="str">
        <f t="shared" si="639"/>
        <v/>
      </c>
      <c r="CD711" s="54" t="str">
        <f t="shared" si="639"/>
        <v/>
      </c>
      <c r="CE711" s="54" t="str">
        <f t="shared" si="639"/>
        <v/>
      </c>
      <c r="CF711" s="54" t="str">
        <f t="shared" si="639"/>
        <v/>
      </c>
      <c r="CI711" s="54">
        <v>147</v>
      </c>
      <c r="CJ711" s="54" t="str">
        <f t="shared" si="622"/>
        <v xml:space="preserve"> </v>
      </c>
      <c r="CK711" s="54">
        <f t="shared" si="623"/>
        <v>0</v>
      </c>
      <c r="CL711" s="54">
        <f t="shared" si="624"/>
        <v>0</v>
      </c>
      <c r="CM711" s="54">
        <f t="shared" si="625"/>
        <v>0</v>
      </c>
      <c r="CN711" s="54">
        <f t="shared" si="626"/>
        <v>0</v>
      </c>
      <c r="CO711" s="54">
        <f t="shared" si="627"/>
        <v>0</v>
      </c>
      <c r="CP711" s="54">
        <f t="shared" si="628"/>
        <v>0</v>
      </c>
      <c r="CQ711" s="54">
        <f t="shared" si="629"/>
        <v>0</v>
      </c>
      <c r="CR711" s="54">
        <f t="shared" si="630"/>
        <v>0</v>
      </c>
      <c r="CS711" s="54">
        <f t="shared" si="631"/>
        <v>0</v>
      </c>
      <c r="CT711" s="54">
        <f t="shared" si="632"/>
        <v>0</v>
      </c>
      <c r="CU711" s="54">
        <f t="shared" si="633"/>
        <v>0</v>
      </c>
      <c r="CV711" s="54">
        <f t="shared" si="634"/>
        <v>0</v>
      </c>
      <c r="CW711" s="54">
        <f t="shared" si="635"/>
        <v>0</v>
      </c>
      <c r="CX711" s="54">
        <f t="shared" si="636"/>
        <v>0</v>
      </c>
      <c r="CY711" s="54">
        <f t="shared" si="637"/>
        <v>0</v>
      </c>
      <c r="CZ711" s="54">
        <f t="shared" si="638"/>
        <v>0</v>
      </c>
    </row>
    <row r="712" spans="18:104" ht="14" x14ac:dyDescent="0.15">
      <c r="R712" s="40" t="str">
        <f t="shared" si="617"/>
        <v xml:space="preserve"> </v>
      </c>
      <c r="BE712" s="6">
        <v>177</v>
      </c>
      <c r="BF712" s="44">
        <v>3</v>
      </c>
      <c r="BG712" s="18">
        <v>689</v>
      </c>
      <c r="BH712" s="46" t="str">
        <f t="array" ref="BH712">IF(INDEX($V$71:$AK$326,BE712,BF712)&gt;0,INDEX($V$71:$AK$326,BE712,BF712),"")</f>
        <v>0</v>
      </c>
      <c r="BI712" s="46" t="str">
        <f t="array" ref="BI712">IFERROR(RANK(BH712,$BH$24:$BH$4119,1)+COUNTIF($BH$24:BH712,BH712)-1,"")</f>
        <v/>
      </c>
      <c r="BJ712" s="46" t="str">
        <f t="array" ref="BJ712">IFERROR(INDEX($BH$24:$BH$4119,MATCH(SMALL($BI$24:$BI$4119,ROWS($BJ$24:BJ712)),$BI$24:$BI$4119,0))," ")</f>
        <v xml:space="preserve"> </v>
      </c>
      <c r="BK712" s="46" t="str">
        <f t="array" ref="BK712">IF(ISNUMBER(BJ712),(IF(COUNTIF( BJ$24:BJ712, BJ712 )=1,BJ712,"")),"")</f>
        <v/>
      </c>
      <c r="BL712" s="46" t="str">
        <f t="array" ref="BL712">IFERROR(RANK(BK712,$BK$24:$BK$4119,1)+COUNTIF($BK$24:BK712,BK712)-1,"")</f>
        <v/>
      </c>
      <c r="BM712" s="46" t="str">
        <f t="array" ref="BM712">IFERROR(INDEX($BK$24:$BK$4119,MATCH(SMALL($BL$24:$BL$4119,ROWS($BM$24:BM712)),$BL$24:$BL$4119,0))," ")</f>
        <v xml:space="preserve"> </v>
      </c>
      <c r="BO712" s="46">
        <v>148</v>
      </c>
      <c r="BP712" s="46" t="str">
        <f t="shared" si="621"/>
        <v xml:space="preserve"> </v>
      </c>
      <c r="BQ712" s="54" t="str">
        <f t="shared" si="619"/>
        <v/>
      </c>
      <c r="BR712" s="54" t="str">
        <f t="shared" si="639"/>
        <v/>
      </c>
      <c r="BS712" s="54" t="str">
        <f t="shared" si="639"/>
        <v/>
      </c>
      <c r="BT712" s="54" t="str">
        <f t="shared" si="639"/>
        <v/>
      </c>
      <c r="BU712" s="54" t="str">
        <f t="shared" si="639"/>
        <v/>
      </c>
      <c r="BV712" s="54" t="str">
        <f t="shared" si="639"/>
        <v/>
      </c>
      <c r="BW712" s="54" t="str">
        <f t="shared" si="639"/>
        <v/>
      </c>
      <c r="BX712" s="54" t="str">
        <f t="shared" si="639"/>
        <v/>
      </c>
      <c r="BY712" s="54" t="str">
        <f t="shared" si="639"/>
        <v/>
      </c>
      <c r="BZ712" s="54" t="str">
        <f t="shared" si="639"/>
        <v/>
      </c>
      <c r="CA712" s="54" t="str">
        <f t="shared" si="639"/>
        <v/>
      </c>
      <c r="CB712" s="54" t="str">
        <f t="shared" si="639"/>
        <v/>
      </c>
      <c r="CC712" s="54" t="str">
        <f t="shared" si="639"/>
        <v/>
      </c>
      <c r="CD712" s="54" t="str">
        <f t="shared" si="639"/>
        <v/>
      </c>
      <c r="CE712" s="54" t="str">
        <f t="shared" si="639"/>
        <v/>
      </c>
      <c r="CF712" s="54" t="str">
        <f t="shared" si="639"/>
        <v/>
      </c>
      <c r="CI712" s="54">
        <v>148</v>
      </c>
      <c r="CJ712" s="54" t="str">
        <f t="shared" si="622"/>
        <v xml:space="preserve"> </v>
      </c>
      <c r="CK712" s="54">
        <f t="shared" si="623"/>
        <v>0</v>
      </c>
      <c r="CL712" s="54">
        <f t="shared" si="624"/>
        <v>0</v>
      </c>
      <c r="CM712" s="54">
        <f t="shared" si="625"/>
        <v>0</v>
      </c>
      <c r="CN712" s="54">
        <f t="shared" si="626"/>
        <v>0</v>
      </c>
      <c r="CO712" s="54">
        <f t="shared" si="627"/>
        <v>0</v>
      </c>
      <c r="CP712" s="54">
        <f t="shared" si="628"/>
        <v>0</v>
      </c>
      <c r="CQ712" s="54">
        <f t="shared" si="629"/>
        <v>0</v>
      </c>
      <c r="CR712" s="54">
        <f t="shared" si="630"/>
        <v>0</v>
      </c>
      <c r="CS712" s="54">
        <f t="shared" si="631"/>
        <v>0</v>
      </c>
      <c r="CT712" s="54">
        <f t="shared" si="632"/>
        <v>0</v>
      </c>
      <c r="CU712" s="54">
        <f t="shared" si="633"/>
        <v>0</v>
      </c>
      <c r="CV712" s="54">
        <f t="shared" si="634"/>
        <v>0</v>
      </c>
      <c r="CW712" s="54">
        <f t="shared" si="635"/>
        <v>0</v>
      </c>
      <c r="CX712" s="54">
        <f t="shared" si="636"/>
        <v>0</v>
      </c>
      <c r="CY712" s="54">
        <f t="shared" si="637"/>
        <v>0</v>
      </c>
      <c r="CZ712" s="54">
        <f t="shared" si="638"/>
        <v>0</v>
      </c>
    </row>
    <row r="713" spans="18:104" ht="14" x14ac:dyDescent="0.15">
      <c r="R713" s="40" t="str">
        <f t="shared" si="617"/>
        <v xml:space="preserve"> </v>
      </c>
      <c r="BE713" s="6">
        <v>178</v>
      </c>
      <c r="BF713" s="44">
        <v>3</v>
      </c>
      <c r="BG713" s="18">
        <v>690</v>
      </c>
      <c r="BH713" s="46" t="str">
        <f t="array" ref="BH713">IF(INDEX($V$71:$AK$326,BE713,BF713)&gt;0,INDEX($V$71:$AK$326,BE713,BF713),"")</f>
        <v>0</v>
      </c>
      <c r="BI713" s="46" t="str">
        <f t="array" ref="BI713">IFERROR(RANK(BH713,$BH$24:$BH$4119,1)+COUNTIF($BH$24:BH713,BH713)-1,"")</f>
        <v/>
      </c>
      <c r="BJ713" s="46" t="str">
        <f t="array" ref="BJ713">IFERROR(INDEX($BH$24:$BH$4119,MATCH(SMALL($BI$24:$BI$4119,ROWS($BJ$24:BJ713)),$BI$24:$BI$4119,0))," ")</f>
        <v xml:space="preserve"> </v>
      </c>
      <c r="BK713" s="46" t="str">
        <f t="array" ref="BK713">IF(ISNUMBER(BJ713),(IF(COUNTIF( BJ$24:BJ713, BJ713 )=1,BJ713,"")),"")</f>
        <v/>
      </c>
      <c r="BL713" s="46" t="str">
        <f t="array" ref="BL713">IFERROR(RANK(BK713,$BK$24:$BK$4119,1)+COUNTIF($BK$24:BK713,BK713)-1,"")</f>
        <v/>
      </c>
      <c r="BM713" s="46" t="str">
        <f t="array" ref="BM713">IFERROR(INDEX($BK$24:$BK$4119,MATCH(SMALL($BL$24:$BL$4119,ROWS($BM$24:BM713)),$BL$24:$BL$4119,0))," ")</f>
        <v xml:space="preserve"> </v>
      </c>
      <c r="BO713" s="46">
        <v>149</v>
      </c>
      <c r="BP713" s="46" t="str">
        <f t="shared" si="621"/>
        <v xml:space="preserve"> </v>
      </c>
      <c r="BQ713" s="54" t="str">
        <f t="shared" si="619"/>
        <v/>
      </c>
      <c r="BR713" s="54" t="str">
        <f t="shared" si="639"/>
        <v/>
      </c>
      <c r="BS713" s="54" t="str">
        <f t="shared" si="639"/>
        <v/>
      </c>
      <c r="BT713" s="54" t="str">
        <f t="shared" si="639"/>
        <v/>
      </c>
      <c r="BU713" s="54" t="str">
        <f t="shared" si="639"/>
        <v/>
      </c>
      <c r="BV713" s="54" t="str">
        <f t="shared" si="639"/>
        <v/>
      </c>
      <c r="BW713" s="54" t="str">
        <f t="shared" si="639"/>
        <v/>
      </c>
      <c r="BX713" s="54" t="str">
        <f t="shared" si="639"/>
        <v/>
      </c>
      <c r="BY713" s="54" t="str">
        <f t="shared" si="639"/>
        <v/>
      </c>
      <c r="BZ713" s="54" t="str">
        <f t="shared" si="639"/>
        <v/>
      </c>
      <c r="CA713" s="54" t="str">
        <f t="shared" si="639"/>
        <v/>
      </c>
      <c r="CB713" s="54" t="str">
        <f t="shared" si="639"/>
        <v/>
      </c>
      <c r="CC713" s="54" t="str">
        <f t="shared" si="639"/>
        <v/>
      </c>
      <c r="CD713" s="54" t="str">
        <f t="shared" si="639"/>
        <v/>
      </c>
      <c r="CE713" s="54" t="str">
        <f t="shared" si="639"/>
        <v/>
      </c>
      <c r="CF713" s="54" t="str">
        <f t="shared" ref="BR713:CF730" si="640">IF(ISNUMBER($BP713),ABS($BP713-CF$563),"")</f>
        <v/>
      </c>
      <c r="CI713" s="54">
        <v>149</v>
      </c>
      <c r="CJ713" s="54" t="str">
        <f t="shared" si="622"/>
        <v xml:space="preserve"> </v>
      </c>
      <c r="CK713" s="54">
        <f t="shared" si="623"/>
        <v>0</v>
      </c>
      <c r="CL713" s="54">
        <f t="shared" si="624"/>
        <v>0</v>
      </c>
      <c r="CM713" s="54">
        <f t="shared" si="625"/>
        <v>0</v>
      </c>
      <c r="CN713" s="54">
        <f t="shared" si="626"/>
        <v>0</v>
      </c>
      <c r="CO713" s="54">
        <f t="shared" si="627"/>
        <v>0</v>
      </c>
      <c r="CP713" s="54">
        <f t="shared" si="628"/>
        <v>0</v>
      </c>
      <c r="CQ713" s="54">
        <f t="shared" si="629"/>
        <v>0</v>
      </c>
      <c r="CR713" s="54">
        <f t="shared" si="630"/>
        <v>0</v>
      </c>
      <c r="CS713" s="54">
        <f t="shared" si="631"/>
        <v>0</v>
      </c>
      <c r="CT713" s="54">
        <f t="shared" si="632"/>
        <v>0</v>
      </c>
      <c r="CU713" s="54">
        <f t="shared" si="633"/>
        <v>0</v>
      </c>
      <c r="CV713" s="54">
        <f t="shared" si="634"/>
        <v>0</v>
      </c>
      <c r="CW713" s="54">
        <f t="shared" si="635"/>
        <v>0</v>
      </c>
      <c r="CX713" s="54">
        <f t="shared" si="636"/>
        <v>0</v>
      </c>
      <c r="CY713" s="54">
        <f t="shared" si="637"/>
        <v>0</v>
      </c>
      <c r="CZ713" s="54">
        <f t="shared" si="638"/>
        <v>0</v>
      </c>
    </row>
    <row r="714" spans="18:104" ht="14" x14ac:dyDescent="0.15">
      <c r="R714" s="40" t="str">
        <f t="shared" si="617"/>
        <v xml:space="preserve"> </v>
      </c>
      <c r="BE714" s="6">
        <v>179</v>
      </c>
      <c r="BF714" s="44">
        <v>3</v>
      </c>
      <c r="BG714" s="18">
        <v>691</v>
      </c>
      <c r="BH714" s="46" t="str">
        <f t="array" ref="BH714">IF(INDEX($V$71:$AK$326,BE714,BF714)&gt;0,INDEX($V$71:$AK$326,BE714,BF714),"")</f>
        <v/>
      </c>
      <c r="BI714" s="46" t="str">
        <f t="array" ref="BI714">IFERROR(RANK(BH714,$BH$24:$BH$4119,1)+COUNTIF($BH$24:BH714,BH714)-1,"")</f>
        <v/>
      </c>
      <c r="BJ714" s="46" t="str">
        <f t="array" ref="BJ714">IFERROR(INDEX($BH$24:$BH$4119,MATCH(SMALL($BI$24:$BI$4119,ROWS($BJ$24:BJ714)),$BI$24:$BI$4119,0))," ")</f>
        <v xml:space="preserve"> </v>
      </c>
      <c r="BK714" s="46" t="str">
        <f t="array" ref="BK714">IF(ISNUMBER(BJ714),(IF(COUNTIF( BJ$24:BJ714, BJ714 )=1,BJ714,"")),"")</f>
        <v/>
      </c>
      <c r="BL714" s="46" t="str">
        <f t="array" ref="BL714">IFERROR(RANK(BK714,$BK$24:$BK$4119,1)+COUNTIF($BK$24:BK714,BK714)-1,"")</f>
        <v/>
      </c>
      <c r="BM714" s="46" t="str">
        <f t="array" ref="BM714">IFERROR(INDEX($BK$24:$BK$4119,MATCH(SMALL($BL$24:$BL$4119,ROWS($BM$24:BM714)),$BL$24:$BL$4119,0))," ")</f>
        <v xml:space="preserve"> </v>
      </c>
      <c r="BO714" s="46">
        <v>150</v>
      </c>
      <c r="BP714" s="46" t="str">
        <f t="shared" si="621"/>
        <v xml:space="preserve"> </v>
      </c>
      <c r="BQ714" s="54" t="str">
        <f t="shared" si="619"/>
        <v/>
      </c>
      <c r="BR714" s="54" t="str">
        <f t="shared" si="640"/>
        <v/>
      </c>
      <c r="BS714" s="54" t="str">
        <f t="shared" si="640"/>
        <v/>
      </c>
      <c r="BT714" s="54" t="str">
        <f t="shared" si="640"/>
        <v/>
      </c>
      <c r="BU714" s="54" t="str">
        <f t="shared" si="640"/>
        <v/>
      </c>
      <c r="BV714" s="54" t="str">
        <f t="shared" si="640"/>
        <v/>
      </c>
      <c r="BW714" s="54" t="str">
        <f t="shared" si="640"/>
        <v/>
      </c>
      <c r="BX714" s="54" t="str">
        <f t="shared" si="640"/>
        <v/>
      </c>
      <c r="BY714" s="54" t="str">
        <f t="shared" si="640"/>
        <v/>
      </c>
      <c r="BZ714" s="54" t="str">
        <f t="shared" si="640"/>
        <v/>
      </c>
      <c r="CA714" s="54" t="str">
        <f t="shared" si="640"/>
        <v/>
      </c>
      <c r="CB714" s="54" t="str">
        <f t="shared" si="640"/>
        <v/>
      </c>
      <c r="CC714" s="54" t="str">
        <f t="shared" si="640"/>
        <v/>
      </c>
      <c r="CD714" s="54" t="str">
        <f t="shared" si="640"/>
        <v/>
      </c>
      <c r="CE714" s="54" t="str">
        <f t="shared" si="640"/>
        <v/>
      </c>
      <c r="CF714" s="54" t="str">
        <f t="shared" si="640"/>
        <v/>
      </c>
      <c r="CI714" s="54">
        <v>150</v>
      </c>
      <c r="CJ714" s="54" t="str">
        <f t="shared" si="622"/>
        <v xml:space="preserve"> </v>
      </c>
      <c r="CK714" s="54">
        <f t="shared" si="623"/>
        <v>0</v>
      </c>
      <c r="CL714" s="54">
        <f t="shared" si="624"/>
        <v>0</v>
      </c>
      <c r="CM714" s="54">
        <f t="shared" si="625"/>
        <v>0</v>
      </c>
      <c r="CN714" s="54">
        <f t="shared" si="626"/>
        <v>0</v>
      </c>
      <c r="CO714" s="54">
        <f t="shared" si="627"/>
        <v>0</v>
      </c>
      <c r="CP714" s="54">
        <f t="shared" si="628"/>
        <v>0</v>
      </c>
      <c r="CQ714" s="54">
        <f t="shared" si="629"/>
        <v>0</v>
      </c>
      <c r="CR714" s="54">
        <f t="shared" si="630"/>
        <v>0</v>
      </c>
      <c r="CS714" s="54">
        <f t="shared" si="631"/>
        <v>0</v>
      </c>
      <c r="CT714" s="54">
        <f t="shared" si="632"/>
        <v>0</v>
      </c>
      <c r="CU714" s="54">
        <f t="shared" si="633"/>
        <v>0</v>
      </c>
      <c r="CV714" s="54">
        <f t="shared" si="634"/>
        <v>0</v>
      </c>
      <c r="CW714" s="54">
        <f t="shared" si="635"/>
        <v>0</v>
      </c>
      <c r="CX714" s="54">
        <f t="shared" si="636"/>
        <v>0</v>
      </c>
      <c r="CY714" s="54">
        <f t="shared" si="637"/>
        <v>0</v>
      </c>
      <c r="CZ714" s="54">
        <f t="shared" si="638"/>
        <v>0</v>
      </c>
    </row>
    <row r="715" spans="18:104" ht="14" x14ac:dyDescent="0.15">
      <c r="R715" s="40" t="str">
        <f t="shared" si="617"/>
        <v xml:space="preserve"> </v>
      </c>
      <c r="BE715" s="6">
        <v>180</v>
      </c>
      <c r="BF715" s="44">
        <v>3</v>
      </c>
      <c r="BG715" s="18">
        <v>692</v>
      </c>
      <c r="BH715" s="46" t="str">
        <f t="array" ref="BH715">IF(INDEX($V$71:$AK$326,BE715,BF715)&gt;0,INDEX($V$71:$AK$326,BE715,BF715),"")</f>
        <v>0</v>
      </c>
      <c r="BI715" s="46" t="str">
        <f t="array" ref="BI715">IFERROR(RANK(BH715,$BH$24:$BH$4119,1)+COUNTIF($BH$24:BH715,BH715)-1,"")</f>
        <v/>
      </c>
      <c r="BJ715" s="46" t="str">
        <f t="array" ref="BJ715">IFERROR(INDEX($BH$24:$BH$4119,MATCH(SMALL($BI$24:$BI$4119,ROWS($BJ$24:BJ715)),$BI$24:$BI$4119,0))," ")</f>
        <v xml:space="preserve"> </v>
      </c>
      <c r="BK715" s="46" t="str">
        <f t="array" ref="BK715">IF(ISNUMBER(BJ715),(IF(COUNTIF( BJ$24:BJ715, BJ715 )=1,BJ715,"")),"")</f>
        <v/>
      </c>
      <c r="BL715" s="46" t="str">
        <f t="array" ref="BL715">IFERROR(RANK(BK715,$BK$24:$BK$4119,1)+COUNTIF($BK$24:BK715,BK715)-1,"")</f>
        <v/>
      </c>
      <c r="BM715" s="46" t="str">
        <f t="array" ref="BM715">IFERROR(INDEX($BK$24:$BK$4119,MATCH(SMALL($BL$24:$BL$4119,ROWS($BM$24:BM715)),$BL$24:$BL$4119,0))," ")</f>
        <v xml:space="preserve"> </v>
      </c>
      <c r="BO715" s="46">
        <v>151</v>
      </c>
      <c r="BP715" s="46" t="str">
        <f t="shared" si="621"/>
        <v xml:space="preserve"> </v>
      </c>
      <c r="BQ715" s="54" t="str">
        <f t="shared" si="619"/>
        <v/>
      </c>
      <c r="BR715" s="54" t="str">
        <f t="shared" si="640"/>
        <v/>
      </c>
      <c r="BS715" s="54" t="str">
        <f t="shared" si="640"/>
        <v/>
      </c>
      <c r="BT715" s="54" t="str">
        <f t="shared" si="640"/>
        <v/>
      </c>
      <c r="BU715" s="54" t="str">
        <f t="shared" si="640"/>
        <v/>
      </c>
      <c r="BV715" s="54" t="str">
        <f t="shared" si="640"/>
        <v/>
      </c>
      <c r="BW715" s="54" t="str">
        <f t="shared" si="640"/>
        <v/>
      </c>
      <c r="BX715" s="54" t="str">
        <f t="shared" si="640"/>
        <v/>
      </c>
      <c r="BY715" s="54" t="str">
        <f t="shared" si="640"/>
        <v/>
      </c>
      <c r="BZ715" s="54" t="str">
        <f t="shared" si="640"/>
        <v/>
      </c>
      <c r="CA715" s="54" t="str">
        <f t="shared" si="640"/>
        <v/>
      </c>
      <c r="CB715" s="54" t="str">
        <f t="shared" si="640"/>
        <v/>
      </c>
      <c r="CC715" s="54" t="str">
        <f t="shared" si="640"/>
        <v/>
      </c>
      <c r="CD715" s="54" t="str">
        <f t="shared" si="640"/>
        <v/>
      </c>
      <c r="CE715" s="54" t="str">
        <f t="shared" si="640"/>
        <v/>
      </c>
      <c r="CF715" s="54" t="str">
        <f t="shared" si="640"/>
        <v/>
      </c>
      <c r="CI715" s="54">
        <v>151</v>
      </c>
      <c r="CJ715" s="54" t="str">
        <f t="shared" si="622"/>
        <v xml:space="preserve"> </v>
      </c>
      <c r="CK715" s="54">
        <f t="shared" si="623"/>
        <v>0</v>
      </c>
      <c r="CL715" s="54">
        <f t="shared" si="624"/>
        <v>0</v>
      </c>
      <c r="CM715" s="54">
        <f t="shared" si="625"/>
        <v>0</v>
      </c>
      <c r="CN715" s="54">
        <f t="shared" si="626"/>
        <v>0</v>
      </c>
      <c r="CO715" s="54">
        <f t="shared" si="627"/>
        <v>0</v>
      </c>
      <c r="CP715" s="54">
        <f t="shared" si="628"/>
        <v>0</v>
      </c>
      <c r="CQ715" s="54">
        <f t="shared" si="629"/>
        <v>0</v>
      </c>
      <c r="CR715" s="54">
        <f t="shared" si="630"/>
        <v>0</v>
      </c>
      <c r="CS715" s="54">
        <f t="shared" si="631"/>
        <v>0</v>
      </c>
      <c r="CT715" s="54">
        <f t="shared" si="632"/>
        <v>0</v>
      </c>
      <c r="CU715" s="54">
        <f t="shared" si="633"/>
        <v>0</v>
      </c>
      <c r="CV715" s="54">
        <f t="shared" si="634"/>
        <v>0</v>
      </c>
      <c r="CW715" s="54">
        <f t="shared" si="635"/>
        <v>0</v>
      </c>
      <c r="CX715" s="54">
        <f t="shared" si="636"/>
        <v>0</v>
      </c>
      <c r="CY715" s="54">
        <f t="shared" si="637"/>
        <v>0</v>
      </c>
      <c r="CZ715" s="54">
        <f t="shared" si="638"/>
        <v>0</v>
      </c>
    </row>
    <row r="716" spans="18:104" ht="14" x14ac:dyDescent="0.15">
      <c r="R716" s="40" t="str">
        <f t="shared" si="617"/>
        <v xml:space="preserve"> </v>
      </c>
      <c r="BE716" s="6">
        <v>181</v>
      </c>
      <c r="BF716" s="44">
        <v>3</v>
      </c>
      <c r="BG716" s="18">
        <v>693</v>
      </c>
      <c r="BH716" s="46" t="str">
        <f t="array" ref="BH716">IF(INDEX($V$71:$AK$326,BE716,BF716)&gt;0,INDEX($V$71:$AK$326,BE716,BF716),"")</f>
        <v>0</v>
      </c>
      <c r="BI716" s="46" t="str">
        <f t="array" ref="BI716">IFERROR(RANK(BH716,$BH$24:$BH$4119,1)+COUNTIF($BH$24:BH716,BH716)-1,"")</f>
        <v/>
      </c>
      <c r="BJ716" s="46" t="str">
        <f t="array" ref="BJ716">IFERROR(INDEX($BH$24:$BH$4119,MATCH(SMALL($BI$24:$BI$4119,ROWS($BJ$24:BJ716)),$BI$24:$BI$4119,0))," ")</f>
        <v xml:space="preserve"> </v>
      </c>
      <c r="BK716" s="46" t="str">
        <f t="array" ref="BK716">IF(ISNUMBER(BJ716),(IF(COUNTIF( BJ$24:BJ716, BJ716 )=1,BJ716,"")),"")</f>
        <v/>
      </c>
      <c r="BL716" s="46" t="str">
        <f t="array" ref="BL716">IFERROR(RANK(BK716,$BK$24:$BK$4119,1)+COUNTIF($BK$24:BK716,BK716)-1,"")</f>
        <v/>
      </c>
      <c r="BM716" s="46" t="str">
        <f t="array" ref="BM716">IFERROR(INDEX($BK$24:$BK$4119,MATCH(SMALL($BL$24:$BL$4119,ROWS($BM$24:BM716)),$BL$24:$BL$4119,0))," ")</f>
        <v xml:space="preserve"> </v>
      </c>
      <c r="BO716" s="46">
        <v>152</v>
      </c>
      <c r="BP716" s="46" t="str">
        <f t="shared" si="621"/>
        <v xml:space="preserve"> </v>
      </c>
      <c r="BQ716" s="54" t="str">
        <f t="shared" si="619"/>
        <v/>
      </c>
      <c r="BR716" s="54" t="str">
        <f t="shared" si="640"/>
        <v/>
      </c>
      <c r="BS716" s="54" t="str">
        <f t="shared" si="640"/>
        <v/>
      </c>
      <c r="BT716" s="54" t="str">
        <f t="shared" si="640"/>
        <v/>
      </c>
      <c r="BU716" s="54" t="str">
        <f t="shared" si="640"/>
        <v/>
      </c>
      <c r="BV716" s="54" t="str">
        <f t="shared" si="640"/>
        <v/>
      </c>
      <c r="BW716" s="54" t="str">
        <f t="shared" si="640"/>
        <v/>
      </c>
      <c r="BX716" s="54" t="str">
        <f t="shared" si="640"/>
        <v/>
      </c>
      <c r="BY716" s="54" t="str">
        <f t="shared" si="640"/>
        <v/>
      </c>
      <c r="BZ716" s="54" t="str">
        <f t="shared" si="640"/>
        <v/>
      </c>
      <c r="CA716" s="54" t="str">
        <f t="shared" si="640"/>
        <v/>
      </c>
      <c r="CB716" s="54" t="str">
        <f t="shared" si="640"/>
        <v/>
      </c>
      <c r="CC716" s="54" t="str">
        <f t="shared" si="640"/>
        <v/>
      </c>
      <c r="CD716" s="54" t="str">
        <f t="shared" si="640"/>
        <v/>
      </c>
      <c r="CE716" s="54" t="str">
        <f t="shared" si="640"/>
        <v/>
      </c>
      <c r="CF716" s="54" t="str">
        <f t="shared" si="640"/>
        <v/>
      </c>
      <c r="CI716" s="54">
        <v>152</v>
      </c>
      <c r="CJ716" s="54" t="str">
        <f t="shared" si="622"/>
        <v xml:space="preserve"> </v>
      </c>
      <c r="CK716" s="54">
        <f t="shared" si="623"/>
        <v>0</v>
      </c>
      <c r="CL716" s="54">
        <f t="shared" si="624"/>
        <v>0</v>
      </c>
      <c r="CM716" s="54">
        <f t="shared" si="625"/>
        <v>0</v>
      </c>
      <c r="CN716" s="54">
        <f t="shared" si="626"/>
        <v>0</v>
      </c>
      <c r="CO716" s="54">
        <f t="shared" si="627"/>
        <v>0</v>
      </c>
      <c r="CP716" s="54">
        <f t="shared" si="628"/>
        <v>0</v>
      </c>
      <c r="CQ716" s="54">
        <f t="shared" si="629"/>
        <v>0</v>
      </c>
      <c r="CR716" s="54">
        <f t="shared" si="630"/>
        <v>0</v>
      </c>
      <c r="CS716" s="54">
        <f t="shared" si="631"/>
        <v>0</v>
      </c>
      <c r="CT716" s="54">
        <f t="shared" si="632"/>
        <v>0</v>
      </c>
      <c r="CU716" s="54">
        <f t="shared" si="633"/>
        <v>0</v>
      </c>
      <c r="CV716" s="54">
        <f t="shared" si="634"/>
        <v>0</v>
      </c>
      <c r="CW716" s="54">
        <f t="shared" si="635"/>
        <v>0</v>
      </c>
      <c r="CX716" s="54">
        <f t="shared" si="636"/>
        <v>0</v>
      </c>
      <c r="CY716" s="54">
        <f t="shared" si="637"/>
        <v>0</v>
      </c>
      <c r="CZ716" s="54">
        <f t="shared" si="638"/>
        <v>0</v>
      </c>
    </row>
    <row r="717" spans="18:104" ht="14" x14ac:dyDescent="0.15">
      <c r="R717" s="40" t="str">
        <f t="shared" si="617"/>
        <v xml:space="preserve"> </v>
      </c>
      <c r="BE717" s="6">
        <v>182</v>
      </c>
      <c r="BF717" s="44">
        <v>3</v>
      </c>
      <c r="BG717" s="18">
        <v>694</v>
      </c>
      <c r="BH717" s="46" t="str">
        <f t="array" ref="BH717">IF(INDEX($V$71:$AK$326,BE717,BF717)&gt;0,INDEX($V$71:$AK$326,BE717,BF717),"")</f>
        <v>0</v>
      </c>
      <c r="BI717" s="46" t="str">
        <f t="array" ref="BI717">IFERROR(RANK(BH717,$BH$24:$BH$4119,1)+COUNTIF($BH$24:BH717,BH717)-1,"")</f>
        <v/>
      </c>
      <c r="BJ717" s="46" t="str">
        <f t="array" ref="BJ717">IFERROR(INDEX($BH$24:$BH$4119,MATCH(SMALL($BI$24:$BI$4119,ROWS($BJ$24:BJ717)),$BI$24:$BI$4119,0))," ")</f>
        <v xml:space="preserve"> </v>
      </c>
      <c r="BK717" s="46" t="str">
        <f t="array" ref="BK717">IF(ISNUMBER(BJ717),(IF(COUNTIF( BJ$24:BJ717, BJ717 )=1,BJ717,"")),"")</f>
        <v/>
      </c>
      <c r="BL717" s="46" t="str">
        <f t="array" ref="BL717">IFERROR(RANK(BK717,$BK$24:$BK$4119,1)+COUNTIF($BK$24:BK717,BK717)-1,"")</f>
        <v/>
      </c>
      <c r="BM717" s="46" t="str">
        <f t="array" ref="BM717">IFERROR(INDEX($BK$24:$BK$4119,MATCH(SMALL($BL$24:$BL$4119,ROWS($BM$24:BM717)),$BL$24:$BL$4119,0))," ")</f>
        <v xml:space="preserve"> </v>
      </c>
      <c r="BO717" s="46">
        <v>153</v>
      </c>
      <c r="BP717" s="46" t="str">
        <f t="shared" si="621"/>
        <v xml:space="preserve"> </v>
      </c>
      <c r="BQ717" s="54" t="str">
        <f t="shared" si="619"/>
        <v/>
      </c>
      <c r="BR717" s="54" t="str">
        <f t="shared" si="640"/>
        <v/>
      </c>
      <c r="BS717" s="54" t="str">
        <f t="shared" si="640"/>
        <v/>
      </c>
      <c r="BT717" s="54" t="str">
        <f t="shared" si="640"/>
        <v/>
      </c>
      <c r="BU717" s="54" t="str">
        <f t="shared" si="640"/>
        <v/>
      </c>
      <c r="BV717" s="54" t="str">
        <f t="shared" si="640"/>
        <v/>
      </c>
      <c r="BW717" s="54" t="str">
        <f t="shared" si="640"/>
        <v/>
      </c>
      <c r="BX717" s="54" t="str">
        <f t="shared" si="640"/>
        <v/>
      </c>
      <c r="BY717" s="54" t="str">
        <f t="shared" si="640"/>
        <v/>
      </c>
      <c r="BZ717" s="54" t="str">
        <f t="shared" si="640"/>
        <v/>
      </c>
      <c r="CA717" s="54" t="str">
        <f t="shared" si="640"/>
        <v/>
      </c>
      <c r="CB717" s="54" t="str">
        <f t="shared" si="640"/>
        <v/>
      </c>
      <c r="CC717" s="54" t="str">
        <f t="shared" si="640"/>
        <v/>
      </c>
      <c r="CD717" s="54" t="str">
        <f t="shared" si="640"/>
        <v/>
      </c>
      <c r="CE717" s="54" t="str">
        <f t="shared" si="640"/>
        <v/>
      </c>
      <c r="CF717" s="54" t="str">
        <f t="shared" si="640"/>
        <v/>
      </c>
      <c r="CI717" s="54">
        <v>153</v>
      </c>
      <c r="CJ717" s="54" t="str">
        <f t="shared" si="622"/>
        <v xml:space="preserve"> </v>
      </c>
      <c r="CK717" s="54">
        <f t="shared" si="623"/>
        <v>0</v>
      </c>
      <c r="CL717" s="54">
        <f t="shared" si="624"/>
        <v>0</v>
      </c>
      <c r="CM717" s="54">
        <f t="shared" si="625"/>
        <v>0</v>
      </c>
      <c r="CN717" s="54">
        <f t="shared" si="626"/>
        <v>0</v>
      </c>
      <c r="CO717" s="54">
        <f t="shared" si="627"/>
        <v>0</v>
      </c>
      <c r="CP717" s="54">
        <f t="shared" si="628"/>
        <v>0</v>
      </c>
      <c r="CQ717" s="54">
        <f t="shared" si="629"/>
        <v>0</v>
      </c>
      <c r="CR717" s="54">
        <f t="shared" si="630"/>
        <v>0</v>
      </c>
      <c r="CS717" s="54">
        <f t="shared" si="631"/>
        <v>0</v>
      </c>
      <c r="CT717" s="54">
        <f t="shared" si="632"/>
        <v>0</v>
      </c>
      <c r="CU717" s="54">
        <f t="shared" si="633"/>
        <v>0</v>
      </c>
      <c r="CV717" s="54">
        <f t="shared" si="634"/>
        <v>0</v>
      </c>
      <c r="CW717" s="54">
        <f t="shared" si="635"/>
        <v>0</v>
      </c>
      <c r="CX717" s="54">
        <f t="shared" si="636"/>
        <v>0</v>
      </c>
      <c r="CY717" s="54">
        <f t="shared" si="637"/>
        <v>0</v>
      </c>
      <c r="CZ717" s="54">
        <f t="shared" si="638"/>
        <v>0</v>
      </c>
    </row>
    <row r="718" spans="18:104" ht="14" x14ac:dyDescent="0.15">
      <c r="R718" s="40" t="str">
        <f t="shared" si="617"/>
        <v xml:space="preserve"> </v>
      </c>
      <c r="BE718" s="6">
        <v>183</v>
      </c>
      <c r="BF718" s="44">
        <v>3</v>
      </c>
      <c r="BG718" s="18">
        <v>695</v>
      </c>
      <c r="BH718" s="46" t="str">
        <f t="array" ref="BH718">IF(INDEX($V$71:$AK$326,BE718,BF718)&gt;0,INDEX($V$71:$AK$326,BE718,BF718),"")</f>
        <v>0</v>
      </c>
      <c r="BI718" s="46" t="str">
        <f t="array" ref="BI718">IFERROR(RANK(BH718,$BH$24:$BH$4119,1)+COUNTIF($BH$24:BH718,BH718)-1,"")</f>
        <v/>
      </c>
      <c r="BJ718" s="46" t="str">
        <f t="array" ref="BJ718">IFERROR(INDEX($BH$24:$BH$4119,MATCH(SMALL($BI$24:$BI$4119,ROWS($BJ$24:BJ718)),$BI$24:$BI$4119,0))," ")</f>
        <v xml:space="preserve"> </v>
      </c>
      <c r="BK718" s="46" t="str">
        <f t="array" ref="BK718">IF(ISNUMBER(BJ718),(IF(COUNTIF( BJ$24:BJ718, BJ718 )=1,BJ718,"")),"")</f>
        <v/>
      </c>
      <c r="BL718" s="46" t="str">
        <f t="array" ref="BL718">IFERROR(RANK(BK718,$BK$24:$BK$4119,1)+COUNTIF($BK$24:BK718,BK718)-1,"")</f>
        <v/>
      </c>
      <c r="BM718" s="46" t="str">
        <f t="array" ref="BM718">IFERROR(INDEX($BK$24:$BK$4119,MATCH(SMALL($BL$24:$BL$4119,ROWS($BM$24:BM718)),$BL$24:$BL$4119,0))," ")</f>
        <v xml:space="preserve"> </v>
      </c>
      <c r="BO718" s="46">
        <v>154</v>
      </c>
      <c r="BP718" s="46" t="str">
        <f t="shared" si="621"/>
        <v xml:space="preserve"> </v>
      </c>
      <c r="BQ718" s="54" t="str">
        <f t="shared" si="619"/>
        <v/>
      </c>
      <c r="BR718" s="54" t="str">
        <f t="shared" si="640"/>
        <v/>
      </c>
      <c r="BS718" s="54" t="str">
        <f t="shared" si="640"/>
        <v/>
      </c>
      <c r="BT718" s="54" t="str">
        <f t="shared" si="640"/>
        <v/>
      </c>
      <c r="BU718" s="54" t="str">
        <f t="shared" si="640"/>
        <v/>
      </c>
      <c r="BV718" s="54" t="str">
        <f t="shared" si="640"/>
        <v/>
      </c>
      <c r="BW718" s="54" t="str">
        <f t="shared" si="640"/>
        <v/>
      </c>
      <c r="BX718" s="54" t="str">
        <f t="shared" si="640"/>
        <v/>
      </c>
      <c r="BY718" s="54" t="str">
        <f t="shared" si="640"/>
        <v/>
      </c>
      <c r="BZ718" s="54" t="str">
        <f t="shared" si="640"/>
        <v/>
      </c>
      <c r="CA718" s="54" t="str">
        <f t="shared" si="640"/>
        <v/>
      </c>
      <c r="CB718" s="54" t="str">
        <f t="shared" si="640"/>
        <v/>
      </c>
      <c r="CC718" s="54" t="str">
        <f t="shared" si="640"/>
        <v/>
      </c>
      <c r="CD718" s="54" t="str">
        <f t="shared" si="640"/>
        <v/>
      </c>
      <c r="CE718" s="54" t="str">
        <f t="shared" si="640"/>
        <v/>
      </c>
      <c r="CF718" s="54" t="str">
        <f t="shared" si="640"/>
        <v/>
      </c>
      <c r="CI718" s="54">
        <v>154</v>
      </c>
      <c r="CJ718" s="54" t="str">
        <f t="shared" si="622"/>
        <v xml:space="preserve"> </v>
      </c>
      <c r="CK718" s="54">
        <f t="shared" si="623"/>
        <v>0</v>
      </c>
      <c r="CL718" s="54">
        <f t="shared" si="624"/>
        <v>0</v>
      </c>
      <c r="CM718" s="54">
        <f t="shared" si="625"/>
        <v>0</v>
      </c>
      <c r="CN718" s="54">
        <f t="shared" si="626"/>
        <v>0</v>
      </c>
      <c r="CO718" s="54">
        <f t="shared" si="627"/>
        <v>0</v>
      </c>
      <c r="CP718" s="54">
        <f t="shared" si="628"/>
        <v>0</v>
      </c>
      <c r="CQ718" s="54">
        <f t="shared" si="629"/>
        <v>0</v>
      </c>
      <c r="CR718" s="54">
        <f t="shared" si="630"/>
        <v>0</v>
      </c>
      <c r="CS718" s="54">
        <f t="shared" si="631"/>
        <v>0</v>
      </c>
      <c r="CT718" s="54">
        <f t="shared" si="632"/>
        <v>0</v>
      </c>
      <c r="CU718" s="54">
        <f t="shared" si="633"/>
        <v>0</v>
      </c>
      <c r="CV718" s="54">
        <f t="shared" si="634"/>
        <v>0</v>
      </c>
      <c r="CW718" s="54">
        <f t="shared" si="635"/>
        <v>0</v>
      </c>
      <c r="CX718" s="54">
        <f t="shared" si="636"/>
        <v>0</v>
      </c>
      <c r="CY718" s="54">
        <f t="shared" si="637"/>
        <v>0</v>
      </c>
      <c r="CZ718" s="54">
        <f t="shared" si="638"/>
        <v>0</v>
      </c>
    </row>
    <row r="719" spans="18:104" ht="14" x14ac:dyDescent="0.15">
      <c r="R719" s="40" t="str">
        <f t="shared" si="617"/>
        <v xml:space="preserve"> </v>
      </c>
      <c r="BE719" s="6">
        <v>184</v>
      </c>
      <c r="BF719" s="44">
        <v>3</v>
      </c>
      <c r="BG719" s="18">
        <v>696</v>
      </c>
      <c r="BH719" s="46" t="str">
        <f t="array" ref="BH719">IF(INDEX($V$71:$AK$326,BE719,BF719)&gt;0,INDEX($V$71:$AK$326,BE719,BF719),"")</f>
        <v>0</v>
      </c>
      <c r="BI719" s="46" t="str">
        <f t="array" ref="BI719">IFERROR(RANK(BH719,$BH$24:$BH$4119,1)+COUNTIF($BH$24:BH719,BH719)-1,"")</f>
        <v/>
      </c>
      <c r="BJ719" s="46" t="str">
        <f t="array" ref="BJ719">IFERROR(INDEX($BH$24:$BH$4119,MATCH(SMALL($BI$24:$BI$4119,ROWS($BJ$24:BJ719)),$BI$24:$BI$4119,0))," ")</f>
        <v xml:space="preserve"> </v>
      </c>
      <c r="BK719" s="46" t="str">
        <f t="array" ref="BK719">IF(ISNUMBER(BJ719),(IF(COUNTIF( BJ$24:BJ719, BJ719 )=1,BJ719,"")),"")</f>
        <v/>
      </c>
      <c r="BL719" s="46" t="str">
        <f t="array" ref="BL719">IFERROR(RANK(BK719,$BK$24:$BK$4119,1)+COUNTIF($BK$24:BK719,BK719)-1,"")</f>
        <v/>
      </c>
      <c r="BM719" s="46" t="str">
        <f t="array" ref="BM719">IFERROR(INDEX($BK$24:$BK$4119,MATCH(SMALL($BL$24:$BL$4119,ROWS($BM$24:BM719)),$BL$24:$BL$4119,0))," ")</f>
        <v xml:space="preserve"> </v>
      </c>
      <c r="BO719" s="46">
        <v>155</v>
      </c>
      <c r="BP719" s="46" t="str">
        <f t="shared" si="621"/>
        <v xml:space="preserve"> </v>
      </c>
      <c r="BQ719" s="54" t="str">
        <f t="shared" si="619"/>
        <v/>
      </c>
      <c r="BR719" s="54" t="str">
        <f t="shared" si="640"/>
        <v/>
      </c>
      <c r="BS719" s="54" t="str">
        <f t="shared" si="640"/>
        <v/>
      </c>
      <c r="BT719" s="54" t="str">
        <f t="shared" si="640"/>
        <v/>
      </c>
      <c r="BU719" s="54" t="str">
        <f t="shared" si="640"/>
        <v/>
      </c>
      <c r="BV719" s="54" t="str">
        <f t="shared" si="640"/>
        <v/>
      </c>
      <c r="BW719" s="54" t="str">
        <f t="shared" si="640"/>
        <v/>
      </c>
      <c r="BX719" s="54" t="str">
        <f t="shared" si="640"/>
        <v/>
      </c>
      <c r="BY719" s="54" t="str">
        <f t="shared" si="640"/>
        <v/>
      </c>
      <c r="BZ719" s="54" t="str">
        <f t="shared" si="640"/>
        <v/>
      </c>
      <c r="CA719" s="54" t="str">
        <f t="shared" si="640"/>
        <v/>
      </c>
      <c r="CB719" s="54" t="str">
        <f t="shared" si="640"/>
        <v/>
      </c>
      <c r="CC719" s="54" t="str">
        <f t="shared" si="640"/>
        <v/>
      </c>
      <c r="CD719" s="54" t="str">
        <f t="shared" si="640"/>
        <v/>
      </c>
      <c r="CE719" s="54" t="str">
        <f t="shared" si="640"/>
        <v/>
      </c>
      <c r="CF719" s="54" t="str">
        <f t="shared" si="640"/>
        <v/>
      </c>
      <c r="CI719" s="54">
        <v>155</v>
      </c>
      <c r="CJ719" s="54" t="str">
        <f t="shared" si="622"/>
        <v xml:space="preserve"> </v>
      </c>
      <c r="CK719" s="54">
        <f t="shared" si="623"/>
        <v>0</v>
      </c>
      <c r="CL719" s="54">
        <f t="shared" si="624"/>
        <v>0</v>
      </c>
      <c r="CM719" s="54">
        <f t="shared" si="625"/>
        <v>0</v>
      </c>
      <c r="CN719" s="54">
        <f t="shared" si="626"/>
        <v>0</v>
      </c>
      <c r="CO719" s="54">
        <f t="shared" si="627"/>
        <v>0</v>
      </c>
      <c r="CP719" s="54">
        <f t="shared" si="628"/>
        <v>0</v>
      </c>
      <c r="CQ719" s="54">
        <f t="shared" si="629"/>
        <v>0</v>
      </c>
      <c r="CR719" s="54">
        <f t="shared" si="630"/>
        <v>0</v>
      </c>
      <c r="CS719" s="54">
        <f t="shared" si="631"/>
        <v>0</v>
      </c>
      <c r="CT719" s="54">
        <f t="shared" si="632"/>
        <v>0</v>
      </c>
      <c r="CU719" s="54">
        <f t="shared" si="633"/>
        <v>0</v>
      </c>
      <c r="CV719" s="54">
        <f t="shared" si="634"/>
        <v>0</v>
      </c>
      <c r="CW719" s="54">
        <f t="shared" si="635"/>
        <v>0</v>
      </c>
      <c r="CX719" s="54">
        <f t="shared" si="636"/>
        <v>0</v>
      </c>
      <c r="CY719" s="54">
        <f t="shared" si="637"/>
        <v>0</v>
      </c>
      <c r="CZ719" s="54">
        <f t="shared" si="638"/>
        <v>0</v>
      </c>
    </row>
    <row r="720" spans="18:104" ht="14" x14ac:dyDescent="0.15">
      <c r="R720" s="40" t="str">
        <f t="shared" si="617"/>
        <v xml:space="preserve"> </v>
      </c>
      <c r="BE720" s="6">
        <v>185</v>
      </c>
      <c r="BF720" s="44">
        <v>3</v>
      </c>
      <c r="BG720" s="18">
        <v>697</v>
      </c>
      <c r="BH720" s="46" t="str">
        <f t="array" ref="BH720">IF(INDEX($V$71:$AK$326,BE720,BF720)&gt;0,INDEX($V$71:$AK$326,BE720,BF720),"")</f>
        <v>0</v>
      </c>
      <c r="BI720" s="46" t="str">
        <f t="array" ref="BI720">IFERROR(RANK(BH720,$BH$24:$BH$4119,1)+COUNTIF($BH$24:BH720,BH720)-1,"")</f>
        <v/>
      </c>
      <c r="BJ720" s="46" t="str">
        <f t="array" ref="BJ720">IFERROR(INDEX($BH$24:$BH$4119,MATCH(SMALL($BI$24:$BI$4119,ROWS($BJ$24:BJ720)),$BI$24:$BI$4119,0))," ")</f>
        <v xml:space="preserve"> </v>
      </c>
      <c r="BK720" s="46" t="str">
        <f t="array" ref="BK720">IF(ISNUMBER(BJ720),(IF(COUNTIF( BJ$24:BJ720, BJ720 )=1,BJ720,"")),"")</f>
        <v/>
      </c>
      <c r="BL720" s="46" t="str">
        <f t="array" ref="BL720">IFERROR(RANK(BK720,$BK$24:$BK$4119,1)+COUNTIF($BK$24:BK720,BK720)-1,"")</f>
        <v/>
      </c>
      <c r="BM720" s="46" t="str">
        <f t="array" ref="BM720">IFERROR(INDEX($BK$24:$BK$4119,MATCH(SMALL($BL$24:$BL$4119,ROWS($BM$24:BM720)),$BL$24:$BL$4119,0))," ")</f>
        <v xml:space="preserve"> </v>
      </c>
      <c r="BO720" s="46">
        <v>156</v>
      </c>
      <c r="BP720" s="46" t="str">
        <f t="shared" si="621"/>
        <v xml:space="preserve"> </v>
      </c>
      <c r="BQ720" s="54" t="str">
        <f t="shared" si="619"/>
        <v/>
      </c>
      <c r="BR720" s="54" t="str">
        <f t="shared" si="640"/>
        <v/>
      </c>
      <c r="BS720" s="54" t="str">
        <f t="shared" si="640"/>
        <v/>
      </c>
      <c r="BT720" s="54" t="str">
        <f t="shared" si="640"/>
        <v/>
      </c>
      <c r="BU720" s="54" t="str">
        <f t="shared" si="640"/>
        <v/>
      </c>
      <c r="BV720" s="54" t="str">
        <f t="shared" si="640"/>
        <v/>
      </c>
      <c r="BW720" s="54" t="str">
        <f t="shared" si="640"/>
        <v/>
      </c>
      <c r="BX720" s="54" t="str">
        <f t="shared" si="640"/>
        <v/>
      </c>
      <c r="BY720" s="54" t="str">
        <f t="shared" si="640"/>
        <v/>
      </c>
      <c r="BZ720" s="54" t="str">
        <f t="shared" si="640"/>
        <v/>
      </c>
      <c r="CA720" s="54" t="str">
        <f t="shared" si="640"/>
        <v/>
      </c>
      <c r="CB720" s="54" t="str">
        <f t="shared" si="640"/>
        <v/>
      </c>
      <c r="CC720" s="54" t="str">
        <f t="shared" si="640"/>
        <v/>
      </c>
      <c r="CD720" s="54" t="str">
        <f t="shared" si="640"/>
        <v/>
      </c>
      <c r="CE720" s="54" t="str">
        <f t="shared" si="640"/>
        <v/>
      </c>
      <c r="CF720" s="54" t="str">
        <f t="shared" si="640"/>
        <v/>
      </c>
      <c r="CI720" s="54">
        <v>156</v>
      </c>
      <c r="CJ720" s="54" t="str">
        <f t="shared" si="622"/>
        <v xml:space="preserve"> </v>
      </c>
      <c r="CK720" s="54">
        <f t="shared" si="623"/>
        <v>0</v>
      </c>
      <c r="CL720" s="54">
        <f t="shared" si="624"/>
        <v>0</v>
      </c>
      <c r="CM720" s="54">
        <f t="shared" si="625"/>
        <v>0</v>
      </c>
      <c r="CN720" s="54">
        <f t="shared" si="626"/>
        <v>0</v>
      </c>
      <c r="CO720" s="54">
        <f t="shared" si="627"/>
        <v>0</v>
      </c>
      <c r="CP720" s="54">
        <f t="shared" si="628"/>
        <v>0</v>
      </c>
      <c r="CQ720" s="54">
        <f t="shared" si="629"/>
        <v>0</v>
      </c>
      <c r="CR720" s="54">
        <f t="shared" si="630"/>
        <v>0</v>
      </c>
      <c r="CS720" s="54">
        <f t="shared" si="631"/>
        <v>0</v>
      </c>
      <c r="CT720" s="54">
        <f t="shared" si="632"/>
        <v>0</v>
      </c>
      <c r="CU720" s="54">
        <f t="shared" si="633"/>
        <v>0</v>
      </c>
      <c r="CV720" s="54">
        <f t="shared" si="634"/>
        <v>0</v>
      </c>
      <c r="CW720" s="54">
        <f t="shared" si="635"/>
        <v>0</v>
      </c>
      <c r="CX720" s="54">
        <f t="shared" si="636"/>
        <v>0</v>
      </c>
      <c r="CY720" s="54">
        <f t="shared" si="637"/>
        <v>0</v>
      </c>
      <c r="CZ720" s="54">
        <f t="shared" si="638"/>
        <v>0</v>
      </c>
    </row>
    <row r="721" spans="18:104" ht="14" x14ac:dyDescent="0.15">
      <c r="R721" s="40" t="str">
        <f t="shared" si="617"/>
        <v xml:space="preserve"> </v>
      </c>
      <c r="BE721" s="6">
        <v>186</v>
      </c>
      <c r="BF721" s="44">
        <v>3</v>
      </c>
      <c r="BG721" s="18">
        <v>698</v>
      </c>
      <c r="BH721" s="46" t="str">
        <f t="array" ref="BH721">IF(INDEX($V$71:$AK$326,BE721,BF721)&gt;0,INDEX($V$71:$AK$326,BE721,BF721),"")</f>
        <v>0</v>
      </c>
      <c r="BI721" s="46" t="str">
        <f t="array" ref="BI721">IFERROR(RANK(BH721,$BH$24:$BH$4119,1)+COUNTIF($BH$24:BH721,BH721)-1,"")</f>
        <v/>
      </c>
      <c r="BJ721" s="46" t="str">
        <f t="array" ref="BJ721">IFERROR(INDEX($BH$24:$BH$4119,MATCH(SMALL($BI$24:$BI$4119,ROWS($BJ$24:BJ721)),$BI$24:$BI$4119,0))," ")</f>
        <v xml:space="preserve"> </v>
      </c>
      <c r="BK721" s="46" t="str">
        <f t="array" ref="BK721">IF(ISNUMBER(BJ721),(IF(COUNTIF( BJ$24:BJ721, BJ721 )=1,BJ721,"")),"")</f>
        <v/>
      </c>
      <c r="BL721" s="46" t="str">
        <f t="array" ref="BL721">IFERROR(RANK(BK721,$BK$24:$BK$4119,1)+COUNTIF($BK$24:BK721,BK721)-1,"")</f>
        <v/>
      </c>
      <c r="BM721" s="46" t="str">
        <f t="array" ref="BM721">IFERROR(INDEX($BK$24:$BK$4119,MATCH(SMALL($BL$24:$BL$4119,ROWS($BM$24:BM721)),$BL$24:$BL$4119,0))," ")</f>
        <v xml:space="preserve"> </v>
      </c>
      <c r="BO721" s="46">
        <v>157</v>
      </c>
      <c r="BP721" s="46" t="str">
        <f t="shared" si="621"/>
        <v xml:space="preserve"> </v>
      </c>
      <c r="BQ721" s="54" t="str">
        <f t="shared" si="619"/>
        <v/>
      </c>
      <c r="BR721" s="54" t="str">
        <f t="shared" si="640"/>
        <v/>
      </c>
      <c r="BS721" s="54" t="str">
        <f t="shared" si="640"/>
        <v/>
      </c>
      <c r="BT721" s="54" t="str">
        <f t="shared" si="640"/>
        <v/>
      </c>
      <c r="BU721" s="54" t="str">
        <f t="shared" si="640"/>
        <v/>
      </c>
      <c r="BV721" s="54" t="str">
        <f t="shared" si="640"/>
        <v/>
      </c>
      <c r="BW721" s="54" t="str">
        <f t="shared" si="640"/>
        <v/>
      </c>
      <c r="BX721" s="54" t="str">
        <f t="shared" si="640"/>
        <v/>
      </c>
      <c r="BY721" s="54" t="str">
        <f t="shared" si="640"/>
        <v/>
      </c>
      <c r="BZ721" s="54" t="str">
        <f t="shared" si="640"/>
        <v/>
      </c>
      <c r="CA721" s="54" t="str">
        <f t="shared" si="640"/>
        <v/>
      </c>
      <c r="CB721" s="54" t="str">
        <f t="shared" si="640"/>
        <v/>
      </c>
      <c r="CC721" s="54" t="str">
        <f t="shared" si="640"/>
        <v/>
      </c>
      <c r="CD721" s="54" t="str">
        <f t="shared" si="640"/>
        <v/>
      </c>
      <c r="CE721" s="54" t="str">
        <f t="shared" si="640"/>
        <v/>
      </c>
      <c r="CF721" s="54" t="str">
        <f t="shared" si="640"/>
        <v/>
      </c>
      <c r="CI721" s="54">
        <v>157</v>
      </c>
      <c r="CJ721" s="54" t="str">
        <f t="shared" si="622"/>
        <v xml:space="preserve"> </v>
      </c>
      <c r="CK721" s="54">
        <f t="shared" si="623"/>
        <v>0</v>
      </c>
      <c r="CL721" s="54">
        <f t="shared" si="624"/>
        <v>0</v>
      </c>
      <c r="CM721" s="54">
        <f t="shared" si="625"/>
        <v>0</v>
      </c>
      <c r="CN721" s="54">
        <f t="shared" si="626"/>
        <v>0</v>
      </c>
      <c r="CO721" s="54">
        <f t="shared" si="627"/>
        <v>0</v>
      </c>
      <c r="CP721" s="54">
        <f t="shared" si="628"/>
        <v>0</v>
      </c>
      <c r="CQ721" s="54">
        <f t="shared" si="629"/>
        <v>0</v>
      </c>
      <c r="CR721" s="54">
        <f t="shared" si="630"/>
        <v>0</v>
      </c>
      <c r="CS721" s="54">
        <f t="shared" si="631"/>
        <v>0</v>
      </c>
      <c r="CT721" s="54">
        <f t="shared" si="632"/>
        <v>0</v>
      </c>
      <c r="CU721" s="54">
        <f t="shared" si="633"/>
        <v>0</v>
      </c>
      <c r="CV721" s="54">
        <f t="shared" si="634"/>
        <v>0</v>
      </c>
      <c r="CW721" s="54">
        <f t="shared" si="635"/>
        <v>0</v>
      </c>
      <c r="CX721" s="54">
        <f t="shared" si="636"/>
        <v>0</v>
      </c>
      <c r="CY721" s="54">
        <f t="shared" si="637"/>
        <v>0</v>
      </c>
      <c r="CZ721" s="54">
        <f t="shared" si="638"/>
        <v>0</v>
      </c>
    </row>
    <row r="722" spans="18:104" ht="14" x14ac:dyDescent="0.15">
      <c r="R722" s="40" t="str">
        <f t="shared" ref="R722:R785" si="641">BM728</f>
        <v xml:space="preserve"> </v>
      </c>
      <c r="BE722" s="6">
        <v>187</v>
      </c>
      <c r="BF722" s="44">
        <v>3</v>
      </c>
      <c r="BG722" s="18">
        <v>699</v>
      </c>
      <c r="BH722" s="46" t="str">
        <f t="array" ref="BH722">IF(INDEX($V$71:$AK$326,BE722,BF722)&gt;0,INDEX($V$71:$AK$326,BE722,BF722),"")</f>
        <v>0</v>
      </c>
      <c r="BI722" s="46" t="str">
        <f t="array" ref="BI722">IFERROR(RANK(BH722,$BH$24:$BH$4119,1)+COUNTIF($BH$24:BH722,BH722)-1,"")</f>
        <v/>
      </c>
      <c r="BJ722" s="46" t="str">
        <f t="array" ref="BJ722">IFERROR(INDEX($BH$24:$BH$4119,MATCH(SMALL($BI$24:$BI$4119,ROWS($BJ$24:BJ722)),$BI$24:$BI$4119,0))," ")</f>
        <v xml:space="preserve"> </v>
      </c>
      <c r="BK722" s="46" t="str">
        <f t="array" ref="BK722">IF(ISNUMBER(BJ722),(IF(COUNTIF( BJ$24:BJ722, BJ722 )=1,BJ722,"")),"")</f>
        <v/>
      </c>
      <c r="BL722" s="46" t="str">
        <f t="array" ref="BL722">IFERROR(RANK(BK722,$BK$24:$BK$4119,1)+COUNTIF($BK$24:BK722,BK722)-1,"")</f>
        <v/>
      </c>
      <c r="BM722" s="46" t="str">
        <f t="array" ref="BM722">IFERROR(INDEX($BK$24:$BK$4119,MATCH(SMALL($BL$24:$BL$4119,ROWS($BM$24:BM722)),$BL$24:$BL$4119,0))," ")</f>
        <v xml:space="preserve"> </v>
      </c>
      <c r="BO722" s="46">
        <v>158</v>
      </c>
      <c r="BP722" s="46" t="str">
        <f t="shared" si="621"/>
        <v xml:space="preserve"> </v>
      </c>
      <c r="BQ722" s="54" t="str">
        <f t="shared" si="619"/>
        <v/>
      </c>
      <c r="BR722" s="54" t="str">
        <f t="shared" si="640"/>
        <v/>
      </c>
      <c r="BS722" s="54" t="str">
        <f t="shared" si="640"/>
        <v/>
      </c>
      <c r="BT722" s="54" t="str">
        <f t="shared" si="640"/>
        <v/>
      </c>
      <c r="BU722" s="54" t="str">
        <f t="shared" si="640"/>
        <v/>
      </c>
      <c r="BV722" s="54" t="str">
        <f t="shared" si="640"/>
        <v/>
      </c>
      <c r="BW722" s="54" t="str">
        <f t="shared" si="640"/>
        <v/>
      </c>
      <c r="BX722" s="54" t="str">
        <f t="shared" si="640"/>
        <v/>
      </c>
      <c r="BY722" s="54" t="str">
        <f t="shared" si="640"/>
        <v/>
      </c>
      <c r="BZ722" s="54" t="str">
        <f t="shared" si="640"/>
        <v/>
      </c>
      <c r="CA722" s="54" t="str">
        <f t="shared" si="640"/>
        <v/>
      </c>
      <c r="CB722" s="54" t="str">
        <f t="shared" si="640"/>
        <v/>
      </c>
      <c r="CC722" s="54" t="str">
        <f t="shared" si="640"/>
        <v/>
      </c>
      <c r="CD722" s="54" t="str">
        <f t="shared" si="640"/>
        <v/>
      </c>
      <c r="CE722" s="54" t="str">
        <f t="shared" si="640"/>
        <v/>
      </c>
      <c r="CF722" s="54" t="str">
        <f t="shared" si="640"/>
        <v/>
      </c>
      <c r="CI722" s="54">
        <v>158</v>
      </c>
      <c r="CJ722" s="54" t="str">
        <f t="shared" si="622"/>
        <v xml:space="preserve"> </v>
      </c>
      <c r="CK722" s="54">
        <f t="shared" si="623"/>
        <v>0</v>
      </c>
      <c r="CL722" s="54">
        <f t="shared" si="624"/>
        <v>0</v>
      </c>
      <c r="CM722" s="54">
        <f t="shared" si="625"/>
        <v>0</v>
      </c>
      <c r="CN722" s="54">
        <f t="shared" si="626"/>
        <v>0</v>
      </c>
      <c r="CO722" s="54">
        <f t="shared" si="627"/>
        <v>0</v>
      </c>
      <c r="CP722" s="54">
        <f t="shared" si="628"/>
        <v>0</v>
      </c>
      <c r="CQ722" s="54">
        <f t="shared" si="629"/>
        <v>0</v>
      </c>
      <c r="CR722" s="54">
        <f t="shared" si="630"/>
        <v>0</v>
      </c>
      <c r="CS722" s="54">
        <f t="shared" si="631"/>
        <v>0</v>
      </c>
      <c r="CT722" s="54">
        <f t="shared" si="632"/>
        <v>0</v>
      </c>
      <c r="CU722" s="54">
        <f t="shared" si="633"/>
        <v>0</v>
      </c>
      <c r="CV722" s="54">
        <f t="shared" si="634"/>
        <v>0</v>
      </c>
      <c r="CW722" s="54">
        <f t="shared" si="635"/>
        <v>0</v>
      </c>
      <c r="CX722" s="54">
        <f t="shared" si="636"/>
        <v>0</v>
      </c>
      <c r="CY722" s="54">
        <f t="shared" si="637"/>
        <v>0</v>
      </c>
      <c r="CZ722" s="54">
        <f t="shared" si="638"/>
        <v>0</v>
      </c>
    </row>
    <row r="723" spans="18:104" ht="14" x14ac:dyDescent="0.15">
      <c r="R723" s="40" t="str">
        <f t="shared" si="641"/>
        <v xml:space="preserve"> </v>
      </c>
      <c r="BE723" s="6">
        <v>188</v>
      </c>
      <c r="BF723" s="44">
        <v>3</v>
      </c>
      <c r="BG723" s="18">
        <v>700</v>
      </c>
      <c r="BH723" s="46" t="str">
        <f t="array" ref="BH723">IF(INDEX($V$71:$AK$326,BE723,BF723)&gt;0,INDEX($V$71:$AK$326,BE723,BF723),"")</f>
        <v/>
      </c>
      <c r="BI723" s="46" t="str">
        <f t="array" ref="BI723">IFERROR(RANK(BH723,$BH$24:$BH$4119,1)+COUNTIF($BH$24:BH723,BH723)-1,"")</f>
        <v/>
      </c>
      <c r="BJ723" s="46" t="str">
        <f t="array" ref="BJ723">IFERROR(INDEX($BH$24:$BH$4119,MATCH(SMALL($BI$24:$BI$4119,ROWS($BJ$24:BJ723)),$BI$24:$BI$4119,0))," ")</f>
        <v xml:space="preserve"> </v>
      </c>
      <c r="BK723" s="46" t="str">
        <f t="array" ref="BK723">IF(ISNUMBER(BJ723),(IF(COUNTIF( BJ$24:BJ723, BJ723 )=1,BJ723,"")),"")</f>
        <v/>
      </c>
      <c r="BL723" s="46" t="str">
        <f t="array" ref="BL723">IFERROR(RANK(BK723,$BK$24:$BK$4119,1)+COUNTIF($BK$24:BK723,BK723)-1,"")</f>
        <v/>
      </c>
      <c r="BM723" s="46" t="str">
        <f t="array" ref="BM723">IFERROR(INDEX($BK$24:$BK$4119,MATCH(SMALL($BL$24:$BL$4119,ROWS($BM$24:BM723)),$BL$24:$BL$4119,0))," ")</f>
        <v xml:space="preserve"> </v>
      </c>
      <c r="BO723" s="46">
        <v>159</v>
      </c>
      <c r="BP723" s="46" t="str">
        <f t="shared" si="621"/>
        <v xml:space="preserve"> </v>
      </c>
      <c r="BQ723" s="54" t="str">
        <f t="shared" si="619"/>
        <v/>
      </c>
      <c r="BR723" s="54" t="str">
        <f t="shared" si="640"/>
        <v/>
      </c>
      <c r="BS723" s="54" t="str">
        <f t="shared" si="640"/>
        <v/>
      </c>
      <c r="BT723" s="54" t="str">
        <f t="shared" si="640"/>
        <v/>
      </c>
      <c r="BU723" s="54" t="str">
        <f t="shared" si="640"/>
        <v/>
      </c>
      <c r="BV723" s="54" t="str">
        <f t="shared" si="640"/>
        <v/>
      </c>
      <c r="BW723" s="54" t="str">
        <f t="shared" si="640"/>
        <v/>
      </c>
      <c r="BX723" s="54" t="str">
        <f t="shared" si="640"/>
        <v/>
      </c>
      <c r="BY723" s="54" t="str">
        <f t="shared" si="640"/>
        <v/>
      </c>
      <c r="BZ723" s="54" t="str">
        <f t="shared" si="640"/>
        <v/>
      </c>
      <c r="CA723" s="54" t="str">
        <f t="shared" si="640"/>
        <v/>
      </c>
      <c r="CB723" s="54" t="str">
        <f t="shared" si="640"/>
        <v/>
      </c>
      <c r="CC723" s="54" t="str">
        <f t="shared" si="640"/>
        <v/>
      </c>
      <c r="CD723" s="54" t="str">
        <f t="shared" si="640"/>
        <v/>
      </c>
      <c r="CE723" s="54" t="str">
        <f t="shared" si="640"/>
        <v/>
      </c>
      <c r="CF723" s="54" t="str">
        <f t="shared" si="640"/>
        <v/>
      </c>
      <c r="CI723" s="54">
        <v>159</v>
      </c>
      <c r="CJ723" s="54" t="str">
        <f t="shared" si="622"/>
        <v xml:space="preserve"> </v>
      </c>
      <c r="CK723" s="54">
        <f t="shared" si="623"/>
        <v>0</v>
      </c>
      <c r="CL723" s="54">
        <f t="shared" si="624"/>
        <v>0</v>
      </c>
      <c r="CM723" s="54">
        <f t="shared" si="625"/>
        <v>0</v>
      </c>
      <c r="CN723" s="54">
        <f t="shared" si="626"/>
        <v>0</v>
      </c>
      <c r="CO723" s="54">
        <f t="shared" si="627"/>
        <v>0</v>
      </c>
      <c r="CP723" s="54">
        <f t="shared" si="628"/>
        <v>0</v>
      </c>
      <c r="CQ723" s="54">
        <f t="shared" si="629"/>
        <v>0</v>
      </c>
      <c r="CR723" s="54">
        <f t="shared" si="630"/>
        <v>0</v>
      </c>
      <c r="CS723" s="54">
        <f t="shared" si="631"/>
        <v>0</v>
      </c>
      <c r="CT723" s="54">
        <f t="shared" si="632"/>
        <v>0</v>
      </c>
      <c r="CU723" s="54">
        <f t="shared" si="633"/>
        <v>0</v>
      </c>
      <c r="CV723" s="54">
        <f t="shared" si="634"/>
        <v>0</v>
      </c>
      <c r="CW723" s="54">
        <f t="shared" si="635"/>
        <v>0</v>
      </c>
      <c r="CX723" s="54">
        <f t="shared" si="636"/>
        <v>0</v>
      </c>
      <c r="CY723" s="54">
        <f t="shared" si="637"/>
        <v>0</v>
      </c>
      <c r="CZ723" s="54">
        <f t="shared" si="638"/>
        <v>0</v>
      </c>
    </row>
    <row r="724" spans="18:104" ht="14" x14ac:dyDescent="0.15">
      <c r="R724" s="40" t="str">
        <f t="shared" si="641"/>
        <v xml:space="preserve"> </v>
      </c>
      <c r="BE724" s="6">
        <v>189</v>
      </c>
      <c r="BF724" s="44">
        <v>3</v>
      </c>
      <c r="BG724" s="18">
        <v>701</v>
      </c>
      <c r="BH724" s="46" t="str">
        <f t="array" ref="BH724">IF(INDEX($V$71:$AK$326,BE724,BF724)&gt;0,INDEX($V$71:$AK$326,BE724,BF724),"")</f>
        <v>0</v>
      </c>
      <c r="BI724" s="46" t="str">
        <f t="array" ref="BI724">IFERROR(RANK(BH724,$BH$24:$BH$4119,1)+COUNTIF($BH$24:BH724,BH724)-1,"")</f>
        <v/>
      </c>
      <c r="BJ724" s="46" t="str">
        <f t="array" ref="BJ724">IFERROR(INDEX($BH$24:$BH$4119,MATCH(SMALL($BI$24:$BI$4119,ROWS($BJ$24:BJ724)),$BI$24:$BI$4119,0))," ")</f>
        <v xml:space="preserve"> </v>
      </c>
      <c r="BK724" s="46" t="str">
        <f t="array" ref="BK724">IF(ISNUMBER(BJ724),(IF(COUNTIF( BJ$24:BJ724, BJ724 )=1,BJ724,"")),"")</f>
        <v/>
      </c>
      <c r="BL724" s="46" t="str">
        <f t="array" ref="BL724">IFERROR(RANK(BK724,$BK$24:$BK$4119,1)+COUNTIF($BK$24:BK724,BK724)-1,"")</f>
        <v/>
      </c>
      <c r="BM724" s="46" t="str">
        <f t="array" ref="BM724">IFERROR(INDEX($BK$24:$BK$4119,MATCH(SMALL($BL$24:$BL$4119,ROWS($BM$24:BM724)),$BL$24:$BL$4119,0))," ")</f>
        <v xml:space="preserve"> </v>
      </c>
      <c r="BO724" s="46">
        <v>160</v>
      </c>
      <c r="BP724" s="46" t="str">
        <f t="shared" si="621"/>
        <v xml:space="preserve"> </v>
      </c>
      <c r="BQ724" s="54" t="str">
        <f t="shared" si="619"/>
        <v/>
      </c>
      <c r="BR724" s="54" t="str">
        <f t="shared" si="640"/>
        <v/>
      </c>
      <c r="BS724" s="54" t="str">
        <f t="shared" si="640"/>
        <v/>
      </c>
      <c r="BT724" s="54" t="str">
        <f t="shared" si="640"/>
        <v/>
      </c>
      <c r="BU724" s="54" t="str">
        <f t="shared" si="640"/>
        <v/>
      </c>
      <c r="BV724" s="54" t="str">
        <f t="shared" si="640"/>
        <v/>
      </c>
      <c r="BW724" s="54" t="str">
        <f t="shared" si="640"/>
        <v/>
      </c>
      <c r="BX724" s="54" t="str">
        <f t="shared" si="640"/>
        <v/>
      </c>
      <c r="BY724" s="54" t="str">
        <f t="shared" si="640"/>
        <v/>
      </c>
      <c r="BZ724" s="54" t="str">
        <f t="shared" si="640"/>
        <v/>
      </c>
      <c r="CA724" s="54" t="str">
        <f t="shared" si="640"/>
        <v/>
      </c>
      <c r="CB724" s="54" t="str">
        <f t="shared" si="640"/>
        <v/>
      </c>
      <c r="CC724" s="54" t="str">
        <f t="shared" si="640"/>
        <v/>
      </c>
      <c r="CD724" s="54" t="str">
        <f t="shared" si="640"/>
        <v/>
      </c>
      <c r="CE724" s="54" t="str">
        <f t="shared" si="640"/>
        <v/>
      </c>
      <c r="CF724" s="54" t="str">
        <f t="shared" si="640"/>
        <v/>
      </c>
      <c r="CI724" s="54">
        <v>160</v>
      </c>
      <c r="CJ724" s="54" t="str">
        <f t="shared" si="622"/>
        <v xml:space="preserve"> </v>
      </c>
      <c r="CK724" s="54">
        <f t="shared" si="623"/>
        <v>0</v>
      </c>
      <c r="CL724" s="54">
        <f t="shared" si="624"/>
        <v>0</v>
      </c>
      <c r="CM724" s="54">
        <f t="shared" si="625"/>
        <v>0</v>
      </c>
      <c r="CN724" s="54">
        <f t="shared" si="626"/>
        <v>0</v>
      </c>
      <c r="CO724" s="54">
        <f t="shared" si="627"/>
        <v>0</v>
      </c>
      <c r="CP724" s="54">
        <f t="shared" si="628"/>
        <v>0</v>
      </c>
      <c r="CQ724" s="54">
        <f t="shared" si="629"/>
        <v>0</v>
      </c>
      <c r="CR724" s="54">
        <f t="shared" si="630"/>
        <v>0</v>
      </c>
      <c r="CS724" s="54">
        <f t="shared" si="631"/>
        <v>0</v>
      </c>
      <c r="CT724" s="54">
        <f t="shared" si="632"/>
        <v>0</v>
      </c>
      <c r="CU724" s="54">
        <f t="shared" si="633"/>
        <v>0</v>
      </c>
      <c r="CV724" s="54">
        <f t="shared" si="634"/>
        <v>0</v>
      </c>
      <c r="CW724" s="54">
        <f t="shared" si="635"/>
        <v>0</v>
      </c>
      <c r="CX724" s="54">
        <f t="shared" si="636"/>
        <v>0</v>
      </c>
      <c r="CY724" s="54">
        <f t="shared" si="637"/>
        <v>0</v>
      </c>
      <c r="CZ724" s="54">
        <f t="shared" si="638"/>
        <v>0</v>
      </c>
    </row>
    <row r="725" spans="18:104" ht="14" x14ac:dyDescent="0.15">
      <c r="R725" s="40" t="str">
        <f t="shared" si="641"/>
        <v xml:space="preserve"> </v>
      </c>
      <c r="BE725" s="6">
        <v>190</v>
      </c>
      <c r="BF725" s="44">
        <v>3</v>
      </c>
      <c r="BG725" s="18">
        <v>702</v>
      </c>
      <c r="BH725" s="46" t="str">
        <f t="array" ref="BH725">IF(INDEX($V$71:$AK$326,BE725,BF725)&gt;0,INDEX($V$71:$AK$326,BE725,BF725),"")</f>
        <v>0</v>
      </c>
      <c r="BI725" s="46" t="str">
        <f t="array" ref="BI725">IFERROR(RANK(BH725,$BH$24:$BH$4119,1)+COUNTIF($BH$24:BH725,BH725)-1,"")</f>
        <v/>
      </c>
      <c r="BJ725" s="46" t="str">
        <f t="array" ref="BJ725">IFERROR(INDEX($BH$24:$BH$4119,MATCH(SMALL($BI$24:$BI$4119,ROWS($BJ$24:BJ725)),$BI$24:$BI$4119,0))," ")</f>
        <v xml:space="preserve"> </v>
      </c>
      <c r="BK725" s="46" t="str">
        <f t="array" ref="BK725">IF(ISNUMBER(BJ725),(IF(COUNTIF( BJ$24:BJ725, BJ725 )=1,BJ725,"")),"")</f>
        <v/>
      </c>
      <c r="BL725" s="46" t="str">
        <f t="array" ref="BL725">IFERROR(RANK(BK725,$BK$24:$BK$4119,1)+COUNTIF($BK$24:BK725,BK725)-1,"")</f>
        <v/>
      </c>
      <c r="BM725" s="46" t="str">
        <f t="array" ref="BM725">IFERROR(INDEX($BK$24:$BK$4119,MATCH(SMALL($BL$24:$BL$4119,ROWS($BM$24:BM725)),$BL$24:$BL$4119,0))," ")</f>
        <v xml:space="preserve"> </v>
      </c>
      <c r="BO725" s="46">
        <v>161</v>
      </c>
      <c r="BP725" s="46" t="str">
        <f t="shared" si="621"/>
        <v xml:space="preserve"> </v>
      </c>
      <c r="BQ725" s="54" t="str">
        <f t="shared" si="619"/>
        <v/>
      </c>
      <c r="BR725" s="54" t="str">
        <f t="shared" si="640"/>
        <v/>
      </c>
      <c r="BS725" s="54" t="str">
        <f t="shared" si="640"/>
        <v/>
      </c>
      <c r="BT725" s="54" t="str">
        <f t="shared" si="640"/>
        <v/>
      </c>
      <c r="BU725" s="54" t="str">
        <f t="shared" si="640"/>
        <v/>
      </c>
      <c r="BV725" s="54" t="str">
        <f t="shared" si="640"/>
        <v/>
      </c>
      <c r="BW725" s="54" t="str">
        <f t="shared" si="640"/>
        <v/>
      </c>
      <c r="BX725" s="54" t="str">
        <f t="shared" si="640"/>
        <v/>
      </c>
      <c r="BY725" s="54" t="str">
        <f t="shared" si="640"/>
        <v/>
      </c>
      <c r="BZ725" s="54" t="str">
        <f t="shared" si="640"/>
        <v/>
      </c>
      <c r="CA725" s="54" t="str">
        <f t="shared" si="640"/>
        <v/>
      </c>
      <c r="CB725" s="54" t="str">
        <f t="shared" si="640"/>
        <v/>
      </c>
      <c r="CC725" s="54" t="str">
        <f t="shared" si="640"/>
        <v/>
      </c>
      <c r="CD725" s="54" t="str">
        <f t="shared" si="640"/>
        <v/>
      </c>
      <c r="CE725" s="54" t="str">
        <f t="shared" si="640"/>
        <v/>
      </c>
      <c r="CF725" s="54" t="str">
        <f t="shared" si="640"/>
        <v/>
      </c>
      <c r="CI725" s="54">
        <v>161</v>
      </c>
      <c r="CJ725" s="54" t="str">
        <f t="shared" si="622"/>
        <v xml:space="preserve"> </v>
      </c>
      <c r="CK725" s="54">
        <f t="shared" si="623"/>
        <v>0</v>
      </c>
      <c r="CL725" s="54">
        <f t="shared" si="624"/>
        <v>0</v>
      </c>
      <c r="CM725" s="54">
        <f t="shared" si="625"/>
        <v>0</v>
      </c>
      <c r="CN725" s="54">
        <f t="shared" si="626"/>
        <v>0</v>
      </c>
      <c r="CO725" s="54">
        <f t="shared" si="627"/>
        <v>0</v>
      </c>
      <c r="CP725" s="54">
        <f t="shared" si="628"/>
        <v>0</v>
      </c>
      <c r="CQ725" s="54">
        <f t="shared" si="629"/>
        <v>0</v>
      </c>
      <c r="CR725" s="54">
        <f t="shared" si="630"/>
        <v>0</v>
      </c>
      <c r="CS725" s="54">
        <f t="shared" si="631"/>
        <v>0</v>
      </c>
      <c r="CT725" s="54">
        <f t="shared" si="632"/>
        <v>0</v>
      </c>
      <c r="CU725" s="54">
        <f t="shared" si="633"/>
        <v>0</v>
      </c>
      <c r="CV725" s="54">
        <f t="shared" si="634"/>
        <v>0</v>
      </c>
      <c r="CW725" s="54">
        <f t="shared" si="635"/>
        <v>0</v>
      </c>
      <c r="CX725" s="54">
        <f t="shared" si="636"/>
        <v>0</v>
      </c>
      <c r="CY725" s="54">
        <f t="shared" si="637"/>
        <v>0</v>
      </c>
      <c r="CZ725" s="54">
        <f t="shared" si="638"/>
        <v>0</v>
      </c>
    </row>
    <row r="726" spans="18:104" ht="14" x14ac:dyDescent="0.15">
      <c r="R726" s="40" t="str">
        <f t="shared" si="641"/>
        <v xml:space="preserve"> </v>
      </c>
      <c r="BE726" s="6">
        <v>191</v>
      </c>
      <c r="BF726" s="44">
        <v>3</v>
      </c>
      <c r="BG726" s="18">
        <v>703</v>
      </c>
      <c r="BH726" s="46" t="str">
        <f t="array" ref="BH726">IF(INDEX($V$71:$AK$326,BE726,BF726)&gt;0,INDEX($V$71:$AK$326,BE726,BF726),"")</f>
        <v>0</v>
      </c>
      <c r="BI726" s="46" t="str">
        <f t="array" ref="BI726">IFERROR(RANK(BH726,$BH$24:$BH$4119,1)+COUNTIF($BH$24:BH726,BH726)-1,"")</f>
        <v/>
      </c>
      <c r="BJ726" s="46" t="str">
        <f t="array" ref="BJ726">IFERROR(INDEX($BH$24:$BH$4119,MATCH(SMALL($BI$24:$BI$4119,ROWS($BJ$24:BJ726)),$BI$24:$BI$4119,0))," ")</f>
        <v xml:space="preserve"> </v>
      </c>
      <c r="BK726" s="46" t="str">
        <f t="array" ref="BK726">IF(ISNUMBER(BJ726),(IF(COUNTIF( BJ$24:BJ726, BJ726 )=1,BJ726,"")),"")</f>
        <v/>
      </c>
      <c r="BL726" s="46" t="str">
        <f t="array" ref="BL726">IFERROR(RANK(BK726,$BK$24:$BK$4119,1)+COUNTIF($BK$24:BK726,BK726)-1,"")</f>
        <v/>
      </c>
      <c r="BM726" s="46" t="str">
        <f t="array" ref="BM726">IFERROR(INDEX($BK$24:$BK$4119,MATCH(SMALL($BL$24:$BL$4119,ROWS($BM$24:BM726)),$BL$24:$BL$4119,0))," ")</f>
        <v xml:space="preserve"> </v>
      </c>
      <c r="BO726" s="46">
        <v>162</v>
      </c>
      <c r="BP726" s="46" t="str">
        <f t="shared" si="621"/>
        <v xml:space="preserve"> </v>
      </c>
      <c r="BQ726" s="54" t="str">
        <f t="shared" si="619"/>
        <v/>
      </c>
      <c r="BR726" s="54" t="str">
        <f t="shared" si="640"/>
        <v/>
      </c>
      <c r="BS726" s="54" t="str">
        <f t="shared" si="640"/>
        <v/>
      </c>
      <c r="BT726" s="54" t="str">
        <f t="shared" si="640"/>
        <v/>
      </c>
      <c r="BU726" s="54" t="str">
        <f t="shared" si="640"/>
        <v/>
      </c>
      <c r="BV726" s="54" t="str">
        <f t="shared" si="640"/>
        <v/>
      </c>
      <c r="BW726" s="54" t="str">
        <f t="shared" si="640"/>
        <v/>
      </c>
      <c r="BX726" s="54" t="str">
        <f t="shared" si="640"/>
        <v/>
      </c>
      <c r="BY726" s="54" t="str">
        <f t="shared" si="640"/>
        <v/>
      </c>
      <c r="BZ726" s="54" t="str">
        <f t="shared" si="640"/>
        <v/>
      </c>
      <c r="CA726" s="54" t="str">
        <f t="shared" si="640"/>
        <v/>
      </c>
      <c r="CB726" s="54" t="str">
        <f t="shared" si="640"/>
        <v/>
      </c>
      <c r="CC726" s="54" t="str">
        <f t="shared" si="640"/>
        <v/>
      </c>
      <c r="CD726" s="54" t="str">
        <f t="shared" si="640"/>
        <v/>
      </c>
      <c r="CE726" s="54" t="str">
        <f t="shared" si="640"/>
        <v/>
      </c>
      <c r="CF726" s="54" t="str">
        <f t="shared" si="640"/>
        <v/>
      </c>
      <c r="CI726" s="54">
        <v>162</v>
      </c>
      <c r="CJ726" s="54" t="str">
        <f t="shared" si="622"/>
        <v xml:space="preserve"> </v>
      </c>
      <c r="CK726" s="54">
        <f t="shared" si="623"/>
        <v>0</v>
      </c>
      <c r="CL726" s="54">
        <f t="shared" si="624"/>
        <v>0</v>
      </c>
      <c r="CM726" s="54">
        <f t="shared" si="625"/>
        <v>0</v>
      </c>
      <c r="CN726" s="54">
        <f t="shared" si="626"/>
        <v>0</v>
      </c>
      <c r="CO726" s="54">
        <f t="shared" si="627"/>
        <v>0</v>
      </c>
      <c r="CP726" s="54">
        <f t="shared" si="628"/>
        <v>0</v>
      </c>
      <c r="CQ726" s="54">
        <f t="shared" si="629"/>
        <v>0</v>
      </c>
      <c r="CR726" s="54">
        <f t="shared" si="630"/>
        <v>0</v>
      </c>
      <c r="CS726" s="54">
        <f t="shared" si="631"/>
        <v>0</v>
      </c>
      <c r="CT726" s="54">
        <f t="shared" si="632"/>
        <v>0</v>
      </c>
      <c r="CU726" s="54">
        <f t="shared" si="633"/>
        <v>0</v>
      </c>
      <c r="CV726" s="54">
        <f t="shared" si="634"/>
        <v>0</v>
      </c>
      <c r="CW726" s="54">
        <f t="shared" si="635"/>
        <v>0</v>
      </c>
      <c r="CX726" s="54">
        <f t="shared" si="636"/>
        <v>0</v>
      </c>
      <c r="CY726" s="54">
        <f t="shared" si="637"/>
        <v>0</v>
      </c>
      <c r="CZ726" s="54">
        <f t="shared" si="638"/>
        <v>0</v>
      </c>
    </row>
    <row r="727" spans="18:104" ht="14" x14ac:dyDescent="0.15">
      <c r="R727" s="40" t="str">
        <f t="shared" si="641"/>
        <v xml:space="preserve"> </v>
      </c>
      <c r="BE727" s="6">
        <v>192</v>
      </c>
      <c r="BF727" s="44">
        <v>3</v>
      </c>
      <c r="BG727" s="18">
        <v>704</v>
      </c>
      <c r="BH727" s="46" t="str">
        <f t="array" ref="BH727">IF(INDEX($V$71:$AK$326,BE727,BF727)&gt;0,INDEX($V$71:$AK$326,BE727,BF727),"")</f>
        <v>0</v>
      </c>
      <c r="BI727" s="46" t="str">
        <f t="array" ref="BI727">IFERROR(RANK(BH727,$BH$24:$BH$4119,1)+COUNTIF($BH$24:BH727,BH727)-1,"")</f>
        <v/>
      </c>
      <c r="BJ727" s="46" t="str">
        <f t="array" ref="BJ727">IFERROR(INDEX($BH$24:$BH$4119,MATCH(SMALL($BI$24:$BI$4119,ROWS($BJ$24:BJ727)),$BI$24:$BI$4119,0))," ")</f>
        <v xml:space="preserve"> </v>
      </c>
      <c r="BK727" s="46" t="str">
        <f t="array" ref="BK727">IF(ISNUMBER(BJ727),(IF(COUNTIF( BJ$24:BJ727, BJ727 )=1,BJ727,"")),"")</f>
        <v/>
      </c>
      <c r="BL727" s="46" t="str">
        <f t="array" ref="BL727">IFERROR(RANK(BK727,$BK$24:$BK$4119,1)+COUNTIF($BK$24:BK727,BK727)-1,"")</f>
        <v/>
      </c>
      <c r="BM727" s="46" t="str">
        <f t="array" ref="BM727">IFERROR(INDEX($BK$24:$BK$4119,MATCH(SMALL($BL$24:$BL$4119,ROWS($BM$24:BM727)),$BL$24:$BL$4119,0))," ")</f>
        <v xml:space="preserve"> </v>
      </c>
      <c r="BO727" s="46">
        <v>163</v>
      </c>
      <c r="BP727" s="46" t="str">
        <f t="shared" si="621"/>
        <v xml:space="preserve"> </v>
      </c>
      <c r="BQ727" s="54" t="str">
        <f t="shared" si="619"/>
        <v/>
      </c>
      <c r="BR727" s="54" t="str">
        <f t="shared" si="640"/>
        <v/>
      </c>
      <c r="BS727" s="54" t="str">
        <f t="shared" si="640"/>
        <v/>
      </c>
      <c r="BT727" s="54" t="str">
        <f t="shared" si="640"/>
        <v/>
      </c>
      <c r="BU727" s="54" t="str">
        <f t="shared" si="640"/>
        <v/>
      </c>
      <c r="BV727" s="54" t="str">
        <f t="shared" si="640"/>
        <v/>
      </c>
      <c r="BW727" s="54" t="str">
        <f t="shared" si="640"/>
        <v/>
      </c>
      <c r="BX727" s="54" t="str">
        <f t="shared" si="640"/>
        <v/>
      </c>
      <c r="BY727" s="54" t="str">
        <f t="shared" si="640"/>
        <v/>
      </c>
      <c r="BZ727" s="54" t="str">
        <f t="shared" si="640"/>
        <v/>
      </c>
      <c r="CA727" s="54" t="str">
        <f t="shared" si="640"/>
        <v/>
      </c>
      <c r="CB727" s="54" t="str">
        <f t="shared" si="640"/>
        <v/>
      </c>
      <c r="CC727" s="54" t="str">
        <f t="shared" si="640"/>
        <v/>
      </c>
      <c r="CD727" s="54" t="str">
        <f t="shared" si="640"/>
        <v/>
      </c>
      <c r="CE727" s="54" t="str">
        <f t="shared" si="640"/>
        <v/>
      </c>
      <c r="CF727" s="54" t="str">
        <f t="shared" si="640"/>
        <v/>
      </c>
      <c r="CI727" s="54">
        <v>163</v>
      </c>
      <c r="CJ727" s="54" t="str">
        <f t="shared" si="622"/>
        <v xml:space="preserve"> </v>
      </c>
      <c r="CK727" s="54">
        <f t="shared" si="623"/>
        <v>0</v>
      </c>
      <c r="CL727" s="54">
        <f t="shared" si="624"/>
        <v>0</v>
      </c>
      <c r="CM727" s="54">
        <f t="shared" si="625"/>
        <v>0</v>
      </c>
      <c r="CN727" s="54">
        <f t="shared" si="626"/>
        <v>0</v>
      </c>
      <c r="CO727" s="54">
        <f t="shared" si="627"/>
        <v>0</v>
      </c>
      <c r="CP727" s="54">
        <f t="shared" si="628"/>
        <v>0</v>
      </c>
      <c r="CQ727" s="54">
        <f t="shared" si="629"/>
        <v>0</v>
      </c>
      <c r="CR727" s="54">
        <f t="shared" si="630"/>
        <v>0</v>
      </c>
      <c r="CS727" s="54">
        <f t="shared" si="631"/>
        <v>0</v>
      </c>
      <c r="CT727" s="54">
        <f t="shared" si="632"/>
        <v>0</v>
      </c>
      <c r="CU727" s="54">
        <f t="shared" si="633"/>
        <v>0</v>
      </c>
      <c r="CV727" s="54">
        <f t="shared" si="634"/>
        <v>0</v>
      </c>
      <c r="CW727" s="54">
        <f t="shared" si="635"/>
        <v>0</v>
      </c>
      <c r="CX727" s="54">
        <f t="shared" si="636"/>
        <v>0</v>
      </c>
      <c r="CY727" s="54">
        <f t="shared" si="637"/>
        <v>0</v>
      </c>
      <c r="CZ727" s="54">
        <f t="shared" si="638"/>
        <v>0</v>
      </c>
    </row>
    <row r="728" spans="18:104" ht="14" x14ac:dyDescent="0.15">
      <c r="R728" s="40" t="str">
        <f t="shared" si="641"/>
        <v xml:space="preserve"> </v>
      </c>
      <c r="BE728" s="6">
        <v>193</v>
      </c>
      <c r="BF728" s="44">
        <v>3</v>
      </c>
      <c r="BG728" s="18">
        <v>705</v>
      </c>
      <c r="BH728" s="46" t="str">
        <f t="array" ref="BH728">IF(INDEX($V$71:$AK$326,BE728,BF728)&gt;0,INDEX($V$71:$AK$326,BE728,BF728),"")</f>
        <v>0</v>
      </c>
      <c r="BI728" s="46" t="str">
        <f t="array" ref="BI728">IFERROR(RANK(BH728,$BH$24:$BH$4119,1)+COUNTIF($BH$24:BH728,BH728)-1,"")</f>
        <v/>
      </c>
      <c r="BJ728" s="46" t="str">
        <f t="array" ref="BJ728">IFERROR(INDEX($BH$24:$BH$4119,MATCH(SMALL($BI$24:$BI$4119,ROWS($BJ$24:BJ728)),$BI$24:$BI$4119,0))," ")</f>
        <v xml:space="preserve"> </v>
      </c>
      <c r="BK728" s="46" t="str">
        <f t="array" ref="BK728">IF(ISNUMBER(BJ728),(IF(COUNTIF( BJ$24:BJ728, BJ728 )=1,BJ728,"")),"")</f>
        <v/>
      </c>
      <c r="BL728" s="46" t="str">
        <f t="array" ref="BL728">IFERROR(RANK(BK728,$BK$24:$BK$4119,1)+COUNTIF($BK$24:BK728,BK728)-1,"")</f>
        <v/>
      </c>
      <c r="BM728" s="46" t="str">
        <f t="array" ref="BM728">IFERROR(INDEX($BK$24:$BK$4119,MATCH(SMALL($BL$24:$BL$4119,ROWS($BM$24:BM728)),$BL$24:$BL$4119,0))," ")</f>
        <v xml:space="preserve"> </v>
      </c>
      <c r="BO728" s="46">
        <v>164</v>
      </c>
      <c r="BP728" s="46" t="str">
        <f t="shared" si="621"/>
        <v xml:space="preserve"> </v>
      </c>
      <c r="BQ728" s="54" t="str">
        <f t="shared" si="619"/>
        <v/>
      </c>
      <c r="BR728" s="54" t="str">
        <f t="shared" si="640"/>
        <v/>
      </c>
      <c r="BS728" s="54" t="str">
        <f t="shared" si="640"/>
        <v/>
      </c>
      <c r="BT728" s="54" t="str">
        <f t="shared" si="640"/>
        <v/>
      </c>
      <c r="BU728" s="54" t="str">
        <f t="shared" si="640"/>
        <v/>
      </c>
      <c r="BV728" s="54" t="str">
        <f t="shared" si="640"/>
        <v/>
      </c>
      <c r="BW728" s="54" t="str">
        <f t="shared" si="640"/>
        <v/>
      </c>
      <c r="BX728" s="54" t="str">
        <f t="shared" si="640"/>
        <v/>
      </c>
      <c r="BY728" s="54" t="str">
        <f t="shared" si="640"/>
        <v/>
      </c>
      <c r="BZ728" s="54" t="str">
        <f t="shared" si="640"/>
        <v/>
      </c>
      <c r="CA728" s="54" t="str">
        <f t="shared" si="640"/>
        <v/>
      </c>
      <c r="CB728" s="54" t="str">
        <f t="shared" si="640"/>
        <v/>
      </c>
      <c r="CC728" s="54" t="str">
        <f t="shared" si="640"/>
        <v/>
      </c>
      <c r="CD728" s="54" t="str">
        <f t="shared" si="640"/>
        <v/>
      </c>
      <c r="CE728" s="54" t="str">
        <f t="shared" si="640"/>
        <v/>
      </c>
      <c r="CF728" s="54" t="str">
        <f t="shared" si="640"/>
        <v/>
      </c>
      <c r="CI728" s="54">
        <v>164</v>
      </c>
      <c r="CJ728" s="54" t="str">
        <f t="shared" si="622"/>
        <v xml:space="preserve"> </v>
      </c>
      <c r="CK728" s="54">
        <f t="shared" si="623"/>
        <v>0</v>
      </c>
      <c r="CL728" s="54">
        <f t="shared" si="624"/>
        <v>0</v>
      </c>
      <c r="CM728" s="54">
        <f t="shared" si="625"/>
        <v>0</v>
      </c>
      <c r="CN728" s="54">
        <f t="shared" si="626"/>
        <v>0</v>
      </c>
      <c r="CO728" s="54">
        <f t="shared" si="627"/>
        <v>0</v>
      </c>
      <c r="CP728" s="54">
        <f t="shared" si="628"/>
        <v>0</v>
      </c>
      <c r="CQ728" s="54">
        <f t="shared" si="629"/>
        <v>0</v>
      </c>
      <c r="CR728" s="54">
        <f t="shared" si="630"/>
        <v>0</v>
      </c>
      <c r="CS728" s="54">
        <f t="shared" si="631"/>
        <v>0</v>
      </c>
      <c r="CT728" s="54">
        <f t="shared" si="632"/>
        <v>0</v>
      </c>
      <c r="CU728" s="54">
        <f t="shared" si="633"/>
        <v>0</v>
      </c>
      <c r="CV728" s="54">
        <f t="shared" si="634"/>
        <v>0</v>
      </c>
      <c r="CW728" s="54">
        <f t="shared" si="635"/>
        <v>0</v>
      </c>
      <c r="CX728" s="54">
        <f t="shared" si="636"/>
        <v>0</v>
      </c>
      <c r="CY728" s="54">
        <f t="shared" si="637"/>
        <v>0</v>
      </c>
      <c r="CZ728" s="54">
        <f t="shared" si="638"/>
        <v>0</v>
      </c>
    </row>
    <row r="729" spans="18:104" ht="14" x14ac:dyDescent="0.15">
      <c r="R729" s="40" t="str">
        <f t="shared" si="641"/>
        <v xml:space="preserve"> </v>
      </c>
      <c r="BE729" s="6">
        <v>194</v>
      </c>
      <c r="BF729" s="44">
        <v>3</v>
      </c>
      <c r="BG729" s="18">
        <v>706</v>
      </c>
      <c r="BH729" s="46" t="str">
        <f t="array" ref="BH729">IF(INDEX($V$71:$AK$326,BE729,BF729)&gt;0,INDEX($V$71:$AK$326,BE729,BF729),"")</f>
        <v>0</v>
      </c>
      <c r="BI729" s="46" t="str">
        <f t="array" ref="BI729">IFERROR(RANK(BH729,$BH$24:$BH$4119,1)+COUNTIF($BH$24:BH729,BH729)-1,"")</f>
        <v/>
      </c>
      <c r="BJ729" s="46" t="str">
        <f t="array" ref="BJ729">IFERROR(INDEX($BH$24:$BH$4119,MATCH(SMALL($BI$24:$BI$4119,ROWS($BJ$24:BJ729)),$BI$24:$BI$4119,0))," ")</f>
        <v xml:space="preserve"> </v>
      </c>
      <c r="BK729" s="46" t="str">
        <f t="array" ref="BK729">IF(ISNUMBER(BJ729),(IF(COUNTIF( BJ$24:BJ729, BJ729 )=1,BJ729,"")),"")</f>
        <v/>
      </c>
      <c r="BL729" s="46" t="str">
        <f t="array" ref="BL729">IFERROR(RANK(BK729,$BK$24:$BK$4119,1)+COUNTIF($BK$24:BK729,BK729)-1,"")</f>
        <v/>
      </c>
      <c r="BM729" s="46" t="str">
        <f t="array" ref="BM729">IFERROR(INDEX($BK$24:$BK$4119,MATCH(SMALL($BL$24:$BL$4119,ROWS($BM$24:BM729)),$BL$24:$BL$4119,0))," ")</f>
        <v xml:space="preserve"> </v>
      </c>
      <c r="BO729" s="46">
        <v>165</v>
      </c>
      <c r="BP729" s="46" t="str">
        <f t="shared" si="621"/>
        <v xml:space="preserve"> </v>
      </c>
      <c r="BQ729" s="54" t="str">
        <f t="shared" si="619"/>
        <v/>
      </c>
      <c r="BR729" s="54" t="str">
        <f t="shared" si="640"/>
        <v/>
      </c>
      <c r="BS729" s="54" t="str">
        <f t="shared" si="640"/>
        <v/>
      </c>
      <c r="BT729" s="54" t="str">
        <f t="shared" si="640"/>
        <v/>
      </c>
      <c r="BU729" s="54" t="str">
        <f t="shared" si="640"/>
        <v/>
      </c>
      <c r="BV729" s="54" t="str">
        <f t="shared" si="640"/>
        <v/>
      </c>
      <c r="BW729" s="54" t="str">
        <f t="shared" si="640"/>
        <v/>
      </c>
      <c r="BX729" s="54" t="str">
        <f t="shared" si="640"/>
        <v/>
      </c>
      <c r="BY729" s="54" t="str">
        <f t="shared" si="640"/>
        <v/>
      </c>
      <c r="BZ729" s="54" t="str">
        <f t="shared" si="640"/>
        <v/>
      </c>
      <c r="CA729" s="54" t="str">
        <f t="shared" si="640"/>
        <v/>
      </c>
      <c r="CB729" s="54" t="str">
        <f t="shared" si="640"/>
        <v/>
      </c>
      <c r="CC729" s="54" t="str">
        <f t="shared" si="640"/>
        <v/>
      </c>
      <c r="CD729" s="54" t="str">
        <f t="shared" si="640"/>
        <v/>
      </c>
      <c r="CE729" s="54" t="str">
        <f t="shared" si="640"/>
        <v/>
      </c>
      <c r="CF729" s="54" t="str">
        <f t="shared" si="640"/>
        <v/>
      </c>
      <c r="CI729" s="54">
        <v>165</v>
      </c>
      <c r="CJ729" s="54" t="str">
        <f t="shared" si="622"/>
        <v xml:space="preserve"> </v>
      </c>
      <c r="CK729" s="54">
        <f t="shared" si="623"/>
        <v>0</v>
      </c>
      <c r="CL729" s="54">
        <f t="shared" si="624"/>
        <v>0</v>
      </c>
      <c r="CM729" s="54">
        <f t="shared" si="625"/>
        <v>0</v>
      </c>
      <c r="CN729" s="54">
        <f t="shared" si="626"/>
        <v>0</v>
      </c>
      <c r="CO729" s="54">
        <f t="shared" si="627"/>
        <v>0</v>
      </c>
      <c r="CP729" s="54">
        <f t="shared" si="628"/>
        <v>0</v>
      </c>
      <c r="CQ729" s="54">
        <f t="shared" si="629"/>
        <v>0</v>
      </c>
      <c r="CR729" s="54">
        <f t="shared" si="630"/>
        <v>0</v>
      </c>
      <c r="CS729" s="54">
        <f t="shared" si="631"/>
        <v>0</v>
      </c>
      <c r="CT729" s="54">
        <f t="shared" si="632"/>
        <v>0</v>
      </c>
      <c r="CU729" s="54">
        <f t="shared" si="633"/>
        <v>0</v>
      </c>
      <c r="CV729" s="54">
        <f t="shared" si="634"/>
        <v>0</v>
      </c>
      <c r="CW729" s="54">
        <f t="shared" si="635"/>
        <v>0</v>
      </c>
      <c r="CX729" s="54">
        <f t="shared" si="636"/>
        <v>0</v>
      </c>
      <c r="CY729" s="54">
        <f t="shared" si="637"/>
        <v>0</v>
      </c>
      <c r="CZ729" s="54">
        <f t="shared" si="638"/>
        <v>0</v>
      </c>
    </row>
    <row r="730" spans="18:104" ht="14" x14ac:dyDescent="0.15">
      <c r="R730" s="40" t="str">
        <f t="shared" si="641"/>
        <v xml:space="preserve"> </v>
      </c>
      <c r="BE730" s="6">
        <v>195</v>
      </c>
      <c r="BF730" s="44">
        <v>3</v>
      </c>
      <c r="BG730" s="18">
        <v>707</v>
      </c>
      <c r="BH730" s="46" t="str">
        <f t="array" ref="BH730">IF(INDEX($V$71:$AK$326,BE730,BF730)&gt;0,INDEX($V$71:$AK$326,BE730,BF730),"")</f>
        <v/>
      </c>
      <c r="BI730" s="46" t="str">
        <f t="array" ref="BI730">IFERROR(RANK(BH730,$BH$24:$BH$4119,1)+COUNTIF($BH$24:BH730,BH730)-1,"")</f>
        <v/>
      </c>
      <c r="BJ730" s="46" t="str">
        <f t="array" ref="BJ730">IFERROR(INDEX($BH$24:$BH$4119,MATCH(SMALL($BI$24:$BI$4119,ROWS($BJ$24:BJ730)),$BI$24:$BI$4119,0))," ")</f>
        <v xml:space="preserve"> </v>
      </c>
      <c r="BK730" s="46" t="str">
        <f t="array" ref="BK730">IF(ISNUMBER(BJ730),(IF(COUNTIF( BJ$24:BJ730, BJ730 )=1,BJ730,"")),"")</f>
        <v/>
      </c>
      <c r="BL730" s="46" t="str">
        <f t="array" ref="BL730">IFERROR(RANK(BK730,$BK$24:$BK$4119,1)+COUNTIF($BK$24:BK730,BK730)-1,"")</f>
        <v/>
      </c>
      <c r="BM730" s="46" t="str">
        <f t="array" ref="BM730">IFERROR(INDEX($BK$24:$BK$4119,MATCH(SMALL($BL$24:$BL$4119,ROWS($BM$24:BM730)),$BL$24:$BL$4119,0))," ")</f>
        <v xml:space="preserve"> </v>
      </c>
      <c r="BO730" s="46">
        <v>166</v>
      </c>
      <c r="BP730" s="46" t="str">
        <f t="shared" si="621"/>
        <v xml:space="preserve"> </v>
      </c>
      <c r="BQ730" s="54" t="str">
        <f t="shared" si="619"/>
        <v/>
      </c>
      <c r="BR730" s="54" t="str">
        <f t="shared" si="640"/>
        <v/>
      </c>
      <c r="BS730" s="54" t="str">
        <f t="shared" si="640"/>
        <v/>
      </c>
      <c r="BT730" s="54" t="str">
        <f t="shared" si="640"/>
        <v/>
      </c>
      <c r="BU730" s="54" t="str">
        <f t="shared" si="640"/>
        <v/>
      </c>
      <c r="BV730" s="54" t="str">
        <f t="shared" si="640"/>
        <v/>
      </c>
      <c r="BW730" s="54" t="str">
        <f t="shared" si="640"/>
        <v/>
      </c>
      <c r="BX730" s="54" t="str">
        <f t="shared" si="640"/>
        <v/>
      </c>
      <c r="BY730" s="54" t="str">
        <f t="shared" si="640"/>
        <v/>
      </c>
      <c r="BZ730" s="54" t="str">
        <f t="shared" si="640"/>
        <v/>
      </c>
      <c r="CA730" s="54" t="str">
        <f t="shared" si="640"/>
        <v/>
      </c>
      <c r="CB730" s="54" t="str">
        <f t="shared" si="640"/>
        <v/>
      </c>
      <c r="CC730" s="54" t="str">
        <f t="shared" si="640"/>
        <v/>
      </c>
      <c r="CD730" s="54" t="str">
        <f t="shared" si="640"/>
        <v/>
      </c>
      <c r="CE730" s="54" t="str">
        <f t="shared" si="640"/>
        <v/>
      </c>
      <c r="CF730" s="54" t="str">
        <f t="shared" ref="BR730:CF747" si="642">IF(ISNUMBER($BP730),ABS($BP730-CF$563),"")</f>
        <v/>
      </c>
      <c r="CI730" s="54">
        <v>166</v>
      </c>
      <c r="CJ730" s="54" t="str">
        <f t="shared" si="622"/>
        <v xml:space="preserve"> </v>
      </c>
      <c r="CK730" s="54">
        <f t="shared" si="623"/>
        <v>0</v>
      </c>
      <c r="CL730" s="54">
        <f t="shared" si="624"/>
        <v>0</v>
      </c>
      <c r="CM730" s="54">
        <f t="shared" si="625"/>
        <v>0</v>
      </c>
      <c r="CN730" s="54">
        <f t="shared" si="626"/>
        <v>0</v>
      </c>
      <c r="CO730" s="54">
        <f t="shared" si="627"/>
        <v>0</v>
      </c>
      <c r="CP730" s="54">
        <f t="shared" si="628"/>
        <v>0</v>
      </c>
      <c r="CQ730" s="54">
        <f t="shared" si="629"/>
        <v>0</v>
      </c>
      <c r="CR730" s="54">
        <f t="shared" si="630"/>
        <v>0</v>
      </c>
      <c r="CS730" s="54">
        <f t="shared" si="631"/>
        <v>0</v>
      </c>
      <c r="CT730" s="54">
        <f t="shared" si="632"/>
        <v>0</v>
      </c>
      <c r="CU730" s="54">
        <f t="shared" si="633"/>
        <v>0</v>
      </c>
      <c r="CV730" s="54">
        <f t="shared" si="634"/>
        <v>0</v>
      </c>
      <c r="CW730" s="54">
        <f t="shared" si="635"/>
        <v>0</v>
      </c>
      <c r="CX730" s="54">
        <f t="shared" si="636"/>
        <v>0</v>
      </c>
      <c r="CY730" s="54">
        <f t="shared" si="637"/>
        <v>0</v>
      </c>
      <c r="CZ730" s="54">
        <f t="shared" si="638"/>
        <v>0</v>
      </c>
    </row>
    <row r="731" spans="18:104" ht="14" x14ac:dyDescent="0.15">
      <c r="R731" s="40" t="str">
        <f t="shared" si="641"/>
        <v xml:space="preserve"> </v>
      </c>
      <c r="BE731" s="6">
        <v>196</v>
      </c>
      <c r="BF731" s="44">
        <v>3</v>
      </c>
      <c r="BG731" s="18">
        <v>708</v>
      </c>
      <c r="BH731" s="46" t="str">
        <f t="array" ref="BH731">IF(INDEX($V$71:$AK$326,BE731,BF731)&gt;0,INDEX($V$71:$AK$326,BE731,BF731),"")</f>
        <v>0</v>
      </c>
      <c r="BI731" s="46" t="str">
        <f t="array" ref="BI731">IFERROR(RANK(BH731,$BH$24:$BH$4119,1)+COUNTIF($BH$24:BH731,BH731)-1,"")</f>
        <v/>
      </c>
      <c r="BJ731" s="46" t="str">
        <f t="array" ref="BJ731">IFERROR(INDEX($BH$24:$BH$4119,MATCH(SMALL($BI$24:$BI$4119,ROWS($BJ$24:BJ731)),$BI$24:$BI$4119,0))," ")</f>
        <v xml:space="preserve"> </v>
      </c>
      <c r="BK731" s="46" t="str">
        <f t="array" ref="BK731">IF(ISNUMBER(BJ731),(IF(COUNTIF( BJ$24:BJ731, BJ731 )=1,BJ731,"")),"")</f>
        <v/>
      </c>
      <c r="BL731" s="46" t="str">
        <f t="array" ref="BL731">IFERROR(RANK(BK731,$BK$24:$BK$4119,1)+COUNTIF($BK$24:BK731,BK731)-1,"")</f>
        <v/>
      </c>
      <c r="BM731" s="46" t="str">
        <f t="array" ref="BM731">IFERROR(INDEX($BK$24:$BK$4119,MATCH(SMALL($BL$24:$BL$4119,ROWS($BM$24:BM731)),$BL$24:$BL$4119,0))," ")</f>
        <v xml:space="preserve"> </v>
      </c>
      <c r="BO731" s="46">
        <v>167</v>
      </c>
      <c r="BP731" s="46" t="str">
        <f t="shared" si="621"/>
        <v xml:space="preserve"> </v>
      </c>
      <c r="BQ731" s="54" t="str">
        <f t="shared" si="619"/>
        <v/>
      </c>
      <c r="BR731" s="54" t="str">
        <f t="shared" si="642"/>
        <v/>
      </c>
      <c r="BS731" s="54" t="str">
        <f t="shared" si="642"/>
        <v/>
      </c>
      <c r="BT731" s="54" t="str">
        <f t="shared" si="642"/>
        <v/>
      </c>
      <c r="BU731" s="54" t="str">
        <f t="shared" si="642"/>
        <v/>
      </c>
      <c r="BV731" s="54" t="str">
        <f t="shared" si="642"/>
        <v/>
      </c>
      <c r="BW731" s="54" t="str">
        <f t="shared" si="642"/>
        <v/>
      </c>
      <c r="BX731" s="54" t="str">
        <f t="shared" si="642"/>
        <v/>
      </c>
      <c r="BY731" s="54" t="str">
        <f t="shared" si="642"/>
        <v/>
      </c>
      <c r="BZ731" s="54" t="str">
        <f t="shared" si="642"/>
        <v/>
      </c>
      <c r="CA731" s="54" t="str">
        <f t="shared" si="642"/>
        <v/>
      </c>
      <c r="CB731" s="54" t="str">
        <f t="shared" si="642"/>
        <v/>
      </c>
      <c r="CC731" s="54" t="str">
        <f t="shared" si="642"/>
        <v/>
      </c>
      <c r="CD731" s="54" t="str">
        <f t="shared" si="642"/>
        <v/>
      </c>
      <c r="CE731" s="54" t="str">
        <f t="shared" si="642"/>
        <v/>
      </c>
      <c r="CF731" s="54" t="str">
        <f t="shared" si="642"/>
        <v/>
      </c>
      <c r="CI731" s="54">
        <v>167</v>
      </c>
      <c r="CJ731" s="54" t="str">
        <f t="shared" si="622"/>
        <v xml:space="preserve"> </v>
      </c>
      <c r="CK731" s="54">
        <f t="shared" si="623"/>
        <v>0</v>
      </c>
      <c r="CL731" s="54">
        <f t="shared" si="624"/>
        <v>0</v>
      </c>
      <c r="CM731" s="54">
        <f t="shared" si="625"/>
        <v>0</v>
      </c>
      <c r="CN731" s="54">
        <f t="shared" si="626"/>
        <v>0</v>
      </c>
      <c r="CO731" s="54">
        <f t="shared" si="627"/>
        <v>0</v>
      </c>
      <c r="CP731" s="54">
        <f t="shared" si="628"/>
        <v>0</v>
      </c>
      <c r="CQ731" s="54">
        <f t="shared" si="629"/>
        <v>0</v>
      </c>
      <c r="CR731" s="54">
        <f t="shared" si="630"/>
        <v>0</v>
      </c>
      <c r="CS731" s="54">
        <f t="shared" si="631"/>
        <v>0</v>
      </c>
      <c r="CT731" s="54">
        <f t="shared" si="632"/>
        <v>0</v>
      </c>
      <c r="CU731" s="54">
        <f t="shared" si="633"/>
        <v>0</v>
      </c>
      <c r="CV731" s="54">
        <f t="shared" si="634"/>
        <v>0</v>
      </c>
      <c r="CW731" s="54">
        <f t="shared" si="635"/>
        <v>0</v>
      </c>
      <c r="CX731" s="54">
        <f t="shared" si="636"/>
        <v>0</v>
      </c>
      <c r="CY731" s="54">
        <f t="shared" si="637"/>
        <v>0</v>
      </c>
      <c r="CZ731" s="54">
        <f t="shared" si="638"/>
        <v>0</v>
      </c>
    </row>
    <row r="732" spans="18:104" ht="14" x14ac:dyDescent="0.15">
      <c r="R732" s="40" t="str">
        <f t="shared" si="641"/>
        <v xml:space="preserve"> </v>
      </c>
      <c r="BE732" s="6">
        <v>197</v>
      </c>
      <c r="BF732" s="44">
        <v>3</v>
      </c>
      <c r="BG732" s="18">
        <v>709</v>
      </c>
      <c r="BH732" s="46" t="str">
        <f t="array" ref="BH732">IF(INDEX($V$71:$AK$326,BE732,BF732)&gt;0,INDEX($V$71:$AK$326,BE732,BF732),"")</f>
        <v>0</v>
      </c>
      <c r="BI732" s="46" t="str">
        <f t="array" ref="BI732">IFERROR(RANK(BH732,$BH$24:$BH$4119,1)+COUNTIF($BH$24:BH732,BH732)-1,"")</f>
        <v/>
      </c>
      <c r="BJ732" s="46" t="str">
        <f t="array" ref="BJ732">IFERROR(INDEX($BH$24:$BH$4119,MATCH(SMALL($BI$24:$BI$4119,ROWS($BJ$24:BJ732)),$BI$24:$BI$4119,0))," ")</f>
        <v xml:space="preserve"> </v>
      </c>
      <c r="BK732" s="46" t="str">
        <f t="array" ref="BK732">IF(ISNUMBER(BJ732),(IF(COUNTIF( BJ$24:BJ732, BJ732 )=1,BJ732,"")),"")</f>
        <v/>
      </c>
      <c r="BL732" s="46" t="str">
        <f t="array" ref="BL732">IFERROR(RANK(BK732,$BK$24:$BK$4119,1)+COUNTIF($BK$24:BK732,BK732)-1,"")</f>
        <v/>
      </c>
      <c r="BM732" s="46" t="str">
        <f t="array" ref="BM732">IFERROR(INDEX($BK$24:$BK$4119,MATCH(SMALL($BL$24:$BL$4119,ROWS($BM$24:BM732)),$BL$24:$BL$4119,0))," ")</f>
        <v xml:space="preserve"> </v>
      </c>
      <c r="BO732" s="46">
        <v>168</v>
      </c>
      <c r="BP732" s="46" t="str">
        <f t="shared" si="621"/>
        <v xml:space="preserve"> </v>
      </c>
      <c r="BQ732" s="54" t="str">
        <f t="shared" si="619"/>
        <v/>
      </c>
      <c r="BR732" s="54" t="str">
        <f t="shared" si="642"/>
        <v/>
      </c>
      <c r="BS732" s="54" t="str">
        <f t="shared" si="642"/>
        <v/>
      </c>
      <c r="BT732" s="54" t="str">
        <f t="shared" si="642"/>
        <v/>
      </c>
      <c r="BU732" s="54" t="str">
        <f t="shared" si="642"/>
        <v/>
      </c>
      <c r="BV732" s="54" t="str">
        <f t="shared" si="642"/>
        <v/>
      </c>
      <c r="BW732" s="54" t="str">
        <f t="shared" si="642"/>
        <v/>
      </c>
      <c r="BX732" s="54" t="str">
        <f t="shared" si="642"/>
        <v/>
      </c>
      <c r="BY732" s="54" t="str">
        <f t="shared" si="642"/>
        <v/>
      </c>
      <c r="BZ732" s="54" t="str">
        <f t="shared" si="642"/>
        <v/>
      </c>
      <c r="CA732" s="54" t="str">
        <f t="shared" si="642"/>
        <v/>
      </c>
      <c r="CB732" s="54" t="str">
        <f t="shared" si="642"/>
        <v/>
      </c>
      <c r="CC732" s="54" t="str">
        <f t="shared" si="642"/>
        <v/>
      </c>
      <c r="CD732" s="54" t="str">
        <f t="shared" si="642"/>
        <v/>
      </c>
      <c r="CE732" s="54" t="str">
        <f t="shared" si="642"/>
        <v/>
      </c>
      <c r="CF732" s="54" t="str">
        <f t="shared" si="642"/>
        <v/>
      </c>
      <c r="CI732" s="54">
        <v>168</v>
      </c>
      <c r="CJ732" s="54" t="str">
        <f t="shared" si="622"/>
        <v xml:space="preserve"> </v>
      </c>
      <c r="CK732" s="54">
        <f t="shared" si="623"/>
        <v>0</v>
      </c>
      <c r="CL732" s="54">
        <f t="shared" si="624"/>
        <v>0</v>
      </c>
      <c r="CM732" s="54">
        <f t="shared" si="625"/>
        <v>0</v>
      </c>
      <c r="CN732" s="54">
        <f t="shared" si="626"/>
        <v>0</v>
      </c>
      <c r="CO732" s="54">
        <f t="shared" si="627"/>
        <v>0</v>
      </c>
      <c r="CP732" s="54">
        <f t="shared" si="628"/>
        <v>0</v>
      </c>
      <c r="CQ732" s="54">
        <f t="shared" si="629"/>
        <v>0</v>
      </c>
      <c r="CR732" s="54">
        <f t="shared" si="630"/>
        <v>0</v>
      </c>
      <c r="CS732" s="54">
        <f t="shared" si="631"/>
        <v>0</v>
      </c>
      <c r="CT732" s="54">
        <f t="shared" si="632"/>
        <v>0</v>
      </c>
      <c r="CU732" s="54">
        <f t="shared" si="633"/>
        <v>0</v>
      </c>
      <c r="CV732" s="54">
        <f t="shared" si="634"/>
        <v>0</v>
      </c>
      <c r="CW732" s="54">
        <f t="shared" si="635"/>
        <v>0</v>
      </c>
      <c r="CX732" s="54">
        <f t="shared" si="636"/>
        <v>0</v>
      </c>
      <c r="CY732" s="54">
        <f t="shared" si="637"/>
        <v>0</v>
      </c>
      <c r="CZ732" s="54">
        <f t="shared" si="638"/>
        <v>0</v>
      </c>
    </row>
    <row r="733" spans="18:104" ht="14" x14ac:dyDescent="0.15">
      <c r="R733" s="40" t="str">
        <f t="shared" si="641"/>
        <v xml:space="preserve"> </v>
      </c>
      <c r="BE733" s="6">
        <v>198</v>
      </c>
      <c r="BF733" s="44">
        <v>3</v>
      </c>
      <c r="BG733" s="18">
        <v>710</v>
      </c>
      <c r="BH733" s="46" t="str">
        <f t="array" ref="BH733">IF(INDEX($V$71:$AK$326,BE733,BF733)&gt;0,INDEX($V$71:$AK$326,BE733,BF733),"")</f>
        <v>0</v>
      </c>
      <c r="BI733" s="46" t="str">
        <f t="array" ref="BI733">IFERROR(RANK(BH733,$BH$24:$BH$4119,1)+COUNTIF($BH$24:BH733,BH733)-1,"")</f>
        <v/>
      </c>
      <c r="BJ733" s="46" t="str">
        <f t="array" ref="BJ733">IFERROR(INDEX($BH$24:$BH$4119,MATCH(SMALL($BI$24:$BI$4119,ROWS($BJ$24:BJ733)),$BI$24:$BI$4119,0))," ")</f>
        <v xml:space="preserve"> </v>
      </c>
      <c r="BK733" s="46" t="str">
        <f t="array" ref="BK733">IF(ISNUMBER(BJ733),(IF(COUNTIF( BJ$24:BJ733, BJ733 )=1,BJ733,"")),"")</f>
        <v/>
      </c>
      <c r="BL733" s="46" t="str">
        <f t="array" ref="BL733">IFERROR(RANK(BK733,$BK$24:$BK$4119,1)+COUNTIF($BK$24:BK733,BK733)-1,"")</f>
        <v/>
      </c>
      <c r="BM733" s="46" t="str">
        <f t="array" ref="BM733">IFERROR(INDEX($BK$24:$BK$4119,MATCH(SMALL($BL$24:$BL$4119,ROWS($BM$24:BM733)),$BL$24:$BL$4119,0))," ")</f>
        <v xml:space="preserve"> </v>
      </c>
      <c r="BO733" s="46">
        <v>169</v>
      </c>
      <c r="BP733" s="46" t="str">
        <f t="shared" si="621"/>
        <v xml:space="preserve"> </v>
      </c>
      <c r="BQ733" s="54" t="str">
        <f t="shared" si="619"/>
        <v/>
      </c>
      <c r="BR733" s="54" t="str">
        <f t="shared" si="642"/>
        <v/>
      </c>
      <c r="BS733" s="54" t="str">
        <f t="shared" si="642"/>
        <v/>
      </c>
      <c r="BT733" s="54" t="str">
        <f t="shared" si="642"/>
        <v/>
      </c>
      <c r="BU733" s="54" t="str">
        <f t="shared" si="642"/>
        <v/>
      </c>
      <c r="BV733" s="54" t="str">
        <f t="shared" si="642"/>
        <v/>
      </c>
      <c r="BW733" s="54" t="str">
        <f t="shared" si="642"/>
        <v/>
      </c>
      <c r="BX733" s="54" t="str">
        <f t="shared" si="642"/>
        <v/>
      </c>
      <c r="BY733" s="54" t="str">
        <f t="shared" si="642"/>
        <v/>
      </c>
      <c r="BZ733" s="54" t="str">
        <f t="shared" si="642"/>
        <v/>
      </c>
      <c r="CA733" s="54" t="str">
        <f t="shared" si="642"/>
        <v/>
      </c>
      <c r="CB733" s="54" t="str">
        <f t="shared" si="642"/>
        <v/>
      </c>
      <c r="CC733" s="54" t="str">
        <f t="shared" si="642"/>
        <v/>
      </c>
      <c r="CD733" s="54" t="str">
        <f t="shared" si="642"/>
        <v/>
      </c>
      <c r="CE733" s="54" t="str">
        <f t="shared" si="642"/>
        <v/>
      </c>
      <c r="CF733" s="54" t="str">
        <f t="shared" si="642"/>
        <v/>
      </c>
      <c r="CI733" s="54">
        <v>169</v>
      </c>
      <c r="CJ733" s="54" t="str">
        <f t="shared" si="622"/>
        <v xml:space="preserve"> </v>
      </c>
      <c r="CK733" s="54">
        <f t="shared" si="623"/>
        <v>0</v>
      </c>
      <c r="CL733" s="54">
        <f t="shared" si="624"/>
        <v>0</v>
      </c>
      <c r="CM733" s="54">
        <f t="shared" si="625"/>
        <v>0</v>
      </c>
      <c r="CN733" s="54">
        <f t="shared" si="626"/>
        <v>0</v>
      </c>
      <c r="CO733" s="54">
        <f t="shared" si="627"/>
        <v>0</v>
      </c>
      <c r="CP733" s="54">
        <f t="shared" si="628"/>
        <v>0</v>
      </c>
      <c r="CQ733" s="54">
        <f t="shared" si="629"/>
        <v>0</v>
      </c>
      <c r="CR733" s="54">
        <f t="shared" si="630"/>
        <v>0</v>
      </c>
      <c r="CS733" s="54">
        <f t="shared" si="631"/>
        <v>0</v>
      </c>
      <c r="CT733" s="54">
        <f t="shared" si="632"/>
        <v>0</v>
      </c>
      <c r="CU733" s="54">
        <f t="shared" si="633"/>
        <v>0</v>
      </c>
      <c r="CV733" s="54">
        <f t="shared" si="634"/>
        <v>0</v>
      </c>
      <c r="CW733" s="54">
        <f t="shared" si="635"/>
        <v>0</v>
      </c>
      <c r="CX733" s="54">
        <f t="shared" si="636"/>
        <v>0</v>
      </c>
      <c r="CY733" s="54">
        <f t="shared" si="637"/>
        <v>0</v>
      </c>
      <c r="CZ733" s="54">
        <f t="shared" si="638"/>
        <v>0</v>
      </c>
    </row>
    <row r="734" spans="18:104" ht="14" x14ac:dyDescent="0.15">
      <c r="R734" s="40" t="str">
        <f t="shared" si="641"/>
        <v xml:space="preserve"> </v>
      </c>
      <c r="BE734" s="6">
        <v>199</v>
      </c>
      <c r="BF734" s="44">
        <v>3</v>
      </c>
      <c r="BG734" s="18">
        <v>711</v>
      </c>
      <c r="BH734" s="46" t="str">
        <f t="array" ref="BH734">IF(INDEX($V$71:$AK$326,BE734,BF734)&gt;0,INDEX($V$71:$AK$326,BE734,BF734),"")</f>
        <v>0</v>
      </c>
      <c r="BI734" s="46" t="str">
        <f t="array" ref="BI734">IFERROR(RANK(BH734,$BH$24:$BH$4119,1)+COUNTIF($BH$24:BH734,BH734)-1,"")</f>
        <v/>
      </c>
      <c r="BJ734" s="46" t="str">
        <f t="array" ref="BJ734">IFERROR(INDEX($BH$24:$BH$4119,MATCH(SMALL($BI$24:$BI$4119,ROWS($BJ$24:BJ734)),$BI$24:$BI$4119,0))," ")</f>
        <v xml:space="preserve"> </v>
      </c>
      <c r="BK734" s="46" t="str">
        <f t="array" ref="BK734">IF(ISNUMBER(BJ734),(IF(COUNTIF( BJ$24:BJ734, BJ734 )=1,BJ734,"")),"")</f>
        <v/>
      </c>
      <c r="BL734" s="46" t="str">
        <f t="array" ref="BL734">IFERROR(RANK(BK734,$BK$24:$BK$4119,1)+COUNTIF($BK$24:BK734,BK734)-1,"")</f>
        <v/>
      </c>
      <c r="BM734" s="46" t="str">
        <f t="array" ref="BM734">IFERROR(INDEX($BK$24:$BK$4119,MATCH(SMALL($BL$24:$BL$4119,ROWS($BM$24:BM734)),$BL$24:$BL$4119,0))," ")</f>
        <v xml:space="preserve"> </v>
      </c>
      <c r="BO734" s="46">
        <v>170</v>
      </c>
      <c r="BP734" s="46" t="str">
        <f t="shared" si="621"/>
        <v xml:space="preserve"> </v>
      </c>
      <c r="BQ734" s="54" t="str">
        <f t="shared" si="619"/>
        <v/>
      </c>
      <c r="BR734" s="54" t="str">
        <f t="shared" si="642"/>
        <v/>
      </c>
      <c r="BS734" s="54" t="str">
        <f t="shared" si="642"/>
        <v/>
      </c>
      <c r="BT734" s="54" t="str">
        <f t="shared" si="642"/>
        <v/>
      </c>
      <c r="BU734" s="54" t="str">
        <f t="shared" si="642"/>
        <v/>
      </c>
      <c r="BV734" s="54" t="str">
        <f t="shared" si="642"/>
        <v/>
      </c>
      <c r="BW734" s="54" t="str">
        <f t="shared" si="642"/>
        <v/>
      </c>
      <c r="BX734" s="54" t="str">
        <f t="shared" si="642"/>
        <v/>
      </c>
      <c r="BY734" s="54" t="str">
        <f t="shared" si="642"/>
        <v/>
      </c>
      <c r="BZ734" s="54" t="str">
        <f t="shared" si="642"/>
        <v/>
      </c>
      <c r="CA734" s="54" t="str">
        <f t="shared" si="642"/>
        <v/>
      </c>
      <c r="CB734" s="54" t="str">
        <f t="shared" si="642"/>
        <v/>
      </c>
      <c r="CC734" s="54" t="str">
        <f t="shared" si="642"/>
        <v/>
      </c>
      <c r="CD734" s="54" t="str">
        <f t="shared" si="642"/>
        <v/>
      </c>
      <c r="CE734" s="54" t="str">
        <f t="shared" si="642"/>
        <v/>
      </c>
      <c r="CF734" s="54" t="str">
        <f t="shared" si="642"/>
        <v/>
      </c>
      <c r="CI734" s="54">
        <v>170</v>
      </c>
      <c r="CJ734" s="54" t="str">
        <f t="shared" si="622"/>
        <v xml:space="preserve"> </v>
      </c>
      <c r="CK734" s="54">
        <f t="shared" si="623"/>
        <v>0</v>
      </c>
      <c r="CL734" s="54">
        <f t="shared" si="624"/>
        <v>0</v>
      </c>
      <c r="CM734" s="54">
        <f t="shared" si="625"/>
        <v>0</v>
      </c>
      <c r="CN734" s="54">
        <f t="shared" si="626"/>
        <v>0</v>
      </c>
      <c r="CO734" s="54">
        <f t="shared" si="627"/>
        <v>0</v>
      </c>
      <c r="CP734" s="54">
        <f t="shared" si="628"/>
        <v>0</v>
      </c>
      <c r="CQ734" s="54">
        <f t="shared" si="629"/>
        <v>0</v>
      </c>
      <c r="CR734" s="54">
        <f t="shared" si="630"/>
        <v>0</v>
      </c>
      <c r="CS734" s="54">
        <f t="shared" si="631"/>
        <v>0</v>
      </c>
      <c r="CT734" s="54">
        <f t="shared" si="632"/>
        <v>0</v>
      </c>
      <c r="CU734" s="54">
        <f t="shared" si="633"/>
        <v>0</v>
      </c>
      <c r="CV734" s="54">
        <f t="shared" si="634"/>
        <v>0</v>
      </c>
      <c r="CW734" s="54">
        <f t="shared" si="635"/>
        <v>0</v>
      </c>
      <c r="CX734" s="54">
        <f t="shared" si="636"/>
        <v>0</v>
      </c>
      <c r="CY734" s="54">
        <f t="shared" si="637"/>
        <v>0</v>
      </c>
      <c r="CZ734" s="54">
        <f t="shared" si="638"/>
        <v>0</v>
      </c>
    </row>
    <row r="735" spans="18:104" ht="14" x14ac:dyDescent="0.15">
      <c r="R735" s="40" t="str">
        <f t="shared" si="641"/>
        <v xml:space="preserve"> </v>
      </c>
      <c r="BE735" s="6">
        <v>200</v>
      </c>
      <c r="BF735" s="44">
        <v>3</v>
      </c>
      <c r="BG735" s="18">
        <v>712</v>
      </c>
      <c r="BH735" s="46" t="str">
        <f t="array" ref="BH735">IF(INDEX($V$71:$AK$326,BE735,BF735)&gt;0,INDEX($V$71:$AK$326,BE735,BF735),"")</f>
        <v>0</v>
      </c>
      <c r="BI735" s="46" t="str">
        <f t="array" ref="BI735">IFERROR(RANK(BH735,$BH$24:$BH$4119,1)+COUNTIF($BH$24:BH735,BH735)-1,"")</f>
        <v/>
      </c>
      <c r="BJ735" s="46" t="str">
        <f t="array" ref="BJ735">IFERROR(INDEX($BH$24:$BH$4119,MATCH(SMALL($BI$24:$BI$4119,ROWS($BJ$24:BJ735)),$BI$24:$BI$4119,0))," ")</f>
        <v xml:space="preserve"> </v>
      </c>
      <c r="BK735" s="46" t="str">
        <f t="array" ref="BK735">IF(ISNUMBER(BJ735),(IF(COUNTIF( BJ$24:BJ735, BJ735 )=1,BJ735,"")),"")</f>
        <v/>
      </c>
      <c r="BL735" s="46" t="str">
        <f t="array" ref="BL735">IFERROR(RANK(BK735,$BK$24:$BK$4119,1)+COUNTIF($BK$24:BK735,BK735)-1,"")</f>
        <v/>
      </c>
      <c r="BM735" s="46" t="str">
        <f t="array" ref="BM735">IFERROR(INDEX($BK$24:$BK$4119,MATCH(SMALL($BL$24:$BL$4119,ROWS($BM$24:BM735)),$BL$24:$BL$4119,0))," ")</f>
        <v xml:space="preserve"> </v>
      </c>
      <c r="BO735" s="46">
        <v>171</v>
      </c>
      <c r="BP735" s="46" t="str">
        <f t="shared" si="621"/>
        <v xml:space="preserve"> </v>
      </c>
      <c r="BQ735" s="54" t="str">
        <f t="shared" si="619"/>
        <v/>
      </c>
      <c r="BR735" s="54" t="str">
        <f t="shared" si="642"/>
        <v/>
      </c>
      <c r="BS735" s="54" t="str">
        <f t="shared" si="642"/>
        <v/>
      </c>
      <c r="BT735" s="54" t="str">
        <f t="shared" si="642"/>
        <v/>
      </c>
      <c r="BU735" s="54" t="str">
        <f t="shared" si="642"/>
        <v/>
      </c>
      <c r="BV735" s="54" t="str">
        <f t="shared" si="642"/>
        <v/>
      </c>
      <c r="BW735" s="54" t="str">
        <f t="shared" si="642"/>
        <v/>
      </c>
      <c r="BX735" s="54" t="str">
        <f t="shared" si="642"/>
        <v/>
      </c>
      <c r="BY735" s="54" t="str">
        <f t="shared" si="642"/>
        <v/>
      </c>
      <c r="BZ735" s="54" t="str">
        <f t="shared" si="642"/>
        <v/>
      </c>
      <c r="CA735" s="54" t="str">
        <f t="shared" si="642"/>
        <v/>
      </c>
      <c r="CB735" s="54" t="str">
        <f t="shared" si="642"/>
        <v/>
      </c>
      <c r="CC735" s="54" t="str">
        <f t="shared" si="642"/>
        <v/>
      </c>
      <c r="CD735" s="54" t="str">
        <f t="shared" si="642"/>
        <v/>
      </c>
      <c r="CE735" s="54" t="str">
        <f t="shared" si="642"/>
        <v/>
      </c>
      <c r="CF735" s="54" t="str">
        <f t="shared" si="642"/>
        <v/>
      </c>
      <c r="CI735" s="54">
        <v>171</v>
      </c>
      <c r="CJ735" s="54" t="str">
        <f t="shared" si="622"/>
        <v xml:space="preserve"> </v>
      </c>
      <c r="CK735" s="54">
        <f t="shared" si="623"/>
        <v>0</v>
      </c>
      <c r="CL735" s="54">
        <f t="shared" si="624"/>
        <v>0</v>
      </c>
      <c r="CM735" s="54">
        <f t="shared" si="625"/>
        <v>0</v>
      </c>
      <c r="CN735" s="54">
        <f t="shared" si="626"/>
        <v>0</v>
      </c>
      <c r="CO735" s="54">
        <f t="shared" si="627"/>
        <v>0</v>
      </c>
      <c r="CP735" s="54">
        <f t="shared" si="628"/>
        <v>0</v>
      </c>
      <c r="CQ735" s="54">
        <f t="shared" si="629"/>
        <v>0</v>
      </c>
      <c r="CR735" s="54">
        <f t="shared" si="630"/>
        <v>0</v>
      </c>
      <c r="CS735" s="54">
        <f t="shared" si="631"/>
        <v>0</v>
      </c>
      <c r="CT735" s="54">
        <f t="shared" si="632"/>
        <v>0</v>
      </c>
      <c r="CU735" s="54">
        <f t="shared" si="633"/>
        <v>0</v>
      </c>
      <c r="CV735" s="54">
        <f t="shared" si="634"/>
        <v>0</v>
      </c>
      <c r="CW735" s="54">
        <f t="shared" si="635"/>
        <v>0</v>
      </c>
      <c r="CX735" s="54">
        <f t="shared" si="636"/>
        <v>0</v>
      </c>
      <c r="CY735" s="54">
        <f t="shared" si="637"/>
        <v>0</v>
      </c>
      <c r="CZ735" s="54">
        <f t="shared" si="638"/>
        <v>0</v>
      </c>
    </row>
    <row r="736" spans="18:104" ht="14" x14ac:dyDescent="0.15">
      <c r="R736" s="40" t="str">
        <f t="shared" si="641"/>
        <v xml:space="preserve"> </v>
      </c>
      <c r="BE736" s="6">
        <v>201</v>
      </c>
      <c r="BF736" s="44">
        <v>3</v>
      </c>
      <c r="BG736" s="18">
        <v>713</v>
      </c>
      <c r="BH736" s="46" t="str">
        <f t="array" ref="BH736">IF(INDEX($V$71:$AK$326,BE736,BF736)&gt;0,INDEX($V$71:$AK$326,BE736,BF736),"")</f>
        <v>0</v>
      </c>
      <c r="BI736" s="46" t="str">
        <f t="array" ref="BI736">IFERROR(RANK(BH736,$BH$24:$BH$4119,1)+COUNTIF($BH$24:BH736,BH736)-1,"")</f>
        <v/>
      </c>
      <c r="BJ736" s="46" t="str">
        <f t="array" ref="BJ736">IFERROR(INDEX($BH$24:$BH$4119,MATCH(SMALL($BI$24:$BI$4119,ROWS($BJ$24:BJ736)),$BI$24:$BI$4119,0))," ")</f>
        <v xml:space="preserve"> </v>
      </c>
      <c r="BK736" s="46" t="str">
        <f t="array" ref="BK736">IF(ISNUMBER(BJ736),(IF(COUNTIF( BJ$24:BJ736, BJ736 )=1,BJ736,"")),"")</f>
        <v/>
      </c>
      <c r="BL736" s="46" t="str">
        <f t="array" ref="BL736">IFERROR(RANK(BK736,$BK$24:$BK$4119,1)+COUNTIF($BK$24:BK736,BK736)-1,"")</f>
        <v/>
      </c>
      <c r="BM736" s="46" t="str">
        <f t="array" ref="BM736">IFERROR(INDEX($BK$24:$BK$4119,MATCH(SMALL($BL$24:$BL$4119,ROWS($BM$24:BM736)),$BL$24:$BL$4119,0))," ")</f>
        <v xml:space="preserve"> </v>
      </c>
      <c r="BO736" s="46">
        <v>172</v>
      </c>
      <c r="BP736" s="46" t="str">
        <f t="shared" si="621"/>
        <v xml:space="preserve"> </v>
      </c>
      <c r="BQ736" s="54" t="str">
        <f t="shared" si="619"/>
        <v/>
      </c>
      <c r="BR736" s="54" t="str">
        <f t="shared" si="642"/>
        <v/>
      </c>
      <c r="BS736" s="54" t="str">
        <f t="shared" si="642"/>
        <v/>
      </c>
      <c r="BT736" s="54" t="str">
        <f t="shared" si="642"/>
        <v/>
      </c>
      <c r="BU736" s="54" t="str">
        <f t="shared" si="642"/>
        <v/>
      </c>
      <c r="BV736" s="54" t="str">
        <f t="shared" si="642"/>
        <v/>
      </c>
      <c r="BW736" s="54" t="str">
        <f t="shared" si="642"/>
        <v/>
      </c>
      <c r="BX736" s="54" t="str">
        <f t="shared" si="642"/>
        <v/>
      </c>
      <c r="BY736" s="54" t="str">
        <f t="shared" si="642"/>
        <v/>
      </c>
      <c r="BZ736" s="54" t="str">
        <f t="shared" si="642"/>
        <v/>
      </c>
      <c r="CA736" s="54" t="str">
        <f t="shared" si="642"/>
        <v/>
      </c>
      <c r="CB736" s="54" t="str">
        <f t="shared" si="642"/>
        <v/>
      </c>
      <c r="CC736" s="54" t="str">
        <f t="shared" si="642"/>
        <v/>
      </c>
      <c r="CD736" s="54" t="str">
        <f t="shared" si="642"/>
        <v/>
      </c>
      <c r="CE736" s="54" t="str">
        <f t="shared" si="642"/>
        <v/>
      </c>
      <c r="CF736" s="54" t="str">
        <f t="shared" si="642"/>
        <v/>
      </c>
      <c r="CI736" s="54">
        <v>172</v>
      </c>
      <c r="CJ736" s="54" t="str">
        <f t="shared" si="622"/>
        <v xml:space="preserve"> </v>
      </c>
      <c r="CK736" s="54">
        <f t="shared" si="623"/>
        <v>0</v>
      </c>
      <c r="CL736" s="54">
        <f t="shared" si="624"/>
        <v>0</v>
      </c>
      <c r="CM736" s="54">
        <f t="shared" si="625"/>
        <v>0</v>
      </c>
      <c r="CN736" s="54">
        <f t="shared" si="626"/>
        <v>0</v>
      </c>
      <c r="CO736" s="54">
        <f t="shared" si="627"/>
        <v>0</v>
      </c>
      <c r="CP736" s="54">
        <f t="shared" si="628"/>
        <v>0</v>
      </c>
      <c r="CQ736" s="54">
        <f t="shared" si="629"/>
        <v>0</v>
      </c>
      <c r="CR736" s="54">
        <f t="shared" si="630"/>
        <v>0</v>
      </c>
      <c r="CS736" s="54">
        <f t="shared" si="631"/>
        <v>0</v>
      </c>
      <c r="CT736" s="54">
        <f t="shared" si="632"/>
        <v>0</v>
      </c>
      <c r="CU736" s="54">
        <f t="shared" si="633"/>
        <v>0</v>
      </c>
      <c r="CV736" s="54">
        <f t="shared" si="634"/>
        <v>0</v>
      </c>
      <c r="CW736" s="54">
        <f t="shared" si="635"/>
        <v>0</v>
      </c>
      <c r="CX736" s="54">
        <f t="shared" si="636"/>
        <v>0</v>
      </c>
      <c r="CY736" s="54">
        <f t="shared" si="637"/>
        <v>0</v>
      </c>
      <c r="CZ736" s="54">
        <f t="shared" si="638"/>
        <v>0</v>
      </c>
    </row>
    <row r="737" spans="18:104" ht="14" x14ac:dyDescent="0.15">
      <c r="R737" s="40" t="str">
        <f t="shared" si="641"/>
        <v xml:space="preserve"> </v>
      </c>
      <c r="BE737" s="6">
        <v>202</v>
      </c>
      <c r="BF737" s="44">
        <v>3</v>
      </c>
      <c r="BG737" s="18">
        <v>714</v>
      </c>
      <c r="BH737" s="46" t="str">
        <f t="array" ref="BH737">IF(INDEX($V$71:$AK$326,BE737,BF737)&gt;0,INDEX($V$71:$AK$326,BE737,BF737),"")</f>
        <v>0</v>
      </c>
      <c r="BI737" s="46" t="str">
        <f t="array" ref="BI737">IFERROR(RANK(BH737,$BH$24:$BH$4119,1)+COUNTIF($BH$24:BH737,BH737)-1,"")</f>
        <v/>
      </c>
      <c r="BJ737" s="46" t="str">
        <f t="array" ref="BJ737">IFERROR(INDEX($BH$24:$BH$4119,MATCH(SMALL($BI$24:$BI$4119,ROWS($BJ$24:BJ737)),$BI$24:$BI$4119,0))," ")</f>
        <v xml:space="preserve"> </v>
      </c>
      <c r="BK737" s="46" t="str">
        <f t="array" ref="BK737">IF(ISNUMBER(BJ737),(IF(COUNTIF( BJ$24:BJ737, BJ737 )=1,BJ737,"")),"")</f>
        <v/>
      </c>
      <c r="BL737" s="46" t="str">
        <f t="array" ref="BL737">IFERROR(RANK(BK737,$BK$24:$BK$4119,1)+COUNTIF($BK$24:BK737,BK737)-1,"")</f>
        <v/>
      </c>
      <c r="BM737" s="46" t="str">
        <f t="array" ref="BM737">IFERROR(INDEX($BK$24:$BK$4119,MATCH(SMALL($BL$24:$BL$4119,ROWS($BM$24:BM737)),$BL$24:$BL$4119,0))," ")</f>
        <v xml:space="preserve"> </v>
      </c>
      <c r="BO737" s="46">
        <v>173</v>
      </c>
      <c r="BP737" s="46" t="str">
        <f t="shared" si="621"/>
        <v xml:space="preserve"> </v>
      </c>
      <c r="BQ737" s="54" t="str">
        <f t="shared" si="619"/>
        <v/>
      </c>
      <c r="BR737" s="54" t="str">
        <f t="shared" si="642"/>
        <v/>
      </c>
      <c r="BS737" s="54" t="str">
        <f t="shared" si="642"/>
        <v/>
      </c>
      <c r="BT737" s="54" t="str">
        <f t="shared" si="642"/>
        <v/>
      </c>
      <c r="BU737" s="54" t="str">
        <f t="shared" si="642"/>
        <v/>
      </c>
      <c r="BV737" s="54" t="str">
        <f t="shared" si="642"/>
        <v/>
      </c>
      <c r="BW737" s="54" t="str">
        <f t="shared" si="642"/>
        <v/>
      </c>
      <c r="BX737" s="54" t="str">
        <f t="shared" si="642"/>
        <v/>
      </c>
      <c r="BY737" s="54" t="str">
        <f t="shared" si="642"/>
        <v/>
      </c>
      <c r="BZ737" s="54" t="str">
        <f t="shared" si="642"/>
        <v/>
      </c>
      <c r="CA737" s="54" t="str">
        <f t="shared" si="642"/>
        <v/>
      </c>
      <c r="CB737" s="54" t="str">
        <f t="shared" si="642"/>
        <v/>
      </c>
      <c r="CC737" s="54" t="str">
        <f t="shared" si="642"/>
        <v/>
      </c>
      <c r="CD737" s="54" t="str">
        <f t="shared" si="642"/>
        <v/>
      </c>
      <c r="CE737" s="54" t="str">
        <f t="shared" si="642"/>
        <v/>
      </c>
      <c r="CF737" s="54" t="str">
        <f t="shared" si="642"/>
        <v/>
      </c>
      <c r="CI737" s="54">
        <v>173</v>
      </c>
      <c r="CJ737" s="54" t="str">
        <f t="shared" si="622"/>
        <v xml:space="preserve"> </v>
      </c>
      <c r="CK737" s="54">
        <f t="shared" si="623"/>
        <v>0</v>
      </c>
      <c r="CL737" s="54">
        <f t="shared" si="624"/>
        <v>0</v>
      </c>
      <c r="CM737" s="54">
        <f t="shared" si="625"/>
        <v>0</v>
      </c>
      <c r="CN737" s="54">
        <f t="shared" si="626"/>
        <v>0</v>
      </c>
      <c r="CO737" s="54">
        <f t="shared" si="627"/>
        <v>0</v>
      </c>
      <c r="CP737" s="54">
        <f t="shared" si="628"/>
        <v>0</v>
      </c>
      <c r="CQ737" s="54">
        <f t="shared" si="629"/>
        <v>0</v>
      </c>
      <c r="CR737" s="54">
        <f t="shared" si="630"/>
        <v>0</v>
      </c>
      <c r="CS737" s="54">
        <f t="shared" si="631"/>
        <v>0</v>
      </c>
      <c r="CT737" s="54">
        <f t="shared" si="632"/>
        <v>0</v>
      </c>
      <c r="CU737" s="54">
        <f t="shared" si="633"/>
        <v>0</v>
      </c>
      <c r="CV737" s="54">
        <f t="shared" si="634"/>
        <v>0</v>
      </c>
      <c r="CW737" s="54">
        <f t="shared" si="635"/>
        <v>0</v>
      </c>
      <c r="CX737" s="54">
        <f t="shared" si="636"/>
        <v>0</v>
      </c>
      <c r="CY737" s="54">
        <f t="shared" si="637"/>
        <v>0</v>
      </c>
      <c r="CZ737" s="54">
        <f t="shared" si="638"/>
        <v>0</v>
      </c>
    </row>
    <row r="738" spans="18:104" ht="14" x14ac:dyDescent="0.15">
      <c r="R738" s="40" t="str">
        <f t="shared" si="641"/>
        <v xml:space="preserve"> </v>
      </c>
      <c r="BE738" s="6">
        <v>203</v>
      </c>
      <c r="BF738" s="44">
        <v>3</v>
      </c>
      <c r="BG738" s="18">
        <v>715</v>
      </c>
      <c r="BH738" s="46" t="str">
        <f t="array" ref="BH738">IF(INDEX($V$71:$AK$326,BE738,BF738)&gt;0,INDEX($V$71:$AK$326,BE738,BF738),"")</f>
        <v>0</v>
      </c>
      <c r="BI738" s="46" t="str">
        <f t="array" ref="BI738">IFERROR(RANK(BH738,$BH$24:$BH$4119,1)+COUNTIF($BH$24:BH738,BH738)-1,"")</f>
        <v/>
      </c>
      <c r="BJ738" s="46" t="str">
        <f t="array" ref="BJ738">IFERROR(INDEX($BH$24:$BH$4119,MATCH(SMALL($BI$24:$BI$4119,ROWS($BJ$24:BJ738)),$BI$24:$BI$4119,0))," ")</f>
        <v xml:space="preserve"> </v>
      </c>
      <c r="BK738" s="46" t="str">
        <f t="array" ref="BK738">IF(ISNUMBER(BJ738),(IF(COUNTIF( BJ$24:BJ738, BJ738 )=1,BJ738,"")),"")</f>
        <v/>
      </c>
      <c r="BL738" s="46" t="str">
        <f t="array" ref="BL738">IFERROR(RANK(BK738,$BK$24:$BK$4119,1)+COUNTIF($BK$24:BK738,BK738)-1,"")</f>
        <v/>
      </c>
      <c r="BM738" s="46" t="str">
        <f t="array" ref="BM738">IFERROR(INDEX($BK$24:$BK$4119,MATCH(SMALL($BL$24:$BL$4119,ROWS($BM$24:BM738)),$BL$24:$BL$4119,0))," ")</f>
        <v xml:space="preserve"> </v>
      </c>
      <c r="BO738" s="46">
        <v>174</v>
      </c>
      <c r="BP738" s="46" t="str">
        <f t="shared" si="621"/>
        <v xml:space="preserve"> </v>
      </c>
      <c r="BQ738" s="54" t="str">
        <f t="shared" si="619"/>
        <v/>
      </c>
      <c r="BR738" s="54" t="str">
        <f t="shared" si="642"/>
        <v/>
      </c>
      <c r="BS738" s="54" t="str">
        <f t="shared" si="642"/>
        <v/>
      </c>
      <c r="BT738" s="54" t="str">
        <f t="shared" si="642"/>
        <v/>
      </c>
      <c r="BU738" s="54" t="str">
        <f t="shared" si="642"/>
        <v/>
      </c>
      <c r="BV738" s="54" t="str">
        <f t="shared" si="642"/>
        <v/>
      </c>
      <c r="BW738" s="54" t="str">
        <f t="shared" si="642"/>
        <v/>
      </c>
      <c r="BX738" s="54" t="str">
        <f t="shared" si="642"/>
        <v/>
      </c>
      <c r="BY738" s="54" t="str">
        <f t="shared" si="642"/>
        <v/>
      </c>
      <c r="BZ738" s="54" t="str">
        <f t="shared" si="642"/>
        <v/>
      </c>
      <c r="CA738" s="54" t="str">
        <f t="shared" si="642"/>
        <v/>
      </c>
      <c r="CB738" s="54" t="str">
        <f t="shared" si="642"/>
        <v/>
      </c>
      <c r="CC738" s="54" t="str">
        <f t="shared" si="642"/>
        <v/>
      </c>
      <c r="CD738" s="54" t="str">
        <f t="shared" si="642"/>
        <v/>
      </c>
      <c r="CE738" s="54" t="str">
        <f t="shared" si="642"/>
        <v/>
      </c>
      <c r="CF738" s="54" t="str">
        <f t="shared" si="642"/>
        <v/>
      </c>
      <c r="CI738" s="54">
        <v>174</v>
      </c>
      <c r="CJ738" s="54" t="str">
        <f t="shared" si="622"/>
        <v xml:space="preserve"> </v>
      </c>
      <c r="CK738" s="54">
        <f t="shared" si="623"/>
        <v>0</v>
      </c>
      <c r="CL738" s="54">
        <f t="shared" si="624"/>
        <v>0</v>
      </c>
      <c r="CM738" s="54">
        <f t="shared" si="625"/>
        <v>0</v>
      </c>
      <c r="CN738" s="54">
        <f t="shared" si="626"/>
        <v>0</v>
      </c>
      <c r="CO738" s="54">
        <f t="shared" si="627"/>
        <v>0</v>
      </c>
      <c r="CP738" s="54">
        <f t="shared" si="628"/>
        <v>0</v>
      </c>
      <c r="CQ738" s="54">
        <f t="shared" si="629"/>
        <v>0</v>
      </c>
      <c r="CR738" s="54">
        <f t="shared" si="630"/>
        <v>0</v>
      </c>
      <c r="CS738" s="54">
        <f t="shared" si="631"/>
        <v>0</v>
      </c>
      <c r="CT738" s="54">
        <f t="shared" si="632"/>
        <v>0</v>
      </c>
      <c r="CU738" s="54">
        <f t="shared" si="633"/>
        <v>0</v>
      </c>
      <c r="CV738" s="54">
        <f t="shared" si="634"/>
        <v>0</v>
      </c>
      <c r="CW738" s="54">
        <f t="shared" si="635"/>
        <v>0</v>
      </c>
      <c r="CX738" s="54">
        <f t="shared" si="636"/>
        <v>0</v>
      </c>
      <c r="CY738" s="54">
        <f t="shared" si="637"/>
        <v>0</v>
      </c>
      <c r="CZ738" s="54">
        <f t="shared" si="638"/>
        <v>0</v>
      </c>
    </row>
    <row r="739" spans="18:104" ht="14" x14ac:dyDescent="0.15">
      <c r="R739" s="40" t="str">
        <f t="shared" si="641"/>
        <v xml:space="preserve"> </v>
      </c>
      <c r="BE739" s="6">
        <v>204</v>
      </c>
      <c r="BF739" s="44">
        <v>3</v>
      </c>
      <c r="BG739" s="18">
        <v>716</v>
      </c>
      <c r="BH739" s="46" t="str">
        <f t="array" ref="BH739">IF(INDEX($V$71:$AK$326,BE739,BF739)&gt;0,INDEX($V$71:$AK$326,BE739,BF739),"")</f>
        <v>0</v>
      </c>
      <c r="BI739" s="46" t="str">
        <f t="array" ref="BI739">IFERROR(RANK(BH739,$BH$24:$BH$4119,1)+COUNTIF($BH$24:BH739,BH739)-1,"")</f>
        <v/>
      </c>
      <c r="BJ739" s="46" t="str">
        <f t="array" ref="BJ739">IFERROR(INDEX($BH$24:$BH$4119,MATCH(SMALL($BI$24:$BI$4119,ROWS($BJ$24:BJ739)),$BI$24:$BI$4119,0))," ")</f>
        <v xml:space="preserve"> </v>
      </c>
      <c r="BK739" s="46" t="str">
        <f t="array" ref="BK739">IF(ISNUMBER(BJ739),(IF(COUNTIF( BJ$24:BJ739, BJ739 )=1,BJ739,"")),"")</f>
        <v/>
      </c>
      <c r="BL739" s="46" t="str">
        <f t="array" ref="BL739">IFERROR(RANK(BK739,$BK$24:$BK$4119,1)+COUNTIF($BK$24:BK739,BK739)-1,"")</f>
        <v/>
      </c>
      <c r="BM739" s="46" t="str">
        <f t="array" ref="BM739">IFERROR(INDEX($BK$24:$BK$4119,MATCH(SMALL($BL$24:$BL$4119,ROWS($BM$24:BM739)),$BL$24:$BL$4119,0))," ")</f>
        <v xml:space="preserve"> </v>
      </c>
      <c r="BO739" s="46">
        <v>175</v>
      </c>
      <c r="BP739" s="46" t="str">
        <f t="shared" si="621"/>
        <v xml:space="preserve"> </v>
      </c>
      <c r="BQ739" s="54" t="str">
        <f t="shared" si="619"/>
        <v/>
      </c>
      <c r="BR739" s="54" t="str">
        <f t="shared" si="642"/>
        <v/>
      </c>
      <c r="BS739" s="54" t="str">
        <f t="shared" si="642"/>
        <v/>
      </c>
      <c r="BT739" s="54" t="str">
        <f t="shared" si="642"/>
        <v/>
      </c>
      <c r="BU739" s="54" t="str">
        <f t="shared" si="642"/>
        <v/>
      </c>
      <c r="BV739" s="54" t="str">
        <f t="shared" si="642"/>
        <v/>
      </c>
      <c r="BW739" s="54" t="str">
        <f t="shared" si="642"/>
        <v/>
      </c>
      <c r="BX739" s="54" t="str">
        <f t="shared" si="642"/>
        <v/>
      </c>
      <c r="BY739" s="54" t="str">
        <f t="shared" si="642"/>
        <v/>
      </c>
      <c r="BZ739" s="54" t="str">
        <f t="shared" si="642"/>
        <v/>
      </c>
      <c r="CA739" s="54" t="str">
        <f t="shared" si="642"/>
        <v/>
      </c>
      <c r="CB739" s="54" t="str">
        <f t="shared" si="642"/>
        <v/>
      </c>
      <c r="CC739" s="54" t="str">
        <f t="shared" si="642"/>
        <v/>
      </c>
      <c r="CD739" s="54" t="str">
        <f t="shared" si="642"/>
        <v/>
      </c>
      <c r="CE739" s="54" t="str">
        <f t="shared" si="642"/>
        <v/>
      </c>
      <c r="CF739" s="54" t="str">
        <f t="shared" si="642"/>
        <v/>
      </c>
      <c r="CI739" s="54">
        <v>175</v>
      </c>
      <c r="CJ739" s="54" t="str">
        <f t="shared" si="622"/>
        <v xml:space="preserve"> </v>
      </c>
      <c r="CK739" s="54">
        <f t="shared" si="623"/>
        <v>0</v>
      </c>
      <c r="CL739" s="54">
        <f t="shared" si="624"/>
        <v>0</v>
      </c>
      <c r="CM739" s="54">
        <f t="shared" si="625"/>
        <v>0</v>
      </c>
      <c r="CN739" s="54">
        <f t="shared" si="626"/>
        <v>0</v>
      </c>
      <c r="CO739" s="54">
        <f t="shared" si="627"/>
        <v>0</v>
      </c>
      <c r="CP739" s="54">
        <f t="shared" si="628"/>
        <v>0</v>
      </c>
      <c r="CQ739" s="54">
        <f t="shared" si="629"/>
        <v>0</v>
      </c>
      <c r="CR739" s="54">
        <f t="shared" si="630"/>
        <v>0</v>
      </c>
      <c r="CS739" s="54">
        <f t="shared" si="631"/>
        <v>0</v>
      </c>
      <c r="CT739" s="54">
        <f t="shared" si="632"/>
        <v>0</v>
      </c>
      <c r="CU739" s="54">
        <f t="shared" si="633"/>
        <v>0</v>
      </c>
      <c r="CV739" s="54">
        <f t="shared" si="634"/>
        <v>0</v>
      </c>
      <c r="CW739" s="54">
        <f t="shared" si="635"/>
        <v>0</v>
      </c>
      <c r="CX739" s="54">
        <f t="shared" si="636"/>
        <v>0</v>
      </c>
      <c r="CY739" s="54">
        <f t="shared" si="637"/>
        <v>0</v>
      </c>
      <c r="CZ739" s="54">
        <f t="shared" si="638"/>
        <v>0</v>
      </c>
    </row>
    <row r="740" spans="18:104" ht="14" x14ac:dyDescent="0.15">
      <c r="R740" s="40" t="str">
        <f t="shared" si="641"/>
        <v xml:space="preserve"> </v>
      </c>
      <c r="BE740" s="6">
        <v>205</v>
      </c>
      <c r="BF740" s="44">
        <v>3</v>
      </c>
      <c r="BG740" s="18">
        <v>717</v>
      </c>
      <c r="BH740" s="46" t="str">
        <f t="array" ref="BH740">IF(INDEX($V$71:$AK$326,BE740,BF740)&gt;0,INDEX($V$71:$AK$326,BE740,BF740),"")</f>
        <v/>
      </c>
      <c r="BI740" s="46" t="str">
        <f t="array" ref="BI740">IFERROR(RANK(BH740,$BH$24:$BH$4119,1)+COUNTIF($BH$24:BH740,BH740)-1,"")</f>
        <v/>
      </c>
      <c r="BJ740" s="46" t="str">
        <f t="array" ref="BJ740">IFERROR(INDEX($BH$24:$BH$4119,MATCH(SMALL($BI$24:$BI$4119,ROWS($BJ$24:BJ740)),$BI$24:$BI$4119,0))," ")</f>
        <v xml:space="preserve"> </v>
      </c>
      <c r="BK740" s="46" t="str">
        <f t="array" ref="BK740">IF(ISNUMBER(BJ740),(IF(COUNTIF( BJ$24:BJ740, BJ740 )=1,BJ740,"")),"")</f>
        <v/>
      </c>
      <c r="BL740" s="46" t="str">
        <f t="array" ref="BL740">IFERROR(RANK(BK740,$BK$24:$BK$4119,1)+COUNTIF($BK$24:BK740,BK740)-1,"")</f>
        <v/>
      </c>
      <c r="BM740" s="46" t="str">
        <f t="array" ref="BM740">IFERROR(INDEX($BK$24:$BK$4119,MATCH(SMALL($BL$24:$BL$4119,ROWS($BM$24:BM740)),$BL$24:$BL$4119,0))," ")</f>
        <v xml:space="preserve"> </v>
      </c>
      <c r="BO740" s="46">
        <v>176</v>
      </c>
      <c r="BP740" s="46" t="str">
        <f t="shared" si="621"/>
        <v xml:space="preserve"> </v>
      </c>
      <c r="BQ740" s="54" t="str">
        <f t="shared" ref="BQ740:BQ803" si="643">IF(ISNUMBER($BP740),ABS($BP740-BQ$563),"")</f>
        <v/>
      </c>
      <c r="BR740" s="54" t="str">
        <f t="shared" si="642"/>
        <v/>
      </c>
      <c r="BS740" s="54" t="str">
        <f t="shared" si="642"/>
        <v/>
      </c>
      <c r="BT740" s="54" t="str">
        <f t="shared" si="642"/>
        <v/>
      </c>
      <c r="BU740" s="54" t="str">
        <f t="shared" si="642"/>
        <v/>
      </c>
      <c r="BV740" s="54" t="str">
        <f t="shared" si="642"/>
        <v/>
      </c>
      <c r="BW740" s="54" t="str">
        <f t="shared" si="642"/>
        <v/>
      </c>
      <c r="BX740" s="54" t="str">
        <f t="shared" si="642"/>
        <v/>
      </c>
      <c r="BY740" s="54" t="str">
        <f t="shared" si="642"/>
        <v/>
      </c>
      <c r="BZ740" s="54" t="str">
        <f t="shared" si="642"/>
        <v/>
      </c>
      <c r="CA740" s="54" t="str">
        <f t="shared" si="642"/>
        <v/>
      </c>
      <c r="CB740" s="54" t="str">
        <f t="shared" si="642"/>
        <v/>
      </c>
      <c r="CC740" s="54" t="str">
        <f t="shared" si="642"/>
        <v/>
      </c>
      <c r="CD740" s="54" t="str">
        <f t="shared" si="642"/>
        <v/>
      </c>
      <c r="CE740" s="54" t="str">
        <f t="shared" si="642"/>
        <v/>
      </c>
      <c r="CF740" s="54" t="str">
        <f t="shared" si="642"/>
        <v/>
      </c>
      <c r="CI740" s="54">
        <v>176</v>
      </c>
      <c r="CJ740" s="54" t="str">
        <f t="shared" si="622"/>
        <v xml:space="preserve"> </v>
      </c>
      <c r="CK740" s="54">
        <f t="shared" si="623"/>
        <v>0</v>
      </c>
      <c r="CL740" s="54">
        <f t="shared" si="624"/>
        <v>0</v>
      </c>
      <c r="CM740" s="54">
        <f t="shared" si="625"/>
        <v>0</v>
      </c>
      <c r="CN740" s="54">
        <f t="shared" si="626"/>
        <v>0</v>
      </c>
      <c r="CO740" s="54">
        <f t="shared" si="627"/>
        <v>0</v>
      </c>
      <c r="CP740" s="54">
        <f t="shared" si="628"/>
        <v>0</v>
      </c>
      <c r="CQ740" s="54">
        <f t="shared" si="629"/>
        <v>0</v>
      </c>
      <c r="CR740" s="54">
        <f t="shared" si="630"/>
        <v>0</v>
      </c>
      <c r="CS740" s="54">
        <f t="shared" si="631"/>
        <v>0</v>
      </c>
      <c r="CT740" s="54">
        <f t="shared" si="632"/>
        <v>0</v>
      </c>
      <c r="CU740" s="54">
        <f t="shared" si="633"/>
        <v>0</v>
      </c>
      <c r="CV740" s="54">
        <f t="shared" si="634"/>
        <v>0</v>
      </c>
      <c r="CW740" s="54">
        <f t="shared" si="635"/>
        <v>0</v>
      </c>
      <c r="CX740" s="54">
        <f t="shared" si="636"/>
        <v>0</v>
      </c>
      <c r="CY740" s="54">
        <f t="shared" si="637"/>
        <v>0</v>
      </c>
      <c r="CZ740" s="54">
        <f t="shared" si="638"/>
        <v>0</v>
      </c>
    </row>
    <row r="741" spans="18:104" ht="14" x14ac:dyDescent="0.15">
      <c r="R741" s="40" t="str">
        <f t="shared" si="641"/>
        <v xml:space="preserve"> </v>
      </c>
      <c r="BE741" s="6">
        <v>206</v>
      </c>
      <c r="BF741" s="44">
        <v>3</v>
      </c>
      <c r="BG741" s="18">
        <v>718</v>
      </c>
      <c r="BH741" s="46" t="str">
        <f t="array" ref="BH741">IF(INDEX($V$71:$AK$326,BE741,BF741)&gt;0,INDEX($V$71:$AK$326,BE741,BF741),"")</f>
        <v>0</v>
      </c>
      <c r="BI741" s="46" t="str">
        <f t="array" ref="BI741">IFERROR(RANK(BH741,$BH$24:$BH$4119,1)+COUNTIF($BH$24:BH741,BH741)-1,"")</f>
        <v/>
      </c>
      <c r="BJ741" s="46" t="str">
        <f t="array" ref="BJ741">IFERROR(INDEX($BH$24:$BH$4119,MATCH(SMALL($BI$24:$BI$4119,ROWS($BJ$24:BJ741)),$BI$24:$BI$4119,0))," ")</f>
        <v xml:space="preserve"> </v>
      </c>
      <c r="BK741" s="46" t="str">
        <f t="array" ref="BK741">IF(ISNUMBER(BJ741),(IF(COUNTIF( BJ$24:BJ741, BJ741 )=1,BJ741,"")),"")</f>
        <v/>
      </c>
      <c r="BL741" s="46" t="str">
        <f t="array" ref="BL741">IFERROR(RANK(BK741,$BK$24:$BK$4119,1)+COUNTIF($BK$24:BK741,BK741)-1,"")</f>
        <v/>
      </c>
      <c r="BM741" s="46" t="str">
        <f t="array" ref="BM741">IFERROR(INDEX($BK$24:$BK$4119,MATCH(SMALL($BL$24:$BL$4119,ROWS($BM$24:BM741)),$BL$24:$BL$4119,0))," ")</f>
        <v xml:space="preserve"> </v>
      </c>
      <c r="BO741" s="46">
        <v>177</v>
      </c>
      <c r="BP741" s="46" t="str">
        <f t="shared" si="621"/>
        <v xml:space="preserve"> </v>
      </c>
      <c r="BQ741" s="54" t="str">
        <f t="shared" si="643"/>
        <v/>
      </c>
      <c r="BR741" s="54" t="str">
        <f t="shared" si="642"/>
        <v/>
      </c>
      <c r="BS741" s="54" t="str">
        <f t="shared" si="642"/>
        <v/>
      </c>
      <c r="BT741" s="54" t="str">
        <f t="shared" si="642"/>
        <v/>
      </c>
      <c r="BU741" s="54" t="str">
        <f t="shared" si="642"/>
        <v/>
      </c>
      <c r="BV741" s="54" t="str">
        <f t="shared" si="642"/>
        <v/>
      </c>
      <c r="BW741" s="54" t="str">
        <f t="shared" si="642"/>
        <v/>
      </c>
      <c r="BX741" s="54" t="str">
        <f t="shared" si="642"/>
        <v/>
      </c>
      <c r="BY741" s="54" t="str">
        <f t="shared" si="642"/>
        <v/>
      </c>
      <c r="BZ741" s="54" t="str">
        <f t="shared" si="642"/>
        <v/>
      </c>
      <c r="CA741" s="54" t="str">
        <f t="shared" si="642"/>
        <v/>
      </c>
      <c r="CB741" s="54" t="str">
        <f t="shared" si="642"/>
        <v/>
      </c>
      <c r="CC741" s="54" t="str">
        <f t="shared" si="642"/>
        <v/>
      </c>
      <c r="CD741" s="54" t="str">
        <f t="shared" si="642"/>
        <v/>
      </c>
      <c r="CE741" s="54" t="str">
        <f t="shared" si="642"/>
        <v/>
      </c>
      <c r="CF741" s="54" t="str">
        <f t="shared" si="642"/>
        <v/>
      </c>
      <c r="CI741" s="54">
        <v>177</v>
      </c>
      <c r="CJ741" s="54" t="str">
        <f t="shared" si="622"/>
        <v xml:space="preserve"> </v>
      </c>
      <c r="CK741" s="54">
        <f t="shared" si="623"/>
        <v>0</v>
      </c>
      <c r="CL741" s="54">
        <f t="shared" si="624"/>
        <v>0</v>
      </c>
      <c r="CM741" s="54">
        <f t="shared" si="625"/>
        <v>0</v>
      </c>
      <c r="CN741" s="54">
        <f t="shared" si="626"/>
        <v>0</v>
      </c>
      <c r="CO741" s="54">
        <f t="shared" si="627"/>
        <v>0</v>
      </c>
      <c r="CP741" s="54">
        <f t="shared" si="628"/>
        <v>0</v>
      </c>
      <c r="CQ741" s="54">
        <f t="shared" si="629"/>
        <v>0</v>
      </c>
      <c r="CR741" s="54">
        <f t="shared" si="630"/>
        <v>0</v>
      </c>
      <c r="CS741" s="54">
        <f t="shared" si="631"/>
        <v>0</v>
      </c>
      <c r="CT741" s="54">
        <f t="shared" si="632"/>
        <v>0</v>
      </c>
      <c r="CU741" s="54">
        <f t="shared" si="633"/>
        <v>0</v>
      </c>
      <c r="CV741" s="54">
        <f t="shared" si="634"/>
        <v>0</v>
      </c>
      <c r="CW741" s="54">
        <f t="shared" si="635"/>
        <v>0</v>
      </c>
      <c r="CX741" s="54">
        <f t="shared" si="636"/>
        <v>0</v>
      </c>
      <c r="CY741" s="54">
        <f t="shared" si="637"/>
        <v>0</v>
      </c>
      <c r="CZ741" s="54">
        <f t="shared" si="638"/>
        <v>0</v>
      </c>
    </row>
    <row r="742" spans="18:104" ht="14" x14ac:dyDescent="0.15">
      <c r="R742" s="40" t="str">
        <f t="shared" si="641"/>
        <v xml:space="preserve"> </v>
      </c>
      <c r="BE742" s="6">
        <v>207</v>
      </c>
      <c r="BF742" s="44">
        <v>3</v>
      </c>
      <c r="BG742" s="18">
        <v>719</v>
      </c>
      <c r="BH742" s="46" t="str">
        <f t="array" ref="BH742">IF(INDEX($V$71:$AK$326,BE742,BF742)&gt;0,INDEX($V$71:$AK$326,BE742,BF742),"")</f>
        <v>0</v>
      </c>
      <c r="BI742" s="46" t="str">
        <f t="array" ref="BI742">IFERROR(RANK(BH742,$BH$24:$BH$4119,1)+COUNTIF($BH$24:BH742,BH742)-1,"")</f>
        <v/>
      </c>
      <c r="BJ742" s="46" t="str">
        <f t="array" ref="BJ742">IFERROR(INDEX($BH$24:$BH$4119,MATCH(SMALL($BI$24:$BI$4119,ROWS($BJ$24:BJ742)),$BI$24:$BI$4119,0))," ")</f>
        <v xml:space="preserve"> </v>
      </c>
      <c r="BK742" s="46" t="str">
        <f t="array" ref="BK742">IF(ISNUMBER(BJ742),(IF(COUNTIF( BJ$24:BJ742, BJ742 )=1,BJ742,"")),"")</f>
        <v/>
      </c>
      <c r="BL742" s="46" t="str">
        <f t="array" ref="BL742">IFERROR(RANK(BK742,$BK$24:$BK$4119,1)+COUNTIF($BK$24:BK742,BK742)-1,"")</f>
        <v/>
      </c>
      <c r="BM742" s="46" t="str">
        <f t="array" ref="BM742">IFERROR(INDEX($BK$24:$BK$4119,MATCH(SMALL($BL$24:$BL$4119,ROWS($BM$24:BM742)),$BL$24:$BL$4119,0))," ")</f>
        <v xml:space="preserve"> </v>
      </c>
      <c r="BO742" s="46">
        <v>178</v>
      </c>
      <c r="BP742" s="46" t="str">
        <f t="shared" si="621"/>
        <v xml:space="preserve"> </v>
      </c>
      <c r="BQ742" s="54" t="str">
        <f t="shared" si="643"/>
        <v/>
      </c>
      <c r="BR742" s="54" t="str">
        <f t="shared" si="642"/>
        <v/>
      </c>
      <c r="BS742" s="54" t="str">
        <f t="shared" si="642"/>
        <v/>
      </c>
      <c r="BT742" s="54" t="str">
        <f t="shared" si="642"/>
        <v/>
      </c>
      <c r="BU742" s="54" t="str">
        <f t="shared" si="642"/>
        <v/>
      </c>
      <c r="BV742" s="54" t="str">
        <f t="shared" si="642"/>
        <v/>
      </c>
      <c r="BW742" s="54" t="str">
        <f t="shared" si="642"/>
        <v/>
      </c>
      <c r="BX742" s="54" t="str">
        <f t="shared" si="642"/>
        <v/>
      </c>
      <c r="BY742" s="54" t="str">
        <f t="shared" si="642"/>
        <v/>
      </c>
      <c r="BZ742" s="54" t="str">
        <f t="shared" si="642"/>
        <v/>
      </c>
      <c r="CA742" s="54" t="str">
        <f t="shared" si="642"/>
        <v/>
      </c>
      <c r="CB742" s="54" t="str">
        <f t="shared" si="642"/>
        <v/>
      </c>
      <c r="CC742" s="54" t="str">
        <f t="shared" si="642"/>
        <v/>
      </c>
      <c r="CD742" s="54" t="str">
        <f t="shared" si="642"/>
        <v/>
      </c>
      <c r="CE742" s="54" t="str">
        <f t="shared" si="642"/>
        <v/>
      </c>
      <c r="CF742" s="54" t="str">
        <f t="shared" si="642"/>
        <v/>
      </c>
      <c r="CI742" s="54">
        <v>178</v>
      </c>
      <c r="CJ742" s="54" t="str">
        <f t="shared" si="622"/>
        <v xml:space="preserve"> </v>
      </c>
      <c r="CK742" s="54">
        <f t="shared" si="623"/>
        <v>0</v>
      </c>
      <c r="CL742" s="54">
        <f t="shared" si="624"/>
        <v>0</v>
      </c>
      <c r="CM742" s="54">
        <f t="shared" si="625"/>
        <v>0</v>
      </c>
      <c r="CN742" s="54">
        <f t="shared" si="626"/>
        <v>0</v>
      </c>
      <c r="CO742" s="54">
        <f t="shared" si="627"/>
        <v>0</v>
      </c>
      <c r="CP742" s="54">
        <f t="shared" si="628"/>
        <v>0</v>
      </c>
      <c r="CQ742" s="54">
        <f t="shared" si="629"/>
        <v>0</v>
      </c>
      <c r="CR742" s="54">
        <f t="shared" si="630"/>
        <v>0</v>
      </c>
      <c r="CS742" s="54">
        <f t="shared" si="631"/>
        <v>0</v>
      </c>
      <c r="CT742" s="54">
        <f t="shared" si="632"/>
        <v>0</v>
      </c>
      <c r="CU742" s="54">
        <f t="shared" si="633"/>
        <v>0</v>
      </c>
      <c r="CV742" s="54">
        <f t="shared" si="634"/>
        <v>0</v>
      </c>
      <c r="CW742" s="54">
        <f t="shared" si="635"/>
        <v>0</v>
      </c>
      <c r="CX742" s="54">
        <f t="shared" si="636"/>
        <v>0</v>
      </c>
      <c r="CY742" s="54">
        <f t="shared" si="637"/>
        <v>0</v>
      </c>
      <c r="CZ742" s="54">
        <f t="shared" si="638"/>
        <v>0</v>
      </c>
    </row>
    <row r="743" spans="18:104" ht="14" x14ac:dyDescent="0.15">
      <c r="R743" s="40" t="str">
        <f t="shared" si="641"/>
        <v xml:space="preserve"> </v>
      </c>
      <c r="BE743" s="6">
        <v>208</v>
      </c>
      <c r="BF743" s="44">
        <v>3</v>
      </c>
      <c r="BG743" s="18">
        <v>720</v>
      </c>
      <c r="BH743" s="46" t="str">
        <f t="array" ref="BH743">IF(INDEX($V$71:$AK$326,BE743,BF743)&gt;0,INDEX($V$71:$AK$326,BE743,BF743),"")</f>
        <v>0</v>
      </c>
      <c r="BI743" s="46" t="str">
        <f t="array" ref="BI743">IFERROR(RANK(BH743,$BH$24:$BH$4119,1)+COUNTIF($BH$24:BH743,BH743)-1,"")</f>
        <v/>
      </c>
      <c r="BJ743" s="46" t="str">
        <f t="array" ref="BJ743">IFERROR(INDEX($BH$24:$BH$4119,MATCH(SMALL($BI$24:$BI$4119,ROWS($BJ$24:BJ743)),$BI$24:$BI$4119,0))," ")</f>
        <v xml:space="preserve"> </v>
      </c>
      <c r="BK743" s="46" t="str">
        <f t="array" ref="BK743">IF(ISNUMBER(BJ743),(IF(COUNTIF( BJ$24:BJ743, BJ743 )=1,BJ743,"")),"")</f>
        <v/>
      </c>
      <c r="BL743" s="46" t="str">
        <f t="array" ref="BL743">IFERROR(RANK(BK743,$BK$24:$BK$4119,1)+COUNTIF($BK$24:BK743,BK743)-1,"")</f>
        <v/>
      </c>
      <c r="BM743" s="46" t="str">
        <f t="array" ref="BM743">IFERROR(INDEX($BK$24:$BK$4119,MATCH(SMALL($BL$24:$BL$4119,ROWS($BM$24:BM743)),$BL$24:$BL$4119,0))," ")</f>
        <v xml:space="preserve"> </v>
      </c>
      <c r="BO743" s="46">
        <v>179</v>
      </c>
      <c r="BP743" s="46" t="str">
        <f t="shared" si="621"/>
        <v xml:space="preserve"> </v>
      </c>
      <c r="BQ743" s="54" t="str">
        <f t="shared" si="643"/>
        <v/>
      </c>
      <c r="BR743" s="54" t="str">
        <f t="shared" si="642"/>
        <v/>
      </c>
      <c r="BS743" s="54" t="str">
        <f t="shared" si="642"/>
        <v/>
      </c>
      <c r="BT743" s="54" t="str">
        <f t="shared" si="642"/>
        <v/>
      </c>
      <c r="BU743" s="54" t="str">
        <f t="shared" si="642"/>
        <v/>
      </c>
      <c r="BV743" s="54" t="str">
        <f t="shared" si="642"/>
        <v/>
      </c>
      <c r="BW743" s="54" t="str">
        <f t="shared" si="642"/>
        <v/>
      </c>
      <c r="BX743" s="54" t="str">
        <f t="shared" si="642"/>
        <v/>
      </c>
      <c r="BY743" s="54" t="str">
        <f t="shared" si="642"/>
        <v/>
      </c>
      <c r="BZ743" s="54" t="str">
        <f t="shared" si="642"/>
        <v/>
      </c>
      <c r="CA743" s="54" t="str">
        <f t="shared" si="642"/>
        <v/>
      </c>
      <c r="CB743" s="54" t="str">
        <f t="shared" si="642"/>
        <v/>
      </c>
      <c r="CC743" s="54" t="str">
        <f t="shared" si="642"/>
        <v/>
      </c>
      <c r="CD743" s="54" t="str">
        <f t="shared" si="642"/>
        <v/>
      </c>
      <c r="CE743" s="54" t="str">
        <f t="shared" si="642"/>
        <v/>
      </c>
      <c r="CF743" s="54" t="str">
        <f t="shared" si="642"/>
        <v/>
      </c>
      <c r="CI743" s="54">
        <v>179</v>
      </c>
      <c r="CJ743" s="54" t="str">
        <f t="shared" si="622"/>
        <v xml:space="preserve"> </v>
      </c>
      <c r="CK743" s="54">
        <f t="shared" si="623"/>
        <v>0</v>
      </c>
      <c r="CL743" s="54">
        <f t="shared" si="624"/>
        <v>0</v>
      </c>
      <c r="CM743" s="54">
        <f t="shared" si="625"/>
        <v>0</v>
      </c>
      <c r="CN743" s="54">
        <f t="shared" si="626"/>
        <v>0</v>
      </c>
      <c r="CO743" s="54">
        <f t="shared" si="627"/>
        <v>0</v>
      </c>
      <c r="CP743" s="54">
        <f t="shared" si="628"/>
        <v>0</v>
      </c>
      <c r="CQ743" s="54">
        <f t="shared" si="629"/>
        <v>0</v>
      </c>
      <c r="CR743" s="54">
        <f t="shared" si="630"/>
        <v>0</v>
      </c>
      <c r="CS743" s="54">
        <f t="shared" si="631"/>
        <v>0</v>
      </c>
      <c r="CT743" s="54">
        <f t="shared" si="632"/>
        <v>0</v>
      </c>
      <c r="CU743" s="54">
        <f t="shared" si="633"/>
        <v>0</v>
      </c>
      <c r="CV743" s="54">
        <f t="shared" si="634"/>
        <v>0</v>
      </c>
      <c r="CW743" s="54">
        <f t="shared" si="635"/>
        <v>0</v>
      </c>
      <c r="CX743" s="54">
        <f t="shared" si="636"/>
        <v>0</v>
      </c>
      <c r="CY743" s="54">
        <f t="shared" si="637"/>
        <v>0</v>
      </c>
      <c r="CZ743" s="54">
        <f t="shared" si="638"/>
        <v>0</v>
      </c>
    </row>
    <row r="744" spans="18:104" ht="14" x14ac:dyDescent="0.15">
      <c r="R744" s="40" t="str">
        <f t="shared" si="641"/>
        <v xml:space="preserve"> </v>
      </c>
      <c r="BE744" s="6">
        <v>209</v>
      </c>
      <c r="BF744" s="44">
        <v>3</v>
      </c>
      <c r="BG744" s="18">
        <v>721</v>
      </c>
      <c r="BH744" s="46" t="str">
        <f t="array" ref="BH744">IF(INDEX($V$71:$AK$326,BE744,BF744)&gt;0,INDEX($V$71:$AK$326,BE744,BF744),"")</f>
        <v>0</v>
      </c>
      <c r="BI744" s="46" t="str">
        <f t="array" ref="BI744">IFERROR(RANK(BH744,$BH$24:$BH$4119,1)+COUNTIF($BH$24:BH744,BH744)-1,"")</f>
        <v/>
      </c>
      <c r="BJ744" s="46" t="str">
        <f t="array" ref="BJ744">IFERROR(INDEX($BH$24:$BH$4119,MATCH(SMALL($BI$24:$BI$4119,ROWS($BJ$24:BJ744)),$BI$24:$BI$4119,0))," ")</f>
        <v xml:space="preserve"> </v>
      </c>
      <c r="BK744" s="46" t="str">
        <f t="array" ref="BK744">IF(ISNUMBER(BJ744),(IF(COUNTIF( BJ$24:BJ744, BJ744 )=1,BJ744,"")),"")</f>
        <v/>
      </c>
      <c r="BL744" s="46" t="str">
        <f t="array" ref="BL744">IFERROR(RANK(BK744,$BK$24:$BK$4119,1)+COUNTIF($BK$24:BK744,BK744)-1,"")</f>
        <v/>
      </c>
      <c r="BM744" s="46" t="str">
        <f t="array" ref="BM744">IFERROR(INDEX($BK$24:$BK$4119,MATCH(SMALL($BL$24:$BL$4119,ROWS($BM$24:BM744)),$BL$24:$BL$4119,0))," ")</f>
        <v xml:space="preserve"> </v>
      </c>
      <c r="BO744" s="46">
        <v>180</v>
      </c>
      <c r="BP744" s="46" t="str">
        <f t="shared" si="621"/>
        <v xml:space="preserve"> </v>
      </c>
      <c r="BQ744" s="54" t="str">
        <f t="shared" si="643"/>
        <v/>
      </c>
      <c r="BR744" s="54" t="str">
        <f t="shared" si="642"/>
        <v/>
      </c>
      <c r="BS744" s="54" t="str">
        <f t="shared" si="642"/>
        <v/>
      </c>
      <c r="BT744" s="54" t="str">
        <f t="shared" si="642"/>
        <v/>
      </c>
      <c r="BU744" s="54" t="str">
        <f t="shared" si="642"/>
        <v/>
      </c>
      <c r="BV744" s="54" t="str">
        <f t="shared" si="642"/>
        <v/>
      </c>
      <c r="BW744" s="54" t="str">
        <f t="shared" si="642"/>
        <v/>
      </c>
      <c r="BX744" s="54" t="str">
        <f t="shared" si="642"/>
        <v/>
      </c>
      <c r="BY744" s="54" t="str">
        <f t="shared" si="642"/>
        <v/>
      </c>
      <c r="BZ744" s="54" t="str">
        <f t="shared" si="642"/>
        <v/>
      </c>
      <c r="CA744" s="54" t="str">
        <f t="shared" si="642"/>
        <v/>
      </c>
      <c r="CB744" s="54" t="str">
        <f t="shared" si="642"/>
        <v/>
      </c>
      <c r="CC744" s="54" t="str">
        <f t="shared" si="642"/>
        <v/>
      </c>
      <c r="CD744" s="54" t="str">
        <f t="shared" si="642"/>
        <v/>
      </c>
      <c r="CE744" s="54" t="str">
        <f t="shared" si="642"/>
        <v/>
      </c>
      <c r="CF744" s="54" t="str">
        <f t="shared" si="642"/>
        <v/>
      </c>
      <c r="CI744" s="54">
        <v>180</v>
      </c>
      <c r="CJ744" s="54" t="str">
        <f t="shared" si="622"/>
        <v xml:space="preserve"> </v>
      </c>
      <c r="CK744" s="54">
        <f t="shared" si="623"/>
        <v>0</v>
      </c>
      <c r="CL744" s="54">
        <f t="shared" si="624"/>
        <v>0</v>
      </c>
      <c r="CM744" s="54">
        <f t="shared" si="625"/>
        <v>0</v>
      </c>
      <c r="CN744" s="54">
        <f t="shared" si="626"/>
        <v>0</v>
      </c>
      <c r="CO744" s="54">
        <f t="shared" si="627"/>
        <v>0</v>
      </c>
      <c r="CP744" s="54">
        <f t="shared" si="628"/>
        <v>0</v>
      </c>
      <c r="CQ744" s="54">
        <f t="shared" si="629"/>
        <v>0</v>
      </c>
      <c r="CR744" s="54">
        <f t="shared" si="630"/>
        <v>0</v>
      </c>
      <c r="CS744" s="54">
        <f t="shared" si="631"/>
        <v>0</v>
      </c>
      <c r="CT744" s="54">
        <f t="shared" si="632"/>
        <v>0</v>
      </c>
      <c r="CU744" s="54">
        <f t="shared" si="633"/>
        <v>0</v>
      </c>
      <c r="CV744" s="54">
        <f t="shared" si="634"/>
        <v>0</v>
      </c>
      <c r="CW744" s="54">
        <f t="shared" si="635"/>
        <v>0</v>
      </c>
      <c r="CX744" s="54">
        <f t="shared" si="636"/>
        <v>0</v>
      </c>
      <c r="CY744" s="54">
        <f t="shared" si="637"/>
        <v>0</v>
      </c>
      <c r="CZ744" s="54">
        <f t="shared" si="638"/>
        <v>0</v>
      </c>
    </row>
    <row r="745" spans="18:104" ht="14" x14ac:dyDescent="0.15">
      <c r="R745" s="40" t="str">
        <f t="shared" si="641"/>
        <v xml:space="preserve"> </v>
      </c>
      <c r="BE745" s="6">
        <v>210</v>
      </c>
      <c r="BF745" s="44">
        <v>3</v>
      </c>
      <c r="BG745" s="18">
        <v>722</v>
      </c>
      <c r="BH745" s="46" t="str">
        <f t="array" ref="BH745">IF(INDEX($V$71:$AK$326,BE745,BF745)&gt;0,INDEX($V$71:$AK$326,BE745,BF745),"")</f>
        <v>0</v>
      </c>
      <c r="BI745" s="46" t="str">
        <f t="array" ref="BI745">IFERROR(RANK(BH745,$BH$24:$BH$4119,1)+COUNTIF($BH$24:BH745,BH745)-1,"")</f>
        <v/>
      </c>
      <c r="BJ745" s="46" t="str">
        <f t="array" ref="BJ745">IFERROR(INDEX($BH$24:$BH$4119,MATCH(SMALL($BI$24:$BI$4119,ROWS($BJ$24:BJ745)),$BI$24:$BI$4119,0))," ")</f>
        <v xml:space="preserve"> </v>
      </c>
      <c r="BK745" s="46" t="str">
        <f t="array" ref="BK745">IF(ISNUMBER(BJ745),(IF(COUNTIF( BJ$24:BJ745, BJ745 )=1,BJ745,"")),"")</f>
        <v/>
      </c>
      <c r="BL745" s="46" t="str">
        <f t="array" ref="BL745">IFERROR(RANK(BK745,$BK$24:$BK$4119,1)+COUNTIF($BK$24:BK745,BK745)-1,"")</f>
        <v/>
      </c>
      <c r="BM745" s="46" t="str">
        <f t="array" ref="BM745">IFERROR(INDEX($BK$24:$BK$4119,MATCH(SMALL($BL$24:$BL$4119,ROWS($BM$24:BM745)),$BL$24:$BL$4119,0))," ")</f>
        <v xml:space="preserve"> </v>
      </c>
      <c r="BO745" s="46">
        <v>181</v>
      </c>
      <c r="BP745" s="46" t="str">
        <f t="shared" si="621"/>
        <v xml:space="preserve"> </v>
      </c>
      <c r="BQ745" s="54" t="str">
        <f t="shared" si="643"/>
        <v/>
      </c>
      <c r="BR745" s="54" t="str">
        <f t="shared" si="642"/>
        <v/>
      </c>
      <c r="BS745" s="54" t="str">
        <f t="shared" si="642"/>
        <v/>
      </c>
      <c r="BT745" s="54" t="str">
        <f t="shared" si="642"/>
        <v/>
      </c>
      <c r="BU745" s="54" t="str">
        <f t="shared" si="642"/>
        <v/>
      </c>
      <c r="BV745" s="54" t="str">
        <f t="shared" si="642"/>
        <v/>
      </c>
      <c r="BW745" s="54" t="str">
        <f t="shared" si="642"/>
        <v/>
      </c>
      <c r="BX745" s="54" t="str">
        <f t="shared" si="642"/>
        <v/>
      </c>
      <c r="BY745" s="54" t="str">
        <f t="shared" si="642"/>
        <v/>
      </c>
      <c r="BZ745" s="54" t="str">
        <f t="shared" si="642"/>
        <v/>
      </c>
      <c r="CA745" s="54" t="str">
        <f t="shared" si="642"/>
        <v/>
      </c>
      <c r="CB745" s="54" t="str">
        <f t="shared" si="642"/>
        <v/>
      </c>
      <c r="CC745" s="54" t="str">
        <f t="shared" si="642"/>
        <v/>
      </c>
      <c r="CD745" s="54" t="str">
        <f t="shared" si="642"/>
        <v/>
      </c>
      <c r="CE745" s="54" t="str">
        <f t="shared" si="642"/>
        <v/>
      </c>
      <c r="CF745" s="54" t="str">
        <f t="shared" si="642"/>
        <v/>
      </c>
      <c r="CI745" s="54">
        <v>181</v>
      </c>
      <c r="CJ745" s="54" t="str">
        <f t="shared" si="622"/>
        <v xml:space="preserve"> </v>
      </c>
      <c r="CK745" s="54">
        <f t="shared" si="623"/>
        <v>0</v>
      </c>
      <c r="CL745" s="54">
        <f t="shared" si="624"/>
        <v>0</v>
      </c>
      <c r="CM745" s="54">
        <f t="shared" si="625"/>
        <v>0</v>
      </c>
      <c r="CN745" s="54">
        <f t="shared" si="626"/>
        <v>0</v>
      </c>
      <c r="CO745" s="54">
        <f t="shared" si="627"/>
        <v>0</v>
      </c>
      <c r="CP745" s="54">
        <f t="shared" si="628"/>
        <v>0</v>
      </c>
      <c r="CQ745" s="54">
        <f t="shared" si="629"/>
        <v>0</v>
      </c>
      <c r="CR745" s="54">
        <f t="shared" si="630"/>
        <v>0</v>
      </c>
      <c r="CS745" s="54">
        <f t="shared" si="631"/>
        <v>0</v>
      </c>
      <c r="CT745" s="54">
        <f t="shared" si="632"/>
        <v>0</v>
      </c>
      <c r="CU745" s="54">
        <f t="shared" si="633"/>
        <v>0</v>
      </c>
      <c r="CV745" s="54">
        <f t="shared" si="634"/>
        <v>0</v>
      </c>
      <c r="CW745" s="54">
        <f t="shared" si="635"/>
        <v>0</v>
      </c>
      <c r="CX745" s="54">
        <f t="shared" si="636"/>
        <v>0</v>
      </c>
      <c r="CY745" s="54">
        <f t="shared" si="637"/>
        <v>0</v>
      </c>
      <c r="CZ745" s="54">
        <f t="shared" si="638"/>
        <v>0</v>
      </c>
    </row>
    <row r="746" spans="18:104" ht="14" x14ac:dyDescent="0.15">
      <c r="R746" s="40" t="str">
        <f t="shared" si="641"/>
        <v xml:space="preserve"> </v>
      </c>
      <c r="BE746" s="6">
        <v>211</v>
      </c>
      <c r="BF746" s="44">
        <v>3</v>
      </c>
      <c r="BG746" s="18">
        <v>723</v>
      </c>
      <c r="BH746" s="46" t="str">
        <f t="array" ref="BH746">IF(INDEX($V$71:$AK$326,BE746,BF746)&gt;0,INDEX($V$71:$AK$326,BE746,BF746),"")</f>
        <v/>
      </c>
      <c r="BI746" s="46" t="str">
        <f t="array" ref="BI746">IFERROR(RANK(BH746,$BH$24:$BH$4119,1)+COUNTIF($BH$24:BH746,BH746)-1,"")</f>
        <v/>
      </c>
      <c r="BJ746" s="46" t="str">
        <f t="array" ref="BJ746">IFERROR(INDEX($BH$24:$BH$4119,MATCH(SMALL($BI$24:$BI$4119,ROWS($BJ$24:BJ746)),$BI$24:$BI$4119,0))," ")</f>
        <v xml:space="preserve"> </v>
      </c>
      <c r="BK746" s="46" t="str">
        <f t="array" ref="BK746">IF(ISNUMBER(BJ746),(IF(COUNTIF( BJ$24:BJ746, BJ746 )=1,BJ746,"")),"")</f>
        <v/>
      </c>
      <c r="BL746" s="46" t="str">
        <f t="array" ref="BL746">IFERROR(RANK(BK746,$BK$24:$BK$4119,1)+COUNTIF($BK$24:BK746,BK746)-1,"")</f>
        <v/>
      </c>
      <c r="BM746" s="46" t="str">
        <f t="array" ref="BM746">IFERROR(INDEX($BK$24:$BK$4119,MATCH(SMALL($BL$24:$BL$4119,ROWS($BM$24:BM746)),$BL$24:$BL$4119,0))," ")</f>
        <v xml:space="preserve"> </v>
      </c>
      <c r="BO746" s="46">
        <v>182</v>
      </c>
      <c r="BP746" s="46" t="str">
        <f t="shared" si="621"/>
        <v xml:space="preserve"> </v>
      </c>
      <c r="BQ746" s="54" t="str">
        <f t="shared" si="643"/>
        <v/>
      </c>
      <c r="BR746" s="54" t="str">
        <f t="shared" si="642"/>
        <v/>
      </c>
      <c r="BS746" s="54" t="str">
        <f t="shared" si="642"/>
        <v/>
      </c>
      <c r="BT746" s="54" t="str">
        <f t="shared" si="642"/>
        <v/>
      </c>
      <c r="BU746" s="54" t="str">
        <f t="shared" si="642"/>
        <v/>
      </c>
      <c r="BV746" s="54" t="str">
        <f t="shared" si="642"/>
        <v/>
      </c>
      <c r="BW746" s="54" t="str">
        <f t="shared" si="642"/>
        <v/>
      </c>
      <c r="BX746" s="54" t="str">
        <f t="shared" si="642"/>
        <v/>
      </c>
      <c r="BY746" s="54" t="str">
        <f t="shared" si="642"/>
        <v/>
      </c>
      <c r="BZ746" s="54" t="str">
        <f t="shared" si="642"/>
        <v/>
      </c>
      <c r="CA746" s="54" t="str">
        <f t="shared" si="642"/>
        <v/>
      </c>
      <c r="CB746" s="54" t="str">
        <f t="shared" si="642"/>
        <v/>
      </c>
      <c r="CC746" s="54" t="str">
        <f t="shared" si="642"/>
        <v/>
      </c>
      <c r="CD746" s="54" t="str">
        <f t="shared" si="642"/>
        <v/>
      </c>
      <c r="CE746" s="54" t="str">
        <f t="shared" si="642"/>
        <v/>
      </c>
      <c r="CF746" s="54" t="str">
        <f t="shared" si="642"/>
        <v/>
      </c>
      <c r="CI746" s="54">
        <v>182</v>
      </c>
      <c r="CJ746" s="54" t="str">
        <f t="shared" si="622"/>
        <v xml:space="preserve"> </v>
      </c>
      <c r="CK746" s="54">
        <f t="shared" si="623"/>
        <v>0</v>
      </c>
      <c r="CL746" s="54">
        <f t="shared" si="624"/>
        <v>0</v>
      </c>
      <c r="CM746" s="54">
        <f t="shared" si="625"/>
        <v>0</v>
      </c>
      <c r="CN746" s="54">
        <f t="shared" si="626"/>
        <v>0</v>
      </c>
      <c r="CO746" s="54">
        <f t="shared" si="627"/>
        <v>0</v>
      </c>
      <c r="CP746" s="54">
        <f t="shared" si="628"/>
        <v>0</v>
      </c>
      <c r="CQ746" s="54">
        <f t="shared" si="629"/>
        <v>0</v>
      </c>
      <c r="CR746" s="54">
        <f t="shared" si="630"/>
        <v>0</v>
      </c>
      <c r="CS746" s="54">
        <f t="shared" si="631"/>
        <v>0</v>
      </c>
      <c r="CT746" s="54">
        <f t="shared" si="632"/>
        <v>0</v>
      </c>
      <c r="CU746" s="54">
        <f t="shared" si="633"/>
        <v>0</v>
      </c>
      <c r="CV746" s="54">
        <f t="shared" si="634"/>
        <v>0</v>
      </c>
      <c r="CW746" s="54">
        <f t="shared" si="635"/>
        <v>0</v>
      </c>
      <c r="CX746" s="54">
        <f t="shared" si="636"/>
        <v>0</v>
      </c>
      <c r="CY746" s="54">
        <f t="shared" si="637"/>
        <v>0</v>
      </c>
      <c r="CZ746" s="54">
        <f t="shared" si="638"/>
        <v>0</v>
      </c>
    </row>
    <row r="747" spans="18:104" ht="14" x14ac:dyDescent="0.15">
      <c r="R747" s="40" t="str">
        <f t="shared" si="641"/>
        <v xml:space="preserve"> </v>
      </c>
      <c r="BE747" s="6">
        <v>212</v>
      </c>
      <c r="BF747" s="44">
        <v>3</v>
      </c>
      <c r="BG747" s="18">
        <v>724</v>
      </c>
      <c r="BH747" s="46" t="str">
        <f t="array" ref="BH747">IF(INDEX($V$71:$AK$326,BE747,BF747)&gt;0,INDEX($V$71:$AK$326,BE747,BF747),"")</f>
        <v>0</v>
      </c>
      <c r="BI747" s="46" t="str">
        <f t="array" ref="BI747">IFERROR(RANK(BH747,$BH$24:$BH$4119,1)+COUNTIF($BH$24:BH747,BH747)-1,"")</f>
        <v/>
      </c>
      <c r="BJ747" s="46" t="str">
        <f t="array" ref="BJ747">IFERROR(INDEX($BH$24:$BH$4119,MATCH(SMALL($BI$24:$BI$4119,ROWS($BJ$24:BJ747)),$BI$24:$BI$4119,0))," ")</f>
        <v xml:space="preserve"> </v>
      </c>
      <c r="BK747" s="46" t="str">
        <f t="array" ref="BK747">IF(ISNUMBER(BJ747),(IF(COUNTIF( BJ$24:BJ747, BJ747 )=1,BJ747,"")),"")</f>
        <v/>
      </c>
      <c r="BL747" s="46" t="str">
        <f t="array" ref="BL747">IFERROR(RANK(BK747,$BK$24:$BK$4119,1)+COUNTIF($BK$24:BK747,BK747)-1,"")</f>
        <v/>
      </c>
      <c r="BM747" s="46" t="str">
        <f t="array" ref="BM747">IFERROR(INDEX($BK$24:$BK$4119,MATCH(SMALL($BL$24:$BL$4119,ROWS($BM$24:BM747)),$BL$24:$BL$4119,0))," ")</f>
        <v xml:space="preserve"> </v>
      </c>
      <c r="BO747" s="46">
        <v>183</v>
      </c>
      <c r="BP747" s="46" t="str">
        <f t="shared" si="621"/>
        <v xml:space="preserve"> </v>
      </c>
      <c r="BQ747" s="54" t="str">
        <f t="shared" si="643"/>
        <v/>
      </c>
      <c r="BR747" s="54" t="str">
        <f t="shared" si="642"/>
        <v/>
      </c>
      <c r="BS747" s="54" t="str">
        <f t="shared" si="642"/>
        <v/>
      </c>
      <c r="BT747" s="54" t="str">
        <f t="shared" si="642"/>
        <v/>
      </c>
      <c r="BU747" s="54" t="str">
        <f t="shared" si="642"/>
        <v/>
      </c>
      <c r="BV747" s="54" t="str">
        <f t="shared" si="642"/>
        <v/>
      </c>
      <c r="BW747" s="54" t="str">
        <f t="shared" si="642"/>
        <v/>
      </c>
      <c r="BX747" s="54" t="str">
        <f t="shared" si="642"/>
        <v/>
      </c>
      <c r="BY747" s="54" t="str">
        <f t="shared" si="642"/>
        <v/>
      </c>
      <c r="BZ747" s="54" t="str">
        <f t="shared" si="642"/>
        <v/>
      </c>
      <c r="CA747" s="54" t="str">
        <f t="shared" si="642"/>
        <v/>
      </c>
      <c r="CB747" s="54" t="str">
        <f t="shared" si="642"/>
        <v/>
      </c>
      <c r="CC747" s="54" t="str">
        <f t="shared" si="642"/>
        <v/>
      </c>
      <c r="CD747" s="54" t="str">
        <f t="shared" si="642"/>
        <v/>
      </c>
      <c r="CE747" s="54" t="str">
        <f t="shared" si="642"/>
        <v/>
      </c>
      <c r="CF747" s="54" t="str">
        <f t="shared" ref="BR747:CF764" si="644">IF(ISNUMBER($BP747),ABS($BP747-CF$563),"")</f>
        <v/>
      </c>
      <c r="CI747" s="54">
        <v>183</v>
      </c>
      <c r="CJ747" s="54" t="str">
        <f t="shared" si="622"/>
        <v xml:space="preserve"> </v>
      </c>
      <c r="CK747" s="54">
        <f t="shared" si="623"/>
        <v>0</v>
      </c>
      <c r="CL747" s="54">
        <f t="shared" si="624"/>
        <v>0</v>
      </c>
      <c r="CM747" s="54">
        <f t="shared" si="625"/>
        <v>0</v>
      </c>
      <c r="CN747" s="54">
        <f t="shared" si="626"/>
        <v>0</v>
      </c>
      <c r="CO747" s="54">
        <f t="shared" si="627"/>
        <v>0</v>
      </c>
      <c r="CP747" s="54">
        <f t="shared" si="628"/>
        <v>0</v>
      </c>
      <c r="CQ747" s="54">
        <f t="shared" si="629"/>
        <v>0</v>
      </c>
      <c r="CR747" s="54">
        <f t="shared" si="630"/>
        <v>0</v>
      </c>
      <c r="CS747" s="54">
        <f t="shared" si="631"/>
        <v>0</v>
      </c>
      <c r="CT747" s="54">
        <f t="shared" si="632"/>
        <v>0</v>
      </c>
      <c r="CU747" s="54">
        <f t="shared" si="633"/>
        <v>0</v>
      </c>
      <c r="CV747" s="54">
        <f t="shared" si="634"/>
        <v>0</v>
      </c>
      <c r="CW747" s="54">
        <f t="shared" si="635"/>
        <v>0</v>
      </c>
      <c r="CX747" s="54">
        <f t="shared" si="636"/>
        <v>0</v>
      </c>
      <c r="CY747" s="54">
        <f t="shared" si="637"/>
        <v>0</v>
      </c>
      <c r="CZ747" s="54">
        <f t="shared" si="638"/>
        <v>0</v>
      </c>
    </row>
    <row r="748" spans="18:104" ht="14" x14ac:dyDescent="0.15">
      <c r="R748" s="40" t="str">
        <f t="shared" si="641"/>
        <v xml:space="preserve"> </v>
      </c>
      <c r="BE748" s="6">
        <v>213</v>
      </c>
      <c r="BF748" s="44">
        <v>3</v>
      </c>
      <c r="BG748" s="18">
        <v>725</v>
      </c>
      <c r="BH748" s="46" t="str">
        <f t="array" ref="BH748">IF(INDEX($V$71:$AK$326,BE748,BF748)&gt;0,INDEX($V$71:$AK$326,BE748,BF748),"")</f>
        <v>0</v>
      </c>
      <c r="BI748" s="46" t="str">
        <f t="array" ref="BI748">IFERROR(RANK(BH748,$BH$24:$BH$4119,1)+COUNTIF($BH$24:BH748,BH748)-1,"")</f>
        <v/>
      </c>
      <c r="BJ748" s="46" t="str">
        <f t="array" ref="BJ748">IFERROR(INDEX($BH$24:$BH$4119,MATCH(SMALL($BI$24:$BI$4119,ROWS($BJ$24:BJ748)),$BI$24:$BI$4119,0))," ")</f>
        <v xml:space="preserve"> </v>
      </c>
      <c r="BK748" s="46" t="str">
        <f t="array" ref="BK748">IF(ISNUMBER(BJ748),(IF(COUNTIF( BJ$24:BJ748, BJ748 )=1,BJ748,"")),"")</f>
        <v/>
      </c>
      <c r="BL748" s="46" t="str">
        <f t="array" ref="BL748">IFERROR(RANK(BK748,$BK$24:$BK$4119,1)+COUNTIF($BK$24:BK748,BK748)-1,"")</f>
        <v/>
      </c>
      <c r="BM748" s="46" t="str">
        <f t="array" ref="BM748">IFERROR(INDEX($BK$24:$BK$4119,MATCH(SMALL($BL$24:$BL$4119,ROWS($BM$24:BM748)),$BL$24:$BL$4119,0))," ")</f>
        <v xml:space="preserve"> </v>
      </c>
      <c r="BO748" s="46">
        <v>184</v>
      </c>
      <c r="BP748" s="46" t="str">
        <f t="shared" si="621"/>
        <v xml:space="preserve"> </v>
      </c>
      <c r="BQ748" s="54" t="str">
        <f t="shared" si="643"/>
        <v/>
      </c>
      <c r="BR748" s="54" t="str">
        <f t="shared" si="644"/>
        <v/>
      </c>
      <c r="BS748" s="54" t="str">
        <f t="shared" si="644"/>
        <v/>
      </c>
      <c r="BT748" s="54" t="str">
        <f t="shared" si="644"/>
        <v/>
      </c>
      <c r="BU748" s="54" t="str">
        <f t="shared" si="644"/>
        <v/>
      </c>
      <c r="BV748" s="54" t="str">
        <f t="shared" si="644"/>
        <v/>
      </c>
      <c r="BW748" s="54" t="str">
        <f t="shared" si="644"/>
        <v/>
      </c>
      <c r="BX748" s="54" t="str">
        <f t="shared" si="644"/>
        <v/>
      </c>
      <c r="BY748" s="54" t="str">
        <f t="shared" si="644"/>
        <v/>
      </c>
      <c r="BZ748" s="54" t="str">
        <f t="shared" si="644"/>
        <v/>
      </c>
      <c r="CA748" s="54" t="str">
        <f t="shared" si="644"/>
        <v/>
      </c>
      <c r="CB748" s="54" t="str">
        <f t="shared" si="644"/>
        <v/>
      </c>
      <c r="CC748" s="54" t="str">
        <f t="shared" si="644"/>
        <v/>
      </c>
      <c r="CD748" s="54" t="str">
        <f t="shared" si="644"/>
        <v/>
      </c>
      <c r="CE748" s="54" t="str">
        <f t="shared" si="644"/>
        <v/>
      </c>
      <c r="CF748" s="54" t="str">
        <f t="shared" si="644"/>
        <v/>
      </c>
      <c r="CI748" s="54">
        <v>184</v>
      </c>
      <c r="CJ748" s="54" t="str">
        <f t="shared" si="622"/>
        <v xml:space="preserve"> </v>
      </c>
      <c r="CK748" s="54">
        <f t="shared" si="623"/>
        <v>0</v>
      </c>
      <c r="CL748" s="54">
        <f t="shared" si="624"/>
        <v>0</v>
      </c>
      <c r="CM748" s="54">
        <f t="shared" si="625"/>
        <v>0</v>
      </c>
      <c r="CN748" s="54">
        <f t="shared" si="626"/>
        <v>0</v>
      </c>
      <c r="CO748" s="54">
        <f t="shared" si="627"/>
        <v>0</v>
      </c>
      <c r="CP748" s="54">
        <f t="shared" si="628"/>
        <v>0</v>
      </c>
      <c r="CQ748" s="54">
        <f t="shared" si="629"/>
        <v>0</v>
      </c>
      <c r="CR748" s="54">
        <f t="shared" si="630"/>
        <v>0</v>
      </c>
      <c r="CS748" s="54">
        <f t="shared" si="631"/>
        <v>0</v>
      </c>
      <c r="CT748" s="54">
        <f t="shared" si="632"/>
        <v>0</v>
      </c>
      <c r="CU748" s="54">
        <f t="shared" si="633"/>
        <v>0</v>
      </c>
      <c r="CV748" s="54">
        <f t="shared" si="634"/>
        <v>0</v>
      </c>
      <c r="CW748" s="54">
        <f t="shared" si="635"/>
        <v>0</v>
      </c>
      <c r="CX748" s="54">
        <f t="shared" si="636"/>
        <v>0</v>
      </c>
      <c r="CY748" s="54">
        <f t="shared" si="637"/>
        <v>0</v>
      </c>
      <c r="CZ748" s="54">
        <f t="shared" si="638"/>
        <v>0</v>
      </c>
    </row>
    <row r="749" spans="18:104" ht="14" x14ac:dyDescent="0.15">
      <c r="R749" s="40" t="str">
        <f t="shared" si="641"/>
        <v xml:space="preserve"> </v>
      </c>
      <c r="BE749" s="6">
        <v>214</v>
      </c>
      <c r="BF749" s="44">
        <v>3</v>
      </c>
      <c r="BG749" s="18">
        <v>726</v>
      </c>
      <c r="BH749" s="46" t="str">
        <f t="array" ref="BH749">IF(INDEX($V$71:$AK$326,BE749,BF749)&gt;0,INDEX($V$71:$AK$326,BE749,BF749),"")</f>
        <v>0</v>
      </c>
      <c r="BI749" s="46" t="str">
        <f t="array" ref="BI749">IFERROR(RANK(BH749,$BH$24:$BH$4119,1)+COUNTIF($BH$24:BH749,BH749)-1,"")</f>
        <v/>
      </c>
      <c r="BJ749" s="46" t="str">
        <f t="array" ref="BJ749">IFERROR(INDEX($BH$24:$BH$4119,MATCH(SMALL($BI$24:$BI$4119,ROWS($BJ$24:BJ749)),$BI$24:$BI$4119,0))," ")</f>
        <v xml:space="preserve"> </v>
      </c>
      <c r="BK749" s="46" t="str">
        <f t="array" ref="BK749">IF(ISNUMBER(BJ749),(IF(COUNTIF( BJ$24:BJ749, BJ749 )=1,BJ749,"")),"")</f>
        <v/>
      </c>
      <c r="BL749" s="46" t="str">
        <f t="array" ref="BL749">IFERROR(RANK(BK749,$BK$24:$BK$4119,1)+COUNTIF($BK$24:BK749,BK749)-1,"")</f>
        <v/>
      </c>
      <c r="BM749" s="46" t="str">
        <f t="array" ref="BM749">IFERROR(INDEX($BK$24:$BK$4119,MATCH(SMALL($BL$24:$BL$4119,ROWS($BM$24:BM749)),$BL$24:$BL$4119,0))," ")</f>
        <v xml:space="preserve"> </v>
      </c>
      <c r="BO749" s="46">
        <v>185</v>
      </c>
      <c r="BP749" s="46" t="str">
        <f t="shared" si="621"/>
        <v xml:space="preserve"> </v>
      </c>
      <c r="BQ749" s="54" t="str">
        <f t="shared" si="643"/>
        <v/>
      </c>
      <c r="BR749" s="54" t="str">
        <f t="shared" si="644"/>
        <v/>
      </c>
      <c r="BS749" s="54" t="str">
        <f t="shared" si="644"/>
        <v/>
      </c>
      <c r="BT749" s="54" t="str">
        <f t="shared" si="644"/>
        <v/>
      </c>
      <c r="BU749" s="54" t="str">
        <f t="shared" si="644"/>
        <v/>
      </c>
      <c r="BV749" s="54" t="str">
        <f t="shared" si="644"/>
        <v/>
      </c>
      <c r="BW749" s="54" t="str">
        <f t="shared" si="644"/>
        <v/>
      </c>
      <c r="BX749" s="54" t="str">
        <f t="shared" si="644"/>
        <v/>
      </c>
      <c r="BY749" s="54" t="str">
        <f t="shared" si="644"/>
        <v/>
      </c>
      <c r="BZ749" s="54" t="str">
        <f t="shared" si="644"/>
        <v/>
      </c>
      <c r="CA749" s="54" t="str">
        <f t="shared" si="644"/>
        <v/>
      </c>
      <c r="CB749" s="54" t="str">
        <f t="shared" si="644"/>
        <v/>
      </c>
      <c r="CC749" s="54" t="str">
        <f t="shared" si="644"/>
        <v/>
      </c>
      <c r="CD749" s="54" t="str">
        <f t="shared" si="644"/>
        <v/>
      </c>
      <c r="CE749" s="54" t="str">
        <f t="shared" si="644"/>
        <v/>
      </c>
      <c r="CF749" s="54" t="str">
        <f t="shared" si="644"/>
        <v/>
      </c>
      <c r="CI749" s="54">
        <v>185</v>
      </c>
      <c r="CJ749" s="54" t="str">
        <f t="shared" si="622"/>
        <v xml:space="preserve"> </v>
      </c>
      <c r="CK749" s="54">
        <f t="shared" si="623"/>
        <v>0</v>
      </c>
      <c r="CL749" s="54">
        <f t="shared" si="624"/>
        <v>0</v>
      </c>
      <c r="CM749" s="54">
        <f t="shared" si="625"/>
        <v>0</v>
      </c>
      <c r="CN749" s="54">
        <f t="shared" si="626"/>
        <v>0</v>
      </c>
      <c r="CO749" s="54">
        <f t="shared" si="627"/>
        <v>0</v>
      </c>
      <c r="CP749" s="54">
        <f t="shared" si="628"/>
        <v>0</v>
      </c>
      <c r="CQ749" s="54">
        <f t="shared" si="629"/>
        <v>0</v>
      </c>
      <c r="CR749" s="54">
        <f t="shared" si="630"/>
        <v>0</v>
      </c>
      <c r="CS749" s="54">
        <f t="shared" si="631"/>
        <v>0</v>
      </c>
      <c r="CT749" s="54">
        <f t="shared" si="632"/>
        <v>0</v>
      </c>
      <c r="CU749" s="54">
        <f t="shared" si="633"/>
        <v>0</v>
      </c>
      <c r="CV749" s="54">
        <f t="shared" si="634"/>
        <v>0</v>
      </c>
      <c r="CW749" s="54">
        <f t="shared" si="635"/>
        <v>0</v>
      </c>
      <c r="CX749" s="54">
        <f t="shared" si="636"/>
        <v>0</v>
      </c>
      <c r="CY749" s="54">
        <f t="shared" si="637"/>
        <v>0</v>
      </c>
      <c r="CZ749" s="54">
        <f t="shared" si="638"/>
        <v>0</v>
      </c>
    </row>
    <row r="750" spans="18:104" ht="14" x14ac:dyDescent="0.15">
      <c r="R750" s="40" t="str">
        <f t="shared" si="641"/>
        <v xml:space="preserve"> </v>
      </c>
      <c r="BE750" s="6">
        <v>215</v>
      </c>
      <c r="BF750" s="44">
        <v>3</v>
      </c>
      <c r="BG750" s="18">
        <v>727</v>
      </c>
      <c r="BH750" s="46" t="str">
        <f t="array" ref="BH750">IF(INDEX($V$71:$AK$326,BE750,BF750)&gt;0,INDEX($V$71:$AK$326,BE750,BF750),"")</f>
        <v>0</v>
      </c>
      <c r="BI750" s="46" t="str">
        <f t="array" ref="BI750">IFERROR(RANK(BH750,$BH$24:$BH$4119,1)+COUNTIF($BH$24:BH750,BH750)-1,"")</f>
        <v/>
      </c>
      <c r="BJ750" s="46" t="str">
        <f t="array" ref="BJ750">IFERROR(INDEX($BH$24:$BH$4119,MATCH(SMALL($BI$24:$BI$4119,ROWS($BJ$24:BJ750)),$BI$24:$BI$4119,0))," ")</f>
        <v xml:space="preserve"> </v>
      </c>
      <c r="BK750" s="46" t="str">
        <f t="array" ref="BK750">IF(ISNUMBER(BJ750),(IF(COUNTIF( BJ$24:BJ750, BJ750 )=1,BJ750,"")),"")</f>
        <v/>
      </c>
      <c r="BL750" s="46" t="str">
        <f t="array" ref="BL750">IFERROR(RANK(BK750,$BK$24:$BK$4119,1)+COUNTIF($BK$24:BK750,BK750)-1,"")</f>
        <v/>
      </c>
      <c r="BM750" s="46" t="str">
        <f t="array" ref="BM750">IFERROR(INDEX($BK$24:$BK$4119,MATCH(SMALL($BL$24:$BL$4119,ROWS($BM$24:BM750)),$BL$24:$BL$4119,0))," ")</f>
        <v xml:space="preserve"> </v>
      </c>
      <c r="BO750" s="46">
        <v>186</v>
      </c>
      <c r="BP750" s="46" t="str">
        <f t="shared" si="621"/>
        <v xml:space="preserve"> </v>
      </c>
      <c r="BQ750" s="54" t="str">
        <f t="shared" si="643"/>
        <v/>
      </c>
      <c r="BR750" s="54" t="str">
        <f t="shared" si="644"/>
        <v/>
      </c>
      <c r="BS750" s="54" t="str">
        <f t="shared" si="644"/>
        <v/>
      </c>
      <c r="BT750" s="54" t="str">
        <f t="shared" si="644"/>
        <v/>
      </c>
      <c r="BU750" s="54" t="str">
        <f t="shared" si="644"/>
        <v/>
      </c>
      <c r="BV750" s="54" t="str">
        <f t="shared" si="644"/>
        <v/>
      </c>
      <c r="BW750" s="54" t="str">
        <f t="shared" si="644"/>
        <v/>
      </c>
      <c r="BX750" s="54" t="str">
        <f t="shared" si="644"/>
        <v/>
      </c>
      <c r="BY750" s="54" t="str">
        <f t="shared" si="644"/>
        <v/>
      </c>
      <c r="BZ750" s="54" t="str">
        <f t="shared" si="644"/>
        <v/>
      </c>
      <c r="CA750" s="54" t="str">
        <f t="shared" si="644"/>
        <v/>
      </c>
      <c r="CB750" s="54" t="str">
        <f t="shared" si="644"/>
        <v/>
      </c>
      <c r="CC750" s="54" t="str">
        <f t="shared" si="644"/>
        <v/>
      </c>
      <c r="CD750" s="54" t="str">
        <f t="shared" si="644"/>
        <v/>
      </c>
      <c r="CE750" s="54" t="str">
        <f t="shared" si="644"/>
        <v/>
      </c>
      <c r="CF750" s="54" t="str">
        <f t="shared" si="644"/>
        <v/>
      </c>
      <c r="CI750" s="54">
        <v>186</v>
      </c>
      <c r="CJ750" s="54" t="str">
        <f t="shared" si="622"/>
        <v xml:space="preserve"> </v>
      </c>
      <c r="CK750" s="54">
        <f t="shared" si="623"/>
        <v>0</v>
      </c>
      <c r="CL750" s="54">
        <f t="shared" si="624"/>
        <v>0</v>
      </c>
      <c r="CM750" s="54">
        <f t="shared" si="625"/>
        <v>0</v>
      </c>
      <c r="CN750" s="54">
        <f t="shared" si="626"/>
        <v>0</v>
      </c>
      <c r="CO750" s="54">
        <f t="shared" si="627"/>
        <v>0</v>
      </c>
      <c r="CP750" s="54">
        <f t="shared" si="628"/>
        <v>0</v>
      </c>
      <c r="CQ750" s="54">
        <f t="shared" si="629"/>
        <v>0</v>
      </c>
      <c r="CR750" s="54">
        <f t="shared" si="630"/>
        <v>0</v>
      </c>
      <c r="CS750" s="54">
        <f t="shared" si="631"/>
        <v>0</v>
      </c>
      <c r="CT750" s="54">
        <f t="shared" si="632"/>
        <v>0</v>
      </c>
      <c r="CU750" s="54">
        <f t="shared" si="633"/>
        <v>0</v>
      </c>
      <c r="CV750" s="54">
        <f t="shared" si="634"/>
        <v>0</v>
      </c>
      <c r="CW750" s="54">
        <f t="shared" si="635"/>
        <v>0</v>
      </c>
      <c r="CX750" s="54">
        <f t="shared" si="636"/>
        <v>0</v>
      </c>
      <c r="CY750" s="54">
        <f t="shared" si="637"/>
        <v>0</v>
      </c>
      <c r="CZ750" s="54">
        <f t="shared" si="638"/>
        <v>0</v>
      </c>
    </row>
    <row r="751" spans="18:104" ht="14" x14ac:dyDescent="0.15">
      <c r="R751" s="40" t="str">
        <f t="shared" si="641"/>
        <v xml:space="preserve"> </v>
      </c>
      <c r="BE751" s="6">
        <v>216</v>
      </c>
      <c r="BF751" s="44">
        <v>3</v>
      </c>
      <c r="BG751" s="18">
        <v>728</v>
      </c>
      <c r="BH751" s="46" t="str">
        <f t="array" ref="BH751">IF(INDEX($V$71:$AK$326,BE751,BF751)&gt;0,INDEX($V$71:$AK$326,BE751,BF751),"")</f>
        <v>0</v>
      </c>
      <c r="BI751" s="46" t="str">
        <f t="array" ref="BI751">IFERROR(RANK(BH751,$BH$24:$BH$4119,1)+COUNTIF($BH$24:BH751,BH751)-1,"")</f>
        <v/>
      </c>
      <c r="BJ751" s="46" t="str">
        <f t="array" ref="BJ751">IFERROR(INDEX($BH$24:$BH$4119,MATCH(SMALL($BI$24:$BI$4119,ROWS($BJ$24:BJ751)),$BI$24:$BI$4119,0))," ")</f>
        <v xml:space="preserve"> </v>
      </c>
      <c r="BK751" s="46" t="str">
        <f t="array" ref="BK751">IF(ISNUMBER(BJ751),(IF(COUNTIF( BJ$24:BJ751, BJ751 )=1,BJ751,"")),"")</f>
        <v/>
      </c>
      <c r="BL751" s="46" t="str">
        <f t="array" ref="BL751">IFERROR(RANK(BK751,$BK$24:$BK$4119,1)+COUNTIF($BK$24:BK751,BK751)-1,"")</f>
        <v/>
      </c>
      <c r="BM751" s="46" t="str">
        <f t="array" ref="BM751">IFERROR(INDEX($BK$24:$BK$4119,MATCH(SMALL($BL$24:$BL$4119,ROWS($BM$24:BM751)),$BL$24:$BL$4119,0))," ")</f>
        <v xml:space="preserve"> </v>
      </c>
      <c r="BO751" s="46">
        <v>187</v>
      </c>
      <c r="BP751" s="46" t="str">
        <f t="shared" si="621"/>
        <v xml:space="preserve"> </v>
      </c>
      <c r="BQ751" s="54" t="str">
        <f t="shared" si="643"/>
        <v/>
      </c>
      <c r="BR751" s="54" t="str">
        <f t="shared" si="644"/>
        <v/>
      </c>
      <c r="BS751" s="54" t="str">
        <f t="shared" si="644"/>
        <v/>
      </c>
      <c r="BT751" s="54" t="str">
        <f t="shared" si="644"/>
        <v/>
      </c>
      <c r="BU751" s="54" t="str">
        <f t="shared" si="644"/>
        <v/>
      </c>
      <c r="BV751" s="54" t="str">
        <f t="shared" si="644"/>
        <v/>
      </c>
      <c r="BW751" s="54" t="str">
        <f t="shared" si="644"/>
        <v/>
      </c>
      <c r="BX751" s="54" t="str">
        <f t="shared" si="644"/>
        <v/>
      </c>
      <c r="BY751" s="54" t="str">
        <f t="shared" si="644"/>
        <v/>
      </c>
      <c r="BZ751" s="54" t="str">
        <f t="shared" si="644"/>
        <v/>
      </c>
      <c r="CA751" s="54" t="str">
        <f t="shared" si="644"/>
        <v/>
      </c>
      <c r="CB751" s="54" t="str">
        <f t="shared" si="644"/>
        <v/>
      </c>
      <c r="CC751" s="54" t="str">
        <f t="shared" si="644"/>
        <v/>
      </c>
      <c r="CD751" s="54" t="str">
        <f t="shared" si="644"/>
        <v/>
      </c>
      <c r="CE751" s="54" t="str">
        <f t="shared" si="644"/>
        <v/>
      </c>
      <c r="CF751" s="54" t="str">
        <f t="shared" si="644"/>
        <v/>
      </c>
      <c r="CI751" s="54">
        <v>187</v>
      </c>
      <c r="CJ751" s="54" t="str">
        <f t="shared" si="622"/>
        <v xml:space="preserve"> </v>
      </c>
      <c r="CK751" s="54">
        <f t="shared" si="623"/>
        <v>0</v>
      </c>
      <c r="CL751" s="54">
        <f t="shared" si="624"/>
        <v>0</v>
      </c>
      <c r="CM751" s="54">
        <f t="shared" si="625"/>
        <v>0</v>
      </c>
      <c r="CN751" s="54">
        <f t="shared" si="626"/>
        <v>0</v>
      </c>
      <c r="CO751" s="54">
        <f t="shared" si="627"/>
        <v>0</v>
      </c>
      <c r="CP751" s="54">
        <f t="shared" si="628"/>
        <v>0</v>
      </c>
      <c r="CQ751" s="54">
        <f t="shared" si="629"/>
        <v>0</v>
      </c>
      <c r="CR751" s="54">
        <f t="shared" si="630"/>
        <v>0</v>
      </c>
      <c r="CS751" s="54">
        <f t="shared" si="631"/>
        <v>0</v>
      </c>
      <c r="CT751" s="54">
        <f t="shared" si="632"/>
        <v>0</v>
      </c>
      <c r="CU751" s="54">
        <f t="shared" si="633"/>
        <v>0</v>
      </c>
      <c r="CV751" s="54">
        <f t="shared" si="634"/>
        <v>0</v>
      </c>
      <c r="CW751" s="54">
        <f t="shared" si="635"/>
        <v>0</v>
      </c>
      <c r="CX751" s="54">
        <f t="shared" si="636"/>
        <v>0</v>
      </c>
      <c r="CY751" s="54">
        <f t="shared" si="637"/>
        <v>0</v>
      </c>
      <c r="CZ751" s="54">
        <f t="shared" si="638"/>
        <v>0</v>
      </c>
    </row>
    <row r="752" spans="18:104" ht="14" x14ac:dyDescent="0.15">
      <c r="R752" s="40" t="str">
        <f t="shared" si="641"/>
        <v xml:space="preserve"> </v>
      </c>
      <c r="BE752" s="6">
        <v>217</v>
      </c>
      <c r="BF752" s="44">
        <v>3</v>
      </c>
      <c r="BG752" s="18">
        <v>729</v>
      </c>
      <c r="BH752" s="46" t="str">
        <f t="array" ref="BH752">IF(INDEX($V$71:$AK$326,BE752,BF752)&gt;0,INDEX($V$71:$AK$326,BE752,BF752),"")</f>
        <v>0</v>
      </c>
      <c r="BI752" s="46" t="str">
        <f t="array" ref="BI752">IFERROR(RANK(BH752,$BH$24:$BH$4119,1)+COUNTIF($BH$24:BH752,BH752)-1,"")</f>
        <v/>
      </c>
      <c r="BJ752" s="46" t="str">
        <f t="array" ref="BJ752">IFERROR(INDEX($BH$24:$BH$4119,MATCH(SMALL($BI$24:$BI$4119,ROWS($BJ$24:BJ752)),$BI$24:$BI$4119,0))," ")</f>
        <v xml:space="preserve"> </v>
      </c>
      <c r="BK752" s="46" t="str">
        <f t="array" ref="BK752">IF(ISNUMBER(BJ752),(IF(COUNTIF( BJ$24:BJ752, BJ752 )=1,BJ752,"")),"")</f>
        <v/>
      </c>
      <c r="BL752" s="46" t="str">
        <f t="array" ref="BL752">IFERROR(RANK(BK752,$BK$24:$BK$4119,1)+COUNTIF($BK$24:BK752,BK752)-1,"")</f>
        <v/>
      </c>
      <c r="BM752" s="46" t="str">
        <f t="array" ref="BM752">IFERROR(INDEX($BK$24:$BK$4119,MATCH(SMALL($BL$24:$BL$4119,ROWS($BM$24:BM752)),$BL$24:$BL$4119,0))," ")</f>
        <v xml:space="preserve"> </v>
      </c>
      <c r="BO752" s="46">
        <v>188</v>
      </c>
      <c r="BP752" s="46" t="str">
        <f t="shared" si="621"/>
        <v xml:space="preserve"> </v>
      </c>
      <c r="BQ752" s="54" t="str">
        <f t="shared" si="643"/>
        <v/>
      </c>
      <c r="BR752" s="54" t="str">
        <f t="shared" si="644"/>
        <v/>
      </c>
      <c r="BS752" s="54" t="str">
        <f t="shared" si="644"/>
        <v/>
      </c>
      <c r="BT752" s="54" t="str">
        <f t="shared" si="644"/>
        <v/>
      </c>
      <c r="BU752" s="54" t="str">
        <f t="shared" si="644"/>
        <v/>
      </c>
      <c r="BV752" s="54" t="str">
        <f t="shared" si="644"/>
        <v/>
      </c>
      <c r="BW752" s="54" t="str">
        <f t="shared" si="644"/>
        <v/>
      </c>
      <c r="BX752" s="54" t="str">
        <f t="shared" si="644"/>
        <v/>
      </c>
      <c r="BY752" s="54" t="str">
        <f t="shared" si="644"/>
        <v/>
      </c>
      <c r="BZ752" s="54" t="str">
        <f t="shared" si="644"/>
        <v/>
      </c>
      <c r="CA752" s="54" t="str">
        <f t="shared" si="644"/>
        <v/>
      </c>
      <c r="CB752" s="54" t="str">
        <f t="shared" si="644"/>
        <v/>
      </c>
      <c r="CC752" s="54" t="str">
        <f t="shared" si="644"/>
        <v/>
      </c>
      <c r="CD752" s="54" t="str">
        <f t="shared" si="644"/>
        <v/>
      </c>
      <c r="CE752" s="54" t="str">
        <f t="shared" si="644"/>
        <v/>
      </c>
      <c r="CF752" s="54" t="str">
        <f t="shared" si="644"/>
        <v/>
      </c>
      <c r="CI752" s="54">
        <v>188</v>
      </c>
      <c r="CJ752" s="54" t="str">
        <f t="shared" si="622"/>
        <v xml:space="preserve"> </v>
      </c>
      <c r="CK752" s="54">
        <f t="shared" si="623"/>
        <v>0</v>
      </c>
      <c r="CL752" s="54">
        <f t="shared" si="624"/>
        <v>0</v>
      </c>
      <c r="CM752" s="54">
        <f t="shared" si="625"/>
        <v>0</v>
      </c>
      <c r="CN752" s="54">
        <f t="shared" si="626"/>
        <v>0</v>
      </c>
      <c r="CO752" s="54">
        <f t="shared" si="627"/>
        <v>0</v>
      </c>
      <c r="CP752" s="54">
        <f t="shared" si="628"/>
        <v>0</v>
      </c>
      <c r="CQ752" s="54">
        <f t="shared" si="629"/>
        <v>0</v>
      </c>
      <c r="CR752" s="54">
        <f t="shared" si="630"/>
        <v>0</v>
      </c>
      <c r="CS752" s="54">
        <f t="shared" si="631"/>
        <v>0</v>
      </c>
      <c r="CT752" s="54">
        <f t="shared" si="632"/>
        <v>0</v>
      </c>
      <c r="CU752" s="54">
        <f t="shared" si="633"/>
        <v>0</v>
      </c>
      <c r="CV752" s="54">
        <f t="shared" si="634"/>
        <v>0</v>
      </c>
      <c r="CW752" s="54">
        <f t="shared" si="635"/>
        <v>0</v>
      </c>
      <c r="CX752" s="54">
        <f t="shared" si="636"/>
        <v>0</v>
      </c>
      <c r="CY752" s="54">
        <f t="shared" si="637"/>
        <v>0</v>
      </c>
      <c r="CZ752" s="54">
        <f t="shared" si="638"/>
        <v>0</v>
      </c>
    </row>
    <row r="753" spans="18:104" ht="14" x14ac:dyDescent="0.15">
      <c r="R753" s="40" t="str">
        <f t="shared" si="641"/>
        <v xml:space="preserve"> </v>
      </c>
      <c r="BE753" s="6">
        <v>218</v>
      </c>
      <c r="BF753" s="44">
        <v>3</v>
      </c>
      <c r="BG753" s="18">
        <v>730</v>
      </c>
      <c r="BH753" s="46" t="str">
        <f t="array" ref="BH753">IF(INDEX($V$71:$AK$326,BE753,BF753)&gt;0,INDEX($V$71:$AK$326,BE753,BF753),"")</f>
        <v>0</v>
      </c>
      <c r="BI753" s="46" t="str">
        <f t="array" ref="BI753">IFERROR(RANK(BH753,$BH$24:$BH$4119,1)+COUNTIF($BH$24:BH753,BH753)-1,"")</f>
        <v/>
      </c>
      <c r="BJ753" s="46" t="str">
        <f t="array" ref="BJ753">IFERROR(INDEX($BH$24:$BH$4119,MATCH(SMALL($BI$24:$BI$4119,ROWS($BJ$24:BJ753)),$BI$24:$BI$4119,0))," ")</f>
        <v xml:space="preserve"> </v>
      </c>
      <c r="BK753" s="46" t="str">
        <f t="array" ref="BK753">IF(ISNUMBER(BJ753),(IF(COUNTIF( BJ$24:BJ753, BJ753 )=1,BJ753,"")),"")</f>
        <v/>
      </c>
      <c r="BL753" s="46" t="str">
        <f t="array" ref="BL753">IFERROR(RANK(BK753,$BK$24:$BK$4119,1)+COUNTIF($BK$24:BK753,BK753)-1,"")</f>
        <v/>
      </c>
      <c r="BM753" s="46" t="str">
        <f t="array" ref="BM753">IFERROR(INDEX($BK$24:$BK$4119,MATCH(SMALL($BL$24:$BL$4119,ROWS($BM$24:BM753)),$BL$24:$BL$4119,0))," ")</f>
        <v xml:space="preserve"> </v>
      </c>
      <c r="BO753" s="46">
        <v>189</v>
      </c>
      <c r="BP753" s="46" t="str">
        <f t="shared" si="621"/>
        <v xml:space="preserve"> </v>
      </c>
      <c r="BQ753" s="54" t="str">
        <f t="shared" si="643"/>
        <v/>
      </c>
      <c r="BR753" s="54" t="str">
        <f t="shared" si="644"/>
        <v/>
      </c>
      <c r="BS753" s="54" t="str">
        <f t="shared" si="644"/>
        <v/>
      </c>
      <c r="BT753" s="54" t="str">
        <f t="shared" si="644"/>
        <v/>
      </c>
      <c r="BU753" s="54" t="str">
        <f t="shared" si="644"/>
        <v/>
      </c>
      <c r="BV753" s="54" t="str">
        <f t="shared" si="644"/>
        <v/>
      </c>
      <c r="BW753" s="54" t="str">
        <f t="shared" si="644"/>
        <v/>
      </c>
      <c r="BX753" s="54" t="str">
        <f t="shared" si="644"/>
        <v/>
      </c>
      <c r="BY753" s="54" t="str">
        <f t="shared" si="644"/>
        <v/>
      </c>
      <c r="BZ753" s="54" t="str">
        <f t="shared" si="644"/>
        <v/>
      </c>
      <c r="CA753" s="54" t="str">
        <f t="shared" si="644"/>
        <v/>
      </c>
      <c r="CB753" s="54" t="str">
        <f t="shared" si="644"/>
        <v/>
      </c>
      <c r="CC753" s="54" t="str">
        <f t="shared" si="644"/>
        <v/>
      </c>
      <c r="CD753" s="54" t="str">
        <f t="shared" si="644"/>
        <v/>
      </c>
      <c r="CE753" s="54" t="str">
        <f t="shared" si="644"/>
        <v/>
      </c>
      <c r="CF753" s="54" t="str">
        <f t="shared" si="644"/>
        <v/>
      </c>
      <c r="CI753" s="54">
        <v>189</v>
      </c>
      <c r="CJ753" s="54" t="str">
        <f t="shared" si="622"/>
        <v xml:space="preserve"> </v>
      </c>
      <c r="CK753" s="54">
        <f t="shared" si="623"/>
        <v>0</v>
      </c>
      <c r="CL753" s="54">
        <f t="shared" si="624"/>
        <v>0</v>
      </c>
      <c r="CM753" s="54">
        <f t="shared" si="625"/>
        <v>0</v>
      </c>
      <c r="CN753" s="54">
        <f t="shared" si="626"/>
        <v>0</v>
      </c>
      <c r="CO753" s="54">
        <f t="shared" si="627"/>
        <v>0</v>
      </c>
      <c r="CP753" s="54">
        <f t="shared" si="628"/>
        <v>0</v>
      </c>
      <c r="CQ753" s="54">
        <f t="shared" si="629"/>
        <v>0</v>
      </c>
      <c r="CR753" s="54">
        <f t="shared" si="630"/>
        <v>0</v>
      </c>
      <c r="CS753" s="54">
        <f t="shared" si="631"/>
        <v>0</v>
      </c>
      <c r="CT753" s="54">
        <f t="shared" si="632"/>
        <v>0</v>
      </c>
      <c r="CU753" s="54">
        <f t="shared" si="633"/>
        <v>0</v>
      </c>
      <c r="CV753" s="54">
        <f t="shared" si="634"/>
        <v>0</v>
      </c>
      <c r="CW753" s="54">
        <f t="shared" si="635"/>
        <v>0</v>
      </c>
      <c r="CX753" s="54">
        <f t="shared" si="636"/>
        <v>0</v>
      </c>
      <c r="CY753" s="54">
        <f t="shared" si="637"/>
        <v>0</v>
      </c>
      <c r="CZ753" s="54">
        <f t="shared" si="638"/>
        <v>0</v>
      </c>
    </row>
    <row r="754" spans="18:104" ht="14" x14ac:dyDescent="0.15">
      <c r="R754" s="40" t="str">
        <f t="shared" si="641"/>
        <v xml:space="preserve"> </v>
      </c>
      <c r="BE754" s="6">
        <v>219</v>
      </c>
      <c r="BF754" s="44">
        <v>3</v>
      </c>
      <c r="BG754" s="18">
        <v>731</v>
      </c>
      <c r="BH754" s="46" t="str">
        <f t="array" ref="BH754">IF(INDEX($V$71:$AK$326,BE754,BF754)&gt;0,INDEX($V$71:$AK$326,BE754,BF754),"")</f>
        <v>0</v>
      </c>
      <c r="BI754" s="46" t="str">
        <f t="array" ref="BI754">IFERROR(RANK(BH754,$BH$24:$BH$4119,1)+COUNTIF($BH$24:BH754,BH754)-1,"")</f>
        <v/>
      </c>
      <c r="BJ754" s="46" t="str">
        <f t="array" ref="BJ754">IFERROR(INDEX($BH$24:$BH$4119,MATCH(SMALL($BI$24:$BI$4119,ROWS($BJ$24:BJ754)),$BI$24:$BI$4119,0))," ")</f>
        <v xml:space="preserve"> </v>
      </c>
      <c r="BK754" s="46" t="str">
        <f t="array" ref="BK754">IF(ISNUMBER(BJ754),(IF(COUNTIF( BJ$24:BJ754, BJ754 )=1,BJ754,"")),"")</f>
        <v/>
      </c>
      <c r="BL754" s="46" t="str">
        <f t="array" ref="BL754">IFERROR(RANK(BK754,$BK$24:$BK$4119,1)+COUNTIF($BK$24:BK754,BK754)-1,"")</f>
        <v/>
      </c>
      <c r="BM754" s="46" t="str">
        <f t="array" ref="BM754">IFERROR(INDEX($BK$24:$BK$4119,MATCH(SMALL($BL$24:$BL$4119,ROWS($BM$24:BM754)),$BL$24:$BL$4119,0))," ")</f>
        <v xml:space="preserve"> </v>
      </c>
      <c r="BO754" s="46">
        <v>190</v>
      </c>
      <c r="BP754" s="46" t="str">
        <f t="shared" si="621"/>
        <v xml:space="preserve"> </v>
      </c>
      <c r="BQ754" s="54" t="str">
        <f t="shared" si="643"/>
        <v/>
      </c>
      <c r="BR754" s="54" t="str">
        <f t="shared" si="644"/>
        <v/>
      </c>
      <c r="BS754" s="54" t="str">
        <f t="shared" si="644"/>
        <v/>
      </c>
      <c r="BT754" s="54" t="str">
        <f t="shared" si="644"/>
        <v/>
      </c>
      <c r="BU754" s="54" t="str">
        <f t="shared" si="644"/>
        <v/>
      </c>
      <c r="BV754" s="54" t="str">
        <f t="shared" si="644"/>
        <v/>
      </c>
      <c r="BW754" s="54" t="str">
        <f t="shared" si="644"/>
        <v/>
      </c>
      <c r="BX754" s="54" t="str">
        <f t="shared" si="644"/>
        <v/>
      </c>
      <c r="BY754" s="54" t="str">
        <f t="shared" si="644"/>
        <v/>
      </c>
      <c r="BZ754" s="54" t="str">
        <f t="shared" si="644"/>
        <v/>
      </c>
      <c r="CA754" s="54" t="str">
        <f t="shared" si="644"/>
        <v/>
      </c>
      <c r="CB754" s="54" t="str">
        <f t="shared" si="644"/>
        <v/>
      </c>
      <c r="CC754" s="54" t="str">
        <f t="shared" si="644"/>
        <v/>
      </c>
      <c r="CD754" s="54" t="str">
        <f t="shared" si="644"/>
        <v/>
      </c>
      <c r="CE754" s="54" t="str">
        <f t="shared" si="644"/>
        <v/>
      </c>
      <c r="CF754" s="54" t="str">
        <f t="shared" si="644"/>
        <v/>
      </c>
      <c r="CI754" s="54">
        <v>190</v>
      </c>
      <c r="CJ754" s="54" t="str">
        <f t="shared" si="622"/>
        <v xml:space="preserve"> </v>
      </c>
      <c r="CK754" s="54">
        <f t="shared" si="623"/>
        <v>0</v>
      </c>
      <c r="CL754" s="54">
        <f t="shared" si="624"/>
        <v>0</v>
      </c>
      <c r="CM754" s="54">
        <f t="shared" si="625"/>
        <v>0</v>
      </c>
      <c r="CN754" s="54">
        <f t="shared" si="626"/>
        <v>0</v>
      </c>
      <c r="CO754" s="54">
        <f t="shared" si="627"/>
        <v>0</v>
      </c>
      <c r="CP754" s="54">
        <f t="shared" si="628"/>
        <v>0</v>
      </c>
      <c r="CQ754" s="54">
        <f t="shared" si="629"/>
        <v>0</v>
      </c>
      <c r="CR754" s="54">
        <f t="shared" si="630"/>
        <v>0</v>
      </c>
      <c r="CS754" s="54">
        <f t="shared" si="631"/>
        <v>0</v>
      </c>
      <c r="CT754" s="54">
        <f t="shared" si="632"/>
        <v>0</v>
      </c>
      <c r="CU754" s="54">
        <f t="shared" si="633"/>
        <v>0</v>
      </c>
      <c r="CV754" s="54">
        <f t="shared" si="634"/>
        <v>0</v>
      </c>
      <c r="CW754" s="54">
        <f t="shared" si="635"/>
        <v>0</v>
      </c>
      <c r="CX754" s="54">
        <f t="shared" si="636"/>
        <v>0</v>
      </c>
      <c r="CY754" s="54">
        <f t="shared" si="637"/>
        <v>0</v>
      </c>
      <c r="CZ754" s="54">
        <f t="shared" si="638"/>
        <v>0</v>
      </c>
    </row>
    <row r="755" spans="18:104" ht="14" x14ac:dyDescent="0.15">
      <c r="R755" s="40" t="str">
        <f t="shared" si="641"/>
        <v xml:space="preserve"> </v>
      </c>
      <c r="BE755" s="6">
        <v>220</v>
      </c>
      <c r="BF755" s="44">
        <v>3</v>
      </c>
      <c r="BG755" s="18">
        <v>732</v>
      </c>
      <c r="BH755" s="46" t="str">
        <f t="array" ref="BH755">IF(INDEX($V$71:$AK$326,BE755,BF755)&gt;0,INDEX($V$71:$AK$326,BE755,BF755),"")</f>
        <v>0</v>
      </c>
      <c r="BI755" s="46" t="str">
        <f t="array" ref="BI755">IFERROR(RANK(BH755,$BH$24:$BH$4119,1)+COUNTIF($BH$24:BH755,BH755)-1,"")</f>
        <v/>
      </c>
      <c r="BJ755" s="46" t="str">
        <f t="array" ref="BJ755">IFERROR(INDEX($BH$24:$BH$4119,MATCH(SMALL($BI$24:$BI$4119,ROWS($BJ$24:BJ755)),$BI$24:$BI$4119,0))," ")</f>
        <v xml:space="preserve"> </v>
      </c>
      <c r="BK755" s="46" t="str">
        <f t="array" ref="BK755">IF(ISNUMBER(BJ755),(IF(COUNTIF( BJ$24:BJ755, BJ755 )=1,BJ755,"")),"")</f>
        <v/>
      </c>
      <c r="BL755" s="46" t="str">
        <f t="array" ref="BL755">IFERROR(RANK(BK755,$BK$24:$BK$4119,1)+COUNTIF($BK$24:BK755,BK755)-1,"")</f>
        <v/>
      </c>
      <c r="BM755" s="46" t="str">
        <f t="array" ref="BM755">IFERROR(INDEX($BK$24:$BK$4119,MATCH(SMALL($BL$24:$BL$4119,ROWS($BM$24:BM755)),$BL$24:$BL$4119,0))," ")</f>
        <v xml:space="preserve"> </v>
      </c>
      <c r="BO755" s="46">
        <v>191</v>
      </c>
      <c r="BP755" s="46" t="str">
        <f t="shared" si="621"/>
        <v xml:space="preserve"> </v>
      </c>
      <c r="BQ755" s="54" t="str">
        <f t="shared" si="643"/>
        <v/>
      </c>
      <c r="BR755" s="54" t="str">
        <f t="shared" si="644"/>
        <v/>
      </c>
      <c r="BS755" s="54" t="str">
        <f t="shared" si="644"/>
        <v/>
      </c>
      <c r="BT755" s="54" t="str">
        <f t="shared" si="644"/>
        <v/>
      </c>
      <c r="BU755" s="54" t="str">
        <f t="shared" si="644"/>
        <v/>
      </c>
      <c r="BV755" s="54" t="str">
        <f t="shared" si="644"/>
        <v/>
      </c>
      <c r="BW755" s="54" t="str">
        <f t="shared" si="644"/>
        <v/>
      </c>
      <c r="BX755" s="54" t="str">
        <f t="shared" si="644"/>
        <v/>
      </c>
      <c r="BY755" s="54" t="str">
        <f t="shared" si="644"/>
        <v/>
      </c>
      <c r="BZ755" s="54" t="str">
        <f t="shared" si="644"/>
        <v/>
      </c>
      <c r="CA755" s="54" t="str">
        <f t="shared" si="644"/>
        <v/>
      </c>
      <c r="CB755" s="54" t="str">
        <f t="shared" si="644"/>
        <v/>
      </c>
      <c r="CC755" s="54" t="str">
        <f t="shared" si="644"/>
        <v/>
      </c>
      <c r="CD755" s="54" t="str">
        <f t="shared" si="644"/>
        <v/>
      </c>
      <c r="CE755" s="54" t="str">
        <f t="shared" si="644"/>
        <v/>
      </c>
      <c r="CF755" s="54" t="str">
        <f t="shared" si="644"/>
        <v/>
      </c>
      <c r="CI755" s="54">
        <v>191</v>
      </c>
      <c r="CJ755" s="54" t="str">
        <f t="shared" si="622"/>
        <v xml:space="preserve"> </v>
      </c>
      <c r="CK755" s="54">
        <f t="shared" si="623"/>
        <v>0</v>
      </c>
      <c r="CL755" s="54">
        <f t="shared" si="624"/>
        <v>0</v>
      </c>
      <c r="CM755" s="54">
        <f t="shared" si="625"/>
        <v>0</v>
      </c>
      <c r="CN755" s="54">
        <f t="shared" si="626"/>
        <v>0</v>
      </c>
      <c r="CO755" s="54">
        <f t="shared" si="627"/>
        <v>0</v>
      </c>
      <c r="CP755" s="54">
        <f t="shared" si="628"/>
        <v>0</v>
      </c>
      <c r="CQ755" s="54">
        <f t="shared" si="629"/>
        <v>0</v>
      </c>
      <c r="CR755" s="54">
        <f t="shared" si="630"/>
        <v>0</v>
      </c>
      <c r="CS755" s="54">
        <f t="shared" si="631"/>
        <v>0</v>
      </c>
      <c r="CT755" s="54">
        <f t="shared" si="632"/>
        <v>0</v>
      </c>
      <c r="CU755" s="54">
        <f t="shared" si="633"/>
        <v>0</v>
      </c>
      <c r="CV755" s="54">
        <f t="shared" si="634"/>
        <v>0</v>
      </c>
      <c r="CW755" s="54">
        <f t="shared" si="635"/>
        <v>0</v>
      </c>
      <c r="CX755" s="54">
        <f t="shared" si="636"/>
        <v>0</v>
      </c>
      <c r="CY755" s="54">
        <f t="shared" si="637"/>
        <v>0</v>
      </c>
      <c r="CZ755" s="54">
        <f t="shared" si="638"/>
        <v>0</v>
      </c>
    </row>
    <row r="756" spans="18:104" ht="14" x14ac:dyDescent="0.15">
      <c r="R756" s="40" t="str">
        <f t="shared" si="641"/>
        <v xml:space="preserve"> </v>
      </c>
      <c r="BE756" s="6">
        <v>221</v>
      </c>
      <c r="BF756" s="44">
        <v>3</v>
      </c>
      <c r="BG756" s="18">
        <v>733</v>
      </c>
      <c r="BH756" s="46" t="str">
        <f t="array" ref="BH756">IF(INDEX($V$71:$AK$326,BE756,BF756)&gt;0,INDEX($V$71:$AK$326,BE756,BF756),"")</f>
        <v>0</v>
      </c>
      <c r="BI756" s="46" t="str">
        <f t="array" ref="BI756">IFERROR(RANK(BH756,$BH$24:$BH$4119,1)+COUNTIF($BH$24:BH756,BH756)-1,"")</f>
        <v/>
      </c>
      <c r="BJ756" s="46" t="str">
        <f t="array" ref="BJ756">IFERROR(INDEX($BH$24:$BH$4119,MATCH(SMALL($BI$24:$BI$4119,ROWS($BJ$24:BJ756)),$BI$24:$BI$4119,0))," ")</f>
        <v xml:space="preserve"> </v>
      </c>
      <c r="BK756" s="46" t="str">
        <f t="array" ref="BK756">IF(ISNUMBER(BJ756),(IF(COUNTIF( BJ$24:BJ756, BJ756 )=1,BJ756,"")),"")</f>
        <v/>
      </c>
      <c r="BL756" s="46" t="str">
        <f t="array" ref="BL756">IFERROR(RANK(BK756,$BK$24:$BK$4119,1)+COUNTIF($BK$24:BK756,BK756)-1,"")</f>
        <v/>
      </c>
      <c r="BM756" s="46" t="str">
        <f t="array" ref="BM756">IFERROR(INDEX($BK$24:$BK$4119,MATCH(SMALL($BL$24:$BL$4119,ROWS($BM$24:BM756)),$BL$24:$BL$4119,0))," ")</f>
        <v xml:space="preserve"> </v>
      </c>
      <c r="BO756" s="46">
        <v>192</v>
      </c>
      <c r="BP756" s="46" t="str">
        <f t="shared" si="621"/>
        <v xml:space="preserve"> </v>
      </c>
      <c r="BQ756" s="54" t="str">
        <f t="shared" si="643"/>
        <v/>
      </c>
      <c r="BR756" s="54" t="str">
        <f t="shared" si="644"/>
        <v/>
      </c>
      <c r="BS756" s="54" t="str">
        <f t="shared" si="644"/>
        <v/>
      </c>
      <c r="BT756" s="54" t="str">
        <f t="shared" si="644"/>
        <v/>
      </c>
      <c r="BU756" s="54" t="str">
        <f t="shared" si="644"/>
        <v/>
      </c>
      <c r="BV756" s="54" t="str">
        <f t="shared" si="644"/>
        <v/>
      </c>
      <c r="BW756" s="54" t="str">
        <f t="shared" si="644"/>
        <v/>
      </c>
      <c r="BX756" s="54" t="str">
        <f t="shared" si="644"/>
        <v/>
      </c>
      <c r="BY756" s="54" t="str">
        <f t="shared" si="644"/>
        <v/>
      </c>
      <c r="BZ756" s="54" t="str">
        <f t="shared" si="644"/>
        <v/>
      </c>
      <c r="CA756" s="54" t="str">
        <f t="shared" si="644"/>
        <v/>
      </c>
      <c r="CB756" s="54" t="str">
        <f t="shared" si="644"/>
        <v/>
      </c>
      <c r="CC756" s="54" t="str">
        <f t="shared" si="644"/>
        <v/>
      </c>
      <c r="CD756" s="54" t="str">
        <f t="shared" si="644"/>
        <v/>
      </c>
      <c r="CE756" s="54" t="str">
        <f t="shared" si="644"/>
        <v/>
      </c>
      <c r="CF756" s="54" t="str">
        <f t="shared" si="644"/>
        <v/>
      </c>
      <c r="CI756" s="54">
        <v>192</v>
      </c>
      <c r="CJ756" s="54" t="str">
        <f t="shared" si="622"/>
        <v xml:space="preserve"> </v>
      </c>
      <c r="CK756" s="54">
        <f t="shared" si="623"/>
        <v>0</v>
      </c>
      <c r="CL756" s="54">
        <f t="shared" si="624"/>
        <v>0</v>
      </c>
      <c r="CM756" s="54">
        <f t="shared" si="625"/>
        <v>0</v>
      </c>
      <c r="CN756" s="54">
        <f t="shared" si="626"/>
        <v>0</v>
      </c>
      <c r="CO756" s="54">
        <f t="shared" si="627"/>
        <v>0</v>
      </c>
      <c r="CP756" s="54">
        <f t="shared" si="628"/>
        <v>0</v>
      </c>
      <c r="CQ756" s="54">
        <f t="shared" si="629"/>
        <v>0</v>
      </c>
      <c r="CR756" s="54">
        <f t="shared" si="630"/>
        <v>0</v>
      </c>
      <c r="CS756" s="54">
        <f t="shared" si="631"/>
        <v>0</v>
      </c>
      <c r="CT756" s="54">
        <f t="shared" si="632"/>
        <v>0</v>
      </c>
      <c r="CU756" s="54">
        <f t="shared" si="633"/>
        <v>0</v>
      </c>
      <c r="CV756" s="54">
        <f t="shared" si="634"/>
        <v>0</v>
      </c>
      <c r="CW756" s="54">
        <f t="shared" si="635"/>
        <v>0</v>
      </c>
      <c r="CX756" s="54">
        <f t="shared" si="636"/>
        <v>0</v>
      </c>
      <c r="CY756" s="54">
        <f t="shared" si="637"/>
        <v>0</v>
      </c>
      <c r="CZ756" s="54">
        <f t="shared" si="638"/>
        <v>0</v>
      </c>
    </row>
    <row r="757" spans="18:104" ht="14" x14ac:dyDescent="0.15">
      <c r="R757" s="40" t="str">
        <f t="shared" si="641"/>
        <v xml:space="preserve"> </v>
      </c>
      <c r="BE757" s="6">
        <v>222</v>
      </c>
      <c r="BF757" s="44">
        <v>3</v>
      </c>
      <c r="BG757" s="18">
        <v>734</v>
      </c>
      <c r="BH757" s="46" t="str">
        <f t="array" ref="BH757">IF(INDEX($V$71:$AK$326,BE757,BF757)&gt;0,INDEX($V$71:$AK$326,BE757,BF757),"")</f>
        <v/>
      </c>
      <c r="BI757" s="46" t="str">
        <f t="array" ref="BI757">IFERROR(RANK(BH757,$BH$24:$BH$4119,1)+COUNTIF($BH$24:BH757,BH757)-1,"")</f>
        <v/>
      </c>
      <c r="BJ757" s="46" t="str">
        <f t="array" ref="BJ757">IFERROR(INDEX($BH$24:$BH$4119,MATCH(SMALL($BI$24:$BI$4119,ROWS($BJ$24:BJ757)),$BI$24:$BI$4119,0))," ")</f>
        <v xml:space="preserve"> </v>
      </c>
      <c r="BK757" s="46" t="str">
        <f t="array" ref="BK757">IF(ISNUMBER(BJ757),(IF(COUNTIF( BJ$24:BJ757, BJ757 )=1,BJ757,"")),"")</f>
        <v/>
      </c>
      <c r="BL757" s="46" t="str">
        <f t="array" ref="BL757">IFERROR(RANK(BK757,$BK$24:$BK$4119,1)+COUNTIF($BK$24:BK757,BK757)-1,"")</f>
        <v/>
      </c>
      <c r="BM757" s="46" t="str">
        <f t="array" ref="BM757">IFERROR(INDEX($BK$24:$BK$4119,MATCH(SMALL($BL$24:$BL$4119,ROWS($BM$24:BM757)),$BL$24:$BL$4119,0))," ")</f>
        <v xml:space="preserve"> </v>
      </c>
      <c r="BO757" s="46">
        <v>193</v>
      </c>
      <c r="BP757" s="46" t="str">
        <f t="shared" ref="BP757:BP820" si="645">BM216</f>
        <v xml:space="preserve"> </v>
      </c>
      <c r="BQ757" s="54" t="str">
        <f t="shared" si="643"/>
        <v/>
      </c>
      <c r="BR757" s="54" t="str">
        <f t="shared" si="644"/>
        <v/>
      </c>
      <c r="BS757" s="54" t="str">
        <f t="shared" si="644"/>
        <v/>
      </c>
      <c r="BT757" s="54" t="str">
        <f t="shared" si="644"/>
        <v/>
      </c>
      <c r="BU757" s="54" t="str">
        <f t="shared" si="644"/>
        <v/>
      </c>
      <c r="BV757" s="54" t="str">
        <f t="shared" si="644"/>
        <v/>
      </c>
      <c r="BW757" s="54" t="str">
        <f t="shared" si="644"/>
        <v/>
      </c>
      <c r="BX757" s="54" t="str">
        <f t="shared" si="644"/>
        <v/>
      </c>
      <c r="BY757" s="54" t="str">
        <f t="shared" si="644"/>
        <v/>
      </c>
      <c r="BZ757" s="54" t="str">
        <f t="shared" si="644"/>
        <v/>
      </c>
      <c r="CA757" s="54" t="str">
        <f t="shared" si="644"/>
        <v/>
      </c>
      <c r="CB757" s="54" t="str">
        <f t="shared" si="644"/>
        <v/>
      </c>
      <c r="CC757" s="54" t="str">
        <f t="shared" si="644"/>
        <v/>
      </c>
      <c r="CD757" s="54" t="str">
        <f t="shared" si="644"/>
        <v/>
      </c>
      <c r="CE757" s="54" t="str">
        <f t="shared" si="644"/>
        <v/>
      </c>
      <c r="CF757" s="54" t="str">
        <f t="shared" si="644"/>
        <v/>
      </c>
      <c r="CI757" s="54">
        <v>193</v>
      </c>
      <c r="CJ757" s="54" t="str">
        <f t="shared" si="622"/>
        <v xml:space="preserve"> </v>
      </c>
      <c r="CK757" s="54">
        <f t="shared" si="623"/>
        <v>0</v>
      </c>
      <c r="CL757" s="54">
        <f t="shared" si="624"/>
        <v>0</v>
      </c>
      <c r="CM757" s="54">
        <f t="shared" si="625"/>
        <v>0</v>
      </c>
      <c r="CN757" s="54">
        <f t="shared" si="626"/>
        <v>0</v>
      </c>
      <c r="CO757" s="54">
        <f t="shared" si="627"/>
        <v>0</v>
      </c>
      <c r="CP757" s="54">
        <f t="shared" si="628"/>
        <v>0</v>
      </c>
      <c r="CQ757" s="54">
        <f t="shared" si="629"/>
        <v>0</v>
      </c>
      <c r="CR757" s="54">
        <f t="shared" si="630"/>
        <v>0</v>
      </c>
      <c r="CS757" s="54">
        <f t="shared" si="631"/>
        <v>0</v>
      </c>
      <c r="CT757" s="54">
        <f t="shared" si="632"/>
        <v>0</v>
      </c>
      <c r="CU757" s="54">
        <f t="shared" si="633"/>
        <v>0</v>
      </c>
      <c r="CV757" s="54">
        <f t="shared" si="634"/>
        <v>0</v>
      </c>
      <c r="CW757" s="54">
        <f t="shared" si="635"/>
        <v>0</v>
      </c>
      <c r="CX757" s="54">
        <f t="shared" si="636"/>
        <v>0</v>
      </c>
      <c r="CY757" s="54">
        <f t="shared" si="637"/>
        <v>0</v>
      </c>
      <c r="CZ757" s="54">
        <f t="shared" si="638"/>
        <v>0</v>
      </c>
    </row>
    <row r="758" spans="18:104" ht="14" x14ac:dyDescent="0.15">
      <c r="R758" s="40" t="str">
        <f t="shared" si="641"/>
        <v xml:space="preserve"> </v>
      </c>
      <c r="BE758" s="6">
        <v>223</v>
      </c>
      <c r="BF758" s="44">
        <v>3</v>
      </c>
      <c r="BG758" s="18">
        <v>735</v>
      </c>
      <c r="BH758" s="46" t="str">
        <f t="array" ref="BH758">IF(INDEX($V$71:$AK$326,BE758,BF758)&gt;0,INDEX($V$71:$AK$326,BE758,BF758),"")</f>
        <v>0</v>
      </c>
      <c r="BI758" s="46" t="str">
        <f t="array" ref="BI758">IFERROR(RANK(BH758,$BH$24:$BH$4119,1)+COUNTIF($BH$24:BH758,BH758)-1,"")</f>
        <v/>
      </c>
      <c r="BJ758" s="46" t="str">
        <f t="array" ref="BJ758">IFERROR(INDEX($BH$24:$BH$4119,MATCH(SMALL($BI$24:$BI$4119,ROWS($BJ$24:BJ758)),$BI$24:$BI$4119,0))," ")</f>
        <v xml:space="preserve"> </v>
      </c>
      <c r="BK758" s="46" t="str">
        <f t="array" ref="BK758">IF(ISNUMBER(BJ758),(IF(COUNTIF( BJ$24:BJ758, BJ758 )=1,BJ758,"")),"")</f>
        <v/>
      </c>
      <c r="BL758" s="46" t="str">
        <f t="array" ref="BL758">IFERROR(RANK(BK758,$BK$24:$BK$4119,1)+COUNTIF($BK$24:BK758,BK758)-1,"")</f>
        <v/>
      </c>
      <c r="BM758" s="46" t="str">
        <f t="array" ref="BM758">IFERROR(INDEX($BK$24:$BK$4119,MATCH(SMALL($BL$24:$BL$4119,ROWS($BM$24:BM758)),$BL$24:$BL$4119,0))," ")</f>
        <v xml:space="preserve"> </v>
      </c>
      <c r="BO758" s="46">
        <v>194</v>
      </c>
      <c r="BP758" s="46" t="str">
        <f t="shared" si="645"/>
        <v xml:space="preserve"> </v>
      </c>
      <c r="BQ758" s="54" t="str">
        <f t="shared" si="643"/>
        <v/>
      </c>
      <c r="BR758" s="54" t="str">
        <f t="shared" si="644"/>
        <v/>
      </c>
      <c r="BS758" s="54" t="str">
        <f t="shared" si="644"/>
        <v/>
      </c>
      <c r="BT758" s="54" t="str">
        <f t="shared" si="644"/>
        <v/>
      </c>
      <c r="BU758" s="54" t="str">
        <f t="shared" si="644"/>
        <v/>
      </c>
      <c r="BV758" s="54" t="str">
        <f t="shared" si="644"/>
        <v/>
      </c>
      <c r="BW758" s="54" t="str">
        <f t="shared" si="644"/>
        <v/>
      </c>
      <c r="BX758" s="54" t="str">
        <f t="shared" si="644"/>
        <v/>
      </c>
      <c r="BY758" s="54" t="str">
        <f t="shared" si="644"/>
        <v/>
      </c>
      <c r="BZ758" s="54" t="str">
        <f t="shared" si="644"/>
        <v/>
      </c>
      <c r="CA758" s="54" t="str">
        <f t="shared" si="644"/>
        <v/>
      </c>
      <c r="CB758" s="54" t="str">
        <f t="shared" si="644"/>
        <v/>
      </c>
      <c r="CC758" s="54" t="str">
        <f t="shared" si="644"/>
        <v/>
      </c>
      <c r="CD758" s="54" t="str">
        <f t="shared" si="644"/>
        <v/>
      </c>
      <c r="CE758" s="54" t="str">
        <f t="shared" si="644"/>
        <v/>
      </c>
      <c r="CF758" s="54" t="str">
        <f t="shared" si="644"/>
        <v/>
      </c>
      <c r="CI758" s="54">
        <v>194</v>
      </c>
      <c r="CJ758" s="54" t="str">
        <f t="shared" ref="CJ758:CJ821" si="646">BM217</f>
        <v xml:space="preserve"> </v>
      </c>
      <c r="CK758" s="54">
        <f t="shared" ref="CK758:CK821" si="647">IF(ISNUMBER($CJ758),IF(ROUND($K$14,3)&lt;=ROUND(BQ758,3),0,1),0)</f>
        <v>0</v>
      </c>
      <c r="CL758" s="54">
        <f t="shared" ref="CL758:CL821" si="648">IF(ISNUMBER($CJ758),IF(ROUND($K$14,3)&lt;=ROUND(BR758,3),0,1),0)</f>
        <v>0</v>
      </c>
      <c r="CM758" s="54">
        <f t="shared" ref="CM758:CM821" si="649">IF(ISNUMBER($CJ758),IF(ROUND($K$14,3)&lt;=ROUND(BS758,3),0,1),0)</f>
        <v>0</v>
      </c>
      <c r="CN758" s="54">
        <f t="shared" ref="CN758:CN821" si="650">IF(ISNUMBER($CJ758),IF(ROUND($K$14,3)&lt;=ROUND(BT758,3),0,1),0)</f>
        <v>0</v>
      </c>
      <c r="CO758" s="54">
        <f t="shared" ref="CO758:CO821" si="651">IF(ISNUMBER($CJ758),IF(ROUND($K$14,3)&lt;=ROUND(BU758,3),0,1),0)</f>
        <v>0</v>
      </c>
      <c r="CP758" s="54">
        <f t="shared" ref="CP758:CP821" si="652">IF(ISNUMBER($CJ758),IF(ROUND($K$14,3)&lt;=ROUND(BV758,3),0,1),0)</f>
        <v>0</v>
      </c>
      <c r="CQ758" s="54">
        <f t="shared" ref="CQ758:CQ821" si="653">IF(ISNUMBER($CJ758),IF(ROUND($K$14,3)&lt;=ROUND(BW758,3),0,1),0)</f>
        <v>0</v>
      </c>
      <c r="CR758" s="54">
        <f t="shared" ref="CR758:CR821" si="654">IF(ISNUMBER($CJ758),IF(ROUND($K$14,3)&lt;=ROUND(BX758,3),0,1),0)</f>
        <v>0</v>
      </c>
      <c r="CS758" s="54">
        <f t="shared" ref="CS758:CS821" si="655">IF(ISNUMBER($CJ758),IF(ROUND($K$14,3)&lt;=ROUND(BY758,3),0,1),0)</f>
        <v>0</v>
      </c>
      <c r="CT758" s="54">
        <f t="shared" ref="CT758:CT821" si="656">IF(ISNUMBER($CJ758),IF(ROUND($K$14,3)&lt;=ROUND(BZ758,3),0,1),0)</f>
        <v>0</v>
      </c>
      <c r="CU758" s="54">
        <f t="shared" ref="CU758:CU821" si="657">IF(ISNUMBER($CJ758),IF(ROUND($K$14,3)&lt;=ROUND(CA758,3),0,1),0)</f>
        <v>0</v>
      </c>
      <c r="CV758" s="54">
        <f t="shared" ref="CV758:CV821" si="658">IF(ISNUMBER($CJ758),IF(ROUND($K$14,3)&lt;=ROUND(CB758,3),0,1),0)</f>
        <v>0</v>
      </c>
      <c r="CW758" s="54">
        <f t="shared" ref="CW758:CW821" si="659">IF(ISNUMBER($CJ758),IF(ROUND($K$14,3)&lt;=ROUND(CC758,3),0,1),0)</f>
        <v>0</v>
      </c>
      <c r="CX758" s="54">
        <f t="shared" ref="CX758:CX821" si="660">IF(ISNUMBER($CJ758),IF(ROUND($K$14,3)&lt;=ROUND(CD758,3),0,1),0)</f>
        <v>0</v>
      </c>
      <c r="CY758" s="54">
        <f t="shared" ref="CY758:CY821" si="661">IF(ISNUMBER($CJ758),IF(ROUND($K$14,3)&lt;=ROUND(CE758,3),0,1),0)</f>
        <v>0</v>
      </c>
      <c r="CZ758" s="54">
        <f t="shared" ref="CZ758:CZ821" si="662">IF(ISNUMBER($CJ758),IF(ROUND($K$14,3)&lt;=ROUND(CF758,3),0,1),0)</f>
        <v>0</v>
      </c>
    </row>
    <row r="759" spans="18:104" ht="14" x14ac:dyDescent="0.15">
      <c r="R759" s="40" t="str">
        <f t="shared" si="641"/>
        <v xml:space="preserve"> </v>
      </c>
      <c r="BE759" s="6">
        <v>224</v>
      </c>
      <c r="BF759" s="44">
        <v>3</v>
      </c>
      <c r="BG759" s="18">
        <v>736</v>
      </c>
      <c r="BH759" s="46" t="str">
        <f t="array" ref="BH759">IF(INDEX($V$71:$AK$326,BE759,BF759)&gt;0,INDEX($V$71:$AK$326,BE759,BF759),"")</f>
        <v>0</v>
      </c>
      <c r="BI759" s="46" t="str">
        <f t="array" ref="BI759">IFERROR(RANK(BH759,$BH$24:$BH$4119,1)+COUNTIF($BH$24:BH759,BH759)-1,"")</f>
        <v/>
      </c>
      <c r="BJ759" s="46" t="str">
        <f t="array" ref="BJ759">IFERROR(INDEX($BH$24:$BH$4119,MATCH(SMALL($BI$24:$BI$4119,ROWS($BJ$24:BJ759)),$BI$24:$BI$4119,0))," ")</f>
        <v xml:space="preserve"> </v>
      </c>
      <c r="BK759" s="46" t="str">
        <f t="array" ref="BK759">IF(ISNUMBER(BJ759),(IF(COUNTIF( BJ$24:BJ759, BJ759 )=1,BJ759,"")),"")</f>
        <v/>
      </c>
      <c r="BL759" s="46" t="str">
        <f t="array" ref="BL759">IFERROR(RANK(BK759,$BK$24:$BK$4119,1)+COUNTIF($BK$24:BK759,BK759)-1,"")</f>
        <v/>
      </c>
      <c r="BM759" s="46" t="str">
        <f t="array" ref="BM759">IFERROR(INDEX($BK$24:$BK$4119,MATCH(SMALL($BL$24:$BL$4119,ROWS($BM$24:BM759)),$BL$24:$BL$4119,0))," ")</f>
        <v xml:space="preserve"> </v>
      </c>
      <c r="BO759" s="46">
        <v>195</v>
      </c>
      <c r="BP759" s="46" t="str">
        <f t="shared" si="645"/>
        <v xml:space="preserve"> </v>
      </c>
      <c r="BQ759" s="54" t="str">
        <f t="shared" si="643"/>
        <v/>
      </c>
      <c r="BR759" s="54" t="str">
        <f t="shared" si="644"/>
        <v/>
      </c>
      <c r="BS759" s="54" t="str">
        <f t="shared" si="644"/>
        <v/>
      </c>
      <c r="BT759" s="54" t="str">
        <f t="shared" si="644"/>
        <v/>
      </c>
      <c r="BU759" s="54" t="str">
        <f t="shared" si="644"/>
        <v/>
      </c>
      <c r="BV759" s="54" t="str">
        <f t="shared" si="644"/>
        <v/>
      </c>
      <c r="BW759" s="54" t="str">
        <f t="shared" si="644"/>
        <v/>
      </c>
      <c r="BX759" s="54" t="str">
        <f t="shared" si="644"/>
        <v/>
      </c>
      <c r="BY759" s="54" t="str">
        <f t="shared" si="644"/>
        <v/>
      </c>
      <c r="BZ759" s="54" t="str">
        <f t="shared" si="644"/>
        <v/>
      </c>
      <c r="CA759" s="54" t="str">
        <f t="shared" si="644"/>
        <v/>
      </c>
      <c r="CB759" s="54" t="str">
        <f t="shared" si="644"/>
        <v/>
      </c>
      <c r="CC759" s="54" t="str">
        <f t="shared" si="644"/>
        <v/>
      </c>
      <c r="CD759" s="54" t="str">
        <f t="shared" si="644"/>
        <v/>
      </c>
      <c r="CE759" s="54" t="str">
        <f t="shared" si="644"/>
        <v/>
      </c>
      <c r="CF759" s="54" t="str">
        <f t="shared" si="644"/>
        <v/>
      </c>
      <c r="CI759" s="54">
        <v>195</v>
      </c>
      <c r="CJ759" s="54" t="str">
        <f t="shared" si="646"/>
        <v xml:space="preserve"> </v>
      </c>
      <c r="CK759" s="54">
        <f t="shared" si="647"/>
        <v>0</v>
      </c>
      <c r="CL759" s="54">
        <f t="shared" si="648"/>
        <v>0</v>
      </c>
      <c r="CM759" s="54">
        <f t="shared" si="649"/>
        <v>0</v>
      </c>
      <c r="CN759" s="54">
        <f t="shared" si="650"/>
        <v>0</v>
      </c>
      <c r="CO759" s="54">
        <f t="shared" si="651"/>
        <v>0</v>
      </c>
      <c r="CP759" s="54">
        <f t="shared" si="652"/>
        <v>0</v>
      </c>
      <c r="CQ759" s="54">
        <f t="shared" si="653"/>
        <v>0</v>
      </c>
      <c r="CR759" s="54">
        <f t="shared" si="654"/>
        <v>0</v>
      </c>
      <c r="CS759" s="54">
        <f t="shared" si="655"/>
        <v>0</v>
      </c>
      <c r="CT759" s="54">
        <f t="shared" si="656"/>
        <v>0</v>
      </c>
      <c r="CU759" s="54">
        <f t="shared" si="657"/>
        <v>0</v>
      </c>
      <c r="CV759" s="54">
        <f t="shared" si="658"/>
        <v>0</v>
      </c>
      <c r="CW759" s="54">
        <f t="shared" si="659"/>
        <v>0</v>
      </c>
      <c r="CX759" s="54">
        <f t="shared" si="660"/>
        <v>0</v>
      </c>
      <c r="CY759" s="54">
        <f t="shared" si="661"/>
        <v>0</v>
      </c>
      <c r="CZ759" s="54">
        <f t="shared" si="662"/>
        <v>0</v>
      </c>
    </row>
    <row r="760" spans="18:104" ht="14" x14ac:dyDescent="0.15">
      <c r="R760" s="40" t="str">
        <f t="shared" si="641"/>
        <v xml:space="preserve"> </v>
      </c>
      <c r="BE760" s="6">
        <v>225</v>
      </c>
      <c r="BF760" s="44">
        <v>3</v>
      </c>
      <c r="BG760" s="18">
        <v>737</v>
      </c>
      <c r="BH760" s="46" t="str">
        <f t="array" ref="BH760">IF(INDEX($V$71:$AK$326,BE760,BF760)&gt;0,INDEX($V$71:$AK$326,BE760,BF760),"")</f>
        <v>0</v>
      </c>
      <c r="BI760" s="46" t="str">
        <f t="array" ref="BI760">IFERROR(RANK(BH760,$BH$24:$BH$4119,1)+COUNTIF($BH$24:BH760,BH760)-1,"")</f>
        <v/>
      </c>
      <c r="BJ760" s="46" t="str">
        <f t="array" ref="BJ760">IFERROR(INDEX($BH$24:$BH$4119,MATCH(SMALL($BI$24:$BI$4119,ROWS($BJ$24:BJ760)),$BI$24:$BI$4119,0))," ")</f>
        <v xml:space="preserve"> </v>
      </c>
      <c r="BK760" s="46" t="str">
        <f t="array" ref="BK760">IF(ISNUMBER(BJ760),(IF(COUNTIF( BJ$24:BJ760, BJ760 )=1,BJ760,"")),"")</f>
        <v/>
      </c>
      <c r="BL760" s="46" t="str">
        <f t="array" ref="BL760">IFERROR(RANK(BK760,$BK$24:$BK$4119,1)+COUNTIF($BK$24:BK760,BK760)-1,"")</f>
        <v/>
      </c>
      <c r="BM760" s="46" t="str">
        <f t="array" ref="BM760">IFERROR(INDEX($BK$24:$BK$4119,MATCH(SMALL($BL$24:$BL$4119,ROWS($BM$24:BM760)),$BL$24:$BL$4119,0))," ")</f>
        <v xml:space="preserve"> </v>
      </c>
      <c r="BO760" s="46">
        <v>196</v>
      </c>
      <c r="BP760" s="46" t="str">
        <f t="shared" si="645"/>
        <v xml:space="preserve"> </v>
      </c>
      <c r="BQ760" s="54" t="str">
        <f t="shared" si="643"/>
        <v/>
      </c>
      <c r="BR760" s="54" t="str">
        <f t="shared" si="644"/>
        <v/>
      </c>
      <c r="BS760" s="54" t="str">
        <f t="shared" si="644"/>
        <v/>
      </c>
      <c r="BT760" s="54" t="str">
        <f t="shared" si="644"/>
        <v/>
      </c>
      <c r="BU760" s="54" t="str">
        <f t="shared" si="644"/>
        <v/>
      </c>
      <c r="BV760" s="54" t="str">
        <f t="shared" si="644"/>
        <v/>
      </c>
      <c r="BW760" s="54" t="str">
        <f t="shared" si="644"/>
        <v/>
      </c>
      <c r="BX760" s="54" t="str">
        <f t="shared" si="644"/>
        <v/>
      </c>
      <c r="BY760" s="54" t="str">
        <f t="shared" si="644"/>
        <v/>
      </c>
      <c r="BZ760" s="54" t="str">
        <f t="shared" si="644"/>
        <v/>
      </c>
      <c r="CA760" s="54" t="str">
        <f t="shared" si="644"/>
        <v/>
      </c>
      <c r="CB760" s="54" t="str">
        <f t="shared" si="644"/>
        <v/>
      </c>
      <c r="CC760" s="54" t="str">
        <f t="shared" si="644"/>
        <v/>
      </c>
      <c r="CD760" s="54" t="str">
        <f t="shared" si="644"/>
        <v/>
      </c>
      <c r="CE760" s="54" t="str">
        <f t="shared" si="644"/>
        <v/>
      </c>
      <c r="CF760" s="54" t="str">
        <f t="shared" si="644"/>
        <v/>
      </c>
      <c r="CI760" s="54">
        <v>196</v>
      </c>
      <c r="CJ760" s="54" t="str">
        <f t="shared" si="646"/>
        <v xml:space="preserve"> </v>
      </c>
      <c r="CK760" s="54">
        <f t="shared" si="647"/>
        <v>0</v>
      </c>
      <c r="CL760" s="54">
        <f t="shared" si="648"/>
        <v>0</v>
      </c>
      <c r="CM760" s="54">
        <f t="shared" si="649"/>
        <v>0</v>
      </c>
      <c r="CN760" s="54">
        <f t="shared" si="650"/>
        <v>0</v>
      </c>
      <c r="CO760" s="54">
        <f t="shared" si="651"/>
        <v>0</v>
      </c>
      <c r="CP760" s="54">
        <f t="shared" si="652"/>
        <v>0</v>
      </c>
      <c r="CQ760" s="54">
        <f t="shared" si="653"/>
        <v>0</v>
      </c>
      <c r="CR760" s="54">
        <f t="shared" si="654"/>
        <v>0</v>
      </c>
      <c r="CS760" s="54">
        <f t="shared" si="655"/>
        <v>0</v>
      </c>
      <c r="CT760" s="54">
        <f t="shared" si="656"/>
        <v>0</v>
      </c>
      <c r="CU760" s="54">
        <f t="shared" si="657"/>
        <v>0</v>
      </c>
      <c r="CV760" s="54">
        <f t="shared" si="658"/>
        <v>0</v>
      </c>
      <c r="CW760" s="54">
        <f t="shared" si="659"/>
        <v>0</v>
      </c>
      <c r="CX760" s="54">
        <f t="shared" si="660"/>
        <v>0</v>
      </c>
      <c r="CY760" s="54">
        <f t="shared" si="661"/>
        <v>0</v>
      </c>
      <c r="CZ760" s="54">
        <f t="shared" si="662"/>
        <v>0</v>
      </c>
    </row>
    <row r="761" spans="18:104" ht="14" x14ac:dyDescent="0.15">
      <c r="R761" s="40" t="str">
        <f t="shared" si="641"/>
        <v xml:space="preserve"> </v>
      </c>
      <c r="BE761" s="6">
        <v>226</v>
      </c>
      <c r="BF761" s="44">
        <v>3</v>
      </c>
      <c r="BG761" s="18">
        <v>738</v>
      </c>
      <c r="BH761" s="46" t="str">
        <f t="array" ref="BH761">IF(INDEX($V$71:$AK$326,BE761,BF761)&gt;0,INDEX($V$71:$AK$326,BE761,BF761),"")</f>
        <v>0</v>
      </c>
      <c r="BI761" s="46" t="str">
        <f t="array" ref="BI761">IFERROR(RANK(BH761,$BH$24:$BH$4119,1)+COUNTIF($BH$24:BH761,BH761)-1,"")</f>
        <v/>
      </c>
      <c r="BJ761" s="46" t="str">
        <f t="array" ref="BJ761">IFERROR(INDEX($BH$24:$BH$4119,MATCH(SMALL($BI$24:$BI$4119,ROWS($BJ$24:BJ761)),$BI$24:$BI$4119,0))," ")</f>
        <v xml:space="preserve"> </v>
      </c>
      <c r="BK761" s="46" t="str">
        <f t="array" ref="BK761">IF(ISNUMBER(BJ761),(IF(COUNTIF( BJ$24:BJ761, BJ761 )=1,BJ761,"")),"")</f>
        <v/>
      </c>
      <c r="BL761" s="46" t="str">
        <f t="array" ref="BL761">IFERROR(RANK(BK761,$BK$24:$BK$4119,1)+COUNTIF($BK$24:BK761,BK761)-1,"")</f>
        <v/>
      </c>
      <c r="BM761" s="46" t="str">
        <f t="array" ref="BM761">IFERROR(INDEX($BK$24:$BK$4119,MATCH(SMALL($BL$24:$BL$4119,ROWS($BM$24:BM761)),$BL$24:$BL$4119,0))," ")</f>
        <v xml:space="preserve"> </v>
      </c>
      <c r="BO761" s="46">
        <v>197</v>
      </c>
      <c r="BP761" s="46" t="str">
        <f t="shared" si="645"/>
        <v xml:space="preserve"> </v>
      </c>
      <c r="BQ761" s="54" t="str">
        <f t="shared" si="643"/>
        <v/>
      </c>
      <c r="BR761" s="54" t="str">
        <f t="shared" si="644"/>
        <v/>
      </c>
      <c r="BS761" s="54" t="str">
        <f t="shared" si="644"/>
        <v/>
      </c>
      <c r="BT761" s="54" t="str">
        <f t="shared" si="644"/>
        <v/>
      </c>
      <c r="BU761" s="54" t="str">
        <f t="shared" si="644"/>
        <v/>
      </c>
      <c r="BV761" s="54" t="str">
        <f t="shared" si="644"/>
        <v/>
      </c>
      <c r="BW761" s="54" t="str">
        <f t="shared" si="644"/>
        <v/>
      </c>
      <c r="BX761" s="54" t="str">
        <f t="shared" si="644"/>
        <v/>
      </c>
      <c r="BY761" s="54" t="str">
        <f t="shared" si="644"/>
        <v/>
      </c>
      <c r="BZ761" s="54" t="str">
        <f t="shared" si="644"/>
        <v/>
      </c>
      <c r="CA761" s="54" t="str">
        <f t="shared" si="644"/>
        <v/>
      </c>
      <c r="CB761" s="54" t="str">
        <f t="shared" si="644"/>
        <v/>
      </c>
      <c r="CC761" s="54" t="str">
        <f t="shared" si="644"/>
        <v/>
      </c>
      <c r="CD761" s="54" t="str">
        <f t="shared" si="644"/>
        <v/>
      </c>
      <c r="CE761" s="54" t="str">
        <f t="shared" si="644"/>
        <v/>
      </c>
      <c r="CF761" s="54" t="str">
        <f t="shared" si="644"/>
        <v/>
      </c>
      <c r="CI761" s="54">
        <v>197</v>
      </c>
      <c r="CJ761" s="54" t="str">
        <f t="shared" si="646"/>
        <v xml:space="preserve"> </v>
      </c>
      <c r="CK761" s="54">
        <f t="shared" si="647"/>
        <v>0</v>
      </c>
      <c r="CL761" s="54">
        <f t="shared" si="648"/>
        <v>0</v>
      </c>
      <c r="CM761" s="54">
        <f t="shared" si="649"/>
        <v>0</v>
      </c>
      <c r="CN761" s="54">
        <f t="shared" si="650"/>
        <v>0</v>
      </c>
      <c r="CO761" s="54">
        <f t="shared" si="651"/>
        <v>0</v>
      </c>
      <c r="CP761" s="54">
        <f t="shared" si="652"/>
        <v>0</v>
      </c>
      <c r="CQ761" s="54">
        <f t="shared" si="653"/>
        <v>0</v>
      </c>
      <c r="CR761" s="54">
        <f t="shared" si="654"/>
        <v>0</v>
      </c>
      <c r="CS761" s="54">
        <f t="shared" si="655"/>
        <v>0</v>
      </c>
      <c r="CT761" s="54">
        <f t="shared" si="656"/>
        <v>0</v>
      </c>
      <c r="CU761" s="54">
        <f t="shared" si="657"/>
        <v>0</v>
      </c>
      <c r="CV761" s="54">
        <f t="shared" si="658"/>
        <v>0</v>
      </c>
      <c r="CW761" s="54">
        <f t="shared" si="659"/>
        <v>0</v>
      </c>
      <c r="CX761" s="54">
        <f t="shared" si="660"/>
        <v>0</v>
      </c>
      <c r="CY761" s="54">
        <f t="shared" si="661"/>
        <v>0</v>
      </c>
      <c r="CZ761" s="54">
        <f t="shared" si="662"/>
        <v>0</v>
      </c>
    </row>
    <row r="762" spans="18:104" ht="14" x14ac:dyDescent="0.15">
      <c r="R762" s="40" t="str">
        <f t="shared" si="641"/>
        <v xml:space="preserve"> </v>
      </c>
      <c r="BE762" s="6">
        <v>227</v>
      </c>
      <c r="BF762" s="44">
        <v>3</v>
      </c>
      <c r="BG762" s="18">
        <v>739</v>
      </c>
      <c r="BH762" s="46" t="str">
        <f t="array" ref="BH762">IF(INDEX($V$71:$AK$326,BE762,BF762)&gt;0,INDEX($V$71:$AK$326,BE762,BF762),"")</f>
        <v/>
      </c>
      <c r="BI762" s="46" t="str">
        <f t="array" ref="BI762">IFERROR(RANK(BH762,$BH$24:$BH$4119,1)+COUNTIF($BH$24:BH762,BH762)-1,"")</f>
        <v/>
      </c>
      <c r="BJ762" s="46" t="str">
        <f t="array" ref="BJ762">IFERROR(INDEX($BH$24:$BH$4119,MATCH(SMALL($BI$24:$BI$4119,ROWS($BJ$24:BJ762)),$BI$24:$BI$4119,0))," ")</f>
        <v xml:space="preserve"> </v>
      </c>
      <c r="BK762" s="46" t="str">
        <f t="array" ref="BK762">IF(ISNUMBER(BJ762),(IF(COUNTIF( BJ$24:BJ762, BJ762 )=1,BJ762,"")),"")</f>
        <v/>
      </c>
      <c r="BL762" s="46" t="str">
        <f t="array" ref="BL762">IFERROR(RANK(BK762,$BK$24:$BK$4119,1)+COUNTIF($BK$24:BK762,BK762)-1,"")</f>
        <v/>
      </c>
      <c r="BM762" s="46" t="str">
        <f t="array" ref="BM762">IFERROR(INDEX($BK$24:$BK$4119,MATCH(SMALL($BL$24:$BL$4119,ROWS($BM$24:BM762)),$BL$24:$BL$4119,0))," ")</f>
        <v xml:space="preserve"> </v>
      </c>
      <c r="BO762" s="46">
        <v>198</v>
      </c>
      <c r="BP762" s="46" t="str">
        <f t="shared" si="645"/>
        <v xml:space="preserve"> </v>
      </c>
      <c r="BQ762" s="54" t="str">
        <f t="shared" si="643"/>
        <v/>
      </c>
      <c r="BR762" s="54" t="str">
        <f t="shared" si="644"/>
        <v/>
      </c>
      <c r="BS762" s="54" t="str">
        <f t="shared" si="644"/>
        <v/>
      </c>
      <c r="BT762" s="54" t="str">
        <f t="shared" si="644"/>
        <v/>
      </c>
      <c r="BU762" s="54" t="str">
        <f t="shared" si="644"/>
        <v/>
      </c>
      <c r="BV762" s="54" t="str">
        <f t="shared" si="644"/>
        <v/>
      </c>
      <c r="BW762" s="54" t="str">
        <f t="shared" si="644"/>
        <v/>
      </c>
      <c r="BX762" s="54" t="str">
        <f t="shared" si="644"/>
        <v/>
      </c>
      <c r="BY762" s="54" t="str">
        <f t="shared" si="644"/>
        <v/>
      </c>
      <c r="BZ762" s="54" t="str">
        <f t="shared" si="644"/>
        <v/>
      </c>
      <c r="CA762" s="54" t="str">
        <f t="shared" si="644"/>
        <v/>
      </c>
      <c r="CB762" s="54" t="str">
        <f t="shared" si="644"/>
        <v/>
      </c>
      <c r="CC762" s="54" t="str">
        <f t="shared" si="644"/>
        <v/>
      </c>
      <c r="CD762" s="54" t="str">
        <f t="shared" si="644"/>
        <v/>
      </c>
      <c r="CE762" s="54" t="str">
        <f t="shared" si="644"/>
        <v/>
      </c>
      <c r="CF762" s="54" t="str">
        <f t="shared" si="644"/>
        <v/>
      </c>
      <c r="CI762" s="54">
        <v>198</v>
      </c>
      <c r="CJ762" s="54" t="str">
        <f t="shared" si="646"/>
        <v xml:space="preserve"> </v>
      </c>
      <c r="CK762" s="54">
        <f t="shared" si="647"/>
        <v>0</v>
      </c>
      <c r="CL762" s="54">
        <f t="shared" si="648"/>
        <v>0</v>
      </c>
      <c r="CM762" s="54">
        <f t="shared" si="649"/>
        <v>0</v>
      </c>
      <c r="CN762" s="54">
        <f t="shared" si="650"/>
        <v>0</v>
      </c>
      <c r="CO762" s="54">
        <f t="shared" si="651"/>
        <v>0</v>
      </c>
      <c r="CP762" s="54">
        <f t="shared" si="652"/>
        <v>0</v>
      </c>
      <c r="CQ762" s="54">
        <f t="shared" si="653"/>
        <v>0</v>
      </c>
      <c r="CR762" s="54">
        <f t="shared" si="654"/>
        <v>0</v>
      </c>
      <c r="CS762" s="54">
        <f t="shared" si="655"/>
        <v>0</v>
      </c>
      <c r="CT762" s="54">
        <f t="shared" si="656"/>
        <v>0</v>
      </c>
      <c r="CU762" s="54">
        <f t="shared" si="657"/>
        <v>0</v>
      </c>
      <c r="CV762" s="54">
        <f t="shared" si="658"/>
        <v>0</v>
      </c>
      <c r="CW762" s="54">
        <f t="shared" si="659"/>
        <v>0</v>
      </c>
      <c r="CX762" s="54">
        <f t="shared" si="660"/>
        <v>0</v>
      </c>
      <c r="CY762" s="54">
        <f t="shared" si="661"/>
        <v>0</v>
      </c>
      <c r="CZ762" s="54">
        <f t="shared" si="662"/>
        <v>0</v>
      </c>
    </row>
    <row r="763" spans="18:104" ht="14" x14ac:dyDescent="0.15">
      <c r="R763" s="40" t="str">
        <f t="shared" si="641"/>
        <v xml:space="preserve"> </v>
      </c>
      <c r="BE763" s="6">
        <v>228</v>
      </c>
      <c r="BF763" s="44">
        <v>3</v>
      </c>
      <c r="BG763" s="18">
        <v>740</v>
      </c>
      <c r="BH763" s="46" t="str">
        <f t="array" ref="BH763">IF(INDEX($V$71:$AK$326,BE763,BF763)&gt;0,INDEX($V$71:$AK$326,BE763,BF763),"")</f>
        <v>0</v>
      </c>
      <c r="BI763" s="46" t="str">
        <f t="array" ref="BI763">IFERROR(RANK(BH763,$BH$24:$BH$4119,1)+COUNTIF($BH$24:BH763,BH763)-1,"")</f>
        <v/>
      </c>
      <c r="BJ763" s="46" t="str">
        <f t="array" ref="BJ763">IFERROR(INDEX($BH$24:$BH$4119,MATCH(SMALL($BI$24:$BI$4119,ROWS($BJ$24:BJ763)),$BI$24:$BI$4119,0))," ")</f>
        <v xml:space="preserve"> </v>
      </c>
      <c r="BK763" s="46" t="str">
        <f t="array" ref="BK763">IF(ISNUMBER(BJ763),(IF(COUNTIF( BJ$24:BJ763, BJ763 )=1,BJ763,"")),"")</f>
        <v/>
      </c>
      <c r="BL763" s="46" t="str">
        <f t="array" ref="BL763">IFERROR(RANK(BK763,$BK$24:$BK$4119,1)+COUNTIF($BK$24:BK763,BK763)-1,"")</f>
        <v/>
      </c>
      <c r="BM763" s="46" t="str">
        <f t="array" ref="BM763">IFERROR(INDEX($BK$24:$BK$4119,MATCH(SMALL($BL$24:$BL$4119,ROWS($BM$24:BM763)),$BL$24:$BL$4119,0))," ")</f>
        <v xml:space="preserve"> </v>
      </c>
      <c r="BO763" s="46">
        <v>199</v>
      </c>
      <c r="BP763" s="46" t="str">
        <f t="shared" si="645"/>
        <v xml:space="preserve"> </v>
      </c>
      <c r="BQ763" s="54" t="str">
        <f t="shared" si="643"/>
        <v/>
      </c>
      <c r="BR763" s="54" t="str">
        <f t="shared" si="644"/>
        <v/>
      </c>
      <c r="BS763" s="54" t="str">
        <f t="shared" si="644"/>
        <v/>
      </c>
      <c r="BT763" s="54" t="str">
        <f t="shared" si="644"/>
        <v/>
      </c>
      <c r="BU763" s="54" t="str">
        <f t="shared" si="644"/>
        <v/>
      </c>
      <c r="BV763" s="54" t="str">
        <f t="shared" si="644"/>
        <v/>
      </c>
      <c r="BW763" s="54" t="str">
        <f t="shared" si="644"/>
        <v/>
      </c>
      <c r="BX763" s="54" t="str">
        <f t="shared" si="644"/>
        <v/>
      </c>
      <c r="BY763" s="54" t="str">
        <f t="shared" si="644"/>
        <v/>
      </c>
      <c r="BZ763" s="54" t="str">
        <f t="shared" si="644"/>
        <v/>
      </c>
      <c r="CA763" s="54" t="str">
        <f t="shared" si="644"/>
        <v/>
      </c>
      <c r="CB763" s="54" t="str">
        <f t="shared" si="644"/>
        <v/>
      </c>
      <c r="CC763" s="54" t="str">
        <f t="shared" si="644"/>
        <v/>
      </c>
      <c r="CD763" s="54" t="str">
        <f t="shared" si="644"/>
        <v/>
      </c>
      <c r="CE763" s="54" t="str">
        <f t="shared" si="644"/>
        <v/>
      </c>
      <c r="CF763" s="54" t="str">
        <f t="shared" si="644"/>
        <v/>
      </c>
      <c r="CI763" s="54">
        <v>199</v>
      </c>
      <c r="CJ763" s="54" t="str">
        <f t="shared" si="646"/>
        <v xml:space="preserve"> </v>
      </c>
      <c r="CK763" s="54">
        <f t="shared" si="647"/>
        <v>0</v>
      </c>
      <c r="CL763" s="54">
        <f t="shared" si="648"/>
        <v>0</v>
      </c>
      <c r="CM763" s="54">
        <f t="shared" si="649"/>
        <v>0</v>
      </c>
      <c r="CN763" s="54">
        <f t="shared" si="650"/>
        <v>0</v>
      </c>
      <c r="CO763" s="54">
        <f t="shared" si="651"/>
        <v>0</v>
      </c>
      <c r="CP763" s="54">
        <f t="shared" si="652"/>
        <v>0</v>
      </c>
      <c r="CQ763" s="54">
        <f t="shared" si="653"/>
        <v>0</v>
      </c>
      <c r="CR763" s="54">
        <f t="shared" si="654"/>
        <v>0</v>
      </c>
      <c r="CS763" s="54">
        <f t="shared" si="655"/>
        <v>0</v>
      </c>
      <c r="CT763" s="54">
        <f t="shared" si="656"/>
        <v>0</v>
      </c>
      <c r="CU763" s="54">
        <f t="shared" si="657"/>
        <v>0</v>
      </c>
      <c r="CV763" s="54">
        <f t="shared" si="658"/>
        <v>0</v>
      </c>
      <c r="CW763" s="54">
        <f t="shared" si="659"/>
        <v>0</v>
      </c>
      <c r="CX763" s="54">
        <f t="shared" si="660"/>
        <v>0</v>
      </c>
      <c r="CY763" s="54">
        <f t="shared" si="661"/>
        <v>0</v>
      </c>
      <c r="CZ763" s="54">
        <f t="shared" si="662"/>
        <v>0</v>
      </c>
    </row>
    <row r="764" spans="18:104" ht="14" x14ac:dyDescent="0.15">
      <c r="R764" s="40" t="str">
        <f t="shared" si="641"/>
        <v xml:space="preserve"> </v>
      </c>
      <c r="BE764" s="6">
        <v>229</v>
      </c>
      <c r="BF764" s="44">
        <v>3</v>
      </c>
      <c r="BG764" s="18">
        <v>741</v>
      </c>
      <c r="BH764" s="46" t="str">
        <f t="array" ref="BH764">IF(INDEX($V$71:$AK$326,BE764,BF764)&gt;0,INDEX($V$71:$AK$326,BE764,BF764),"")</f>
        <v>0</v>
      </c>
      <c r="BI764" s="46" t="str">
        <f t="array" ref="BI764">IFERROR(RANK(BH764,$BH$24:$BH$4119,1)+COUNTIF($BH$24:BH764,BH764)-1,"")</f>
        <v/>
      </c>
      <c r="BJ764" s="46" t="str">
        <f t="array" ref="BJ764">IFERROR(INDEX($BH$24:$BH$4119,MATCH(SMALL($BI$24:$BI$4119,ROWS($BJ$24:BJ764)),$BI$24:$BI$4119,0))," ")</f>
        <v xml:space="preserve"> </v>
      </c>
      <c r="BK764" s="46" t="str">
        <f t="array" ref="BK764">IF(ISNUMBER(BJ764),(IF(COUNTIF( BJ$24:BJ764, BJ764 )=1,BJ764,"")),"")</f>
        <v/>
      </c>
      <c r="BL764" s="46" t="str">
        <f t="array" ref="BL764">IFERROR(RANK(BK764,$BK$24:$BK$4119,1)+COUNTIF($BK$24:BK764,BK764)-1,"")</f>
        <v/>
      </c>
      <c r="BM764" s="46" t="str">
        <f t="array" ref="BM764">IFERROR(INDEX($BK$24:$BK$4119,MATCH(SMALL($BL$24:$BL$4119,ROWS($BM$24:BM764)),$BL$24:$BL$4119,0))," ")</f>
        <v xml:space="preserve"> </v>
      </c>
      <c r="BO764" s="46">
        <v>200</v>
      </c>
      <c r="BP764" s="46" t="str">
        <f t="shared" si="645"/>
        <v xml:space="preserve"> </v>
      </c>
      <c r="BQ764" s="54" t="str">
        <f t="shared" si="643"/>
        <v/>
      </c>
      <c r="BR764" s="54" t="str">
        <f t="shared" si="644"/>
        <v/>
      </c>
      <c r="BS764" s="54" t="str">
        <f t="shared" si="644"/>
        <v/>
      </c>
      <c r="BT764" s="54" t="str">
        <f t="shared" si="644"/>
        <v/>
      </c>
      <c r="BU764" s="54" t="str">
        <f t="shared" si="644"/>
        <v/>
      </c>
      <c r="BV764" s="54" t="str">
        <f t="shared" si="644"/>
        <v/>
      </c>
      <c r="BW764" s="54" t="str">
        <f t="shared" si="644"/>
        <v/>
      </c>
      <c r="BX764" s="54" t="str">
        <f t="shared" si="644"/>
        <v/>
      </c>
      <c r="BY764" s="54" t="str">
        <f t="shared" si="644"/>
        <v/>
      </c>
      <c r="BZ764" s="54" t="str">
        <f t="shared" si="644"/>
        <v/>
      </c>
      <c r="CA764" s="54" t="str">
        <f t="shared" si="644"/>
        <v/>
      </c>
      <c r="CB764" s="54" t="str">
        <f t="shared" si="644"/>
        <v/>
      </c>
      <c r="CC764" s="54" t="str">
        <f t="shared" si="644"/>
        <v/>
      </c>
      <c r="CD764" s="54" t="str">
        <f t="shared" si="644"/>
        <v/>
      </c>
      <c r="CE764" s="54" t="str">
        <f t="shared" si="644"/>
        <v/>
      </c>
      <c r="CF764" s="54" t="str">
        <f t="shared" ref="BR764:CF781" si="663">IF(ISNUMBER($BP764),ABS($BP764-CF$563),"")</f>
        <v/>
      </c>
      <c r="CI764" s="54">
        <v>200</v>
      </c>
      <c r="CJ764" s="54" t="str">
        <f t="shared" si="646"/>
        <v xml:space="preserve"> </v>
      </c>
      <c r="CK764" s="54">
        <f t="shared" si="647"/>
        <v>0</v>
      </c>
      <c r="CL764" s="54">
        <f t="shared" si="648"/>
        <v>0</v>
      </c>
      <c r="CM764" s="54">
        <f t="shared" si="649"/>
        <v>0</v>
      </c>
      <c r="CN764" s="54">
        <f t="shared" si="650"/>
        <v>0</v>
      </c>
      <c r="CO764" s="54">
        <f t="shared" si="651"/>
        <v>0</v>
      </c>
      <c r="CP764" s="54">
        <f t="shared" si="652"/>
        <v>0</v>
      </c>
      <c r="CQ764" s="54">
        <f t="shared" si="653"/>
        <v>0</v>
      </c>
      <c r="CR764" s="54">
        <f t="shared" si="654"/>
        <v>0</v>
      </c>
      <c r="CS764" s="54">
        <f t="shared" si="655"/>
        <v>0</v>
      </c>
      <c r="CT764" s="54">
        <f t="shared" si="656"/>
        <v>0</v>
      </c>
      <c r="CU764" s="54">
        <f t="shared" si="657"/>
        <v>0</v>
      </c>
      <c r="CV764" s="54">
        <f t="shared" si="658"/>
        <v>0</v>
      </c>
      <c r="CW764" s="54">
        <f t="shared" si="659"/>
        <v>0</v>
      </c>
      <c r="CX764" s="54">
        <f t="shared" si="660"/>
        <v>0</v>
      </c>
      <c r="CY764" s="54">
        <f t="shared" si="661"/>
        <v>0</v>
      </c>
      <c r="CZ764" s="54">
        <f t="shared" si="662"/>
        <v>0</v>
      </c>
    </row>
    <row r="765" spans="18:104" ht="14" x14ac:dyDescent="0.15">
      <c r="R765" s="40" t="str">
        <f t="shared" si="641"/>
        <v xml:space="preserve"> </v>
      </c>
      <c r="BE765" s="6">
        <v>230</v>
      </c>
      <c r="BF765" s="44">
        <v>3</v>
      </c>
      <c r="BG765" s="18">
        <v>742</v>
      </c>
      <c r="BH765" s="46" t="str">
        <f t="array" ref="BH765">IF(INDEX($V$71:$AK$326,BE765,BF765)&gt;0,INDEX($V$71:$AK$326,BE765,BF765),"")</f>
        <v>0</v>
      </c>
      <c r="BI765" s="46" t="str">
        <f t="array" ref="BI765">IFERROR(RANK(BH765,$BH$24:$BH$4119,1)+COUNTIF($BH$24:BH765,BH765)-1,"")</f>
        <v/>
      </c>
      <c r="BJ765" s="46" t="str">
        <f t="array" ref="BJ765">IFERROR(INDEX($BH$24:$BH$4119,MATCH(SMALL($BI$24:$BI$4119,ROWS($BJ$24:BJ765)),$BI$24:$BI$4119,0))," ")</f>
        <v xml:space="preserve"> </v>
      </c>
      <c r="BK765" s="46" t="str">
        <f t="array" ref="BK765">IF(ISNUMBER(BJ765),(IF(COUNTIF( BJ$24:BJ765, BJ765 )=1,BJ765,"")),"")</f>
        <v/>
      </c>
      <c r="BL765" s="46" t="str">
        <f t="array" ref="BL765">IFERROR(RANK(BK765,$BK$24:$BK$4119,1)+COUNTIF($BK$24:BK765,BK765)-1,"")</f>
        <v/>
      </c>
      <c r="BM765" s="46" t="str">
        <f t="array" ref="BM765">IFERROR(INDEX($BK$24:$BK$4119,MATCH(SMALL($BL$24:$BL$4119,ROWS($BM$24:BM765)),$BL$24:$BL$4119,0))," ")</f>
        <v xml:space="preserve"> </v>
      </c>
      <c r="BO765" s="46">
        <v>201</v>
      </c>
      <c r="BP765" s="46" t="str">
        <f t="shared" si="645"/>
        <v xml:space="preserve"> </v>
      </c>
      <c r="BQ765" s="54" t="str">
        <f t="shared" si="643"/>
        <v/>
      </c>
      <c r="BR765" s="54" t="str">
        <f t="shared" si="663"/>
        <v/>
      </c>
      <c r="BS765" s="54" t="str">
        <f t="shared" si="663"/>
        <v/>
      </c>
      <c r="BT765" s="54" t="str">
        <f t="shared" si="663"/>
        <v/>
      </c>
      <c r="BU765" s="54" t="str">
        <f t="shared" si="663"/>
        <v/>
      </c>
      <c r="BV765" s="54" t="str">
        <f t="shared" si="663"/>
        <v/>
      </c>
      <c r="BW765" s="54" t="str">
        <f t="shared" si="663"/>
        <v/>
      </c>
      <c r="BX765" s="54" t="str">
        <f t="shared" si="663"/>
        <v/>
      </c>
      <c r="BY765" s="54" t="str">
        <f t="shared" si="663"/>
        <v/>
      </c>
      <c r="BZ765" s="54" t="str">
        <f t="shared" si="663"/>
        <v/>
      </c>
      <c r="CA765" s="54" t="str">
        <f t="shared" si="663"/>
        <v/>
      </c>
      <c r="CB765" s="54" t="str">
        <f t="shared" si="663"/>
        <v/>
      </c>
      <c r="CC765" s="54" t="str">
        <f t="shared" si="663"/>
        <v/>
      </c>
      <c r="CD765" s="54" t="str">
        <f t="shared" si="663"/>
        <v/>
      </c>
      <c r="CE765" s="54" t="str">
        <f t="shared" si="663"/>
        <v/>
      </c>
      <c r="CF765" s="54" t="str">
        <f t="shared" si="663"/>
        <v/>
      </c>
      <c r="CI765" s="54">
        <v>201</v>
      </c>
      <c r="CJ765" s="54" t="str">
        <f t="shared" si="646"/>
        <v xml:space="preserve"> </v>
      </c>
      <c r="CK765" s="54">
        <f t="shared" si="647"/>
        <v>0</v>
      </c>
      <c r="CL765" s="54">
        <f t="shared" si="648"/>
        <v>0</v>
      </c>
      <c r="CM765" s="54">
        <f t="shared" si="649"/>
        <v>0</v>
      </c>
      <c r="CN765" s="54">
        <f t="shared" si="650"/>
        <v>0</v>
      </c>
      <c r="CO765" s="54">
        <f t="shared" si="651"/>
        <v>0</v>
      </c>
      <c r="CP765" s="54">
        <f t="shared" si="652"/>
        <v>0</v>
      </c>
      <c r="CQ765" s="54">
        <f t="shared" si="653"/>
        <v>0</v>
      </c>
      <c r="CR765" s="54">
        <f t="shared" si="654"/>
        <v>0</v>
      </c>
      <c r="CS765" s="54">
        <f t="shared" si="655"/>
        <v>0</v>
      </c>
      <c r="CT765" s="54">
        <f t="shared" si="656"/>
        <v>0</v>
      </c>
      <c r="CU765" s="54">
        <f t="shared" si="657"/>
        <v>0</v>
      </c>
      <c r="CV765" s="54">
        <f t="shared" si="658"/>
        <v>0</v>
      </c>
      <c r="CW765" s="54">
        <f t="shared" si="659"/>
        <v>0</v>
      </c>
      <c r="CX765" s="54">
        <f t="shared" si="660"/>
        <v>0</v>
      </c>
      <c r="CY765" s="54">
        <f t="shared" si="661"/>
        <v>0</v>
      </c>
      <c r="CZ765" s="54">
        <f t="shared" si="662"/>
        <v>0</v>
      </c>
    </row>
    <row r="766" spans="18:104" ht="14" x14ac:dyDescent="0.15">
      <c r="R766" s="40" t="str">
        <f t="shared" si="641"/>
        <v xml:space="preserve"> </v>
      </c>
      <c r="BE766" s="6">
        <v>231</v>
      </c>
      <c r="BF766" s="44">
        <v>3</v>
      </c>
      <c r="BG766" s="18">
        <v>743</v>
      </c>
      <c r="BH766" s="46" t="str">
        <f t="array" ref="BH766">IF(INDEX($V$71:$AK$326,BE766,BF766)&gt;0,INDEX($V$71:$AK$326,BE766,BF766),"")</f>
        <v>0</v>
      </c>
      <c r="BI766" s="46" t="str">
        <f t="array" ref="BI766">IFERROR(RANK(BH766,$BH$24:$BH$4119,1)+COUNTIF($BH$24:BH766,BH766)-1,"")</f>
        <v/>
      </c>
      <c r="BJ766" s="46" t="str">
        <f t="array" ref="BJ766">IFERROR(INDEX($BH$24:$BH$4119,MATCH(SMALL($BI$24:$BI$4119,ROWS($BJ$24:BJ766)),$BI$24:$BI$4119,0))," ")</f>
        <v xml:space="preserve"> </v>
      </c>
      <c r="BK766" s="46" t="str">
        <f t="array" ref="BK766">IF(ISNUMBER(BJ766),(IF(COUNTIF( BJ$24:BJ766, BJ766 )=1,BJ766,"")),"")</f>
        <v/>
      </c>
      <c r="BL766" s="46" t="str">
        <f t="array" ref="BL766">IFERROR(RANK(BK766,$BK$24:$BK$4119,1)+COUNTIF($BK$24:BK766,BK766)-1,"")</f>
        <v/>
      </c>
      <c r="BM766" s="46" t="str">
        <f t="array" ref="BM766">IFERROR(INDEX($BK$24:$BK$4119,MATCH(SMALL($BL$24:$BL$4119,ROWS($BM$24:BM766)),$BL$24:$BL$4119,0))," ")</f>
        <v xml:space="preserve"> </v>
      </c>
      <c r="BO766" s="46">
        <v>202</v>
      </c>
      <c r="BP766" s="46" t="str">
        <f t="shared" si="645"/>
        <v xml:space="preserve"> </v>
      </c>
      <c r="BQ766" s="54" t="str">
        <f t="shared" si="643"/>
        <v/>
      </c>
      <c r="BR766" s="54" t="str">
        <f t="shared" si="663"/>
        <v/>
      </c>
      <c r="BS766" s="54" t="str">
        <f t="shared" si="663"/>
        <v/>
      </c>
      <c r="BT766" s="54" t="str">
        <f t="shared" si="663"/>
        <v/>
      </c>
      <c r="BU766" s="54" t="str">
        <f t="shared" si="663"/>
        <v/>
      </c>
      <c r="BV766" s="54" t="str">
        <f t="shared" si="663"/>
        <v/>
      </c>
      <c r="BW766" s="54" t="str">
        <f t="shared" si="663"/>
        <v/>
      </c>
      <c r="BX766" s="54" t="str">
        <f t="shared" si="663"/>
        <v/>
      </c>
      <c r="BY766" s="54" t="str">
        <f t="shared" si="663"/>
        <v/>
      </c>
      <c r="BZ766" s="54" t="str">
        <f t="shared" si="663"/>
        <v/>
      </c>
      <c r="CA766" s="54" t="str">
        <f t="shared" si="663"/>
        <v/>
      </c>
      <c r="CB766" s="54" t="str">
        <f t="shared" si="663"/>
        <v/>
      </c>
      <c r="CC766" s="54" t="str">
        <f t="shared" si="663"/>
        <v/>
      </c>
      <c r="CD766" s="54" t="str">
        <f t="shared" si="663"/>
        <v/>
      </c>
      <c r="CE766" s="54" t="str">
        <f t="shared" si="663"/>
        <v/>
      </c>
      <c r="CF766" s="54" t="str">
        <f t="shared" si="663"/>
        <v/>
      </c>
      <c r="CI766" s="54">
        <v>202</v>
      </c>
      <c r="CJ766" s="54" t="str">
        <f t="shared" si="646"/>
        <v xml:space="preserve"> </v>
      </c>
      <c r="CK766" s="54">
        <f t="shared" si="647"/>
        <v>0</v>
      </c>
      <c r="CL766" s="54">
        <f t="shared" si="648"/>
        <v>0</v>
      </c>
      <c r="CM766" s="54">
        <f t="shared" si="649"/>
        <v>0</v>
      </c>
      <c r="CN766" s="54">
        <f t="shared" si="650"/>
        <v>0</v>
      </c>
      <c r="CO766" s="54">
        <f t="shared" si="651"/>
        <v>0</v>
      </c>
      <c r="CP766" s="54">
        <f t="shared" si="652"/>
        <v>0</v>
      </c>
      <c r="CQ766" s="54">
        <f t="shared" si="653"/>
        <v>0</v>
      </c>
      <c r="CR766" s="54">
        <f t="shared" si="654"/>
        <v>0</v>
      </c>
      <c r="CS766" s="54">
        <f t="shared" si="655"/>
        <v>0</v>
      </c>
      <c r="CT766" s="54">
        <f t="shared" si="656"/>
        <v>0</v>
      </c>
      <c r="CU766" s="54">
        <f t="shared" si="657"/>
        <v>0</v>
      </c>
      <c r="CV766" s="54">
        <f t="shared" si="658"/>
        <v>0</v>
      </c>
      <c r="CW766" s="54">
        <f t="shared" si="659"/>
        <v>0</v>
      </c>
      <c r="CX766" s="54">
        <f t="shared" si="660"/>
        <v>0</v>
      </c>
      <c r="CY766" s="54">
        <f t="shared" si="661"/>
        <v>0</v>
      </c>
      <c r="CZ766" s="54">
        <f t="shared" si="662"/>
        <v>0</v>
      </c>
    </row>
    <row r="767" spans="18:104" ht="14" x14ac:dyDescent="0.15">
      <c r="R767" s="40" t="str">
        <f t="shared" si="641"/>
        <v xml:space="preserve"> </v>
      </c>
      <c r="BE767" s="6">
        <v>232</v>
      </c>
      <c r="BF767" s="44">
        <v>3</v>
      </c>
      <c r="BG767" s="18">
        <v>744</v>
      </c>
      <c r="BH767" s="46" t="str">
        <f t="array" ref="BH767">IF(INDEX($V$71:$AK$326,BE767,BF767)&gt;0,INDEX($V$71:$AK$326,BE767,BF767),"")</f>
        <v>0</v>
      </c>
      <c r="BI767" s="46" t="str">
        <f t="array" ref="BI767">IFERROR(RANK(BH767,$BH$24:$BH$4119,1)+COUNTIF($BH$24:BH767,BH767)-1,"")</f>
        <v/>
      </c>
      <c r="BJ767" s="46" t="str">
        <f t="array" ref="BJ767">IFERROR(INDEX($BH$24:$BH$4119,MATCH(SMALL($BI$24:$BI$4119,ROWS($BJ$24:BJ767)),$BI$24:$BI$4119,0))," ")</f>
        <v xml:space="preserve"> </v>
      </c>
      <c r="BK767" s="46" t="str">
        <f t="array" ref="BK767">IF(ISNUMBER(BJ767),(IF(COUNTIF( BJ$24:BJ767, BJ767 )=1,BJ767,"")),"")</f>
        <v/>
      </c>
      <c r="BL767" s="46" t="str">
        <f t="array" ref="BL767">IFERROR(RANK(BK767,$BK$24:$BK$4119,1)+COUNTIF($BK$24:BK767,BK767)-1,"")</f>
        <v/>
      </c>
      <c r="BM767" s="46" t="str">
        <f t="array" ref="BM767">IFERROR(INDEX($BK$24:$BK$4119,MATCH(SMALL($BL$24:$BL$4119,ROWS($BM$24:BM767)),$BL$24:$BL$4119,0))," ")</f>
        <v xml:space="preserve"> </v>
      </c>
      <c r="BO767" s="46">
        <v>203</v>
      </c>
      <c r="BP767" s="46" t="str">
        <f t="shared" si="645"/>
        <v xml:space="preserve"> </v>
      </c>
      <c r="BQ767" s="54" t="str">
        <f t="shared" si="643"/>
        <v/>
      </c>
      <c r="BR767" s="54" t="str">
        <f t="shared" si="663"/>
        <v/>
      </c>
      <c r="BS767" s="54" t="str">
        <f t="shared" si="663"/>
        <v/>
      </c>
      <c r="BT767" s="54" t="str">
        <f t="shared" si="663"/>
        <v/>
      </c>
      <c r="BU767" s="54" t="str">
        <f t="shared" si="663"/>
        <v/>
      </c>
      <c r="BV767" s="54" t="str">
        <f t="shared" si="663"/>
        <v/>
      </c>
      <c r="BW767" s="54" t="str">
        <f t="shared" si="663"/>
        <v/>
      </c>
      <c r="BX767" s="54" t="str">
        <f t="shared" si="663"/>
        <v/>
      </c>
      <c r="BY767" s="54" t="str">
        <f t="shared" si="663"/>
        <v/>
      </c>
      <c r="BZ767" s="54" t="str">
        <f t="shared" si="663"/>
        <v/>
      </c>
      <c r="CA767" s="54" t="str">
        <f t="shared" si="663"/>
        <v/>
      </c>
      <c r="CB767" s="54" t="str">
        <f t="shared" si="663"/>
        <v/>
      </c>
      <c r="CC767" s="54" t="str">
        <f t="shared" si="663"/>
        <v/>
      </c>
      <c r="CD767" s="54" t="str">
        <f t="shared" si="663"/>
        <v/>
      </c>
      <c r="CE767" s="54" t="str">
        <f t="shared" si="663"/>
        <v/>
      </c>
      <c r="CF767" s="54" t="str">
        <f t="shared" si="663"/>
        <v/>
      </c>
      <c r="CI767" s="54">
        <v>203</v>
      </c>
      <c r="CJ767" s="54" t="str">
        <f t="shared" si="646"/>
        <v xml:space="preserve"> </v>
      </c>
      <c r="CK767" s="54">
        <f t="shared" si="647"/>
        <v>0</v>
      </c>
      <c r="CL767" s="54">
        <f t="shared" si="648"/>
        <v>0</v>
      </c>
      <c r="CM767" s="54">
        <f t="shared" si="649"/>
        <v>0</v>
      </c>
      <c r="CN767" s="54">
        <f t="shared" si="650"/>
        <v>0</v>
      </c>
      <c r="CO767" s="54">
        <f t="shared" si="651"/>
        <v>0</v>
      </c>
      <c r="CP767" s="54">
        <f t="shared" si="652"/>
        <v>0</v>
      </c>
      <c r="CQ767" s="54">
        <f t="shared" si="653"/>
        <v>0</v>
      </c>
      <c r="CR767" s="54">
        <f t="shared" si="654"/>
        <v>0</v>
      </c>
      <c r="CS767" s="54">
        <f t="shared" si="655"/>
        <v>0</v>
      </c>
      <c r="CT767" s="54">
        <f t="shared" si="656"/>
        <v>0</v>
      </c>
      <c r="CU767" s="54">
        <f t="shared" si="657"/>
        <v>0</v>
      </c>
      <c r="CV767" s="54">
        <f t="shared" si="658"/>
        <v>0</v>
      </c>
      <c r="CW767" s="54">
        <f t="shared" si="659"/>
        <v>0</v>
      </c>
      <c r="CX767" s="54">
        <f t="shared" si="660"/>
        <v>0</v>
      </c>
      <c r="CY767" s="54">
        <f t="shared" si="661"/>
        <v>0</v>
      </c>
      <c r="CZ767" s="54">
        <f t="shared" si="662"/>
        <v>0</v>
      </c>
    </row>
    <row r="768" spans="18:104" ht="14" x14ac:dyDescent="0.15">
      <c r="R768" s="40" t="str">
        <f t="shared" si="641"/>
        <v xml:space="preserve"> </v>
      </c>
      <c r="BE768" s="6">
        <v>233</v>
      </c>
      <c r="BF768" s="44">
        <v>3</v>
      </c>
      <c r="BG768" s="18">
        <v>745</v>
      </c>
      <c r="BH768" s="46" t="str">
        <f t="array" ref="BH768">IF(INDEX($V$71:$AK$326,BE768,BF768)&gt;0,INDEX($V$71:$AK$326,BE768,BF768),"")</f>
        <v>0</v>
      </c>
      <c r="BI768" s="46" t="str">
        <f t="array" ref="BI768">IFERROR(RANK(BH768,$BH$24:$BH$4119,1)+COUNTIF($BH$24:BH768,BH768)-1,"")</f>
        <v/>
      </c>
      <c r="BJ768" s="46" t="str">
        <f t="array" ref="BJ768">IFERROR(INDEX($BH$24:$BH$4119,MATCH(SMALL($BI$24:$BI$4119,ROWS($BJ$24:BJ768)),$BI$24:$BI$4119,0))," ")</f>
        <v xml:space="preserve"> </v>
      </c>
      <c r="BK768" s="46" t="str">
        <f t="array" ref="BK768">IF(ISNUMBER(BJ768),(IF(COUNTIF( BJ$24:BJ768, BJ768 )=1,BJ768,"")),"")</f>
        <v/>
      </c>
      <c r="BL768" s="46" t="str">
        <f t="array" ref="BL768">IFERROR(RANK(BK768,$BK$24:$BK$4119,1)+COUNTIF($BK$24:BK768,BK768)-1,"")</f>
        <v/>
      </c>
      <c r="BM768" s="46" t="str">
        <f t="array" ref="BM768">IFERROR(INDEX($BK$24:$BK$4119,MATCH(SMALL($BL$24:$BL$4119,ROWS($BM$24:BM768)),$BL$24:$BL$4119,0))," ")</f>
        <v xml:space="preserve"> </v>
      </c>
      <c r="BO768" s="46">
        <v>204</v>
      </c>
      <c r="BP768" s="46" t="str">
        <f t="shared" si="645"/>
        <v xml:space="preserve"> </v>
      </c>
      <c r="BQ768" s="54" t="str">
        <f t="shared" si="643"/>
        <v/>
      </c>
      <c r="BR768" s="54" t="str">
        <f t="shared" si="663"/>
        <v/>
      </c>
      <c r="BS768" s="54" t="str">
        <f t="shared" si="663"/>
        <v/>
      </c>
      <c r="BT768" s="54" t="str">
        <f t="shared" si="663"/>
        <v/>
      </c>
      <c r="BU768" s="54" t="str">
        <f t="shared" si="663"/>
        <v/>
      </c>
      <c r="BV768" s="54" t="str">
        <f t="shared" si="663"/>
        <v/>
      </c>
      <c r="BW768" s="54" t="str">
        <f t="shared" si="663"/>
        <v/>
      </c>
      <c r="BX768" s="54" t="str">
        <f t="shared" si="663"/>
        <v/>
      </c>
      <c r="BY768" s="54" t="str">
        <f t="shared" si="663"/>
        <v/>
      </c>
      <c r="BZ768" s="54" t="str">
        <f t="shared" si="663"/>
        <v/>
      </c>
      <c r="CA768" s="54" t="str">
        <f t="shared" si="663"/>
        <v/>
      </c>
      <c r="CB768" s="54" t="str">
        <f t="shared" si="663"/>
        <v/>
      </c>
      <c r="CC768" s="54" t="str">
        <f t="shared" si="663"/>
        <v/>
      </c>
      <c r="CD768" s="54" t="str">
        <f t="shared" si="663"/>
        <v/>
      </c>
      <c r="CE768" s="54" t="str">
        <f t="shared" si="663"/>
        <v/>
      </c>
      <c r="CF768" s="54" t="str">
        <f t="shared" si="663"/>
        <v/>
      </c>
      <c r="CI768" s="54">
        <v>204</v>
      </c>
      <c r="CJ768" s="54" t="str">
        <f t="shared" si="646"/>
        <v xml:space="preserve"> </v>
      </c>
      <c r="CK768" s="54">
        <f t="shared" si="647"/>
        <v>0</v>
      </c>
      <c r="CL768" s="54">
        <f t="shared" si="648"/>
        <v>0</v>
      </c>
      <c r="CM768" s="54">
        <f t="shared" si="649"/>
        <v>0</v>
      </c>
      <c r="CN768" s="54">
        <f t="shared" si="650"/>
        <v>0</v>
      </c>
      <c r="CO768" s="54">
        <f t="shared" si="651"/>
        <v>0</v>
      </c>
      <c r="CP768" s="54">
        <f t="shared" si="652"/>
        <v>0</v>
      </c>
      <c r="CQ768" s="54">
        <f t="shared" si="653"/>
        <v>0</v>
      </c>
      <c r="CR768" s="54">
        <f t="shared" si="654"/>
        <v>0</v>
      </c>
      <c r="CS768" s="54">
        <f t="shared" si="655"/>
        <v>0</v>
      </c>
      <c r="CT768" s="54">
        <f t="shared" si="656"/>
        <v>0</v>
      </c>
      <c r="CU768" s="54">
        <f t="shared" si="657"/>
        <v>0</v>
      </c>
      <c r="CV768" s="54">
        <f t="shared" si="658"/>
        <v>0</v>
      </c>
      <c r="CW768" s="54">
        <f t="shared" si="659"/>
        <v>0</v>
      </c>
      <c r="CX768" s="54">
        <f t="shared" si="660"/>
        <v>0</v>
      </c>
      <c r="CY768" s="54">
        <f t="shared" si="661"/>
        <v>0</v>
      </c>
      <c r="CZ768" s="54">
        <f t="shared" si="662"/>
        <v>0</v>
      </c>
    </row>
    <row r="769" spans="18:104" ht="14" x14ac:dyDescent="0.15">
      <c r="R769" s="40" t="str">
        <f t="shared" si="641"/>
        <v xml:space="preserve"> </v>
      </c>
      <c r="BE769" s="6">
        <v>234</v>
      </c>
      <c r="BF769" s="44">
        <v>3</v>
      </c>
      <c r="BG769" s="18">
        <v>746</v>
      </c>
      <c r="BH769" s="46" t="str">
        <f t="array" ref="BH769">IF(INDEX($V$71:$AK$326,BE769,BF769)&gt;0,INDEX($V$71:$AK$326,BE769,BF769),"")</f>
        <v>0</v>
      </c>
      <c r="BI769" s="46" t="str">
        <f t="array" ref="BI769">IFERROR(RANK(BH769,$BH$24:$BH$4119,1)+COUNTIF($BH$24:BH769,BH769)-1,"")</f>
        <v/>
      </c>
      <c r="BJ769" s="46" t="str">
        <f t="array" ref="BJ769">IFERROR(INDEX($BH$24:$BH$4119,MATCH(SMALL($BI$24:$BI$4119,ROWS($BJ$24:BJ769)),$BI$24:$BI$4119,0))," ")</f>
        <v xml:space="preserve"> </v>
      </c>
      <c r="BK769" s="46" t="str">
        <f t="array" ref="BK769">IF(ISNUMBER(BJ769),(IF(COUNTIF( BJ$24:BJ769, BJ769 )=1,BJ769,"")),"")</f>
        <v/>
      </c>
      <c r="BL769" s="46" t="str">
        <f t="array" ref="BL769">IFERROR(RANK(BK769,$BK$24:$BK$4119,1)+COUNTIF($BK$24:BK769,BK769)-1,"")</f>
        <v/>
      </c>
      <c r="BM769" s="46" t="str">
        <f t="array" ref="BM769">IFERROR(INDEX($BK$24:$BK$4119,MATCH(SMALL($BL$24:$BL$4119,ROWS($BM$24:BM769)),$BL$24:$BL$4119,0))," ")</f>
        <v xml:space="preserve"> </v>
      </c>
      <c r="BO769" s="46">
        <v>205</v>
      </c>
      <c r="BP769" s="46" t="str">
        <f t="shared" si="645"/>
        <v xml:space="preserve"> </v>
      </c>
      <c r="BQ769" s="54" t="str">
        <f t="shared" si="643"/>
        <v/>
      </c>
      <c r="BR769" s="54" t="str">
        <f t="shared" si="663"/>
        <v/>
      </c>
      <c r="BS769" s="54" t="str">
        <f t="shared" si="663"/>
        <v/>
      </c>
      <c r="BT769" s="54" t="str">
        <f t="shared" si="663"/>
        <v/>
      </c>
      <c r="BU769" s="54" t="str">
        <f t="shared" si="663"/>
        <v/>
      </c>
      <c r="BV769" s="54" t="str">
        <f t="shared" si="663"/>
        <v/>
      </c>
      <c r="BW769" s="54" t="str">
        <f t="shared" si="663"/>
        <v/>
      </c>
      <c r="BX769" s="54" t="str">
        <f t="shared" si="663"/>
        <v/>
      </c>
      <c r="BY769" s="54" t="str">
        <f t="shared" si="663"/>
        <v/>
      </c>
      <c r="BZ769" s="54" t="str">
        <f t="shared" si="663"/>
        <v/>
      </c>
      <c r="CA769" s="54" t="str">
        <f t="shared" si="663"/>
        <v/>
      </c>
      <c r="CB769" s="54" t="str">
        <f t="shared" si="663"/>
        <v/>
      </c>
      <c r="CC769" s="54" t="str">
        <f t="shared" si="663"/>
        <v/>
      </c>
      <c r="CD769" s="54" t="str">
        <f t="shared" si="663"/>
        <v/>
      </c>
      <c r="CE769" s="54" t="str">
        <f t="shared" si="663"/>
        <v/>
      </c>
      <c r="CF769" s="54" t="str">
        <f t="shared" si="663"/>
        <v/>
      </c>
      <c r="CI769" s="54">
        <v>205</v>
      </c>
      <c r="CJ769" s="54" t="str">
        <f t="shared" si="646"/>
        <v xml:space="preserve"> </v>
      </c>
      <c r="CK769" s="54">
        <f t="shared" si="647"/>
        <v>0</v>
      </c>
      <c r="CL769" s="54">
        <f t="shared" si="648"/>
        <v>0</v>
      </c>
      <c r="CM769" s="54">
        <f t="shared" si="649"/>
        <v>0</v>
      </c>
      <c r="CN769" s="54">
        <f t="shared" si="650"/>
        <v>0</v>
      </c>
      <c r="CO769" s="54">
        <f t="shared" si="651"/>
        <v>0</v>
      </c>
      <c r="CP769" s="54">
        <f t="shared" si="652"/>
        <v>0</v>
      </c>
      <c r="CQ769" s="54">
        <f t="shared" si="653"/>
        <v>0</v>
      </c>
      <c r="CR769" s="54">
        <f t="shared" si="654"/>
        <v>0</v>
      </c>
      <c r="CS769" s="54">
        <f t="shared" si="655"/>
        <v>0</v>
      </c>
      <c r="CT769" s="54">
        <f t="shared" si="656"/>
        <v>0</v>
      </c>
      <c r="CU769" s="54">
        <f t="shared" si="657"/>
        <v>0</v>
      </c>
      <c r="CV769" s="54">
        <f t="shared" si="658"/>
        <v>0</v>
      </c>
      <c r="CW769" s="54">
        <f t="shared" si="659"/>
        <v>0</v>
      </c>
      <c r="CX769" s="54">
        <f t="shared" si="660"/>
        <v>0</v>
      </c>
      <c r="CY769" s="54">
        <f t="shared" si="661"/>
        <v>0</v>
      </c>
      <c r="CZ769" s="54">
        <f t="shared" si="662"/>
        <v>0</v>
      </c>
    </row>
    <row r="770" spans="18:104" ht="14" x14ac:dyDescent="0.15">
      <c r="R770" s="40" t="str">
        <f t="shared" si="641"/>
        <v xml:space="preserve"> </v>
      </c>
      <c r="BE770" s="6">
        <v>235</v>
      </c>
      <c r="BF770" s="44">
        <v>3</v>
      </c>
      <c r="BG770" s="18">
        <v>747</v>
      </c>
      <c r="BH770" s="46" t="str">
        <f t="array" ref="BH770">IF(INDEX($V$71:$AK$326,BE770,BF770)&gt;0,INDEX($V$71:$AK$326,BE770,BF770),"")</f>
        <v>0</v>
      </c>
      <c r="BI770" s="46" t="str">
        <f t="array" ref="BI770">IFERROR(RANK(BH770,$BH$24:$BH$4119,1)+COUNTIF($BH$24:BH770,BH770)-1,"")</f>
        <v/>
      </c>
      <c r="BJ770" s="46" t="str">
        <f t="array" ref="BJ770">IFERROR(INDEX($BH$24:$BH$4119,MATCH(SMALL($BI$24:$BI$4119,ROWS($BJ$24:BJ770)),$BI$24:$BI$4119,0))," ")</f>
        <v xml:space="preserve"> </v>
      </c>
      <c r="BK770" s="46" t="str">
        <f t="array" ref="BK770">IF(ISNUMBER(BJ770),(IF(COUNTIF( BJ$24:BJ770, BJ770 )=1,BJ770,"")),"")</f>
        <v/>
      </c>
      <c r="BL770" s="46" t="str">
        <f t="array" ref="BL770">IFERROR(RANK(BK770,$BK$24:$BK$4119,1)+COUNTIF($BK$24:BK770,BK770)-1,"")</f>
        <v/>
      </c>
      <c r="BM770" s="46" t="str">
        <f t="array" ref="BM770">IFERROR(INDEX($BK$24:$BK$4119,MATCH(SMALL($BL$24:$BL$4119,ROWS($BM$24:BM770)),$BL$24:$BL$4119,0))," ")</f>
        <v xml:space="preserve"> </v>
      </c>
      <c r="BO770" s="46">
        <v>206</v>
      </c>
      <c r="BP770" s="46" t="str">
        <f t="shared" si="645"/>
        <v xml:space="preserve"> </v>
      </c>
      <c r="BQ770" s="54" t="str">
        <f t="shared" si="643"/>
        <v/>
      </c>
      <c r="BR770" s="54" t="str">
        <f t="shared" si="663"/>
        <v/>
      </c>
      <c r="BS770" s="54" t="str">
        <f t="shared" si="663"/>
        <v/>
      </c>
      <c r="BT770" s="54" t="str">
        <f t="shared" si="663"/>
        <v/>
      </c>
      <c r="BU770" s="54" t="str">
        <f t="shared" si="663"/>
        <v/>
      </c>
      <c r="BV770" s="54" t="str">
        <f t="shared" si="663"/>
        <v/>
      </c>
      <c r="BW770" s="54" t="str">
        <f t="shared" si="663"/>
        <v/>
      </c>
      <c r="BX770" s="54" t="str">
        <f t="shared" si="663"/>
        <v/>
      </c>
      <c r="BY770" s="54" t="str">
        <f t="shared" si="663"/>
        <v/>
      </c>
      <c r="BZ770" s="54" t="str">
        <f t="shared" si="663"/>
        <v/>
      </c>
      <c r="CA770" s="54" t="str">
        <f t="shared" si="663"/>
        <v/>
      </c>
      <c r="CB770" s="54" t="str">
        <f t="shared" si="663"/>
        <v/>
      </c>
      <c r="CC770" s="54" t="str">
        <f t="shared" si="663"/>
        <v/>
      </c>
      <c r="CD770" s="54" t="str">
        <f t="shared" si="663"/>
        <v/>
      </c>
      <c r="CE770" s="54" t="str">
        <f t="shared" si="663"/>
        <v/>
      </c>
      <c r="CF770" s="54" t="str">
        <f t="shared" si="663"/>
        <v/>
      </c>
      <c r="CI770" s="54">
        <v>206</v>
      </c>
      <c r="CJ770" s="54" t="str">
        <f t="shared" si="646"/>
        <v xml:space="preserve"> </v>
      </c>
      <c r="CK770" s="54">
        <f t="shared" si="647"/>
        <v>0</v>
      </c>
      <c r="CL770" s="54">
        <f t="shared" si="648"/>
        <v>0</v>
      </c>
      <c r="CM770" s="54">
        <f t="shared" si="649"/>
        <v>0</v>
      </c>
      <c r="CN770" s="54">
        <f t="shared" si="650"/>
        <v>0</v>
      </c>
      <c r="CO770" s="54">
        <f t="shared" si="651"/>
        <v>0</v>
      </c>
      <c r="CP770" s="54">
        <f t="shared" si="652"/>
        <v>0</v>
      </c>
      <c r="CQ770" s="54">
        <f t="shared" si="653"/>
        <v>0</v>
      </c>
      <c r="CR770" s="54">
        <f t="shared" si="654"/>
        <v>0</v>
      </c>
      <c r="CS770" s="54">
        <f t="shared" si="655"/>
        <v>0</v>
      </c>
      <c r="CT770" s="54">
        <f t="shared" si="656"/>
        <v>0</v>
      </c>
      <c r="CU770" s="54">
        <f t="shared" si="657"/>
        <v>0</v>
      </c>
      <c r="CV770" s="54">
        <f t="shared" si="658"/>
        <v>0</v>
      </c>
      <c r="CW770" s="54">
        <f t="shared" si="659"/>
        <v>0</v>
      </c>
      <c r="CX770" s="54">
        <f t="shared" si="660"/>
        <v>0</v>
      </c>
      <c r="CY770" s="54">
        <f t="shared" si="661"/>
        <v>0</v>
      </c>
      <c r="CZ770" s="54">
        <f t="shared" si="662"/>
        <v>0</v>
      </c>
    </row>
    <row r="771" spans="18:104" ht="14" x14ac:dyDescent="0.15">
      <c r="R771" s="40" t="str">
        <f t="shared" si="641"/>
        <v xml:space="preserve"> </v>
      </c>
      <c r="BE771" s="6">
        <v>236</v>
      </c>
      <c r="BF771" s="44">
        <v>3</v>
      </c>
      <c r="BG771" s="18">
        <v>748</v>
      </c>
      <c r="BH771" s="46" t="str">
        <f t="array" ref="BH771">IF(INDEX($V$71:$AK$326,BE771,BF771)&gt;0,INDEX($V$71:$AK$326,BE771,BF771),"")</f>
        <v>0</v>
      </c>
      <c r="BI771" s="46" t="str">
        <f t="array" ref="BI771">IFERROR(RANK(BH771,$BH$24:$BH$4119,1)+COUNTIF($BH$24:BH771,BH771)-1,"")</f>
        <v/>
      </c>
      <c r="BJ771" s="46" t="str">
        <f t="array" ref="BJ771">IFERROR(INDEX($BH$24:$BH$4119,MATCH(SMALL($BI$24:$BI$4119,ROWS($BJ$24:BJ771)),$BI$24:$BI$4119,0))," ")</f>
        <v xml:space="preserve"> </v>
      </c>
      <c r="BK771" s="46" t="str">
        <f t="array" ref="BK771">IF(ISNUMBER(BJ771),(IF(COUNTIF( BJ$24:BJ771, BJ771 )=1,BJ771,"")),"")</f>
        <v/>
      </c>
      <c r="BL771" s="46" t="str">
        <f t="array" ref="BL771">IFERROR(RANK(BK771,$BK$24:$BK$4119,1)+COUNTIF($BK$24:BK771,BK771)-1,"")</f>
        <v/>
      </c>
      <c r="BM771" s="46" t="str">
        <f t="array" ref="BM771">IFERROR(INDEX($BK$24:$BK$4119,MATCH(SMALL($BL$24:$BL$4119,ROWS($BM$24:BM771)),$BL$24:$BL$4119,0))," ")</f>
        <v xml:space="preserve"> </v>
      </c>
      <c r="BO771" s="46">
        <v>207</v>
      </c>
      <c r="BP771" s="46" t="str">
        <f t="shared" si="645"/>
        <v xml:space="preserve"> </v>
      </c>
      <c r="BQ771" s="54" t="str">
        <f t="shared" si="643"/>
        <v/>
      </c>
      <c r="BR771" s="54" t="str">
        <f t="shared" si="663"/>
        <v/>
      </c>
      <c r="BS771" s="54" t="str">
        <f t="shared" si="663"/>
        <v/>
      </c>
      <c r="BT771" s="54" t="str">
        <f t="shared" si="663"/>
        <v/>
      </c>
      <c r="BU771" s="54" t="str">
        <f t="shared" si="663"/>
        <v/>
      </c>
      <c r="BV771" s="54" t="str">
        <f t="shared" si="663"/>
        <v/>
      </c>
      <c r="BW771" s="54" t="str">
        <f t="shared" si="663"/>
        <v/>
      </c>
      <c r="BX771" s="54" t="str">
        <f t="shared" si="663"/>
        <v/>
      </c>
      <c r="BY771" s="54" t="str">
        <f t="shared" si="663"/>
        <v/>
      </c>
      <c r="BZ771" s="54" t="str">
        <f t="shared" si="663"/>
        <v/>
      </c>
      <c r="CA771" s="54" t="str">
        <f t="shared" si="663"/>
        <v/>
      </c>
      <c r="CB771" s="54" t="str">
        <f t="shared" si="663"/>
        <v/>
      </c>
      <c r="CC771" s="54" t="str">
        <f t="shared" si="663"/>
        <v/>
      </c>
      <c r="CD771" s="54" t="str">
        <f t="shared" si="663"/>
        <v/>
      </c>
      <c r="CE771" s="54" t="str">
        <f t="shared" si="663"/>
        <v/>
      </c>
      <c r="CF771" s="54" t="str">
        <f t="shared" si="663"/>
        <v/>
      </c>
      <c r="CI771" s="54">
        <v>207</v>
      </c>
      <c r="CJ771" s="54" t="str">
        <f t="shared" si="646"/>
        <v xml:space="preserve"> </v>
      </c>
      <c r="CK771" s="54">
        <f t="shared" si="647"/>
        <v>0</v>
      </c>
      <c r="CL771" s="54">
        <f t="shared" si="648"/>
        <v>0</v>
      </c>
      <c r="CM771" s="54">
        <f t="shared" si="649"/>
        <v>0</v>
      </c>
      <c r="CN771" s="54">
        <f t="shared" si="650"/>
        <v>0</v>
      </c>
      <c r="CO771" s="54">
        <f t="shared" si="651"/>
        <v>0</v>
      </c>
      <c r="CP771" s="54">
        <f t="shared" si="652"/>
        <v>0</v>
      </c>
      <c r="CQ771" s="54">
        <f t="shared" si="653"/>
        <v>0</v>
      </c>
      <c r="CR771" s="54">
        <f t="shared" si="654"/>
        <v>0</v>
      </c>
      <c r="CS771" s="54">
        <f t="shared" si="655"/>
        <v>0</v>
      </c>
      <c r="CT771" s="54">
        <f t="shared" si="656"/>
        <v>0</v>
      </c>
      <c r="CU771" s="54">
        <f t="shared" si="657"/>
        <v>0</v>
      </c>
      <c r="CV771" s="54">
        <f t="shared" si="658"/>
        <v>0</v>
      </c>
      <c r="CW771" s="54">
        <f t="shared" si="659"/>
        <v>0</v>
      </c>
      <c r="CX771" s="54">
        <f t="shared" si="660"/>
        <v>0</v>
      </c>
      <c r="CY771" s="54">
        <f t="shared" si="661"/>
        <v>0</v>
      </c>
      <c r="CZ771" s="54">
        <f t="shared" si="662"/>
        <v>0</v>
      </c>
    </row>
    <row r="772" spans="18:104" ht="14" x14ac:dyDescent="0.15">
      <c r="R772" s="40" t="str">
        <f t="shared" si="641"/>
        <v xml:space="preserve"> </v>
      </c>
      <c r="BE772" s="6">
        <v>237</v>
      </c>
      <c r="BF772" s="44">
        <v>3</v>
      </c>
      <c r="BG772" s="18">
        <v>749</v>
      </c>
      <c r="BH772" s="46" t="str">
        <f t="array" ref="BH772">IF(INDEX($V$71:$AK$326,BE772,BF772)&gt;0,INDEX($V$71:$AK$326,BE772,BF772),"")</f>
        <v>0</v>
      </c>
      <c r="BI772" s="46" t="str">
        <f t="array" ref="BI772">IFERROR(RANK(BH772,$BH$24:$BH$4119,1)+COUNTIF($BH$24:BH772,BH772)-1,"")</f>
        <v/>
      </c>
      <c r="BJ772" s="46" t="str">
        <f t="array" ref="BJ772">IFERROR(INDEX($BH$24:$BH$4119,MATCH(SMALL($BI$24:$BI$4119,ROWS($BJ$24:BJ772)),$BI$24:$BI$4119,0))," ")</f>
        <v xml:space="preserve"> </v>
      </c>
      <c r="BK772" s="46" t="str">
        <f t="array" ref="BK772">IF(ISNUMBER(BJ772),(IF(COUNTIF( BJ$24:BJ772, BJ772 )=1,BJ772,"")),"")</f>
        <v/>
      </c>
      <c r="BL772" s="46" t="str">
        <f t="array" ref="BL772">IFERROR(RANK(BK772,$BK$24:$BK$4119,1)+COUNTIF($BK$24:BK772,BK772)-1,"")</f>
        <v/>
      </c>
      <c r="BM772" s="46" t="str">
        <f t="array" ref="BM772">IFERROR(INDEX($BK$24:$BK$4119,MATCH(SMALL($BL$24:$BL$4119,ROWS($BM$24:BM772)),$BL$24:$BL$4119,0))," ")</f>
        <v xml:space="preserve"> </v>
      </c>
      <c r="BO772" s="46">
        <v>208</v>
      </c>
      <c r="BP772" s="46" t="str">
        <f t="shared" si="645"/>
        <v xml:space="preserve"> </v>
      </c>
      <c r="BQ772" s="54" t="str">
        <f t="shared" si="643"/>
        <v/>
      </c>
      <c r="BR772" s="54" t="str">
        <f t="shared" si="663"/>
        <v/>
      </c>
      <c r="BS772" s="54" t="str">
        <f t="shared" si="663"/>
        <v/>
      </c>
      <c r="BT772" s="54" t="str">
        <f t="shared" si="663"/>
        <v/>
      </c>
      <c r="BU772" s="54" t="str">
        <f t="shared" si="663"/>
        <v/>
      </c>
      <c r="BV772" s="54" t="str">
        <f t="shared" si="663"/>
        <v/>
      </c>
      <c r="BW772" s="54" t="str">
        <f t="shared" si="663"/>
        <v/>
      </c>
      <c r="BX772" s="54" t="str">
        <f t="shared" si="663"/>
        <v/>
      </c>
      <c r="BY772" s="54" t="str">
        <f t="shared" si="663"/>
        <v/>
      </c>
      <c r="BZ772" s="54" t="str">
        <f t="shared" si="663"/>
        <v/>
      </c>
      <c r="CA772" s="54" t="str">
        <f t="shared" si="663"/>
        <v/>
      </c>
      <c r="CB772" s="54" t="str">
        <f t="shared" si="663"/>
        <v/>
      </c>
      <c r="CC772" s="54" t="str">
        <f t="shared" si="663"/>
        <v/>
      </c>
      <c r="CD772" s="54" t="str">
        <f t="shared" si="663"/>
        <v/>
      </c>
      <c r="CE772" s="54" t="str">
        <f t="shared" si="663"/>
        <v/>
      </c>
      <c r="CF772" s="54" t="str">
        <f t="shared" si="663"/>
        <v/>
      </c>
      <c r="CI772" s="54">
        <v>208</v>
      </c>
      <c r="CJ772" s="54" t="str">
        <f t="shared" si="646"/>
        <v xml:space="preserve"> </v>
      </c>
      <c r="CK772" s="54">
        <f t="shared" si="647"/>
        <v>0</v>
      </c>
      <c r="CL772" s="54">
        <f t="shared" si="648"/>
        <v>0</v>
      </c>
      <c r="CM772" s="54">
        <f t="shared" si="649"/>
        <v>0</v>
      </c>
      <c r="CN772" s="54">
        <f t="shared" si="650"/>
        <v>0</v>
      </c>
      <c r="CO772" s="54">
        <f t="shared" si="651"/>
        <v>0</v>
      </c>
      <c r="CP772" s="54">
        <f t="shared" si="652"/>
        <v>0</v>
      </c>
      <c r="CQ772" s="54">
        <f t="shared" si="653"/>
        <v>0</v>
      </c>
      <c r="CR772" s="54">
        <f t="shared" si="654"/>
        <v>0</v>
      </c>
      <c r="CS772" s="54">
        <f t="shared" si="655"/>
        <v>0</v>
      </c>
      <c r="CT772" s="54">
        <f t="shared" si="656"/>
        <v>0</v>
      </c>
      <c r="CU772" s="54">
        <f t="shared" si="657"/>
        <v>0</v>
      </c>
      <c r="CV772" s="54">
        <f t="shared" si="658"/>
        <v>0</v>
      </c>
      <c r="CW772" s="54">
        <f t="shared" si="659"/>
        <v>0</v>
      </c>
      <c r="CX772" s="54">
        <f t="shared" si="660"/>
        <v>0</v>
      </c>
      <c r="CY772" s="54">
        <f t="shared" si="661"/>
        <v>0</v>
      </c>
      <c r="CZ772" s="54">
        <f t="shared" si="662"/>
        <v>0</v>
      </c>
    </row>
    <row r="773" spans="18:104" ht="14" x14ac:dyDescent="0.15">
      <c r="R773" s="40" t="str">
        <f t="shared" si="641"/>
        <v xml:space="preserve"> </v>
      </c>
      <c r="BE773" s="6">
        <v>238</v>
      </c>
      <c r="BF773" s="44">
        <v>3</v>
      </c>
      <c r="BG773" s="18">
        <v>750</v>
      </c>
      <c r="BH773" s="46" t="str">
        <f t="array" ref="BH773">IF(INDEX($V$71:$AK$326,BE773,BF773)&gt;0,INDEX($V$71:$AK$326,BE773,BF773),"")</f>
        <v>0</v>
      </c>
      <c r="BI773" s="46" t="str">
        <f t="array" ref="BI773">IFERROR(RANK(BH773,$BH$24:$BH$4119,1)+COUNTIF($BH$24:BH773,BH773)-1,"")</f>
        <v/>
      </c>
      <c r="BJ773" s="46" t="str">
        <f t="array" ref="BJ773">IFERROR(INDEX($BH$24:$BH$4119,MATCH(SMALL($BI$24:$BI$4119,ROWS($BJ$24:BJ773)),$BI$24:$BI$4119,0))," ")</f>
        <v xml:space="preserve"> </v>
      </c>
      <c r="BK773" s="46" t="str">
        <f t="array" ref="BK773">IF(ISNUMBER(BJ773),(IF(COUNTIF( BJ$24:BJ773, BJ773 )=1,BJ773,"")),"")</f>
        <v/>
      </c>
      <c r="BL773" s="46" t="str">
        <f t="array" ref="BL773">IFERROR(RANK(BK773,$BK$24:$BK$4119,1)+COUNTIF($BK$24:BK773,BK773)-1,"")</f>
        <v/>
      </c>
      <c r="BM773" s="46" t="str">
        <f t="array" ref="BM773">IFERROR(INDEX($BK$24:$BK$4119,MATCH(SMALL($BL$24:$BL$4119,ROWS($BM$24:BM773)),$BL$24:$BL$4119,0))," ")</f>
        <v xml:space="preserve"> </v>
      </c>
      <c r="BO773" s="46">
        <v>209</v>
      </c>
      <c r="BP773" s="46" t="str">
        <f t="shared" si="645"/>
        <v xml:space="preserve"> </v>
      </c>
      <c r="BQ773" s="54" t="str">
        <f t="shared" si="643"/>
        <v/>
      </c>
      <c r="BR773" s="54" t="str">
        <f t="shared" si="663"/>
        <v/>
      </c>
      <c r="BS773" s="54" t="str">
        <f t="shared" si="663"/>
        <v/>
      </c>
      <c r="BT773" s="54" t="str">
        <f t="shared" si="663"/>
        <v/>
      </c>
      <c r="BU773" s="54" t="str">
        <f t="shared" si="663"/>
        <v/>
      </c>
      <c r="BV773" s="54" t="str">
        <f t="shared" si="663"/>
        <v/>
      </c>
      <c r="BW773" s="54" t="str">
        <f t="shared" si="663"/>
        <v/>
      </c>
      <c r="BX773" s="54" t="str">
        <f t="shared" si="663"/>
        <v/>
      </c>
      <c r="BY773" s="54" t="str">
        <f t="shared" si="663"/>
        <v/>
      </c>
      <c r="BZ773" s="54" t="str">
        <f t="shared" si="663"/>
        <v/>
      </c>
      <c r="CA773" s="54" t="str">
        <f t="shared" si="663"/>
        <v/>
      </c>
      <c r="CB773" s="54" t="str">
        <f t="shared" si="663"/>
        <v/>
      </c>
      <c r="CC773" s="54" t="str">
        <f t="shared" si="663"/>
        <v/>
      </c>
      <c r="CD773" s="54" t="str">
        <f t="shared" si="663"/>
        <v/>
      </c>
      <c r="CE773" s="54" t="str">
        <f t="shared" si="663"/>
        <v/>
      </c>
      <c r="CF773" s="54" t="str">
        <f t="shared" si="663"/>
        <v/>
      </c>
      <c r="CI773" s="54">
        <v>209</v>
      </c>
      <c r="CJ773" s="54" t="str">
        <f t="shared" si="646"/>
        <v xml:space="preserve"> </v>
      </c>
      <c r="CK773" s="54">
        <f t="shared" si="647"/>
        <v>0</v>
      </c>
      <c r="CL773" s="54">
        <f t="shared" si="648"/>
        <v>0</v>
      </c>
      <c r="CM773" s="54">
        <f t="shared" si="649"/>
        <v>0</v>
      </c>
      <c r="CN773" s="54">
        <f t="shared" si="650"/>
        <v>0</v>
      </c>
      <c r="CO773" s="54">
        <f t="shared" si="651"/>
        <v>0</v>
      </c>
      <c r="CP773" s="54">
        <f t="shared" si="652"/>
        <v>0</v>
      </c>
      <c r="CQ773" s="54">
        <f t="shared" si="653"/>
        <v>0</v>
      </c>
      <c r="CR773" s="54">
        <f t="shared" si="654"/>
        <v>0</v>
      </c>
      <c r="CS773" s="54">
        <f t="shared" si="655"/>
        <v>0</v>
      </c>
      <c r="CT773" s="54">
        <f t="shared" si="656"/>
        <v>0</v>
      </c>
      <c r="CU773" s="54">
        <f t="shared" si="657"/>
        <v>0</v>
      </c>
      <c r="CV773" s="54">
        <f t="shared" si="658"/>
        <v>0</v>
      </c>
      <c r="CW773" s="54">
        <f t="shared" si="659"/>
        <v>0</v>
      </c>
      <c r="CX773" s="54">
        <f t="shared" si="660"/>
        <v>0</v>
      </c>
      <c r="CY773" s="54">
        <f t="shared" si="661"/>
        <v>0</v>
      </c>
      <c r="CZ773" s="54">
        <f t="shared" si="662"/>
        <v>0</v>
      </c>
    </row>
    <row r="774" spans="18:104" ht="14" x14ac:dyDescent="0.15">
      <c r="R774" s="40" t="str">
        <f t="shared" si="641"/>
        <v xml:space="preserve"> </v>
      </c>
      <c r="BE774" s="6">
        <v>239</v>
      </c>
      <c r="BF774" s="44">
        <v>3</v>
      </c>
      <c r="BG774" s="18">
        <v>751</v>
      </c>
      <c r="BH774" s="46" t="str">
        <f t="array" ref="BH774">IF(INDEX($V$71:$AK$326,BE774,BF774)&gt;0,INDEX($V$71:$AK$326,BE774,BF774),"")</f>
        <v/>
      </c>
      <c r="BI774" s="46" t="str">
        <f t="array" ref="BI774">IFERROR(RANK(BH774,$BH$24:$BH$4119,1)+COUNTIF($BH$24:BH774,BH774)-1,"")</f>
        <v/>
      </c>
      <c r="BJ774" s="46" t="str">
        <f t="array" ref="BJ774">IFERROR(INDEX($BH$24:$BH$4119,MATCH(SMALL($BI$24:$BI$4119,ROWS($BJ$24:BJ774)),$BI$24:$BI$4119,0))," ")</f>
        <v xml:space="preserve"> </v>
      </c>
      <c r="BK774" s="46" t="str">
        <f t="array" ref="BK774">IF(ISNUMBER(BJ774),(IF(COUNTIF( BJ$24:BJ774, BJ774 )=1,BJ774,"")),"")</f>
        <v/>
      </c>
      <c r="BL774" s="46" t="str">
        <f t="array" ref="BL774">IFERROR(RANK(BK774,$BK$24:$BK$4119,1)+COUNTIF($BK$24:BK774,BK774)-1,"")</f>
        <v/>
      </c>
      <c r="BM774" s="46" t="str">
        <f t="array" ref="BM774">IFERROR(INDEX($BK$24:$BK$4119,MATCH(SMALL($BL$24:$BL$4119,ROWS($BM$24:BM774)),$BL$24:$BL$4119,0))," ")</f>
        <v xml:space="preserve"> </v>
      </c>
      <c r="BO774" s="46">
        <v>210</v>
      </c>
      <c r="BP774" s="46" t="str">
        <f t="shared" si="645"/>
        <v xml:space="preserve"> </v>
      </c>
      <c r="BQ774" s="54" t="str">
        <f t="shared" si="643"/>
        <v/>
      </c>
      <c r="BR774" s="54" t="str">
        <f t="shared" si="663"/>
        <v/>
      </c>
      <c r="BS774" s="54" t="str">
        <f t="shared" si="663"/>
        <v/>
      </c>
      <c r="BT774" s="54" t="str">
        <f t="shared" si="663"/>
        <v/>
      </c>
      <c r="BU774" s="54" t="str">
        <f t="shared" si="663"/>
        <v/>
      </c>
      <c r="BV774" s="54" t="str">
        <f t="shared" si="663"/>
        <v/>
      </c>
      <c r="BW774" s="54" t="str">
        <f t="shared" si="663"/>
        <v/>
      </c>
      <c r="BX774" s="54" t="str">
        <f t="shared" si="663"/>
        <v/>
      </c>
      <c r="BY774" s="54" t="str">
        <f t="shared" si="663"/>
        <v/>
      </c>
      <c r="BZ774" s="54" t="str">
        <f t="shared" si="663"/>
        <v/>
      </c>
      <c r="CA774" s="54" t="str">
        <f t="shared" si="663"/>
        <v/>
      </c>
      <c r="CB774" s="54" t="str">
        <f t="shared" si="663"/>
        <v/>
      </c>
      <c r="CC774" s="54" t="str">
        <f t="shared" si="663"/>
        <v/>
      </c>
      <c r="CD774" s="54" t="str">
        <f t="shared" si="663"/>
        <v/>
      </c>
      <c r="CE774" s="54" t="str">
        <f t="shared" si="663"/>
        <v/>
      </c>
      <c r="CF774" s="54" t="str">
        <f t="shared" si="663"/>
        <v/>
      </c>
      <c r="CI774" s="54">
        <v>210</v>
      </c>
      <c r="CJ774" s="54" t="str">
        <f t="shared" si="646"/>
        <v xml:space="preserve"> </v>
      </c>
      <c r="CK774" s="54">
        <f t="shared" si="647"/>
        <v>0</v>
      </c>
      <c r="CL774" s="54">
        <f t="shared" si="648"/>
        <v>0</v>
      </c>
      <c r="CM774" s="54">
        <f t="shared" si="649"/>
        <v>0</v>
      </c>
      <c r="CN774" s="54">
        <f t="shared" si="650"/>
        <v>0</v>
      </c>
      <c r="CO774" s="54">
        <f t="shared" si="651"/>
        <v>0</v>
      </c>
      <c r="CP774" s="54">
        <f t="shared" si="652"/>
        <v>0</v>
      </c>
      <c r="CQ774" s="54">
        <f t="shared" si="653"/>
        <v>0</v>
      </c>
      <c r="CR774" s="54">
        <f t="shared" si="654"/>
        <v>0</v>
      </c>
      <c r="CS774" s="54">
        <f t="shared" si="655"/>
        <v>0</v>
      </c>
      <c r="CT774" s="54">
        <f t="shared" si="656"/>
        <v>0</v>
      </c>
      <c r="CU774" s="54">
        <f t="shared" si="657"/>
        <v>0</v>
      </c>
      <c r="CV774" s="54">
        <f t="shared" si="658"/>
        <v>0</v>
      </c>
      <c r="CW774" s="54">
        <f t="shared" si="659"/>
        <v>0</v>
      </c>
      <c r="CX774" s="54">
        <f t="shared" si="660"/>
        <v>0</v>
      </c>
      <c r="CY774" s="54">
        <f t="shared" si="661"/>
        <v>0</v>
      </c>
      <c r="CZ774" s="54">
        <f t="shared" si="662"/>
        <v>0</v>
      </c>
    </row>
    <row r="775" spans="18:104" ht="14" x14ac:dyDescent="0.15">
      <c r="R775" s="40" t="str">
        <f t="shared" si="641"/>
        <v xml:space="preserve"> </v>
      </c>
      <c r="BE775" s="6">
        <v>240</v>
      </c>
      <c r="BF775" s="44">
        <v>3</v>
      </c>
      <c r="BG775" s="18">
        <v>752</v>
      </c>
      <c r="BH775" s="46" t="str">
        <f t="array" ref="BH775">IF(INDEX($V$71:$AK$326,BE775,BF775)&gt;0,INDEX($V$71:$AK$326,BE775,BF775),"")</f>
        <v>0</v>
      </c>
      <c r="BI775" s="46" t="str">
        <f t="array" ref="BI775">IFERROR(RANK(BH775,$BH$24:$BH$4119,1)+COUNTIF($BH$24:BH775,BH775)-1,"")</f>
        <v/>
      </c>
      <c r="BJ775" s="46" t="str">
        <f t="array" ref="BJ775">IFERROR(INDEX($BH$24:$BH$4119,MATCH(SMALL($BI$24:$BI$4119,ROWS($BJ$24:BJ775)),$BI$24:$BI$4119,0))," ")</f>
        <v xml:space="preserve"> </v>
      </c>
      <c r="BK775" s="46" t="str">
        <f t="array" ref="BK775">IF(ISNUMBER(BJ775),(IF(COUNTIF( BJ$24:BJ775, BJ775 )=1,BJ775,"")),"")</f>
        <v/>
      </c>
      <c r="BL775" s="46" t="str">
        <f t="array" ref="BL775">IFERROR(RANK(BK775,$BK$24:$BK$4119,1)+COUNTIF($BK$24:BK775,BK775)-1,"")</f>
        <v/>
      </c>
      <c r="BM775" s="46" t="str">
        <f t="array" ref="BM775">IFERROR(INDEX($BK$24:$BK$4119,MATCH(SMALL($BL$24:$BL$4119,ROWS($BM$24:BM775)),$BL$24:$BL$4119,0))," ")</f>
        <v xml:space="preserve"> </v>
      </c>
      <c r="BO775" s="46">
        <v>211</v>
      </c>
      <c r="BP775" s="46" t="str">
        <f t="shared" si="645"/>
        <v xml:space="preserve"> </v>
      </c>
      <c r="BQ775" s="54" t="str">
        <f t="shared" si="643"/>
        <v/>
      </c>
      <c r="BR775" s="54" t="str">
        <f t="shared" si="663"/>
        <v/>
      </c>
      <c r="BS775" s="54" t="str">
        <f t="shared" si="663"/>
        <v/>
      </c>
      <c r="BT775" s="54" t="str">
        <f t="shared" si="663"/>
        <v/>
      </c>
      <c r="BU775" s="54" t="str">
        <f t="shared" si="663"/>
        <v/>
      </c>
      <c r="BV775" s="54" t="str">
        <f t="shared" si="663"/>
        <v/>
      </c>
      <c r="BW775" s="54" t="str">
        <f t="shared" si="663"/>
        <v/>
      </c>
      <c r="BX775" s="54" t="str">
        <f t="shared" si="663"/>
        <v/>
      </c>
      <c r="BY775" s="54" t="str">
        <f t="shared" si="663"/>
        <v/>
      </c>
      <c r="BZ775" s="54" t="str">
        <f t="shared" si="663"/>
        <v/>
      </c>
      <c r="CA775" s="54" t="str">
        <f t="shared" si="663"/>
        <v/>
      </c>
      <c r="CB775" s="54" t="str">
        <f t="shared" si="663"/>
        <v/>
      </c>
      <c r="CC775" s="54" t="str">
        <f t="shared" si="663"/>
        <v/>
      </c>
      <c r="CD775" s="54" t="str">
        <f t="shared" si="663"/>
        <v/>
      </c>
      <c r="CE775" s="54" t="str">
        <f t="shared" si="663"/>
        <v/>
      </c>
      <c r="CF775" s="54" t="str">
        <f t="shared" si="663"/>
        <v/>
      </c>
      <c r="CI775" s="54">
        <v>211</v>
      </c>
      <c r="CJ775" s="54" t="str">
        <f t="shared" si="646"/>
        <v xml:space="preserve"> </v>
      </c>
      <c r="CK775" s="54">
        <f t="shared" si="647"/>
        <v>0</v>
      </c>
      <c r="CL775" s="54">
        <f t="shared" si="648"/>
        <v>0</v>
      </c>
      <c r="CM775" s="54">
        <f t="shared" si="649"/>
        <v>0</v>
      </c>
      <c r="CN775" s="54">
        <f t="shared" si="650"/>
        <v>0</v>
      </c>
      <c r="CO775" s="54">
        <f t="shared" si="651"/>
        <v>0</v>
      </c>
      <c r="CP775" s="54">
        <f t="shared" si="652"/>
        <v>0</v>
      </c>
      <c r="CQ775" s="54">
        <f t="shared" si="653"/>
        <v>0</v>
      </c>
      <c r="CR775" s="54">
        <f t="shared" si="654"/>
        <v>0</v>
      </c>
      <c r="CS775" s="54">
        <f t="shared" si="655"/>
        <v>0</v>
      </c>
      <c r="CT775" s="54">
        <f t="shared" si="656"/>
        <v>0</v>
      </c>
      <c r="CU775" s="54">
        <f t="shared" si="657"/>
        <v>0</v>
      </c>
      <c r="CV775" s="54">
        <f t="shared" si="658"/>
        <v>0</v>
      </c>
      <c r="CW775" s="54">
        <f t="shared" si="659"/>
        <v>0</v>
      </c>
      <c r="CX775" s="54">
        <f t="shared" si="660"/>
        <v>0</v>
      </c>
      <c r="CY775" s="54">
        <f t="shared" si="661"/>
        <v>0</v>
      </c>
      <c r="CZ775" s="54">
        <f t="shared" si="662"/>
        <v>0</v>
      </c>
    </row>
    <row r="776" spans="18:104" ht="14" x14ac:dyDescent="0.15">
      <c r="R776" s="40" t="str">
        <f t="shared" si="641"/>
        <v xml:space="preserve"> </v>
      </c>
      <c r="BE776" s="6">
        <v>241</v>
      </c>
      <c r="BF776" s="44">
        <v>3</v>
      </c>
      <c r="BG776" s="18">
        <v>753</v>
      </c>
      <c r="BH776" s="46" t="str">
        <f t="array" ref="BH776">IF(INDEX($V$71:$AK$326,BE776,BF776)&gt;0,INDEX($V$71:$AK$326,BE776,BF776),"")</f>
        <v>0</v>
      </c>
      <c r="BI776" s="46" t="str">
        <f t="array" ref="BI776">IFERROR(RANK(BH776,$BH$24:$BH$4119,1)+COUNTIF($BH$24:BH776,BH776)-1,"")</f>
        <v/>
      </c>
      <c r="BJ776" s="46" t="str">
        <f t="array" ref="BJ776">IFERROR(INDEX($BH$24:$BH$4119,MATCH(SMALL($BI$24:$BI$4119,ROWS($BJ$24:BJ776)),$BI$24:$BI$4119,0))," ")</f>
        <v xml:space="preserve"> </v>
      </c>
      <c r="BK776" s="46" t="str">
        <f t="array" ref="BK776">IF(ISNUMBER(BJ776),(IF(COUNTIF( BJ$24:BJ776, BJ776 )=1,BJ776,"")),"")</f>
        <v/>
      </c>
      <c r="BL776" s="46" t="str">
        <f t="array" ref="BL776">IFERROR(RANK(BK776,$BK$24:$BK$4119,1)+COUNTIF($BK$24:BK776,BK776)-1,"")</f>
        <v/>
      </c>
      <c r="BM776" s="46" t="str">
        <f t="array" ref="BM776">IFERROR(INDEX($BK$24:$BK$4119,MATCH(SMALL($BL$24:$BL$4119,ROWS($BM$24:BM776)),$BL$24:$BL$4119,0))," ")</f>
        <v xml:space="preserve"> </v>
      </c>
      <c r="BO776" s="46">
        <v>212</v>
      </c>
      <c r="BP776" s="46" t="str">
        <f t="shared" si="645"/>
        <v xml:space="preserve"> </v>
      </c>
      <c r="BQ776" s="54" t="str">
        <f t="shared" si="643"/>
        <v/>
      </c>
      <c r="BR776" s="54" t="str">
        <f t="shared" si="663"/>
        <v/>
      </c>
      <c r="BS776" s="54" t="str">
        <f t="shared" si="663"/>
        <v/>
      </c>
      <c r="BT776" s="54" t="str">
        <f t="shared" si="663"/>
        <v/>
      </c>
      <c r="BU776" s="54" t="str">
        <f t="shared" si="663"/>
        <v/>
      </c>
      <c r="BV776" s="54" t="str">
        <f t="shared" si="663"/>
        <v/>
      </c>
      <c r="BW776" s="54" t="str">
        <f t="shared" si="663"/>
        <v/>
      </c>
      <c r="BX776" s="54" t="str">
        <f t="shared" si="663"/>
        <v/>
      </c>
      <c r="BY776" s="54" t="str">
        <f t="shared" si="663"/>
        <v/>
      </c>
      <c r="BZ776" s="54" t="str">
        <f t="shared" si="663"/>
        <v/>
      </c>
      <c r="CA776" s="54" t="str">
        <f t="shared" si="663"/>
        <v/>
      </c>
      <c r="CB776" s="54" t="str">
        <f t="shared" si="663"/>
        <v/>
      </c>
      <c r="CC776" s="54" t="str">
        <f t="shared" si="663"/>
        <v/>
      </c>
      <c r="CD776" s="54" t="str">
        <f t="shared" si="663"/>
        <v/>
      </c>
      <c r="CE776" s="54" t="str">
        <f t="shared" si="663"/>
        <v/>
      </c>
      <c r="CF776" s="54" t="str">
        <f t="shared" si="663"/>
        <v/>
      </c>
      <c r="CI776" s="54">
        <v>212</v>
      </c>
      <c r="CJ776" s="54" t="str">
        <f t="shared" si="646"/>
        <v xml:space="preserve"> </v>
      </c>
      <c r="CK776" s="54">
        <f t="shared" si="647"/>
        <v>0</v>
      </c>
      <c r="CL776" s="54">
        <f t="shared" si="648"/>
        <v>0</v>
      </c>
      <c r="CM776" s="54">
        <f t="shared" si="649"/>
        <v>0</v>
      </c>
      <c r="CN776" s="54">
        <f t="shared" si="650"/>
        <v>0</v>
      </c>
      <c r="CO776" s="54">
        <f t="shared" si="651"/>
        <v>0</v>
      </c>
      <c r="CP776" s="54">
        <f t="shared" si="652"/>
        <v>0</v>
      </c>
      <c r="CQ776" s="54">
        <f t="shared" si="653"/>
        <v>0</v>
      </c>
      <c r="CR776" s="54">
        <f t="shared" si="654"/>
        <v>0</v>
      </c>
      <c r="CS776" s="54">
        <f t="shared" si="655"/>
        <v>0</v>
      </c>
      <c r="CT776" s="54">
        <f t="shared" si="656"/>
        <v>0</v>
      </c>
      <c r="CU776" s="54">
        <f t="shared" si="657"/>
        <v>0</v>
      </c>
      <c r="CV776" s="54">
        <f t="shared" si="658"/>
        <v>0</v>
      </c>
      <c r="CW776" s="54">
        <f t="shared" si="659"/>
        <v>0</v>
      </c>
      <c r="CX776" s="54">
        <f t="shared" si="660"/>
        <v>0</v>
      </c>
      <c r="CY776" s="54">
        <f t="shared" si="661"/>
        <v>0</v>
      </c>
      <c r="CZ776" s="54">
        <f t="shared" si="662"/>
        <v>0</v>
      </c>
    </row>
    <row r="777" spans="18:104" ht="14" x14ac:dyDescent="0.15">
      <c r="R777" s="40" t="str">
        <f t="shared" si="641"/>
        <v xml:space="preserve"> </v>
      </c>
      <c r="BE777" s="6">
        <v>242</v>
      </c>
      <c r="BF777" s="44">
        <v>3</v>
      </c>
      <c r="BG777" s="18">
        <v>754</v>
      </c>
      <c r="BH777" s="46" t="str">
        <f t="array" ref="BH777">IF(INDEX($V$71:$AK$326,BE777,BF777)&gt;0,INDEX($V$71:$AK$326,BE777,BF777),"")</f>
        <v>0</v>
      </c>
      <c r="BI777" s="46" t="str">
        <f t="array" ref="BI777">IFERROR(RANK(BH777,$BH$24:$BH$4119,1)+COUNTIF($BH$24:BH777,BH777)-1,"")</f>
        <v/>
      </c>
      <c r="BJ777" s="46" t="str">
        <f t="array" ref="BJ777">IFERROR(INDEX($BH$24:$BH$4119,MATCH(SMALL($BI$24:$BI$4119,ROWS($BJ$24:BJ777)),$BI$24:$BI$4119,0))," ")</f>
        <v xml:space="preserve"> </v>
      </c>
      <c r="BK777" s="46" t="str">
        <f t="array" ref="BK777">IF(ISNUMBER(BJ777),(IF(COUNTIF( BJ$24:BJ777, BJ777 )=1,BJ777,"")),"")</f>
        <v/>
      </c>
      <c r="BL777" s="46" t="str">
        <f t="array" ref="BL777">IFERROR(RANK(BK777,$BK$24:$BK$4119,1)+COUNTIF($BK$24:BK777,BK777)-1,"")</f>
        <v/>
      </c>
      <c r="BM777" s="46" t="str">
        <f t="array" ref="BM777">IFERROR(INDEX($BK$24:$BK$4119,MATCH(SMALL($BL$24:$BL$4119,ROWS($BM$24:BM777)),$BL$24:$BL$4119,0))," ")</f>
        <v xml:space="preserve"> </v>
      </c>
      <c r="BO777" s="46">
        <v>213</v>
      </c>
      <c r="BP777" s="46" t="str">
        <f t="shared" si="645"/>
        <v xml:space="preserve"> </v>
      </c>
      <c r="BQ777" s="54" t="str">
        <f t="shared" si="643"/>
        <v/>
      </c>
      <c r="BR777" s="54" t="str">
        <f t="shared" si="663"/>
        <v/>
      </c>
      <c r="BS777" s="54" t="str">
        <f t="shared" si="663"/>
        <v/>
      </c>
      <c r="BT777" s="54" t="str">
        <f t="shared" si="663"/>
        <v/>
      </c>
      <c r="BU777" s="54" t="str">
        <f t="shared" si="663"/>
        <v/>
      </c>
      <c r="BV777" s="54" t="str">
        <f t="shared" si="663"/>
        <v/>
      </c>
      <c r="BW777" s="54" t="str">
        <f t="shared" si="663"/>
        <v/>
      </c>
      <c r="BX777" s="54" t="str">
        <f t="shared" si="663"/>
        <v/>
      </c>
      <c r="BY777" s="54" t="str">
        <f t="shared" si="663"/>
        <v/>
      </c>
      <c r="BZ777" s="54" t="str">
        <f t="shared" si="663"/>
        <v/>
      </c>
      <c r="CA777" s="54" t="str">
        <f t="shared" si="663"/>
        <v/>
      </c>
      <c r="CB777" s="54" t="str">
        <f t="shared" si="663"/>
        <v/>
      </c>
      <c r="CC777" s="54" t="str">
        <f t="shared" si="663"/>
        <v/>
      </c>
      <c r="CD777" s="54" t="str">
        <f t="shared" si="663"/>
        <v/>
      </c>
      <c r="CE777" s="54" t="str">
        <f t="shared" si="663"/>
        <v/>
      </c>
      <c r="CF777" s="54" t="str">
        <f t="shared" si="663"/>
        <v/>
      </c>
      <c r="CI777" s="54">
        <v>213</v>
      </c>
      <c r="CJ777" s="54" t="str">
        <f t="shared" si="646"/>
        <v xml:space="preserve"> </v>
      </c>
      <c r="CK777" s="54">
        <f t="shared" si="647"/>
        <v>0</v>
      </c>
      <c r="CL777" s="54">
        <f t="shared" si="648"/>
        <v>0</v>
      </c>
      <c r="CM777" s="54">
        <f t="shared" si="649"/>
        <v>0</v>
      </c>
      <c r="CN777" s="54">
        <f t="shared" si="650"/>
        <v>0</v>
      </c>
      <c r="CO777" s="54">
        <f t="shared" si="651"/>
        <v>0</v>
      </c>
      <c r="CP777" s="54">
        <f t="shared" si="652"/>
        <v>0</v>
      </c>
      <c r="CQ777" s="54">
        <f t="shared" si="653"/>
        <v>0</v>
      </c>
      <c r="CR777" s="54">
        <f t="shared" si="654"/>
        <v>0</v>
      </c>
      <c r="CS777" s="54">
        <f t="shared" si="655"/>
        <v>0</v>
      </c>
      <c r="CT777" s="54">
        <f t="shared" si="656"/>
        <v>0</v>
      </c>
      <c r="CU777" s="54">
        <f t="shared" si="657"/>
        <v>0</v>
      </c>
      <c r="CV777" s="54">
        <f t="shared" si="658"/>
        <v>0</v>
      </c>
      <c r="CW777" s="54">
        <f t="shared" si="659"/>
        <v>0</v>
      </c>
      <c r="CX777" s="54">
        <f t="shared" si="660"/>
        <v>0</v>
      </c>
      <c r="CY777" s="54">
        <f t="shared" si="661"/>
        <v>0</v>
      </c>
      <c r="CZ777" s="54">
        <f t="shared" si="662"/>
        <v>0</v>
      </c>
    </row>
    <row r="778" spans="18:104" ht="14" x14ac:dyDescent="0.15">
      <c r="R778" s="40" t="str">
        <f t="shared" si="641"/>
        <v xml:space="preserve"> </v>
      </c>
      <c r="BE778" s="6">
        <v>243</v>
      </c>
      <c r="BF778" s="44">
        <v>3</v>
      </c>
      <c r="BG778" s="18">
        <v>755</v>
      </c>
      <c r="BH778" s="46" t="str">
        <f t="array" ref="BH778">IF(INDEX($V$71:$AK$326,BE778,BF778)&gt;0,INDEX($V$71:$AK$326,BE778,BF778),"")</f>
        <v/>
      </c>
      <c r="BI778" s="46" t="str">
        <f t="array" ref="BI778">IFERROR(RANK(BH778,$BH$24:$BH$4119,1)+COUNTIF($BH$24:BH778,BH778)-1,"")</f>
        <v/>
      </c>
      <c r="BJ778" s="46" t="str">
        <f t="array" ref="BJ778">IFERROR(INDEX($BH$24:$BH$4119,MATCH(SMALL($BI$24:$BI$4119,ROWS($BJ$24:BJ778)),$BI$24:$BI$4119,0))," ")</f>
        <v xml:space="preserve"> </v>
      </c>
      <c r="BK778" s="46" t="str">
        <f t="array" ref="BK778">IF(ISNUMBER(BJ778),(IF(COUNTIF( BJ$24:BJ778, BJ778 )=1,BJ778,"")),"")</f>
        <v/>
      </c>
      <c r="BL778" s="46" t="str">
        <f t="array" ref="BL778">IFERROR(RANK(BK778,$BK$24:$BK$4119,1)+COUNTIF($BK$24:BK778,BK778)-1,"")</f>
        <v/>
      </c>
      <c r="BM778" s="46" t="str">
        <f t="array" ref="BM778">IFERROR(INDEX($BK$24:$BK$4119,MATCH(SMALL($BL$24:$BL$4119,ROWS($BM$24:BM778)),$BL$24:$BL$4119,0))," ")</f>
        <v xml:space="preserve"> </v>
      </c>
      <c r="BO778" s="46">
        <v>214</v>
      </c>
      <c r="BP778" s="46" t="str">
        <f t="shared" si="645"/>
        <v xml:space="preserve"> </v>
      </c>
      <c r="BQ778" s="54" t="str">
        <f t="shared" si="643"/>
        <v/>
      </c>
      <c r="BR778" s="54" t="str">
        <f t="shared" si="663"/>
        <v/>
      </c>
      <c r="BS778" s="54" t="str">
        <f t="shared" si="663"/>
        <v/>
      </c>
      <c r="BT778" s="54" t="str">
        <f t="shared" si="663"/>
        <v/>
      </c>
      <c r="BU778" s="54" t="str">
        <f t="shared" si="663"/>
        <v/>
      </c>
      <c r="BV778" s="54" t="str">
        <f t="shared" si="663"/>
        <v/>
      </c>
      <c r="BW778" s="54" t="str">
        <f t="shared" si="663"/>
        <v/>
      </c>
      <c r="BX778" s="54" t="str">
        <f t="shared" si="663"/>
        <v/>
      </c>
      <c r="BY778" s="54" t="str">
        <f t="shared" si="663"/>
        <v/>
      </c>
      <c r="BZ778" s="54" t="str">
        <f t="shared" si="663"/>
        <v/>
      </c>
      <c r="CA778" s="54" t="str">
        <f t="shared" si="663"/>
        <v/>
      </c>
      <c r="CB778" s="54" t="str">
        <f t="shared" si="663"/>
        <v/>
      </c>
      <c r="CC778" s="54" t="str">
        <f t="shared" si="663"/>
        <v/>
      </c>
      <c r="CD778" s="54" t="str">
        <f t="shared" si="663"/>
        <v/>
      </c>
      <c r="CE778" s="54" t="str">
        <f t="shared" si="663"/>
        <v/>
      </c>
      <c r="CF778" s="54" t="str">
        <f t="shared" si="663"/>
        <v/>
      </c>
      <c r="CI778" s="54">
        <v>214</v>
      </c>
      <c r="CJ778" s="54" t="str">
        <f t="shared" si="646"/>
        <v xml:space="preserve"> </v>
      </c>
      <c r="CK778" s="54">
        <f t="shared" si="647"/>
        <v>0</v>
      </c>
      <c r="CL778" s="54">
        <f t="shared" si="648"/>
        <v>0</v>
      </c>
      <c r="CM778" s="54">
        <f t="shared" si="649"/>
        <v>0</v>
      </c>
      <c r="CN778" s="54">
        <f t="shared" si="650"/>
        <v>0</v>
      </c>
      <c r="CO778" s="54">
        <f t="shared" si="651"/>
        <v>0</v>
      </c>
      <c r="CP778" s="54">
        <f t="shared" si="652"/>
        <v>0</v>
      </c>
      <c r="CQ778" s="54">
        <f t="shared" si="653"/>
        <v>0</v>
      </c>
      <c r="CR778" s="54">
        <f t="shared" si="654"/>
        <v>0</v>
      </c>
      <c r="CS778" s="54">
        <f t="shared" si="655"/>
        <v>0</v>
      </c>
      <c r="CT778" s="54">
        <f t="shared" si="656"/>
        <v>0</v>
      </c>
      <c r="CU778" s="54">
        <f t="shared" si="657"/>
        <v>0</v>
      </c>
      <c r="CV778" s="54">
        <f t="shared" si="658"/>
        <v>0</v>
      </c>
      <c r="CW778" s="54">
        <f t="shared" si="659"/>
        <v>0</v>
      </c>
      <c r="CX778" s="54">
        <f t="shared" si="660"/>
        <v>0</v>
      </c>
      <c r="CY778" s="54">
        <f t="shared" si="661"/>
        <v>0</v>
      </c>
      <c r="CZ778" s="54">
        <f t="shared" si="662"/>
        <v>0</v>
      </c>
    </row>
    <row r="779" spans="18:104" ht="14" x14ac:dyDescent="0.15">
      <c r="R779" s="40" t="str">
        <f t="shared" si="641"/>
        <v xml:space="preserve"> </v>
      </c>
      <c r="BE779" s="6">
        <v>244</v>
      </c>
      <c r="BF779" s="44">
        <v>3</v>
      </c>
      <c r="BG779" s="18">
        <v>756</v>
      </c>
      <c r="BH779" s="46" t="str">
        <f t="array" ref="BH779">IF(INDEX($V$71:$AK$326,BE779,BF779)&gt;0,INDEX($V$71:$AK$326,BE779,BF779),"")</f>
        <v>0</v>
      </c>
      <c r="BI779" s="46" t="str">
        <f t="array" ref="BI779">IFERROR(RANK(BH779,$BH$24:$BH$4119,1)+COUNTIF($BH$24:BH779,BH779)-1,"")</f>
        <v/>
      </c>
      <c r="BJ779" s="46" t="str">
        <f t="array" ref="BJ779">IFERROR(INDEX($BH$24:$BH$4119,MATCH(SMALL($BI$24:$BI$4119,ROWS($BJ$24:BJ779)),$BI$24:$BI$4119,0))," ")</f>
        <v xml:space="preserve"> </v>
      </c>
      <c r="BK779" s="46" t="str">
        <f t="array" ref="BK779">IF(ISNUMBER(BJ779),(IF(COUNTIF( BJ$24:BJ779, BJ779 )=1,BJ779,"")),"")</f>
        <v/>
      </c>
      <c r="BL779" s="46" t="str">
        <f t="array" ref="BL779">IFERROR(RANK(BK779,$BK$24:$BK$4119,1)+COUNTIF($BK$24:BK779,BK779)-1,"")</f>
        <v/>
      </c>
      <c r="BM779" s="46" t="str">
        <f t="array" ref="BM779">IFERROR(INDEX($BK$24:$BK$4119,MATCH(SMALL($BL$24:$BL$4119,ROWS($BM$24:BM779)),$BL$24:$BL$4119,0))," ")</f>
        <v xml:space="preserve"> </v>
      </c>
      <c r="BO779" s="46">
        <v>215</v>
      </c>
      <c r="BP779" s="46" t="str">
        <f t="shared" si="645"/>
        <v xml:space="preserve"> </v>
      </c>
      <c r="BQ779" s="54" t="str">
        <f t="shared" si="643"/>
        <v/>
      </c>
      <c r="BR779" s="54" t="str">
        <f t="shared" si="663"/>
        <v/>
      </c>
      <c r="BS779" s="54" t="str">
        <f t="shared" si="663"/>
        <v/>
      </c>
      <c r="BT779" s="54" t="str">
        <f t="shared" si="663"/>
        <v/>
      </c>
      <c r="BU779" s="54" t="str">
        <f t="shared" si="663"/>
        <v/>
      </c>
      <c r="BV779" s="54" t="str">
        <f t="shared" si="663"/>
        <v/>
      </c>
      <c r="BW779" s="54" t="str">
        <f t="shared" si="663"/>
        <v/>
      </c>
      <c r="BX779" s="54" t="str">
        <f t="shared" si="663"/>
        <v/>
      </c>
      <c r="BY779" s="54" t="str">
        <f t="shared" si="663"/>
        <v/>
      </c>
      <c r="BZ779" s="54" t="str">
        <f t="shared" si="663"/>
        <v/>
      </c>
      <c r="CA779" s="54" t="str">
        <f t="shared" si="663"/>
        <v/>
      </c>
      <c r="CB779" s="54" t="str">
        <f t="shared" si="663"/>
        <v/>
      </c>
      <c r="CC779" s="54" t="str">
        <f t="shared" si="663"/>
        <v/>
      </c>
      <c r="CD779" s="54" t="str">
        <f t="shared" si="663"/>
        <v/>
      </c>
      <c r="CE779" s="54" t="str">
        <f t="shared" si="663"/>
        <v/>
      </c>
      <c r="CF779" s="54" t="str">
        <f t="shared" si="663"/>
        <v/>
      </c>
      <c r="CI779" s="54">
        <v>215</v>
      </c>
      <c r="CJ779" s="54" t="str">
        <f t="shared" si="646"/>
        <v xml:space="preserve"> </v>
      </c>
      <c r="CK779" s="54">
        <f t="shared" si="647"/>
        <v>0</v>
      </c>
      <c r="CL779" s="54">
        <f t="shared" si="648"/>
        <v>0</v>
      </c>
      <c r="CM779" s="54">
        <f t="shared" si="649"/>
        <v>0</v>
      </c>
      <c r="CN779" s="54">
        <f t="shared" si="650"/>
        <v>0</v>
      </c>
      <c r="CO779" s="54">
        <f t="shared" si="651"/>
        <v>0</v>
      </c>
      <c r="CP779" s="54">
        <f t="shared" si="652"/>
        <v>0</v>
      </c>
      <c r="CQ779" s="54">
        <f t="shared" si="653"/>
        <v>0</v>
      </c>
      <c r="CR779" s="54">
        <f t="shared" si="654"/>
        <v>0</v>
      </c>
      <c r="CS779" s="54">
        <f t="shared" si="655"/>
        <v>0</v>
      </c>
      <c r="CT779" s="54">
        <f t="shared" si="656"/>
        <v>0</v>
      </c>
      <c r="CU779" s="54">
        <f t="shared" si="657"/>
        <v>0</v>
      </c>
      <c r="CV779" s="54">
        <f t="shared" si="658"/>
        <v>0</v>
      </c>
      <c r="CW779" s="54">
        <f t="shared" si="659"/>
        <v>0</v>
      </c>
      <c r="CX779" s="54">
        <f t="shared" si="660"/>
        <v>0</v>
      </c>
      <c r="CY779" s="54">
        <f t="shared" si="661"/>
        <v>0</v>
      </c>
      <c r="CZ779" s="54">
        <f t="shared" si="662"/>
        <v>0</v>
      </c>
    </row>
    <row r="780" spans="18:104" ht="14" x14ac:dyDescent="0.15">
      <c r="R780" s="40" t="str">
        <f t="shared" si="641"/>
        <v xml:space="preserve"> </v>
      </c>
      <c r="BE780" s="6">
        <v>245</v>
      </c>
      <c r="BF780" s="44">
        <v>3</v>
      </c>
      <c r="BG780" s="18">
        <v>757</v>
      </c>
      <c r="BH780" s="46" t="str">
        <f t="array" ref="BH780">IF(INDEX($V$71:$AK$326,BE780,BF780)&gt;0,INDEX($V$71:$AK$326,BE780,BF780),"")</f>
        <v>0</v>
      </c>
      <c r="BI780" s="46" t="str">
        <f t="array" ref="BI780">IFERROR(RANK(BH780,$BH$24:$BH$4119,1)+COUNTIF($BH$24:BH780,BH780)-1,"")</f>
        <v/>
      </c>
      <c r="BJ780" s="46" t="str">
        <f t="array" ref="BJ780">IFERROR(INDEX($BH$24:$BH$4119,MATCH(SMALL($BI$24:$BI$4119,ROWS($BJ$24:BJ780)),$BI$24:$BI$4119,0))," ")</f>
        <v xml:space="preserve"> </v>
      </c>
      <c r="BK780" s="46" t="str">
        <f t="array" ref="BK780">IF(ISNUMBER(BJ780),(IF(COUNTIF( BJ$24:BJ780, BJ780 )=1,BJ780,"")),"")</f>
        <v/>
      </c>
      <c r="BL780" s="46" t="str">
        <f t="array" ref="BL780">IFERROR(RANK(BK780,$BK$24:$BK$4119,1)+COUNTIF($BK$24:BK780,BK780)-1,"")</f>
        <v/>
      </c>
      <c r="BM780" s="46" t="str">
        <f t="array" ref="BM780">IFERROR(INDEX($BK$24:$BK$4119,MATCH(SMALL($BL$24:$BL$4119,ROWS($BM$24:BM780)),$BL$24:$BL$4119,0))," ")</f>
        <v xml:space="preserve"> </v>
      </c>
      <c r="BO780" s="46">
        <v>216</v>
      </c>
      <c r="BP780" s="46" t="str">
        <f t="shared" si="645"/>
        <v xml:space="preserve"> </v>
      </c>
      <c r="BQ780" s="54" t="str">
        <f t="shared" si="643"/>
        <v/>
      </c>
      <c r="BR780" s="54" t="str">
        <f t="shared" si="663"/>
        <v/>
      </c>
      <c r="BS780" s="54" t="str">
        <f t="shared" si="663"/>
        <v/>
      </c>
      <c r="BT780" s="54" t="str">
        <f t="shared" si="663"/>
        <v/>
      </c>
      <c r="BU780" s="54" t="str">
        <f t="shared" si="663"/>
        <v/>
      </c>
      <c r="BV780" s="54" t="str">
        <f t="shared" si="663"/>
        <v/>
      </c>
      <c r="BW780" s="54" t="str">
        <f t="shared" si="663"/>
        <v/>
      </c>
      <c r="BX780" s="54" t="str">
        <f t="shared" si="663"/>
        <v/>
      </c>
      <c r="BY780" s="54" t="str">
        <f t="shared" si="663"/>
        <v/>
      </c>
      <c r="BZ780" s="54" t="str">
        <f t="shared" si="663"/>
        <v/>
      </c>
      <c r="CA780" s="54" t="str">
        <f t="shared" si="663"/>
        <v/>
      </c>
      <c r="CB780" s="54" t="str">
        <f t="shared" si="663"/>
        <v/>
      </c>
      <c r="CC780" s="54" t="str">
        <f t="shared" si="663"/>
        <v/>
      </c>
      <c r="CD780" s="54" t="str">
        <f t="shared" si="663"/>
        <v/>
      </c>
      <c r="CE780" s="54" t="str">
        <f t="shared" si="663"/>
        <v/>
      </c>
      <c r="CF780" s="54" t="str">
        <f t="shared" si="663"/>
        <v/>
      </c>
      <c r="CI780" s="54">
        <v>216</v>
      </c>
      <c r="CJ780" s="54" t="str">
        <f t="shared" si="646"/>
        <v xml:space="preserve"> </v>
      </c>
      <c r="CK780" s="54">
        <f t="shared" si="647"/>
        <v>0</v>
      </c>
      <c r="CL780" s="54">
        <f t="shared" si="648"/>
        <v>0</v>
      </c>
      <c r="CM780" s="54">
        <f t="shared" si="649"/>
        <v>0</v>
      </c>
      <c r="CN780" s="54">
        <f t="shared" si="650"/>
        <v>0</v>
      </c>
      <c r="CO780" s="54">
        <f t="shared" si="651"/>
        <v>0</v>
      </c>
      <c r="CP780" s="54">
        <f t="shared" si="652"/>
        <v>0</v>
      </c>
      <c r="CQ780" s="54">
        <f t="shared" si="653"/>
        <v>0</v>
      </c>
      <c r="CR780" s="54">
        <f t="shared" si="654"/>
        <v>0</v>
      </c>
      <c r="CS780" s="54">
        <f t="shared" si="655"/>
        <v>0</v>
      </c>
      <c r="CT780" s="54">
        <f t="shared" si="656"/>
        <v>0</v>
      </c>
      <c r="CU780" s="54">
        <f t="shared" si="657"/>
        <v>0</v>
      </c>
      <c r="CV780" s="54">
        <f t="shared" si="658"/>
        <v>0</v>
      </c>
      <c r="CW780" s="54">
        <f t="shared" si="659"/>
        <v>0</v>
      </c>
      <c r="CX780" s="54">
        <f t="shared" si="660"/>
        <v>0</v>
      </c>
      <c r="CY780" s="54">
        <f t="shared" si="661"/>
        <v>0</v>
      </c>
      <c r="CZ780" s="54">
        <f t="shared" si="662"/>
        <v>0</v>
      </c>
    </row>
    <row r="781" spans="18:104" ht="14" x14ac:dyDescent="0.15">
      <c r="R781" s="40" t="str">
        <f t="shared" si="641"/>
        <v xml:space="preserve"> </v>
      </c>
      <c r="BE781" s="6">
        <v>246</v>
      </c>
      <c r="BF781" s="44">
        <v>3</v>
      </c>
      <c r="BG781" s="18">
        <v>758</v>
      </c>
      <c r="BH781" s="46" t="str">
        <f t="array" ref="BH781">IF(INDEX($V$71:$AK$326,BE781,BF781)&gt;0,INDEX($V$71:$AK$326,BE781,BF781),"")</f>
        <v>0</v>
      </c>
      <c r="BI781" s="46" t="str">
        <f t="array" ref="BI781">IFERROR(RANK(BH781,$BH$24:$BH$4119,1)+COUNTIF($BH$24:BH781,BH781)-1,"")</f>
        <v/>
      </c>
      <c r="BJ781" s="46" t="str">
        <f t="array" ref="BJ781">IFERROR(INDEX($BH$24:$BH$4119,MATCH(SMALL($BI$24:$BI$4119,ROWS($BJ$24:BJ781)),$BI$24:$BI$4119,0))," ")</f>
        <v xml:space="preserve"> </v>
      </c>
      <c r="BK781" s="46" t="str">
        <f t="array" ref="BK781">IF(ISNUMBER(BJ781),(IF(COUNTIF( BJ$24:BJ781, BJ781 )=1,BJ781,"")),"")</f>
        <v/>
      </c>
      <c r="BL781" s="46" t="str">
        <f t="array" ref="BL781">IFERROR(RANK(BK781,$BK$24:$BK$4119,1)+COUNTIF($BK$24:BK781,BK781)-1,"")</f>
        <v/>
      </c>
      <c r="BM781" s="46" t="str">
        <f t="array" ref="BM781">IFERROR(INDEX($BK$24:$BK$4119,MATCH(SMALL($BL$24:$BL$4119,ROWS($BM$24:BM781)),$BL$24:$BL$4119,0))," ")</f>
        <v xml:space="preserve"> </v>
      </c>
      <c r="BO781" s="46">
        <v>217</v>
      </c>
      <c r="BP781" s="46" t="str">
        <f t="shared" si="645"/>
        <v xml:space="preserve"> </v>
      </c>
      <c r="BQ781" s="54" t="str">
        <f t="shared" si="643"/>
        <v/>
      </c>
      <c r="BR781" s="54" t="str">
        <f t="shared" si="663"/>
        <v/>
      </c>
      <c r="BS781" s="54" t="str">
        <f t="shared" si="663"/>
        <v/>
      </c>
      <c r="BT781" s="54" t="str">
        <f t="shared" si="663"/>
        <v/>
      </c>
      <c r="BU781" s="54" t="str">
        <f t="shared" si="663"/>
        <v/>
      </c>
      <c r="BV781" s="54" t="str">
        <f t="shared" si="663"/>
        <v/>
      </c>
      <c r="BW781" s="54" t="str">
        <f t="shared" si="663"/>
        <v/>
      </c>
      <c r="BX781" s="54" t="str">
        <f t="shared" si="663"/>
        <v/>
      </c>
      <c r="BY781" s="54" t="str">
        <f t="shared" si="663"/>
        <v/>
      </c>
      <c r="BZ781" s="54" t="str">
        <f t="shared" si="663"/>
        <v/>
      </c>
      <c r="CA781" s="54" t="str">
        <f t="shared" si="663"/>
        <v/>
      </c>
      <c r="CB781" s="54" t="str">
        <f t="shared" si="663"/>
        <v/>
      </c>
      <c r="CC781" s="54" t="str">
        <f t="shared" si="663"/>
        <v/>
      </c>
      <c r="CD781" s="54" t="str">
        <f t="shared" si="663"/>
        <v/>
      </c>
      <c r="CE781" s="54" t="str">
        <f t="shared" si="663"/>
        <v/>
      </c>
      <c r="CF781" s="54" t="str">
        <f t="shared" ref="BR781:CF798" si="664">IF(ISNUMBER($BP781),ABS($BP781-CF$563),"")</f>
        <v/>
      </c>
      <c r="CI781" s="54">
        <v>217</v>
      </c>
      <c r="CJ781" s="54" t="str">
        <f t="shared" si="646"/>
        <v xml:space="preserve"> </v>
      </c>
      <c r="CK781" s="54">
        <f t="shared" si="647"/>
        <v>0</v>
      </c>
      <c r="CL781" s="54">
        <f t="shared" si="648"/>
        <v>0</v>
      </c>
      <c r="CM781" s="54">
        <f t="shared" si="649"/>
        <v>0</v>
      </c>
      <c r="CN781" s="54">
        <f t="shared" si="650"/>
        <v>0</v>
      </c>
      <c r="CO781" s="54">
        <f t="shared" si="651"/>
        <v>0</v>
      </c>
      <c r="CP781" s="54">
        <f t="shared" si="652"/>
        <v>0</v>
      </c>
      <c r="CQ781" s="54">
        <f t="shared" si="653"/>
        <v>0</v>
      </c>
      <c r="CR781" s="54">
        <f t="shared" si="654"/>
        <v>0</v>
      </c>
      <c r="CS781" s="54">
        <f t="shared" si="655"/>
        <v>0</v>
      </c>
      <c r="CT781" s="54">
        <f t="shared" si="656"/>
        <v>0</v>
      </c>
      <c r="CU781" s="54">
        <f t="shared" si="657"/>
        <v>0</v>
      </c>
      <c r="CV781" s="54">
        <f t="shared" si="658"/>
        <v>0</v>
      </c>
      <c r="CW781" s="54">
        <f t="shared" si="659"/>
        <v>0</v>
      </c>
      <c r="CX781" s="54">
        <f t="shared" si="660"/>
        <v>0</v>
      </c>
      <c r="CY781" s="54">
        <f t="shared" si="661"/>
        <v>0</v>
      </c>
      <c r="CZ781" s="54">
        <f t="shared" si="662"/>
        <v>0</v>
      </c>
    </row>
    <row r="782" spans="18:104" ht="14" x14ac:dyDescent="0.15">
      <c r="R782" s="40" t="str">
        <f t="shared" si="641"/>
        <v xml:space="preserve"> </v>
      </c>
      <c r="BE782" s="6">
        <v>247</v>
      </c>
      <c r="BF782" s="44">
        <v>3</v>
      </c>
      <c r="BG782" s="18">
        <v>759</v>
      </c>
      <c r="BH782" s="46" t="str">
        <f t="array" ref="BH782">IF(INDEX($V$71:$AK$326,BE782,BF782)&gt;0,INDEX($V$71:$AK$326,BE782,BF782),"")</f>
        <v>0</v>
      </c>
      <c r="BI782" s="46" t="str">
        <f t="array" ref="BI782">IFERROR(RANK(BH782,$BH$24:$BH$4119,1)+COUNTIF($BH$24:BH782,BH782)-1,"")</f>
        <v/>
      </c>
      <c r="BJ782" s="46" t="str">
        <f t="array" ref="BJ782">IFERROR(INDEX($BH$24:$BH$4119,MATCH(SMALL($BI$24:$BI$4119,ROWS($BJ$24:BJ782)),$BI$24:$BI$4119,0))," ")</f>
        <v xml:space="preserve"> </v>
      </c>
      <c r="BK782" s="46" t="str">
        <f t="array" ref="BK782">IF(ISNUMBER(BJ782),(IF(COUNTIF( BJ$24:BJ782, BJ782 )=1,BJ782,"")),"")</f>
        <v/>
      </c>
      <c r="BL782" s="46" t="str">
        <f t="array" ref="BL782">IFERROR(RANK(BK782,$BK$24:$BK$4119,1)+COUNTIF($BK$24:BK782,BK782)-1,"")</f>
        <v/>
      </c>
      <c r="BM782" s="46" t="str">
        <f t="array" ref="BM782">IFERROR(INDEX($BK$24:$BK$4119,MATCH(SMALL($BL$24:$BL$4119,ROWS($BM$24:BM782)),$BL$24:$BL$4119,0))," ")</f>
        <v xml:space="preserve"> </v>
      </c>
      <c r="BO782" s="46">
        <v>218</v>
      </c>
      <c r="BP782" s="46" t="str">
        <f t="shared" si="645"/>
        <v xml:space="preserve"> </v>
      </c>
      <c r="BQ782" s="54" t="str">
        <f t="shared" si="643"/>
        <v/>
      </c>
      <c r="BR782" s="54" t="str">
        <f t="shared" si="664"/>
        <v/>
      </c>
      <c r="BS782" s="54" t="str">
        <f t="shared" si="664"/>
        <v/>
      </c>
      <c r="BT782" s="54" t="str">
        <f t="shared" si="664"/>
        <v/>
      </c>
      <c r="BU782" s="54" t="str">
        <f t="shared" si="664"/>
        <v/>
      </c>
      <c r="BV782" s="54" t="str">
        <f t="shared" si="664"/>
        <v/>
      </c>
      <c r="BW782" s="54" t="str">
        <f t="shared" si="664"/>
        <v/>
      </c>
      <c r="BX782" s="54" t="str">
        <f t="shared" si="664"/>
        <v/>
      </c>
      <c r="BY782" s="54" t="str">
        <f t="shared" si="664"/>
        <v/>
      </c>
      <c r="BZ782" s="54" t="str">
        <f t="shared" si="664"/>
        <v/>
      </c>
      <c r="CA782" s="54" t="str">
        <f t="shared" si="664"/>
        <v/>
      </c>
      <c r="CB782" s="54" t="str">
        <f t="shared" si="664"/>
        <v/>
      </c>
      <c r="CC782" s="54" t="str">
        <f t="shared" si="664"/>
        <v/>
      </c>
      <c r="CD782" s="54" t="str">
        <f t="shared" si="664"/>
        <v/>
      </c>
      <c r="CE782" s="54" t="str">
        <f t="shared" si="664"/>
        <v/>
      </c>
      <c r="CF782" s="54" t="str">
        <f t="shared" si="664"/>
        <v/>
      </c>
      <c r="CI782" s="54">
        <v>218</v>
      </c>
      <c r="CJ782" s="54" t="str">
        <f t="shared" si="646"/>
        <v xml:space="preserve"> </v>
      </c>
      <c r="CK782" s="54">
        <f t="shared" si="647"/>
        <v>0</v>
      </c>
      <c r="CL782" s="54">
        <f t="shared" si="648"/>
        <v>0</v>
      </c>
      <c r="CM782" s="54">
        <f t="shared" si="649"/>
        <v>0</v>
      </c>
      <c r="CN782" s="54">
        <f t="shared" si="650"/>
        <v>0</v>
      </c>
      <c r="CO782" s="54">
        <f t="shared" si="651"/>
        <v>0</v>
      </c>
      <c r="CP782" s="54">
        <f t="shared" si="652"/>
        <v>0</v>
      </c>
      <c r="CQ782" s="54">
        <f t="shared" si="653"/>
        <v>0</v>
      </c>
      <c r="CR782" s="54">
        <f t="shared" si="654"/>
        <v>0</v>
      </c>
      <c r="CS782" s="54">
        <f t="shared" si="655"/>
        <v>0</v>
      </c>
      <c r="CT782" s="54">
        <f t="shared" si="656"/>
        <v>0</v>
      </c>
      <c r="CU782" s="54">
        <f t="shared" si="657"/>
        <v>0</v>
      </c>
      <c r="CV782" s="54">
        <f t="shared" si="658"/>
        <v>0</v>
      </c>
      <c r="CW782" s="54">
        <f t="shared" si="659"/>
        <v>0</v>
      </c>
      <c r="CX782" s="54">
        <f t="shared" si="660"/>
        <v>0</v>
      </c>
      <c r="CY782" s="54">
        <f t="shared" si="661"/>
        <v>0</v>
      </c>
      <c r="CZ782" s="54">
        <f t="shared" si="662"/>
        <v>0</v>
      </c>
    </row>
    <row r="783" spans="18:104" ht="14" x14ac:dyDescent="0.15">
      <c r="R783" s="40" t="str">
        <f t="shared" si="641"/>
        <v xml:space="preserve"> </v>
      </c>
      <c r="BE783" s="6">
        <v>248</v>
      </c>
      <c r="BF783" s="44">
        <v>3</v>
      </c>
      <c r="BG783" s="18">
        <v>760</v>
      </c>
      <c r="BH783" s="46" t="str">
        <f t="array" ref="BH783">IF(INDEX($V$71:$AK$326,BE783,BF783)&gt;0,INDEX($V$71:$AK$326,BE783,BF783),"")</f>
        <v>0</v>
      </c>
      <c r="BI783" s="46" t="str">
        <f t="array" ref="BI783">IFERROR(RANK(BH783,$BH$24:$BH$4119,1)+COUNTIF($BH$24:BH783,BH783)-1,"")</f>
        <v/>
      </c>
      <c r="BJ783" s="46" t="str">
        <f t="array" ref="BJ783">IFERROR(INDEX($BH$24:$BH$4119,MATCH(SMALL($BI$24:$BI$4119,ROWS($BJ$24:BJ783)),$BI$24:$BI$4119,0))," ")</f>
        <v xml:space="preserve"> </v>
      </c>
      <c r="BK783" s="46" t="str">
        <f t="array" ref="BK783">IF(ISNUMBER(BJ783),(IF(COUNTIF( BJ$24:BJ783, BJ783 )=1,BJ783,"")),"")</f>
        <v/>
      </c>
      <c r="BL783" s="46" t="str">
        <f t="array" ref="BL783">IFERROR(RANK(BK783,$BK$24:$BK$4119,1)+COUNTIF($BK$24:BK783,BK783)-1,"")</f>
        <v/>
      </c>
      <c r="BM783" s="46" t="str">
        <f t="array" ref="BM783">IFERROR(INDEX($BK$24:$BK$4119,MATCH(SMALL($BL$24:$BL$4119,ROWS($BM$24:BM783)),$BL$24:$BL$4119,0))," ")</f>
        <v xml:space="preserve"> </v>
      </c>
      <c r="BO783" s="46">
        <v>219</v>
      </c>
      <c r="BP783" s="46" t="str">
        <f t="shared" si="645"/>
        <v xml:space="preserve"> </v>
      </c>
      <c r="BQ783" s="54" t="str">
        <f t="shared" si="643"/>
        <v/>
      </c>
      <c r="BR783" s="54" t="str">
        <f t="shared" si="664"/>
        <v/>
      </c>
      <c r="BS783" s="54" t="str">
        <f t="shared" si="664"/>
        <v/>
      </c>
      <c r="BT783" s="54" t="str">
        <f t="shared" si="664"/>
        <v/>
      </c>
      <c r="BU783" s="54" t="str">
        <f t="shared" si="664"/>
        <v/>
      </c>
      <c r="BV783" s="54" t="str">
        <f t="shared" si="664"/>
        <v/>
      </c>
      <c r="BW783" s="54" t="str">
        <f t="shared" si="664"/>
        <v/>
      </c>
      <c r="BX783" s="54" t="str">
        <f t="shared" si="664"/>
        <v/>
      </c>
      <c r="BY783" s="54" t="str">
        <f t="shared" si="664"/>
        <v/>
      </c>
      <c r="BZ783" s="54" t="str">
        <f t="shared" si="664"/>
        <v/>
      </c>
      <c r="CA783" s="54" t="str">
        <f t="shared" si="664"/>
        <v/>
      </c>
      <c r="CB783" s="54" t="str">
        <f t="shared" si="664"/>
        <v/>
      </c>
      <c r="CC783" s="54" t="str">
        <f t="shared" si="664"/>
        <v/>
      </c>
      <c r="CD783" s="54" t="str">
        <f t="shared" si="664"/>
        <v/>
      </c>
      <c r="CE783" s="54" t="str">
        <f t="shared" si="664"/>
        <v/>
      </c>
      <c r="CF783" s="54" t="str">
        <f t="shared" si="664"/>
        <v/>
      </c>
      <c r="CI783" s="54">
        <v>219</v>
      </c>
      <c r="CJ783" s="54" t="str">
        <f t="shared" si="646"/>
        <v xml:space="preserve"> </v>
      </c>
      <c r="CK783" s="54">
        <f t="shared" si="647"/>
        <v>0</v>
      </c>
      <c r="CL783" s="54">
        <f t="shared" si="648"/>
        <v>0</v>
      </c>
      <c r="CM783" s="54">
        <f t="shared" si="649"/>
        <v>0</v>
      </c>
      <c r="CN783" s="54">
        <f t="shared" si="650"/>
        <v>0</v>
      </c>
      <c r="CO783" s="54">
        <f t="shared" si="651"/>
        <v>0</v>
      </c>
      <c r="CP783" s="54">
        <f t="shared" si="652"/>
        <v>0</v>
      </c>
      <c r="CQ783" s="54">
        <f t="shared" si="653"/>
        <v>0</v>
      </c>
      <c r="CR783" s="54">
        <f t="shared" si="654"/>
        <v>0</v>
      </c>
      <c r="CS783" s="54">
        <f t="shared" si="655"/>
        <v>0</v>
      </c>
      <c r="CT783" s="54">
        <f t="shared" si="656"/>
        <v>0</v>
      </c>
      <c r="CU783" s="54">
        <f t="shared" si="657"/>
        <v>0</v>
      </c>
      <c r="CV783" s="54">
        <f t="shared" si="658"/>
        <v>0</v>
      </c>
      <c r="CW783" s="54">
        <f t="shared" si="659"/>
        <v>0</v>
      </c>
      <c r="CX783" s="54">
        <f t="shared" si="660"/>
        <v>0</v>
      </c>
      <c r="CY783" s="54">
        <f t="shared" si="661"/>
        <v>0</v>
      </c>
      <c r="CZ783" s="54">
        <f t="shared" si="662"/>
        <v>0</v>
      </c>
    </row>
    <row r="784" spans="18:104" ht="14" x14ac:dyDescent="0.15">
      <c r="R784" s="40" t="str">
        <f t="shared" si="641"/>
        <v xml:space="preserve"> </v>
      </c>
      <c r="BE784" s="6">
        <v>249</v>
      </c>
      <c r="BF784" s="44">
        <v>3</v>
      </c>
      <c r="BG784" s="18">
        <v>761</v>
      </c>
      <c r="BH784" s="46" t="str">
        <f t="array" ref="BH784">IF(INDEX($V$71:$AK$326,BE784,BF784)&gt;0,INDEX($V$71:$AK$326,BE784,BF784),"")</f>
        <v>0</v>
      </c>
      <c r="BI784" s="46" t="str">
        <f t="array" ref="BI784">IFERROR(RANK(BH784,$BH$24:$BH$4119,1)+COUNTIF($BH$24:BH784,BH784)-1,"")</f>
        <v/>
      </c>
      <c r="BJ784" s="46" t="str">
        <f t="array" ref="BJ784">IFERROR(INDEX($BH$24:$BH$4119,MATCH(SMALL($BI$24:$BI$4119,ROWS($BJ$24:BJ784)),$BI$24:$BI$4119,0))," ")</f>
        <v xml:space="preserve"> </v>
      </c>
      <c r="BK784" s="46" t="str">
        <f t="array" ref="BK784">IF(ISNUMBER(BJ784),(IF(COUNTIF( BJ$24:BJ784, BJ784 )=1,BJ784,"")),"")</f>
        <v/>
      </c>
      <c r="BL784" s="46" t="str">
        <f t="array" ref="BL784">IFERROR(RANK(BK784,$BK$24:$BK$4119,1)+COUNTIF($BK$24:BK784,BK784)-1,"")</f>
        <v/>
      </c>
      <c r="BM784" s="46" t="str">
        <f t="array" ref="BM784">IFERROR(INDEX($BK$24:$BK$4119,MATCH(SMALL($BL$24:$BL$4119,ROWS($BM$24:BM784)),$BL$24:$BL$4119,0))," ")</f>
        <v xml:space="preserve"> </v>
      </c>
      <c r="BO784" s="46">
        <v>220</v>
      </c>
      <c r="BP784" s="46" t="str">
        <f t="shared" si="645"/>
        <v xml:space="preserve"> </v>
      </c>
      <c r="BQ784" s="54" t="str">
        <f t="shared" si="643"/>
        <v/>
      </c>
      <c r="BR784" s="54" t="str">
        <f t="shared" si="664"/>
        <v/>
      </c>
      <c r="BS784" s="54" t="str">
        <f t="shared" si="664"/>
        <v/>
      </c>
      <c r="BT784" s="54" t="str">
        <f t="shared" si="664"/>
        <v/>
      </c>
      <c r="BU784" s="54" t="str">
        <f t="shared" si="664"/>
        <v/>
      </c>
      <c r="BV784" s="54" t="str">
        <f t="shared" si="664"/>
        <v/>
      </c>
      <c r="BW784" s="54" t="str">
        <f t="shared" si="664"/>
        <v/>
      </c>
      <c r="BX784" s="54" t="str">
        <f t="shared" si="664"/>
        <v/>
      </c>
      <c r="BY784" s="54" t="str">
        <f t="shared" si="664"/>
        <v/>
      </c>
      <c r="BZ784" s="54" t="str">
        <f t="shared" si="664"/>
        <v/>
      </c>
      <c r="CA784" s="54" t="str">
        <f t="shared" si="664"/>
        <v/>
      </c>
      <c r="CB784" s="54" t="str">
        <f t="shared" si="664"/>
        <v/>
      </c>
      <c r="CC784" s="54" t="str">
        <f t="shared" si="664"/>
        <v/>
      </c>
      <c r="CD784" s="54" t="str">
        <f t="shared" si="664"/>
        <v/>
      </c>
      <c r="CE784" s="54" t="str">
        <f t="shared" si="664"/>
        <v/>
      </c>
      <c r="CF784" s="54" t="str">
        <f t="shared" si="664"/>
        <v/>
      </c>
      <c r="CI784" s="54">
        <v>220</v>
      </c>
      <c r="CJ784" s="54" t="str">
        <f t="shared" si="646"/>
        <v xml:space="preserve"> </v>
      </c>
      <c r="CK784" s="54">
        <f t="shared" si="647"/>
        <v>0</v>
      </c>
      <c r="CL784" s="54">
        <f t="shared" si="648"/>
        <v>0</v>
      </c>
      <c r="CM784" s="54">
        <f t="shared" si="649"/>
        <v>0</v>
      </c>
      <c r="CN784" s="54">
        <f t="shared" si="650"/>
        <v>0</v>
      </c>
      <c r="CO784" s="54">
        <f t="shared" si="651"/>
        <v>0</v>
      </c>
      <c r="CP784" s="54">
        <f t="shared" si="652"/>
        <v>0</v>
      </c>
      <c r="CQ784" s="54">
        <f t="shared" si="653"/>
        <v>0</v>
      </c>
      <c r="CR784" s="54">
        <f t="shared" si="654"/>
        <v>0</v>
      </c>
      <c r="CS784" s="54">
        <f t="shared" si="655"/>
        <v>0</v>
      </c>
      <c r="CT784" s="54">
        <f t="shared" si="656"/>
        <v>0</v>
      </c>
      <c r="CU784" s="54">
        <f t="shared" si="657"/>
        <v>0</v>
      </c>
      <c r="CV784" s="54">
        <f t="shared" si="658"/>
        <v>0</v>
      </c>
      <c r="CW784" s="54">
        <f t="shared" si="659"/>
        <v>0</v>
      </c>
      <c r="CX784" s="54">
        <f t="shared" si="660"/>
        <v>0</v>
      </c>
      <c r="CY784" s="54">
        <f t="shared" si="661"/>
        <v>0</v>
      </c>
      <c r="CZ784" s="54">
        <f t="shared" si="662"/>
        <v>0</v>
      </c>
    </row>
    <row r="785" spans="18:104" ht="14" x14ac:dyDescent="0.15">
      <c r="R785" s="40" t="str">
        <f t="shared" si="641"/>
        <v xml:space="preserve"> </v>
      </c>
      <c r="BE785" s="6">
        <v>250</v>
      </c>
      <c r="BF785" s="44">
        <v>3</v>
      </c>
      <c r="BG785" s="18">
        <v>762</v>
      </c>
      <c r="BH785" s="46" t="str">
        <f t="array" ref="BH785">IF(INDEX($V$71:$AK$326,BE785,BF785)&gt;0,INDEX($V$71:$AK$326,BE785,BF785),"")</f>
        <v>0</v>
      </c>
      <c r="BI785" s="46" t="str">
        <f t="array" ref="BI785">IFERROR(RANK(BH785,$BH$24:$BH$4119,1)+COUNTIF($BH$24:BH785,BH785)-1,"")</f>
        <v/>
      </c>
      <c r="BJ785" s="46" t="str">
        <f t="array" ref="BJ785">IFERROR(INDEX($BH$24:$BH$4119,MATCH(SMALL($BI$24:$BI$4119,ROWS($BJ$24:BJ785)),$BI$24:$BI$4119,0))," ")</f>
        <v xml:space="preserve"> </v>
      </c>
      <c r="BK785" s="46" t="str">
        <f t="array" ref="BK785">IF(ISNUMBER(BJ785),(IF(COUNTIF( BJ$24:BJ785, BJ785 )=1,BJ785,"")),"")</f>
        <v/>
      </c>
      <c r="BL785" s="46" t="str">
        <f t="array" ref="BL785">IFERROR(RANK(BK785,$BK$24:$BK$4119,1)+COUNTIF($BK$24:BK785,BK785)-1,"")</f>
        <v/>
      </c>
      <c r="BM785" s="46" t="str">
        <f t="array" ref="BM785">IFERROR(INDEX($BK$24:$BK$4119,MATCH(SMALL($BL$24:$BL$4119,ROWS($BM$24:BM785)),$BL$24:$BL$4119,0))," ")</f>
        <v xml:space="preserve"> </v>
      </c>
      <c r="BO785" s="46">
        <v>221</v>
      </c>
      <c r="BP785" s="46" t="str">
        <f t="shared" si="645"/>
        <v xml:space="preserve"> </v>
      </c>
      <c r="BQ785" s="54" t="str">
        <f t="shared" si="643"/>
        <v/>
      </c>
      <c r="BR785" s="54" t="str">
        <f t="shared" si="664"/>
        <v/>
      </c>
      <c r="BS785" s="54" t="str">
        <f t="shared" si="664"/>
        <v/>
      </c>
      <c r="BT785" s="54" t="str">
        <f t="shared" si="664"/>
        <v/>
      </c>
      <c r="BU785" s="54" t="str">
        <f t="shared" si="664"/>
        <v/>
      </c>
      <c r="BV785" s="54" t="str">
        <f t="shared" si="664"/>
        <v/>
      </c>
      <c r="BW785" s="54" t="str">
        <f t="shared" si="664"/>
        <v/>
      </c>
      <c r="BX785" s="54" t="str">
        <f t="shared" si="664"/>
        <v/>
      </c>
      <c r="BY785" s="54" t="str">
        <f t="shared" si="664"/>
        <v/>
      </c>
      <c r="BZ785" s="54" t="str">
        <f t="shared" si="664"/>
        <v/>
      </c>
      <c r="CA785" s="54" t="str">
        <f t="shared" si="664"/>
        <v/>
      </c>
      <c r="CB785" s="54" t="str">
        <f t="shared" si="664"/>
        <v/>
      </c>
      <c r="CC785" s="54" t="str">
        <f t="shared" si="664"/>
        <v/>
      </c>
      <c r="CD785" s="54" t="str">
        <f t="shared" si="664"/>
        <v/>
      </c>
      <c r="CE785" s="54" t="str">
        <f t="shared" si="664"/>
        <v/>
      </c>
      <c r="CF785" s="54" t="str">
        <f t="shared" si="664"/>
        <v/>
      </c>
      <c r="CI785" s="54">
        <v>221</v>
      </c>
      <c r="CJ785" s="54" t="str">
        <f t="shared" si="646"/>
        <v xml:space="preserve"> </v>
      </c>
      <c r="CK785" s="54">
        <f t="shared" si="647"/>
        <v>0</v>
      </c>
      <c r="CL785" s="54">
        <f t="shared" si="648"/>
        <v>0</v>
      </c>
      <c r="CM785" s="54">
        <f t="shared" si="649"/>
        <v>0</v>
      </c>
      <c r="CN785" s="54">
        <f t="shared" si="650"/>
        <v>0</v>
      </c>
      <c r="CO785" s="54">
        <f t="shared" si="651"/>
        <v>0</v>
      </c>
      <c r="CP785" s="54">
        <f t="shared" si="652"/>
        <v>0</v>
      </c>
      <c r="CQ785" s="54">
        <f t="shared" si="653"/>
        <v>0</v>
      </c>
      <c r="CR785" s="54">
        <f t="shared" si="654"/>
        <v>0</v>
      </c>
      <c r="CS785" s="54">
        <f t="shared" si="655"/>
        <v>0</v>
      </c>
      <c r="CT785" s="54">
        <f t="shared" si="656"/>
        <v>0</v>
      </c>
      <c r="CU785" s="54">
        <f t="shared" si="657"/>
        <v>0</v>
      </c>
      <c r="CV785" s="54">
        <f t="shared" si="658"/>
        <v>0</v>
      </c>
      <c r="CW785" s="54">
        <f t="shared" si="659"/>
        <v>0</v>
      </c>
      <c r="CX785" s="54">
        <f t="shared" si="660"/>
        <v>0</v>
      </c>
      <c r="CY785" s="54">
        <f t="shared" si="661"/>
        <v>0</v>
      </c>
      <c r="CZ785" s="54">
        <f t="shared" si="662"/>
        <v>0</v>
      </c>
    </row>
    <row r="786" spans="18:104" ht="14" x14ac:dyDescent="0.15">
      <c r="R786" s="40" t="str">
        <f t="shared" ref="R786:R849" si="665">BM792</f>
        <v xml:space="preserve"> </v>
      </c>
      <c r="BE786" s="6">
        <v>251</v>
      </c>
      <c r="BF786" s="44">
        <v>3</v>
      </c>
      <c r="BG786" s="18">
        <v>763</v>
      </c>
      <c r="BH786" s="46" t="str">
        <f t="array" ref="BH786">IF(INDEX($V$71:$AK$326,BE786,BF786)&gt;0,INDEX($V$71:$AK$326,BE786,BF786),"")</f>
        <v>0</v>
      </c>
      <c r="BI786" s="46" t="str">
        <f t="array" ref="BI786">IFERROR(RANK(BH786,$BH$24:$BH$4119,1)+COUNTIF($BH$24:BH786,BH786)-1,"")</f>
        <v/>
      </c>
      <c r="BJ786" s="46" t="str">
        <f t="array" ref="BJ786">IFERROR(INDEX($BH$24:$BH$4119,MATCH(SMALL($BI$24:$BI$4119,ROWS($BJ$24:BJ786)),$BI$24:$BI$4119,0))," ")</f>
        <v xml:space="preserve"> </v>
      </c>
      <c r="BK786" s="46" t="str">
        <f t="array" ref="BK786">IF(ISNUMBER(BJ786),(IF(COUNTIF( BJ$24:BJ786, BJ786 )=1,BJ786,"")),"")</f>
        <v/>
      </c>
      <c r="BL786" s="46" t="str">
        <f t="array" ref="BL786">IFERROR(RANK(BK786,$BK$24:$BK$4119,1)+COUNTIF($BK$24:BK786,BK786)-1,"")</f>
        <v/>
      </c>
      <c r="BM786" s="46" t="str">
        <f t="array" ref="BM786">IFERROR(INDEX($BK$24:$BK$4119,MATCH(SMALL($BL$24:$BL$4119,ROWS($BM$24:BM786)),$BL$24:$BL$4119,0))," ")</f>
        <v xml:space="preserve"> </v>
      </c>
      <c r="BO786" s="46">
        <v>222</v>
      </c>
      <c r="BP786" s="46" t="str">
        <f t="shared" si="645"/>
        <v xml:space="preserve"> </v>
      </c>
      <c r="BQ786" s="54" t="str">
        <f t="shared" si="643"/>
        <v/>
      </c>
      <c r="BR786" s="54" t="str">
        <f t="shared" si="664"/>
        <v/>
      </c>
      <c r="BS786" s="54" t="str">
        <f t="shared" si="664"/>
        <v/>
      </c>
      <c r="BT786" s="54" t="str">
        <f t="shared" si="664"/>
        <v/>
      </c>
      <c r="BU786" s="54" t="str">
        <f t="shared" si="664"/>
        <v/>
      </c>
      <c r="BV786" s="54" t="str">
        <f t="shared" si="664"/>
        <v/>
      </c>
      <c r="BW786" s="54" t="str">
        <f t="shared" si="664"/>
        <v/>
      </c>
      <c r="BX786" s="54" t="str">
        <f t="shared" si="664"/>
        <v/>
      </c>
      <c r="BY786" s="54" t="str">
        <f t="shared" si="664"/>
        <v/>
      </c>
      <c r="BZ786" s="54" t="str">
        <f t="shared" si="664"/>
        <v/>
      </c>
      <c r="CA786" s="54" t="str">
        <f t="shared" si="664"/>
        <v/>
      </c>
      <c r="CB786" s="54" t="str">
        <f t="shared" si="664"/>
        <v/>
      </c>
      <c r="CC786" s="54" t="str">
        <f t="shared" si="664"/>
        <v/>
      </c>
      <c r="CD786" s="54" t="str">
        <f t="shared" si="664"/>
        <v/>
      </c>
      <c r="CE786" s="54" t="str">
        <f t="shared" si="664"/>
        <v/>
      </c>
      <c r="CF786" s="54" t="str">
        <f t="shared" si="664"/>
        <v/>
      </c>
      <c r="CI786" s="54">
        <v>222</v>
      </c>
      <c r="CJ786" s="54" t="str">
        <f t="shared" si="646"/>
        <v xml:space="preserve"> </v>
      </c>
      <c r="CK786" s="54">
        <f t="shared" si="647"/>
        <v>0</v>
      </c>
      <c r="CL786" s="54">
        <f t="shared" si="648"/>
        <v>0</v>
      </c>
      <c r="CM786" s="54">
        <f t="shared" si="649"/>
        <v>0</v>
      </c>
      <c r="CN786" s="54">
        <f t="shared" si="650"/>
        <v>0</v>
      </c>
      <c r="CO786" s="54">
        <f t="shared" si="651"/>
        <v>0</v>
      </c>
      <c r="CP786" s="54">
        <f t="shared" si="652"/>
        <v>0</v>
      </c>
      <c r="CQ786" s="54">
        <f t="shared" si="653"/>
        <v>0</v>
      </c>
      <c r="CR786" s="54">
        <f t="shared" si="654"/>
        <v>0</v>
      </c>
      <c r="CS786" s="54">
        <f t="shared" si="655"/>
        <v>0</v>
      </c>
      <c r="CT786" s="54">
        <f t="shared" si="656"/>
        <v>0</v>
      </c>
      <c r="CU786" s="54">
        <f t="shared" si="657"/>
        <v>0</v>
      </c>
      <c r="CV786" s="54">
        <f t="shared" si="658"/>
        <v>0</v>
      </c>
      <c r="CW786" s="54">
        <f t="shared" si="659"/>
        <v>0</v>
      </c>
      <c r="CX786" s="54">
        <f t="shared" si="660"/>
        <v>0</v>
      </c>
      <c r="CY786" s="54">
        <f t="shared" si="661"/>
        <v>0</v>
      </c>
      <c r="CZ786" s="54">
        <f t="shared" si="662"/>
        <v>0</v>
      </c>
    </row>
    <row r="787" spans="18:104" ht="14" x14ac:dyDescent="0.15">
      <c r="R787" s="40" t="str">
        <f t="shared" si="665"/>
        <v xml:space="preserve"> </v>
      </c>
      <c r="BE787" s="6">
        <v>252</v>
      </c>
      <c r="BF787" s="44">
        <v>3</v>
      </c>
      <c r="BG787" s="18">
        <v>764</v>
      </c>
      <c r="BH787" s="46" t="str">
        <f t="array" ref="BH787">IF(INDEX($V$71:$AK$326,BE787,BF787)&gt;0,INDEX($V$71:$AK$326,BE787,BF787),"")</f>
        <v>0</v>
      </c>
      <c r="BI787" s="46" t="str">
        <f t="array" ref="BI787">IFERROR(RANK(BH787,$BH$24:$BH$4119,1)+COUNTIF($BH$24:BH787,BH787)-1,"")</f>
        <v/>
      </c>
      <c r="BJ787" s="46" t="str">
        <f t="array" ref="BJ787">IFERROR(INDEX($BH$24:$BH$4119,MATCH(SMALL($BI$24:$BI$4119,ROWS($BJ$24:BJ787)),$BI$24:$BI$4119,0))," ")</f>
        <v xml:space="preserve"> </v>
      </c>
      <c r="BK787" s="46" t="str">
        <f t="array" ref="BK787">IF(ISNUMBER(BJ787),(IF(COUNTIF( BJ$24:BJ787, BJ787 )=1,BJ787,"")),"")</f>
        <v/>
      </c>
      <c r="BL787" s="46" t="str">
        <f t="array" ref="BL787">IFERROR(RANK(BK787,$BK$24:$BK$4119,1)+COUNTIF($BK$24:BK787,BK787)-1,"")</f>
        <v/>
      </c>
      <c r="BM787" s="46" t="str">
        <f t="array" ref="BM787">IFERROR(INDEX($BK$24:$BK$4119,MATCH(SMALL($BL$24:$BL$4119,ROWS($BM$24:BM787)),$BL$24:$BL$4119,0))," ")</f>
        <v xml:space="preserve"> </v>
      </c>
      <c r="BO787" s="46">
        <v>223</v>
      </c>
      <c r="BP787" s="46" t="str">
        <f t="shared" si="645"/>
        <v xml:space="preserve"> </v>
      </c>
      <c r="BQ787" s="54" t="str">
        <f t="shared" si="643"/>
        <v/>
      </c>
      <c r="BR787" s="54" t="str">
        <f t="shared" si="664"/>
        <v/>
      </c>
      <c r="BS787" s="54" t="str">
        <f t="shared" si="664"/>
        <v/>
      </c>
      <c r="BT787" s="54" t="str">
        <f t="shared" si="664"/>
        <v/>
      </c>
      <c r="BU787" s="54" t="str">
        <f t="shared" si="664"/>
        <v/>
      </c>
      <c r="BV787" s="54" t="str">
        <f t="shared" si="664"/>
        <v/>
      </c>
      <c r="BW787" s="54" t="str">
        <f t="shared" si="664"/>
        <v/>
      </c>
      <c r="BX787" s="54" t="str">
        <f t="shared" si="664"/>
        <v/>
      </c>
      <c r="BY787" s="54" t="str">
        <f t="shared" si="664"/>
        <v/>
      </c>
      <c r="BZ787" s="54" t="str">
        <f t="shared" si="664"/>
        <v/>
      </c>
      <c r="CA787" s="54" t="str">
        <f t="shared" si="664"/>
        <v/>
      </c>
      <c r="CB787" s="54" t="str">
        <f t="shared" si="664"/>
        <v/>
      </c>
      <c r="CC787" s="54" t="str">
        <f t="shared" si="664"/>
        <v/>
      </c>
      <c r="CD787" s="54" t="str">
        <f t="shared" si="664"/>
        <v/>
      </c>
      <c r="CE787" s="54" t="str">
        <f t="shared" si="664"/>
        <v/>
      </c>
      <c r="CF787" s="54" t="str">
        <f t="shared" si="664"/>
        <v/>
      </c>
      <c r="CI787" s="54">
        <v>223</v>
      </c>
      <c r="CJ787" s="54" t="str">
        <f t="shared" si="646"/>
        <v xml:space="preserve"> </v>
      </c>
      <c r="CK787" s="54">
        <f t="shared" si="647"/>
        <v>0</v>
      </c>
      <c r="CL787" s="54">
        <f t="shared" si="648"/>
        <v>0</v>
      </c>
      <c r="CM787" s="54">
        <f t="shared" si="649"/>
        <v>0</v>
      </c>
      <c r="CN787" s="54">
        <f t="shared" si="650"/>
        <v>0</v>
      </c>
      <c r="CO787" s="54">
        <f t="shared" si="651"/>
        <v>0</v>
      </c>
      <c r="CP787" s="54">
        <f t="shared" si="652"/>
        <v>0</v>
      </c>
      <c r="CQ787" s="54">
        <f t="shared" si="653"/>
        <v>0</v>
      </c>
      <c r="CR787" s="54">
        <f t="shared" si="654"/>
        <v>0</v>
      </c>
      <c r="CS787" s="54">
        <f t="shared" si="655"/>
        <v>0</v>
      </c>
      <c r="CT787" s="54">
        <f t="shared" si="656"/>
        <v>0</v>
      </c>
      <c r="CU787" s="54">
        <f t="shared" si="657"/>
        <v>0</v>
      </c>
      <c r="CV787" s="54">
        <f t="shared" si="658"/>
        <v>0</v>
      </c>
      <c r="CW787" s="54">
        <f t="shared" si="659"/>
        <v>0</v>
      </c>
      <c r="CX787" s="54">
        <f t="shared" si="660"/>
        <v>0</v>
      </c>
      <c r="CY787" s="54">
        <f t="shared" si="661"/>
        <v>0</v>
      </c>
      <c r="CZ787" s="54">
        <f t="shared" si="662"/>
        <v>0</v>
      </c>
    </row>
    <row r="788" spans="18:104" ht="14" x14ac:dyDescent="0.15">
      <c r="R788" s="40" t="str">
        <f t="shared" si="665"/>
        <v xml:space="preserve"> </v>
      </c>
      <c r="BE788" s="6">
        <v>253</v>
      </c>
      <c r="BF788" s="44">
        <v>3</v>
      </c>
      <c r="BG788" s="18">
        <v>765</v>
      </c>
      <c r="BH788" s="46" t="str">
        <f t="array" ref="BH788">IF(INDEX($V$71:$AK$326,BE788,BF788)&gt;0,INDEX($V$71:$AK$326,BE788,BF788),"")</f>
        <v>0</v>
      </c>
      <c r="BI788" s="46" t="str">
        <f t="array" ref="BI788">IFERROR(RANK(BH788,$BH$24:$BH$4119,1)+COUNTIF($BH$24:BH788,BH788)-1,"")</f>
        <v/>
      </c>
      <c r="BJ788" s="46" t="str">
        <f t="array" ref="BJ788">IFERROR(INDEX($BH$24:$BH$4119,MATCH(SMALL($BI$24:$BI$4119,ROWS($BJ$24:BJ788)),$BI$24:$BI$4119,0))," ")</f>
        <v xml:space="preserve"> </v>
      </c>
      <c r="BK788" s="46" t="str">
        <f t="array" ref="BK788">IF(ISNUMBER(BJ788),(IF(COUNTIF( BJ$24:BJ788, BJ788 )=1,BJ788,"")),"")</f>
        <v/>
      </c>
      <c r="BL788" s="46" t="str">
        <f t="array" ref="BL788">IFERROR(RANK(BK788,$BK$24:$BK$4119,1)+COUNTIF($BK$24:BK788,BK788)-1,"")</f>
        <v/>
      </c>
      <c r="BM788" s="46" t="str">
        <f t="array" ref="BM788">IFERROR(INDEX($BK$24:$BK$4119,MATCH(SMALL($BL$24:$BL$4119,ROWS($BM$24:BM788)),$BL$24:$BL$4119,0))," ")</f>
        <v xml:space="preserve"> </v>
      </c>
      <c r="BO788" s="46">
        <v>224</v>
      </c>
      <c r="BP788" s="46" t="str">
        <f t="shared" si="645"/>
        <v xml:space="preserve"> </v>
      </c>
      <c r="BQ788" s="54" t="str">
        <f t="shared" si="643"/>
        <v/>
      </c>
      <c r="BR788" s="54" t="str">
        <f t="shared" si="664"/>
        <v/>
      </c>
      <c r="BS788" s="54" t="str">
        <f t="shared" si="664"/>
        <v/>
      </c>
      <c r="BT788" s="54" t="str">
        <f t="shared" si="664"/>
        <v/>
      </c>
      <c r="BU788" s="54" t="str">
        <f t="shared" si="664"/>
        <v/>
      </c>
      <c r="BV788" s="54" t="str">
        <f t="shared" si="664"/>
        <v/>
      </c>
      <c r="BW788" s="54" t="str">
        <f t="shared" si="664"/>
        <v/>
      </c>
      <c r="BX788" s="54" t="str">
        <f t="shared" si="664"/>
        <v/>
      </c>
      <c r="BY788" s="54" t="str">
        <f t="shared" si="664"/>
        <v/>
      </c>
      <c r="BZ788" s="54" t="str">
        <f t="shared" si="664"/>
        <v/>
      </c>
      <c r="CA788" s="54" t="str">
        <f t="shared" si="664"/>
        <v/>
      </c>
      <c r="CB788" s="54" t="str">
        <f t="shared" si="664"/>
        <v/>
      </c>
      <c r="CC788" s="54" t="str">
        <f t="shared" si="664"/>
        <v/>
      </c>
      <c r="CD788" s="54" t="str">
        <f t="shared" si="664"/>
        <v/>
      </c>
      <c r="CE788" s="54" t="str">
        <f t="shared" si="664"/>
        <v/>
      </c>
      <c r="CF788" s="54" t="str">
        <f t="shared" si="664"/>
        <v/>
      </c>
      <c r="CI788" s="54">
        <v>224</v>
      </c>
      <c r="CJ788" s="54" t="str">
        <f t="shared" si="646"/>
        <v xml:space="preserve"> </v>
      </c>
      <c r="CK788" s="54">
        <f t="shared" si="647"/>
        <v>0</v>
      </c>
      <c r="CL788" s="54">
        <f t="shared" si="648"/>
        <v>0</v>
      </c>
      <c r="CM788" s="54">
        <f t="shared" si="649"/>
        <v>0</v>
      </c>
      <c r="CN788" s="54">
        <f t="shared" si="650"/>
        <v>0</v>
      </c>
      <c r="CO788" s="54">
        <f t="shared" si="651"/>
        <v>0</v>
      </c>
      <c r="CP788" s="54">
        <f t="shared" si="652"/>
        <v>0</v>
      </c>
      <c r="CQ788" s="54">
        <f t="shared" si="653"/>
        <v>0</v>
      </c>
      <c r="CR788" s="54">
        <f t="shared" si="654"/>
        <v>0</v>
      </c>
      <c r="CS788" s="54">
        <f t="shared" si="655"/>
        <v>0</v>
      </c>
      <c r="CT788" s="54">
        <f t="shared" si="656"/>
        <v>0</v>
      </c>
      <c r="CU788" s="54">
        <f t="shared" si="657"/>
        <v>0</v>
      </c>
      <c r="CV788" s="54">
        <f t="shared" si="658"/>
        <v>0</v>
      </c>
      <c r="CW788" s="54">
        <f t="shared" si="659"/>
        <v>0</v>
      </c>
      <c r="CX788" s="54">
        <f t="shared" si="660"/>
        <v>0</v>
      </c>
      <c r="CY788" s="54">
        <f t="shared" si="661"/>
        <v>0</v>
      </c>
      <c r="CZ788" s="54">
        <f t="shared" si="662"/>
        <v>0</v>
      </c>
    </row>
    <row r="789" spans="18:104" ht="14" x14ac:dyDescent="0.15">
      <c r="R789" s="40" t="str">
        <f t="shared" si="665"/>
        <v xml:space="preserve"> </v>
      </c>
      <c r="BE789" s="6">
        <v>254</v>
      </c>
      <c r="BF789" s="44">
        <v>3</v>
      </c>
      <c r="BG789" s="18">
        <v>766</v>
      </c>
      <c r="BH789" s="46" t="str">
        <f t="array" ref="BH789">IF(INDEX($V$71:$AK$326,BE789,BF789)&gt;0,INDEX($V$71:$AK$326,BE789,BF789),"")</f>
        <v>0</v>
      </c>
      <c r="BI789" s="46" t="str">
        <f t="array" ref="BI789">IFERROR(RANK(BH789,$BH$24:$BH$4119,1)+COUNTIF($BH$24:BH789,BH789)-1,"")</f>
        <v/>
      </c>
      <c r="BJ789" s="46" t="str">
        <f t="array" ref="BJ789">IFERROR(INDEX($BH$24:$BH$4119,MATCH(SMALL($BI$24:$BI$4119,ROWS($BJ$24:BJ789)),$BI$24:$BI$4119,0))," ")</f>
        <v xml:space="preserve"> </v>
      </c>
      <c r="BK789" s="46" t="str">
        <f t="array" ref="BK789">IF(ISNUMBER(BJ789),(IF(COUNTIF( BJ$24:BJ789, BJ789 )=1,BJ789,"")),"")</f>
        <v/>
      </c>
      <c r="BL789" s="46" t="str">
        <f t="array" ref="BL789">IFERROR(RANK(BK789,$BK$24:$BK$4119,1)+COUNTIF($BK$24:BK789,BK789)-1,"")</f>
        <v/>
      </c>
      <c r="BM789" s="46" t="str">
        <f t="array" ref="BM789">IFERROR(INDEX($BK$24:$BK$4119,MATCH(SMALL($BL$24:$BL$4119,ROWS($BM$24:BM789)),$BL$24:$BL$4119,0))," ")</f>
        <v xml:space="preserve"> </v>
      </c>
      <c r="BO789" s="46">
        <v>225</v>
      </c>
      <c r="BP789" s="46" t="str">
        <f t="shared" si="645"/>
        <v xml:space="preserve"> </v>
      </c>
      <c r="BQ789" s="54" t="str">
        <f t="shared" si="643"/>
        <v/>
      </c>
      <c r="BR789" s="54" t="str">
        <f t="shared" si="664"/>
        <v/>
      </c>
      <c r="BS789" s="54" t="str">
        <f t="shared" si="664"/>
        <v/>
      </c>
      <c r="BT789" s="54" t="str">
        <f t="shared" si="664"/>
        <v/>
      </c>
      <c r="BU789" s="54" t="str">
        <f t="shared" si="664"/>
        <v/>
      </c>
      <c r="BV789" s="54" t="str">
        <f t="shared" si="664"/>
        <v/>
      </c>
      <c r="BW789" s="54" t="str">
        <f t="shared" si="664"/>
        <v/>
      </c>
      <c r="BX789" s="54" t="str">
        <f t="shared" si="664"/>
        <v/>
      </c>
      <c r="BY789" s="54" t="str">
        <f t="shared" si="664"/>
        <v/>
      </c>
      <c r="BZ789" s="54" t="str">
        <f t="shared" si="664"/>
        <v/>
      </c>
      <c r="CA789" s="54" t="str">
        <f t="shared" si="664"/>
        <v/>
      </c>
      <c r="CB789" s="54" t="str">
        <f t="shared" si="664"/>
        <v/>
      </c>
      <c r="CC789" s="54" t="str">
        <f t="shared" si="664"/>
        <v/>
      </c>
      <c r="CD789" s="54" t="str">
        <f t="shared" si="664"/>
        <v/>
      </c>
      <c r="CE789" s="54" t="str">
        <f t="shared" si="664"/>
        <v/>
      </c>
      <c r="CF789" s="54" t="str">
        <f t="shared" si="664"/>
        <v/>
      </c>
      <c r="CI789" s="54">
        <v>225</v>
      </c>
      <c r="CJ789" s="54" t="str">
        <f t="shared" si="646"/>
        <v xml:space="preserve"> </v>
      </c>
      <c r="CK789" s="54">
        <f t="shared" si="647"/>
        <v>0</v>
      </c>
      <c r="CL789" s="54">
        <f t="shared" si="648"/>
        <v>0</v>
      </c>
      <c r="CM789" s="54">
        <f t="shared" si="649"/>
        <v>0</v>
      </c>
      <c r="CN789" s="54">
        <f t="shared" si="650"/>
        <v>0</v>
      </c>
      <c r="CO789" s="54">
        <f t="shared" si="651"/>
        <v>0</v>
      </c>
      <c r="CP789" s="54">
        <f t="shared" si="652"/>
        <v>0</v>
      </c>
      <c r="CQ789" s="54">
        <f t="shared" si="653"/>
        <v>0</v>
      </c>
      <c r="CR789" s="54">
        <f t="shared" si="654"/>
        <v>0</v>
      </c>
      <c r="CS789" s="54">
        <f t="shared" si="655"/>
        <v>0</v>
      </c>
      <c r="CT789" s="54">
        <f t="shared" si="656"/>
        <v>0</v>
      </c>
      <c r="CU789" s="54">
        <f t="shared" si="657"/>
        <v>0</v>
      </c>
      <c r="CV789" s="54">
        <f t="shared" si="658"/>
        <v>0</v>
      </c>
      <c r="CW789" s="54">
        <f t="shared" si="659"/>
        <v>0</v>
      </c>
      <c r="CX789" s="54">
        <f t="shared" si="660"/>
        <v>0</v>
      </c>
      <c r="CY789" s="54">
        <f t="shared" si="661"/>
        <v>0</v>
      </c>
      <c r="CZ789" s="54">
        <f t="shared" si="662"/>
        <v>0</v>
      </c>
    </row>
    <row r="790" spans="18:104" ht="14" x14ac:dyDescent="0.15">
      <c r="R790" s="40" t="str">
        <f t="shared" si="665"/>
        <v xml:space="preserve"> </v>
      </c>
      <c r="BE790" s="6">
        <v>255</v>
      </c>
      <c r="BF790" s="44">
        <v>3</v>
      </c>
      <c r="BG790" s="18">
        <v>767</v>
      </c>
      <c r="BH790" s="46" t="str">
        <f t="array" ref="BH790">IF(INDEX($V$71:$AK$326,BE790,BF790)&gt;0,INDEX($V$71:$AK$326,BE790,BF790),"")</f>
        <v>0</v>
      </c>
      <c r="BI790" s="46" t="str">
        <f t="array" ref="BI790">IFERROR(RANK(BH790,$BH$24:$BH$4119,1)+COUNTIF($BH$24:BH790,BH790)-1,"")</f>
        <v/>
      </c>
      <c r="BJ790" s="46" t="str">
        <f t="array" ref="BJ790">IFERROR(INDEX($BH$24:$BH$4119,MATCH(SMALL($BI$24:$BI$4119,ROWS($BJ$24:BJ790)),$BI$24:$BI$4119,0))," ")</f>
        <v xml:space="preserve"> </v>
      </c>
      <c r="BK790" s="46" t="str">
        <f t="array" ref="BK790">IF(ISNUMBER(BJ790),(IF(COUNTIF( BJ$24:BJ790, BJ790 )=1,BJ790,"")),"")</f>
        <v/>
      </c>
      <c r="BL790" s="46" t="str">
        <f t="array" ref="BL790">IFERROR(RANK(BK790,$BK$24:$BK$4119,1)+COUNTIF($BK$24:BK790,BK790)-1,"")</f>
        <v/>
      </c>
      <c r="BM790" s="46" t="str">
        <f t="array" ref="BM790">IFERROR(INDEX($BK$24:$BK$4119,MATCH(SMALL($BL$24:$BL$4119,ROWS($BM$24:BM790)),$BL$24:$BL$4119,0))," ")</f>
        <v xml:space="preserve"> </v>
      </c>
      <c r="BO790" s="46">
        <v>226</v>
      </c>
      <c r="BP790" s="46" t="str">
        <f t="shared" si="645"/>
        <v xml:space="preserve"> </v>
      </c>
      <c r="BQ790" s="54" t="str">
        <f t="shared" si="643"/>
        <v/>
      </c>
      <c r="BR790" s="54" t="str">
        <f t="shared" si="664"/>
        <v/>
      </c>
      <c r="BS790" s="54" t="str">
        <f t="shared" si="664"/>
        <v/>
      </c>
      <c r="BT790" s="54" t="str">
        <f t="shared" si="664"/>
        <v/>
      </c>
      <c r="BU790" s="54" t="str">
        <f t="shared" si="664"/>
        <v/>
      </c>
      <c r="BV790" s="54" t="str">
        <f t="shared" si="664"/>
        <v/>
      </c>
      <c r="BW790" s="54" t="str">
        <f t="shared" si="664"/>
        <v/>
      </c>
      <c r="BX790" s="54" t="str">
        <f t="shared" si="664"/>
        <v/>
      </c>
      <c r="BY790" s="54" t="str">
        <f t="shared" si="664"/>
        <v/>
      </c>
      <c r="BZ790" s="54" t="str">
        <f t="shared" si="664"/>
        <v/>
      </c>
      <c r="CA790" s="54" t="str">
        <f t="shared" si="664"/>
        <v/>
      </c>
      <c r="CB790" s="54" t="str">
        <f t="shared" si="664"/>
        <v/>
      </c>
      <c r="CC790" s="54" t="str">
        <f t="shared" si="664"/>
        <v/>
      </c>
      <c r="CD790" s="54" t="str">
        <f t="shared" si="664"/>
        <v/>
      </c>
      <c r="CE790" s="54" t="str">
        <f t="shared" si="664"/>
        <v/>
      </c>
      <c r="CF790" s="54" t="str">
        <f t="shared" si="664"/>
        <v/>
      </c>
      <c r="CI790" s="54">
        <v>226</v>
      </c>
      <c r="CJ790" s="54" t="str">
        <f t="shared" si="646"/>
        <v xml:space="preserve"> </v>
      </c>
      <c r="CK790" s="54">
        <f t="shared" si="647"/>
        <v>0</v>
      </c>
      <c r="CL790" s="54">
        <f t="shared" si="648"/>
        <v>0</v>
      </c>
      <c r="CM790" s="54">
        <f t="shared" si="649"/>
        <v>0</v>
      </c>
      <c r="CN790" s="54">
        <f t="shared" si="650"/>
        <v>0</v>
      </c>
      <c r="CO790" s="54">
        <f t="shared" si="651"/>
        <v>0</v>
      </c>
      <c r="CP790" s="54">
        <f t="shared" si="652"/>
        <v>0</v>
      </c>
      <c r="CQ790" s="54">
        <f t="shared" si="653"/>
        <v>0</v>
      </c>
      <c r="CR790" s="54">
        <f t="shared" si="654"/>
        <v>0</v>
      </c>
      <c r="CS790" s="54">
        <f t="shared" si="655"/>
        <v>0</v>
      </c>
      <c r="CT790" s="54">
        <f t="shared" si="656"/>
        <v>0</v>
      </c>
      <c r="CU790" s="54">
        <f t="shared" si="657"/>
        <v>0</v>
      </c>
      <c r="CV790" s="54">
        <f t="shared" si="658"/>
        <v>0</v>
      </c>
      <c r="CW790" s="54">
        <f t="shared" si="659"/>
        <v>0</v>
      </c>
      <c r="CX790" s="54">
        <f t="shared" si="660"/>
        <v>0</v>
      </c>
      <c r="CY790" s="54">
        <f t="shared" si="661"/>
        <v>0</v>
      </c>
      <c r="CZ790" s="54">
        <f t="shared" si="662"/>
        <v>0</v>
      </c>
    </row>
    <row r="791" spans="18:104" ht="14" x14ac:dyDescent="0.15">
      <c r="R791" s="40" t="str">
        <f t="shared" si="665"/>
        <v xml:space="preserve"> </v>
      </c>
      <c r="BE791" s="6">
        <v>256</v>
      </c>
      <c r="BF791" s="44">
        <v>3</v>
      </c>
      <c r="BG791" s="18">
        <v>768</v>
      </c>
      <c r="BH791" s="46" t="str">
        <f t="array" ref="BH791">IF(INDEX($V$71:$AK$326,BE791,BF791)&gt;0,INDEX($V$71:$AK$326,BE791,BF791),"")</f>
        <v/>
      </c>
      <c r="BI791" s="46" t="str">
        <f t="array" ref="BI791">IFERROR(RANK(BH791,$BH$24:$BH$4119,1)+COUNTIF($BH$24:BH791,BH791)-1,"")</f>
        <v/>
      </c>
      <c r="BJ791" s="46" t="str">
        <f t="array" ref="BJ791">IFERROR(INDEX($BH$24:$BH$4119,MATCH(SMALL($BI$24:$BI$4119,ROWS($BJ$24:BJ791)),$BI$24:$BI$4119,0))," ")</f>
        <v xml:space="preserve"> </v>
      </c>
      <c r="BK791" s="46" t="str">
        <f t="array" ref="BK791">IF(ISNUMBER(BJ791),(IF(COUNTIF( BJ$24:BJ791, BJ791 )=1,BJ791,"")),"")</f>
        <v/>
      </c>
      <c r="BL791" s="46" t="str">
        <f t="array" ref="BL791">IFERROR(RANK(BK791,$BK$24:$BK$4119,1)+COUNTIF($BK$24:BK791,BK791)-1,"")</f>
        <v/>
      </c>
      <c r="BM791" s="46" t="str">
        <f t="array" ref="BM791">IFERROR(INDEX($BK$24:$BK$4119,MATCH(SMALL($BL$24:$BL$4119,ROWS($BM$24:BM791)),$BL$24:$BL$4119,0))," ")</f>
        <v xml:space="preserve"> </v>
      </c>
      <c r="BO791" s="46">
        <v>227</v>
      </c>
      <c r="BP791" s="46" t="str">
        <f t="shared" si="645"/>
        <v xml:space="preserve"> </v>
      </c>
      <c r="BQ791" s="54" t="str">
        <f t="shared" si="643"/>
        <v/>
      </c>
      <c r="BR791" s="54" t="str">
        <f t="shared" si="664"/>
        <v/>
      </c>
      <c r="BS791" s="54" t="str">
        <f t="shared" si="664"/>
        <v/>
      </c>
      <c r="BT791" s="54" t="str">
        <f t="shared" si="664"/>
        <v/>
      </c>
      <c r="BU791" s="54" t="str">
        <f t="shared" si="664"/>
        <v/>
      </c>
      <c r="BV791" s="54" t="str">
        <f t="shared" si="664"/>
        <v/>
      </c>
      <c r="BW791" s="54" t="str">
        <f t="shared" si="664"/>
        <v/>
      </c>
      <c r="BX791" s="54" t="str">
        <f t="shared" si="664"/>
        <v/>
      </c>
      <c r="BY791" s="54" t="str">
        <f t="shared" si="664"/>
        <v/>
      </c>
      <c r="BZ791" s="54" t="str">
        <f t="shared" si="664"/>
        <v/>
      </c>
      <c r="CA791" s="54" t="str">
        <f t="shared" si="664"/>
        <v/>
      </c>
      <c r="CB791" s="54" t="str">
        <f t="shared" si="664"/>
        <v/>
      </c>
      <c r="CC791" s="54" t="str">
        <f t="shared" si="664"/>
        <v/>
      </c>
      <c r="CD791" s="54" t="str">
        <f t="shared" si="664"/>
        <v/>
      </c>
      <c r="CE791" s="54" t="str">
        <f t="shared" si="664"/>
        <v/>
      </c>
      <c r="CF791" s="54" t="str">
        <f t="shared" si="664"/>
        <v/>
      </c>
      <c r="CI791" s="54">
        <v>227</v>
      </c>
      <c r="CJ791" s="54" t="str">
        <f t="shared" si="646"/>
        <v xml:space="preserve"> </v>
      </c>
      <c r="CK791" s="54">
        <f t="shared" si="647"/>
        <v>0</v>
      </c>
      <c r="CL791" s="54">
        <f t="shared" si="648"/>
        <v>0</v>
      </c>
      <c r="CM791" s="54">
        <f t="shared" si="649"/>
        <v>0</v>
      </c>
      <c r="CN791" s="54">
        <f t="shared" si="650"/>
        <v>0</v>
      </c>
      <c r="CO791" s="54">
        <f t="shared" si="651"/>
        <v>0</v>
      </c>
      <c r="CP791" s="54">
        <f t="shared" si="652"/>
        <v>0</v>
      </c>
      <c r="CQ791" s="54">
        <f t="shared" si="653"/>
        <v>0</v>
      </c>
      <c r="CR791" s="54">
        <f t="shared" si="654"/>
        <v>0</v>
      </c>
      <c r="CS791" s="54">
        <f t="shared" si="655"/>
        <v>0</v>
      </c>
      <c r="CT791" s="54">
        <f t="shared" si="656"/>
        <v>0</v>
      </c>
      <c r="CU791" s="54">
        <f t="shared" si="657"/>
        <v>0</v>
      </c>
      <c r="CV791" s="54">
        <f t="shared" si="658"/>
        <v>0</v>
      </c>
      <c r="CW791" s="54">
        <f t="shared" si="659"/>
        <v>0</v>
      </c>
      <c r="CX791" s="54">
        <f t="shared" si="660"/>
        <v>0</v>
      </c>
      <c r="CY791" s="54">
        <f t="shared" si="661"/>
        <v>0</v>
      </c>
      <c r="CZ791" s="54">
        <f t="shared" si="662"/>
        <v>0</v>
      </c>
    </row>
    <row r="792" spans="18:104" ht="14" x14ac:dyDescent="0.15">
      <c r="R792" s="40" t="str">
        <f t="shared" si="665"/>
        <v xml:space="preserve"> </v>
      </c>
      <c r="BE792" s="6">
        <v>1</v>
      </c>
      <c r="BF792" s="44">
        <v>4</v>
      </c>
      <c r="BG792" s="18">
        <v>769</v>
      </c>
      <c r="BH792" s="46" t="str">
        <f t="array" ref="BH792">IF(INDEX($V$71:$AK$326,BE792,BF792)&gt;0,INDEX($V$71:$AK$326,BE792,BF792),"")</f>
        <v/>
      </c>
      <c r="BI792" s="46" t="str">
        <f t="array" ref="BI792">IFERROR(RANK(BH792,$BH$24:$BH$4119,1)+COUNTIF($BH$24:BH792,BH792)-1,"")</f>
        <v/>
      </c>
      <c r="BJ792" s="46" t="str">
        <f t="array" ref="BJ792">IFERROR(INDEX($BH$24:$BH$4119,MATCH(SMALL($BI$24:$BI$4119,ROWS($BJ$24:BJ792)),$BI$24:$BI$4119,0))," ")</f>
        <v xml:space="preserve"> </v>
      </c>
      <c r="BK792" s="46" t="str">
        <f t="array" ref="BK792">IF(ISNUMBER(BJ792),(IF(COUNTIF( BJ$24:BJ792, BJ792 )=1,BJ792,"")),"")</f>
        <v/>
      </c>
      <c r="BL792" s="46" t="str">
        <f t="array" ref="BL792">IFERROR(RANK(BK792,$BK$24:$BK$4119,1)+COUNTIF($BK$24:BK792,BK792)-1,"")</f>
        <v/>
      </c>
      <c r="BM792" s="46" t="str">
        <f t="array" ref="BM792">IFERROR(INDEX($BK$24:$BK$4119,MATCH(SMALL($BL$24:$BL$4119,ROWS($BM$24:BM792)),$BL$24:$BL$4119,0))," ")</f>
        <v xml:space="preserve"> </v>
      </c>
      <c r="BO792" s="46">
        <v>228</v>
      </c>
      <c r="BP792" s="46" t="str">
        <f t="shared" si="645"/>
        <v xml:space="preserve"> </v>
      </c>
      <c r="BQ792" s="54" t="str">
        <f t="shared" si="643"/>
        <v/>
      </c>
      <c r="BR792" s="54" t="str">
        <f t="shared" si="664"/>
        <v/>
      </c>
      <c r="BS792" s="54" t="str">
        <f t="shared" si="664"/>
        <v/>
      </c>
      <c r="BT792" s="54" t="str">
        <f t="shared" si="664"/>
        <v/>
      </c>
      <c r="BU792" s="54" t="str">
        <f t="shared" si="664"/>
        <v/>
      </c>
      <c r="BV792" s="54" t="str">
        <f t="shared" si="664"/>
        <v/>
      </c>
      <c r="BW792" s="54" t="str">
        <f t="shared" si="664"/>
        <v/>
      </c>
      <c r="BX792" s="54" t="str">
        <f t="shared" si="664"/>
        <v/>
      </c>
      <c r="BY792" s="54" t="str">
        <f t="shared" si="664"/>
        <v/>
      </c>
      <c r="BZ792" s="54" t="str">
        <f t="shared" si="664"/>
        <v/>
      </c>
      <c r="CA792" s="54" t="str">
        <f t="shared" si="664"/>
        <v/>
      </c>
      <c r="CB792" s="54" t="str">
        <f t="shared" si="664"/>
        <v/>
      </c>
      <c r="CC792" s="54" t="str">
        <f t="shared" si="664"/>
        <v/>
      </c>
      <c r="CD792" s="54" t="str">
        <f t="shared" si="664"/>
        <v/>
      </c>
      <c r="CE792" s="54" t="str">
        <f t="shared" si="664"/>
        <v/>
      </c>
      <c r="CF792" s="54" t="str">
        <f t="shared" si="664"/>
        <v/>
      </c>
      <c r="CI792" s="54">
        <v>228</v>
      </c>
      <c r="CJ792" s="54" t="str">
        <f t="shared" si="646"/>
        <v xml:space="preserve"> </v>
      </c>
      <c r="CK792" s="54">
        <f t="shared" si="647"/>
        <v>0</v>
      </c>
      <c r="CL792" s="54">
        <f t="shared" si="648"/>
        <v>0</v>
      </c>
      <c r="CM792" s="54">
        <f t="shared" si="649"/>
        <v>0</v>
      </c>
      <c r="CN792" s="54">
        <f t="shared" si="650"/>
        <v>0</v>
      </c>
      <c r="CO792" s="54">
        <f t="shared" si="651"/>
        <v>0</v>
      </c>
      <c r="CP792" s="54">
        <f t="shared" si="652"/>
        <v>0</v>
      </c>
      <c r="CQ792" s="54">
        <f t="shared" si="653"/>
        <v>0</v>
      </c>
      <c r="CR792" s="54">
        <f t="shared" si="654"/>
        <v>0</v>
      </c>
      <c r="CS792" s="54">
        <f t="shared" si="655"/>
        <v>0</v>
      </c>
      <c r="CT792" s="54">
        <f t="shared" si="656"/>
        <v>0</v>
      </c>
      <c r="CU792" s="54">
        <f t="shared" si="657"/>
        <v>0</v>
      </c>
      <c r="CV792" s="54">
        <f t="shared" si="658"/>
        <v>0</v>
      </c>
      <c r="CW792" s="54">
        <f t="shared" si="659"/>
        <v>0</v>
      </c>
      <c r="CX792" s="54">
        <f t="shared" si="660"/>
        <v>0</v>
      </c>
      <c r="CY792" s="54">
        <f t="shared" si="661"/>
        <v>0</v>
      </c>
      <c r="CZ792" s="54">
        <f t="shared" si="662"/>
        <v>0</v>
      </c>
    </row>
    <row r="793" spans="18:104" ht="14" x14ac:dyDescent="0.15">
      <c r="R793" s="40" t="str">
        <f t="shared" si="665"/>
        <v xml:space="preserve"> </v>
      </c>
      <c r="BE793" s="6">
        <v>2</v>
      </c>
      <c r="BF793" s="44">
        <v>4</v>
      </c>
      <c r="BG793" s="18">
        <v>770</v>
      </c>
      <c r="BH793" s="46" t="str">
        <f t="array" ref="BH793">IF(INDEX($V$71:$AK$326,BE793,BF793)&gt;0,INDEX($V$71:$AK$326,BE793,BF793),"")</f>
        <v>0</v>
      </c>
      <c r="BI793" s="46" t="str">
        <f t="array" ref="BI793">IFERROR(RANK(BH793,$BH$24:$BH$4119,1)+COUNTIF($BH$24:BH793,BH793)-1,"")</f>
        <v/>
      </c>
      <c r="BJ793" s="46" t="str">
        <f t="array" ref="BJ793">IFERROR(INDEX($BH$24:$BH$4119,MATCH(SMALL($BI$24:$BI$4119,ROWS($BJ$24:BJ793)),$BI$24:$BI$4119,0))," ")</f>
        <v xml:space="preserve"> </v>
      </c>
      <c r="BK793" s="46" t="str">
        <f t="array" ref="BK793">IF(ISNUMBER(BJ793),(IF(COUNTIF( BJ$24:BJ793, BJ793 )=1,BJ793,"")),"")</f>
        <v/>
      </c>
      <c r="BL793" s="46" t="str">
        <f t="array" ref="BL793">IFERROR(RANK(BK793,$BK$24:$BK$4119,1)+COUNTIF($BK$24:BK793,BK793)-1,"")</f>
        <v/>
      </c>
      <c r="BM793" s="46" t="str">
        <f t="array" ref="BM793">IFERROR(INDEX($BK$24:$BK$4119,MATCH(SMALL($BL$24:$BL$4119,ROWS($BM$24:BM793)),$BL$24:$BL$4119,0))," ")</f>
        <v xml:space="preserve"> </v>
      </c>
      <c r="BO793" s="46">
        <v>229</v>
      </c>
      <c r="BP793" s="46" t="str">
        <f t="shared" si="645"/>
        <v xml:space="preserve"> </v>
      </c>
      <c r="BQ793" s="54" t="str">
        <f t="shared" si="643"/>
        <v/>
      </c>
      <c r="BR793" s="54" t="str">
        <f t="shared" si="664"/>
        <v/>
      </c>
      <c r="BS793" s="54" t="str">
        <f t="shared" si="664"/>
        <v/>
      </c>
      <c r="BT793" s="54" t="str">
        <f t="shared" si="664"/>
        <v/>
      </c>
      <c r="BU793" s="54" t="str">
        <f t="shared" si="664"/>
        <v/>
      </c>
      <c r="BV793" s="54" t="str">
        <f t="shared" si="664"/>
        <v/>
      </c>
      <c r="BW793" s="54" t="str">
        <f t="shared" si="664"/>
        <v/>
      </c>
      <c r="BX793" s="54" t="str">
        <f t="shared" si="664"/>
        <v/>
      </c>
      <c r="BY793" s="54" t="str">
        <f t="shared" si="664"/>
        <v/>
      </c>
      <c r="BZ793" s="54" t="str">
        <f t="shared" si="664"/>
        <v/>
      </c>
      <c r="CA793" s="54" t="str">
        <f t="shared" si="664"/>
        <v/>
      </c>
      <c r="CB793" s="54" t="str">
        <f t="shared" si="664"/>
        <v/>
      </c>
      <c r="CC793" s="54" t="str">
        <f t="shared" si="664"/>
        <v/>
      </c>
      <c r="CD793" s="54" t="str">
        <f t="shared" si="664"/>
        <v/>
      </c>
      <c r="CE793" s="54" t="str">
        <f t="shared" si="664"/>
        <v/>
      </c>
      <c r="CF793" s="54" t="str">
        <f t="shared" si="664"/>
        <v/>
      </c>
      <c r="CI793" s="54">
        <v>229</v>
      </c>
      <c r="CJ793" s="54" t="str">
        <f t="shared" si="646"/>
        <v xml:space="preserve"> </v>
      </c>
      <c r="CK793" s="54">
        <f t="shared" si="647"/>
        <v>0</v>
      </c>
      <c r="CL793" s="54">
        <f t="shared" si="648"/>
        <v>0</v>
      </c>
      <c r="CM793" s="54">
        <f t="shared" si="649"/>
        <v>0</v>
      </c>
      <c r="CN793" s="54">
        <f t="shared" si="650"/>
        <v>0</v>
      </c>
      <c r="CO793" s="54">
        <f t="shared" si="651"/>
        <v>0</v>
      </c>
      <c r="CP793" s="54">
        <f t="shared" si="652"/>
        <v>0</v>
      </c>
      <c r="CQ793" s="54">
        <f t="shared" si="653"/>
        <v>0</v>
      </c>
      <c r="CR793" s="54">
        <f t="shared" si="654"/>
        <v>0</v>
      </c>
      <c r="CS793" s="54">
        <f t="shared" si="655"/>
        <v>0</v>
      </c>
      <c r="CT793" s="54">
        <f t="shared" si="656"/>
        <v>0</v>
      </c>
      <c r="CU793" s="54">
        <f t="shared" si="657"/>
        <v>0</v>
      </c>
      <c r="CV793" s="54">
        <f t="shared" si="658"/>
        <v>0</v>
      </c>
      <c r="CW793" s="54">
        <f t="shared" si="659"/>
        <v>0</v>
      </c>
      <c r="CX793" s="54">
        <f t="shared" si="660"/>
        <v>0</v>
      </c>
      <c r="CY793" s="54">
        <f t="shared" si="661"/>
        <v>0</v>
      </c>
      <c r="CZ793" s="54">
        <f t="shared" si="662"/>
        <v>0</v>
      </c>
    </row>
    <row r="794" spans="18:104" ht="14" x14ac:dyDescent="0.15">
      <c r="R794" s="40" t="str">
        <f t="shared" si="665"/>
        <v xml:space="preserve"> </v>
      </c>
      <c r="BE794" s="6">
        <v>3</v>
      </c>
      <c r="BF794" s="44">
        <v>4</v>
      </c>
      <c r="BG794" s="18">
        <v>771</v>
      </c>
      <c r="BH794" s="46" t="str">
        <f t="array" ref="BH794">IF(INDEX($V$71:$AK$326,BE794,BF794)&gt;0,INDEX($V$71:$AK$326,BE794,BF794),"")</f>
        <v>0</v>
      </c>
      <c r="BI794" s="46" t="str">
        <f t="array" ref="BI794">IFERROR(RANK(BH794,$BH$24:$BH$4119,1)+COUNTIF($BH$24:BH794,BH794)-1,"")</f>
        <v/>
      </c>
      <c r="BJ794" s="46" t="str">
        <f t="array" ref="BJ794">IFERROR(INDEX($BH$24:$BH$4119,MATCH(SMALL($BI$24:$BI$4119,ROWS($BJ$24:BJ794)),$BI$24:$BI$4119,0))," ")</f>
        <v xml:space="preserve"> </v>
      </c>
      <c r="BK794" s="46" t="str">
        <f t="array" ref="BK794">IF(ISNUMBER(BJ794),(IF(COUNTIF( BJ$24:BJ794, BJ794 )=1,BJ794,"")),"")</f>
        <v/>
      </c>
      <c r="BL794" s="46" t="str">
        <f t="array" ref="BL794">IFERROR(RANK(BK794,$BK$24:$BK$4119,1)+COUNTIF($BK$24:BK794,BK794)-1,"")</f>
        <v/>
      </c>
      <c r="BM794" s="46" t="str">
        <f t="array" ref="BM794">IFERROR(INDEX($BK$24:$BK$4119,MATCH(SMALL($BL$24:$BL$4119,ROWS($BM$24:BM794)),$BL$24:$BL$4119,0))," ")</f>
        <v xml:space="preserve"> </v>
      </c>
      <c r="BO794" s="46">
        <v>230</v>
      </c>
      <c r="BP794" s="46" t="str">
        <f t="shared" si="645"/>
        <v xml:space="preserve"> </v>
      </c>
      <c r="BQ794" s="54" t="str">
        <f t="shared" si="643"/>
        <v/>
      </c>
      <c r="BR794" s="54" t="str">
        <f t="shared" si="664"/>
        <v/>
      </c>
      <c r="BS794" s="54" t="str">
        <f t="shared" si="664"/>
        <v/>
      </c>
      <c r="BT794" s="54" t="str">
        <f t="shared" si="664"/>
        <v/>
      </c>
      <c r="BU794" s="54" t="str">
        <f t="shared" si="664"/>
        <v/>
      </c>
      <c r="BV794" s="54" t="str">
        <f t="shared" si="664"/>
        <v/>
      </c>
      <c r="BW794" s="54" t="str">
        <f t="shared" si="664"/>
        <v/>
      </c>
      <c r="BX794" s="54" t="str">
        <f t="shared" si="664"/>
        <v/>
      </c>
      <c r="BY794" s="54" t="str">
        <f t="shared" si="664"/>
        <v/>
      </c>
      <c r="BZ794" s="54" t="str">
        <f t="shared" si="664"/>
        <v/>
      </c>
      <c r="CA794" s="54" t="str">
        <f t="shared" si="664"/>
        <v/>
      </c>
      <c r="CB794" s="54" t="str">
        <f t="shared" si="664"/>
        <v/>
      </c>
      <c r="CC794" s="54" t="str">
        <f t="shared" si="664"/>
        <v/>
      </c>
      <c r="CD794" s="54" t="str">
        <f t="shared" si="664"/>
        <v/>
      </c>
      <c r="CE794" s="54" t="str">
        <f t="shared" si="664"/>
        <v/>
      </c>
      <c r="CF794" s="54" t="str">
        <f t="shared" si="664"/>
        <v/>
      </c>
      <c r="CI794" s="54">
        <v>230</v>
      </c>
      <c r="CJ794" s="54" t="str">
        <f t="shared" si="646"/>
        <v xml:space="preserve"> </v>
      </c>
      <c r="CK794" s="54">
        <f t="shared" si="647"/>
        <v>0</v>
      </c>
      <c r="CL794" s="54">
        <f t="shared" si="648"/>
        <v>0</v>
      </c>
      <c r="CM794" s="54">
        <f t="shared" si="649"/>
        <v>0</v>
      </c>
      <c r="CN794" s="54">
        <f t="shared" si="650"/>
        <v>0</v>
      </c>
      <c r="CO794" s="54">
        <f t="shared" si="651"/>
        <v>0</v>
      </c>
      <c r="CP794" s="54">
        <f t="shared" si="652"/>
        <v>0</v>
      </c>
      <c r="CQ794" s="54">
        <f t="shared" si="653"/>
        <v>0</v>
      </c>
      <c r="CR794" s="54">
        <f t="shared" si="654"/>
        <v>0</v>
      </c>
      <c r="CS794" s="54">
        <f t="shared" si="655"/>
        <v>0</v>
      </c>
      <c r="CT794" s="54">
        <f t="shared" si="656"/>
        <v>0</v>
      </c>
      <c r="CU794" s="54">
        <f t="shared" si="657"/>
        <v>0</v>
      </c>
      <c r="CV794" s="54">
        <f t="shared" si="658"/>
        <v>0</v>
      </c>
      <c r="CW794" s="54">
        <f t="shared" si="659"/>
        <v>0</v>
      </c>
      <c r="CX794" s="54">
        <f t="shared" si="660"/>
        <v>0</v>
      </c>
      <c r="CY794" s="54">
        <f t="shared" si="661"/>
        <v>0</v>
      </c>
      <c r="CZ794" s="54">
        <f t="shared" si="662"/>
        <v>0</v>
      </c>
    </row>
    <row r="795" spans="18:104" ht="14" x14ac:dyDescent="0.15">
      <c r="R795" s="40" t="str">
        <f t="shared" si="665"/>
        <v xml:space="preserve"> </v>
      </c>
      <c r="BE795" s="6">
        <v>4</v>
      </c>
      <c r="BF795" s="44">
        <v>4</v>
      </c>
      <c r="BG795" s="18">
        <v>772</v>
      </c>
      <c r="BH795" s="46" t="str">
        <f t="array" ref="BH795">IF(INDEX($V$71:$AK$326,BE795,BF795)&gt;0,INDEX($V$71:$AK$326,BE795,BF795),"")</f>
        <v/>
      </c>
      <c r="BI795" s="46" t="str">
        <f t="array" ref="BI795">IFERROR(RANK(BH795,$BH$24:$BH$4119,1)+COUNTIF($BH$24:BH795,BH795)-1,"")</f>
        <v/>
      </c>
      <c r="BJ795" s="46" t="str">
        <f t="array" ref="BJ795">IFERROR(INDEX($BH$24:$BH$4119,MATCH(SMALL($BI$24:$BI$4119,ROWS($BJ$24:BJ795)),$BI$24:$BI$4119,0))," ")</f>
        <v xml:space="preserve"> </v>
      </c>
      <c r="BK795" s="46" t="str">
        <f t="array" ref="BK795">IF(ISNUMBER(BJ795),(IF(COUNTIF( BJ$24:BJ795, BJ795 )=1,BJ795,"")),"")</f>
        <v/>
      </c>
      <c r="BL795" s="46" t="str">
        <f t="array" ref="BL795">IFERROR(RANK(BK795,$BK$24:$BK$4119,1)+COUNTIF($BK$24:BK795,BK795)-1,"")</f>
        <v/>
      </c>
      <c r="BM795" s="46" t="str">
        <f t="array" ref="BM795">IFERROR(INDEX($BK$24:$BK$4119,MATCH(SMALL($BL$24:$BL$4119,ROWS($BM$24:BM795)),$BL$24:$BL$4119,0))," ")</f>
        <v xml:space="preserve"> </v>
      </c>
      <c r="BO795" s="46">
        <v>231</v>
      </c>
      <c r="BP795" s="46" t="str">
        <f t="shared" si="645"/>
        <v xml:space="preserve"> </v>
      </c>
      <c r="BQ795" s="54" t="str">
        <f t="shared" si="643"/>
        <v/>
      </c>
      <c r="BR795" s="54" t="str">
        <f t="shared" si="664"/>
        <v/>
      </c>
      <c r="BS795" s="54" t="str">
        <f t="shared" si="664"/>
        <v/>
      </c>
      <c r="BT795" s="54" t="str">
        <f t="shared" si="664"/>
        <v/>
      </c>
      <c r="BU795" s="54" t="str">
        <f t="shared" si="664"/>
        <v/>
      </c>
      <c r="BV795" s="54" t="str">
        <f t="shared" si="664"/>
        <v/>
      </c>
      <c r="BW795" s="54" t="str">
        <f t="shared" si="664"/>
        <v/>
      </c>
      <c r="BX795" s="54" t="str">
        <f t="shared" si="664"/>
        <v/>
      </c>
      <c r="BY795" s="54" t="str">
        <f t="shared" si="664"/>
        <v/>
      </c>
      <c r="BZ795" s="54" t="str">
        <f t="shared" si="664"/>
        <v/>
      </c>
      <c r="CA795" s="54" t="str">
        <f t="shared" si="664"/>
        <v/>
      </c>
      <c r="CB795" s="54" t="str">
        <f t="shared" si="664"/>
        <v/>
      </c>
      <c r="CC795" s="54" t="str">
        <f t="shared" si="664"/>
        <v/>
      </c>
      <c r="CD795" s="54" t="str">
        <f t="shared" si="664"/>
        <v/>
      </c>
      <c r="CE795" s="54" t="str">
        <f t="shared" si="664"/>
        <v/>
      </c>
      <c r="CF795" s="54" t="str">
        <f t="shared" si="664"/>
        <v/>
      </c>
      <c r="CI795" s="54">
        <v>231</v>
      </c>
      <c r="CJ795" s="54" t="str">
        <f t="shared" si="646"/>
        <v xml:space="preserve"> </v>
      </c>
      <c r="CK795" s="54">
        <f t="shared" si="647"/>
        <v>0</v>
      </c>
      <c r="CL795" s="54">
        <f t="shared" si="648"/>
        <v>0</v>
      </c>
      <c r="CM795" s="54">
        <f t="shared" si="649"/>
        <v>0</v>
      </c>
      <c r="CN795" s="54">
        <f t="shared" si="650"/>
        <v>0</v>
      </c>
      <c r="CO795" s="54">
        <f t="shared" si="651"/>
        <v>0</v>
      </c>
      <c r="CP795" s="54">
        <f t="shared" si="652"/>
        <v>0</v>
      </c>
      <c r="CQ795" s="54">
        <f t="shared" si="653"/>
        <v>0</v>
      </c>
      <c r="CR795" s="54">
        <f t="shared" si="654"/>
        <v>0</v>
      </c>
      <c r="CS795" s="54">
        <f t="shared" si="655"/>
        <v>0</v>
      </c>
      <c r="CT795" s="54">
        <f t="shared" si="656"/>
        <v>0</v>
      </c>
      <c r="CU795" s="54">
        <f t="shared" si="657"/>
        <v>0</v>
      </c>
      <c r="CV795" s="54">
        <f t="shared" si="658"/>
        <v>0</v>
      </c>
      <c r="CW795" s="54">
        <f t="shared" si="659"/>
        <v>0</v>
      </c>
      <c r="CX795" s="54">
        <f t="shared" si="660"/>
        <v>0</v>
      </c>
      <c r="CY795" s="54">
        <f t="shared" si="661"/>
        <v>0</v>
      </c>
      <c r="CZ795" s="54">
        <f t="shared" si="662"/>
        <v>0</v>
      </c>
    </row>
    <row r="796" spans="18:104" ht="14" x14ac:dyDescent="0.15">
      <c r="R796" s="40" t="str">
        <f t="shared" si="665"/>
        <v xml:space="preserve"> </v>
      </c>
      <c r="BE796" s="6">
        <v>5</v>
      </c>
      <c r="BF796" s="44">
        <v>4</v>
      </c>
      <c r="BG796" s="18">
        <v>773</v>
      </c>
      <c r="BH796" s="46" t="str">
        <f t="array" ref="BH796">IF(INDEX($V$71:$AK$326,BE796,BF796)&gt;0,INDEX($V$71:$AK$326,BE796,BF796),"")</f>
        <v>0</v>
      </c>
      <c r="BI796" s="46" t="str">
        <f t="array" ref="BI796">IFERROR(RANK(BH796,$BH$24:$BH$4119,1)+COUNTIF($BH$24:BH796,BH796)-1,"")</f>
        <v/>
      </c>
      <c r="BJ796" s="46" t="str">
        <f t="array" ref="BJ796">IFERROR(INDEX($BH$24:$BH$4119,MATCH(SMALL($BI$24:$BI$4119,ROWS($BJ$24:BJ796)),$BI$24:$BI$4119,0))," ")</f>
        <v xml:space="preserve"> </v>
      </c>
      <c r="BK796" s="46" t="str">
        <f t="array" ref="BK796">IF(ISNUMBER(BJ796),(IF(COUNTIF( BJ$24:BJ796, BJ796 )=1,BJ796,"")),"")</f>
        <v/>
      </c>
      <c r="BL796" s="46" t="str">
        <f t="array" ref="BL796">IFERROR(RANK(BK796,$BK$24:$BK$4119,1)+COUNTIF($BK$24:BK796,BK796)-1,"")</f>
        <v/>
      </c>
      <c r="BM796" s="46" t="str">
        <f t="array" ref="BM796">IFERROR(INDEX($BK$24:$BK$4119,MATCH(SMALL($BL$24:$BL$4119,ROWS($BM$24:BM796)),$BL$24:$BL$4119,0))," ")</f>
        <v xml:space="preserve"> </v>
      </c>
      <c r="BO796" s="46">
        <v>232</v>
      </c>
      <c r="BP796" s="46" t="str">
        <f t="shared" si="645"/>
        <v xml:space="preserve"> </v>
      </c>
      <c r="BQ796" s="54" t="str">
        <f t="shared" si="643"/>
        <v/>
      </c>
      <c r="BR796" s="54" t="str">
        <f t="shared" si="664"/>
        <v/>
      </c>
      <c r="BS796" s="54" t="str">
        <f t="shared" si="664"/>
        <v/>
      </c>
      <c r="BT796" s="54" t="str">
        <f t="shared" si="664"/>
        <v/>
      </c>
      <c r="BU796" s="54" t="str">
        <f t="shared" si="664"/>
        <v/>
      </c>
      <c r="BV796" s="54" t="str">
        <f t="shared" si="664"/>
        <v/>
      </c>
      <c r="BW796" s="54" t="str">
        <f t="shared" si="664"/>
        <v/>
      </c>
      <c r="BX796" s="54" t="str">
        <f t="shared" si="664"/>
        <v/>
      </c>
      <c r="BY796" s="54" t="str">
        <f t="shared" si="664"/>
        <v/>
      </c>
      <c r="BZ796" s="54" t="str">
        <f t="shared" si="664"/>
        <v/>
      </c>
      <c r="CA796" s="54" t="str">
        <f t="shared" si="664"/>
        <v/>
      </c>
      <c r="CB796" s="54" t="str">
        <f t="shared" si="664"/>
        <v/>
      </c>
      <c r="CC796" s="54" t="str">
        <f t="shared" si="664"/>
        <v/>
      </c>
      <c r="CD796" s="54" t="str">
        <f t="shared" si="664"/>
        <v/>
      </c>
      <c r="CE796" s="54" t="str">
        <f t="shared" si="664"/>
        <v/>
      </c>
      <c r="CF796" s="54" t="str">
        <f t="shared" si="664"/>
        <v/>
      </c>
      <c r="CI796" s="54">
        <v>232</v>
      </c>
      <c r="CJ796" s="54" t="str">
        <f t="shared" si="646"/>
        <v xml:space="preserve"> </v>
      </c>
      <c r="CK796" s="54">
        <f t="shared" si="647"/>
        <v>0</v>
      </c>
      <c r="CL796" s="54">
        <f t="shared" si="648"/>
        <v>0</v>
      </c>
      <c r="CM796" s="54">
        <f t="shared" si="649"/>
        <v>0</v>
      </c>
      <c r="CN796" s="54">
        <f t="shared" si="650"/>
        <v>0</v>
      </c>
      <c r="CO796" s="54">
        <f t="shared" si="651"/>
        <v>0</v>
      </c>
      <c r="CP796" s="54">
        <f t="shared" si="652"/>
        <v>0</v>
      </c>
      <c r="CQ796" s="54">
        <f t="shared" si="653"/>
        <v>0</v>
      </c>
      <c r="CR796" s="54">
        <f t="shared" si="654"/>
        <v>0</v>
      </c>
      <c r="CS796" s="54">
        <f t="shared" si="655"/>
        <v>0</v>
      </c>
      <c r="CT796" s="54">
        <f t="shared" si="656"/>
        <v>0</v>
      </c>
      <c r="CU796" s="54">
        <f t="shared" si="657"/>
        <v>0</v>
      </c>
      <c r="CV796" s="54">
        <f t="shared" si="658"/>
        <v>0</v>
      </c>
      <c r="CW796" s="54">
        <f t="shared" si="659"/>
        <v>0</v>
      </c>
      <c r="CX796" s="54">
        <f t="shared" si="660"/>
        <v>0</v>
      </c>
      <c r="CY796" s="54">
        <f t="shared" si="661"/>
        <v>0</v>
      </c>
      <c r="CZ796" s="54">
        <f t="shared" si="662"/>
        <v>0</v>
      </c>
    </row>
    <row r="797" spans="18:104" ht="14" x14ac:dyDescent="0.15">
      <c r="R797" s="40" t="str">
        <f t="shared" si="665"/>
        <v xml:space="preserve"> </v>
      </c>
      <c r="BE797" s="6">
        <v>6</v>
      </c>
      <c r="BF797" s="44">
        <v>4</v>
      </c>
      <c r="BG797" s="18">
        <v>774</v>
      </c>
      <c r="BH797" s="46" t="str">
        <f t="array" ref="BH797">IF(INDEX($V$71:$AK$326,BE797,BF797)&gt;0,INDEX($V$71:$AK$326,BE797,BF797),"")</f>
        <v>0</v>
      </c>
      <c r="BI797" s="46" t="str">
        <f t="array" ref="BI797">IFERROR(RANK(BH797,$BH$24:$BH$4119,1)+COUNTIF($BH$24:BH797,BH797)-1,"")</f>
        <v/>
      </c>
      <c r="BJ797" s="46" t="str">
        <f t="array" ref="BJ797">IFERROR(INDEX($BH$24:$BH$4119,MATCH(SMALL($BI$24:$BI$4119,ROWS($BJ$24:BJ797)),$BI$24:$BI$4119,0))," ")</f>
        <v xml:space="preserve"> </v>
      </c>
      <c r="BK797" s="46" t="str">
        <f t="array" ref="BK797">IF(ISNUMBER(BJ797),(IF(COUNTIF( BJ$24:BJ797, BJ797 )=1,BJ797,"")),"")</f>
        <v/>
      </c>
      <c r="BL797" s="46" t="str">
        <f t="array" ref="BL797">IFERROR(RANK(BK797,$BK$24:$BK$4119,1)+COUNTIF($BK$24:BK797,BK797)-1,"")</f>
        <v/>
      </c>
      <c r="BM797" s="46" t="str">
        <f t="array" ref="BM797">IFERROR(INDEX($BK$24:$BK$4119,MATCH(SMALL($BL$24:$BL$4119,ROWS($BM$24:BM797)),$BL$24:$BL$4119,0))," ")</f>
        <v xml:space="preserve"> </v>
      </c>
      <c r="BO797" s="46">
        <v>233</v>
      </c>
      <c r="BP797" s="46" t="str">
        <f t="shared" si="645"/>
        <v xml:space="preserve"> </v>
      </c>
      <c r="BQ797" s="54" t="str">
        <f t="shared" si="643"/>
        <v/>
      </c>
      <c r="BR797" s="54" t="str">
        <f t="shared" si="664"/>
        <v/>
      </c>
      <c r="BS797" s="54" t="str">
        <f t="shared" si="664"/>
        <v/>
      </c>
      <c r="BT797" s="54" t="str">
        <f t="shared" si="664"/>
        <v/>
      </c>
      <c r="BU797" s="54" t="str">
        <f t="shared" si="664"/>
        <v/>
      </c>
      <c r="BV797" s="54" t="str">
        <f t="shared" si="664"/>
        <v/>
      </c>
      <c r="BW797" s="54" t="str">
        <f t="shared" si="664"/>
        <v/>
      </c>
      <c r="BX797" s="54" t="str">
        <f t="shared" si="664"/>
        <v/>
      </c>
      <c r="BY797" s="54" t="str">
        <f t="shared" si="664"/>
        <v/>
      </c>
      <c r="BZ797" s="54" t="str">
        <f t="shared" si="664"/>
        <v/>
      </c>
      <c r="CA797" s="54" t="str">
        <f t="shared" si="664"/>
        <v/>
      </c>
      <c r="CB797" s="54" t="str">
        <f t="shared" si="664"/>
        <v/>
      </c>
      <c r="CC797" s="54" t="str">
        <f t="shared" si="664"/>
        <v/>
      </c>
      <c r="CD797" s="54" t="str">
        <f t="shared" si="664"/>
        <v/>
      </c>
      <c r="CE797" s="54" t="str">
        <f t="shared" si="664"/>
        <v/>
      </c>
      <c r="CF797" s="54" t="str">
        <f t="shared" si="664"/>
        <v/>
      </c>
      <c r="CI797" s="54">
        <v>233</v>
      </c>
      <c r="CJ797" s="54" t="str">
        <f t="shared" si="646"/>
        <v xml:space="preserve"> </v>
      </c>
      <c r="CK797" s="54">
        <f t="shared" si="647"/>
        <v>0</v>
      </c>
      <c r="CL797" s="54">
        <f t="shared" si="648"/>
        <v>0</v>
      </c>
      <c r="CM797" s="54">
        <f t="shared" si="649"/>
        <v>0</v>
      </c>
      <c r="CN797" s="54">
        <f t="shared" si="650"/>
        <v>0</v>
      </c>
      <c r="CO797" s="54">
        <f t="shared" si="651"/>
        <v>0</v>
      </c>
      <c r="CP797" s="54">
        <f t="shared" si="652"/>
        <v>0</v>
      </c>
      <c r="CQ797" s="54">
        <f t="shared" si="653"/>
        <v>0</v>
      </c>
      <c r="CR797" s="54">
        <f t="shared" si="654"/>
        <v>0</v>
      </c>
      <c r="CS797" s="54">
        <f t="shared" si="655"/>
        <v>0</v>
      </c>
      <c r="CT797" s="54">
        <f t="shared" si="656"/>
        <v>0</v>
      </c>
      <c r="CU797" s="54">
        <f t="shared" si="657"/>
        <v>0</v>
      </c>
      <c r="CV797" s="54">
        <f t="shared" si="658"/>
        <v>0</v>
      </c>
      <c r="CW797" s="54">
        <f t="shared" si="659"/>
        <v>0</v>
      </c>
      <c r="CX797" s="54">
        <f t="shared" si="660"/>
        <v>0</v>
      </c>
      <c r="CY797" s="54">
        <f t="shared" si="661"/>
        <v>0</v>
      </c>
      <c r="CZ797" s="54">
        <f t="shared" si="662"/>
        <v>0</v>
      </c>
    </row>
    <row r="798" spans="18:104" ht="14" x14ac:dyDescent="0.15">
      <c r="R798" s="40" t="str">
        <f t="shared" si="665"/>
        <v xml:space="preserve"> </v>
      </c>
      <c r="BE798" s="6">
        <v>7</v>
      </c>
      <c r="BF798" s="44">
        <v>4</v>
      </c>
      <c r="BG798" s="18">
        <v>775</v>
      </c>
      <c r="BH798" s="46" t="str">
        <f t="array" ref="BH798">IF(INDEX($V$71:$AK$326,BE798,BF798)&gt;0,INDEX($V$71:$AK$326,BE798,BF798),"")</f>
        <v>0</v>
      </c>
      <c r="BI798" s="46" t="str">
        <f t="array" ref="BI798">IFERROR(RANK(BH798,$BH$24:$BH$4119,1)+COUNTIF($BH$24:BH798,BH798)-1,"")</f>
        <v/>
      </c>
      <c r="BJ798" s="46" t="str">
        <f t="array" ref="BJ798">IFERROR(INDEX($BH$24:$BH$4119,MATCH(SMALL($BI$24:$BI$4119,ROWS($BJ$24:BJ798)),$BI$24:$BI$4119,0))," ")</f>
        <v xml:space="preserve"> </v>
      </c>
      <c r="BK798" s="46" t="str">
        <f t="array" ref="BK798">IF(ISNUMBER(BJ798),(IF(COUNTIF( BJ$24:BJ798, BJ798 )=1,BJ798,"")),"")</f>
        <v/>
      </c>
      <c r="BL798" s="46" t="str">
        <f t="array" ref="BL798">IFERROR(RANK(BK798,$BK$24:$BK$4119,1)+COUNTIF($BK$24:BK798,BK798)-1,"")</f>
        <v/>
      </c>
      <c r="BM798" s="46" t="str">
        <f t="array" ref="BM798">IFERROR(INDEX($BK$24:$BK$4119,MATCH(SMALL($BL$24:$BL$4119,ROWS($BM$24:BM798)),$BL$24:$BL$4119,0))," ")</f>
        <v xml:space="preserve"> </v>
      </c>
      <c r="BO798" s="46">
        <v>234</v>
      </c>
      <c r="BP798" s="46" t="str">
        <f t="shared" si="645"/>
        <v xml:space="preserve"> </v>
      </c>
      <c r="BQ798" s="54" t="str">
        <f t="shared" si="643"/>
        <v/>
      </c>
      <c r="BR798" s="54" t="str">
        <f t="shared" si="664"/>
        <v/>
      </c>
      <c r="BS798" s="54" t="str">
        <f t="shared" si="664"/>
        <v/>
      </c>
      <c r="BT798" s="54" t="str">
        <f t="shared" si="664"/>
        <v/>
      </c>
      <c r="BU798" s="54" t="str">
        <f t="shared" si="664"/>
        <v/>
      </c>
      <c r="BV798" s="54" t="str">
        <f t="shared" si="664"/>
        <v/>
      </c>
      <c r="BW798" s="54" t="str">
        <f t="shared" si="664"/>
        <v/>
      </c>
      <c r="BX798" s="54" t="str">
        <f t="shared" si="664"/>
        <v/>
      </c>
      <c r="BY798" s="54" t="str">
        <f t="shared" si="664"/>
        <v/>
      </c>
      <c r="BZ798" s="54" t="str">
        <f t="shared" si="664"/>
        <v/>
      </c>
      <c r="CA798" s="54" t="str">
        <f t="shared" si="664"/>
        <v/>
      </c>
      <c r="CB798" s="54" t="str">
        <f t="shared" si="664"/>
        <v/>
      </c>
      <c r="CC798" s="54" t="str">
        <f t="shared" si="664"/>
        <v/>
      </c>
      <c r="CD798" s="54" t="str">
        <f t="shared" si="664"/>
        <v/>
      </c>
      <c r="CE798" s="54" t="str">
        <f t="shared" si="664"/>
        <v/>
      </c>
      <c r="CF798" s="54" t="str">
        <f t="shared" ref="BR798:CF815" si="666">IF(ISNUMBER($BP798),ABS($BP798-CF$563),"")</f>
        <v/>
      </c>
      <c r="CI798" s="54">
        <v>234</v>
      </c>
      <c r="CJ798" s="54" t="str">
        <f t="shared" si="646"/>
        <v xml:space="preserve"> </v>
      </c>
      <c r="CK798" s="54">
        <f t="shared" si="647"/>
        <v>0</v>
      </c>
      <c r="CL798" s="54">
        <f t="shared" si="648"/>
        <v>0</v>
      </c>
      <c r="CM798" s="54">
        <f t="shared" si="649"/>
        <v>0</v>
      </c>
      <c r="CN798" s="54">
        <f t="shared" si="650"/>
        <v>0</v>
      </c>
      <c r="CO798" s="54">
        <f t="shared" si="651"/>
        <v>0</v>
      </c>
      <c r="CP798" s="54">
        <f t="shared" si="652"/>
        <v>0</v>
      </c>
      <c r="CQ798" s="54">
        <f t="shared" si="653"/>
        <v>0</v>
      </c>
      <c r="CR798" s="54">
        <f t="shared" si="654"/>
        <v>0</v>
      </c>
      <c r="CS798" s="54">
        <f t="shared" si="655"/>
        <v>0</v>
      </c>
      <c r="CT798" s="54">
        <f t="shared" si="656"/>
        <v>0</v>
      </c>
      <c r="CU798" s="54">
        <f t="shared" si="657"/>
        <v>0</v>
      </c>
      <c r="CV798" s="54">
        <f t="shared" si="658"/>
        <v>0</v>
      </c>
      <c r="CW798" s="54">
        <f t="shared" si="659"/>
        <v>0</v>
      </c>
      <c r="CX798" s="54">
        <f t="shared" si="660"/>
        <v>0</v>
      </c>
      <c r="CY798" s="54">
        <f t="shared" si="661"/>
        <v>0</v>
      </c>
      <c r="CZ798" s="54">
        <f t="shared" si="662"/>
        <v>0</v>
      </c>
    </row>
    <row r="799" spans="18:104" ht="14" x14ac:dyDescent="0.15">
      <c r="R799" s="40" t="str">
        <f t="shared" si="665"/>
        <v xml:space="preserve"> </v>
      </c>
      <c r="BE799" s="6">
        <v>8</v>
      </c>
      <c r="BF799" s="44">
        <v>4</v>
      </c>
      <c r="BG799" s="18">
        <v>776</v>
      </c>
      <c r="BH799" s="46" t="str">
        <f t="array" ref="BH799">IF(INDEX($V$71:$AK$326,BE799,BF799)&gt;0,INDEX($V$71:$AK$326,BE799,BF799),"")</f>
        <v>0</v>
      </c>
      <c r="BI799" s="46" t="str">
        <f t="array" ref="BI799">IFERROR(RANK(BH799,$BH$24:$BH$4119,1)+COUNTIF($BH$24:BH799,BH799)-1,"")</f>
        <v/>
      </c>
      <c r="BJ799" s="46" t="str">
        <f t="array" ref="BJ799">IFERROR(INDEX($BH$24:$BH$4119,MATCH(SMALL($BI$24:$BI$4119,ROWS($BJ$24:BJ799)),$BI$24:$BI$4119,0))," ")</f>
        <v xml:space="preserve"> </v>
      </c>
      <c r="BK799" s="46" t="str">
        <f t="array" ref="BK799">IF(ISNUMBER(BJ799),(IF(COUNTIF( BJ$24:BJ799, BJ799 )=1,BJ799,"")),"")</f>
        <v/>
      </c>
      <c r="BL799" s="46" t="str">
        <f t="array" ref="BL799">IFERROR(RANK(BK799,$BK$24:$BK$4119,1)+COUNTIF($BK$24:BK799,BK799)-1,"")</f>
        <v/>
      </c>
      <c r="BM799" s="46" t="str">
        <f t="array" ref="BM799">IFERROR(INDEX($BK$24:$BK$4119,MATCH(SMALL($BL$24:$BL$4119,ROWS($BM$24:BM799)),$BL$24:$BL$4119,0))," ")</f>
        <v xml:space="preserve"> </v>
      </c>
      <c r="BO799" s="46">
        <v>235</v>
      </c>
      <c r="BP799" s="46" t="str">
        <f t="shared" si="645"/>
        <v xml:space="preserve"> </v>
      </c>
      <c r="BQ799" s="54" t="str">
        <f t="shared" si="643"/>
        <v/>
      </c>
      <c r="BR799" s="54" t="str">
        <f t="shared" si="666"/>
        <v/>
      </c>
      <c r="BS799" s="54" t="str">
        <f t="shared" si="666"/>
        <v/>
      </c>
      <c r="BT799" s="54" t="str">
        <f t="shared" si="666"/>
        <v/>
      </c>
      <c r="BU799" s="54" t="str">
        <f t="shared" si="666"/>
        <v/>
      </c>
      <c r="BV799" s="54" t="str">
        <f t="shared" si="666"/>
        <v/>
      </c>
      <c r="BW799" s="54" t="str">
        <f t="shared" si="666"/>
        <v/>
      </c>
      <c r="BX799" s="54" t="str">
        <f t="shared" si="666"/>
        <v/>
      </c>
      <c r="BY799" s="54" t="str">
        <f t="shared" si="666"/>
        <v/>
      </c>
      <c r="BZ799" s="54" t="str">
        <f t="shared" si="666"/>
        <v/>
      </c>
      <c r="CA799" s="54" t="str">
        <f t="shared" si="666"/>
        <v/>
      </c>
      <c r="CB799" s="54" t="str">
        <f t="shared" si="666"/>
        <v/>
      </c>
      <c r="CC799" s="54" t="str">
        <f t="shared" si="666"/>
        <v/>
      </c>
      <c r="CD799" s="54" t="str">
        <f t="shared" si="666"/>
        <v/>
      </c>
      <c r="CE799" s="54" t="str">
        <f t="shared" si="666"/>
        <v/>
      </c>
      <c r="CF799" s="54" t="str">
        <f t="shared" si="666"/>
        <v/>
      </c>
      <c r="CI799" s="54">
        <v>235</v>
      </c>
      <c r="CJ799" s="54" t="str">
        <f t="shared" si="646"/>
        <v xml:space="preserve"> </v>
      </c>
      <c r="CK799" s="54">
        <f t="shared" si="647"/>
        <v>0</v>
      </c>
      <c r="CL799" s="54">
        <f t="shared" si="648"/>
        <v>0</v>
      </c>
      <c r="CM799" s="54">
        <f t="shared" si="649"/>
        <v>0</v>
      </c>
      <c r="CN799" s="54">
        <f t="shared" si="650"/>
        <v>0</v>
      </c>
      <c r="CO799" s="54">
        <f t="shared" si="651"/>
        <v>0</v>
      </c>
      <c r="CP799" s="54">
        <f t="shared" si="652"/>
        <v>0</v>
      </c>
      <c r="CQ799" s="54">
        <f t="shared" si="653"/>
        <v>0</v>
      </c>
      <c r="CR799" s="54">
        <f t="shared" si="654"/>
        <v>0</v>
      </c>
      <c r="CS799" s="54">
        <f t="shared" si="655"/>
        <v>0</v>
      </c>
      <c r="CT799" s="54">
        <f t="shared" si="656"/>
        <v>0</v>
      </c>
      <c r="CU799" s="54">
        <f t="shared" si="657"/>
        <v>0</v>
      </c>
      <c r="CV799" s="54">
        <f t="shared" si="658"/>
        <v>0</v>
      </c>
      <c r="CW799" s="54">
        <f t="shared" si="659"/>
        <v>0</v>
      </c>
      <c r="CX799" s="54">
        <f t="shared" si="660"/>
        <v>0</v>
      </c>
      <c r="CY799" s="54">
        <f t="shared" si="661"/>
        <v>0</v>
      </c>
      <c r="CZ799" s="54">
        <f t="shared" si="662"/>
        <v>0</v>
      </c>
    </row>
    <row r="800" spans="18:104" ht="14" x14ac:dyDescent="0.15">
      <c r="R800" s="40" t="str">
        <f t="shared" si="665"/>
        <v xml:space="preserve"> </v>
      </c>
      <c r="BE800" s="6">
        <v>9</v>
      </c>
      <c r="BF800" s="44">
        <v>4</v>
      </c>
      <c r="BG800" s="18">
        <v>777</v>
      </c>
      <c r="BH800" s="46" t="str">
        <f t="array" ref="BH800">IF(INDEX($V$71:$AK$326,BE800,BF800)&gt;0,INDEX($V$71:$AK$326,BE800,BF800),"")</f>
        <v>0</v>
      </c>
      <c r="BI800" s="46" t="str">
        <f t="array" ref="BI800">IFERROR(RANK(BH800,$BH$24:$BH$4119,1)+COUNTIF($BH$24:BH800,BH800)-1,"")</f>
        <v/>
      </c>
      <c r="BJ800" s="46" t="str">
        <f t="array" ref="BJ800">IFERROR(INDEX($BH$24:$BH$4119,MATCH(SMALL($BI$24:$BI$4119,ROWS($BJ$24:BJ800)),$BI$24:$BI$4119,0))," ")</f>
        <v xml:space="preserve"> </v>
      </c>
      <c r="BK800" s="46" t="str">
        <f t="array" ref="BK800">IF(ISNUMBER(BJ800),(IF(COUNTIF( BJ$24:BJ800, BJ800 )=1,BJ800,"")),"")</f>
        <v/>
      </c>
      <c r="BL800" s="46" t="str">
        <f t="array" ref="BL800">IFERROR(RANK(BK800,$BK$24:$BK$4119,1)+COUNTIF($BK$24:BK800,BK800)-1,"")</f>
        <v/>
      </c>
      <c r="BM800" s="46" t="str">
        <f t="array" ref="BM800">IFERROR(INDEX($BK$24:$BK$4119,MATCH(SMALL($BL$24:$BL$4119,ROWS($BM$24:BM800)),$BL$24:$BL$4119,0))," ")</f>
        <v xml:space="preserve"> </v>
      </c>
      <c r="BO800" s="46">
        <v>236</v>
      </c>
      <c r="BP800" s="46" t="str">
        <f t="shared" si="645"/>
        <v xml:space="preserve"> </v>
      </c>
      <c r="BQ800" s="54" t="str">
        <f t="shared" si="643"/>
        <v/>
      </c>
      <c r="BR800" s="54" t="str">
        <f t="shared" si="666"/>
        <v/>
      </c>
      <c r="BS800" s="54" t="str">
        <f t="shared" si="666"/>
        <v/>
      </c>
      <c r="BT800" s="54" t="str">
        <f t="shared" si="666"/>
        <v/>
      </c>
      <c r="BU800" s="54" t="str">
        <f t="shared" si="666"/>
        <v/>
      </c>
      <c r="BV800" s="54" t="str">
        <f t="shared" si="666"/>
        <v/>
      </c>
      <c r="BW800" s="54" t="str">
        <f t="shared" si="666"/>
        <v/>
      </c>
      <c r="BX800" s="54" t="str">
        <f t="shared" si="666"/>
        <v/>
      </c>
      <c r="BY800" s="54" t="str">
        <f t="shared" si="666"/>
        <v/>
      </c>
      <c r="BZ800" s="54" t="str">
        <f t="shared" si="666"/>
        <v/>
      </c>
      <c r="CA800" s="54" t="str">
        <f t="shared" si="666"/>
        <v/>
      </c>
      <c r="CB800" s="54" t="str">
        <f t="shared" si="666"/>
        <v/>
      </c>
      <c r="CC800" s="54" t="str">
        <f t="shared" si="666"/>
        <v/>
      </c>
      <c r="CD800" s="54" t="str">
        <f t="shared" si="666"/>
        <v/>
      </c>
      <c r="CE800" s="54" t="str">
        <f t="shared" si="666"/>
        <v/>
      </c>
      <c r="CF800" s="54" t="str">
        <f t="shared" si="666"/>
        <v/>
      </c>
      <c r="CI800" s="54">
        <v>236</v>
      </c>
      <c r="CJ800" s="54" t="str">
        <f t="shared" si="646"/>
        <v xml:space="preserve"> </v>
      </c>
      <c r="CK800" s="54">
        <f t="shared" si="647"/>
        <v>0</v>
      </c>
      <c r="CL800" s="54">
        <f t="shared" si="648"/>
        <v>0</v>
      </c>
      <c r="CM800" s="54">
        <f t="shared" si="649"/>
        <v>0</v>
      </c>
      <c r="CN800" s="54">
        <f t="shared" si="650"/>
        <v>0</v>
      </c>
      <c r="CO800" s="54">
        <f t="shared" si="651"/>
        <v>0</v>
      </c>
      <c r="CP800" s="54">
        <f t="shared" si="652"/>
        <v>0</v>
      </c>
      <c r="CQ800" s="54">
        <f t="shared" si="653"/>
        <v>0</v>
      </c>
      <c r="CR800" s="54">
        <f t="shared" si="654"/>
        <v>0</v>
      </c>
      <c r="CS800" s="54">
        <f t="shared" si="655"/>
        <v>0</v>
      </c>
      <c r="CT800" s="54">
        <f t="shared" si="656"/>
        <v>0</v>
      </c>
      <c r="CU800" s="54">
        <f t="shared" si="657"/>
        <v>0</v>
      </c>
      <c r="CV800" s="54">
        <f t="shared" si="658"/>
        <v>0</v>
      </c>
      <c r="CW800" s="54">
        <f t="shared" si="659"/>
        <v>0</v>
      </c>
      <c r="CX800" s="54">
        <f t="shared" si="660"/>
        <v>0</v>
      </c>
      <c r="CY800" s="54">
        <f t="shared" si="661"/>
        <v>0</v>
      </c>
      <c r="CZ800" s="54">
        <f t="shared" si="662"/>
        <v>0</v>
      </c>
    </row>
    <row r="801" spans="18:104" ht="14" x14ac:dyDescent="0.15">
      <c r="R801" s="40" t="str">
        <f t="shared" si="665"/>
        <v xml:space="preserve"> </v>
      </c>
      <c r="BE801" s="6">
        <v>10</v>
      </c>
      <c r="BF801" s="44">
        <v>4</v>
      </c>
      <c r="BG801" s="18">
        <v>778</v>
      </c>
      <c r="BH801" s="46" t="str">
        <f t="array" ref="BH801">IF(INDEX($V$71:$AK$326,BE801,BF801)&gt;0,INDEX($V$71:$AK$326,BE801,BF801),"")</f>
        <v>0</v>
      </c>
      <c r="BI801" s="46" t="str">
        <f t="array" ref="BI801">IFERROR(RANK(BH801,$BH$24:$BH$4119,1)+COUNTIF($BH$24:BH801,BH801)-1,"")</f>
        <v/>
      </c>
      <c r="BJ801" s="46" t="str">
        <f t="array" ref="BJ801">IFERROR(INDEX($BH$24:$BH$4119,MATCH(SMALL($BI$24:$BI$4119,ROWS($BJ$24:BJ801)),$BI$24:$BI$4119,0))," ")</f>
        <v xml:space="preserve"> </v>
      </c>
      <c r="BK801" s="46" t="str">
        <f t="array" ref="BK801">IF(ISNUMBER(BJ801),(IF(COUNTIF( BJ$24:BJ801, BJ801 )=1,BJ801,"")),"")</f>
        <v/>
      </c>
      <c r="BL801" s="46" t="str">
        <f t="array" ref="BL801">IFERROR(RANK(BK801,$BK$24:$BK$4119,1)+COUNTIF($BK$24:BK801,BK801)-1,"")</f>
        <v/>
      </c>
      <c r="BM801" s="46" t="str">
        <f t="array" ref="BM801">IFERROR(INDEX($BK$24:$BK$4119,MATCH(SMALL($BL$24:$BL$4119,ROWS($BM$24:BM801)),$BL$24:$BL$4119,0))," ")</f>
        <v xml:space="preserve"> </v>
      </c>
      <c r="BO801" s="46">
        <v>237</v>
      </c>
      <c r="BP801" s="46" t="str">
        <f t="shared" si="645"/>
        <v xml:space="preserve"> </v>
      </c>
      <c r="BQ801" s="54" t="str">
        <f t="shared" si="643"/>
        <v/>
      </c>
      <c r="BR801" s="54" t="str">
        <f t="shared" si="666"/>
        <v/>
      </c>
      <c r="BS801" s="54" t="str">
        <f t="shared" si="666"/>
        <v/>
      </c>
      <c r="BT801" s="54" t="str">
        <f t="shared" si="666"/>
        <v/>
      </c>
      <c r="BU801" s="54" t="str">
        <f t="shared" si="666"/>
        <v/>
      </c>
      <c r="BV801" s="54" t="str">
        <f t="shared" si="666"/>
        <v/>
      </c>
      <c r="BW801" s="54" t="str">
        <f t="shared" si="666"/>
        <v/>
      </c>
      <c r="BX801" s="54" t="str">
        <f t="shared" si="666"/>
        <v/>
      </c>
      <c r="BY801" s="54" t="str">
        <f t="shared" si="666"/>
        <v/>
      </c>
      <c r="BZ801" s="54" t="str">
        <f t="shared" si="666"/>
        <v/>
      </c>
      <c r="CA801" s="54" t="str">
        <f t="shared" si="666"/>
        <v/>
      </c>
      <c r="CB801" s="54" t="str">
        <f t="shared" si="666"/>
        <v/>
      </c>
      <c r="CC801" s="54" t="str">
        <f t="shared" si="666"/>
        <v/>
      </c>
      <c r="CD801" s="54" t="str">
        <f t="shared" si="666"/>
        <v/>
      </c>
      <c r="CE801" s="54" t="str">
        <f t="shared" si="666"/>
        <v/>
      </c>
      <c r="CF801" s="54" t="str">
        <f t="shared" si="666"/>
        <v/>
      </c>
      <c r="CI801" s="54">
        <v>237</v>
      </c>
      <c r="CJ801" s="54" t="str">
        <f t="shared" si="646"/>
        <v xml:space="preserve"> </v>
      </c>
      <c r="CK801" s="54">
        <f t="shared" si="647"/>
        <v>0</v>
      </c>
      <c r="CL801" s="54">
        <f t="shared" si="648"/>
        <v>0</v>
      </c>
      <c r="CM801" s="54">
        <f t="shared" si="649"/>
        <v>0</v>
      </c>
      <c r="CN801" s="54">
        <f t="shared" si="650"/>
        <v>0</v>
      </c>
      <c r="CO801" s="54">
        <f t="shared" si="651"/>
        <v>0</v>
      </c>
      <c r="CP801" s="54">
        <f t="shared" si="652"/>
        <v>0</v>
      </c>
      <c r="CQ801" s="54">
        <f t="shared" si="653"/>
        <v>0</v>
      </c>
      <c r="CR801" s="54">
        <f t="shared" si="654"/>
        <v>0</v>
      </c>
      <c r="CS801" s="54">
        <f t="shared" si="655"/>
        <v>0</v>
      </c>
      <c r="CT801" s="54">
        <f t="shared" si="656"/>
        <v>0</v>
      </c>
      <c r="CU801" s="54">
        <f t="shared" si="657"/>
        <v>0</v>
      </c>
      <c r="CV801" s="54">
        <f t="shared" si="658"/>
        <v>0</v>
      </c>
      <c r="CW801" s="54">
        <f t="shared" si="659"/>
        <v>0</v>
      </c>
      <c r="CX801" s="54">
        <f t="shared" si="660"/>
        <v>0</v>
      </c>
      <c r="CY801" s="54">
        <f t="shared" si="661"/>
        <v>0</v>
      </c>
      <c r="CZ801" s="54">
        <f t="shared" si="662"/>
        <v>0</v>
      </c>
    </row>
    <row r="802" spans="18:104" ht="14" x14ac:dyDescent="0.15">
      <c r="R802" s="40" t="str">
        <f t="shared" si="665"/>
        <v xml:space="preserve"> </v>
      </c>
      <c r="BE802" s="6">
        <v>11</v>
      </c>
      <c r="BF802" s="44">
        <v>4</v>
      </c>
      <c r="BG802" s="18">
        <v>779</v>
      </c>
      <c r="BH802" s="46" t="str">
        <f t="array" ref="BH802">IF(INDEX($V$71:$AK$326,BE802,BF802)&gt;0,INDEX($V$71:$AK$326,BE802,BF802),"")</f>
        <v>0</v>
      </c>
      <c r="BI802" s="46" t="str">
        <f t="array" ref="BI802">IFERROR(RANK(BH802,$BH$24:$BH$4119,1)+COUNTIF($BH$24:BH802,BH802)-1,"")</f>
        <v/>
      </c>
      <c r="BJ802" s="46" t="str">
        <f t="array" ref="BJ802">IFERROR(INDEX($BH$24:$BH$4119,MATCH(SMALL($BI$24:$BI$4119,ROWS($BJ$24:BJ802)),$BI$24:$BI$4119,0))," ")</f>
        <v xml:space="preserve"> </v>
      </c>
      <c r="BK802" s="46" t="str">
        <f t="array" ref="BK802">IF(ISNUMBER(BJ802),(IF(COUNTIF( BJ$24:BJ802, BJ802 )=1,BJ802,"")),"")</f>
        <v/>
      </c>
      <c r="BL802" s="46" t="str">
        <f t="array" ref="BL802">IFERROR(RANK(BK802,$BK$24:$BK$4119,1)+COUNTIF($BK$24:BK802,BK802)-1,"")</f>
        <v/>
      </c>
      <c r="BM802" s="46" t="str">
        <f t="array" ref="BM802">IFERROR(INDEX($BK$24:$BK$4119,MATCH(SMALL($BL$24:$BL$4119,ROWS($BM$24:BM802)),$BL$24:$BL$4119,0))," ")</f>
        <v xml:space="preserve"> </v>
      </c>
      <c r="BO802" s="46">
        <v>238</v>
      </c>
      <c r="BP802" s="46" t="str">
        <f t="shared" si="645"/>
        <v xml:space="preserve"> </v>
      </c>
      <c r="BQ802" s="54" t="str">
        <f t="shared" si="643"/>
        <v/>
      </c>
      <c r="BR802" s="54" t="str">
        <f t="shared" si="666"/>
        <v/>
      </c>
      <c r="BS802" s="54" t="str">
        <f t="shared" si="666"/>
        <v/>
      </c>
      <c r="BT802" s="54" t="str">
        <f t="shared" si="666"/>
        <v/>
      </c>
      <c r="BU802" s="54" t="str">
        <f t="shared" si="666"/>
        <v/>
      </c>
      <c r="BV802" s="54" t="str">
        <f t="shared" si="666"/>
        <v/>
      </c>
      <c r="BW802" s="54" t="str">
        <f t="shared" si="666"/>
        <v/>
      </c>
      <c r="BX802" s="54" t="str">
        <f t="shared" si="666"/>
        <v/>
      </c>
      <c r="BY802" s="54" t="str">
        <f t="shared" si="666"/>
        <v/>
      </c>
      <c r="BZ802" s="54" t="str">
        <f t="shared" si="666"/>
        <v/>
      </c>
      <c r="CA802" s="54" t="str">
        <f t="shared" si="666"/>
        <v/>
      </c>
      <c r="CB802" s="54" t="str">
        <f t="shared" si="666"/>
        <v/>
      </c>
      <c r="CC802" s="54" t="str">
        <f t="shared" si="666"/>
        <v/>
      </c>
      <c r="CD802" s="54" t="str">
        <f t="shared" si="666"/>
        <v/>
      </c>
      <c r="CE802" s="54" t="str">
        <f t="shared" si="666"/>
        <v/>
      </c>
      <c r="CF802" s="54" t="str">
        <f t="shared" si="666"/>
        <v/>
      </c>
      <c r="CI802" s="54">
        <v>238</v>
      </c>
      <c r="CJ802" s="54" t="str">
        <f t="shared" si="646"/>
        <v xml:space="preserve"> </v>
      </c>
      <c r="CK802" s="54">
        <f t="shared" si="647"/>
        <v>0</v>
      </c>
      <c r="CL802" s="54">
        <f t="shared" si="648"/>
        <v>0</v>
      </c>
      <c r="CM802" s="54">
        <f t="shared" si="649"/>
        <v>0</v>
      </c>
      <c r="CN802" s="54">
        <f t="shared" si="650"/>
        <v>0</v>
      </c>
      <c r="CO802" s="54">
        <f t="shared" si="651"/>
        <v>0</v>
      </c>
      <c r="CP802" s="54">
        <f t="shared" si="652"/>
        <v>0</v>
      </c>
      <c r="CQ802" s="54">
        <f t="shared" si="653"/>
        <v>0</v>
      </c>
      <c r="CR802" s="54">
        <f t="shared" si="654"/>
        <v>0</v>
      </c>
      <c r="CS802" s="54">
        <f t="shared" si="655"/>
        <v>0</v>
      </c>
      <c r="CT802" s="54">
        <f t="shared" si="656"/>
        <v>0</v>
      </c>
      <c r="CU802" s="54">
        <f t="shared" si="657"/>
        <v>0</v>
      </c>
      <c r="CV802" s="54">
        <f t="shared" si="658"/>
        <v>0</v>
      </c>
      <c r="CW802" s="54">
        <f t="shared" si="659"/>
        <v>0</v>
      </c>
      <c r="CX802" s="54">
        <f t="shared" si="660"/>
        <v>0</v>
      </c>
      <c r="CY802" s="54">
        <f t="shared" si="661"/>
        <v>0</v>
      </c>
      <c r="CZ802" s="54">
        <f t="shared" si="662"/>
        <v>0</v>
      </c>
    </row>
    <row r="803" spans="18:104" ht="14" x14ac:dyDescent="0.15">
      <c r="R803" s="40" t="str">
        <f t="shared" si="665"/>
        <v xml:space="preserve"> </v>
      </c>
      <c r="BE803" s="6">
        <v>12</v>
      </c>
      <c r="BF803" s="44">
        <v>4</v>
      </c>
      <c r="BG803" s="18">
        <v>780</v>
      </c>
      <c r="BH803" s="46" t="str">
        <f t="array" ref="BH803">IF(INDEX($V$71:$AK$326,BE803,BF803)&gt;0,INDEX($V$71:$AK$326,BE803,BF803),"")</f>
        <v>0</v>
      </c>
      <c r="BI803" s="46" t="str">
        <f t="array" ref="BI803">IFERROR(RANK(BH803,$BH$24:$BH$4119,1)+COUNTIF($BH$24:BH803,BH803)-1,"")</f>
        <v/>
      </c>
      <c r="BJ803" s="46" t="str">
        <f t="array" ref="BJ803">IFERROR(INDEX($BH$24:$BH$4119,MATCH(SMALL($BI$24:$BI$4119,ROWS($BJ$24:BJ803)),$BI$24:$BI$4119,0))," ")</f>
        <v xml:space="preserve"> </v>
      </c>
      <c r="BK803" s="46" t="str">
        <f t="array" ref="BK803">IF(ISNUMBER(BJ803),(IF(COUNTIF( BJ$24:BJ803, BJ803 )=1,BJ803,"")),"")</f>
        <v/>
      </c>
      <c r="BL803" s="46" t="str">
        <f t="array" ref="BL803">IFERROR(RANK(BK803,$BK$24:$BK$4119,1)+COUNTIF($BK$24:BK803,BK803)-1,"")</f>
        <v/>
      </c>
      <c r="BM803" s="46" t="str">
        <f t="array" ref="BM803">IFERROR(INDEX($BK$24:$BK$4119,MATCH(SMALL($BL$24:$BL$4119,ROWS($BM$24:BM803)),$BL$24:$BL$4119,0))," ")</f>
        <v xml:space="preserve"> </v>
      </c>
      <c r="BO803" s="46">
        <v>239</v>
      </c>
      <c r="BP803" s="46" t="str">
        <f t="shared" si="645"/>
        <v xml:space="preserve"> </v>
      </c>
      <c r="BQ803" s="54" t="str">
        <f t="shared" si="643"/>
        <v/>
      </c>
      <c r="BR803" s="54" t="str">
        <f t="shared" si="666"/>
        <v/>
      </c>
      <c r="BS803" s="54" t="str">
        <f t="shared" si="666"/>
        <v/>
      </c>
      <c r="BT803" s="54" t="str">
        <f t="shared" si="666"/>
        <v/>
      </c>
      <c r="BU803" s="54" t="str">
        <f t="shared" si="666"/>
        <v/>
      </c>
      <c r="BV803" s="54" t="str">
        <f t="shared" si="666"/>
        <v/>
      </c>
      <c r="BW803" s="54" t="str">
        <f t="shared" si="666"/>
        <v/>
      </c>
      <c r="BX803" s="54" t="str">
        <f t="shared" si="666"/>
        <v/>
      </c>
      <c r="BY803" s="54" t="str">
        <f t="shared" si="666"/>
        <v/>
      </c>
      <c r="BZ803" s="54" t="str">
        <f t="shared" si="666"/>
        <v/>
      </c>
      <c r="CA803" s="54" t="str">
        <f t="shared" si="666"/>
        <v/>
      </c>
      <c r="CB803" s="54" t="str">
        <f t="shared" si="666"/>
        <v/>
      </c>
      <c r="CC803" s="54" t="str">
        <f t="shared" si="666"/>
        <v/>
      </c>
      <c r="CD803" s="54" t="str">
        <f t="shared" si="666"/>
        <v/>
      </c>
      <c r="CE803" s="54" t="str">
        <f t="shared" si="666"/>
        <v/>
      </c>
      <c r="CF803" s="54" t="str">
        <f t="shared" si="666"/>
        <v/>
      </c>
      <c r="CI803" s="54">
        <v>239</v>
      </c>
      <c r="CJ803" s="54" t="str">
        <f t="shared" si="646"/>
        <v xml:space="preserve"> </v>
      </c>
      <c r="CK803" s="54">
        <f t="shared" si="647"/>
        <v>0</v>
      </c>
      <c r="CL803" s="54">
        <f t="shared" si="648"/>
        <v>0</v>
      </c>
      <c r="CM803" s="54">
        <f t="shared" si="649"/>
        <v>0</v>
      </c>
      <c r="CN803" s="54">
        <f t="shared" si="650"/>
        <v>0</v>
      </c>
      <c r="CO803" s="54">
        <f t="shared" si="651"/>
        <v>0</v>
      </c>
      <c r="CP803" s="54">
        <f t="shared" si="652"/>
        <v>0</v>
      </c>
      <c r="CQ803" s="54">
        <f t="shared" si="653"/>
        <v>0</v>
      </c>
      <c r="CR803" s="54">
        <f t="shared" si="654"/>
        <v>0</v>
      </c>
      <c r="CS803" s="54">
        <f t="shared" si="655"/>
        <v>0</v>
      </c>
      <c r="CT803" s="54">
        <f t="shared" si="656"/>
        <v>0</v>
      </c>
      <c r="CU803" s="54">
        <f t="shared" si="657"/>
        <v>0</v>
      </c>
      <c r="CV803" s="54">
        <f t="shared" si="658"/>
        <v>0</v>
      </c>
      <c r="CW803" s="54">
        <f t="shared" si="659"/>
        <v>0</v>
      </c>
      <c r="CX803" s="54">
        <f t="shared" si="660"/>
        <v>0</v>
      </c>
      <c r="CY803" s="54">
        <f t="shared" si="661"/>
        <v>0</v>
      </c>
      <c r="CZ803" s="54">
        <f t="shared" si="662"/>
        <v>0</v>
      </c>
    </row>
    <row r="804" spans="18:104" ht="14" x14ac:dyDescent="0.15">
      <c r="R804" s="40" t="str">
        <f t="shared" si="665"/>
        <v xml:space="preserve"> </v>
      </c>
      <c r="BE804" s="6">
        <v>13</v>
      </c>
      <c r="BF804" s="44">
        <v>4</v>
      </c>
      <c r="BG804" s="18">
        <v>781</v>
      </c>
      <c r="BH804" s="46" t="str">
        <f t="array" ref="BH804">IF(INDEX($V$71:$AK$326,BE804,BF804)&gt;0,INDEX($V$71:$AK$326,BE804,BF804),"")</f>
        <v>0</v>
      </c>
      <c r="BI804" s="46" t="str">
        <f t="array" ref="BI804">IFERROR(RANK(BH804,$BH$24:$BH$4119,1)+COUNTIF($BH$24:BH804,BH804)-1,"")</f>
        <v/>
      </c>
      <c r="BJ804" s="46" t="str">
        <f t="array" ref="BJ804">IFERROR(INDEX($BH$24:$BH$4119,MATCH(SMALL($BI$24:$BI$4119,ROWS($BJ$24:BJ804)),$BI$24:$BI$4119,0))," ")</f>
        <v xml:space="preserve"> </v>
      </c>
      <c r="BK804" s="46" t="str">
        <f t="array" ref="BK804">IF(ISNUMBER(BJ804),(IF(COUNTIF( BJ$24:BJ804, BJ804 )=1,BJ804,"")),"")</f>
        <v/>
      </c>
      <c r="BL804" s="46" t="str">
        <f t="array" ref="BL804">IFERROR(RANK(BK804,$BK$24:$BK$4119,1)+COUNTIF($BK$24:BK804,BK804)-1,"")</f>
        <v/>
      </c>
      <c r="BM804" s="46" t="str">
        <f t="array" ref="BM804">IFERROR(INDEX($BK$24:$BK$4119,MATCH(SMALL($BL$24:$BL$4119,ROWS($BM$24:BM804)),$BL$24:$BL$4119,0))," ")</f>
        <v xml:space="preserve"> </v>
      </c>
      <c r="BO804" s="46">
        <v>240</v>
      </c>
      <c r="BP804" s="46" t="str">
        <f t="shared" si="645"/>
        <v xml:space="preserve"> </v>
      </c>
      <c r="BQ804" s="54" t="str">
        <f t="shared" ref="BQ804:BQ867" si="667">IF(ISNUMBER($BP804),ABS($BP804-BQ$563),"")</f>
        <v/>
      </c>
      <c r="BR804" s="54" t="str">
        <f t="shared" si="666"/>
        <v/>
      </c>
      <c r="BS804" s="54" t="str">
        <f t="shared" si="666"/>
        <v/>
      </c>
      <c r="BT804" s="54" t="str">
        <f t="shared" si="666"/>
        <v/>
      </c>
      <c r="BU804" s="54" t="str">
        <f t="shared" si="666"/>
        <v/>
      </c>
      <c r="BV804" s="54" t="str">
        <f t="shared" si="666"/>
        <v/>
      </c>
      <c r="BW804" s="54" t="str">
        <f t="shared" si="666"/>
        <v/>
      </c>
      <c r="BX804" s="54" t="str">
        <f t="shared" si="666"/>
        <v/>
      </c>
      <c r="BY804" s="54" t="str">
        <f t="shared" si="666"/>
        <v/>
      </c>
      <c r="BZ804" s="54" t="str">
        <f t="shared" si="666"/>
        <v/>
      </c>
      <c r="CA804" s="54" t="str">
        <f t="shared" si="666"/>
        <v/>
      </c>
      <c r="CB804" s="54" t="str">
        <f t="shared" si="666"/>
        <v/>
      </c>
      <c r="CC804" s="54" t="str">
        <f t="shared" si="666"/>
        <v/>
      </c>
      <c r="CD804" s="54" t="str">
        <f t="shared" si="666"/>
        <v/>
      </c>
      <c r="CE804" s="54" t="str">
        <f t="shared" si="666"/>
        <v/>
      </c>
      <c r="CF804" s="54" t="str">
        <f t="shared" si="666"/>
        <v/>
      </c>
      <c r="CI804" s="54">
        <v>240</v>
      </c>
      <c r="CJ804" s="54" t="str">
        <f t="shared" si="646"/>
        <v xml:space="preserve"> </v>
      </c>
      <c r="CK804" s="54">
        <f t="shared" si="647"/>
        <v>0</v>
      </c>
      <c r="CL804" s="54">
        <f t="shared" si="648"/>
        <v>0</v>
      </c>
      <c r="CM804" s="54">
        <f t="shared" si="649"/>
        <v>0</v>
      </c>
      <c r="CN804" s="54">
        <f t="shared" si="650"/>
        <v>0</v>
      </c>
      <c r="CO804" s="54">
        <f t="shared" si="651"/>
        <v>0</v>
      </c>
      <c r="CP804" s="54">
        <f t="shared" si="652"/>
        <v>0</v>
      </c>
      <c r="CQ804" s="54">
        <f t="shared" si="653"/>
        <v>0</v>
      </c>
      <c r="CR804" s="54">
        <f t="shared" si="654"/>
        <v>0</v>
      </c>
      <c r="CS804" s="54">
        <f t="shared" si="655"/>
        <v>0</v>
      </c>
      <c r="CT804" s="54">
        <f t="shared" si="656"/>
        <v>0</v>
      </c>
      <c r="CU804" s="54">
        <f t="shared" si="657"/>
        <v>0</v>
      </c>
      <c r="CV804" s="54">
        <f t="shared" si="658"/>
        <v>0</v>
      </c>
      <c r="CW804" s="54">
        <f t="shared" si="659"/>
        <v>0</v>
      </c>
      <c r="CX804" s="54">
        <f t="shared" si="660"/>
        <v>0</v>
      </c>
      <c r="CY804" s="54">
        <f t="shared" si="661"/>
        <v>0</v>
      </c>
      <c r="CZ804" s="54">
        <f t="shared" si="662"/>
        <v>0</v>
      </c>
    </row>
    <row r="805" spans="18:104" ht="14" x14ac:dyDescent="0.15">
      <c r="R805" s="40" t="str">
        <f t="shared" si="665"/>
        <v xml:space="preserve"> </v>
      </c>
      <c r="BE805" s="6">
        <v>14</v>
      </c>
      <c r="BF805" s="44">
        <v>4</v>
      </c>
      <c r="BG805" s="18">
        <v>782</v>
      </c>
      <c r="BH805" s="46" t="str">
        <f t="array" ref="BH805">IF(INDEX($V$71:$AK$326,BE805,BF805)&gt;0,INDEX($V$71:$AK$326,BE805,BF805),"")</f>
        <v>0</v>
      </c>
      <c r="BI805" s="46" t="str">
        <f t="array" ref="BI805">IFERROR(RANK(BH805,$BH$24:$BH$4119,1)+COUNTIF($BH$24:BH805,BH805)-1,"")</f>
        <v/>
      </c>
      <c r="BJ805" s="46" t="str">
        <f t="array" ref="BJ805">IFERROR(INDEX($BH$24:$BH$4119,MATCH(SMALL($BI$24:$BI$4119,ROWS($BJ$24:BJ805)),$BI$24:$BI$4119,0))," ")</f>
        <v xml:space="preserve"> </v>
      </c>
      <c r="BK805" s="46" t="str">
        <f t="array" ref="BK805">IF(ISNUMBER(BJ805),(IF(COUNTIF( BJ$24:BJ805, BJ805 )=1,BJ805,"")),"")</f>
        <v/>
      </c>
      <c r="BL805" s="46" t="str">
        <f t="array" ref="BL805">IFERROR(RANK(BK805,$BK$24:$BK$4119,1)+COUNTIF($BK$24:BK805,BK805)-1,"")</f>
        <v/>
      </c>
      <c r="BM805" s="46" t="str">
        <f t="array" ref="BM805">IFERROR(INDEX($BK$24:$BK$4119,MATCH(SMALL($BL$24:$BL$4119,ROWS($BM$24:BM805)),$BL$24:$BL$4119,0))," ")</f>
        <v xml:space="preserve"> </v>
      </c>
      <c r="BO805" s="46">
        <v>241</v>
      </c>
      <c r="BP805" s="46" t="str">
        <f t="shared" si="645"/>
        <v xml:space="preserve"> </v>
      </c>
      <c r="BQ805" s="54" t="str">
        <f t="shared" si="667"/>
        <v/>
      </c>
      <c r="BR805" s="54" t="str">
        <f t="shared" si="666"/>
        <v/>
      </c>
      <c r="BS805" s="54" t="str">
        <f t="shared" si="666"/>
        <v/>
      </c>
      <c r="BT805" s="54" t="str">
        <f t="shared" si="666"/>
        <v/>
      </c>
      <c r="BU805" s="54" t="str">
        <f t="shared" si="666"/>
        <v/>
      </c>
      <c r="BV805" s="54" t="str">
        <f t="shared" si="666"/>
        <v/>
      </c>
      <c r="BW805" s="54" t="str">
        <f t="shared" si="666"/>
        <v/>
      </c>
      <c r="BX805" s="54" t="str">
        <f t="shared" si="666"/>
        <v/>
      </c>
      <c r="BY805" s="54" t="str">
        <f t="shared" si="666"/>
        <v/>
      </c>
      <c r="BZ805" s="54" t="str">
        <f t="shared" si="666"/>
        <v/>
      </c>
      <c r="CA805" s="54" t="str">
        <f t="shared" si="666"/>
        <v/>
      </c>
      <c r="CB805" s="54" t="str">
        <f t="shared" si="666"/>
        <v/>
      </c>
      <c r="CC805" s="54" t="str">
        <f t="shared" si="666"/>
        <v/>
      </c>
      <c r="CD805" s="54" t="str">
        <f t="shared" si="666"/>
        <v/>
      </c>
      <c r="CE805" s="54" t="str">
        <f t="shared" si="666"/>
        <v/>
      </c>
      <c r="CF805" s="54" t="str">
        <f t="shared" si="666"/>
        <v/>
      </c>
      <c r="CI805" s="54">
        <v>241</v>
      </c>
      <c r="CJ805" s="54" t="str">
        <f t="shared" si="646"/>
        <v xml:space="preserve"> </v>
      </c>
      <c r="CK805" s="54">
        <f t="shared" si="647"/>
        <v>0</v>
      </c>
      <c r="CL805" s="54">
        <f t="shared" si="648"/>
        <v>0</v>
      </c>
      <c r="CM805" s="54">
        <f t="shared" si="649"/>
        <v>0</v>
      </c>
      <c r="CN805" s="54">
        <f t="shared" si="650"/>
        <v>0</v>
      </c>
      <c r="CO805" s="54">
        <f t="shared" si="651"/>
        <v>0</v>
      </c>
      <c r="CP805" s="54">
        <f t="shared" si="652"/>
        <v>0</v>
      </c>
      <c r="CQ805" s="54">
        <f t="shared" si="653"/>
        <v>0</v>
      </c>
      <c r="CR805" s="54">
        <f t="shared" si="654"/>
        <v>0</v>
      </c>
      <c r="CS805" s="54">
        <f t="shared" si="655"/>
        <v>0</v>
      </c>
      <c r="CT805" s="54">
        <f t="shared" si="656"/>
        <v>0</v>
      </c>
      <c r="CU805" s="54">
        <f t="shared" si="657"/>
        <v>0</v>
      </c>
      <c r="CV805" s="54">
        <f t="shared" si="658"/>
        <v>0</v>
      </c>
      <c r="CW805" s="54">
        <f t="shared" si="659"/>
        <v>0</v>
      </c>
      <c r="CX805" s="54">
        <f t="shared" si="660"/>
        <v>0</v>
      </c>
      <c r="CY805" s="54">
        <f t="shared" si="661"/>
        <v>0</v>
      </c>
      <c r="CZ805" s="54">
        <f t="shared" si="662"/>
        <v>0</v>
      </c>
    </row>
    <row r="806" spans="18:104" ht="14" x14ac:dyDescent="0.15">
      <c r="R806" s="40" t="str">
        <f t="shared" si="665"/>
        <v xml:space="preserve"> </v>
      </c>
      <c r="BE806" s="6">
        <v>15</v>
      </c>
      <c r="BF806" s="44">
        <v>4</v>
      </c>
      <c r="BG806" s="18">
        <v>783</v>
      </c>
      <c r="BH806" s="46" t="str">
        <f t="array" ref="BH806">IF(INDEX($V$71:$AK$326,BE806,BF806)&gt;0,INDEX($V$71:$AK$326,BE806,BF806),"")</f>
        <v>0</v>
      </c>
      <c r="BI806" s="46" t="str">
        <f t="array" ref="BI806">IFERROR(RANK(BH806,$BH$24:$BH$4119,1)+COUNTIF($BH$24:BH806,BH806)-1,"")</f>
        <v/>
      </c>
      <c r="BJ806" s="46" t="str">
        <f t="array" ref="BJ806">IFERROR(INDEX($BH$24:$BH$4119,MATCH(SMALL($BI$24:$BI$4119,ROWS($BJ$24:BJ806)),$BI$24:$BI$4119,0))," ")</f>
        <v xml:space="preserve"> </v>
      </c>
      <c r="BK806" s="46" t="str">
        <f t="array" ref="BK806">IF(ISNUMBER(BJ806),(IF(COUNTIF( BJ$24:BJ806, BJ806 )=1,BJ806,"")),"")</f>
        <v/>
      </c>
      <c r="BL806" s="46" t="str">
        <f t="array" ref="BL806">IFERROR(RANK(BK806,$BK$24:$BK$4119,1)+COUNTIF($BK$24:BK806,BK806)-1,"")</f>
        <v/>
      </c>
      <c r="BM806" s="46" t="str">
        <f t="array" ref="BM806">IFERROR(INDEX($BK$24:$BK$4119,MATCH(SMALL($BL$24:$BL$4119,ROWS($BM$24:BM806)),$BL$24:$BL$4119,0))," ")</f>
        <v xml:space="preserve"> </v>
      </c>
      <c r="BO806" s="46">
        <v>242</v>
      </c>
      <c r="BP806" s="46" t="str">
        <f t="shared" si="645"/>
        <v xml:space="preserve"> </v>
      </c>
      <c r="BQ806" s="54" t="str">
        <f t="shared" si="667"/>
        <v/>
      </c>
      <c r="BR806" s="54" t="str">
        <f t="shared" si="666"/>
        <v/>
      </c>
      <c r="BS806" s="54" t="str">
        <f t="shared" si="666"/>
        <v/>
      </c>
      <c r="BT806" s="54" t="str">
        <f t="shared" si="666"/>
        <v/>
      </c>
      <c r="BU806" s="54" t="str">
        <f t="shared" si="666"/>
        <v/>
      </c>
      <c r="BV806" s="54" t="str">
        <f t="shared" si="666"/>
        <v/>
      </c>
      <c r="BW806" s="54" t="str">
        <f t="shared" si="666"/>
        <v/>
      </c>
      <c r="BX806" s="54" t="str">
        <f t="shared" si="666"/>
        <v/>
      </c>
      <c r="BY806" s="54" t="str">
        <f t="shared" si="666"/>
        <v/>
      </c>
      <c r="BZ806" s="54" t="str">
        <f t="shared" si="666"/>
        <v/>
      </c>
      <c r="CA806" s="54" t="str">
        <f t="shared" si="666"/>
        <v/>
      </c>
      <c r="CB806" s="54" t="str">
        <f t="shared" si="666"/>
        <v/>
      </c>
      <c r="CC806" s="54" t="str">
        <f t="shared" si="666"/>
        <v/>
      </c>
      <c r="CD806" s="54" t="str">
        <f t="shared" si="666"/>
        <v/>
      </c>
      <c r="CE806" s="54" t="str">
        <f t="shared" si="666"/>
        <v/>
      </c>
      <c r="CF806" s="54" t="str">
        <f t="shared" si="666"/>
        <v/>
      </c>
      <c r="CI806" s="54">
        <v>242</v>
      </c>
      <c r="CJ806" s="54" t="str">
        <f t="shared" si="646"/>
        <v xml:space="preserve"> </v>
      </c>
      <c r="CK806" s="54">
        <f t="shared" si="647"/>
        <v>0</v>
      </c>
      <c r="CL806" s="54">
        <f t="shared" si="648"/>
        <v>0</v>
      </c>
      <c r="CM806" s="54">
        <f t="shared" si="649"/>
        <v>0</v>
      </c>
      <c r="CN806" s="54">
        <f t="shared" si="650"/>
        <v>0</v>
      </c>
      <c r="CO806" s="54">
        <f t="shared" si="651"/>
        <v>0</v>
      </c>
      <c r="CP806" s="54">
        <f t="shared" si="652"/>
        <v>0</v>
      </c>
      <c r="CQ806" s="54">
        <f t="shared" si="653"/>
        <v>0</v>
      </c>
      <c r="CR806" s="54">
        <f t="shared" si="654"/>
        <v>0</v>
      </c>
      <c r="CS806" s="54">
        <f t="shared" si="655"/>
        <v>0</v>
      </c>
      <c r="CT806" s="54">
        <f t="shared" si="656"/>
        <v>0</v>
      </c>
      <c r="CU806" s="54">
        <f t="shared" si="657"/>
        <v>0</v>
      </c>
      <c r="CV806" s="54">
        <f t="shared" si="658"/>
        <v>0</v>
      </c>
      <c r="CW806" s="54">
        <f t="shared" si="659"/>
        <v>0</v>
      </c>
      <c r="CX806" s="54">
        <f t="shared" si="660"/>
        <v>0</v>
      </c>
      <c r="CY806" s="54">
        <f t="shared" si="661"/>
        <v>0</v>
      </c>
      <c r="CZ806" s="54">
        <f t="shared" si="662"/>
        <v>0</v>
      </c>
    </row>
    <row r="807" spans="18:104" ht="14" x14ac:dyDescent="0.15">
      <c r="R807" s="40" t="str">
        <f t="shared" si="665"/>
        <v xml:space="preserve"> </v>
      </c>
      <c r="BE807" s="6">
        <v>16</v>
      </c>
      <c r="BF807" s="44">
        <v>4</v>
      </c>
      <c r="BG807" s="18">
        <v>784</v>
      </c>
      <c r="BH807" s="46" t="str">
        <f t="array" ref="BH807">IF(INDEX($V$71:$AK$326,BE807,BF807)&gt;0,INDEX($V$71:$AK$326,BE807,BF807),"")</f>
        <v>0</v>
      </c>
      <c r="BI807" s="46" t="str">
        <f t="array" ref="BI807">IFERROR(RANK(BH807,$BH$24:$BH$4119,1)+COUNTIF($BH$24:BH807,BH807)-1,"")</f>
        <v/>
      </c>
      <c r="BJ807" s="46" t="str">
        <f t="array" ref="BJ807">IFERROR(INDEX($BH$24:$BH$4119,MATCH(SMALL($BI$24:$BI$4119,ROWS($BJ$24:BJ807)),$BI$24:$BI$4119,0))," ")</f>
        <v xml:space="preserve"> </v>
      </c>
      <c r="BK807" s="46" t="str">
        <f t="array" ref="BK807">IF(ISNUMBER(BJ807),(IF(COUNTIF( BJ$24:BJ807, BJ807 )=1,BJ807,"")),"")</f>
        <v/>
      </c>
      <c r="BL807" s="46" t="str">
        <f t="array" ref="BL807">IFERROR(RANK(BK807,$BK$24:$BK$4119,1)+COUNTIF($BK$24:BK807,BK807)-1,"")</f>
        <v/>
      </c>
      <c r="BM807" s="46" t="str">
        <f t="array" ref="BM807">IFERROR(INDEX($BK$24:$BK$4119,MATCH(SMALL($BL$24:$BL$4119,ROWS($BM$24:BM807)),$BL$24:$BL$4119,0))," ")</f>
        <v xml:space="preserve"> </v>
      </c>
      <c r="BO807" s="46">
        <v>243</v>
      </c>
      <c r="BP807" s="46" t="str">
        <f t="shared" si="645"/>
        <v xml:space="preserve"> </v>
      </c>
      <c r="BQ807" s="54" t="str">
        <f t="shared" si="667"/>
        <v/>
      </c>
      <c r="BR807" s="54" t="str">
        <f t="shared" si="666"/>
        <v/>
      </c>
      <c r="BS807" s="54" t="str">
        <f t="shared" si="666"/>
        <v/>
      </c>
      <c r="BT807" s="54" t="str">
        <f t="shared" si="666"/>
        <v/>
      </c>
      <c r="BU807" s="54" t="str">
        <f t="shared" si="666"/>
        <v/>
      </c>
      <c r="BV807" s="54" t="str">
        <f t="shared" si="666"/>
        <v/>
      </c>
      <c r="BW807" s="54" t="str">
        <f t="shared" si="666"/>
        <v/>
      </c>
      <c r="BX807" s="54" t="str">
        <f t="shared" si="666"/>
        <v/>
      </c>
      <c r="BY807" s="54" t="str">
        <f t="shared" si="666"/>
        <v/>
      </c>
      <c r="BZ807" s="54" t="str">
        <f t="shared" si="666"/>
        <v/>
      </c>
      <c r="CA807" s="54" t="str">
        <f t="shared" si="666"/>
        <v/>
      </c>
      <c r="CB807" s="54" t="str">
        <f t="shared" si="666"/>
        <v/>
      </c>
      <c r="CC807" s="54" t="str">
        <f t="shared" si="666"/>
        <v/>
      </c>
      <c r="CD807" s="54" t="str">
        <f t="shared" si="666"/>
        <v/>
      </c>
      <c r="CE807" s="54" t="str">
        <f t="shared" si="666"/>
        <v/>
      </c>
      <c r="CF807" s="54" t="str">
        <f t="shared" si="666"/>
        <v/>
      </c>
      <c r="CI807" s="54">
        <v>243</v>
      </c>
      <c r="CJ807" s="54" t="str">
        <f t="shared" si="646"/>
        <v xml:space="preserve"> </v>
      </c>
      <c r="CK807" s="54">
        <f t="shared" si="647"/>
        <v>0</v>
      </c>
      <c r="CL807" s="54">
        <f t="shared" si="648"/>
        <v>0</v>
      </c>
      <c r="CM807" s="54">
        <f t="shared" si="649"/>
        <v>0</v>
      </c>
      <c r="CN807" s="54">
        <f t="shared" si="650"/>
        <v>0</v>
      </c>
      <c r="CO807" s="54">
        <f t="shared" si="651"/>
        <v>0</v>
      </c>
      <c r="CP807" s="54">
        <f t="shared" si="652"/>
        <v>0</v>
      </c>
      <c r="CQ807" s="54">
        <f t="shared" si="653"/>
        <v>0</v>
      </c>
      <c r="CR807" s="54">
        <f t="shared" si="654"/>
        <v>0</v>
      </c>
      <c r="CS807" s="54">
        <f t="shared" si="655"/>
        <v>0</v>
      </c>
      <c r="CT807" s="54">
        <f t="shared" si="656"/>
        <v>0</v>
      </c>
      <c r="CU807" s="54">
        <f t="shared" si="657"/>
        <v>0</v>
      </c>
      <c r="CV807" s="54">
        <f t="shared" si="658"/>
        <v>0</v>
      </c>
      <c r="CW807" s="54">
        <f t="shared" si="659"/>
        <v>0</v>
      </c>
      <c r="CX807" s="54">
        <f t="shared" si="660"/>
        <v>0</v>
      </c>
      <c r="CY807" s="54">
        <f t="shared" si="661"/>
        <v>0</v>
      </c>
      <c r="CZ807" s="54">
        <f t="shared" si="662"/>
        <v>0</v>
      </c>
    </row>
    <row r="808" spans="18:104" ht="14" x14ac:dyDescent="0.15">
      <c r="R808" s="40" t="str">
        <f t="shared" si="665"/>
        <v xml:space="preserve"> </v>
      </c>
      <c r="BE808" s="6">
        <v>17</v>
      </c>
      <c r="BF808" s="44">
        <v>4</v>
      </c>
      <c r="BG808" s="18">
        <v>785</v>
      </c>
      <c r="BH808" s="46" t="str">
        <f t="array" ref="BH808">IF(INDEX($V$71:$AK$326,BE808,BF808)&gt;0,INDEX($V$71:$AK$326,BE808,BF808),"")</f>
        <v>0</v>
      </c>
      <c r="BI808" s="46" t="str">
        <f t="array" ref="BI808">IFERROR(RANK(BH808,$BH$24:$BH$4119,1)+COUNTIF($BH$24:BH808,BH808)-1,"")</f>
        <v/>
      </c>
      <c r="BJ808" s="46" t="str">
        <f t="array" ref="BJ808">IFERROR(INDEX($BH$24:$BH$4119,MATCH(SMALL($BI$24:$BI$4119,ROWS($BJ$24:BJ808)),$BI$24:$BI$4119,0))," ")</f>
        <v xml:space="preserve"> </v>
      </c>
      <c r="BK808" s="46" t="str">
        <f t="array" ref="BK808">IF(ISNUMBER(BJ808),(IF(COUNTIF( BJ$24:BJ808, BJ808 )=1,BJ808,"")),"")</f>
        <v/>
      </c>
      <c r="BL808" s="46" t="str">
        <f t="array" ref="BL808">IFERROR(RANK(BK808,$BK$24:$BK$4119,1)+COUNTIF($BK$24:BK808,BK808)-1,"")</f>
        <v/>
      </c>
      <c r="BM808" s="46" t="str">
        <f t="array" ref="BM808">IFERROR(INDEX($BK$24:$BK$4119,MATCH(SMALL($BL$24:$BL$4119,ROWS($BM$24:BM808)),$BL$24:$BL$4119,0))," ")</f>
        <v xml:space="preserve"> </v>
      </c>
      <c r="BO808" s="46">
        <v>244</v>
      </c>
      <c r="BP808" s="46" t="str">
        <f t="shared" si="645"/>
        <v xml:space="preserve"> </v>
      </c>
      <c r="BQ808" s="54" t="str">
        <f t="shared" si="667"/>
        <v/>
      </c>
      <c r="BR808" s="54" t="str">
        <f t="shared" si="666"/>
        <v/>
      </c>
      <c r="BS808" s="54" t="str">
        <f t="shared" si="666"/>
        <v/>
      </c>
      <c r="BT808" s="54" t="str">
        <f t="shared" si="666"/>
        <v/>
      </c>
      <c r="BU808" s="54" t="str">
        <f t="shared" si="666"/>
        <v/>
      </c>
      <c r="BV808" s="54" t="str">
        <f t="shared" si="666"/>
        <v/>
      </c>
      <c r="BW808" s="54" t="str">
        <f t="shared" si="666"/>
        <v/>
      </c>
      <c r="BX808" s="54" t="str">
        <f t="shared" si="666"/>
        <v/>
      </c>
      <c r="BY808" s="54" t="str">
        <f t="shared" si="666"/>
        <v/>
      </c>
      <c r="BZ808" s="54" t="str">
        <f t="shared" si="666"/>
        <v/>
      </c>
      <c r="CA808" s="54" t="str">
        <f t="shared" si="666"/>
        <v/>
      </c>
      <c r="CB808" s="54" t="str">
        <f t="shared" si="666"/>
        <v/>
      </c>
      <c r="CC808" s="54" t="str">
        <f t="shared" si="666"/>
        <v/>
      </c>
      <c r="CD808" s="54" t="str">
        <f t="shared" si="666"/>
        <v/>
      </c>
      <c r="CE808" s="54" t="str">
        <f t="shared" si="666"/>
        <v/>
      </c>
      <c r="CF808" s="54" t="str">
        <f t="shared" si="666"/>
        <v/>
      </c>
      <c r="CI808" s="54">
        <v>244</v>
      </c>
      <c r="CJ808" s="54" t="str">
        <f t="shared" si="646"/>
        <v xml:space="preserve"> </v>
      </c>
      <c r="CK808" s="54">
        <f t="shared" si="647"/>
        <v>0</v>
      </c>
      <c r="CL808" s="54">
        <f t="shared" si="648"/>
        <v>0</v>
      </c>
      <c r="CM808" s="54">
        <f t="shared" si="649"/>
        <v>0</v>
      </c>
      <c r="CN808" s="54">
        <f t="shared" si="650"/>
        <v>0</v>
      </c>
      <c r="CO808" s="54">
        <f t="shared" si="651"/>
        <v>0</v>
      </c>
      <c r="CP808" s="54">
        <f t="shared" si="652"/>
        <v>0</v>
      </c>
      <c r="CQ808" s="54">
        <f t="shared" si="653"/>
        <v>0</v>
      </c>
      <c r="CR808" s="54">
        <f t="shared" si="654"/>
        <v>0</v>
      </c>
      <c r="CS808" s="54">
        <f t="shared" si="655"/>
        <v>0</v>
      </c>
      <c r="CT808" s="54">
        <f t="shared" si="656"/>
        <v>0</v>
      </c>
      <c r="CU808" s="54">
        <f t="shared" si="657"/>
        <v>0</v>
      </c>
      <c r="CV808" s="54">
        <f t="shared" si="658"/>
        <v>0</v>
      </c>
      <c r="CW808" s="54">
        <f t="shared" si="659"/>
        <v>0</v>
      </c>
      <c r="CX808" s="54">
        <f t="shared" si="660"/>
        <v>0</v>
      </c>
      <c r="CY808" s="54">
        <f t="shared" si="661"/>
        <v>0</v>
      </c>
      <c r="CZ808" s="54">
        <f t="shared" si="662"/>
        <v>0</v>
      </c>
    </row>
    <row r="809" spans="18:104" ht="14" x14ac:dyDescent="0.15">
      <c r="R809" s="40" t="str">
        <f t="shared" si="665"/>
        <v xml:space="preserve"> </v>
      </c>
      <c r="BE809" s="6">
        <v>18</v>
      </c>
      <c r="BF809" s="44">
        <v>4</v>
      </c>
      <c r="BG809" s="18">
        <v>786</v>
      </c>
      <c r="BH809" s="46" t="str">
        <f t="array" ref="BH809">IF(INDEX($V$71:$AK$326,BE809,BF809)&gt;0,INDEX($V$71:$AK$326,BE809,BF809),"")</f>
        <v/>
      </c>
      <c r="BI809" s="46" t="str">
        <f t="array" ref="BI809">IFERROR(RANK(BH809,$BH$24:$BH$4119,1)+COUNTIF($BH$24:BH809,BH809)-1,"")</f>
        <v/>
      </c>
      <c r="BJ809" s="46" t="str">
        <f t="array" ref="BJ809">IFERROR(INDEX($BH$24:$BH$4119,MATCH(SMALL($BI$24:$BI$4119,ROWS($BJ$24:BJ809)),$BI$24:$BI$4119,0))," ")</f>
        <v xml:space="preserve"> </v>
      </c>
      <c r="BK809" s="46" t="str">
        <f t="array" ref="BK809">IF(ISNUMBER(BJ809),(IF(COUNTIF( BJ$24:BJ809, BJ809 )=1,BJ809,"")),"")</f>
        <v/>
      </c>
      <c r="BL809" s="46" t="str">
        <f t="array" ref="BL809">IFERROR(RANK(BK809,$BK$24:$BK$4119,1)+COUNTIF($BK$24:BK809,BK809)-1,"")</f>
        <v/>
      </c>
      <c r="BM809" s="46" t="str">
        <f t="array" ref="BM809">IFERROR(INDEX($BK$24:$BK$4119,MATCH(SMALL($BL$24:$BL$4119,ROWS($BM$24:BM809)),$BL$24:$BL$4119,0))," ")</f>
        <v xml:space="preserve"> </v>
      </c>
      <c r="BO809" s="46">
        <v>245</v>
      </c>
      <c r="BP809" s="46" t="str">
        <f t="shared" si="645"/>
        <v xml:space="preserve"> </v>
      </c>
      <c r="BQ809" s="54" t="str">
        <f t="shared" si="667"/>
        <v/>
      </c>
      <c r="BR809" s="54" t="str">
        <f t="shared" si="666"/>
        <v/>
      </c>
      <c r="BS809" s="54" t="str">
        <f t="shared" si="666"/>
        <v/>
      </c>
      <c r="BT809" s="54" t="str">
        <f t="shared" si="666"/>
        <v/>
      </c>
      <c r="BU809" s="54" t="str">
        <f t="shared" si="666"/>
        <v/>
      </c>
      <c r="BV809" s="54" t="str">
        <f t="shared" si="666"/>
        <v/>
      </c>
      <c r="BW809" s="54" t="str">
        <f t="shared" si="666"/>
        <v/>
      </c>
      <c r="BX809" s="54" t="str">
        <f t="shared" si="666"/>
        <v/>
      </c>
      <c r="BY809" s="54" t="str">
        <f t="shared" si="666"/>
        <v/>
      </c>
      <c r="BZ809" s="54" t="str">
        <f t="shared" si="666"/>
        <v/>
      </c>
      <c r="CA809" s="54" t="str">
        <f t="shared" si="666"/>
        <v/>
      </c>
      <c r="CB809" s="54" t="str">
        <f t="shared" si="666"/>
        <v/>
      </c>
      <c r="CC809" s="54" t="str">
        <f t="shared" si="666"/>
        <v/>
      </c>
      <c r="CD809" s="54" t="str">
        <f t="shared" si="666"/>
        <v/>
      </c>
      <c r="CE809" s="54" t="str">
        <f t="shared" si="666"/>
        <v/>
      </c>
      <c r="CF809" s="54" t="str">
        <f t="shared" si="666"/>
        <v/>
      </c>
      <c r="CI809" s="54">
        <v>245</v>
      </c>
      <c r="CJ809" s="54" t="str">
        <f t="shared" si="646"/>
        <v xml:space="preserve"> </v>
      </c>
      <c r="CK809" s="54">
        <f t="shared" si="647"/>
        <v>0</v>
      </c>
      <c r="CL809" s="54">
        <f t="shared" si="648"/>
        <v>0</v>
      </c>
      <c r="CM809" s="54">
        <f t="shared" si="649"/>
        <v>0</v>
      </c>
      <c r="CN809" s="54">
        <f t="shared" si="650"/>
        <v>0</v>
      </c>
      <c r="CO809" s="54">
        <f t="shared" si="651"/>
        <v>0</v>
      </c>
      <c r="CP809" s="54">
        <f t="shared" si="652"/>
        <v>0</v>
      </c>
      <c r="CQ809" s="54">
        <f t="shared" si="653"/>
        <v>0</v>
      </c>
      <c r="CR809" s="54">
        <f t="shared" si="654"/>
        <v>0</v>
      </c>
      <c r="CS809" s="54">
        <f t="shared" si="655"/>
        <v>0</v>
      </c>
      <c r="CT809" s="54">
        <f t="shared" si="656"/>
        <v>0</v>
      </c>
      <c r="CU809" s="54">
        <f t="shared" si="657"/>
        <v>0</v>
      </c>
      <c r="CV809" s="54">
        <f t="shared" si="658"/>
        <v>0</v>
      </c>
      <c r="CW809" s="54">
        <f t="shared" si="659"/>
        <v>0</v>
      </c>
      <c r="CX809" s="54">
        <f t="shared" si="660"/>
        <v>0</v>
      </c>
      <c r="CY809" s="54">
        <f t="shared" si="661"/>
        <v>0</v>
      </c>
      <c r="CZ809" s="54">
        <f t="shared" si="662"/>
        <v>0</v>
      </c>
    </row>
    <row r="810" spans="18:104" ht="14" x14ac:dyDescent="0.15">
      <c r="R810" s="40" t="str">
        <f t="shared" si="665"/>
        <v xml:space="preserve"> </v>
      </c>
      <c r="BE810" s="6">
        <v>19</v>
      </c>
      <c r="BF810" s="44">
        <v>4</v>
      </c>
      <c r="BG810" s="18">
        <v>787</v>
      </c>
      <c r="BH810" s="46" t="str">
        <f t="array" ref="BH810">IF(INDEX($V$71:$AK$326,BE810,BF810)&gt;0,INDEX($V$71:$AK$326,BE810,BF810),"")</f>
        <v>0</v>
      </c>
      <c r="BI810" s="46" t="str">
        <f t="array" ref="BI810">IFERROR(RANK(BH810,$BH$24:$BH$4119,1)+COUNTIF($BH$24:BH810,BH810)-1,"")</f>
        <v/>
      </c>
      <c r="BJ810" s="46" t="str">
        <f t="array" ref="BJ810">IFERROR(INDEX($BH$24:$BH$4119,MATCH(SMALL($BI$24:$BI$4119,ROWS($BJ$24:BJ810)),$BI$24:$BI$4119,0))," ")</f>
        <v xml:space="preserve"> </v>
      </c>
      <c r="BK810" s="46" t="str">
        <f t="array" ref="BK810">IF(ISNUMBER(BJ810),(IF(COUNTIF( BJ$24:BJ810, BJ810 )=1,BJ810,"")),"")</f>
        <v/>
      </c>
      <c r="BL810" s="46" t="str">
        <f t="array" ref="BL810">IFERROR(RANK(BK810,$BK$24:$BK$4119,1)+COUNTIF($BK$24:BK810,BK810)-1,"")</f>
        <v/>
      </c>
      <c r="BM810" s="46" t="str">
        <f t="array" ref="BM810">IFERROR(INDEX($BK$24:$BK$4119,MATCH(SMALL($BL$24:$BL$4119,ROWS($BM$24:BM810)),$BL$24:$BL$4119,0))," ")</f>
        <v xml:space="preserve"> </v>
      </c>
      <c r="BO810" s="46">
        <v>246</v>
      </c>
      <c r="BP810" s="46" t="str">
        <f t="shared" si="645"/>
        <v xml:space="preserve"> </v>
      </c>
      <c r="BQ810" s="54" t="str">
        <f t="shared" si="667"/>
        <v/>
      </c>
      <c r="BR810" s="54" t="str">
        <f t="shared" si="666"/>
        <v/>
      </c>
      <c r="BS810" s="54" t="str">
        <f t="shared" si="666"/>
        <v/>
      </c>
      <c r="BT810" s="54" t="str">
        <f t="shared" si="666"/>
        <v/>
      </c>
      <c r="BU810" s="54" t="str">
        <f t="shared" si="666"/>
        <v/>
      </c>
      <c r="BV810" s="54" t="str">
        <f t="shared" si="666"/>
        <v/>
      </c>
      <c r="BW810" s="54" t="str">
        <f t="shared" si="666"/>
        <v/>
      </c>
      <c r="BX810" s="54" t="str">
        <f t="shared" si="666"/>
        <v/>
      </c>
      <c r="BY810" s="54" t="str">
        <f t="shared" si="666"/>
        <v/>
      </c>
      <c r="BZ810" s="54" t="str">
        <f t="shared" si="666"/>
        <v/>
      </c>
      <c r="CA810" s="54" t="str">
        <f t="shared" si="666"/>
        <v/>
      </c>
      <c r="CB810" s="54" t="str">
        <f t="shared" si="666"/>
        <v/>
      </c>
      <c r="CC810" s="54" t="str">
        <f t="shared" si="666"/>
        <v/>
      </c>
      <c r="CD810" s="54" t="str">
        <f t="shared" si="666"/>
        <v/>
      </c>
      <c r="CE810" s="54" t="str">
        <f t="shared" si="666"/>
        <v/>
      </c>
      <c r="CF810" s="54" t="str">
        <f t="shared" si="666"/>
        <v/>
      </c>
      <c r="CI810" s="54">
        <v>246</v>
      </c>
      <c r="CJ810" s="54" t="str">
        <f t="shared" si="646"/>
        <v xml:space="preserve"> </v>
      </c>
      <c r="CK810" s="54">
        <f t="shared" si="647"/>
        <v>0</v>
      </c>
      <c r="CL810" s="54">
        <f t="shared" si="648"/>
        <v>0</v>
      </c>
      <c r="CM810" s="54">
        <f t="shared" si="649"/>
        <v>0</v>
      </c>
      <c r="CN810" s="54">
        <f t="shared" si="650"/>
        <v>0</v>
      </c>
      <c r="CO810" s="54">
        <f t="shared" si="651"/>
        <v>0</v>
      </c>
      <c r="CP810" s="54">
        <f t="shared" si="652"/>
        <v>0</v>
      </c>
      <c r="CQ810" s="54">
        <f t="shared" si="653"/>
        <v>0</v>
      </c>
      <c r="CR810" s="54">
        <f t="shared" si="654"/>
        <v>0</v>
      </c>
      <c r="CS810" s="54">
        <f t="shared" si="655"/>
        <v>0</v>
      </c>
      <c r="CT810" s="54">
        <f t="shared" si="656"/>
        <v>0</v>
      </c>
      <c r="CU810" s="54">
        <f t="shared" si="657"/>
        <v>0</v>
      </c>
      <c r="CV810" s="54">
        <f t="shared" si="658"/>
        <v>0</v>
      </c>
      <c r="CW810" s="54">
        <f t="shared" si="659"/>
        <v>0</v>
      </c>
      <c r="CX810" s="54">
        <f t="shared" si="660"/>
        <v>0</v>
      </c>
      <c r="CY810" s="54">
        <f t="shared" si="661"/>
        <v>0</v>
      </c>
      <c r="CZ810" s="54">
        <f t="shared" si="662"/>
        <v>0</v>
      </c>
    </row>
    <row r="811" spans="18:104" ht="14" x14ac:dyDescent="0.15">
      <c r="R811" s="40" t="str">
        <f t="shared" si="665"/>
        <v xml:space="preserve"> </v>
      </c>
      <c r="BE811" s="6">
        <v>20</v>
      </c>
      <c r="BF811" s="44">
        <v>4</v>
      </c>
      <c r="BG811" s="18">
        <v>788</v>
      </c>
      <c r="BH811" s="46" t="str">
        <f t="array" ref="BH811">IF(INDEX($V$71:$AK$326,BE811,BF811)&gt;0,INDEX($V$71:$AK$326,BE811,BF811),"")</f>
        <v/>
      </c>
      <c r="BI811" s="46" t="str">
        <f t="array" ref="BI811">IFERROR(RANK(BH811,$BH$24:$BH$4119,1)+COUNTIF($BH$24:BH811,BH811)-1,"")</f>
        <v/>
      </c>
      <c r="BJ811" s="46" t="str">
        <f t="array" ref="BJ811">IFERROR(INDEX($BH$24:$BH$4119,MATCH(SMALL($BI$24:$BI$4119,ROWS($BJ$24:BJ811)),$BI$24:$BI$4119,0))," ")</f>
        <v xml:space="preserve"> </v>
      </c>
      <c r="BK811" s="46" t="str">
        <f t="array" ref="BK811">IF(ISNUMBER(BJ811),(IF(COUNTIF( BJ$24:BJ811, BJ811 )=1,BJ811,"")),"")</f>
        <v/>
      </c>
      <c r="BL811" s="46" t="str">
        <f t="array" ref="BL811">IFERROR(RANK(BK811,$BK$24:$BK$4119,1)+COUNTIF($BK$24:BK811,BK811)-1,"")</f>
        <v/>
      </c>
      <c r="BM811" s="46" t="str">
        <f t="array" ref="BM811">IFERROR(INDEX($BK$24:$BK$4119,MATCH(SMALL($BL$24:$BL$4119,ROWS($BM$24:BM811)),$BL$24:$BL$4119,0))," ")</f>
        <v xml:space="preserve"> </v>
      </c>
      <c r="BO811" s="46">
        <v>247</v>
      </c>
      <c r="BP811" s="46" t="str">
        <f t="shared" si="645"/>
        <v xml:space="preserve"> </v>
      </c>
      <c r="BQ811" s="54" t="str">
        <f t="shared" si="667"/>
        <v/>
      </c>
      <c r="BR811" s="54" t="str">
        <f t="shared" si="666"/>
        <v/>
      </c>
      <c r="BS811" s="54" t="str">
        <f t="shared" si="666"/>
        <v/>
      </c>
      <c r="BT811" s="54" t="str">
        <f t="shared" si="666"/>
        <v/>
      </c>
      <c r="BU811" s="54" t="str">
        <f t="shared" si="666"/>
        <v/>
      </c>
      <c r="BV811" s="54" t="str">
        <f t="shared" si="666"/>
        <v/>
      </c>
      <c r="BW811" s="54" t="str">
        <f t="shared" si="666"/>
        <v/>
      </c>
      <c r="BX811" s="54" t="str">
        <f t="shared" si="666"/>
        <v/>
      </c>
      <c r="BY811" s="54" t="str">
        <f t="shared" si="666"/>
        <v/>
      </c>
      <c r="BZ811" s="54" t="str">
        <f t="shared" si="666"/>
        <v/>
      </c>
      <c r="CA811" s="54" t="str">
        <f t="shared" si="666"/>
        <v/>
      </c>
      <c r="CB811" s="54" t="str">
        <f t="shared" si="666"/>
        <v/>
      </c>
      <c r="CC811" s="54" t="str">
        <f t="shared" si="666"/>
        <v/>
      </c>
      <c r="CD811" s="54" t="str">
        <f t="shared" si="666"/>
        <v/>
      </c>
      <c r="CE811" s="54" t="str">
        <f t="shared" si="666"/>
        <v/>
      </c>
      <c r="CF811" s="54" t="str">
        <f t="shared" si="666"/>
        <v/>
      </c>
      <c r="CI811" s="54">
        <v>247</v>
      </c>
      <c r="CJ811" s="54" t="str">
        <f t="shared" si="646"/>
        <v xml:space="preserve"> </v>
      </c>
      <c r="CK811" s="54">
        <f t="shared" si="647"/>
        <v>0</v>
      </c>
      <c r="CL811" s="54">
        <f t="shared" si="648"/>
        <v>0</v>
      </c>
      <c r="CM811" s="54">
        <f t="shared" si="649"/>
        <v>0</v>
      </c>
      <c r="CN811" s="54">
        <f t="shared" si="650"/>
        <v>0</v>
      </c>
      <c r="CO811" s="54">
        <f t="shared" si="651"/>
        <v>0</v>
      </c>
      <c r="CP811" s="54">
        <f t="shared" si="652"/>
        <v>0</v>
      </c>
      <c r="CQ811" s="54">
        <f t="shared" si="653"/>
        <v>0</v>
      </c>
      <c r="CR811" s="54">
        <f t="shared" si="654"/>
        <v>0</v>
      </c>
      <c r="CS811" s="54">
        <f t="shared" si="655"/>
        <v>0</v>
      </c>
      <c r="CT811" s="54">
        <f t="shared" si="656"/>
        <v>0</v>
      </c>
      <c r="CU811" s="54">
        <f t="shared" si="657"/>
        <v>0</v>
      </c>
      <c r="CV811" s="54">
        <f t="shared" si="658"/>
        <v>0</v>
      </c>
      <c r="CW811" s="54">
        <f t="shared" si="659"/>
        <v>0</v>
      </c>
      <c r="CX811" s="54">
        <f t="shared" si="660"/>
        <v>0</v>
      </c>
      <c r="CY811" s="54">
        <f t="shared" si="661"/>
        <v>0</v>
      </c>
      <c r="CZ811" s="54">
        <f t="shared" si="662"/>
        <v>0</v>
      </c>
    </row>
    <row r="812" spans="18:104" ht="14" x14ac:dyDescent="0.15">
      <c r="R812" s="40" t="str">
        <f t="shared" si="665"/>
        <v xml:space="preserve"> </v>
      </c>
      <c r="BE812" s="6">
        <v>21</v>
      </c>
      <c r="BF812" s="44">
        <v>4</v>
      </c>
      <c r="BG812" s="18">
        <v>789</v>
      </c>
      <c r="BH812" s="46" t="str">
        <f t="array" ref="BH812">IF(INDEX($V$71:$AK$326,BE812,BF812)&gt;0,INDEX($V$71:$AK$326,BE812,BF812),"")</f>
        <v>0</v>
      </c>
      <c r="BI812" s="46" t="str">
        <f t="array" ref="BI812">IFERROR(RANK(BH812,$BH$24:$BH$4119,1)+COUNTIF($BH$24:BH812,BH812)-1,"")</f>
        <v/>
      </c>
      <c r="BJ812" s="46" t="str">
        <f t="array" ref="BJ812">IFERROR(INDEX($BH$24:$BH$4119,MATCH(SMALL($BI$24:$BI$4119,ROWS($BJ$24:BJ812)),$BI$24:$BI$4119,0))," ")</f>
        <v xml:space="preserve"> </v>
      </c>
      <c r="BK812" s="46" t="str">
        <f t="array" ref="BK812">IF(ISNUMBER(BJ812),(IF(COUNTIF( BJ$24:BJ812, BJ812 )=1,BJ812,"")),"")</f>
        <v/>
      </c>
      <c r="BL812" s="46" t="str">
        <f t="array" ref="BL812">IFERROR(RANK(BK812,$BK$24:$BK$4119,1)+COUNTIF($BK$24:BK812,BK812)-1,"")</f>
        <v/>
      </c>
      <c r="BM812" s="46" t="str">
        <f t="array" ref="BM812">IFERROR(INDEX($BK$24:$BK$4119,MATCH(SMALL($BL$24:$BL$4119,ROWS($BM$24:BM812)),$BL$24:$BL$4119,0))," ")</f>
        <v xml:space="preserve"> </v>
      </c>
      <c r="BO812" s="46">
        <v>248</v>
      </c>
      <c r="BP812" s="46" t="str">
        <f t="shared" si="645"/>
        <v xml:space="preserve"> </v>
      </c>
      <c r="BQ812" s="54" t="str">
        <f t="shared" si="667"/>
        <v/>
      </c>
      <c r="BR812" s="54" t="str">
        <f t="shared" si="666"/>
        <v/>
      </c>
      <c r="BS812" s="54" t="str">
        <f t="shared" si="666"/>
        <v/>
      </c>
      <c r="BT812" s="54" t="str">
        <f t="shared" si="666"/>
        <v/>
      </c>
      <c r="BU812" s="54" t="str">
        <f t="shared" si="666"/>
        <v/>
      </c>
      <c r="BV812" s="54" t="str">
        <f t="shared" si="666"/>
        <v/>
      </c>
      <c r="BW812" s="54" t="str">
        <f t="shared" si="666"/>
        <v/>
      </c>
      <c r="BX812" s="54" t="str">
        <f t="shared" si="666"/>
        <v/>
      </c>
      <c r="BY812" s="54" t="str">
        <f t="shared" si="666"/>
        <v/>
      </c>
      <c r="BZ812" s="54" t="str">
        <f t="shared" si="666"/>
        <v/>
      </c>
      <c r="CA812" s="54" t="str">
        <f t="shared" si="666"/>
        <v/>
      </c>
      <c r="CB812" s="54" t="str">
        <f t="shared" si="666"/>
        <v/>
      </c>
      <c r="CC812" s="54" t="str">
        <f t="shared" si="666"/>
        <v/>
      </c>
      <c r="CD812" s="54" t="str">
        <f t="shared" si="666"/>
        <v/>
      </c>
      <c r="CE812" s="54" t="str">
        <f t="shared" si="666"/>
        <v/>
      </c>
      <c r="CF812" s="54" t="str">
        <f t="shared" si="666"/>
        <v/>
      </c>
      <c r="CI812" s="54">
        <v>248</v>
      </c>
      <c r="CJ812" s="54" t="str">
        <f t="shared" si="646"/>
        <v xml:space="preserve"> </v>
      </c>
      <c r="CK812" s="54">
        <f t="shared" si="647"/>
        <v>0</v>
      </c>
      <c r="CL812" s="54">
        <f t="shared" si="648"/>
        <v>0</v>
      </c>
      <c r="CM812" s="54">
        <f t="shared" si="649"/>
        <v>0</v>
      </c>
      <c r="CN812" s="54">
        <f t="shared" si="650"/>
        <v>0</v>
      </c>
      <c r="CO812" s="54">
        <f t="shared" si="651"/>
        <v>0</v>
      </c>
      <c r="CP812" s="54">
        <f t="shared" si="652"/>
        <v>0</v>
      </c>
      <c r="CQ812" s="54">
        <f t="shared" si="653"/>
        <v>0</v>
      </c>
      <c r="CR812" s="54">
        <f t="shared" si="654"/>
        <v>0</v>
      </c>
      <c r="CS812" s="54">
        <f t="shared" si="655"/>
        <v>0</v>
      </c>
      <c r="CT812" s="54">
        <f t="shared" si="656"/>
        <v>0</v>
      </c>
      <c r="CU812" s="54">
        <f t="shared" si="657"/>
        <v>0</v>
      </c>
      <c r="CV812" s="54">
        <f t="shared" si="658"/>
        <v>0</v>
      </c>
      <c r="CW812" s="54">
        <f t="shared" si="659"/>
        <v>0</v>
      </c>
      <c r="CX812" s="54">
        <f t="shared" si="660"/>
        <v>0</v>
      </c>
      <c r="CY812" s="54">
        <f t="shared" si="661"/>
        <v>0</v>
      </c>
      <c r="CZ812" s="54">
        <f t="shared" si="662"/>
        <v>0</v>
      </c>
    </row>
    <row r="813" spans="18:104" ht="14" x14ac:dyDescent="0.15">
      <c r="R813" s="40" t="str">
        <f t="shared" si="665"/>
        <v xml:space="preserve"> </v>
      </c>
      <c r="BE813" s="6">
        <v>22</v>
      </c>
      <c r="BF813" s="44">
        <v>4</v>
      </c>
      <c r="BG813" s="18">
        <v>790</v>
      </c>
      <c r="BH813" s="46" t="str">
        <f t="array" ref="BH813">IF(INDEX($V$71:$AK$326,BE813,BF813)&gt;0,INDEX($V$71:$AK$326,BE813,BF813),"")</f>
        <v>0</v>
      </c>
      <c r="BI813" s="46" t="str">
        <f t="array" ref="BI813">IFERROR(RANK(BH813,$BH$24:$BH$4119,1)+COUNTIF($BH$24:BH813,BH813)-1,"")</f>
        <v/>
      </c>
      <c r="BJ813" s="46" t="str">
        <f t="array" ref="BJ813">IFERROR(INDEX($BH$24:$BH$4119,MATCH(SMALL($BI$24:$BI$4119,ROWS($BJ$24:BJ813)),$BI$24:$BI$4119,0))," ")</f>
        <v xml:space="preserve"> </v>
      </c>
      <c r="BK813" s="46" t="str">
        <f t="array" ref="BK813">IF(ISNUMBER(BJ813),(IF(COUNTIF( BJ$24:BJ813, BJ813 )=1,BJ813,"")),"")</f>
        <v/>
      </c>
      <c r="BL813" s="46" t="str">
        <f t="array" ref="BL813">IFERROR(RANK(BK813,$BK$24:$BK$4119,1)+COUNTIF($BK$24:BK813,BK813)-1,"")</f>
        <v/>
      </c>
      <c r="BM813" s="46" t="str">
        <f t="array" ref="BM813">IFERROR(INDEX($BK$24:$BK$4119,MATCH(SMALL($BL$24:$BL$4119,ROWS($BM$24:BM813)),$BL$24:$BL$4119,0))," ")</f>
        <v xml:space="preserve"> </v>
      </c>
      <c r="BO813" s="46">
        <v>249</v>
      </c>
      <c r="BP813" s="46" t="str">
        <f t="shared" si="645"/>
        <v xml:space="preserve"> </v>
      </c>
      <c r="BQ813" s="54" t="str">
        <f t="shared" si="667"/>
        <v/>
      </c>
      <c r="BR813" s="54" t="str">
        <f t="shared" si="666"/>
        <v/>
      </c>
      <c r="BS813" s="54" t="str">
        <f t="shared" si="666"/>
        <v/>
      </c>
      <c r="BT813" s="54" t="str">
        <f t="shared" si="666"/>
        <v/>
      </c>
      <c r="BU813" s="54" t="str">
        <f t="shared" si="666"/>
        <v/>
      </c>
      <c r="BV813" s="54" t="str">
        <f t="shared" si="666"/>
        <v/>
      </c>
      <c r="BW813" s="54" t="str">
        <f t="shared" si="666"/>
        <v/>
      </c>
      <c r="BX813" s="54" t="str">
        <f t="shared" si="666"/>
        <v/>
      </c>
      <c r="BY813" s="54" t="str">
        <f t="shared" si="666"/>
        <v/>
      </c>
      <c r="BZ813" s="54" t="str">
        <f t="shared" si="666"/>
        <v/>
      </c>
      <c r="CA813" s="54" t="str">
        <f t="shared" si="666"/>
        <v/>
      </c>
      <c r="CB813" s="54" t="str">
        <f t="shared" si="666"/>
        <v/>
      </c>
      <c r="CC813" s="54" t="str">
        <f t="shared" si="666"/>
        <v/>
      </c>
      <c r="CD813" s="54" t="str">
        <f t="shared" si="666"/>
        <v/>
      </c>
      <c r="CE813" s="54" t="str">
        <f t="shared" si="666"/>
        <v/>
      </c>
      <c r="CF813" s="54" t="str">
        <f t="shared" si="666"/>
        <v/>
      </c>
      <c r="CI813" s="54">
        <v>249</v>
      </c>
      <c r="CJ813" s="54" t="str">
        <f t="shared" si="646"/>
        <v xml:space="preserve"> </v>
      </c>
      <c r="CK813" s="54">
        <f t="shared" si="647"/>
        <v>0</v>
      </c>
      <c r="CL813" s="54">
        <f t="shared" si="648"/>
        <v>0</v>
      </c>
      <c r="CM813" s="54">
        <f t="shared" si="649"/>
        <v>0</v>
      </c>
      <c r="CN813" s="54">
        <f t="shared" si="650"/>
        <v>0</v>
      </c>
      <c r="CO813" s="54">
        <f t="shared" si="651"/>
        <v>0</v>
      </c>
      <c r="CP813" s="54">
        <f t="shared" si="652"/>
        <v>0</v>
      </c>
      <c r="CQ813" s="54">
        <f t="shared" si="653"/>
        <v>0</v>
      </c>
      <c r="CR813" s="54">
        <f t="shared" si="654"/>
        <v>0</v>
      </c>
      <c r="CS813" s="54">
        <f t="shared" si="655"/>
        <v>0</v>
      </c>
      <c r="CT813" s="54">
        <f t="shared" si="656"/>
        <v>0</v>
      </c>
      <c r="CU813" s="54">
        <f t="shared" si="657"/>
        <v>0</v>
      </c>
      <c r="CV813" s="54">
        <f t="shared" si="658"/>
        <v>0</v>
      </c>
      <c r="CW813" s="54">
        <f t="shared" si="659"/>
        <v>0</v>
      </c>
      <c r="CX813" s="54">
        <f t="shared" si="660"/>
        <v>0</v>
      </c>
      <c r="CY813" s="54">
        <f t="shared" si="661"/>
        <v>0</v>
      </c>
      <c r="CZ813" s="54">
        <f t="shared" si="662"/>
        <v>0</v>
      </c>
    </row>
    <row r="814" spans="18:104" ht="14" x14ac:dyDescent="0.15">
      <c r="R814" s="40" t="str">
        <f t="shared" si="665"/>
        <v xml:space="preserve"> </v>
      </c>
      <c r="BE814" s="6">
        <v>23</v>
      </c>
      <c r="BF814" s="44">
        <v>4</v>
      </c>
      <c r="BG814" s="18">
        <v>791</v>
      </c>
      <c r="BH814" s="46" t="str">
        <f t="array" ref="BH814">IF(INDEX($V$71:$AK$326,BE814,BF814)&gt;0,INDEX($V$71:$AK$326,BE814,BF814),"")</f>
        <v>0</v>
      </c>
      <c r="BI814" s="46" t="str">
        <f t="array" ref="BI814">IFERROR(RANK(BH814,$BH$24:$BH$4119,1)+COUNTIF($BH$24:BH814,BH814)-1,"")</f>
        <v/>
      </c>
      <c r="BJ814" s="46" t="str">
        <f t="array" ref="BJ814">IFERROR(INDEX($BH$24:$BH$4119,MATCH(SMALL($BI$24:$BI$4119,ROWS($BJ$24:BJ814)),$BI$24:$BI$4119,0))," ")</f>
        <v xml:space="preserve"> </v>
      </c>
      <c r="BK814" s="46" t="str">
        <f t="array" ref="BK814">IF(ISNUMBER(BJ814),(IF(COUNTIF( BJ$24:BJ814, BJ814 )=1,BJ814,"")),"")</f>
        <v/>
      </c>
      <c r="BL814" s="46" t="str">
        <f t="array" ref="BL814">IFERROR(RANK(BK814,$BK$24:$BK$4119,1)+COUNTIF($BK$24:BK814,BK814)-1,"")</f>
        <v/>
      </c>
      <c r="BM814" s="46" t="str">
        <f t="array" ref="BM814">IFERROR(INDEX($BK$24:$BK$4119,MATCH(SMALL($BL$24:$BL$4119,ROWS($BM$24:BM814)),$BL$24:$BL$4119,0))," ")</f>
        <v xml:space="preserve"> </v>
      </c>
      <c r="BO814" s="46">
        <v>250</v>
      </c>
      <c r="BP814" s="46" t="str">
        <f t="shared" si="645"/>
        <v xml:space="preserve"> </v>
      </c>
      <c r="BQ814" s="54" t="str">
        <f t="shared" si="667"/>
        <v/>
      </c>
      <c r="BR814" s="54" t="str">
        <f t="shared" si="666"/>
        <v/>
      </c>
      <c r="BS814" s="54" t="str">
        <f t="shared" si="666"/>
        <v/>
      </c>
      <c r="BT814" s="54" t="str">
        <f t="shared" si="666"/>
        <v/>
      </c>
      <c r="BU814" s="54" t="str">
        <f t="shared" si="666"/>
        <v/>
      </c>
      <c r="BV814" s="54" t="str">
        <f t="shared" si="666"/>
        <v/>
      </c>
      <c r="BW814" s="54" t="str">
        <f t="shared" si="666"/>
        <v/>
      </c>
      <c r="BX814" s="54" t="str">
        <f t="shared" si="666"/>
        <v/>
      </c>
      <c r="BY814" s="54" t="str">
        <f t="shared" si="666"/>
        <v/>
      </c>
      <c r="BZ814" s="54" t="str">
        <f t="shared" si="666"/>
        <v/>
      </c>
      <c r="CA814" s="54" t="str">
        <f t="shared" si="666"/>
        <v/>
      </c>
      <c r="CB814" s="54" t="str">
        <f t="shared" si="666"/>
        <v/>
      </c>
      <c r="CC814" s="54" t="str">
        <f t="shared" si="666"/>
        <v/>
      </c>
      <c r="CD814" s="54" t="str">
        <f t="shared" si="666"/>
        <v/>
      </c>
      <c r="CE814" s="54" t="str">
        <f t="shared" si="666"/>
        <v/>
      </c>
      <c r="CF814" s="54" t="str">
        <f t="shared" si="666"/>
        <v/>
      </c>
      <c r="CI814" s="54">
        <v>250</v>
      </c>
      <c r="CJ814" s="54" t="str">
        <f t="shared" si="646"/>
        <v xml:space="preserve"> </v>
      </c>
      <c r="CK814" s="54">
        <f t="shared" si="647"/>
        <v>0</v>
      </c>
      <c r="CL814" s="54">
        <f t="shared" si="648"/>
        <v>0</v>
      </c>
      <c r="CM814" s="54">
        <f t="shared" si="649"/>
        <v>0</v>
      </c>
      <c r="CN814" s="54">
        <f t="shared" si="650"/>
        <v>0</v>
      </c>
      <c r="CO814" s="54">
        <f t="shared" si="651"/>
        <v>0</v>
      </c>
      <c r="CP814" s="54">
        <f t="shared" si="652"/>
        <v>0</v>
      </c>
      <c r="CQ814" s="54">
        <f t="shared" si="653"/>
        <v>0</v>
      </c>
      <c r="CR814" s="54">
        <f t="shared" si="654"/>
        <v>0</v>
      </c>
      <c r="CS814" s="54">
        <f t="shared" si="655"/>
        <v>0</v>
      </c>
      <c r="CT814" s="54">
        <f t="shared" si="656"/>
        <v>0</v>
      </c>
      <c r="CU814" s="54">
        <f t="shared" si="657"/>
        <v>0</v>
      </c>
      <c r="CV814" s="54">
        <f t="shared" si="658"/>
        <v>0</v>
      </c>
      <c r="CW814" s="54">
        <f t="shared" si="659"/>
        <v>0</v>
      </c>
      <c r="CX814" s="54">
        <f t="shared" si="660"/>
        <v>0</v>
      </c>
      <c r="CY814" s="54">
        <f t="shared" si="661"/>
        <v>0</v>
      </c>
      <c r="CZ814" s="54">
        <f t="shared" si="662"/>
        <v>0</v>
      </c>
    </row>
    <row r="815" spans="18:104" ht="14" x14ac:dyDescent="0.15">
      <c r="R815" s="40" t="str">
        <f t="shared" si="665"/>
        <v xml:space="preserve"> </v>
      </c>
      <c r="BE815" s="6">
        <v>24</v>
      </c>
      <c r="BF815" s="44">
        <v>4</v>
      </c>
      <c r="BG815" s="18">
        <v>792</v>
      </c>
      <c r="BH815" s="46" t="str">
        <f t="array" ref="BH815">IF(INDEX($V$71:$AK$326,BE815,BF815)&gt;0,INDEX($V$71:$AK$326,BE815,BF815),"")</f>
        <v>0</v>
      </c>
      <c r="BI815" s="46" t="str">
        <f t="array" ref="BI815">IFERROR(RANK(BH815,$BH$24:$BH$4119,1)+COUNTIF($BH$24:BH815,BH815)-1,"")</f>
        <v/>
      </c>
      <c r="BJ815" s="46" t="str">
        <f t="array" ref="BJ815">IFERROR(INDEX($BH$24:$BH$4119,MATCH(SMALL($BI$24:$BI$4119,ROWS($BJ$24:BJ815)),$BI$24:$BI$4119,0))," ")</f>
        <v xml:space="preserve"> </v>
      </c>
      <c r="BK815" s="46" t="str">
        <f t="array" ref="BK815">IF(ISNUMBER(BJ815),(IF(COUNTIF( BJ$24:BJ815, BJ815 )=1,BJ815,"")),"")</f>
        <v/>
      </c>
      <c r="BL815" s="46" t="str">
        <f t="array" ref="BL815">IFERROR(RANK(BK815,$BK$24:$BK$4119,1)+COUNTIF($BK$24:BK815,BK815)-1,"")</f>
        <v/>
      </c>
      <c r="BM815" s="46" t="str">
        <f t="array" ref="BM815">IFERROR(INDEX($BK$24:$BK$4119,MATCH(SMALL($BL$24:$BL$4119,ROWS($BM$24:BM815)),$BL$24:$BL$4119,0))," ")</f>
        <v xml:space="preserve"> </v>
      </c>
      <c r="BO815" s="46">
        <v>251</v>
      </c>
      <c r="BP815" s="46" t="str">
        <f t="shared" si="645"/>
        <v xml:space="preserve"> </v>
      </c>
      <c r="BQ815" s="54" t="str">
        <f t="shared" si="667"/>
        <v/>
      </c>
      <c r="BR815" s="54" t="str">
        <f t="shared" si="666"/>
        <v/>
      </c>
      <c r="BS815" s="54" t="str">
        <f t="shared" si="666"/>
        <v/>
      </c>
      <c r="BT815" s="54" t="str">
        <f t="shared" si="666"/>
        <v/>
      </c>
      <c r="BU815" s="54" t="str">
        <f t="shared" si="666"/>
        <v/>
      </c>
      <c r="BV815" s="54" t="str">
        <f t="shared" si="666"/>
        <v/>
      </c>
      <c r="BW815" s="54" t="str">
        <f t="shared" si="666"/>
        <v/>
      </c>
      <c r="BX815" s="54" t="str">
        <f t="shared" si="666"/>
        <v/>
      </c>
      <c r="BY815" s="54" t="str">
        <f t="shared" si="666"/>
        <v/>
      </c>
      <c r="BZ815" s="54" t="str">
        <f t="shared" si="666"/>
        <v/>
      </c>
      <c r="CA815" s="54" t="str">
        <f t="shared" si="666"/>
        <v/>
      </c>
      <c r="CB815" s="54" t="str">
        <f t="shared" si="666"/>
        <v/>
      </c>
      <c r="CC815" s="54" t="str">
        <f t="shared" si="666"/>
        <v/>
      </c>
      <c r="CD815" s="54" t="str">
        <f t="shared" si="666"/>
        <v/>
      </c>
      <c r="CE815" s="54" t="str">
        <f t="shared" si="666"/>
        <v/>
      </c>
      <c r="CF815" s="54" t="str">
        <f t="shared" ref="BR815:CF832" si="668">IF(ISNUMBER($BP815),ABS($BP815-CF$563),"")</f>
        <v/>
      </c>
      <c r="CI815" s="54">
        <v>251</v>
      </c>
      <c r="CJ815" s="54" t="str">
        <f t="shared" si="646"/>
        <v xml:space="preserve"> </v>
      </c>
      <c r="CK815" s="54">
        <f t="shared" si="647"/>
        <v>0</v>
      </c>
      <c r="CL815" s="54">
        <f t="shared" si="648"/>
        <v>0</v>
      </c>
      <c r="CM815" s="54">
        <f t="shared" si="649"/>
        <v>0</v>
      </c>
      <c r="CN815" s="54">
        <f t="shared" si="650"/>
        <v>0</v>
      </c>
      <c r="CO815" s="54">
        <f t="shared" si="651"/>
        <v>0</v>
      </c>
      <c r="CP815" s="54">
        <f t="shared" si="652"/>
        <v>0</v>
      </c>
      <c r="CQ815" s="54">
        <f t="shared" si="653"/>
        <v>0</v>
      </c>
      <c r="CR815" s="54">
        <f t="shared" si="654"/>
        <v>0</v>
      </c>
      <c r="CS815" s="54">
        <f t="shared" si="655"/>
        <v>0</v>
      </c>
      <c r="CT815" s="54">
        <f t="shared" si="656"/>
        <v>0</v>
      </c>
      <c r="CU815" s="54">
        <f t="shared" si="657"/>
        <v>0</v>
      </c>
      <c r="CV815" s="54">
        <f t="shared" si="658"/>
        <v>0</v>
      </c>
      <c r="CW815" s="54">
        <f t="shared" si="659"/>
        <v>0</v>
      </c>
      <c r="CX815" s="54">
        <f t="shared" si="660"/>
        <v>0</v>
      </c>
      <c r="CY815" s="54">
        <f t="shared" si="661"/>
        <v>0</v>
      </c>
      <c r="CZ815" s="54">
        <f t="shared" si="662"/>
        <v>0</v>
      </c>
    </row>
    <row r="816" spans="18:104" ht="14" x14ac:dyDescent="0.15">
      <c r="R816" s="40" t="str">
        <f t="shared" si="665"/>
        <v xml:space="preserve"> </v>
      </c>
      <c r="BE816" s="6">
        <v>25</v>
      </c>
      <c r="BF816" s="44">
        <v>4</v>
      </c>
      <c r="BG816" s="18">
        <v>793</v>
      </c>
      <c r="BH816" s="46" t="str">
        <f t="array" ref="BH816">IF(INDEX($V$71:$AK$326,BE816,BF816)&gt;0,INDEX($V$71:$AK$326,BE816,BF816),"")</f>
        <v>0</v>
      </c>
      <c r="BI816" s="46" t="str">
        <f t="array" ref="BI816">IFERROR(RANK(BH816,$BH$24:$BH$4119,1)+COUNTIF($BH$24:BH816,BH816)-1,"")</f>
        <v/>
      </c>
      <c r="BJ816" s="46" t="str">
        <f t="array" ref="BJ816">IFERROR(INDEX($BH$24:$BH$4119,MATCH(SMALL($BI$24:$BI$4119,ROWS($BJ$24:BJ816)),$BI$24:$BI$4119,0))," ")</f>
        <v xml:space="preserve"> </v>
      </c>
      <c r="BK816" s="46" t="str">
        <f t="array" ref="BK816">IF(ISNUMBER(BJ816),(IF(COUNTIF( BJ$24:BJ816, BJ816 )=1,BJ816,"")),"")</f>
        <v/>
      </c>
      <c r="BL816" s="46" t="str">
        <f t="array" ref="BL816">IFERROR(RANK(BK816,$BK$24:$BK$4119,1)+COUNTIF($BK$24:BK816,BK816)-1,"")</f>
        <v/>
      </c>
      <c r="BM816" s="46" t="str">
        <f t="array" ref="BM816">IFERROR(INDEX($BK$24:$BK$4119,MATCH(SMALL($BL$24:$BL$4119,ROWS($BM$24:BM816)),$BL$24:$BL$4119,0))," ")</f>
        <v xml:space="preserve"> </v>
      </c>
      <c r="BO816" s="46">
        <v>252</v>
      </c>
      <c r="BP816" s="46" t="str">
        <f t="shared" si="645"/>
        <v xml:space="preserve"> </v>
      </c>
      <c r="BQ816" s="54" t="str">
        <f t="shared" si="667"/>
        <v/>
      </c>
      <c r="BR816" s="54" t="str">
        <f t="shared" si="668"/>
        <v/>
      </c>
      <c r="BS816" s="54" t="str">
        <f t="shared" si="668"/>
        <v/>
      </c>
      <c r="BT816" s="54" t="str">
        <f t="shared" si="668"/>
        <v/>
      </c>
      <c r="BU816" s="54" t="str">
        <f t="shared" si="668"/>
        <v/>
      </c>
      <c r="BV816" s="54" t="str">
        <f t="shared" si="668"/>
        <v/>
      </c>
      <c r="BW816" s="54" t="str">
        <f t="shared" si="668"/>
        <v/>
      </c>
      <c r="BX816" s="54" t="str">
        <f t="shared" si="668"/>
        <v/>
      </c>
      <c r="BY816" s="54" t="str">
        <f t="shared" si="668"/>
        <v/>
      </c>
      <c r="BZ816" s="54" t="str">
        <f t="shared" si="668"/>
        <v/>
      </c>
      <c r="CA816" s="54" t="str">
        <f t="shared" si="668"/>
        <v/>
      </c>
      <c r="CB816" s="54" t="str">
        <f t="shared" si="668"/>
        <v/>
      </c>
      <c r="CC816" s="54" t="str">
        <f t="shared" si="668"/>
        <v/>
      </c>
      <c r="CD816" s="54" t="str">
        <f t="shared" si="668"/>
        <v/>
      </c>
      <c r="CE816" s="54" t="str">
        <f t="shared" si="668"/>
        <v/>
      </c>
      <c r="CF816" s="54" t="str">
        <f t="shared" si="668"/>
        <v/>
      </c>
      <c r="CI816" s="54">
        <v>252</v>
      </c>
      <c r="CJ816" s="54" t="str">
        <f t="shared" si="646"/>
        <v xml:space="preserve"> </v>
      </c>
      <c r="CK816" s="54">
        <f t="shared" si="647"/>
        <v>0</v>
      </c>
      <c r="CL816" s="54">
        <f t="shared" si="648"/>
        <v>0</v>
      </c>
      <c r="CM816" s="54">
        <f t="shared" si="649"/>
        <v>0</v>
      </c>
      <c r="CN816" s="54">
        <f t="shared" si="650"/>
        <v>0</v>
      </c>
      <c r="CO816" s="54">
        <f t="shared" si="651"/>
        <v>0</v>
      </c>
      <c r="CP816" s="54">
        <f t="shared" si="652"/>
        <v>0</v>
      </c>
      <c r="CQ816" s="54">
        <f t="shared" si="653"/>
        <v>0</v>
      </c>
      <c r="CR816" s="54">
        <f t="shared" si="654"/>
        <v>0</v>
      </c>
      <c r="CS816" s="54">
        <f t="shared" si="655"/>
        <v>0</v>
      </c>
      <c r="CT816" s="54">
        <f t="shared" si="656"/>
        <v>0</v>
      </c>
      <c r="CU816" s="54">
        <f t="shared" si="657"/>
        <v>0</v>
      </c>
      <c r="CV816" s="54">
        <f t="shared" si="658"/>
        <v>0</v>
      </c>
      <c r="CW816" s="54">
        <f t="shared" si="659"/>
        <v>0</v>
      </c>
      <c r="CX816" s="54">
        <f t="shared" si="660"/>
        <v>0</v>
      </c>
      <c r="CY816" s="54">
        <f t="shared" si="661"/>
        <v>0</v>
      </c>
      <c r="CZ816" s="54">
        <f t="shared" si="662"/>
        <v>0</v>
      </c>
    </row>
    <row r="817" spans="18:104" ht="14" x14ac:dyDescent="0.15">
      <c r="R817" s="40" t="str">
        <f t="shared" si="665"/>
        <v xml:space="preserve"> </v>
      </c>
      <c r="BE817" s="6">
        <v>26</v>
      </c>
      <c r="BF817" s="44">
        <v>4</v>
      </c>
      <c r="BG817" s="18">
        <v>794</v>
      </c>
      <c r="BH817" s="46" t="str">
        <f t="array" ref="BH817">IF(INDEX($V$71:$AK$326,BE817,BF817)&gt;0,INDEX($V$71:$AK$326,BE817,BF817),"")</f>
        <v>0</v>
      </c>
      <c r="BI817" s="46" t="str">
        <f t="array" ref="BI817">IFERROR(RANK(BH817,$BH$24:$BH$4119,1)+COUNTIF($BH$24:BH817,BH817)-1,"")</f>
        <v/>
      </c>
      <c r="BJ817" s="46" t="str">
        <f t="array" ref="BJ817">IFERROR(INDEX($BH$24:$BH$4119,MATCH(SMALL($BI$24:$BI$4119,ROWS($BJ$24:BJ817)),$BI$24:$BI$4119,0))," ")</f>
        <v xml:space="preserve"> </v>
      </c>
      <c r="BK817" s="46" t="str">
        <f t="array" ref="BK817">IF(ISNUMBER(BJ817),(IF(COUNTIF( BJ$24:BJ817, BJ817 )=1,BJ817,"")),"")</f>
        <v/>
      </c>
      <c r="BL817" s="46" t="str">
        <f t="array" ref="BL817">IFERROR(RANK(BK817,$BK$24:$BK$4119,1)+COUNTIF($BK$24:BK817,BK817)-1,"")</f>
        <v/>
      </c>
      <c r="BM817" s="46" t="str">
        <f t="array" ref="BM817">IFERROR(INDEX($BK$24:$BK$4119,MATCH(SMALL($BL$24:$BL$4119,ROWS($BM$24:BM817)),$BL$24:$BL$4119,0))," ")</f>
        <v xml:space="preserve"> </v>
      </c>
      <c r="BO817" s="46">
        <v>253</v>
      </c>
      <c r="BP817" s="46" t="str">
        <f t="shared" si="645"/>
        <v xml:space="preserve"> </v>
      </c>
      <c r="BQ817" s="54" t="str">
        <f t="shared" si="667"/>
        <v/>
      </c>
      <c r="BR817" s="54" t="str">
        <f t="shared" si="668"/>
        <v/>
      </c>
      <c r="BS817" s="54" t="str">
        <f t="shared" si="668"/>
        <v/>
      </c>
      <c r="BT817" s="54" t="str">
        <f t="shared" si="668"/>
        <v/>
      </c>
      <c r="BU817" s="54" t="str">
        <f t="shared" si="668"/>
        <v/>
      </c>
      <c r="BV817" s="54" t="str">
        <f t="shared" si="668"/>
        <v/>
      </c>
      <c r="BW817" s="54" t="str">
        <f t="shared" si="668"/>
        <v/>
      </c>
      <c r="BX817" s="54" t="str">
        <f t="shared" si="668"/>
        <v/>
      </c>
      <c r="BY817" s="54" t="str">
        <f t="shared" si="668"/>
        <v/>
      </c>
      <c r="BZ817" s="54" t="str">
        <f t="shared" si="668"/>
        <v/>
      </c>
      <c r="CA817" s="54" t="str">
        <f t="shared" si="668"/>
        <v/>
      </c>
      <c r="CB817" s="54" t="str">
        <f t="shared" si="668"/>
        <v/>
      </c>
      <c r="CC817" s="54" t="str">
        <f t="shared" si="668"/>
        <v/>
      </c>
      <c r="CD817" s="54" t="str">
        <f t="shared" si="668"/>
        <v/>
      </c>
      <c r="CE817" s="54" t="str">
        <f t="shared" si="668"/>
        <v/>
      </c>
      <c r="CF817" s="54" t="str">
        <f t="shared" si="668"/>
        <v/>
      </c>
      <c r="CI817" s="54">
        <v>253</v>
      </c>
      <c r="CJ817" s="54" t="str">
        <f t="shared" si="646"/>
        <v xml:space="preserve"> </v>
      </c>
      <c r="CK817" s="54">
        <f t="shared" si="647"/>
        <v>0</v>
      </c>
      <c r="CL817" s="54">
        <f t="shared" si="648"/>
        <v>0</v>
      </c>
      <c r="CM817" s="54">
        <f t="shared" si="649"/>
        <v>0</v>
      </c>
      <c r="CN817" s="54">
        <f t="shared" si="650"/>
        <v>0</v>
      </c>
      <c r="CO817" s="54">
        <f t="shared" si="651"/>
        <v>0</v>
      </c>
      <c r="CP817" s="54">
        <f t="shared" si="652"/>
        <v>0</v>
      </c>
      <c r="CQ817" s="54">
        <f t="shared" si="653"/>
        <v>0</v>
      </c>
      <c r="CR817" s="54">
        <f t="shared" si="654"/>
        <v>0</v>
      </c>
      <c r="CS817" s="54">
        <f t="shared" si="655"/>
        <v>0</v>
      </c>
      <c r="CT817" s="54">
        <f t="shared" si="656"/>
        <v>0</v>
      </c>
      <c r="CU817" s="54">
        <f t="shared" si="657"/>
        <v>0</v>
      </c>
      <c r="CV817" s="54">
        <f t="shared" si="658"/>
        <v>0</v>
      </c>
      <c r="CW817" s="54">
        <f t="shared" si="659"/>
        <v>0</v>
      </c>
      <c r="CX817" s="54">
        <f t="shared" si="660"/>
        <v>0</v>
      </c>
      <c r="CY817" s="54">
        <f t="shared" si="661"/>
        <v>0</v>
      </c>
      <c r="CZ817" s="54">
        <f t="shared" si="662"/>
        <v>0</v>
      </c>
    </row>
    <row r="818" spans="18:104" ht="14" x14ac:dyDescent="0.15">
      <c r="R818" s="40" t="str">
        <f t="shared" si="665"/>
        <v xml:space="preserve"> </v>
      </c>
      <c r="BE818" s="6">
        <v>27</v>
      </c>
      <c r="BF818" s="44">
        <v>4</v>
      </c>
      <c r="BG818" s="18">
        <v>795</v>
      </c>
      <c r="BH818" s="46" t="str">
        <f t="array" ref="BH818">IF(INDEX($V$71:$AK$326,BE818,BF818)&gt;0,INDEX($V$71:$AK$326,BE818,BF818),"")</f>
        <v>0</v>
      </c>
      <c r="BI818" s="46" t="str">
        <f t="array" ref="BI818">IFERROR(RANK(BH818,$BH$24:$BH$4119,1)+COUNTIF($BH$24:BH818,BH818)-1,"")</f>
        <v/>
      </c>
      <c r="BJ818" s="46" t="str">
        <f t="array" ref="BJ818">IFERROR(INDEX($BH$24:$BH$4119,MATCH(SMALL($BI$24:$BI$4119,ROWS($BJ$24:BJ818)),$BI$24:$BI$4119,0))," ")</f>
        <v xml:space="preserve"> </v>
      </c>
      <c r="BK818" s="46" t="str">
        <f t="array" ref="BK818">IF(ISNUMBER(BJ818),(IF(COUNTIF( BJ$24:BJ818, BJ818 )=1,BJ818,"")),"")</f>
        <v/>
      </c>
      <c r="BL818" s="46" t="str">
        <f t="array" ref="BL818">IFERROR(RANK(BK818,$BK$24:$BK$4119,1)+COUNTIF($BK$24:BK818,BK818)-1,"")</f>
        <v/>
      </c>
      <c r="BM818" s="46" t="str">
        <f t="array" ref="BM818">IFERROR(INDEX($BK$24:$BK$4119,MATCH(SMALL($BL$24:$BL$4119,ROWS($BM$24:BM818)),$BL$24:$BL$4119,0))," ")</f>
        <v xml:space="preserve"> </v>
      </c>
      <c r="BO818" s="46">
        <v>254</v>
      </c>
      <c r="BP818" s="46" t="str">
        <f t="shared" si="645"/>
        <v xml:space="preserve"> </v>
      </c>
      <c r="BQ818" s="54" t="str">
        <f t="shared" si="667"/>
        <v/>
      </c>
      <c r="BR818" s="54" t="str">
        <f t="shared" si="668"/>
        <v/>
      </c>
      <c r="BS818" s="54" t="str">
        <f t="shared" si="668"/>
        <v/>
      </c>
      <c r="BT818" s="54" t="str">
        <f t="shared" si="668"/>
        <v/>
      </c>
      <c r="BU818" s="54" t="str">
        <f t="shared" si="668"/>
        <v/>
      </c>
      <c r="BV818" s="54" t="str">
        <f t="shared" si="668"/>
        <v/>
      </c>
      <c r="BW818" s="54" t="str">
        <f t="shared" si="668"/>
        <v/>
      </c>
      <c r="BX818" s="54" t="str">
        <f t="shared" si="668"/>
        <v/>
      </c>
      <c r="BY818" s="54" t="str">
        <f t="shared" si="668"/>
        <v/>
      </c>
      <c r="BZ818" s="54" t="str">
        <f t="shared" si="668"/>
        <v/>
      </c>
      <c r="CA818" s="54" t="str">
        <f t="shared" si="668"/>
        <v/>
      </c>
      <c r="CB818" s="54" t="str">
        <f t="shared" si="668"/>
        <v/>
      </c>
      <c r="CC818" s="54" t="str">
        <f t="shared" si="668"/>
        <v/>
      </c>
      <c r="CD818" s="54" t="str">
        <f t="shared" si="668"/>
        <v/>
      </c>
      <c r="CE818" s="54" t="str">
        <f t="shared" si="668"/>
        <v/>
      </c>
      <c r="CF818" s="54" t="str">
        <f t="shared" si="668"/>
        <v/>
      </c>
      <c r="CI818" s="54">
        <v>254</v>
      </c>
      <c r="CJ818" s="54" t="str">
        <f t="shared" si="646"/>
        <v xml:space="preserve"> </v>
      </c>
      <c r="CK818" s="54">
        <f t="shared" si="647"/>
        <v>0</v>
      </c>
      <c r="CL818" s="54">
        <f t="shared" si="648"/>
        <v>0</v>
      </c>
      <c r="CM818" s="54">
        <f t="shared" si="649"/>
        <v>0</v>
      </c>
      <c r="CN818" s="54">
        <f t="shared" si="650"/>
        <v>0</v>
      </c>
      <c r="CO818" s="54">
        <f t="shared" si="651"/>
        <v>0</v>
      </c>
      <c r="CP818" s="54">
        <f t="shared" si="652"/>
        <v>0</v>
      </c>
      <c r="CQ818" s="54">
        <f t="shared" si="653"/>
        <v>0</v>
      </c>
      <c r="CR818" s="54">
        <f t="shared" si="654"/>
        <v>0</v>
      </c>
      <c r="CS818" s="54">
        <f t="shared" si="655"/>
        <v>0</v>
      </c>
      <c r="CT818" s="54">
        <f t="shared" si="656"/>
        <v>0</v>
      </c>
      <c r="CU818" s="54">
        <f t="shared" si="657"/>
        <v>0</v>
      </c>
      <c r="CV818" s="54">
        <f t="shared" si="658"/>
        <v>0</v>
      </c>
      <c r="CW818" s="54">
        <f t="shared" si="659"/>
        <v>0</v>
      </c>
      <c r="CX818" s="54">
        <f t="shared" si="660"/>
        <v>0</v>
      </c>
      <c r="CY818" s="54">
        <f t="shared" si="661"/>
        <v>0</v>
      </c>
      <c r="CZ818" s="54">
        <f t="shared" si="662"/>
        <v>0</v>
      </c>
    </row>
    <row r="819" spans="18:104" ht="14" x14ac:dyDescent="0.15">
      <c r="R819" s="40" t="str">
        <f t="shared" si="665"/>
        <v xml:space="preserve"> </v>
      </c>
      <c r="BE819" s="6">
        <v>28</v>
      </c>
      <c r="BF819" s="44">
        <v>4</v>
      </c>
      <c r="BG819" s="18">
        <v>796</v>
      </c>
      <c r="BH819" s="46" t="str">
        <f t="array" ref="BH819">IF(INDEX($V$71:$AK$326,BE819,BF819)&gt;0,INDEX($V$71:$AK$326,BE819,BF819),"")</f>
        <v>0</v>
      </c>
      <c r="BI819" s="46" t="str">
        <f t="array" ref="BI819">IFERROR(RANK(BH819,$BH$24:$BH$4119,1)+COUNTIF($BH$24:BH819,BH819)-1,"")</f>
        <v/>
      </c>
      <c r="BJ819" s="46" t="str">
        <f t="array" ref="BJ819">IFERROR(INDEX($BH$24:$BH$4119,MATCH(SMALL($BI$24:$BI$4119,ROWS($BJ$24:BJ819)),$BI$24:$BI$4119,0))," ")</f>
        <v xml:space="preserve"> </v>
      </c>
      <c r="BK819" s="46" t="str">
        <f t="array" ref="BK819">IF(ISNUMBER(BJ819),(IF(COUNTIF( BJ$24:BJ819, BJ819 )=1,BJ819,"")),"")</f>
        <v/>
      </c>
      <c r="BL819" s="46" t="str">
        <f t="array" ref="BL819">IFERROR(RANK(BK819,$BK$24:$BK$4119,1)+COUNTIF($BK$24:BK819,BK819)-1,"")</f>
        <v/>
      </c>
      <c r="BM819" s="46" t="str">
        <f t="array" ref="BM819">IFERROR(INDEX($BK$24:$BK$4119,MATCH(SMALL($BL$24:$BL$4119,ROWS($BM$24:BM819)),$BL$24:$BL$4119,0))," ")</f>
        <v xml:space="preserve"> </v>
      </c>
      <c r="BO819" s="46">
        <v>255</v>
      </c>
      <c r="BP819" s="46" t="str">
        <f t="shared" si="645"/>
        <v xml:space="preserve"> </v>
      </c>
      <c r="BQ819" s="54" t="str">
        <f t="shared" si="667"/>
        <v/>
      </c>
      <c r="BR819" s="54" t="str">
        <f t="shared" si="668"/>
        <v/>
      </c>
      <c r="BS819" s="54" t="str">
        <f t="shared" si="668"/>
        <v/>
      </c>
      <c r="BT819" s="54" t="str">
        <f t="shared" si="668"/>
        <v/>
      </c>
      <c r="BU819" s="54" t="str">
        <f t="shared" si="668"/>
        <v/>
      </c>
      <c r="BV819" s="54" t="str">
        <f t="shared" si="668"/>
        <v/>
      </c>
      <c r="BW819" s="54" t="str">
        <f t="shared" si="668"/>
        <v/>
      </c>
      <c r="BX819" s="54" t="str">
        <f t="shared" si="668"/>
        <v/>
      </c>
      <c r="BY819" s="54" t="str">
        <f t="shared" si="668"/>
        <v/>
      </c>
      <c r="BZ819" s="54" t="str">
        <f t="shared" si="668"/>
        <v/>
      </c>
      <c r="CA819" s="54" t="str">
        <f t="shared" si="668"/>
        <v/>
      </c>
      <c r="CB819" s="54" t="str">
        <f t="shared" si="668"/>
        <v/>
      </c>
      <c r="CC819" s="54" t="str">
        <f t="shared" si="668"/>
        <v/>
      </c>
      <c r="CD819" s="54" t="str">
        <f t="shared" si="668"/>
        <v/>
      </c>
      <c r="CE819" s="54" t="str">
        <f t="shared" si="668"/>
        <v/>
      </c>
      <c r="CF819" s="54" t="str">
        <f t="shared" si="668"/>
        <v/>
      </c>
      <c r="CI819" s="54">
        <v>255</v>
      </c>
      <c r="CJ819" s="54" t="str">
        <f t="shared" si="646"/>
        <v xml:space="preserve"> </v>
      </c>
      <c r="CK819" s="54">
        <f t="shared" si="647"/>
        <v>0</v>
      </c>
      <c r="CL819" s="54">
        <f t="shared" si="648"/>
        <v>0</v>
      </c>
      <c r="CM819" s="54">
        <f t="shared" si="649"/>
        <v>0</v>
      </c>
      <c r="CN819" s="54">
        <f t="shared" si="650"/>
        <v>0</v>
      </c>
      <c r="CO819" s="54">
        <f t="shared" si="651"/>
        <v>0</v>
      </c>
      <c r="CP819" s="54">
        <f t="shared" si="652"/>
        <v>0</v>
      </c>
      <c r="CQ819" s="54">
        <f t="shared" si="653"/>
        <v>0</v>
      </c>
      <c r="CR819" s="54">
        <f t="shared" si="654"/>
        <v>0</v>
      </c>
      <c r="CS819" s="54">
        <f t="shared" si="655"/>
        <v>0</v>
      </c>
      <c r="CT819" s="54">
        <f t="shared" si="656"/>
        <v>0</v>
      </c>
      <c r="CU819" s="54">
        <f t="shared" si="657"/>
        <v>0</v>
      </c>
      <c r="CV819" s="54">
        <f t="shared" si="658"/>
        <v>0</v>
      </c>
      <c r="CW819" s="54">
        <f t="shared" si="659"/>
        <v>0</v>
      </c>
      <c r="CX819" s="54">
        <f t="shared" si="660"/>
        <v>0</v>
      </c>
      <c r="CY819" s="54">
        <f t="shared" si="661"/>
        <v>0</v>
      </c>
      <c r="CZ819" s="54">
        <f t="shared" si="662"/>
        <v>0</v>
      </c>
    </row>
    <row r="820" spans="18:104" ht="14" x14ac:dyDescent="0.15">
      <c r="R820" s="40" t="str">
        <f t="shared" si="665"/>
        <v xml:space="preserve"> </v>
      </c>
      <c r="BE820" s="6">
        <v>29</v>
      </c>
      <c r="BF820" s="44">
        <v>4</v>
      </c>
      <c r="BG820" s="18">
        <v>797</v>
      </c>
      <c r="BH820" s="46" t="str">
        <f t="array" ref="BH820">IF(INDEX($V$71:$AK$326,BE820,BF820)&gt;0,INDEX($V$71:$AK$326,BE820,BF820),"")</f>
        <v>0</v>
      </c>
      <c r="BI820" s="46" t="str">
        <f t="array" ref="BI820">IFERROR(RANK(BH820,$BH$24:$BH$4119,1)+COUNTIF($BH$24:BH820,BH820)-1,"")</f>
        <v/>
      </c>
      <c r="BJ820" s="46" t="str">
        <f t="array" ref="BJ820">IFERROR(INDEX($BH$24:$BH$4119,MATCH(SMALL($BI$24:$BI$4119,ROWS($BJ$24:BJ820)),$BI$24:$BI$4119,0))," ")</f>
        <v xml:space="preserve"> </v>
      </c>
      <c r="BK820" s="46" t="str">
        <f t="array" ref="BK820">IF(ISNUMBER(BJ820),(IF(COUNTIF( BJ$24:BJ820, BJ820 )=1,BJ820,"")),"")</f>
        <v/>
      </c>
      <c r="BL820" s="46" t="str">
        <f t="array" ref="BL820">IFERROR(RANK(BK820,$BK$24:$BK$4119,1)+COUNTIF($BK$24:BK820,BK820)-1,"")</f>
        <v/>
      </c>
      <c r="BM820" s="46" t="str">
        <f t="array" ref="BM820">IFERROR(INDEX($BK$24:$BK$4119,MATCH(SMALL($BL$24:$BL$4119,ROWS($BM$24:BM820)),$BL$24:$BL$4119,0))," ")</f>
        <v xml:space="preserve"> </v>
      </c>
      <c r="BO820" s="46">
        <v>256</v>
      </c>
      <c r="BP820" s="46" t="str">
        <f t="shared" si="645"/>
        <v xml:space="preserve"> </v>
      </c>
      <c r="BQ820" s="54" t="str">
        <f t="shared" si="667"/>
        <v/>
      </c>
      <c r="BR820" s="54" t="str">
        <f t="shared" si="668"/>
        <v/>
      </c>
      <c r="BS820" s="54" t="str">
        <f t="shared" si="668"/>
        <v/>
      </c>
      <c r="BT820" s="54" t="str">
        <f t="shared" si="668"/>
        <v/>
      </c>
      <c r="BU820" s="54" t="str">
        <f t="shared" si="668"/>
        <v/>
      </c>
      <c r="BV820" s="54" t="str">
        <f t="shared" si="668"/>
        <v/>
      </c>
      <c r="BW820" s="54" t="str">
        <f t="shared" si="668"/>
        <v/>
      </c>
      <c r="BX820" s="54" t="str">
        <f t="shared" si="668"/>
        <v/>
      </c>
      <c r="BY820" s="54" t="str">
        <f t="shared" si="668"/>
        <v/>
      </c>
      <c r="BZ820" s="54" t="str">
        <f t="shared" si="668"/>
        <v/>
      </c>
      <c r="CA820" s="54" t="str">
        <f t="shared" si="668"/>
        <v/>
      </c>
      <c r="CB820" s="54" t="str">
        <f t="shared" si="668"/>
        <v/>
      </c>
      <c r="CC820" s="54" t="str">
        <f t="shared" si="668"/>
        <v/>
      </c>
      <c r="CD820" s="54" t="str">
        <f t="shared" si="668"/>
        <v/>
      </c>
      <c r="CE820" s="54" t="str">
        <f t="shared" si="668"/>
        <v/>
      </c>
      <c r="CF820" s="54" t="str">
        <f t="shared" si="668"/>
        <v/>
      </c>
      <c r="CI820" s="54">
        <v>256</v>
      </c>
      <c r="CJ820" s="54" t="str">
        <f t="shared" si="646"/>
        <v xml:space="preserve"> </v>
      </c>
      <c r="CK820" s="54">
        <f t="shared" si="647"/>
        <v>0</v>
      </c>
      <c r="CL820" s="54">
        <f t="shared" si="648"/>
        <v>0</v>
      </c>
      <c r="CM820" s="54">
        <f t="shared" si="649"/>
        <v>0</v>
      </c>
      <c r="CN820" s="54">
        <f t="shared" si="650"/>
        <v>0</v>
      </c>
      <c r="CO820" s="54">
        <f t="shared" si="651"/>
        <v>0</v>
      </c>
      <c r="CP820" s="54">
        <f t="shared" si="652"/>
        <v>0</v>
      </c>
      <c r="CQ820" s="54">
        <f t="shared" si="653"/>
        <v>0</v>
      </c>
      <c r="CR820" s="54">
        <f t="shared" si="654"/>
        <v>0</v>
      </c>
      <c r="CS820" s="54">
        <f t="shared" si="655"/>
        <v>0</v>
      </c>
      <c r="CT820" s="54">
        <f t="shared" si="656"/>
        <v>0</v>
      </c>
      <c r="CU820" s="54">
        <f t="shared" si="657"/>
        <v>0</v>
      </c>
      <c r="CV820" s="54">
        <f t="shared" si="658"/>
        <v>0</v>
      </c>
      <c r="CW820" s="54">
        <f t="shared" si="659"/>
        <v>0</v>
      </c>
      <c r="CX820" s="54">
        <f t="shared" si="660"/>
        <v>0</v>
      </c>
      <c r="CY820" s="54">
        <f t="shared" si="661"/>
        <v>0</v>
      </c>
      <c r="CZ820" s="54">
        <f t="shared" si="662"/>
        <v>0</v>
      </c>
    </row>
    <row r="821" spans="18:104" ht="14" x14ac:dyDescent="0.15">
      <c r="R821" s="40" t="str">
        <f t="shared" si="665"/>
        <v xml:space="preserve"> </v>
      </c>
      <c r="BE821" s="6">
        <v>30</v>
      </c>
      <c r="BF821" s="44">
        <v>4</v>
      </c>
      <c r="BG821" s="18">
        <v>798</v>
      </c>
      <c r="BH821" s="46" t="str">
        <f t="array" ref="BH821">IF(INDEX($V$71:$AK$326,BE821,BF821)&gt;0,INDEX($V$71:$AK$326,BE821,BF821),"")</f>
        <v>0</v>
      </c>
      <c r="BI821" s="46" t="str">
        <f t="array" ref="BI821">IFERROR(RANK(BH821,$BH$24:$BH$4119,1)+COUNTIF($BH$24:BH821,BH821)-1,"")</f>
        <v/>
      </c>
      <c r="BJ821" s="46" t="str">
        <f t="array" ref="BJ821">IFERROR(INDEX($BH$24:$BH$4119,MATCH(SMALL($BI$24:$BI$4119,ROWS($BJ$24:BJ821)),$BI$24:$BI$4119,0))," ")</f>
        <v xml:space="preserve"> </v>
      </c>
      <c r="BK821" s="46" t="str">
        <f t="array" ref="BK821">IF(ISNUMBER(BJ821),(IF(COUNTIF( BJ$24:BJ821, BJ821 )=1,BJ821,"")),"")</f>
        <v/>
      </c>
      <c r="BL821" s="46" t="str">
        <f t="array" ref="BL821">IFERROR(RANK(BK821,$BK$24:$BK$4119,1)+COUNTIF($BK$24:BK821,BK821)-1,"")</f>
        <v/>
      </c>
      <c r="BM821" s="46" t="str">
        <f t="array" ref="BM821">IFERROR(INDEX($BK$24:$BK$4119,MATCH(SMALL($BL$24:$BL$4119,ROWS($BM$24:BM821)),$BL$24:$BL$4119,0))," ")</f>
        <v xml:space="preserve"> </v>
      </c>
      <c r="BO821" s="46">
        <v>257</v>
      </c>
      <c r="BP821" s="46" t="str">
        <f t="shared" ref="BP821:BP884" si="669">BM280</f>
        <v xml:space="preserve"> </v>
      </c>
      <c r="BQ821" s="54" t="str">
        <f t="shared" si="667"/>
        <v/>
      </c>
      <c r="BR821" s="54" t="str">
        <f t="shared" si="668"/>
        <v/>
      </c>
      <c r="BS821" s="54" t="str">
        <f t="shared" si="668"/>
        <v/>
      </c>
      <c r="BT821" s="54" t="str">
        <f t="shared" si="668"/>
        <v/>
      </c>
      <c r="BU821" s="54" t="str">
        <f t="shared" si="668"/>
        <v/>
      </c>
      <c r="BV821" s="54" t="str">
        <f t="shared" si="668"/>
        <v/>
      </c>
      <c r="BW821" s="54" t="str">
        <f t="shared" si="668"/>
        <v/>
      </c>
      <c r="BX821" s="54" t="str">
        <f t="shared" si="668"/>
        <v/>
      </c>
      <c r="BY821" s="54" t="str">
        <f t="shared" si="668"/>
        <v/>
      </c>
      <c r="BZ821" s="54" t="str">
        <f t="shared" si="668"/>
        <v/>
      </c>
      <c r="CA821" s="54" t="str">
        <f t="shared" si="668"/>
        <v/>
      </c>
      <c r="CB821" s="54" t="str">
        <f t="shared" si="668"/>
        <v/>
      </c>
      <c r="CC821" s="54" t="str">
        <f t="shared" si="668"/>
        <v/>
      </c>
      <c r="CD821" s="54" t="str">
        <f t="shared" si="668"/>
        <v/>
      </c>
      <c r="CE821" s="54" t="str">
        <f t="shared" si="668"/>
        <v/>
      </c>
      <c r="CF821" s="54" t="str">
        <f t="shared" si="668"/>
        <v/>
      </c>
      <c r="CI821" s="54">
        <v>257</v>
      </c>
      <c r="CJ821" s="54" t="str">
        <f t="shared" si="646"/>
        <v xml:space="preserve"> </v>
      </c>
      <c r="CK821" s="54">
        <f t="shared" si="647"/>
        <v>0</v>
      </c>
      <c r="CL821" s="54">
        <f t="shared" si="648"/>
        <v>0</v>
      </c>
      <c r="CM821" s="54">
        <f t="shared" si="649"/>
        <v>0</v>
      </c>
      <c r="CN821" s="54">
        <f t="shared" si="650"/>
        <v>0</v>
      </c>
      <c r="CO821" s="54">
        <f t="shared" si="651"/>
        <v>0</v>
      </c>
      <c r="CP821" s="54">
        <f t="shared" si="652"/>
        <v>0</v>
      </c>
      <c r="CQ821" s="54">
        <f t="shared" si="653"/>
        <v>0</v>
      </c>
      <c r="CR821" s="54">
        <f t="shared" si="654"/>
        <v>0</v>
      </c>
      <c r="CS821" s="54">
        <f t="shared" si="655"/>
        <v>0</v>
      </c>
      <c r="CT821" s="54">
        <f t="shared" si="656"/>
        <v>0</v>
      </c>
      <c r="CU821" s="54">
        <f t="shared" si="657"/>
        <v>0</v>
      </c>
      <c r="CV821" s="54">
        <f t="shared" si="658"/>
        <v>0</v>
      </c>
      <c r="CW821" s="54">
        <f t="shared" si="659"/>
        <v>0</v>
      </c>
      <c r="CX821" s="54">
        <f t="shared" si="660"/>
        <v>0</v>
      </c>
      <c r="CY821" s="54">
        <f t="shared" si="661"/>
        <v>0</v>
      </c>
      <c r="CZ821" s="54">
        <f t="shared" si="662"/>
        <v>0</v>
      </c>
    </row>
    <row r="822" spans="18:104" ht="14" x14ac:dyDescent="0.15">
      <c r="R822" s="40" t="str">
        <f t="shared" si="665"/>
        <v xml:space="preserve"> </v>
      </c>
      <c r="BE822" s="6">
        <v>31</v>
      </c>
      <c r="BF822" s="44">
        <v>4</v>
      </c>
      <c r="BG822" s="18">
        <v>799</v>
      </c>
      <c r="BH822" s="46" t="str">
        <f t="array" ref="BH822">IF(INDEX($V$71:$AK$326,BE822,BF822)&gt;0,INDEX($V$71:$AK$326,BE822,BF822),"")</f>
        <v>0</v>
      </c>
      <c r="BI822" s="46" t="str">
        <f t="array" ref="BI822">IFERROR(RANK(BH822,$BH$24:$BH$4119,1)+COUNTIF($BH$24:BH822,BH822)-1,"")</f>
        <v/>
      </c>
      <c r="BJ822" s="46" t="str">
        <f t="array" ref="BJ822">IFERROR(INDEX($BH$24:$BH$4119,MATCH(SMALL($BI$24:$BI$4119,ROWS($BJ$24:BJ822)),$BI$24:$BI$4119,0))," ")</f>
        <v xml:space="preserve"> </v>
      </c>
      <c r="BK822" s="46" t="str">
        <f t="array" ref="BK822">IF(ISNUMBER(BJ822),(IF(COUNTIF( BJ$24:BJ822, BJ822 )=1,BJ822,"")),"")</f>
        <v/>
      </c>
      <c r="BL822" s="46" t="str">
        <f t="array" ref="BL822">IFERROR(RANK(BK822,$BK$24:$BK$4119,1)+COUNTIF($BK$24:BK822,BK822)-1,"")</f>
        <v/>
      </c>
      <c r="BM822" s="46" t="str">
        <f t="array" ref="BM822">IFERROR(INDEX($BK$24:$BK$4119,MATCH(SMALL($BL$24:$BL$4119,ROWS($BM$24:BM822)),$BL$24:$BL$4119,0))," ")</f>
        <v xml:space="preserve"> </v>
      </c>
      <c r="BO822" s="46">
        <v>258</v>
      </c>
      <c r="BP822" s="46" t="str">
        <f t="shared" si="669"/>
        <v xml:space="preserve"> </v>
      </c>
      <c r="BQ822" s="54" t="str">
        <f t="shared" si="667"/>
        <v/>
      </c>
      <c r="BR822" s="54" t="str">
        <f t="shared" si="668"/>
        <v/>
      </c>
      <c r="BS822" s="54" t="str">
        <f t="shared" si="668"/>
        <v/>
      </c>
      <c r="BT822" s="54" t="str">
        <f t="shared" si="668"/>
        <v/>
      </c>
      <c r="BU822" s="54" t="str">
        <f t="shared" si="668"/>
        <v/>
      </c>
      <c r="BV822" s="54" t="str">
        <f t="shared" si="668"/>
        <v/>
      </c>
      <c r="BW822" s="54" t="str">
        <f t="shared" si="668"/>
        <v/>
      </c>
      <c r="BX822" s="54" t="str">
        <f t="shared" si="668"/>
        <v/>
      </c>
      <c r="BY822" s="54" t="str">
        <f t="shared" si="668"/>
        <v/>
      </c>
      <c r="BZ822" s="54" t="str">
        <f t="shared" si="668"/>
        <v/>
      </c>
      <c r="CA822" s="54" t="str">
        <f t="shared" si="668"/>
        <v/>
      </c>
      <c r="CB822" s="54" t="str">
        <f t="shared" si="668"/>
        <v/>
      </c>
      <c r="CC822" s="54" t="str">
        <f t="shared" si="668"/>
        <v/>
      </c>
      <c r="CD822" s="54" t="str">
        <f t="shared" si="668"/>
        <v/>
      </c>
      <c r="CE822" s="54" t="str">
        <f t="shared" si="668"/>
        <v/>
      </c>
      <c r="CF822" s="54" t="str">
        <f t="shared" si="668"/>
        <v/>
      </c>
      <c r="CI822" s="54">
        <v>258</v>
      </c>
      <c r="CJ822" s="54" t="str">
        <f t="shared" ref="CJ822:CJ885" si="670">BM281</f>
        <v xml:space="preserve"> </v>
      </c>
      <c r="CK822" s="54">
        <f t="shared" ref="CK822:CK885" si="671">IF(ISNUMBER($CJ822),IF(ROUND($K$14,3)&lt;=ROUND(BQ822,3),0,1),0)</f>
        <v>0</v>
      </c>
      <c r="CL822" s="54">
        <f t="shared" ref="CL822:CL885" si="672">IF(ISNUMBER($CJ822),IF(ROUND($K$14,3)&lt;=ROUND(BR822,3),0,1),0)</f>
        <v>0</v>
      </c>
      <c r="CM822" s="54">
        <f t="shared" ref="CM822:CM885" si="673">IF(ISNUMBER($CJ822),IF(ROUND($K$14,3)&lt;=ROUND(BS822,3),0,1),0)</f>
        <v>0</v>
      </c>
      <c r="CN822" s="54">
        <f t="shared" ref="CN822:CN885" si="674">IF(ISNUMBER($CJ822),IF(ROUND($K$14,3)&lt;=ROUND(BT822,3),0,1),0)</f>
        <v>0</v>
      </c>
      <c r="CO822" s="54">
        <f t="shared" ref="CO822:CO885" si="675">IF(ISNUMBER($CJ822),IF(ROUND($K$14,3)&lt;=ROUND(BU822,3),0,1),0)</f>
        <v>0</v>
      </c>
      <c r="CP822" s="54">
        <f t="shared" ref="CP822:CP885" si="676">IF(ISNUMBER($CJ822),IF(ROUND($K$14,3)&lt;=ROUND(BV822,3),0,1),0)</f>
        <v>0</v>
      </c>
      <c r="CQ822" s="54">
        <f t="shared" ref="CQ822:CQ885" si="677">IF(ISNUMBER($CJ822),IF(ROUND($K$14,3)&lt;=ROUND(BW822,3),0,1),0)</f>
        <v>0</v>
      </c>
      <c r="CR822" s="54">
        <f t="shared" ref="CR822:CR885" si="678">IF(ISNUMBER($CJ822),IF(ROUND($K$14,3)&lt;=ROUND(BX822,3),0,1),0)</f>
        <v>0</v>
      </c>
      <c r="CS822" s="54">
        <f t="shared" ref="CS822:CS885" si="679">IF(ISNUMBER($CJ822),IF(ROUND($K$14,3)&lt;=ROUND(BY822,3),0,1),0)</f>
        <v>0</v>
      </c>
      <c r="CT822" s="54">
        <f t="shared" ref="CT822:CT885" si="680">IF(ISNUMBER($CJ822),IF(ROUND($K$14,3)&lt;=ROUND(BZ822,3),0,1),0)</f>
        <v>0</v>
      </c>
      <c r="CU822" s="54">
        <f t="shared" ref="CU822:CU885" si="681">IF(ISNUMBER($CJ822),IF(ROUND($K$14,3)&lt;=ROUND(CA822,3),0,1),0)</f>
        <v>0</v>
      </c>
      <c r="CV822" s="54">
        <f t="shared" ref="CV822:CV885" si="682">IF(ISNUMBER($CJ822),IF(ROUND($K$14,3)&lt;=ROUND(CB822,3),0,1),0)</f>
        <v>0</v>
      </c>
      <c r="CW822" s="54">
        <f t="shared" ref="CW822:CW885" si="683">IF(ISNUMBER($CJ822),IF(ROUND($K$14,3)&lt;=ROUND(CC822,3),0,1),0)</f>
        <v>0</v>
      </c>
      <c r="CX822" s="54">
        <f t="shared" ref="CX822:CX885" si="684">IF(ISNUMBER($CJ822),IF(ROUND($K$14,3)&lt;=ROUND(CD822,3),0,1),0)</f>
        <v>0</v>
      </c>
      <c r="CY822" s="54">
        <f t="shared" ref="CY822:CY885" si="685">IF(ISNUMBER($CJ822),IF(ROUND($K$14,3)&lt;=ROUND(CE822,3),0,1),0)</f>
        <v>0</v>
      </c>
      <c r="CZ822" s="54">
        <f t="shared" ref="CZ822:CZ885" si="686">IF(ISNUMBER($CJ822),IF(ROUND($K$14,3)&lt;=ROUND(CF822,3),0,1),0)</f>
        <v>0</v>
      </c>
    </row>
    <row r="823" spans="18:104" ht="14" x14ac:dyDescent="0.15">
      <c r="R823" s="40" t="str">
        <f t="shared" si="665"/>
        <v xml:space="preserve"> </v>
      </c>
      <c r="BE823" s="6">
        <v>32</v>
      </c>
      <c r="BF823" s="44">
        <v>4</v>
      </c>
      <c r="BG823" s="18">
        <v>800</v>
      </c>
      <c r="BH823" s="46" t="str">
        <f t="array" ref="BH823">IF(INDEX($V$71:$AK$326,BE823,BF823)&gt;0,INDEX($V$71:$AK$326,BE823,BF823),"")</f>
        <v>0</v>
      </c>
      <c r="BI823" s="46" t="str">
        <f t="array" ref="BI823">IFERROR(RANK(BH823,$BH$24:$BH$4119,1)+COUNTIF($BH$24:BH823,BH823)-1,"")</f>
        <v/>
      </c>
      <c r="BJ823" s="46" t="str">
        <f t="array" ref="BJ823">IFERROR(INDEX($BH$24:$BH$4119,MATCH(SMALL($BI$24:$BI$4119,ROWS($BJ$24:BJ823)),$BI$24:$BI$4119,0))," ")</f>
        <v xml:space="preserve"> </v>
      </c>
      <c r="BK823" s="46" t="str">
        <f t="array" ref="BK823">IF(ISNUMBER(BJ823),(IF(COUNTIF( BJ$24:BJ823, BJ823 )=1,BJ823,"")),"")</f>
        <v/>
      </c>
      <c r="BL823" s="46" t="str">
        <f t="array" ref="BL823">IFERROR(RANK(BK823,$BK$24:$BK$4119,1)+COUNTIF($BK$24:BK823,BK823)-1,"")</f>
        <v/>
      </c>
      <c r="BM823" s="46" t="str">
        <f t="array" ref="BM823">IFERROR(INDEX($BK$24:$BK$4119,MATCH(SMALL($BL$24:$BL$4119,ROWS($BM$24:BM823)),$BL$24:$BL$4119,0))," ")</f>
        <v xml:space="preserve"> </v>
      </c>
      <c r="BO823" s="46">
        <v>259</v>
      </c>
      <c r="BP823" s="46" t="str">
        <f t="shared" si="669"/>
        <v xml:space="preserve"> </v>
      </c>
      <c r="BQ823" s="54" t="str">
        <f t="shared" si="667"/>
        <v/>
      </c>
      <c r="BR823" s="54" t="str">
        <f t="shared" si="668"/>
        <v/>
      </c>
      <c r="BS823" s="54" t="str">
        <f t="shared" si="668"/>
        <v/>
      </c>
      <c r="BT823" s="54" t="str">
        <f t="shared" si="668"/>
        <v/>
      </c>
      <c r="BU823" s="54" t="str">
        <f t="shared" si="668"/>
        <v/>
      </c>
      <c r="BV823" s="54" t="str">
        <f t="shared" si="668"/>
        <v/>
      </c>
      <c r="BW823" s="54" t="str">
        <f t="shared" si="668"/>
        <v/>
      </c>
      <c r="BX823" s="54" t="str">
        <f t="shared" si="668"/>
        <v/>
      </c>
      <c r="BY823" s="54" t="str">
        <f t="shared" si="668"/>
        <v/>
      </c>
      <c r="BZ823" s="54" t="str">
        <f t="shared" si="668"/>
        <v/>
      </c>
      <c r="CA823" s="54" t="str">
        <f t="shared" si="668"/>
        <v/>
      </c>
      <c r="CB823" s="54" t="str">
        <f t="shared" si="668"/>
        <v/>
      </c>
      <c r="CC823" s="54" t="str">
        <f t="shared" si="668"/>
        <v/>
      </c>
      <c r="CD823" s="54" t="str">
        <f t="shared" si="668"/>
        <v/>
      </c>
      <c r="CE823" s="54" t="str">
        <f t="shared" si="668"/>
        <v/>
      </c>
      <c r="CF823" s="54" t="str">
        <f t="shared" si="668"/>
        <v/>
      </c>
      <c r="CI823" s="54">
        <v>259</v>
      </c>
      <c r="CJ823" s="54" t="str">
        <f t="shared" si="670"/>
        <v xml:space="preserve"> </v>
      </c>
      <c r="CK823" s="54">
        <f t="shared" si="671"/>
        <v>0</v>
      </c>
      <c r="CL823" s="54">
        <f t="shared" si="672"/>
        <v>0</v>
      </c>
      <c r="CM823" s="54">
        <f t="shared" si="673"/>
        <v>0</v>
      </c>
      <c r="CN823" s="54">
        <f t="shared" si="674"/>
        <v>0</v>
      </c>
      <c r="CO823" s="54">
        <f t="shared" si="675"/>
        <v>0</v>
      </c>
      <c r="CP823" s="54">
        <f t="shared" si="676"/>
        <v>0</v>
      </c>
      <c r="CQ823" s="54">
        <f t="shared" si="677"/>
        <v>0</v>
      </c>
      <c r="CR823" s="54">
        <f t="shared" si="678"/>
        <v>0</v>
      </c>
      <c r="CS823" s="54">
        <f t="shared" si="679"/>
        <v>0</v>
      </c>
      <c r="CT823" s="54">
        <f t="shared" si="680"/>
        <v>0</v>
      </c>
      <c r="CU823" s="54">
        <f t="shared" si="681"/>
        <v>0</v>
      </c>
      <c r="CV823" s="54">
        <f t="shared" si="682"/>
        <v>0</v>
      </c>
      <c r="CW823" s="54">
        <f t="shared" si="683"/>
        <v>0</v>
      </c>
      <c r="CX823" s="54">
        <f t="shared" si="684"/>
        <v>0</v>
      </c>
      <c r="CY823" s="54">
        <f t="shared" si="685"/>
        <v>0</v>
      </c>
      <c r="CZ823" s="54">
        <f t="shared" si="686"/>
        <v>0</v>
      </c>
    </row>
    <row r="824" spans="18:104" ht="14" x14ac:dyDescent="0.15">
      <c r="R824" s="40" t="str">
        <f t="shared" si="665"/>
        <v xml:space="preserve"> </v>
      </c>
      <c r="BE824" s="6">
        <v>33</v>
      </c>
      <c r="BF824" s="44">
        <v>4</v>
      </c>
      <c r="BG824" s="18">
        <v>801</v>
      </c>
      <c r="BH824" s="46" t="str">
        <f t="array" ref="BH824">IF(INDEX($V$71:$AK$326,BE824,BF824)&gt;0,INDEX($V$71:$AK$326,BE824,BF824),"")</f>
        <v>0</v>
      </c>
      <c r="BI824" s="46" t="str">
        <f t="array" ref="BI824">IFERROR(RANK(BH824,$BH$24:$BH$4119,1)+COUNTIF($BH$24:BH824,BH824)-1,"")</f>
        <v/>
      </c>
      <c r="BJ824" s="46" t="str">
        <f t="array" ref="BJ824">IFERROR(INDEX($BH$24:$BH$4119,MATCH(SMALL($BI$24:$BI$4119,ROWS($BJ$24:BJ824)),$BI$24:$BI$4119,0))," ")</f>
        <v xml:space="preserve"> </v>
      </c>
      <c r="BK824" s="46" t="str">
        <f t="array" ref="BK824">IF(ISNUMBER(BJ824),(IF(COUNTIF( BJ$24:BJ824, BJ824 )=1,BJ824,"")),"")</f>
        <v/>
      </c>
      <c r="BL824" s="46" t="str">
        <f t="array" ref="BL824">IFERROR(RANK(BK824,$BK$24:$BK$4119,1)+COUNTIF($BK$24:BK824,BK824)-1,"")</f>
        <v/>
      </c>
      <c r="BM824" s="46" t="str">
        <f t="array" ref="BM824">IFERROR(INDEX($BK$24:$BK$4119,MATCH(SMALL($BL$24:$BL$4119,ROWS($BM$24:BM824)),$BL$24:$BL$4119,0))," ")</f>
        <v xml:space="preserve"> </v>
      </c>
      <c r="BO824" s="46">
        <v>260</v>
      </c>
      <c r="BP824" s="46" t="str">
        <f t="shared" si="669"/>
        <v xml:space="preserve"> </v>
      </c>
      <c r="BQ824" s="54" t="str">
        <f t="shared" si="667"/>
        <v/>
      </c>
      <c r="BR824" s="54" t="str">
        <f t="shared" si="668"/>
        <v/>
      </c>
      <c r="BS824" s="54" t="str">
        <f t="shared" si="668"/>
        <v/>
      </c>
      <c r="BT824" s="54" t="str">
        <f t="shared" si="668"/>
        <v/>
      </c>
      <c r="BU824" s="54" t="str">
        <f t="shared" si="668"/>
        <v/>
      </c>
      <c r="BV824" s="54" t="str">
        <f t="shared" si="668"/>
        <v/>
      </c>
      <c r="BW824" s="54" t="str">
        <f t="shared" si="668"/>
        <v/>
      </c>
      <c r="BX824" s="54" t="str">
        <f t="shared" si="668"/>
        <v/>
      </c>
      <c r="BY824" s="54" t="str">
        <f t="shared" si="668"/>
        <v/>
      </c>
      <c r="BZ824" s="54" t="str">
        <f t="shared" si="668"/>
        <v/>
      </c>
      <c r="CA824" s="54" t="str">
        <f t="shared" si="668"/>
        <v/>
      </c>
      <c r="CB824" s="54" t="str">
        <f t="shared" si="668"/>
        <v/>
      </c>
      <c r="CC824" s="54" t="str">
        <f t="shared" si="668"/>
        <v/>
      </c>
      <c r="CD824" s="54" t="str">
        <f t="shared" si="668"/>
        <v/>
      </c>
      <c r="CE824" s="54" t="str">
        <f t="shared" si="668"/>
        <v/>
      </c>
      <c r="CF824" s="54" t="str">
        <f t="shared" si="668"/>
        <v/>
      </c>
      <c r="CI824" s="54">
        <v>260</v>
      </c>
      <c r="CJ824" s="54" t="str">
        <f t="shared" si="670"/>
        <v xml:space="preserve"> </v>
      </c>
      <c r="CK824" s="54">
        <f t="shared" si="671"/>
        <v>0</v>
      </c>
      <c r="CL824" s="54">
        <f t="shared" si="672"/>
        <v>0</v>
      </c>
      <c r="CM824" s="54">
        <f t="shared" si="673"/>
        <v>0</v>
      </c>
      <c r="CN824" s="54">
        <f t="shared" si="674"/>
        <v>0</v>
      </c>
      <c r="CO824" s="54">
        <f t="shared" si="675"/>
        <v>0</v>
      </c>
      <c r="CP824" s="54">
        <f t="shared" si="676"/>
        <v>0</v>
      </c>
      <c r="CQ824" s="54">
        <f t="shared" si="677"/>
        <v>0</v>
      </c>
      <c r="CR824" s="54">
        <f t="shared" si="678"/>
        <v>0</v>
      </c>
      <c r="CS824" s="54">
        <f t="shared" si="679"/>
        <v>0</v>
      </c>
      <c r="CT824" s="54">
        <f t="shared" si="680"/>
        <v>0</v>
      </c>
      <c r="CU824" s="54">
        <f t="shared" si="681"/>
        <v>0</v>
      </c>
      <c r="CV824" s="54">
        <f t="shared" si="682"/>
        <v>0</v>
      </c>
      <c r="CW824" s="54">
        <f t="shared" si="683"/>
        <v>0</v>
      </c>
      <c r="CX824" s="54">
        <f t="shared" si="684"/>
        <v>0</v>
      </c>
      <c r="CY824" s="54">
        <f t="shared" si="685"/>
        <v>0</v>
      </c>
      <c r="CZ824" s="54">
        <f t="shared" si="686"/>
        <v>0</v>
      </c>
    </row>
    <row r="825" spans="18:104" ht="14" x14ac:dyDescent="0.15">
      <c r="R825" s="40" t="str">
        <f t="shared" si="665"/>
        <v xml:space="preserve"> </v>
      </c>
      <c r="BE825" s="6">
        <v>34</v>
      </c>
      <c r="BF825" s="44">
        <v>4</v>
      </c>
      <c r="BG825" s="18">
        <v>802</v>
      </c>
      <c r="BH825" s="46" t="str">
        <f t="array" ref="BH825">IF(INDEX($V$71:$AK$326,BE825,BF825)&gt;0,INDEX($V$71:$AK$326,BE825,BF825),"")</f>
        <v>0</v>
      </c>
      <c r="BI825" s="46" t="str">
        <f t="array" ref="BI825">IFERROR(RANK(BH825,$BH$24:$BH$4119,1)+COUNTIF($BH$24:BH825,BH825)-1,"")</f>
        <v/>
      </c>
      <c r="BJ825" s="46" t="str">
        <f t="array" ref="BJ825">IFERROR(INDEX($BH$24:$BH$4119,MATCH(SMALL($BI$24:$BI$4119,ROWS($BJ$24:BJ825)),$BI$24:$BI$4119,0))," ")</f>
        <v xml:space="preserve"> </v>
      </c>
      <c r="BK825" s="46" t="str">
        <f t="array" ref="BK825">IF(ISNUMBER(BJ825),(IF(COUNTIF( BJ$24:BJ825, BJ825 )=1,BJ825,"")),"")</f>
        <v/>
      </c>
      <c r="BL825" s="46" t="str">
        <f t="array" ref="BL825">IFERROR(RANK(BK825,$BK$24:$BK$4119,1)+COUNTIF($BK$24:BK825,BK825)-1,"")</f>
        <v/>
      </c>
      <c r="BM825" s="46" t="str">
        <f t="array" ref="BM825">IFERROR(INDEX($BK$24:$BK$4119,MATCH(SMALL($BL$24:$BL$4119,ROWS($BM$24:BM825)),$BL$24:$BL$4119,0))," ")</f>
        <v xml:space="preserve"> </v>
      </c>
      <c r="BO825" s="46">
        <v>261</v>
      </c>
      <c r="BP825" s="46" t="str">
        <f t="shared" si="669"/>
        <v xml:space="preserve"> </v>
      </c>
      <c r="BQ825" s="54" t="str">
        <f t="shared" si="667"/>
        <v/>
      </c>
      <c r="BR825" s="54" t="str">
        <f t="shared" si="668"/>
        <v/>
      </c>
      <c r="BS825" s="54" t="str">
        <f t="shared" si="668"/>
        <v/>
      </c>
      <c r="BT825" s="54" t="str">
        <f t="shared" si="668"/>
        <v/>
      </c>
      <c r="BU825" s="54" t="str">
        <f t="shared" si="668"/>
        <v/>
      </c>
      <c r="BV825" s="54" t="str">
        <f t="shared" si="668"/>
        <v/>
      </c>
      <c r="BW825" s="54" t="str">
        <f t="shared" si="668"/>
        <v/>
      </c>
      <c r="BX825" s="54" t="str">
        <f t="shared" si="668"/>
        <v/>
      </c>
      <c r="BY825" s="54" t="str">
        <f t="shared" si="668"/>
        <v/>
      </c>
      <c r="BZ825" s="54" t="str">
        <f t="shared" si="668"/>
        <v/>
      </c>
      <c r="CA825" s="54" t="str">
        <f t="shared" si="668"/>
        <v/>
      </c>
      <c r="CB825" s="54" t="str">
        <f t="shared" si="668"/>
        <v/>
      </c>
      <c r="CC825" s="54" t="str">
        <f t="shared" si="668"/>
        <v/>
      </c>
      <c r="CD825" s="54" t="str">
        <f t="shared" si="668"/>
        <v/>
      </c>
      <c r="CE825" s="54" t="str">
        <f t="shared" si="668"/>
        <v/>
      </c>
      <c r="CF825" s="54" t="str">
        <f t="shared" si="668"/>
        <v/>
      </c>
      <c r="CI825" s="54">
        <v>261</v>
      </c>
      <c r="CJ825" s="54" t="str">
        <f t="shared" si="670"/>
        <v xml:space="preserve"> </v>
      </c>
      <c r="CK825" s="54">
        <f t="shared" si="671"/>
        <v>0</v>
      </c>
      <c r="CL825" s="54">
        <f t="shared" si="672"/>
        <v>0</v>
      </c>
      <c r="CM825" s="54">
        <f t="shared" si="673"/>
        <v>0</v>
      </c>
      <c r="CN825" s="54">
        <f t="shared" si="674"/>
        <v>0</v>
      </c>
      <c r="CO825" s="54">
        <f t="shared" si="675"/>
        <v>0</v>
      </c>
      <c r="CP825" s="54">
        <f t="shared" si="676"/>
        <v>0</v>
      </c>
      <c r="CQ825" s="54">
        <f t="shared" si="677"/>
        <v>0</v>
      </c>
      <c r="CR825" s="54">
        <f t="shared" si="678"/>
        <v>0</v>
      </c>
      <c r="CS825" s="54">
        <f t="shared" si="679"/>
        <v>0</v>
      </c>
      <c r="CT825" s="54">
        <f t="shared" si="680"/>
        <v>0</v>
      </c>
      <c r="CU825" s="54">
        <f t="shared" si="681"/>
        <v>0</v>
      </c>
      <c r="CV825" s="54">
        <f t="shared" si="682"/>
        <v>0</v>
      </c>
      <c r="CW825" s="54">
        <f t="shared" si="683"/>
        <v>0</v>
      </c>
      <c r="CX825" s="54">
        <f t="shared" si="684"/>
        <v>0</v>
      </c>
      <c r="CY825" s="54">
        <f t="shared" si="685"/>
        <v>0</v>
      </c>
      <c r="CZ825" s="54">
        <f t="shared" si="686"/>
        <v>0</v>
      </c>
    </row>
    <row r="826" spans="18:104" ht="14" x14ac:dyDescent="0.15">
      <c r="R826" s="40" t="str">
        <f t="shared" si="665"/>
        <v xml:space="preserve"> </v>
      </c>
      <c r="BE826" s="6">
        <v>35</v>
      </c>
      <c r="BF826" s="44">
        <v>4</v>
      </c>
      <c r="BG826" s="18">
        <v>803</v>
      </c>
      <c r="BH826" s="46" t="str">
        <f t="array" ref="BH826">IF(INDEX($V$71:$AK$326,BE826,BF826)&gt;0,INDEX($V$71:$AK$326,BE826,BF826),"")</f>
        <v/>
      </c>
      <c r="BI826" s="46" t="str">
        <f t="array" ref="BI826">IFERROR(RANK(BH826,$BH$24:$BH$4119,1)+COUNTIF($BH$24:BH826,BH826)-1,"")</f>
        <v/>
      </c>
      <c r="BJ826" s="46" t="str">
        <f t="array" ref="BJ826">IFERROR(INDEX($BH$24:$BH$4119,MATCH(SMALL($BI$24:$BI$4119,ROWS($BJ$24:BJ826)),$BI$24:$BI$4119,0))," ")</f>
        <v xml:space="preserve"> </v>
      </c>
      <c r="BK826" s="46" t="str">
        <f t="array" ref="BK826">IF(ISNUMBER(BJ826),(IF(COUNTIF( BJ$24:BJ826, BJ826 )=1,BJ826,"")),"")</f>
        <v/>
      </c>
      <c r="BL826" s="46" t="str">
        <f t="array" ref="BL826">IFERROR(RANK(BK826,$BK$24:$BK$4119,1)+COUNTIF($BK$24:BK826,BK826)-1,"")</f>
        <v/>
      </c>
      <c r="BM826" s="46" t="str">
        <f t="array" ref="BM826">IFERROR(INDEX($BK$24:$BK$4119,MATCH(SMALL($BL$24:$BL$4119,ROWS($BM$24:BM826)),$BL$24:$BL$4119,0))," ")</f>
        <v xml:space="preserve"> </v>
      </c>
      <c r="BO826" s="46">
        <v>262</v>
      </c>
      <c r="BP826" s="46" t="str">
        <f t="shared" si="669"/>
        <v xml:space="preserve"> </v>
      </c>
      <c r="BQ826" s="54" t="str">
        <f t="shared" si="667"/>
        <v/>
      </c>
      <c r="BR826" s="54" t="str">
        <f t="shared" si="668"/>
        <v/>
      </c>
      <c r="BS826" s="54" t="str">
        <f t="shared" si="668"/>
        <v/>
      </c>
      <c r="BT826" s="54" t="str">
        <f t="shared" si="668"/>
        <v/>
      </c>
      <c r="BU826" s="54" t="str">
        <f t="shared" si="668"/>
        <v/>
      </c>
      <c r="BV826" s="54" t="str">
        <f t="shared" si="668"/>
        <v/>
      </c>
      <c r="BW826" s="54" t="str">
        <f t="shared" si="668"/>
        <v/>
      </c>
      <c r="BX826" s="54" t="str">
        <f t="shared" si="668"/>
        <v/>
      </c>
      <c r="BY826" s="54" t="str">
        <f t="shared" si="668"/>
        <v/>
      </c>
      <c r="BZ826" s="54" t="str">
        <f t="shared" si="668"/>
        <v/>
      </c>
      <c r="CA826" s="54" t="str">
        <f t="shared" si="668"/>
        <v/>
      </c>
      <c r="CB826" s="54" t="str">
        <f t="shared" si="668"/>
        <v/>
      </c>
      <c r="CC826" s="54" t="str">
        <f t="shared" si="668"/>
        <v/>
      </c>
      <c r="CD826" s="54" t="str">
        <f t="shared" si="668"/>
        <v/>
      </c>
      <c r="CE826" s="54" t="str">
        <f t="shared" si="668"/>
        <v/>
      </c>
      <c r="CF826" s="54" t="str">
        <f t="shared" si="668"/>
        <v/>
      </c>
      <c r="CI826" s="54">
        <v>262</v>
      </c>
      <c r="CJ826" s="54" t="str">
        <f t="shared" si="670"/>
        <v xml:space="preserve"> </v>
      </c>
      <c r="CK826" s="54">
        <f t="shared" si="671"/>
        <v>0</v>
      </c>
      <c r="CL826" s="54">
        <f t="shared" si="672"/>
        <v>0</v>
      </c>
      <c r="CM826" s="54">
        <f t="shared" si="673"/>
        <v>0</v>
      </c>
      <c r="CN826" s="54">
        <f t="shared" si="674"/>
        <v>0</v>
      </c>
      <c r="CO826" s="54">
        <f t="shared" si="675"/>
        <v>0</v>
      </c>
      <c r="CP826" s="54">
        <f t="shared" si="676"/>
        <v>0</v>
      </c>
      <c r="CQ826" s="54">
        <f t="shared" si="677"/>
        <v>0</v>
      </c>
      <c r="CR826" s="54">
        <f t="shared" si="678"/>
        <v>0</v>
      </c>
      <c r="CS826" s="54">
        <f t="shared" si="679"/>
        <v>0</v>
      </c>
      <c r="CT826" s="54">
        <f t="shared" si="680"/>
        <v>0</v>
      </c>
      <c r="CU826" s="54">
        <f t="shared" si="681"/>
        <v>0</v>
      </c>
      <c r="CV826" s="54">
        <f t="shared" si="682"/>
        <v>0</v>
      </c>
      <c r="CW826" s="54">
        <f t="shared" si="683"/>
        <v>0</v>
      </c>
      <c r="CX826" s="54">
        <f t="shared" si="684"/>
        <v>0</v>
      </c>
      <c r="CY826" s="54">
        <f t="shared" si="685"/>
        <v>0</v>
      </c>
      <c r="CZ826" s="54">
        <f t="shared" si="686"/>
        <v>0</v>
      </c>
    </row>
    <row r="827" spans="18:104" ht="14" x14ac:dyDescent="0.15">
      <c r="R827" s="40" t="str">
        <f t="shared" si="665"/>
        <v xml:space="preserve"> </v>
      </c>
      <c r="BE827" s="6">
        <v>36</v>
      </c>
      <c r="BF827" s="44">
        <v>4</v>
      </c>
      <c r="BG827" s="18">
        <v>804</v>
      </c>
      <c r="BH827" s="46" t="str">
        <f t="array" ref="BH827">IF(INDEX($V$71:$AK$326,BE827,BF827)&gt;0,INDEX($V$71:$AK$326,BE827,BF827),"")</f>
        <v/>
      </c>
      <c r="BI827" s="46" t="str">
        <f t="array" ref="BI827">IFERROR(RANK(BH827,$BH$24:$BH$4119,1)+COUNTIF($BH$24:BH827,BH827)-1,"")</f>
        <v/>
      </c>
      <c r="BJ827" s="46" t="str">
        <f t="array" ref="BJ827">IFERROR(INDEX($BH$24:$BH$4119,MATCH(SMALL($BI$24:$BI$4119,ROWS($BJ$24:BJ827)),$BI$24:$BI$4119,0))," ")</f>
        <v xml:space="preserve"> </v>
      </c>
      <c r="BK827" s="46" t="str">
        <f t="array" ref="BK827">IF(ISNUMBER(BJ827),(IF(COUNTIF( BJ$24:BJ827, BJ827 )=1,BJ827,"")),"")</f>
        <v/>
      </c>
      <c r="BL827" s="46" t="str">
        <f t="array" ref="BL827">IFERROR(RANK(BK827,$BK$24:$BK$4119,1)+COUNTIF($BK$24:BK827,BK827)-1,"")</f>
        <v/>
      </c>
      <c r="BM827" s="46" t="str">
        <f t="array" ref="BM827">IFERROR(INDEX($BK$24:$BK$4119,MATCH(SMALL($BL$24:$BL$4119,ROWS($BM$24:BM827)),$BL$24:$BL$4119,0))," ")</f>
        <v xml:space="preserve"> </v>
      </c>
      <c r="BO827" s="46">
        <v>263</v>
      </c>
      <c r="BP827" s="46" t="str">
        <f t="shared" si="669"/>
        <v xml:space="preserve"> </v>
      </c>
      <c r="BQ827" s="54" t="str">
        <f t="shared" si="667"/>
        <v/>
      </c>
      <c r="BR827" s="54" t="str">
        <f t="shared" si="668"/>
        <v/>
      </c>
      <c r="BS827" s="54" t="str">
        <f t="shared" si="668"/>
        <v/>
      </c>
      <c r="BT827" s="54" t="str">
        <f t="shared" si="668"/>
        <v/>
      </c>
      <c r="BU827" s="54" t="str">
        <f t="shared" si="668"/>
        <v/>
      </c>
      <c r="BV827" s="54" t="str">
        <f t="shared" si="668"/>
        <v/>
      </c>
      <c r="BW827" s="54" t="str">
        <f t="shared" si="668"/>
        <v/>
      </c>
      <c r="BX827" s="54" t="str">
        <f t="shared" si="668"/>
        <v/>
      </c>
      <c r="BY827" s="54" t="str">
        <f t="shared" si="668"/>
        <v/>
      </c>
      <c r="BZ827" s="54" t="str">
        <f t="shared" si="668"/>
        <v/>
      </c>
      <c r="CA827" s="54" t="str">
        <f t="shared" si="668"/>
        <v/>
      </c>
      <c r="CB827" s="54" t="str">
        <f t="shared" si="668"/>
        <v/>
      </c>
      <c r="CC827" s="54" t="str">
        <f t="shared" si="668"/>
        <v/>
      </c>
      <c r="CD827" s="54" t="str">
        <f t="shared" si="668"/>
        <v/>
      </c>
      <c r="CE827" s="54" t="str">
        <f t="shared" si="668"/>
        <v/>
      </c>
      <c r="CF827" s="54" t="str">
        <f t="shared" si="668"/>
        <v/>
      </c>
      <c r="CI827" s="54">
        <v>263</v>
      </c>
      <c r="CJ827" s="54" t="str">
        <f t="shared" si="670"/>
        <v xml:space="preserve"> </v>
      </c>
      <c r="CK827" s="54">
        <f t="shared" si="671"/>
        <v>0</v>
      </c>
      <c r="CL827" s="54">
        <f t="shared" si="672"/>
        <v>0</v>
      </c>
      <c r="CM827" s="54">
        <f t="shared" si="673"/>
        <v>0</v>
      </c>
      <c r="CN827" s="54">
        <f t="shared" si="674"/>
        <v>0</v>
      </c>
      <c r="CO827" s="54">
        <f t="shared" si="675"/>
        <v>0</v>
      </c>
      <c r="CP827" s="54">
        <f t="shared" si="676"/>
        <v>0</v>
      </c>
      <c r="CQ827" s="54">
        <f t="shared" si="677"/>
        <v>0</v>
      </c>
      <c r="CR827" s="54">
        <f t="shared" si="678"/>
        <v>0</v>
      </c>
      <c r="CS827" s="54">
        <f t="shared" si="679"/>
        <v>0</v>
      </c>
      <c r="CT827" s="54">
        <f t="shared" si="680"/>
        <v>0</v>
      </c>
      <c r="CU827" s="54">
        <f t="shared" si="681"/>
        <v>0</v>
      </c>
      <c r="CV827" s="54">
        <f t="shared" si="682"/>
        <v>0</v>
      </c>
      <c r="CW827" s="54">
        <f t="shared" si="683"/>
        <v>0</v>
      </c>
      <c r="CX827" s="54">
        <f t="shared" si="684"/>
        <v>0</v>
      </c>
      <c r="CY827" s="54">
        <f t="shared" si="685"/>
        <v>0</v>
      </c>
      <c r="CZ827" s="54">
        <f t="shared" si="686"/>
        <v>0</v>
      </c>
    </row>
    <row r="828" spans="18:104" ht="14" x14ac:dyDescent="0.15">
      <c r="R828" s="40" t="str">
        <f t="shared" si="665"/>
        <v xml:space="preserve"> </v>
      </c>
      <c r="BE828" s="6">
        <v>37</v>
      </c>
      <c r="BF828" s="44">
        <v>4</v>
      </c>
      <c r="BG828" s="18">
        <v>805</v>
      </c>
      <c r="BH828" s="46" t="str">
        <f t="array" ref="BH828">IF(INDEX($V$71:$AK$326,BE828,BF828)&gt;0,INDEX($V$71:$AK$326,BE828,BF828),"")</f>
        <v>0</v>
      </c>
      <c r="BI828" s="46" t="str">
        <f t="array" ref="BI828">IFERROR(RANK(BH828,$BH$24:$BH$4119,1)+COUNTIF($BH$24:BH828,BH828)-1,"")</f>
        <v/>
      </c>
      <c r="BJ828" s="46" t="str">
        <f t="array" ref="BJ828">IFERROR(INDEX($BH$24:$BH$4119,MATCH(SMALL($BI$24:$BI$4119,ROWS($BJ$24:BJ828)),$BI$24:$BI$4119,0))," ")</f>
        <v xml:space="preserve"> </v>
      </c>
      <c r="BK828" s="46" t="str">
        <f t="array" ref="BK828">IF(ISNUMBER(BJ828),(IF(COUNTIF( BJ$24:BJ828, BJ828 )=1,BJ828,"")),"")</f>
        <v/>
      </c>
      <c r="BL828" s="46" t="str">
        <f t="array" ref="BL828">IFERROR(RANK(BK828,$BK$24:$BK$4119,1)+COUNTIF($BK$24:BK828,BK828)-1,"")</f>
        <v/>
      </c>
      <c r="BM828" s="46" t="str">
        <f t="array" ref="BM828">IFERROR(INDEX($BK$24:$BK$4119,MATCH(SMALL($BL$24:$BL$4119,ROWS($BM$24:BM828)),$BL$24:$BL$4119,0))," ")</f>
        <v xml:space="preserve"> </v>
      </c>
      <c r="BO828" s="46">
        <v>264</v>
      </c>
      <c r="BP828" s="46" t="str">
        <f t="shared" si="669"/>
        <v xml:space="preserve"> </v>
      </c>
      <c r="BQ828" s="54" t="str">
        <f t="shared" si="667"/>
        <v/>
      </c>
      <c r="BR828" s="54" t="str">
        <f t="shared" si="668"/>
        <v/>
      </c>
      <c r="BS828" s="54" t="str">
        <f t="shared" si="668"/>
        <v/>
      </c>
      <c r="BT828" s="54" t="str">
        <f t="shared" si="668"/>
        <v/>
      </c>
      <c r="BU828" s="54" t="str">
        <f t="shared" si="668"/>
        <v/>
      </c>
      <c r="BV828" s="54" t="str">
        <f t="shared" si="668"/>
        <v/>
      </c>
      <c r="BW828" s="54" t="str">
        <f t="shared" si="668"/>
        <v/>
      </c>
      <c r="BX828" s="54" t="str">
        <f t="shared" si="668"/>
        <v/>
      </c>
      <c r="BY828" s="54" t="str">
        <f t="shared" si="668"/>
        <v/>
      </c>
      <c r="BZ828" s="54" t="str">
        <f t="shared" si="668"/>
        <v/>
      </c>
      <c r="CA828" s="54" t="str">
        <f t="shared" si="668"/>
        <v/>
      </c>
      <c r="CB828" s="54" t="str">
        <f t="shared" si="668"/>
        <v/>
      </c>
      <c r="CC828" s="54" t="str">
        <f t="shared" si="668"/>
        <v/>
      </c>
      <c r="CD828" s="54" t="str">
        <f t="shared" si="668"/>
        <v/>
      </c>
      <c r="CE828" s="54" t="str">
        <f t="shared" si="668"/>
        <v/>
      </c>
      <c r="CF828" s="54" t="str">
        <f t="shared" si="668"/>
        <v/>
      </c>
      <c r="CI828" s="54">
        <v>264</v>
      </c>
      <c r="CJ828" s="54" t="str">
        <f t="shared" si="670"/>
        <v xml:space="preserve"> </v>
      </c>
      <c r="CK828" s="54">
        <f t="shared" si="671"/>
        <v>0</v>
      </c>
      <c r="CL828" s="54">
        <f t="shared" si="672"/>
        <v>0</v>
      </c>
      <c r="CM828" s="54">
        <f t="shared" si="673"/>
        <v>0</v>
      </c>
      <c r="CN828" s="54">
        <f t="shared" si="674"/>
        <v>0</v>
      </c>
      <c r="CO828" s="54">
        <f t="shared" si="675"/>
        <v>0</v>
      </c>
      <c r="CP828" s="54">
        <f t="shared" si="676"/>
        <v>0</v>
      </c>
      <c r="CQ828" s="54">
        <f t="shared" si="677"/>
        <v>0</v>
      </c>
      <c r="CR828" s="54">
        <f t="shared" si="678"/>
        <v>0</v>
      </c>
      <c r="CS828" s="54">
        <f t="shared" si="679"/>
        <v>0</v>
      </c>
      <c r="CT828" s="54">
        <f t="shared" si="680"/>
        <v>0</v>
      </c>
      <c r="CU828" s="54">
        <f t="shared" si="681"/>
        <v>0</v>
      </c>
      <c r="CV828" s="54">
        <f t="shared" si="682"/>
        <v>0</v>
      </c>
      <c r="CW828" s="54">
        <f t="shared" si="683"/>
        <v>0</v>
      </c>
      <c r="CX828" s="54">
        <f t="shared" si="684"/>
        <v>0</v>
      </c>
      <c r="CY828" s="54">
        <f t="shared" si="685"/>
        <v>0</v>
      </c>
      <c r="CZ828" s="54">
        <f t="shared" si="686"/>
        <v>0</v>
      </c>
    </row>
    <row r="829" spans="18:104" ht="14" x14ac:dyDescent="0.15">
      <c r="R829" s="40" t="str">
        <f t="shared" si="665"/>
        <v xml:space="preserve"> </v>
      </c>
      <c r="BE829" s="6">
        <v>38</v>
      </c>
      <c r="BF829" s="44">
        <v>4</v>
      </c>
      <c r="BG829" s="18">
        <v>806</v>
      </c>
      <c r="BH829" s="46" t="str">
        <f t="array" ref="BH829">IF(INDEX($V$71:$AK$326,BE829,BF829)&gt;0,INDEX($V$71:$AK$326,BE829,BF829),"")</f>
        <v>0</v>
      </c>
      <c r="BI829" s="46" t="str">
        <f t="array" ref="BI829">IFERROR(RANK(BH829,$BH$24:$BH$4119,1)+COUNTIF($BH$24:BH829,BH829)-1,"")</f>
        <v/>
      </c>
      <c r="BJ829" s="46" t="str">
        <f t="array" ref="BJ829">IFERROR(INDEX($BH$24:$BH$4119,MATCH(SMALL($BI$24:$BI$4119,ROWS($BJ$24:BJ829)),$BI$24:$BI$4119,0))," ")</f>
        <v xml:space="preserve"> </v>
      </c>
      <c r="BK829" s="46" t="str">
        <f t="array" ref="BK829">IF(ISNUMBER(BJ829),(IF(COUNTIF( BJ$24:BJ829, BJ829 )=1,BJ829,"")),"")</f>
        <v/>
      </c>
      <c r="BL829" s="46" t="str">
        <f t="array" ref="BL829">IFERROR(RANK(BK829,$BK$24:$BK$4119,1)+COUNTIF($BK$24:BK829,BK829)-1,"")</f>
        <v/>
      </c>
      <c r="BM829" s="46" t="str">
        <f t="array" ref="BM829">IFERROR(INDEX($BK$24:$BK$4119,MATCH(SMALL($BL$24:$BL$4119,ROWS($BM$24:BM829)),$BL$24:$BL$4119,0))," ")</f>
        <v xml:space="preserve"> </v>
      </c>
      <c r="BO829" s="46">
        <v>265</v>
      </c>
      <c r="BP829" s="46" t="str">
        <f t="shared" si="669"/>
        <v xml:space="preserve"> </v>
      </c>
      <c r="BQ829" s="54" t="str">
        <f t="shared" si="667"/>
        <v/>
      </c>
      <c r="BR829" s="54" t="str">
        <f t="shared" si="668"/>
        <v/>
      </c>
      <c r="BS829" s="54" t="str">
        <f t="shared" si="668"/>
        <v/>
      </c>
      <c r="BT829" s="54" t="str">
        <f t="shared" si="668"/>
        <v/>
      </c>
      <c r="BU829" s="54" t="str">
        <f t="shared" si="668"/>
        <v/>
      </c>
      <c r="BV829" s="54" t="str">
        <f t="shared" si="668"/>
        <v/>
      </c>
      <c r="BW829" s="54" t="str">
        <f t="shared" si="668"/>
        <v/>
      </c>
      <c r="BX829" s="54" t="str">
        <f t="shared" si="668"/>
        <v/>
      </c>
      <c r="BY829" s="54" t="str">
        <f t="shared" si="668"/>
        <v/>
      </c>
      <c r="BZ829" s="54" t="str">
        <f t="shared" si="668"/>
        <v/>
      </c>
      <c r="CA829" s="54" t="str">
        <f t="shared" si="668"/>
        <v/>
      </c>
      <c r="CB829" s="54" t="str">
        <f t="shared" si="668"/>
        <v/>
      </c>
      <c r="CC829" s="54" t="str">
        <f t="shared" si="668"/>
        <v/>
      </c>
      <c r="CD829" s="54" t="str">
        <f t="shared" si="668"/>
        <v/>
      </c>
      <c r="CE829" s="54" t="str">
        <f t="shared" si="668"/>
        <v/>
      </c>
      <c r="CF829" s="54" t="str">
        <f t="shared" si="668"/>
        <v/>
      </c>
      <c r="CI829" s="54">
        <v>265</v>
      </c>
      <c r="CJ829" s="54" t="str">
        <f t="shared" si="670"/>
        <v xml:space="preserve"> </v>
      </c>
      <c r="CK829" s="54">
        <f t="shared" si="671"/>
        <v>0</v>
      </c>
      <c r="CL829" s="54">
        <f t="shared" si="672"/>
        <v>0</v>
      </c>
      <c r="CM829" s="54">
        <f t="shared" si="673"/>
        <v>0</v>
      </c>
      <c r="CN829" s="54">
        <f t="shared" si="674"/>
        <v>0</v>
      </c>
      <c r="CO829" s="54">
        <f t="shared" si="675"/>
        <v>0</v>
      </c>
      <c r="CP829" s="54">
        <f t="shared" si="676"/>
        <v>0</v>
      </c>
      <c r="CQ829" s="54">
        <f t="shared" si="677"/>
        <v>0</v>
      </c>
      <c r="CR829" s="54">
        <f t="shared" si="678"/>
        <v>0</v>
      </c>
      <c r="CS829" s="54">
        <f t="shared" si="679"/>
        <v>0</v>
      </c>
      <c r="CT829" s="54">
        <f t="shared" si="680"/>
        <v>0</v>
      </c>
      <c r="CU829" s="54">
        <f t="shared" si="681"/>
        <v>0</v>
      </c>
      <c r="CV829" s="54">
        <f t="shared" si="682"/>
        <v>0</v>
      </c>
      <c r="CW829" s="54">
        <f t="shared" si="683"/>
        <v>0</v>
      </c>
      <c r="CX829" s="54">
        <f t="shared" si="684"/>
        <v>0</v>
      </c>
      <c r="CY829" s="54">
        <f t="shared" si="685"/>
        <v>0</v>
      </c>
      <c r="CZ829" s="54">
        <f t="shared" si="686"/>
        <v>0</v>
      </c>
    </row>
    <row r="830" spans="18:104" ht="14" x14ac:dyDescent="0.15">
      <c r="R830" s="40" t="str">
        <f t="shared" si="665"/>
        <v xml:space="preserve"> </v>
      </c>
      <c r="BE830" s="6">
        <v>39</v>
      </c>
      <c r="BF830" s="44">
        <v>4</v>
      </c>
      <c r="BG830" s="18">
        <v>807</v>
      </c>
      <c r="BH830" s="46" t="str">
        <f t="array" ref="BH830">IF(INDEX($V$71:$AK$326,BE830,BF830)&gt;0,INDEX($V$71:$AK$326,BE830,BF830),"")</f>
        <v>0</v>
      </c>
      <c r="BI830" s="46" t="str">
        <f t="array" ref="BI830">IFERROR(RANK(BH830,$BH$24:$BH$4119,1)+COUNTIF($BH$24:BH830,BH830)-1,"")</f>
        <v/>
      </c>
      <c r="BJ830" s="46" t="str">
        <f t="array" ref="BJ830">IFERROR(INDEX($BH$24:$BH$4119,MATCH(SMALL($BI$24:$BI$4119,ROWS($BJ$24:BJ830)),$BI$24:$BI$4119,0))," ")</f>
        <v xml:space="preserve"> </v>
      </c>
      <c r="BK830" s="46" t="str">
        <f t="array" ref="BK830">IF(ISNUMBER(BJ830),(IF(COUNTIF( BJ$24:BJ830, BJ830 )=1,BJ830,"")),"")</f>
        <v/>
      </c>
      <c r="BL830" s="46" t="str">
        <f t="array" ref="BL830">IFERROR(RANK(BK830,$BK$24:$BK$4119,1)+COUNTIF($BK$24:BK830,BK830)-1,"")</f>
        <v/>
      </c>
      <c r="BM830" s="46" t="str">
        <f t="array" ref="BM830">IFERROR(INDEX($BK$24:$BK$4119,MATCH(SMALL($BL$24:$BL$4119,ROWS($BM$24:BM830)),$BL$24:$BL$4119,0))," ")</f>
        <v xml:space="preserve"> </v>
      </c>
      <c r="BO830" s="46">
        <v>266</v>
      </c>
      <c r="BP830" s="46" t="str">
        <f t="shared" si="669"/>
        <v xml:space="preserve"> </v>
      </c>
      <c r="BQ830" s="54" t="str">
        <f t="shared" si="667"/>
        <v/>
      </c>
      <c r="BR830" s="54" t="str">
        <f t="shared" si="668"/>
        <v/>
      </c>
      <c r="BS830" s="54" t="str">
        <f t="shared" si="668"/>
        <v/>
      </c>
      <c r="BT830" s="54" t="str">
        <f t="shared" si="668"/>
        <v/>
      </c>
      <c r="BU830" s="54" t="str">
        <f t="shared" si="668"/>
        <v/>
      </c>
      <c r="BV830" s="54" t="str">
        <f t="shared" si="668"/>
        <v/>
      </c>
      <c r="BW830" s="54" t="str">
        <f t="shared" si="668"/>
        <v/>
      </c>
      <c r="BX830" s="54" t="str">
        <f t="shared" si="668"/>
        <v/>
      </c>
      <c r="BY830" s="54" t="str">
        <f t="shared" si="668"/>
        <v/>
      </c>
      <c r="BZ830" s="54" t="str">
        <f t="shared" si="668"/>
        <v/>
      </c>
      <c r="CA830" s="54" t="str">
        <f t="shared" si="668"/>
        <v/>
      </c>
      <c r="CB830" s="54" t="str">
        <f t="shared" si="668"/>
        <v/>
      </c>
      <c r="CC830" s="54" t="str">
        <f t="shared" si="668"/>
        <v/>
      </c>
      <c r="CD830" s="54" t="str">
        <f t="shared" si="668"/>
        <v/>
      </c>
      <c r="CE830" s="54" t="str">
        <f t="shared" si="668"/>
        <v/>
      </c>
      <c r="CF830" s="54" t="str">
        <f t="shared" si="668"/>
        <v/>
      </c>
      <c r="CI830" s="54">
        <v>266</v>
      </c>
      <c r="CJ830" s="54" t="str">
        <f t="shared" si="670"/>
        <v xml:space="preserve"> </v>
      </c>
      <c r="CK830" s="54">
        <f t="shared" si="671"/>
        <v>0</v>
      </c>
      <c r="CL830" s="54">
        <f t="shared" si="672"/>
        <v>0</v>
      </c>
      <c r="CM830" s="54">
        <f t="shared" si="673"/>
        <v>0</v>
      </c>
      <c r="CN830" s="54">
        <f t="shared" si="674"/>
        <v>0</v>
      </c>
      <c r="CO830" s="54">
        <f t="shared" si="675"/>
        <v>0</v>
      </c>
      <c r="CP830" s="54">
        <f t="shared" si="676"/>
        <v>0</v>
      </c>
      <c r="CQ830" s="54">
        <f t="shared" si="677"/>
        <v>0</v>
      </c>
      <c r="CR830" s="54">
        <f t="shared" si="678"/>
        <v>0</v>
      </c>
      <c r="CS830" s="54">
        <f t="shared" si="679"/>
        <v>0</v>
      </c>
      <c r="CT830" s="54">
        <f t="shared" si="680"/>
        <v>0</v>
      </c>
      <c r="CU830" s="54">
        <f t="shared" si="681"/>
        <v>0</v>
      </c>
      <c r="CV830" s="54">
        <f t="shared" si="682"/>
        <v>0</v>
      </c>
      <c r="CW830" s="54">
        <f t="shared" si="683"/>
        <v>0</v>
      </c>
      <c r="CX830" s="54">
        <f t="shared" si="684"/>
        <v>0</v>
      </c>
      <c r="CY830" s="54">
        <f t="shared" si="685"/>
        <v>0</v>
      </c>
      <c r="CZ830" s="54">
        <f t="shared" si="686"/>
        <v>0</v>
      </c>
    </row>
    <row r="831" spans="18:104" ht="14" x14ac:dyDescent="0.15">
      <c r="R831" s="40" t="str">
        <f t="shared" si="665"/>
        <v xml:space="preserve"> </v>
      </c>
      <c r="BE831" s="6">
        <v>40</v>
      </c>
      <c r="BF831" s="44">
        <v>4</v>
      </c>
      <c r="BG831" s="18">
        <v>808</v>
      </c>
      <c r="BH831" s="46" t="str">
        <f t="array" ref="BH831">IF(INDEX($V$71:$AK$326,BE831,BF831)&gt;0,INDEX($V$71:$AK$326,BE831,BF831),"")</f>
        <v>0</v>
      </c>
      <c r="BI831" s="46" t="str">
        <f t="array" ref="BI831">IFERROR(RANK(BH831,$BH$24:$BH$4119,1)+COUNTIF($BH$24:BH831,BH831)-1,"")</f>
        <v/>
      </c>
      <c r="BJ831" s="46" t="str">
        <f t="array" ref="BJ831">IFERROR(INDEX($BH$24:$BH$4119,MATCH(SMALL($BI$24:$BI$4119,ROWS($BJ$24:BJ831)),$BI$24:$BI$4119,0))," ")</f>
        <v xml:space="preserve"> </v>
      </c>
      <c r="BK831" s="46" t="str">
        <f t="array" ref="BK831">IF(ISNUMBER(BJ831),(IF(COUNTIF( BJ$24:BJ831, BJ831 )=1,BJ831,"")),"")</f>
        <v/>
      </c>
      <c r="BL831" s="46" t="str">
        <f t="array" ref="BL831">IFERROR(RANK(BK831,$BK$24:$BK$4119,1)+COUNTIF($BK$24:BK831,BK831)-1,"")</f>
        <v/>
      </c>
      <c r="BM831" s="46" t="str">
        <f t="array" ref="BM831">IFERROR(INDEX($BK$24:$BK$4119,MATCH(SMALL($BL$24:$BL$4119,ROWS($BM$24:BM831)),$BL$24:$BL$4119,0))," ")</f>
        <v xml:space="preserve"> </v>
      </c>
      <c r="BO831" s="46">
        <v>267</v>
      </c>
      <c r="BP831" s="46" t="str">
        <f t="shared" si="669"/>
        <v xml:space="preserve"> </v>
      </c>
      <c r="BQ831" s="54" t="str">
        <f t="shared" si="667"/>
        <v/>
      </c>
      <c r="BR831" s="54" t="str">
        <f t="shared" si="668"/>
        <v/>
      </c>
      <c r="BS831" s="54" t="str">
        <f t="shared" si="668"/>
        <v/>
      </c>
      <c r="BT831" s="54" t="str">
        <f t="shared" si="668"/>
        <v/>
      </c>
      <c r="BU831" s="54" t="str">
        <f t="shared" si="668"/>
        <v/>
      </c>
      <c r="BV831" s="54" t="str">
        <f t="shared" si="668"/>
        <v/>
      </c>
      <c r="BW831" s="54" t="str">
        <f t="shared" si="668"/>
        <v/>
      </c>
      <c r="BX831" s="54" t="str">
        <f t="shared" si="668"/>
        <v/>
      </c>
      <c r="BY831" s="54" t="str">
        <f t="shared" si="668"/>
        <v/>
      </c>
      <c r="BZ831" s="54" t="str">
        <f t="shared" si="668"/>
        <v/>
      </c>
      <c r="CA831" s="54" t="str">
        <f t="shared" si="668"/>
        <v/>
      </c>
      <c r="CB831" s="54" t="str">
        <f t="shared" si="668"/>
        <v/>
      </c>
      <c r="CC831" s="54" t="str">
        <f t="shared" si="668"/>
        <v/>
      </c>
      <c r="CD831" s="54" t="str">
        <f t="shared" si="668"/>
        <v/>
      </c>
      <c r="CE831" s="54" t="str">
        <f t="shared" si="668"/>
        <v/>
      </c>
      <c r="CF831" s="54" t="str">
        <f t="shared" si="668"/>
        <v/>
      </c>
      <c r="CI831" s="54">
        <v>267</v>
      </c>
      <c r="CJ831" s="54" t="str">
        <f t="shared" si="670"/>
        <v xml:space="preserve"> </v>
      </c>
      <c r="CK831" s="54">
        <f t="shared" si="671"/>
        <v>0</v>
      </c>
      <c r="CL831" s="54">
        <f t="shared" si="672"/>
        <v>0</v>
      </c>
      <c r="CM831" s="54">
        <f t="shared" si="673"/>
        <v>0</v>
      </c>
      <c r="CN831" s="54">
        <f t="shared" si="674"/>
        <v>0</v>
      </c>
      <c r="CO831" s="54">
        <f t="shared" si="675"/>
        <v>0</v>
      </c>
      <c r="CP831" s="54">
        <f t="shared" si="676"/>
        <v>0</v>
      </c>
      <c r="CQ831" s="54">
        <f t="shared" si="677"/>
        <v>0</v>
      </c>
      <c r="CR831" s="54">
        <f t="shared" si="678"/>
        <v>0</v>
      </c>
      <c r="CS831" s="54">
        <f t="shared" si="679"/>
        <v>0</v>
      </c>
      <c r="CT831" s="54">
        <f t="shared" si="680"/>
        <v>0</v>
      </c>
      <c r="CU831" s="54">
        <f t="shared" si="681"/>
        <v>0</v>
      </c>
      <c r="CV831" s="54">
        <f t="shared" si="682"/>
        <v>0</v>
      </c>
      <c r="CW831" s="54">
        <f t="shared" si="683"/>
        <v>0</v>
      </c>
      <c r="CX831" s="54">
        <f t="shared" si="684"/>
        <v>0</v>
      </c>
      <c r="CY831" s="54">
        <f t="shared" si="685"/>
        <v>0</v>
      </c>
      <c r="CZ831" s="54">
        <f t="shared" si="686"/>
        <v>0</v>
      </c>
    </row>
    <row r="832" spans="18:104" ht="14" x14ac:dyDescent="0.15">
      <c r="R832" s="40" t="str">
        <f t="shared" si="665"/>
        <v xml:space="preserve"> </v>
      </c>
      <c r="BE832" s="6">
        <v>41</v>
      </c>
      <c r="BF832" s="44">
        <v>4</v>
      </c>
      <c r="BG832" s="18">
        <v>809</v>
      </c>
      <c r="BH832" s="46" t="str">
        <f t="array" ref="BH832">IF(INDEX($V$71:$AK$326,BE832,BF832)&gt;0,INDEX($V$71:$AK$326,BE832,BF832),"")</f>
        <v>0</v>
      </c>
      <c r="BI832" s="46" t="str">
        <f t="array" ref="BI832">IFERROR(RANK(BH832,$BH$24:$BH$4119,1)+COUNTIF($BH$24:BH832,BH832)-1,"")</f>
        <v/>
      </c>
      <c r="BJ832" s="46" t="str">
        <f t="array" ref="BJ832">IFERROR(INDEX($BH$24:$BH$4119,MATCH(SMALL($BI$24:$BI$4119,ROWS($BJ$24:BJ832)),$BI$24:$BI$4119,0))," ")</f>
        <v xml:space="preserve"> </v>
      </c>
      <c r="BK832" s="46" t="str">
        <f t="array" ref="BK832">IF(ISNUMBER(BJ832),(IF(COUNTIF( BJ$24:BJ832, BJ832 )=1,BJ832,"")),"")</f>
        <v/>
      </c>
      <c r="BL832" s="46" t="str">
        <f t="array" ref="BL832">IFERROR(RANK(BK832,$BK$24:$BK$4119,1)+COUNTIF($BK$24:BK832,BK832)-1,"")</f>
        <v/>
      </c>
      <c r="BM832" s="46" t="str">
        <f t="array" ref="BM832">IFERROR(INDEX($BK$24:$BK$4119,MATCH(SMALL($BL$24:$BL$4119,ROWS($BM$24:BM832)),$BL$24:$BL$4119,0))," ")</f>
        <v xml:space="preserve"> </v>
      </c>
      <c r="BO832" s="46">
        <v>268</v>
      </c>
      <c r="BP832" s="46" t="str">
        <f t="shared" si="669"/>
        <v xml:space="preserve"> </v>
      </c>
      <c r="BQ832" s="54" t="str">
        <f t="shared" si="667"/>
        <v/>
      </c>
      <c r="BR832" s="54" t="str">
        <f t="shared" si="668"/>
        <v/>
      </c>
      <c r="BS832" s="54" t="str">
        <f t="shared" si="668"/>
        <v/>
      </c>
      <c r="BT832" s="54" t="str">
        <f t="shared" si="668"/>
        <v/>
      </c>
      <c r="BU832" s="54" t="str">
        <f t="shared" si="668"/>
        <v/>
      </c>
      <c r="BV832" s="54" t="str">
        <f t="shared" si="668"/>
        <v/>
      </c>
      <c r="BW832" s="54" t="str">
        <f t="shared" si="668"/>
        <v/>
      </c>
      <c r="BX832" s="54" t="str">
        <f t="shared" si="668"/>
        <v/>
      </c>
      <c r="BY832" s="54" t="str">
        <f t="shared" si="668"/>
        <v/>
      </c>
      <c r="BZ832" s="54" t="str">
        <f t="shared" si="668"/>
        <v/>
      </c>
      <c r="CA832" s="54" t="str">
        <f t="shared" si="668"/>
        <v/>
      </c>
      <c r="CB832" s="54" t="str">
        <f t="shared" si="668"/>
        <v/>
      </c>
      <c r="CC832" s="54" t="str">
        <f t="shared" si="668"/>
        <v/>
      </c>
      <c r="CD832" s="54" t="str">
        <f t="shared" si="668"/>
        <v/>
      </c>
      <c r="CE832" s="54" t="str">
        <f t="shared" si="668"/>
        <v/>
      </c>
      <c r="CF832" s="54" t="str">
        <f t="shared" ref="BR832:CF849" si="687">IF(ISNUMBER($BP832),ABS($BP832-CF$563),"")</f>
        <v/>
      </c>
      <c r="CI832" s="54">
        <v>268</v>
      </c>
      <c r="CJ832" s="54" t="str">
        <f t="shared" si="670"/>
        <v xml:space="preserve"> </v>
      </c>
      <c r="CK832" s="54">
        <f t="shared" si="671"/>
        <v>0</v>
      </c>
      <c r="CL832" s="54">
        <f t="shared" si="672"/>
        <v>0</v>
      </c>
      <c r="CM832" s="54">
        <f t="shared" si="673"/>
        <v>0</v>
      </c>
      <c r="CN832" s="54">
        <f t="shared" si="674"/>
        <v>0</v>
      </c>
      <c r="CO832" s="54">
        <f t="shared" si="675"/>
        <v>0</v>
      </c>
      <c r="CP832" s="54">
        <f t="shared" si="676"/>
        <v>0</v>
      </c>
      <c r="CQ832" s="54">
        <f t="shared" si="677"/>
        <v>0</v>
      </c>
      <c r="CR832" s="54">
        <f t="shared" si="678"/>
        <v>0</v>
      </c>
      <c r="CS832" s="54">
        <f t="shared" si="679"/>
        <v>0</v>
      </c>
      <c r="CT832" s="54">
        <f t="shared" si="680"/>
        <v>0</v>
      </c>
      <c r="CU832" s="54">
        <f t="shared" si="681"/>
        <v>0</v>
      </c>
      <c r="CV832" s="54">
        <f t="shared" si="682"/>
        <v>0</v>
      </c>
      <c r="CW832" s="54">
        <f t="shared" si="683"/>
        <v>0</v>
      </c>
      <c r="CX832" s="54">
        <f t="shared" si="684"/>
        <v>0</v>
      </c>
      <c r="CY832" s="54">
        <f t="shared" si="685"/>
        <v>0</v>
      </c>
      <c r="CZ832" s="54">
        <f t="shared" si="686"/>
        <v>0</v>
      </c>
    </row>
    <row r="833" spans="18:104" ht="14" x14ac:dyDescent="0.15">
      <c r="R833" s="40" t="str">
        <f t="shared" si="665"/>
        <v xml:space="preserve"> </v>
      </c>
      <c r="BE833" s="6">
        <v>42</v>
      </c>
      <c r="BF833" s="44">
        <v>4</v>
      </c>
      <c r="BG833" s="18">
        <v>810</v>
      </c>
      <c r="BH833" s="46" t="str">
        <f t="array" ref="BH833">IF(INDEX($V$71:$AK$326,BE833,BF833)&gt;0,INDEX($V$71:$AK$326,BE833,BF833),"")</f>
        <v>0</v>
      </c>
      <c r="BI833" s="46" t="str">
        <f t="array" ref="BI833">IFERROR(RANK(BH833,$BH$24:$BH$4119,1)+COUNTIF($BH$24:BH833,BH833)-1,"")</f>
        <v/>
      </c>
      <c r="BJ833" s="46" t="str">
        <f t="array" ref="BJ833">IFERROR(INDEX($BH$24:$BH$4119,MATCH(SMALL($BI$24:$BI$4119,ROWS($BJ$24:BJ833)),$BI$24:$BI$4119,0))," ")</f>
        <v xml:space="preserve"> </v>
      </c>
      <c r="BK833" s="46" t="str">
        <f t="array" ref="BK833">IF(ISNUMBER(BJ833),(IF(COUNTIF( BJ$24:BJ833, BJ833 )=1,BJ833,"")),"")</f>
        <v/>
      </c>
      <c r="BL833" s="46" t="str">
        <f t="array" ref="BL833">IFERROR(RANK(BK833,$BK$24:$BK$4119,1)+COUNTIF($BK$24:BK833,BK833)-1,"")</f>
        <v/>
      </c>
      <c r="BM833" s="46" t="str">
        <f t="array" ref="BM833">IFERROR(INDEX($BK$24:$BK$4119,MATCH(SMALL($BL$24:$BL$4119,ROWS($BM$24:BM833)),$BL$24:$BL$4119,0))," ")</f>
        <v xml:space="preserve"> </v>
      </c>
      <c r="BO833" s="46">
        <v>269</v>
      </c>
      <c r="BP833" s="46" t="str">
        <f t="shared" si="669"/>
        <v xml:space="preserve"> </v>
      </c>
      <c r="BQ833" s="54" t="str">
        <f t="shared" si="667"/>
        <v/>
      </c>
      <c r="BR833" s="54" t="str">
        <f t="shared" si="687"/>
        <v/>
      </c>
      <c r="BS833" s="54" t="str">
        <f t="shared" si="687"/>
        <v/>
      </c>
      <c r="BT833" s="54" t="str">
        <f t="shared" si="687"/>
        <v/>
      </c>
      <c r="BU833" s="54" t="str">
        <f t="shared" si="687"/>
        <v/>
      </c>
      <c r="BV833" s="54" t="str">
        <f t="shared" si="687"/>
        <v/>
      </c>
      <c r="BW833" s="54" t="str">
        <f t="shared" si="687"/>
        <v/>
      </c>
      <c r="BX833" s="54" t="str">
        <f t="shared" si="687"/>
        <v/>
      </c>
      <c r="BY833" s="54" t="str">
        <f t="shared" si="687"/>
        <v/>
      </c>
      <c r="BZ833" s="54" t="str">
        <f t="shared" si="687"/>
        <v/>
      </c>
      <c r="CA833" s="54" t="str">
        <f t="shared" si="687"/>
        <v/>
      </c>
      <c r="CB833" s="54" t="str">
        <f t="shared" si="687"/>
        <v/>
      </c>
      <c r="CC833" s="54" t="str">
        <f t="shared" si="687"/>
        <v/>
      </c>
      <c r="CD833" s="54" t="str">
        <f t="shared" si="687"/>
        <v/>
      </c>
      <c r="CE833" s="54" t="str">
        <f t="shared" si="687"/>
        <v/>
      </c>
      <c r="CF833" s="54" t="str">
        <f t="shared" si="687"/>
        <v/>
      </c>
      <c r="CI833" s="54">
        <v>269</v>
      </c>
      <c r="CJ833" s="54" t="str">
        <f t="shared" si="670"/>
        <v xml:space="preserve"> </v>
      </c>
      <c r="CK833" s="54">
        <f t="shared" si="671"/>
        <v>0</v>
      </c>
      <c r="CL833" s="54">
        <f t="shared" si="672"/>
        <v>0</v>
      </c>
      <c r="CM833" s="54">
        <f t="shared" si="673"/>
        <v>0</v>
      </c>
      <c r="CN833" s="54">
        <f t="shared" si="674"/>
        <v>0</v>
      </c>
      <c r="CO833" s="54">
        <f t="shared" si="675"/>
        <v>0</v>
      </c>
      <c r="CP833" s="54">
        <f t="shared" si="676"/>
        <v>0</v>
      </c>
      <c r="CQ833" s="54">
        <f t="shared" si="677"/>
        <v>0</v>
      </c>
      <c r="CR833" s="54">
        <f t="shared" si="678"/>
        <v>0</v>
      </c>
      <c r="CS833" s="54">
        <f t="shared" si="679"/>
        <v>0</v>
      </c>
      <c r="CT833" s="54">
        <f t="shared" si="680"/>
        <v>0</v>
      </c>
      <c r="CU833" s="54">
        <f t="shared" si="681"/>
        <v>0</v>
      </c>
      <c r="CV833" s="54">
        <f t="shared" si="682"/>
        <v>0</v>
      </c>
      <c r="CW833" s="54">
        <f t="shared" si="683"/>
        <v>0</v>
      </c>
      <c r="CX833" s="54">
        <f t="shared" si="684"/>
        <v>0</v>
      </c>
      <c r="CY833" s="54">
        <f t="shared" si="685"/>
        <v>0</v>
      </c>
      <c r="CZ833" s="54">
        <f t="shared" si="686"/>
        <v>0</v>
      </c>
    </row>
    <row r="834" spans="18:104" ht="14" x14ac:dyDescent="0.15">
      <c r="R834" s="40" t="str">
        <f t="shared" si="665"/>
        <v xml:space="preserve"> </v>
      </c>
      <c r="BE834" s="6">
        <v>43</v>
      </c>
      <c r="BF834" s="44">
        <v>4</v>
      </c>
      <c r="BG834" s="18">
        <v>811</v>
      </c>
      <c r="BH834" s="46" t="str">
        <f t="array" ref="BH834">IF(INDEX($V$71:$AK$326,BE834,BF834)&gt;0,INDEX($V$71:$AK$326,BE834,BF834),"")</f>
        <v>0</v>
      </c>
      <c r="BI834" s="46" t="str">
        <f t="array" ref="BI834">IFERROR(RANK(BH834,$BH$24:$BH$4119,1)+COUNTIF($BH$24:BH834,BH834)-1,"")</f>
        <v/>
      </c>
      <c r="BJ834" s="46" t="str">
        <f t="array" ref="BJ834">IFERROR(INDEX($BH$24:$BH$4119,MATCH(SMALL($BI$24:$BI$4119,ROWS($BJ$24:BJ834)),$BI$24:$BI$4119,0))," ")</f>
        <v xml:space="preserve"> </v>
      </c>
      <c r="BK834" s="46" t="str">
        <f t="array" ref="BK834">IF(ISNUMBER(BJ834),(IF(COUNTIF( BJ$24:BJ834, BJ834 )=1,BJ834,"")),"")</f>
        <v/>
      </c>
      <c r="BL834" s="46" t="str">
        <f t="array" ref="BL834">IFERROR(RANK(BK834,$BK$24:$BK$4119,1)+COUNTIF($BK$24:BK834,BK834)-1,"")</f>
        <v/>
      </c>
      <c r="BM834" s="46" t="str">
        <f t="array" ref="BM834">IFERROR(INDEX($BK$24:$BK$4119,MATCH(SMALL($BL$24:$BL$4119,ROWS($BM$24:BM834)),$BL$24:$BL$4119,0))," ")</f>
        <v xml:space="preserve"> </v>
      </c>
      <c r="BO834" s="46">
        <v>270</v>
      </c>
      <c r="BP834" s="46" t="str">
        <f t="shared" si="669"/>
        <v xml:space="preserve"> </v>
      </c>
      <c r="BQ834" s="54" t="str">
        <f t="shared" si="667"/>
        <v/>
      </c>
      <c r="BR834" s="54" t="str">
        <f t="shared" si="687"/>
        <v/>
      </c>
      <c r="BS834" s="54" t="str">
        <f t="shared" si="687"/>
        <v/>
      </c>
      <c r="BT834" s="54" t="str">
        <f t="shared" si="687"/>
        <v/>
      </c>
      <c r="BU834" s="54" t="str">
        <f t="shared" si="687"/>
        <v/>
      </c>
      <c r="BV834" s="54" t="str">
        <f t="shared" si="687"/>
        <v/>
      </c>
      <c r="BW834" s="54" t="str">
        <f t="shared" si="687"/>
        <v/>
      </c>
      <c r="BX834" s="54" t="str">
        <f t="shared" si="687"/>
        <v/>
      </c>
      <c r="BY834" s="54" t="str">
        <f t="shared" si="687"/>
        <v/>
      </c>
      <c r="BZ834" s="54" t="str">
        <f t="shared" si="687"/>
        <v/>
      </c>
      <c r="CA834" s="54" t="str">
        <f t="shared" si="687"/>
        <v/>
      </c>
      <c r="CB834" s="54" t="str">
        <f t="shared" si="687"/>
        <v/>
      </c>
      <c r="CC834" s="54" t="str">
        <f t="shared" si="687"/>
        <v/>
      </c>
      <c r="CD834" s="54" t="str">
        <f t="shared" si="687"/>
        <v/>
      </c>
      <c r="CE834" s="54" t="str">
        <f t="shared" si="687"/>
        <v/>
      </c>
      <c r="CF834" s="54" t="str">
        <f t="shared" si="687"/>
        <v/>
      </c>
      <c r="CI834" s="54">
        <v>270</v>
      </c>
      <c r="CJ834" s="54" t="str">
        <f t="shared" si="670"/>
        <v xml:space="preserve"> </v>
      </c>
      <c r="CK834" s="54">
        <f t="shared" si="671"/>
        <v>0</v>
      </c>
      <c r="CL834" s="54">
        <f t="shared" si="672"/>
        <v>0</v>
      </c>
      <c r="CM834" s="54">
        <f t="shared" si="673"/>
        <v>0</v>
      </c>
      <c r="CN834" s="54">
        <f t="shared" si="674"/>
        <v>0</v>
      </c>
      <c r="CO834" s="54">
        <f t="shared" si="675"/>
        <v>0</v>
      </c>
      <c r="CP834" s="54">
        <f t="shared" si="676"/>
        <v>0</v>
      </c>
      <c r="CQ834" s="54">
        <f t="shared" si="677"/>
        <v>0</v>
      </c>
      <c r="CR834" s="54">
        <f t="shared" si="678"/>
        <v>0</v>
      </c>
      <c r="CS834" s="54">
        <f t="shared" si="679"/>
        <v>0</v>
      </c>
      <c r="CT834" s="54">
        <f t="shared" si="680"/>
        <v>0</v>
      </c>
      <c r="CU834" s="54">
        <f t="shared" si="681"/>
        <v>0</v>
      </c>
      <c r="CV834" s="54">
        <f t="shared" si="682"/>
        <v>0</v>
      </c>
      <c r="CW834" s="54">
        <f t="shared" si="683"/>
        <v>0</v>
      </c>
      <c r="CX834" s="54">
        <f t="shared" si="684"/>
        <v>0</v>
      </c>
      <c r="CY834" s="54">
        <f t="shared" si="685"/>
        <v>0</v>
      </c>
      <c r="CZ834" s="54">
        <f t="shared" si="686"/>
        <v>0</v>
      </c>
    </row>
    <row r="835" spans="18:104" ht="14" x14ac:dyDescent="0.15">
      <c r="R835" s="40" t="str">
        <f t="shared" si="665"/>
        <v xml:space="preserve"> </v>
      </c>
      <c r="BE835" s="6">
        <v>44</v>
      </c>
      <c r="BF835" s="44">
        <v>4</v>
      </c>
      <c r="BG835" s="18">
        <v>812</v>
      </c>
      <c r="BH835" s="46" t="str">
        <f t="array" ref="BH835">IF(INDEX($V$71:$AK$326,BE835,BF835)&gt;0,INDEX($V$71:$AK$326,BE835,BF835),"")</f>
        <v>0</v>
      </c>
      <c r="BI835" s="46" t="str">
        <f t="array" ref="BI835">IFERROR(RANK(BH835,$BH$24:$BH$4119,1)+COUNTIF($BH$24:BH835,BH835)-1,"")</f>
        <v/>
      </c>
      <c r="BJ835" s="46" t="str">
        <f t="array" ref="BJ835">IFERROR(INDEX($BH$24:$BH$4119,MATCH(SMALL($BI$24:$BI$4119,ROWS($BJ$24:BJ835)),$BI$24:$BI$4119,0))," ")</f>
        <v xml:space="preserve"> </v>
      </c>
      <c r="BK835" s="46" t="str">
        <f t="array" ref="BK835">IF(ISNUMBER(BJ835),(IF(COUNTIF( BJ$24:BJ835, BJ835 )=1,BJ835,"")),"")</f>
        <v/>
      </c>
      <c r="BL835" s="46" t="str">
        <f t="array" ref="BL835">IFERROR(RANK(BK835,$BK$24:$BK$4119,1)+COUNTIF($BK$24:BK835,BK835)-1,"")</f>
        <v/>
      </c>
      <c r="BM835" s="46" t="str">
        <f t="array" ref="BM835">IFERROR(INDEX($BK$24:$BK$4119,MATCH(SMALL($BL$24:$BL$4119,ROWS($BM$24:BM835)),$BL$24:$BL$4119,0))," ")</f>
        <v xml:space="preserve"> </v>
      </c>
      <c r="BO835" s="46">
        <v>271</v>
      </c>
      <c r="BP835" s="46" t="str">
        <f t="shared" si="669"/>
        <v xml:space="preserve"> </v>
      </c>
      <c r="BQ835" s="54" t="str">
        <f t="shared" si="667"/>
        <v/>
      </c>
      <c r="BR835" s="54" t="str">
        <f t="shared" si="687"/>
        <v/>
      </c>
      <c r="BS835" s="54" t="str">
        <f t="shared" si="687"/>
        <v/>
      </c>
      <c r="BT835" s="54" t="str">
        <f t="shared" si="687"/>
        <v/>
      </c>
      <c r="BU835" s="54" t="str">
        <f t="shared" si="687"/>
        <v/>
      </c>
      <c r="BV835" s="54" t="str">
        <f t="shared" si="687"/>
        <v/>
      </c>
      <c r="BW835" s="54" t="str">
        <f t="shared" si="687"/>
        <v/>
      </c>
      <c r="BX835" s="54" t="str">
        <f t="shared" si="687"/>
        <v/>
      </c>
      <c r="BY835" s="54" t="str">
        <f t="shared" si="687"/>
        <v/>
      </c>
      <c r="BZ835" s="54" t="str">
        <f t="shared" si="687"/>
        <v/>
      </c>
      <c r="CA835" s="54" t="str">
        <f t="shared" si="687"/>
        <v/>
      </c>
      <c r="CB835" s="54" t="str">
        <f t="shared" si="687"/>
        <v/>
      </c>
      <c r="CC835" s="54" t="str">
        <f t="shared" si="687"/>
        <v/>
      </c>
      <c r="CD835" s="54" t="str">
        <f t="shared" si="687"/>
        <v/>
      </c>
      <c r="CE835" s="54" t="str">
        <f t="shared" si="687"/>
        <v/>
      </c>
      <c r="CF835" s="54" t="str">
        <f t="shared" si="687"/>
        <v/>
      </c>
      <c r="CI835" s="54">
        <v>271</v>
      </c>
      <c r="CJ835" s="54" t="str">
        <f t="shared" si="670"/>
        <v xml:space="preserve"> </v>
      </c>
      <c r="CK835" s="54">
        <f t="shared" si="671"/>
        <v>0</v>
      </c>
      <c r="CL835" s="54">
        <f t="shared" si="672"/>
        <v>0</v>
      </c>
      <c r="CM835" s="54">
        <f t="shared" si="673"/>
        <v>0</v>
      </c>
      <c r="CN835" s="54">
        <f t="shared" si="674"/>
        <v>0</v>
      </c>
      <c r="CO835" s="54">
        <f t="shared" si="675"/>
        <v>0</v>
      </c>
      <c r="CP835" s="54">
        <f t="shared" si="676"/>
        <v>0</v>
      </c>
      <c r="CQ835" s="54">
        <f t="shared" si="677"/>
        <v>0</v>
      </c>
      <c r="CR835" s="54">
        <f t="shared" si="678"/>
        <v>0</v>
      </c>
      <c r="CS835" s="54">
        <f t="shared" si="679"/>
        <v>0</v>
      </c>
      <c r="CT835" s="54">
        <f t="shared" si="680"/>
        <v>0</v>
      </c>
      <c r="CU835" s="54">
        <f t="shared" si="681"/>
        <v>0</v>
      </c>
      <c r="CV835" s="54">
        <f t="shared" si="682"/>
        <v>0</v>
      </c>
      <c r="CW835" s="54">
        <f t="shared" si="683"/>
        <v>0</v>
      </c>
      <c r="CX835" s="54">
        <f t="shared" si="684"/>
        <v>0</v>
      </c>
      <c r="CY835" s="54">
        <f t="shared" si="685"/>
        <v>0</v>
      </c>
      <c r="CZ835" s="54">
        <f t="shared" si="686"/>
        <v>0</v>
      </c>
    </row>
    <row r="836" spans="18:104" ht="14" x14ac:dyDescent="0.15">
      <c r="R836" s="40" t="str">
        <f t="shared" si="665"/>
        <v xml:space="preserve"> </v>
      </c>
      <c r="BE836" s="6">
        <v>45</v>
      </c>
      <c r="BF836" s="44">
        <v>4</v>
      </c>
      <c r="BG836" s="18">
        <v>813</v>
      </c>
      <c r="BH836" s="46" t="str">
        <f t="array" ref="BH836">IF(INDEX($V$71:$AK$326,BE836,BF836)&gt;0,INDEX($V$71:$AK$326,BE836,BF836),"")</f>
        <v>0</v>
      </c>
      <c r="BI836" s="46" t="str">
        <f t="array" ref="BI836">IFERROR(RANK(BH836,$BH$24:$BH$4119,1)+COUNTIF($BH$24:BH836,BH836)-1,"")</f>
        <v/>
      </c>
      <c r="BJ836" s="46" t="str">
        <f t="array" ref="BJ836">IFERROR(INDEX($BH$24:$BH$4119,MATCH(SMALL($BI$24:$BI$4119,ROWS($BJ$24:BJ836)),$BI$24:$BI$4119,0))," ")</f>
        <v xml:space="preserve"> </v>
      </c>
      <c r="BK836" s="46" t="str">
        <f t="array" ref="BK836">IF(ISNUMBER(BJ836),(IF(COUNTIF( BJ$24:BJ836, BJ836 )=1,BJ836,"")),"")</f>
        <v/>
      </c>
      <c r="BL836" s="46" t="str">
        <f t="array" ref="BL836">IFERROR(RANK(BK836,$BK$24:$BK$4119,1)+COUNTIF($BK$24:BK836,BK836)-1,"")</f>
        <v/>
      </c>
      <c r="BM836" s="46" t="str">
        <f t="array" ref="BM836">IFERROR(INDEX($BK$24:$BK$4119,MATCH(SMALL($BL$24:$BL$4119,ROWS($BM$24:BM836)),$BL$24:$BL$4119,0))," ")</f>
        <v xml:space="preserve"> </v>
      </c>
      <c r="BO836" s="46">
        <v>272</v>
      </c>
      <c r="BP836" s="46" t="str">
        <f t="shared" si="669"/>
        <v xml:space="preserve"> </v>
      </c>
      <c r="BQ836" s="54" t="str">
        <f t="shared" si="667"/>
        <v/>
      </c>
      <c r="BR836" s="54" t="str">
        <f t="shared" si="687"/>
        <v/>
      </c>
      <c r="BS836" s="54" t="str">
        <f t="shared" si="687"/>
        <v/>
      </c>
      <c r="BT836" s="54" t="str">
        <f t="shared" si="687"/>
        <v/>
      </c>
      <c r="BU836" s="54" t="str">
        <f t="shared" si="687"/>
        <v/>
      </c>
      <c r="BV836" s="54" t="str">
        <f t="shared" si="687"/>
        <v/>
      </c>
      <c r="BW836" s="54" t="str">
        <f t="shared" si="687"/>
        <v/>
      </c>
      <c r="BX836" s="54" t="str">
        <f t="shared" si="687"/>
        <v/>
      </c>
      <c r="BY836" s="54" t="str">
        <f t="shared" si="687"/>
        <v/>
      </c>
      <c r="BZ836" s="54" t="str">
        <f t="shared" si="687"/>
        <v/>
      </c>
      <c r="CA836" s="54" t="str">
        <f t="shared" si="687"/>
        <v/>
      </c>
      <c r="CB836" s="54" t="str">
        <f t="shared" si="687"/>
        <v/>
      </c>
      <c r="CC836" s="54" t="str">
        <f t="shared" si="687"/>
        <v/>
      </c>
      <c r="CD836" s="54" t="str">
        <f t="shared" si="687"/>
        <v/>
      </c>
      <c r="CE836" s="54" t="str">
        <f t="shared" si="687"/>
        <v/>
      </c>
      <c r="CF836" s="54" t="str">
        <f t="shared" si="687"/>
        <v/>
      </c>
      <c r="CI836" s="54">
        <v>272</v>
      </c>
      <c r="CJ836" s="54" t="str">
        <f t="shared" si="670"/>
        <v xml:space="preserve"> </v>
      </c>
      <c r="CK836" s="54">
        <f t="shared" si="671"/>
        <v>0</v>
      </c>
      <c r="CL836" s="54">
        <f t="shared" si="672"/>
        <v>0</v>
      </c>
      <c r="CM836" s="54">
        <f t="shared" si="673"/>
        <v>0</v>
      </c>
      <c r="CN836" s="54">
        <f t="shared" si="674"/>
        <v>0</v>
      </c>
      <c r="CO836" s="54">
        <f t="shared" si="675"/>
        <v>0</v>
      </c>
      <c r="CP836" s="54">
        <f t="shared" si="676"/>
        <v>0</v>
      </c>
      <c r="CQ836" s="54">
        <f t="shared" si="677"/>
        <v>0</v>
      </c>
      <c r="CR836" s="54">
        <f t="shared" si="678"/>
        <v>0</v>
      </c>
      <c r="CS836" s="54">
        <f t="shared" si="679"/>
        <v>0</v>
      </c>
      <c r="CT836" s="54">
        <f t="shared" si="680"/>
        <v>0</v>
      </c>
      <c r="CU836" s="54">
        <f t="shared" si="681"/>
        <v>0</v>
      </c>
      <c r="CV836" s="54">
        <f t="shared" si="682"/>
        <v>0</v>
      </c>
      <c r="CW836" s="54">
        <f t="shared" si="683"/>
        <v>0</v>
      </c>
      <c r="CX836" s="54">
        <f t="shared" si="684"/>
        <v>0</v>
      </c>
      <c r="CY836" s="54">
        <f t="shared" si="685"/>
        <v>0</v>
      </c>
      <c r="CZ836" s="54">
        <f t="shared" si="686"/>
        <v>0</v>
      </c>
    </row>
    <row r="837" spans="18:104" ht="14" x14ac:dyDescent="0.15">
      <c r="R837" s="40" t="str">
        <f t="shared" si="665"/>
        <v xml:space="preserve"> </v>
      </c>
      <c r="BE837" s="6">
        <v>46</v>
      </c>
      <c r="BF837" s="44">
        <v>4</v>
      </c>
      <c r="BG837" s="18">
        <v>814</v>
      </c>
      <c r="BH837" s="46" t="str">
        <f t="array" ref="BH837">IF(INDEX($V$71:$AK$326,BE837,BF837)&gt;0,INDEX($V$71:$AK$326,BE837,BF837),"")</f>
        <v>0</v>
      </c>
      <c r="BI837" s="46" t="str">
        <f t="array" ref="BI837">IFERROR(RANK(BH837,$BH$24:$BH$4119,1)+COUNTIF($BH$24:BH837,BH837)-1,"")</f>
        <v/>
      </c>
      <c r="BJ837" s="46" t="str">
        <f t="array" ref="BJ837">IFERROR(INDEX($BH$24:$BH$4119,MATCH(SMALL($BI$24:$BI$4119,ROWS($BJ$24:BJ837)),$BI$24:$BI$4119,0))," ")</f>
        <v xml:space="preserve"> </v>
      </c>
      <c r="BK837" s="46" t="str">
        <f t="array" ref="BK837">IF(ISNUMBER(BJ837),(IF(COUNTIF( BJ$24:BJ837, BJ837 )=1,BJ837,"")),"")</f>
        <v/>
      </c>
      <c r="BL837" s="46" t="str">
        <f t="array" ref="BL837">IFERROR(RANK(BK837,$BK$24:$BK$4119,1)+COUNTIF($BK$24:BK837,BK837)-1,"")</f>
        <v/>
      </c>
      <c r="BM837" s="46" t="str">
        <f t="array" ref="BM837">IFERROR(INDEX($BK$24:$BK$4119,MATCH(SMALL($BL$24:$BL$4119,ROWS($BM$24:BM837)),$BL$24:$BL$4119,0))," ")</f>
        <v xml:space="preserve"> </v>
      </c>
      <c r="BO837" s="46">
        <v>273</v>
      </c>
      <c r="BP837" s="46" t="str">
        <f t="shared" si="669"/>
        <v xml:space="preserve"> </v>
      </c>
      <c r="BQ837" s="54" t="str">
        <f t="shared" si="667"/>
        <v/>
      </c>
      <c r="BR837" s="54" t="str">
        <f t="shared" si="687"/>
        <v/>
      </c>
      <c r="BS837" s="54" t="str">
        <f t="shared" si="687"/>
        <v/>
      </c>
      <c r="BT837" s="54" t="str">
        <f t="shared" si="687"/>
        <v/>
      </c>
      <c r="BU837" s="54" t="str">
        <f t="shared" si="687"/>
        <v/>
      </c>
      <c r="BV837" s="54" t="str">
        <f t="shared" si="687"/>
        <v/>
      </c>
      <c r="BW837" s="54" t="str">
        <f t="shared" si="687"/>
        <v/>
      </c>
      <c r="BX837" s="54" t="str">
        <f t="shared" si="687"/>
        <v/>
      </c>
      <c r="BY837" s="54" t="str">
        <f t="shared" si="687"/>
        <v/>
      </c>
      <c r="BZ837" s="54" t="str">
        <f t="shared" si="687"/>
        <v/>
      </c>
      <c r="CA837" s="54" t="str">
        <f t="shared" si="687"/>
        <v/>
      </c>
      <c r="CB837" s="54" t="str">
        <f t="shared" si="687"/>
        <v/>
      </c>
      <c r="CC837" s="54" t="str">
        <f t="shared" si="687"/>
        <v/>
      </c>
      <c r="CD837" s="54" t="str">
        <f t="shared" si="687"/>
        <v/>
      </c>
      <c r="CE837" s="54" t="str">
        <f t="shared" si="687"/>
        <v/>
      </c>
      <c r="CF837" s="54" t="str">
        <f t="shared" si="687"/>
        <v/>
      </c>
      <c r="CI837" s="54">
        <v>273</v>
      </c>
      <c r="CJ837" s="54" t="str">
        <f t="shared" si="670"/>
        <v xml:space="preserve"> </v>
      </c>
      <c r="CK837" s="54">
        <f t="shared" si="671"/>
        <v>0</v>
      </c>
      <c r="CL837" s="54">
        <f t="shared" si="672"/>
        <v>0</v>
      </c>
      <c r="CM837" s="54">
        <f t="shared" si="673"/>
        <v>0</v>
      </c>
      <c r="CN837" s="54">
        <f t="shared" si="674"/>
        <v>0</v>
      </c>
      <c r="CO837" s="54">
        <f t="shared" si="675"/>
        <v>0</v>
      </c>
      <c r="CP837" s="54">
        <f t="shared" si="676"/>
        <v>0</v>
      </c>
      <c r="CQ837" s="54">
        <f t="shared" si="677"/>
        <v>0</v>
      </c>
      <c r="CR837" s="54">
        <f t="shared" si="678"/>
        <v>0</v>
      </c>
      <c r="CS837" s="54">
        <f t="shared" si="679"/>
        <v>0</v>
      </c>
      <c r="CT837" s="54">
        <f t="shared" si="680"/>
        <v>0</v>
      </c>
      <c r="CU837" s="54">
        <f t="shared" si="681"/>
        <v>0</v>
      </c>
      <c r="CV837" s="54">
        <f t="shared" si="682"/>
        <v>0</v>
      </c>
      <c r="CW837" s="54">
        <f t="shared" si="683"/>
        <v>0</v>
      </c>
      <c r="CX837" s="54">
        <f t="shared" si="684"/>
        <v>0</v>
      </c>
      <c r="CY837" s="54">
        <f t="shared" si="685"/>
        <v>0</v>
      </c>
      <c r="CZ837" s="54">
        <f t="shared" si="686"/>
        <v>0</v>
      </c>
    </row>
    <row r="838" spans="18:104" ht="14" x14ac:dyDescent="0.15">
      <c r="R838" s="40" t="str">
        <f t="shared" si="665"/>
        <v xml:space="preserve"> </v>
      </c>
      <c r="BE838" s="6">
        <v>47</v>
      </c>
      <c r="BF838" s="44">
        <v>4</v>
      </c>
      <c r="BG838" s="18">
        <v>815</v>
      </c>
      <c r="BH838" s="46" t="str">
        <f t="array" ref="BH838">IF(INDEX($V$71:$AK$326,BE838,BF838)&gt;0,INDEX($V$71:$AK$326,BE838,BF838),"")</f>
        <v>0</v>
      </c>
      <c r="BI838" s="46" t="str">
        <f t="array" ref="BI838">IFERROR(RANK(BH838,$BH$24:$BH$4119,1)+COUNTIF($BH$24:BH838,BH838)-1,"")</f>
        <v/>
      </c>
      <c r="BJ838" s="46" t="str">
        <f t="array" ref="BJ838">IFERROR(INDEX($BH$24:$BH$4119,MATCH(SMALL($BI$24:$BI$4119,ROWS($BJ$24:BJ838)),$BI$24:$BI$4119,0))," ")</f>
        <v xml:space="preserve"> </v>
      </c>
      <c r="BK838" s="46" t="str">
        <f t="array" ref="BK838">IF(ISNUMBER(BJ838),(IF(COUNTIF( BJ$24:BJ838, BJ838 )=1,BJ838,"")),"")</f>
        <v/>
      </c>
      <c r="BL838" s="46" t="str">
        <f t="array" ref="BL838">IFERROR(RANK(BK838,$BK$24:$BK$4119,1)+COUNTIF($BK$24:BK838,BK838)-1,"")</f>
        <v/>
      </c>
      <c r="BM838" s="46" t="str">
        <f t="array" ref="BM838">IFERROR(INDEX($BK$24:$BK$4119,MATCH(SMALL($BL$24:$BL$4119,ROWS($BM$24:BM838)),$BL$24:$BL$4119,0))," ")</f>
        <v xml:space="preserve"> </v>
      </c>
      <c r="BO838" s="46">
        <v>274</v>
      </c>
      <c r="BP838" s="46" t="str">
        <f t="shared" si="669"/>
        <v xml:space="preserve"> </v>
      </c>
      <c r="BQ838" s="54" t="str">
        <f t="shared" si="667"/>
        <v/>
      </c>
      <c r="BR838" s="54" t="str">
        <f t="shared" si="687"/>
        <v/>
      </c>
      <c r="BS838" s="54" t="str">
        <f t="shared" si="687"/>
        <v/>
      </c>
      <c r="BT838" s="54" t="str">
        <f t="shared" si="687"/>
        <v/>
      </c>
      <c r="BU838" s="54" t="str">
        <f t="shared" si="687"/>
        <v/>
      </c>
      <c r="BV838" s="54" t="str">
        <f t="shared" si="687"/>
        <v/>
      </c>
      <c r="BW838" s="54" t="str">
        <f t="shared" si="687"/>
        <v/>
      </c>
      <c r="BX838" s="54" t="str">
        <f t="shared" si="687"/>
        <v/>
      </c>
      <c r="BY838" s="54" t="str">
        <f t="shared" si="687"/>
        <v/>
      </c>
      <c r="BZ838" s="54" t="str">
        <f t="shared" si="687"/>
        <v/>
      </c>
      <c r="CA838" s="54" t="str">
        <f t="shared" si="687"/>
        <v/>
      </c>
      <c r="CB838" s="54" t="str">
        <f t="shared" si="687"/>
        <v/>
      </c>
      <c r="CC838" s="54" t="str">
        <f t="shared" si="687"/>
        <v/>
      </c>
      <c r="CD838" s="54" t="str">
        <f t="shared" si="687"/>
        <v/>
      </c>
      <c r="CE838" s="54" t="str">
        <f t="shared" si="687"/>
        <v/>
      </c>
      <c r="CF838" s="54" t="str">
        <f t="shared" si="687"/>
        <v/>
      </c>
      <c r="CI838" s="54">
        <v>274</v>
      </c>
      <c r="CJ838" s="54" t="str">
        <f t="shared" si="670"/>
        <v xml:space="preserve"> </v>
      </c>
      <c r="CK838" s="54">
        <f t="shared" si="671"/>
        <v>0</v>
      </c>
      <c r="CL838" s="54">
        <f t="shared" si="672"/>
        <v>0</v>
      </c>
      <c r="CM838" s="54">
        <f t="shared" si="673"/>
        <v>0</v>
      </c>
      <c r="CN838" s="54">
        <f t="shared" si="674"/>
        <v>0</v>
      </c>
      <c r="CO838" s="54">
        <f t="shared" si="675"/>
        <v>0</v>
      </c>
      <c r="CP838" s="54">
        <f t="shared" si="676"/>
        <v>0</v>
      </c>
      <c r="CQ838" s="54">
        <f t="shared" si="677"/>
        <v>0</v>
      </c>
      <c r="CR838" s="54">
        <f t="shared" si="678"/>
        <v>0</v>
      </c>
      <c r="CS838" s="54">
        <f t="shared" si="679"/>
        <v>0</v>
      </c>
      <c r="CT838" s="54">
        <f t="shared" si="680"/>
        <v>0</v>
      </c>
      <c r="CU838" s="54">
        <f t="shared" si="681"/>
        <v>0</v>
      </c>
      <c r="CV838" s="54">
        <f t="shared" si="682"/>
        <v>0</v>
      </c>
      <c r="CW838" s="54">
        <f t="shared" si="683"/>
        <v>0</v>
      </c>
      <c r="CX838" s="54">
        <f t="shared" si="684"/>
        <v>0</v>
      </c>
      <c r="CY838" s="54">
        <f t="shared" si="685"/>
        <v>0</v>
      </c>
      <c r="CZ838" s="54">
        <f t="shared" si="686"/>
        <v>0</v>
      </c>
    </row>
    <row r="839" spans="18:104" ht="14" x14ac:dyDescent="0.15">
      <c r="R839" s="40" t="str">
        <f t="shared" si="665"/>
        <v xml:space="preserve"> </v>
      </c>
      <c r="BE839" s="6">
        <v>48</v>
      </c>
      <c r="BF839" s="44">
        <v>4</v>
      </c>
      <c r="BG839" s="18">
        <v>816</v>
      </c>
      <c r="BH839" s="46" t="str">
        <f t="array" ref="BH839">IF(INDEX($V$71:$AK$326,BE839,BF839)&gt;0,INDEX($V$71:$AK$326,BE839,BF839),"")</f>
        <v>0</v>
      </c>
      <c r="BI839" s="46" t="str">
        <f t="array" ref="BI839">IFERROR(RANK(BH839,$BH$24:$BH$4119,1)+COUNTIF($BH$24:BH839,BH839)-1,"")</f>
        <v/>
      </c>
      <c r="BJ839" s="46" t="str">
        <f t="array" ref="BJ839">IFERROR(INDEX($BH$24:$BH$4119,MATCH(SMALL($BI$24:$BI$4119,ROWS($BJ$24:BJ839)),$BI$24:$BI$4119,0))," ")</f>
        <v xml:space="preserve"> </v>
      </c>
      <c r="BK839" s="46" t="str">
        <f t="array" ref="BK839">IF(ISNUMBER(BJ839),(IF(COUNTIF( BJ$24:BJ839, BJ839 )=1,BJ839,"")),"")</f>
        <v/>
      </c>
      <c r="BL839" s="46" t="str">
        <f t="array" ref="BL839">IFERROR(RANK(BK839,$BK$24:$BK$4119,1)+COUNTIF($BK$24:BK839,BK839)-1,"")</f>
        <v/>
      </c>
      <c r="BM839" s="46" t="str">
        <f t="array" ref="BM839">IFERROR(INDEX($BK$24:$BK$4119,MATCH(SMALL($BL$24:$BL$4119,ROWS($BM$24:BM839)),$BL$24:$BL$4119,0))," ")</f>
        <v xml:space="preserve"> </v>
      </c>
      <c r="BO839" s="46">
        <v>275</v>
      </c>
      <c r="BP839" s="46" t="str">
        <f t="shared" si="669"/>
        <v xml:space="preserve"> </v>
      </c>
      <c r="BQ839" s="54" t="str">
        <f t="shared" si="667"/>
        <v/>
      </c>
      <c r="BR839" s="54" t="str">
        <f t="shared" si="687"/>
        <v/>
      </c>
      <c r="BS839" s="54" t="str">
        <f t="shared" si="687"/>
        <v/>
      </c>
      <c r="BT839" s="54" t="str">
        <f t="shared" si="687"/>
        <v/>
      </c>
      <c r="BU839" s="54" t="str">
        <f t="shared" si="687"/>
        <v/>
      </c>
      <c r="BV839" s="54" t="str">
        <f t="shared" si="687"/>
        <v/>
      </c>
      <c r="BW839" s="54" t="str">
        <f t="shared" si="687"/>
        <v/>
      </c>
      <c r="BX839" s="54" t="str">
        <f t="shared" si="687"/>
        <v/>
      </c>
      <c r="BY839" s="54" t="str">
        <f t="shared" si="687"/>
        <v/>
      </c>
      <c r="BZ839" s="54" t="str">
        <f t="shared" si="687"/>
        <v/>
      </c>
      <c r="CA839" s="54" t="str">
        <f t="shared" si="687"/>
        <v/>
      </c>
      <c r="CB839" s="54" t="str">
        <f t="shared" si="687"/>
        <v/>
      </c>
      <c r="CC839" s="54" t="str">
        <f t="shared" si="687"/>
        <v/>
      </c>
      <c r="CD839" s="54" t="str">
        <f t="shared" si="687"/>
        <v/>
      </c>
      <c r="CE839" s="54" t="str">
        <f t="shared" si="687"/>
        <v/>
      </c>
      <c r="CF839" s="54" t="str">
        <f t="shared" si="687"/>
        <v/>
      </c>
      <c r="CI839" s="54">
        <v>275</v>
      </c>
      <c r="CJ839" s="54" t="str">
        <f t="shared" si="670"/>
        <v xml:space="preserve"> </v>
      </c>
      <c r="CK839" s="54">
        <f t="shared" si="671"/>
        <v>0</v>
      </c>
      <c r="CL839" s="54">
        <f t="shared" si="672"/>
        <v>0</v>
      </c>
      <c r="CM839" s="54">
        <f t="shared" si="673"/>
        <v>0</v>
      </c>
      <c r="CN839" s="54">
        <f t="shared" si="674"/>
        <v>0</v>
      </c>
      <c r="CO839" s="54">
        <f t="shared" si="675"/>
        <v>0</v>
      </c>
      <c r="CP839" s="54">
        <f t="shared" si="676"/>
        <v>0</v>
      </c>
      <c r="CQ839" s="54">
        <f t="shared" si="677"/>
        <v>0</v>
      </c>
      <c r="CR839" s="54">
        <f t="shared" si="678"/>
        <v>0</v>
      </c>
      <c r="CS839" s="54">
        <f t="shared" si="679"/>
        <v>0</v>
      </c>
      <c r="CT839" s="54">
        <f t="shared" si="680"/>
        <v>0</v>
      </c>
      <c r="CU839" s="54">
        <f t="shared" si="681"/>
        <v>0</v>
      </c>
      <c r="CV839" s="54">
        <f t="shared" si="682"/>
        <v>0</v>
      </c>
      <c r="CW839" s="54">
        <f t="shared" si="683"/>
        <v>0</v>
      </c>
      <c r="CX839" s="54">
        <f t="shared" si="684"/>
        <v>0</v>
      </c>
      <c r="CY839" s="54">
        <f t="shared" si="685"/>
        <v>0</v>
      </c>
      <c r="CZ839" s="54">
        <f t="shared" si="686"/>
        <v>0</v>
      </c>
    </row>
    <row r="840" spans="18:104" ht="14" x14ac:dyDescent="0.15">
      <c r="R840" s="40" t="str">
        <f t="shared" si="665"/>
        <v xml:space="preserve"> </v>
      </c>
      <c r="BE840" s="6">
        <v>49</v>
      </c>
      <c r="BF840" s="44">
        <v>4</v>
      </c>
      <c r="BG840" s="18">
        <v>817</v>
      </c>
      <c r="BH840" s="46" t="str">
        <f t="array" ref="BH840">IF(INDEX($V$71:$AK$326,BE840,BF840)&gt;0,INDEX($V$71:$AK$326,BE840,BF840),"")</f>
        <v/>
      </c>
      <c r="BI840" s="46" t="str">
        <f t="array" ref="BI840">IFERROR(RANK(BH840,$BH$24:$BH$4119,1)+COUNTIF($BH$24:BH840,BH840)-1,"")</f>
        <v/>
      </c>
      <c r="BJ840" s="46" t="str">
        <f t="array" ref="BJ840">IFERROR(INDEX($BH$24:$BH$4119,MATCH(SMALL($BI$24:$BI$4119,ROWS($BJ$24:BJ840)),$BI$24:$BI$4119,0))," ")</f>
        <v xml:space="preserve"> </v>
      </c>
      <c r="BK840" s="46" t="str">
        <f t="array" ref="BK840">IF(ISNUMBER(BJ840),(IF(COUNTIF( BJ$24:BJ840, BJ840 )=1,BJ840,"")),"")</f>
        <v/>
      </c>
      <c r="BL840" s="46" t="str">
        <f t="array" ref="BL840">IFERROR(RANK(BK840,$BK$24:$BK$4119,1)+COUNTIF($BK$24:BK840,BK840)-1,"")</f>
        <v/>
      </c>
      <c r="BM840" s="46" t="str">
        <f t="array" ref="BM840">IFERROR(INDEX($BK$24:$BK$4119,MATCH(SMALL($BL$24:$BL$4119,ROWS($BM$24:BM840)),$BL$24:$BL$4119,0))," ")</f>
        <v xml:space="preserve"> </v>
      </c>
      <c r="BO840" s="46">
        <v>276</v>
      </c>
      <c r="BP840" s="46" t="str">
        <f t="shared" si="669"/>
        <v xml:space="preserve"> </v>
      </c>
      <c r="BQ840" s="54" t="str">
        <f t="shared" si="667"/>
        <v/>
      </c>
      <c r="BR840" s="54" t="str">
        <f t="shared" si="687"/>
        <v/>
      </c>
      <c r="BS840" s="54" t="str">
        <f t="shared" si="687"/>
        <v/>
      </c>
      <c r="BT840" s="54" t="str">
        <f t="shared" si="687"/>
        <v/>
      </c>
      <c r="BU840" s="54" t="str">
        <f t="shared" si="687"/>
        <v/>
      </c>
      <c r="BV840" s="54" t="str">
        <f t="shared" si="687"/>
        <v/>
      </c>
      <c r="BW840" s="54" t="str">
        <f t="shared" si="687"/>
        <v/>
      </c>
      <c r="BX840" s="54" t="str">
        <f t="shared" si="687"/>
        <v/>
      </c>
      <c r="BY840" s="54" t="str">
        <f t="shared" si="687"/>
        <v/>
      </c>
      <c r="BZ840" s="54" t="str">
        <f t="shared" si="687"/>
        <v/>
      </c>
      <c r="CA840" s="54" t="str">
        <f t="shared" si="687"/>
        <v/>
      </c>
      <c r="CB840" s="54" t="str">
        <f t="shared" si="687"/>
        <v/>
      </c>
      <c r="CC840" s="54" t="str">
        <f t="shared" si="687"/>
        <v/>
      </c>
      <c r="CD840" s="54" t="str">
        <f t="shared" si="687"/>
        <v/>
      </c>
      <c r="CE840" s="54" t="str">
        <f t="shared" si="687"/>
        <v/>
      </c>
      <c r="CF840" s="54" t="str">
        <f t="shared" si="687"/>
        <v/>
      </c>
      <c r="CI840" s="54">
        <v>276</v>
      </c>
      <c r="CJ840" s="54" t="str">
        <f t="shared" si="670"/>
        <v xml:space="preserve"> </v>
      </c>
      <c r="CK840" s="54">
        <f t="shared" si="671"/>
        <v>0</v>
      </c>
      <c r="CL840" s="54">
        <f t="shared" si="672"/>
        <v>0</v>
      </c>
      <c r="CM840" s="54">
        <f t="shared" si="673"/>
        <v>0</v>
      </c>
      <c r="CN840" s="54">
        <f t="shared" si="674"/>
        <v>0</v>
      </c>
      <c r="CO840" s="54">
        <f t="shared" si="675"/>
        <v>0</v>
      </c>
      <c r="CP840" s="54">
        <f t="shared" si="676"/>
        <v>0</v>
      </c>
      <c r="CQ840" s="54">
        <f t="shared" si="677"/>
        <v>0</v>
      </c>
      <c r="CR840" s="54">
        <f t="shared" si="678"/>
        <v>0</v>
      </c>
      <c r="CS840" s="54">
        <f t="shared" si="679"/>
        <v>0</v>
      </c>
      <c r="CT840" s="54">
        <f t="shared" si="680"/>
        <v>0</v>
      </c>
      <c r="CU840" s="54">
        <f t="shared" si="681"/>
        <v>0</v>
      </c>
      <c r="CV840" s="54">
        <f t="shared" si="682"/>
        <v>0</v>
      </c>
      <c r="CW840" s="54">
        <f t="shared" si="683"/>
        <v>0</v>
      </c>
      <c r="CX840" s="54">
        <f t="shared" si="684"/>
        <v>0</v>
      </c>
      <c r="CY840" s="54">
        <f t="shared" si="685"/>
        <v>0</v>
      </c>
      <c r="CZ840" s="54">
        <f t="shared" si="686"/>
        <v>0</v>
      </c>
    </row>
    <row r="841" spans="18:104" ht="14" x14ac:dyDescent="0.15">
      <c r="R841" s="40" t="str">
        <f t="shared" si="665"/>
        <v xml:space="preserve"> </v>
      </c>
      <c r="BE841" s="6">
        <v>50</v>
      </c>
      <c r="BF841" s="44">
        <v>4</v>
      </c>
      <c r="BG841" s="18">
        <v>818</v>
      </c>
      <c r="BH841" s="46" t="str">
        <f t="array" ref="BH841">IF(INDEX($V$71:$AK$326,BE841,BF841)&gt;0,INDEX($V$71:$AK$326,BE841,BF841),"")</f>
        <v/>
      </c>
      <c r="BI841" s="46" t="str">
        <f t="array" ref="BI841">IFERROR(RANK(BH841,$BH$24:$BH$4119,1)+COUNTIF($BH$24:BH841,BH841)-1,"")</f>
        <v/>
      </c>
      <c r="BJ841" s="46" t="str">
        <f t="array" ref="BJ841">IFERROR(INDEX($BH$24:$BH$4119,MATCH(SMALL($BI$24:$BI$4119,ROWS($BJ$24:BJ841)),$BI$24:$BI$4119,0))," ")</f>
        <v xml:space="preserve"> </v>
      </c>
      <c r="BK841" s="46" t="str">
        <f t="array" ref="BK841">IF(ISNUMBER(BJ841),(IF(COUNTIF( BJ$24:BJ841, BJ841 )=1,BJ841,"")),"")</f>
        <v/>
      </c>
      <c r="BL841" s="46" t="str">
        <f t="array" ref="BL841">IFERROR(RANK(BK841,$BK$24:$BK$4119,1)+COUNTIF($BK$24:BK841,BK841)-1,"")</f>
        <v/>
      </c>
      <c r="BM841" s="46" t="str">
        <f t="array" ref="BM841">IFERROR(INDEX($BK$24:$BK$4119,MATCH(SMALL($BL$24:$BL$4119,ROWS($BM$24:BM841)),$BL$24:$BL$4119,0))," ")</f>
        <v xml:space="preserve"> </v>
      </c>
      <c r="BO841" s="46">
        <v>277</v>
      </c>
      <c r="BP841" s="46" t="str">
        <f t="shared" si="669"/>
        <v xml:space="preserve"> </v>
      </c>
      <c r="BQ841" s="54" t="str">
        <f t="shared" si="667"/>
        <v/>
      </c>
      <c r="BR841" s="54" t="str">
        <f t="shared" si="687"/>
        <v/>
      </c>
      <c r="BS841" s="54" t="str">
        <f t="shared" si="687"/>
        <v/>
      </c>
      <c r="BT841" s="54" t="str">
        <f t="shared" si="687"/>
        <v/>
      </c>
      <c r="BU841" s="54" t="str">
        <f t="shared" si="687"/>
        <v/>
      </c>
      <c r="BV841" s="54" t="str">
        <f t="shared" si="687"/>
        <v/>
      </c>
      <c r="BW841" s="54" t="str">
        <f t="shared" si="687"/>
        <v/>
      </c>
      <c r="BX841" s="54" t="str">
        <f t="shared" si="687"/>
        <v/>
      </c>
      <c r="BY841" s="54" t="str">
        <f t="shared" si="687"/>
        <v/>
      </c>
      <c r="BZ841" s="54" t="str">
        <f t="shared" si="687"/>
        <v/>
      </c>
      <c r="CA841" s="54" t="str">
        <f t="shared" si="687"/>
        <v/>
      </c>
      <c r="CB841" s="54" t="str">
        <f t="shared" si="687"/>
        <v/>
      </c>
      <c r="CC841" s="54" t="str">
        <f t="shared" si="687"/>
        <v/>
      </c>
      <c r="CD841" s="54" t="str">
        <f t="shared" si="687"/>
        <v/>
      </c>
      <c r="CE841" s="54" t="str">
        <f t="shared" si="687"/>
        <v/>
      </c>
      <c r="CF841" s="54" t="str">
        <f t="shared" si="687"/>
        <v/>
      </c>
      <c r="CI841" s="54">
        <v>277</v>
      </c>
      <c r="CJ841" s="54" t="str">
        <f t="shared" si="670"/>
        <v xml:space="preserve"> </v>
      </c>
      <c r="CK841" s="54">
        <f t="shared" si="671"/>
        <v>0</v>
      </c>
      <c r="CL841" s="54">
        <f t="shared" si="672"/>
        <v>0</v>
      </c>
      <c r="CM841" s="54">
        <f t="shared" si="673"/>
        <v>0</v>
      </c>
      <c r="CN841" s="54">
        <f t="shared" si="674"/>
        <v>0</v>
      </c>
      <c r="CO841" s="54">
        <f t="shared" si="675"/>
        <v>0</v>
      </c>
      <c r="CP841" s="54">
        <f t="shared" si="676"/>
        <v>0</v>
      </c>
      <c r="CQ841" s="54">
        <f t="shared" si="677"/>
        <v>0</v>
      </c>
      <c r="CR841" s="54">
        <f t="shared" si="678"/>
        <v>0</v>
      </c>
      <c r="CS841" s="54">
        <f t="shared" si="679"/>
        <v>0</v>
      </c>
      <c r="CT841" s="54">
        <f t="shared" si="680"/>
        <v>0</v>
      </c>
      <c r="CU841" s="54">
        <f t="shared" si="681"/>
        <v>0</v>
      </c>
      <c r="CV841" s="54">
        <f t="shared" si="682"/>
        <v>0</v>
      </c>
      <c r="CW841" s="54">
        <f t="shared" si="683"/>
        <v>0</v>
      </c>
      <c r="CX841" s="54">
        <f t="shared" si="684"/>
        <v>0</v>
      </c>
      <c r="CY841" s="54">
        <f t="shared" si="685"/>
        <v>0</v>
      </c>
      <c r="CZ841" s="54">
        <f t="shared" si="686"/>
        <v>0</v>
      </c>
    </row>
    <row r="842" spans="18:104" ht="14" x14ac:dyDescent="0.15">
      <c r="R842" s="40" t="str">
        <f t="shared" si="665"/>
        <v xml:space="preserve"> </v>
      </c>
      <c r="BE842" s="6">
        <v>51</v>
      </c>
      <c r="BF842" s="44">
        <v>4</v>
      </c>
      <c r="BG842" s="18">
        <v>819</v>
      </c>
      <c r="BH842" s="46" t="str">
        <f t="array" ref="BH842">IF(INDEX($V$71:$AK$326,BE842,BF842)&gt;0,INDEX($V$71:$AK$326,BE842,BF842),"")</f>
        <v/>
      </c>
      <c r="BI842" s="46" t="str">
        <f t="array" ref="BI842">IFERROR(RANK(BH842,$BH$24:$BH$4119,1)+COUNTIF($BH$24:BH842,BH842)-1,"")</f>
        <v/>
      </c>
      <c r="BJ842" s="46" t="str">
        <f t="array" ref="BJ842">IFERROR(INDEX($BH$24:$BH$4119,MATCH(SMALL($BI$24:$BI$4119,ROWS($BJ$24:BJ842)),$BI$24:$BI$4119,0))," ")</f>
        <v xml:space="preserve"> </v>
      </c>
      <c r="BK842" s="46" t="str">
        <f t="array" ref="BK842">IF(ISNUMBER(BJ842),(IF(COUNTIF( BJ$24:BJ842, BJ842 )=1,BJ842,"")),"")</f>
        <v/>
      </c>
      <c r="BL842" s="46" t="str">
        <f t="array" ref="BL842">IFERROR(RANK(BK842,$BK$24:$BK$4119,1)+COUNTIF($BK$24:BK842,BK842)-1,"")</f>
        <v/>
      </c>
      <c r="BM842" s="46" t="str">
        <f t="array" ref="BM842">IFERROR(INDEX($BK$24:$BK$4119,MATCH(SMALL($BL$24:$BL$4119,ROWS($BM$24:BM842)),$BL$24:$BL$4119,0))," ")</f>
        <v xml:space="preserve"> </v>
      </c>
      <c r="BO842" s="46">
        <v>278</v>
      </c>
      <c r="BP842" s="46" t="str">
        <f t="shared" si="669"/>
        <v xml:space="preserve"> </v>
      </c>
      <c r="BQ842" s="54" t="str">
        <f t="shared" si="667"/>
        <v/>
      </c>
      <c r="BR842" s="54" t="str">
        <f t="shared" si="687"/>
        <v/>
      </c>
      <c r="BS842" s="54" t="str">
        <f t="shared" si="687"/>
        <v/>
      </c>
      <c r="BT842" s="54" t="str">
        <f t="shared" si="687"/>
        <v/>
      </c>
      <c r="BU842" s="54" t="str">
        <f t="shared" si="687"/>
        <v/>
      </c>
      <c r="BV842" s="54" t="str">
        <f t="shared" si="687"/>
        <v/>
      </c>
      <c r="BW842" s="54" t="str">
        <f t="shared" si="687"/>
        <v/>
      </c>
      <c r="BX842" s="54" t="str">
        <f t="shared" si="687"/>
        <v/>
      </c>
      <c r="BY842" s="54" t="str">
        <f t="shared" si="687"/>
        <v/>
      </c>
      <c r="BZ842" s="54" t="str">
        <f t="shared" si="687"/>
        <v/>
      </c>
      <c r="CA842" s="54" t="str">
        <f t="shared" si="687"/>
        <v/>
      </c>
      <c r="CB842" s="54" t="str">
        <f t="shared" si="687"/>
        <v/>
      </c>
      <c r="CC842" s="54" t="str">
        <f t="shared" si="687"/>
        <v/>
      </c>
      <c r="CD842" s="54" t="str">
        <f t="shared" si="687"/>
        <v/>
      </c>
      <c r="CE842" s="54" t="str">
        <f t="shared" si="687"/>
        <v/>
      </c>
      <c r="CF842" s="54" t="str">
        <f t="shared" si="687"/>
        <v/>
      </c>
      <c r="CI842" s="54">
        <v>278</v>
      </c>
      <c r="CJ842" s="54" t="str">
        <f t="shared" si="670"/>
        <v xml:space="preserve"> </v>
      </c>
      <c r="CK842" s="54">
        <f t="shared" si="671"/>
        <v>0</v>
      </c>
      <c r="CL842" s="54">
        <f t="shared" si="672"/>
        <v>0</v>
      </c>
      <c r="CM842" s="54">
        <f t="shared" si="673"/>
        <v>0</v>
      </c>
      <c r="CN842" s="54">
        <f t="shared" si="674"/>
        <v>0</v>
      </c>
      <c r="CO842" s="54">
        <f t="shared" si="675"/>
        <v>0</v>
      </c>
      <c r="CP842" s="54">
        <f t="shared" si="676"/>
        <v>0</v>
      </c>
      <c r="CQ842" s="54">
        <f t="shared" si="677"/>
        <v>0</v>
      </c>
      <c r="CR842" s="54">
        <f t="shared" si="678"/>
        <v>0</v>
      </c>
      <c r="CS842" s="54">
        <f t="shared" si="679"/>
        <v>0</v>
      </c>
      <c r="CT842" s="54">
        <f t="shared" si="680"/>
        <v>0</v>
      </c>
      <c r="CU842" s="54">
        <f t="shared" si="681"/>
        <v>0</v>
      </c>
      <c r="CV842" s="54">
        <f t="shared" si="682"/>
        <v>0</v>
      </c>
      <c r="CW842" s="54">
        <f t="shared" si="683"/>
        <v>0</v>
      </c>
      <c r="CX842" s="54">
        <f t="shared" si="684"/>
        <v>0</v>
      </c>
      <c r="CY842" s="54">
        <f t="shared" si="685"/>
        <v>0</v>
      </c>
      <c r="CZ842" s="54">
        <f t="shared" si="686"/>
        <v>0</v>
      </c>
    </row>
    <row r="843" spans="18:104" ht="14" x14ac:dyDescent="0.15">
      <c r="R843" s="40" t="str">
        <f t="shared" si="665"/>
        <v xml:space="preserve"> </v>
      </c>
      <c r="BE843" s="6">
        <v>52</v>
      </c>
      <c r="BF843" s="44">
        <v>4</v>
      </c>
      <c r="BG843" s="18">
        <v>820</v>
      </c>
      <c r="BH843" s="46" t="str">
        <f t="array" ref="BH843">IF(INDEX($V$71:$AK$326,BE843,BF843)&gt;0,INDEX($V$71:$AK$326,BE843,BF843),"")</f>
        <v/>
      </c>
      <c r="BI843" s="46" t="str">
        <f t="array" ref="BI843">IFERROR(RANK(BH843,$BH$24:$BH$4119,1)+COUNTIF($BH$24:BH843,BH843)-1,"")</f>
        <v/>
      </c>
      <c r="BJ843" s="46" t="str">
        <f t="array" ref="BJ843">IFERROR(INDEX($BH$24:$BH$4119,MATCH(SMALL($BI$24:$BI$4119,ROWS($BJ$24:BJ843)),$BI$24:$BI$4119,0))," ")</f>
        <v xml:space="preserve"> </v>
      </c>
      <c r="BK843" s="46" t="str">
        <f t="array" ref="BK843">IF(ISNUMBER(BJ843),(IF(COUNTIF( BJ$24:BJ843, BJ843 )=1,BJ843,"")),"")</f>
        <v/>
      </c>
      <c r="BL843" s="46" t="str">
        <f t="array" ref="BL843">IFERROR(RANK(BK843,$BK$24:$BK$4119,1)+COUNTIF($BK$24:BK843,BK843)-1,"")</f>
        <v/>
      </c>
      <c r="BM843" s="46" t="str">
        <f t="array" ref="BM843">IFERROR(INDEX($BK$24:$BK$4119,MATCH(SMALL($BL$24:$BL$4119,ROWS($BM$24:BM843)),$BL$24:$BL$4119,0))," ")</f>
        <v xml:space="preserve"> </v>
      </c>
      <c r="BO843" s="46">
        <v>279</v>
      </c>
      <c r="BP843" s="46" t="str">
        <f t="shared" si="669"/>
        <v xml:space="preserve"> </v>
      </c>
      <c r="BQ843" s="54" t="str">
        <f t="shared" si="667"/>
        <v/>
      </c>
      <c r="BR843" s="54" t="str">
        <f t="shared" si="687"/>
        <v/>
      </c>
      <c r="BS843" s="54" t="str">
        <f t="shared" si="687"/>
        <v/>
      </c>
      <c r="BT843" s="54" t="str">
        <f t="shared" si="687"/>
        <v/>
      </c>
      <c r="BU843" s="54" t="str">
        <f t="shared" si="687"/>
        <v/>
      </c>
      <c r="BV843" s="54" t="str">
        <f t="shared" si="687"/>
        <v/>
      </c>
      <c r="BW843" s="54" t="str">
        <f t="shared" si="687"/>
        <v/>
      </c>
      <c r="BX843" s="54" t="str">
        <f t="shared" si="687"/>
        <v/>
      </c>
      <c r="BY843" s="54" t="str">
        <f t="shared" si="687"/>
        <v/>
      </c>
      <c r="BZ843" s="54" t="str">
        <f t="shared" si="687"/>
        <v/>
      </c>
      <c r="CA843" s="54" t="str">
        <f t="shared" si="687"/>
        <v/>
      </c>
      <c r="CB843" s="54" t="str">
        <f t="shared" si="687"/>
        <v/>
      </c>
      <c r="CC843" s="54" t="str">
        <f t="shared" si="687"/>
        <v/>
      </c>
      <c r="CD843" s="54" t="str">
        <f t="shared" si="687"/>
        <v/>
      </c>
      <c r="CE843" s="54" t="str">
        <f t="shared" si="687"/>
        <v/>
      </c>
      <c r="CF843" s="54" t="str">
        <f t="shared" si="687"/>
        <v/>
      </c>
      <c r="CI843" s="54">
        <v>279</v>
      </c>
      <c r="CJ843" s="54" t="str">
        <f t="shared" si="670"/>
        <v xml:space="preserve"> </v>
      </c>
      <c r="CK843" s="54">
        <f t="shared" si="671"/>
        <v>0</v>
      </c>
      <c r="CL843" s="54">
        <f t="shared" si="672"/>
        <v>0</v>
      </c>
      <c r="CM843" s="54">
        <f t="shared" si="673"/>
        <v>0</v>
      </c>
      <c r="CN843" s="54">
        <f t="shared" si="674"/>
        <v>0</v>
      </c>
      <c r="CO843" s="54">
        <f t="shared" si="675"/>
        <v>0</v>
      </c>
      <c r="CP843" s="54">
        <f t="shared" si="676"/>
        <v>0</v>
      </c>
      <c r="CQ843" s="54">
        <f t="shared" si="677"/>
        <v>0</v>
      </c>
      <c r="CR843" s="54">
        <f t="shared" si="678"/>
        <v>0</v>
      </c>
      <c r="CS843" s="54">
        <f t="shared" si="679"/>
        <v>0</v>
      </c>
      <c r="CT843" s="54">
        <f t="shared" si="680"/>
        <v>0</v>
      </c>
      <c r="CU843" s="54">
        <f t="shared" si="681"/>
        <v>0</v>
      </c>
      <c r="CV843" s="54">
        <f t="shared" si="682"/>
        <v>0</v>
      </c>
      <c r="CW843" s="54">
        <f t="shared" si="683"/>
        <v>0</v>
      </c>
      <c r="CX843" s="54">
        <f t="shared" si="684"/>
        <v>0</v>
      </c>
      <c r="CY843" s="54">
        <f t="shared" si="685"/>
        <v>0</v>
      </c>
      <c r="CZ843" s="54">
        <f t="shared" si="686"/>
        <v>0</v>
      </c>
    </row>
    <row r="844" spans="18:104" ht="14" x14ac:dyDescent="0.15">
      <c r="R844" s="40" t="str">
        <f t="shared" si="665"/>
        <v xml:space="preserve"> </v>
      </c>
      <c r="BE844" s="6">
        <v>53</v>
      </c>
      <c r="BF844" s="44">
        <v>4</v>
      </c>
      <c r="BG844" s="18">
        <v>821</v>
      </c>
      <c r="BH844" s="46" t="str">
        <f t="array" ref="BH844">IF(INDEX($V$71:$AK$326,BE844,BF844)&gt;0,INDEX($V$71:$AK$326,BE844,BF844),"")</f>
        <v/>
      </c>
      <c r="BI844" s="46" t="str">
        <f t="array" ref="BI844">IFERROR(RANK(BH844,$BH$24:$BH$4119,1)+COUNTIF($BH$24:BH844,BH844)-1,"")</f>
        <v/>
      </c>
      <c r="BJ844" s="46" t="str">
        <f t="array" ref="BJ844">IFERROR(INDEX($BH$24:$BH$4119,MATCH(SMALL($BI$24:$BI$4119,ROWS($BJ$24:BJ844)),$BI$24:$BI$4119,0))," ")</f>
        <v xml:space="preserve"> </v>
      </c>
      <c r="BK844" s="46" t="str">
        <f t="array" ref="BK844">IF(ISNUMBER(BJ844),(IF(COUNTIF( BJ$24:BJ844, BJ844 )=1,BJ844,"")),"")</f>
        <v/>
      </c>
      <c r="BL844" s="46" t="str">
        <f t="array" ref="BL844">IFERROR(RANK(BK844,$BK$24:$BK$4119,1)+COUNTIF($BK$24:BK844,BK844)-1,"")</f>
        <v/>
      </c>
      <c r="BM844" s="46" t="str">
        <f t="array" ref="BM844">IFERROR(INDEX($BK$24:$BK$4119,MATCH(SMALL($BL$24:$BL$4119,ROWS($BM$24:BM844)),$BL$24:$BL$4119,0))," ")</f>
        <v xml:space="preserve"> </v>
      </c>
      <c r="BO844" s="46">
        <v>280</v>
      </c>
      <c r="BP844" s="46" t="str">
        <f t="shared" si="669"/>
        <v xml:space="preserve"> </v>
      </c>
      <c r="BQ844" s="54" t="str">
        <f t="shared" si="667"/>
        <v/>
      </c>
      <c r="BR844" s="54" t="str">
        <f t="shared" si="687"/>
        <v/>
      </c>
      <c r="BS844" s="54" t="str">
        <f t="shared" si="687"/>
        <v/>
      </c>
      <c r="BT844" s="54" t="str">
        <f t="shared" si="687"/>
        <v/>
      </c>
      <c r="BU844" s="54" t="str">
        <f t="shared" si="687"/>
        <v/>
      </c>
      <c r="BV844" s="54" t="str">
        <f t="shared" si="687"/>
        <v/>
      </c>
      <c r="BW844" s="54" t="str">
        <f t="shared" si="687"/>
        <v/>
      </c>
      <c r="BX844" s="54" t="str">
        <f t="shared" si="687"/>
        <v/>
      </c>
      <c r="BY844" s="54" t="str">
        <f t="shared" si="687"/>
        <v/>
      </c>
      <c r="BZ844" s="54" t="str">
        <f t="shared" si="687"/>
        <v/>
      </c>
      <c r="CA844" s="54" t="str">
        <f t="shared" si="687"/>
        <v/>
      </c>
      <c r="CB844" s="54" t="str">
        <f t="shared" si="687"/>
        <v/>
      </c>
      <c r="CC844" s="54" t="str">
        <f t="shared" si="687"/>
        <v/>
      </c>
      <c r="CD844" s="54" t="str">
        <f t="shared" si="687"/>
        <v/>
      </c>
      <c r="CE844" s="54" t="str">
        <f t="shared" si="687"/>
        <v/>
      </c>
      <c r="CF844" s="54" t="str">
        <f t="shared" si="687"/>
        <v/>
      </c>
      <c r="CI844" s="54">
        <v>280</v>
      </c>
      <c r="CJ844" s="54" t="str">
        <f t="shared" si="670"/>
        <v xml:space="preserve"> </v>
      </c>
      <c r="CK844" s="54">
        <f t="shared" si="671"/>
        <v>0</v>
      </c>
      <c r="CL844" s="54">
        <f t="shared" si="672"/>
        <v>0</v>
      </c>
      <c r="CM844" s="54">
        <f t="shared" si="673"/>
        <v>0</v>
      </c>
      <c r="CN844" s="54">
        <f t="shared" si="674"/>
        <v>0</v>
      </c>
      <c r="CO844" s="54">
        <f t="shared" si="675"/>
        <v>0</v>
      </c>
      <c r="CP844" s="54">
        <f t="shared" si="676"/>
        <v>0</v>
      </c>
      <c r="CQ844" s="54">
        <f t="shared" si="677"/>
        <v>0</v>
      </c>
      <c r="CR844" s="54">
        <f t="shared" si="678"/>
        <v>0</v>
      </c>
      <c r="CS844" s="54">
        <f t="shared" si="679"/>
        <v>0</v>
      </c>
      <c r="CT844" s="54">
        <f t="shared" si="680"/>
        <v>0</v>
      </c>
      <c r="CU844" s="54">
        <f t="shared" si="681"/>
        <v>0</v>
      </c>
      <c r="CV844" s="54">
        <f t="shared" si="682"/>
        <v>0</v>
      </c>
      <c r="CW844" s="54">
        <f t="shared" si="683"/>
        <v>0</v>
      </c>
      <c r="CX844" s="54">
        <f t="shared" si="684"/>
        <v>0</v>
      </c>
      <c r="CY844" s="54">
        <f t="shared" si="685"/>
        <v>0</v>
      </c>
      <c r="CZ844" s="54">
        <f t="shared" si="686"/>
        <v>0</v>
      </c>
    </row>
    <row r="845" spans="18:104" ht="14" x14ac:dyDescent="0.15">
      <c r="R845" s="40" t="str">
        <f t="shared" si="665"/>
        <v xml:space="preserve"> </v>
      </c>
      <c r="BE845" s="6">
        <v>54</v>
      </c>
      <c r="BF845" s="44">
        <v>4</v>
      </c>
      <c r="BG845" s="18">
        <v>822</v>
      </c>
      <c r="BH845" s="46" t="str">
        <f t="array" ref="BH845">IF(INDEX($V$71:$AK$326,BE845,BF845)&gt;0,INDEX($V$71:$AK$326,BE845,BF845),"")</f>
        <v/>
      </c>
      <c r="BI845" s="46" t="str">
        <f t="array" ref="BI845">IFERROR(RANK(BH845,$BH$24:$BH$4119,1)+COUNTIF($BH$24:BH845,BH845)-1,"")</f>
        <v/>
      </c>
      <c r="BJ845" s="46" t="str">
        <f t="array" ref="BJ845">IFERROR(INDEX($BH$24:$BH$4119,MATCH(SMALL($BI$24:$BI$4119,ROWS($BJ$24:BJ845)),$BI$24:$BI$4119,0))," ")</f>
        <v xml:space="preserve"> </v>
      </c>
      <c r="BK845" s="46" t="str">
        <f t="array" ref="BK845">IF(ISNUMBER(BJ845),(IF(COUNTIF( BJ$24:BJ845, BJ845 )=1,BJ845,"")),"")</f>
        <v/>
      </c>
      <c r="BL845" s="46" t="str">
        <f t="array" ref="BL845">IFERROR(RANK(BK845,$BK$24:$BK$4119,1)+COUNTIF($BK$24:BK845,BK845)-1,"")</f>
        <v/>
      </c>
      <c r="BM845" s="46" t="str">
        <f t="array" ref="BM845">IFERROR(INDEX($BK$24:$BK$4119,MATCH(SMALL($BL$24:$BL$4119,ROWS($BM$24:BM845)),$BL$24:$BL$4119,0))," ")</f>
        <v xml:space="preserve"> </v>
      </c>
      <c r="BO845" s="46">
        <v>281</v>
      </c>
      <c r="BP845" s="46" t="str">
        <f t="shared" si="669"/>
        <v xml:space="preserve"> </v>
      </c>
      <c r="BQ845" s="54" t="str">
        <f t="shared" si="667"/>
        <v/>
      </c>
      <c r="BR845" s="54" t="str">
        <f t="shared" si="687"/>
        <v/>
      </c>
      <c r="BS845" s="54" t="str">
        <f t="shared" si="687"/>
        <v/>
      </c>
      <c r="BT845" s="54" t="str">
        <f t="shared" si="687"/>
        <v/>
      </c>
      <c r="BU845" s="54" t="str">
        <f t="shared" si="687"/>
        <v/>
      </c>
      <c r="BV845" s="54" t="str">
        <f t="shared" si="687"/>
        <v/>
      </c>
      <c r="BW845" s="54" t="str">
        <f t="shared" si="687"/>
        <v/>
      </c>
      <c r="BX845" s="54" t="str">
        <f t="shared" si="687"/>
        <v/>
      </c>
      <c r="BY845" s="54" t="str">
        <f t="shared" si="687"/>
        <v/>
      </c>
      <c r="BZ845" s="54" t="str">
        <f t="shared" si="687"/>
        <v/>
      </c>
      <c r="CA845" s="54" t="str">
        <f t="shared" si="687"/>
        <v/>
      </c>
      <c r="CB845" s="54" t="str">
        <f t="shared" si="687"/>
        <v/>
      </c>
      <c r="CC845" s="54" t="str">
        <f t="shared" si="687"/>
        <v/>
      </c>
      <c r="CD845" s="54" t="str">
        <f t="shared" si="687"/>
        <v/>
      </c>
      <c r="CE845" s="54" t="str">
        <f t="shared" si="687"/>
        <v/>
      </c>
      <c r="CF845" s="54" t="str">
        <f t="shared" si="687"/>
        <v/>
      </c>
      <c r="CI845" s="54">
        <v>281</v>
      </c>
      <c r="CJ845" s="54" t="str">
        <f t="shared" si="670"/>
        <v xml:space="preserve"> </v>
      </c>
      <c r="CK845" s="54">
        <f t="shared" si="671"/>
        <v>0</v>
      </c>
      <c r="CL845" s="54">
        <f t="shared" si="672"/>
        <v>0</v>
      </c>
      <c r="CM845" s="54">
        <f t="shared" si="673"/>
        <v>0</v>
      </c>
      <c r="CN845" s="54">
        <f t="shared" si="674"/>
        <v>0</v>
      </c>
      <c r="CO845" s="54">
        <f t="shared" si="675"/>
        <v>0</v>
      </c>
      <c r="CP845" s="54">
        <f t="shared" si="676"/>
        <v>0</v>
      </c>
      <c r="CQ845" s="54">
        <f t="shared" si="677"/>
        <v>0</v>
      </c>
      <c r="CR845" s="54">
        <f t="shared" si="678"/>
        <v>0</v>
      </c>
      <c r="CS845" s="54">
        <f t="shared" si="679"/>
        <v>0</v>
      </c>
      <c r="CT845" s="54">
        <f t="shared" si="680"/>
        <v>0</v>
      </c>
      <c r="CU845" s="54">
        <f t="shared" si="681"/>
        <v>0</v>
      </c>
      <c r="CV845" s="54">
        <f t="shared" si="682"/>
        <v>0</v>
      </c>
      <c r="CW845" s="54">
        <f t="shared" si="683"/>
        <v>0</v>
      </c>
      <c r="CX845" s="54">
        <f t="shared" si="684"/>
        <v>0</v>
      </c>
      <c r="CY845" s="54">
        <f t="shared" si="685"/>
        <v>0</v>
      </c>
      <c r="CZ845" s="54">
        <f t="shared" si="686"/>
        <v>0</v>
      </c>
    </row>
    <row r="846" spans="18:104" ht="14" x14ac:dyDescent="0.15">
      <c r="R846" s="40" t="str">
        <f t="shared" si="665"/>
        <v xml:space="preserve"> </v>
      </c>
      <c r="BE846" s="6">
        <v>55</v>
      </c>
      <c r="BF846" s="44">
        <v>4</v>
      </c>
      <c r="BG846" s="18">
        <v>823</v>
      </c>
      <c r="BH846" s="46" t="str">
        <f t="array" ref="BH846">IF(INDEX($V$71:$AK$326,BE846,BF846)&gt;0,INDEX($V$71:$AK$326,BE846,BF846),"")</f>
        <v/>
      </c>
      <c r="BI846" s="46" t="str">
        <f t="array" ref="BI846">IFERROR(RANK(BH846,$BH$24:$BH$4119,1)+COUNTIF($BH$24:BH846,BH846)-1,"")</f>
        <v/>
      </c>
      <c r="BJ846" s="46" t="str">
        <f t="array" ref="BJ846">IFERROR(INDEX($BH$24:$BH$4119,MATCH(SMALL($BI$24:$BI$4119,ROWS($BJ$24:BJ846)),$BI$24:$BI$4119,0))," ")</f>
        <v xml:space="preserve"> </v>
      </c>
      <c r="BK846" s="46" t="str">
        <f t="array" ref="BK846">IF(ISNUMBER(BJ846),(IF(COUNTIF( BJ$24:BJ846, BJ846 )=1,BJ846,"")),"")</f>
        <v/>
      </c>
      <c r="BL846" s="46" t="str">
        <f t="array" ref="BL846">IFERROR(RANK(BK846,$BK$24:$BK$4119,1)+COUNTIF($BK$24:BK846,BK846)-1,"")</f>
        <v/>
      </c>
      <c r="BM846" s="46" t="str">
        <f t="array" ref="BM846">IFERROR(INDEX($BK$24:$BK$4119,MATCH(SMALL($BL$24:$BL$4119,ROWS($BM$24:BM846)),$BL$24:$BL$4119,0))," ")</f>
        <v xml:space="preserve"> </v>
      </c>
      <c r="BO846" s="46">
        <v>282</v>
      </c>
      <c r="BP846" s="46" t="str">
        <f t="shared" si="669"/>
        <v xml:space="preserve"> </v>
      </c>
      <c r="BQ846" s="54" t="str">
        <f t="shared" si="667"/>
        <v/>
      </c>
      <c r="BR846" s="54" t="str">
        <f t="shared" si="687"/>
        <v/>
      </c>
      <c r="BS846" s="54" t="str">
        <f t="shared" si="687"/>
        <v/>
      </c>
      <c r="BT846" s="54" t="str">
        <f t="shared" si="687"/>
        <v/>
      </c>
      <c r="BU846" s="54" t="str">
        <f t="shared" si="687"/>
        <v/>
      </c>
      <c r="BV846" s="54" t="str">
        <f t="shared" si="687"/>
        <v/>
      </c>
      <c r="BW846" s="54" t="str">
        <f t="shared" si="687"/>
        <v/>
      </c>
      <c r="BX846" s="54" t="str">
        <f t="shared" si="687"/>
        <v/>
      </c>
      <c r="BY846" s="54" t="str">
        <f t="shared" si="687"/>
        <v/>
      </c>
      <c r="BZ846" s="54" t="str">
        <f t="shared" si="687"/>
        <v/>
      </c>
      <c r="CA846" s="54" t="str">
        <f t="shared" si="687"/>
        <v/>
      </c>
      <c r="CB846" s="54" t="str">
        <f t="shared" si="687"/>
        <v/>
      </c>
      <c r="CC846" s="54" t="str">
        <f t="shared" si="687"/>
        <v/>
      </c>
      <c r="CD846" s="54" t="str">
        <f t="shared" si="687"/>
        <v/>
      </c>
      <c r="CE846" s="54" t="str">
        <f t="shared" si="687"/>
        <v/>
      </c>
      <c r="CF846" s="54" t="str">
        <f t="shared" si="687"/>
        <v/>
      </c>
      <c r="CI846" s="54">
        <v>282</v>
      </c>
      <c r="CJ846" s="54" t="str">
        <f t="shared" si="670"/>
        <v xml:space="preserve"> </v>
      </c>
      <c r="CK846" s="54">
        <f t="shared" si="671"/>
        <v>0</v>
      </c>
      <c r="CL846" s="54">
        <f t="shared" si="672"/>
        <v>0</v>
      </c>
      <c r="CM846" s="54">
        <f t="shared" si="673"/>
        <v>0</v>
      </c>
      <c r="CN846" s="54">
        <f t="shared" si="674"/>
        <v>0</v>
      </c>
      <c r="CO846" s="54">
        <f t="shared" si="675"/>
        <v>0</v>
      </c>
      <c r="CP846" s="54">
        <f t="shared" si="676"/>
        <v>0</v>
      </c>
      <c r="CQ846" s="54">
        <f t="shared" si="677"/>
        <v>0</v>
      </c>
      <c r="CR846" s="54">
        <f t="shared" si="678"/>
        <v>0</v>
      </c>
      <c r="CS846" s="54">
        <f t="shared" si="679"/>
        <v>0</v>
      </c>
      <c r="CT846" s="54">
        <f t="shared" si="680"/>
        <v>0</v>
      </c>
      <c r="CU846" s="54">
        <f t="shared" si="681"/>
        <v>0</v>
      </c>
      <c r="CV846" s="54">
        <f t="shared" si="682"/>
        <v>0</v>
      </c>
      <c r="CW846" s="54">
        <f t="shared" si="683"/>
        <v>0</v>
      </c>
      <c r="CX846" s="54">
        <f t="shared" si="684"/>
        <v>0</v>
      </c>
      <c r="CY846" s="54">
        <f t="shared" si="685"/>
        <v>0</v>
      </c>
      <c r="CZ846" s="54">
        <f t="shared" si="686"/>
        <v>0</v>
      </c>
    </row>
    <row r="847" spans="18:104" ht="14" x14ac:dyDescent="0.15">
      <c r="R847" s="40" t="str">
        <f t="shared" si="665"/>
        <v xml:space="preserve"> </v>
      </c>
      <c r="BE847" s="6">
        <v>56</v>
      </c>
      <c r="BF847" s="44">
        <v>4</v>
      </c>
      <c r="BG847" s="18">
        <v>824</v>
      </c>
      <c r="BH847" s="46" t="str">
        <f t="array" ref="BH847">IF(INDEX($V$71:$AK$326,BE847,BF847)&gt;0,INDEX($V$71:$AK$326,BE847,BF847),"")</f>
        <v/>
      </c>
      <c r="BI847" s="46" t="str">
        <f t="array" ref="BI847">IFERROR(RANK(BH847,$BH$24:$BH$4119,1)+COUNTIF($BH$24:BH847,BH847)-1,"")</f>
        <v/>
      </c>
      <c r="BJ847" s="46" t="str">
        <f t="array" ref="BJ847">IFERROR(INDEX($BH$24:$BH$4119,MATCH(SMALL($BI$24:$BI$4119,ROWS($BJ$24:BJ847)),$BI$24:$BI$4119,0))," ")</f>
        <v xml:space="preserve"> </v>
      </c>
      <c r="BK847" s="46" t="str">
        <f t="array" ref="BK847">IF(ISNUMBER(BJ847),(IF(COUNTIF( BJ$24:BJ847, BJ847 )=1,BJ847,"")),"")</f>
        <v/>
      </c>
      <c r="BL847" s="46" t="str">
        <f t="array" ref="BL847">IFERROR(RANK(BK847,$BK$24:$BK$4119,1)+COUNTIF($BK$24:BK847,BK847)-1,"")</f>
        <v/>
      </c>
      <c r="BM847" s="46" t="str">
        <f t="array" ref="BM847">IFERROR(INDEX($BK$24:$BK$4119,MATCH(SMALL($BL$24:$BL$4119,ROWS($BM$24:BM847)),$BL$24:$BL$4119,0))," ")</f>
        <v xml:space="preserve"> </v>
      </c>
      <c r="BO847" s="46">
        <v>283</v>
      </c>
      <c r="BP847" s="46" t="str">
        <f t="shared" si="669"/>
        <v xml:space="preserve"> </v>
      </c>
      <c r="BQ847" s="54" t="str">
        <f t="shared" si="667"/>
        <v/>
      </c>
      <c r="BR847" s="54" t="str">
        <f t="shared" si="687"/>
        <v/>
      </c>
      <c r="BS847" s="54" t="str">
        <f t="shared" si="687"/>
        <v/>
      </c>
      <c r="BT847" s="54" t="str">
        <f t="shared" si="687"/>
        <v/>
      </c>
      <c r="BU847" s="54" t="str">
        <f t="shared" si="687"/>
        <v/>
      </c>
      <c r="BV847" s="54" t="str">
        <f t="shared" si="687"/>
        <v/>
      </c>
      <c r="BW847" s="54" t="str">
        <f t="shared" si="687"/>
        <v/>
      </c>
      <c r="BX847" s="54" t="str">
        <f t="shared" si="687"/>
        <v/>
      </c>
      <c r="BY847" s="54" t="str">
        <f t="shared" si="687"/>
        <v/>
      </c>
      <c r="BZ847" s="54" t="str">
        <f t="shared" si="687"/>
        <v/>
      </c>
      <c r="CA847" s="54" t="str">
        <f t="shared" si="687"/>
        <v/>
      </c>
      <c r="CB847" s="54" t="str">
        <f t="shared" si="687"/>
        <v/>
      </c>
      <c r="CC847" s="54" t="str">
        <f t="shared" si="687"/>
        <v/>
      </c>
      <c r="CD847" s="54" t="str">
        <f t="shared" si="687"/>
        <v/>
      </c>
      <c r="CE847" s="54" t="str">
        <f t="shared" si="687"/>
        <v/>
      </c>
      <c r="CF847" s="54" t="str">
        <f t="shared" si="687"/>
        <v/>
      </c>
      <c r="CI847" s="54">
        <v>283</v>
      </c>
      <c r="CJ847" s="54" t="str">
        <f t="shared" si="670"/>
        <v xml:space="preserve"> </v>
      </c>
      <c r="CK847" s="54">
        <f t="shared" si="671"/>
        <v>0</v>
      </c>
      <c r="CL847" s="54">
        <f t="shared" si="672"/>
        <v>0</v>
      </c>
      <c r="CM847" s="54">
        <f t="shared" si="673"/>
        <v>0</v>
      </c>
      <c r="CN847" s="54">
        <f t="shared" si="674"/>
        <v>0</v>
      </c>
      <c r="CO847" s="54">
        <f t="shared" si="675"/>
        <v>0</v>
      </c>
      <c r="CP847" s="54">
        <f t="shared" si="676"/>
        <v>0</v>
      </c>
      <c r="CQ847" s="54">
        <f t="shared" si="677"/>
        <v>0</v>
      </c>
      <c r="CR847" s="54">
        <f t="shared" si="678"/>
        <v>0</v>
      </c>
      <c r="CS847" s="54">
        <f t="shared" si="679"/>
        <v>0</v>
      </c>
      <c r="CT847" s="54">
        <f t="shared" si="680"/>
        <v>0</v>
      </c>
      <c r="CU847" s="54">
        <f t="shared" si="681"/>
        <v>0</v>
      </c>
      <c r="CV847" s="54">
        <f t="shared" si="682"/>
        <v>0</v>
      </c>
      <c r="CW847" s="54">
        <f t="shared" si="683"/>
        <v>0</v>
      </c>
      <c r="CX847" s="54">
        <f t="shared" si="684"/>
        <v>0</v>
      </c>
      <c r="CY847" s="54">
        <f t="shared" si="685"/>
        <v>0</v>
      </c>
      <c r="CZ847" s="54">
        <f t="shared" si="686"/>
        <v>0</v>
      </c>
    </row>
    <row r="848" spans="18:104" ht="14" x14ac:dyDescent="0.15">
      <c r="R848" s="40" t="str">
        <f t="shared" si="665"/>
        <v xml:space="preserve"> </v>
      </c>
      <c r="BE848" s="6">
        <v>57</v>
      </c>
      <c r="BF848" s="44">
        <v>4</v>
      </c>
      <c r="BG848" s="18">
        <v>825</v>
      </c>
      <c r="BH848" s="46" t="str">
        <f t="array" ref="BH848">IF(INDEX($V$71:$AK$326,BE848,BF848)&gt;0,INDEX($V$71:$AK$326,BE848,BF848),"")</f>
        <v/>
      </c>
      <c r="BI848" s="46" t="str">
        <f t="array" ref="BI848">IFERROR(RANK(BH848,$BH$24:$BH$4119,1)+COUNTIF($BH$24:BH848,BH848)-1,"")</f>
        <v/>
      </c>
      <c r="BJ848" s="46" t="str">
        <f t="array" ref="BJ848">IFERROR(INDEX($BH$24:$BH$4119,MATCH(SMALL($BI$24:$BI$4119,ROWS($BJ$24:BJ848)),$BI$24:$BI$4119,0))," ")</f>
        <v xml:space="preserve"> </v>
      </c>
      <c r="BK848" s="46" t="str">
        <f t="array" ref="BK848">IF(ISNUMBER(BJ848),(IF(COUNTIF( BJ$24:BJ848, BJ848 )=1,BJ848,"")),"")</f>
        <v/>
      </c>
      <c r="BL848" s="46" t="str">
        <f t="array" ref="BL848">IFERROR(RANK(BK848,$BK$24:$BK$4119,1)+COUNTIF($BK$24:BK848,BK848)-1,"")</f>
        <v/>
      </c>
      <c r="BM848" s="46" t="str">
        <f t="array" ref="BM848">IFERROR(INDEX($BK$24:$BK$4119,MATCH(SMALL($BL$24:$BL$4119,ROWS($BM$24:BM848)),$BL$24:$BL$4119,0))," ")</f>
        <v xml:space="preserve"> </v>
      </c>
      <c r="BO848" s="46">
        <v>284</v>
      </c>
      <c r="BP848" s="46" t="str">
        <f t="shared" si="669"/>
        <v xml:space="preserve"> </v>
      </c>
      <c r="BQ848" s="54" t="str">
        <f t="shared" si="667"/>
        <v/>
      </c>
      <c r="BR848" s="54" t="str">
        <f t="shared" si="687"/>
        <v/>
      </c>
      <c r="BS848" s="54" t="str">
        <f t="shared" si="687"/>
        <v/>
      </c>
      <c r="BT848" s="54" t="str">
        <f t="shared" si="687"/>
        <v/>
      </c>
      <c r="BU848" s="54" t="str">
        <f t="shared" si="687"/>
        <v/>
      </c>
      <c r="BV848" s="54" t="str">
        <f t="shared" si="687"/>
        <v/>
      </c>
      <c r="BW848" s="54" t="str">
        <f t="shared" si="687"/>
        <v/>
      </c>
      <c r="BX848" s="54" t="str">
        <f t="shared" si="687"/>
        <v/>
      </c>
      <c r="BY848" s="54" t="str">
        <f t="shared" si="687"/>
        <v/>
      </c>
      <c r="BZ848" s="54" t="str">
        <f t="shared" si="687"/>
        <v/>
      </c>
      <c r="CA848" s="54" t="str">
        <f t="shared" si="687"/>
        <v/>
      </c>
      <c r="CB848" s="54" t="str">
        <f t="shared" si="687"/>
        <v/>
      </c>
      <c r="CC848" s="54" t="str">
        <f t="shared" si="687"/>
        <v/>
      </c>
      <c r="CD848" s="54" t="str">
        <f t="shared" si="687"/>
        <v/>
      </c>
      <c r="CE848" s="54" t="str">
        <f t="shared" si="687"/>
        <v/>
      </c>
      <c r="CF848" s="54" t="str">
        <f t="shared" si="687"/>
        <v/>
      </c>
      <c r="CI848" s="54">
        <v>284</v>
      </c>
      <c r="CJ848" s="54" t="str">
        <f t="shared" si="670"/>
        <v xml:space="preserve"> </v>
      </c>
      <c r="CK848" s="54">
        <f t="shared" si="671"/>
        <v>0</v>
      </c>
      <c r="CL848" s="54">
        <f t="shared" si="672"/>
        <v>0</v>
      </c>
      <c r="CM848" s="54">
        <f t="shared" si="673"/>
        <v>0</v>
      </c>
      <c r="CN848" s="54">
        <f t="shared" si="674"/>
        <v>0</v>
      </c>
      <c r="CO848" s="54">
        <f t="shared" si="675"/>
        <v>0</v>
      </c>
      <c r="CP848" s="54">
        <f t="shared" si="676"/>
        <v>0</v>
      </c>
      <c r="CQ848" s="54">
        <f t="shared" si="677"/>
        <v>0</v>
      </c>
      <c r="CR848" s="54">
        <f t="shared" si="678"/>
        <v>0</v>
      </c>
      <c r="CS848" s="54">
        <f t="shared" si="679"/>
        <v>0</v>
      </c>
      <c r="CT848" s="54">
        <f t="shared" si="680"/>
        <v>0</v>
      </c>
      <c r="CU848" s="54">
        <f t="shared" si="681"/>
        <v>0</v>
      </c>
      <c r="CV848" s="54">
        <f t="shared" si="682"/>
        <v>0</v>
      </c>
      <c r="CW848" s="54">
        <f t="shared" si="683"/>
        <v>0</v>
      </c>
      <c r="CX848" s="54">
        <f t="shared" si="684"/>
        <v>0</v>
      </c>
      <c r="CY848" s="54">
        <f t="shared" si="685"/>
        <v>0</v>
      </c>
      <c r="CZ848" s="54">
        <f t="shared" si="686"/>
        <v>0</v>
      </c>
    </row>
    <row r="849" spans="18:104" ht="14" x14ac:dyDescent="0.15">
      <c r="R849" s="40" t="str">
        <f t="shared" si="665"/>
        <v xml:space="preserve"> </v>
      </c>
      <c r="BE849" s="6">
        <v>58</v>
      </c>
      <c r="BF849" s="44">
        <v>4</v>
      </c>
      <c r="BG849" s="18">
        <v>826</v>
      </c>
      <c r="BH849" s="46" t="str">
        <f t="array" ref="BH849">IF(INDEX($V$71:$AK$326,BE849,BF849)&gt;0,INDEX($V$71:$AK$326,BE849,BF849),"")</f>
        <v/>
      </c>
      <c r="BI849" s="46" t="str">
        <f t="array" ref="BI849">IFERROR(RANK(BH849,$BH$24:$BH$4119,1)+COUNTIF($BH$24:BH849,BH849)-1,"")</f>
        <v/>
      </c>
      <c r="BJ849" s="46" t="str">
        <f t="array" ref="BJ849">IFERROR(INDEX($BH$24:$BH$4119,MATCH(SMALL($BI$24:$BI$4119,ROWS($BJ$24:BJ849)),$BI$24:$BI$4119,0))," ")</f>
        <v xml:space="preserve"> </v>
      </c>
      <c r="BK849" s="46" t="str">
        <f t="array" ref="BK849">IF(ISNUMBER(BJ849),(IF(COUNTIF( BJ$24:BJ849, BJ849 )=1,BJ849,"")),"")</f>
        <v/>
      </c>
      <c r="BL849" s="46" t="str">
        <f t="array" ref="BL849">IFERROR(RANK(BK849,$BK$24:$BK$4119,1)+COUNTIF($BK$24:BK849,BK849)-1,"")</f>
        <v/>
      </c>
      <c r="BM849" s="46" t="str">
        <f t="array" ref="BM849">IFERROR(INDEX($BK$24:$BK$4119,MATCH(SMALL($BL$24:$BL$4119,ROWS($BM$24:BM849)),$BL$24:$BL$4119,0))," ")</f>
        <v xml:space="preserve"> </v>
      </c>
      <c r="BO849" s="46">
        <v>285</v>
      </c>
      <c r="BP849" s="46" t="str">
        <f t="shared" si="669"/>
        <v xml:space="preserve"> </v>
      </c>
      <c r="BQ849" s="54" t="str">
        <f t="shared" si="667"/>
        <v/>
      </c>
      <c r="BR849" s="54" t="str">
        <f t="shared" si="687"/>
        <v/>
      </c>
      <c r="BS849" s="54" t="str">
        <f t="shared" si="687"/>
        <v/>
      </c>
      <c r="BT849" s="54" t="str">
        <f t="shared" si="687"/>
        <v/>
      </c>
      <c r="BU849" s="54" t="str">
        <f t="shared" si="687"/>
        <v/>
      </c>
      <c r="BV849" s="54" t="str">
        <f t="shared" si="687"/>
        <v/>
      </c>
      <c r="BW849" s="54" t="str">
        <f t="shared" si="687"/>
        <v/>
      </c>
      <c r="BX849" s="54" t="str">
        <f t="shared" si="687"/>
        <v/>
      </c>
      <c r="BY849" s="54" t="str">
        <f t="shared" si="687"/>
        <v/>
      </c>
      <c r="BZ849" s="54" t="str">
        <f t="shared" si="687"/>
        <v/>
      </c>
      <c r="CA849" s="54" t="str">
        <f t="shared" si="687"/>
        <v/>
      </c>
      <c r="CB849" s="54" t="str">
        <f t="shared" si="687"/>
        <v/>
      </c>
      <c r="CC849" s="54" t="str">
        <f t="shared" si="687"/>
        <v/>
      </c>
      <c r="CD849" s="54" t="str">
        <f t="shared" si="687"/>
        <v/>
      </c>
      <c r="CE849" s="54" t="str">
        <f t="shared" si="687"/>
        <v/>
      </c>
      <c r="CF849" s="54" t="str">
        <f t="shared" ref="BR849:CF866" si="688">IF(ISNUMBER($BP849),ABS($BP849-CF$563),"")</f>
        <v/>
      </c>
      <c r="CI849" s="54">
        <v>285</v>
      </c>
      <c r="CJ849" s="54" t="str">
        <f t="shared" si="670"/>
        <v xml:space="preserve"> </v>
      </c>
      <c r="CK849" s="54">
        <f t="shared" si="671"/>
        <v>0</v>
      </c>
      <c r="CL849" s="54">
        <f t="shared" si="672"/>
        <v>0</v>
      </c>
      <c r="CM849" s="54">
        <f t="shared" si="673"/>
        <v>0</v>
      </c>
      <c r="CN849" s="54">
        <f t="shared" si="674"/>
        <v>0</v>
      </c>
      <c r="CO849" s="54">
        <f t="shared" si="675"/>
        <v>0</v>
      </c>
      <c r="CP849" s="54">
        <f t="shared" si="676"/>
        <v>0</v>
      </c>
      <c r="CQ849" s="54">
        <f t="shared" si="677"/>
        <v>0</v>
      </c>
      <c r="CR849" s="54">
        <f t="shared" si="678"/>
        <v>0</v>
      </c>
      <c r="CS849" s="54">
        <f t="shared" si="679"/>
        <v>0</v>
      </c>
      <c r="CT849" s="54">
        <f t="shared" si="680"/>
        <v>0</v>
      </c>
      <c r="CU849" s="54">
        <f t="shared" si="681"/>
        <v>0</v>
      </c>
      <c r="CV849" s="54">
        <f t="shared" si="682"/>
        <v>0</v>
      </c>
      <c r="CW849" s="54">
        <f t="shared" si="683"/>
        <v>0</v>
      </c>
      <c r="CX849" s="54">
        <f t="shared" si="684"/>
        <v>0</v>
      </c>
      <c r="CY849" s="54">
        <f t="shared" si="685"/>
        <v>0</v>
      </c>
      <c r="CZ849" s="54">
        <f t="shared" si="686"/>
        <v>0</v>
      </c>
    </row>
    <row r="850" spans="18:104" ht="14" x14ac:dyDescent="0.15">
      <c r="R850" s="40" t="str">
        <f t="shared" ref="R850:R913" si="689">BM856</f>
        <v xml:space="preserve"> </v>
      </c>
      <c r="BE850" s="6">
        <v>59</v>
      </c>
      <c r="BF850" s="44">
        <v>4</v>
      </c>
      <c r="BG850" s="18">
        <v>827</v>
      </c>
      <c r="BH850" s="46" t="str">
        <f t="array" ref="BH850">IF(INDEX($V$71:$AK$326,BE850,BF850)&gt;0,INDEX($V$71:$AK$326,BE850,BF850),"")</f>
        <v/>
      </c>
      <c r="BI850" s="46" t="str">
        <f t="array" ref="BI850">IFERROR(RANK(BH850,$BH$24:$BH$4119,1)+COUNTIF($BH$24:BH850,BH850)-1,"")</f>
        <v/>
      </c>
      <c r="BJ850" s="46" t="str">
        <f t="array" ref="BJ850">IFERROR(INDEX($BH$24:$BH$4119,MATCH(SMALL($BI$24:$BI$4119,ROWS($BJ$24:BJ850)),$BI$24:$BI$4119,0))," ")</f>
        <v xml:space="preserve"> </v>
      </c>
      <c r="BK850" s="46" t="str">
        <f t="array" ref="BK850">IF(ISNUMBER(BJ850),(IF(COUNTIF( BJ$24:BJ850, BJ850 )=1,BJ850,"")),"")</f>
        <v/>
      </c>
      <c r="BL850" s="46" t="str">
        <f t="array" ref="BL850">IFERROR(RANK(BK850,$BK$24:$BK$4119,1)+COUNTIF($BK$24:BK850,BK850)-1,"")</f>
        <v/>
      </c>
      <c r="BM850" s="46" t="str">
        <f t="array" ref="BM850">IFERROR(INDEX($BK$24:$BK$4119,MATCH(SMALL($BL$24:$BL$4119,ROWS($BM$24:BM850)),$BL$24:$BL$4119,0))," ")</f>
        <v xml:space="preserve"> </v>
      </c>
      <c r="BO850" s="46">
        <v>286</v>
      </c>
      <c r="BP850" s="46" t="str">
        <f t="shared" si="669"/>
        <v xml:space="preserve"> </v>
      </c>
      <c r="BQ850" s="54" t="str">
        <f t="shared" si="667"/>
        <v/>
      </c>
      <c r="BR850" s="54" t="str">
        <f t="shared" si="688"/>
        <v/>
      </c>
      <c r="BS850" s="54" t="str">
        <f t="shared" si="688"/>
        <v/>
      </c>
      <c r="BT850" s="54" t="str">
        <f t="shared" si="688"/>
        <v/>
      </c>
      <c r="BU850" s="54" t="str">
        <f t="shared" si="688"/>
        <v/>
      </c>
      <c r="BV850" s="54" t="str">
        <f t="shared" si="688"/>
        <v/>
      </c>
      <c r="BW850" s="54" t="str">
        <f t="shared" si="688"/>
        <v/>
      </c>
      <c r="BX850" s="54" t="str">
        <f t="shared" si="688"/>
        <v/>
      </c>
      <c r="BY850" s="54" t="str">
        <f t="shared" si="688"/>
        <v/>
      </c>
      <c r="BZ850" s="54" t="str">
        <f t="shared" si="688"/>
        <v/>
      </c>
      <c r="CA850" s="54" t="str">
        <f t="shared" si="688"/>
        <v/>
      </c>
      <c r="CB850" s="54" t="str">
        <f t="shared" si="688"/>
        <v/>
      </c>
      <c r="CC850" s="54" t="str">
        <f t="shared" si="688"/>
        <v/>
      </c>
      <c r="CD850" s="54" t="str">
        <f t="shared" si="688"/>
        <v/>
      </c>
      <c r="CE850" s="54" t="str">
        <f t="shared" si="688"/>
        <v/>
      </c>
      <c r="CF850" s="54" t="str">
        <f t="shared" si="688"/>
        <v/>
      </c>
      <c r="CI850" s="54">
        <v>286</v>
      </c>
      <c r="CJ850" s="54" t="str">
        <f t="shared" si="670"/>
        <v xml:space="preserve"> </v>
      </c>
      <c r="CK850" s="54">
        <f t="shared" si="671"/>
        <v>0</v>
      </c>
      <c r="CL850" s="54">
        <f t="shared" si="672"/>
        <v>0</v>
      </c>
      <c r="CM850" s="54">
        <f t="shared" si="673"/>
        <v>0</v>
      </c>
      <c r="CN850" s="54">
        <f t="shared" si="674"/>
        <v>0</v>
      </c>
      <c r="CO850" s="54">
        <f t="shared" si="675"/>
        <v>0</v>
      </c>
      <c r="CP850" s="54">
        <f t="shared" si="676"/>
        <v>0</v>
      </c>
      <c r="CQ850" s="54">
        <f t="shared" si="677"/>
        <v>0</v>
      </c>
      <c r="CR850" s="54">
        <f t="shared" si="678"/>
        <v>0</v>
      </c>
      <c r="CS850" s="54">
        <f t="shared" si="679"/>
        <v>0</v>
      </c>
      <c r="CT850" s="54">
        <f t="shared" si="680"/>
        <v>0</v>
      </c>
      <c r="CU850" s="54">
        <f t="shared" si="681"/>
        <v>0</v>
      </c>
      <c r="CV850" s="54">
        <f t="shared" si="682"/>
        <v>0</v>
      </c>
      <c r="CW850" s="54">
        <f t="shared" si="683"/>
        <v>0</v>
      </c>
      <c r="CX850" s="54">
        <f t="shared" si="684"/>
        <v>0</v>
      </c>
      <c r="CY850" s="54">
        <f t="shared" si="685"/>
        <v>0</v>
      </c>
      <c r="CZ850" s="54">
        <f t="shared" si="686"/>
        <v>0</v>
      </c>
    </row>
    <row r="851" spans="18:104" ht="14" x14ac:dyDescent="0.15">
      <c r="R851" s="40" t="str">
        <f t="shared" si="689"/>
        <v xml:space="preserve"> </v>
      </c>
      <c r="BE851" s="6">
        <v>60</v>
      </c>
      <c r="BF851" s="44">
        <v>4</v>
      </c>
      <c r="BG851" s="18">
        <v>828</v>
      </c>
      <c r="BH851" s="46" t="str">
        <f t="array" ref="BH851">IF(INDEX($V$71:$AK$326,BE851,BF851)&gt;0,INDEX($V$71:$AK$326,BE851,BF851),"")</f>
        <v/>
      </c>
      <c r="BI851" s="46" t="str">
        <f t="array" ref="BI851">IFERROR(RANK(BH851,$BH$24:$BH$4119,1)+COUNTIF($BH$24:BH851,BH851)-1,"")</f>
        <v/>
      </c>
      <c r="BJ851" s="46" t="str">
        <f t="array" ref="BJ851">IFERROR(INDEX($BH$24:$BH$4119,MATCH(SMALL($BI$24:$BI$4119,ROWS($BJ$24:BJ851)),$BI$24:$BI$4119,0))," ")</f>
        <v xml:space="preserve"> </v>
      </c>
      <c r="BK851" s="46" t="str">
        <f t="array" ref="BK851">IF(ISNUMBER(BJ851),(IF(COUNTIF( BJ$24:BJ851, BJ851 )=1,BJ851,"")),"")</f>
        <v/>
      </c>
      <c r="BL851" s="46" t="str">
        <f t="array" ref="BL851">IFERROR(RANK(BK851,$BK$24:$BK$4119,1)+COUNTIF($BK$24:BK851,BK851)-1,"")</f>
        <v/>
      </c>
      <c r="BM851" s="46" t="str">
        <f t="array" ref="BM851">IFERROR(INDEX($BK$24:$BK$4119,MATCH(SMALL($BL$24:$BL$4119,ROWS($BM$24:BM851)),$BL$24:$BL$4119,0))," ")</f>
        <v xml:space="preserve"> </v>
      </c>
      <c r="BO851" s="46">
        <v>287</v>
      </c>
      <c r="BP851" s="46" t="str">
        <f t="shared" si="669"/>
        <v xml:space="preserve"> </v>
      </c>
      <c r="BQ851" s="54" t="str">
        <f t="shared" si="667"/>
        <v/>
      </c>
      <c r="BR851" s="54" t="str">
        <f t="shared" si="688"/>
        <v/>
      </c>
      <c r="BS851" s="54" t="str">
        <f t="shared" si="688"/>
        <v/>
      </c>
      <c r="BT851" s="54" t="str">
        <f t="shared" si="688"/>
        <v/>
      </c>
      <c r="BU851" s="54" t="str">
        <f t="shared" si="688"/>
        <v/>
      </c>
      <c r="BV851" s="54" t="str">
        <f t="shared" si="688"/>
        <v/>
      </c>
      <c r="BW851" s="54" t="str">
        <f t="shared" si="688"/>
        <v/>
      </c>
      <c r="BX851" s="54" t="str">
        <f t="shared" si="688"/>
        <v/>
      </c>
      <c r="BY851" s="54" t="str">
        <f t="shared" si="688"/>
        <v/>
      </c>
      <c r="BZ851" s="54" t="str">
        <f t="shared" si="688"/>
        <v/>
      </c>
      <c r="CA851" s="54" t="str">
        <f t="shared" si="688"/>
        <v/>
      </c>
      <c r="CB851" s="54" t="str">
        <f t="shared" si="688"/>
        <v/>
      </c>
      <c r="CC851" s="54" t="str">
        <f t="shared" si="688"/>
        <v/>
      </c>
      <c r="CD851" s="54" t="str">
        <f t="shared" si="688"/>
        <v/>
      </c>
      <c r="CE851" s="54" t="str">
        <f t="shared" si="688"/>
        <v/>
      </c>
      <c r="CF851" s="54" t="str">
        <f t="shared" si="688"/>
        <v/>
      </c>
      <c r="CI851" s="54">
        <v>287</v>
      </c>
      <c r="CJ851" s="54" t="str">
        <f t="shared" si="670"/>
        <v xml:space="preserve"> </v>
      </c>
      <c r="CK851" s="54">
        <f t="shared" si="671"/>
        <v>0</v>
      </c>
      <c r="CL851" s="54">
        <f t="shared" si="672"/>
        <v>0</v>
      </c>
      <c r="CM851" s="54">
        <f t="shared" si="673"/>
        <v>0</v>
      </c>
      <c r="CN851" s="54">
        <f t="shared" si="674"/>
        <v>0</v>
      </c>
      <c r="CO851" s="54">
        <f t="shared" si="675"/>
        <v>0</v>
      </c>
      <c r="CP851" s="54">
        <f t="shared" si="676"/>
        <v>0</v>
      </c>
      <c r="CQ851" s="54">
        <f t="shared" si="677"/>
        <v>0</v>
      </c>
      <c r="CR851" s="54">
        <f t="shared" si="678"/>
        <v>0</v>
      </c>
      <c r="CS851" s="54">
        <f t="shared" si="679"/>
        <v>0</v>
      </c>
      <c r="CT851" s="54">
        <f t="shared" si="680"/>
        <v>0</v>
      </c>
      <c r="CU851" s="54">
        <f t="shared" si="681"/>
        <v>0</v>
      </c>
      <c r="CV851" s="54">
        <f t="shared" si="682"/>
        <v>0</v>
      </c>
      <c r="CW851" s="54">
        <f t="shared" si="683"/>
        <v>0</v>
      </c>
      <c r="CX851" s="54">
        <f t="shared" si="684"/>
        <v>0</v>
      </c>
      <c r="CY851" s="54">
        <f t="shared" si="685"/>
        <v>0</v>
      </c>
      <c r="CZ851" s="54">
        <f t="shared" si="686"/>
        <v>0</v>
      </c>
    </row>
    <row r="852" spans="18:104" ht="14" x14ac:dyDescent="0.15">
      <c r="R852" s="40" t="str">
        <f t="shared" si="689"/>
        <v xml:space="preserve"> </v>
      </c>
      <c r="BE852" s="6">
        <v>61</v>
      </c>
      <c r="BF852" s="44">
        <v>4</v>
      </c>
      <c r="BG852" s="18">
        <v>829</v>
      </c>
      <c r="BH852" s="46" t="str">
        <f t="array" ref="BH852">IF(INDEX($V$71:$AK$326,BE852,BF852)&gt;0,INDEX($V$71:$AK$326,BE852,BF852),"")</f>
        <v/>
      </c>
      <c r="BI852" s="46" t="str">
        <f t="array" ref="BI852">IFERROR(RANK(BH852,$BH$24:$BH$4119,1)+COUNTIF($BH$24:BH852,BH852)-1,"")</f>
        <v/>
      </c>
      <c r="BJ852" s="46" t="str">
        <f t="array" ref="BJ852">IFERROR(INDEX($BH$24:$BH$4119,MATCH(SMALL($BI$24:$BI$4119,ROWS($BJ$24:BJ852)),$BI$24:$BI$4119,0))," ")</f>
        <v xml:space="preserve"> </v>
      </c>
      <c r="BK852" s="46" t="str">
        <f t="array" ref="BK852">IF(ISNUMBER(BJ852),(IF(COUNTIF( BJ$24:BJ852, BJ852 )=1,BJ852,"")),"")</f>
        <v/>
      </c>
      <c r="BL852" s="46" t="str">
        <f t="array" ref="BL852">IFERROR(RANK(BK852,$BK$24:$BK$4119,1)+COUNTIF($BK$24:BK852,BK852)-1,"")</f>
        <v/>
      </c>
      <c r="BM852" s="46" t="str">
        <f t="array" ref="BM852">IFERROR(INDEX($BK$24:$BK$4119,MATCH(SMALL($BL$24:$BL$4119,ROWS($BM$24:BM852)),$BL$24:$BL$4119,0))," ")</f>
        <v xml:space="preserve"> </v>
      </c>
      <c r="BO852" s="46">
        <v>288</v>
      </c>
      <c r="BP852" s="46" t="str">
        <f t="shared" si="669"/>
        <v xml:space="preserve"> </v>
      </c>
      <c r="BQ852" s="54" t="str">
        <f t="shared" si="667"/>
        <v/>
      </c>
      <c r="BR852" s="54" t="str">
        <f t="shared" si="688"/>
        <v/>
      </c>
      <c r="BS852" s="54" t="str">
        <f t="shared" si="688"/>
        <v/>
      </c>
      <c r="BT852" s="54" t="str">
        <f t="shared" si="688"/>
        <v/>
      </c>
      <c r="BU852" s="54" t="str">
        <f t="shared" si="688"/>
        <v/>
      </c>
      <c r="BV852" s="54" t="str">
        <f t="shared" si="688"/>
        <v/>
      </c>
      <c r="BW852" s="54" t="str">
        <f t="shared" si="688"/>
        <v/>
      </c>
      <c r="BX852" s="54" t="str">
        <f t="shared" si="688"/>
        <v/>
      </c>
      <c r="BY852" s="54" t="str">
        <f t="shared" si="688"/>
        <v/>
      </c>
      <c r="BZ852" s="54" t="str">
        <f t="shared" si="688"/>
        <v/>
      </c>
      <c r="CA852" s="54" t="str">
        <f t="shared" si="688"/>
        <v/>
      </c>
      <c r="CB852" s="54" t="str">
        <f t="shared" si="688"/>
        <v/>
      </c>
      <c r="CC852" s="54" t="str">
        <f t="shared" si="688"/>
        <v/>
      </c>
      <c r="CD852" s="54" t="str">
        <f t="shared" si="688"/>
        <v/>
      </c>
      <c r="CE852" s="54" t="str">
        <f t="shared" si="688"/>
        <v/>
      </c>
      <c r="CF852" s="54" t="str">
        <f t="shared" si="688"/>
        <v/>
      </c>
      <c r="CI852" s="54">
        <v>288</v>
      </c>
      <c r="CJ852" s="54" t="str">
        <f t="shared" si="670"/>
        <v xml:space="preserve"> </v>
      </c>
      <c r="CK852" s="54">
        <f t="shared" si="671"/>
        <v>0</v>
      </c>
      <c r="CL852" s="54">
        <f t="shared" si="672"/>
        <v>0</v>
      </c>
      <c r="CM852" s="54">
        <f t="shared" si="673"/>
        <v>0</v>
      </c>
      <c r="CN852" s="54">
        <f t="shared" si="674"/>
        <v>0</v>
      </c>
      <c r="CO852" s="54">
        <f t="shared" si="675"/>
        <v>0</v>
      </c>
      <c r="CP852" s="54">
        <f t="shared" si="676"/>
        <v>0</v>
      </c>
      <c r="CQ852" s="54">
        <f t="shared" si="677"/>
        <v>0</v>
      </c>
      <c r="CR852" s="54">
        <f t="shared" si="678"/>
        <v>0</v>
      </c>
      <c r="CS852" s="54">
        <f t="shared" si="679"/>
        <v>0</v>
      </c>
      <c r="CT852" s="54">
        <f t="shared" si="680"/>
        <v>0</v>
      </c>
      <c r="CU852" s="54">
        <f t="shared" si="681"/>
        <v>0</v>
      </c>
      <c r="CV852" s="54">
        <f t="shared" si="682"/>
        <v>0</v>
      </c>
      <c r="CW852" s="54">
        <f t="shared" si="683"/>
        <v>0</v>
      </c>
      <c r="CX852" s="54">
        <f t="shared" si="684"/>
        <v>0</v>
      </c>
      <c r="CY852" s="54">
        <f t="shared" si="685"/>
        <v>0</v>
      </c>
      <c r="CZ852" s="54">
        <f t="shared" si="686"/>
        <v>0</v>
      </c>
    </row>
    <row r="853" spans="18:104" ht="14" x14ac:dyDescent="0.15">
      <c r="R853" s="40" t="str">
        <f t="shared" si="689"/>
        <v xml:space="preserve"> </v>
      </c>
      <c r="BE853" s="6">
        <v>62</v>
      </c>
      <c r="BF853" s="44">
        <v>4</v>
      </c>
      <c r="BG853" s="18">
        <v>830</v>
      </c>
      <c r="BH853" s="46" t="str">
        <f t="array" ref="BH853">IF(INDEX($V$71:$AK$326,BE853,BF853)&gt;0,INDEX($V$71:$AK$326,BE853,BF853),"")</f>
        <v/>
      </c>
      <c r="BI853" s="46" t="str">
        <f t="array" ref="BI853">IFERROR(RANK(BH853,$BH$24:$BH$4119,1)+COUNTIF($BH$24:BH853,BH853)-1,"")</f>
        <v/>
      </c>
      <c r="BJ853" s="46" t="str">
        <f t="array" ref="BJ853">IFERROR(INDEX($BH$24:$BH$4119,MATCH(SMALL($BI$24:$BI$4119,ROWS($BJ$24:BJ853)),$BI$24:$BI$4119,0))," ")</f>
        <v xml:space="preserve"> </v>
      </c>
      <c r="BK853" s="46" t="str">
        <f t="array" ref="BK853">IF(ISNUMBER(BJ853),(IF(COUNTIF( BJ$24:BJ853, BJ853 )=1,BJ853,"")),"")</f>
        <v/>
      </c>
      <c r="BL853" s="46" t="str">
        <f t="array" ref="BL853">IFERROR(RANK(BK853,$BK$24:$BK$4119,1)+COUNTIF($BK$24:BK853,BK853)-1,"")</f>
        <v/>
      </c>
      <c r="BM853" s="46" t="str">
        <f t="array" ref="BM853">IFERROR(INDEX($BK$24:$BK$4119,MATCH(SMALL($BL$24:$BL$4119,ROWS($BM$24:BM853)),$BL$24:$BL$4119,0))," ")</f>
        <v xml:space="preserve"> </v>
      </c>
      <c r="BO853" s="46">
        <v>289</v>
      </c>
      <c r="BP853" s="46" t="str">
        <f t="shared" si="669"/>
        <v xml:space="preserve"> </v>
      </c>
      <c r="BQ853" s="54" t="str">
        <f t="shared" si="667"/>
        <v/>
      </c>
      <c r="BR853" s="54" t="str">
        <f t="shared" si="688"/>
        <v/>
      </c>
      <c r="BS853" s="54" t="str">
        <f t="shared" si="688"/>
        <v/>
      </c>
      <c r="BT853" s="54" t="str">
        <f t="shared" si="688"/>
        <v/>
      </c>
      <c r="BU853" s="54" t="str">
        <f t="shared" si="688"/>
        <v/>
      </c>
      <c r="BV853" s="54" t="str">
        <f t="shared" si="688"/>
        <v/>
      </c>
      <c r="BW853" s="54" t="str">
        <f t="shared" si="688"/>
        <v/>
      </c>
      <c r="BX853" s="54" t="str">
        <f t="shared" si="688"/>
        <v/>
      </c>
      <c r="BY853" s="54" t="str">
        <f t="shared" si="688"/>
        <v/>
      </c>
      <c r="BZ853" s="54" t="str">
        <f t="shared" si="688"/>
        <v/>
      </c>
      <c r="CA853" s="54" t="str">
        <f t="shared" si="688"/>
        <v/>
      </c>
      <c r="CB853" s="54" t="str">
        <f t="shared" si="688"/>
        <v/>
      </c>
      <c r="CC853" s="54" t="str">
        <f t="shared" si="688"/>
        <v/>
      </c>
      <c r="CD853" s="54" t="str">
        <f t="shared" si="688"/>
        <v/>
      </c>
      <c r="CE853" s="54" t="str">
        <f t="shared" si="688"/>
        <v/>
      </c>
      <c r="CF853" s="54" t="str">
        <f t="shared" si="688"/>
        <v/>
      </c>
      <c r="CI853" s="54">
        <v>289</v>
      </c>
      <c r="CJ853" s="54" t="str">
        <f t="shared" si="670"/>
        <v xml:space="preserve"> </v>
      </c>
      <c r="CK853" s="54">
        <f t="shared" si="671"/>
        <v>0</v>
      </c>
      <c r="CL853" s="54">
        <f t="shared" si="672"/>
        <v>0</v>
      </c>
      <c r="CM853" s="54">
        <f t="shared" si="673"/>
        <v>0</v>
      </c>
      <c r="CN853" s="54">
        <f t="shared" si="674"/>
        <v>0</v>
      </c>
      <c r="CO853" s="54">
        <f t="shared" si="675"/>
        <v>0</v>
      </c>
      <c r="CP853" s="54">
        <f t="shared" si="676"/>
        <v>0</v>
      </c>
      <c r="CQ853" s="54">
        <f t="shared" si="677"/>
        <v>0</v>
      </c>
      <c r="CR853" s="54">
        <f t="shared" si="678"/>
        <v>0</v>
      </c>
      <c r="CS853" s="54">
        <f t="shared" si="679"/>
        <v>0</v>
      </c>
      <c r="CT853" s="54">
        <f t="shared" si="680"/>
        <v>0</v>
      </c>
      <c r="CU853" s="54">
        <f t="shared" si="681"/>
        <v>0</v>
      </c>
      <c r="CV853" s="54">
        <f t="shared" si="682"/>
        <v>0</v>
      </c>
      <c r="CW853" s="54">
        <f t="shared" si="683"/>
        <v>0</v>
      </c>
      <c r="CX853" s="54">
        <f t="shared" si="684"/>
        <v>0</v>
      </c>
      <c r="CY853" s="54">
        <f t="shared" si="685"/>
        <v>0</v>
      </c>
      <c r="CZ853" s="54">
        <f t="shared" si="686"/>
        <v>0</v>
      </c>
    </row>
    <row r="854" spans="18:104" ht="14" x14ac:dyDescent="0.15">
      <c r="R854" s="40" t="str">
        <f t="shared" si="689"/>
        <v xml:space="preserve"> </v>
      </c>
      <c r="BE854" s="6">
        <v>63</v>
      </c>
      <c r="BF854" s="44">
        <v>4</v>
      </c>
      <c r="BG854" s="18">
        <v>831</v>
      </c>
      <c r="BH854" s="46" t="str">
        <f t="array" ref="BH854">IF(INDEX($V$71:$AK$326,BE854,BF854)&gt;0,INDEX($V$71:$AK$326,BE854,BF854),"")</f>
        <v/>
      </c>
      <c r="BI854" s="46" t="str">
        <f t="array" ref="BI854">IFERROR(RANK(BH854,$BH$24:$BH$4119,1)+COUNTIF($BH$24:BH854,BH854)-1,"")</f>
        <v/>
      </c>
      <c r="BJ854" s="46" t="str">
        <f t="array" ref="BJ854">IFERROR(INDEX($BH$24:$BH$4119,MATCH(SMALL($BI$24:$BI$4119,ROWS($BJ$24:BJ854)),$BI$24:$BI$4119,0))," ")</f>
        <v xml:space="preserve"> </v>
      </c>
      <c r="BK854" s="46" t="str">
        <f t="array" ref="BK854">IF(ISNUMBER(BJ854),(IF(COUNTIF( BJ$24:BJ854, BJ854 )=1,BJ854,"")),"")</f>
        <v/>
      </c>
      <c r="BL854" s="46" t="str">
        <f t="array" ref="BL854">IFERROR(RANK(BK854,$BK$24:$BK$4119,1)+COUNTIF($BK$24:BK854,BK854)-1,"")</f>
        <v/>
      </c>
      <c r="BM854" s="46" t="str">
        <f t="array" ref="BM854">IFERROR(INDEX($BK$24:$BK$4119,MATCH(SMALL($BL$24:$BL$4119,ROWS($BM$24:BM854)),$BL$24:$BL$4119,0))," ")</f>
        <v xml:space="preserve"> </v>
      </c>
      <c r="BO854" s="46">
        <v>290</v>
      </c>
      <c r="BP854" s="46" t="str">
        <f t="shared" si="669"/>
        <v xml:space="preserve"> </v>
      </c>
      <c r="BQ854" s="54" t="str">
        <f t="shared" si="667"/>
        <v/>
      </c>
      <c r="BR854" s="54" t="str">
        <f t="shared" si="688"/>
        <v/>
      </c>
      <c r="BS854" s="54" t="str">
        <f t="shared" si="688"/>
        <v/>
      </c>
      <c r="BT854" s="54" t="str">
        <f t="shared" si="688"/>
        <v/>
      </c>
      <c r="BU854" s="54" t="str">
        <f t="shared" si="688"/>
        <v/>
      </c>
      <c r="BV854" s="54" t="str">
        <f t="shared" si="688"/>
        <v/>
      </c>
      <c r="BW854" s="54" t="str">
        <f t="shared" si="688"/>
        <v/>
      </c>
      <c r="BX854" s="54" t="str">
        <f t="shared" si="688"/>
        <v/>
      </c>
      <c r="BY854" s="54" t="str">
        <f t="shared" si="688"/>
        <v/>
      </c>
      <c r="BZ854" s="54" t="str">
        <f t="shared" si="688"/>
        <v/>
      </c>
      <c r="CA854" s="54" t="str">
        <f t="shared" si="688"/>
        <v/>
      </c>
      <c r="CB854" s="54" t="str">
        <f t="shared" si="688"/>
        <v/>
      </c>
      <c r="CC854" s="54" t="str">
        <f t="shared" si="688"/>
        <v/>
      </c>
      <c r="CD854" s="54" t="str">
        <f t="shared" si="688"/>
        <v/>
      </c>
      <c r="CE854" s="54" t="str">
        <f t="shared" si="688"/>
        <v/>
      </c>
      <c r="CF854" s="54" t="str">
        <f t="shared" si="688"/>
        <v/>
      </c>
      <c r="CI854" s="54">
        <v>290</v>
      </c>
      <c r="CJ854" s="54" t="str">
        <f t="shared" si="670"/>
        <v xml:space="preserve"> </v>
      </c>
      <c r="CK854" s="54">
        <f t="shared" si="671"/>
        <v>0</v>
      </c>
      <c r="CL854" s="54">
        <f t="shared" si="672"/>
        <v>0</v>
      </c>
      <c r="CM854" s="54">
        <f t="shared" si="673"/>
        <v>0</v>
      </c>
      <c r="CN854" s="54">
        <f t="shared" si="674"/>
        <v>0</v>
      </c>
      <c r="CO854" s="54">
        <f t="shared" si="675"/>
        <v>0</v>
      </c>
      <c r="CP854" s="54">
        <f t="shared" si="676"/>
        <v>0</v>
      </c>
      <c r="CQ854" s="54">
        <f t="shared" si="677"/>
        <v>0</v>
      </c>
      <c r="CR854" s="54">
        <f t="shared" si="678"/>
        <v>0</v>
      </c>
      <c r="CS854" s="54">
        <f t="shared" si="679"/>
        <v>0</v>
      </c>
      <c r="CT854" s="54">
        <f t="shared" si="680"/>
        <v>0</v>
      </c>
      <c r="CU854" s="54">
        <f t="shared" si="681"/>
        <v>0</v>
      </c>
      <c r="CV854" s="54">
        <f t="shared" si="682"/>
        <v>0</v>
      </c>
      <c r="CW854" s="54">
        <f t="shared" si="683"/>
        <v>0</v>
      </c>
      <c r="CX854" s="54">
        <f t="shared" si="684"/>
        <v>0</v>
      </c>
      <c r="CY854" s="54">
        <f t="shared" si="685"/>
        <v>0</v>
      </c>
      <c r="CZ854" s="54">
        <f t="shared" si="686"/>
        <v>0</v>
      </c>
    </row>
    <row r="855" spans="18:104" ht="14" x14ac:dyDescent="0.15">
      <c r="R855" s="40" t="str">
        <f t="shared" si="689"/>
        <v xml:space="preserve"> </v>
      </c>
      <c r="BE855" s="6">
        <v>64</v>
      </c>
      <c r="BF855" s="44">
        <v>4</v>
      </c>
      <c r="BG855" s="18">
        <v>832</v>
      </c>
      <c r="BH855" s="46" t="str">
        <f t="array" ref="BH855">IF(INDEX($V$71:$AK$326,BE855,BF855)&gt;0,INDEX($V$71:$AK$326,BE855,BF855),"")</f>
        <v/>
      </c>
      <c r="BI855" s="46" t="str">
        <f t="array" ref="BI855">IFERROR(RANK(BH855,$BH$24:$BH$4119,1)+COUNTIF($BH$24:BH855,BH855)-1,"")</f>
        <v/>
      </c>
      <c r="BJ855" s="46" t="str">
        <f t="array" ref="BJ855">IFERROR(INDEX($BH$24:$BH$4119,MATCH(SMALL($BI$24:$BI$4119,ROWS($BJ$24:BJ855)),$BI$24:$BI$4119,0))," ")</f>
        <v xml:space="preserve"> </v>
      </c>
      <c r="BK855" s="46" t="str">
        <f t="array" ref="BK855">IF(ISNUMBER(BJ855),(IF(COUNTIF( BJ$24:BJ855, BJ855 )=1,BJ855,"")),"")</f>
        <v/>
      </c>
      <c r="BL855" s="46" t="str">
        <f t="array" ref="BL855">IFERROR(RANK(BK855,$BK$24:$BK$4119,1)+COUNTIF($BK$24:BK855,BK855)-1,"")</f>
        <v/>
      </c>
      <c r="BM855" s="46" t="str">
        <f t="array" ref="BM855">IFERROR(INDEX($BK$24:$BK$4119,MATCH(SMALL($BL$24:$BL$4119,ROWS($BM$24:BM855)),$BL$24:$BL$4119,0))," ")</f>
        <v xml:space="preserve"> </v>
      </c>
      <c r="BO855" s="46">
        <v>291</v>
      </c>
      <c r="BP855" s="46" t="str">
        <f t="shared" si="669"/>
        <v xml:space="preserve"> </v>
      </c>
      <c r="BQ855" s="54" t="str">
        <f t="shared" si="667"/>
        <v/>
      </c>
      <c r="BR855" s="54" t="str">
        <f t="shared" si="688"/>
        <v/>
      </c>
      <c r="BS855" s="54" t="str">
        <f t="shared" si="688"/>
        <v/>
      </c>
      <c r="BT855" s="54" t="str">
        <f t="shared" si="688"/>
        <v/>
      </c>
      <c r="BU855" s="54" t="str">
        <f t="shared" si="688"/>
        <v/>
      </c>
      <c r="BV855" s="54" t="str">
        <f t="shared" si="688"/>
        <v/>
      </c>
      <c r="BW855" s="54" t="str">
        <f t="shared" si="688"/>
        <v/>
      </c>
      <c r="BX855" s="54" t="str">
        <f t="shared" si="688"/>
        <v/>
      </c>
      <c r="BY855" s="54" t="str">
        <f t="shared" si="688"/>
        <v/>
      </c>
      <c r="BZ855" s="54" t="str">
        <f t="shared" si="688"/>
        <v/>
      </c>
      <c r="CA855" s="54" t="str">
        <f t="shared" si="688"/>
        <v/>
      </c>
      <c r="CB855" s="54" t="str">
        <f t="shared" si="688"/>
        <v/>
      </c>
      <c r="CC855" s="54" t="str">
        <f t="shared" si="688"/>
        <v/>
      </c>
      <c r="CD855" s="54" t="str">
        <f t="shared" si="688"/>
        <v/>
      </c>
      <c r="CE855" s="54" t="str">
        <f t="shared" si="688"/>
        <v/>
      </c>
      <c r="CF855" s="54" t="str">
        <f t="shared" si="688"/>
        <v/>
      </c>
      <c r="CI855" s="54">
        <v>291</v>
      </c>
      <c r="CJ855" s="54" t="str">
        <f t="shared" si="670"/>
        <v xml:space="preserve"> </v>
      </c>
      <c r="CK855" s="54">
        <f t="shared" si="671"/>
        <v>0</v>
      </c>
      <c r="CL855" s="54">
        <f t="shared" si="672"/>
        <v>0</v>
      </c>
      <c r="CM855" s="54">
        <f t="shared" si="673"/>
        <v>0</v>
      </c>
      <c r="CN855" s="54">
        <f t="shared" si="674"/>
        <v>0</v>
      </c>
      <c r="CO855" s="54">
        <f t="shared" si="675"/>
        <v>0</v>
      </c>
      <c r="CP855" s="54">
        <f t="shared" si="676"/>
        <v>0</v>
      </c>
      <c r="CQ855" s="54">
        <f t="shared" si="677"/>
        <v>0</v>
      </c>
      <c r="CR855" s="54">
        <f t="shared" si="678"/>
        <v>0</v>
      </c>
      <c r="CS855" s="54">
        <f t="shared" si="679"/>
        <v>0</v>
      </c>
      <c r="CT855" s="54">
        <f t="shared" si="680"/>
        <v>0</v>
      </c>
      <c r="CU855" s="54">
        <f t="shared" si="681"/>
        <v>0</v>
      </c>
      <c r="CV855" s="54">
        <f t="shared" si="682"/>
        <v>0</v>
      </c>
      <c r="CW855" s="54">
        <f t="shared" si="683"/>
        <v>0</v>
      </c>
      <c r="CX855" s="54">
        <f t="shared" si="684"/>
        <v>0</v>
      </c>
      <c r="CY855" s="54">
        <f t="shared" si="685"/>
        <v>0</v>
      </c>
      <c r="CZ855" s="54">
        <f t="shared" si="686"/>
        <v>0</v>
      </c>
    </row>
    <row r="856" spans="18:104" ht="14" x14ac:dyDescent="0.15">
      <c r="R856" s="40" t="str">
        <f t="shared" si="689"/>
        <v xml:space="preserve"> </v>
      </c>
      <c r="BE856" s="6">
        <v>65</v>
      </c>
      <c r="BF856" s="44">
        <v>4</v>
      </c>
      <c r="BG856" s="18">
        <v>833</v>
      </c>
      <c r="BH856" s="46" t="str">
        <f t="array" ref="BH856">IF(INDEX($V$71:$AK$326,BE856,BF856)&gt;0,INDEX($V$71:$AK$326,BE856,BF856),"")</f>
        <v>0</v>
      </c>
      <c r="BI856" s="46" t="str">
        <f t="array" ref="BI856">IFERROR(RANK(BH856,$BH$24:$BH$4119,1)+COUNTIF($BH$24:BH856,BH856)-1,"")</f>
        <v/>
      </c>
      <c r="BJ856" s="46" t="str">
        <f t="array" ref="BJ856">IFERROR(INDEX($BH$24:$BH$4119,MATCH(SMALL($BI$24:$BI$4119,ROWS($BJ$24:BJ856)),$BI$24:$BI$4119,0))," ")</f>
        <v xml:space="preserve"> </v>
      </c>
      <c r="BK856" s="46" t="str">
        <f t="array" ref="BK856">IF(ISNUMBER(BJ856),(IF(COUNTIF( BJ$24:BJ856, BJ856 )=1,BJ856,"")),"")</f>
        <v/>
      </c>
      <c r="BL856" s="46" t="str">
        <f t="array" ref="BL856">IFERROR(RANK(BK856,$BK$24:$BK$4119,1)+COUNTIF($BK$24:BK856,BK856)-1,"")</f>
        <v/>
      </c>
      <c r="BM856" s="46" t="str">
        <f t="array" ref="BM856">IFERROR(INDEX($BK$24:$BK$4119,MATCH(SMALL($BL$24:$BL$4119,ROWS($BM$24:BM856)),$BL$24:$BL$4119,0))," ")</f>
        <v xml:space="preserve"> </v>
      </c>
      <c r="BO856" s="46">
        <v>292</v>
      </c>
      <c r="BP856" s="46" t="str">
        <f t="shared" si="669"/>
        <v xml:space="preserve"> </v>
      </c>
      <c r="BQ856" s="54" t="str">
        <f t="shared" si="667"/>
        <v/>
      </c>
      <c r="BR856" s="54" t="str">
        <f t="shared" si="688"/>
        <v/>
      </c>
      <c r="BS856" s="54" t="str">
        <f t="shared" si="688"/>
        <v/>
      </c>
      <c r="BT856" s="54" t="str">
        <f t="shared" si="688"/>
        <v/>
      </c>
      <c r="BU856" s="54" t="str">
        <f t="shared" si="688"/>
        <v/>
      </c>
      <c r="BV856" s="54" t="str">
        <f t="shared" si="688"/>
        <v/>
      </c>
      <c r="BW856" s="54" t="str">
        <f t="shared" si="688"/>
        <v/>
      </c>
      <c r="BX856" s="54" t="str">
        <f t="shared" si="688"/>
        <v/>
      </c>
      <c r="BY856" s="54" t="str">
        <f t="shared" si="688"/>
        <v/>
      </c>
      <c r="BZ856" s="54" t="str">
        <f t="shared" si="688"/>
        <v/>
      </c>
      <c r="CA856" s="54" t="str">
        <f t="shared" si="688"/>
        <v/>
      </c>
      <c r="CB856" s="54" t="str">
        <f t="shared" si="688"/>
        <v/>
      </c>
      <c r="CC856" s="54" t="str">
        <f t="shared" si="688"/>
        <v/>
      </c>
      <c r="CD856" s="54" t="str">
        <f t="shared" si="688"/>
        <v/>
      </c>
      <c r="CE856" s="54" t="str">
        <f t="shared" si="688"/>
        <v/>
      </c>
      <c r="CF856" s="54" t="str">
        <f t="shared" si="688"/>
        <v/>
      </c>
      <c r="CI856" s="54">
        <v>292</v>
      </c>
      <c r="CJ856" s="54" t="str">
        <f t="shared" si="670"/>
        <v xml:space="preserve"> </v>
      </c>
      <c r="CK856" s="54">
        <f t="shared" si="671"/>
        <v>0</v>
      </c>
      <c r="CL856" s="54">
        <f t="shared" si="672"/>
        <v>0</v>
      </c>
      <c r="CM856" s="54">
        <f t="shared" si="673"/>
        <v>0</v>
      </c>
      <c r="CN856" s="54">
        <f t="shared" si="674"/>
        <v>0</v>
      </c>
      <c r="CO856" s="54">
        <f t="shared" si="675"/>
        <v>0</v>
      </c>
      <c r="CP856" s="54">
        <f t="shared" si="676"/>
        <v>0</v>
      </c>
      <c r="CQ856" s="54">
        <f t="shared" si="677"/>
        <v>0</v>
      </c>
      <c r="CR856" s="54">
        <f t="shared" si="678"/>
        <v>0</v>
      </c>
      <c r="CS856" s="54">
        <f t="shared" si="679"/>
        <v>0</v>
      </c>
      <c r="CT856" s="54">
        <f t="shared" si="680"/>
        <v>0</v>
      </c>
      <c r="CU856" s="54">
        <f t="shared" si="681"/>
        <v>0</v>
      </c>
      <c r="CV856" s="54">
        <f t="shared" si="682"/>
        <v>0</v>
      </c>
      <c r="CW856" s="54">
        <f t="shared" si="683"/>
        <v>0</v>
      </c>
      <c r="CX856" s="54">
        <f t="shared" si="684"/>
        <v>0</v>
      </c>
      <c r="CY856" s="54">
        <f t="shared" si="685"/>
        <v>0</v>
      </c>
      <c r="CZ856" s="54">
        <f t="shared" si="686"/>
        <v>0</v>
      </c>
    </row>
    <row r="857" spans="18:104" ht="14" x14ac:dyDescent="0.15">
      <c r="R857" s="40" t="str">
        <f t="shared" si="689"/>
        <v xml:space="preserve"> </v>
      </c>
      <c r="BE857" s="6">
        <v>66</v>
      </c>
      <c r="BF857" s="44">
        <v>4</v>
      </c>
      <c r="BG857" s="18">
        <v>834</v>
      </c>
      <c r="BH857" s="46" t="str">
        <f t="array" ref="BH857">IF(INDEX($V$71:$AK$326,BE857,BF857)&gt;0,INDEX($V$71:$AK$326,BE857,BF857),"")</f>
        <v>0</v>
      </c>
      <c r="BI857" s="46" t="str">
        <f t="array" ref="BI857">IFERROR(RANK(BH857,$BH$24:$BH$4119,1)+COUNTIF($BH$24:BH857,BH857)-1,"")</f>
        <v/>
      </c>
      <c r="BJ857" s="46" t="str">
        <f t="array" ref="BJ857">IFERROR(INDEX($BH$24:$BH$4119,MATCH(SMALL($BI$24:$BI$4119,ROWS($BJ$24:BJ857)),$BI$24:$BI$4119,0))," ")</f>
        <v xml:space="preserve"> </v>
      </c>
      <c r="BK857" s="46" t="str">
        <f t="array" ref="BK857">IF(ISNUMBER(BJ857),(IF(COUNTIF( BJ$24:BJ857, BJ857 )=1,BJ857,"")),"")</f>
        <v/>
      </c>
      <c r="BL857" s="46" t="str">
        <f t="array" ref="BL857">IFERROR(RANK(BK857,$BK$24:$BK$4119,1)+COUNTIF($BK$24:BK857,BK857)-1,"")</f>
        <v/>
      </c>
      <c r="BM857" s="46" t="str">
        <f t="array" ref="BM857">IFERROR(INDEX($BK$24:$BK$4119,MATCH(SMALL($BL$24:$BL$4119,ROWS($BM$24:BM857)),$BL$24:$BL$4119,0))," ")</f>
        <v xml:space="preserve"> </v>
      </c>
      <c r="BO857" s="46">
        <v>293</v>
      </c>
      <c r="BP857" s="46" t="str">
        <f t="shared" si="669"/>
        <v xml:space="preserve"> </v>
      </c>
      <c r="BQ857" s="54" t="str">
        <f t="shared" si="667"/>
        <v/>
      </c>
      <c r="BR857" s="54" t="str">
        <f t="shared" si="688"/>
        <v/>
      </c>
      <c r="BS857" s="54" t="str">
        <f t="shared" si="688"/>
        <v/>
      </c>
      <c r="BT857" s="54" t="str">
        <f t="shared" si="688"/>
        <v/>
      </c>
      <c r="BU857" s="54" t="str">
        <f t="shared" si="688"/>
        <v/>
      </c>
      <c r="BV857" s="54" t="str">
        <f t="shared" si="688"/>
        <v/>
      </c>
      <c r="BW857" s="54" t="str">
        <f t="shared" si="688"/>
        <v/>
      </c>
      <c r="BX857" s="54" t="str">
        <f t="shared" si="688"/>
        <v/>
      </c>
      <c r="BY857" s="54" t="str">
        <f t="shared" si="688"/>
        <v/>
      </c>
      <c r="BZ857" s="54" t="str">
        <f t="shared" si="688"/>
        <v/>
      </c>
      <c r="CA857" s="54" t="str">
        <f t="shared" si="688"/>
        <v/>
      </c>
      <c r="CB857" s="54" t="str">
        <f t="shared" si="688"/>
        <v/>
      </c>
      <c r="CC857" s="54" t="str">
        <f t="shared" si="688"/>
        <v/>
      </c>
      <c r="CD857" s="54" t="str">
        <f t="shared" si="688"/>
        <v/>
      </c>
      <c r="CE857" s="54" t="str">
        <f t="shared" si="688"/>
        <v/>
      </c>
      <c r="CF857" s="54" t="str">
        <f t="shared" si="688"/>
        <v/>
      </c>
      <c r="CI857" s="54">
        <v>293</v>
      </c>
      <c r="CJ857" s="54" t="str">
        <f t="shared" si="670"/>
        <v xml:space="preserve"> </v>
      </c>
      <c r="CK857" s="54">
        <f t="shared" si="671"/>
        <v>0</v>
      </c>
      <c r="CL857" s="54">
        <f t="shared" si="672"/>
        <v>0</v>
      </c>
      <c r="CM857" s="54">
        <f t="shared" si="673"/>
        <v>0</v>
      </c>
      <c r="CN857" s="54">
        <f t="shared" si="674"/>
        <v>0</v>
      </c>
      <c r="CO857" s="54">
        <f t="shared" si="675"/>
        <v>0</v>
      </c>
      <c r="CP857" s="54">
        <f t="shared" si="676"/>
        <v>0</v>
      </c>
      <c r="CQ857" s="54">
        <f t="shared" si="677"/>
        <v>0</v>
      </c>
      <c r="CR857" s="54">
        <f t="shared" si="678"/>
        <v>0</v>
      </c>
      <c r="CS857" s="54">
        <f t="shared" si="679"/>
        <v>0</v>
      </c>
      <c r="CT857" s="54">
        <f t="shared" si="680"/>
        <v>0</v>
      </c>
      <c r="CU857" s="54">
        <f t="shared" si="681"/>
        <v>0</v>
      </c>
      <c r="CV857" s="54">
        <f t="shared" si="682"/>
        <v>0</v>
      </c>
      <c r="CW857" s="54">
        <f t="shared" si="683"/>
        <v>0</v>
      </c>
      <c r="CX857" s="54">
        <f t="shared" si="684"/>
        <v>0</v>
      </c>
      <c r="CY857" s="54">
        <f t="shared" si="685"/>
        <v>0</v>
      </c>
      <c r="CZ857" s="54">
        <f t="shared" si="686"/>
        <v>0</v>
      </c>
    </row>
    <row r="858" spans="18:104" ht="14" x14ac:dyDescent="0.15">
      <c r="R858" s="40" t="str">
        <f t="shared" si="689"/>
        <v xml:space="preserve"> </v>
      </c>
      <c r="BE858" s="6">
        <v>67</v>
      </c>
      <c r="BF858" s="44">
        <v>4</v>
      </c>
      <c r="BG858" s="18">
        <v>835</v>
      </c>
      <c r="BH858" s="46" t="str">
        <f t="array" ref="BH858">IF(INDEX($V$71:$AK$326,BE858,BF858)&gt;0,INDEX($V$71:$AK$326,BE858,BF858),"")</f>
        <v>0</v>
      </c>
      <c r="BI858" s="46" t="str">
        <f t="array" ref="BI858">IFERROR(RANK(BH858,$BH$24:$BH$4119,1)+COUNTIF($BH$24:BH858,BH858)-1,"")</f>
        <v/>
      </c>
      <c r="BJ858" s="46" t="str">
        <f t="array" ref="BJ858">IFERROR(INDEX($BH$24:$BH$4119,MATCH(SMALL($BI$24:$BI$4119,ROWS($BJ$24:BJ858)),$BI$24:$BI$4119,0))," ")</f>
        <v xml:space="preserve"> </v>
      </c>
      <c r="BK858" s="46" t="str">
        <f t="array" ref="BK858">IF(ISNUMBER(BJ858),(IF(COUNTIF( BJ$24:BJ858, BJ858 )=1,BJ858,"")),"")</f>
        <v/>
      </c>
      <c r="BL858" s="46" t="str">
        <f t="array" ref="BL858">IFERROR(RANK(BK858,$BK$24:$BK$4119,1)+COUNTIF($BK$24:BK858,BK858)-1,"")</f>
        <v/>
      </c>
      <c r="BM858" s="46" t="str">
        <f t="array" ref="BM858">IFERROR(INDEX($BK$24:$BK$4119,MATCH(SMALL($BL$24:$BL$4119,ROWS($BM$24:BM858)),$BL$24:$BL$4119,0))," ")</f>
        <v xml:space="preserve"> </v>
      </c>
      <c r="BO858" s="46">
        <v>294</v>
      </c>
      <c r="BP858" s="46" t="str">
        <f t="shared" si="669"/>
        <v xml:space="preserve"> </v>
      </c>
      <c r="BQ858" s="54" t="str">
        <f t="shared" si="667"/>
        <v/>
      </c>
      <c r="BR858" s="54" t="str">
        <f t="shared" si="688"/>
        <v/>
      </c>
      <c r="BS858" s="54" t="str">
        <f t="shared" si="688"/>
        <v/>
      </c>
      <c r="BT858" s="54" t="str">
        <f t="shared" si="688"/>
        <v/>
      </c>
      <c r="BU858" s="54" t="str">
        <f t="shared" si="688"/>
        <v/>
      </c>
      <c r="BV858" s="54" t="str">
        <f t="shared" si="688"/>
        <v/>
      </c>
      <c r="BW858" s="54" t="str">
        <f t="shared" si="688"/>
        <v/>
      </c>
      <c r="BX858" s="54" t="str">
        <f t="shared" si="688"/>
        <v/>
      </c>
      <c r="BY858" s="54" t="str">
        <f t="shared" si="688"/>
        <v/>
      </c>
      <c r="BZ858" s="54" t="str">
        <f t="shared" si="688"/>
        <v/>
      </c>
      <c r="CA858" s="54" t="str">
        <f t="shared" si="688"/>
        <v/>
      </c>
      <c r="CB858" s="54" t="str">
        <f t="shared" si="688"/>
        <v/>
      </c>
      <c r="CC858" s="54" t="str">
        <f t="shared" si="688"/>
        <v/>
      </c>
      <c r="CD858" s="54" t="str">
        <f t="shared" si="688"/>
        <v/>
      </c>
      <c r="CE858" s="54" t="str">
        <f t="shared" si="688"/>
        <v/>
      </c>
      <c r="CF858" s="54" t="str">
        <f t="shared" si="688"/>
        <v/>
      </c>
      <c r="CI858" s="54">
        <v>294</v>
      </c>
      <c r="CJ858" s="54" t="str">
        <f t="shared" si="670"/>
        <v xml:space="preserve"> </v>
      </c>
      <c r="CK858" s="54">
        <f t="shared" si="671"/>
        <v>0</v>
      </c>
      <c r="CL858" s="54">
        <f t="shared" si="672"/>
        <v>0</v>
      </c>
      <c r="CM858" s="54">
        <f t="shared" si="673"/>
        <v>0</v>
      </c>
      <c r="CN858" s="54">
        <f t="shared" si="674"/>
        <v>0</v>
      </c>
      <c r="CO858" s="54">
        <f t="shared" si="675"/>
        <v>0</v>
      </c>
      <c r="CP858" s="54">
        <f t="shared" si="676"/>
        <v>0</v>
      </c>
      <c r="CQ858" s="54">
        <f t="shared" si="677"/>
        <v>0</v>
      </c>
      <c r="CR858" s="54">
        <f t="shared" si="678"/>
        <v>0</v>
      </c>
      <c r="CS858" s="54">
        <f t="shared" si="679"/>
        <v>0</v>
      </c>
      <c r="CT858" s="54">
        <f t="shared" si="680"/>
        <v>0</v>
      </c>
      <c r="CU858" s="54">
        <f t="shared" si="681"/>
        <v>0</v>
      </c>
      <c r="CV858" s="54">
        <f t="shared" si="682"/>
        <v>0</v>
      </c>
      <c r="CW858" s="54">
        <f t="shared" si="683"/>
        <v>0</v>
      </c>
      <c r="CX858" s="54">
        <f t="shared" si="684"/>
        <v>0</v>
      </c>
      <c r="CY858" s="54">
        <f t="shared" si="685"/>
        <v>0</v>
      </c>
      <c r="CZ858" s="54">
        <f t="shared" si="686"/>
        <v>0</v>
      </c>
    </row>
    <row r="859" spans="18:104" ht="14" x14ac:dyDescent="0.15">
      <c r="R859" s="40" t="str">
        <f t="shared" si="689"/>
        <v xml:space="preserve"> </v>
      </c>
      <c r="BE859" s="6">
        <v>68</v>
      </c>
      <c r="BF859" s="44">
        <v>4</v>
      </c>
      <c r="BG859" s="18">
        <v>836</v>
      </c>
      <c r="BH859" s="46" t="str">
        <f t="array" ref="BH859">IF(INDEX($V$71:$AK$326,BE859,BF859)&gt;0,INDEX($V$71:$AK$326,BE859,BF859),"")</f>
        <v/>
      </c>
      <c r="BI859" s="46" t="str">
        <f t="array" ref="BI859">IFERROR(RANK(BH859,$BH$24:$BH$4119,1)+COUNTIF($BH$24:BH859,BH859)-1,"")</f>
        <v/>
      </c>
      <c r="BJ859" s="46" t="str">
        <f t="array" ref="BJ859">IFERROR(INDEX($BH$24:$BH$4119,MATCH(SMALL($BI$24:$BI$4119,ROWS($BJ$24:BJ859)),$BI$24:$BI$4119,0))," ")</f>
        <v xml:space="preserve"> </v>
      </c>
      <c r="BK859" s="46" t="str">
        <f t="array" ref="BK859">IF(ISNUMBER(BJ859),(IF(COUNTIF( BJ$24:BJ859, BJ859 )=1,BJ859,"")),"")</f>
        <v/>
      </c>
      <c r="BL859" s="46" t="str">
        <f t="array" ref="BL859">IFERROR(RANK(BK859,$BK$24:$BK$4119,1)+COUNTIF($BK$24:BK859,BK859)-1,"")</f>
        <v/>
      </c>
      <c r="BM859" s="46" t="str">
        <f t="array" ref="BM859">IFERROR(INDEX($BK$24:$BK$4119,MATCH(SMALL($BL$24:$BL$4119,ROWS($BM$24:BM859)),$BL$24:$BL$4119,0))," ")</f>
        <v xml:space="preserve"> </v>
      </c>
      <c r="BO859" s="46">
        <v>295</v>
      </c>
      <c r="BP859" s="46" t="str">
        <f t="shared" si="669"/>
        <v xml:space="preserve"> </v>
      </c>
      <c r="BQ859" s="54" t="str">
        <f t="shared" si="667"/>
        <v/>
      </c>
      <c r="BR859" s="54" t="str">
        <f t="shared" si="688"/>
        <v/>
      </c>
      <c r="BS859" s="54" t="str">
        <f t="shared" si="688"/>
        <v/>
      </c>
      <c r="BT859" s="54" t="str">
        <f t="shared" si="688"/>
        <v/>
      </c>
      <c r="BU859" s="54" t="str">
        <f t="shared" si="688"/>
        <v/>
      </c>
      <c r="BV859" s="54" t="str">
        <f t="shared" si="688"/>
        <v/>
      </c>
      <c r="BW859" s="54" t="str">
        <f t="shared" si="688"/>
        <v/>
      </c>
      <c r="BX859" s="54" t="str">
        <f t="shared" si="688"/>
        <v/>
      </c>
      <c r="BY859" s="54" t="str">
        <f t="shared" si="688"/>
        <v/>
      </c>
      <c r="BZ859" s="54" t="str">
        <f t="shared" si="688"/>
        <v/>
      </c>
      <c r="CA859" s="54" t="str">
        <f t="shared" si="688"/>
        <v/>
      </c>
      <c r="CB859" s="54" t="str">
        <f t="shared" si="688"/>
        <v/>
      </c>
      <c r="CC859" s="54" t="str">
        <f t="shared" si="688"/>
        <v/>
      </c>
      <c r="CD859" s="54" t="str">
        <f t="shared" si="688"/>
        <v/>
      </c>
      <c r="CE859" s="54" t="str">
        <f t="shared" si="688"/>
        <v/>
      </c>
      <c r="CF859" s="54" t="str">
        <f t="shared" si="688"/>
        <v/>
      </c>
      <c r="CI859" s="54">
        <v>295</v>
      </c>
      <c r="CJ859" s="54" t="str">
        <f t="shared" si="670"/>
        <v xml:space="preserve"> </v>
      </c>
      <c r="CK859" s="54">
        <f t="shared" si="671"/>
        <v>0</v>
      </c>
      <c r="CL859" s="54">
        <f t="shared" si="672"/>
        <v>0</v>
      </c>
      <c r="CM859" s="54">
        <f t="shared" si="673"/>
        <v>0</v>
      </c>
      <c r="CN859" s="54">
        <f t="shared" si="674"/>
        <v>0</v>
      </c>
      <c r="CO859" s="54">
        <f t="shared" si="675"/>
        <v>0</v>
      </c>
      <c r="CP859" s="54">
        <f t="shared" si="676"/>
        <v>0</v>
      </c>
      <c r="CQ859" s="54">
        <f t="shared" si="677"/>
        <v>0</v>
      </c>
      <c r="CR859" s="54">
        <f t="shared" si="678"/>
        <v>0</v>
      </c>
      <c r="CS859" s="54">
        <f t="shared" si="679"/>
        <v>0</v>
      </c>
      <c r="CT859" s="54">
        <f t="shared" si="680"/>
        <v>0</v>
      </c>
      <c r="CU859" s="54">
        <f t="shared" si="681"/>
        <v>0</v>
      </c>
      <c r="CV859" s="54">
        <f t="shared" si="682"/>
        <v>0</v>
      </c>
      <c r="CW859" s="54">
        <f t="shared" si="683"/>
        <v>0</v>
      </c>
      <c r="CX859" s="54">
        <f t="shared" si="684"/>
        <v>0</v>
      </c>
      <c r="CY859" s="54">
        <f t="shared" si="685"/>
        <v>0</v>
      </c>
      <c r="CZ859" s="54">
        <f t="shared" si="686"/>
        <v>0</v>
      </c>
    </row>
    <row r="860" spans="18:104" ht="14" x14ac:dyDescent="0.15">
      <c r="R860" s="40" t="str">
        <f t="shared" si="689"/>
        <v xml:space="preserve"> </v>
      </c>
      <c r="BE860" s="6">
        <v>69</v>
      </c>
      <c r="BF860" s="44">
        <v>4</v>
      </c>
      <c r="BG860" s="18">
        <v>837</v>
      </c>
      <c r="BH860" s="46" t="str">
        <f t="array" ref="BH860">IF(INDEX($V$71:$AK$326,BE860,BF860)&gt;0,INDEX($V$71:$AK$326,BE860,BF860),"")</f>
        <v/>
      </c>
      <c r="BI860" s="46" t="str">
        <f t="array" ref="BI860">IFERROR(RANK(BH860,$BH$24:$BH$4119,1)+COUNTIF($BH$24:BH860,BH860)-1,"")</f>
        <v/>
      </c>
      <c r="BJ860" s="46" t="str">
        <f t="array" ref="BJ860">IFERROR(INDEX($BH$24:$BH$4119,MATCH(SMALL($BI$24:$BI$4119,ROWS($BJ$24:BJ860)),$BI$24:$BI$4119,0))," ")</f>
        <v xml:space="preserve"> </v>
      </c>
      <c r="BK860" s="46" t="str">
        <f t="array" ref="BK860">IF(ISNUMBER(BJ860),(IF(COUNTIF( BJ$24:BJ860, BJ860 )=1,BJ860,"")),"")</f>
        <v/>
      </c>
      <c r="BL860" s="46" t="str">
        <f t="array" ref="BL860">IFERROR(RANK(BK860,$BK$24:$BK$4119,1)+COUNTIF($BK$24:BK860,BK860)-1,"")</f>
        <v/>
      </c>
      <c r="BM860" s="46" t="str">
        <f t="array" ref="BM860">IFERROR(INDEX($BK$24:$BK$4119,MATCH(SMALL($BL$24:$BL$4119,ROWS($BM$24:BM860)),$BL$24:$BL$4119,0))," ")</f>
        <v xml:space="preserve"> </v>
      </c>
      <c r="BO860" s="46">
        <v>296</v>
      </c>
      <c r="BP860" s="46" t="str">
        <f t="shared" si="669"/>
        <v xml:space="preserve"> </v>
      </c>
      <c r="BQ860" s="54" t="str">
        <f t="shared" si="667"/>
        <v/>
      </c>
      <c r="BR860" s="54" t="str">
        <f t="shared" si="688"/>
        <v/>
      </c>
      <c r="BS860" s="54" t="str">
        <f t="shared" si="688"/>
        <v/>
      </c>
      <c r="BT860" s="54" t="str">
        <f t="shared" si="688"/>
        <v/>
      </c>
      <c r="BU860" s="54" t="str">
        <f t="shared" si="688"/>
        <v/>
      </c>
      <c r="BV860" s="54" t="str">
        <f t="shared" si="688"/>
        <v/>
      </c>
      <c r="BW860" s="54" t="str">
        <f t="shared" si="688"/>
        <v/>
      </c>
      <c r="BX860" s="54" t="str">
        <f t="shared" si="688"/>
        <v/>
      </c>
      <c r="BY860" s="54" t="str">
        <f t="shared" si="688"/>
        <v/>
      </c>
      <c r="BZ860" s="54" t="str">
        <f t="shared" si="688"/>
        <v/>
      </c>
      <c r="CA860" s="54" t="str">
        <f t="shared" si="688"/>
        <v/>
      </c>
      <c r="CB860" s="54" t="str">
        <f t="shared" si="688"/>
        <v/>
      </c>
      <c r="CC860" s="54" t="str">
        <f t="shared" si="688"/>
        <v/>
      </c>
      <c r="CD860" s="54" t="str">
        <f t="shared" si="688"/>
        <v/>
      </c>
      <c r="CE860" s="54" t="str">
        <f t="shared" si="688"/>
        <v/>
      </c>
      <c r="CF860" s="54" t="str">
        <f t="shared" si="688"/>
        <v/>
      </c>
      <c r="CI860" s="54">
        <v>296</v>
      </c>
      <c r="CJ860" s="54" t="str">
        <f t="shared" si="670"/>
        <v xml:space="preserve"> </v>
      </c>
      <c r="CK860" s="54">
        <f t="shared" si="671"/>
        <v>0</v>
      </c>
      <c r="CL860" s="54">
        <f t="shared" si="672"/>
        <v>0</v>
      </c>
      <c r="CM860" s="54">
        <f t="shared" si="673"/>
        <v>0</v>
      </c>
      <c r="CN860" s="54">
        <f t="shared" si="674"/>
        <v>0</v>
      </c>
      <c r="CO860" s="54">
        <f t="shared" si="675"/>
        <v>0</v>
      </c>
      <c r="CP860" s="54">
        <f t="shared" si="676"/>
        <v>0</v>
      </c>
      <c r="CQ860" s="54">
        <f t="shared" si="677"/>
        <v>0</v>
      </c>
      <c r="CR860" s="54">
        <f t="shared" si="678"/>
        <v>0</v>
      </c>
      <c r="CS860" s="54">
        <f t="shared" si="679"/>
        <v>0</v>
      </c>
      <c r="CT860" s="54">
        <f t="shared" si="680"/>
        <v>0</v>
      </c>
      <c r="CU860" s="54">
        <f t="shared" si="681"/>
        <v>0</v>
      </c>
      <c r="CV860" s="54">
        <f t="shared" si="682"/>
        <v>0</v>
      </c>
      <c r="CW860" s="54">
        <f t="shared" si="683"/>
        <v>0</v>
      </c>
      <c r="CX860" s="54">
        <f t="shared" si="684"/>
        <v>0</v>
      </c>
      <c r="CY860" s="54">
        <f t="shared" si="685"/>
        <v>0</v>
      </c>
      <c r="CZ860" s="54">
        <f t="shared" si="686"/>
        <v>0</v>
      </c>
    </row>
    <row r="861" spans="18:104" ht="14" x14ac:dyDescent="0.15">
      <c r="R861" s="40" t="str">
        <f t="shared" si="689"/>
        <v xml:space="preserve"> </v>
      </c>
      <c r="BE861" s="6">
        <v>70</v>
      </c>
      <c r="BF861" s="44">
        <v>4</v>
      </c>
      <c r="BG861" s="18">
        <v>838</v>
      </c>
      <c r="BH861" s="46" t="str">
        <f t="array" ref="BH861">IF(INDEX($V$71:$AK$326,BE861,BF861)&gt;0,INDEX($V$71:$AK$326,BE861,BF861),"")</f>
        <v>0</v>
      </c>
      <c r="BI861" s="46" t="str">
        <f t="array" ref="BI861">IFERROR(RANK(BH861,$BH$24:$BH$4119,1)+COUNTIF($BH$24:BH861,BH861)-1,"")</f>
        <v/>
      </c>
      <c r="BJ861" s="46" t="str">
        <f t="array" ref="BJ861">IFERROR(INDEX($BH$24:$BH$4119,MATCH(SMALL($BI$24:$BI$4119,ROWS($BJ$24:BJ861)),$BI$24:$BI$4119,0))," ")</f>
        <v xml:space="preserve"> </v>
      </c>
      <c r="BK861" s="46" t="str">
        <f t="array" ref="BK861">IF(ISNUMBER(BJ861),(IF(COUNTIF( BJ$24:BJ861, BJ861 )=1,BJ861,"")),"")</f>
        <v/>
      </c>
      <c r="BL861" s="46" t="str">
        <f t="array" ref="BL861">IFERROR(RANK(BK861,$BK$24:$BK$4119,1)+COUNTIF($BK$24:BK861,BK861)-1,"")</f>
        <v/>
      </c>
      <c r="BM861" s="46" t="str">
        <f t="array" ref="BM861">IFERROR(INDEX($BK$24:$BK$4119,MATCH(SMALL($BL$24:$BL$4119,ROWS($BM$24:BM861)),$BL$24:$BL$4119,0))," ")</f>
        <v xml:space="preserve"> </v>
      </c>
      <c r="BO861" s="46">
        <v>297</v>
      </c>
      <c r="BP861" s="46" t="str">
        <f t="shared" si="669"/>
        <v xml:space="preserve"> </v>
      </c>
      <c r="BQ861" s="54" t="str">
        <f t="shared" si="667"/>
        <v/>
      </c>
      <c r="BR861" s="54" t="str">
        <f t="shared" si="688"/>
        <v/>
      </c>
      <c r="BS861" s="54" t="str">
        <f t="shared" si="688"/>
        <v/>
      </c>
      <c r="BT861" s="54" t="str">
        <f t="shared" si="688"/>
        <v/>
      </c>
      <c r="BU861" s="54" t="str">
        <f t="shared" si="688"/>
        <v/>
      </c>
      <c r="BV861" s="54" t="str">
        <f t="shared" si="688"/>
        <v/>
      </c>
      <c r="BW861" s="54" t="str">
        <f t="shared" si="688"/>
        <v/>
      </c>
      <c r="BX861" s="54" t="str">
        <f t="shared" si="688"/>
        <v/>
      </c>
      <c r="BY861" s="54" t="str">
        <f t="shared" si="688"/>
        <v/>
      </c>
      <c r="BZ861" s="54" t="str">
        <f t="shared" si="688"/>
        <v/>
      </c>
      <c r="CA861" s="54" t="str">
        <f t="shared" si="688"/>
        <v/>
      </c>
      <c r="CB861" s="54" t="str">
        <f t="shared" si="688"/>
        <v/>
      </c>
      <c r="CC861" s="54" t="str">
        <f t="shared" si="688"/>
        <v/>
      </c>
      <c r="CD861" s="54" t="str">
        <f t="shared" si="688"/>
        <v/>
      </c>
      <c r="CE861" s="54" t="str">
        <f t="shared" si="688"/>
        <v/>
      </c>
      <c r="CF861" s="54" t="str">
        <f t="shared" si="688"/>
        <v/>
      </c>
      <c r="CI861" s="54">
        <v>297</v>
      </c>
      <c r="CJ861" s="54" t="str">
        <f t="shared" si="670"/>
        <v xml:space="preserve"> </v>
      </c>
      <c r="CK861" s="54">
        <f t="shared" si="671"/>
        <v>0</v>
      </c>
      <c r="CL861" s="54">
        <f t="shared" si="672"/>
        <v>0</v>
      </c>
      <c r="CM861" s="54">
        <f t="shared" si="673"/>
        <v>0</v>
      </c>
      <c r="CN861" s="54">
        <f t="shared" si="674"/>
        <v>0</v>
      </c>
      <c r="CO861" s="54">
        <f t="shared" si="675"/>
        <v>0</v>
      </c>
      <c r="CP861" s="54">
        <f t="shared" si="676"/>
        <v>0</v>
      </c>
      <c r="CQ861" s="54">
        <f t="shared" si="677"/>
        <v>0</v>
      </c>
      <c r="CR861" s="54">
        <f t="shared" si="678"/>
        <v>0</v>
      </c>
      <c r="CS861" s="54">
        <f t="shared" si="679"/>
        <v>0</v>
      </c>
      <c r="CT861" s="54">
        <f t="shared" si="680"/>
        <v>0</v>
      </c>
      <c r="CU861" s="54">
        <f t="shared" si="681"/>
        <v>0</v>
      </c>
      <c r="CV861" s="54">
        <f t="shared" si="682"/>
        <v>0</v>
      </c>
      <c r="CW861" s="54">
        <f t="shared" si="683"/>
        <v>0</v>
      </c>
      <c r="CX861" s="54">
        <f t="shared" si="684"/>
        <v>0</v>
      </c>
      <c r="CY861" s="54">
        <f t="shared" si="685"/>
        <v>0</v>
      </c>
      <c r="CZ861" s="54">
        <f t="shared" si="686"/>
        <v>0</v>
      </c>
    </row>
    <row r="862" spans="18:104" ht="14" x14ac:dyDescent="0.15">
      <c r="R862" s="40" t="str">
        <f t="shared" si="689"/>
        <v xml:space="preserve"> </v>
      </c>
      <c r="BE862" s="6">
        <v>71</v>
      </c>
      <c r="BF862" s="44">
        <v>4</v>
      </c>
      <c r="BG862" s="18">
        <v>839</v>
      </c>
      <c r="BH862" s="46" t="str">
        <f t="array" ref="BH862">IF(INDEX($V$71:$AK$326,BE862,BF862)&gt;0,INDEX($V$71:$AK$326,BE862,BF862),"")</f>
        <v>0</v>
      </c>
      <c r="BI862" s="46" t="str">
        <f t="array" ref="BI862">IFERROR(RANK(BH862,$BH$24:$BH$4119,1)+COUNTIF($BH$24:BH862,BH862)-1,"")</f>
        <v/>
      </c>
      <c r="BJ862" s="46" t="str">
        <f t="array" ref="BJ862">IFERROR(INDEX($BH$24:$BH$4119,MATCH(SMALL($BI$24:$BI$4119,ROWS($BJ$24:BJ862)),$BI$24:$BI$4119,0))," ")</f>
        <v xml:space="preserve"> </v>
      </c>
      <c r="BK862" s="46" t="str">
        <f t="array" ref="BK862">IF(ISNUMBER(BJ862),(IF(COUNTIF( BJ$24:BJ862, BJ862 )=1,BJ862,"")),"")</f>
        <v/>
      </c>
      <c r="BL862" s="46" t="str">
        <f t="array" ref="BL862">IFERROR(RANK(BK862,$BK$24:$BK$4119,1)+COUNTIF($BK$24:BK862,BK862)-1,"")</f>
        <v/>
      </c>
      <c r="BM862" s="46" t="str">
        <f t="array" ref="BM862">IFERROR(INDEX($BK$24:$BK$4119,MATCH(SMALL($BL$24:$BL$4119,ROWS($BM$24:BM862)),$BL$24:$BL$4119,0))," ")</f>
        <v xml:space="preserve"> </v>
      </c>
      <c r="BO862" s="46">
        <v>298</v>
      </c>
      <c r="BP862" s="46" t="str">
        <f t="shared" si="669"/>
        <v xml:space="preserve"> </v>
      </c>
      <c r="BQ862" s="54" t="str">
        <f t="shared" si="667"/>
        <v/>
      </c>
      <c r="BR862" s="54" t="str">
        <f t="shared" si="688"/>
        <v/>
      </c>
      <c r="BS862" s="54" t="str">
        <f t="shared" si="688"/>
        <v/>
      </c>
      <c r="BT862" s="54" t="str">
        <f t="shared" si="688"/>
        <v/>
      </c>
      <c r="BU862" s="54" t="str">
        <f t="shared" si="688"/>
        <v/>
      </c>
      <c r="BV862" s="54" t="str">
        <f t="shared" si="688"/>
        <v/>
      </c>
      <c r="BW862" s="54" t="str">
        <f t="shared" si="688"/>
        <v/>
      </c>
      <c r="BX862" s="54" t="str">
        <f t="shared" si="688"/>
        <v/>
      </c>
      <c r="BY862" s="54" t="str">
        <f t="shared" si="688"/>
        <v/>
      </c>
      <c r="BZ862" s="54" t="str">
        <f t="shared" si="688"/>
        <v/>
      </c>
      <c r="CA862" s="54" t="str">
        <f t="shared" si="688"/>
        <v/>
      </c>
      <c r="CB862" s="54" t="str">
        <f t="shared" si="688"/>
        <v/>
      </c>
      <c r="CC862" s="54" t="str">
        <f t="shared" si="688"/>
        <v/>
      </c>
      <c r="CD862" s="54" t="str">
        <f t="shared" si="688"/>
        <v/>
      </c>
      <c r="CE862" s="54" t="str">
        <f t="shared" si="688"/>
        <v/>
      </c>
      <c r="CF862" s="54" t="str">
        <f t="shared" si="688"/>
        <v/>
      </c>
      <c r="CI862" s="54">
        <v>298</v>
      </c>
      <c r="CJ862" s="54" t="str">
        <f t="shared" si="670"/>
        <v xml:space="preserve"> </v>
      </c>
      <c r="CK862" s="54">
        <f t="shared" si="671"/>
        <v>0</v>
      </c>
      <c r="CL862" s="54">
        <f t="shared" si="672"/>
        <v>0</v>
      </c>
      <c r="CM862" s="54">
        <f t="shared" si="673"/>
        <v>0</v>
      </c>
      <c r="CN862" s="54">
        <f t="shared" si="674"/>
        <v>0</v>
      </c>
      <c r="CO862" s="54">
        <f t="shared" si="675"/>
        <v>0</v>
      </c>
      <c r="CP862" s="54">
        <f t="shared" si="676"/>
        <v>0</v>
      </c>
      <c r="CQ862" s="54">
        <f t="shared" si="677"/>
        <v>0</v>
      </c>
      <c r="CR862" s="54">
        <f t="shared" si="678"/>
        <v>0</v>
      </c>
      <c r="CS862" s="54">
        <f t="shared" si="679"/>
        <v>0</v>
      </c>
      <c r="CT862" s="54">
        <f t="shared" si="680"/>
        <v>0</v>
      </c>
      <c r="CU862" s="54">
        <f t="shared" si="681"/>
        <v>0</v>
      </c>
      <c r="CV862" s="54">
        <f t="shared" si="682"/>
        <v>0</v>
      </c>
      <c r="CW862" s="54">
        <f t="shared" si="683"/>
        <v>0</v>
      </c>
      <c r="CX862" s="54">
        <f t="shared" si="684"/>
        <v>0</v>
      </c>
      <c r="CY862" s="54">
        <f t="shared" si="685"/>
        <v>0</v>
      </c>
      <c r="CZ862" s="54">
        <f t="shared" si="686"/>
        <v>0</v>
      </c>
    </row>
    <row r="863" spans="18:104" ht="14" x14ac:dyDescent="0.15">
      <c r="R863" s="40" t="str">
        <f t="shared" si="689"/>
        <v xml:space="preserve"> </v>
      </c>
      <c r="BE863" s="6">
        <v>72</v>
      </c>
      <c r="BF863" s="44">
        <v>4</v>
      </c>
      <c r="BG863" s="18">
        <v>840</v>
      </c>
      <c r="BH863" s="46" t="str">
        <f t="array" ref="BH863">IF(INDEX($V$71:$AK$326,BE863,BF863)&gt;0,INDEX($V$71:$AK$326,BE863,BF863),"")</f>
        <v>0</v>
      </c>
      <c r="BI863" s="46" t="str">
        <f t="array" ref="BI863">IFERROR(RANK(BH863,$BH$24:$BH$4119,1)+COUNTIF($BH$24:BH863,BH863)-1,"")</f>
        <v/>
      </c>
      <c r="BJ863" s="46" t="str">
        <f t="array" ref="BJ863">IFERROR(INDEX($BH$24:$BH$4119,MATCH(SMALL($BI$24:$BI$4119,ROWS($BJ$24:BJ863)),$BI$24:$BI$4119,0))," ")</f>
        <v xml:space="preserve"> </v>
      </c>
      <c r="BK863" s="46" t="str">
        <f t="array" ref="BK863">IF(ISNUMBER(BJ863),(IF(COUNTIF( BJ$24:BJ863, BJ863 )=1,BJ863,"")),"")</f>
        <v/>
      </c>
      <c r="BL863" s="46" t="str">
        <f t="array" ref="BL863">IFERROR(RANK(BK863,$BK$24:$BK$4119,1)+COUNTIF($BK$24:BK863,BK863)-1,"")</f>
        <v/>
      </c>
      <c r="BM863" s="46" t="str">
        <f t="array" ref="BM863">IFERROR(INDEX($BK$24:$BK$4119,MATCH(SMALL($BL$24:$BL$4119,ROWS($BM$24:BM863)),$BL$24:$BL$4119,0))," ")</f>
        <v xml:space="preserve"> </v>
      </c>
      <c r="BO863" s="46">
        <v>299</v>
      </c>
      <c r="BP863" s="46" t="str">
        <f t="shared" si="669"/>
        <v xml:space="preserve"> </v>
      </c>
      <c r="BQ863" s="54" t="str">
        <f t="shared" si="667"/>
        <v/>
      </c>
      <c r="BR863" s="54" t="str">
        <f t="shared" si="688"/>
        <v/>
      </c>
      <c r="BS863" s="54" t="str">
        <f t="shared" si="688"/>
        <v/>
      </c>
      <c r="BT863" s="54" t="str">
        <f t="shared" si="688"/>
        <v/>
      </c>
      <c r="BU863" s="54" t="str">
        <f t="shared" si="688"/>
        <v/>
      </c>
      <c r="BV863" s="54" t="str">
        <f t="shared" si="688"/>
        <v/>
      </c>
      <c r="BW863" s="54" t="str">
        <f t="shared" si="688"/>
        <v/>
      </c>
      <c r="BX863" s="54" t="str">
        <f t="shared" si="688"/>
        <v/>
      </c>
      <c r="BY863" s="54" t="str">
        <f t="shared" si="688"/>
        <v/>
      </c>
      <c r="BZ863" s="54" t="str">
        <f t="shared" si="688"/>
        <v/>
      </c>
      <c r="CA863" s="54" t="str">
        <f t="shared" si="688"/>
        <v/>
      </c>
      <c r="CB863" s="54" t="str">
        <f t="shared" si="688"/>
        <v/>
      </c>
      <c r="CC863" s="54" t="str">
        <f t="shared" si="688"/>
        <v/>
      </c>
      <c r="CD863" s="54" t="str">
        <f t="shared" si="688"/>
        <v/>
      </c>
      <c r="CE863" s="54" t="str">
        <f t="shared" si="688"/>
        <v/>
      </c>
      <c r="CF863" s="54" t="str">
        <f t="shared" si="688"/>
        <v/>
      </c>
      <c r="CI863" s="54">
        <v>299</v>
      </c>
      <c r="CJ863" s="54" t="str">
        <f t="shared" si="670"/>
        <v xml:space="preserve"> </v>
      </c>
      <c r="CK863" s="54">
        <f t="shared" si="671"/>
        <v>0</v>
      </c>
      <c r="CL863" s="54">
        <f t="shared" si="672"/>
        <v>0</v>
      </c>
      <c r="CM863" s="54">
        <f t="shared" si="673"/>
        <v>0</v>
      </c>
      <c r="CN863" s="54">
        <f t="shared" si="674"/>
        <v>0</v>
      </c>
      <c r="CO863" s="54">
        <f t="shared" si="675"/>
        <v>0</v>
      </c>
      <c r="CP863" s="54">
        <f t="shared" si="676"/>
        <v>0</v>
      </c>
      <c r="CQ863" s="54">
        <f t="shared" si="677"/>
        <v>0</v>
      </c>
      <c r="CR863" s="54">
        <f t="shared" si="678"/>
        <v>0</v>
      </c>
      <c r="CS863" s="54">
        <f t="shared" si="679"/>
        <v>0</v>
      </c>
      <c r="CT863" s="54">
        <f t="shared" si="680"/>
        <v>0</v>
      </c>
      <c r="CU863" s="54">
        <f t="shared" si="681"/>
        <v>0</v>
      </c>
      <c r="CV863" s="54">
        <f t="shared" si="682"/>
        <v>0</v>
      </c>
      <c r="CW863" s="54">
        <f t="shared" si="683"/>
        <v>0</v>
      </c>
      <c r="CX863" s="54">
        <f t="shared" si="684"/>
        <v>0</v>
      </c>
      <c r="CY863" s="54">
        <f t="shared" si="685"/>
        <v>0</v>
      </c>
      <c r="CZ863" s="54">
        <f t="shared" si="686"/>
        <v>0</v>
      </c>
    </row>
    <row r="864" spans="18:104" ht="14" x14ac:dyDescent="0.15">
      <c r="R864" s="40" t="str">
        <f t="shared" si="689"/>
        <v xml:space="preserve"> </v>
      </c>
      <c r="BE864" s="6">
        <v>73</v>
      </c>
      <c r="BF864" s="44">
        <v>4</v>
      </c>
      <c r="BG864" s="18">
        <v>841</v>
      </c>
      <c r="BH864" s="46" t="str">
        <f t="array" ref="BH864">IF(INDEX($V$71:$AK$326,BE864,BF864)&gt;0,INDEX($V$71:$AK$326,BE864,BF864),"")</f>
        <v>0</v>
      </c>
      <c r="BI864" s="46" t="str">
        <f t="array" ref="BI864">IFERROR(RANK(BH864,$BH$24:$BH$4119,1)+COUNTIF($BH$24:BH864,BH864)-1,"")</f>
        <v/>
      </c>
      <c r="BJ864" s="46" t="str">
        <f t="array" ref="BJ864">IFERROR(INDEX($BH$24:$BH$4119,MATCH(SMALL($BI$24:$BI$4119,ROWS($BJ$24:BJ864)),$BI$24:$BI$4119,0))," ")</f>
        <v xml:space="preserve"> </v>
      </c>
      <c r="BK864" s="46" t="str">
        <f t="array" ref="BK864">IF(ISNUMBER(BJ864),(IF(COUNTIF( BJ$24:BJ864, BJ864 )=1,BJ864,"")),"")</f>
        <v/>
      </c>
      <c r="BL864" s="46" t="str">
        <f t="array" ref="BL864">IFERROR(RANK(BK864,$BK$24:$BK$4119,1)+COUNTIF($BK$24:BK864,BK864)-1,"")</f>
        <v/>
      </c>
      <c r="BM864" s="46" t="str">
        <f t="array" ref="BM864">IFERROR(INDEX($BK$24:$BK$4119,MATCH(SMALL($BL$24:$BL$4119,ROWS($BM$24:BM864)),$BL$24:$BL$4119,0))," ")</f>
        <v xml:space="preserve"> </v>
      </c>
      <c r="BO864" s="46">
        <v>300</v>
      </c>
      <c r="BP864" s="46" t="str">
        <f t="shared" si="669"/>
        <v xml:space="preserve"> </v>
      </c>
      <c r="BQ864" s="54" t="str">
        <f t="shared" si="667"/>
        <v/>
      </c>
      <c r="BR864" s="54" t="str">
        <f t="shared" si="688"/>
        <v/>
      </c>
      <c r="BS864" s="54" t="str">
        <f t="shared" si="688"/>
        <v/>
      </c>
      <c r="BT864" s="54" t="str">
        <f t="shared" si="688"/>
        <v/>
      </c>
      <c r="BU864" s="54" t="str">
        <f t="shared" si="688"/>
        <v/>
      </c>
      <c r="BV864" s="54" t="str">
        <f t="shared" si="688"/>
        <v/>
      </c>
      <c r="BW864" s="54" t="str">
        <f t="shared" si="688"/>
        <v/>
      </c>
      <c r="BX864" s="54" t="str">
        <f t="shared" si="688"/>
        <v/>
      </c>
      <c r="BY864" s="54" t="str">
        <f t="shared" si="688"/>
        <v/>
      </c>
      <c r="BZ864" s="54" t="str">
        <f t="shared" si="688"/>
        <v/>
      </c>
      <c r="CA864" s="54" t="str">
        <f t="shared" si="688"/>
        <v/>
      </c>
      <c r="CB864" s="54" t="str">
        <f t="shared" si="688"/>
        <v/>
      </c>
      <c r="CC864" s="54" t="str">
        <f t="shared" si="688"/>
        <v/>
      </c>
      <c r="CD864" s="54" t="str">
        <f t="shared" si="688"/>
        <v/>
      </c>
      <c r="CE864" s="54" t="str">
        <f t="shared" si="688"/>
        <v/>
      </c>
      <c r="CF864" s="54" t="str">
        <f t="shared" si="688"/>
        <v/>
      </c>
      <c r="CI864" s="54">
        <v>300</v>
      </c>
      <c r="CJ864" s="54" t="str">
        <f t="shared" si="670"/>
        <v xml:space="preserve"> </v>
      </c>
      <c r="CK864" s="54">
        <f t="shared" si="671"/>
        <v>0</v>
      </c>
      <c r="CL864" s="54">
        <f t="shared" si="672"/>
        <v>0</v>
      </c>
      <c r="CM864" s="54">
        <f t="shared" si="673"/>
        <v>0</v>
      </c>
      <c r="CN864" s="54">
        <f t="shared" si="674"/>
        <v>0</v>
      </c>
      <c r="CO864" s="54">
        <f t="shared" si="675"/>
        <v>0</v>
      </c>
      <c r="CP864" s="54">
        <f t="shared" si="676"/>
        <v>0</v>
      </c>
      <c r="CQ864" s="54">
        <f t="shared" si="677"/>
        <v>0</v>
      </c>
      <c r="CR864" s="54">
        <f t="shared" si="678"/>
        <v>0</v>
      </c>
      <c r="CS864" s="54">
        <f t="shared" si="679"/>
        <v>0</v>
      </c>
      <c r="CT864" s="54">
        <f t="shared" si="680"/>
        <v>0</v>
      </c>
      <c r="CU864" s="54">
        <f t="shared" si="681"/>
        <v>0</v>
      </c>
      <c r="CV864" s="54">
        <f t="shared" si="682"/>
        <v>0</v>
      </c>
      <c r="CW864" s="54">
        <f t="shared" si="683"/>
        <v>0</v>
      </c>
      <c r="CX864" s="54">
        <f t="shared" si="684"/>
        <v>0</v>
      </c>
      <c r="CY864" s="54">
        <f t="shared" si="685"/>
        <v>0</v>
      </c>
      <c r="CZ864" s="54">
        <f t="shared" si="686"/>
        <v>0</v>
      </c>
    </row>
    <row r="865" spans="18:104" ht="14" x14ac:dyDescent="0.15">
      <c r="R865" s="40" t="str">
        <f t="shared" si="689"/>
        <v xml:space="preserve"> </v>
      </c>
      <c r="BE865" s="6">
        <v>74</v>
      </c>
      <c r="BF865" s="44">
        <v>4</v>
      </c>
      <c r="BG865" s="18">
        <v>842</v>
      </c>
      <c r="BH865" s="46" t="str">
        <f t="array" ref="BH865">IF(INDEX($V$71:$AK$326,BE865,BF865)&gt;0,INDEX($V$71:$AK$326,BE865,BF865),"")</f>
        <v>0</v>
      </c>
      <c r="BI865" s="46" t="str">
        <f t="array" ref="BI865">IFERROR(RANK(BH865,$BH$24:$BH$4119,1)+COUNTIF($BH$24:BH865,BH865)-1,"")</f>
        <v/>
      </c>
      <c r="BJ865" s="46" t="str">
        <f t="array" ref="BJ865">IFERROR(INDEX($BH$24:$BH$4119,MATCH(SMALL($BI$24:$BI$4119,ROWS($BJ$24:BJ865)),$BI$24:$BI$4119,0))," ")</f>
        <v xml:space="preserve"> </v>
      </c>
      <c r="BK865" s="46" t="str">
        <f t="array" ref="BK865">IF(ISNUMBER(BJ865),(IF(COUNTIF( BJ$24:BJ865, BJ865 )=1,BJ865,"")),"")</f>
        <v/>
      </c>
      <c r="BL865" s="46" t="str">
        <f t="array" ref="BL865">IFERROR(RANK(BK865,$BK$24:$BK$4119,1)+COUNTIF($BK$24:BK865,BK865)-1,"")</f>
        <v/>
      </c>
      <c r="BM865" s="46" t="str">
        <f t="array" ref="BM865">IFERROR(INDEX($BK$24:$BK$4119,MATCH(SMALL($BL$24:$BL$4119,ROWS($BM$24:BM865)),$BL$24:$BL$4119,0))," ")</f>
        <v xml:space="preserve"> </v>
      </c>
      <c r="BO865" s="46">
        <v>301</v>
      </c>
      <c r="BP865" s="46" t="str">
        <f t="shared" si="669"/>
        <v xml:space="preserve"> </v>
      </c>
      <c r="BQ865" s="54" t="str">
        <f t="shared" si="667"/>
        <v/>
      </c>
      <c r="BR865" s="54" t="str">
        <f t="shared" si="688"/>
        <v/>
      </c>
      <c r="BS865" s="54" t="str">
        <f t="shared" si="688"/>
        <v/>
      </c>
      <c r="BT865" s="54" t="str">
        <f t="shared" si="688"/>
        <v/>
      </c>
      <c r="BU865" s="54" t="str">
        <f t="shared" si="688"/>
        <v/>
      </c>
      <c r="BV865" s="54" t="str">
        <f t="shared" si="688"/>
        <v/>
      </c>
      <c r="BW865" s="54" t="str">
        <f t="shared" si="688"/>
        <v/>
      </c>
      <c r="BX865" s="54" t="str">
        <f t="shared" si="688"/>
        <v/>
      </c>
      <c r="BY865" s="54" t="str">
        <f t="shared" si="688"/>
        <v/>
      </c>
      <c r="BZ865" s="54" t="str">
        <f t="shared" si="688"/>
        <v/>
      </c>
      <c r="CA865" s="54" t="str">
        <f t="shared" si="688"/>
        <v/>
      </c>
      <c r="CB865" s="54" t="str">
        <f t="shared" si="688"/>
        <v/>
      </c>
      <c r="CC865" s="54" t="str">
        <f t="shared" si="688"/>
        <v/>
      </c>
      <c r="CD865" s="54" t="str">
        <f t="shared" si="688"/>
        <v/>
      </c>
      <c r="CE865" s="54" t="str">
        <f t="shared" si="688"/>
        <v/>
      </c>
      <c r="CF865" s="54" t="str">
        <f t="shared" si="688"/>
        <v/>
      </c>
      <c r="CI865" s="54">
        <v>301</v>
      </c>
      <c r="CJ865" s="54" t="str">
        <f t="shared" si="670"/>
        <v xml:space="preserve"> </v>
      </c>
      <c r="CK865" s="54">
        <f t="shared" si="671"/>
        <v>0</v>
      </c>
      <c r="CL865" s="54">
        <f t="shared" si="672"/>
        <v>0</v>
      </c>
      <c r="CM865" s="54">
        <f t="shared" si="673"/>
        <v>0</v>
      </c>
      <c r="CN865" s="54">
        <f t="shared" si="674"/>
        <v>0</v>
      </c>
      <c r="CO865" s="54">
        <f t="shared" si="675"/>
        <v>0</v>
      </c>
      <c r="CP865" s="54">
        <f t="shared" si="676"/>
        <v>0</v>
      </c>
      <c r="CQ865" s="54">
        <f t="shared" si="677"/>
        <v>0</v>
      </c>
      <c r="CR865" s="54">
        <f t="shared" si="678"/>
        <v>0</v>
      </c>
      <c r="CS865" s="54">
        <f t="shared" si="679"/>
        <v>0</v>
      </c>
      <c r="CT865" s="54">
        <f t="shared" si="680"/>
        <v>0</v>
      </c>
      <c r="CU865" s="54">
        <f t="shared" si="681"/>
        <v>0</v>
      </c>
      <c r="CV865" s="54">
        <f t="shared" si="682"/>
        <v>0</v>
      </c>
      <c r="CW865" s="54">
        <f t="shared" si="683"/>
        <v>0</v>
      </c>
      <c r="CX865" s="54">
        <f t="shared" si="684"/>
        <v>0</v>
      </c>
      <c r="CY865" s="54">
        <f t="shared" si="685"/>
        <v>0</v>
      </c>
      <c r="CZ865" s="54">
        <f t="shared" si="686"/>
        <v>0</v>
      </c>
    </row>
    <row r="866" spans="18:104" ht="14" x14ac:dyDescent="0.15">
      <c r="R866" s="40" t="str">
        <f t="shared" si="689"/>
        <v xml:space="preserve"> </v>
      </c>
      <c r="BE866" s="6">
        <v>75</v>
      </c>
      <c r="BF866" s="44">
        <v>4</v>
      </c>
      <c r="BG866" s="18">
        <v>843</v>
      </c>
      <c r="BH866" s="46" t="str">
        <f t="array" ref="BH866">IF(INDEX($V$71:$AK$326,BE866,BF866)&gt;0,INDEX($V$71:$AK$326,BE866,BF866),"")</f>
        <v>0</v>
      </c>
      <c r="BI866" s="46" t="str">
        <f t="array" ref="BI866">IFERROR(RANK(BH866,$BH$24:$BH$4119,1)+COUNTIF($BH$24:BH866,BH866)-1,"")</f>
        <v/>
      </c>
      <c r="BJ866" s="46" t="str">
        <f t="array" ref="BJ866">IFERROR(INDEX($BH$24:$BH$4119,MATCH(SMALL($BI$24:$BI$4119,ROWS($BJ$24:BJ866)),$BI$24:$BI$4119,0))," ")</f>
        <v xml:space="preserve"> </v>
      </c>
      <c r="BK866" s="46" t="str">
        <f t="array" ref="BK866">IF(ISNUMBER(BJ866),(IF(COUNTIF( BJ$24:BJ866, BJ866 )=1,BJ866,"")),"")</f>
        <v/>
      </c>
      <c r="BL866" s="46" t="str">
        <f t="array" ref="BL866">IFERROR(RANK(BK866,$BK$24:$BK$4119,1)+COUNTIF($BK$24:BK866,BK866)-1,"")</f>
        <v/>
      </c>
      <c r="BM866" s="46" t="str">
        <f t="array" ref="BM866">IFERROR(INDEX($BK$24:$BK$4119,MATCH(SMALL($BL$24:$BL$4119,ROWS($BM$24:BM866)),$BL$24:$BL$4119,0))," ")</f>
        <v xml:space="preserve"> </v>
      </c>
      <c r="BO866" s="46">
        <v>302</v>
      </c>
      <c r="BP866" s="46" t="str">
        <f t="shared" si="669"/>
        <v xml:space="preserve"> </v>
      </c>
      <c r="BQ866" s="54" t="str">
        <f t="shared" si="667"/>
        <v/>
      </c>
      <c r="BR866" s="54" t="str">
        <f t="shared" si="688"/>
        <v/>
      </c>
      <c r="BS866" s="54" t="str">
        <f t="shared" si="688"/>
        <v/>
      </c>
      <c r="BT866" s="54" t="str">
        <f t="shared" si="688"/>
        <v/>
      </c>
      <c r="BU866" s="54" t="str">
        <f t="shared" si="688"/>
        <v/>
      </c>
      <c r="BV866" s="54" t="str">
        <f t="shared" si="688"/>
        <v/>
      </c>
      <c r="BW866" s="54" t="str">
        <f t="shared" si="688"/>
        <v/>
      </c>
      <c r="BX866" s="54" t="str">
        <f t="shared" si="688"/>
        <v/>
      </c>
      <c r="BY866" s="54" t="str">
        <f t="shared" si="688"/>
        <v/>
      </c>
      <c r="BZ866" s="54" t="str">
        <f t="shared" si="688"/>
        <v/>
      </c>
      <c r="CA866" s="54" t="str">
        <f t="shared" si="688"/>
        <v/>
      </c>
      <c r="CB866" s="54" t="str">
        <f t="shared" si="688"/>
        <v/>
      </c>
      <c r="CC866" s="54" t="str">
        <f t="shared" si="688"/>
        <v/>
      </c>
      <c r="CD866" s="54" t="str">
        <f t="shared" si="688"/>
        <v/>
      </c>
      <c r="CE866" s="54" t="str">
        <f t="shared" si="688"/>
        <v/>
      </c>
      <c r="CF866" s="54" t="str">
        <f t="shared" ref="BR866:CF883" si="690">IF(ISNUMBER($BP866),ABS($BP866-CF$563),"")</f>
        <v/>
      </c>
      <c r="CI866" s="54">
        <v>302</v>
      </c>
      <c r="CJ866" s="54" t="str">
        <f t="shared" si="670"/>
        <v xml:space="preserve"> </v>
      </c>
      <c r="CK866" s="54">
        <f t="shared" si="671"/>
        <v>0</v>
      </c>
      <c r="CL866" s="54">
        <f t="shared" si="672"/>
        <v>0</v>
      </c>
      <c r="CM866" s="54">
        <f t="shared" si="673"/>
        <v>0</v>
      </c>
      <c r="CN866" s="54">
        <f t="shared" si="674"/>
        <v>0</v>
      </c>
      <c r="CO866" s="54">
        <f t="shared" si="675"/>
        <v>0</v>
      </c>
      <c r="CP866" s="54">
        <f t="shared" si="676"/>
        <v>0</v>
      </c>
      <c r="CQ866" s="54">
        <f t="shared" si="677"/>
        <v>0</v>
      </c>
      <c r="CR866" s="54">
        <f t="shared" si="678"/>
        <v>0</v>
      </c>
      <c r="CS866" s="54">
        <f t="shared" si="679"/>
        <v>0</v>
      </c>
      <c r="CT866" s="54">
        <f t="shared" si="680"/>
        <v>0</v>
      </c>
      <c r="CU866" s="54">
        <f t="shared" si="681"/>
        <v>0</v>
      </c>
      <c r="CV866" s="54">
        <f t="shared" si="682"/>
        <v>0</v>
      </c>
      <c r="CW866" s="54">
        <f t="shared" si="683"/>
        <v>0</v>
      </c>
      <c r="CX866" s="54">
        <f t="shared" si="684"/>
        <v>0</v>
      </c>
      <c r="CY866" s="54">
        <f t="shared" si="685"/>
        <v>0</v>
      </c>
      <c r="CZ866" s="54">
        <f t="shared" si="686"/>
        <v>0</v>
      </c>
    </row>
    <row r="867" spans="18:104" ht="14" x14ac:dyDescent="0.15">
      <c r="R867" s="40" t="str">
        <f t="shared" si="689"/>
        <v xml:space="preserve"> </v>
      </c>
      <c r="BE867" s="6">
        <v>76</v>
      </c>
      <c r="BF867" s="44">
        <v>4</v>
      </c>
      <c r="BG867" s="18">
        <v>844</v>
      </c>
      <c r="BH867" s="46" t="str">
        <f t="array" ref="BH867">IF(INDEX($V$71:$AK$326,BE867,BF867)&gt;0,INDEX($V$71:$AK$326,BE867,BF867),"")</f>
        <v>0</v>
      </c>
      <c r="BI867" s="46" t="str">
        <f t="array" ref="BI867">IFERROR(RANK(BH867,$BH$24:$BH$4119,1)+COUNTIF($BH$24:BH867,BH867)-1,"")</f>
        <v/>
      </c>
      <c r="BJ867" s="46" t="str">
        <f t="array" ref="BJ867">IFERROR(INDEX($BH$24:$BH$4119,MATCH(SMALL($BI$24:$BI$4119,ROWS($BJ$24:BJ867)),$BI$24:$BI$4119,0))," ")</f>
        <v xml:space="preserve"> </v>
      </c>
      <c r="BK867" s="46" t="str">
        <f t="array" ref="BK867">IF(ISNUMBER(BJ867),(IF(COUNTIF( BJ$24:BJ867, BJ867 )=1,BJ867,"")),"")</f>
        <v/>
      </c>
      <c r="BL867" s="46" t="str">
        <f t="array" ref="BL867">IFERROR(RANK(BK867,$BK$24:$BK$4119,1)+COUNTIF($BK$24:BK867,BK867)-1,"")</f>
        <v/>
      </c>
      <c r="BM867" s="46" t="str">
        <f t="array" ref="BM867">IFERROR(INDEX($BK$24:$BK$4119,MATCH(SMALL($BL$24:$BL$4119,ROWS($BM$24:BM867)),$BL$24:$BL$4119,0))," ")</f>
        <v xml:space="preserve"> </v>
      </c>
      <c r="BO867" s="46">
        <v>303</v>
      </c>
      <c r="BP867" s="46" t="str">
        <f t="shared" si="669"/>
        <v xml:space="preserve"> </v>
      </c>
      <c r="BQ867" s="54" t="str">
        <f t="shared" si="667"/>
        <v/>
      </c>
      <c r="BR867" s="54" t="str">
        <f t="shared" si="690"/>
        <v/>
      </c>
      <c r="BS867" s="54" t="str">
        <f t="shared" si="690"/>
        <v/>
      </c>
      <c r="BT867" s="54" t="str">
        <f t="shared" si="690"/>
        <v/>
      </c>
      <c r="BU867" s="54" t="str">
        <f t="shared" si="690"/>
        <v/>
      </c>
      <c r="BV867" s="54" t="str">
        <f t="shared" si="690"/>
        <v/>
      </c>
      <c r="BW867" s="54" t="str">
        <f t="shared" si="690"/>
        <v/>
      </c>
      <c r="BX867" s="54" t="str">
        <f t="shared" si="690"/>
        <v/>
      </c>
      <c r="BY867" s="54" t="str">
        <f t="shared" si="690"/>
        <v/>
      </c>
      <c r="BZ867" s="54" t="str">
        <f t="shared" si="690"/>
        <v/>
      </c>
      <c r="CA867" s="54" t="str">
        <f t="shared" si="690"/>
        <v/>
      </c>
      <c r="CB867" s="54" t="str">
        <f t="shared" si="690"/>
        <v/>
      </c>
      <c r="CC867" s="54" t="str">
        <f t="shared" si="690"/>
        <v/>
      </c>
      <c r="CD867" s="54" t="str">
        <f t="shared" si="690"/>
        <v/>
      </c>
      <c r="CE867" s="54" t="str">
        <f t="shared" si="690"/>
        <v/>
      </c>
      <c r="CF867" s="54" t="str">
        <f t="shared" si="690"/>
        <v/>
      </c>
      <c r="CI867" s="54">
        <v>303</v>
      </c>
      <c r="CJ867" s="54" t="str">
        <f t="shared" si="670"/>
        <v xml:space="preserve"> </v>
      </c>
      <c r="CK867" s="54">
        <f t="shared" si="671"/>
        <v>0</v>
      </c>
      <c r="CL867" s="54">
        <f t="shared" si="672"/>
        <v>0</v>
      </c>
      <c r="CM867" s="54">
        <f t="shared" si="673"/>
        <v>0</v>
      </c>
      <c r="CN867" s="54">
        <f t="shared" si="674"/>
        <v>0</v>
      </c>
      <c r="CO867" s="54">
        <f t="shared" si="675"/>
        <v>0</v>
      </c>
      <c r="CP867" s="54">
        <f t="shared" si="676"/>
        <v>0</v>
      </c>
      <c r="CQ867" s="54">
        <f t="shared" si="677"/>
        <v>0</v>
      </c>
      <c r="CR867" s="54">
        <f t="shared" si="678"/>
        <v>0</v>
      </c>
      <c r="CS867" s="54">
        <f t="shared" si="679"/>
        <v>0</v>
      </c>
      <c r="CT867" s="54">
        <f t="shared" si="680"/>
        <v>0</v>
      </c>
      <c r="CU867" s="54">
        <f t="shared" si="681"/>
        <v>0</v>
      </c>
      <c r="CV867" s="54">
        <f t="shared" si="682"/>
        <v>0</v>
      </c>
      <c r="CW867" s="54">
        <f t="shared" si="683"/>
        <v>0</v>
      </c>
      <c r="CX867" s="54">
        <f t="shared" si="684"/>
        <v>0</v>
      </c>
      <c r="CY867" s="54">
        <f t="shared" si="685"/>
        <v>0</v>
      </c>
      <c r="CZ867" s="54">
        <f t="shared" si="686"/>
        <v>0</v>
      </c>
    </row>
    <row r="868" spans="18:104" ht="14" x14ac:dyDescent="0.15">
      <c r="R868" s="40" t="str">
        <f t="shared" si="689"/>
        <v xml:space="preserve"> </v>
      </c>
      <c r="BE868" s="6">
        <v>77</v>
      </c>
      <c r="BF868" s="44">
        <v>4</v>
      </c>
      <c r="BG868" s="18">
        <v>845</v>
      </c>
      <c r="BH868" s="46" t="str">
        <f t="array" ref="BH868">IF(INDEX($V$71:$AK$326,BE868,BF868)&gt;0,INDEX($V$71:$AK$326,BE868,BF868),"")</f>
        <v>0</v>
      </c>
      <c r="BI868" s="46" t="str">
        <f t="array" ref="BI868">IFERROR(RANK(BH868,$BH$24:$BH$4119,1)+COUNTIF($BH$24:BH868,BH868)-1,"")</f>
        <v/>
      </c>
      <c r="BJ868" s="46" t="str">
        <f t="array" ref="BJ868">IFERROR(INDEX($BH$24:$BH$4119,MATCH(SMALL($BI$24:$BI$4119,ROWS($BJ$24:BJ868)),$BI$24:$BI$4119,0))," ")</f>
        <v xml:space="preserve"> </v>
      </c>
      <c r="BK868" s="46" t="str">
        <f t="array" ref="BK868">IF(ISNUMBER(BJ868),(IF(COUNTIF( BJ$24:BJ868, BJ868 )=1,BJ868,"")),"")</f>
        <v/>
      </c>
      <c r="BL868" s="46" t="str">
        <f t="array" ref="BL868">IFERROR(RANK(BK868,$BK$24:$BK$4119,1)+COUNTIF($BK$24:BK868,BK868)-1,"")</f>
        <v/>
      </c>
      <c r="BM868" s="46" t="str">
        <f t="array" ref="BM868">IFERROR(INDEX($BK$24:$BK$4119,MATCH(SMALL($BL$24:$BL$4119,ROWS($BM$24:BM868)),$BL$24:$BL$4119,0))," ")</f>
        <v xml:space="preserve"> </v>
      </c>
      <c r="BO868" s="46">
        <v>304</v>
      </c>
      <c r="BP868" s="46" t="str">
        <f t="shared" si="669"/>
        <v xml:space="preserve"> </v>
      </c>
      <c r="BQ868" s="54" t="str">
        <f t="shared" ref="BQ868:BQ931" si="691">IF(ISNUMBER($BP868),ABS($BP868-BQ$563),"")</f>
        <v/>
      </c>
      <c r="BR868" s="54" t="str">
        <f t="shared" si="690"/>
        <v/>
      </c>
      <c r="BS868" s="54" t="str">
        <f t="shared" si="690"/>
        <v/>
      </c>
      <c r="BT868" s="54" t="str">
        <f t="shared" si="690"/>
        <v/>
      </c>
      <c r="BU868" s="54" t="str">
        <f t="shared" si="690"/>
        <v/>
      </c>
      <c r="BV868" s="54" t="str">
        <f t="shared" si="690"/>
        <v/>
      </c>
      <c r="BW868" s="54" t="str">
        <f t="shared" si="690"/>
        <v/>
      </c>
      <c r="BX868" s="54" t="str">
        <f t="shared" si="690"/>
        <v/>
      </c>
      <c r="BY868" s="54" t="str">
        <f t="shared" si="690"/>
        <v/>
      </c>
      <c r="BZ868" s="54" t="str">
        <f t="shared" si="690"/>
        <v/>
      </c>
      <c r="CA868" s="54" t="str">
        <f t="shared" si="690"/>
        <v/>
      </c>
      <c r="CB868" s="54" t="str">
        <f t="shared" si="690"/>
        <v/>
      </c>
      <c r="CC868" s="54" t="str">
        <f t="shared" si="690"/>
        <v/>
      </c>
      <c r="CD868" s="54" t="str">
        <f t="shared" si="690"/>
        <v/>
      </c>
      <c r="CE868" s="54" t="str">
        <f t="shared" si="690"/>
        <v/>
      </c>
      <c r="CF868" s="54" t="str">
        <f t="shared" si="690"/>
        <v/>
      </c>
      <c r="CI868" s="54">
        <v>304</v>
      </c>
      <c r="CJ868" s="54" t="str">
        <f t="shared" si="670"/>
        <v xml:space="preserve"> </v>
      </c>
      <c r="CK868" s="54">
        <f t="shared" si="671"/>
        <v>0</v>
      </c>
      <c r="CL868" s="54">
        <f t="shared" si="672"/>
        <v>0</v>
      </c>
      <c r="CM868" s="54">
        <f t="shared" si="673"/>
        <v>0</v>
      </c>
      <c r="CN868" s="54">
        <f t="shared" si="674"/>
        <v>0</v>
      </c>
      <c r="CO868" s="54">
        <f t="shared" si="675"/>
        <v>0</v>
      </c>
      <c r="CP868" s="54">
        <f t="shared" si="676"/>
        <v>0</v>
      </c>
      <c r="CQ868" s="54">
        <f t="shared" si="677"/>
        <v>0</v>
      </c>
      <c r="CR868" s="54">
        <f t="shared" si="678"/>
        <v>0</v>
      </c>
      <c r="CS868" s="54">
        <f t="shared" si="679"/>
        <v>0</v>
      </c>
      <c r="CT868" s="54">
        <f t="shared" si="680"/>
        <v>0</v>
      </c>
      <c r="CU868" s="54">
        <f t="shared" si="681"/>
        <v>0</v>
      </c>
      <c r="CV868" s="54">
        <f t="shared" si="682"/>
        <v>0</v>
      </c>
      <c r="CW868" s="54">
        <f t="shared" si="683"/>
        <v>0</v>
      </c>
      <c r="CX868" s="54">
        <f t="shared" si="684"/>
        <v>0</v>
      </c>
      <c r="CY868" s="54">
        <f t="shared" si="685"/>
        <v>0</v>
      </c>
      <c r="CZ868" s="54">
        <f t="shared" si="686"/>
        <v>0</v>
      </c>
    </row>
    <row r="869" spans="18:104" ht="14" x14ac:dyDescent="0.15">
      <c r="R869" s="40" t="str">
        <f t="shared" si="689"/>
        <v xml:space="preserve"> </v>
      </c>
      <c r="BE869" s="6">
        <v>78</v>
      </c>
      <c r="BF869" s="44">
        <v>4</v>
      </c>
      <c r="BG869" s="18">
        <v>846</v>
      </c>
      <c r="BH869" s="46" t="str">
        <f t="array" ref="BH869">IF(INDEX($V$71:$AK$326,BE869,BF869)&gt;0,INDEX($V$71:$AK$326,BE869,BF869),"")</f>
        <v>0</v>
      </c>
      <c r="BI869" s="46" t="str">
        <f t="array" ref="BI869">IFERROR(RANK(BH869,$BH$24:$BH$4119,1)+COUNTIF($BH$24:BH869,BH869)-1,"")</f>
        <v/>
      </c>
      <c r="BJ869" s="46" t="str">
        <f t="array" ref="BJ869">IFERROR(INDEX($BH$24:$BH$4119,MATCH(SMALL($BI$24:$BI$4119,ROWS($BJ$24:BJ869)),$BI$24:$BI$4119,0))," ")</f>
        <v xml:space="preserve"> </v>
      </c>
      <c r="BK869" s="46" t="str">
        <f t="array" ref="BK869">IF(ISNUMBER(BJ869),(IF(COUNTIF( BJ$24:BJ869, BJ869 )=1,BJ869,"")),"")</f>
        <v/>
      </c>
      <c r="BL869" s="46" t="str">
        <f t="array" ref="BL869">IFERROR(RANK(BK869,$BK$24:$BK$4119,1)+COUNTIF($BK$24:BK869,BK869)-1,"")</f>
        <v/>
      </c>
      <c r="BM869" s="46" t="str">
        <f t="array" ref="BM869">IFERROR(INDEX($BK$24:$BK$4119,MATCH(SMALL($BL$24:$BL$4119,ROWS($BM$24:BM869)),$BL$24:$BL$4119,0))," ")</f>
        <v xml:space="preserve"> </v>
      </c>
      <c r="BO869" s="46">
        <v>305</v>
      </c>
      <c r="BP869" s="46" t="str">
        <f t="shared" si="669"/>
        <v xml:space="preserve"> </v>
      </c>
      <c r="BQ869" s="54" t="str">
        <f t="shared" si="691"/>
        <v/>
      </c>
      <c r="BR869" s="54" t="str">
        <f t="shared" si="690"/>
        <v/>
      </c>
      <c r="BS869" s="54" t="str">
        <f t="shared" si="690"/>
        <v/>
      </c>
      <c r="BT869" s="54" t="str">
        <f t="shared" si="690"/>
        <v/>
      </c>
      <c r="BU869" s="54" t="str">
        <f t="shared" si="690"/>
        <v/>
      </c>
      <c r="BV869" s="54" t="str">
        <f t="shared" si="690"/>
        <v/>
      </c>
      <c r="BW869" s="54" t="str">
        <f t="shared" si="690"/>
        <v/>
      </c>
      <c r="BX869" s="54" t="str">
        <f t="shared" si="690"/>
        <v/>
      </c>
      <c r="BY869" s="54" t="str">
        <f t="shared" si="690"/>
        <v/>
      </c>
      <c r="BZ869" s="54" t="str">
        <f t="shared" si="690"/>
        <v/>
      </c>
      <c r="CA869" s="54" t="str">
        <f t="shared" si="690"/>
        <v/>
      </c>
      <c r="CB869" s="54" t="str">
        <f t="shared" si="690"/>
        <v/>
      </c>
      <c r="CC869" s="54" t="str">
        <f t="shared" si="690"/>
        <v/>
      </c>
      <c r="CD869" s="54" t="str">
        <f t="shared" si="690"/>
        <v/>
      </c>
      <c r="CE869" s="54" t="str">
        <f t="shared" si="690"/>
        <v/>
      </c>
      <c r="CF869" s="54" t="str">
        <f t="shared" si="690"/>
        <v/>
      </c>
      <c r="CI869" s="54">
        <v>305</v>
      </c>
      <c r="CJ869" s="54" t="str">
        <f t="shared" si="670"/>
        <v xml:space="preserve"> </v>
      </c>
      <c r="CK869" s="54">
        <f t="shared" si="671"/>
        <v>0</v>
      </c>
      <c r="CL869" s="54">
        <f t="shared" si="672"/>
        <v>0</v>
      </c>
      <c r="CM869" s="54">
        <f t="shared" si="673"/>
        <v>0</v>
      </c>
      <c r="CN869" s="54">
        <f t="shared" si="674"/>
        <v>0</v>
      </c>
      <c r="CO869" s="54">
        <f t="shared" si="675"/>
        <v>0</v>
      </c>
      <c r="CP869" s="54">
        <f t="shared" si="676"/>
        <v>0</v>
      </c>
      <c r="CQ869" s="54">
        <f t="shared" si="677"/>
        <v>0</v>
      </c>
      <c r="CR869" s="54">
        <f t="shared" si="678"/>
        <v>0</v>
      </c>
      <c r="CS869" s="54">
        <f t="shared" si="679"/>
        <v>0</v>
      </c>
      <c r="CT869" s="54">
        <f t="shared" si="680"/>
        <v>0</v>
      </c>
      <c r="CU869" s="54">
        <f t="shared" si="681"/>
        <v>0</v>
      </c>
      <c r="CV869" s="54">
        <f t="shared" si="682"/>
        <v>0</v>
      </c>
      <c r="CW869" s="54">
        <f t="shared" si="683"/>
        <v>0</v>
      </c>
      <c r="CX869" s="54">
        <f t="shared" si="684"/>
        <v>0</v>
      </c>
      <c r="CY869" s="54">
        <f t="shared" si="685"/>
        <v>0</v>
      </c>
      <c r="CZ869" s="54">
        <f t="shared" si="686"/>
        <v>0</v>
      </c>
    </row>
    <row r="870" spans="18:104" ht="14" x14ac:dyDescent="0.15">
      <c r="R870" s="40" t="str">
        <f t="shared" si="689"/>
        <v xml:space="preserve"> </v>
      </c>
      <c r="BE870" s="6">
        <v>79</v>
      </c>
      <c r="BF870" s="44">
        <v>4</v>
      </c>
      <c r="BG870" s="18">
        <v>847</v>
      </c>
      <c r="BH870" s="46" t="str">
        <f t="array" ref="BH870">IF(INDEX($V$71:$AK$326,BE870,BF870)&gt;0,INDEX($V$71:$AK$326,BE870,BF870),"")</f>
        <v>0</v>
      </c>
      <c r="BI870" s="46" t="str">
        <f t="array" ref="BI870">IFERROR(RANK(BH870,$BH$24:$BH$4119,1)+COUNTIF($BH$24:BH870,BH870)-1,"")</f>
        <v/>
      </c>
      <c r="BJ870" s="46" t="str">
        <f t="array" ref="BJ870">IFERROR(INDEX($BH$24:$BH$4119,MATCH(SMALL($BI$24:$BI$4119,ROWS($BJ$24:BJ870)),$BI$24:$BI$4119,0))," ")</f>
        <v xml:space="preserve"> </v>
      </c>
      <c r="BK870" s="46" t="str">
        <f t="array" ref="BK870">IF(ISNUMBER(BJ870),(IF(COUNTIF( BJ$24:BJ870, BJ870 )=1,BJ870,"")),"")</f>
        <v/>
      </c>
      <c r="BL870" s="46" t="str">
        <f t="array" ref="BL870">IFERROR(RANK(BK870,$BK$24:$BK$4119,1)+COUNTIF($BK$24:BK870,BK870)-1,"")</f>
        <v/>
      </c>
      <c r="BM870" s="46" t="str">
        <f t="array" ref="BM870">IFERROR(INDEX($BK$24:$BK$4119,MATCH(SMALL($BL$24:$BL$4119,ROWS($BM$24:BM870)),$BL$24:$BL$4119,0))," ")</f>
        <v xml:space="preserve"> </v>
      </c>
      <c r="BO870" s="46">
        <v>306</v>
      </c>
      <c r="BP870" s="46" t="str">
        <f t="shared" si="669"/>
        <v xml:space="preserve"> </v>
      </c>
      <c r="BQ870" s="54" t="str">
        <f t="shared" si="691"/>
        <v/>
      </c>
      <c r="BR870" s="54" t="str">
        <f t="shared" si="690"/>
        <v/>
      </c>
      <c r="BS870" s="54" t="str">
        <f t="shared" si="690"/>
        <v/>
      </c>
      <c r="BT870" s="54" t="str">
        <f t="shared" si="690"/>
        <v/>
      </c>
      <c r="BU870" s="54" t="str">
        <f t="shared" si="690"/>
        <v/>
      </c>
      <c r="BV870" s="54" t="str">
        <f t="shared" si="690"/>
        <v/>
      </c>
      <c r="BW870" s="54" t="str">
        <f t="shared" si="690"/>
        <v/>
      </c>
      <c r="BX870" s="54" t="str">
        <f t="shared" si="690"/>
        <v/>
      </c>
      <c r="BY870" s="54" t="str">
        <f t="shared" si="690"/>
        <v/>
      </c>
      <c r="BZ870" s="54" t="str">
        <f t="shared" si="690"/>
        <v/>
      </c>
      <c r="CA870" s="54" t="str">
        <f t="shared" si="690"/>
        <v/>
      </c>
      <c r="CB870" s="54" t="str">
        <f t="shared" si="690"/>
        <v/>
      </c>
      <c r="CC870" s="54" t="str">
        <f t="shared" si="690"/>
        <v/>
      </c>
      <c r="CD870" s="54" t="str">
        <f t="shared" si="690"/>
        <v/>
      </c>
      <c r="CE870" s="54" t="str">
        <f t="shared" si="690"/>
        <v/>
      </c>
      <c r="CF870" s="54" t="str">
        <f t="shared" si="690"/>
        <v/>
      </c>
      <c r="CI870" s="54">
        <v>306</v>
      </c>
      <c r="CJ870" s="54" t="str">
        <f t="shared" si="670"/>
        <v xml:space="preserve"> </v>
      </c>
      <c r="CK870" s="54">
        <f t="shared" si="671"/>
        <v>0</v>
      </c>
      <c r="CL870" s="54">
        <f t="shared" si="672"/>
        <v>0</v>
      </c>
      <c r="CM870" s="54">
        <f t="shared" si="673"/>
        <v>0</v>
      </c>
      <c r="CN870" s="54">
        <f t="shared" si="674"/>
        <v>0</v>
      </c>
      <c r="CO870" s="54">
        <f t="shared" si="675"/>
        <v>0</v>
      </c>
      <c r="CP870" s="54">
        <f t="shared" si="676"/>
        <v>0</v>
      </c>
      <c r="CQ870" s="54">
        <f t="shared" si="677"/>
        <v>0</v>
      </c>
      <c r="CR870" s="54">
        <f t="shared" si="678"/>
        <v>0</v>
      </c>
      <c r="CS870" s="54">
        <f t="shared" si="679"/>
        <v>0</v>
      </c>
      <c r="CT870" s="54">
        <f t="shared" si="680"/>
        <v>0</v>
      </c>
      <c r="CU870" s="54">
        <f t="shared" si="681"/>
        <v>0</v>
      </c>
      <c r="CV870" s="54">
        <f t="shared" si="682"/>
        <v>0</v>
      </c>
      <c r="CW870" s="54">
        <f t="shared" si="683"/>
        <v>0</v>
      </c>
      <c r="CX870" s="54">
        <f t="shared" si="684"/>
        <v>0</v>
      </c>
      <c r="CY870" s="54">
        <f t="shared" si="685"/>
        <v>0</v>
      </c>
      <c r="CZ870" s="54">
        <f t="shared" si="686"/>
        <v>0</v>
      </c>
    </row>
    <row r="871" spans="18:104" ht="14" x14ac:dyDescent="0.15">
      <c r="R871" s="40" t="str">
        <f t="shared" si="689"/>
        <v xml:space="preserve"> </v>
      </c>
      <c r="BE871" s="6">
        <v>80</v>
      </c>
      <c r="BF871" s="44">
        <v>4</v>
      </c>
      <c r="BG871" s="18">
        <v>848</v>
      </c>
      <c r="BH871" s="46" t="str">
        <f t="array" ref="BH871">IF(INDEX($V$71:$AK$326,BE871,BF871)&gt;0,INDEX($V$71:$AK$326,BE871,BF871),"")</f>
        <v>0</v>
      </c>
      <c r="BI871" s="46" t="str">
        <f t="array" ref="BI871">IFERROR(RANK(BH871,$BH$24:$BH$4119,1)+COUNTIF($BH$24:BH871,BH871)-1,"")</f>
        <v/>
      </c>
      <c r="BJ871" s="46" t="str">
        <f t="array" ref="BJ871">IFERROR(INDEX($BH$24:$BH$4119,MATCH(SMALL($BI$24:$BI$4119,ROWS($BJ$24:BJ871)),$BI$24:$BI$4119,0))," ")</f>
        <v xml:space="preserve"> </v>
      </c>
      <c r="BK871" s="46" t="str">
        <f t="array" ref="BK871">IF(ISNUMBER(BJ871),(IF(COUNTIF( BJ$24:BJ871, BJ871 )=1,BJ871,"")),"")</f>
        <v/>
      </c>
      <c r="BL871" s="46" t="str">
        <f t="array" ref="BL871">IFERROR(RANK(BK871,$BK$24:$BK$4119,1)+COUNTIF($BK$24:BK871,BK871)-1,"")</f>
        <v/>
      </c>
      <c r="BM871" s="46" t="str">
        <f t="array" ref="BM871">IFERROR(INDEX($BK$24:$BK$4119,MATCH(SMALL($BL$24:$BL$4119,ROWS($BM$24:BM871)),$BL$24:$BL$4119,0))," ")</f>
        <v xml:space="preserve"> </v>
      </c>
      <c r="BO871" s="46">
        <v>307</v>
      </c>
      <c r="BP871" s="46" t="str">
        <f t="shared" si="669"/>
        <v xml:space="preserve"> </v>
      </c>
      <c r="BQ871" s="54" t="str">
        <f t="shared" si="691"/>
        <v/>
      </c>
      <c r="BR871" s="54" t="str">
        <f t="shared" si="690"/>
        <v/>
      </c>
      <c r="BS871" s="54" t="str">
        <f t="shared" si="690"/>
        <v/>
      </c>
      <c r="BT871" s="54" t="str">
        <f t="shared" si="690"/>
        <v/>
      </c>
      <c r="BU871" s="54" t="str">
        <f t="shared" si="690"/>
        <v/>
      </c>
      <c r="BV871" s="54" t="str">
        <f t="shared" si="690"/>
        <v/>
      </c>
      <c r="BW871" s="54" t="str">
        <f t="shared" si="690"/>
        <v/>
      </c>
      <c r="BX871" s="54" t="str">
        <f t="shared" si="690"/>
        <v/>
      </c>
      <c r="BY871" s="54" t="str">
        <f t="shared" si="690"/>
        <v/>
      </c>
      <c r="BZ871" s="54" t="str">
        <f t="shared" si="690"/>
        <v/>
      </c>
      <c r="CA871" s="54" t="str">
        <f t="shared" si="690"/>
        <v/>
      </c>
      <c r="CB871" s="54" t="str">
        <f t="shared" si="690"/>
        <v/>
      </c>
      <c r="CC871" s="54" t="str">
        <f t="shared" si="690"/>
        <v/>
      </c>
      <c r="CD871" s="54" t="str">
        <f t="shared" si="690"/>
        <v/>
      </c>
      <c r="CE871" s="54" t="str">
        <f t="shared" si="690"/>
        <v/>
      </c>
      <c r="CF871" s="54" t="str">
        <f t="shared" si="690"/>
        <v/>
      </c>
      <c r="CI871" s="54">
        <v>307</v>
      </c>
      <c r="CJ871" s="54" t="str">
        <f t="shared" si="670"/>
        <v xml:space="preserve"> </v>
      </c>
      <c r="CK871" s="54">
        <f t="shared" si="671"/>
        <v>0</v>
      </c>
      <c r="CL871" s="54">
        <f t="shared" si="672"/>
        <v>0</v>
      </c>
      <c r="CM871" s="54">
        <f t="shared" si="673"/>
        <v>0</v>
      </c>
      <c r="CN871" s="54">
        <f t="shared" si="674"/>
        <v>0</v>
      </c>
      <c r="CO871" s="54">
        <f t="shared" si="675"/>
        <v>0</v>
      </c>
      <c r="CP871" s="54">
        <f t="shared" si="676"/>
        <v>0</v>
      </c>
      <c r="CQ871" s="54">
        <f t="shared" si="677"/>
        <v>0</v>
      </c>
      <c r="CR871" s="54">
        <f t="shared" si="678"/>
        <v>0</v>
      </c>
      <c r="CS871" s="54">
        <f t="shared" si="679"/>
        <v>0</v>
      </c>
      <c r="CT871" s="54">
        <f t="shared" si="680"/>
        <v>0</v>
      </c>
      <c r="CU871" s="54">
        <f t="shared" si="681"/>
        <v>0</v>
      </c>
      <c r="CV871" s="54">
        <f t="shared" si="682"/>
        <v>0</v>
      </c>
      <c r="CW871" s="54">
        <f t="shared" si="683"/>
        <v>0</v>
      </c>
      <c r="CX871" s="54">
        <f t="shared" si="684"/>
        <v>0</v>
      </c>
      <c r="CY871" s="54">
        <f t="shared" si="685"/>
        <v>0</v>
      </c>
      <c r="CZ871" s="54">
        <f t="shared" si="686"/>
        <v>0</v>
      </c>
    </row>
    <row r="872" spans="18:104" ht="14" x14ac:dyDescent="0.15">
      <c r="R872" s="40" t="str">
        <f t="shared" si="689"/>
        <v xml:space="preserve"> </v>
      </c>
      <c r="BE872" s="6">
        <v>81</v>
      </c>
      <c r="BF872" s="44">
        <v>4</v>
      </c>
      <c r="BG872" s="18">
        <v>849</v>
      </c>
      <c r="BH872" s="46" t="str">
        <f t="array" ref="BH872">IF(INDEX($V$71:$AK$326,BE872,BF872)&gt;0,INDEX($V$71:$AK$326,BE872,BF872),"")</f>
        <v>0</v>
      </c>
      <c r="BI872" s="46" t="str">
        <f t="array" ref="BI872">IFERROR(RANK(BH872,$BH$24:$BH$4119,1)+COUNTIF($BH$24:BH872,BH872)-1,"")</f>
        <v/>
      </c>
      <c r="BJ872" s="46" t="str">
        <f t="array" ref="BJ872">IFERROR(INDEX($BH$24:$BH$4119,MATCH(SMALL($BI$24:$BI$4119,ROWS($BJ$24:BJ872)),$BI$24:$BI$4119,0))," ")</f>
        <v xml:space="preserve"> </v>
      </c>
      <c r="BK872" s="46" t="str">
        <f t="array" ref="BK872">IF(ISNUMBER(BJ872),(IF(COUNTIF( BJ$24:BJ872, BJ872 )=1,BJ872,"")),"")</f>
        <v/>
      </c>
      <c r="BL872" s="46" t="str">
        <f t="array" ref="BL872">IFERROR(RANK(BK872,$BK$24:$BK$4119,1)+COUNTIF($BK$24:BK872,BK872)-1,"")</f>
        <v/>
      </c>
      <c r="BM872" s="46" t="str">
        <f t="array" ref="BM872">IFERROR(INDEX($BK$24:$BK$4119,MATCH(SMALL($BL$24:$BL$4119,ROWS($BM$24:BM872)),$BL$24:$BL$4119,0))," ")</f>
        <v xml:space="preserve"> </v>
      </c>
      <c r="BO872" s="46">
        <v>308</v>
      </c>
      <c r="BP872" s="46" t="str">
        <f t="shared" si="669"/>
        <v xml:space="preserve"> </v>
      </c>
      <c r="BQ872" s="54" t="str">
        <f t="shared" si="691"/>
        <v/>
      </c>
      <c r="BR872" s="54" t="str">
        <f t="shared" si="690"/>
        <v/>
      </c>
      <c r="BS872" s="54" t="str">
        <f t="shared" si="690"/>
        <v/>
      </c>
      <c r="BT872" s="54" t="str">
        <f t="shared" si="690"/>
        <v/>
      </c>
      <c r="BU872" s="54" t="str">
        <f t="shared" si="690"/>
        <v/>
      </c>
      <c r="BV872" s="54" t="str">
        <f t="shared" si="690"/>
        <v/>
      </c>
      <c r="BW872" s="54" t="str">
        <f t="shared" si="690"/>
        <v/>
      </c>
      <c r="BX872" s="54" t="str">
        <f t="shared" si="690"/>
        <v/>
      </c>
      <c r="BY872" s="54" t="str">
        <f t="shared" si="690"/>
        <v/>
      </c>
      <c r="BZ872" s="54" t="str">
        <f t="shared" si="690"/>
        <v/>
      </c>
      <c r="CA872" s="54" t="str">
        <f t="shared" si="690"/>
        <v/>
      </c>
      <c r="CB872" s="54" t="str">
        <f t="shared" si="690"/>
        <v/>
      </c>
      <c r="CC872" s="54" t="str">
        <f t="shared" si="690"/>
        <v/>
      </c>
      <c r="CD872" s="54" t="str">
        <f t="shared" si="690"/>
        <v/>
      </c>
      <c r="CE872" s="54" t="str">
        <f t="shared" si="690"/>
        <v/>
      </c>
      <c r="CF872" s="54" t="str">
        <f t="shared" si="690"/>
        <v/>
      </c>
      <c r="CI872" s="54">
        <v>308</v>
      </c>
      <c r="CJ872" s="54" t="str">
        <f t="shared" si="670"/>
        <v xml:space="preserve"> </v>
      </c>
      <c r="CK872" s="54">
        <f t="shared" si="671"/>
        <v>0</v>
      </c>
      <c r="CL872" s="54">
        <f t="shared" si="672"/>
        <v>0</v>
      </c>
      <c r="CM872" s="54">
        <f t="shared" si="673"/>
        <v>0</v>
      </c>
      <c r="CN872" s="54">
        <f t="shared" si="674"/>
        <v>0</v>
      </c>
      <c r="CO872" s="54">
        <f t="shared" si="675"/>
        <v>0</v>
      </c>
      <c r="CP872" s="54">
        <f t="shared" si="676"/>
        <v>0</v>
      </c>
      <c r="CQ872" s="54">
        <f t="shared" si="677"/>
        <v>0</v>
      </c>
      <c r="CR872" s="54">
        <f t="shared" si="678"/>
        <v>0</v>
      </c>
      <c r="CS872" s="54">
        <f t="shared" si="679"/>
        <v>0</v>
      </c>
      <c r="CT872" s="54">
        <f t="shared" si="680"/>
        <v>0</v>
      </c>
      <c r="CU872" s="54">
        <f t="shared" si="681"/>
        <v>0</v>
      </c>
      <c r="CV872" s="54">
        <f t="shared" si="682"/>
        <v>0</v>
      </c>
      <c r="CW872" s="54">
        <f t="shared" si="683"/>
        <v>0</v>
      </c>
      <c r="CX872" s="54">
        <f t="shared" si="684"/>
        <v>0</v>
      </c>
      <c r="CY872" s="54">
        <f t="shared" si="685"/>
        <v>0</v>
      </c>
      <c r="CZ872" s="54">
        <f t="shared" si="686"/>
        <v>0</v>
      </c>
    </row>
    <row r="873" spans="18:104" ht="14" x14ac:dyDescent="0.15">
      <c r="R873" s="40" t="str">
        <f t="shared" si="689"/>
        <v xml:space="preserve"> </v>
      </c>
      <c r="BE873" s="6">
        <v>82</v>
      </c>
      <c r="BF873" s="44">
        <v>4</v>
      </c>
      <c r="BG873" s="18">
        <v>850</v>
      </c>
      <c r="BH873" s="46" t="str">
        <f t="array" ref="BH873">IF(INDEX($V$71:$AK$326,BE873,BF873)&gt;0,INDEX($V$71:$AK$326,BE873,BF873),"")</f>
        <v>0</v>
      </c>
      <c r="BI873" s="46" t="str">
        <f t="array" ref="BI873">IFERROR(RANK(BH873,$BH$24:$BH$4119,1)+COUNTIF($BH$24:BH873,BH873)-1,"")</f>
        <v/>
      </c>
      <c r="BJ873" s="46" t="str">
        <f t="array" ref="BJ873">IFERROR(INDEX($BH$24:$BH$4119,MATCH(SMALL($BI$24:$BI$4119,ROWS($BJ$24:BJ873)),$BI$24:$BI$4119,0))," ")</f>
        <v xml:space="preserve"> </v>
      </c>
      <c r="BK873" s="46" t="str">
        <f t="array" ref="BK873">IF(ISNUMBER(BJ873),(IF(COUNTIF( BJ$24:BJ873, BJ873 )=1,BJ873,"")),"")</f>
        <v/>
      </c>
      <c r="BL873" s="46" t="str">
        <f t="array" ref="BL873">IFERROR(RANK(BK873,$BK$24:$BK$4119,1)+COUNTIF($BK$24:BK873,BK873)-1,"")</f>
        <v/>
      </c>
      <c r="BM873" s="46" t="str">
        <f t="array" ref="BM873">IFERROR(INDEX($BK$24:$BK$4119,MATCH(SMALL($BL$24:$BL$4119,ROWS($BM$24:BM873)),$BL$24:$BL$4119,0))," ")</f>
        <v xml:space="preserve"> </v>
      </c>
      <c r="BO873" s="46">
        <v>309</v>
      </c>
      <c r="BP873" s="46" t="str">
        <f t="shared" si="669"/>
        <v xml:space="preserve"> </v>
      </c>
      <c r="BQ873" s="54" t="str">
        <f t="shared" si="691"/>
        <v/>
      </c>
      <c r="BR873" s="54" t="str">
        <f t="shared" si="690"/>
        <v/>
      </c>
      <c r="BS873" s="54" t="str">
        <f t="shared" si="690"/>
        <v/>
      </c>
      <c r="BT873" s="54" t="str">
        <f t="shared" si="690"/>
        <v/>
      </c>
      <c r="BU873" s="54" t="str">
        <f t="shared" si="690"/>
        <v/>
      </c>
      <c r="BV873" s="54" t="str">
        <f t="shared" si="690"/>
        <v/>
      </c>
      <c r="BW873" s="54" t="str">
        <f t="shared" si="690"/>
        <v/>
      </c>
      <c r="BX873" s="54" t="str">
        <f t="shared" si="690"/>
        <v/>
      </c>
      <c r="BY873" s="54" t="str">
        <f t="shared" si="690"/>
        <v/>
      </c>
      <c r="BZ873" s="54" t="str">
        <f t="shared" si="690"/>
        <v/>
      </c>
      <c r="CA873" s="54" t="str">
        <f t="shared" si="690"/>
        <v/>
      </c>
      <c r="CB873" s="54" t="str">
        <f t="shared" si="690"/>
        <v/>
      </c>
      <c r="CC873" s="54" t="str">
        <f t="shared" si="690"/>
        <v/>
      </c>
      <c r="CD873" s="54" t="str">
        <f t="shared" si="690"/>
        <v/>
      </c>
      <c r="CE873" s="54" t="str">
        <f t="shared" si="690"/>
        <v/>
      </c>
      <c r="CF873" s="54" t="str">
        <f t="shared" si="690"/>
        <v/>
      </c>
      <c r="CI873" s="54">
        <v>309</v>
      </c>
      <c r="CJ873" s="54" t="str">
        <f t="shared" si="670"/>
        <v xml:space="preserve"> </v>
      </c>
      <c r="CK873" s="54">
        <f t="shared" si="671"/>
        <v>0</v>
      </c>
      <c r="CL873" s="54">
        <f t="shared" si="672"/>
        <v>0</v>
      </c>
      <c r="CM873" s="54">
        <f t="shared" si="673"/>
        <v>0</v>
      </c>
      <c r="CN873" s="54">
        <f t="shared" si="674"/>
        <v>0</v>
      </c>
      <c r="CO873" s="54">
        <f t="shared" si="675"/>
        <v>0</v>
      </c>
      <c r="CP873" s="54">
        <f t="shared" si="676"/>
        <v>0</v>
      </c>
      <c r="CQ873" s="54">
        <f t="shared" si="677"/>
        <v>0</v>
      </c>
      <c r="CR873" s="54">
        <f t="shared" si="678"/>
        <v>0</v>
      </c>
      <c r="CS873" s="54">
        <f t="shared" si="679"/>
        <v>0</v>
      </c>
      <c r="CT873" s="54">
        <f t="shared" si="680"/>
        <v>0</v>
      </c>
      <c r="CU873" s="54">
        <f t="shared" si="681"/>
        <v>0</v>
      </c>
      <c r="CV873" s="54">
        <f t="shared" si="682"/>
        <v>0</v>
      </c>
      <c r="CW873" s="54">
        <f t="shared" si="683"/>
        <v>0</v>
      </c>
      <c r="CX873" s="54">
        <f t="shared" si="684"/>
        <v>0</v>
      </c>
      <c r="CY873" s="54">
        <f t="shared" si="685"/>
        <v>0</v>
      </c>
      <c r="CZ873" s="54">
        <f t="shared" si="686"/>
        <v>0</v>
      </c>
    </row>
    <row r="874" spans="18:104" ht="14" x14ac:dyDescent="0.15">
      <c r="R874" s="40" t="str">
        <f t="shared" si="689"/>
        <v xml:space="preserve"> </v>
      </c>
      <c r="BE874" s="6">
        <v>83</v>
      </c>
      <c r="BF874" s="44">
        <v>4</v>
      </c>
      <c r="BG874" s="18">
        <v>851</v>
      </c>
      <c r="BH874" s="46" t="str">
        <f t="array" ref="BH874">IF(INDEX($V$71:$AK$326,BE874,BF874)&gt;0,INDEX($V$71:$AK$326,BE874,BF874),"")</f>
        <v>0</v>
      </c>
      <c r="BI874" s="46" t="str">
        <f t="array" ref="BI874">IFERROR(RANK(BH874,$BH$24:$BH$4119,1)+COUNTIF($BH$24:BH874,BH874)-1,"")</f>
        <v/>
      </c>
      <c r="BJ874" s="46" t="str">
        <f t="array" ref="BJ874">IFERROR(INDEX($BH$24:$BH$4119,MATCH(SMALL($BI$24:$BI$4119,ROWS($BJ$24:BJ874)),$BI$24:$BI$4119,0))," ")</f>
        <v xml:space="preserve"> </v>
      </c>
      <c r="BK874" s="46" t="str">
        <f t="array" ref="BK874">IF(ISNUMBER(BJ874),(IF(COUNTIF( BJ$24:BJ874, BJ874 )=1,BJ874,"")),"")</f>
        <v/>
      </c>
      <c r="BL874" s="46" t="str">
        <f t="array" ref="BL874">IFERROR(RANK(BK874,$BK$24:$BK$4119,1)+COUNTIF($BK$24:BK874,BK874)-1,"")</f>
        <v/>
      </c>
      <c r="BM874" s="46" t="str">
        <f t="array" ref="BM874">IFERROR(INDEX($BK$24:$BK$4119,MATCH(SMALL($BL$24:$BL$4119,ROWS($BM$24:BM874)),$BL$24:$BL$4119,0))," ")</f>
        <v xml:space="preserve"> </v>
      </c>
      <c r="BO874" s="46">
        <v>310</v>
      </c>
      <c r="BP874" s="46" t="str">
        <f t="shared" si="669"/>
        <v xml:space="preserve"> </v>
      </c>
      <c r="BQ874" s="54" t="str">
        <f t="shared" si="691"/>
        <v/>
      </c>
      <c r="BR874" s="54" t="str">
        <f t="shared" si="690"/>
        <v/>
      </c>
      <c r="BS874" s="54" t="str">
        <f t="shared" si="690"/>
        <v/>
      </c>
      <c r="BT874" s="54" t="str">
        <f t="shared" si="690"/>
        <v/>
      </c>
      <c r="BU874" s="54" t="str">
        <f t="shared" si="690"/>
        <v/>
      </c>
      <c r="BV874" s="54" t="str">
        <f t="shared" si="690"/>
        <v/>
      </c>
      <c r="BW874" s="54" t="str">
        <f t="shared" si="690"/>
        <v/>
      </c>
      <c r="BX874" s="54" t="str">
        <f t="shared" si="690"/>
        <v/>
      </c>
      <c r="BY874" s="54" t="str">
        <f t="shared" si="690"/>
        <v/>
      </c>
      <c r="BZ874" s="54" t="str">
        <f t="shared" si="690"/>
        <v/>
      </c>
      <c r="CA874" s="54" t="str">
        <f t="shared" si="690"/>
        <v/>
      </c>
      <c r="CB874" s="54" t="str">
        <f t="shared" si="690"/>
        <v/>
      </c>
      <c r="CC874" s="54" t="str">
        <f t="shared" si="690"/>
        <v/>
      </c>
      <c r="CD874" s="54" t="str">
        <f t="shared" si="690"/>
        <v/>
      </c>
      <c r="CE874" s="54" t="str">
        <f t="shared" si="690"/>
        <v/>
      </c>
      <c r="CF874" s="54" t="str">
        <f t="shared" si="690"/>
        <v/>
      </c>
      <c r="CI874" s="54">
        <v>310</v>
      </c>
      <c r="CJ874" s="54" t="str">
        <f t="shared" si="670"/>
        <v xml:space="preserve"> </v>
      </c>
      <c r="CK874" s="54">
        <f t="shared" si="671"/>
        <v>0</v>
      </c>
      <c r="CL874" s="54">
        <f t="shared" si="672"/>
        <v>0</v>
      </c>
      <c r="CM874" s="54">
        <f t="shared" si="673"/>
        <v>0</v>
      </c>
      <c r="CN874" s="54">
        <f t="shared" si="674"/>
        <v>0</v>
      </c>
      <c r="CO874" s="54">
        <f t="shared" si="675"/>
        <v>0</v>
      </c>
      <c r="CP874" s="54">
        <f t="shared" si="676"/>
        <v>0</v>
      </c>
      <c r="CQ874" s="54">
        <f t="shared" si="677"/>
        <v>0</v>
      </c>
      <c r="CR874" s="54">
        <f t="shared" si="678"/>
        <v>0</v>
      </c>
      <c r="CS874" s="54">
        <f t="shared" si="679"/>
        <v>0</v>
      </c>
      <c r="CT874" s="54">
        <f t="shared" si="680"/>
        <v>0</v>
      </c>
      <c r="CU874" s="54">
        <f t="shared" si="681"/>
        <v>0</v>
      </c>
      <c r="CV874" s="54">
        <f t="shared" si="682"/>
        <v>0</v>
      </c>
      <c r="CW874" s="54">
        <f t="shared" si="683"/>
        <v>0</v>
      </c>
      <c r="CX874" s="54">
        <f t="shared" si="684"/>
        <v>0</v>
      </c>
      <c r="CY874" s="54">
        <f t="shared" si="685"/>
        <v>0</v>
      </c>
      <c r="CZ874" s="54">
        <f t="shared" si="686"/>
        <v>0</v>
      </c>
    </row>
    <row r="875" spans="18:104" ht="14" x14ac:dyDescent="0.15">
      <c r="R875" s="40" t="str">
        <f t="shared" si="689"/>
        <v xml:space="preserve"> </v>
      </c>
      <c r="BE875" s="6">
        <v>84</v>
      </c>
      <c r="BF875" s="44">
        <v>4</v>
      </c>
      <c r="BG875" s="18">
        <v>852</v>
      </c>
      <c r="BH875" s="46" t="str">
        <f t="array" ref="BH875">IF(INDEX($V$71:$AK$326,BE875,BF875)&gt;0,INDEX($V$71:$AK$326,BE875,BF875),"")</f>
        <v/>
      </c>
      <c r="BI875" s="46" t="str">
        <f t="array" ref="BI875">IFERROR(RANK(BH875,$BH$24:$BH$4119,1)+COUNTIF($BH$24:BH875,BH875)-1,"")</f>
        <v/>
      </c>
      <c r="BJ875" s="46" t="str">
        <f t="array" ref="BJ875">IFERROR(INDEX($BH$24:$BH$4119,MATCH(SMALL($BI$24:$BI$4119,ROWS($BJ$24:BJ875)),$BI$24:$BI$4119,0))," ")</f>
        <v xml:space="preserve"> </v>
      </c>
      <c r="BK875" s="46" t="str">
        <f t="array" ref="BK875">IF(ISNUMBER(BJ875),(IF(COUNTIF( BJ$24:BJ875, BJ875 )=1,BJ875,"")),"")</f>
        <v/>
      </c>
      <c r="BL875" s="46" t="str">
        <f t="array" ref="BL875">IFERROR(RANK(BK875,$BK$24:$BK$4119,1)+COUNTIF($BK$24:BK875,BK875)-1,"")</f>
        <v/>
      </c>
      <c r="BM875" s="46" t="str">
        <f t="array" ref="BM875">IFERROR(INDEX($BK$24:$BK$4119,MATCH(SMALL($BL$24:$BL$4119,ROWS($BM$24:BM875)),$BL$24:$BL$4119,0))," ")</f>
        <v xml:space="preserve"> </v>
      </c>
      <c r="BO875" s="46">
        <v>311</v>
      </c>
      <c r="BP875" s="46" t="str">
        <f t="shared" si="669"/>
        <v xml:space="preserve"> </v>
      </c>
      <c r="BQ875" s="54" t="str">
        <f t="shared" si="691"/>
        <v/>
      </c>
      <c r="BR875" s="54" t="str">
        <f t="shared" si="690"/>
        <v/>
      </c>
      <c r="BS875" s="54" t="str">
        <f t="shared" si="690"/>
        <v/>
      </c>
      <c r="BT875" s="54" t="str">
        <f t="shared" si="690"/>
        <v/>
      </c>
      <c r="BU875" s="54" t="str">
        <f t="shared" si="690"/>
        <v/>
      </c>
      <c r="BV875" s="54" t="str">
        <f t="shared" si="690"/>
        <v/>
      </c>
      <c r="BW875" s="54" t="str">
        <f t="shared" si="690"/>
        <v/>
      </c>
      <c r="BX875" s="54" t="str">
        <f t="shared" si="690"/>
        <v/>
      </c>
      <c r="BY875" s="54" t="str">
        <f t="shared" si="690"/>
        <v/>
      </c>
      <c r="BZ875" s="54" t="str">
        <f t="shared" si="690"/>
        <v/>
      </c>
      <c r="CA875" s="54" t="str">
        <f t="shared" si="690"/>
        <v/>
      </c>
      <c r="CB875" s="54" t="str">
        <f t="shared" si="690"/>
        <v/>
      </c>
      <c r="CC875" s="54" t="str">
        <f t="shared" si="690"/>
        <v/>
      </c>
      <c r="CD875" s="54" t="str">
        <f t="shared" si="690"/>
        <v/>
      </c>
      <c r="CE875" s="54" t="str">
        <f t="shared" si="690"/>
        <v/>
      </c>
      <c r="CF875" s="54" t="str">
        <f t="shared" si="690"/>
        <v/>
      </c>
      <c r="CI875" s="54">
        <v>311</v>
      </c>
      <c r="CJ875" s="54" t="str">
        <f t="shared" si="670"/>
        <v xml:space="preserve"> </v>
      </c>
      <c r="CK875" s="54">
        <f t="shared" si="671"/>
        <v>0</v>
      </c>
      <c r="CL875" s="54">
        <f t="shared" si="672"/>
        <v>0</v>
      </c>
      <c r="CM875" s="54">
        <f t="shared" si="673"/>
        <v>0</v>
      </c>
      <c r="CN875" s="54">
        <f t="shared" si="674"/>
        <v>0</v>
      </c>
      <c r="CO875" s="54">
        <f t="shared" si="675"/>
        <v>0</v>
      </c>
      <c r="CP875" s="54">
        <f t="shared" si="676"/>
        <v>0</v>
      </c>
      <c r="CQ875" s="54">
        <f t="shared" si="677"/>
        <v>0</v>
      </c>
      <c r="CR875" s="54">
        <f t="shared" si="678"/>
        <v>0</v>
      </c>
      <c r="CS875" s="54">
        <f t="shared" si="679"/>
        <v>0</v>
      </c>
      <c r="CT875" s="54">
        <f t="shared" si="680"/>
        <v>0</v>
      </c>
      <c r="CU875" s="54">
        <f t="shared" si="681"/>
        <v>0</v>
      </c>
      <c r="CV875" s="54">
        <f t="shared" si="682"/>
        <v>0</v>
      </c>
      <c r="CW875" s="54">
        <f t="shared" si="683"/>
        <v>0</v>
      </c>
      <c r="CX875" s="54">
        <f t="shared" si="684"/>
        <v>0</v>
      </c>
      <c r="CY875" s="54">
        <f t="shared" si="685"/>
        <v>0</v>
      </c>
      <c r="CZ875" s="54">
        <f t="shared" si="686"/>
        <v>0</v>
      </c>
    </row>
    <row r="876" spans="18:104" ht="14" x14ac:dyDescent="0.15">
      <c r="R876" s="40" t="str">
        <f t="shared" si="689"/>
        <v xml:space="preserve"> </v>
      </c>
      <c r="BE876" s="6">
        <v>85</v>
      </c>
      <c r="BF876" s="44">
        <v>4</v>
      </c>
      <c r="BG876" s="18">
        <v>853</v>
      </c>
      <c r="BH876" s="46" t="str">
        <f t="array" ref="BH876">IF(INDEX($V$71:$AK$326,BE876,BF876)&gt;0,INDEX($V$71:$AK$326,BE876,BF876),"")</f>
        <v>0</v>
      </c>
      <c r="BI876" s="46" t="str">
        <f t="array" ref="BI876">IFERROR(RANK(BH876,$BH$24:$BH$4119,1)+COUNTIF($BH$24:BH876,BH876)-1,"")</f>
        <v/>
      </c>
      <c r="BJ876" s="46" t="str">
        <f t="array" ref="BJ876">IFERROR(INDEX($BH$24:$BH$4119,MATCH(SMALL($BI$24:$BI$4119,ROWS($BJ$24:BJ876)),$BI$24:$BI$4119,0))," ")</f>
        <v xml:space="preserve"> </v>
      </c>
      <c r="BK876" s="46" t="str">
        <f t="array" ref="BK876">IF(ISNUMBER(BJ876),(IF(COUNTIF( BJ$24:BJ876, BJ876 )=1,BJ876,"")),"")</f>
        <v/>
      </c>
      <c r="BL876" s="46" t="str">
        <f t="array" ref="BL876">IFERROR(RANK(BK876,$BK$24:$BK$4119,1)+COUNTIF($BK$24:BK876,BK876)-1,"")</f>
        <v/>
      </c>
      <c r="BM876" s="46" t="str">
        <f t="array" ref="BM876">IFERROR(INDEX($BK$24:$BK$4119,MATCH(SMALL($BL$24:$BL$4119,ROWS($BM$24:BM876)),$BL$24:$BL$4119,0))," ")</f>
        <v xml:space="preserve"> </v>
      </c>
      <c r="BO876" s="46">
        <v>312</v>
      </c>
      <c r="BP876" s="46" t="str">
        <f t="shared" si="669"/>
        <v xml:space="preserve"> </v>
      </c>
      <c r="BQ876" s="54" t="str">
        <f t="shared" si="691"/>
        <v/>
      </c>
      <c r="BR876" s="54" t="str">
        <f t="shared" si="690"/>
        <v/>
      </c>
      <c r="BS876" s="54" t="str">
        <f t="shared" si="690"/>
        <v/>
      </c>
      <c r="BT876" s="54" t="str">
        <f t="shared" si="690"/>
        <v/>
      </c>
      <c r="BU876" s="54" t="str">
        <f t="shared" si="690"/>
        <v/>
      </c>
      <c r="BV876" s="54" t="str">
        <f t="shared" si="690"/>
        <v/>
      </c>
      <c r="BW876" s="54" t="str">
        <f t="shared" si="690"/>
        <v/>
      </c>
      <c r="BX876" s="54" t="str">
        <f t="shared" si="690"/>
        <v/>
      </c>
      <c r="BY876" s="54" t="str">
        <f t="shared" si="690"/>
        <v/>
      </c>
      <c r="BZ876" s="54" t="str">
        <f t="shared" si="690"/>
        <v/>
      </c>
      <c r="CA876" s="54" t="str">
        <f t="shared" si="690"/>
        <v/>
      </c>
      <c r="CB876" s="54" t="str">
        <f t="shared" si="690"/>
        <v/>
      </c>
      <c r="CC876" s="54" t="str">
        <f t="shared" si="690"/>
        <v/>
      </c>
      <c r="CD876" s="54" t="str">
        <f t="shared" si="690"/>
        <v/>
      </c>
      <c r="CE876" s="54" t="str">
        <f t="shared" si="690"/>
        <v/>
      </c>
      <c r="CF876" s="54" t="str">
        <f t="shared" si="690"/>
        <v/>
      </c>
      <c r="CI876" s="54">
        <v>312</v>
      </c>
      <c r="CJ876" s="54" t="str">
        <f t="shared" si="670"/>
        <v xml:space="preserve"> </v>
      </c>
      <c r="CK876" s="54">
        <f t="shared" si="671"/>
        <v>0</v>
      </c>
      <c r="CL876" s="54">
        <f t="shared" si="672"/>
        <v>0</v>
      </c>
      <c r="CM876" s="54">
        <f t="shared" si="673"/>
        <v>0</v>
      </c>
      <c r="CN876" s="54">
        <f t="shared" si="674"/>
        <v>0</v>
      </c>
      <c r="CO876" s="54">
        <f t="shared" si="675"/>
        <v>0</v>
      </c>
      <c r="CP876" s="54">
        <f t="shared" si="676"/>
        <v>0</v>
      </c>
      <c r="CQ876" s="54">
        <f t="shared" si="677"/>
        <v>0</v>
      </c>
      <c r="CR876" s="54">
        <f t="shared" si="678"/>
        <v>0</v>
      </c>
      <c r="CS876" s="54">
        <f t="shared" si="679"/>
        <v>0</v>
      </c>
      <c r="CT876" s="54">
        <f t="shared" si="680"/>
        <v>0</v>
      </c>
      <c r="CU876" s="54">
        <f t="shared" si="681"/>
        <v>0</v>
      </c>
      <c r="CV876" s="54">
        <f t="shared" si="682"/>
        <v>0</v>
      </c>
      <c r="CW876" s="54">
        <f t="shared" si="683"/>
        <v>0</v>
      </c>
      <c r="CX876" s="54">
        <f t="shared" si="684"/>
        <v>0</v>
      </c>
      <c r="CY876" s="54">
        <f t="shared" si="685"/>
        <v>0</v>
      </c>
      <c r="CZ876" s="54">
        <f t="shared" si="686"/>
        <v>0</v>
      </c>
    </row>
    <row r="877" spans="18:104" ht="14" x14ac:dyDescent="0.15">
      <c r="R877" s="40" t="str">
        <f t="shared" si="689"/>
        <v xml:space="preserve"> </v>
      </c>
      <c r="BE877" s="6">
        <v>86</v>
      </c>
      <c r="BF877" s="44">
        <v>4</v>
      </c>
      <c r="BG877" s="18">
        <v>854</v>
      </c>
      <c r="BH877" s="46" t="str">
        <f t="array" ref="BH877">IF(INDEX($V$71:$AK$326,BE877,BF877)&gt;0,INDEX($V$71:$AK$326,BE877,BF877),"")</f>
        <v/>
      </c>
      <c r="BI877" s="46" t="str">
        <f t="array" ref="BI877">IFERROR(RANK(BH877,$BH$24:$BH$4119,1)+COUNTIF($BH$24:BH877,BH877)-1,"")</f>
        <v/>
      </c>
      <c r="BJ877" s="46" t="str">
        <f t="array" ref="BJ877">IFERROR(INDEX($BH$24:$BH$4119,MATCH(SMALL($BI$24:$BI$4119,ROWS($BJ$24:BJ877)),$BI$24:$BI$4119,0))," ")</f>
        <v xml:space="preserve"> </v>
      </c>
      <c r="BK877" s="46" t="str">
        <f t="array" ref="BK877">IF(ISNUMBER(BJ877),(IF(COUNTIF( BJ$24:BJ877, BJ877 )=1,BJ877,"")),"")</f>
        <v/>
      </c>
      <c r="BL877" s="46" t="str">
        <f t="array" ref="BL877">IFERROR(RANK(BK877,$BK$24:$BK$4119,1)+COUNTIF($BK$24:BK877,BK877)-1,"")</f>
        <v/>
      </c>
      <c r="BM877" s="46" t="str">
        <f t="array" ref="BM877">IFERROR(INDEX($BK$24:$BK$4119,MATCH(SMALL($BL$24:$BL$4119,ROWS($BM$24:BM877)),$BL$24:$BL$4119,0))," ")</f>
        <v xml:space="preserve"> </v>
      </c>
      <c r="BO877" s="46">
        <v>313</v>
      </c>
      <c r="BP877" s="46" t="str">
        <f t="shared" si="669"/>
        <v xml:space="preserve"> </v>
      </c>
      <c r="BQ877" s="54" t="str">
        <f t="shared" si="691"/>
        <v/>
      </c>
      <c r="BR877" s="54" t="str">
        <f t="shared" si="690"/>
        <v/>
      </c>
      <c r="BS877" s="54" t="str">
        <f t="shared" si="690"/>
        <v/>
      </c>
      <c r="BT877" s="54" t="str">
        <f t="shared" si="690"/>
        <v/>
      </c>
      <c r="BU877" s="54" t="str">
        <f t="shared" si="690"/>
        <v/>
      </c>
      <c r="BV877" s="54" t="str">
        <f t="shared" si="690"/>
        <v/>
      </c>
      <c r="BW877" s="54" t="str">
        <f t="shared" si="690"/>
        <v/>
      </c>
      <c r="BX877" s="54" t="str">
        <f t="shared" si="690"/>
        <v/>
      </c>
      <c r="BY877" s="54" t="str">
        <f t="shared" si="690"/>
        <v/>
      </c>
      <c r="BZ877" s="54" t="str">
        <f t="shared" si="690"/>
        <v/>
      </c>
      <c r="CA877" s="54" t="str">
        <f t="shared" si="690"/>
        <v/>
      </c>
      <c r="CB877" s="54" t="str">
        <f t="shared" si="690"/>
        <v/>
      </c>
      <c r="CC877" s="54" t="str">
        <f t="shared" si="690"/>
        <v/>
      </c>
      <c r="CD877" s="54" t="str">
        <f t="shared" si="690"/>
        <v/>
      </c>
      <c r="CE877" s="54" t="str">
        <f t="shared" si="690"/>
        <v/>
      </c>
      <c r="CF877" s="54" t="str">
        <f t="shared" si="690"/>
        <v/>
      </c>
      <c r="CI877" s="54">
        <v>313</v>
      </c>
      <c r="CJ877" s="54" t="str">
        <f t="shared" si="670"/>
        <v xml:space="preserve"> </v>
      </c>
      <c r="CK877" s="54">
        <f t="shared" si="671"/>
        <v>0</v>
      </c>
      <c r="CL877" s="54">
        <f t="shared" si="672"/>
        <v>0</v>
      </c>
      <c r="CM877" s="54">
        <f t="shared" si="673"/>
        <v>0</v>
      </c>
      <c r="CN877" s="54">
        <f t="shared" si="674"/>
        <v>0</v>
      </c>
      <c r="CO877" s="54">
        <f t="shared" si="675"/>
        <v>0</v>
      </c>
      <c r="CP877" s="54">
        <f t="shared" si="676"/>
        <v>0</v>
      </c>
      <c r="CQ877" s="54">
        <f t="shared" si="677"/>
        <v>0</v>
      </c>
      <c r="CR877" s="54">
        <f t="shared" si="678"/>
        <v>0</v>
      </c>
      <c r="CS877" s="54">
        <f t="shared" si="679"/>
        <v>0</v>
      </c>
      <c r="CT877" s="54">
        <f t="shared" si="680"/>
        <v>0</v>
      </c>
      <c r="CU877" s="54">
        <f t="shared" si="681"/>
        <v>0</v>
      </c>
      <c r="CV877" s="54">
        <f t="shared" si="682"/>
        <v>0</v>
      </c>
      <c r="CW877" s="54">
        <f t="shared" si="683"/>
        <v>0</v>
      </c>
      <c r="CX877" s="54">
        <f t="shared" si="684"/>
        <v>0</v>
      </c>
      <c r="CY877" s="54">
        <f t="shared" si="685"/>
        <v>0</v>
      </c>
      <c r="CZ877" s="54">
        <f t="shared" si="686"/>
        <v>0</v>
      </c>
    </row>
    <row r="878" spans="18:104" ht="14" x14ac:dyDescent="0.15">
      <c r="R878" s="40" t="str">
        <f t="shared" si="689"/>
        <v xml:space="preserve"> </v>
      </c>
      <c r="BE878" s="6">
        <v>87</v>
      </c>
      <c r="BF878" s="44">
        <v>4</v>
      </c>
      <c r="BG878" s="18">
        <v>855</v>
      </c>
      <c r="BH878" s="46" t="str">
        <f t="array" ref="BH878">IF(INDEX($V$71:$AK$326,BE878,BF878)&gt;0,INDEX($V$71:$AK$326,BE878,BF878),"")</f>
        <v>0</v>
      </c>
      <c r="BI878" s="46" t="str">
        <f t="array" ref="BI878">IFERROR(RANK(BH878,$BH$24:$BH$4119,1)+COUNTIF($BH$24:BH878,BH878)-1,"")</f>
        <v/>
      </c>
      <c r="BJ878" s="46" t="str">
        <f t="array" ref="BJ878">IFERROR(INDEX($BH$24:$BH$4119,MATCH(SMALL($BI$24:$BI$4119,ROWS($BJ$24:BJ878)),$BI$24:$BI$4119,0))," ")</f>
        <v xml:space="preserve"> </v>
      </c>
      <c r="BK878" s="46" t="str">
        <f t="array" ref="BK878">IF(ISNUMBER(BJ878),(IF(COUNTIF( BJ$24:BJ878, BJ878 )=1,BJ878,"")),"")</f>
        <v/>
      </c>
      <c r="BL878" s="46" t="str">
        <f t="array" ref="BL878">IFERROR(RANK(BK878,$BK$24:$BK$4119,1)+COUNTIF($BK$24:BK878,BK878)-1,"")</f>
        <v/>
      </c>
      <c r="BM878" s="46" t="str">
        <f t="array" ref="BM878">IFERROR(INDEX($BK$24:$BK$4119,MATCH(SMALL($BL$24:$BL$4119,ROWS($BM$24:BM878)),$BL$24:$BL$4119,0))," ")</f>
        <v xml:space="preserve"> </v>
      </c>
      <c r="BO878" s="46">
        <v>314</v>
      </c>
      <c r="BP878" s="46" t="str">
        <f t="shared" si="669"/>
        <v xml:space="preserve"> </v>
      </c>
      <c r="BQ878" s="54" t="str">
        <f t="shared" si="691"/>
        <v/>
      </c>
      <c r="BR878" s="54" t="str">
        <f t="shared" si="690"/>
        <v/>
      </c>
      <c r="BS878" s="54" t="str">
        <f t="shared" si="690"/>
        <v/>
      </c>
      <c r="BT878" s="54" t="str">
        <f t="shared" si="690"/>
        <v/>
      </c>
      <c r="BU878" s="54" t="str">
        <f t="shared" si="690"/>
        <v/>
      </c>
      <c r="BV878" s="54" t="str">
        <f t="shared" si="690"/>
        <v/>
      </c>
      <c r="BW878" s="54" t="str">
        <f t="shared" si="690"/>
        <v/>
      </c>
      <c r="BX878" s="54" t="str">
        <f t="shared" si="690"/>
        <v/>
      </c>
      <c r="BY878" s="54" t="str">
        <f t="shared" si="690"/>
        <v/>
      </c>
      <c r="BZ878" s="54" t="str">
        <f t="shared" si="690"/>
        <v/>
      </c>
      <c r="CA878" s="54" t="str">
        <f t="shared" si="690"/>
        <v/>
      </c>
      <c r="CB878" s="54" t="str">
        <f t="shared" si="690"/>
        <v/>
      </c>
      <c r="CC878" s="54" t="str">
        <f t="shared" si="690"/>
        <v/>
      </c>
      <c r="CD878" s="54" t="str">
        <f t="shared" si="690"/>
        <v/>
      </c>
      <c r="CE878" s="54" t="str">
        <f t="shared" si="690"/>
        <v/>
      </c>
      <c r="CF878" s="54" t="str">
        <f t="shared" si="690"/>
        <v/>
      </c>
      <c r="CI878" s="54">
        <v>314</v>
      </c>
      <c r="CJ878" s="54" t="str">
        <f t="shared" si="670"/>
        <v xml:space="preserve"> </v>
      </c>
      <c r="CK878" s="54">
        <f t="shared" si="671"/>
        <v>0</v>
      </c>
      <c r="CL878" s="54">
        <f t="shared" si="672"/>
        <v>0</v>
      </c>
      <c r="CM878" s="54">
        <f t="shared" si="673"/>
        <v>0</v>
      </c>
      <c r="CN878" s="54">
        <f t="shared" si="674"/>
        <v>0</v>
      </c>
      <c r="CO878" s="54">
        <f t="shared" si="675"/>
        <v>0</v>
      </c>
      <c r="CP878" s="54">
        <f t="shared" si="676"/>
        <v>0</v>
      </c>
      <c r="CQ878" s="54">
        <f t="shared" si="677"/>
        <v>0</v>
      </c>
      <c r="CR878" s="54">
        <f t="shared" si="678"/>
        <v>0</v>
      </c>
      <c r="CS878" s="54">
        <f t="shared" si="679"/>
        <v>0</v>
      </c>
      <c r="CT878" s="54">
        <f t="shared" si="680"/>
        <v>0</v>
      </c>
      <c r="CU878" s="54">
        <f t="shared" si="681"/>
        <v>0</v>
      </c>
      <c r="CV878" s="54">
        <f t="shared" si="682"/>
        <v>0</v>
      </c>
      <c r="CW878" s="54">
        <f t="shared" si="683"/>
        <v>0</v>
      </c>
      <c r="CX878" s="54">
        <f t="shared" si="684"/>
        <v>0</v>
      </c>
      <c r="CY878" s="54">
        <f t="shared" si="685"/>
        <v>0</v>
      </c>
      <c r="CZ878" s="54">
        <f t="shared" si="686"/>
        <v>0</v>
      </c>
    </row>
    <row r="879" spans="18:104" ht="14" x14ac:dyDescent="0.15">
      <c r="R879" s="40" t="str">
        <f t="shared" si="689"/>
        <v xml:space="preserve"> </v>
      </c>
      <c r="BE879" s="6">
        <v>88</v>
      </c>
      <c r="BF879" s="44">
        <v>4</v>
      </c>
      <c r="BG879" s="18">
        <v>856</v>
      </c>
      <c r="BH879" s="46" t="str">
        <f t="array" ref="BH879">IF(INDEX($V$71:$AK$326,BE879,BF879)&gt;0,INDEX($V$71:$AK$326,BE879,BF879),"")</f>
        <v>0</v>
      </c>
      <c r="BI879" s="46" t="str">
        <f t="array" ref="BI879">IFERROR(RANK(BH879,$BH$24:$BH$4119,1)+COUNTIF($BH$24:BH879,BH879)-1,"")</f>
        <v/>
      </c>
      <c r="BJ879" s="46" t="str">
        <f t="array" ref="BJ879">IFERROR(INDEX($BH$24:$BH$4119,MATCH(SMALL($BI$24:$BI$4119,ROWS($BJ$24:BJ879)),$BI$24:$BI$4119,0))," ")</f>
        <v xml:space="preserve"> </v>
      </c>
      <c r="BK879" s="46" t="str">
        <f t="array" ref="BK879">IF(ISNUMBER(BJ879),(IF(COUNTIF( BJ$24:BJ879, BJ879 )=1,BJ879,"")),"")</f>
        <v/>
      </c>
      <c r="BL879" s="46" t="str">
        <f t="array" ref="BL879">IFERROR(RANK(BK879,$BK$24:$BK$4119,1)+COUNTIF($BK$24:BK879,BK879)-1,"")</f>
        <v/>
      </c>
      <c r="BM879" s="46" t="str">
        <f t="array" ref="BM879">IFERROR(INDEX($BK$24:$BK$4119,MATCH(SMALL($BL$24:$BL$4119,ROWS($BM$24:BM879)),$BL$24:$BL$4119,0))," ")</f>
        <v xml:space="preserve"> </v>
      </c>
      <c r="BO879" s="46">
        <v>315</v>
      </c>
      <c r="BP879" s="46" t="str">
        <f t="shared" si="669"/>
        <v xml:space="preserve"> </v>
      </c>
      <c r="BQ879" s="54" t="str">
        <f t="shared" si="691"/>
        <v/>
      </c>
      <c r="BR879" s="54" t="str">
        <f t="shared" si="690"/>
        <v/>
      </c>
      <c r="BS879" s="54" t="str">
        <f t="shared" si="690"/>
        <v/>
      </c>
      <c r="BT879" s="54" t="str">
        <f t="shared" si="690"/>
        <v/>
      </c>
      <c r="BU879" s="54" t="str">
        <f t="shared" si="690"/>
        <v/>
      </c>
      <c r="BV879" s="54" t="str">
        <f t="shared" si="690"/>
        <v/>
      </c>
      <c r="BW879" s="54" t="str">
        <f t="shared" si="690"/>
        <v/>
      </c>
      <c r="BX879" s="54" t="str">
        <f t="shared" si="690"/>
        <v/>
      </c>
      <c r="BY879" s="54" t="str">
        <f t="shared" si="690"/>
        <v/>
      </c>
      <c r="BZ879" s="54" t="str">
        <f t="shared" si="690"/>
        <v/>
      </c>
      <c r="CA879" s="54" t="str">
        <f t="shared" si="690"/>
        <v/>
      </c>
      <c r="CB879" s="54" t="str">
        <f t="shared" si="690"/>
        <v/>
      </c>
      <c r="CC879" s="54" t="str">
        <f t="shared" si="690"/>
        <v/>
      </c>
      <c r="CD879" s="54" t="str">
        <f t="shared" si="690"/>
        <v/>
      </c>
      <c r="CE879" s="54" t="str">
        <f t="shared" si="690"/>
        <v/>
      </c>
      <c r="CF879" s="54" t="str">
        <f t="shared" si="690"/>
        <v/>
      </c>
      <c r="CI879" s="54">
        <v>315</v>
      </c>
      <c r="CJ879" s="54" t="str">
        <f t="shared" si="670"/>
        <v xml:space="preserve"> </v>
      </c>
      <c r="CK879" s="54">
        <f t="shared" si="671"/>
        <v>0</v>
      </c>
      <c r="CL879" s="54">
        <f t="shared" si="672"/>
        <v>0</v>
      </c>
      <c r="CM879" s="54">
        <f t="shared" si="673"/>
        <v>0</v>
      </c>
      <c r="CN879" s="54">
        <f t="shared" si="674"/>
        <v>0</v>
      </c>
      <c r="CO879" s="54">
        <f t="shared" si="675"/>
        <v>0</v>
      </c>
      <c r="CP879" s="54">
        <f t="shared" si="676"/>
        <v>0</v>
      </c>
      <c r="CQ879" s="54">
        <f t="shared" si="677"/>
        <v>0</v>
      </c>
      <c r="CR879" s="54">
        <f t="shared" si="678"/>
        <v>0</v>
      </c>
      <c r="CS879" s="54">
        <f t="shared" si="679"/>
        <v>0</v>
      </c>
      <c r="CT879" s="54">
        <f t="shared" si="680"/>
        <v>0</v>
      </c>
      <c r="CU879" s="54">
        <f t="shared" si="681"/>
        <v>0</v>
      </c>
      <c r="CV879" s="54">
        <f t="shared" si="682"/>
        <v>0</v>
      </c>
      <c r="CW879" s="54">
        <f t="shared" si="683"/>
        <v>0</v>
      </c>
      <c r="CX879" s="54">
        <f t="shared" si="684"/>
        <v>0</v>
      </c>
      <c r="CY879" s="54">
        <f t="shared" si="685"/>
        <v>0</v>
      </c>
      <c r="CZ879" s="54">
        <f t="shared" si="686"/>
        <v>0</v>
      </c>
    </row>
    <row r="880" spans="18:104" ht="14" x14ac:dyDescent="0.15">
      <c r="R880" s="40" t="str">
        <f t="shared" si="689"/>
        <v xml:space="preserve"> </v>
      </c>
      <c r="BE880" s="6">
        <v>89</v>
      </c>
      <c r="BF880" s="44">
        <v>4</v>
      </c>
      <c r="BG880" s="18">
        <v>857</v>
      </c>
      <c r="BH880" s="46" t="str">
        <f t="array" ref="BH880">IF(INDEX($V$71:$AK$326,BE880,BF880)&gt;0,INDEX($V$71:$AK$326,BE880,BF880),"")</f>
        <v>0</v>
      </c>
      <c r="BI880" s="46" t="str">
        <f t="array" ref="BI880">IFERROR(RANK(BH880,$BH$24:$BH$4119,1)+COUNTIF($BH$24:BH880,BH880)-1,"")</f>
        <v/>
      </c>
      <c r="BJ880" s="46" t="str">
        <f t="array" ref="BJ880">IFERROR(INDEX($BH$24:$BH$4119,MATCH(SMALL($BI$24:$BI$4119,ROWS($BJ$24:BJ880)),$BI$24:$BI$4119,0))," ")</f>
        <v xml:space="preserve"> </v>
      </c>
      <c r="BK880" s="46" t="str">
        <f t="array" ref="BK880">IF(ISNUMBER(BJ880),(IF(COUNTIF( BJ$24:BJ880, BJ880 )=1,BJ880,"")),"")</f>
        <v/>
      </c>
      <c r="BL880" s="46" t="str">
        <f t="array" ref="BL880">IFERROR(RANK(BK880,$BK$24:$BK$4119,1)+COUNTIF($BK$24:BK880,BK880)-1,"")</f>
        <v/>
      </c>
      <c r="BM880" s="46" t="str">
        <f t="array" ref="BM880">IFERROR(INDEX($BK$24:$BK$4119,MATCH(SMALL($BL$24:$BL$4119,ROWS($BM$24:BM880)),$BL$24:$BL$4119,0))," ")</f>
        <v xml:space="preserve"> </v>
      </c>
      <c r="BO880" s="46">
        <v>316</v>
      </c>
      <c r="BP880" s="46" t="str">
        <f t="shared" si="669"/>
        <v xml:space="preserve"> </v>
      </c>
      <c r="BQ880" s="54" t="str">
        <f t="shared" si="691"/>
        <v/>
      </c>
      <c r="BR880" s="54" t="str">
        <f t="shared" si="690"/>
        <v/>
      </c>
      <c r="BS880" s="54" t="str">
        <f t="shared" si="690"/>
        <v/>
      </c>
      <c r="BT880" s="54" t="str">
        <f t="shared" si="690"/>
        <v/>
      </c>
      <c r="BU880" s="54" t="str">
        <f t="shared" si="690"/>
        <v/>
      </c>
      <c r="BV880" s="54" t="str">
        <f t="shared" si="690"/>
        <v/>
      </c>
      <c r="BW880" s="54" t="str">
        <f t="shared" si="690"/>
        <v/>
      </c>
      <c r="BX880" s="54" t="str">
        <f t="shared" si="690"/>
        <v/>
      </c>
      <c r="BY880" s="54" t="str">
        <f t="shared" si="690"/>
        <v/>
      </c>
      <c r="BZ880" s="54" t="str">
        <f t="shared" si="690"/>
        <v/>
      </c>
      <c r="CA880" s="54" t="str">
        <f t="shared" si="690"/>
        <v/>
      </c>
      <c r="CB880" s="54" t="str">
        <f t="shared" si="690"/>
        <v/>
      </c>
      <c r="CC880" s="54" t="str">
        <f t="shared" si="690"/>
        <v/>
      </c>
      <c r="CD880" s="54" t="str">
        <f t="shared" si="690"/>
        <v/>
      </c>
      <c r="CE880" s="54" t="str">
        <f t="shared" si="690"/>
        <v/>
      </c>
      <c r="CF880" s="54" t="str">
        <f t="shared" si="690"/>
        <v/>
      </c>
      <c r="CI880" s="54">
        <v>316</v>
      </c>
      <c r="CJ880" s="54" t="str">
        <f t="shared" si="670"/>
        <v xml:space="preserve"> </v>
      </c>
      <c r="CK880" s="54">
        <f t="shared" si="671"/>
        <v>0</v>
      </c>
      <c r="CL880" s="54">
        <f t="shared" si="672"/>
        <v>0</v>
      </c>
      <c r="CM880" s="54">
        <f t="shared" si="673"/>
        <v>0</v>
      </c>
      <c r="CN880" s="54">
        <f t="shared" si="674"/>
        <v>0</v>
      </c>
      <c r="CO880" s="54">
        <f t="shared" si="675"/>
        <v>0</v>
      </c>
      <c r="CP880" s="54">
        <f t="shared" si="676"/>
        <v>0</v>
      </c>
      <c r="CQ880" s="54">
        <f t="shared" si="677"/>
        <v>0</v>
      </c>
      <c r="CR880" s="54">
        <f t="shared" si="678"/>
        <v>0</v>
      </c>
      <c r="CS880" s="54">
        <f t="shared" si="679"/>
        <v>0</v>
      </c>
      <c r="CT880" s="54">
        <f t="shared" si="680"/>
        <v>0</v>
      </c>
      <c r="CU880" s="54">
        <f t="shared" si="681"/>
        <v>0</v>
      </c>
      <c r="CV880" s="54">
        <f t="shared" si="682"/>
        <v>0</v>
      </c>
      <c r="CW880" s="54">
        <f t="shared" si="683"/>
        <v>0</v>
      </c>
      <c r="CX880" s="54">
        <f t="shared" si="684"/>
        <v>0</v>
      </c>
      <c r="CY880" s="54">
        <f t="shared" si="685"/>
        <v>0</v>
      </c>
      <c r="CZ880" s="54">
        <f t="shared" si="686"/>
        <v>0</v>
      </c>
    </row>
    <row r="881" spans="18:104" ht="14" x14ac:dyDescent="0.15">
      <c r="R881" s="40" t="str">
        <f t="shared" si="689"/>
        <v xml:space="preserve"> </v>
      </c>
      <c r="BE881" s="6">
        <v>90</v>
      </c>
      <c r="BF881" s="44">
        <v>4</v>
      </c>
      <c r="BG881" s="18">
        <v>858</v>
      </c>
      <c r="BH881" s="46" t="str">
        <f t="array" ref="BH881">IF(INDEX($V$71:$AK$326,BE881,BF881)&gt;0,INDEX($V$71:$AK$326,BE881,BF881),"")</f>
        <v>0</v>
      </c>
      <c r="BI881" s="46" t="str">
        <f t="array" ref="BI881">IFERROR(RANK(BH881,$BH$24:$BH$4119,1)+COUNTIF($BH$24:BH881,BH881)-1,"")</f>
        <v/>
      </c>
      <c r="BJ881" s="46" t="str">
        <f t="array" ref="BJ881">IFERROR(INDEX($BH$24:$BH$4119,MATCH(SMALL($BI$24:$BI$4119,ROWS($BJ$24:BJ881)),$BI$24:$BI$4119,0))," ")</f>
        <v xml:space="preserve"> </v>
      </c>
      <c r="BK881" s="46" t="str">
        <f t="array" ref="BK881">IF(ISNUMBER(BJ881),(IF(COUNTIF( BJ$24:BJ881, BJ881 )=1,BJ881,"")),"")</f>
        <v/>
      </c>
      <c r="BL881" s="46" t="str">
        <f t="array" ref="BL881">IFERROR(RANK(BK881,$BK$24:$BK$4119,1)+COUNTIF($BK$24:BK881,BK881)-1,"")</f>
        <v/>
      </c>
      <c r="BM881" s="46" t="str">
        <f t="array" ref="BM881">IFERROR(INDEX($BK$24:$BK$4119,MATCH(SMALL($BL$24:$BL$4119,ROWS($BM$24:BM881)),$BL$24:$BL$4119,0))," ")</f>
        <v xml:space="preserve"> </v>
      </c>
      <c r="BO881" s="46">
        <v>317</v>
      </c>
      <c r="BP881" s="46" t="str">
        <f t="shared" si="669"/>
        <v xml:space="preserve"> </v>
      </c>
      <c r="BQ881" s="54" t="str">
        <f t="shared" si="691"/>
        <v/>
      </c>
      <c r="BR881" s="54" t="str">
        <f t="shared" si="690"/>
        <v/>
      </c>
      <c r="BS881" s="54" t="str">
        <f t="shared" si="690"/>
        <v/>
      </c>
      <c r="BT881" s="54" t="str">
        <f t="shared" si="690"/>
        <v/>
      </c>
      <c r="BU881" s="54" t="str">
        <f t="shared" si="690"/>
        <v/>
      </c>
      <c r="BV881" s="54" t="str">
        <f t="shared" si="690"/>
        <v/>
      </c>
      <c r="BW881" s="54" t="str">
        <f t="shared" si="690"/>
        <v/>
      </c>
      <c r="BX881" s="54" t="str">
        <f t="shared" si="690"/>
        <v/>
      </c>
      <c r="BY881" s="54" t="str">
        <f t="shared" si="690"/>
        <v/>
      </c>
      <c r="BZ881" s="54" t="str">
        <f t="shared" si="690"/>
        <v/>
      </c>
      <c r="CA881" s="54" t="str">
        <f t="shared" si="690"/>
        <v/>
      </c>
      <c r="CB881" s="54" t="str">
        <f t="shared" si="690"/>
        <v/>
      </c>
      <c r="CC881" s="54" t="str">
        <f t="shared" si="690"/>
        <v/>
      </c>
      <c r="CD881" s="54" t="str">
        <f t="shared" si="690"/>
        <v/>
      </c>
      <c r="CE881" s="54" t="str">
        <f t="shared" si="690"/>
        <v/>
      </c>
      <c r="CF881" s="54" t="str">
        <f t="shared" si="690"/>
        <v/>
      </c>
      <c r="CI881" s="54">
        <v>317</v>
      </c>
      <c r="CJ881" s="54" t="str">
        <f t="shared" si="670"/>
        <v xml:space="preserve"> </v>
      </c>
      <c r="CK881" s="54">
        <f t="shared" si="671"/>
        <v>0</v>
      </c>
      <c r="CL881" s="54">
        <f t="shared" si="672"/>
        <v>0</v>
      </c>
      <c r="CM881" s="54">
        <f t="shared" si="673"/>
        <v>0</v>
      </c>
      <c r="CN881" s="54">
        <f t="shared" si="674"/>
        <v>0</v>
      </c>
      <c r="CO881" s="54">
        <f t="shared" si="675"/>
        <v>0</v>
      </c>
      <c r="CP881" s="54">
        <f t="shared" si="676"/>
        <v>0</v>
      </c>
      <c r="CQ881" s="54">
        <f t="shared" si="677"/>
        <v>0</v>
      </c>
      <c r="CR881" s="54">
        <f t="shared" si="678"/>
        <v>0</v>
      </c>
      <c r="CS881" s="54">
        <f t="shared" si="679"/>
        <v>0</v>
      </c>
      <c r="CT881" s="54">
        <f t="shared" si="680"/>
        <v>0</v>
      </c>
      <c r="CU881" s="54">
        <f t="shared" si="681"/>
        <v>0</v>
      </c>
      <c r="CV881" s="54">
        <f t="shared" si="682"/>
        <v>0</v>
      </c>
      <c r="CW881" s="54">
        <f t="shared" si="683"/>
        <v>0</v>
      </c>
      <c r="CX881" s="54">
        <f t="shared" si="684"/>
        <v>0</v>
      </c>
      <c r="CY881" s="54">
        <f t="shared" si="685"/>
        <v>0</v>
      </c>
      <c r="CZ881" s="54">
        <f t="shared" si="686"/>
        <v>0</v>
      </c>
    </row>
    <row r="882" spans="18:104" ht="14" x14ac:dyDescent="0.15">
      <c r="R882" s="40" t="str">
        <f t="shared" si="689"/>
        <v xml:space="preserve"> </v>
      </c>
      <c r="BE882" s="6">
        <v>91</v>
      </c>
      <c r="BF882" s="44">
        <v>4</v>
      </c>
      <c r="BG882" s="18">
        <v>859</v>
      </c>
      <c r="BH882" s="46" t="str">
        <f t="array" ref="BH882">IF(INDEX($V$71:$AK$326,BE882,BF882)&gt;0,INDEX($V$71:$AK$326,BE882,BF882),"")</f>
        <v>0</v>
      </c>
      <c r="BI882" s="46" t="str">
        <f t="array" ref="BI882">IFERROR(RANK(BH882,$BH$24:$BH$4119,1)+COUNTIF($BH$24:BH882,BH882)-1,"")</f>
        <v/>
      </c>
      <c r="BJ882" s="46" t="str">
        <f t="array" ref="BJ882">IFERROR(INDEX($BH$24:$BH$4119,MATCH(SMALL($BI$24:$BI$4119,ROWS($BJ$24:BJ882)),$BI$24:$BI$4119,0))," ")</f>
        <v xml:space="preserve"> </v>
      </c>
      <c r="BK882" s="46" t="str">
        <f t="array" ref="BK882">IF(ISNUMBER(BJ882),(IF(COUNTIF( BJ$24:BJ882, BJ882 )=1,BJ882,"")),"")</f>
        <v/>
      </c>
      <c r="BL882" s="46" t="str">
        <f t="array" ref="BL882">IFERROR(RANK(BK882,$BK$24:$BK$4119,1)+COUNTIF($BK$24:BK882,BK882)-1,"")</f>
        <v/>
      </c>
      <c r="BM882" s="46" t="str">
        <f t="array" ref="BM882">IFERROR(INDEX($BK$24:$BK$4119,MATCH(SMALL($BL$24:$BL$4119,ROWS($BM$24:BM882)),$BL$24:$BL$4119,0))," ")</f>
        <v xml:space="preserve"> </v>
      </c>
      <c r="BO882" s="46">
        <v>318</v>
      </c>
      <c r="BP882" s="46" t="str">
        <f t="shared" si="669"/>
        <v xml:space="preserve"> </v>
      </c>
      <c r="BQ882" s="54" t="str">
        <f t="shared" si="691"/>
        <v/>
      </c>
      <c r="BR882" s="54" t="str">
        <f t="shared" si="690"/>
        <v/>
      </c>
      <c r="BS882" s="54" t="str">
        <f t="shared" si="690"/>
        <v/>
      </c>
      <c r="BT882" s="54" t="str">
        <f t="shared" si="690"/>
        <v/>
      </c>
      <c r="BU882" s="54" t="str">
        <f t="shared" si="690"/>
        <v/>
      </c>
      <c r="BV882" s="54" t="str">
        <f t="shared" si="690"/>
        <v/>
      </c>
      <c r="BW882" s="54" t="str">
        <f t="shared" si="690"/>
        <v/>
      </c>
      <c r="BX882" s="54" t="str">
        <f t="shared" si="690"/>
        <v/>
      </c>
      <c r="BY882" s="54" t="str">
        <f t="shared" si="690"/>
        <v/>
      </c>
      <c r="BZ882" s="54" t="str">
        <f t="shared" si="690"/>
        <v/>
      </c>
      <c r="CA882" s="54" t="str">
        <f t="shared" si="690"/>
        <v/>
      </c>
      <c r="CB882" s="54" t="str">
        <f t="shared" si="690"/>
        <v/>
      </c>
      <c r="CC882" s="54" t="str">
        <f t="shared" si="690"/>
        <v/>
      </c>
      <c r="CD882" s="54" t="str">
        <f t="shared" si="690"/>
        <v/>
      </c>
      <c r="CE882" s="54" t="str">
        <f t="shared" si="690"/>
        <v/>
      </c>
      <c r="CF882" s="54" t="str">
        <f t="shared" si="690"/>
        <v/>
      </c>
      <c r="CI882" s="54">
        <v>318</v>
      </c>
      <c r="CJ882" s="54" t="str">
        <f t="shared" si="670"/>
        <v xml:space="preserve"> </v>
      </c>
      <c r="CK882" s="54">
        <f t="shared" si="671"/>
        <v>0</v>
      </c>
      <c r="CL882" s="54">
        <f t="shared" si="672"/>
        <v>0</v>
      </c>
      <c r="CM882" s="54">
        <f t="shared" si="673"/>
        <v>0</v>
      </c>
      <c r="CN882" s="54">
        <f t="shared" si="674"/>
        <v>0</v>
      </c>
      <c r="CO882" s="54">
        <f t="shared" si="675"/>
        <v>0</v>
      </c>
      <c r="CP882" s="54">
        <f t="shared" si="676"/>
        <v>0</v>
      </c>
      <c r="CQ882" s="54">
        <f t="shared" si="677"/>
        <v>0</v>
      </c>
      <c r="CR882" s="54">
        <f t="shared" si="678"/>
        <v>0</v>
      </c>
      <c r="CS882" s="54">
        <f t="shared" si="679"/>
        <v>0</v>
      </c>
      <c r="CT882" s="54">
        <f t="shared" si="680"/>
        <v>0</v>
      </c>
      <c r="CU882" s="54">
        <f t="shared" si="681"/>
        <v>0</v>
      </c>
      <c r="CV882" s="54">
        <f t="shared" si="682"/>
        <v>0</v>
      </c>
      <c r="CW882" s="54">
        <f t="shared" si="683"/>
        <v>0</v>
      </c>
      <c r="CX882" s="54">
        <f t="shared" si="684"/>
        <v>0</v>
      </c>
      <c r="CY882" s="54">
        <f t="shared" si="685"/>
        <v>0</v>
      </c>
      <c r="CZ882" s="54">
        <f t="shared" si="686"/>
        <v>0</v>
      </c>
    </row>
    <row r="883" spans="18:104" ht="14" x14ac:dyDescent="0.15">
      <c r="R883" s="40" t="str">
        <f t="shared" si="689"/>
        <v xml:space="preserve"> </v>
      </c>
      <c r="BE883" s="6">
        <v>92</v>
      </c>
      <c r="BF883" s="44">
        <v>4</v>
      </c>
      <c r="BG883" s="18">
        <v>860</v>
      </c>
      <c r="BH883" s="46" t="str">
        <f t="array" ref="BH883">IF(INDEX($V$71:$AK$326,BE883,BF883)&gt;0,INDEX($V$71:$AK$326,BE883,BF883),"")</f>
        <v>0</v>
      </c>
      <c r="BI883" s="46" t="str">
        <f t="array" ref="BI883">IFERROR(RANK(BH883,$BH$24:$BH$4119,1)+COUNTIF($BH$24:BH883,BH883)-1,"")</f>
        <v/>
      </c>
      <c r="BJ883" s="46" t="str">
        <f t="array" ref="BJ883">IFERROR(INDEX($BH$24:$BH$4119,MATCH(SMALL($BI$24:$BI$4119,ROWS($BJ$24:BJ883)),$BI$24:$BI$4119,0))," ")</f>
        <v xml:space="preserve"> </v>
      </c>
      <c r="BK883" s="46" t="str">
        <f t="array" ref="BK883">IF(ISNUMBER(BJ883),(IF(COUNTIF( BJ$24:BJ883, BJ883 )=1,BJ883,"")),"")</f>
        <v/>
      </c>
      <c r="BL883" s="46" t="str">
        <f t="array" ref="BL883">IFERROR(RANK(BK883,$BK$24:$BK$4119,1)+COUNTIF($BK$24:BK883,BK883)-1,"")</f>
        <v/>
      </c>
      <c r="BM883" s="46" t="str">
        <f t="array" ref="BM883">IFERROR(INDEX($BK$24:$BK$4119,MATCH(SMALL($BL$24:$BL$4119,ROWS($BM$24:BM883)),$BL$24:$BL$4119,0))," ")</f>
        <v xml:space="preserve"> </v>
      </c>
      <c r="BO883" s="46">
        <v>319</v>
      </c>
      <c r="BP883" s="46" t="str">
        <f t="shared" si="669"/>
        <v xml:space="preserve"> </v>
      </c>
      <c r="BQ883" s="54" t="str">
        <f t="shared" si="691"/>
        <v/>
      </c>
      <c r="BR883" s="54" t="str">
        <f t="shared" si="690"/>
        <v/>
      </c>
      <c r="BS883" s="54" t="str">
        <f t="shared" si="690"/>
        <v/>
      </c>
      <c r="BT883" s="54" t="str">
        <f t="shared" si="690"/>
        <v/>
      </c>
      <c r="BU883" s="54" t="str">
        <f t="shared" si="690"/>
        <v/>
      </c>
      <c r="BV883" s="54" t="str">
        <f t="shared" si="690"/>
        <v/>
      </c>
      <c r="BW883" s="54" t="str">
        <f t="shared" si="690"/>
        <v/>
      </c>
      <c r="BX883" s="54" t="str">
        <f t="shared" si="690"/>
        <v/>
      </c>
      <c r="BY883" s="54" t="str">
        <f t="shared" si="690"/>
        <v/>
      </c>
      <c r="BZ883" s="54" t="str">
        <f t="shared" si="690"/>
        <v/>
      </c>
      <c r="CA883" s="54" t="str">
        <f t="shared" si="690"/>
        <v/>
      </c>
      <c r="CB883" s="54" t="str">
        <f t="shared" si="690"/>
        <v/>
      </c>
      <c r="CC883" s="54" t="str">
        <f t="shared" si="690"/>
        <v/>
      </c>
      <c r="CD883" s="54" t="str">
        <f t="shared" si="690"/>
        <v/>
      </c>
      <c r="CE883" s="54" t="str">
        <f t="shared" si="690"/>
        <v/>
      </c>
      <c r="CF883" s="54" t="str">
        <f t="shared" ref="BR883:CF900" si="692">IF(ISNUMBER($BP883),ABS($BP883-CF$563),"")</f>
        <v/>
      </c>
      <c r="CI883" s="54">
        <v>319</v>
      </c>
      <c r="CJ883" s="54" t="str">
        <f t="shared" si="670"/>
        <v xml:space="preserve"> </v>
      </c>
      <c r="CK883" s="54">
        <f t="shared" si="671"/>
        <v>0</v>
      </c>
      <c r="CL883" s="54">
        <f t="shared" si="672"/>
        <v>0</v>
      </c>
      <c r="CM883" s="54">
        <f t="shared" si="673"/>
        <v>0</v>
      </c>
      <c r="CN883" s="54">
        <f t="shared" si="674"/>
        <v>0</v>
      </c>
      <c r="CO883" s="54">
        <f t="shared" si="675"/>
        <v>0</v>
      </c>
      <c r="CP883" s="54">
        <f t="shared" si="676"/>
        <v>0</v>
      </c>
      <c r="CQ883" s="54">
        <f t="shared" si="677"/>
        <v>0</v>
      </c>
      <c r="CR883" s="54">
        <f t="shared" si="678"/>
        <v>0</v>
      </c>
      <c r="CS883" s="54">
        <f t="shared" si="679"/>
        <v>0</v>
      </c>
      <c r="CT883" s="54">
        <f t="shared" si="680"/>
        <v>0</v>
      </c>
      <c r="CU883" s="54">
        <f t="shared" si="681"/>
        <v>0</v>
      </c>
      <c r="CV883" s="54">
        <f t="shared" si="682"/>
        <v>0</v>
      </c>
      <c r="CW883" s="54">
        <f t="shared" si="683"/>
        <v>0</v>
      </c>
      <c r="CX883" s="54">
        <f t="shared" si="684"/>
        <v>0</v>
      </c>
      <c r="CY883" s="54">
        <f t="shared" si="685"/>
        <v>0</v>
      </c>
      <c r="CZ883" s="54">
        <f t="shared" si="686"/>
        <v>0</v>
      </c>
    </row>
    <row r="884" spans="18:104" ht="14" x14ac:dyDescent="0.15">
      <c r="R884" s="40" t="str">
        <f t="shared" si="689"/>
        <v xml:space="preserve"> </v>
      </c>
      <c r="BE884" s="6">
        <v>93</v>
      </c>
      <c r="BF884" s="44">
        <v>4</v>
      </c>
      <c r="BG884" s="18">
        <v>861</v>
      </c>
      <c r="BH884" s="46" t="str">
        <f t="array" ref="BH884">IF(INDEX($V$71:$AK$326,BE884,BF884)&gt;0,INDEX($V$71:$AK$326,BE884,BF884),"")</f>
        <v>0</v>
      </c>
      <c r="BI884" s="46" t="str">
        <f t="array" ref="BI884">IFERROR(RANK(BH884,$BH$24:$BH$4119,1)+COUNTIF($BH$24:BH884,BH884)-1,"")</f>
        <v/>
      </c>
      <c r="BJ884" s="46" t="str">
        <f t="array" ref="BJ884">IFERROR(INDEX($BH$24:$BH$4119,MATCH(SMALL($BI$24:$BI$4119,ROWS($BJ$24:BJ884)),$BI$24:$BI$4119,0))," ")</f>
        <v xml:space="preserve"> </v>
      </c>
      <c r="BK884" s="46" t="str">
        <f t="array" ref="BK884">IF(ISNUMBER(BJ884),(IF(COUNTIF( BJ$24:BJ884, BJ884 )=1,BJ884,"")),"")</f>
        <v/>
      </c>
      <c r="BL884" s="46" t="str">
        <f t="array" ref="BL884">IFERROR(RANK(BK884,$BK$24:$BK$4119,1)+COUNTIF($BK$24:BK884,BK884)-1,"")</f>
        <v/>
      </c>
      <c r="BM884" s="46" t="str">
        <f t="array" ref="BM884">IFERROR(INDEX($BK$24:$BK$4119,MATCH(SMALL($BL$24:$BL$4119,ROWS($BM$24:BM884)),$BL$24:$BL$4119,0))," ")</f>
        <v xml:space="preserve"> </v>
      </c>
      <c r="BO884" s="46">
        <v>320</v>
      </c>
      <c r="BP884" s="46" t="str">
        <f t="shared" si="669"/>
        <v xml:space="preserve"> </v>
      </c>
      <c r="BQ884" s="54" t="str">
        <f t="shared" si="691"/>
        <v/>
      </c>
      <c r="BR884" s="54" t="str">
        <f t="shared" si="692"/>
        <v/>
      </c>
      <c r="BS884" s="54" t="str">
        <f t="shared" si="692"/>
        <v/>
      </c>
      <c r="BT884" s="54" t="str">
        <f t="shared" si="692"/>
        <v/>
      </c>
      <c r="BU884" s="54" t="str">
        <f t="shared" si="692"/>
        <v/>
      </c>
      <c r="BV884" s="54" t="str">
        <f t="shared" si="692"/>
        <v/>
      </c>
      <c r="BW884" s="54" t="str">
        <f t="shared" si="692"/>
        <v/>
      </c>
      <c r="BX884" s="54" t="str">
        <f t="shared" si="692"/>
        <v/>
      </c>
      <c r="BY884" s="54" t="str">
        <f t="shared" si="692"/>
        <v/>
      </c>
      <c r="BZ884" s="54" t="str">
        <f t="shared" si="692"/>
        <v/>
      </c>
      <c r="CA884" s="54" t="str">
        <f t="shared" si="692"/>
        <v/>
      </c>
      <c r="CB884" s="54" t="str">
        <f t="shared" si="692"/>
        <v/>
      </c>
      <c r="CC884" s="54" t="str">
        <f t="shared" si="692"/>
        <v/>
      </c>
      <c r="CD884" s="54" t="str">
        <f t="shared" si="692"/>
        <v/>
      </c>
      <c r="CE884" s="54" t="str">
        <f t="shared" si="692"/>
        <v/>
      </c>
      <c r="CF884" s="54" t="str">
        <f t="shared" si="692"/>
        <v/>
      </c>
      <c r="CI884" s="54">
        <v>320</v>
      </c>
      <c r="CJ884" s="54" t="str">
        <f t="shared" si="670"/>
        <v xml:space="preserve"> </v>
      </c>
      <c r="CK884" s="54">
        <f t="shared" si="671"/>
        <v>0</v>
      </c>
      <c r="CL884" s="54">
        <f t="shared" si="672"/>
        <v>0</v>
      </c>
      <c r="CM884" s="54">
        <f t="shared" si="673"/>
        <v>0</v>
      </c>
      <c r="CN884" s="54">
        <f t="shared" si="674"/>
        <v>0</v>
      </c>
      <c r="CO884" s="54">
        <f t="shared" si="675"/>
        <v>0</v>
      </c>
      <c r="CP884" s="54">
        <f t="shared" si="676"/>
        <v>0</v>
      </c>
      <c r="CQ884" s="54">
        <f t="shared" si="677"/>
        <v>0</v>
      </c>
      <c r="CR884" s="54">
        <f t="shared" si="678"/>
        <v>0</v>
      </c>
      <c r="CS884" s="54">
        <f t="shared" si="679"/>
        <v>0</v>
      </c>
      <c r="CT884" s="54">
        <f t="shared" si="680"/>
        <v>0</v>
      </c>
      <c r="CU884" s="54">
        <f t="shared" si="681"/>
        <v>0</v>
      </c>
      <c r="CV884" s="54">
        <f t="shared" si="682"/>
        <v>0</v>
      </c>
      <c r="CW884" s="54">
        <f t="shared" si="683"/>
        <v>0</v>
      </c>
      <c r="CX884" s="54">
        <f t="shared" si="684"/>
        <v>0</v>
      </c>
      <c r="CY884" s="54">
        <f t="shared" si="685"/>
        <v>0</v>
      </c>
      <c r="CZ884" s="54">
        <f t="shared" si="686"/>
        <v>0</v>
      </c>
    </row>
    <row r="885" spans="18:104" ht="14" x14ac:dyDescent="0.15">
      <c r="R885" s="40" t="str">
        <f t="shared" si="689"/>
        <v xml:space="preserve"> </v>
      </c>
      <c r="BE885" s="6">
        <v>94</v>
      </c>
      <c r="BF885" s="44">
        <v>4</v>
      </c>
      <c r="BG885" s="18">
        <v>862</v>
      </c>
      <c r="BH885" s="46" t="str">
        <f t="array" ref="BH885">IF(INDEX($V$71:$AK$326,BE885,BF885)&gt;0,INDEX($V$71:$AK$326,BE885,BF885),"")</f>
        <v>0</v>
      </c>
      <c r="BI885" s="46" t="str">
        <f t="array" ref="BI885">IFERROR(RANK(BH885,$BH$24:$BH$4119,1)+COUNTIF($BH$24:BH885,BH885)-1,"")</f>
        <v/>
      </c>
      <c r="BJ885" s="46" t="str">
        <f t="array" ref="BJ885">IFERROR(INDEX($BH$24:$BH$4119,MATCH(SMALL($BI$24:$BI$4119,ROWS($BJ$24:BJ885)),$BI$24:$BI$4119,0))," ")</f>
        <v xml:space="preserve"> </v>
      </c>
      <c r="BK885" s="46" t="str">
        <f t="array" ref="BK885">IF(ISNUMBER(BJ885),(IF(COUNTIF( BJ$24:BJ885, BJ885 )=1,BJ885,"")),"")</f>
        <v/>
      </c>
      <c r="BL885" s="46" t="str">
        <f t="array" ref="BL885">IFERROR(RANK(BK885,$BK$24:$BK$4119,1)+COUNTIF($BK$24:BK885,BK885)-1,"")</f>
        <v/>
      </c>
      <c r="BM885" s="46" t="str">
        <f t="array" ref="BM885">IFERROR(INDEX($BK$24:$BK$4119,MATCH(SMALL($BL$24:$BL$4119,ROWS($BM$24:BM885)),$BL$24:$BL$4119,0))," ")</f>
        <v xml:space="preserve"> </v>
      </c>
      <c r="BO885" s="46">
        <v>321</v>
      </c>
      <c r="BP885" s="46" t="str">
        <f t="shared" ref="BP885:BP948" si="693">BM344</f>
        <v xml:space="preserve"> </v>
      </c>
      <c r="BQ885" s="54" t="str">
        <f t="shared" si="691"/>
        <v/>
      </c>
      <c r="BR885" s="54" t="str">
        <f t="shared" si="692"/>
        <v/>
      </c>
      <c r="BS885" s="54" t="str">
        <f t="shared" si="692"/>
        <v/>
      </c>
      <c r="BT885" s="54" t="str">
        <f t="shared" si="692"/>
        <v/>
      </c>
      <c r="BU885" s="54" t="str">
        <f t="shared" si="692"/>
        <v/>
      </c>
      <c r="BV885" s="54" t="str">
        <f t="shared" si="692"/>
        <v/>
      </c>
      <c r="BW885" s="54" t="str">
        <f t="shared" si="692"/>
        <v/>
      </c>
      <c r="BX885" s="54" t="str">
        <f t="shared" si="692"/>
        <v/>
      </c>
      <c r="BY885" s="54" t="str">
        <f t="shared" si="692"/>
        <v/>
      </c>
      <c r="BZ885" s="54" t="str">
        <f t="shared" si="692"/>
        <v/>
      </c>
      <c r="CA885" s="54" t="str">
        <f t="shared" si="692"/>
        <v/>
      </c>
      <c r="CB885" s="54" t="str">
        <f t="shared" si="692"/>
        <v/>
      </c>
      <c r="CC885" s="54" t="str">
        <f t="shared" si="692"/>
        <v/>
      </c>
      <c r="CD885" s="54" t="str">
        <f t="shared" si="692"/>
        <v/>
      </c>
      <c r="CE885" s="54" t="str">
        <f t="shared" si="692"/>
        <v/>
      </c>
      <c r="CF885" s="54" t="str">
        <f t="shared" si="692"/>
        <v/>
      </c>
      <c r="CI885" s="54">
        <v>321</v>
      </c>
      <c r="CJ885" s="54" t="str">
        <f t="shared" si="670"/>
        <v xml:space="preserve"> </v>
      </c>
      <c r="CK885" s="54">
        <f t="shared" si="671"/>
        <v>0</v>
      </c>
      <c r="CL885" s="54">
        <f t="shared" si="672"/>
        <v>0</v>
      </c>
      <c r="CM885" s="54">
        <f t="shared" si="673"/>
        <v>0</v>
      </c>
      <c r="CN885" s="54">
        <f t="shared" si="674"/>
        <v>0</v>
      </c>
      <c r="CO885" s="54">
        <f t="shared" si="675"/>
        <v>0</v>
      </c>
      <c r="CP885" s="54">
        <f t="shared" si="676"/>
        <v>0</v>
      </c>
      <c r="CQ885" s="54">
        <f t="shared" si="677"/>
        <v>0</v>
      </c>
      <c r="CR885" s="54">
        <f t="shared" si="678"/>
        <v>0</v>
      </c>
      <c r="CS885" s="54">
        <f t="shared" si="679"/>
        <v>0</v>
      </c>
      <c r="CT885" s="54">
        <f t="shared" si="680"/>
        <v>0</v>
      </c>
      <c r="CU885" s="54">
        <f t="shared" si="681"/>
        <v>0</v>
      </c>
      <c r="CV885" s="54">
        <f t="shared" si="682"/>
        <v>0</v>
      </c>
      <c r="CW885" s="54">
        <f t="shared" si="683"/>
        <v>0</v>
      </c>
      <c r="CX885" s="54">
        <f t="shared" si="684"/>
        <v>0</v>
      </c>
      <c r="CY885" s="54">
        <f t="shared" si="685"/>
        <v>0</v>
      </c>
      <c r="CZ885" s="54">
        <f t="shared" si="686"/>
        <v>0</v>
      </c>
    </row>
    <row r="886" spans="18:104" ht="14" x14ac:dyDescent="0.15">
      <c r="R886" s="40" t="str">
        <f t="shared" si="689"/>
        <v xml:space="preserve"> </v>
      </c>
      <c r="BE886" s="6">
        <v>95</v>
      </c>
      <c r="BF886" s="44">
        <v>4</v>
      </c>
      <c r="BG886" s="18">
        <v>863</v>
      </c>
      <c r="BH886" s="46" t="str">
        <f t="array" ref="BH886">IF(INDEX($V$71:$AK$326,BE886,BF886)&gt;0,INDEX($V$71:$AK$326,BE886,BF886),"")</f>
        <v>0</v>
      </c>
      <c r="BI886" s="46" t="str">
        <f t="array" ref="BI886">IFERROR(RANK(BH886,$BH$24:$BH$4119,1)+COUNTIF($BH$24:BH886,BH886)-1,"")</f>
        <v/>
      </c>
      <c r="BJ886" s="46" t="str">
        <f t="array" ref="BJ886">IFERROR(INDEX($BH$24:$BH$4119,MATCH(SMALL($BI$24:$BI$4119,ROWS($BJ$24:BJ886)),$BI$24:$BI$4119,0))," ")</f>
        <v xml:space="preserve"> </v>
      </c>
      <c r="BK886" s="46" t="str">
        <f t="array" ref="BK886">IF(ISNUMBER(BJ886),(IF(COUNTIF( BJ$24:BJ886, BJ886 )=1,BJ886,"")),"")</f>
        <v/>
      </c>
      <c r="BL886" s="46" t="str">
        <f t="array" ref="BL886">IFERROR(RANK(BK886,$BK$24:$BK$4119,1)+COUNTIF($BK$24:BK886,BK886)-1,"")</f>
        <v/>
      </c>
      <c r="BM886" s="46" t="str">
        <f t="array" ref="BM886">IFERROR(INDEX($BK$24:$BK$4119,MATCH(SMALL($BL$24:$BL$4119,ROWS($BM$24:BM886)),$BL$24:$BL$4119,0))," ")</f>
        <v xml:space="preserve"> </v>
      </c>
      <c r="BO886" s="46">
        <v>322</v>
      </c>
      <c r="BP886" s="46" t="str">
        <f t="shared" si="693"/>
        <v xml:space="preserve"> </v>
      </c>
      <c r="BQ886" s="54" t="str">
        <f t="shared" si="691"/>
        <v/>
      </c>
      <c r="BR886" s="54" t="str">
        <f t="shared" si="692"/>
        <v/>
      </c>
      <c r="BS886" s="54" t="str">
        <f t="shared" si="692"/>
        <v/>
      </c>
      <c r="BT886" s="54" t="str">
        <f t="shared" si="692"/>
        <v/>
      </c>
      <c r="BU886" s="54" t="str">
        <f t="shared" si="692"/>
        <v/>
      </c>
      <c r="BV886" s="54" t="str">
        <f t="shared" si="692"/>
        <v/>
      </c>
      <c r="BW886" s="54" t="str">
        <f t="shared" si="692"/>
        <v/>
      </c>
      <c r="BX886" s="54" t="str">
        <f t="shared" si="692"/>
        <v/>
      </c>
      <c r="BY886" s="54" t="str">
        <f t="shared" si="692"/>
        <v/>
      </c>
      <c r="BZ886" s="54" t="str">
        <f t="shared" si="692"/>
        <v/>
      </c>
      <c r="CA886" s="54" t="str">
        <f t="shared" si="692"/>
        <v/>
      </c>
      <c r="CB886" s="54" t="str">
        <f t="shared" si="692"/>
        <v/>
      </c>
      <c r="CC886" s="54" t="str">
        <f t="shared" si="692"/>
        <v/>
      </c>
      <c r="CD886" s="54" t="str">
        <f t="shared" si="692"/>
        <v/>
      </c>
      <c r="CE886" s="54" t="str">
        <f t="shared" si="692"/>
        <v/>
      </c>
      <c r="CF886" s="54" t="str">
        <f t="shared" si="692"/>
        <v/>
      </c>
      <c r="CI886" s="54">
        <v>322</v>
      </c>
      <c r="CJ886" s="54" t="str">
        <f t="shared" ref="CJ886:CJ949" si="694">BM345</f>
        <v xml:space="preserve"> </v>
      </c>
      <c r="CK886" s="54">
        <f t="shared" ref="CK886:CK949" si="695">IF(ISNUMBER($CJ886),IF(ROUND($K$14,3)&lt;=ROUND(BQ886,3),0,1),0)</f>
        <v>0</v>
      </c>
      <c r="CL886" s="54">
        <f t="shared" ref="CL886:CL949" si="696">IF(ISNUMBER($CJ886),IF(ROUND($K$14,3)&lt;=ROUND(BR886,3),0,1),0)</f>
        <v>0</v>
      </c>
      <c r="CM886" s="54">
        <f t="shared" ref="CM886:CM949" si="697">IF(ISNUMBER($CJ886),IF(ROUND($K$14,3)&lt;=ROUND(BS886,3),0,1),0)</f>
        <v>0</v>
      </c>
      <c r="CN886" s="54">
        <f t="shared" ref="CN886:CN949" si="698">IF(ISNUMBER($CJ886),IF(ROUND($K$14,3)&lt;=ROUND(BT886,3),0,1),0)</f>
        <v>0</v>
      </c>
      <c r="CO886" s="54">
        <f t="shared" ref="CO886:CO949" si="699">IF(ISNUMBER($CJ886),IF(ROUND($K$14,3)&lt;=ROUND(BU886,3),0,1),0)</f>
        <v>0</v>
      </c>
      <c r="CP886" s="54">
        <f t="shared" ref="CP886:CP949" si="700">IF(ISNUMBER($CJ886),IF(ROUND($K$14,3)&lt;=ROUND(BV886,3),0,1),0)</f>
        <v>0</v>
      </c>
      <c r="CQ886" s="54">
        <f t="shared" ref="CQ886:CQ949" si="701">IF(ISNUMBER($CJ886),IF(ROUND($K$14,3)&lt;=ROUND(BW886,3),0,1),0)</f>
        <v>0</v>
      </c>
      <c r="CR886" s="54">
        <f t="shared" ref="CR886:CR949" si="702">IF(ISNUMBER($CJ886),IF(ROUND($K$14,3)&lt;=ROUND(BX886,3),0,1),0)</f>
        <v>0</v>
      </c>
      <c r="CS886" s="54">
        <f t="shared" ref="CS886:CS949" si="703">IF(ISNUMBER($CJ886),IF(ROUND($K$14,3)&lt;=ROUND(BY886,3),0,1),0)</f>
        <v>0</v>
      </c>
      <c r="CT886" s="54">
        <f t="shared" ref="CT886:CT949" si="704">IF(ISNUMBER($CJ886),IF(ROUND($K$14,3)&lt;=ROUND(BZ886,3),0,1),0)</f>
        <v>0</v>
      </c>
      <c r="CU886" s="54">
        <f t="shared" ref="CU886:CU949" si="705">IF(ISNUMBER($CJ886),IF(ROUND($K$14,3)&lt;=ROUND(CA886,3),0,1),0)</f>
        <v>0</v>
      </c>
      <c r="CV886" s="54">
        <f t="shared" ref="CV886:CV949" si="706">IF(ISNUMBER($CJ886),IF(ROUND($K$14,3)&lt;=ROUND(CB886,3),0,1),0)</f>
        <v>0</v>
      </c>
      <c r="CW886" s="54">
        <f t="shared" ref="CW886:CW949" si="707">IF(ISNUMBER($CJ886),IF(ROUND($K$14,3)&lt;=ROUND(CC886,3),0,1),0)</f>
        <v>0</v>
      </c>
      <c r="CX886" s="54">
        <f t="shared" ref="CX886:CX949" si="708">IF(ISNUMBER($CJ886),IF(ROUND($K$14,3)&lt;=ROUND(CD886,3),0,1),0)</f>
        <v>0</v>
      </c>
      <c r="CY886" s="54">
        <f t="shared" ref="CY886:CY949" si="709">IF(ISNUMBER($CJ886),IF(ROUND($K$14,3)&lt;=ROUND(CE886,3),0,1),0)</f>
        <v>0</v>
      </c>
      <c r="CZ886" s="54">
        <f t="shared" ref="CZ886:CZ949" si="710">IF(ISNUMBER($CJ886),IF(ROUND($K$14,3)&lt;=ROUND(CF886,3),0,1),0)</f>
        <v>0</v>
      </c>
    </row>
    <row r="887" spans="18:104" ht="14" x14ac:dyDescent="0.15">
      <c r="R887" s="40" t="str">
        <f t="shared" si="689"/>
        <v xml:space="preserve"> </v>
      </c>
      <c r="BE887" s="6">
        <v>96</v>
      </c>
      <c r="BF887" s="44">
        <v>4</v>
      </c>
      <c r="BG887" s="18">
        <v>864</v>
      </c>
      <c r="BH887" s="46" t="str">
        <f t="array" ref="BH887">IF(INDEX($V$71:$AK$326,BE887,BF887)&gt;0,INDEX($V$71:$AK$326,BE887,BF887),"")</f>
        <v>0</v>
      </c>
      <c r="BI887" s="46" t="str">
        <f t="array" ref="BI887">IFERROR(RANK(BH887,$BH$24:$BH$4119,1)+COUNTIF($BH$24:BH887,BH887)-1,"")</f>
        <v/>
      </c>
      <c r="BJ887" s="46" t="str">
        <f t="array" ref="BJ887">IFERROR(INDEX($BH$24:$BH$4119,MATCH(SMALL($BI$24:$BI$4119,ROWS($BJ$24:BJ887)),$BI$24:$BI$4119,0))," ")</f>
        <v xml:space="preserve"> </v>
      </c>
      <c r="BK887" s="46" t="str">
        <f t="array" ref="BK887">IF(ISNUMBER(BJ887),(IF(COUNTIF( BJ$24:BJ887, BJ887 )=1,BJ887,"")),"")</f>
        <v/>
      </c>
      <c r="BL887" s="46" t="str">
        <f t="array" ref="BL887">IFERROR(RANK(BK887,$BK$24:$BK$4119,1)+COUNTIF($BK$24:BK887,BK887)-1,"")</f>
        <v/>
      </c>
      <c r="BM887" s="46" t="str">
        <f t="array" ref="BM887">IFERROR(INDEX($BK$24:$BK$4119,MATCH(SMALL($BL$24:$BL$4119,ROWS($BM$24:BM887)),$BL$24:$BL$4119,0))," ")</f>
        <v xml:space="preserve"> </v>
      </c>
      <c r="BO887" s="46">
        <v>323</v>
      </c>
      <c r="BP887" s="46" t="str">
        <f t="shared" si="693"/>
        <v xml:space="preserve"> </v>
      </c>
      <c r="BQ887" s="54" t="str">
        <f t="shared" si="691"/>
        <v/>
      </c>
      <c r="BR887" s="54" t="str">
        <f t="shared" si="692"/>
        <v/>
      </c>
      <c r="BS887" s="54" t="str">
        <f t="shared" si="692"/>
        <v/>
      </c>
      <c r="BT887" s="54" t="str">
        <f t="shared" si="692"/>
        <v/>
      </c>
      <c r="BU887" s="54" t="str">
        <f t="shared" si="692"/>
        <v/>
      </c>
      <c r="BV887" s="54" t="str">
        <f t="shared" si="692"/>
        <v/>
      </c>
      <c r="BW887" s="54" t="str">
        <f t="shared" si="692"/>
        <v/>
      </c>
      <c r="BX887" s="54" t="str">
        <f t="shared" si="692"/>
        <v/>
      </c>
      <c r="BY887" s="54" t="str">
        <f t="shared" si="692"/>
        <v/>
      </c>
      <c r="BZ887" s="54" t="str">
        <f t="shared" si="692"/>
        <v/>
      </c>
      <c r="CA887" s="54" t="str">
        <f t="shared" si="692"/>
        <v/>
      </c>
      <c r="CB887" s="54" t="str">
        <f t="shared" si="692"/>
        <v/>
      </c>
      <c r="CC887" s="54" t="str">
        <f t="shared" si="692"/>
        <v/>
      </c>
      <c r="CD887" s="54" t="str">
        <f t="shared" si="692"/>
        <v/>
      </c>
      <c r="CE887" s="54" t="str">
        <f t="shared" si="692"/>
        <v/>
      </c>
      <c r="CF887" s="54" t="str">
        <f t="shared" si="692"/>
        <v/>
      </c>
      <c r="CI887" s="54">
        <v>323</v>
      </c>
      <c r="CJ887" s="54" t="str">
        <f t="shared" si="694"/>
        <v xml:space="preserve"> </v>
      </c>
      <c r="CK887" s="54">
        <f t="shared" si="695"/>
        <v>0</v>
      </c>
      <c r="CL887" s="54">
        <f t="shared" si="696"/>
        <v>0</v>
      </c>
      <c r="CM887" s="54">
        <f t="shared" si="697"/>
        <v>0</v>
      </c>
      <c r="CN887" s="54">
        <f t="shared" si="698"/>
        <v>0</v>
      </c>
      <c r="CO887" s="54">
        <f t="shared" si="699"/>
        <v>0</v>
      </c>
      <c r="CP887" s="54">
        <f t="shared" si="700"/>
        <v>0</v>
      </c>
      <c r="CQ887" s="54">
        <f t="shared" si="701"/>
        <v>0</v>
      </c>
      <c r="CR887" s="54">
        <f t="shared" si="702"/>
        <v>0</v>
      </c>
      <c r="CS887" s="54">
        <f t="shared" si="703"/>
        <v>0</v>
      </c>
      <c r="CT887" s="54">
        <f t="shared" si="704"/>
        <v>0</v>
      </c>
      <c r="CU887" s="54">
        <f t="shared" si="705"/>
        <v>0</v>
      </c>
      <c r="CV887" s="54">
        <f t="shared" si="706"/>
        <v>0</v>
      </c>
      <c r="CW887" s="54">
        <f t="shared" si="707"/>
        <v>0</v>
      </c>
      <c r="CX887" s="54">
        <f t="shared" si="708"/>
        <v>0</v>
      </c>
      <c r="CY887" s="54">
        <f t="shared" si="709"/>
        <v>0</v>
      </c>
      <c r="CZ887" s="54">
        <f t="shared" si="710"/>
        <v>0</v>
      </c>
    </row>
    <row r="888" spans="18:104" ht="14" x14ac:dyDescent="0.15">
      <c r="R888" s="40" t="str">
        <f t="shared" si="689"/>
        <v xml:space="preserve"> </v>
      </c>
      <c r="BE888" s="6">
        <v>97</v>
      </c>
      <c r="BF888" s="44">
        <v>4</v>
      </c>
      <c r="BG888" s="18">
        <v>865</v>
      </c>
      <c r="BH888" s="46" t="str">
        <f t="array" ref="BH888">IF(INDEX($V$71:$AK$326,BE888,BF888)&gt;0,INDEX($V$71:$AK$326,BE888,BF888),"")</f>
        <v>0</v>
      </c>
      <c r="BI888" s="46" t="str">
        <f t="array" ref="BI888">IFERROR(RANK(BH888,$BH$24:$BH$4119,1)+COUNTIF($BH$24:BH888,BH888)-1,"")</f>
        <v/>
      </c>
      <c r="BJ888" s="46" t="str">
        <f t="array" ref="BJ888">IFERROR(INDEX($BH$24:$BH$4119,MATCH(SMALL($BI$24:$BI$4119,ROWS($BJ$24:BJ888)),$BI$24:$BI$4119,0))," ")</f>
        <v xml:space="preserve"> </v>
      </c>
      <c r="BK888" s="46" t="str">
        <f t="array" ref="BK888">IF(ISNUMBER(BJ888),(IF(COUNTIF( BJ$24:BJ888, BJ888 )=1,BJ888,"")),"")</f>
        <v/>
      </c>
      <c r="BL888" s="46" t="str">
        <f t="array" ref="BL888">IFERROR(RANK(BK888,$BK$24:$BK$4119,1)+COUNTIF($BK$24:BK888,BK888)-1,"")</f>
        <v/>
      </c>
      <c r="BM888" s="46" t="str">
        <f t="array" ref="BM888">IFERROR(INDEX($BK$24:$BK$4119,MATCH(SMALL($BL$24:$BL$4119,ROWS($BM$24:BM888)),$BL$24:$BL$4119,0))," ")</f>
        <v xml:space="preserve"> </v>
      </c>
      <c r="BO888" s="46">
        <v>324</v>
      </c>
      <c r="BP888" s="46" t="str">
        <f t="shared" si="693"/>
        <v xml:space="preserve"> </v>
      </c>
      <c r="BQ888" s="54" t="str">
        <f t="shared" si="691"/>
        <v/>
      </c>
      <c r="BR888" s="54" t="str">
        <f t="shared" si="692"/>
        <v/>
      </c>
      <c r="BS888" s="54" t="str">
        <f t="shared" si="692"/>
        <v/>
      </c>
      <c r="BT888" s="54" t="str">
        <f t="shared" si="692"/>
        <v/>
      </c>
      <c r="BU888" s="54" t="str">
        <f t="shared" si="692"/>
        <v/>
      </c>
      <c r="BV888" s="54" t="str">
        <f t="shared" si="692"/>
        <v/>
      </c>
      <c r="BW888" s="54" t="str">
        <f t="shared" si="692"/>
        <v/>
      </c>
      <c r="BX888" s="54" t="str">
        <f t="shared" si="692"/>
        <v/>
      </c>
      <c r="BY888" s="54" t="str">
        <f t="shared" si="692"/>
        <v/>
      </c>
      <c r="BZ888" s="54" t="str">
        <f t="shared" si="692"/>
        <v/>
      </c>
      <c r="CA888" s="54" t="str">
        <f t="shared" si="692"/>
        <v/>
      </c>
      <c r="CB888" s="54" t="str">
        <f t="shared" si="692"/>
        <v/>
      </c>
      <c r="CC888" s="54" t="str">
        <f t="shared" si="692"/>
        <v/>
      </c>
      <c r="CD888" s="54" t="str">
        <f t="shared" si="692"/>
        <v/>
      </c>
      <c r="CE888" s="54" t="str">
        <f t="shared" si="692"/>
        <v/>
      </c>
      <c r="CF888" s="54" t="str">
        <f t="shared" si="692"/>
        <v/>
      </c>
      <c r="CI888" s="54">
        <v>324</v>
      </c>
      <c r="CJ888" s="54" t="str">
        <f t="shared" si="694"/>
        <v xml:space="preserve"> </v>
      </c>
      <c r="CK888" s="54">
        <f t="shared" si="695"/>
        <v>0</v>
      </c>
      <c r="CL888" s="54">
        <f t="shared" si="696"/>
        <v>0</v>
      </c>
      <c r="CM888" s="54">
        <f t="shared" si="697"/>
        <v>0</v>
      </c>
      <c r="CN888" s="54">
        <f t="shared" si="698"/>
        <v>0</v>
      </c>
      <c r="CO888" s="54">
        <f t="shared" si="699"/>
        <v>0</v>
      </c>
      <c r="CP888" s="54">
        <f t="shared" si="700"/>
        <v>0</v>
      </c>
      <c r="CQ888" s="54">
        <f t="shared" si="701"/>
        <v>0</v>
      </c>
      <c r="CR888" s="54">
        <f t="shared" si="702"/>
        <v>0</v>
      </c>
      <c r="CS888" s="54">
        <f t="shared" si="703"/>
        <v>0</v>
      </c>
      <c r="CT888" s="54">
        <f t="shared" si="704"/>
        <v>0</v>
      </c>
      <c r="CU888" s="54">
        <f t="shared" si="705"/>
        <v>0</v>
      </c>
      <c r="CV888" s="54">
        <f t="shared" si="706"/>
        <v>0</v>
      </c>
      <c r="CW888" s="54">
        <f t="shared" si="707"/>
        <v>0</v>
      </c>
      <c r="CX888" s="54">
        <f t="shared" si="708"/>
        <v>0</v>
      </c>
      <c r="CY888" s="54">
        <f t="shared" si="709"/>
        <v>0</v>
      </c>
      <c r="CZ888" s="54">
        <f t="shared" si="710"/>
        <v>0</v>
      </c>
    </row>
    <row r="889" spans="18:104" ht="14" x14ac:dyDescent="0.15">
      <c r="R889" s="40" t="str">
        <f t="shared" si="689"/>
        <v xml:space="preserve"> </v>
      </c>
      <c r="BE889" s="6">
        <v>98</v>
      </c>
      <c r="BF889" s="44">
        <v>4</v>
      </c>
      <c r="BG889" s="18">
        <v>866</v>
      </c>
      <c r="BH889" s="46" t="str">
        <f t="array" ref="BH889">IF(INDEX($V$71:$AK$326,BE889,BF889)&gt;0,INDEX($V$71:$AK$326,BE889,BF889),"")</f>
        <v>0</v>
      </c>
      <c r="BI889" s="46" t="str">
        <f t="array" ref="BI889">IFERROR(RANK(BH889,$BH$24:$BH$4119,1)+COUNTIF($BH$24:BH889,BH889)-1,"")</f>
        <v/>
      </c>
      <c r="BJ889" s="46" t="str">
        <f t="array" ref="BJ889">IFERROR(INDEX($BH$24:$BH$4119,MATCH(SMALL($BI$24:$BI$4119,ROWS($BJ$24:BJ889)),$BI$24:$BI$4119,0))," ")</f>
        <v xml:space="preserve"> </v>
      </c>
      <c r="BK889" s="46" t="str">
        <f t="array" ref="BK889">IF(ISNUMBER(BJ889),(IF(COUNTIF( BJ$24:BJ889, BJ889 )=1,BJ889,"")),"")</f>
        <v/>
      </c>
      <c r="BL889" s="46" t="str">
        <f t="array" ref="BL889">IFERROR(RANK(BK889,$BK$24:$BK$4119,1)+COUNTIF($BK$24:BK889,BK889)-1,"")</f>
        <v/>
      </c>
      <c r="BM889" s="46" t="str">
        <f t="array" ref="BM889">IFERROR(INDEX($BK$24:$BK$4119,MATCH(SMALL($BL$24:$BL$4119,ROWS($BM$24:BM889)),$BL$24:$BL$4119,0))," ")</f>
        <v xml:space="preserve"> </v>
      </c>
      <c r="BO889" s="46">
        <v>325</v>
      </c>
      <c r="BP889" s="46" t="str">
        <f t="shared" si="693"/>
        <v xml:space="preserve"> </v>
      </c>
      <c r="BQ889" s="54" t="str">
        <f t="shared" si="691"/>
        <v/>
      </c>
      <c r="BR889" s="54" t="str">
        <f t="shared" si="692"/>
        <v/>
      </c>
      <c r="BS889" s="54" t="str">
        <f t="shared" si="692"/>
        <v/>
      </c>
      <c r="BT889" s="54" t="str">
        <f t="shared" si="692"/>
        <v/>
      </c>
      <c r="BU889" s="54" t="str">
        <f t="shared" si="692"/>
        <v/>
      </c>
      <c r="BV889" s="54" t="str">
        <f t="shared" si="692"/>
        <v/>
      </c>
      <c r="BW889" s="54" t="str">
        <f t="shared" si="692"/>
        <v/>
      </c>
      <c r="BX889" s="54" t="str">
        <f t="shared" si="692"/>
        <v/>
      </c>
      <c r="BY889" s="54" t="str">
        <f t="shared" si="692"/>
        <v/>
      </c>
      <c r="BZ889" s="54" t="str">
        <f t="shared" si="692"/>
        <v/>
      </c>
      <c r="CA889" s="54" t="str">
        <f t="shared" si="692"/>
        <v/>
      </c>
      <c r="CB889" s="54" t="str">
        <f t="shared" si="692"/>
        <v/>
      </c>
      <c r="CC889" s="54" t="str">
        <f t="shared" si="692"/>
        <v/>
      </c>
      <c r="CD889" s="54" t="str">
        <f t="shared" si="692"/>
        <v/>
      </c>
      <c r="CE889" s="54" t="str">
        <f t="shared" si="692"/>
        <v/>
      </c>
      <c r="CF889" s="54" t="str">
        <f t="shared" si="692"/>
        <v/>
      </c>
      <c r="CI889" s="54">
        <v>325</v>
      </c>
      <c r="CJ889" s="54" t="str">
        <f t="shared" si="694"/>
        <v xml:space="preserve"> </v>
      </c>
      <c r="CK889" s="54">
        <f t="shared" si="695"/>
        <v>0</v>
      </c>
      <c r="CL889" s="54">
        <f t="shared" si="696"/>
        <v>0</v>
      </c>
      <c r="CM889" s="54">
        <f t="shared" si="697"/>
        <v>0</v>
      </c>
      <c r="CN889" s="54">
        <f t="shared" si="698"/>
        <v>0</v>
      </c>
      <c r="CO889" s="54">
        <f t="shared" si="699"/>
        <v>0</v>
      </c>
      <c r="CP889" s="54">
        <f t="shared" si="700"/>
        <v>0</v>
      </c>
      <c r="CQ889" s="54">
        <f t="shared" si="701"/>
        <v>0</v>
      </c>
      <c r="CR889" s="54">
        <f t="shared" si="702"/>
        <v>0</v>
      </c>
      <c r="CS889" s="54">
        <f t="shared" si="703"/>
        <v>0</v>
      </c>
      <c r="CT889" s="54">
        <f t="shared" si="704"/>
        <v>0</v>
      </c>
      <c r="CU889" s="54">
        <f t="shared" si="705"/>
        <v>0</v>
      </c>
      <c r="CV889" s="54">
        <f t="shared" si="706"/>
        <v>0</v>
      </c>
      <c r="CW889" s="54">
        <f t="shared" si="707"/>
        <v>0</v>
      </c>
      <c r="CX889" s="54">
        <f t="shared" si="708"/>
        <v>0</v>
      </c>
      <c r="CY889" s="54">
        <f t="shared" si="709"/>
        <v>0</v>
      </c>
      <c r="CZ889" s="54">
        <f t="shared" si="710"/>
        <v>0</v>
      </c>
    </row>
    <row r="890" spans="18:104" ht="14" x14ac:dyDescent="0.15">
      <c r="R890" s="40" t="str">
        <f t="shared" si="689"/>
        <v xml:space="preserve"> </v>
      </c>
      <c r="BE890" s="6">
        <v>99</v>
      </c>
      <c r="BF890" s="44">
        <v>4</v>
      </c>
      <c r="BG890" s="18">
        <v>867</v>
      </c>
      <c r="BH890" s="46" t="str">
        <f t="array" ref="BH890">IF(INDEX($V$71:$AK$326,BE890,BF890)&gt;0,INDEX($V$71:$AK$326,BE890,BF890),"")</f>
        <v>0</v>
      </c>
      <c r="BI890" s="46" t="str">
        <f t="array" ref="BI890">IFERROR(RANK(BH890,$BH$24:$BH$4119,1)+COUNTIF($BH$24:BH890,BH890)-1,"")</f>
        <v/>
      </c>
      <c r="BJ890" s="46" t="str">
        <f t="array" ref="BJ890">IFERROR(INDEX($BH$24:$BH$4119,MATCH(SMALL($BI$24:$BI$4119,ROWS($BJ$24:BJ890)),$BI$24:$BI$4119,0))," ")</f>
        <v xml:space="preserve"> </v>
      </c>
      <c r="BK890" s="46" t="str">
        <f t="array" ref="BK890">IF(ISNUMBER(BJ890),(IF(COUNTIF( BJ$24:BJ890, BJ890 )=1,BJ890,"")),"")</f>
        <v/>
      </c>
      <c r="BL890" s="46" t="str">
        <f t="array" ref="BL890">IFERROR(RANK(BK890,$BK$24:$BK$4119,1)+COUNTIF($BK$24:BK890,BK890)-1,"")</f>
        <v/>
      </c>
      <c r="BM890" s="46" t="str">
        <f t="array" ref="BM890">IFERROR(INDEX($BK$24:$BK$4119,MATCH(SMALL($BL$24:$BL$4119,ROWS($BM$24:BM890)),$BL$24:$BL$4119,0))," ")</f>
        <v xml:space="preserve"> </v>
      </c>
      <c r="BO890" s="46">
        <v>326</v>
      </c>
      <c r="BP890" s="46" t="str">
        <f t="shared" si="693"/>
        <v xml:space="preserve"> </v>
      </c>
      <c r="BQ890" s="54" t="str">
        <f t="shared" si="691"/>
        <v/>
      </c>
      <c r="BR890" s="54" t="str">
        <f t="shared" si="692"/>
        <v/>
      </c>
      <c r="BS890" s="54" t="str">
        <f t="shared" si="692"/>
        <v/>
      </c>
      <c r="BT890" s="54" t="str">
        <f t="shared" si="692"/>
        <v/>
      </c>
      <c r="BU890" s="54" t="str">
        <f t="shared" si="692"/>
        <v/>
      </c>
      <c r="BV890" s="54" t="str">
        <f t="shared" si="692"/>
        <v/>
      </c>
      <c r="BW890" s="54" t="str">
        <f t="shared" si="692"/>
        <v/>
      </c>
      <c r="BX890" s="54" t="str">
        <f t="shared" si="692"/>
        <v/>
      </c>
      <c r="BY890" s="54" t="str">
        <f t="shared" si="692"/>
        <v/>
      </c>
      <c r="BZ890" s="54" t="str">
        <f t="shared" si="692"/>
        <v/>
      </c>
      <c r="CA890" s="54" t="str">
        <f t="shared" si="692"/>
        <v/>
      </c>
      <c r="CB890" s="54" t="str">
        <f t="shared" si="692"/>
        <v/>
      </c>
      <c r="CC890" s="54" t="str">
        <f t="shared" si="692"/>
        <v/>
      </c>
      <c r="CD890" s="54" t="str">
        <f t="shared" si="692"/>
        <v/>
      </c>
      <c r="CE890" s="54" t="str">
        <f t="shared" si="692"/>
        <v/>
      </c>
      <c r="CF890" s="54" t="str">
        <f t="shared" si="692"/>
        <v/>
      </c>
      <c r="CI890" s="54">
        <v>326</v>
      </c>
      <c r="CJ890" s="54" t="str">
        <f t="shared" si="694"/>
        <v xml:space="preserve"> </v>
      </c>
      <c r="CK890" s="54">
        <f t="shared" si="695"/>
        <v>0</v>
      </c>
      <c r="CL890" s="54">
        <f t="shared" si="696"/>
        <v>0</v>
      </c>
      <c r="CM890" s="54">
        <f t="shared" si="697"/>
        <v>0</v>
      </c>
      <c r="CN890" s="54">
        <f t="shared" si="698"/>
        <v>0</v>
      </c>
      <c r="CO890" s="54">
        <f t="shared" si="699"/>
        <v>0</v>
      </c>
      <c r="CP890" s="54">
        <f t="shared" si="700"/>
        <v>0</v>
      </c>
      <c r="CQ890" s="54">
        <f t="shared" si="701"/>
        <v>0</v>
      </c>
      <c r="CR890" s="54">
        <f t="shared" si="702"/>
        <v>0</v>
      </c>
      <c r="CS890" s="54">
        <f t="shared" si="703"/>
        <v>0</v>
      </c>
      <c r="CT890" s="54">
        <f t="shared" si="704"/>
        <v>0</v>
      </c>
      <c r="CU890" s="54">
        <f t="shared" si="705"/>
        <v>0</v>
      </c>
      <c r="CV890" s="54">
        <f t="shared" si="706"/>
        <v>0</v>
      </c>
      <c r="CW890" s="54">
        <f t="shared" si="707"/>
        <v>0</v>
      </c>
      <c r="CX890" s="54">
        <f t="shared" si="708"/>
        <v>0</v>
      </c>
      <c r="CY890" s="54">
        <f t="shared" si="709"/>
        <v>0</v>
      </c>
      <c r="CZ890" s="54">
        <f t="shared" si="710"/>
        <v>0</v>
      </c>
    </row>
    <row r="891" spans="18:104" ht="14" x14ac:dyDescent="0.15">
      <c r="R891" s="40" t="str">
        <f t="shared" si="689"/>
        <v xml:space="preserve"> </v>
      </c>
      <c r="BE891" s="6">
        <v>100</v>
      </c>
      <c r="BF891" s="44">
        <v>4</v>
      </c>
      <c r="BG891" s="18">
        <v>868</v>
      </c>
      <c r="BH891" s="46" t="str">
        <f t="array" ref="BH891">IF(INDEX($V$71:$AK$326,BE891,BF891)&gt;0,INDEX($V$71:$AK$326,BE891,BF891),"")</f>
        <v/>
      </c>
      <c r="BI891" s="46" t="str">
        <f t="array" ref="BI891">IFERROR(RANK(BH891,$BH$24:$BH$4119,1)+COUNTIF($BH$24:BH891,BH891)-1,"")</f>
        <v/>
      </c>
      <c r="BJ891" s="46" t="str">
        <f t="array" ref="BJ891">IFERROR(INDEX($BH$24:$BH$4119,MATCH(SMALL($BI$24:$BI$4119,ROWS($BJ$24:BJ891)),$BI$24:$BI$4119,0))," ")</f>
        <v xml:space="preserve"> </v>
      </c>
      <c r="BK891" s="46" t="str">
        <f t="array" ref="BK891">IF(ISNUMBER(BJ891),(IF(COUNTIF( BJ$24:BJ891, BJ891 )=1,BJ891,"")),"")</f>
        <v/>
      </c>
      <c r="BL891" s="46" t="str">
        <f t="array" ref="BL891">IFERROR(RANK(BK891,$BK$24:$BK$4119,1)+COUNTIF($BK$24:BK891,BK891)-1,"")</f>
        <v/>
      </c>
      <c r="BM891" s="46" t="str">
        <f t="array" ref="BM891">IFERROR(INDEX($BK$24:$BK$4119,MATCH(SMALL($BL$24:$BL$4119,ROWS($BM$24:BM891)),$BL$24:$BL$4119,0))," ")</f>
        <v xml:space="preserve"> </v>
      </c>
      <c r="BO891" s="46">
        <v>327</v>
      </c>
      <c r="BP891" s="46" t="str">
        <f t="shared" si="693"/>
        <v xml:space="preserve"> </v>
      </c>
      <c r="BQ891" s="54" t="str">
        <f t="shared" si="691"/>
        <v/>
      </c>
      <c r="BR891" s="54" t="str">
        <f t="shared" si="692"/>
        <v/>
      </c>
      <c r="BS891" s="54" t="str">
        <f t="shared" si="692"/>
        <v/>
      </c>
      <c r="BT891" s="54" t="str">
        <f t="shared" si="692"/>
        <v/>
      </c>
      <c r="BU891" s="54" t="str">
        <f t="shared" si="692"/>
        <v/>
      </c>
      <c r="BV891" s="54" t="str">
        <f t="shared" si="692"/>
        <v/>
      </c>
      <c r="BW891" s="54" t="str">
        <f t="shared" si="692"/>
        <v/>
      </c>
      <c r="BX891" s="54" t="str">
        <f t="shared" si="692"/>
        <v/>
      </c>
      <c r="BY891" s="54" t="str">
        <f t="shared" si="692"/>
        <v/>
      </c>
      <c r="BZ891" s="54" t="str">
        <f t="shared" si="692"/>
        <v/>
      </c>
      <c r="CA891" s="54" t="str">
        <f t="shared" si="692"/>
        <v/>
      </c>
      <c r="CB891" s="54" t="str">
        <f t="shared" si="692"/>
        <v/>
      </c>
      <c r="CC891" s="54" t="str">
        <f t="shared" si="692"/>
        <v/>
      </c>
      <c r="CD891" s="54" t="str">
        <f t="shared" si="692"/>
        <v/>
      </c>
      <c r="CE891" s="54" t="str">
        <f t="shared" si="692"/>
        <v/>
      </c>
      <c r="CF891" s="54" t="str">
        <f t="shared" si="692"/>
        <v/>
      </c>
      <c r="CI891" s="54">
        <v>327</v>
      </c>
      <c r="CJ891" s="54" t="str">
        <f t="shared" si="694"/>
        <v xml:space="preserve"> </v>
      </c>
      <c r="CK891" s="54">
        <f t="shared" si="695"/>
        <v>0</v>
      </c>
      <c r="CL891" s="54">
        <f t="shared" si="696"/>
        <v>0</v>
      </c>
      <c r="CM891" s="54">
        <f t="shared" si="697"/>
        <v>0</v>
      </c>
      <c r="CN891" s="54">
        <f t="shared" si="698"/>
        <v>0</v>
      </c>
      <c r="CO891" s="54">
        <f t="shared" si="699"/>
        <v>0</v>
      </c>
      <c r="CP891" s="54">
        <f t="shared" si="700"/>
        <v>0</v>
      </c>
      <c r="CQ891" s="54">
        <f t="shared" si="701"/>
        <v>0</v>
      </c>
      <c r="CR891" s="54">
        <f t="shared" si="702"/>
        <v>0</v>
      </c>
      <c r="CS891" s="54">
        <f t="shared" si="703"/>
        <v>0</v>
      </c>
      <c r="CT891" s="54">
        <f t="shared" si="704"/>
        <v>0</v>
      </c>
      <c r="CU891" s="54">
        <f t="shared" si="705"/>
        <v>0</v>
      </c>
      <c r="CV891" s="54">
        <f t="shared" si="706"/>
        <v>0</v>
      </c>
      <c r="CW891" s="54">
        <f t="shared" si="707"/>
        <v>0</v>
      </c>
      <c r="CX891" s="54">
        <f t="shared" si="708"/>
        <v>0</v>
      </c>
      <c r="CY891" s="54">
        <f t="shared" si="709"/>
        <v>0</v>
      </c>
      <c r="CZ891" s="54">
        <f t="shared" si="710"/>
        <v>0</v>
      </c>
    </row>
    <row r="892" spans="18:104" ht="14" x14ac:dyDescent="0.15">
      <c r="R892" s="40" t="str">
        <f t="shared" si="689"/>
        <v xml:space="preserve"> </v>
      </c>
      <c r="BE892" s="6">
        <v>101</v>
      </c>
      <c r="BF892" s="44">
        <v>4</v>
      </c>
      <c r="BG892" s="18">
        <v>869</v>
      </c>
      <c r="BH892" s="46" t="str">
        <f t="array" ref="BH892">IF(INDEX($V$71:$AK$326,BE892,BF892)&gt;0,INDEX($V$71:$AK$326,BE892,BF892),"")</f>
        <v>0</v>
      </c>
      <c r="BI892" s="46" t="str">
        <f t="array" ref="BI892">IFERROR(RANK(BH892,$BH$24:$BH$4119,1)+COUNTIF($BH$24:BH892,BH892)-1,"")</f>
        <v/>
      </c>
      <c r="BJ892" s="46" t="str">
        <f t="array" ref="BJ892">IFERROR(INDEX($BH$24:$BH$4119,MATCH(SMALL($BI$24:$BI$4119,ROWS($BJ$24:BJ892)),$BI$24:$BI$4119,0))," ")</f>
        <v xml:space="preserve"> </v>
      </c>
      <c r="BK892" s="46" t="str">
        <f t="array" ref="BK892">IF(ISNUMBER(BJ892),(IF(COUNTIF( BJ$24:BJ892, BJ892 )=1,BJ892,"")),"")</f>
        <v/>
      </c>
      <c r="BL892" s="46" t="str">
        <f t="array" ref="BL892">IFERROR(RANK(BK892,$BK$24:$BK$4119,1)+COUNTIF($BK$24:BK892,BK892)-1,"")</f>
        <v/>
      </c>
      <c r="BM892" s="46" t="str">
        <f t="array" ref="BM892">IFERROR(INDEX($BK$24:$BK$4119,MATCH(SMALL($BL$24:$BL$4119,ROWS($BM$24:BM892)),$BL$24:$BL$4119,0))," ")</f>
        <v xml:space="preserve"> </v>
      </c>
      <c r="BO892" s="46">
        <v>328</v>
      </c>
      <c r="BP892" s="46" t="str">
        <f t="shared" si="693"/>
        <v xml:space="preserve"> </v>
      </c>
      <c r="BQ892" s="54" t="str">
        <f t="shared" si="691"/>
        <v/>
      </c>
      <c r="BR892" s="54" t="str">
        <f t="shared" si="692"/>
        <v/>
      </c>
      <c r="BS892" s="54" t="str">
        <f t="shared" si="692"/>
        <v/>
      </c>
      <c r="BT892" s="54" t="str">
        <f t="shared" si="692"/>
        <v/>
      </c>
      <c r="BU892" s="54" t="str">
        <f t="shared" si="692"/>
        <v/>
      </c>
      <c r="BV892" s="54" t="str">
        <f t="shared" si="692"/>
        <v/>
      </c>
      <c r="BW892" s="54" t="str">
        <f t="shared" si="692"/>
        <v/>
      </c>
      <c r="BX892" s="54" t="str">
        <f t="shared" si="692"/>
        <v/>
      </c>
      <c r="BY892" s="54" t="str">
        <f t="shared" si="692"/>
        <v/>
      </c>
      <c r="BZ892" s="54" t="str">
        <f t="shared" si="692"/>
        <v/>
      </c>
      <c r="CA892" s="54" t="str">
        <f t="shared" si="692"/>
        <v/>
      </c>
      <c r="CB892" s="54" t="str">
        <f t="shared" si="692"/>
        <v/>
      </c>
      <c r="CC892" s="54" t="str">
        <f t="shared" si="692"/>
        <v/>
      </c>
      <c r="CD892" s="54" t="str">
        <f t="shared" si="692"/>
        <v/>
      </c>
      <c r="CE892" s="54" t="str">
        <f t="shared" si="692"/>
        <v/>
      </c>
      <c r="CF892" s="54" t="str">
        <f t="shared" si="692"/>
        <v/>
      </c>
      <c r="CI892" s="54">
        <v>328</v>
      </c>
      <c r="CJ892" s="54" t="str">
        <f t="shared" si="694"/>
        <v xml:space="preserve"> </v>
      </c>
      <c r="CK892" s="54">
        <f t="shared" si="695"/>
        <v>0</v>
      </c>
      <c r="CL892" s="54">
        <f t="shared" si="696"/>
        <v>0</v>
      </c>
      <c r="CM892" s="54">
        <f t="shared" si="697"/>
        <v>0</v>
      </c>
      <c r="CN892" s="54">
        <f t="shared" si="698"/>
        <v>0</v>
      </c>
      <c r="CO892" s="54">
        <f t="shared" si="699"/>
        <v>0</v>
      </c>
      <c r="CP892" s="54">
        <f t="shared" si="700"/>
        <v>0</v>
      </c>
      <c r="CQ892" s="54">
        <f t="shared" si="701"/>
        <v>0</v>
      </c>
      <c r="CR892" s="54">
        <f t="shared" si="702"/>
        <v>0</v>
      </c>
      <c r="CS892" s="54">
        <f t="shared" si="703"/>
        <v>0</v>
      </c>
      <c r="CT892" s="54">
        <f t="shared" si="704"/>
        <v>0</v>
      </c>
      <c r="CU892" s="54">
        <f t="shared" si="705"/>
        <v>0</v>
      </c>
      <c r="CV892" s="54">
        <f t="shared" si="706"/>
        <v>0</v>
      </c>
      <c r="CW892" s="54">
        <f t="shared" si="707"/>
        <v>0</v>
      </c>
      <c r="CX892" s="54">
        <f t="shared" si="708"/>
        <v>0</v>
      </c>
      <c r="CY892" s="54">
        <f t="shared" si="709"/>
        <v>0</v>
      </c>
      <c r="CZ892" s="54">
        <f t="shared" si="710"/>
        <v>0</v>
      </c>
    </row>
    <row r="893" spans="18:104" ht="14" x14ac:dyDescent="0.15">
      <c r="R893" s="40" t="str">
        <f t="shared" si="689"/>
        <v xml:space="preserve"> </v>
      </c>
      <c r="BE893" s="6">
        <v>102</v>
      </c>
      <c r="BF893" s="44">
        <v>4</v>
      </c>
      <c r="BG893" s="18">
        <v>870</v>
      </c>
      <c r="BH893" s="46" t="str">
        <f t="array" ref="BH893">IF(INDEX($V$71:$AK$326,BE893,BF893)&gt;0,INDEX($V$71:$AK$326,BE893,BF893),"")</f>
        <v>0</v>
      </c>
      <c r="BI893" s="46" t="str">
        <f t="array" ref="BI893">IFERROR(RANK(BH893,$BH$24:$BH$4119,1)+COUNTIF($BH$24:BH893,BH893)-1,"")</f>
        <v/>
      </c>
      <c r="BJ893" s="46" t="str">
        <f t="array" ref="BJ893">IFERROR(INDEX($BH$24:$BH$4119,MATCH(SMALL($BI$24:$BI$4119,ROWS($BJ$24:BJ893)),$BI$24:$BI$4119,0))," ")</f>
        <v xml:space="preserve"> </v>
      </c>
      <c r="BK893" s="46" t="str">
        <f t="array" ref="BK893">IF(ISNUMBER(BJ893),(IF(COUNTIF( BJ$24:BJ893, BJ893 )=1,BJ893,"")),"")</f>
        <v/>
      </c>
      <c r="BL893" s="46" t="str">
        <f t="array" ref="BL893">IFERROR(RANK(BK893,$BK$24:$BK$4119,1)+COUNTIF($BK$24:BK893,BK893)-1,"")</f>
        <v/>
      </c>
      <c r="BM893" s="46" t="str">
        <f t="array" ref="BM893">IFERROR(INDEX($BK$24:$BK$4119,MATCH(SMALL($BL$24:$BL$4119,ROWS($BM$24:BM893)),$BL$24:$BL$4119,0))," ")</f>
        <v xml:space="preserve"> </v>
      </c>
      <c r="BO893" s="46">
        <v>329</v>
      </c>
      <c r="BP893" s="46" t="str">
        <f t="shared" si="693"/>
        <v xml:space="preserve"> </v>
      </c>
      <c r="BQ893" s="54" t="str">
        <f t="shared" si="691"/>
        <v/>
      </c>
      <c r="BR893" s="54" t="str">
        <f t="shared" si="692"/>
        <v/>
      </c>
      <c r="BS893" s="54" t="str">
        <f t="shared" si="692"/>
        <v/>
      </c>
      <c r="BT893" s="54" t="str">
        <f t="shared" si="692"/>
        <v/>
      </c>
      <c r="BU893" s="54" t="str">
        <f t="shared" si="692"/>
        <v/>
      </c>
      <c r="BV893" s="54" t="str">
        <f t="shared" si="692"/>
        <v/>
      </c>
      <c r="BW893" s="54" t="str">
        <f t="shared" si="692"/>
        <v/>
      </c>
      <c r="BX893" s="54" t="str">
        <f t="shared" si="692"/>
        <v/>
      </c>
      <c r="BY893" s="54" t="str">
        <f t="shared" si="692"/>
        <v/>
      </c>
      <c r="BZ893" s="54" t="str">
        <f t="shared" si="692"/>
        <v/>
      </c>
      <c r="CA893" s="54" t="str">
        <f t="shared" si="692"/>
        <v/>
      </c>
      <c r="CB893" s="54" t="str">
        <f t="shared" si="692"/>
        <v/>
      </c>
      <c r="CC893" s="54" t="str">
        <f t="shared" si="692"/>
        <v/>
      </c>
      <c r="CD893" s="54" t="str">
        <f t="shared" si="692"/>
        <v/>
      </c>
      <c r="CE893" s="54" t="str">
        <f t="shared" si="692"/>
        <v/>
      </c>
      <c r="CF893" s="54" t="str">
        <f t="shared" si="692"/>
        <v/>
      </c>
      <c r="CI893" s="54">
        <v>329</v>
      </c>
      <c r="CJ893" s="54" t="str">
        <f t="shared" si="694"/>
        <v xml:space="preserve"> </v>
      </c>
      <c r="CK893" s="54">
        <f t="shared" si="695"/>
        <v>0</v>
      </c>
      <c r="CL893" s="54">
        <f t="shared" si="696"/>
        <v>0</v>
      </c>
      <c r="CM893" s="54">
        <f t="shared" si="697"/>
        <v>0</v>
      </c>
      <c r="CN893" s="54">
        <f t="shared" si="698"/>
        <v>0</v>
      </c>
      <c r="CO893" s="54">
        <f t="shared" si="699"/>
        <v>0</v>
      </c>
      <c r="CP893" s="54">
        <f t="shared" si="700"/>
        <v>0</v>
      </c>
      <c r="CQ893" s="54">
        <f t="shared" si="701"/>
        <v>0</v>
      </c>
      <c r="CR893" s="54">
        <f t="shared" si="702"/>
        <v>0</v>
      </c>
      <c r="CS893" s="54">
        <f t="shared" si="703"/>
        <v>0</v>
      </c>
      <c r="CT893" s="54">
        <f t="shared" si="704"/>
        <v>0</v>
      </c>
      <c r="CU893" s="54">
        <f t="shared" si="705"/>
        <v>0</v>
      </c>
      <c r="CV893" s="54">
        <f t="shared" si="706"/>
        <v>0</v>
      </c>
      <c r="CW893" s="54">
        <f t="shared" si="707"/>
        <v>0</v>
      </c>
      <c r="CX893" s="54">
        <f t="shared" si="708"/>
        <v>0</v>
      </c>
      <c r="CY893" s="54">
        <f t="shared" si="709"/>
        <v>0</v>
      </c>
      <c r="CZ893" s="54">
        <f t="shared" si="710"/>
        <v>0</v>
      </c>
    </row>
    <row r="894" spans="18:104" ht="14" x14ac:dyDescent="0.15">
      <c r="R894" s="40" t="str">
        <f t="shared" si="689"/>
        <v xml:space="preserve"> </v>
      </c>
      <c r="BE894" s="6">
        <v>103</v>
      </c>
      <c r="BF894" s="44">
        <v>4</v>
      </c>
      <c r="BG894" s="18">
        <v>871</v>
      </c>
      <c r="BH894" s="46" t="str">
        <f t="array" ref="BH894">IF(INDEX($V$71:$AK$326,BE894,BF894)&gt;0,INDEX($V$71:$AK$326,BE894,BF894),"")</f>
        <v/>
      </c>
      <c r="BI894" s="46" t="str">
        <f t="array" ref="BI894">IFERROR(RANK(BH894,$BH$24:$BH$4119,1)+COUNTIF($BH$24:BH894,BH894)-1,"")</f>
        <v/>
      </c>
      <c r="BJ894" s="46" t="str">
        <f t="array" ref="BJ894">IFERROR(INDEX($BH$24:$BH$4119,MATCH(SMALL($BI$24:$BI$4119,ROWS($BJ$24:BJ894)),$BI$24:$BI$4119,0))," ")</f>
        <v xml:space="preserve"> </v>
      </c>
      <c r="BK894" s="46" t="str">
        <f t="array" ref="BK894">IF(ISNUMBER(BJ894),(IF(COUNTIF( BJ$24:BJ894, BJ894 )=1,BJ894,"")),"")</f>
        <v/>
      </c>
      <c r="BL894" s="46" t="str">
        <f t="array" ref="BL894">IFERROR(RANK(BK894,$BK$24:$BK$4119,1)+COUNTIF($BK$24:BK894,BK894)-1,"")</f>
        <v/>
      </c>
      <c r="BM894" s="46" t="str">
        <f t="array" ref="BM894">IFERROR(INDEX($BK$24:$BK$4119,MATCH(SMALL($BL$24:$BL$4119,ROWS($BM$24:BM894)),$BL$24:$BL$4119,0))," ")</f>
        <v xml:space="preserve"> </v>
      </c>
      <c r="BO894" s="46">
        <v>330</v>
      </c>
      <c r="BP894" s="46" t="str">
        <f t="shared" si="693"/>
        <v xml:space="preserve"> </v>
      </c>
      <c r="BQ894" s="54" t="str">
        <f t="shared" si="691"/>
        <v/>
      </c>
      <c r="BR894" s="54" t="str">
        <f t="shared" si="692"/>
        <v/>
      </c>
      <c r="BS894" s="54" t="str">
        <f t="shared" si="692"/>
        <v/>
      </c>
      <c r="BT894" s="54" t="str">
        <f t="shared" si="692"/>
        <v/>
      </c>
      <c r="BU894" s="54" t="str">
        <f t="shared" si="692"/>
        <v/>
      </c>
      <c r="BV894" s="54" t="str">
        <f t="shared" si="692"/>
        <v/>
      </c>
      <c r="BW894" s="54" t="str">
        <f t="shared" si="692"/>
        <v/>
      </c>
      <c r="BX894" s="54" t="str">
        <f t="shared" si="692"/>
        <v/>
      </c>
      <c r="BY894" s="54" t="str">
        <f t="shared" si="692"/>
        <v/>
      </c>
      <c r="BZ894" s="54" t="str">
        <f t="shared" si="692"/>
        <v/>
      </c>
      <c r="CA894" s="54" t="str">
        <f t="shared" si="692"/>
        <v/>
      </c>
      <c r="CB894" s="54" t="str">
        <f t="shared" si="692"/>
        <v/>
      </c>
      <c r="CC894" s="54" t="str">
        <f t="shared" si="692"/>
        <v/>
      </c>
      <c r="CD894" s="54" t="str">
        <f t="shared" si="692"/>
        <v/>
      </c>
      <c r="CE894" s="54" t="str">
        <f t="shared" si="692"/>
        <v/>
      </c>
      <c r="CF894" s="54" t="str">
        <f t="shared" si="692"/>
        <v/>
      </c>
      <c r="CI894" s="54">
        <v>330</v>
      </c>
      <c r="CJ894" s="54" t="str">
        <f t="shared" si="694"/>
        <v xml:space="preserve"> </v>
      </c>
      <c r="CK894" s="54">
        <f t="shared" si="695"/>
        <v>0</v>
      </c>
      <c r="CL894" s="54">
        <f t="shared" si="696"/>
        <v>0</v>
      </c>
      <c r="CM894" s="54">
        <f t="shared" si="697"/>
        <v>0</v>
      </c>
      <c r="CN894" s="54">
        <f t="shared" si="698"/>
        <v>0</v>
      </c>
      <c r="CO894" s="54">
        <f t="shared" si="699"/>
        <v>0</v>
      </c>
      <c r="CP894" s="54">
        <f t="shared" si="700"/>
        <v>0</v>
      </c>
      <c r="CQ894" s="54">
        <f t="shared" si="701"/>
        <v>0</v>
      </c>
      <c r="CR894" s="54">
        <f t="shared" si="702"/>
        <v>0</v>
      </c>
      <c r="CS894" s="54">
        <f t="shared" si="703"/>
        <v>0</v>
      </c>
      <c r="CT894" s="54">
        <f t="shared" si="704"/>
        <v>0</v>
      </c>
      <c r="CU894" s="54">
        <f t="shared" si="705"/>
        <v>0</v>
      </c>
      <c r="CV894" s="54">
        <f t="shared" si="706"/>
        <v>0</v>
      </c>
      <c r="CW894" s="54">
        <f t="shared" si="707"/>
        <v>0</v>
      </c>
      <c r="CX894" s="54">
        <f t="shared" si="708"/>
        <v>0</v>
      </c>
      <c r="CY894" s="54">
        <f t="shared" si="709"/>
        <v>0</v>
      </c>
      <c r="CZ894" s="54">
        <f t="shared" si="710"/>
        <v>0</v>
      </c>
    </row>
    <row r="895" spans="18:104" ht="14" x14ac:dyDescent="0.15">
      <c r="R895" s="40" t="str">
        <f t="shared" si="689"/>
        <v xml:space="preserve"> </v>
      </c>
      <c r="BE895" s="6">
        <v>104</v>
      </c>
      <c r="BF895" s="44">
        <v>4</v>
      </c>
      <c r="BG895" s="18">
        <v>872</v>
      </c>
      <c r="BH895" s="46" t="str">
        <f t="array" ref="BH895">IF(INDEX($V$71:$AK$326,BE895,BF895)&gt;0,INDEX($V$71:$AK$326,BE895,BF895),"")</f>
        <v>0</v>
      </c>
      <c r="BI895" s="46" t="str">
        <f t="array" ref="BI895">IFERROR(RANK(BH895,$BH$24:$BH$4119,1)+COUNTIF($BH$24:BH895,BH895)-1,"")</f>
        <v/>
      </c>
      <c r="BJ895" s="46" t="str">
        <f t="array" ref="BJ895">IFERROR(INDEX($BH$24:$BH$4119,MATCH(SMALL($BI$24:$BI$4119,ROWS($BJ$24:BJ895)),$BI$24:$BI$4119,0))," ")</f>
        <v xml:space="preserve"> </v>
      </c>
      <c r="BK895" s="46" t="str">
        <f t="array" ref="BK895">IF(ISNUMBER(BJ895),(IF(COUNTIF( BJ$24:BJ895, BJ895 )=1,BJ895,"")),"")</f>
        <v/>
      </c>
      <c r="BL895" s="46" t="str">
        <f t="array" ref="BL895">IFERROR(RANK(BK895,$BK$24:$BK$4119,1)+COUNTIF($BK$24:BK895,BK895)-1,"")</f>
        <v/>
      </c>
      <c r="BM895" s="46" t="str">
        <f t="array" ref="BM895">IFERROR(INDEX($BK$24:$BK$4119,MATCH(SMALL($BL$24:$BL$4119,ROWS($BM$24:BM895)),$BL$24:$BL$4119,0))," ")</f>
        <v xml:space="preserve"> </v>
      </c>
      <c r="BO895" s="46">
        <v>331</v>
      </c>
      <c r="BP895" s="46" t="str">
        <f t="shared" si="693"/>
        <v xml:space="preserve"> </v>
      </c>
      <c r="BQ895" s="54" t="str">
        <f t="shared" si="691"/>
        <v/>
      </c>
      <c r="BR895" s="54" t="str">
        <f t="shared" si="692"/>
        <v/>
      </c>
      <c r="BS895" s="54" t="str">
        <f t="shared" si="692"/>
        <v/>
      </c>
      <c r="BT895" s="54" t="str">
        <f t="shared" si="692"/>
        <v/>
      </c>
      <c r="BU895" s="54" t="str">
        <f t="shared" si="692"/>
        <v/>
      </c>
      <c r="BV895" s="54" t="str">
        <f t="shared" si="692"/>
        <v/>
      </c>
      <c r="BW895" s="54" t="str">
        <f t="shared" si="692"/>
        <v/>
      </c>
      <c r="BX895" s="54" t="str">
        <f t="shared" si="692"/>
        <v/>
      </c>
      <c r="BY895" s="54" t="str">
        <f t="shared" si="692"/>
        <v/>
      </c>
      <c r="BZ895" s="54" t="str">
        <f t="shared" si="692"/>
        <v/>
      </c>
      <c r="CA895" s="54" t="str">
        <f t="shared" si="692"/>
        <v/>
      </c>
      <c r="CB895" s="54" t="str">
        <f t="shared" si="692"/>
        <v/>
      </c>
      <c r="CC895" s="54" t="str">
        <f t="shared" si="692"/>
        <v/>
      </c>
      <c r="CD895" s="54" t="str">
        <f t="shared" si="692"/>
        <v/>
      </c>
      <c r="CE895" s="54" t="str">
        <f t="shared" si="692"/>
        <v/>
      </c>
      <c r="CF895" s="54" t="str">
        <f t="shared" si="692"/>
        <v/>
      </c>
      <c r="CI895" s="54">
        <v>331</v>
      </c>
      <c r="CJ895" s="54" t="str">
        <f t="shared" si="694"/>
        <v xml:space="preserve"> </v>
      </c>
      <c r="CK895" s="54">
        <f t="shared" si="695"/>
        <v>0</v>
      </c>
      <c r="CL895" s="54">
        <f t="shared" si="696"/>
        <v>0</v>
      </c>
      <c r="CM895" s="54">
        <f t="shared" si="697"/>
        <v>0</v>
      </c>
      <c r="CN895" s="54">
        <f t="shared" si="698"/>
        <v>0</v>
      </c>
      <c r="CO895" s="54">
        <f t="shared" si="699"/>
        <v>0</v>
      </c>
      <c r="CP895" s="54">
        <f t="shared" si="700"/>
        <v>0</v>
      </c>
      <c r="CQ895" s="54">
        <f t="shared" si="701"/>
        <v>0</v>
      </c>
      <c r="CR895" s="54">
        <f t="shared" si="702"/>
        <v>0</v>
      </c>
      <c r="CS895" s="54">
        <f t="shared" si="703"/>
        <v>0</v>
      </c>
      <c r="CT895" s="54">
        <f t="shared" si="704"/>
        <v>0</v>
      </c>
      <c r="CU895" s="54">
        <f t="shared" si="705"/>
        <v>0</v>
      </c>
      <c r="CV895" s="54">
        <f t="shared" si="706"/>
        <v>0</v>
      </c>
      <c r="CW895" s="54">
        <f t="shared" si="707"/>
        <v>0</v>
      </c>
      <c r="CX895" s="54">
        <f t="shared" si="708"/>
        <v>0</v>
      </c>
      <c r="CY895" s="54">
        <f t="shared" si="709"/>
        <v>0</v>
      </c>
      <c r="CZ895" s="54">
        <f t="shared" si="710"/>
        <v>0</v>
      </c>
    </row>
    <row r="896" spans="18:104" ht="14" x14ac:dyDescent="0.15">
      <c r="R896" s="40" t="str">
        <f t="shared" si="689"/>
        <v xml:space="preserve"> </v>
      </c>
      <c r="BE896" s="6">
        <v>105</v>
      </c>
      <c r="BF896" s="44">
        <v>4</v>
      </c>
      <c r="BG896" s="18">
        <v>873</v>
      </c>
      <c r="BH896" s="46" t="str">
        <f t="array" ref="BH896">IF(INDEX($V$71:$AK$326,BE896,BF896)&gt;0,INDEX($V$71:$AK$326,BE896,BF896),"")</f>
        <v>0</v>
      </c>
      <c r="BI896" s="46" t="str">
        <f t="array" ref="BI896">IFERROR(RANK(BH896,$BH$24:$BH$4119,1)+COUNTIF($BH$24:BH896,BH896)-1,"")</f>
        <v/>
      </c>
      <c r="BJ896" s="46" t="str">
        <f t="array" ref="BJ896">IFERROR(INDEX($BH$24:$BH$4119,MATCH(SMALL($BI$24:$BI$4119,ROWS($BJ$24:BJ896)),$BI$24:$BI$4119,0))," ")</f>
        <v xml:space="preserve"> </v>
      </c>
      <c r="BK896" s="46" t="str">
        <f t="array" ref="BK896">IF(ISNUMBER(BJ896),(IF(COUNTIF( BJ$24:BJ896, BJ896 )=1,BJ896,"")),"")</f>
        <v/>
      </c>
      <c r="BL896" s="46" t="str">
        <f t="array" ref="BL896">IFERROR(RANK(BK896,$BK$24:$BK$4119,1)+COUNTIF($BK$24:BK896,BK896)-1,"")</f>
        <v/>
      </c>
      <c r="BM896" s="46" t="str">
        <f t="array" ref="BM896">IFERROR(INDEX($BK$24:$BK$4119,MATCH(SMALL($BL$24:$BL$4119,ROWS($BM$24:BM896)),$BL$24:$BL$4119,0))," ")</f>
        <v xml:space="preserve"> </v>
      </c>
      <c r="BO896" s="46">
        <v>332</v>
      </c>
      <c r="BP896" s="46" t="str">
        <f t="shared" si="693"/>
        <v xml:space="preserve"> </v>
      </c>
      <c r="BQ896" s="54" t="str">
        <f t="shared" si="691"/>
        <v/>
      </c>
      <c r="BR896" s="54" t="str">
        <f t="shared" si="692"/>
        <v/>
      </c>
      <c r="BS896" s="54" t="str">
        <f t="shared" si="692"/>
        <v/>
      </c>
      <c r="BT896" s="54" t="str">
        <f t="shared" si="692"/>
        <v/>
      </c>
      <c r="BU896" s="54" t="str">
        <f t="shared" si="692"/>
        <v/>
      </c>
      <c r="BV896" s="54" t="str">
        <f t="shared" si="692"/>
        <v/>
      </c>
      <c r="BW896" s="54" t="str">
        <f t="shared" si="692"/>
        <v/>
      </c>
      <c r="BX896" s="54" t="str">
        <f t="shared" si="692"/>
        <v/>
      </c>
      <c r="BY896" s="54" t="str">
        <f t="shared" si="692"/>
        <v/>
      </c>
      <c r="BZ896" s="54" t="str">
        <f t="shared" si="692"/>
        <v/>
      </c>
      <c r="CA896" s="54" t="str">
        <f t="shared" si="692"/>
        <v/>
      </c>
      <c r="CB896" s="54" t="str">
        <f t="shared" si="692"/>
        <v/>
      </c>
      <c r="CC896" s="54" t="str">
        <f t="shared" si="692"/>
        <v/>
      </c>
      <c r="CD896" s="54" t="str">
        <f t="shared" si="692"/>
        <v/>
      </c>
      <c r="CE896" s="54" t="str">
        <f t="shared" si="692"/>
        <v/>
      </c>
      <c r="CF896" s="54" t="str">
        <f t="shared" si="692"/>
        <v/>
      </c>
      <c r="CI896" s="54">
        <v>332</v>
      </c>
      <c r="CJ896" s="54" t="str">
        <f t="shared" si="694"/>
        <v xml:space="preserve"> </v>
      </c>
      <c r="CK896" s="54">
        <f t="shared" si="695"/>
        <v>0</v>
      </c>
      <c r="CL896" s="54">
        <f t="shared" si="696"/>
        <v>0</v>
      </c>
      <c r="CM896" s="54">
        <f t="shared" si="697"/>
        <v>0</v>
      </c>
      <c r="CN896" s="54">
        <f t="shared" si="698"/>
        <v>0</v>
      </c>
      <c r="CO896" s="54">
        <f t="shared" si="699"/>
        <v>0</v>
      </c>
      <c r="CP896" s="54">
        <f t="shared" si="700"/>
        <v>0</v>
      </c>
      <c r="CQ896" s="54">
        <f t="shared" si="701"/>
        <v>0</v>
      </c>
      <c r="CR896" s="54">
        <f t="shared" si="702"/>
        <v>0</v>
      </c>
      <c r="CS896" s="54">
        <f t="shared" si="703"/>
        <v>0</v>
      </c>
      <c r="CT896" s="54">
        <f t="shared" si="704"/>
        <v>0</v>
      </c>
      <c r="CU896" s="54">
        <f t="shared" si="705"/>
        <v>0</v>
      </c>
      <c r="CV896" s="54">
        <f t="shared" si="706"/>
        <v>0</v>
      </c>
      <c r="CW896" s="54">
        <f t="shared" si="707"/>
        <v>0</v>
      </c>
      <c r="CX896" s="54">
        <f t="shared" si="708"/>
        <v>0</v>
      </c>
      <c r="CY896" s="54">
        <f t="shared" si="709"/>
        <v>0</v>
      </c>
      <c r="CZ896" s="54">
        <f t="shared" si="710"/>
        <v>0</v>
      </c>
    </row>
    <row r="897" spans="18:104" ht="14" x14ac:dyDescent="0.15">
      <c r="R897" s="40" t="str">
        <f t="shared" si="689"/>
        <v xml:space="preserve"> </v>
      </c>
      <c r="BE897" s="6">
        <v>106</v>
      </c>
      <c r="BF897" s="44">
        <v>4</v>
      </c>
      <c r="BG897" s="18">
        <v>874</v>
      </c>
      <c r="BH897" s="46" t="str">
        <f t="array" ref="BH897">IF(INDEX($V$71:$AK$326,BE897,BF897)&gt;0,INDEX($V$71:$AK$326,BE897,BF897),"")</f>
        <v>0</v>
      </c>
      <c r="BI897" s="46" t="str">
        <f t="array" ref="BI897">IFERROR(RANK(BH897,$BH$24:$BH$4119,1)+COUNTIF($BH$24:BH897,BH897)-1,"")</f>
        <v/>
      </c>
      <c r="BJ897" s="46" t="str">
        <f t="array" ref="BJ897">IFERROR(INDEX($BH$24:$BH$4119,MATCH(SMALL($BI$24:$BI$4119,ROWS($BJ$24:BJ897)),$BI$24:$BI$4119,0))," ")</f>
        <v xml:space="preserve"> </v>
      </c>
      <c r="BK897" s="46" t="str">
        <f t="array" ref="BK897">IF(ISNUMBER(BJ897),(IF(COUNTIF( BJ$24:BJ897, BJ897 )=1,BJ897,"")),"")</f>
        <v/>
      </c>
      <c r="BL897" s="46" t="str">
        <f t="array" ref="BL897">IFERROR(RANK(BK897,$BK$24:$BK$4119,1)+COUNTIF($BK$24:BK897,BK897)-1,"")</f>
        <v/>
      </c>
      <c r="BM897" s="46" t="str">
        <f t="array" ref="BM897">IFERROR(INDEX($BK$24:$BK$4119,MATCH(SMALL($BL$24:$BL$4119,ROWS($BM$24:BM897)),$BL$24:$BL$4119,0))," ")</f>
        <v xml:space="preserve"> </v>
      </c>
      <c r="BO897" s="46">
        <v>333</v>
      </c>
      <c r="BP897" s="46" t="str">
        <f t="shared" si="693"/>
        <v xml:space="preserve"> </v>
      </c>
      <c r="BQ897" s="54" t="str">
        <f t="shared" si="691"/>
        <v/>
      </c>
      <c r="BR897" s="54" t="str">
        <f t="shared" si="692"/>
        <v/>
      </c>
      <c r="BS897" s="54" t="str">
        <f t="shared" si="692"/>
        <v/>
      </c>
      <c r="BT897" s="54" t="str">
        <f t="shared" si="692"/>
        <v/>
      </c>
      <c r="BU897" s="54" t="str">
        <f t="shared" si="692"/>
        <v/>
      </c>
      <c r="BV897" s="54" t="str">
        <f t="shared" si="692"/>
        <v/>
      </c>
      <c r="BW897" s="54" t="str">
        <f t="shared" si="692"/>
        <v/>
      </c>
      <c r="BX897" s="54" t="str">
        <f t="shared" si="692"/>
        <v/>
      </c>
      <c r="BY897" s="54" t="str">
        <f t="shared" si="692"/>
        <v/>
      </c>
      <c r="BZ897" s="54" t="str">
        <f t="shared" si="692"/>
        <v/>
      </c>
      <c r="CA897" s="54" t="str">
        <f t="shared" si="692"/>
        <v/>
      </c>
      <c r="CB897" s="54" t="str">
        <f t="shared" si="692"/>
        <v/>
      </c>
      <c r="CC897" s="54" t="str">
        <f t="shared" si="692"/>
        <v/>
      </c>
      <c r="CD897" s="54" t="str">
        <f t="shared" si="692"/>
        <v/>
      </c>
      <c r="CE897" s="54" t="str">
        <f t="shared" si="692"/>
        <v/>
      </c>
      <c r="CF897" s="54" t="str">
        <f t="shared" si="692"/>
        <v/>
      </c>
      <c r="CI897" s="54">
        <v>333</v>
      </c>
      <c r="CJ897" s="54" t="str">
        <f t="shared" si="694"/>
        <v xml:space="preserve"> </v>
      </c>
      <c r="CK897" s="54">
        <f t="shared" si="695"/>
        <v>0</v>
      </c>
      <c r="CL897" s="54">
        <f t="shared" si="696"/>
        <v>0</v>
      </c>
      <c r="CM897" s="54">
        <f t="shared" si="697"/>
        <v>0</v>
      </c>
      <c r="CN897" s="54">
        <f t="shared" si="698"/>
        <v>0</v>
      </c>
      <c r="CO897" s="54">
        <f t="shared" si="699"/>
        <v>0</v>
      </c>
      <c r="CP897" s="54">
        <f t="shared" si="700"/>
        <v>0</v>
      </c>
      <c r="CQ897" s="54">
        <f t="shared" si="701"/>
        <v>0</v>
      </c>
      <c r="CR897" s="54">
        <f t="shared" si="702"/>
        <v>0</v>
      </c>
      <c r="CS897" s="54">
        <f t="shared" si="703"/>
        <v>0</v>
      </c>
      <c r="CT897" s="54">
        <f t="shared" si="704"/>
        <v>0</v>
      </c>
      <c r="CU897" s="54">
        <f t="shared" si="705"/>
        <v>0</v>
      </c>
      <c r="CV897" s="54">
        <f t="shared" si="706"/>
        <v>0</v>
      </c>
      <c r="CW897" s="54">
        <f t="shared" si="707"/>
        <v>0</v>
      </c>
      <c r="CX897" s="54">
        <f t="shared" si="708"/>
        <v>0</v>
      </c>
      <c r="CY897" s="54">
        <f t="shared" si="709"/>
        <v>0</v>
      </c>
      <c r="CZ897" s="54">
        <f t="shared" si="710"/>
        <v>0</v>
      </c>
    </row>
    <row r="898" spans="18:104" ht="14" x14ac:dyDescent="0.15">
      <c r="R898" s="40" t="str">
        <f t="shared" si="689"/>
        <v xml:space="preserve"> </v>
      </c>
      <c r="BE898" s="6">
        <v>107</v>
      </c>
      <c r="BF898" s="44">
        <v>4</v>
      </c>
      <c r="BG898" s="18">
        <v>875</v>
      </c>
      <c r="BH898" s="46" t="str">
        <f t="array" ref="BH898">IF(INDEX($V$71:$AK$326,BE898,BF898)&gt;0,INDEX($V$71:$AK$326,BE898,BF898),"")</f>
        <v>0</v>
      </c>
      <c r="BI898" s="46" t="str">
        <f t="array" ref="BI898">IFERROR(RANK(BH898,$BH$24:$BH$4119,1)+COUNTIF($BH$24:BH898,BH898)-1,"")</f>
        <v/>
      </c>
      <c r="BJ898" s="46" t="str">
        <f t="array" ref="BJ898">IFERROR(INDEX($BH$24:$BH$4119,MATCH(SMALL($BI$24:$BI$4119,ROWS($BJ$24:BJ898)),$BI$24:$BI$4119,0))," ")</f>
        <v xml:space="preserve"> </v>
      </c>
      <c r="BK898" s="46" t="str">
        <f t="array" ref="BK898">IF(ISNUMBER(BJ898),(IF(COUNTIF( BJ$24:BJ898, BJ898 )=1,BJ898,"")),"")</f>
        <v/>
      </c>
      <c r="BL898" s="46" t="str">
        <f t="array" ref="BL898">IFERROR(RANK(BK898,$BK$24:$BK$4119,1)+COUNTIF($BK$24:BK898,BK898)-1,"")</f>
        <v/>
      </c>
      <c r="BM898" s="46" t="str">
        <f t="array" ref="BM898">IFERROR(INDEX($BK$24:$BK$4119,MATCH(SMALL($BL$24:$BL$4119,ROWS($BM$24:BM898)),$BL$24:$BL$4119,0))," ")</f>
        <v xml:space="preserve"> </v>
      </c>
      <c r="BO898" s="46">
        <v>334</v>
      </c>
      <c r="BP898" s="46" t="str">
        <f t="shared" si="693"/>
        <v xml:space="preserve"> </v>
      </c>
      <c r="BQ898" s="54" t="str">
        <f t="shared" si="691"/>
        <v/>
      </c>
      <c r="BR898" s="54" t="str">
        <f t="shared" si="692"/>
        <v/>
      </c>
      <c r="BS898" s="54" t="str">
        <f t="shared" si="692"/>
        <v/>
      </c>
      <c r="BT898" s="54" t="str">
        <f t="shared" si="692"/>
        <v/>
      </c>
      <c r="BU898" s="54" t="str">
        <f t="shared" si="692"/>
        <v/>
      </c>
      <c r="BV898" s="54" t="str">
        <f t="shared" si="692"/>
        <v/>
      </c>
      <c r="BW898" s="54" t="str">
        <f t="shared" si="692"/>
        <v/>
      </c>
      <c r="BX898" s="54" t="str">
        <f t="shared" si="692"/>
        <v/>
      </c>
      <c r="BY898" s="54" t="str">
        <f t="shared" si="692"/>
        <v/>
      </c>
      <c r="BZ898" s="54" t="str">
        <f t="shared" si="692"/>
        <v/>
      </c>
      <c r="CA898" s="54" t="str">
        <f t="shared" si="692"/>
        <v/>
      </c>
      <c r="CB898" s="54" t="str">
        <f t="shared" si="692"/>
        <v/>
      </c>
      <c r="CC898" s="54" t="str">
        <f t="shared" si="692"/>
        <v/>
      </c>
      <c r="CD898" s="54" t="str">
        <f t="shared" si="692"/>
        <v/>
      </c>
      <c r="CE898" s="54" t="str">
        <f t="shared" si="692"/>
        <v/>
      </c>
      <c r="CF898" s="54" t="str">
        <f t="shared" si="692"/>
        <v/>
      </c>
      <c r="CI898" s="54">
        <v>334</v>
      </c>
      <c r="CJ898" s="54" t="str">
        <f t="shared" si="694"/>
        <v xml:space="preserve"> </v>
      </c>
      <c r="CK898" s="54">
        <f t="shared" si="695"/>
        <v>0</v>
      </c>
      <c r="CL898" s="54">
        <f t="shared" si="696"/>
        <v>0</v>
      </c>
      <c r="CM898" s="54">
        <f t="shared" si="697"/>
        <v>0</v>
      </c>
      <c r="CN898" s="54">
        <f t="shared" si="698"/>
        <v>0</v>
      </c>
      <c r="CO898" s="54">
        <f t="shared" si="699"/>
        <v>0</v>
      </c>
      <c r="CP898" s="54">
        <f t="shared" si="700"/>
        <v>0</v>
      </c>
      <c r="CQ898" s="54">
        <f t="shared" si="701"/>
        <v>0</v>
      </c>
      <c r="CR898" s="54">
        <f t="shared" si="702"/>
        <v>0</v>
      </c>
      <c r="CS898" s="54">
        <f t="shared" si="703"/>
        <v>0</v>
      </c>
      <c r="CT898" s="54">
        <f t="shared" si="704"/>
        <v>0</v>
      </c>
      <c r="CU898" s="54">
        <f t="shared" si="705"/>
        <v>0</v>
      </c>
      <c r="CV898" s="54">
        <f t="shared" si="706"/>
        <v>0</v>
      </c>
      <c r="CW898" s="54">
        <f t="shared" si="707"/>
        <v>0</v>
      </c>
      <c r="CX898" s="54">
        <f t="shared" si="708"/>
        <v>0</v>
      </c>
      <c r="CY898" s="54">
        <f t="shared" si="709"/>
        <v>0</v>
      </c>
      <c r="CZ898" s="54">
        <f t="shared" si="710"/>
        <v>0</v>
      </c>
    </row>
    <row r="899" spans="18:104" ht="14" x14ac:dyDescent="0.15">
      <c r="R899" s="40" t="str">
        <f t="shared" si="689"/>
        <v xml:space="preserve"> </v>
      </c>
      <c r="BE899" s="6">
        <v>108</v>
      </c>
      <c r="BF899" s="44">
        <v>4</v>
      </c>
      <c r="BG899" s="18">
        <v>876</v>
      </c>
      <c r="BH899" s="46" t="str">
        <f t="array" ref="BH899">IF(INDEX($V$71:$AK$326,BE899,BF899)&gt;0,INDEX($V$71:$AK$326,BE899,BF899),"")</f>
        <v>0</v>
      </c>
      <c r="BI899" s="46" t="str">
        <f t="array" ref="BI899">IFERROR(RANK(BH899,$BH$24:$BH$4119,1)+COUNTIF($BH$24:BH899,BH899)-1,"")</f>
        <v/>
      </c>
      <c r="BJ899" s="46" t="str">
        <f t="array" ref="BJ899">IFERROR(INDEX($BH$24:$BH$4119,MATCH(SMALL($BI$24:$BI$4119,ROWS($BJ$24:BJ899)),$BI$24:$BI$4119,0))," ")</f>
        <v xml:space="preserve"> </v>
      </c>
      <c r="BK899" s="46" t="str">
        <f t="array" ref="BK899">IF(ISNUMBER(BJ899),(IF(COUNTIF( BJ$24:BJ899, BJ899 )=1,BJ899,"")),"")</f>
        <v/>
      </c>
      <c r="BL899" s="46" t="str">
        <f t="array" ref="BL899">IFERROR(RANK(BK899,$BK$24:$BK$4119,1)+COUNTIF($BK$24:BK899,BK899)-1,"")</f>
        <v/>
      </c>
      <c r="BM899" s="46" t="str">
        <f t="array" ref="BM899">IFERROR(INDEX($BK$24:$BK$4119,MATCH(SMALL($BL$24:$BL$4119,ROWS($BM$24:BM899)),$BL$24:$BL$4119,0))," ")</f>
        <v xml:space="preserve"> </v>
      </c>
      <c r="BO899" s="46">
        <v>335</v>
      </c>
      <c r="BP899" s="46" t="str">
        <f t="shared" si="693"/>
        <v xml:space="preserve"> </v>
      </c>
      <c r="BQ899" s="54" t="str">
        <f t="shared" si="691"/>
        <v/>
      </c>
      <c r="BR899" s="54" t="str">
        <f t="shared" si="692"/>
        <v/>
      </c>
      <c r="BS899" s="54" t="str">
        <f t="shared" si="692"/>
        <v/>
      </c>
      <c r="BT899" s="54" t="str">
        <f t="shared" si="692"/>
        <v/>
      </c>
      <c r="BU899" s="54" t="str">
        <f t="shared" si="692"/>
        <v/>
      </c>
      <c r="BV899" s="54" t="str">
        <f t="shared" si="692"/>
        <v/>
      </c>
      <c r="BW899" s="54" t="str">
        <f t="shared" si="692"/>
        <v/>
      </c>
      <c r="BX899" s="54" t="str">
        <f t="shared" si="692"/>
        <v/>
      </c>
      <c r="BY899" s="54" t="str">
        <f t="shared" si="692"/>
        <v/>
      </c>
      <c r="BZ899" s="54" t="str">
        <f t="shared" si="692"/>
        <v/>
      </c>
      <c r="CA899" s="54" t="str">
        <f t="shared" si="692"/>
        <v/>
      </c>
      <c r="CB899" s="54" t="str">
        <f t="shared" si="692"/>
        <v/>
      </c>
      <c r="CC899" s="54" t="str">
        <f t="shared" si="692"/>
        <v/>
      </c>
      <c r="CD899" s="54" t="str">
        <f t="shared" si="692"/>
        <v/>
      </c>
      <c r="CE899" s="54" t="str">
        <f t="shared" si="692"/>
        <v/>
      </c>
      <c r="CF899" s="54" t="str">
        <f t="shared" si="692"/>
        <v/>
      </c>
      <c r="CI899" s="54">
        <v>335</v>
      </c>
      <c r="CJ899" s="54" t="str">
        <f t="shared" si="694"/>
        <v xml:space="preserve"> </v>
      </c>
      <c r="CK899" s="54">
        <f t="shared" si="695"/>
        <v>0</v>
      </c>
      <c r="CL899" s="54">
        <f t="shared" si="696"/>
        <v>0</v>
      </c>
      <c r="CM899" s="54">
        <f t="shared" si="697"/>
        <v>0</v>
      </c>
      <c r="CN899" s="54">
        <f t="shared" si="698"/>
        <v>0</v>
      </c>
      <c r="CO899" s="54">
        <f t="shared" si="699"/>
        <v>0</v>
      </c>
      <c r="CP899" s="54">
        <f t="shared" si="700"/>
        <v>0</v>
      </c>
      <c r="CQ899" s="54">
        <f t="shared" si="701"/>
        <v>0</v>
      </c>
      <c r="CR899" s="54">
        <f t="shared" si="702"/>
        <v>0</v>
      </c>
      <c r="CS899" s="54">
        <f t="shared" si="703"/>
        <v>0</v>
      </c>
      <c r="CT899" s="54">
        <f t="shared" si="704"/>
        <v>0</v>
      </c>
      <c r="CU899" s="54">
        <f t="shared" si="705"/>
        <v>0</v>
      </c>
      <c r="CV899" s="54">
        <f t="shared" si="706"/>
        <v>0</v>
      </c>
      <c r="CW899" s="54">
        <f t="shared" si="707"/>
        <v>0</v>
      </c>
      <c r="CX899" s="54">
        <f t="shared" si="708"/>
        <v>0</v>
      </c>
      <c r="CY899" s="54">
        <f t="shared" si="709"/>
        <v>0</v>
      </c>
      <c r="CZ899" s="54">
        <f t="shared" si="710"/>
        <v>0</v>
      </c>
    </row>
    <row r="900" spans="18:104" ht="14" x14ac:dyDescent="0.15">
      <c r="R900" s="40" t="str">
        <f t="shared" si="689"/>
        <v xml:space="preserve"> </v>
      </c>
      <c r="BE900" s="6">
        <v>109</v>
      </c>
      <c r="BF900" s="44">
        <v>4</v>
      </c>
      <c r="BG900" s="18">
        <v>877</v>
      </c>
      <c r="BH900" s="46" t="str">
        <f t="array" ref="BH900">IF(INDEX($V$71:$AK$326,BE900,BF900)&gt;0,INDEX($V$71:$AK$326,BE900,BF900),"")</f>
        <v>0</v>
      </c>
      <c r="BI900" s="46" t="str">
        <f t="array" ref="BI900">IFERROR(RANK(BH900,$BH$24:$BH$4119,1)+COUNTIF($BH$24:BH900,BH900)-1,"")</f>
        <v/>
      </c>
      <c r="BJ900" s="46" t="str">
        <f t="array" ref="BJ900">IFERROR(INDEX($BH$24:$BH$4119,MATCH(SMALL($BI$24:$BI$4119,ROWS($BJ$24:BJ900)),$BI$24:$BI$4119,0))," ")</f>
        <v xml:space="preserve"> </v>
      </c>
      <c r="BK900" s="46" t="str">
        <f t="array" ref="BK900">IF(ISNUMBER(BJ900),(IF(COUNTIF( BJ$24:BJ900, BJ900 )=1,BJ900,"")),"")</f>
        <v/>
      </c>
      <c r="BL900" s="46" t="str">
        <f t="array" ref="BL900">IFERROR(RANK(BK900,$BK$24:$BK$4119,1)+COUNTIF($BK$24:BK900,BK900)-1,"")</f>
        <v/>
      </c>
      <c r="BM900" s="46" t="str">
        <f t="array" ref="BM900">IFERROR(INDEX($BK$24:$BK$4119,MATCH(SMALL($BL$24:$BL$4119,ROWS($BM$24:BM900)),$BL$24:$BL$4119,0))," ")</f>
        <v xml:space="preserve"> </v>
      </c>
      <c r="BO900" s="46">
        <v>336</v>
      </c>
      <c r="BP900" s="46" t="str">
        <f t="shared" si="693"/>
        <v xml:space="preserve"> </v>
      </c>
      <c r="BQ900" s="54" t="str">
        <f t="shared" si="691"/>
        <v/>
      </c>
      <c r="BR900" s="54" t="str">
        <f t="shared" si="692"/>
        <v/>
      </c>
      <c r="BS900" s="54" t="str">
        <f t="shared" si="692"/>
        <v/>
      </c>
      <c r="BT900" s="54" t="str">
        <f t="shared" si="692"/>
        <v/>
      </c>
      <c r="BU900" s="54" t="str">
        <f t="shared" si="692"/>
        <v/>
      </c>
      <c r="BV900" s="54" t="str">
        <f t="shared" si="692"/>
        <v/>
      </c>
      <c r="BW900" s="54" t="str">
        <f t="shared" si="692"/>
        <v/>
      </c>
      <c r="BX900" s="54" t="str">
        <f t="shared" si="692"/>
        <v/>
      </c>
      <c r="BY900" s="54" t="str">
        <f t="shared" si="692"/>
        <v/>
      </c>
      <c r="BZ900" s="54" t="str">
        <f t="shared" si="692"/>
        <v/>
      </c>
      <c r="CA900" s="54" t="str">
        <f t="shared" si="692"/>
        <v/>
      </c>
      <c r="CB900" s="54" t="str">
        <f t="shared" si="692"/>
        <v/>
      </c>
      <c r="CC900" s="54" t="str">
        <f t="shared" si="692"/>
        <v/>
      </c>
      <c r="CD900" s="54" t="str">
        <f t="shared" si="692"/>
        <v/>
      </c>
      <c r="CE900" s="54" t="str">
        <f t="shared" si="692"/>
        <v/>
      </c>
      <c r="CF900" s="54" t="str">
        <f t="shared" ref="BR900:CF917" si="711">IF(ISNUMBER($BP900),ABS($BP900-CF$563),"")</f>
        <v/>
      </c>
      <c r="CI900" s="54">
        <v>336</v>
      </c>
      <c r="CJ900" s="54" t="str">
        <f t="shared" si="694"/>
        <v xml:space="preserve"> </v>
      </c>
      <c r="CK900" s="54">
        <f t="shared" si="695"/>
        <v>0</v>
      </c>
      <c r="CL900" s="54">
        <f t="shared" si="696"/>
        <v>0</v>
      </c>
      <c r="CM900" s="54">
        <f t="shared" si="697"/>
        <v>0</v>
      </c>
      <c r="CN900" s="54">
        <f t="shared" si="698"/>
        <v>0</v>
      </c>
      <c r="CO900" s="54">
        <f t="shared" si="699"/>
        <v>0</v>
      </c>
      <c r="CP900" s="54">
        <f t="shared" si="700"/>
        <v>0</v>
      </c>
      <c r="CQ900" s="54">
        <f t="shared" si="701"/>
        <v>0</v>
      </c>
      <c r="CR900" s="54">
        <f t="shared" si="702"/>
        <v>0</v>
      </c>
      <c r="CS900" s="54">
        <f t="shared" si="703"/>
        <v>0</v>
      </c>
      <c r="CT900" s="54">
        <f t="shared" si="704"/>
        <v>0</v>
      </c>
      <c r="CU900" s="54">
        <f t="shared" si="705"/>
        <v>0</v>
      </c>
      <c r="CV900" s="54">
        <f t="shared" si="706"/>
        <v>0</v>
      </c>
      <c r="CW900" s="54">
        <f t="shared" si="707"/>
        <v>0</v>
      </c>
      <c r="CX900" s="54">
        <f t="shared" si="708"/>
        <v>0</v>
      </c>
      <c r="CY900" s="54">
        <f t="shared" si="709"/>
        <v>0</v>
      </c>
      <c r="CZ900" s="54">
        <f t="shared" si="710"/>
        <v>0</v>
      </c>
    </row>
    <row r="901" spans="18:104" ht="14" x14ac:dyDescent="0.15">
      <c r="R901" s="40" t="str">
        <f t="shared" si="689"/>
        <v xml:space="preserve"> </v>
      </c>
      <c r="BE901" s="6">
        <v>110</v>
      </c>
      <c r="BF901" s="44">
        <v>4</v>
      </c>
      <c r="BG901" s="18">
        <v>878</v>
      </c>
      <c r="BH901" s="46" t="str">
        <f t="array" ref="BH901">IF(INDEX($V$71:$AK$326,BE901,BF901)&gt;0,INDEX($V$71:$AK$326,BE901,BF901),"")</f>
        <v>0</v>
      </c>
      <c r="BI901" s="46" t="str">
        <f t="array" ref="BI901">IFERROR(RANK(BH901,$BH$24:$BH$4119,1)+COUNTIF($BH$24:BH901,BH901)-1,"")</f>
        <v/>
      </c>
      <c r="BJ901" s="46" t="str">
        <f t="array" ref="BJ901">IFERROR(INDEX($BH$24:$BH$4119,MATCH(SMALL($BI$24:$BI$4119,ROWS($BJ$24:BJ901)),$BI$24:$BI$4119,0))," ")</f>
        <v xml:space="preserve"> </v>
      </c>
      <c r="BK901" s="46" t="str">
        <f t="array" ref="BK901">IF(ISNUMBER(BJ901),(IF(COUNTIF( BJ$24:BJ901, BJ901 )=1,BJ901,"")),"")</f>
        <v/>
      </c>
      <c r="BL901" s="46" t="str">
        <f t="array" ref="BL901">IFERROR(RANK(BK901,$BK$24:$BK$4119,1)+COUNTIF($BK$24:BK901,BK901)-1,"")</f>
        <v/>
      </c>
      <c r="BM901" s="46" t="str">
        <f t="array" ref="BM901">IFERROR(INDEX($BK$24:$BK$4119,MATCH(SMALL($BL$24:$BL$4119,ROWS($BM$24:BM901)),$BL$24:$BL$4119,0))," ")</f>
        <v xml:space="preserve"> </v>
      </c>
      <c r="BO901" s="46">
        <v>337</v>
      </c>
      <c r="BP901" s="46" t="str">
        <f t="shared" si="693"/>
        <v xml:space="preserve"> </v>
      </c>
      <c r="BQ901" s="54" t="str">
        <f t="shared" si="691"/>
        <v/>
      </c>
      <c r="BR901" s="54" t="str">
        <f t="shared" si="711"/>
        <v/>
      </c>
      <c r="BS901" s="54" t="str">
        <f t="shared" si="711"/>
        <v/>
      </c>
      <c r="BT901" s="54" t="str">
        <f t="shared" si="711"/>
        <v/>
      </c>
      <c r="BU901" s="54" t="str">
        <f t="shared" si="711"/>
        <v/>
      </c>
      <c r="BV901" s="54" t="str">
        <f t="shared" si="711"/>
        <v/>
      </c>
      <c r="BW901" s="54" t="str">
        <f t="shared" si="711"/>
        <v/>
      </c>
      <c r="BX901" s="54" t="str">
        <f t="shared" si="711"/>
        <v/>
      </c>
      <c r="BY901" s="54" t="str">
        <f t="shared" si="711"/>
        <v/>
      </c>
      <c r="BZ901" s="54" t="str">
        <f t="shared" si="711"/>
        <v/>
      </c>
      <c r="CA901" s="54" t="str">
        <f t="shared" si="711"/>
        <v/>
      </c>
      <c r="CB901" s="54" t="str">
        <f t="shared" si="711"/>
        <v/>
      </c>
      <c r="CC901" s="54" t="str">
        <f t="shared" si="711"/>
        <v/>
      </c>
      <c r="CD901" s="54" t="str">
        <f t="shared" si="711"/>
        <v/>
      </c>
      <c r="CE901" s="54" t="str">
        <f t="shared" si="711"/>
        <v/>
      </c>
      <c r="CF901" s="54" t="str">
        <f t="shared" si="711"/>
        <v/>
      </c>
      <c r="CI901" s="54">
        <v>337</v>
      </c>
      <c r="CJ901" s="54" t="str">
        <f t="shared" si="694"/>
        <v xml:space="preserve"> </v>
      </c>
      <c r="CK901" s="54">
        <f t="shared" si="695"/>
        <v>0</v>
      </c>
      <c r="CL901" s="54">
        <f t="shared" si="696"/>
        <v>0</v>
      </c>
      <c r="CM901" s="54">
        <f t="shared" si="697"/>
        <v>0</v>
      </c>
      <c r="CN901" s="54">
        <f t="shared" si="698"/>
        <v>0</v>
      </c>
      <c r="CO901" s="54">
        <f t="shared" si="699"/>
        <v>0</v>
      </c>
      <c r="CP901" s="54">
        <f t="shared" si="700"/>
        <v>0</v>
      </c>
      <c r="CQ901" s="54">
        <f t="shared" si="701"/>
        <v>0</v>
      </c>
      <c r="CR901" s="54">
        <f t="shared" si="702"/>
        <v>0</v>
      </c>
      <c r="CS901" s="54">
        <f t="shared" si="703"/>
        <v>0</v>
      </c>
      <c r="CT901" s="54">
        <f t="shared" si="704"/>
        <v>0</v>
      </c>
      <c r="CU901" s="54">
        <f t="shared" si="705"/>
        <v>0</v>
      </c>
      <c r="CV901" s="54">
        <f t="shared" si="706"/>
        <v>0</v>
      </c>
      <c r="CW901" s="54">
        <f t="shared" si="707"/>
        <v>0</v>
      </c>
      <c r="CX901" s="54">
        <f t="shared" si="708"/>
        <v>0</v>
      </c>
      <c r="CY901" s="54">
        <f t="shared" si="709"/>
        <v>0</v>
      </c>
      <c r="CZ901" s="54">
        <f t="shared" si="710"/>
        <v>0</v>
      </c>
    </row>
    <row r="902" spans="18:104" ht="14" x14ac:dyDescent="0.15">
      <c r="R902" s="40" t="str">
        <f t="shared" si="689"/>
        <v xml:space="preserve"> </v>
      </c>
      <c r="BE902" s="6">
        <v>111</v>
      </c>
      <c r="BF902" s="44">
        <v>4</v>
      </c>
      <c r="BG902" s="18">
        <v>879</v>
      </c>
      <c r="BH902" s="46" t="str">
        <f t="array" ref="BH902">IF(INDEX($V$71:$AK$326,BE902,BF902)&gt;0,INDEX($V$71:$AK$326,BE902,BF902),"")</f>
        <v>0</v>
      </c>
      <c r="BI902" s="46" t="str">
        <f t="array" ref="BI902">IFERROR(RANK(BH902,$BH$24:$BH$4119,1)+COUNTIF($BH$24:BH902,BH902)-1,"")</f>
        <v/>
      </c>
      <c r="BJ902" s="46" t="str">
        <f t="array" ref="BJ902">IFERROR(INDEX($BH$24:$BH$4119,MATCH(SMALL($BI$24:$BI$4119,ROWS($BJ$24:BJ902)),$BI$24:$BI$4119,0))," ")</f>
        <v xml:space="preserve"> </v>
      </c>
      <c r="BK902" s="46" t="str">
        <f t="array" ref="BK902">IF(ISNUMBER(BJ902),(IF(COUNTIF( BJ$24:BJ902, BJ902 )=1,BJ902,"")),"")</f>
        <v/>
      </c>
      <c r="BL902" s="46" t="str">
        <f t="array" ref="BL902">IFERROR(RANK(BK902,$BK$24:$BK$4119,1)+COUNTIF($BK$24:BK902,BK902)-1,"")</f>
        <v/>
      </c>
      <c r="BM902" s="46" t="str">
        <f t="array" ref="BM902">IFERROR(INDEX($BK$24:$BK$4119,MATCH(SMALL($BL$24:$BL$4119,ROWS($BM$24:BM902)),$BL$24:$BL$4119,0))," ")</f>
        <v xml:space="preserve"> </v>
      </c>
      <c r="BO902" s="46">
        <v>338</v>
      </c>
      <c r="BP902" s="46" t="str">
        <f t="shared" si="693"/>
        <v xml:space="preserve"> </v>
      </c>
      <c r="BQ902" s="54" t="str">
        <f t="shared" si="691"/>
        <v/>
      </c>
      <c r="BR902" s="54" t="str">
        <f t="shared" si="711"/>
        <v/>
      </c>
      <c r="BS902" s="54" t="str">
        <f t="shared" si="711"/>
        <v/>
      </c>
      <c r="BT902" s="54" t="str">
        <f t="shared" si="711"/>
        <v/>
      </c>
      <c r="BU902" s="54" t="str">
        <f t="shared" si="711"/>
        <v/>
      </c>
      <c r="BV902" s="54" t="str">
        <f t="shared" si="711"/>
        <v/>
      </c>
      <c r="BW902" s="54" t="str">
        <f t="shared" si="711"/>
        <v/>
      </c>
      <c r="BX902" s="54" t="str">
        <f t="shared" si="711"/>
        <v/>
      </c>
      <c r="BY902" s="54" t="str">
        <f t="shared" si="711"/>
        <v/>
      </c>
      <c r="BZ902" s="54" t="str">
        <f t="shared" si="711"/>
        <v/>
      </c>
      <c r="CA902" s="54" t="str">
        <f t="shared" si="711"/>
        <v/>
      </c>
      <c r="CB902" s="54" t="str">
        <f t="shared" si="711"/>
        <v/>
      </c>
      <c r="CC902" s="54" t="str">
        <f t="shared" si="711"/>
        <v/>
      </c>
      <c r="CD902" s="54" t="str">
        <f t="shared" si="711"/>
        <v/>
      </c>
      <c r="CE902" s="54" t="str">
        <f t="shared" si="711"/>
        <v/>
      </c>
      <c r="CF902" s="54" t="str">
        <f t="shared" si="711"/>
        <v/>
      </c>
      <c r="CI902" s="54">
        <v>338</v>
      </c>
      <c r="CJ902" s="54" t="str">
        <f t="shared" si="694"/>
        <v xml:space="preserve"> </v>
      </c>
      <c r="CK902" s="54">
        <f t="shared" si="695"/>
        <v>0</v>
      </c>
      <c r="CL902" s="54">
        <f t="shared" si="696"/>
        <v>0</v>
      </c>
      <c r="CM902" s="54">
        <f t="shared" si="697"/>
        <v>0</v>
      </c>
      <c r="CN902" s="54">
        <f t="shared" si="698"/>
        <v>0</v>
      </c>
      <c r="CO902" s="54">
        <f t="shared" si="699"/>
        <v>0</v>
      </c>
      <c r="CP902" s="54">
        <f t="shared" si="700"/>
        <v>0</v>
      </c>
      <c r="CQ902" s="54">
        <f t="shared" si="701"/>
        <v>0</v>
      </c>
      <c r="CR902" s="54">
        <f t="shared" si="702"/>
        <v>0</v>
      </c>
      <c r="CS902" s="54">
        <f t="shared" si="703"/>
        <v>0</v>
      </c>
      <c r="CT902" s="54">
        <f t="shared" si="704"/>
        <v>0</v>
      </c>
      <c r="CU902" s="54">
        <f t="shared" si="705"/>
        <v>0</v>
      </c>
      <c r="CV902" s="54">
        <f t="shared" si="706"/>
        <v>0</v>
      </c>
      <c r="CW902" s="54">
        <f t="shared" si="707"/>
        <v>0</v>
      </c>
      <c r="CX902" s="54">
        <f t="shared" si="708"/>
        <v>0</v>
      </c>
      <c r="CY902" s="54">
        <f t="shared" si="709"/>
        <v>0</v>
      </c>
      <c r="CZ902" s="54">
        <f t="shared" si="710"/>
        <v>0</v>
      </c>
    </row>
    <row r="903" spans="18:104" ht="14" x14ac:dyDescent="0.15">
      <c r="R903" s="40" t="str">
        <f t="shared" si="689"/>
        <v xml:space="preserve"> </v>
      </c>
      <c r="BE903" s="6">
        <v>112</v>
      </c>
      <c r="BF903" s="44">
        <v>4</v>
      </c>
      <c r="BG903" s="18">
        <v>880</v>
      </c>
      <c r="BH903" s="46" t="str">
        <f t="array" ref="BH903">IF(INDEX($V$71:$AK$326,BE903,BF903)&gt;0,INDEX($V$71:$AK$326,BE903,BF903),"")</f>
        <v>0</v>
      </c>
      <c r="BI903" s="46" t="str">
        <f t="array" ref="BI903">IFERROR(RANK(BH903,$BH$24:$BH$4119,1)+COUNTIF($BH$24:BH903,BH903)-1,"")</f>
        <v/>
      </c>
      <c r="BJ903" s="46" t="str">
        <f t="array" ref="BJ903">IFERROR(INDEX($BH$24:$BH$4119,MATCH(SMALL($BI$24:$BI$4119,ROWS($BJ$24:BJ903)),$BI$24:$BI$4119,0))," ")</f>
        <v xml:space="preserve"> </v>
      </c>
      <c r="BK903" s="46" t="str">
        <f t="array" ref="BK903">IF(ISNUMBER(BJ903),(IF(COUNTIF( BJ$24:BJ903, BJ903 )=1,BJ903,"")),"")</f>
        <v/>
      </c>
      <c r="BL903" s="46" t="str">
        <f t="array" ref="BL903">IFERROR(RANK(BK903,$BK$24:$BK$4119,1)+COUNTIF($BK$24:BK903,BK903)-1,"")</f>
        <v/>
      </c>
      <c r="BM903" s="46" t="str">
        <f t="array" ref="BM903">IFERROR(INDEX($BK$24:$BK$4119,MATCH(SMALL($BL$24:$BL$4119,ROWS($BM$24:BM903)),$BL$24:$BL$4119,0))," ")</f>
        <v xml:space="preserve"> </v>
      </c>
      <c r="BO903" s="46">
        <v>339</v>
      </c>
      <c r="BP903" s="46" t="str">
        <f t="shared" si="693"/>
        <v xml:space="preserve"> </v>
      </c>
      <c r="BQ903" s="54" t="str">
        <f t="shared" si="691"/>
        <v/>
      </c>
      <c r="BR903" s="54" t="str">
        <f t="shared" si="711"/>
        <v/>
      </c>
      <c r="BS903" s="54" t="str">
        <f t="shared" si="711"/>
        <v/>
      </c>
      <c r="BT903" s="54" t="str">
        <f t="shared" si="711"/>
        <v/>
      </c>
      <c r="BU903" s="54" t="str">
        <f t="shared" si="711"/>
        <v/>
      </c>
      <c r="BV903" s="54" t="str">
        <f t="shared" si="711"/>
        <v/>
      </c>
      <c r="BW903" s="54" t="str">
        <f t="shared" si="711"/>
        <v/>
      </c>
      <c r="BX903" s="54" t="str">
        <f t="shared" si="711"/>
        <v/>
      </c>
      <c r="BY903" s="54" t="str">
        <f t="shared" si="711"/>
        <v/>
      </c>
      <c r="BZ903" s="54" t="str">
        <f t="shared" si="711"/>
        <v/>
      </c>
      <c r="CA903" s="54" t="str">
        <f t="shared" si="711"/>
        <v/>
      </c>
      <c r="CB903" s="54" t="str">
        <f t="shared" si="711"/>
        <v/>
      </c>
      <c r="CC903" s="54" t="str">
        <f t="shared" si="711"/>
        <v/>
      </c>
      <c r="CD903" s="54" t="str">
        <f t="shared" si="711"/>
        <v/>
      </c>
      <c r="CE903" s="54" t="str">
        <f t="shared" si="711"/>
        <v/>
      </c>
      <c r="CF903" s="54" t="str">
        <f t="shared" si="711"/>
        <v/>
      </c>
      <c r="CI903" s="54">
        <v>339</v>
      </c>
      <c r="CJ903" s="54" t="str">
        <f t="shared" si="694"/>
        <v xml:space="preserve"> </v>
      </c>
      <c r="CK903" s="54">
        <f t="shared" si="695"/>
        <v>0</v>
      </c>
      <c r="CL903" s="54">
        <f t="shared" si="696"/>
        <v>0</v>
      </c>
      <c r="CM903" s="54">
        <f t="shared" si="697"/>
        <v>0</v>
      </c>
      <c r="CN903" s="54">
        <f t="shared" si="698"/>
        <v>0</v>
      </c>
      <c r="CO903" s="54">
        <f t="shared" si="699"/>
        <v>0</v>
      </c>
      <c r="CP903" s="54">
        <f t="shared" si="700"/>
        <v>0</v>
      </c>
      <c r="CQ903" s="54">
        <f t="shared" si="701"/>
        <v>0</v>
      </c>
      <c r="CR903" s="54">
        <f t="shared" si="702"/>
        <v>0</v>
      </c>
      <c r="CS903" s="54">
        <f t="shared" si="703"/>
        <v>0</v>
      </c>
      <c r="CT903" s="54">
        <f t="shared" si="704"/>
        <v>0</v>
      </c>
      <c r="CU903" s="54">
        <f t="shared" si="705"/>
        <v>0</v>
      </c>
      <c r="CV903" s="54">
        <f t="shared" si="706"/>
        <v>0</v>
      </c>
      <c r="CW903" s="54">
        <f t="shared" si="707"/>
        <v>0</v>
      </c>
      <c r="CX903" s="54">
        <f t="shared" si="708"/>
        <v>0</v>
      </c>
      <c r="CY903" s="54">
        <f t="shared" si="709"/>
        <v>0</v>
      </c>
      <c r="CZ903" s="54">
        <f t="shared" si="710"/>
        <v>0</v>
      </c>
    </row>
    <row r="904" spans="18:104" ht="14" x14ac:dyDescent="0.15">
      <c r="R904" s="40" t="str">
        <f t="shared" si="689"/>
        <v xml:space="preserve"> </v>
      </c>
      <c r="BE904" s="6">
        <v>113</v>
      </c>
      <c r="BF904" s="44">
        <v>4</v>
      </c>
      <c r="BG904" s="18">
        <v>881</v>
      </c>
      <c r="BH904" s="46" t="str">
        <f t="array" ref="BH904">IF(INDEX($V$71:$AK$326,BE904,BF904)&gt;0,INDEX($V$71:$AK$326,BE904,BF904),"")</f>
        <v>0</v>
      </c>
      <c r="BI904" s="46" t="str">
        <f t="array" ref="BI904">IFERROR(RANK(BH904,$BH$24:$BH$4119,1)+COUNTIF($BH$24:BH904,BH904)-1,"")</f>
        <v/>
      </c>
      <c r="BJ904" s="46" t="str">
        <f t="array" ref="BJ904">IFERROR(INDEX($BH$24:$BH$4119,MATCH(SMALL($BI$24:$BI$4119,ROWS($BJ$24:BJ904)),$BI$24:$BI$4119,0))," ")</f>
        <v xml:space="preserve"> </v>
      </c>
      <c r="BK904" s="46" t="str">
        <f t="array" ref="BK904">IF(ISNUMBER(BJ904),(IF(COUNTIF( BJ$24:BJ904, BJ904 )=1,BJ904,"")),"")</f>
        <v/>
      </c>
      <c r="BL904" s="46" t="str">
        <f t="array" ref="BL904">IFERROR(RANK(BK904,$BK$24:$BK$4119,1)+COUNTIF($BK$24:BK904,BK904)-1,"")</f>
        <v/>
      </c>
      <c r="BM904" s="46" t="str">
        <f t="array" ref="BM904">IFERROR(INDEX($BK$24:$BK$4119,MATCH(SMALL($BL$24:$BL$4119,ROWS($BM$24:BM904)),$BL$24:$BL$4119,0))," ")</f>
        <v xml:space="preserve"> </v>
      </c>
      <c r="BO904" s="46">
        <v>340</v>
      </c>
      <c r="BP904" s="46" t="str">
        <f t="shared" si="693"/>
        <v xml:space="preserve"> </v>
      </c>
      <c r="BQ904" s="54" t="str">
        <f t="shared" si="691"/>
        <v/>
      </c>
      <c r="BR904" s="54" t="str">
        <f t="shared" si="711"/>
        <v/>
      </c>
      <c r="BS904" s="54" t="str">
        <f t="shared" si="711"/>
        <v/>
      </c>
      <c r="BT904" s="54" t="str">
        <f t="shared" si="711"/>
        <v/>
      </c>
      <c r="BU904" s="54" t="str">
        <f t="shared" si="711"/>
        <v/>
      </c>
      <c r="BV904" s="54" t="str">
        <f t="shared" si="711"/>
        <v/>
      </c>
      <c r="BW904" s="54" t="str">
        <f t="shared" si="711"/>
        <v/>
      </c>
      <c r="BX904" s="54" t="str">
        <f t="shared" si="711"/>
        <v/>
      </c>
      <c r="BY904" s="54" t="str">
        <f t="shared" si="711"/>
        <v/>
      </c>
      <c r="BZ904" s="54" t="str">
        <f t="shared" si="711"/>
        <v/>
      </c>
      <c r="CA904" s="54" t="str">
        <f t="shared" si="711"/>
        <v/>
      </c>
      <c r="CB904" s="54" t="str">
        <f t="shared" si="711"/>
        <v/>
      </c>
      <c r="CC904" s="54" t="str">
        <f t="shared" si="711"/>
        <v/>
      </c>
      <c r="CD904" s="54" t="str">
        <f t="shared" si="711"/>
        <v/>
      </c>
      <c r="CE904" s="54" t="str">
        <f t="shared" si="711"/>
        <v/>
      </c>
      <c r="CF904" s="54" t="str">
        <f t="shared" si="711"/>
        <v/>
      </c>
      <c r="CI904" s="54">
        <v>340</v>
      </c>
      <c r="CJ904" s="54" t="str">
        <f t="shared" si="694"/>
        <v xml:space="preserve"> </v>
      </c>
      <c r="CK904" s="54">
        <f t="shared" si="695"/>
        <v>0</v>
      </c>
      <c r="CL904" s="54">
        <f t="shared" si="696"/>
        <v>0</v>
      </c>
      <c r="CM904" s="54">
        <f t="shared" si="697"/>
        <v>0</v>
      </c>
      <c r="CN904" s="54">
        <f t="shared" si="698"/>
        <v>0</v>
      </c>
      <c r="CO904" s="54">
        <f t="shared" si="699"/>
        <v>0</v>
      </c>
      <c r="CP904" s="54">
        <f t="shared" si="700"/>
        <v>0</v>
      </c>
      <c r="CQ904" s="54">
        <f t="shared" si="701"/>
        <v>0</v>
      </c>
      <c r="CR904" s="54">
        <f t="shared" si="702"/>
        <v>0</v>
      </c>
      <c r="CS904" s="54">
        <f t="shared" si="703"/>
        <v>0</v>
      </c>
      <c r="CT904" s="54">
        <f t="shared" si="704"/>
        <v>0</v>
      </c>
      <c r="CU904" s="54">
        <f t="shared" si="705"/>
        <v>0</v>
      </c>
      <c r="CV904" s="54">
        <f t="shared" si="706"/>
        <v>0</v>
      </c>
      <c r="CW904" s="54">
        <f t="shared" si="707"/>
        <v>0</v>
      </c>
      <c r="CX904" s="54">
        <f t="shared" si="708"/>
        <v>0</v>
      </c>
      <c r="CY904" s="54">
        <f t="shared" si="709"/>
        <v>0</v>
      </c>
      <c r="CZ904" s="54">
        <f t="shared" si="710"/>
        <v>0</v>
      </c>
    </row>
    <row r="905" spans="18:104" ht="14" x14ac:dyDescent="0.15">
      <c r="R905" s="40" t="str">
        <f t="shared" si="689"/>
        <v xml:space="preserve"> </v>
      </c>
      <c r="BE905" s="6">
        <v>114</v>
      </c>
      <c r="BF905" s="44">
        <v>4</v>
      </c>
      <c r="BG905" s="18">
        <v>882</v>
      </c>
      <c r="BH905" s="46" t="str">
        <f t="array" ref="BH905">IF(INDEX($V$71:$AK$326,BE905,BF905)&gt;0,INDEX($V$71:$AK$326,BE905,BF905),"")</f>
        <v>0</v>
      </c>
      <c r="BI905" s="46" t="str">
        <f t="array" ref="BI905">IFERROR(RANK(BH905,$BH$24:$BH$4119,1)+COUNTIF($BH$24:BH905,BH905)-1,"")</f>
        <v/>
      </c>
      <c r="BJ905" s="46" t="str">
        <f t="array" ref="BJ905">IFERROR(INDEX($BH$24:$BH$4119,MATCH(SMALL($BI$24:$BI$4119,ROWS($BJ$24:BJ905)),$BI$24:$BI$4119,0))," ")</f>
        <v xml:space="preserve"> </v>
      </c>
      <c r="BK905" s="46" t="str">
        <f t="array" ref="BK905">IF(ISNUMBER(BJ905),(IF(COUNTIF( BJ$24:BJ905, BJ905 )=1,BJ905,"")),"")</f>
        <v/>
      </c>
      <c r="BL905" s="46" t="str">
        <f t="array" ref="BL905">IFERROR(RANK(BK905,$BK$24:$BK$4119,1)+COUNTIF($BK$24:BK905,BK905)-1,"")</f>
        <v/>
      </c>
      <c r="BM905" s="46" t="str">
        <f t="array" ref="BM905">IFERROR(INDEX($BK$24:$BK$4119,MATCH(SMALL($BL$24:$BL$4119,ROWS($BM$24:BM905)),$BL$24:$BL$4119,0))," ")</f>
        <v xml:space="preserve"> </v>
      </c>
      <c r="BO905" s="46">
        <v>341</v>
      </c>
      <c r="BP905" s="46" t="str">
        <f t="shared" si="693"/>
        <v xml:space="preserve"> </v>
      </c>
      <c r="BQ905" s="54" t="str">
        <f t="shared" si="691"/>
        <v/>
      </c>
      <c r="BR905" s="54" t="str">
        <f t="shared" si="711"/>
        <v/>
      </c>
      <c r="BS905" s="54" t="str">
        <f t="shared" si="711"/>
        <v/>
      </c>
      <c r="BT905" s="54" t="str">
        <f t="shared" si="711"/>
        <v/>
      </c>
      <c r="BU905" s="54" t="str">
        <f t="shared" si="711"/>
        <v/>
      </c>
      <c r="BV905" s="54" t="str">
        <f t="shared" si="711"/>
        <v/>
      </c>
      <c r="BW905" s="54" t="str">
        <f t="shared" si="711"/>
        <v/>
      </c>
      <c r="BX905" s="54" t="str">
        <f t="shared" si="711"/>
        <v/>
      </c>
      <c r="BY905" s="54" t="str">
        <f t="shared" si="711"/>
        <v/>
      </c>
      <c r="BZ905" s="54" t="str">
        <f t="shared" si="711"/>
        <v/>
      </c>
      <c r="CA905" s="54" t="str">
        <f t="shared" si="711"/>
        <v/>
      </c>
      <c r="CB905" s="54" t="str">
        <f t="shared" si="711"/>
        <v/>
      </c>
      <c r="CC905" s="54" t="str">
        <f t="shared" si="711"/>
        <v/>
      </c>
      <c r="CD905" s="54" t="str">
        <f t="shared" si="711"/>
        <v/>
      </c>
      <c r="CE905" s="54" t="str">
        <f t="shared" si="711"/>
        <v/>
      </c>
      <c r="CF905" s="54" t="str">
        <f t="shared" si="711"/>
        <v/>
      </c>
      <c r="CI905" s="54">
        <v>341</v>
      </c>
      <c r="CJ905" s="54" t="str">
        <f t="shared" si="694"/>
        <v xml:space="preserve"> </v>
      </c>
      <c r="CK905" s="54">
        <f t="shared" si="695"/>
        <v>0</v>
      </c>
      <c r="CL905" s="54">
        <f t="shared" si="696"/>
        <v>0</v>
      </c>
      <c r="CM905" s="54">
        <f t="shared" si="697"/>
        <v>0</v>
      </c>
      <c r="CN905" s="54">
        <f t="shared" si="698"/>
        <v>0</v>
      </c>
      <c r="CO905" s="54">
        <f t="shared" si="699"/>
        <v>0</v>
      </c>
      <c r="CP905" s="54">
        <f t="shared" si="700"/>
        <v>0</v>
      </c>
      <c r="CQ905" s="54">
        <f t="shared" si="701"/>
        <v>0</v>
      </c>
      <c r="CR905" s="54">
        <f t="shared" si="702"/>
        <v>0</v>
      </c>
      <c r="CS905" s="54">
        <f t="shared" si="703"/>
        <v>0</v>
      </c>
      <c r="CT905" s="54">
        <f t="shared" si="704"/>
        <v>0</v>
      </c>
      <c r="CU905" s="54">
        <f t="shared" si="705"/>
        <v>0</v>
      </c>
      <c r="CV905" s="54">
        <f t="shared" si="706"/>
        <v>0</v>
      </c>
      <c r="CW905" s="54">
        <f t="shared" si="707"/>
        <v>0</v>
      </c>
      <c r="CX905" s="54">
        <f t="shared" si="708"/>
        <v>0</v>
      </c>
      <c r="CY905" s="54">
        <f t="shared" si="709"/>
        <v>0</v>
      </c>
      <c r="CZ905" s="54">
        <f t="shared" si="710"/>
        <v>0</v>
      </c>
    </row>
    <row r="906" spans="18:104" ht="14" x14ac:dyDescent="0.15">
      <c r="R906" s="40" t="str">
        <f t="shared" si="689"/>
        <v xml:space="preserve"> </v>
      </c>
      <c r="BE906" s="6">
        <v>115</v>
      </c>
      <c r="BF906" s="44">
        <v>4</v>
      </c>
      <c r="BG906" s="18">
        <v>883</v>
      </c>
      <c r="BH906" s="46" t="str">
        <f t="array" ref="BH906">IF(INDEX($V$71:$AK$326,BE906,BF906)&gt;0,INDEX($V$71:$AK$326,BE906,BF906),"")</f>
        <v>0</v>
      </c>
      <c r="BI906" s="46" t="str">
        <f t="array" ref="BI906">IFERROR(RANK(BH906,$BH$24:$BH$4119,1)+COUNTIF($BH$24:BH906,BH906)-1,"")</f>
        <v/>
      </c>
      <c r="BJ906" s="46" t="str">
        <f t="array" ref="BJ906">IFERROR(INDEX($BH$24:$BH$4119,MATCH(SMALL($BI$24:$BI$4119,ROWS($BJ$24:BJ906)),$BI$24:$BI$4119,0))," ")</f>
        <v xml:space="preserve"> </v>
      </c>
      <c r="BK906" s="46" t="str">
        <f t="array" ref="BK906">IF(ISNUMBER(BJ906),(IF(COUNTIF( BJ$24:BJ906, BJ906 )=1,BJ906,"")),"")</f>
        <v/>
      </c>
      <c r="BL906" s="46" t="str">
        <f t="array" ref="BL906">IFERROR(RANK(BK906,$BK$24:$BK$4119,1)+COUNTIF($BK$24:BK906,BK906)-1,"")</f>
        <v/>
      </c>
      <c r="BM906" s="46" t="str">
        <f t="array" ref="BM906">IFERROR(INDEX($BK$24:$BK$4119,MATCH(SMALL($BL$24:$BL$4119,ROWS($BM$24:BM906)),$BL$24:$BL$4119,0))," ")</f>
        <v xml:space="preserve"> </v>
      </c>
      <c r="BO906" s="46">
        <v>342</v>
      </c>
      <c r="BP906" s="46" t="str">
        <f t="shared" si="693"/>
        <v xml:space="preserve"> </v>
      </c>
      <c r="BQ906" s="54" t="str">
        <f t="shared" si="691"/>
        <v/>
      </c>
      <c r="BR906" s="54" t="str">
        <f t="shared" si="711"/>
        <v/>
      </c>
      <c r="BS906" s="54" t="str">
        <f t="shared" si="711"/>
        <v/>
      </c>
      <c r="BT906" s="54" t="str">
        <f t="shared" si="711"/>
        <v/>
      </c>
      <c r="BU906" s="54" t="str">
        <f t="shared" si="711"/>
        <v/>
      </c>
      <c r="BV906" s="54" t="str">
        <f t="shared" si="711"/>
        <v/>
      </c>
      <c r="BW906" s="54" t="str">
        <f t="shared" si="711"/>
        <v/>
      </c>
      <c r="BX906" s="54" t="str">
        <f t="shared" si="711"/>
        <v/>
      </c>
      <c r="BY906" s="54" t="str">
        <f t="shared" si="711"/>
        <v/>
      </c>
      <c r="BZ906" s="54" t="str">
        <f t="shared" si="711"/>
        <v/>
      </c>
      <c r="CA906" s="54" t="str">
        <f t="shared" si="711"/>
        <v/>
      </c>
      <c r="CB906" s="54" t="str">
        <f t="shared" si="711"/>
        <v/>
      </c>
      <c r="CC906" s="54" t="str">
        <f t="shared" si="711"/>
        <v/>
      </c>
      <c r="CD906" s="54" t="str">
        <f t="shared" si="711"/>
        <v/>
      </c>
      <c r="CE906" s="54" t="str">
        <f t="shared" si="711"/>
        <v/>
      </c>
      <c r="CF906" s="54" t="str">
        <f t="shared" si="711"/>
        <v/>
      </c>
      <c r="CI906" s="54">
        <v>342</v>
      </c>
      <c r="CJ906" s="54" t="str">
        <f t="shared" si="694"/>
        <v xml:space="preserve"> </v>
      </c>
      <c r="CK906" s="54">
        <f t="shared" si="695"/>
        <v>0</v>
      </c>
      <c r="CL906" s="54">
        <f t="shared" si="696"/>
        <v>0</v>
      </c>
      <c r="CM906" s="54">
        <f t="shared" si="697"/>
        <v>0</v>
      </c>
      <c r="CN906" s="54">
        <f t="shared" si="698"/>
        <v>0</v>
      </c>
      <c r="CO906" s="54">
        <f t="shared" si="699"/>
        <v>0</v>
      </c>
      <c r="CP906" s="54">
        <f t="shared" si="700"/>
        <v>0</v>
      </c>
      <c r="CQ906" s="54">
        <f t="shared" si="701"/>
        <v>0</v>
      </c>
      <c r="CR906" s="54">
        <f t="shared" si="702"/>
        <v>0</v>
      </c>
      <c r="CS906" s="54">
        <f t="shared" si="703"/>
        <v>0</v>
      </c>
      <c r="CT906" s="54">
        <f t="shared" si="704"/>
        <v>0</v>
      </c>
      <c r="CU906" s="54">
        <f t="shared" si="705"/>
        <v>0</v>
      </c>
      <c r="CV906" s="54">
        <f t="shared" si="706"/>
        <v>0</v>
      </c>
      <c r="CW906" s="54">
        <f t="shared" si="707"/>
        <v>0</v>
      </c>
      <c r="CX906" s="54">
        <f t="shared" si="708"/>
        <v>0</v>
      </c>
      <c r="CY906" s="54">
        <f t="shared" si="709"/>
        <v>0</v>
      </c>
      <c r="CZ906" s="54">
        <f t="shared" si="710"/>
        <v>0</v>
      </c>
    </row>
    <row r="907" spans="18:104" ht="14" x14ac:dyDescent="0.15">
      <c r="R907" s="40" t="str">
        <f t="shared" si="689"/>
        <v xml:space="preserve"> </v>
      </c>
      <c r="BE907" s="6">
        <v>116</v>
      </c>
      <c r="BF907" s="44">
        <v>4</v>
      </c>
      <c r="BG907" s="18">
        <v>884</v>
      </c>
      <c r="BH907" s="46" t="str">
        <f t="array" ref="BH907">IF(INDEX($V$71:$AK$326,BE907,BF907)&gt;0,INDEX($V$71:$AK$326,BE907,BF907),"")</f>
        <v/>
      </c>
      <c r="BI907" s="46" t="str">
        <f t="array" ref="BI907">IFERROR(RANK(BH907,$BH$24:$BH$4119,1)+COUNTIF($BH$24:BH907,BH907)-1,"")</f>
        <v/>
      </c>
      <c r="BJ907" s="46" t="str">
        <f t="array" ref="BJ907">IFERROR(INDEX($BH$24:$BH$4119,MATCH(SMALL($BI$24:$BI$4119,ROWS($BJ$24:BJ907)),$BI$24:$BI$4119,0))," ")</f>
        <v xml:space="preserve"> </v>
      </c>
      <c r="BK907" s="46" t="str">
        <f t="array" ref="BK907">IF(ISNUMBER(BJ907),(IF(COUNTIF( BJ$24:BJ907, BJ907 )=1,BJ907,"")),"")</f>
        <v/>
      </c>
      <c r="BL907" s="46" t="str">
        <f t="array" ref="BL907">IFERROR(RANK(BK907,$BK$24:$BK$4119,1)+COUNTIF($BK$24:BK907,BK907)-1,"")</f>
        <v/>
      </c>
      <c r="BM907" s="46" t="str">
        <f t="array" ref="BM907">IFERROR(INDEX($BK$24:$BK$4119,MATCH(SMALL($BL$24:$BL$4119,ROWS($BM$24:BM907)),$BL$24:$BL$4119,0))," ")</f>
        <v xml:space="preserve"> </v>
      </c>
      <c r="BO907" s="46">
        <v>343</v>
      </c>
      <c r="BP907" s="46" t="str">
        <f t="shared" si="693"/>
        <v xml:space="preserve"> </v>
      </c>
      <c r="BQ907" s="54" t="str">
        <f t="shared" si="691"/>
        <v/>
      </c>
      <c r="BR907" s="54" t="str">
        <f t="shared" si="711"/>
        <v/>
      </c>
      <c r="BS907" s="54" t="str">
        <f t="shared" si="711"/>
        <v/>
      </c>
      <c r="BT907" s="54" t="str">
        <f t="shared" si="711"/>
        <v/>
      </c>
      <c r="BU907" s="54" t="str">
        <f t="shared" si="711"/>
        <v/>
      </c>
      <c r="BV907" s="54" t="str">
        <f t="shared" si="711"/>
        <v/>
      </c>
      <c r="BW907" s="54" t="str">
        <f t="shared" si="711"/>
        <v/>
      </c>
      <c r="BX907" s="54" t="str">
        <f t="shared" si="711"/>
        <v/>
      </c>
      <c r="BY907" s="54" t="str">
        <f t="shared" si="711"/>
        <v/>
      </c>
      <c r="BZ907" s="54" t="str">
        <f t="shared" si="711"/>
        <v/>
      </c>
      <c r="CA907" s="54" t="str">
        <f t="shared" si="711"/>
        <v/>
      </c>
      <c r="CB907" s="54" t="str">
        <f t="shared" si="711"/>
        <v/>
      </c>
      <c r="CC907" s="54" t="str">
        <f t="shared" si="711"/>
        <v/>
      </c>
      <c r="CD907" s="54" t="str">
        <f t="shared" si="711"/>
        <v/>
      </c>
      <c r="CE907" s="54" t="str">
        <f t="shared" si="711"/>
        <v/>
      </c>
      <c r="CF907" s="54" t="str">
        <f t="shared" si="711"/>
        <v/>
      </c>
      <c r="CI907" s="54">
        <v>343</v>
      </c>
      <c r="CJ907" s="54" t="str">
        <f t="shared" si="694"/>
        <v xml:space="preserve"> </v>
      </c>
      <c r="CK907" s="54">
        <f t="shared" si="695"/>
        <v>0</v>
      </c>
      <c r="CL907" s="54">
        <f t="shared" si="696"/>
        <v>0</v>
      </c>
      <c r="CM907" s="54">
        <f t="shared" si="697"/>
        <v>0</v>
      </c>
      <c r="CN907" s="54">
        <f t="shared" si="698"/>
        <v>0</v>
      </c>
      <c r="CO907" s="54">
        <f t="shared" si="699"/>
        <v>0</v>
      </c>
      <c r="CP907" s="54">
        <f t="shared" si="700"/>
        <v>0</v>
      </c>
      <c r="CQ907" s="54">
        <f t="shared" si="701"/>
        <v>0</v>
      </c>
      <c r="CR907" s="54">
        <f t="shared" si="702"/>
        <v>0</v>
      </c>
      <c r="CS907" s="54">
        <f t="shared" si="703"/>
        <v>0</v>
      </c>
      <c r="CT907" s="54">
        <f t="shared" si="704"/>
        <v>0</v>
      </c>
      <c r="CU907" s="54">
        <f t="shared" si="705"/>
        <v>0</v>
      </c>
      <c r="CV907" s="54">
        <f t="shared" si="706"/>
        <v>0</v>
      </c>
      <c r="CW907" s="54">
        <f t="shared" si="707"/>
        <v>0</v>
      </c>
      <c r="CX907" s="54">
        <f t="shared" si="708"/>
        <v>0</v>
      </c>
      <c r="CY907" s="54">
        <f t="shared" si="709"/>
        <v>0</v>
      </c>
      <c r="CZ907" s="54">
        <f t="shared" si="710"/>
        <v>0</v>
      </c>
    </row>
    <row r="908" spans="18:104" ht="14" x14ac:dyDescent="0.15">
      <c r="R908" s="40" t="str">
        <f t="shared" si="689"/>
        <v xml:space="preserve"> </v>
      </c>
      <c r="BE908" s="6">
        <v>117</v>
      </c>
      <c r="BF908" s="44">
        <v>4</v>
      </c>
      <c r="BG908" s="18">
        <v>885</v>
      </c>
      <c r="BH908" s="46" t="str">
        <f t="array" ref="BH908">IF(INDEX($V$71:$AK$326,BE908,BF908)&gt;0,INDEX($V$71:$AK$326,BE908,BF908),"")</f>
        <v>0</v>
      </c>
      <c r="BI908" s="46" t="str">
        <f t="array" ref="BI908">IFERROR(RANK(BH908,$BH$24:$BH$4119,1)+COUNTIF($BH$24:BH908,BH908)-1,"")</f>
        <v/>
      </c>
      <c r="BJ908" s="46" t="str">
        <f t="array" ref="BJ908">IFERROR(INDEX($BH$24:$BH$4119,MATCH(SMALL($BI$24:$BI$4119,ROWS($BJ$24:BJ908)),$BI$24:$BI$4119,0))," ")</f>
        <v xml:space="preserve"> </v>
      </c>
      <c r="BK908" s="46" t="str">
        <f t="array" ref="BK908">IF(ISNUMBER(BJ908),(IF(COUNTIF( BJ$24:BJ908, BJ908 )=1,BJ908,"")),"")</f>
        <v/>
      </c>
      <c r="BL908" s="46" t="str">
        <f t="array" ref="BL908">IFERROR(RANK(BK908,$BK$24:$BK$4119,1)+COUNTIF($BK$24:BK908,BK908)-1,"")</f>
        <v/>
      </c>
      <c r="BM908" s="46" t="str">
        <f t="array" ref="BM908">IFERROR(INDEX($BK$24:$BK$4119,MATCH(SMALL($BL$24:$BL$4119,ROWS($BM$24:BM908)),$BL$24:$BL$4119,0))," ")</f>
        <v xml:space="preserve"> </v>
      </c>
      <c r="BO908" s="46">
        <v>344</v>
      </c>
      <c r="BP908" s="46" t="str">
        <f t="shared" si="693"/>
        <v xml:space="preserve"> </v>
      </c>
      <c r="BQ908" s="54" t="str">
        <f t="shared" si="691"/>
        <v/>
      </c>
      <c r="BR908" s="54" t="str">
        <f t="shared" si="711"/>
        <v/>
      </c>
      <c r="BS908" s="54" t="str">
        <f t="shared" si="711"/>
        <v/>
      </c>
      <c r="BT908" s="54" t="str">
        <f t="shared" si="711"/>
        <v/>
      </c>
      <c r="BU908" s="54" t="str">
        <f t="shared" si="711"/>
        <v/>
      </c>
      <c r="BV908" s="54" t="str">
        <f t="shared" si="711"/>
        <v/>
      </c>
      <c r="BW908" s="54" t="str">
        <f t="shared" si="711"/>
        <v/>
      </c>
      <c r="BX908" s="54" t="str">
        <f t="shared" si="711"/>
        <v/>
      </c>
      <c r="BY908" s="54" t="str">
        <f t="shared" si="711"/>
        <v/>
      </c>
      <c r="BZ908" s="54" t="str">
        <f t="shared" si="711"/>
        <v/>
      </c>
      <c r="CA908" s="54" t="str">
        <f t="shared" si="711"/>
        <v/>
      </c>
      <c r="CB908" s="54" t="str">
        <f t="shared" si="711"/>
        <v/>
      </c>
      <c r="CC908" s="54" t="str">
        <f t="shared" si="711"/>
        <v/>
      </c>
      <c r="CD908" s="54" t="str">
        <f t="shared" si="711"/>
        <v/>
      </c>
      <c r="CE908" s="54" t="str">
        <f t="shared" si="711"/>
        <v/>
      </c>
      <c r="CF908" s="54" t="str">
        <f t="shared" si="711"/>
        <v/>
      </c>
      <c r="CI908" s="54">
        <v>344</v>
      </c>
      <c r="CJ908" s="54" t="str">
        <f t="shared" si="694"/>
        <v xml:space="preserve"> </v>
      </c>
      <c r="CK908" s="54">
        <f t="shared" si="695"/>
        <v>0</v>
      </c>
      <c r="CL908" s="54">
        <f t="shared" si="696"/>
        <v>0</v>
      </c>
      <c r="CM908" s="54">
        <f t="shared" si="697"/>
        <v>0</v>
      </c>
      <c r="CN908" s="54">
        <f t="shared" si="698"/>
        <v>0</v>
      </c>
      <c r="CO908" s="54">
        <f t="shared" si="699"/>
        <v>0</v>
      </c>
      <c r="CP908" s="54">
        <f t="shared" si="700"/>
        <v>0</v>
      </c>
      <c r="CQ908" s="54">
        <f t="shared" si="701"/>
        <v>0</v>
      </c>
      <c r="CR908" s="54">
        <f t="shared" si="702"/>
        <v>0</v>
      </c>
      <c r="CS908" s="54">
        <f t="shared" si="703"/>
        <v>0</v>
      </c>
      <c r="CT908" s="54">
        <f t="shared" si="704"/>
        <v>0</v>
      </c>
      <c r="CU908" s="54">
        <f t="shared" si="705"/>
        <v>0</v>
      </c>
      <c r="CV908" s="54">
        <f t="shared" si="706"/>
        <v>0</v>
      </c>
      <c r="CW908" s="54">
        <f t="shared" si="707"/>
        <v>0</v>
      </c>
      <c r="CX908" s="54">
        <f t="shared" si="708"/>
        <v>0</v>
      </c>
      <c r="CY908" s="54">
        <f t="shared" si="709"/>
        <v>0</v>
      </c>
      <c r="CZ908" s="54">
        <f t="shared" si="710"/>
        <v>0</v>
      </c>
    </row>
    <row r="909" spans="18:104" ht="14" x14ac:dyDescent="0.15">
      <c r="R909" s="40" t="str">
        <f t="shared" si="689"/>
        <v xml:space="preserve"> </v>
      </c>
      <c r="BE909" s="6">
        <v>118</v>
      </c>
      <c r="BF909" s="44">
        <v>4</v>
      </c>
      <c r="BG909" s="18">
        <v>886</v>
      </c>
      <c r="BH909" s="46" t="str">
        <f t="array" ref="BH909">IF(INDEX($V$71:$AK$326,BE909,BF909)&gt;0,INDEX($V$71:$AK$326,BE909,BF909),"")</f>
        <v>0</v>
      </c>
      <c r="BI909" s="46" t="str">
        <f t="array" ref="BI909">IFERROR(RANK(BH909,$BH$24:$BH$4119,1)+COUNTIF($BH$24:BH909,BH909)-1,"")</f>
        <v/>
      </c>
      <c r="BJ909" s="46" t="str">
        <f t="array" ref="BJ909">IFERROR(INDEX($BH$24:$BH$4119,MATCH(SMALL($BI$24:$BI$4119,ROWS($BJ$24:BJ909)),$BI$24:$BI$4119,0))," ")</f>
        <v xml:space="preserve"> </v>
      </c>
      <c r="BK909" s="46" t="str">
        <f t="array" ref="BK909">IF(ISNUMBER(BJ909),(IF(COUNTIF( BJ$24:BJ909, BJ909 )=1,BJ909,"")),"")</f>
        <v/>
      </c>
      <c r="BL909" s="46" t="str">
        <f t="array" ref="BL909">IFERROR(RANK(BK909,$BK$24:$BK$4119,1)+COUNTIF($BK$24:BK909,BK909)-1,"")</f>
        <v/>
      </c>
      <c r="BM909" s="46" t="str">
        <f t="array" ref="BM909">IFERROR(INDEX($BK$24:$BK$4119,MATCH(SMALL($BL$24:$BL$4119,ROWS($BM$24:BM909)),$BL$24:$BL$4119,0))," ")</f>
        <v xml:space="preserve"> </v>
      </c>
      <c r="BO909" s="46">
        <v>345</v>
      </c>
      <c r="BP909" s="46" t="str">
        <f t="shared" si="693"/>
        <v xml:space="preserve"> </v>
      </c>
      <c r="BQ909" s="54" t="str">
        <f t="shared" si="691"/>
        <v/>
      </c>
      <c r="BR909" s="54" t="str">
        <f t="shared" si="711"/>
        <v/>
      </c>
      <c r="BS909" s="54" t="str">
        <f t="shared" si="711"/>
        <v/>
      </c>
      <c r="BT909" s="54" t="str">
        <f t="shared" si="711"/>
        <v/>
      </c>
      <c r="BU909" s="54" t="str">
        <f t="shared" si="711"/>
        <v/>
      </c>
      <c r="BV909" s="54" t="str">
        <f t="shared" si="711"/>
        <v/>
      </c>
      <c r="BW909" s="54" t="str">
        <f t="shared" si="711"/>
        <v/>
      </c>
      <c r="BX909" s="54" t="str">
        <f t="shared" si="711"/>
        <v/>
      </c>
      <c r="BY909" s="54" t="str">
        <f t="shared" si="711"/>
        <v/>
      </c>
      <c r="BZ909" s="54" t="str">
        <f t="shared" si="711"/>
        <v/>
      </c>
      <c r="CA909" s="54" t="str">
        <f t="shared" si="711"/>
        <v/>
      </c>
      <c r="CB909" s="54" t="str">
        <f t="shared" si="711"/>
        <v/>
      </c>
      <c r="CC909" s="54" t="str">
        <f t="shared" si="711"/>
        <v/>
      </c>
      <c r="CD909" s="54" t="str">
        <f t="shared" si="711"/>
        <v/>
      </c>
      <c r="CE909" s="54" t="str">
        <f t="shared" si="711"/>
        <v/>
      </c>
      <c r="CF909" s="54" t="str">
        <f t="shared" si="711"/>
        <v/>
      </c>
      <c r="CI909" s="54">
        <v>345</v>
      </c>
      <c r="CJ909" s="54" t="str">
        <f t="shared" si="694"/>
        <v xml:space="preserve"> </v>
      </c>
      <c r="CK909" s="54">
        <f t="shared" si="695"/>
        <v>0</v>
      </c>
      <c r="CL909" s="54">
        <f t="shared" si="696"/>
        <v>0</v>
      </c>
      <c r="CM909" s="54">
        <f t="shared" si="697"/>
        <v>0</v>
      </c>
      <c r="CN909" s="54">
        <f t="shared" si="698"/>
        <v>0</v>
      </c>
      <c r="CO909" s="54">
        <f t="shared" si="699"/>
        <v>0</v>
      </c>
      <c r="CP909" s="54">
        <f t="shared" si="700"/>
        <v>0</v>
      </c>
      <c r="CQ909" s="54">
        <f t="shared" si="701"/>
        <v>0</v>
      </c>
      <c r="CR909" s="54">
        <f t="shared" si="702"/>
        <v>0</v>
      </c>
      <c r="CS909" s="54">
        <f t="shared" si="703"/>
        <v>0</v>
      </c>
      <c r="CT909" s="54">
        <f t="shared" si="704"/>
        <v>0</v>
      </c>
      <c r="CU909" s="54">
        <f t="shared" si="705"/>
        <v>0</v>
      </c>
      <c r="CV909" s="54">
        <f t="shared" si="706"/>
        <v>0</v>
      </c>
      <c r="CW909" s="54">
        <f t="shared" si="707"/>
        <v>0</v>
      </c>
      <c r="CX909" s="54">
        <f t="shared" si="708"/>
        <v>0</v>
      </c>
      <c r="CY909" s="54">
        <f t="shared" si="709"/>
        <v>0</v>
      </c>
      <c r="CZ909" s="54">
        <f t="shared" si="710"/>
        <v>0</v>
      </c>
    </row>
    <row r="910" spans="18:104" ht="14" x14ac:dyDescent="0.15">
      <c r="R910" s="40" t="str">
        <f t="shared" si="689"/>
        <v xml:space="preserve"> </v>
      </c>
      <c r="BE910" s="6">
        <v>119</v>
      </c>
      <c r="BF910" s="44">
        <v>4</v>
      </c>
      <c r="BG910" s="18">
        <v>887</v>
      </c>
      <c r="BH910" s="46" t="str">
        <f t="array" ref="BH910">IF(INDEX($V$71:$AK$326,BE910,BF910)&gt;0,INDEX($V$71:$AK$326,BE910,BF910),"")</f>
        <v>0</v>
      </c>
      <c r="BI910" s="46" t="str">
        <f t="array" ref="BI910">IFERROR(RANK(BH910,$BH$24:$BH$4119,1)+COUNTIF($BH$24:BH910,BH910)-1,"")</f>
        <v/>
      </c>
      <c r="BJ910" s="46" t="str">
        <f t="array" ref="BJ910">IFERROR(INDEX($BH$24:$BH$4119,MATCH(SMALL($BI$24:$BI$4119,ROWS($BJ$24:BJ910)),$BI$24:$BI$4119,0))," ")</f>
        <v xml:space="preserve"> </v>
      </c>
      <c r="BK910" s="46" t="str">
        <f t="array" ref="BK910">IF(ISNUMBER(BJ910),(IF(COUNTIF( BJ$24:BJ910, BJ910 )=1,BJ910,"")),"")</f>
        <v/>
      </c>
      <c r="BL910" s="46" t="str">
        <f t="array" ref="BL910">IFERROR(RANK(BK910,$BK$24:$BK$4119,1)+COUNTIF($BK$24:BK910,BK910)-1,"")</f>
        <v/>
      </c>
      <c r="BM910" s="46" t="str">
        <f t="array" ref="BM910">IFERROR(INDEX($BK$24:$BK$4119,MATCH(SMALL($BL$24:$BL$4119,ROWS($BM$24:BM910)),$BL$24:$BL$4119,0))," ")</f>
        <v xml:space="preserve"> </v>
      </c>
      <c r="BO910" s="46">
        <v>346</v>
      </c>
      <c r="BP910" s="46" t="str">
        <f t="shared" si="693"/>
        <v xml:space="preserve"> </v>
      </c>
      <c r="BQ910" s="54" t="str">
        <f t="shared" si="691"/>
        <v/>
      </c>
      <c r="BR910" s="54" t="str">
        <f t="shared" si="711"/>
        <v/>
      </c>
      <c r="BS910" s="54" t="str">
        <f t="shared" si="711"/>
        <v/>
      </c>
      <c r="BT910" s="54" t="str">
        <f t="shared" si="711"/>
        <v/>
      </c>
      <c r="BU910" s="54" t="str">
        <f t="shared" si="711"/>
        <v/>
      </c>
      <c r="BV910" s="54" t="str">
        <f t="shared" si="711"/>
        <v/>
      </c>
      <c r="BW910" s="54" t="str">
        <f t="shared" si="711"/>
        <v/>
      </c>
      <c r="BX910" s="54" t="str">
        <f t="shared" si="711"/>
        <v/>
      </c>
      <c r="BY910" s="54" t="str">
        <f t="shared" si="711"/>
        <v/>
      </c>
      <c r="BZ910" s="54" t="str">
        <f t="shared" si="711"/>
        <v/>
      </c>
      <c r="CA910" s="54" t="str">
        <f t="shared" si="711"/>
        <v/>
      </c>
      <c r="CB910" s="54" t="str">
        <f t="shared" si="711"/>
        <v/>
      </c>
      <c r="CC910" s="54" t="str">
        <f t="shared" si="711"/>
        <v/>
      </c>
      <c r="CD910" s="54" t="str">
        <f t="shared" si="711"/>
        <v/>
      </c>
      <c r="CE910" s="54" t="str">
        <f t="shared" si="711"/>
        <v/>
      </c>
      <c r="CF910" s="54" t="str">
        <f t="shared" si="711"/>
        <v/>
      </c>
      <c r="CI910" s="54">
        <v>346</v>
      </c>
      <c r="CJ910" s="54" t="str">
        <f t="shared" si="694"/>
        <v xml:space="preserve"> </v>
      </c>
      <c r="CK910" s="54">
        <f t="shared" si="695"/>
        <v>0</v>
      </c>
      <c r="CL910" s="54">
        <f t="shared" si="696"/>
        <v>0</v>
      </c>
      <c r="CM910" s="54">
        <f t="shared" si="697"/>
        <v>0</v>
      </c>
      <c r="CN910" s="54">
        <f t="shared" si="698"/>
        <v>0</v>
      </c>
      <c r="CO910" s="54">
        <f t="shared" si="699"/>
        <v>0</v>
      </c>
      <c r="CP910" s="54">
        <f t="shared" si="700"/>
        <v>0</v>
      </c>
      <c r="CQ910" s="54">
        <f t="shared" si="701"/>
        <v>0</v>
      </c>
      <c r="CR910" s="54">
        <f t="shared" si="702"/>
        <v>0</v>
      </c>
      <c r="CS910" s="54">
        <f t="shared" si="703"/>
        <v>0</v>
      </c>
      <c r="CT910" s="54">
        <f t="shared" si="704"/>
        <v>0</v>
      </c>
      <c r="CU910" s="54">
        <f t="shared" si="705"/>
        <v>0</v>
      </c>
      <c r="CV910" s="54">
        <f t="shared" si="706"/>
        <v>0</v>
      </c>
      <c r="CW910" s="54">
        <f t="shared" si="707"/>
        <v>0</v>
      </c>
      <c r="CX910" s="54">
        <f t="shared" si="708"/>
        <v>0</v>
      </c>
      <c r="CY910" s="54">
        <f t="shared" si="709"/>
        <v>0</v>
      </c>
      <c r="CZ910" s="54">
        <f t="shared" si="710"/>
        <v>0</v>
      </c>
    </row>
    <row r="911" spans="18:104" ht="14" x14ac:dyDescent="0.15">
      <c r="R911" s="40" t="str">
        <f t="shared" si="689"/>
        <v xml:space="preserve"> </v>
      </c>
      <c r="BE911" s="6">
        <v>120</v>
      </c>
      <c r="BF911" s="44">
        <v>4</v>
      </c>
      <c r="BG911" s="18">
        <v>888</v>
      </c>
      <c r="BH911" s="46" t="str">
        <f t="array" ref="BH911">IF(INDEX($V$71:$AK$326,BE911,BF911)&gt;0,INDEX($V$71:$AK$326,BE911,BF911),"")</f>
        <v/>
      </c>
      <c r="BI911" s="46" t="str">
        <f t="array" ref="BI911">IFERROR(RANK(BH911,$BH$24:$BH$4119,1)+COUNTIF($BH$24:BH911,BH911)-1,"")</f>
        <v/>
      </c>
      <c r="BJ911" s="46" t="str">
        <f t="array" ref="BJ911">IFERROR(INDEX($BH$24:$BH$4119,MATCH(SMALL($BI$24:$BI$4119,ROWS($BJ$24:BJ911)),$BI$24:$BI$4119,0))," ")</f>
        <v xml:space="preserve"> </v>
      </c>
      <c r="BK911" s="46" t="str">
        <f t="array" ref="BK911">IF(ISNUMBER(BJ911),(IF(COUNTIF( BJ$24:BJ911, BJ911 )=1,BJ911,"")),"")</f>
        <v/>
      </c>
      <c r="BL911" s="46" t="str">
        <f t="array" ref="BL911">IFERROR(RANK(BK911,$BK$24:$BK$4119,1)+COUNTIF($BK$24:BK911,BK911)-1,"")</f>
        <v/>
      </c>
      <c r="BM911" s="46" t="str">
        <f t="array" ref="BM911">IFERROR(INDEX($BK$24:$BK$4119,MATCH(SMALL($BL$24:$BL$4119,ROWS($BM$24:BM911)),$BL$24:$BL$4119,0))," ")</f>
        <v xml:space="preserve"> </v>
      </c>
      <c r="BO911" s="46">
        <v>347</v>
      </c>
      <c r="BP911" s="46" t="str">
        <f t="shared" si="693"/>
        <v xml:space="preserve"> </v>
      </c>
      <c r="BQ911" s="54" t="str">
        <f t="shared" si="691"/>
        <v/>
      </c>
      <c r="BR911" s="54" t="str">
        <f t="shared" si="711"/>
        <v/>
      </c>
      <c r="BS911" s="54" t="str">
        <f t="shared" si="711"/>
        <v/>
      </c>
      <c r="BT911" s="54" t="str">
        <f t="shared" si="711"/>
        <v/>
      </c>
      <c r="BU911" s="54" t="str">
        <f t="shared" si="711"/>
        <v/>
      </c>
      <c r="BV911" s="54" t="str">
        <f t="shared" si="711"/>
        <v/>
      </c>
      <c r="BW911" s="54" t="str">
        <f t="shared" si="711"/>
        <v/>
      </c>
      <c r="BX911" s="54" t="str">
        <f t="shared" si="711"/>
        <v/>
      </c>
      <c r="BY911" s="54" t="str">
        <f t="shared" si="711"/>
        <v/>
      </c>
      <c r="BZ911" s="54" t="str">
        <f t="shared" si="711"/>
        <v/>
      </c>
      <c r="CA911" s="54" t="str">
        <f t="shared" si="711"/>
        <v/>
      </c>
      <c r="CB911" s="54" t="str">
        <f t="shared" si="711"/>
        <v/>
      </c>
      <c r="CC911" s="54" t="str">
        <f t="shared" si="711"/>
        <v/>
      </c>
      <c r="CD911" s="54" t="str">
        <f t="shared" si="711"/>
        <v/>
      </c>
      <c r="CE911" s="54" t="str">
        <f t="shared" si="711"/>
        <v/>
      </c>
      <c r="CF911" s="54" t="str">
        <f t="shared" si="711"/>
        <v/>
      </c>
      <c r="CI911" s="54">
        <v>347</v>
      </c>
      <c r="CJ911" s="54" t="str">
        <f t="shared" si="694"/>
        <v xml:space="preserve"> </v>
      </c>
      <c r="CK911" s="54">
        <f t="shared" si="695"/>
        <v>0</v>
      </c>
      <c r="CL911" s="54">
        <f t="shared" si="696"/>
        <v>0</v>
      </c>
      <c r="CM911" s="54">
        <f t="shared" si="697"/>
        <v>0</v>
      </c>
      <c r="CN911" s="54">
        <f t="shared" si="698"/>
        <v>0</v>
      </c>
      <c r="CO911" s="54">
        <f t="shared" si="699"/>
        <v>0</v>
      </c>
      <c r="CP911" s="54">
        <f t="shared" si="700"/>
        <v>0</v>
      </c>
      <c r="CQ911" s="54">
        <f t="shared" si="701"/>
        <v>0</v>
      </c>
      <c r="CR911" s="54">
        <f t="shared" si="702"/>
        <v>0</v>
      </c>
      <c r="CS911" s="54">
        <f t="shared" si="703"/>
        <v>0</v>
      </c>
      <c r="CT911" s="54">
        <f t="shared" si="704"/>
        <v>0</v>
      </c>
      <c r="CU911" s="54">
        <f t="shared" si="705"/>
        <v>0</v>
      </c>
      <c r="CV911" s="54">
        <f t="shared" si="706"/>
        <v>0</v>
      </c>
      <c r="CW911" s="54">
        <f t="shared" si="707"/>
        <v>0</v>
      </c>
      <c r="CX911" s="54">
        <f t="shared" si="708"/>
        <v>0</v>
      </c>
      <c r="CY911" s="54">
        <f t="shared" si="709"/>
        <v>0</v>
      </c>
      <c r="CZ911" s="54">
        <f t="shared" si="710"/>
        <v>0</v>
      </c>
    </row>
    <row r="912" spans="18:104" ht="14" x14ac:dyDescent="0.15">
      <c r="R912" s="40" t="str">
        <f t="shared" si="689"/>
        <v xml:space="preserve"> </v>
      </c>
      <c r="BE912" s="6">
        <v>121</v>
      </c>
      <c r="BF912" s="44">
        <v>4</v>
      </c>
      <c r="BG912" s="18">
        <v>889</v>
      </c>
      <c r="BH912" s="46" t="str">
        <f t="array" ref="BH912">IF(INDEX($V$71:$AK$326,BE912,BF912)&gt;0,INDEX($V$71:$AK$326,BE912,BF912),"")</f>
        <v>0</v>
      </c>
      <c r="BI912" s="46" t="str">
        <f t="array" ref="BI912">IFERROR(RANK(BH912,$BH$24:$BH$4119,1)+COUNTIF($BH$24:BH912,BH912)-1,"")</f>
        <v/>
      </c>
      <c r="BJ912" s="46" t="str">
        <f t="array" ref="BJ912">IFERROR(INDEX($BH$24:$BH$4119,MATCH(SMALL($BI$24:$BI$4119,ROWS($BJ$24:BJ912)),$BI$24:$BI$4119,0))," ")</f>
        <v xml:space="preserve"> </v>
      </c>
      <c r="BK912" s="46" t="str">
        <f t="array" ref="BK912">IF(ISNUMBER(BJ912),(IF(COUNTIF( BJ$24:BJ912, BJ912 )=1,BJ912,"")),"")</f>
        <v/>
      </c>
      <c r="BL912" s="46" t="str">
        <f t="array" ref="BL912">IFERROR(RANK(BK912,$BK$24:$BK$4119,1)+COUNTIF($BK$24:BK912,BK912)-1,"")</f>
        <v/>
      </c>
      <c r="BM912" s="46" t="str">
        <f t="array" ref="BM912">IFERROR(INDEX($BK$24:$BK$4119,MATCH(SMALL($BL$24:$BL$4119,ROWS($BM$24:BM912)),$BL$24:$BL$4119,0))," ")</f>
        <v xml:space="preserve"> </v>
      </c>
      <c r="BO912" s="46">
        <v>348</v>
      </c>
      <c r="BP912" s="46" t="str">
        <f t="shared" si="693"/>
        <v xml:space="preserve"> </v>
      </c>
      <c r="BQ912" s="54" t="str">
        <f t="shared" si="691"/>
        <v/>
      </c>
      <c r="BR912" s="54" t="str">
        <f t="shared" si="711"/>
        <v/>
      </c>
      <c r="BS912" s="54" t="str">
        <f t="shared" si="711"/>
        <v/>
      </c>
      <c r="BT912" s="54" t="str">
        <f t="shared" si="711"/>
        <v/>
      </c>
      <c r="BU912" s="54" t="str">
        <f t="shared" si="711"/>
        <v/>
      </c>
      <c r="BV912" s="54" t="str">
        <f t="shared" si="711"/>
        <v/>
      </c>
      <c r="BW912" s="54" t="str">
        <f t="shared" si="711"/>
        <v/>
      </c>
      <c r="BX912" s="54" t="str">
        <f t="shared" si="711"/>
        <v/>
      </c>
      <c r="BY912" s="54" t="str">
        <f t="shared" si="711"/>
        <v/>
      </c>
      <c r="BZ912" s="54" t="str">
        <f t="shared" si="711"/>
        <v/>
      </c>
      <c r="CA912" s="54" t="str">
        <f t="shared" si="711"/>
        <v/>
      </c>
      <c r="CB912" s="54" t="str">
        <f t="shared" si="711"/>
        <v/>
      </c>
      <c r="CC912" s="54" t="str">
        <f t="shared" si="711"/>
        <v/>
      </c>
      <c r="CD912" s="54" t="str">
        <f t="shared" si="711"/>
        <v/>
      </c>
      <c r="CE912" s="54" t="str">
        <f t="shared" si="711"/>
        <v/>
      </c>
      <c r="CF912" s="54" t="str">
        <f t="shared" si="711"/>
        <v/>
      </c>
      <c r="CI912" s="54">
        <v>348</v>
      </c>
      <c r="CJ912" s="54" t="str">
        <f t="shared" si="694"/>
        <v xml:space="preserve"> </v>
      </c>
      <c r="CK912" s="54">
        <f t="shared" si="695"/>
        <v>0</v>
      </c>
      <c r="CL912" s="54">
        <f t="shared" si="696"/>
        <v>0</v>
      </c>
      <c r="CM912" s="54">
        <f t="shared" si="697"/>
        <v>0</v>
      </c>
      <c r="CN912" s="54">
        <f t="shared" si="698"/>
        <v>0</v>
      </c>
      <c r="CO912" s="54">
        <f t="shared" si="699"/>
        <v>0</v>
      </c>
      <c r="CP912" s="54">
        <f t="shared" si="700"/>
        <v>0</v>
      </c>
      <c r="CQ912" s="54">
        <f t="shared" si="701"/>
        <v>0</v>
      </c>
      <c r="CR912" s="54">
        <f t="shared" si="702"/>
        <v>0</v>
      </c>
      <c r="CS912" s="54">
        <f t="shared" si="703"/>
        <v>0</v>
      </c>
      <c r="CT912" s="54">
        <f t="shared" si="704"/>
        <v>0</v>
      </c>
      <c r="CU912" s="54">
        <f t="shared" si="705"/>
        <v>0</v>
      </c>
      <c r="CV912" s="54">
        <f t="shared" si="706"/>
        <v>0</v>
      </c>
      <c r="CW912" s="54">
        <f t="shared" si="707"/>
        <v>0</v>
      </c>
      <c r="CX912" s="54">
        <f t="shared" si="708"/>
        <v>0</v>
      </c>
      <c r="CY912" s="54">
        <f t="shared" si="709"/>
        <v>0</v>
      </c>
      <c r="CZ912" s="54">
        <f t="shared" si="710"/>
        <v>0</v>
      </c>
    </row>
    <row r="913" spans="18:104" ht="14" x14ac:dyDescent="0.15">
      <c r="R913" s="40" t="str">
        <f t="shared" si="689"/>
        <v xml:space="preserve"> </v>
      </c>
      <c r="BE913" s="6">
        <v>122</v>
      </c>
      <c r="BF913" s="44">
        <v>4</v>
      </c>
      <c r="BG913" s="18">
        <v>890</v>
      </c>
      <c r="BH913" s="46" t="str">
        <f t="array" ref="BH913">IF(INDEX($V$71:$AK$326,BE913,BF913)&gt;0,INDEX($V$71:$AK$326,BE913,BF913),"")</f>
        <v>0</v>
      </c>
      <c r="BI913" s="46" t="str">
        <f t="array" ref="BI913">IFERROR(RANK(BH913,$BH$24:$BH$4119,1)+COUNTIF($BH$24:BH913,BH913)-1,"")</f>
        <v/>
      </c>
      <c r="BJ913" s="46" t="str">
        <f t="array" ref="BJ913">IFERROR(INDEX($BH$24:$BH$4119,MATCH(SMALL($BI$24:$BI$4119,ROWS($BJ$24:BJ913)),$BI$24:$BI$4119,0))," ")</f>
        <v xml:space="preserve"> </v>
      </c>
      <c r="BK913" s="46" t="str">
        <f t="array" ref="BK913">IF(ISNUMBER(BJ913),(IF(COUNTIF( BJ$24:BJ913, BJ913 )=1,BJ913,"")),"")</f>
        <v/>
      </c>
      <c r="BL913" s="46" t="str">
        <f t="array" ref="BL913">IFERROR(RANK(BK913,$BK$24:$BK$4119,1)+COUNTIF($BK$24:BK913,BK913)-1,"")</f>
        <v/>
      </c>
      <c r="BM913" s="46" t="str">
        <f t="array" ref="BM913">IFERROR(INDEX($BK$24:$BK$4119,MATCH(SMALL($BL$24:$BL$4119,ROWS($BM$24:BM913)),$BL$24:$BL$4119,0))," ")</f>
        <v xml:space="preserve"> </v>
      </c>
      <c r="BO913" s="46">
        <v>349</v>
      </c>
      <c r="BP913" s="46" t="str">
        <f t="shared" si="693"/>
        <v xml:space="preserve"> </v>
      </c>
      <c r="BQ913" s="54" t="str">
        <f t="shared" si="691"/>
        <v/>
      </c>
      <c r="BR913" s="54" t="str">
        <f t="shared" si="711"/>
        <v/>
      </c>
      <c r="BS913" s="54" t="str">
        <f t="shared" si="711"/>
        <v/>
      </c>
      <c r="BT913" s="54" t="str">
        <f t="shared" si="711"/>
        <v/>
      </c>
      <c r="BU913" s="54" t="str">
        <f t="shared" si="711"/>
        <v/>
      </c>
      <c r="BV913" s="54" t="str">
        <f t="shared" si="711"/>
        <v/>
      </c>
      <c r="BW913" s="54" t="str">
        <f t="shared" si="711"/>
        <v/>
      </c>
      <c r="BX913" s="54" t="str">
        <f t="shared" si="711"/>
        <v/>
      </c>
      <c r="BY913" s="54" t="str">
        <f t="shared" si="711"/>
        <v/>
      </c>
      <c r="BZ913" s="54" t="str">
        <f t="shared" si="711"/>
        <v/>
      </c>
      <c r="CA913" s="54" t="str">
        <f t="shared" si="711"/>
        <v/>
      </c>
      <c r="CB913" s="54" t="str">
        <f t="shared" si="711"/>
        <v/>
      </c>
      <c r="CC913" s="54" t="str">
        <f t="shared" si="711"/>
        <v/>
      </c>
      <c r="CD913" s="54" t="str">
        <f t="shared" si="711"/>
        <v/>
      </c>
      <c r="CE913" s="54" t="str">
        <f t="shared" si="711"/>
        <v/>
      </c>
      <c r="CF913" s="54" t="str">
        <f t="shared" si="711"/>
        <v/>
      </c>
      <c r="CI913" s="54">
        <v>349</v>
      </c>
      <c r="CJ913" s="54" t="str">
        <f t="shared" si="694"/>
        <v xml:space="preserve"> </v>
      </c>
      <c r="CK913" s="54">
        <f t="shared" si="695"/>
        <v>0</v>
      </c>
      <c r="CL913" s="54">
        <f t="shared" si="696"/>
        <v>0</v>
      </c>
      <c r="CM913" s="54">
        <f t="shared" si="697"/>
        <v>0</v>
      </c>
      <c r="CN913" s="54">
        <f t="shared" si="698"/>
        <v>0</v>
      </c>
      <c r="CO913" s="54">
        <f t="shared" si="699"/>
        <v>0</v>
      </c>
      <c r="CP913" s="54">
        <f t="shared" si="700"/>
        <v>0</v>
      </c>
      <c r="CQ913" s="54">
        <f t="shared" si="701"/>
        <v>0</v>
      </c>
      <c r="CR913" s="54">
        <f t="shared" si="702"/>
        <v>0</v>
      </c>
      <c r="CS913" s="54">
        <f t="shared" si="703"/>
        <v>0</v>
      </c>
      <c r="CT913" s="54">
        <f t="shared" si="704"/>
        <v>0</v>
      </c>
      <c r="CU913" s="54">
        <f t="shared" si="705"/>
        <v>0</v>
      </c>
      <c r="CV913" s="54">
        <f t="shared" si="706"/>
        <v>0</v>
      </c>
      <c r="CW913" s="54">
        <f t="shared" si="707"/>
        <v>0</v>
      </c>
      <c r="CX913" s="54">
        <f t="shared" si="708"/>
        <v>0</v>
      </c>
      <c r="CY913" s="54">
        <f t="shared" si="709"/>
        <v>0</v>
      </c>
      <c r="CZ913" s="54">
        <f t="shared" si="710"/>
        <v>0</v>
      </c>
    </row>
    <row r="914" spans="18:104" ht="14" x14ac:dyDescent="0.15">
      <c r="R914" s="40" t="str">
        <f t="shared" ref="R914:R977" si="712">BM920</f>
        <v xml:space="preserve"> </v>
      </c>
      <c r="BE914" s="6">
        <v>123</v>
      </c>
      <c r="BF914" s="44">
        <v>4</v>
      </c>
      <c r="BG914" s="18">
        <v>891</v>
      </c>
      <c r="BH914" s="46" t="str">
        <f t="array" ref="BH914">IF(INDEX($V$71:$AK$326,BE914,BF914)&gt;0,INDEX($V$71:$AK$326,BE914,BF914),"")</f>
        <v>0</v>
      </c>
      <c r="BI914" s="46" t="str">
        <f t="array" ref="BI914">IFERROR(RANK(BH914,$BH$24:$BH$4119,1)+COUNTIF($BH$24:BH914,BH914)-1,"")</f>
        <v/>
      </c>
      <c r="BJ914" s="46" t="str">
        <f t="array" ref="BJ914">IFERROR(INDEX($BH$24:$BH$4119,MATCH(SMALL($BI$24:$BI$4119,ROWS($BJ$24:BJ914)),$BI$24:$BI$4119,0))," ")</f>
        <v xml:space="preserve"> </v>
      </c>
      <c r="BK914" s="46" t="str">
        <f t="array" ref="BK914">IF(ISNUMBER(BJ914),(IF(COUNTIF( BJ$24:BJ914, BJ914 )=1,BJ914,"")),"")</f>
        <v/>
      </c>
      <c r="BL914" s="46" t="str">
        <f t="array" ref="BL914">IFERROR(RANK(BK914,$BK$24:$BK$4119,1)+COUNTIF($BK$24:BK914,BK914)-1,"")</f>
        <v/>
      </c>
      <c r="BM914" s="46" t="str">
        <f t="array" ref="BM914">IFERROR(INDEX($BK$24:$BK$4119,MATCH(SMALL($BL$24:$BL$4119,ROWS($BM$24:BM914)),$BL$24:$BL$4119,0))," ")</f>
        <v xml:space="preserve"> </v>
      </c>
      <c r="BO914" s="46">
        <v>350</v>
      </c>
      <c r="BP914" s="46" t="str">
        <f t="shared" si="693"/>
        <v xml:space="preserve"> </v>
      </c>
      <c r="BQ914" s="54" t="str">
        <f t="shared" si="691"/>
        <v/>
      </c>
      <c r="BR914" s="54" t="str">
        <f t="shared" si="711"/>
        <v/>
      </c>
      <c r="BS914" s="54" t="str">
        <f t="shared" si="711"/>
        <v/>
      </c>
      <c r="BT914" s="54" t="str">
        <f t="shared" si="711"/>
        <v/>
      </c>
      <c r="BU914" s="54" t="str">
        <f t="shared" si="711"/>
        <v/>
      </c>
      <c r="BV914" s="54" t="str">
        <f t="shared" si="711"/>
        <v/>
      </c>
      <c r="BW914" s="54" t="str">
        <f t="shared" si="711"/>
        <v/>
      </c>
      <c r="BX914" s="54" t="str">
        <f t="shared" si="711"/>
        <v/>
      </c>
      <c r="BY914" s="54" t="str">
        <f t="shared" si="711"/>
        <v/>
      </c>
      <c r="BZ914" s="54" t="str">
        <f t="shared" si="711"/>
        <v/>
      </c>
      <c r="CA914" s="54" t="str">
        <f t="shared" si="711"/>
        <v/>
      </c>
      <c r="CB914" s="54" t="str">
        <f t="shared" si="711"/>
        <v/>
      </c>
      <c r="CC914" s="54" t="str">
        <f t="shared" si="711"/>
        <v/>
      </c>
      <c r="CD914" s="54" t="str">
        <f t="shared" si="711"/>
        <v/>
      </c>
      <c r="CE914" s="54" t="str">
        <f t="shared" si="711"/>
        <v/>
      </c>
      <c r="CF914" s="54" t="str">
        <f t="shared" si="711"/>
        <v/>
      </c>
      <c r="CI914" s="54">
        <v>350</v>
      </c>
      <c r="CJ914" s="54" t="str">
        <f t="shared" si="694"/>
        <v xml:space="preserve"> </v>
      </c>
      <c r="CK914" s="54">
        <f t="shared" si="695"/>
        <v>0</v>
      </c>
      <c r="CL914" s="54">
        <f t="shared" si="696"/>
        <v>0</v>
      </c>
      <c r="CM914" s="54">
        <f t="shared" si="697"/>
        <v>0</v>
      </c>
      <c r="CN914" s="54">
        <f t="shared" si="698"/>
        <v>0</v>
      </c>
      <c r="CO914" s="54">
        <f t="shared" si="699"/>
        <v>0</v>
      </c>
      <c r="CP914" s="54">
        <f t="shared" si="700"/>
        <v>0</v>
      </c>
      <c r="CQ914" s="54">
        <f t="shared" si="701"/>
        <v>0</v>
      </c>
      <c r="CR914" s="54">
        <f t="shared" si="702"/>
        <v>0</v>
      </c>
      <c r="CS914" s="54">
        <f t="shared" si="703"/>
        <v>0</v>
      </c>
      <c r="CT914" s="54">
        <f t="shared" si="704"/>
        <v>0</v>
      </c>
      <c r="CU914" s="54">
        <f t="shared" si="705"/>
        <v>0</v>
      </c>
      <c r="CV914" s="54">
        <f t="shared" si="706"/>
        <v>0</v>
      </c>
      <c r="CW914" s="54">
        <f t="shared" si="707"/>
        <v>0</v>
      </c>
      <c r="CX914" s="54">
        <f t="shared" si="708"/>
        <v>0</v>
      </c>
      <c r="CY914" s="54">
        <f t="shared" si="709"/>
        <v>0</v>
      </c>
      <c r="CZ914" s="54">
        <f t="shared" si="710"/>
        <v>0</v>
      </c>
    </row>
    <row r="915" spans="18:104" ht="14" x14ac:dyDescent="0.15">
      <c r="R915" s="40" t="str">
        <f t="shared" si="712"/>
        <v xml:space="preserve"> </v>
      </c>
      <c r="BE915" s="6">
        <v>124</v>
      </c>
      <c r="BF915" s="44">
        <v>4</v>
      </c>
      <c r="BG915" s="18">
        <v>892</v>
      </c>
      <c r="BH915" s="46" t="str">
        <f t="array" ref="BH915">IF(INDEX($V$71:$AK$326,BE915,BF915)&gt;0,INDEX($V$71:$AK$326,BE915,BF915),"")</f>
        <v>0</v>
      </c>
      <c r="BI915" s="46" t="str">
        <f t="array" ref="BI915">IFERROR(RANK(BH915,$BH$24:$BH$4119,1)+COUNTIF($BH$24:BH915,BH915)-1,"")</f>
        <v/>
      </c>
      <c r="BJ915" s="46" t="str">
        <f t="array" ref="BJ915">IFERROR(INDEX($BH$24:$BH$4119,MATCH(SMALL($BI$24:$BI$4119,ROWS($BJ$24:BJ915)),$BI$24:$BI$4119,0))," ")</f>
        <v xml:space="preserve"> </v>
      </c>
      <c r="BK915" s="46" t="str">
        <f t="array" ref="BK915">IF(ISNUMBER(BJ915),(IF(COUNTIF( BJ$24:BJ915, BJ915 )=1,BJ915,"")),"")</f>
        <v/>
      </c>
      <c r="BL915" s="46" t="str">
        <f t="array" ref="BL915">IFERROR(RANK(BK915,$BK$24:$BK$4119,1)+COUNTIF($BK$24:BK915,BK915)-1,"")</f>
        <v/>
      </c>
      <c r="BM915" s="46" t="str">
        <f t="array" ref="BM915">IFERROR(INDEX($BK$24:$BK$4119,MATCH(SMALL($BL$24:$BL$4119,ROWS($BM$24:BM915)),$BL$24:$BL$4119,0))," ")</f>
        <v xml:space="preserve"> </v>
      </c>
      <c r="BO915" s="46">
        <v>351</v>
      </c>
      <c r="BP915" s="46" t="str">
        <f t="shared" si="693"/>
        <v xml:space="preserve"> </v>
      </c>
      <c r="BQ915" s="54" t="str">
        <f t="shared" si="691"/>
        <v/>
      </c>
      <c r="BR915" s="54" t="str">
        <f t="shared" si="711"/>
        <v/>
      </c>
      <c r="BS915" s="54" t="str">
        <f t="shared" si="711"/>
        <v/>
      </c>
      <c r="BT915" s="54" t="str">
        <f t="shared" si="711"/>
        <v/>
      </c>
      <c r="BU915" s="54" t="str">
        <f t="shared" si="711"/>
        <v/>
      </c>
      <c r="BV915" s="54" t="str">
        <f t="shared" si="711"/>
        <v/>
      </c>
      <c r="BW915" s="54" t="str">
        <f t="shared" si="711"/>
        <v/>
      </c>
      <c r="BX915" s="54" t="str">
        <f t="shared" si="711"/>
        <v/>
      </c>
      <c r="BY915" s="54" t="str">
        <f t="shared" si="711"/>
        <v/>
      </c>
      <c r="BZ915" s="54" t="str">
        <f t="shared" si="711"/>
        <v/>
      </c>
      <c r="CA915" s="54" t="str">
        <f t="shared" si="711"/>
        <v/>
      </c>
      <c r="CB915" s="54" t="str">
        <f t="shared" si="711"/>
        <v/>
      </c>
      <c r="CC915" s="54" t="str">
        <f t="shared" si="711"/>
        <v/>
      </c>
      <c r="CD915" s="54" t="str">
        <f t="shared" si="711"/>
        <v/>
      </c>
      <c r="CE915" s="54" t="str">
        <f t="shared" si="711"/>
        <v/>
      </c>
      <c r="CF915" s="54" t="str">
        <f t="shared" si="711"/>
        <v/>
      </c>
      <c r="CI915" s="54">
        <v>351</v>
      </c>
      <c r="CJ915" s="54" t="str">
        <f t="shared" si="694"/>
        <v xml:space="preserve"> </v>
      </c>
      <c r="CK915" s="54">
        <f t="shared" si="695"/>
        <v>0</v>
      </c>
      <c r="CL915" s="54">
        <f t="shared" si="696"/>
        <v>0</v>
      </c>
      <c r="CM915" s="54">
        <f t="shared" si="697"/>
        <v>0</v>
      </c>
      <c r="CN915" s="54">
        <f t="shared" si="698"/>
        <v>0</v>
      </c>
      <c r="CO915" s="54">
        <f t="shared" si="699"/>
        <v>0</v>
      </c>
      <c r="CP915" s="54">
        <f t="shared" si="700"/>
        <v>0</v>
      </c>
      <c r="CQ915" s="54">
        <f t="shared" si="701"/>
        <v>0</v>
      </c>
      <c r="CR915" s="54">
        <f t="shared" si="702"/>
        <v>0</v>
      </c>
      <c r="CS915" s="54">
        <f t="shared" si="703"/>
        <v>0</v>
      </c>
      <c r="CT915" s="54">
        <f t="shared" si="704"/>
        <v>0</v>
      </c>
      <c r="CU915" s="54">
        <f t="shared" si="705"/>
        <v>0</v>
      </c>
      <c r="CV915" s="54">
        <f t="shared" si="706"/>
        <v>0</v>
      </c>
      <c r="CW915" s="54">
        <f t="shared" si="707"/>
        <v>0</v>
      </c>
      <c r="CX915" s="54">
        <f t="shared" si="708"/>
        <v>0</v>
      </c>
      <c r="CY915" s="54">
        <f t="shared" si="709"/>
        <v>0</v>
      </c>
      <c r="CZ915" s="54">
        <f t="shared" si="710"/>
        <v>0</v>
      </c>
    </row>
    <row r="916" spans="18:104" ht="14" x14ac:dyDescent="0.15">
      <c r="R916" s="40" t="str">
        <f t="shared" si="712"/>
        <v xml:space="preserve"> </v>
      </c>
      <c r="BE916" s="6">
        <v>125</v>
      </c>
      <c r="BF916" s="44">
        <v>4</v>
      </c>
      <c r="BG916" s="18">
        <v>893</v>
      </c>
      <c r="BH916" s="46" t="str">
        <f t="array" ref="BH916">IF(INDEX($V$71:$AK$326,BE916,BF916)&gt;0,INDEX($V$71:$AK$326,BE916,BF916),"")</f>
        <v>0</v>
      </c>
      <c r="BI916" s="46" t="str">
        <f t="array" ref="BI916">IFERROR(RANK(BH916,$BH$24:$BH$4119,1)+COUNTIF($BH$24:BH916,BH916)-1,"")</f>
        <v/>
      </c>
      <c r="BJ916" s="46" t="str">
        <f t="array" ref="BJ916">IFERROR(INDEX($BH$24:$BH$4119,MATCH(SMALL($BI$24:$BI$4119,ROWS($BJ$24:BJ916)),$BI$24:$BI$4119,0))," ")</f>
        <v xml:space="preserve"> </v>
      </c>
      <c r="BK916" s="46" t="str">
        <f t="array" ref="BK916">IF(ISNUMBER(BJ916),(IF(COUNTIF( BJ$24:BJ916, BJ916 )=1,BJ916,"")),"")</f>
        <v/>
      </c>
      <c r="BL916" s="46" t="str">
        <f t="array" ref="BL916">IFERROR(RANK(BK916,$BK$24:$BK$4119,1)+COUNTIF($BK$24:BK916,BK916)-1,"")</f>
        <v/>
      </c>
      <c r="BM916" s="46" t="str">
        <f t="array" ref="BM916">IFERROR(INDEX($BK$24:$BK$4119,MATCH(SMALL($BL$24:$BL$4119,ROWS($BM$24:BM916)),$BL$24:$BL$4119,0))," ")</f>
        <v xml:space="preserve"> </v>
      </c>
      <c r="BO916" s="46">
        <v>352</v>
      </c>
      <c r="BP916" s="46" t="str">
        <f t="shared" si="693"/>
        <v xml:space="preserve"> </v>
      </c>
      <c r="BQ916" s="54" t="str">
        <f t="shared" si="691"/>
        <v/>
      </c>
      <c r="BR916" s="54" t="str">
        <f t="shared" si="711"/>
        <v/>
      </c>
      <c r="BS916" s="54" t="str">
        <f t="shared" si="711"/>
        <v/>
      </c>
      <c r="BT916" s="54" t="str">
        <f t="shared" si="711"/>
        <v/>
      </c>
      <c r="BU916" s="54" t="str">
        <f t="shared" si="711"/>
        <v/>
      </c>
      <c r="BV916" s="54" t="str">
        <f t="shared" si="711"/>
        <v/>
      </c>
      <c r="BW916" s="54" t="str">
        <f t="shared" si="711"/>
        <v/>
      </c>
      <c r="BX916" s="54" t="str">
        <f t="shared" si="711"/>
        <v/>
      </c>
      <c r="BY916" s="54" t="str">
        <f t="shared" si="711"/>
        <v/>
      </c>
      <c r="BZ916" s="54" t="str">
        <f t="shared" si="711"/>
        <v/>
      </c>
      <c r="CA916" s="54" t="str">
        <f t="shared" si="711"/>
        <v/>
      </c>
      <c r="CB916" s="54" t="str">
        <f t="shared" si="711"/>
        <v/>
      </c>
      <c r="CC916" s="54" t="str">
        <f t="shared" si="711"/>
        <v/>
      </c>
      <c r="CD916" s="54" t="str">
        <f t="shared" si="711"/>
        <v/>
      </c>
      <c r="CE916" s="54" t="str">
        <f t="shared" si="711"/>
        <v/>
      </c>
      <c r="CF916" s="54" t="str">
        <f t="shared" si="711"/>
        <v/>
      </c>
      <c r="CI916" s="54">
        <v>352</v>
      </c>
      <c r="CJ916" s="54" t="str">
        <f t="shared" si="694"/>
        <v xml:space="preserve"> </v>
      </c>
      <c r="CK916" s="54">
        <f t="shared" si="695"/>
        <v>0</v>
      </c>
      <c r="CL916" s="54">
        <f t="shared" si="696"/>
        <v>0</v>
      </c>
      <c r="CM916" s="54">
        <f t="shared" si="697"/>
        <v>0</v>
      </c>
      <c r="CN916" s="54">
        <f t="shared" si="698"/>
        <v>0</v>
      </c>
      <c r="CO916" s="54">
        <f t="shared" si="699"/>
        <v>0</v>
      </c>
      <c r="CP916" s="54">
        <f t="shared" si="700"/>
        <v>0</v>
      </c>
      <c r="CQ916" s="54">
        <f t="shared" si="701"/>
        <v>0</v>
      </c>
      <c r="CR916" s="54">
        <f t="shared" si="702"/>
        <v>0</v>
      </c>
      <c r="CS916" s="54">
        <f t="shared" si="703"/>
        <v>0</v>
      </c>
      <c r="CT916" s="54">
        <f t="shared" si="704"/>
        <v>0</v>
      </c>
      <c r="CU916" s="54">
        <f t="shared" si="705"/>
        <v>0</v>
      </c>
      <c r="CV916" s="54">
        <f t="shared" si="706"/>
        <v>0</v>
      </c>
      <c r="CW916" s="54">
        <f t="shared" si="707"/>
        <v>0</v>
      </c>
      <c r="CX916" s="54">
        <f t="shared" si="708"/>
        <v>0</v>
      </c>
      <c r="CY916" s="54">
        <f t="shared" si="709"/>
        <v>0</v>
      </c>
      <c r="CZ916" s="54">
        <f t="shared" si="710"/>
        <v>0</v>
      </c>
    </row>
    <row r="917" spans="18:104" ht="14" x14ac:dyDescent="0.15">
      <c r="R917" s="40" t="str">
        <f t="shared" si="712"/>
        <v xml:space="preserve"> </v>
      </c>
      <c r="BE917" s="6">
        <v>126</v>
      </c>
      <c r="BF917" s="44">
        <v>4</v>
      </c>
      <c r="BG917" s="18">
        <v>894</v>
      </c>
      <c r="BH917" s="46" t="str">
        <f t="array" ref="BH917">IF(INDEX($V$71:$AK$326,BE917,BF917)&gt;0,INDEX($V$71:$AK$326,BE917,BF917),"")</f>
        <v>0</v>
      </c>
      <c r="BI917" s="46" t="str">
        <f t="array" ref="BI917">IFERROR(RANK(BH917,$BH$24:$BH$4119,1)+COUNTIF($BH$24:BH917,BH917)-1,"")</f>
        <v/>
      </c>
      <c r="BJ917" s="46" t="str">
        <f t="array" ref="BJ917">IFERROR(INDEX($BH$24:$BH$4119,MATCH(SMALL($BI$24:$BI$4119,ROWS($BJ$24:BJ917)),$BI$24:$BI$4119,0))," ")</f>
        <v xml:space="preserve"> </v>
      </c>
      <c r="BK917" s="46" t="str">
        <f t="array" ref="BK917">IF(ISNUMBER(BJ917),(IF(COUNTIF( BJ$24:BJ917, BJ917 )=1,BJ917,"")),"")</f>
        <v/>
      </c>
      <c r="BL917" s="46" t="str">
        <f t="array" ref="BL917">IFERROR(RANK(BK917,$BK$24:$BK$4119,1)+COUNTIF($BK$24:BK917,BK917)-1,"")</f>
        <v/>
      </c>
      <c r="BM917" s="46" t="str">
        <f t="array" ref="BM917">IFERROR(INDEX($BK$24:$BK$4119,MATCH(SMALL($BL$24:$BL$4119,ROWS($BM$24:BM917)),$BL$24:$BL$4119,0))," ")</f>
        <v xml:space="preserve"> </v>
      </c>
      <c r="BO917" s="46">
        <v>353</v>
      </c>
      <c r="BP917" s="46" t="str">
        <f t="shared" si="693"/>
        <v xml:space="preserve"> </v>
      </c>
      <c r="BQ917" s="54" t="str">
        <f t="shared" si="691"/>
        <v/>
      </c>
      <c r="BR917" s="54" t="str">
        <f t="shared" si="711"/>
        <v/>
      </c>
      <c r="BS917" s="54" t="str">
        <f t="shared" si="711"/>
        <v/>
      </c>
      <c r="BT917" s="54" t="str">
        <f t="shared" si="711"/>
        <v/>
      </c>
      <c r="BU917" s="54" t="str">
        <f t="shared" si="711"/>
        <v/>
      </c>
      <c r="BV917" s="54" t="str">
        <f t="shared" si="711"/>
        <v/>
      </c>
      <c r="BW917" s="54" t="str">
        <f t="shared" si="711"/>
        <v/>
      </c>
      <c r="BX917" s="54" t="str">
        <f t="shared" si="711"/>
        <v/>
      </c>
      <c r="BY917" s="54" t="str">
        <f t="shared" si="711"/>
        <v/>
      </c>
      <c r="BZ917" s="54" t="str">
        <f t="shared" si="711"/>
        <v/>
      </c>
      <c r="CA917" s="54" t="str">
        <f t="shared" si="711"/>
        <v/>
      </c>
      <c r="CB917" s="54" t="str">
        <f t="shared" si="711"/>
        <v/>
      </c>
      <c r="CC917" s="54" t="str">
        <f t="shared" si="711"/>
        <v/>
      </c>
      <c r="CD917" s="54" t="str">
        <f t="shared" si="711"/>
        <v/>
      </c>
      <c r="CE917" s="54" t="str">
        <f t="shared" si="711"/>
        <v/>
      </c>
      <c r="CF917" s="54" t="str">
        <f t="shared" ref="BR917:CF934" si="713">IF(ISNUMBER($BP917),ABS($BP917-CF$563),"")</f>
        <v/>
      </c>
      <c r="CI917" s="54">
        <v>353</v>
      </c>
      <c r="CJ917" s="54" t="str">
        <f t="shared" si="694"/>
        <v xml:space="preserve"> </v>
      </c>
      <c r="CK917" s="54">
        <f t="shared" si="695"/>
        <v>0</v>
      </c>
      <c r="CL917" s="54">
        <f t="shared" si="696"/>
        <v>0</v>
      </c>
      <c r="CM917" s="54">
        <f t="shared" si="697"/>
        <v>0</v>
      </c>
      <c r="CN917" s="54">
        <f t="shared" si="698"/>
        <v>0</v>
      </c>
      <c r="CO917" s="54">
        <f t="shared" si="699"/>
        <v>0</v>
      </c>
      <c r="CP917" s="54">
        <f t="shared" si="700"/>
        <v>0</v>
      </c>
      <c r="CQ917" s="54">
        <f t="shared" si="701"/>
        <v>0</v>
      </c>
      <c r="CR917" s="54">
        <f t="shared" si="702"/>
        <v>0</v>
      </c>
      <c r="CS917" s="54">
        <f t="shared" si="703"/>
        <v>0</v>
      </c>
      <c r="CT917" s="54">
        <f t="shared" si="704"/>
        <v>0</v>
      </c>
      <c r="CU917" s="54">
        <f t="shared" si="705"/>
        <v>0</v>
      </c>
      <c r="CV917" s="54">
        <f t="shared" si="706"/>
        <v>0</v>
      </c>
      <c r="CW917" s="54">
        <f t="shared" si="707"/>
        <v>0</v>
      </c>
      <c r="CX917" s="54">
        <f t="shared" si="708"/>
        <v>0</v>
      </c>
      <c r="CY917" s="54">
        <f t="shared" si="709"/>
        <v>0</v>
      </c>
      <c r="CZ917" s="54">
        <f t="shared" si="710"/>
        <v>0</v>
      </c>
    </row>
    <row r="918" spans="18:104" ht="14" x14ac:dyDescent="0.15">
      <c r="R918" s="40" t="str">
        <f t="shared" si="712"/>
        <v xml:space="preserve"> </v>
      </c>
      <c r="BE918" s="6">
        <v>127</v>
      </c>
      <c r="BF918" s="44">
        <v>4</v>
      </c>
      <c r="BG918" s="18">
        <v>895</v>
      </c>
      <c r="BH918" s="46" t="str">
        <f t="array" ref="BH918">IF(INDEX($V$71:$AK$326,BE918,BF918)&gt;0,INDEX($V$71:$AK$326,BE918,BF918),"")</f>
        <v>0</v>
      </c>
      <c r="BI918" s="46" t="str">
        <f t="array" ref="BI918">IFERROR(RANK(BH918,$BH$24:$BH$4119,1)+COUNTIF($BH$24:BH918,BH918)-1,"")</f>
        <v/>
      </c>
      <c r="BJ918" s="46" t="str">
        <f t="array" ref="BJ918">IFERROR(INDEX($BH$24:$BH$4119,MATCH(SMALL($BI$24:$BI$4119,ROWS($BJ$24:BJ918)),$BI$24:$BI$4119,0))," ")</f>
        <v xml:space="preserve"> </v>
      </c>
      <c r="BK918" s="46" t="str">
        <f t="array" ref="BK918">IF(ISNUMBER(BJ918),(IF(COUNTIF( BJ$24:BJ918, BJ918 )=1,BJ918,"")),"")</f>
        <v/>
      </c>
      <c r="BL918" s="46" t="str">
        <f t="array" ref="BL918">IFERROR(RANK(BK918,$BK$24:$BK$4119,1)+COUNTIF($BK$24:BK918,BK918)-1,"")</f>
        <v/>
      </c>
      <c r="BM918" s="46" t="str">
        <f t="array" ref="BM918">IFERROR(INDEX($BK$24:$BK$4119,MATCH(SMALL($BL$24:$BL$4119,ROWS($BM$24:BM918)),$BL$24:$BL$4119,0))," ")</f>
        <v xml:space="preserve"> </v>
      </c>
      <c r="BO918" s="46">
        <v>354</v>
      </c>
      <c r="BP918" s="46" t="str">
        <f t="shared" si="693"/>
        <v xml:space="preserve"> </v>
      </c>
      <c r="BQ918" s="54" t="str">
        <f t="shared" si="691"/>
        <v/>
      </c>
      <c r="BR918" s="54" t="str">
        <f t="shared" si="713"/>
        <v/>
      </c>
      <c r="BS918" s="54" t="str">
        <f t="shared" si="713"/>
        <v/>
      </c>
      <c r="BT918" s="54" t="str">
        <f t="shared" si="713"/>
        <v/>
      </c>
      <c r="BU918" s="54" t="str">
        <f t="shared" si="713"/>
        <v/>
      </c>
      <c r="BV918" s="54" t="str">
        <f t="shared" si="713"/>
        <v/>
      </c>
      <c r="BW918" s="54" t="str">
        <f t="shared" si="713"/>
        <v/>
      </c>
      <c r="BX918" s="54" t="str">
        <f t="shared" si="713"/>
        <v/>
      </c>
      <c r="BY918" s="54" t="str">
        <f t="shared" si="713"/>
        <v/>
      </c>
      <c r="BZ918" s="54" t="str">
        <f t="shared" si="713"/>
        <v/>
      </c>
      <c r="CA918" s="54" t="str">
        <f t="shared" si="713"/>
        <v/>
      </c>
      <c r="CB918" s="54" t="str">
        <f t="shared" si="713"/>
        <v/>
      </c>
      <c r="CC918" s="54" t="str">
        <f t="shared" si="713"/>
        <v/>
      </c>
      <c r="CD918" s="54" t="str">
        <f t="shared" si="713"/>
        <v/>
      </c>
      <c r="CE918" s="54" t="str">
        <f t="shared" si="713"/>
        <v/>
      </c>
      <c r="CF918" s="54" t="str">
        <f t="shared" si="713"/>
        <v/>
      </c>
      <c r="CI918" s="54">
        <v>354</v>
      </c>
      <c r="CJ918" s="54" t="str">
        <f t="shared" si="694"/>
        <v xml:space="preserve"> </v>
      </c>
      <c r="CK918" s="54">
        <f t="shared" si="695"/>
        <v>0</v>
      </c>
      <c r="CL918" s="54">
        <f t="shared" si="696"/>
        <v>0</v>
      </c>
      <c r="CM918" s="54">
        <f t="shared" si="697"/>
        <v>0</v>
      </c>
      <c r="CN918" s="54">
        <f t="shared" si="698"/>
        <v>0</v>
      </c>
      <c r="CO918" s="54">
        <f t="shared" si="699"/>
        <v>0</v>
      </c>
      <c r="CP918" s="54">
        <f t="shared" si="700"/>
        <v>0</v>
      </c>
      <c r="CQ918" s="54">
        <f t="shared" si="701"/>
        <v>0</v>
      </c>
      <c r="CR918" s="54">
        <f t="shared" si="702"/>
        <v>0</v>
      </c>
      <c r="CS918" s="54">
        <f t="shared" si="703"/>
        <v>0</v>
      </c>
      <c r="CT918" s="54">
        <f t="shared" si="704"/>
        <v>0</v>
      </c>
      <c r="CU918" s="54">
        <f t="shared" si="705"/>
        <v>0</v>
      </c>
      <c r="CV918" s="54">
        <f t="shared" si="706"/>
        <v>0</v>
      </c>
      <c r="CW918" s="54">
        <f t="shared" si="707"/>
        <v>0</v>
      </c>
      <c r="CX918" s="54">
        <f t="shared" si="708"/>
        <v>0</v>
      </c>
      <c r="CY918" s="54">
        <f t="shared" si="709"/>
        <v>0</v>
      </c>
      <c r="CZ918" s="54">
        <f t="shared" si="710"/>
        <v>0</v>
      </c>
    </row>
    <row r="919" spans="18:104" ht="14" x14ac:dyDescent="0.15">
      <c r="R919" s="40" t="str">
        <f t="shared" si="712"/>
        <v xml:space="preserve"> </v>
      </c>
      <c r="BE919" s="6">
        <v>128</v>
      </c>
      <c r="BF919" s="44">
        <v>4</v>
      </c>
      <c r="BG919" s="18">
        <v>896</v>
      </c>
      <c r="BH919" s="46" t="str">
        <f t="array" ref="BH919">IF(INDEX($V$71:$AK$326,BE919,BF919)&gt;0,INDEX($V$71:$AK$326,BE919,BF919),"")</f>
        <v>0</v>
      </c>
      <c r="BI919" s="46" t="str">
        <f t="array" ref="BI919">IFERROR(RANK(BH919,$BH$24:$BH$4119,1)+COUNTIF($BH$24:BH919,BH919)-1,"")</f>
        <v/>
      </c>
      <c r="BJ919" s="46" t="str">
        <f t="array" ref="BJ919">IFERROR(INDEX($BH$24:$BH$4119,MATCH(SMALL($BI$24:$BI$4119,ROWS($BJ$24:BJ919)),$BI$24:$BI$4119,0))," ")</f>
        <v xml:space="preserve"> </v>
      </c>
      <c r="BK919" s="46" t="str">
        <f t="array" ref="BK919">IF(ISNUMBER(BJ919),(IF(COUNTIF( BJ$24:BJ919, BJ919 )=1,BJ919,"")),"")</f>
        <v/>
      </c>
      <c r="BL919" s="46" t="str">
        <f t="array" ref="BL919">IFERROR(RANK(BK919,$BK$24:$BK$4119,1)+COUNTIF($BK$24:BK919,BK919)-1,"")</f>
        <v/>
      </c>
      <c r="BM919" s="46" t="str">
        <f t="array" ref="BM919">IFERROR(INDEX($BK$24:$BK$4119,MATCH(SMALL($BL$24:$BL$4119,ROWS($BM$24:BM919)),$BL$24:$BL$4119,0))," ")</f>
        <v xml:space="preserve"> </v>
      </c>
      <c r="BO919" s="46">
        <v>355</v>
      </c>
      <c r="BP919" s="46" t="str">
        <f t="shared" si="693"/>
        <v xml:space="preserve"> </v>
      </c>
      <c r="BQ919" s="54" t="str">
        <f t="shared" si="691"/>
        <v/>
      </c>
      <c r="BR919" s="54" t="str">
        <f t="shared" si="713"/>
        <v/>
      </c>
      <c r="BS919" s="54" t="str">
        <f t="shared" si="713"/>
        <v/>
      </c>
      <c r="BT919" s="54" t="str">
        <f t="shared" si="713"/>
        <v/>
      </c>
      <c r="BU919" s="54" t="str">
        <f t="shared" si="713"/>
        <v/>
      </c>
      <c r="BV919" s="54" t="str">
        <f t="shared" si="713"/>
        <v/>
      </c>
      <c r="BW919" s="54" t="str">
        <f t="shared" si="713"/>
        <v/>
      </c>
      <c r="BX919" s="54" t="str">
        <f t="shared" si="713"/>
        <v/>
      </c>
      <c r="BY919" s="54" t="str">
        <f t="shared" si="713"/>
        <v/>
      </c>
      <c r="BZ919" s="54" t="str">
        <f t="shared" si="713"/>
        <v/>
      </c>
      <c r="CA919" s="54" t="str">
        <f t="shared" si="713"/>
        <v/>
      </c>
      <c r="CB919" s="54" t="str">
        <f t="shared" si="713"/>
        <v/>
      </c>
      <c r="CC919" s="54" t="str">
        <f t="shared" si="713"/>
        <v/>
      </c>
      <c r="CD919" s="54" t="str">
        <f t="shared" si="713"/>
        <v/>
      </c>
      <c r="CE919" s="54" t="str">
        <f t="shared" si="713"/>
        <v/>
      </c>
      <c r="CF919" s="54" t="str">
        <f t="shared" si="713"/>
        <v/>
      </c>
      <c r="CI919" s="54">
        <v>355</v>
      </c>
      <c r="CJ919" s="54" t="str">
        <f t="shared" si="694"/>
        <v xml:space="preserve"> </v>
      </c>
      <c r="CK919" s="54">
        <f t="shared" si="695"/>
        <v>0</v>
      </c>
      <c r="CL919" s="54">
        <f t="shared" si="696"/>
        <v>0</v>
      </c>
      <c r="CM919" s="54">
        <f t="shared" si="697"/>
        <v>0</v>
      </c>
      <c r="CN919" s="54">
        <f t="shared" si="698"/>
        <v>0</v>
      </c>
      <c r="CO919" s="54">
        <f t="shared" si="699"/>
        <v>0</v>
      </c>
      <c r="CP919" s="54">
        <f t="shared" si="700"/>
        <v>0</v>
      </c>
      <c r="CQ919" s="54">
        <f t="shared" si="701"/>
        <v>0</v>
      </c>
      <c r="CR919" s="54">
        <f t="shared" si="702"/>
        <v>0</v>
      </c>
      <c r="CS919" s="54">
        <f t="shared" si="703"/>
        <v>0</v>
      </c>
      <c r="CT919" s="54">
        <f t="shared" si="704"/>
        <v>0</v>
      </c>
      <c r="CU919" s="54">
        <f t="shared" si="705"/>
        <v>0</v>
      </c>
      <c r="CV919" s="54">
        <f t="shared" si="706"/>
        <v>0</v>
      </c>
      <c r="CW919" s="54">
        <f t="shared" si="707"/>
        <v>0</v>
      </c>
      <c r="CX919" s="54">
        <f t="shared" si="708"/>
        <v>0</v>
      </c>
      <c r="CY919" s="54">
        <f t="shared" si="709"/>
        <v>0</v>
      </c>
      <c r="CZ919" s="54">
        <f t="shared" si="710"/>
        <v>0</v>
      </c>
    </row>
    <row r="920" spans="18:104" ht="14" x14ac:dyDescent="0.15">
      <c r="R920" s="40" t="str">
        <f t="shared" si="712"/>
        <v xml:space="preserve"> </v>
      </c>
      <c r="BE920" s="6">
        <v>129</v>
      </c>
      <c r="BF920" s="44">
        <v>4</v>
      </c>
      <c r="BG920" s="18">
        <v>897</v>
      </c>
      <c r="BH920" s="46" t="str">
        <f t="array" ref="BH920">IF(INDEX($V$71:$AK$326,BE920,BF920)&gt;0,INDEX($V$71:$AK$326,BE920,BF920),"")</f>
        <v>0</v>
      </c>
      <c r="BI920" s="46" t="str">
        <f t="array" ref="BI920">IFERROR(RANK(BH920,$BH$24:$BH$4119,1)+COUNTIF($BH$24:BH920,BH920)-1,"")</f>
        <v/>
      </c>
      <c r="BJ920" s="46" t="str">
        <f t="array" ref="BJ920">IFERROR(INDEX($BH$24:$BH$4119,MATCH(SMALL($BI$24:$BI$4119,ROWS($BJ$24:BJ920)),$BI$24:$BI$4119,0))," ")</f>
        <v xml:space="preserve"> </v>
      </c>
      <c r="BK920" s="46" t="str">
        <f t="array" ref="BK920">IF(ISNUMBER(BJ920),(IF(COUNTIF( BJ$24:BJ920, BJ920 )=1,BJ920,"")),"")</f>
        <v/>
      </c>
      <c r="BL920" s="46" t="str">
        <f t="array" ref="BL920">IFERROR(RANK(BK920,$BK$24:$BK$4119,1)+COUNTIF($BK$24:BK920,BK920)-1,"")</f>
        <v/>
      </c>
      <c r="BM920" s="46" t="str">
        <f t="array" ref="BM920">IFERROR(INDEX($BK$24:$BK$4119,MATCH(SMALL($BL$24:$BL$4119,ROWS($BM$24:BM920)),$BL$24:$BL$4119,0))," ")</f>
        <v xml:space="preserve"> </v>
      </c>
      <c r="BO920" s="46">
        <v>356</v>
      </c>
      <c r="BP920" s="46" t="str">
        <f t="shared" si="693"/>
        <v xml:space="preserve"> </v>
      </c>
      <c r="BQ920" s="54" t="str">
        <f t="shared" si="691"/>
        <v/>
      </c>
      <c r="BR920" s="54" t="str">
        <f t="shared" si="713"/>
        <v/>
      </c>
      <c r="BS920" s="54" t="str">
        <f t="shared" si="713"/>
        <v/>
      </c>
      <c r="BT920" s="54" t="str">
        <f t="shared" si="713"/>
        <v/>
      </c>
      <c r="BU920" s="54" t="str">
        <f t="shared" si="713"/>
        <v/>
      </c>
      <c r="BV920" s="54" t="str">
        <f t="shared" si="713"/>
        <v/>
      </c>
      <c r="BW920" s="54" t="str">
        <f t="shared" si="713"/>
        <v/>
      </c>
      <c r="BX920" s="54" t="str">
        <f t="shared" si="713"/>
        <v/>
      </c>
      <c r="BY920" s="54" t="str">
        <f t="shared" si="713"/>
        <v/>
      </c>
      <c r="BZ920" s="54" t="str">
        <f t="shared" si="713"/>
        <v/>
      </c>
      <c r="CA920" s="54" t="str">
        <f t="shared" si="713"/>
        <v/>
      </c>
      <c r="CB920" s="54" t="str">
        <f t="shared" si="713"/>
        <v/>
      </c>
      <c r="CC920" s="54" t="str">
        <f t="shared" si="713"/>
        <v/>
      </c>
      <c r="CD920" s="54" t="str">
        <f t="shared" si="713"/>
        <v/>
      </c>
      <c r="CE920" s="54" t="str">
        <f t="shared" si="713"/>
        <v/>
      </c>
      <c r="CF920" s="54" t="str">
        <f t="shared" si="713"/>
        <v/>
      </c>
      <c r="CI920" s="54">
        <v>356</v>
      </c>
      <c r="CJ920" s="54" t="str">
        <f t="shared" si="694"/>
        <v xml:space="preserve"> </v>
      </c>
      <c r="CK920" s="54">
        <f t="shared" si="695"/>
        <v>0</v>
      </c>
      <c r="CL920" s="54">
        <f t="shared" si="696"/>
        <v>0</v>
      </c>
      <c r="CM920" s="54">
        <f t="shared" si="697"/>
        <v>0</v>
      </c>
      <c r="CN920" s="54">
        <f t="shared" si="698"/>
        <v>0</v>
      </c>
      <c r="CO920" s="54">
        <f t="shared" si="699"/>
        <v>0</v>
      </c>
      <c r="CP920" s="54">
        <f t="shared" si="700"/>
        <v>0</v>
      </c>
      <c r="CQ920" s="54">
        <f t="shared" si="701"/>
        <v>0</v>
      </c>
      <c r="CR920" s="54">
        <f t="shared" si="702"/>
        <v>0</v>
      </c>
      <c r="CS920" s="54">
        <f t="shared" si="703"/>
        <v>0</v>
      </c>
      <c r="CT920" s="54">
        <f t="shared" si="704"/>
        <v>0</v>
      </c>
      <c r="CU920" s="54">
        <f t="shared" si="705"/>
        <v>0</v>
      </c>
      <c r="CV920" s="54">
        <f t="shared" si="706"/>
        <v>0</v>
      </c>
      <c r="CW920" s="54">
        <f t="shared" si="707"/>
        <v>0</v>
      </c>
      <c r="CX920" s="54">
        <f t="shared" si="708"/>
        <v>0</v>
      </c>
      <c r="CY920" s="54">
        <f t="shared" si="709"/>
        <v>0</v>
      </c>
      <c r="CZ920" s="54">
        <f t="shared" si="710"/>
        <v>0</v>
      </c>
    </row>
    <row r="921" spans="18:104" ht="14" x14ac:dyDescent="0.15">
      <c r="R921" s="40" t="str">
        <f t="shared" si="712"/>
        <v xml:space="preserve"> </v>
      </c>
      <c r="BE921" s="6">
        <v>130</v>
      </c>
      <c r="BF921" s="44">
        <v>4</v>
      </c>
      <c r="BG921" s="18">
        <v>898</v>
      </c>
      <c r="BH921" s="46" t="str">
        <f t="array" ref="BH921">IF(INDEX($V$71:$AK$326,BE921,BF921)&gt;0,INDEX($V$71:$AK$326,BE921,BF921),"")</f>
        <v>0</v>
      </c>
      <c r="BI921" s="46" t="str">
        <f t="array" ref="BI921">IFERROR(RANK(BH921,$BH$24:$BH$4119,1)+COUNTIF($BH$24:BH921,BH921)-1,"")</f>
        <v/>
      </c>
      <c r="BJ921" s="46" t="str">
        <f t="array" ref="BJ921">IFERROR(INDEX($BH$24:$BH$4119,MATCH(SMALL($BI$24:$BI$4119,ROWS($BJ$24:BJ921)),$BI$24:$BI$4119,0))," ")</f>
        <v xml:space="preserve"> </v>
      </c>
      <c r="BK921" s="46" t="str">
        <f t="array" ref="BK921">IF(ISNUMBER(BJ921),(IF(COUNTIF( BJ$24:BJ921, BJ921 )=1,BJ921,"")),"")</f>
        <v/>
      </c>
      <c r="BL921" s="46" t="str">
        <f t="array" ref="BL921">IFERROR(RANK(BK921,$BK$24:$BK$4119,1)+COUNTIF($BK$24:BK921,BK921)-1,"")</f>
        <v/>
      </c>
      <c r="BM921" s="46" t="str">
        <f t="array" ref="BM921">IFERROR(INDEX($BK$24:$BK$4119,MATCH(SMALL($BL$24:$BL$4119,ROWS($BM$24:BM921)),$BL$24:$BL$4119,0))," ")</f>
        <v xml:space="preserve"> </v>
      </c>
      <c r="BO921" s="46">
        <v>357</v>
      </c>
      <c r="BP921" s="46" t="str">
        <f t="shared" si="693"/>
        <v xml:space="preserve"> </v>
      </c>
      <c r="BQ921" s="54" t="str">
        <f t="shared" si="691"/>
        <v/>
      </c>
      <c r="BR921" s="54" t="str">
        <f t="shared" si="713"/>
        <v/>
      </c>
      <c r="BS921" s="54" t="str">
        <f t="shared" si="713"/>
        <v/>
      </c>
      <c r="BT921" s="54" t="str">
        <f t="shared" si="713"/>
        <v/>
      </c>
      <c r="BU921" s="54" t="str">
        <f t="shared" si="713"/>
        <v/>
      </c>
      <c r="BV921" s="54" t="str">
        <f t="shared" si="713"/>
        <v/>
      </c>
      <c r="BW921" s="54" t="str">
        <f t="shared" si="713"/>
        <v/>
      </c>
      <c r="BX921" s="54" t="str">
        <f t="shared" si="713"/>
        <v/>
      </c>
      <c r="BY921" s="54" t="str">
        <f t="shared" si="713"/>
        <v/>
      </c>
      <c r="BZ921" s="54" t="str">
        <f t="shared" si="713"/>
        <v/>
      </c>
      <c r="CA921" s="54" t="str">
        <f t="shared" si="713"/>
        <v/>
      </c>
      <c r="CB921" s="54" t="str">
        <f t="shared" si="713"/>
        <v/>
      </c>
      <c r="CC921" s="54" t="str">
        <f t="shared" si="713"/>
        <v/>
      </c>
      <c r="CD921" s="54" t="str">
        <f t="shared" si="713"/>
        <v/>
      </c>
      <c r="CE921" s="54" t="str">
        <f t="shared" si="713"/>
        <v/>
      </c>
      <c r="CF921" s="54" t="str">
        <f t="shared" si="713"/>
        <v/>
      </c>
      <c r="CI921" s="54">
        <v>357</v>
      </c>
      <c r="CJ921" s="54" t="str">
        <f t="shared" si="694"/>
        <v xml:space="preserve"> </v>
      </c>
      <c r="CK921" s="54">
        <f t="shared" si="695"/>
        <v>0</v>
      </c>
      <c r="CL921" s="54">
        <f t="shared" si="696"/>
        <v>0</v>
      </c>
      <c r="CM921" s="54">
        <f t="shared" si="697"/>
        <v>0</v>
      </c>
      <c r="CN921" s="54">
        <f t="shared" si="698"/>
        <v>0</v>
      </c>
      <c r="CO921" s="54">
        <f t="shared" si="699"/>
        <v>0</v>
      </c>
      <c r="CP921" s="54">
        <f t="shared" si="700"/>
        <v>0</v>
      </c>
      <c r="CQ921" s="54">
        <f t="shared" si="701"/>
        <v>0</v>
      </c>
      <c r="CR921" s="54">
        <f t="shared" si="702"/>
        <v>0</v>
      </c>
      <c r="CS921" s="54">
        <f t="shared" si="703"/>
        <v>0</v>
      </c>
      <c r="CT921" s="54">
        <f t="shared" si="704"/>
        <v>0</v>
      </c>
      <c r="CU921" s="54">
        <f t="shared" si="705"/>
        <v>0</v>
      </c>
      <c r="CV921" s="54">
        <f t="shared" si="706"/>
        <v>0</v>
      </c>
      <c r="CW921" s="54">
        <f t="shared" si="707"/>
        <v>0</v>
      </c>
      <c r="CX921" s="54">
        <f t="shared" si="708"/>
        <v>0</v>
      </c>
      <c r="CY921" s="54">
        <f t="shared" si="709"/>
        <v>0</v>
      </c>
      <c r="CZ921" s="54">
        <f t="shared" si="710"/>
        <v>0</v>
      </c>
    </row>
    <row r="922" spans="18:104" ht="14" x14ac:dyDescent="0.15">
      <c r="R922" s="40" t="str">
        <f t="shared" si="712"/>
        <v xml:space="preserve"> </v>
      </c>
      <c r="BE922" s="6">
        <v>131</v>
      </c>
      <c r="BF922" s="44">
        <v>4</v>
      </c>
      <c r="BG922" s="18">
        <v>899</v>
      </c>
      <c r="BH922" s="46" t="str">
        <f t="array" ref="BH922">IF(INDEX($V$71:$AK$326,BE922,BF922)&gt;0,INDEX($V$71:$AK$326,BE922,BF922),"")</f>
        <v>0</v>
      </c>
      <c r="BI922" s="46" t="str">
        <f t="array" ref="BI922">IFERROR(RANK(BH922,$BH$24:$BH$4119,1)+COUNTIF($BH$24:BH922,BH922)-1,"")</f>
        <v/>
      </c>
      <c r="BJ922" s="46" t="str">
        <f t="array" ref="BJ922">IFERROR(INDEX($BH$24:$BH$4119,MATCH(SMALL($BI$24:$BI$4119,ROWS($BJ$24:BJ922)),$BI$24:$BI$4119,0))," ")</f>
        <v xml:space="preserve"> </v>
      </c>
      <c r="BK922" s="46" t="str">
        <f t="array" ref="BK922">IF(ISNUMBER(BJ922),(IF(COUNTIF( BJ$24:BJ922, BJ922 )=1,BJ922,"")),"")</f>
        <v/>
      </c>
      <c r="BL922" s="46" t="str">
        <f t="array" ref="BL922">IFERROR(RANK(BK922,$BK$24:$BK$4119,1)+COUNTIF($BK$24:BK922,BK922)-1,"")</f>
        <v/>
      </c>
      <c r="BM922" s="46" t="str">
        <f t="array" ref="BM922">IFERROR(INDEX($BK$24:$BK$4119,MATCH(SMALL($BL$24:$BL$4119,ROWS($BM$24:BM922)),$BL$24:$BL$4119,0))," ")</f>
        <v xml:space="preserve"> </v>
      </c>
      <c r="BO922" s="46">
        <v>358</v>
      </c>
      <c r="BP922" s="46" t="str">
        <f t="shared" si="693"/>
        <v xml:space="preserve"> </v>
      </c>
      <c r="BQ922" s="54" t="str">
        <f t="shared" si="691"/>
        <v/>
      </c>
      <c r="BR922" s="54" t="str">
        <f t="shared" si="713"/>
        <v/>
      </c>
      <c r="BS922" s="54" t="str">
        <f t="shared" si="713"/>
        <v/>
      </c>
      <c r="BT922" s="54" t="str">
        <f t="shared" si="713"/>
        <v/>
      </c>
      <c r="BU922" s="54" t="str">
        <f t="shared" si="713"/>
        <v/>
      </c>
      <c r="BV922" s="54" t="str">
        <f t="shared" si="713"/>
        <v/>
      </c>
      <c r="BW922" s="54" t="str">
        <f t="shared" si="713"/>
        <v/>
      </c>
      <c r="BX922" s="54" t="str">
        <f t="shared" si="713"/>
        <v/>
      </c>
      <c r="BY922" s="54" t="str">
        <f t="shared" si="713"/>
        <v/>
      </c>
      <c r="BZ922" s="54" t="str">
        <f t="shared" si="713"/>
        <v/>
      </c>
      <c r="CA922" s="54" t="str">
        <f t="shared" si="713"/>
        <v/>
      </c>
      <c r="CB922" s="54" t="str">
        <f t="shared" si="713"/>
        <v/>
      </c>
      <c r="CC922" s="54" t="str">
        <f t="shared" si="713"/>
        <v/>
      </c>
      <c r="CD922" s="54" t="str">
        <f t="shared" si="713"/>
        <v/>
      </c>
      <c r="CE922" s="54" t="str">
        <f t="shared" si="713"/>
        <v/>
      </c>
      <c r="CF922" s="54" t="str">
        <f t="shared" si="713"/>
        <v/>
      </c>
      <c r="CI922" s="54">
        <v>358</v>
      </c>
      <c r="CJ922" s="54" t="str">
        <f t="shared" si="694"/>
        <v xml:space="preserve"> </v>
      </c>
      <c r="CK922" s="54">
        <f t="shared" si="695"/>
        <v>0</v>
      </c>
      <c r="CL922" s="54">
        <f t="shared" si="696"/>
        <v>0</v>
      </c>
      <c r="CM922" s="54">
        <f t="shared" si="697"/>
        <v>0</v>
      </c>
      <c r="CN922" s="54">
        <f t="shared" si="698"/>
        <v>0</v>
      </c>
      <c r="CO922" s="54">
        <f t="shared" si="699"/>
        <v>0</v>
      </c>
      <c r="CP922" s="54">
        <f t="shared" si="700"/>
        <v>0</v>
      </c>
      <c r="CQ922" s="54">
        <f t="shared" si="701"/>
        <v>0</v>
      </c>
      <c r="CR922" s="54">
        <f t="shared" si="702"/>
        <v>0</v>
      </c>
      <c r="CS922" s="54">
        <f t="shared" si="703"/>
        <v>0</v>
      </c>
      <c r="CT922" s="54">
        <f t="shared" si="704"/>
        <v>0</v>
      </c>
      <c r="CU922" s="54">
        <f t="shared" si="705"/>
        <v>0</v>
      </c>
      <c r="CV922" s="54">
        <f t="shared" si="706"/>
        <v>0</v>
      </c>
      <c r="CW922" s="54">
        <f t="shared" si="707"/>
        <v>0</v>
      </c>
      <c r="CX922" s="54">
        <f t="shared" si="708"/>
        <v>0</v>
      </c>
      <c r="CY922" s="54">
        <f t="shared" si="709"/>
        <v>0</v>
      </c>
      <c r="CZ922" s="54">
        <f t="shared" si="710"/>
        <v>0</v>
      </c>
    </row>
    <row r="923" spans="18:104" ht="14" x14ac:dyDescent="0.15">
      <c r="R923" s="40" t="str">
        <f t="shared" si="712"/>
        <v xml:space="preserve"> </v>
      </c>
      <c r="BE923" s="6">
        <v>132</v>
      </c>
      <c r="BF923" s="44">
        <v>4</v>
      </c>
      <c r="BG923" s="18">
        <v>900</v>
      </c>
      <c r="BH923" s="46" t="str">
        <f t="array" ref="BH923">IF(INDEX($V$71:$AK$326,BE923,BF923)&gt;0,INDEX($V$71:$AK$326,BE923,BF923),"")</f>
        <v/>
      </c>
      <c r="BI923" s="46" t="str">
        <f t="array" ref="BI923">IFERROR(RANK(BH923,$BH$24:$BH$4119,1)+COUNTIF($BH$24:BH923,BH923)-1,"")</f>
        <v/>
      </c>
      <c r="BJ923" s="46" t="str">
        <f t="array" ref="BJ923">IFERROR(INDEX($BH$24:$BH$4119,MATCH(SMALL($BI$24:$BI$4119,ROWS($BJ$24:BJ923)),$BI$24:$BI$4119,0))," ")</f>
        <v xml:space="preserve"> </v>
      </c>
      <c r="BK923" s="46" t="str">
        <f t="array" ref="BK923">IF(ISNUMBER(BJ923),(IF(COUNTIF( BJ$24:BJ923, BJ923 )=1,BJ923,"")),"")</f>
        <v/>
      </c>
      <c r="BL923" s="46" t="str">
        <f t="array" ref="BL923">IFERROR(RANK(BK923,$BK$24:$BK$4119,1)+COUNTIF($BK$24:BK923,BK923)-1,"")</f>
        <v/>
      </c>
      <c r="BM923" s="46" t="str">
        <f t="array" ref="BM923">IFERROR(INDEX($BK$24:$BK$4119,MATCH(SMALL($BL$24:$BL$4119,ROWS($BM$24:BM923)),$BL$24:$BL$4119,0))," ")</f>
        <v xml:space="preserve"> </v>
      </c>
      <c r="BO923" s="46">
        <v>359</v>
      </c>
      <c r="BP923" s="46" t="str">
        <f t="shared" si="693"/>
        <v xml:space="preserve"> </v>
      </c>
      <c r="BQ923" s="54" t="str">
        <f t="shared" si="691"/>
        <v/>
      </c>
      <c r="BR923" s="54" t="str">
        <f t="shared" si="713"/>
        <v/>
      </c>
      <c r="BS923" s="54" t="str">
        <f t="shared" si="713"/>
        <v/>
      </c>
      <c r="BT923" s="54" t="str">
        <f t="shared" si="713"/>
        <v/>
      </c>
      <c r="BU923" s="54" t="str">
        <f t="shared" si="713"/>
        <v/>
      </c>
      <c r="BV923" s="54" t="str">
        <f t="shared" si="713"/>
        <v/>
      </c>
      <c r="BW923" s="54" t="str">
        <f t="shared" si="713"/>
        <v/>
      </c>
      <c r="BX923" s="54" t="str">
        <f t="shared" si="713"/>
        <v/>
      </c>
      <c r="BY923" s="54" t="str">
        <f t="shared" si="713"/>
        <v/>
      </c>
      <c r="BZ923" s="54" t="str">
        <f t="shared" si="713"/>
        <v/>
      </c>
      <c r="CA923" s="54" t="str">
        <f t="shared" si="713"/>
        <v/>
      </c>
      <c r="CB923" s="54" t="str">
        <f t="shared" si="713"/>
        <v/>
      </c>
      <c r="CC923" s="54" t="str">
        <f t="shared" si="713"/>
        <v/>
      </c>
      <c r="CD923" s="54" t="str">
        <f t="shared" si="713"/>
        <v/>
      </c>
      <c r="CE923" s="54" t="str">
        <f t="shared" si="713"/>
        <v/>
      </c>
      <c r="CF923" s="54" t="str">
        <f t="shared" si="713"/>
        <v/>
      </c>
      <c r="CI923" s="54">
        <v>359</v>
      </c>
      <c r="CJ923" s="54" t="str">
        <f t="shared" si="694"/>
        <v xml:space="preserve"> </v>
      </c>
      <c r="CK923" s="54">
        <f t="shared" si="695"/>
        <v>0</v>
      </c>
      <c r="CL923" s="54">
        <f t="shared" si="696"/>
        <v>0</v>
      </c>
      <c r="CM923" s="54">
        <f t="shared" si="697"/>
        <v>0</v>
      </c>
      <c r="CN923" s="54">
        <f t="shared" si="698"/>
        <v>0</v>
      </c>
      <c r="CO923" s="54">
        <f t="shared" si="699"/>
        <v>0</v>
      </c>
      <c r="CP923" s="54">
        <f t="shared" si="700"/>
        <v>0</v>
      </c>
      <c r="CQ923" s="54">
        <f t="shared" si="701"/>
        <v>0</v>
      </c>
      <c r="CR923" s="54">
        <f t="shared" si="702"/>
        <v>0</v>
      </c>
      <c r="CS923" s="54">
        <f t="shared" si="703"/>
        <v>0</v>
      </c>
      <c r="CT923" s="54">
        <f t="shared" si="704"/>
        <v>0</v>
      </c>
      <c r="CU923" s="54">
        <f t="shared" si="705"/>
        <v>0</v>
      </c>
      <c r="CV923" s="54">
        <f t="shared" si="706"/>
        <v>0</v>
      </c>
      <c r="CW923" s="54">
        <f t="shared" si="707"/>
        <v>0</v>
      </c>
      <c r="CX923" s="54">
        <f t="shared" si="708"/>
        <v>0</v>
      </c>
      <c r="CY923" s="54">
        <f t="shared" si="709"/>
        <v>0</v>
      </c>
      <c r="CZ923" s="54">
        <f t="shared" si="710"/>
        <v>0</v>
      </c>
    </row>
    <row r="924" spans="18:104" ht="14" x14ac:dyDescent="0.15">
      <c r="R924" s="40" t="str">
        <f t="shared" si="712"/>
        <v xml:space="preserve"> </v>
      </c>
      <c r="BE924" s="6">
        <v>133</v>
      </c>
      <c r="BF924" s="44">
        <v>4</v>
      </c>
      <c r="BG924" s="18">
        <v>901</v>
      </c>
      <c r="BH924" s="46" t="str">
        <f t="array" ref="BH924">IF(INDEX($V$71:$AK$326,BE924,BF924)&gt;0,INDEX($V$71:$AK$326,BE924,BF924),"")</f>
        <v>0</v>
      </c>
      <c r="BI924" s="46" t="str">
        <f t="array" ref="BI924">IFERROR(RANK(BH924,$BH$24:$BH$4119,1)+COUNTIF($BH$24:BH924,BH924)-1,"")</f>
        <v/>
      </c>
      <c r="BJ924" s="46" t="str">
        <f t="array" ref="BJ924">IFERROR(INDEX($BH$24:$BH$4119,MATCH(SMALL($BI$24:$BI$4119,ROWS($BJ$24:BJ924)),$BI$24:$BI$4119,0))," ")</f>
        <v xml:space="preserve"> </v>
      </c>
      <c r="BK924" s="46" t="str">
        <f t="array" ref="BK924">IF(ISNUMBER(BJ924),(IF(COUNTIF( BJ$24:BJ924, BJ924 )=1,BJ924,"")),"")</f>
        <v/>
      </c>
      <c r="BL924" s="46" t="str">
        <f t="array" ref="BL924">IFERROR(RANK(BK924,$BK$24:$BK$4119,1)+COUNTIF($BK$24:BK924,BK924)-1,"")</f>
        <v/>
      </c>
      <c r="BM924" s="46" t="str">
        <f t="array" ref="BM924">IFERROR(INDEX($BK$24:$BK$4119,MATCH(SMALL($BL$24:$BL$4119,ROWS($BM$24:BM924)),$BL$24:$BL$4119,0))," ")</f>
        <v xml:space="preserve"> </v>
      </c>
      <c r="BO924" s="46">
        <v>360</v>
      </c>
      <c r="BP924" s="46" t="str">
        <f t="shared" si="693"/>
        <v xml:space="preserve"> </v>
      </c>
      <c r="BQ924" s="54" t="str">
        <f t="shared" si="691"/>
        <v/>
      </c>
      <c r="BR924" s="54" t="str">
        <f t="shared" si="713"/>
        <v/>
      </c>
      <c r="BS924" s="54" t="str">
        <f t="shared" si="713"/>
        <v/>
      </c>
      <c r="BT924" s="54" t="str">
        <f t="shared" si="713"/>
        <v/>
      </c>
      <c r="BU924" s="54" t="str">
        <f t="shared" si="713"/>
        <v/>
      </c>
      <c r="BV924" s="54" t="str">
        <f t="shared" si="713"/>
        <v/>
      </c>
      <c r="BW924" s="54" t="str">
        <f t="shared" si="713"/>
        <v/>
      </c>
      <c r="BX924" s="54" t="str">
        <f t="shared" si="713"/>
        <v/>
      </c>
      <c r="BY924" s="54" t="str">
        <f t="shared" si="713"/>
        <v/>
      </c>
      <c r="BZ924" s="54" t="str">
        <f t="shared" si="713"/>
        <v/>
      </c>
      <c r="CA924" s="54" t="str">
        <f t="shared" si="713"/>
        <v/>
      </c>
      <c r="CB924" s="54" t="str">
        <f t="shared" si="713"/>
        <v/>
      </c>
      <c r="CC924" s="54" t="str">
        <f t="shared" si="713"/>
        <v/>
      </c>
      <c r="CD924" s="54" t="str">
        <f t="shared" si="713"/>
        <v/>
      </c>
      <c r="CE924" s="54" t="str">
        <f t="shared" si="713"/>
        <v/>
      </c>
      <c r="CF924" s="54" t="str">
        <f t="shared" si="713"/>
        <v/>
      </c>
      <c r="CI924" s="54">
        <v>360</v>
      </c>
      <c r="CJ924" s="54" t="str">
        <f t="shared" si="694"/>
        <v xml:space="preserve"> </v>
      </c>
      <c r="CK924" s="54">
        <f t="shared" si="695"/>
        <v>0</v>
      </c>
      <c r="CL924" s="54">
        <f t="shared" si="696"/>
        <v>0</v>
      </c>
      <c r="CM924" s="54">
        <f t="shared" si="697"/>
        <v>0</v>
      </c>
      <c r="CN924" s="54">
        <f t="shared" si="698"/>
        <v>0</v>
      </c>
      <c r="CO924" s="54">
        <f t="shared" si="699"/>
        <v>0</v>
      </c>
      <c r="CP924" s="54">
        <f t="shared" si="700"/>
        <v>0</v>
      </c>
      <c r="CQ924" s="54">
        <f t="shared" si="701"/>
        <v>0</v>
      </c>
      <c r="CR924" s="54">
        <f t="shared" si="702"/>
        <v>0</v>
      </c>
      <c r="CS924" s="54">
        <f t="shared" si="703"/>
        <v>0</v>
      </c>
      <c r="CT924" s="54">
        <f t="shared" si="704"/>
        <v>0</v>
      </c>
      <c r="CU924" s="54">
        <f t="shared" si="705"/>
        <v>0</v>
      </c>
      <c r="CV924" s="54">
        <f t="shared" si="706"/>
        <v>0</v>
      </c>
      <c r="CW924" s="54">
        <f t="shared" si="707"/>
        <v>0</v>
      </c>
      <c r="CX924" s="54">
        <f t="shared" si="708"/>
        <v>0</v>
      </c>
      <c r="CY924" s="54">
        <f t="shared" si="709"/>
        <v>0</v>
      </c>
      <c r="CZ924" s="54">
        <f t="shared" si="710"/>
        <v>0</v>
      </c>
    </row>
    <row r="925" spans="18:104" ht="14" x14ac:dyDescent="0.15">
      <c r="R925" s="40" t="str">
        <f t="shared" si="712"/>
        <v xml:space="preserve"> </v>
      </c>
      <c r="BE925" s="6">
        <v>134</v>
      </c>
      <c r="BF925" s="44">
        <v>4</v>
      </c>
      <c r="BG925" s="18">
        <v>902</v>
      </c>
      <c r="BH925" s="46" t="str">
        <f t="array" ref="BH925">IF(INDEX($V$71:$AK$326,BE925,BF925)&gt;0,INDEX($V$71:$AK$326,BE925,BF925),"")</f>
        <v>0</v>
      </c>
      <c r="BI925" s="46" t="str">
        <f t="array" ref="BI925">IFERROR(RANK(BH925,$BH$24:$BH$4119,1)+COUNTIF($BH$24:BH925,BH925)-1,"")</f>
        <v/>
      </c>
      <c r="BJ925" s="46" t="str">
        <f t="array" ref="BJ925">IFERROR(INDEX($BH$24:$BH$4119,MATCH(SMALL($BI$24:$BI$4119,ROWS($BJ$24:BJ925)),$BI$24:$BI$4119,0))," ")</f>
        <v xml:space="preserve"> </v>
      </c>
      <c r="BK925" s="46" t="str">
        <f t="array" ref="BK925">IF(ISNUMBER(BJ925),(IF(COUNTIF( BJ$24:BJ925, BJ925 )=1,BJ925,"")),"")</f>
        <v/>
      </c>
      <c r="BL925" s="46" t="str">
        <f t="array" ref="BL925">IFERROR(RANK(BK925,$BK$24:$BK$4119,1)+COUNTIF($BK$24:BK925,BK925)-1,"")</f>
        <v/>
      </c>
      <c r="BM925" s="46" t="str">
        <f t="array" ref="BM925">IFERROR(INDEX($BK$24:$BK$4119,MATCH(SMALL($BL$24:$BL$4119,ROWS($BM$24:BM925)),$BL$24:$BL$4119,0))," ")</f>
        <v xml:space="preserve"> </v>
      </c>
      <c r="BO925" s="46">
        <v>361</v>
      </c>
      <c r="BP925" s="46" t="str">
        <f t="shared" si="693"/>
        <v xml:space="preserve"> </v>
      </c>
      <c r="BQ925" s="54" t="str">
        <f t="shared" si="691"/>
        <v/>
      </c>
      <c r="BR925" s="54" t="str">
        <f t="shared" si="713"/>
        <v/>
      </c>
      <c r="BS925" s="54" t="str">
        <f t="shared" si="713"/>
        <v/>
      </c>
      <c r="BT925" s="54" t="str">
        <f t="shared" si="713"/>
        <v/>
      </c>
      <c r="BU925" s="54" t="str">
        <f t="shared" si="713"/>
        <v/>
      </c>
      <c r="BV925" s="54" t="str">
        <f t="shared" si="713"/>
        <v/>
      </c>
      <c r="BW925" s="54" t="str">
        <f t="shared" si="713"/>
        <v/>
      </c>
      <c r="BX925" s="54" t="str">
        <f t="shared" si="713"/>
        <v/>
      </c>
      <c r="BY925" s="54" t="str">
        <f t="shared" si="713"/>
        <v/>
      </c>
      <c r="BZ925" s="54" t="str">
        <f t="shared" si="713"/>
        <v/>
      </c>
      <c r="CA925" s="54" t="str">
        <f t="shared" si="713"/>
        <v/>
      </c>
      <c r="CB925" s="54" t="str">
        <f t="shared" si="713"/>
        <v/>
      </c>
      <c r="CC925" s="54" t="str">
        <f t="shared" si="713"/>
        <v/>
      </c>
      <c r="CD925" s="54" t="str">
        <f t="shared" si="713"/>
        <v/>
      </c>
      <c r="CE925" s="54" t="str">
        <f t="shared" si="713"/>
        <v/>
      </c>
      <c r="CF925" s="54" t="str">
        <f t="shared" si="713"/>
        <v/>
      </c>
      <c r="CI925" s="54">
        <v>361</v>
      </c>
      <c r="CJ925" s="54" t="str">
        <f t="shared" si="694"/>
        <v xml:space="preserve"> </v>
      </c>
      <c r="CK925" s="54">
        <f t="shared" si="695"/>
        <v>0</v>
      </c>
      <c r="CL925" s="54">
        <f t="shared" si="696"/>
        <v>0</v>
      </c>
      <c r="CM925" s="54">
        <f t="shared" si="697"/>
        <v>0</v>
      </c>
      <c r="CN925" s="54">
        <f t="shared" si="698"/>
        <v>0</v>
      </c>
      <c r="CO925" s="54">
        <f t="shared" si="699"/>
        <v>0</v>
      </c>
      <c r="CP925" s="54">
        <f t="shared" si="700"/>
        <v>0</v>
      </c>
      <c r="CQ925" s="54">
        <f t="shared" si="701"/>
        <v>0</v>
      </c>
      <c r="CR925" s="54">
        <f t="shared" si="702"/>
        <v>0</v>
      </c>
      <c r="CS925" s="54">
        <f t="shared" si="703"/>
        <v>0</v>
      </c>
      <c r="CT925" s="54">
        <f t="shared" si="704"/>
        <v>0</v>
      </c>
      <c r="CU925" s="54">
        <f t="shared" si="705"/>
        <v>0</v>
      </c>
      <c r="CV925" s="54">
        <f t="shared" si="706"/>
        <v>0</v>
      </c>
      <c r="CW925" s="54">
        <f t="shared" si="707"/>
        <v>0</v>
      </c>
      <c r="CX925" s="54">
        <f t="shared" si="708"/>
        <v>0</v>
      </c>
      <c r="CY925" s="54">
        <f t="shared" si="709"/>
        <v>0</v>
      </c>
      <c r="CZ925" s="54">
        <f t="shared" si="710"/>
        <v>0</v>
      </c>
    </row>
    <row r="926" spans="18:104" ht="14" x14ac:dyDescent="0.15">
      <c r="R926" s="40" t="str">
        <f t="shared" si="712"/>
        <v xml:space="preserve"> </v>
      </c>
      <c r="BE926" s="6">
        <v>135</v>
      </c>
      <c r="BF926" s="44">
        <v>4</v>
      </c>
      <c r="BG926" s="18">
        <v>903</v>
      </c>
      <c r="BH926" s="46" t="str">
        <f t="array" ref="BH926">IF(INDEX($V$71:$AK$326,BE926,BF926)&gt;0,INDEX($V$71:$AK$326,BE926,BF926),"")</f>
        <v>0</v>
      </c>
      <c r="BI926" s="46" t="str">
        <f t="array" ref="BI926">IFERROR(RANK(BH926,$BH$24:$BH$4119,1)+COUNTIF($BH$24:BH926,BH926)-1,"")</f>
        <v/>
      </c>
      <c r="BJ926" s="46" t="str">
        <f t="array" ref="BJ926">IFERROR(INDEX($BH$24:$BH$4119,MATCH(SMALL($BI$24:$BI$4119,ROWS($BJ$24:BJ926)),$BI$24:$BI$4119,0))," ")</f>
        <v xml:space="preserve"> </v>
      </c>
      <c r="BK926" s="46" t="str">
        <f t="array" ref="BK926">IF(ISNUMBER(BJ926),(IF(COUNTIF( BJ$24:BJ926, BJ926 )=1,BJ926,"")),"")</f>
        <v/>
      </c>
      <c r="BL926" s="46" t="str">
        <f t="array" ref="BL926">IFERROR(RANK(BK926,$BK$24:$BK$4119,1)+COUNTIF($BK$24:BK926,BK926)-1,"")</f>
        <v/>
      </c>
      <c r="BM926" s="46" t="str">
        <f t="array" ref="BM926">IFERROR(INDEX($BK$24:$BK$4119,MATCH(SMALL($BL$24:$BL$4119,ROWS($BM$24:BM926)),$BL$24:$BL$4119,0))," ")</f>
        <v xml:space="preserve"> </v>
      </c>
      <c r="BO926" s="46">
        <v>362</v>
      </c>
      <c r="BP926" s="46" t="str">
        <f t="shared" si="693"/>
        <v xml:space="preserve"> </v>
      </c>
      <c r="BQ926" s="54" t="str">
        <f t="shared" si="691"/>
        <v/>
      </c>
      <c r="BR926" s="54" t="str">
        <f t="shared" si="713"/>
        <v/>
      </c>
      <c r="BS926" s="54" t="str">
        <f t="shared" si="713"/>
        <v/>
      </c>
      <c r="BT926" s="54" t="str">
        <f t="shared" si="713"/>
        <v/>
      </c>
      <c r="BU926" s="54" t="str">
        <f t="shared" si="713"/>
        <v/>
      </c>
      <c r="BV926" s="54" t="str">
        <f t="shared" si="713"/>
        <v/>
      </c>
      <c r="BW926" s="54" t="str">
        <f t="shared" si="713"/>
        <v/>
      </c>
      <c r="BX926" s="54" t="str">
        <f t="shared" si="713"/>
        <v/>
      </c>
      <c r="BY926" s="54" t="str">
        <f t="shared" si="713"/>
        <v/>
      </c>
      <c r="BZ926" s="54" t="str">
        <f t="shared" si="713"/>
        <v/>
      </c>
      <c r="CA926" s="54" t="str">
        <f t="shared" si="713"/>
        <v/>
      </c>
      <c r="CB926" s="54" t="str">
        <f t="shared" si="713"/>
        <v/>
      </c>
      <c r="CC926" s="54" t="str">
        <f t="shared" si="713"/>
        <v/>
      </c>
      <c r="CD926" s="54" t="str">
        <f t="shared" si="713"/>
        <v/>
      </c>
      <c r="CE926" s="54" t="str">
        <f t="shared" si="713"/>
        <v/>
      </c>
      <c r="CF926" s="54" t="str">
        <f t="shared" si="713"/>
        <v/>
      </c>
      <c r="CI926" s="54">
        <v>362</v>
      </c>
      <c r="CJ926" s="54" t="str">
        <f t="shared" si="694"/>
        <v xml:space="preserve"> </v>
      </c>
      <c r="CK926" s="54">
        <f t="shared" si="695"/>
        <v>0</v>
      </c>
      <c r="CL926" s="54">
        <f t="shared" si="696"/>
        <v>0</v>
      </c>
      <c r="CM926" s="54">
        <f t="shared" si="697"/>
        <v>0</v>
      </c>
      <c r="CN926" s="54">
        <f t="shared" si="698"/>
        <v>0</v>
      </c>
      <c r="CO926" s="54">
        <f t="shared" si="699"/>
        <v>0</v>
      </c>
      <c r="CP926" s="54">
        <f t="shared" si="700"/>
        <v>0</v>
      </c>
      <c r="CQ926" s="54">
        <f t="shared" si="701"/>
        <v>0</v>
      </c>
      <c r="CR926" s="54">
        <f t="shared" si="702"/>
        <v>0</v>
      </c>
      <c r="CS926" s="54">
        <f t="shared" si="703"/>
        <v>0</v>
      </c>
      <c r="CT926" s="54">
        <f t="shared" si="704"/>
        <v>0</v>
      </c>
      <c r="CU926" s="54">
        <f t="shared" si="705"/>
        <v>0</v>
      </c>
      <c r="CV926" s="54">
        <f t="shared" si="706"/>
        <v>0</v>
      </c>
      <c r="CW926" s="54">
        <f t="shared" si="707"/>
        <v>0</v>
      </c>
      <c r="CX926" s="54">
        <f t="shared" si="708"/>
        <v>0</v>
      </c>
      <c r="CY926" s="54">
        <f t="shared" si="709"/>
        <v>0</v>
      </c>
      <c r="CZ926" s="54">
        <f t="shared" si="710"/>
        <v>0</v>
      </c>
    </row>
    <row r="927" spans="18:104" ht="14" x14ac:dyDescent="0.15">
      <c r="R927" s="40" t="str">
        <f t="shared" si="712"/>
        <v xml:space="preserve"> </v>
      </c>
      <c r="BE927" s="6">
        <v>136</v>
      </c>
      <c r="BF927" s="44">
        <v>4</v>
      </c>
      <c r="BG927" s="18">
        <v>904</v>
      </c>
      <c r="BH927" s="46" t="str">
        <f t="array" ref="BH927">IF(INDEX($V$71:$AK$326,BE927,BF927)&gt;0,INDEX($V$71:$AK$326,BE927,BF927),"")</f>
        <v>0</v>
      </c>
      <c r="BI927" s="46" t="str">
        <f t="array" ref="BI927">IFERROR(RANK(BH927,$BH$24:$BH$4119,1)+COUNTIF($BH$24:BH927,BH927)-1,"")</f>
        <v/>
      </c>
      <c r="BJ927" s="46" t="str">
        <f t="array" ref="BJ927">IFERROR(INDEX($BH$24:$BH$4119,MATCH(SMALL($BI$24:$BI$4119,ROWS($BJ$24:BJ927)),$BI$24:$BI$4119,0))," ")</f>
        <v xml:space="preserve"> </v>
      </c>
      <c r="BK927" s="46" t="str">
        <f t="array" ref="BK927">IF(ISNUMBER(BJ927),(IF(COUNTIF( BJ$24:BJ927, BJ927 )=1,BJ927,"")),"")</f>
        <v/>
      </c>
      <c r="BL927" s="46" t="str">
        <f t="array" ref="BL927">IFERROR(RANK(BK927,$BK$24:$BK$4119,1)+COUNTIF($BK$24:BK927,BK927)-1,"")</f>
        <v/>
      </c>
      <c r="BM927" s="46" t="str">
        <f t="array" ref="BM927">IFERROR(INDEX($BK$24:$BK$4119,MATCH(SMALL($BL$24:$BL$4119,ROWS($BM$24:BM927)),$BL$24:$BL$4119,0))," ")</f>
        <v xml:space="preserve"> </v>
      </c>
      <c r="BO927" s="46">
        <v>363</v>
      </c>
      <c r="BP927" s="46" t="str">
        <f t="shared" si="693"/>
        <v xml:space="preserve"> </v>
      </c>
      <c r="BQ927" s="54" t="str">
        <f t="shared" si="691"/>
        <v/>
      </c>
      <c r="BR927" s="54" t="str">
        <f t="shared" si="713"/>
        <v/>
      </c>
      <c r="BS927" s="54" t="str">
        <f t="shared" si="713"/>
        <v/>
      </c>
      <c r="BT927" s="54" t="str">
        <f t="shared" si="713"/>
        <v/>
      </c>
      <c r="BU927" s="54" t="str">
        <f t="shared" si="713"/>
        <v/>
      </c>
      <c r="BV927" s="54" t="str">
        <f t="shared" si="713"/>
        <v/>
      </c>
      <c r="BW927" s="54" t="str">
        <f t="shared" si="713"/>
        <v/>
      </c>
      <c r="BX927" s="54" t="str">
        <f t="shared" si="713"/>
        <v/>
      </c>
      <c r="BY927" s="54" t="str">
        <f t="shared" si="713"/>
        <v/>
      </c>
      <c r="BZ927" s="54" t="str">
        <f t="shared" si="713"/>
        <v/>
      </c>
      <c r="CA927" s="54" t="str">
        <f t="shared" si="713"/>
        <v/>
      </c>
      <c r="CB927" s="54" t="str">
        <f t="shared" si="713"/>
        <v/>
      </c>
      <c r="CC927" s="54" t="str">
        <f t="shared" si="713"/>
        <v/>
      </c>
      <c r="CD927" s="54" t="str">
        <f t="shared" si="713"/>
        <v/>
      </c>
      <c r="CE927" s="54" t="str">
        <f t="shared" si="713"/>
        <v/>
      </c>
      <c r="CF927" s="54" t="str">
        <f t="shared" si="713"/>
        <v/>
      </c>
      <c r="CI927" s="54">
        <v>363</v>
      </c>
      <c r="CJ927" s="54" t="str">
        <f t="shared" si="694"/>
        <v xml:space="preserve"> </v>
      </c>
      <c r="CK927" s="54">
        <f t="shared" si="695"/>
        <v>0</v>
      </c>
      <c r="CL927" s="54">
        <f t="shared" si="696"/>
        <v>0</v>
      </c>
      <c r="CM927" s="54">
        <f t="shared" si="697"/>
        <v>0</v>
      </c>
      <c r="CN927" s="54">
        <f t="shared" si="698"/>
        <v>0</v>
      </c>
      <c r="CO927" s="54">
        <f t="shared" si="699"/>
        <v>0</v>
      </c>
      <c r="CP927" s="54">
        <f t="shared" si="700"/>
        <v>0</v>
      </c>
      <c r="CQ927" s="54">
        <f t="shared" si="701"/>
        <v>0</v>
      </c>
      <c r="CR927" s="54">
        <f t="shared" si="702"/>
        <v>0</v>
      </c>
      <c r="CS927" s="54">
        <f t="shared" si="703"/>
        <v>0</v>
      </c>
      <c r="CT927" s="54">
        <f t="shared" si="704"/>
        <v>0</v>
      </c>
      <c r="CU927" s="54">
        <f t="shared" si="705"/>
        <v>0</v>
      </c>
      <c r="CV927" s="54">
        <f t="shared" si="706"/>
        <v>0</v>
      </c>
      <c r="CW927" s="54">
        <f t="shared" si="707"/>
        <v>0</v>
      </c>
      <c r="CX927" s="54">
        <f t="shared" si="708"/>
        <v>0</v>
      </c>
      <c r="CY927" s="54">
        <f t="shared" si="709"/>
        <v>0</v>
      </c>
      <c r="CZ927" s="54">
        <f t="shared" si="710"/>
        <v>0</v>
      </c>
    </row>
    <row r="928" spans="18:104" ht="14" x14ac:dyDescent="0.15">
      <c r="R928" s="40" t="str">
        <f t="shared" si="712"/>
        <v xml:space="preserve"> </v>
      </c>
      <c r="BE928" s="6">
        <v>137</v>
      </c>
      <c r="BF928" s="44">
        <v>4</v>
      </c>
      <c r="BG928" s="18">
        <v>905</v>
      </c>
      <c r="BH928" s="46" t="str">
        <f t="array" ref="BH928">IF(INDEX($V$71:$AK$326,BE928,BF928)&gt;0,INDEX($V$71:$AK$326,BE928,BF928),"")</f>
        <v/>
      </c>
      <c r="BI928" s="46" t="str">
        <f t="array" ref="BI928">IFERROR(RANK(BH928,$BH$24:$BH$4119,1)+COUNTIF($BH$24:BH928,BH928)-1,"")</f>
        <v/>
      </c>
      <c r="BJ928" s="46" t="str">
        <f t="array" ref="BJ928">IFERROR(INDEX($BH$24:$BH$4119,MATCH(SMALL($BI$24:$BI$4119,ROWS($BJ$24:BJ928)),$BI$24:$BI$4119,0))," ")</f>
        <v xml:space="preserve"> </v>
      </c>
      <c r="BK928" s="46" t="str">
        <f t="array" ref="BK928">IF(ISNUMBER(BJ928),(IF(COUNTIF( BJ$24:BJ928, BJ928 )=1,BJ928,"")),"")</f>
        <v/>
      </c>
      <c r="BL928" s="46" t="str">
        <f t="array" ref="BL928">IFERROR(RANK(BK928,$BK$24:$BK$4119,1)+COUNTIF($BK$24:BK928,BK928)-1,"")</f>
        <v/>
      </c>
      <c r="BM928" s="46" t="str">
        <f t="array" ref="BM928">IFERROR(INDEX($BK$24:$BK$4119,MATCH(SMALL($BL$24:$BL$4119,ROWS($BM$24:BM928)),$BL$24:$BL$4119,0))," ")</f>
        <v xml:space="preserve"> </v>
      </c>
      <c r="BO928" s="46">
        <v>364</v>
      </c>
      <c r="BP928" s="46" t="str">
        <f t="shared" si="693"/>
        <v xml:space="preserve"> </v>
      </c>
      <c r="BQ928" s="54" t="str">
        <f t="shared" si="691"/>
        <v/>
      </c>
      <c r="BR928" s="54" t="str">
        <f t="shared" si="713"/>
        <v/>
      </c>
      <c r="BS928" s="54" t="str">
        <f t="shared" si="713"/>
        <v/>
      </c>
      <c r="BT928" s="54" t="str">
        <f t="shared" si="713"/>
        <v/>
      </c>
      <c r="BU928" s="54" t="str">
        <f t="shared" si="713"/>
        <v/>
      </c>
      <c r="BV928" s="54" t="str">
        <f t="shared" si="713"/>
        <v/>
      </c>
      <c r="BW928" s="54" t="str">
        <f t="shared" si="713"/>
        <v/>
      </c>
      <c r="BX928" s="54" t="str">
        <f t="shared" si="713"/>
        <v/>
      </c>
      <c r="BY928" s="54" t="str">
        <f t="shared" si="713"/>
        <v/>
      </c>
      <c r="BZ928" s="54" t="str">
        <f t="shared" si="713"/>
        <v/>
      </c>
      <c r="CA928" s="54" t="str">
        <f t="shared" si="713"/>
        <v/>
      </c>
      <c r="CB928" s="54" t="str">
        <f t="shared" si="713"/>
        <v/>
      </c>
      <c r="CC928" s="54" t="str">
        <f t="shared" si="713"/>
        <v/>
      </c>
      <c r="CD928" s="54" t="str">
        <f t="shared" si="713"/>
        <v/>
      </c>
      <c r="CE928" s="54" t="str">
        <f t="shared" si="713"/>
        <v/>
      </c>
      <c r="CF928" s="54" t="str">
        <f t="shared" si="713"/>
        <v/>
      </c>
      <c r="CI928" s="54">
        <v>364</v>
      </c>
      <c r="CJ928" s="54" t="str">
        <f t="shared" si="694"/>
        <v xml:space="preserve"> </v>
      </c>
      <c r="CK928" s="54">
        <f t="shared" si="695"/>
        <v>0</v>
      </c>
      <c r="CL928" s="54">
        <f t="shared" si="696"/>
        <v>0</v>
      </c>
      <c r="CM928" s="54">
        <f t="shared" si="697"/>
        <v>0</v>
      </c>
      <c r="CN928" s="54">
        <f t="shared" si="698"/>
        <v>0</v>
      </c>
      <c r="CO928" s="54">
        <f t="shared" si="699"/>
        <v>0</v>
      </c>
      <c r="CP928" s="54">
        <f t="shared" si="700"/>
        <v>0</v>
      </c>
      <c r="CQ928" s="54">
        <f t="shared" si="701"/>
        <v>0</v>
      </c>
      <c r="CR928" s="54">
        <f t="shared" si="702"/>
        <v>0</v>
      </c>
      <c r="CS928" s="54">
        <f t="shared" si="703"/>
        <v>0</v>
      </c>
      <c r="CT928" s="54">
        <f t="shared" si="704"/>
        <v>0</v>
      </c>
      <c r="CU928" s="54">
        <f t="shared" si="705"/>
        <v>0</v>
      </c>
      <c r="CV928" s="54">
        <f t="shared" si="706"/>
        <v>0</v>
      </c>
      <c r="CW928" s="54">
        <f t="shared" si="707"/>
        <v>0</v>
      </c>
      <c r="CX928" s="54">
        <f t="shared" si="708"/>
        <v>0</v>
      </c>
      <c r="CY928" s="54">
        <f t="shared" si="709"/>
        <v>0</v>
      </c>
      <c r="CZ928" s="54">
        <f t="shared" si="710"/>
        <v>0</v>
      </c>
    </row>
    <row r="929" spans="18:104" ht="14" x14ac:dyDescent="0.15">
      <c r="R929" s="40" t="str">
        <f t="shared" si="712"/>
        <v xml:space="preserve"> </v>
      </c>
      <c r="BE929" s="6">
        <v>138</v>
      </c>
      <c r="BF929" s="44">
        <v>4</v>
      </c>
      <c r="BG929" s="18">
        <v>906</v>
      </c>
      <c r="BH929" s="46" t="str">
        <f t="array" ref="BH929">IF(INDEX($V$71:$AK$326,BE929,BF929)&gt;0,INDEX($V$71:$AK$326,BE929,BF929),"")</f>
        <v>0</v>
      </c>
      <c r="BI929" s="46" t="str">
        <f t="array" ref="BI929">IFERROR(RANK(BH929,$BH$24:$BH$4119,1)+COUNTIF($BH$24:BH929,BH929)-1,"")</f>
        <v/>
      </c>
      <c r="BJ929" s="46" t="str">
        <f t="array" ref="BJ929">IFERROR(INDEX($BH$24:$BH$4119,MATCH(SMALL($BI$24:$BI$4119,ROWS($BJ$24:BJ929)),$BI$24:$BI$4119,0))," ")</f>
        <v xml:space="preserve"> </v>
      </c>
      <c r="BK929" s="46" t="str">
        <f t="array" ref="BK929">IF(ISNUMBER(BJ929),(IF(COUNTIF( BJ$24:BJ929, BJ929 )=1,BJ929,"")),"")</f>
        <v/>
      </c>
      <c r="BL929" s="46" t="str">
        <f t="array" ref="BL929">IFERROR(RANK(BK929,$BK$24:$BK$4119,1)+COUNTIF($BK$24:BK929,BK929)-1,"")</f>
        <v/>
      </c>
      <c r="BM929" s="46" t="str">
        <f t="array" ref="BM929">IFERROR(INDEX($BK$24:$BK$4119,MATCH(SMALL($BL$24:$BL$4119,ROWS($BM$24:BM929)),$BL$24:$BL$4119,0))," ")</f>
        <v xml:space="preserve"> </v>
      </c>
      <c r="BO929" s="46">
        <v>365</v>
      </c>
      <c r="BP929" s="46" t="str">
        <f t="shared" si="693"/>
        <v xml:space="preserve"> </v>
      </c>
      <c r="BQ929" s="54" t="str">
        <f t="shared" si="691"/>
        <v/>
      </c>
      <c r="BR929" s="54" t="str">
        <f t="shared" si="713"/>
        <v/>
      </c>
      <c r="BS929" s="54" t="str">
        <f t="shared" si="713"/>
        <v/>
      </c>
      <c r="BT929" s="54" t="str">
        <f t="shared" si="713"/>
        <v/>
      </c>
      <c r="BU929" s="54" t="str">
        <f t="shared" si="713"/>
        <v/>
      </c>
      <c r="BV929" s="54" t="str">
        <f t="shared" si="713"/>
        <v/>
      </c>
      <c r="BW929" s="54" t="str">
        <f t="shared" si="713"/>
        <v/>
      </c>
      <c r="BX929" s="54" t="str">
        <f t="shared" si="713"/>
        <v/>
      </c>
      <c r="BY929" s="54" t="str">
        <f t="shared" si="713"/>
        <v/>
      </c>
      <c r="BZ929" s="54" t="str">
        <f t="shared" si="713"/>
        <v/>
      </c>
      <c r="CA929" s="54" t="str">
        <f t="shared" si="713"/>
        <v/>
      </c>
      <c r="CB929" s="54" t="str">
        <f t="shared" si="713"/>
        <v/>
      </c>
      <c r="CC929" s="54" t="str">
        <f t="shared" si="713"/>
        <v/>
      </c>
      <c r="CD929" s="54" t="str">
        <f t="shared" si="713"/>
        <v/>
      </c>
      <c r="CE929" s="54" t="str">
        <f t="shared" si="713"/>
        <v/>
      </c>
      <c r="CF929" s="54" t="str">
        <f t="shared" si="713"/>
        <v/>
      </c>
      <c r="CI929" s="54">
        <v>365</v>
      </c>
      <c r="CJ929" s="54" t="str">
        <f t="shared" si="694"/>
        <v xml:space="preserve"> </v>
      </c>
      <c r="CK929" s="54">
        <f t="shared" si="695"/>
        <v>0</v>
      </c>
      <c r="CL929" s="54">
        <f t="shared" si="696"/>
        <v>0</v>
      </c>
      <c r="CM929" s="54">
        <f t="shared" si="697"/>
        <v>0</v>
      </c>
      <c r="CN929" s="54">
        <f t="shared" si="698"/>
        <v>0</v>
      </c>
      <c r="CO929" s="54">
        <f t="shared" si="699"/>
        <v>0</v>
      </c>
      <c r="CP929" s="54">
        <f t="shared" si="700"/>
        <v>0</v>
      </c>
      <c r="CQ929" s="54">
        <f t="shared" si="701"/>
        <v>0</v>
      </c>
      <c r="CR929" s="54">
        <f t="shared" si="702"/>
        <v>0</v>
      </c>
      <c r="CS929" s="54">
        <f t="shared" si="703"/>
        <v>0</v>
      </c>
      <c r="CT929" s="54">
        <f t="shared" si="704"/>
        <v>0</v>
      </c>
      <c r="CU929" s="54">
        <f t="shared" si="705"/>
        <v>0</v>
      </c>
      <c r="CV929" s="54">
        <f t="shared" si="706"/>
        <v>0</v>
      </c>
      <c r="CW929" s="54">
        <f t="shared" si="707"/>
        <v>0</v>
      </c>
      <c r="CX929" s="54">
        <f t="shared" si="708"/>
        <v>0</v>
      </c>
      <c r="CY929" s="54">
        <f t="shared" si="709"/>
        <v>0</v>
      </c>
      <c r="CZ929" s="54">
        <f t="shared" si="710"/>
        <v>0</v>
      </c>
    </row>
    <row r="930" spans="18:104" ht="14" x14ac:dyDescent="0.15">
      <c r="R930" s="40" t="str">
        <f t="shared" si="712"/>
        <v xml:space="preserve"> </v>
      </c>
      <c r="BE930" s="6">
        <v>139</v>
      </c>
      <c r="BF930" s="44">
        <v>4</v>
      </c>
      <c r="BG930" s="18">
        <v>907</v>
      </c>
      <c r="BH930" s="46" t="str">
        <f t="array" ref="BH930">IF(INDEX($V$71:$AK$326,BE930,BF930)&gt;0,INDEX($V$71:$AK$326,BE930,BF930),"")</f>
        <v>0</v>
      </c>
      <c r="BI930" s="46" t="str">
        <f t="array" ref="BI930">IFERROR(RANK(BH930,$BH$24:$BH$4119,1)+COUNTIF($BH$24:BH930,BH930)-1,"")</f>
        <v/>
      </c>
      <c r="BJ930" s="46" t="str">
        <f t="array" ref="BJ930">IFERROR(INDEX($BH$24:$BH$4119,MATCH(SMALL($BI$24:$BI$4119,ROWS($BJ$24:BJ930)),$BI$24:$BI$4119,0))," ")</f>
        <v xml:space="preserve"> </v>
      </c>
      <c r="BK930" s="46" t="str">
        <f t="array" ref="BK930">IF(ISNUMBER(BJ930),(IF(COUNTIF( BJ$24:BJ930, BJ930 )=1,BJ930,"")),"")</f>
        <v/>
      </c>
      <c r="BL930" s="46" t="str">
        <f t="array" ref="BL930">IFERROR(RANK(BK930,$BK$24:$BK$4119,1)+COUNTIF($BK$24:BK930,BK930)-1,"")</f>
        <v/>
      </c>
      <c r="BM930" s="46" t="str">
        <f t="array" ref="BM930">IFERROR(INDEX($BK$24:$BK$4119,MATCH(SMALL($BL$24:$BL$4119,ROWS($BM$24:BM930)),$BL$24:$BL$4119,0))," ")</f>
        <v xml:space="preserve"> </v>
      </c>
      <c r="BO930" s="46">
        <v>366</v>
      </c>
      <c r="BP930" s="46" t="str">
        <f t="shared" si="693"/>
        <v xml:space="preserve"> </v>
      </c>
      <c r="BQ930" s="54" t="str">
        <f t="shared" si="691"/>
        <v/>
      </c>
      <c r="BR930" s="54" t="str">
        <f t="shared" si="713"/>
        <v/>
      </c>
      <c r="BS930" s="54" t="str">
        <f t="shared" si="713"/>
        <v/>
      </c>
      <c r="BT930" s="54" t="str">
        <f t="shared" si="713"/>
        <v/>
      </c>
      <c r="BU930" s="54" t="str">
        <f t="shared" si="713"/>
        <v/>
      </c>
      <c r="BV930" s="54" t="str">
        <f t="shared" si="713"/>
        <v/>
      </c>
      <c r="BW930" s="54" t="str">
        <f t="shared" si="713"/>
        <v/>
      </c>
      <c r="BX930" s="54" t="str">
        <f t="shared" si="713"/>
        <v/>
      </c>
      <c r="BY930" s="54" t="str">
        <f t="shared" si="713"/>
        <v/>
      </c>
      <c r="BZ930" s="54" t="str">
        <f t="shared" si="713"/>
        <v/>
      </c>
      <c r="CA930" s="54" t="str">
        <f t="shared" si="713"/>
        <v/>
      </c>
      <c r="CB930" s="54" t="str">
        <f t="shared" si="713"/>
        <v/>
      </c>
      <c r="CC930" s="54" t="str">
        <f t="shared" si="713"/>
        <v/>
      </c>
      <c r="CD930" s="54" t="str">
        <f t="shared" si="713"/>
        <v/>
      </c>
      <c r="CE930" s="54" t="str">
        <f t="shared" si="713"/>
        <v/>
      </c>
      <c r="CF930" s="54" t="str">
        <f t="shared" si="713"/>
        <v/>
      </c>
      <c r="CI930" s="54">
        <v>366</v>
      </c>
      <c r="CJ930" s="54" t="str">
        <f t="shared" si="694"/>
        <v xml:space="preserve"> </v>
      </c>
      <c r="CK930" s="54">
        <f t="shared" si="695"/>
        <v>0</v>
      </c>
      <c r="CL930" s="54">
        <f t="shared" si="696"/>
        <v>0</v>
      </c>
      <c r="CM930" s="54">
        <f t="shared" si="697"/>
        <v>0</v>
      </c>
      <c r="CN930" s="54">
        <f t="shared" si="698"/>
        <v>0</v>
      </c>
      <c r="CO930" s="54">
        <f t="shared" si="699"/>
        <v>0</v>
      </c>
      <c r="CP930" s="54">
        <f t="shared" si="700"/>
        <v>0</v>
      </c>
      <c r="CQ930" s="54">
        <f t="shared" si="701"/>
        <v>0</v>
      </c>
      <c r="CR930" s="54">
        <f t="shared" si="702"/>
        <v>0</v>
      </c>
      <c r="CS930" s="54">
        <f t="shared" si="703"/>
        <v>0</v>
      </c>
      <c r="CT930" s="54">
        <f t="shared" si="704"/>
        <v>0</v>
      </c>
      <c r="CU930" s="54">
        <f t="shared" si="705"/>
        <v>0</v>
      </c>
      <c r="CV930" s="54">
        <f t="shared" si="706"/>
        <v>0</v>
      </c>
      <c r="CW930" s="54">
        <f t="shared" si="707"/>
        <v>0</v>
      </c>
      <c r="CX930" s="54">
        <f t="shared" si="708"/>
        <v>0</v>
      </c>
      <c r="CY930" s="54">
        <f t="shared" si="709"/>
        <v>0</v>
      </c>
      <c r="CZ930" s="54">
        <f t="shared" si="710"/>
        <v>0</v>
      </c>
    </row>
    <row r="931" spans="18:104" ht="14" x14ac:dyDescent="0.15">
      <c r="R931" s="40" t="str">
        <f t="shared" si="712"/>
        <v xml:space="preserve"> </v>
      </c>
      <c r="BE931" s="6">
        <v>140</v>
      </c>
      <c r="BF931" s="44">
        <v>4</v>
      </c>
      <c r="BG931" s="18">
        <v>908</v>
      </c>
      <c r="BH931" s="46" t="str">
        <f t="array" ref="BH931">IF(INDEX($V$71:$AK$326,BE931,BF931)&gt;0,INDEX($V$71:$AK$326,BE931,BF931),"")</f>
        <v>0</v>
      </c>
      <c r="BI931" s="46" t="str">
        <f t="array" ref="BI931">IFERROR(RANK(BH931,$BH$24:$BH$4119,1)+COUNTIF($BH$24:BH931,BH931)-1,"")</f>
        <v/>
      </c>
      <c r="BJ931" s="46" t="str">
        <f t="array" ref="BJ931">IFERROR(INDEX($BH$24:$BH$4119,MATCH(SMALL($BI$24:$BI$4119,ROWS($BJ$24:BJ931)),$BI$24:$BI$4119,0))," ")</f>
        <v xml:space="preserve"> </v>
      </c>
      <c r="BK931" s="46" t="str">
        <f t="array" ref="BK931">IF(ISNUMBER(BJ931),(IF(COUNTIF( BJ$24:BJ931, BJ931 )=1,BJ931,"")),"")</f>
        <v/>
      </c>
      <c r="BL931" s="46" t="str">
        <f t="array" ref="BL931">IFERROR(RANK(BK931,$BK$24:$BK$4119,1)+COUNTIF($BK$24:BK931,BK931)-1,"")</f>
        <v/>
      </c>
      <c r="BM931" s="46" t="str">
        <f t="array" ref="BM931">IFERROR(INDEX($BK$24:$BK$4119,MATCH(SMALL($BL$24:$BL$4119,ROWS($BM$24:BM931)),$BL$24:$BL$4119,0))," ")</f>
        <v xml:space="preserve"> </v>
      </c>
      <c r="BO931" s="46">
        <v>367</v>
      </c>
      <c r="BP931" s="46" t="str">
        <f t="shared" si="693"/>
        <v xml:space="preserve"> </v>
      </c>
      <c r="BQ931" s="54" t="str">
        <f t="shared" si="691"/>
        <v/>
      </c>
      <c r="BR931" s="54" t="str">
        <f t="shared" si="713"/>
        <v/>
      </c>
      <c r="BS931" s="54" t="str">
        <f t="shared" si="713"/>
        <v/>
      </c>
      <c r="BT931" s="54" t="str">
        <f t="shared" si="713"/>
        <v/>
      </c>
      <c r="BU931" s="54" t="str">
        <f t="shared" si="713"/>
        <v/>
      </c>
      <c r="BV931" s="54" t="str">
        <f t="shared" si="713"/>
        <v/>
      </c>
      <c r="BW931" s="54" t="str">
        <f t="shared" si="713"/>
        <v/>
      </c>
      <c r="BX931" s="54" t="str">
        <f t="shared" si="713"/>
        <v/>
      </c>
      <c r="BY931" s="54" t="str">
        <f t="shared" si="713"/>
        <v/>
      </c>
      <c r="BZ931" s="54" t="str">
        <f t="shared" si="713"/>
        <v/>
      </c>
      <c r="CA931" s="54" t="str">
        <f t="shared" si="713"/>
        <v/>
      </c>
      <c r="CB931" s="54" t="str">
        <f t="shared" si="713"/>
        <v/>
      </c>
      <c r="CC931" s="54" t="str">
        <f t="shared" si="713"/>
        <v/>
      </c>
      <c r="CD931" s="54" t="str">
        <f t="shared" si="713"/>
        <v/>
      </c>
      <c r="CE931" s="54" t="str">
        <f t="shared" si="713"/>
        <v/>
      </c>
      <c r="CF931" s="54" t="str">
        <f t="shared" si="713"/>
        <v/>
      </c>
      <c r="CI931" s="54">
        <v>367</v>
      </c>
      <c r="CJ931" s="54" t="str">
        <f t="shared" si="694"/>
        <v xml:space="preserve"> </v>
      </c>
      <c r="CK931" s="54">
        <f t="shared" si="695"/>
        <v>0</v>
      </c>
      <c r="CL931" s="54">
        <f t="shared" si="696"/>
        <v>0</v>
      </c>
      <c r="CM931" s="54">
        <f t="shared" si="697"/>
        <v>0</v>
      </c>
      <c r="CN931" s="54">
        <f t="shared" si="698"/>
        <v>0</v>
      </c>
      <c r="CO931" s="54">
        <f t="shared" si="699"/>
        <v>0</v>
      </c>
      <c r="CP931" s="54">
        <f t="shared" si="700"/>
        <v>0</v>
      </c>
      <c r="CQ931" s="54">
        <f t="shared" si="701"/>
        <v>0</v>
      </c>
      <c r="CR931" s="54">
        <f t="shared" si="702"/>
        <v>0</v>
      </c>
      <c r="CS931" s="54">
        <f t="shared" si="703"/>
        <v>0</v>
      </c>
      <c r="CT931" s="54">
        <f t="shared" si="704"/>
        <v>0</v>
      </c>
      <c r="CU931" s="54">
        <f t="shared" si="705"/>
        <v>0</v>
      </c>
      <c r="CV931" s="54">
        <f t="shared" si="706"/>
        <v>0</v>
      </c>
      <c r="CW931" s="54">
        <f t="shared" si="707"/>
        <v>0</v>
      </c>
      <c r="CX931" s="54">
        <f t="shared" si="708"/>
        <v>0</v>
      </c>
      <c r="CY931" s="54">
        <f t="shared" si="709"/>
        <v>0</v>
      </c>
      <c r="CZ931" s="54">
        <f t="shared" si="710"/>
        <v>0</v>
      </c>
    </row>
    <row r="932" spans="18:104" ht="14" x14ac:dyDescent="0.15">
      <c r="R932" s="40" t="str">
        <f t="shared" si="712"/>
        <v xml:space="preserve"> </v>
      </c>
      <c r="BE932" s="6">
        <v>141</v>
      </c>
      <c r="BF932" s="44">
        <v>4</v>
      </c>
      <c r="BG932" s="18">
        <v>909</v>
      </c>
      <c r="BH932" s="46" t="str">
        <f t="array" ref="BH932">IF(INDEX($V$71:$AK$326,BE932,BF932)&gt;0,INDEX($V$71:$AK$326,BE932,BF932),"")</f>
        <v>0</v>
      </c>
      <c r="BI932" s="46" t="str">
        <f t="array" ref="BI932">IFERROR(RANK(BH932,$BH$24:$BH$4119,1)+COUNTIF($BH$24:BH932,BH932)-1,"")</f>
        <v/>
      </c>
      <c r="BJ932" s="46" t="str">
        <f t="array" ref="BJ932">IFERROR(INDEX($BH$24:$BH$4119,MATCH(SMALL($BI$24:$BI$4119,ROWS($BJ$24:BJ932)),$BI$24:$BI$4119,0))," ")</f>
        <v xml:space="preserve"> </v>
      </c>
      <c r="BK932" s="46" t="str">
        <f t="array" ref="BK932">IF(ISNUMBER(BJ932),(IF(COUNTIF( BJ$24:BJ932, BJ932 )=1,BJ932,"")),"")</f>
        <v/>
      </c>
      <c r="BL932" s="46" t="str">
        <f t="array" ref="BL932">IFERROR(RANK(BK932,$BK$24:$BK$4119,1)+COUNTIF($BK$24:BK932,BK932)-1,"")</f>
        <v/>
      </c>
      <c r="BM932" s="46" t="str">
        <f t="array" ref="BM932">IFERROR(INDEX($BK$24:$BK$4119,MATCH(SMALL($BL$24:$BL$4119,ROWS($BM$24:BM932)),$BL$24:$BL$4119,0))," ")</f>
        <v xml:space="preserve"> </v>
      </c>
      <c r="BO932" s="46">
        <v>368</v>
      </c>
      <c r="BP932" s="46" t="str">
        <f t="shared" si="693"/>
        <v xml:space="preserve"> </v>
      </c>
      <c r="BQ932" s="54" t="str">
        <f t="shared" ref="BQ932:BQ995" si="714">IF(ISNUMBER($BP932),ABS($BP932-BQ$563),"")</f>
        <v/>
      </c>
      <c r="BR932" s="54" t="str">
        <f t="shared" si="713"/>
        <v/>
      </c>
      <c r="BS932" s="54" t="str">
        <f t="shared" si="713"/>
        <v/>
      </c>
      <c r="BT932" s="54" t="str">
        <f t="shared" si="713"/>
        <v/>
      </c>
      <c r="BU932" s="54" t="str">
        <f t="shared" si="713"/>
        <v/>
      </c>
      <c r="BV932" s="54" t="str">
        <f t="shared" si="713"/>
        <v/>
      </c>
      <c r="BW932" s="54" t="str">
        <f t="shared" si="713"/>
        <v/>
      </c>
      <c r="BX932" s="54" t="str">
        <f t="shared" si="713"/>
        <v/>
      </c>
      <c r="BY932" s="54" t="str">
        <f t="shared" si="713"/>
        <v/>
      </c>
      <c r="BZ932" s="54" t="str">
        <f t="shared" si="713"/>
        <v/>
      </c>
      <c r="CA932" s="54" t="str">
        <f t="shared" si="713"/>
        <v/>
      </c>
      <c r="CB932" s="54" t="str">
        <f t="shared" si="713"/>
        <v/>
      </c>
      <c r="CC932" s="54" t="str">
        <f t="shared" si="713"/>
        <v/>
      </c>
      <c r="CD932" s="54" t="str">
        <f t="shared" si="713"/>
        <v/>
      </c>
      <c r="CE932" s="54" t="str">
        <f t="shared" si="713"/>
        <v/>
      </c>
      <c r="CF932" s="54" t="str">
        <f t="shared" si="713"/>
        <v/>
      </c>
      <c r="CI932" s="54">
        <v>368</v>
      </c>
      <c r="CJ932" s="54" t="str">
        <f t="shared" si="694"/>
        <v xml:space="preserve"> </v>
      </c>
      <c r="CK932" s="54">
        <f t="shared" si="695"/>
        <v>0</v>
      </c>
      <c r="CL932" s="54">
        <f t="shared" si="696"/>
        <v>0</v>
      </c>
      <c r="CM932" s="54">
        <f t="shared" si="697"/>
        <v>0</v>
      </c>
      <c r="CN932" s="54">
        <f t="shared" si="698"/>
        <v>0</v>
      </c>
      <c r="CO932" s="54">
        <f t="shared" si="699"/>
        <v>0</v>
      </c>
      <c r="CP932" s="54">
        <f t="shared" si="700"/>
        <v>0</v>
      </c>
      <c r="CQ932" s="54">
        <f t="shared" si="701"/>
        <v>0</v>
      </c>
      <c r="CR932" s="54">
        <f t="shared" si="702"/>
        <v>0</v>
      </c>
      <c r="CS932" s="54">
        <f t="shared" si="703"/>
        <v>0</v>
      </c>
      <c r="CT932" s="54">
        <f t="shared" si="704"/>
        <v>0</v>
      </c>
      <c r="CU932" s="54">
        <f t="shared" si="705"/>
        <v>0</v>
      </c>
      <c r="CV932" s="54">
        <f t="shared" si="706"/>
        <v>0</v>
      </c>
      <c r="CW932" s="54">
        <f t="shared" si="707"/>
        <v>0</v>
      </c>
      <c r="CX932" s="54">
        <f t="shared" si="708"/>
        <v>0</v>
      </c>
      <c r="CY932" s="54">
        <f t="shared" si="709"/>
        <v>0</v>
      </c>
      <c r="CZ932" s="54">
        <f t="shared" si="710"/>
        <v>0</v>
      </c>
    </row>
    <row r="933" spans="18:104" ht="14" x14ac:dyDescent="0.15">
      <c r="R933" s="40" t="str">
        <f t="shared" si="712"/>
        <v xml:space="preserve"> </v>
      </c>
      <c r="BE933" s="6">
        <v>142</v>
      </c>
      <c r="BF933" s="44">
        <v>4</v>
      </c>
      <c r="BG933" s="18">
        <v>910</v>
      </c>
      <c r="BH933" s="46" t="str">
        <f t="array" ref="BH933">IF(INDEX($V$71:$AK$326,BE933,BF933)&gt;0,INDEX($V$71:$AK$326,BE933,BF933),"")</f>
        <v>0</v>
      </c>
      <c r="BI933" s="46" t="str">
        <f t="array" ref="BI933">IFERROR(RANK(BH933,$BH$24:$BH$4119,1)+COUNTIF($BH$24:BH933,BH933)-1,"")</f>
        <v/>
      </c>
      <c r="BJ933" s="46" t="str">
        <f t="array" ref="BJ933">IFERROR(INDEX($BH$24:$BH$4119,MATCH(SMALL($BI$24:$BI$4119,ROWS($BJ$24:BJ933)),$BI$24:$BI$4119,0))," ")</f>
        <v xml:space="preserve"> </v>
      </c>
      <c r="BK933" s="46" t="str">
        <f t="array" ref="BK933">IF(ISNUMBER(BJ933),(IF(COUNTIF( BJ$24:BJ933, BJ933 )=1,BJ933,"")),"")</f>
        <v/>
      </c>
      <c r="BL933" s="46" t="str">
        <f t="array" ref="BL933">IFERROR(RANK(BK933,$BK$24:$BK$4119,1)+COUNTIF($BK$24:BK933,BK933)-1,"")</f>
        <v/>
      </c>
      <c r="BM933" s="46" t="str">
        <f t="array" ref="BM933">IFERROR(INDEX($BK$24:$BK$4119,MATCH(SMALL($BL$24:$BL$4119,ROWS($BM$24:BM933)),$BL$24:$BL$4119,0))," ")</f>
        <v xml:space="preserve"> </v>
      </c>
      <c r="BO933" s="46">
        <v>369</v>
      </c>
      <c r="BP933" s="46" t="str">
        <f t="shared" si="693"/>
        <v xml:space="preserve"> </v>
      </c>
      <c r="BQ933" s="54" t="str">
        <f t="shared" si="714"/>
        <v/>
      </c>
      <c r="BR933" s="54" t="str">
        <f t="shared" si="713"/>
        <v/>
      </c>
      <c r="BS933" s="54" t="str">
        <f t="shared" si="713"/>
        <v/>
      </c>
      <c r="BT933" s="54" t="str">
        <f t="shared" si="713"/>
        <v/>
      </c>
      <c r="BU933" s="54" t="str">
        <f t="shared" si="713"/>
        <v/>
      </c>
      <c r="BV933" s="54" t="str">
        <f t="shared" si="713"/>
        <v/>
      </c>
      <c r="BW933" s="54" t="str">
        <f t="shared" si="713"/>
        <v/>
      </c>
      <c r="BX933" s="54" t="str">
        <f t="shared" si="713"/>
        <v/>
      </c>
      <c r="BY933" s="54" t="str">
        <f t="shared" si="713"/>
        <v/>
      </c>
      <c r="BZ933" s="54" t="str">
        <f t="shared" si="713"/>
        <v/>
      </c>
      <c r="CA933" s="54" t="str">
        <f t="shared" si="713"/>
        <v/>
      </c>
      <c r="CB933" s="54" t="str">
        <f t="shared" si="713"/>
        <v/>
      </c>
      <c r="CC933" s="54" t="str">
        <f t="shared" si="713"/>
        <v/>
      </c>
      <c r="CD933" s="54" t="str">
        <f t="shared" si="713"/>
        <v/>
      </c>
      <c r="CE933" s="54" t="str">
        <f t="shared" si="713"/>
        <v/>
      </c>
      <c r="CF933" s="54" t="str">
        <f t="shared" si="713"/>
        <v/>
      </c>
      <c r="CI933" s="54">
        <v>369</v>
      </c>
      <c r="CJ933" s="54" t="str">
        <f t="shared" si="694"/>
        <v xml:space="preserve"> </v>
      </c>
      <c r="CK933" s="54">
        <f t="shared" si="695"/>
        <v>0</v>
      </c>
      <c r="CL933" s="54">
        <f t="shared" si="696"/>
        <v>0</v>
      </c>
      <c r="CM933" s="54">
        <f t="shared" si="697"/>
        <v>0</v>
      </c>
      <c r="CN933" s="54">
        <f t="shared" si="698"/>
        <v>0</v>
      </c>
      <c r="CO933" s="54">
        <f t="shared" si="699"/>
        <v>0</v>
      </c>
      <c r="CP933" s="54">
        <f t="shared" si="700"/>
        <v>0</v>
      </c>
      <c r="CQ933" s="54">
        <f t="shared" si="701"/>
        <v>0</v>
      </c>
      <c r="CR933" s="54">
        <f t="shared" si="702"/>
        <v>0</v>
      </c>
      <c r="CS933" s="54">
        <f t="shared" si="703"/>
        <v>0</v>
      </c>
      <c r="CT933" s="54">
        <f t="shared" si="704"/>
        <v>0</v>
      </c>
      <c r="CU933" s="54">
        <f t="shared" si="705"/>
        <v>0</v>
      </c>
      <c r="CV933" s="54">
        <f t="shared" si="706"/>
        <v>0</v>
      </c>
      <c r="CW933" s="54">
        <f t="shared" si="707"/>
        <v>0</v>
      </c>
      <c r="CX933" s="54">
        <f t="shared" si="708"/>
        <v>0</v>
      </c>
      <c r="CY933" s="54">
        <f t="shared" si="709"/>
        <v>0</v>
      </c>
      <c r="CZ933" s="54">
        <f t="shared" si="710"/>
        <v>0</v>
      </c>
    </row>
    <row r="934" spans="18:104" ht="14" x14ac:dyDescent="0.15">
      <c r="R934" s="40" t="str">
        <f t="shared" si="712"/>
        <v xml:space="preserve"> </v>
      </c>
      <c r="BE934" s="6">
        <v>143</v>
      </c>
      <c r="BF934" s="44">
        <v>4</v>
      </c>
      <c r="BG934" s="18">
        <v>911</v>
      </c>
      <c r="BH934" s="46" t="str">
        <f t="array" ref="BH934">IF(INDEX($V$71:$AK$326,BE934,BF934)&gt;0,INDEX($V$71:$AK$326,BE934,BF934),"")</f>
        <v>0</v>
      </c>
      <c r="BI934" s="46" t="str">
        <f t="array" ref="BI934">IFERROR(RANK(BH934,$BH$24:$BH$4119,1)+COUNTIF($BH$24:BH934,BH934)-1,"")</f>
        <v/>
      </c>
      <c r="BJ934" s="46" t="str">
        <f t="array" ref="BJ934">IFERROR(INDEX($BH$24:$BH$4119,MATCH(SMALL($BI$24:$BI$4119,ROWS($BJ$24:BJ934)),$BI$24:$BI$4119,0))," ")</f>
        <v xml:space="preserve"> </v>
      </c>
      <c r="BK934" s="46" t="str">
        <f t="array" ref="BK934">IF(ISNUMBER(BJ934),(IF(COUNTIF( BJ$24:BJ934, BJ934 )=1,BJ934,"")),"")</f>
        <v/>
      </c>
      <c r="BL934" s="46" t="str">
        <f t="array" ref="BL934">IFERROR(RANK(BK934,$BK$24:$BK$4119,1)+COUNTIF($BK$24:BK934,BK934)-1,"")</f>
        <v/>
      </c>
      <c r="BM934" s="46" t="str">
        <f t="array" ref="BM934">IFERROR(INDEX($BK$24:$BK$4119,MATCH(SMALL($BL$24:$BL$4119,ROWS($BM$24:BM934)),$BL$24:$BL$4119,0))," ")</f>
        <v xml:space="preserve"> </v>
      </c>
      <c r="BO934" s="46">
        <v>370</v>
      </c>
      <c r="BP934" s="46" t="str">
        <f t="shared" si="693"/>
        <v xml:space="preserve"> </v>
      </c>
      <c r="BQ934" s="54" t="str">
        <f t="shared" si="714"/>
        <v/>
      </c>
      <c r="BR934" s="54" t="str">
        <f t="shared" si="713"/>
        <v/>
      </c>
      <c r="BS934" s="54" t="str">
        <f t="shared" si="713"/>
        <v/>
      </c>
      <c r="BT934" s="54" t="str">
        <f t="shared" si="713"/>
        <v/>
      </c>
      <c r="BU934" s="54" t="str">
        <f t="shared" si="713"/>
        <v/>
      </c>
      <c r="BV934" s="54" t="str">
        <f t="shared" si="713"/>
        <v/>
      </c>
      <c r="BW934" s="54" t="str">
        <f t="shared" si="713"/>
        <v/>
      </c>
      <c r="BX934" s="54" t="str">
        <f t="shared" si="713"/>
        <v/>
      </c>
      <c r="BY934" s="54" t="str">
        <f t="shared" si="713"/>
        <v/>
      </c>
      <c r="BZ934" s="54" t="str">
        <f t="shared" si="713"/>
        <v/>
      </c>
      <c r="CA934" s="54" t="str">
        <f t="shared" si="713"/>
        <v/>
      </c>
      <c r="CB934" s="54" t="str">
        <f t="shared" si="713"/>
        <v/>
      </c>
      <c r="CC934" s="54" t="str">
        <f t="shared" si="713"/>
        <v/>
      </c>
      <c r="CD934" s="54" t="str">
        <f t="shared" si="713"/>
        <v/>
      </c>
      <c r="CE934" s="54" t="str">
        <f t="shared" si="713"/>
        <v/>
      </c>
      <c r="CF934" s="54" t="str">
        <f t="shared" ref="BR934:CF951" si="715">IF(ISNUMBER($BP934),ABS($BP934-CF$563),"")</f>
        <v/>
      </c>
      <c r="CI934" s="54">
        <v>370</v>
      </c>
      <c r="CJ934" s="54" t="str">
        <f t="shared" si="694"/>
        <v xml:space="preserve"> </v>
      </c>
      <c r="CK934" s="54">
        <f t="shared" si="695"/>
        <v>0</v>
      </c>
      <c r="CL934" s="54">
        <f t="shared" si="696"/>
        <v>0</v>
      </c>
      <c r="CM934" s="54">
        <f t="shared" si="697"/>
        <v>0</v>
      </c>
      <c r="CN934" s="54">
        <f t="shared" si="698"/>
        <v>0</v>
      </c>
      <c r="CO934" s="54">
        <f t="shared" si="699"/>
        <v>0</v>
      </c>
      <c r="CP934" s="54">
        <f t="shared" si="700"/>
        <v>0</v>
      </c>
      <c r="CQ934" s="54">
        <f t="shared" si="701"/>
        <v>0</v>
      </c>
      <c r="CR934" s="54">
        <f t="shared" si="702"/>
        <v>0</v>
      </c>
      <c r="CS934" s="54">
        <f t="shared" si="703"/>
        <v>0</v>
      </c>
      <c r="CT934" s="54">
        <f t="shared" si="704"/>
        <v>0</v>
      </c>
      <c r="CU934" s="54">
        <f t="shared" si="705"/>
        <v>0</v>
      </c>
      <c r="CV934" s="54">
        <f t="shared" si="706"/>
        <v>0</v>
      </c>
      <c r="CW934" s="54">
        <f t="shared" si="707"/>
        <v>0</v>
      </c>
      <c r="CX934" s="54">
        <f t="shared" si="708"/>
        <v>0</v>
      </c>
      <c r="CY934" s="54">
        <f t="shared" si="709"/>
        <v>0</v>
      </c>
      <c r="CZ934" s="54">
        <f t="shared" si="710"/>
        <v>0</v>
      </c>
    </row>
    <row r="935" spans="18:104" ht="14" x14ac:dyDescent="0.15">
      <c r="R935" s="40" t="str">
        <f t="shared" si="712"/>
        <v xml:space="preserve"> </v>
      </c>
      <c r="BE935" s="6">
        <v>144</v>
      </c>
      <c r="BF935" s="44">
        <v>4</v>
      </c>
      <c r="BG935" s="18">
        <v>912</v>
      </c>
      <c r="BH935" s="46" t="str">
        <f t="array" ref="BH935">IF(INDEX($V$71:$AK$326,BE935,BF935)&gt;0,INDEX($V$71:$AK$326,BE935,BF935),"")</f>
        <v>0</v>
      </c>
      <c r="BI935" s="46" t="str">
        <f t="array" ref="BI935">IFERROR(RANK(BH935,$BH$24:$BH$4119,1)+COUNTIF($BH$24:BH935,BH935)-1,"")</f>
        <v/>
      </c>
      <c r="BJ935" s="46" t="str">
        <f t="array" ref="BJ935">IFERROR(INDEX($BH$24:$BH$4119,MATCH(SMALL($BI$24:$BI$4119,ROWS($BJ$24:BJ935)),$BI$24:$BI$4119,0))," ")</f>
        <v xml:space="preserve"> </v>
      </c>
      <c r="BK935" s="46" t="str">
        <f t="array" ref="BK935">IF(ISNUMBER(BJ935),(IF(COUNTIF( BJ$24:BJ935, BJ935 )=1,BJ935,"")),"")</f>
        <v/>
      </c>
      <c r="BL935" s="46" t="str">
        <f t="array" ref="BL935">IFERROR(RANK(BK935,$BK$24:$BK$4119,1)+COUNTIF($BK$24:BK935,BK935)-1,"")</f>
        <v/>
      </c>
      <c r="BM935" s="46" t="str">
        <f t="array" ref="BM935">IFERROR(INDEX($BK$24:$BK$4119,MATCH(SMALL($BL$24:$BL$4119,ROWS($BM$24:BM935)),$BL$24:$BL$4119,0))," ")</f>
        <v xml:space="preserve"> </v>
      </c>
      <c r="BO935" s="46">
        <v>371</v>
      </c>
      <c r="BP935" s="46" t="str">
        <f t="shared" si="693"/>
        <v xml:space="preserve"> </v>
      </c>
      <c r="BQ935" s="54" t="str">
        <f t="shared" si="714"/>
        <v/>
      </c>
      <c r="BR935" s="54" t="str">
        <f t="shared" si="715"/>
        <v/>
      </c>
      <c r="BS935" s="54" t="str">
        <f t="shared" si="715"/>
        <v/>
      </c>
      <c r="BT935" s="54" t="str">
        <f t="shared" si="715"/>
        <v/>
      </c>
      <c r="BU935" s="54" t="str">
        <f t="shared" si="715"/>
        <v/>
      </c>
      <c r="BV935" s="54" t="str">
        <f t="shared" si="715"/>
        <v/>
      </c>
      <c r="BW935" s="54" t="str">
        <f t="shared" si="715"/>
        <v/>
      </c>
      <c r="BX935" s="54" t="str">
        <f t="shared" si="715"/>
        <v/>
      </c>
      <c r="BY935" s="54" t="str">
        <f t="shared" si="715"/>
        <v/>
      </c>
      <c r="BZ935" s="54" t="str">
        <f t="shared" si="715"/>
        <v/>
      </c>
      <c r="CA935" s="54" t="str">
        <f t="shared" si="715"/>
        <v/>
      </c>
      <c r="CB935" s="54" t="str">
        <f t="shared" si="715"/>
        <v/>
      </c>
      <c r="CC935" s="54" t="str">
        <f t="shared" si="715"/>
        <v/>
      </c>
      <c r="CD935" s="54" t="str">
        <f t="shared" si="715"/>
        <v/>
      </c>
      <c r="CE935" s="54" t="str">
        <f t="shared" si="715"/>
        <v/>
      </c>
      <c r="CF935" s="54" t="str">
        <f t="shared" si="715"/>
        <v/>
      </c>
      <c r="CI935" s="54">
        <v>371</v>
      </c>
      <c r="CJ935" s="54" t="str">
        <f t="shared" si="694"/>
        <v xml:space="preserve"> </v>
      </c>
      <c r="CK935" s="54">
        <f t="shared" si="695"/>
        <v>0</v>
      </c>
      <c r="CL935" s="54">
        <f t="shared" si="696"/>
        <v>0</v>
      </c>
      <c r="CM935" s="54">
        <f t="shared" si="697"/>
        <v>0</v>
      </c>
      <c r="CN935" s="54">
        <f t="shared" si="698"/>
        <v>0</v>
      </c>
      <c r="CO935" s="54">
        <f t="shared" si="699"/>
        <v>0</v>
      </c>
      <c r="CP935" s="54">
        <f t="shared" si="700"/>
        <v>0</v>
      </c>
      <c r="CQ935" s="54">
        <f t="shared" si="701"/>
        <v>0</v>
      </c>
      <c r="CR935" s="54">
        <f t="shared" si="702"/>
        <v>0</v>
      </c>
      <c r="CS935" s="54">
        <f t="shared" si="703"/>
        <v>0</v>
      </c>
      <c r="CT935" s="54">
        <f t="shared" si="704"/>
        <v>0</v>
      </c>
      <c r="CU935" s="54">
        <f t="shared" si="705"/>
        <v>0</v>
      </c>
      <c r="CV935" s="54">
        <f t="shared" si="706"/>
        <v>0</v>
      </c>
      <c r="CW935" s="54">
        <f t="shared" si="707"/>
        <v>0</v>
      </c>
      <c r="CX935" s="54">
        <f t="shared" si="708"/>
        <v>0</v>
      </c>
      <c r="CY935" s="54">
        <f t="shared" si="709"/>
        <v>0</v>
      </c>
      <c r="CZ935" s="54">
        <f t="shared" si="710"/>
        <v>0</v>
      </c>
    </row>
    <row r="936" spans="18:104" ht="14" x14ac:dyDescent="0.15">
      <c r="R936" s="40" t="str">
        <f t="shared" si="712"/>
        <v xml:space="preserve"> </v>
      </c>
      <c r="BE936" s="6">
        <v>145</v>
      </c>
      <c r="BF936" s="44">
        <v>4</v>
      </c>
      <c r="BG936" s="18">
        <v>913</v>
      </c>
      <c r="BH936" s="46" t="str">
        <f t="array" ref="BH936">IF(INDEX($V$71:$AK$326,BE936,BF936)&gt;0,INDEX($V$71:$AK$326,BE936,BF936),"")</f>
        <v>0</v>
      </c>
      <c r="BI936" s="46" t="str">
        <f t="array" ref="BI936">IFERROR(RANK(BH936,$BH$24:$BH$4119,1)+COUNTIF($BH$24:BH936,BH936)-1,"")</f>
        <v/>
      </c>
      <c r="BJ936" s="46" t="str">
        <f t="array" ref="BJ936">IFERROR(INDEX($BH$24:$BH$4119,MATCH(SMALL($BI$24:$BI$4119,ROWS($BJ$24:BJ936)),$BI$24:$BI$4119,0))," ")</f>
        <v xml:space="preserve"> </v>
      </c>
      <c r="BK936" s="46" t="str">
        <f t="array" ref="BK936">IF(ISNUMBER(BJ936),(IF(COUNTIF( BJ$24:BJ936, BJ936 )=1,BJ936,"")),"")</f>
        <v/>
      </c>
      <c r="BL936" s="46" t="str">
        <f t="array" ref="BL936">IFERROR(RANK(BK936,$BK$24:$BK$4119,1)+COUNTIF($BK$24:BK936,BK936)-1,"")</f>
        <v/>
      </c>
      <c r="BM936" s="46" t="str">
        <f t="array" ref="BM936">IFERROR(INDEX($BK$24:$BK$4119,MATCH(SMALL($BL$24:$BL$4119,ROWS($BM$24:BM936)),$BL$24:$BL$4119,0))," ")</f>
        <v xml:space="preserve"> </v>
      </c>
      <c r="BO936" s="46">
        <v>372</v>
      </c>
      <c r="BP936" s="46" t="str">
        <f t="shared" si="693"/>
        <v xml:space="preserve"> </v>
      </c>
      <c r="BQ936" s="54" t="str">
        <f t="shared" si="714"/>
        <v/>
      </c>
      <c r="BR936" s="54" t="str">
        <f t="shared" si="715"/>
        <v/>
      </c>
      <c r="BS936" s="54" t="str">
        <f t="shared" si="715"/>
        <v/>
      </c>
      <c r="BT936" s="54" t="str">
        <f t="shared" si="715"/>
        <v/>
      </c>
      <c r="BU936" s="54" t="str">
        <f t="shared" si="715"/>
        <v/>
      </c>
      <c r="BV936" s="54" t="str">
        <f t="shared" si="715"/>
        <v/>
      </c>
      <c r="BW936" s="54" t="str">
        <f t="shared" si="715"/>
        <v/>
      </c>
      <c r="BX936" s="54" t="str">
        <f t="shared" si="715"/>
        <v/>
      </c>
      <c r="BY936" s="54" t="str">
        <f t="shared" si="715"/>
        <v/>
      </c>
      <c r="BZ936" s="54" t="str">
        <f t="shared" si="715"/>
        <v/>
      </c>
      <c r="CA936" s="54" t="str">
        <f t="shared" si="715"/>
        <v/>
      </c>
      <c r="CB936" s="54" t="str">
        <f t="shared" si="715"/>
        <v/>
      </c>
      <c r="CC936" s="54" t="str">
        <f t="shared" si="715"/>
        <v/>
      </c>
      <c r="CD936" s="54" t="str">
        <f t="shared" si="715"/>
        <v/>
      </c>
      <c r="CE936" s="54" t="str">
        <f t="shared" si="715"/>
        <v/>
      </c>
      <c r="CF936" s="54" t="str">
        <f t="shared" si="715"/>
        <v/>
      </c>
      <c r="CI936" s="54">
        <v>372</v>
      </c>
      <c r="CJ936" s="54" t="str">
        <f t="shared" si="694"/>
        <v xml:space="preserve"> </v>
      </c>
      <c r="CK936" s="54">
        <f t="shared" si="695"/>
        <v>0</v>
      </c>
      <c r="CL936" s="54">
        <f t="shared" si="696"/>
        <v>0</v>
      </c>
      <c r="CM936" s="54">
        <f t="shared" si="697"/>
        <v>0</v>
      </c>
      <c r="CN936" s="54">
        <f t="shared" si="698"/>
        <v>0</v>
      </c>
      <c r="CO936" s="54">
        <f t="shared" si="699"/>
        <v>0</v>
      </c>
      <c r="CP936" s="54">
        <f t="shared" si="700"/>
        <v>0</v>
      </c>
      <c r="CQ936" s="54">
        <f t="shared" si="701"/>
        <v>0</v>
      </c>
      <c r="CR936" s="54">
        <f t="shared" si="702"/>
        <v>0</v>
      </c>
      <c r="CS936" s="54">
        <f t="shared" si="703"/>
        <v>0</v>
      </c>
      <c r="CT936" s="54">
        <f t="shared" si="704"/>
        <v>0</v>
      </c>
      <c r="CU936" s="54">
        <f t="shared" si="705"/>
        <v>0</v>
      </c>
      <c r="CV936" s="54">
        <f t="shared" si="706"/>
        <v>0</v>
      </c>
      <c r="CW936" s="54">
        <f t="shared" si="707"/>
        <v>0</v>
      </c>
      <c r="CX936" s="54">
        <f t="shared" si="708"/>
        <v>0</v>
      </c>
      <c r="CY936" s="54">
        <f t="shared" si="709"/>
        <v>0</v>
      </c>
      <c r="CZ936" s="54">
        <f t="shared" si="710"/>
        <v>0</v>
      </c>
    </row>
    <row r="937" spans="18:104" ht="14" x14ac:dyDescent="0.15">
      <c r="R937" s="40" t="str">
        <f t="shared" si="712"/>
        <v xml:space="preserve"> </v>
      </c>
      <c r="BE937" s="6">
        <v>146</v>
      </c>
      <c r="BF937" s="44">
        <v>4</v>
      </c>
      <c r="BG937" s="18">
        <v>914</v>
      </c>
      <c r="BH937" s="46" t="str">
        <f t="array" ref="BH937">IF(INDEX($V$71:$AK$326,BE937,BF937)&gt;0,INDEX($V$71:$AK$326,BE937,BF937),"")</f>
        <v>0</v>
      </c>
      <c r="BI937" s="46" t="str">
        <f t="array" ref="BI937">IFERROR(RANK(BH937,$BH$24:$BH$4119,1)+COUNTIF($BH$24:BH937,BH937)-1,"")</f>
        <v/>
      </c>
      <c r="BJ937" s="46" t="str">
        <f t="array" ref="BJ937">IFERROR(INDEX($BH$24:$BH$4119,MATCH(SMALL($BI$24:$BI$4119,ROWS($BJ$24:BJ937)),$BI$24:$BI$4119,0))," ")</f>
        <v xml:space="preserve"> </v>
      </c>
      <c r="BK937" s="46" t="str">
        <f t="array" ref="BK937">IF(ISNUMBER(BJ937),(IF(COUNTIF( BJ$24:BJ937, BJ937 )=1,BJ937,"")),"")</f>
        <v/>
      </c>
      <c r="BL937" s="46" t="str">
        <f t="array" ref="BL937">IFERROR(RANK(BK937,$BK$24:$BK$4119,1)+COUNTIF($BK$24:BK937,BK937)-1,"")</f>
        <v/>
      </c>
      <c r="BM937" s="46" t="str">
        <f t="array" ref="BM937">IFERROR(INDEX($BK$24:$BK$4119,MATCH(SMALL($BL$24:$BL$4119,ROWS($BM$24:BM937)),$BL$24:$BL$4119,0))," ")</f>
        <v xml:space="preserve"> </v>
      </c>
      <c r="BO937" s="46">
        <v>373</v>
      </c>
      <c r="BP937" s="46" t="str">
        <f t="shared" si="693"/>
        <v xml:space="preserve"> </v>
      </c>
      <c r="BQ937" s="54" t="str">
        <f t="shared" si="714"/>
        <v/>
      </c>
      <c r="BR937" s="54" t="str">
        <f t="shared" si="715"/>
        <v/>
      </c>
      <c r="BS937" s="54" t="str">
        <f t="shared" si="715"/>
        <v/>
      </c>
      <c r="BT937" s="54" t="str">
        <f t="shared" si="715"/>
        <v/>
      </c>
      <c r="BU937" s="54" t="str">
        <f t="shared" si="715"/>
        <v/>
      </c>
      <c r="BV937" s="54" t="str">
        <f t="shared" si="715"/>
        <v/>
      </c>
      <c r="BW937" s="54" t="str">
        <f t="shared" si="715"/>
        <v/>
      </c>
      <c r="BX937" s="54" t="str">
        <f t="shared" si="715"/>
        <v/>
      </c>
      <c r="BY937" s="54" t="str">
        <f t="shared" si="715"/>
        <v/>
      </c>
      <c r="BZ937" s="54" t="str">
        <f t="shared" si="715"/>
        <v/>
      </c>
      <c r="CA937" s="54" t="str">
        <f t="shared" si="715"/>
        <v/>
      </c>
      <c r="CB937" s="54" t="str">
        <f t="shared" si="715"/>
        <v/>
      </c>
      <c r="CC937" s="54" t="str">
        <f t="shared" si="715"/>
        <v/>
      </c>
      <c r="CD937" s="54" t="str">
        <f t="shared" si="715"/>
        <v/>
      </c>
      <c r="CE937" s="54" t="str">
        <f t="shared" si="715"/>
        <v/>
      </c>
      <c r="CF937" s="54" t="str">
        <f t="shared" si="715"/>
        <v/>
      </c>
      <c r="CI937" s="54">
        <v>373</v>
      </c>
      <c r="CJ937" s="54" t="str">
        <f t="shared" si="694"/>
        <v xml:space="preserve"> </v>
      </c>
      <c r="CK937" s="54">
        <f t="shared" si="695"/>
        <v>0</v>
      </c>
      <c r="CL937" s="54">
        <f t="shared" si="696"/>
        <v>0</v>
      </c>
      <c r="CM937" s="54">
        <f t="shared" si="697"/>
        <v>0</v>
      </c>
      <c r="CN937" s="54">
        <f t="shared" si="698"/>
        <v>0</v>
      </c>
      <c r="CO937" s="54">
        <f t="shared" si="699"/>
        <v>0</v>
      </c>
      <c r="CP937" s="54">
        <f t="shared" si="700"/>
        <v>0</v>
      </c>
      <c r="CQ937" s="54">
        <f t="shared" si="701"/>
        <v>0</v>
      </c>
      <c r="CR937" s="54">
        <f t="shared" si="702"/>
        <v>0</v>
      </c>
      <c r="CS937" s="54">
        <f t="shared" si="703"/>
        <v>0</v>
      </c>
      <c r="CT937" s="54">
        <f t="shared" si="704"/>
        <v>0</v>
      </c>
      <c r="CU937" s="54">
        <f t="shared" si="705"/>
        <v>0</v>
      </c>
      <c r="CV937" s="54">
        <f t="shared" si="706"/>
        <v>0</v>
      </c>
      <c r="CW937" s="54">
        <f t="shared" si="707"/>
        <v>0</v>
      </c>
      <c r="CX937" s="54">
        <f t="shared" si="708"/>
        <v>0</v>
      </c>
      <c r="CY937" s="54">
        <f t="shared" si="709"/>
        <v>0</v>
      </c>
      <c r="CZ937" s="54">
        <f t="shared" si="710"/>
        <v>0</v>
      </c>
    </row>
    <row r="938" spans="18:104" ht="14" x14ac:dyDescent="0.15">
      <c r="R938" s="40" t="str">
        <f t="shared" si="712"/>
        <v xml:space="preserve"> </v>
      </c>
      <c r="BE938" s="6">
        <v>147</v>
      </c>
      <c r="BF938" s="44">
        <v>4</v>
      </c>
      <c r="BG938" s="18">
        <v>915</v>
      </c>
      <c r="BH938" s="46" t="str">
        <f t="array" ref="BH938">IF(INDEX($V$71:$AK$326,BE938,BF938)&gt;0,INDEX($V$71:$AK$326,BE938,BF938),"")</f>
        <v>0</v>
      </c>
      <c r="BI938" s="46" t="str">
        <f t="array" ref="BI938">IFERROR(RANK(BH938,$BH$24:$BH$4119,1)+COUNTIF($BH$24:BH938,BH938)-1,"")</f>
        <v/>
      </c>
      <c r="BJ938" s="46" t="str">
        <f t="array" ref="BJ938">IFERROR(INDEX($BH$24:$BH$4119,MATCH(SMALL($BI$24:$BI$4119,ROWS($BJ$24:BJ938)),$BI$24:$BI$4119,0))," ")</f>
        <v xml:space="preserve"> </v>
      </c>
      <c r="BK938" s="46" t="str">
        <f t="array" ref="BK938">IF(ISNUMBER(BJ938),(IF(COUNTIF( BJ$24:BJ938, BJ938 )=1,BJ938,"")),"")</f>
        <v/>
      </c>
      <c r="BL938" s="46" t="str">
        <f t="array" ref="BL938">IFERROR(RANK(BK938,$BK$24:$BK$4119,1)+COUNTIF($BK$24:BK938,BK938)-1,"")</f>
        <v/>
      </c>
      <c r="BM938" s="46" t="str">
        <f t="array" ref="BM938">IFERROR(INDEX($BK$24:$BK$4119,MATCH(SMALL($BL$24:$BL$4119,ROWS($BM$24:BM938)),$BL$24:$BL$4119,0))," ")</f>
        <v xml:space="preserve"> </v>
      </c>
      <c r="BO938" s="46">
        <v>374</v>
      </c>
      <c r="BP938" s="46" t="str">
        <f t="shared" si="693"/>
        <v xml:space="preserve"> </v>
      </c>
      <c r="BQ938" s="54" t="str">
        <f t="shared" si="714"/>
        <v/>
      </c>
      <c r="BR938" s="54" t="str">
        <f t="shared" si="715"/>
        <v/>
      </c>
      <c r="BS938" s="54" t="str">
        <f t="shared" si="715"/>
        <v/>
      </c>
      <c r="BT938" s="54" t="str">
        <f t="shared" si="715"/>
        <v/>
      </c>
      <c r="BU938" s="54" t="str">
        <f t="shared" si="715"/>
        <v/>
      </c>
      <c r="BV938" s="54" t="str">
        <f t="shared" si="715"/>
        <v/>
      </c>
      <c r="BW938" s="54" t="str">
        <f t="shared" si="715"/>
        <v/>
      </c>
      <c r="BX938" s="54" t="str">
        <f t="shared" si="715"/>
        <v/>
      </c>
      <c r="BY938" s="54" t="str">
        <f t="shared" si="715"/>
        <v/>
      </c>
      <c r="BZ938" s="54" t="str">
        <f t="shared" si="715"/>
        <v/>
      </c>
      <c r="CA938" s="54" t="str">
        <f t="shared" si="715"/>
        <v/>
      </c>
      <c r="CB938" s="54" t="str">
        <f t="shared" si="715"/>
        <v/>
      </c>
      <c r="CC938" s="54" t="str">
        <f t="shared" si="715"/>
        <v/>
      </c>
      <c r="CD938" s="54" t="str">
        <f t="shared" si="715"/>
        <v/>
      </c>
      <c r="CE938" s="54" t="str">
        <f t="shared" si="715"/>
        <v/>
      </c>
      <c r="CF938" s="54" t="str">
        <f t="shared" si="715"/>
        <v/>
      </c>
      <c r="CI938" s="54">
        <v>374</v>
      </c>
      <c r="CJ938" s="54" t="str">
        <f t="shared" si="694"/>
        <v xml:space="preserve"> </v>
      </c>
      <c r="CK938" s="54">
        <f t="shared" si="695"/>
        <v>0</v>
      </c>
      <c r="CL938" s="54">
        <f t="shared" si="696"/>
        <v>0</v>
      </c>
      <c r="CM938" s="54">
        <f t="shared" si="697"/>
        <v>0</v>
      </c>
      <c r="CN938" s="54">
        <f t="shared" si="698"/>
        <v>0</v>
      </c>
      <c r="CO938" s="54">
        <f t="shared" si="699"/>
        <v>0</v>
      </c>
      <c r="CP938" s="54">
        <f t="shared" si="700"/>
        <v>0</v>
      </c>
      <c r="CQ938" s="54">
        <f t="shared" si="701"/>
        <v>0</v>
      </c>
      <c r="CR938" s="54">
        <f t="shared" si="702"/>
        <v>0</v>
      </c>
      <c r="CS938" s="54">
        <f t="shared" si="703"/>
        <v>0</v>
      </c>
      <c r="CT938" s="54">
        <f t="shared" si="704"/>
        <v>0</v>
      </c>
      <c r="CU938" s="54">
        <f t="shared" si="705"/>
        <v>0</v>
      </c>
      <c r="CV938" s="54">
        <f t="shared" si="706"/>
        <v>0</v>
      </c>
      <c r="CW938" s="54">
        <f t="shared" si="707"/>
        <v>0</v>
      </c>
      <c r="CX938" s="54">
        <f t="shared" si="708"/>
        <v>0</v>
      </c>
      <c r="CY938" s="54">
        <f t="shared" si="709"/>
        <v>0</v>
      </c>
      <c r="CZ938" s="54">
        <f t="shared" si="710"/>
        <v>0</v>
      </c>
    </row>
    <row r="939" spans="18:104" ht="14" x14ac:dyDescent="0.15">
      <c r="R939" s="40" t="str">
        <f t="shared" si="712"/>
        <v xml:space="preserve"> </v>
      </c>
      <c r="BE939" s="6">
        <v>148</v>
      </c>
      <c r="BF939" s="44">
        <v>4</v>
      </c>
      <c r="BG939" s="18">
        <v>916</v>
      </c>
      <c r="BH939" s="46" t="str">
        <f t="array" ref="BH939">IF(INDEX($V$71:$AK$326,BE939,BF939)&gt;0,INDEX($V$71:$AK$326,BE939,BF939),"")</f>
        <v/>
      </c>
      <c r="BI939" s="46" t="str">
        <f t="array" ref="BI939">IFERROR(RANK(BH939,$BH$24:$BH$4119,1)+COUNTIF($BH$24:BH939,BH939)-1,"")</f>
        <v/>
      </c>
      <c r="BJ939" s="46" t="str">
        <f t="array" ref="BJ939">IFERROR(INDEX($BH$24:$BH$4119,MATCH(SMALL($BI$24:$BI$4119,ROWS($BJ$24:BJ939)),$BI$24:$BI$4119,0))," ")</f>
        <v xml:space="preserve"> </v>
      </c>
      <c r="BK939" s="46" t="str">
        <f t="array" ref="BK939">IF(ISNUMBER(BJ939),(IF(COUNTIF( BJ$24:BJ939, BJ939 )=1,BJ939,"")),"")</f>
        <v/>
      </c>
      <c r="BL939" s="46" t="str">
        <f t="array" ref="BL939">IFERROR(RANK(BK939,$BK$24:$BK$4119,1)+COUNTIF($BK$24:BK939,BK939)-1,"")</f>
        <v/>
      </c>
      <c r="BM939" s="46" t="str">
        <f t="array" ref="BM939">IFERROR(INDEX($BK$24:$BK$4119,MATCH(SMALL($BL$24:$BL$4119,ROWS($BM$24:BM939)),$BL$24:$BL$4119,0))," ")</f>
        <v xml:space="preserve"> </v>
      </c>
      <c r="BO939" s="46">
        <v>375</v>
      </c>
      <c r="BP939" s="46" t="str">
        <f t="shared" si="693"/>
        <v xml:space="preserve"> </v>
      </c>
      <c r="BQ939" s="54" t="str">
        <f t="shared" si="714"/>
        <v/>
      </c>
      <c r="BR939" s="54" t="str">
        <f t="shared" si="715"/>
        <v/>
      </c>
      <c r="BS939" s="54" t="str">
        <f t="shared" si="715"/>
        <v/>
      </c>
      <c r="BT939" s="54" t="str">
        <f t="shared" si="715"/>
        <v/>
      </c>
      <c r="BU939" s="54" t="str">
        <f t="shared" si="715"/>
        <v/>
      </c>
      <c r="BV939" s="54" t="str">
        <f t="shared" si="715"/>
        <v/>
      </c>
      <c r="BW939" s="54" t="str">
        <f t="shared" si="715"/>
        <v/>
      </c>
      <c r="BX939" s="54" t="str">
        <f t="shared" si="715"/>
        <v/>
      </c>
      <c r="BY939" s="54" t="str">
        <f t="shared" si="715"/>
        <v/>
      </c>
      <c r="BZ939" s="54" t="str">
        <f t="shared" si="715"/>
        <v/>
      </c>
      <c r="CA939" s="54" t="str">
        <f t="shared" si="715"/>
        <v/>
      </c>
      <c r="CB939" s="54" t="str">
        <f t="shared" si="715"/>
        <v/>
      </c>
      <c r="CC939" s="54" t="str">
        <f t="shared" si="715"/>
        <v/>
      </c>
      <c r="CD939" s="54" t="str">
        <f t="shared" si="715"/>
        <v/>
      </c>
      <c r="CE939" s="54" t="str">
        <f t="shared" si="715"/>
        <v/>
      </c>
      <c r="CF939" s="54" t="str">
        <f t="shared" si="715"/>
        <v/>
      </c>
      <c r="CI939" s="54">
        <v>375</v>
      </c>
      <c r="CJ939" s="54" t="str">
        <f t="shared" si="694"/>
        <v xml:space="preserve"> </v>
      </c>
      <c r="CK939" s="54">
        <f t="shared" si="695"/>
        <v>0</v>
      </c>
      <c r="CL939" s="54">
        <f t="shared" si="696"/>
        <v>0</v>
      </c>
      <c r="CM939" s="54">
        <f t="shared" si="697"/>
        <v>0</v>
      </c>
      <c r="CN939" s="54">
        <f t="shared" si="698"/>
        <v>0</v>
      </c>
      <c r="CO939" s="54">
        <f t="shared" si="699"/>
        <v>0</v>
      </c>
      <c r="CP939" s="54">
        <f t="shared" si="700"/>
        <v>0</v>
      </c>
      <c r="CQ939" s="54">
        <f t="shared" si="701"/>
        <v>0</v>
      </c>
      <c r="CR939" s="54">
        <f t="shared" si="702"/>
        <v>0</v>
      </c>
      <c r="CS939" s="54">
        <f t="shared" si="703"/>
        <v>0</v>
      </c>
      <c r="CT939" s="54">
        <f t="shared" si="704"/>
        <v>0</v>
      </c>
      <c r="CU939" s="54">
        <f t="shared" si="705"/>
        <v>0</v>
      </c>
      <c r="CV939" s="54">
        <f t="shared" si="706"/>
        <v>0</v>
      </c>
      <c r="CW939" s="54">
        <f t="shared" si="707"/>
        <v>0</v>
      </c>
      <c r="CX939" s="54">
        <f t="shared" si="708"/>
        <v>0</v>
      </c>
      <c r="CY939" s="54">
        <f t="shared" si="709"/>
        <v>0</v>
      </c>
      <c r="CZ939" s="54">
        <f t="shared" si="710"/>
        <v>0</v>
      </c>
    </row>
    <row r="940" spans="18:104" ht="14" x14ac:dyDescent="0.15">
      <c r="R940" s="40" t="str">
        <f t="shared" si="712"/>
        <v xml:space="preserve"> </v>
      </c>
      <c r="BE940" s="6">
        <v>149</v>
      </c>
      <c r="BF940" s="44">
        <v>4</v>
      </c>
      <c r="BG940" s="18">
        <v>917</v>
      </c>
      <c r="BH940" s="46" t="str">
        <f t="array" ref="BH940">IF(INDEX($V$71:$AK$326,BE940,BF940)&gt;0,INDEX($V$71:$AK$326,BE940,BF940),"")</f>
        <v>0</v>
      </c>
      <c r="BI940" s="46" t="str">
        <f t="array" ref="BI940">IFERROR(RANK(BH940,$BH$24:$BH$4119,1)+COUNTIF($BH$24:BH940,BH940)-1,"")</f>
        <v/>
      </c>
      <c r="BJ940" s="46" t="str">
        <f t="array" ref="BJ940">IFERROR(INDEX($BH$24:$BH$4119,MATCH(SMALL($BI$24:$BI$4119,ROWS($BJ$24:BJ940)),$BI$24:$BI$4119,0))," ")</f>
        <v xml:space="preserve"> </v>
      </c>
      <c r="BK940" s="46" t="str">
        <f t="array" ref="BK940">IF(ISNUMBER(BJ940),(IF(COUNTIF( BJ$24:BJ940, BJ940 )=1,BJ940,"")),"")</f>
        <v/>
      </c>
      <c r="BL940" s="46" t="str">
        <f t="array" ref="BL940">IFERROR(RANK(BK940,$BK$24:$BK$4119,1)+COUNTIF($BK$24:BK940,BK940)-1,"")</f>
        <v/>
      </c>
      <c r="BM940" s="46" t="str">
        <f t="array" ref="BM940">IFERROR(INDEX($BK$24:$BK$4119,MATCH(SMALL($BL$24:$BL$4119,ROWS($BM$24:BM940)),$BL$24:$BL$4119,0))," ")</f>
        <v xml:space="preserve"> </v>
      </c>
      <c r="BO940" s="46">
        <v>376</v>
      </c>
      <c r="BP940" s="46" t="str">
        <f t="shared" si="693"/>
        <v xml:space="preserve"> </v>
      </c>
      <c r="BQ940" s="54" t="str">
        <f t="shared" si="714"/>
        <v/>
      </c>
      <c r="BR940" s="54" t="str">
        <f t="shared" si="715"/>
        <v/>
      </c>
      <c r="BS940" s="54" t="str">
        <f t="shared" si="715"/>
        <v/>
      </c>
      <c r="BT940" s="54" t="str">
        <f t="shared" si="715"/>
        <v/>
      </c>
      <c r="BU940" s="54" t="str">
        <f t="shared" si="715"/>
        <v/>
      </c>
      <c r="BV940" s="54" t="str">
        <f t="shared" si="715"/>
        <v/>
      </c>
      <c r="BW940" s="54" t="str">
        <f t="shared" si="715"/>
        <v/>
      </c>
      <c r="BX940" s="54" t="str">
        <f t="shared" si="715"/>
        <v/>
      </c>
      <c r="BY940" s="54" t="str">
        <f t="shared" si="715"/>
        <v/>
      </c>
      <c r="BZ940" s="54" t="str">
        <f t="shared" si="715"/>
        <v/>
      </c>
      <c r="CA940" s="54" t="str">
        <f t="shared" si="715"/>
        <v/>
      </c>
      <c r="CB940" s="54" t="str">
        <f t="shared" si="715"/>
        <v/>
      </c>
      <c r="CC940" s="54" t="str">
        <f t="shared" si="715"/>
        <v/>
      </c>
      <c r="CD940" s="54" t="str">
        <f t="shared" si="715"/>
        <v/>
      </c>
      <c r="CE940" s="54" t="str">
        <f t="shared" si="715"/>
        <v/>
      </c>
      <c r="CF940" s="54" t="str">
        <f t="shared" si="715"/>
        <v/>
      </c>
      <c r="CI940" s="54">
        <v>376</v>
      </c>
      <c r="CJ940" s="54" t="str">
        <f t="shared" si="694"/>
        <v xml:space="preserve"> </v>
      </c>
      <c r="CK940" s="54">
        <f t="shared" si="695"/>
        <v>0</v>
      </c>
      <c r="CL940" s="54">
        <f t="shared" si="696"/>
        <v>0</v>
      </c>
      <c r="CM940" s="54">
        <f t="shared" si="697"/>
        <v>0</v>
      </c>
      <c r="CN940" s="54">
        <f t="shared" si="698"/>
        <v>0</v>
      </c>
      <c r="CO940" s="54">
        <f t="shared" si="699"/>
        <v>0</v>
      </c>
      <c r="CP940" s="54">
        <f t="shared" si="700"/>
        <v>0</v>
      </c>
      <c r="CQ940" s="54">
        <f t="shared" si="701"/>
        <v>0</v>
      </c>
      <c r="CR940" s="54">
        <f t="shared" si="702"/>
        <v>0</v>
      </c>
      <c r="CS940" s="54">
        <f t="shared" si="703"/>
        <v>0</v>
      </c>
      <c r="CT940" s="54">
        <f t="shared" si="704"/>
        <v>0</v>
      </c>
      <c r="CU940" s="54">
        <f t="shared" si="705"/>
        <v>0</v>
      </c>
      <c r="CV940" s="54">
        <f t="shared" si="706"/>
        <v>0</v>
      </c>
      <c r="CW940" s="54">
        <f t="shared" si="707"/>
        <v>0</v>
      </c>
      <c r="CX940" s="54">
        <f t="shared" si="708"/>
        <v>0</v>
      </c>
      <c r="CY940" s="54">
        <f t="shared" si="709"/>
        <v>0</v>
      </c>
      <c r="CZ940" s="54">
        <f t="shared" si="710"/>
        <v>0</v>
      </c>
    </row>
    <row r="941" spans="18:104" ht="14" x14ac:dyDescent="0.15">
      <c r="R941" s="40" t="str">
        <f t="shared" si="712"/>
        <v xml:space="preserve"> </v>
      </c>
      <c r="BE941" s="6">
        <v>150</v>
      </c>
      <c r="BF941" s="44">
        <v>4</v>
      </c>
      <c r="BG941" s="18">
        <v>918</v>
      </c>
      <c r="BH941" s="46" t="str">
        <f t="array" ref="BH941">IF(INDEX($V$71:$AK$326,BE941,BF941)&gt;0,INDEX($V$71:$AK$326,BE941,BF941),"")</f>
        <v>0</v>
      </c>
      <c r="BI941" s="46" t="str">
        <f t="array" ref="BI941">IFERROR(RANK(BH941,$BH$24:$BH$4119,1)+COUNTIF($BH$24:BH941,BH941)-1,"")</f>
        <v/>
      </c>
      <c r="BJ941" s="46" t="str">
        <f t="array" ref="BJ941">IFERROR(INDEX($BH$24:$BH$4119,MATCH(SMALL($BI$24:$BI$4119,ROWS($BJ$24:BJ941)),$BI$24:$BI$4119,0))," ")</f>
        <v xml:space="preserve"> </v>
      </c>
      <c r="BK941" s="46" t="str">
        <f t="array" ref="BK941">IF(ISNUMBER(BJ941),(IF(COUNTIF( BJ$24:BJ941, BJ941 )=1,BJ941,"")),"")</f>
        <v/>
      </c>
      <c r="BL941" s="46" t="str">
        <f t="array" ref="BL941">IFERROR(RANK(BK941,$BK$24:$BK$4119,1)+COUNTIF($BK$24:BK941,BK941)-1,"")</f>
        <v/>
      </c>
      <c r="BM941" s="46" t="str">
        <f t="array" ref="BM941">IFERROR(INDEX($BK$24:$BK$4119,MATCH(SMALL($BL$24:$BL$4119,ROWS($BM$24:BM941)),$BL$24:$BL$4119,0))," ")</f>
        <v xml:space="preserve"> </v>
      </c>
      <c r="BO941" s="46">
        <v>377</v>
      </c>
      <c r="BP941" s="46" t="str">
        <f t="shared" si="693"/>
        <v xml:space="preserve"> </v>
      </c>
      <c r="BQ941" s="54" t="str">
        <f t="shared" si="714"/>
        <v/>
      </c>
      <c r="BR941" s="54" t="str">
        <f t="shared" si="715"/>
        <v/>
      </c>
      <c r="BS941" s="54" t="str">
        <f t="shared" si="715"/>
        <v/>
      </c>
      <c r="BT941" s="54" t="str">
        <f t="shared" si="715"/>
        <v/>
      </c>
      <c r="BU941" s="54" t="str">
        <f t="shared" si="715"/>
        <v/>
      </c>
      <c r="BV941" s="54" t="str">
        <f t="shared" si="715"/>
        <v/>
      </c>
      <c r="BW941" s="54" t="str">
        <f t="shared" si="715"/>
        <v/>
      </c>
      <c r="BX941" s="54" t="str">
        <f t="shared" si="715"/>
        <v/>
      </c>
      <c r="BY941" s="54" t="str">
        <f t="shared" si="715"/>
        <v/>
      </c>
      <c r="BZ941" s="54" t="str">
        <f t="shared" si="715"/>
        <v/>
      </c>
      <c r="CA941" s="54" t="str">
        <f t="shared" si="715"/>
        <v/>
      </c>
      <c r="CB941" s="54" t="str">
        <f t="shared" si="715"/>
        <v/>
      </c>
      <c r="CC941" s="54" t="str">
        <f t="shared" si="715"/>
        <v/>
      </c>
      <c r="CD941" s="54" t="str">
        <f t="shared" si="715"/>
        <v/>
      </c>
      <c r="CE941" s="54" t="str">
        <f t="shared" si="715"/>
        <v/>
      </c>
      <c r="CF941" s="54" t="str">
        <f t="shared" si="715"/>
        <v/>
      </c>
      <c r="CI941" s="54">
        <v>377</v>
      </c>
      <c r="CJ941" s="54" t="str">
        <f t="shared" si="694"/>
        <v xml:space="preserve"> </v>
      </c>
      <c r="CK941" s="54">
        <f t="shared" si="695"/>
        <v>0</v>
      </c>
      <c r="CL941" s="54">
        <f t="shared" si="696"/>
        <v>0</v>
      </c>
      <c r="CM941" s="54">
        <f t="shared" si="697"/>
        <v>0</v>
      </c>
      <c r="CN941" s="54">
        <f t="shared" si="698"/>
        <v>0</v>
      </c>
      <c r="CO941" s="54">
        <f t="shared" si="699"/>
        <v>0</v>
      </c>
      <c r="CP941" s="54">
        <f t="shared" si="700"/>
        <v>0</v>
      </c>
      <c r="CQ941" s="54">
        <f t="shared" si="701"/>
        <v>0</v>
      </c>
      <c r="CR941" s="54">
        <f t="shared" si="702"/>
        <v>0</v>
      </c>
      <c r="CS941" s="54">
        <f t="shared" si="703"/>
        <v>0</v>
      </c>
      <c r="CT941" s="54">
        <f t="shared" si="704"/>
        <v>0</v>
      </c>
      <c r="CU941" s="54">
        <f t="shared" si="705"/>
        <v>0</v>
      </c>
      <c r="CV941" s="54">
        <f t="shared" si="706"/>
        <v>0</v>
      </c>
      <c r="CW941" s="54">
        <f t="shared" si="707"/>
        <v>0</v>
      </c>
      <c r="CX941" s="54">
        <f t="shared" si="708"/>
        <v>0</v>
      </c>
      <c r="CY941" s="54">
        <f t="shared" si="709"/>
        <v>0</v>
      </c>
      <c r="CZ941" s="54">
        <f t="shared" si="710"/>
        <v>0</v>
      </c>
    </row>
    <row r="942" spans="18:104" ht="14" x14ac:dyDescent="0.15">
      <c r="R942" s="40" t="str">
        <f t="shared" si="712"/>
        <v xml:space="preserve"> </v>
      </c>
      <c r="BE942" s="6">
        <v>151</v>
      </c>
      <c r="BF942" s="44">
        <v>4</v>
      </c>
      <c r="BG942" s="18">
        <v>919</v>
      </c>
      <c r="BH942" s="46" t="str">
        <f t="array" ref="BH942">IF(INDEX($V$71:$AK$326,BE942,BF942)&gt;0,INDEX($V$71:$AK$326,BE942,BF942),"")</f>
        <v>0</v>
      </c>
      <c r="BI942" s="46" t="str">
        <f t="array" ref="BI942">IFERROR(RANK(BH942,$BH$24:$BH$4119,1)+COUNTIF($BH$24:BH942,BH942)-1,"")</f>
        <v/>
      </c>
      <c r="BJ942" s="46" t="str">
        <f t="array" ref="BJ942">IFERROR(INDEX($BH$24:$BH$4119,MATCH(SMALL($BI$24:$BI$4119,ROWS($BJ$24:BJ942)),$BI$24:$BI$4119,0))," ")</f>
        <v xml:space="preserve"> </v>
      </c>
      <c r="BK942" s="46" t="str">
        <f t="array" ref="BK942">IF(ISNUMBER(BJ942),(IF(COUNTIF( BJ$24:BJ942, BJ942 )=1,BJ942,"")),"")</f>
        <v/>
      </c>
      <c r="BL942" s="46" t="str">
        <f t="array" ref="BL942">IFERROR(RANK(BK942,$BK$24:$BK$4119,1)+COUNTIF($BK$24:BK942,BK942)-1,"")</f>
        <v/>
      </c>
      <c r="BM942" s="46" t="str">
        <f t="array" ref="BM942">IFERROR(INDEX($BK$24:$BK$4119,MATCH(SMALL($BL$24:$BL$4119,ROWS($BM$24:BM942)),$BL$24:$BL$4119,0))," ")</f>
        <v xml:space="preserve"> </v>
      </c>
      <c r="BO942" s="46">
        <v>378</v>
      </c>
      <c r="BP942" s="46" t="str">
        <f t="shared" si="693"/>
        <v xml:space="preserve"> </v>
      </c>
      <c r="BQ942" s="54" t="str">
        <f t="shared" si="714"/>
        <v/>
      </c>
      <c r="BR942" s="54" t="str">
        <f t="shared" si="715"/>
        <v/>
      </c>
      <c r="BS942" s="54" t="str">
        <f t="shared" si="715"/>
        <v/>
      </c>
      <c r="BT942" s="54" t="str">
        <f t="shared" si="715"/>
        <v/>
      </c>
      <c r="BU942" s="54" t="str">
        <f t="shared" si="715"/>
        <v/>
      </c>
      <c r="BV942" s="54" t="str">
        <f t="shared" si="715"/>
        <v/>
      </c>
      <c r="BW942" s="54" t="str">
        <f t="shared" si="715"/>
        <v/>
      </c>
      <c r="BX942" s="54" t="str">
        <f t="shared" si="715"/>
        <v/>
      </c>
      <c r="BY942" s="54" t="str">
        <f t="shared" si="715"/>
        <v/>
      </c>
      <c r="BZ942" s="54" t="str">
        <f t="shared" si="715"/>
        <v/>
      </c>
      <c r="CA942" s="54" t="str">
        <f t="shared" si="715"/>
        <v/>
      </c>
      <c r="CB942" s="54" t="str">
        <f t="shared" si="715"/>
        <v/>
      </c>
      <c r="CC942" s="54" t="str">
        <f t="shared" si="715"/>
        <v/>
      </c>
      <c r="CD942" s="54" t="str">
        <f t="shared" si="715"/>
        <v/>
      </c>
      <c r="CE942" s="54" t="str">
        <f t="shared" si="715"/>
        <v/>
      </c>
      <c r="CF942" s="54" t="str">
        <f t="shared" si="715"/>
        <v/>
      </c>
      <c r="CI942" s="54">
        <v>378</v>
      </c>
      <c r="CJ942" s="54" t="str">
        <f t="shared" si="694"/>
        <v xml:space="preserve"> </v>
      </c>
      <c r="CK942" s="54">
        <f t="shared" si="695"/>
        <v>0</v>
      </c>
      <c r="CL942" s="54">
        <f t="shared" si="696"/>
        <v>0</v>
      </c>
      <c r="CM942" s="54">
        <f t="shared" si="697"/>
        <v>0</v>
      </c>
      <c r="CN942" s="54">
        <f t="shared" si="698"/>
        <v>0</v>
      </c>
      <c r="CO942" s="54">
        <f t="shared" si="699"/>
        <v>0</v>
      </c>
      <c r="CP942" s="54">
        <f t="shared" si="700"/>
        <v>0</v>
      </c>
      <c r="CQ942" s="54">
        <f t="shared" si="701"/>
        <v>0</v>
      </c>
      <c r="CR942" s="54">
        <f t="shared" si="702"/>
        <v>0</v>
      </c>
      <c r="CS942" s="54">
        <f t="shared" si="703"/>
        <v>0</v>
      </c>
      <c r="CT942" s="54">
        <f t="shared" si="704"/>
        <v>0</v>
      </c>
      <c r="CU942" s="54">
        <f t="shared" si="705"/>
        <v>0</v>
      </c>
      <c r="CV942" s="54">
        <f t="shared" si="706"/>
        <v>0</v>
      </c>
      <c r="CW942" s="54">
        <f t="shared" si="707"/>
        <v>0</v>
      </c>
      <c r="CX942" s="54">
        <f t="shared" si="708"/>
        <v>0</v>
      </c>
      <c r="CY942" s="54">
        <f t="shared" si="709"/>
        <v>0</v>
      </c>
      <c r="CZ942" s="54">
        <f t="shared" si="710"/>
        <v>0</v>
      </c>
    </row>
    <row r="943" spans="18:104" ht="14" x14ac:dyDescent="0.15">
      <c r="R943" s="40" t="str">
        <f t="shared" si="712"/>
        <v xml:space="preserve"> </v>
      </c>
      <c r="BE943" s="6">
        <v>152</v>
      </c>
      <c r="BF943" s="44">
        <v>4</v>
      </c>
      <c r="BG943" s="18">
        <v>920</v>
      </c>
      <c r="BH943" s="46" t="str">
        <f t="array" ref="BH943">IF(INDEX($V$71:$AK$326,BE943,BF943)&gt;0,INDEX($V$71:$AK$326,BE943,BF943),"")</f>
        <v>0</v>
      </c>
      <c r="BI943" s="46" t="str">
        <f t="array" ref="BI943">IFERROR(RANK(BH943,$BH$24:$BH$4119,1)+COUNTIF($BH$24:BH943,BH943)-1,"")</f>
        <v/>
      </c>
      <c r="BJ943" s="46" t="str">
        <f t="array" ref="BJ943">IFERROR(INDEX($BH$24:$BH$4119,MATCH(SMALL($BI$24:$BI$4119,ROWS($BJ$24:BJ943)),$BI$24:$BI$4119,0))," ")</f>
        <v xml:space="preserve"> </v>
      </c>
      <c r="BK943" s="46" t="str">
        <f t="array" ref="BK943">IF(ISNUMBER(BJ943),(IF(COUNTIF( BJ$24:BJ943, BJ943 )=1,BJ943,"")),"")</f>
        <v/>
      </c>
      <c r="BL943" s="46" t="str">
        <f t="array" ref="BL943">IFERROR(RANK(BK943,$BK$24:$BK$4119,1)+COUNTIF($BK$24:BK943,BK943)-1,"")</f>
        <v/>
      </c>
      <c r="BM943" s="46" t="str">
        <f t="array" ref="BM943">IFERROR(INDEX($BK$24:$BK$4119,MATCH(SMALL($BL$24:$BL$4119,ROWS($BM$24:BM943)),$BL$24:$BL$4119,0))," ")</f>
        <v xml:space="preserve"> </v>
      </c>
      <c r="BO943" s="46">
        <v>379</v>
      </c>
      <c r="BP943" s="46" t="str">
        <f t="shared" si="693"/>
        <v xml:space="preserve"> </v>
      </c>
      <c r="BQ943" s="54" t="str">
        <f t="shared" si="714"/>
        <v/>
      </c>
      <c r="BR943" s="54" t="str">
        <f t="shared" si="715"/>
        <v/>
      </c>
      <c r="BS943" s="54" t="str">
        <f t="shared" si="715"/>
        <v/>
      </c>
      <c r="BT943" s="54" t="str">
        <f t="shared" si="715"/>
        <v/>
      </c>
      <c r="BU943" s="54" t="str">
        <f t="shared" si="715"/>
        <v/>
      </c>
      <c r="BV943" s="54" t="str">
        <f t="shared" si="715"/>
        <v/>
      </c>
      <c r="BW943" s="54" t="str">
        <f t="shared" si="715"/>
        <v/>
      </c>
      <c r="BX943" s="54" t="str">
        <f t="shared" si="715"/>
        <v/>
      </c>
      <c r="BY943" s="54" t="str">
        <f t="shared" si="715"/>
        <v/>
      </c>
      <c r="BZ943" s="54" t="str">
        <f t="shared" si="715"/>
        <v/>
      </c>
      <c r="CA943" s="54" t="str">
        <f t="shared" si="715"/>
        <v/>
      </c>
      <c r="CB943" s="54" t="str">
        <f t="shared" si="715"/>
        <v/>
      </c>
      <c r="CC943" s="54" t="str">
        <f t="shared" si="715"/>
        <v/>
      </c>
      <c r="CD943" s="54" t="str">
        <f t="shared" si="715"/>
        <v/>
      </c>
      <c r="CE943" s="54" t="str">
        <f t="shared" si="715"/>
        <v/>
      </c>
      <c r="CF943" s="54" t="str">
        <f t="shared" si="715"/>
        <v/>
      </c>
      <c r="CI943" s="54">
        <v>379</v>
      </c>
      <c r="CJ943" s="54" t="str">
        <f t="shared" si="694"/>
        <v xml:space="preserve"> </v>
      </c>
      <c r="CK943" s="54">
        <f t="shared" si="695"/>
        <v>0</v>
      </c>
      <c r="CL943" s="54">
        <f t="shared" si="696"/>
        <v>0</v>
      </c>
      <c r="CM943" s="54">
        <f t="shared" si="697"/>
        <v>0</v>
      </c>
      <c r="CN943" s="54">
        <f t="shared" si="698"/>
        <v>0</v>
      </c>
      <c r="CO943" s="54">
        <f t="shared" si="699"/>
        <v>0</v>
      </c>
      <c r="CP943" s="54">
        <f t="shared" si="700"/>
        <v>0</v>
      </c>
      <c r="CQ943" s="54">
        <f t="shared" si="701"/>
        <v>0</v>
      </c>
      <c r="CR943" s="54">
        <f t="shared" si="702"/>
        <v>0</v>
      </c>
      <c r="CS943" s="54">
        <f t="shared" si="703"/>
        <v>0</v>
      </c>
      <c r="CT943" s="54">
        <f t="shared" si="704"/>
        <v>0</v>
      </c>
      <c r="CU943" s="54">
        <f t="shared" si="705"/>
        <v>0</v>
      </c>
      <c r="CV943" s="54">
        <f t="shared" si="706"/>
        <v>0</v>
      </c>
      <c r="CW943" s="54">
        <f t="shared" si="707"/>
        <v>0</v>
      </c>
      <c r="CX943" s="54">
        <f t="shared" si="708"/>
        <v>0</v>
      </c>
      <c r="CY943" s="54">
        <f t="shared" si="709"/>
        <v>0</v>
      </c>
      <c r="CZ943" s="54">
        <f t="shared" si="710"/>
        <v>0</v>
      </c>
    </row>
    <row r="944" spans="18:104" ht="14" x14ac:dyDescent="0.15">
      <c r="R944" s="40" t="str">
        <f t="shared" si="712"/>
        <v xml:space="preserve"> </v>
      </c>
      <c r="BE944" s="6">
        <v>153</v>
      </c>
      <c r="BF944" s="44">
        <v>4</v>
      </c>
      <c r="BG944" s="18">
        <v>921</v>
      </c>
      <c r="BH944" s="46" t="str">
        <f t="array" ref="BH944">IF(INDEX($V$71:$AK$326,BE944,BF944)&gt;0,INDEX($V$71:$AK$326,BE944,BF944),"")</f>
        <v>0</v>
      </c>
      <c r="BI944" s="46" t="str">
        <f t="array" ref="BI944">IFERROR(RANK(BH944,$BH$24:$BH$4119,1)+COUNTIF($BH$24:BH944,BH944)-1,"")</f>
        <v/>
      </c>
      <c r="BJ944" s="46" t="str">
        <f t="array" ref="BJ944">IFERROR(INDEX($BH$24:$BH$4119,MATCH(SMALL($BI$24:$BI$4119,ROWS($BJ$24:BJ944)),$BI$24:$BI$4119,0))," ")</f>
        <v xml:space="preserve"> </v>
      </c>
      <c r="BK944" s="46" t="str">
        <f t="array" ref="BK944">IF(ISNUMBER(BJ944),(IF(COUNTIF( BJ$24:BJ944, BJ944 )=1,BJ944,"")),"")</f>
        <v/>
      </c>
      <c r="BL944" s="46" t="str">
        <f t="array" ref="BL944">IFERROR(RANK(BK944,$BK$24:$BK$4119,1)+COUNTIF($BK$24:BK944,BK944)-1,"")</f>
        <v/>
      </c>
      <c r="BM944" s="46" t="str">
        <f t="array" ref="BM944">IFERROR(INDEX($BK$24:$BK$4119,MATCH(SMALL($BL$24:$BL$4119,ROWS($BM$24:BM944)),$BL$24:$BL$4119,0))," ")</f>
        <v xml:space="preserve"> </v>
      </c>
      <c r="BO944" s="46">
        <v>380</v>
      </c>
      <c r="BP944" s="46" t="str">
        <f t="shared" si="693"/>
        <v xml:space="preserve"> </v>
      </c>
      <c r="BQ944" s="54" t="str">
        <f t="shared" si="714"/>
        <v/>
      </c>
      <c r="BR944" s="54" t="str">
        <f t="shared" si="715"/>
        <v/>
      </c>
      <c r="BS944" s="54" t="str">
        <f t="shared" si="715"/>
        <v/>
      </c>
      <c r="BT944" s="54" t="str">
        <f t="shared" si="715"/>
        <v/>
      </c>
      <c r="BU944" s="54" t="str">
        <f t="shared" si="715"/>
        <v/>
      </c>
      <c r="BV944" s="54" t="str">
        <f t="shared" si="715"/>
        <v/>
      </c>
      <c r="BW944" s="54" t="str">
        <f t="shared" si="715"/>
        <v/>
      </c>
      <c r="BX944" s="54" t="str">
        <f t="shared" si="715"/>
        <v/>
      </c>
      <c r="BY944" s="54" t="str">
        <f t="shared" si="715"/>
        <v/>
      </c>
      <c r="BZ944" s="54" t="str">
        <f t="shared" si="715"/>
        <v/>
      </c>
      <c r="CA944" s="54" t="str">
        <f t="shared" si="715"/>
        <v/>
      </c>
      <c r="CB944" s="54" t="str">
        <f t="shared" si="715"/>
        <v/>
      </c>
      <c r="CC944" s="54" t="str">
        <f t="shared" si="715"/>
        <v/>
      </c>
      <c r="CD944" s="54" t="str">
        <f t="shared" si="715"/>
        <v/>
      </c>
      <c r="CE944" s="54" t="str">
        <f t="shared" si="715"/>
        <v/>
      </c>
      <c r="CF944" s="54" t="str">
        <f t="shared" si="715"/>
        <v/>
      </c>
      <c r="CI944" s="54">
        <v>380</v>
      </c>
      <c r="CJ944" s="54" t="str">
        <f t="shared" si="694"/>
        <v xml:space="preserve"> </v>
      </c>
      <c r="CK944" s="54">
        <f t="shared" si="695"/>
        <v>0</v>
      </c>
      <c r="CL944" s="54">
        <f t="shared" si="696"/>
        <v>0</v>
      </c>
      <c r="CM944" s="54">
        <f t="shared" si="697"/>
        <v>0</v>
      </c>
      <c r="CN944" s="54">
        <f t="shared" si="698"/>
        <v>0</v>
      </c>
      <c r="CO944" s="54">
        <f t="shared" si="699"/>
        <v>0</v>
      </c>
      <c r="CP944" s="54">
        <f t="shared" si="700"/>
        <v>0</v>
      </c>
      <c r="CQ944" s="54">
        <f t="shared" si="701"/>
        <v>0</v>
      </c>
      <c r="CR944" s="54">
        <f t="shared" si="702"/>
        <v>0</v>
      </c>
      <c r="CS944" s="54">
        <f t="shared" si="703"/>
        <v>0</v>
      </c>
      <c r="CT944" s="54">
        <f t="shared" si="704"/>
        <v>0</v>
      </c>
      <c r="CU944" s="54">
        <f t="shared" si="705"/>
        <v>0</v>
      </c>
      <c r="CV944" s="54">
        <f t="shared" si="706"/>
        <v>0</v>
      </c>
      <c r="CW944" s="54">
        <f t="shared" si="707"/>
        <v>0</v>
      </c>
      <c r="CX944" s="54">
        <f t="shared" si="708"/>
        <v>0</v>
      </c>
      <c r="CY944" s="54">
        <f t="shared" si="709"/>
        <v>0</v>
      </c>
      <c r="CZ944" s="54">
        <f t="shared" si="710"/>
        <v>0</v>
      </c>
    </row>
    <row r="945" spans="18:104" ht="14" x14ac:dyDescent="0.15">
      <c r="R945" s="40" t="str">
        <f t="shared" si="712"/>
        <v xml:space="preserve"> </v>
      </c>
      <c r="BE945" s="6">
        <v>154</v>
      </c>
      <c r="BF945" s="44">
        <v>4</v>
      </c>
      <c r="BG945" s="18">
        <v>922</v>
      </c>
      <c r="BH945" s="46" t="str">
        <f t="array" ref="BH945">IF(INDEX($V$71:$AK$326,BE945,BF945)&gt;0,INDEX($V$71:$AK$326,BE945,BF945),"")</f>
        <v/>
      </c>
      <c r="BI945" s="46" t="str">
        <f t="array" ref="BI945">IFERROR(RANK(BH945,$BH$24:$BH$4119,1)+COUNTIF($BH$24:BH945,BH945)-1,"")</f>
        <v/>
      </c>
      <c r="BJ945" s="46" t="str">
        <f t="array" ref="BJ945">IFERROR(INDEX($BH$24:$BH$4119,MATCH(SMALL($BI$24:$BI$4119,ROWS($BJ$24:BJ945)),$BI$24:$BI$4119,0))," ")</f>
        <v xml:space="preserve"> </v>
      </c>
      <c r="BK945" s="46" t="str">
        <f t="array" ref="BK945">IF(ISNUMBER(BJ945),(IF(COUNTIF( BJ$24:BJ945, BJ945 )=1,BJ945,"")),"")</f>
        <v/>
      </c>
      <c r="BL945" s="46" t="str">
        <f t="array" ref="BL945">IFERROR(RANK(BK945,$BK$24:$BK$4119,1)+COUNTIF($BK$24:BK945,BK945)-1,"")</f>
        <v/>
      </c>
      <c r="BM945" s="46" t="str">
        <f t="array" ref="BM945">IFERROR(INDEX($BK$24:$BK$4119,MATCH(SMALL($BL$24:$BL$4119,ROWS($BM$24:BM945)),$BL$24:$BL$4119,0))," ")</f>
        <v xml:space="preserve"> </v>
      </c>
      <c r="BO945" s="46">
        <v>381</v>
      </c>
      <c r="BP945" s="46" t="str">
        <f t="shared" si="693"/>
        <v xml:space="preserve"> </v>
      </c>
      <c r="BQ945" s="54" t="str">
        <f t="shared" si="714"/>
        <v/>
      </c>
      <c r="BR945" s="54" t="str">
        <f t="shared" si="715"/>
        <v/>
      </c>
      <c r="BS945" s="54" t="str">
        <f t="shared" si="715"/>
        <v/>
      </c>
      <c r="BT945" s="54" t="str">
        <f t="shared" si="715"/>
        <v/>
      </c>
      <c r="BU945" s="54" t="str">
        <f t="shared" si="715"/>
        <v/>
      </c>
      <c r="BV945" s="54" t="str">
        <f t="shared" si="715"/>
        <v/>
      </c>
      <c r="BW945" s="54" t="str">
        <f t="shared" si="715"/>
        <v/>
      </c>
      <c r="BX945" s="54" t="str">
        <f t="shared" si="715"/>
        <v/>
      </c>
      <c r="BY945" s="54" t="str">
        <f t="shared" si="715"/>
        <v/>
      </c>
      <c r="BZ945" s="54" t="str">
        <f t="shared" si="715"/>
        <v/>
      </c>
      <c r="CA945" s="54" t="str">
        <f t="shared" si="715"/>
        <v/>
      </c>
      <c r="CB945" s="54" t="str">
        <f t="shared" si="715"/>
        <v/>
      </c>
      <c r="CC945" s="54" t="str">
        <f t="shared" si="715"/>
        <v/>
      </c>
      <c r="CD945" s="54" t="str">
        <f t="shared" si="715"/>
        <v/>
      </c>
      <c r="CE945" s="54" t="str">
        <f t="shared" si="715"/>
        <v/>
      </c>
      <c r="CF945" s="54" t="str">
        <f t="shared" si="715"/>
        <v/>
      </c>
      <c r="CI945" s="54">
        <v>381</v>
      </c>
      <c r="CJ945" s="54" t="str">
        <f t="shared" si="694"/>
        <v xml:space="preserve"> </v>
      </c>
      <c r="CK945" s="54">
        <f t="shared" si="695"/>
        <v>0</v>
      </c>
      <c r="CL945" s="54">
        <f t="shared" si="696"/>
        <v>0</v>
      </c>
      <c r="CM945" s="54">
        <f t="shared" si="697"/>
        <v>0</v>
      </c>
      <c r="CN945" s="54">
        <f t="shared" si="698"/>
        <v>0</v>
      </c>
      <c r="CO945" s="54">
        <f t="shared" si="699"/>
        <v>0</v>
      </c>
      <c r="CP945" s="54">
        <f t="shared" si="700"/>
        <v>0</v>
      </c>
      <c r="CQ945" s="54">
        <f t="shared" si="701"/>
        <v>0</v>
      </c>
      <c r="CR945" s="54">
        <f t="shared" si="702"/>
        <v>0</v>
      </c>
      <c r="CS945" s="54">
        <f t="shared" si="703"/>
        <v>0</v>
      </c>
      <c r="CT945" s="54">
        <f t="shared" si="704"/>
        <v>0</v>
      </c>
      <c r="CU945" s="54">
        <f t="shared" si="705"/>
        <v>0</v>
      </c>
      <c r="CV945" s="54">
        <f t="shared" si="706"/>
        <v>0</v>
      </c>
      <c r="CW945" s="54">
        <f t="shared" si="707"/>
        <v>0</v>
      </c>
      <c r="CX945" s="54">
        <f t="shared" si="708"/>
        <v>0</v>
      </c>
      <c r="CY945" s="54">
        <f t="shared" si="709"/>
        <v>0</v>
      </c>
      <c r="CZ945" s="54">
        <f t="shared" si="710"/>
        <v>0</v>
      </c>
    </row>
    <row r="946" spans="18:104" ht="14" x14ac:dyDescent="0.15">
      <c r="R946" s="40" t="str">
        <f t="shared" si="712"/>
        <v xml:space="preserve"> </v>
      </c>
      <c r="BE946" s="6">
        <v>155</v>
      </c>
      <c r="BF946" s="44">
        <v>4</v>
      </c>
      <c r="BG946" s="18">
        <v>923</v>
      </c>
      <c r="BH946" s="46" t="str">
        <f t="array" ref="BH946">IF(INDEX($V$71:$AK$326,BE946,BF946)&gt;0,INDEX($V$71:$AK$326,BE946,BF946),"")</f>
        <v>0</v>
      </c>
      <c r="BI946" s="46" t="str">
        <f t="array" ref="BI946">IFERROR(RANK(BH946,$BH$24:$BH$4119,1)+COUNTIF($BH$24:BH946,BH946)-1,"")</f>
        <v/>
      </c>
      <c r="BJ946" s="46" t="str">
        <f t="array" ref="BJ946">IFERROR(INDEX($BH$24:$BH$4119,MATCH(SMALL($BI$24:$BI$4119,ROWS($BJ$24:BJ946)),$BI$24:$BI$4119,0))," ")</f>
        <v xml:space="preserve"> </v>
      </c>
      <c r="BK946" s="46" t="str">
        <f t="array" ref="BK946">IF(ISNUMBER(BJ946),(IF(COUNTIF( BJ$24:BJ946, BJ946 )=1,BJ946,"")),"")</f>
        <v/>
      </c>
      <c r="BL946" s="46" t="str">
        <f t="array" ref="BL946">IFERROR(RANK(BK946,$BK$24:$BK$4119,1)+COUNTIF($BK$24:BK946,BK946)-1,"")</f>
        <v/>
      </c>
      <c r="BM946" s="46" t="str">
        <f t="array" ref="BM946">IFERROR(INDEX($BK$24:$BK$4119,MATCH(SMALL($BL$24:$BL$4119,ROWS($BM$24:BM946)),$BL$24:$BL$4119,0))," ")</f>
        <v xml:space="preserve"> </v>
      </c>
      <c r="BO946" s="46">
        <v>382</v>
      </c>
      <c r="BP946" s="46" t="str">
        <f t="shared" si="693"/>
        <v xml:space="preserve"> </v>
      </c>
      <c r="BQ946" s="54" t="str">
        <f t="shared" si="714"/>
        <v/>
      </c>
      <c r="BR946" s="54" t="str">
        <f t="shared" si="715"/>
        <v/>
      </c>
      <c r="BS946" s="54" t="str">
        <f t="shared" si="715"/>
        <v/>
      </c>
      <c r="BT946" s="54" t="str">
        <f t="shared" si="715"/>
        <v/>
      </c>
      <c r="BU946" s="54" t="str">
        <f t="shared" si="715"/>
        <v/>
      </c>
      <c r="BV946" s="54" t="str">
        <f t="shared" si="715"/>
        <v/>
      </c>
      <c r="BW946" s="54" t="str">
        <f t="shared" si="715"/>
        <v/>
      </c>
      <c r="BX946" s="54" t="str">
        <f t="shared" si="715"/>
        <v/>
      </c>
      <c r="BY946" s="54" t="str">
        <f t="shared" si="715"/>
        <v/>
      </c>
      <c r="BZ946" s="54" t="str">
        <f t="shared" si="715"/>
        <v/>
      </c>
      <c r="CA946" s="54" t="str">
        <f t="shared" si="715"/>
        <v/>
      </c>
      <c r="CB946" s="54" t="str">
        <f t="shared" si="715"/>
        <v/>
      </c>
      <c r="CC946" s="54" t="str">
        <f t="shared" si="715"/>
        <v/>
      </c>
      <c r="CD946" s="54" t="str">
        <f t="shared" si="715"/>
        <v/>
      </c>
      <c r="CE946" s="54" t="str">
        <f t="shared" si="715"/>
        <v/>
      </c>
      <c r="CF946" s="54" t="str">
        <f t="shared" si="715"/>
        <v/>
      </c>
      <c r="CI946" s="54">
        <v>382</v>
      </c>
      <c r="CJ946" s="54" t="str">
        <f t="shared" si="694"/>
        <v xml:space="preserve"> </v>
      </c>
      <c r="CK946" s="54">
        <f t="shared" si="695"/>
        <v>0</v>
      </c>
      <c r="CL946" s="54">
        <f t="shared" si="696"/>
        <v>0</v>
      </c>
      <c r="CM946" s="54">
        <f t="shared" si="697"/>
        <v>0</v>
      </c>
      <c r="CN946" s="54">
        <f t="shared" si="698"/>
        <v>0</v>
      </c>
      <c r="CO946" s="54">
        <f t="shared" si="699"/>
        <v>0</v>
      </c>
      <c r="CP946" s="54">
        <f t="shared" si="700"/>
        <v>0</v>
      </c>
      <c r="CQ946" s="54">
        <f t="shared" si="701"/>
        <v>0</v>
      </c>
      <c r="CR946" s="54">
        <f t="shared" si="702"/>
        <v>0</v>
      </c>
      <c r="CS946" s="54">
        <f t="shared" si="703"/>
        <v>0</v>
      </c>
      <c r="CT946" s="54">
        <f t="shared" si="704"/>
        <v>0</v>
      </c>
      <c r="CU946" s="54">
        <f t="shared" si="705"/>
        <v>0</v>
      </c>
      <c r="CV946" s="54">
        <f t="shared" si="706"/>
        <v>0</v>
      </c>
      <c r="CW946" s="54">
        <f t="shared" si="707"/>
        <v>0</v>
      </c>
      <c r="CX946" s="54">
        <f t="shared" si="708"/>
        <v>0</v>
      </c>
      <c r="CY946" s="54">
        <f t="shared" si="709"/>
        <v>0</v>
      </c>
      <c r="CZ946" s="54">
        <f t="shared" si="710"/>
        <v>0</v>
      </c>
    </row>
    <row r="947" spans="18:104" ht="14" x14ac:dyDescent="0.15">
      <c r="R947" s="40" t="str">
        <f t="shared" si="712"/>
        <v xml:space="preserve"> </v>
      </c>
      <c r="BE947" s="6">
        <v>156</v>
      </c>
      <c r="BF947" s="44">
        <v>4</v>
      </c>
      <c r="BG947" s="18">
        <v>924</v>
      </c>
      <c r="BH947" s="46" t="str">
        <f t="array" ref="BH947">IF(INDEX($V$71:$AK$326,BE947,BF947)&gt;0,INDEX($V$71:$AK$326,BE947,BF947),"")</f>
        <v>0</v>
      </c>
      <c r="BI947" s="46" t="str">
        <f t="array" ref="BI947">IFERROR(RANK(BH947,$BH$24:$BH$4119,1)+COUNTIF($BH$24:BH947,BH947)-1,"")</f>
        <v/>
      </c>
      <c r="BJ947" s="46" t="str">
        <f t="array" ref="BJ947">IFERROR(INDEX($BH$24:$BH$4119,MATCH(SMALL($BI$24:$BI$4119,ROWS($BJ$24:BJ947)),$BI$24:$BI$4119,0))," ")</f>
        <v xml:space="preserve"> </v>
      </c>
      <c r="BK947" s="46" t="str">
        <f t="array" ref="BK947">IF(ISNUMBER(BJ947),(IF(COUNTIF( BJ$24:BJ947, BJ947 )=1,BJ947,"")),"")</f>
        <v/>
      </c>
      <c r="BL947" s="46" t="str">
        <f t="array" ref="BL947">IFERROR(RANK(BK947,$BK$24:$BK$4119,1)+COUNTIF($BK$24:BK947,BK947)-1,"")</f>
        <v/>
      </c>
      <c r="BM947" s="46" t="str">
        <f t="array" ref="BM947">IFERROR(INDEX($BK$24:$BK$4119,MATCH(SMALL($BL$24:$BL$4119,ROWS($BM$24:BM947)),$BL$24:$BL$4119,0))," ")</f>
        <v xml:space="preserve"> </v>
      </c>
      <c r="BO947" s="46">
        <v>383</v>
      </c>
      <c r="BP947" s="46" t="str">
        <f t="shared" si="693"/>
        <v xml:space="preserve"> </v>
      </c>
      <c r="BQ947" s="54" t="str">
        <f t="shared" si="714"/>
        <v/>
      </c>
      <c r="BR947" s="54" t="str">
        <f t="shared" si="715"/>
        <v/>
      </c>
      <c r="BS947" s="54" t="str">
        <f t="shared" si="715"/>
        <v/>
      </c>
      <c r="BT947" s="54" t="str">
        <f t="shared" si="715"/>
        <v/>
      </c>
      <c r="BU947" s="54" t="str">
        <f t="shared" si="715"/>
        <v/>
      </c>
      <c r="BV947" s="54" t="str">
        <f t="shared" si="715"/>
        <v/>
      </c>
      <c r="BW947" s="54" t="str">
        <f t="shared" si="715"/>
        <v/>
      </c>
      <c r="BX947" s="54" t="str">
        <f t="shared" si="715"/>
        <v/>
      </c>
      <c r="BY947" s="54" t="str">
        <f t="shared" si="715"/>
        <v/>
      </c>
      <c r="BZ947" s="54" t="str">
        <f t="shared" si="715"/>
        <v/>
      </c>
      <c r="CA947" s="54" t="str">
        <f t="shared" si="715"/>
        <v/>
      </c>
      <c r="CB947" s="54" t="str">
        <f t="shared" si="715"/>
        <v/>
      </c>
      <c r="CC947" s="54" t="str">
        <f t="shared" si="715"/>
        <v/>
      </c>
      <c r="CD947" s="54" t="str">
        <f t="shared" si="715"/>
        <v/>
      </c>
      <c r="CE947" s="54" t="str">
        <f t="shared" si="715"/>
        <v/>
      </c>
      <c r="CF947" s="54" t="str">
        <f t="shared" si="715"/>
        <v/>
      </c>
      <c r="CI947" s="54">
        <v>383</v>
      </c>
      <c r="CJ947" s="54" t="str">
        <f t="shared" si="694"/>
        <v xml:space="preserve"> </v>
      </c>
      <c r="CK947" s="54">
        <f t="shared" si="695"/>
        <v>0</v>
      </c>
      <c r="CL947" s="54">
        <f t="shared" si="696"/>
        <v>0</v>
      </c>
      <c r="CM947" s="54">
        <f t="shared" si="697"/>
        <v>0</v>
      </c>
      <c r="CN947" s="54">
        <f t="shared" si="698"/>
        <v>0</v>
      </c>
      <c r="CO947" s="54">
        <f t="shared" si="699"/>
        <v>0</v>
      </c>
      <c r="CP947" s="54">
        <f t="shared" si="700"/>
        <v>0</v>
      </c>
      <c r="CQ947" s="54">
        <f t="shared" si="701"/>
        <v>0</v>
      </c>
      <c r="CR947" s="54">
        <f t="shared" si="702"/>
        <v>0</v>
      </c>
      <c r="CS947" s="54">
        <f t="shared" si="703"/>
        <v>0</v>
      </c>
      <c r="CT947" s="54">
        <f t="shared" si="704"/>
        <v>0</v>
      </c>
      <c r="CU947" s="54">
        <f t="shared" si="705"/>
        <v>0</v>
      </c>
      <c r="CV947" s="54">
        <f t="shared" si="706"/>
        <v>0</v>
      </c>
      <c r="CW947" s="54">
        <f t="shared" si="707"/>
        <v>0</v>
      </c>
      <c r="CX947" s="54">
        <f t="shared" si="708"/>
        <v>0</v>
      </c>
      <c r="CY947" s="54">
        <f t="shared" si="709"/>
        <v>0</v>
      </c>
      <c r="CZ947" s="54">
        <f t="shared" si="710"/>
        <v>0</v>
      </c>
    </row>
    <row r="948" spans="18:104" ht="14" x14ac:dyDescent="0.15">
      <c r="R948" s="40" t="str">
        <f t="shared" si="712"/>
        <v xml:space="preserve"> </v>
      </c>
      <c r="BE948" s="6">
        <v>157</v>
      </c>
      <c r="BF948" s="44">
        <v>4</v>
      </c>
      <c r="BG948" s="18">
        <v>925</v>
      </c>
      <c r="BH948" s="46" t="str">
        <f t="array" ref="BH948">IF(INDEX($V$71:$AK$326,BE948,BF948)&gt;0,INDEX($V$71:$AK$326,BE948,BF948),"")</f>
        <v>0</v>
      </c>
      <c r="BI948" s="46" t="str">
        <f t="array" ref="BI948">IFERROR(RANK(BH948,$BH$24:$BH$4119,1)+COUNTIF($BH$24:BH948,BH948)-1,"")</f>
        <v/>
      </c>
      <c r="BJ948" s="46" t="str">
        <f t="array" ref="BJ948">IFERROR(INDEX($BH$24:$BH$4119,MATCH(SMALL($BI$24:$BI$4119,ROWS($BJ$24:BJ948)),$BI$24:$BI$4119,0))," ")</f>
        <v xml:space="preserve"> </v>
      </c>
      <c r="BK948" s="46" t="str">
        <f t="array" ref="BK948">IF(ISNUMBER(BJ948),(IF(COUNTIF( BJ$24:BJ948, BJ948 )=1,BJ948,"")),"")</f>
        <v/>
      </c>
      <c r="BL948" s="46" t="str">
        <f t="array" ref="BL948">IFERROR(RANK(BK948,$BK$24:$BK$4119,1)+COUNTIF($BK$24:BK948,BK948)-1,"")</f>
        <v/>
      </c>
      <c r="BM948" s="46" t="str">
        <f t="array" ref="BM948">IFERROR(INDEX($BK$24:$BK$4119,MATCH(SMALL($BL$24:$BL$4119,ROWS($BM$24:BM948)),$BL$24:$BL$4119,0))," ")</f>
        <v xml:space="preserve"> </v>
      </c>
      <c r="BO948" s="46">
        <v>384</v>
      </c>
      <c r="BP948" s="46" t="str">
        <f t="shared" si="693"/>
        <v xml:space="preserve"> </v>
      </c>
      <c r="BQ948" s="54" t="str">
        <f t="shared" si="714"/>
        <v/>
      </c>
      <c r="BR948" s="54" t="str">
        <f t="shared" si="715"/>
        <v/>
      </c>
      <c r="BS948" s="54" t="str">
        <f t="shared" si="715"/>
        <v/>
      </c>
      <c r="BT948" s="54" t="str">
        <f t="shared" si="715"/>
        <v/>
      </c>
      <c r="BU948" s="54" t="str">
        <f t="shared" si="715"/>
        <v/>
      </c>
      <c r="BV948" s="54" t="str">
        <f t="shared" si="715"/>
        <v/>
      </c>
      <c r="BW948" s="54" t="str">
        <f t="shared" si="715"/>
        <v/>
      </c>
      <c r="BX948" s="54" t="str">
        <f t="shared" si="715"/>
        <v/>
      </c>
      <c r="BY948" s="54" t="str">
        <f t="shared" si="715"/>
        <v/>
      </c>
      <c r="BZ948" s="54" t="str">
        <f t="shared" si="715"/>
        <v/>
      </c>
      <c r="CA948" s="54" t="str">
        <f t="shared" si="715"/>
        <v/>
      </c>
      <c r="CB948" s="54" t="str">
        <f t="shared" si="715"/>
        <v/>
      </c>
      <c r="CC948" s="54" t="str">
        <f t="shared" si="715"/>
        <v/>
      </c>
      <c r="CD948" s="54" t="str">
        <f t="shared" si="715"/>
        <v/>
      </c>
      <c r="CE948" s="54" t="str">
        <f t="shared" si="715"/>
        <v/>
      </c>
      <c r="CF948" s="54" t="str">
        <f t="shared" si="715"/>
        <v/>
      </c>
      <c r="CI948" s="54">
        <v>384</v>
      </c>
      <c r="CJ948" s="54" t="str">
        <f t="shared" si="694"/>
        <v xml:space="preserve"> </v>
      </c>
      <c r="CK948" s="54">
        <f t="shared" si="695"/>
        <v>0</v>
      </c>
      <c r="CL948" s="54">
        <f t="shared" si="696"/>
        <v>0</v>
      </c>
      <c r="CM948" s="54">
        <f t="shared" si="697"/>
        <v>0</v>
      </c>
      <c r="CN948" s="54">
        <f t="shared" si="698"/>
        <v>0</v>
      </c>
      <c r="CO948" s="54">
        <f t="shared" si="699"/>
        <v>0</v>
      </c>
      <c r="CP948" s="54">
        <f t="shared" si="700"/>
        <v>0</v>
      </c>
      <c r="CQ948" s="54">
        <f t="shared" si="701"/>
        <v>0</v>
      </c>
      <c r="CR948" s="54">
        <f t="shared" si="702"/>
        <v>0</v>
      </c>
      <c r="CS948" s="54">
        <f t="shared" si="703"/>
        <v>0</v>
      </c>
      <c r="CT948" s="54">
        <f t="shared" si="704"/>
        <v>0</v>
      </c>
      <c r="CU948" s="54">
        <f t="shared" si="705"/>
        <v>0</v>
      </c>
      <c r="CV948" s="54">
        <f t="shared" si="706"/>
        <v>0</v>
      </c>
      <c r="CW948" s="54">
        <f t="shared" si="707"/>
        <v>0</v>
      </c>
      <c r="CX948" s="54">
        <f t="shared" si="708"/>
        <v>0</v>
      </c>
      <c r="CY948" s="54">
        <f t="shared" si="709"/>
        <v>0</v>
      </c>
      <c r="CZ948" s="54">
        <f t="shared" si="710"/>
        <v>0</v>
      </c>
    </row>
    <row r="949" spans="18:104" ht="14" x14ac:dyDescent="0.15">
      <c r="R949" s="40" t="str">
        <f t="shared" si="712"/>
        <v xml:space="preserve"> </v>
      </c>
      <c r="BE949" s="6">
        <v>158</v>
      </c>
      <c r="BF949" s="44">
        <v>4</v>
      </c>
      <c r="BG949" s="18">
        <v>926</v>
      </c>
      <c r="BH949" s="46" t="str">
        <f t="array" ref="BH949">IF(INDEX($V$71:$AK$326,BE949,BF949)&gt;0,INDEX($V$71:$AK$326,BE949,BF949),"")</f>
        <v>0</v>
      </c>
      <c r="BI949" s="46" t="str">
        <f t="array" ref="BI949">IFERROR(RANK(BH949,$BH$24:$BH$4119,1)+COUNTIF($BH$24:BH949,BH949)-1,"")</f>
        <v/>
      </c>
      <c r="BJ949" s="46" t="str">
        <f t="array" ref="BJ949">IFERROR(INDEX($BH$24:$BH$4119,MATCH(SMALL($BI$24:$BI$4119,ROWS($BJ$24:BJ949)),$BI$24:$BI$4119,0))," ")</f>
        <v xml:space="preserve"> </v>
      </c>
      <c r="BK949" s="46" t="str">
        <f t="array" ref="BK949">IF(ISNUMBER(BJ949),(IF(COUNTIF( BJ$24:BJ949, BJ949 )=1,BJ949,"")),"")</f>
        <v/>
      </c>
      <c r="BL949" s="46" t="str">
        <f t="array" ref="BL949">IFERROR(RANK(BK949,$BK$24:$BK$4119,1)+COUNTIF($BK$24:BK949,BK949)-1,"")</f>
        <v/>
      </c>
      <c r="BM949" s="46" t="str">
        <f t="array" ref="BM949">IFERROR(INDEX($BK$24:$BK$4119,MATCH(SMALL($BL$24:$BL$4119,ROWS($BM$24:BM949)),$BL$24:$BL$4119,0))," ")</f>
        <v xml:space="preserve"> </v>
      </c>
      <c r="BO949" s="46">
        <v>385</v>
      </c>
      <c r="BP949" s="46" t="str">
        <f t="shared" ref="BP949:BP1012" si="716">BM408</f>
        <v xml:space="preserve"> </v>
      </c>
      <c r="BQ949" s="54" t="str">
        <f t="shared" si="714"/>
        <v/>
      </c>
      <c r="BR949" s="54" t="str">
        <f t="shared" si="715"/>
        <v/>
      </c>
      <c r="BS949" s="54" t="str">
        <f t="shared" si="715"/>
        <v/>
      </c>
      <c r="BT949" s="54" t="str">
        <f t="shared" si="715"/>
        <v/>
      </c>
      <c r="BU949" s="54" t="str">
        <f t="shared" si="715"/>
        <v/>
      </c>
      <c r="BV949" s="54" t="str">
        <f t="shared" si="715"/>
        <v/>
      </c>
      <c r="BW949" s="54" t="str">
        <f t="shared" si="715"/>
        <v/>
      </c>
      <c r="BX949" s="54" t="str">
        <f t="shared" si="715"/>
        <v/>
      </c>
      <c r="BY949" s="54" t="str">
        <f t="shared" si="715"/>
        <v/>
      </c>
      <c r="BZ949" s="54" t="str">
        <f t="shared" si="715"/>
        <v/>
      </c>
      <c r="CA949" s="54" t="str">
        <f t="shared" si="715"/>
        <v/>
      </c>
      <c r="CB949" s="54" t="str">
        <f t="shared" si="715"/>
        <v/>
      </c>
      <c r="CC949" s="54" t="str">
        <f t="shared" si="715"/>
        <v/>
      </c>
      <c r="CD949" s="54" t="str">
        <f t="shared" si="715"/>
        <v/>
      </c>
      <c r="CE949" s="54" t="str">
        <f t="shared" si="715"/>
        <v/>
      </c>
      <c r="CF949" s="54" t="str">
        <f t="shared" si="715"/>
        <v/>
      </c>
      <c r="CI949" s="54">
        <v>385</v>
      </c>
      <c r="CJ949" s="54" t="str">
        <f t="shared" si="694"/>
        <v xml:space="preserve"> </v>
      </c>
      <c r="CK949" s="54">
        <f t="shared" si="695"/>
        <v>0</v>
      </c>
      <c r="CL949" s="54">
        <f t="shared" si="696"/>
        <v>0</v>
      </c>
      <c r="CM949" s="54">
        <f t="shared" si="697"/>
        <v>0</v>
      </c>
      <c r="CN949" s="54">
        <f t="shared" si="698"/>
        <v>0</v>
      </c>
      <c r="CO949" s="54">
        <f t="shared" si="699"/>
        <v>0</v>
      </c>
      <c r="CP949" s="54">
        <f t="shared" si="700"/>
        <v>0</v>
      </c>
      <c r="CQ949" s="54">
        <f t="shared" si="701"/>
        <v>0</v>
      </c>
      <c r="CR949" s="54">
        <f t="shared" si="702"/>
        <v>0</v>
      </c>
      <c r="CS949" s="54">
        <f t="shared" si="703"/>
        <v>0</v>
      </c>
      <c r="CT949" s="54">
        <f t="shared" si="704"/>
        <v>0</v>
      </c>
      <c r="CU949" s="54">
        <f t="shared" si="705"/>
        <v>0</v>
      </c>
      <c r="CV949" s="54">
        <f t="shared" si="706"/>
        <v>0</v>
      </c>
      <c r="CW949" s="54">
        <f t="shared" si="707"/>
        <v>0</v>
      </c>
      <c r="CX949" s="54">
        <f t="shared" si="708"/>
        <v>0</v>
      </c>
      <c r="CY949" s="54">
        <f t="shared" si="709"/>
        <v>0</v>
      </c>
      <c r="CZ949" s="54">
        <f t="shared" si="710"/>
        <v>0</v>
      </c>
    </row>
    <row r="950" spans="18:104" ht="14" x14ac:dyDescent="0.15">
      <c r="R950" s="40" t="str">
        <f t="shared" si="712"/>
        <v xml:space="preserve"> </v>
      </c>
      <c r="BE950" s="6">
        <v>159</v>
      </c>
      <c r="BF950" s="44">
        <v>4</v>
      </c>
      <c r="BG950" s="18">
        <v>927</v>
      </c>
      <c r="BH950" s="46" t="str">
        <f t="array" ref="BH950">IF(INDEX($V$71:$AK$326,BE950,BF950)&gt;0,INDEX($V$71:$AK$326,BE950,BF950),"")</f>
        <v>0</v>
      </c>
      <c r="BI950" s="46" t="str">
        <f t="array" ref="BI950">IFERROR(RANK(BH950,$BH$24:$BH$4119,1)+COUNTIF($BH$24:BH950,BH950)-1,"")</f>
        <v/>
      </c>
      <c r="BJ950" s="46" t="str">
        <f t="array" ref="BJ950">IFERROR(INDEX($BH$24:$BH$4119,MATCH(SMALL($BI$24:$BI$4119,ROWS($BJ$24:BJ950)),$BI$24:$BI$4119,0))," ")</f>
        <v xml:space="preserve"> </v>
      </c>
      <c r="BK950" s="46" t="str">
        <f t="array" ref="BK950">IF(ISNUMBER(BJ950),(IF(COUNTIF( BJ$24:BJ950, BJ950 )=1,BJ950,"")),"")</f>
        <v/>
      </c>
      <c r="BL950" s="46" t="str">
        <f t="array" ref="BL950">IFERROR(RANK(BK950,$BK$24:$BK$4119,1)+COUNTIF($BK$24:BK950,BK950)-1,"")</f>
        <v/>
      </c>
      <c r="BM950" s="46" t="str">
        <f t="array" ref="BM950">IFERROR(INDEX($BK$24:$BK$4119,MATCH(SMALL($BL$24:$BL$4119,ROWS($BM$24:BM950)),$BL$24:$BL$4119,0))," ")</f>
        <v xml:space="preserve"> </v>
      </c>
      <c r="BO950" s="46">
        <v>386</v>
      </c>
      <c r="BP950" s="46" t="str">
        <f t="shared" si="716"/>
        <v xml:space="preserve"> </v>
      </c>
      <c r="BQ950" s="54" t="str">
        <f t="shared" si="714"/>
        <v/>
      </c>
      <c r="BR950" s="54" t="str">
        <f t="shared" si="715"/>
        <v/>
      </c>
      <c r="BS950" s="54" t="str">
        <f t="shared" si="715"/>
        <v/>
      </c>
      <c r="BT950" s="54" t="str">
        <f t="shared" si="715"/>
        <v/>
      </c>
      <c r="BU950" s="54" t="str">
        <f t="shared" si="715"/>
        <v/>
      </c>
      <c r="BV950" s="54" t="str">
        <f t="shared" si="715"/>
        <v/>
      </c>
      <c r="BW950" s="54" t="str">
        <f t="shared" si="715"/>
        <v/>
      </c>
      <c r="BX950" s="54" t="str">
        <f t="shared" si="715"/>
        <v/>
      </c>
      <c r="BY950" s="54" t="str">
        <f t="shared" si="715"/>
        <v/>
      </c>
      <c r="BZ950" s="54" t="str">
        <f t="shared" si="715"/>
        <v/>
      </c>
      <c r="CA950" s="54" t="str">
        <f t="shared" si="715"/>
        <v/>
      </c>
      <c r="CB950" s="54" t="str">
        <f t="shared" si="715"/>
        <v/>
      </c>
      <c r="CC950" s="54" t="str">
        <f t="shared" si="715"/>
        <v/>
      </c>
      <c r="CD950" s="54" t="str">
        <f t="shared" si="715"/>
        <v/>
      </c>
      <c r="CE950" s="54" t="str">
        <f t="shared" si="715"/>
        <v/>
      </c>
      <c r="CF950" s="54" t="str">
        <f t="shared" si="715"/>
        <v/>
      </c>
      <c r="CI950" s="54">
        <v>386</v>
      </c>
      <c r="CJ950" s="54" t="str">
        <f t="shared" ref="CJ950:CJ1013" si="717">BM409</f>
        <v xml:space="preserve"> </v>
      </c>
      <c r="CK950" s="54">
        <f t="shared" ref="CK950:CK1013" si="718">IF(ISNUMBER($CJ950),IF(ROUND($K$14,3)&lt;=ROUND(BQ950,3),0,1),0)</f>
        <v>0</v>
      </c>
      <c r="CL950" s="54">
        <f t="shared" ref="CL950:CL1013" si="719">IF(ISNUMBER($CJ950),IF(ROUND($K$14,3)&lt;=ROUND(BR950,3),0,1),0)</f>
        <v>0</v>
      </c>
      <c r="CM950" s="54">
        <f t="shared" ref="CM950:CM1013" si="720">IF(ISNUMBER($CJ950),IF(ROUND($K$14,3)&lt;=ROUND(BS950,3),0,1),0)</f>
        <v>0</v>
      </c>
      <c r="CN950" s="54">
        <f t="shared" ref="CN950:CN1013" si="721">IF(ISNUMBER($CJ950),IF(ROUND($K$14,3)&lt;=ROUND(BT950,3),0,1),0)</f>
        <v>0</v>
      </c>
      <c r="CO950" s="54">
        <f t="shared" ref="CO950:CO1013" si="722">IF(ISNUMBER($CJ950),IF(ROUND($K$14,3)&lt;=ROUND(BU950,3),0,1),0)</f>
        <v>0</v>
      </c>
      <c r="CP950" s="54">
        <f t="shared" ref="CP950:CP1013" si="723">IF(ISNUMBER($CJ950),IF(ROUND($K$14,3)&lt;=ROUND(BV950,3),0,1),0)</f>
        <v>0</v>
      </c>
      <c r="CQ950" s="54">
        <f t="shared" ref="CQ950:CQ1013" si="724">IF(ISNUMBER($CJ950),IF(ROUND($K$14,3)&lt;=ROUND(BW950,3),0,1),0)</f>
        <v>0</v>
      </c>
      <c r="CR950" s="54">
        <f t="shared" ref="CR950:CR1013" si="725">IF(ISNUMBER($CJ950),IF(ROUND($K$14,3)&lt;=ROUND(BX950,3),0,1),0)</f>
        <v>0</v>
      </c>
      <c r="CS950" s="54">
        <f t="shared" ref="CS950:CS1013" si="726">IF(ISNUMBER($CJ950),IF(ROUND($K$14,3)&lt;=ROUND(BY950,3),0,1),0)</f>
        <v>0</v>
      </c>
      <c r="CT950" s="54">
        <f t="shared" ref="CT950:CT1013" si="727">IF(ISNUMBER($CJ950),IF(ROUND($K$14,3)&lt;=ROUND(BZ950,3),0,1),0)</f>
        <v>0</v>
      </c>
      <c r="CU950" s="54">
        <f t="shared" ref="CU950:CU1013" si="728">IF(ISNUMBER($CJ950),IF(ROUND($K$14,3)&lt;=ROUND(CA950,3),0,1),0)</f>
        <v>0</v>
      </c>
      <c r="CV950" s="54">
        <f t="shared" ref="CV950:CV1013" si="729">IF(ISNUMBER($CJ950),IF(ROUND($K$14,3)&lt;=ROUND(CB950,3),0,1),0)</f>
        <v>0</v>
      </c>
      <c r="CW950" s="54">
        <f t="shared" ref="CW950:CW1013" si="730">IF(ISNUMBER($CJ950),IF(ROUND($K$14,3)&lt;=ROUND(CC950,3),0,1),0)</f>
        <v>0</v>
      </c>
      <c r="CX950" s="54">
        <f t="shared" ref="CX950:CX1013" si="731">IF(ISNUMBER($CJ950),IF(ROUND($K$14,3)&lt;=ROUND(CD950,3),0,1),0)</f>
        <v>0</v>
      </c>
      <c r="CY950" s="54">
        <f t="shared" ref="CY950:CY1013" si="732">IF(ISNUMBER($CJ950),IF(ROUND($K$14,3)&lt;=ROUND(CE950,3),0,1),0)</f>
        <v>0</v>
      </c>
      <c r="CZ950" s="54">
        <f t="shared" ref="CZ950:CZ1013" si="733">IF(ISNUMBER($CJ950),IF(ROUND($K$14,3)&lt;=ROUND(CF950,3),0,1),0)</f>
        <v>0</v>
      </c>
    </row>
    <row r="951" spans="18:104" ht="14" x14ac:dyDescent="0.15">
      <c r="R951" s="40" t="str">
        <f t="shared" si="712"/>
        <v xml:space="preserve"> </v>
      </c>
      <c r="BE951" s="6">
        <v>160</v>
      </c>
      <c r="BF951" s="44">
        <v>4</v>
      </c>
      <c r="BG951" s="18">
        <v>928</v>
      </c>
      <c r="BH951" s="46" t="str">
        <f t="array" ref="BH951">IF(INDEX($V$71:$AK$326,BE951,BF951)&gt;0,INDEX($V$71:$AK$326,BE951,BF951),"")</f>
        <v>0</v>
      </c>
      <c r="BI951" s="46" t="str">
        <f t="array" ref="BI951">IFERROR(RANK(BH951,$BH$24:$BH$4119,1)+COUNTIF($BH$24:BH951,BH951)-1,"")</f>
        <v/>
      </c>
      <c r="BJ951" s="46" t="str">
        <f t="array" ref="BJ951">IFERROR(INDEX($BH$24:$BH$4119,MATCH(SMALL($BI$24:$BI$4119,ROWS($BJ$24:BJ951)),$BI$24:$BI$4119,0))," ")</f>
        <v xml:space="preserve"> </v>
      </c>
      <c r="BK951" s="46" t="str">
        <f t="array" ref="BK951">IF(ISNUMBER(BJ951),(IF(COUNTIF( BJ$24:BJ951, BJ951 )=1,BJ951,"")),"")</f>
        <v/>
      </c>
      <c r="BL951" s="46" t="str">
        <f t="array" ref="BL951">IFERROR(RANK(BK951,$BK$24:$BK$4119,1)+COUNTIF($BK$24:BK951,BK951)-1,"")</f>
        <v/>
      </c>
      <c r="BM951" s="46" t="str">
        <f t="array" ref="BM951">IFERROR(INDEX($BK$24:$BK$4119,MATCH(SMALL($BL$24:$BL$4119,ROWS($BM$24:BM951)),$BL$24:$BL$4119,0))," ")</f>
        <v xml:space="preserve"> </v>
      </c>
      <c r="BO951" s="46">
        <v>387</v>
      </c>
      <c r="BP951" s="46" t="str">
        <f t="shared" si="716"/>
        <v xml:space="preserve"> </v>
      </c>
      <c r="BQ951" s="54" t="str">
        <f t="shared" si="714"/>
        <v/>
      </c>
      <c r="BR951" s="54" t="str">
        <f t="shared" si="715"/>
        <v/>
      </c>
      <c r="BS951" s="54" t="str">
        <f t="shared" si="715"/>
        <v/>
      </c>
      <c r="BT951" s="54" t="str">
        <f t="shared" si="715"/>
        <v/>
      </c>
      <c r="BU951" s="54" t="str">
        <f t="shared" si="715"/>
        <v/>
      </c>
      <c r="BV951" s="54" t="str">
        <f t="shared" si="715"/>
        <v/>
      </c>
      <c r="BW951" s="54" t="str">
        <f t="shared" si="715"/>
        <v/>
      </c>
      <c r="BX951" s="54" t="str">
        <f t="shared" si="715"/>
        <v/>
      </c>
      <c r="BY951" s="54" t="str">
        <f t="shared" si="715"/>
        <v/>
      </c>
      <c r="BZ951" s="54" t="str">
        <f t="shared" si="715"/>
        <v/>
      </c>
      <c r="CA951" s="54" t="str">
        <f t="shared" si="715"/>
        <v/>
      </c>
      <c r="CB951" s="54" t="str">
        <f t="shared" si="715"/>
        <v/>
      </c>
      <c r="CC951" s="54" t="str">
        <f t="shared" si="715"/>
        <v/>
      </c>
      <c r="CD951" s="54" t="str">
        <f t="shared" si="715"/>
        <v/>
      </c>
      <c r="CE951" s="54" t="str">
        <f t="shared" si="715"/>
        <v/>
      </c>
      <c r="CF951" s="54" t="str">
        <f t="shared" ref="BR951:CF968" si="734">IF(ISNUMBER($BP951),ABS($BP951-CF$563),"")</f>
        <v/>
      </c>
      <c r="CI951" s="54">
        <v>387</v>
      </c>
      <c r="CJ951" s="54" t="str">
        <f t="shared" si="717"/>
        <v xml:space="preserve"> </v>
      </c>
      <c r="CK951" s="54">
        <f t="shared" si="718"/>
        <v>0</v>
      </c>
      <c r="CL951" s="54">
        <f t="shared" si="719"/>
        <v>0</v>
      </c>
      <c r="CM951" s="54">
        <f t="shared" si="720"/>
        <v>0</v>
      </c>
      <c r="CN951" s="54">
        <f t="shared" si="721"/>
        <v>0</v>
      </c>
      <c r="CO951" s="54">
        <f t="shared" si="722"/>
        <v>0</v>
      </c>
      <c r="CP951" s="54">
        <f t="shared" si="723"/>
        <v>0</v>
      </c>
      <c r="CQ951" s="54">
        <f t="shared" si="724"/>
        <v>0</v>
      </c>
      <c r="CR951" s="54">
        <f t="shared" si="725"/>
        <v>0</v>
      </c>
      <c r="CS951" s="54">
        <f t="shared" si="726"/>
        <v>0</v>
      </c>
      <c r="CT951" s="54">
        <f t="shared" si="727"/>
        <v>0</v>
      </c>
      <c r="CU951" s="54">
        <f t="shared" si="728"/>
        <v>0</v>
      </c>
      <c r="CV951" s="54">
        <f t="shared" si="729"/>
        <v>0</v>
      </c>
      <c r="CW951" s="54">
        <f t="shared" si="730"/>
        <v>0</v>
      </c>
      <c r="CX951" s="54">
        <f t="shared" si="731"/>
        <v>0</v>
      </c>
      <c r="CY951" s="54">
        <f t="shared" si="732"/>
        <v>0</v>
      </c>
      <c r="CZ951" s="54">
        <f t="shared" si="733"/>
        <v>0</v>
      </c>
    </row>
    <row r="952" spans="18:104" ht="14" x14ac:dyDescent="0.15">
      <c r="R952" s="40" t="str">
        <f t="shared" si="712"/>
        <v xml:space="preserve"> </v>
      </c>
      <c r="BE952" s="6">
        <v>161</v>
      </c>
      <c r="BF952" s="44">
        <v>4</v>
      </c>
      <c r="BG952" s="18">
        <v>929</v>
      </c>
      <c r="BH952" s="46" t="str">
        <f t="array" ref="BH952">IF(INDEX($V$71:$AK$326,BE952,BF952)&gt;0,INDEX($V$71:$AK$326,BE952,BF952),"")</f>
        <v>0</v>
      </c>
      <c r="BI952" s="46" t="str">
        <f t="array" ref="BI952">IFERROR(RANK(BH952,$BH$24:$BH$4119,1)+COUNTIF($BH$24:BH952,BH952)-1,"")</f>
        <v/>
      </c>
      <c r="BJ952" s="46" t="str">
        <f t="array" ref="BJ952">IFERROR(INDEX($BH$24:$BH$4119,MATCH(SMALL($BI$24:$BI$4119,ROWS($BJ$24:BJ952)),$BI$24:$BI$4119,0))," ")</f>
        <v xml:space="preserve"> </v>
      </c>
      <c r="BK952" s="46" t="str">
        <f t="array" ref="BK952">IF(ISNUMBER(BJ952),(IF(COUNTIF( BJ$24:BJ952, BJ952 )=1,BJ952,"")),"")</f>
        <v/>
      </c>
      <c r="BL952" s="46" t="str">
        <f t="array" ref="BL952">IFERROR(RANK(BK952,$BK$24:$BK$4119,1)+COUNTIF($BK$24:BK952,BK952)-1,"")</f>
        <v/>
      </c>
      <c r="BM952" s="46" t="str">
        <f t="array" ref="BM952">IFERROR(INDEX($BK$24:$BK$4119,MATCH(SMALL($BL$24:$BL$4119,ROWS($BM$24:BM952)),$BL$24:$BL$4119,0))," ")</f>
        <v xml:space="preserve"> </v>
      </c>
      <c r="BO952" s="46">
        <v>388</v>
      </c>
      <c r="BP952" s="46" t="str">
        <f t="shared" si="716"/>
        <v xml:space="preserve"> </v>
      </c>
      <c r="BQ952" s="54" t="str">
        <f t="shared" si="714"/>
        <v/>
      </c>
      <c r="BR952" s="54" t="str">
        <f t="shared" si="734"/>
        <v/>
      </c>
      <c r="BS952" s="54" t="str">
        <f t="shared" si="734"/>
        <v/>
      </c>
      <c r="BT952" s="54" t="str">
        <f t="shared" si="734"/>
        <v/>
      </c>
      <c r="BU952" s="54" t="str">
        <f t="shared" si="734"/>
        <v/>
      </c>
      <c r="BV952" s="54" t="str">
        <f t="shared" si="734"/>
        <v/>
      </c>
      <c r="BW952" s="54" t="str">
        <f t="shared" si="734"/>
        <v/>
      </c>
      <c r="BX952" s="54" t="str">
        <f t="shared" si="734"/>
        <v/>
      </c>
      <c r="BY952" s="54" t="str">
        <f t="shared" si="734"/>
        <v/>
      </c>
      <c r="BZ952" s="54" t="str">
        <f t="shared" si="734"/>
        <v/>
      </c>
      <c r="CA952" s="54" t="str">
        <f t="shared" si="734"/>
        <v/>
      </c>
      <c r="CB952" s="54" t="str">
        <f t="shared" si="734"/>
        <v/>
      </c>
      <c r="CC952" s="54" t="str">
        <f t="shared" si="734"/>
        <v/>
      </c>
      <c r="CD952" s="54" t="str">
        <f t="shared" si="734"/>
        <v/>
      </c>
      <c r="CE952" s="54" t="str">
        <f t="shared" si="734"/>
        <v/>
      </c>
      <c r="CF952" s="54" t="str">
        <f t="shared" si="734"/>
        <v/>
      </c>
      <c r="CI952" s="54">
        <v>388</v>
      </c>
      <c r="CJ952" s="54" t="str">
        <f t="shared" si="717"/>
        <v xml:space="preserve"> </v>
      </c>
      <c r="CK952" s="54">
        <f t="shared" si="718"/>
        <v>0</v>
      </c>
      <c r="CL952" s="54">
        <f t="shared" si="719"/>
        <v>0</v>
      </c>
      <c r="CM952" s="54">
        <f t="shared" si="720"/>
        <v>0</v>
      </c>
      <c r="CN952" s="54">
        <f t="shared" si="721"/>
        <v>0</v>
      </c>
      <c r="CO952" s="54">
        <f t="shared" si="722"/>
        <v>0</v>
      </c>
      <c r="CP952" s="54">
        <f t="shared" si="723"/>
        <v>0</v>
      </c>
      <c r="CQ952" s="54">
        <f t="shared" si="724"/>
        <v>0</v>
      </c>
      <c r="CR952" s="54">
        <f t="shared" si="725"/>
        <v>0</v>
      </c>
      <c r="CS952" s="54">
        <f t="shared" si="726"/>
        <v>0</v>
      </c>
      <c r="CT952" s="54">
        <f t="shared" si="727"/>
        <v>0</v>
      </c>
      <c r="CU952" s="54">
        <f t="shared" si="728"/>
        <v>0</v>
      </c>
      <c r="CV952" s="54">
        <f t="shared" si="729"/>
        <v>0</v>
      </c>
      <c r="CW952" s="54">
        <f t="shared" si="730"/>
        <v>0</v>
      </c>
      <c r="CX952" s="54">
        <f t="shared" si="731"/>
        <v>0</v>
      </c>
      <c r="CY952" s="54">
        <f t="shared" si="732"/>
        <v>0</v>
      </c>
      <c r="CZ952" s="54">
        <f t="shared" si="733"/>
        <v>0</v>
      </c>
    </row>
    <row r="953" spans="18:104" ht="14" x14ac:dyDescent="0.15">
      <c r="R953" s="40" t="str">
        <f t="shared" si="712"/>
        <v xml:space="preserve"> </v>
      </c>
      <c r="BE953" s="6">
        <v>162</v>
      </c>
      <c r="BF953" s="44">
        <v>4</v>
      </c>
      <c r="BG953" s="18">
        <v>930</v>
      </c>
      <c r="BH953" s="46" t="str">
        <f t="array" ref="BH953">IF(INDEX($V$71:$AK$326,BE953,BF953)&gt;0,INDEX($V$71:$AK$326,BE953,BF953),"")</f>
        <v>0</v>
      </c>
      <c r="BI953" s="46" t="str">
        <f t="array" ref="BI953">IFERROR(RANK(BH953,$BH$24:$BH$4119,1)+COUNTIF($BH$24:BH953,BH953)-1,"")</f>
        <v/>
      </c>
      <c r="BJ953" s="46" t="str">
        <f t="array" ref="BJ953">IFERROR(INDEX($BH$24:$BH$4119,MATCH(SMALL($BI$24:$BI$4119,ROWS($BJ$24:BJ953)),$BI$24:$BI$4119,0))," ")</f>
        <v xml:space="preserve"> </v>
      </c>
      <c r="BK953" s="46" t="str">
        <f t="array" ref="BK953">IF(ISNUMBER(BJ953),(IF(COUNTIF( BJ$24:BJ953, BJ953 )=1,BJ953,"")),"")</f>
        <v/>
      </c>
      <c r="BL953" s="46" t="str">
        <f t="array" ref="BL953">IFERROR(RANK(BK953,$BK$24:$BK$4119,1)+COUNTIF($BK$24:BK953,BK953)-1,"")</f>
        <v/>
      </c>
      <c r="BM953" s="46" t="str">
        <f t="array" ref="BM953">IFERROR(INDEX($BK$24:$BK$4119,MATCH(SMALL($BL$24:$BL$4119,ROWS($BM$24:BM953)),$BL$24:$BL$4119,0))," ")</f>
        <v xml:space="preserve"> </v>
      </c>
      <c r="BO953" s="46">
        <v>389</v>
      </c>
      <c r="BP953" s="46" t="str">
        <f t="shared" si="716"/>
        <v xml:space="preserve"> </v>
      </c>
      <c r="BQ953" s="54" t="str">
        <f t="shared" si="714"/>
        <v/>
      </c>
      <c r="BR953" s="54" t="str">
        <f t="shared" si="734"/>
        <v/>
      </c>
      <c r="BS953" s="54" t="str">
        <f t="shared" si="734"/>
        <v/>
      </c>
      <c r="BT953" s="54" t="str">
        <f t="shared" si="734"/>
        <v/>
      </c>
      <c r="BU953" s="54" t="str">
        <f t="shared" si="734"/>
        <v/>
      </c>
      <c r="BV953" s="54" t="str">
        <f t="shared" si="734"/>
        <v/>
      </c>
      <c r="BW953" s="54" t="str">
        <f t="shared" si="734"/>
        <v/>
      </c>
      <c r="BX953" s="54" t="str">
        <f t="shared" si="734"/>
        <v/>
      </c>
      <c r="BY953" s="54" t="str">
        <f t="shared" si="734"/>
        <v/>
      </c>
      <c r="BZ953" s="54" t="str">
        <f t="shared" si="734"/>
        <v/>
      </c>
      <c r="CA953" s="54" t="str">
        <f t="shared" si="734"/>
        <v/>
      </c>
      <c r="CB953" s="54" t="str">
        <f t="shared" si="734"/>
        <v/>
      </c>
      <c r="CC953" s="54" t="str">
        <f t="shared" si="734"/>
        <v/>
      </c>
      <c r="CD953" s="54" t="str">
        <f t="shared" si="734"/>
        <v/>
      </c>
      <c r="CE953" s="54" t="str">
        <f t="shared" si="734"/>
        <v/>
      </c>
      <c r="CF953" s="54" t="str">
        <f t="shared" si="734"/>
        <v/>
      </c>
      <c r="CI953" s="54">
        <v>389</v>
      </c>
      <c r="CJ953" s="54" t="str">
        <f t="shared" si="717"/>
        <v xml:space="preserve"> </v>
      </c>
      <c r="CK953" s="54">
        <f t="shared" si="718"/>
        <v>0</v>
      </c>
      <c r="CL953" s="54">
        <f t="shared" si="719"/>
        <v>0</v>
      </c>
      <c r="CM953" s="54">
        <f t="shared" si="720"/>
        <v>0</v>
      </c>
      <c r="CN953" s="54">
        <f t="shared" si="721"/>
        <v>0</v>
      </c>
      <c r="CO953" s="54">
        <f t="shared" si="722"/>
        <v>0</v>
      </c>
      <c r="CP953" s="54">
        <f t="shared" si="723"/>
        <v>0</v>
      </c>
      <c r="CQ953" s="54">
        <f t="shared" si="724"/>
        <v>0</v>
      </c>
      <c r="CR953" s="54">
        <f t="shared" si="725"/>
        <v>0</v>
      </c>
      <c r="CS953" s="54">
        <f t="shared" si="726"/>
        <v>0</v>
      </c>
      <c r="CT953" s="54">
        <f t="shared" si="727"/>
        <v>0</v>
      </c>
      <c r="CU953" s="54">
        <f t="shared" si="728"/>
        <v>0</v>
      </c>
      <c r="CV953" s="54">
        <f t="shared" si="729"/>
        <v>0</v>
      </c>
      <c r="CW953" s="54">
        <f t="shared" si="730"/>
        <v>0</v>
      </c>
      <c r="CX953" s="54">
        <f t="shared" si="731"/>
        <v>0</v>
      </c>
      <c r="CY953" s="54">
        <f t="shared" si="732"/>
        <v>0</v>
      </c>
      <c r="CZ953" s="54">
        <f t="shared" si="733"/>
        <v>0</v>
      </c>
    </row>
    <row r="954" spans="18:104" ht="14" x14ac:dyDescent="0.15">
      <c r="R954" s="40" t="str">
        <f t="shared" si="712"/>
        <v xml:space="preserve"> </v>
      </c>
      <c r="BE954" s="6">
        <v>163</v>
      </c>
      <c r="BF954" s="44">
        <v>4</v>
      </c>
      <c r="BG954" s="18">
        <v>931</v>
      </c>
      <c r="BH954" s="46" t="str">
        <f t="array" ref="BH954">IF(INDEX($V$71:$AK$326,BE954,BF954)&gt;0,INDEX($V$71:$AK$326,BE954,BF954),"")</f>
        <v>0</v>
      </c>
      <c r="BI954" s="46" t="str">
        <f t="array" ref="BI954">IFERROR(RANK(BH954,$BH$24:$BH$4119,1)+COUNTIF($BH$24:BH954,BH954)-1,"")</f>
        <v/>
      </c>
      <c r="BJ954" s="46" t="str">
        <f t="array" ref="BJ954">IFERROR(INDEX($BH$24:$BH$4119,MATCH(SMALL($BI$24:$BI$4119,ROWS($BJ$24:BJ954)),$BI$24:$BI$4119,0))," ")</f>
        <v xml:space="preserve"> </v>
      </c>
      <c r="BK954" s="46" t="str">
        <f t="array" ref="BK954">IF(ISNUMBER(BJ954),(IF(COUNTIF( BJ$24:BJ954, BJ954 )=1,BJ954,"")),"")</f>
        <v/>
      </c>
      <c r="BL954" s="46" t="str">
        <f t="array" ref="BL954">IFERROR(RANK(BK954,$BK$24:$BK$4119,1)+COUNTIF($BK$24:BK954,BK954)-1,"")</f>
        <v/>
      </c>
      <c r="BM954" s="46" t="str">
        <f t="array" ref="BM954">IFERROR(INDEX($BK$24:$BK$4119,MATCH(SMALL($BL$24:$BL$4119,ROWS($BM$24:BM954)),$BL$24:$BL$4119,0))," ")</f>
        <v xml:space="preserve"> </v>
      </c>
      <c r="BO954" s="46">
        <v>390</v>
      </c>
      <c r="BP954" s="46" t="str">
        <f t="shared" si="716"/>
        <v xml:space="preserve"> </v>
      </c>
      <c r="BQ954" s="54" t="str">
        <f t="shared" si="714"/>
        <v/>
      </c>
      <c r="BR954" s="54" t="str">
        <f t="shared" si="734"/>
        <v/>
      </c>
      <c r="BS954" s="54" t="str">
        <f t="shared" si="734"/>
        <v/>
      </c>
      <c r="BT954" s="54" t="str">
        <f t="shared" si="734"/>
        <v/>
      </c>
      <c r="BU954" s="54" t="str">
        <f t="shared" si="734"/>
        <v/>
      </c>
      <c r="BV954" s="54" t="str">
        <f t="shared" si="734"/>
        <v/>
      </c>
      <c r="BW954" s="54" t="str">
        <f t="shared" si="734"/>
        <v/>
      </c>
      <c r="BX954" s="54" t="str">
        <f t="shared" si="734"/>
        <v/>
      </c>
      <c r="BY954" s="54" t="str">
        <f t="shared" si="734"/>
        <v/>
      </c>
      <c r="BZ954" s="54" t="str">
        <f t="shared" si="734"/>
        <v/>
      </c>
      <c r="CA954" s="54" t="str">
        <f t="shared" si="734"/>
        <v/>
      </c>
      <c r="CB954" s="54" t="str">
        <f t="shared" si="734"/>
        <v/>
      </c>
      <c r="CC954" s="54" t="str">
        <f t="shared" si="734"/>
        <v/>
      </c>
      <c r="CD954" s="54" t="str">
        <f t="shared" si="734"/>
        <v/>
      </c>
      <c r="CE954" s="54" t="str">
        <f t="shared" si="734"/>
        <v/>
      </c>
      <c r="CF954" s="54" t="str">
        <f t="shared" si="734"/>
        <v/>
      </c>
      <c r="CI954" s="54">
        <v>390</v>
      </c>
      <c r="CJ954" s="54" t="str">
        <f t="shared" si="717"/>
        <v xml:space="preserve"> </v>
      </c>
      <c r="CK954" s="54">
        <f t="shared" si="718"/>
        <v>0</v>
      </c>
      <c r="CL954" s="54">
        <f t="shared" si="719"/>
        <v>0</v>
      </c>
      <c r="CM954" s="54">
        <f t="shared" si="720"/>
        <v>0</v>
      </c>
      <c r="CN954" s="54">
        <f t="shared" si="721"/>
        <v>0</v>
      </c>
      <c r="CO954" s="54">
        <f t="shared" si="722"/>
        <v>0</v>
      </c>
      <c r="CP954" s="54">
        <f t="shared" si="723"/>
        <v>0</v>
      </c>
      <c r="CQ954" s="54">
        <f t="shared" si="724"/>
        <v>0</v>
      </c>
      <c r="CR954" s="54">
        <f t="shared" si="725"/>
        <v>0</v>
      </c>
      <c r="CS954" s="54">
        <f t="shared" si="726"/>
        <v>0</v>
      </c>
      <c r="CT954" s="54">
        <f t="shared" si="727"/>
        <v>0</v>
      </c>
      <c r="CU954" s="54">
        <f t="shared" si="728"/>
        <v>0</v>
      </c>
      <c r="CV954" s="54">
        <f t="shared" si="729"/>
        <v>0</v>
      </c>
      <c r="CW954" s="54">
        <f t="shared" si="730"/>
        <v>0</v>
      </c>
      <c r="CX954" s="54">
        <f t="shared" si="731"/>
        <v>0</v>
      </c>
      <c r="CY954" s="54">
        <f t="shared" si="732"/>
        <v>0</v>
      </c>
      <c r="CZ954" s="54">
        <f t="shared" si="733"/>
        <v>0</v>
      </c>
    </row>
    <row r="955" spans="18:104" ht="14" x14ac:dyDescent="0.15">
      <c r="R955" s="40" t="str">
        <f t="shared" si="712"/>
        <v xml:space="preserve"> </v>
      </c>
      <c r="BE955" s="6">
        <v>164</v>
      </c>
      <c r="BF955" s="44">
        <v>4</v>
      </c>
      <c r="BG955" s="18">
        <v>932</v>
      </c>
      <c r="BH955" s="46" t="str">
        <f t="array" ref="BH955">IF(INDEX($V$71:$AK$326,BE955,BF955)&gt;0,INDEX($V$71:$AK$326,BE955,BF955),"")</f>
        <v/>
      </c>
      <c r="BI955" s="46" t="str">
        <f t="array" ref="BI955">IFERROR(RANK(BH955,$BH$24:$BH$4119,1)+COUNTIF($BH$24:BH955,BH955)-1,"")</f>
        <v/>
      </c>
      <c r="BJ955" s="46" t="str">
        <f t="array" ref="BJ955">IFERROR(INDEX($BH$24:$BH$4119,MATCH(SMALL($BI$24:$BI$4119,ROWS($BJ$24:BJ955)),$BI$24:$BI$4119,0))," ")</f>
        <v xml:space="preserve"> </v>
      </c>
      <c r="BK955" s="46" t="str">
        <f t="array" ref="BK955">IF(ISNUMBER(BJ955),(IF(COUNTIF( BJ$24:BJ955, BJ955 )=1,BJ955,"")),"")</f>
        <v/>
      </c>
      <c r="BL955" s="46" t="str">
        <f t="array" ref="BL955">IFERROR(RANK(BK955,$BK$24:$BK$4119,1)+COUNTIF($BK$24:BK955,BK955)-1,"")</f>
        <v/>
      </c>
      <c r="BM955" s="46" t="str">
        <f t="array" ref="BM955">IFERROR(INDEX($BK$24:$BK$4119,MATCH(SMALL($BL$24:$BL$4119,ROWS($BM$24:BM955)),$BL$24:$BL$4119,0))," ")</f>
        <v xml:space="preserve"> </v>
      </c>
      <c r="BO955" s="46">
        <v>391</v>
      </c>
      <c r="BP955" s="46" t="str">
        <f t="shared" si="716"/>
        <v xml:space="preserve"> </v>
      </c>
      <c r="BQ955" s="54" t="str">
        <f t="shared" si="714"/>
        <v/>
      </c>
      <c r="BR955" s="54" t="str">
        <f t="shared" si="734"/>
        <v/>
      </c>
      <c r="BS955" s="54" t="str">
        <f t="shared" si="734"/>
        <v/>
      </c>
      <c r="BT955" s="54" t="str">
        <f t="shared" si="734"/>
        <v/>
      </c>
      <c r="BU955" s="54" t="str">
        <f t="shared" si="734"/>
        <v/>
      </c>
      <c r="BV955" s="54" t="str">
        <f t="shared" si="734"/>
        <v/>
      </c>
      <c r="BW955" s="54" t="str">
        <f t="shared" si="734"/>
        <v/>
      </c>
      <c r="BX955" s="54" t="str">
        <f t="shared" si="734"/>
        <v/>
      </c>
      <c r="BY955" s="54" t="str">
        <f t="shared" si="734"/>
        <v/>
      </c>
      <c r="BZ955" s="54" t="str">
        <f t="shared" si="734"/>
        <v/>
      </c>
      <c r="CA955" s="54" t="str">
        <f t="shared" si="734"/>
        <v/>
      </c>
      <c r="CB955" s="54" t="str">
        <f t="shared" si="734"/>
        <v/>
      </c>
      <c r="CC955" s="54" t="str">
        <f t="shared" si="734"/>
        <v/>
      </c>
      <c r="CD955" s="54" t="str">
        <f t="shared" si="734"/>
        <v/>
      </c>
      <c r="CE955" s="54" t="str">
        <f t="shared" si="734"/>
        <v/>
      </c>
      <c r="CF955" s="54" t="str">
        <f t="shared" si="734"/>
        <v/>
      </c>
      <c r="CI955" s="54">
        <v>391</v>
      </c>
      <c r="CJ955" s="54" t="str">
        <f t="shared" si="717"/>
        <v xml:space="preserve"> </v>
      </c>
      <c r="CK955" s="54">
        <f t="shared" si="718"/>
        <v>0</v>
      </c>
      <c r="CL955" s="54">
        <f t="shared" si="719"/>
        <v>0</v>
      </c>
      <c r="CM955" s="54">
        <f t="shared" si="720"/>
        <v>0</v>
      </c>
      <c r="CN955" s="54">
        <f t="shared" si="721"/>
        <v>0</v>
      </c>
      <c r="CO955" s="54">
        <f t="shared" si="722"/>
        <v>0</v>
      </c>
      <c r="CP955" s="54">
        <f t="shared" si="723"/>
        <v>0</v>
      </c>
      <c r="CQ955" s="54">
        <f t="shared" si="724"/>
        <v>0</v>
      </c>
      <c r="CR955" s="54">
        <f t="shared" si="725"/>
        <v>0</v>
      </c>
      <c r="CS955" s="54">
        <f t="shared" si="726"/>
        <v>0</v>
      </c>
      <c r="CT955" s="54">
        <f t="shared" si="727"/>
        <v>0</v>
      </c>
      <c r="CU955" s="54">
        <f t="shared" si="728"/>
        <v>0</v>
      </c>
      <c r="CV955" s="54">
        <f t="shared" si="729"/>
        <v>0</v>
      </c>
      <c r="CW955" s="54">
        <f t="shared" si="730"/>
        <v>0</v>
      </c>
      <c r="CX955" s="54">
        <f t="shared" si="731"/>
        <v>0</v>
      </c>
      <c r="CY955" s="54">
        <f t="shared" si="732"/>
        <v>0</v>
      </c>
      <c r="CZ955" s="54">
        <f t="shared" si="733"/>
        <v>0</v>
      </c>
    </row>
    <row r="956" spans="18:104" ht="14" x14ac:dyDescent="0.15">
      <c r="R956" s="40" t="str">
        <f t="shared" si="712"/>
        <v xml:space="preserve"> </v>
      </c>
      <c r="BE956" s="6">
        <v>165</v>
      </c>
      <c r="BF956" s="44">
        <v>4</v>
      </c>
      <c r="BG956" s="18">
        <v>933</v>
      </c>
      <c r="BH956" s="46" t="str">
        <f t="array" ref="BH956">IF(INDEX($V$71:$AK$326,BE956,BF956)&gt;0,INDEX($V$71:$AK$326,BE956,BF956),"")</f>
        <v>0</v>
      </c>
      <c r="BI956" s="46" t="str">
        <f t="array" ref="BI956">IFERROR(RANK(BH956,$BH$24:$BH$4119,1)+COUNTIF($BH$24:BH956,BH956)-1,"")</f>
        <v/>
      </c>
      <c r="BJ956" s="46" t="str">
        <f t="array" ref="BJ956">IFERROR(INDEX($BH$24:$BH$4119,MATCH(SMALL($BI$24:$BI$4119,ROWS($BJ$24:BJ956)),$BI$24:$BI$4119,0))," ")</f>
        <v xml:space="preserve"> </v>
      </c>
      <c r="BK956" s="46" t="str">
        <f t="array" ref="BK956">IF(ISNUMBER(BJ956),(IF(COUNTIF( BJ$24:BJ956, BJ956 )=1,BJ956,"")),"")</f>
        <v/>
      </c>
      <c r="BL956" s="46" t="str">
        <f t="array" ref="BL956">IFERROR(RANK(BK956,$BK$24:$BK$4119,1)+COUNTIF($BK$24:BK956,BK956)-1,"")</f>
        <v/>
      </c>
      <c r="BM956" s="46" t="str">
        <f t="array" ref="BM956">IFERROR(INDEX($BK$24:$BK$4119,MATCH(SMALL($BL$24:$BL$4119,ROWS($BM$24:BM956)),$BL$24:$BL$4119,0))," ")</f>
        <v xml:space="preserve"> </v>
      </c>
      <c r="BO956" s="46">
        <v>392</v>
      </c>
      <c r="BP956" s="46" t="str">
        <f t="shared" si="716"/>
        <v xml:space="preserve"> </v>
      </c>
      <c r="BQ956" s="54" t="str">
        <f t="shared" si="714"/>
        <v/>
      </c>
      <c r="BR956" s="54" t="str">
        <f t="shared" si="734"/>
        <v/>
      </c>
      <c r="BS956" s="54" t="str">
        <f t="shared" si="734"/>
        <v/>
      </c>
      <c r="BT956" s="54" t="str">
        <f t="shared" si="734"/>
        <v/>
      </c>
      <c r="BU956" s="54" t="str">
        <f t="shared" si="734"/>
        <v/>
      </c>
      <c r="BV956" s="54" t="str">
        <f t="shared" si="734"/>
        <v/>
      </c>
      <c r="BW956" s="54" t="str">
        <f t="shared" si="734"/>
        <v/>
      </c>
      <c r="BX956" s="54" t="str">
        <f t="shared" si="734"/>
        <v/>
      </c>
      <c r="BY956" s="54" t="str">
        <f t="shared" si="734"/>
        <v/>
      </c>
      <c r="BZ956" s="54" t="str">
        <f t="shared" si="734"/>
        <v/>
      </c>
      <c r="CA956" s="54" t="str">
        <f t="shared" si="734"/>
        <v/>
      </c>
      <c r="CB956" s="54" t="str">
        <f t="shared" si="734"/>
        <v/>
      </c>
      <c r="CC956" s="54" t="str">
        <f t="shared" si="734"/>
        <v/>
      </c>
      <c r="CD956" s="54" t="str">
        <f t="shared" si="734"/>
        <v/>
      </c>
      <c r="CE956" s="54" t="str">
        <f t="shared" si="734"/>
        <v/>
      </c>
      <c r="CF956" s="54" t="str">
        <f t="shared" si="734"/>
        <v/>
      </c>
      <c r="CI956" s="54">
        <v>392</v>
      </c>
      <c r="CJ956" s="54" t="str">
        <f t="shared" si="717"/>
        <v xml:space="preserve"> </v>
      </c>
      <c r="CK956" s="54">
        <f t="shared" si="718"/>
        <v>0</v>
      </c>
      <c r="CL956" s="54">
        <f t="shared" si="719"/>
        <v>0</v>
      </c>
      <c r="CM956" s="54">
        <f t="shared" si="720"/>
        <v>0</v>
      </c>
      <c r="CN956" s="54">
        <f t="shared" si="721"/>
        <v>0</v>
      </c>
      <c r="CO956" s="54">
        <f t="shared" si="722"/>
        <v>0</v>
      </c>
      <c r="CP956" s="54">
        <f t="shared" si="723"/>
        <v>0</v>
      </c>
      <c r="CQ956" s="54">
        <f t="shared" si="724"/>
        <v>0</v>
      </c>
      <c r="CR956" s="54">
        <f t="shared" si="725"/>
        <v>0</v>
      </c>
      <c r="CS956" s="54">
        <f t="shared" si="726"/>
        <v>0</v>
      </c>
      <c r="CT956" s="54">
        <f t="shared" si="727"/>
        <v>0</v>
      </c>
      <c r="CU956" s="54">
        <f t="shared" si="728"/>
        <v>0</v>
      </c>
      <c r="CV956" s="54">
        <f t="shared" si="729"/>
        <v>0</v>
      </c>
      <c r="CW956" s="54">
        <f t="shared" si="730"/>
        <v>0</v>
      </c>
      <c r="CX956" s="54">
        <f t="shared" si="731"/>
        <v>0</v>
      </c>
      <c r="CY956" s="54">
        <f t="shared" si="732"/>
        <v>0</v>
      </c>
      <c r="CZ956" s="54">
        <f t="shared" si="733"/>
        <v>0</v>
      </c>
    </row>
    <row r="957" spans="18:104" ht="14" x14ac:dyDescent="0.15">
      <c r="R957" s="40" t="str">
        <f t="shared" si="712"/>
        <v xml:space="preserve"> </v>
      </c>
      <c r="BE957" s="6">
        <v>166</v>
      </c>
      <c r="BF957" s="44">
        <v>4</v>
      </c>
      <c r="BG957" s="18">
        <v>934</v>
      </c>
      <c r="BH957" s="46" t="str">
        <f t="array" ref="BH957">IF(INDEX($V$71:$AK$326,BE957,BF957)&gt;0,INDEX($V$71:$AK$326,BE957,BF957),"")</f>
        <v>0</v>
      </c>
      <c r="BI957" s="46" t="str">
        <f t="array" ref="BI957">IFERROR(RANK(BH957,$BH$24:$BH$4119,1)+COUNTIF($BH$24:BH957,BH957)-1,"")</f>
        <v/>
      </c>
      <c r="BJ957" s="46" t="str">
        <f t="array" ref="BJ957">IFERROR(INDEX($BH$24:$BH$4119,MATCH(SMALL($BI$24:$BI$4119,ROWS($BJ$24:BJ957)),$BI$24:$BI$4119,0))," ")</f>
        <v xml:space="preserve"> </v>
      </c>
      <c r="BK957" s="46" t="str">
        <f t="array" ref="BK957">IF(ISNUMBER(BJ957),(IF(COUNTIF( BJ$24:BJ957, BJ957 )=1,BJ957,"")),"")</f>
        <v/>
      </c>
      <c r="BL957" s="46" t="str">
        <f t="array" ref="BL957">IFERROR(RANK(BK957,$BK$24:$BK$4119,1)+COUNTIF($BK$24:BK957,BK957)-1,"")</f>
        <v/>
      </c>
      <c r="BM957" s="46" t="str">
        <f t="array" ref="BM957">IFERROR(INDEX($BK$24:$BK$4119,MATCH(SMALL($BL$24:$BL$4119,ROWS($BM$24:BM957)),$BL$24:$BL$4119,0))," ")</f>
        <v xml:space="preserve"> </v>
      </c>
      <c r="BO957" s="46">
        <v>393</v>
      </c>
      <c r="BP957" s="46" t="str">
        <f t="shared" si="716"/>
        <v xml:space="preserve"> </v>
      </c>
      <c r="BQ957" s="54" t="str">
        <f t="shared" si="714"/>
        <v/>
      </c>
      <c r="BR957" s="54" t="str">
        <f t="shared" si="734"/>
        <v/>
      </c>
      <c r="BS957" s="54" t="str">
        <f t="shared" si="734"/>
        <v/>
      </c>
      <c r="BT957" s="54" t="str">
        <f t="shared" si="734"/>
        <v/>
      </c>
      <c r="BU957" s="54" t="str">
        <f t="shared" si="734"/>
        <v/>
      </c>
      <c r="BV957" s="54" t="str">
        <f t="shared" si="734"/>
        <v/>
      </c>
      <c r="BW957" s="54" t="str">
        <f t="shared" si="734"/>
        <v/>
      </c>
      <c r="BX957" s="54" t="str">
        <f t="shared" si="734"/>
        <v/>
      </c>
      <c r="BY957" s="54" t="str">
        <f t="shared" si="734"/>
        <v/>
      </c>
      <c r="BZ957" s="54" t="str">
        <f t="shared" si="734"/>
        <v/>
      </c>
      <c r="CA957" s="54" t="str">
        <f t="shared" si="734"/>
        <v/>
      </c>
      <c r="CB957" s="54" t="str">
        <f t="shared" si="734"/>
        <v/>
      </c>
      <c r="CC957" s="54" t="str">
        <f t="shared" si="734"/>
        <v/>
      </c>
      <c r="CD957" s="54" t="str">
        <f t="shared" si="734"/>
        <v/>
      </c>
      <c r="CE957" s="54" t="str">
        <f t="shared" si="734"/>
        <v/>
      </c>
      <c r="CF957" s="54" t="str">
        <f t="shared" si="734"/>
        <v/>
      </c>
      <c r="CI957" s="54">
        <v>393</v>
      </c>
      <c r="CJ957" s="54" t="str">
        <f t="shared" si="717"/>
        <v xml:space="preserve"> </v>
      </c>
      <c r="CK957" s="54">
        <f t="shared" si="718"/>
        <v>0</v>
      </c>
      <c r="CL957" s="54">
        <f t="shared" si="719"/>
        <v>0</v>
      </c>
      <c r="CM957" s="54">
        <f t="shared" si="720"/>
        <v>0</v>
      </c>
      <c r="CN957" s="54">
        <f t="shared" si="721"/>
        <v>0</v>
      </c>
      <c r="CO957" s="54">
        <f t="shared" si="722"/>
        <v>0</v>
      </c>
      <c r="CP957" s="54">
        <f t="shared" si="723"/>
        <v>0</v>
      </c>
      <c r="CQ957" s="54">
        <f t="shared" si="724"/>
        <v>0</v>
      </c>
      <c r="CR957" s="54">
        <f t="shared" si="725"/>
        <v>0</v>
      </c>
      <c r="CS957" s="54">
        <f t="shared" si="726"/>
        <v>0</v>
      </c>
      <c r="CT957" s="54">
        <f t="shared" si="727"/>
        <v>0</v>
      </c>
      <c r="CU957" s="54">
        <f t="shared" si="728"/>
        <v>0</v>
      </c>
      <c r="CV957" s="54">
        <f t="shared" si="729"/>
        <v>0</v>
      </c>
      <c r="CW957" s="54">
        <f t="shared" si="730"/>
        <v>0</v>
      </c>
      <c r="CX957" s="54">
        <f t="shared" si="731"/>
        <v>0</v>
      </c>
      <c r="CY957" s="54">
        <f t="shared" si="732"/>
        <v>0</v>
      </c>
      <c r="CZ957" s="54">
        <f t="shared" si="733"/>
        <v>0</v>
      </c>
    </row>
    <row r="958" spans="18:104" ht="14" x14ac:dyDescent="0.15">
      <c r="R958" s="40" t="str">
        <f t="shared" si="712"/>
        <v xml:space="preserve"> </v>
      </c>
      <c r="BE958" s="6">
        <v>167</v>
      </c>
      <c r="BF958" s="44">
        <v>4</v>
      </c>
      <c r="BG958" s="18">
        <v>935</v>
      </c>
      <c r="BH958" s="46" t="str">
        <f t="array" ref="BH958">IF(INDEX($V$71:$AK$326,BE958,BF958)&gt;0,INDEX($V$71:$AK$326,BE958,BF958),"")</f>
        <v>0</v>
      </c>
      <c r="BI958" s="46" t="str">
        <f t="array" ref="BI958">IFERROR(RANK(BH958,$BH$24:$BH$4119,1)+COUNTIF($BH$24:BH958,BH958)-1,"")</f>
        <v/>
      </c>
      <c r="BJ958" s="46" t="str">
        <f t="array" ref="BJ958">IFERROR(INDEX($BH$24:$BH$4119,MATCH(SMALL($BI$24:$BI$4119,ROWS($BJ$24:BJ958)),$BI$24:$BI$4119,0))," ")</f>
        <v xml:space="preserve"> </v>
      </c>
      <c r="BK958" s="46" t="str">
        <f t="array" ref="BK958">IF(ISNUMBER(BJ958),(IF(COUNTIF( BJ$24:BJ958, BJ958 )=1,BJ958,"")),"")</f>
        <v/>
      </c>
      <c r="BL958" s="46" t="str">
        <f t="array" ref="BL958">IFERROR(RANK(BK958,$BK$24:$BK$4119,1)+COUNTIF($BK$24:BK958,BK958)-1,"")</f>
        <v/>
      </c>
      <c r="BM958" s="46" t="str">
        <f t="array" ref="BM958">IFERROR(INDEX($BK$24:$BK$4119,MATCH(SMALL($BL$24:$BL$4119,ROWS($BM$24:BM958)),$BL$24:$BL$4119,0))," ")</f>
        <v xml:space="preserve"> </v>
      </c>
      <c r="BO958" s="46">
        <v>394</v>
      </c>
      <c r="BP958" s="46" t="str">
        <f t="shared" si="716"/>
        <v xml:space="preserve"> </v>
      </c>
      <c r="BQ958" s="54" t="str">
        <f t="shared" si="714"/>
        <v/>
      </c>
      <c r="BR958" s="54" t="str">
        <f t="shared" si="734"/>
        <v/>
      </c>
      <c r="BS958" s="54" t="str">
        <f t="shared" si="734"/>
        <v/>
      </c>
      <c r="BT958" s="54" t="str">
        <f t="shared" si="734"/>
        <v/>
      </c>
      <c r="BU958" s="54" t="str">
        <f t="shared" si="734"/>
        <v/>
      </c>
      <c r="BV958" s="54" t="str">
        <f t="shared" si="734"/>
        <v/>
      </c>
      <c r="BW958" s="54" t="str">
        <f t="shared" si="734"/>
        <v/>
      </c>
      <c r="BX958" s="54" t="str">
        <f t="shared" si="734"/>
        <v/>
      </c>
      <c r="BY958" s="54" t="str">
        <f t="shared" si="734"/>
        <v/>
      </c>
      <c r="BZ958" s="54" t="str">
        <f t="shared" si="734"/>
        <v/>
      </c>
      <c r="CA958" s="54" t="str">
        <f t="shared" si="734"/>
        <v/>
      </c>
      <c r="CB958" s="54" t="str">
        <f t="shared" si="734"/>
        <v/>
      </c>
      <c r="CC958" s="54" t="str">
        <f t="shared" si="734"/>
        <v/>
      </c>
      <c r="CD958" s="54" t="str">
        <f t="shared" si="734"/>
        <v/>
      </c>
      <c r="CE958" s="54" t="str">
        <f t="shared" si="734"/>
        <v/>
      </c>
      <c r="CF958" s="54" t="str">
        <f t="shared" si="734"/>
        <v/>
      </c>
      <c r="CI958" s="54">
        <v>394</v>
      </c>
      <c r="CJ958" s="54" t="str">
        <f t="shared" si="717"/>
        <v xml:space="preserve"> </v>
      </c>
      <c r="CK958" s="54">
        <f t="shared" si="718"/>
        <v>0</v>
      </c>
      <c r="CL958" s="54">
        <f t="shared" si="719"/>
        <v>0</v>
      </c>
      <c r="CM958" s="54">
        <f t="shared" si="720"/>
        <v>0</v>
      </c>
      <c r="CN958" s="54">
        <f t="shared" si="721"/>
        <v>0</v>
      </c>
      <c r="CO958" s="54">
        <f t="shared" si="722"/>
        <v>0</v>
      </c>
      <c r="CP958" s="54">
        <f t="shared" si="723"/>
        <v>0</v>
      </c>
      <c r="CQ958" s="54">
        <f t="shared" si="724"/>
        <v>0</v>
      </c>
      <c r="CR958" s="54">
        <f t="shared" si="725"/>
        <v>0</v>
      </c>
      <c r="CS958" s="54">
        <f t="shared" si="726"/>
        <v>0</v>
      </c>
      <c r="CT958" s="54">
        <f t="shared" si="727"/>
        <v>0</v>
      </c>
      <c r="CU958" s="54">
        <f t="shared" si="728"/>
        <v>0</v>
      </c>
      <c r="CV958" s="54">
        <f t="shared" si="729"/>
        <v>0</v>
      </c>
      <c r="CW958" s="54">
        <f t="shared" si="730"/>
        <v>0</v>
      </c>
      <c r="CX958" s="54">
        <f t="shared" si="731"/>
        <v>0</v>
      </c>
      <c r="CY958" s="54">
        <f t="shared" si="732"/>
        <v>0</v>
      </c>
      <c r="CZ958" s="54">
        <f t="shared" si="733"/>
        <v>0</v>
      </c>
    </row>
    <row r="959" spans="18:104" ht="14" x14ac:dyDescent="0.15">
      <c r="R959" s="40" t="str">
        <f t="shared" si="712"/>
        <v xml:space="preserve"> </v>
      </c>
      <c r="BE959" s="6">
        <v>168</v>
      </c>
      <c r="BF959" s="44">
        <v>4</v>
      </c>
      <c r="BG959" s="18">
        <v>936</v>
      </c>
      <c r="BH959" s="46" t="str">
        <f t="array" ref="BH959">IF(INDEX($V$71:$AK$326,BE959,BF959)&gt;0,INDEX($V$71:$AK$326,BE959,BF959),"")</f>
        <v>0</v>
      </c>
      <c r="BI959" s="46" t="str">
        <f t="array" ref="BI959">IFERROR(RANK(BH959,$BH$24:$BH$4119,1)+COUNTIF($BH$24:BH959,BH959)-1,"")</f>
        <v/>
      </c>
      <c r="BJ959" s="46" t="str">
        <f t="array" ref="BJ959">IFERROR(INDEX($BH$24:$BH$4119,MATCH(SMALL($BI$24:$BI$4119,ROWS($BJ$24:BJ959)),$BI$24:$BI$4119,0))," ")</f>
        <v xml:space="preserve"> </v>
      </c>
      <c r="BK959" s="46" t="str">
        <f t="array" ref="BK959">IF(ISNUMBER(BJ959),(IF(COUNTIF( BJ$24:BJ959, BJ959 )=1,BJ959,"")),"")</f>
        <v/>
      </c>
      <c r="BL959" s="46" t="str">
        <f t="array" ref="BL959">IFERROR(RANK(BK959,$BK$24:$BK$4119,1)+COUNTIF($BK$24:BK959,BK959)-1,"")</f>
        <v/>
      </c>
      <c r="BM959" s="46" t="str">
        <f t="array" ref="BM959">IFERROR(INDEX($BK$24:$BK$4119,MATCH(SMALL($BL$24:$BL$4119,ROWS($BM$24:BM959)),$BL$24:$BL$4119,0))," ")</f>
        <v xml:space="preserve"> </v>
      </c>
      <c r="BO959" s="46">
        <v>395</v>
      </c>
      <c r="BP959" s="46" t="str">
        <f t="shared" si="716"/>
        <v xml:space="preserve"> </v>
      </c>
      <c r="BQ959" s="54" t="str">
        <f t="shared" si="714"/>
        <v/>
      </c>
      <c r="BR959" s="54" t="str">
        <f t="shared" si="734"/>
        <v/>
      </c>
      <c r="BS959" s="54" t="str">
        <f t="shared" si="734"/>
        <v/>
      </c>
      <c r="BT959" s="54" t="str">
        <f t="shared" si="734"/>
        <v/>
      </c>
      <c r="BU959" s="54" t="str">
        <f t="shared" si="734"/>
        <v/>
      </c>
      <c r="BV959" s="54" t="str">
        <f t="shared" si="734"/>
        <v/>
      </c>
      <c r="BW959" s="54" t="str">
        <f t="shared" si="734"/>
        <v/>
      </c>
      <c r="BX959" s="54" t="str">
        <f t="shared" si="734"/>
        <v/>
      </c>
      <c r="BY959" s="54" t="str">
        <f t="shared" si="734"/>
        <v/>
      </c>
      <c r="BZ959" s="54" t="str">
        <f t="shared" si="734"/>
        <v/>
      </c>
      <c r="CA959" s="54" t="str">
        <f t="shared" si="734"/>
        <v/>
      </c>
      <c r="CB959" s="54" t="str">
        <f t="shared" si="734"/>
        <v/>
      </c>
      <c r="CC959" s="54" t="str">
        <f t="shared" si="734"/>
        <v/>
      </c>
      <c r="CD959" s="54" t="str">
        <f t="shared" si="734"/>
        <v/>
      </c>
      <c r="CE959" s="54" t="str">
        <f t="shared" si="734"/>
        <v/>
      </c>
      <c r="CF959" s="54" t="str">
        <f t="shared" si="734"/>
        <v/>
      </c>
      <c r="CI959" s="54">
        <v>395</v>
      </c>
      <c r="CJ959" s="54" t="str">
        <f t="shared" si="717"/>
        <v xml:space="preserve"> </v>
      </c>
      <c r="CK959" s="54">
        <f t="shared" si="718"/>
        <v>0</v>
      </c>
      <c r="CL959" s="54">
        <f t="shared" si="719"/>
        <v>0</v>
      </c>
      <c r="CM959" s="54">
        <f t="shared" si="720"/>
        <v>0</v>
      </c>
      <c r="CN959" s="54">
        <f t="shared" si="721"/>
        <v>0</v>
      </c>
      <c r="CO959" s="54">
        <f t="shared" si="722"/>
        <v>0</v>
      </c>
      <c r="CP959" s="54">
        <f t="shared" si="723"/>
        <v>0</v>
      </c>
      <c r="CQ959" s="54">
        <f t="shared" si="724"/>
        <v>0</v>
      </c>
      <c r="CR959" s="54">
        <f t="shared" si="725"/>
        <v>0</v>
      </c>
      <c r="CS959" s="54">
        <f t="shared" si="726"/>
        <v>0</v>
      </c>
      <c r="CT959" s="54">
        <f t="shared" si="727"/>
        <v>0</v>
      </c>
      <c r="CU959" s="54">
        <f t="shared" si="728"/>
        <v>0</v>
      </c>
      <c r="CV959" s="54">
        <f t="shared" si="729"/>
        <v>0</v>
      </c>
      <c r="CW959" s="54">
        <f t="shared" si="730"/>
        <v>0</v>
      </c>
      <c r="CX959" s="54">
        <f t="shared" si="731"/>
        <v>0</v>
      </c>
      <c r="CY959" s="54">
        <f t="shared" si="732"/>
        <v>0</v>
      </c>
      <c r="CZ959" s="54">
        <f t="shared" si="733"/>
        <v>0</v>
      </c>
    </row>
    <row r="960" spans="18:104" ht="14" x14ac:dyDescent="0.15">
      <c r="R960" s="40" t="str">
        <f t="shared" si="712"/>
        <v xml:space="preserve"> </v>
      </c>
      <c r="BE960" s="6">
        <v>169</v>
      </c>
      <c r="BF960" s="44">
        <v>4</v>
      </c>
      <c r="BG960" s="18">
        <v>937</v>
      </c>
      <c r="BH960" s="46" t="str">
        <f t="array" ref="BH960">IF(INDEX($V$71:$AK$326,BE960,BF960)&gt;0,INDEX($V$71:$AK$326,BE960,BF960),"")</f>
        <v>0</v>
      </c>
      <c r="BI960" s="46" t="str">
        <f t="array" ref="BI960">IFERROR(RANK(BH960,$BH$24:$BH$4119,1)+COUNTIF($BH$24:BH960,BH960)-1,"")</f>
        <v/>
      </c>
      <c r="BJ960" s="46" t="str">
        <f t="array" ref="BJ960">IFERROR(INDEX($BH$24:$BH$4119,MATCH(SMALL($BI$24:$BI$4119,ROWS($BJ$24:BJ960)),$BI$24:$BI$4119,0))," ")</f>
        <v xml:space="preserve"> </v>
      </c>
      <c r="BK960" s="46" t="str">
        <f t="array" ref="BK960">IF(ISNUMBER(BJ960),(IF(COUNTIF( BJ$24:BJ960, BJ960 )=1,BJ960,"")),"")</f>
        <v/>
      </c>
      <c r="BL960" s="46" t="str">
        <f t="array" ref="BL960">IFERROR(RANK(BK960,$BK$24:$BK$4119,1)+COUNTIF($BK$24:BK960,BK960)-1,"")</f>
        <v/>
      </c>
      <c r="BM960" s="46" t="str">
        <f t="array" ref="BM960">IFERROR(INDEX($BK$24:$BK$4119,MATCH(SMALL($BL$24:$BL$4119,ROWS($BM$24:BM960)),$BL$24:$BL$4119,0))," ")</f>
        <v xml:space="preserve"> </v>
      </c>
      <c r="BO960" s="46">
        <v>396</v>
      </c>
      <c r="BP960" s="46" t="str">
        <f t="shared" si="716"/>
        <v xml:space="preserve"> </v>
      </c>
      <c r="BQ960" s="54" t="str">
        <f t="shared" si="714"/>
        <v/>
      </c>
      <c r="BR960" s="54" t="str">
        <f t="shared" si="734"/>
        <v/>
      </c>
      <c r="BS960" s="54" t="str">
        <f t="shared" si="734"/>
        <v/>
      </c>
      <c r="BT960" s="54" t="str">
        <f t="shared" si="734"/>
        <v/>
      </c>
      <c r="BU960" s="54" t="str">
        <f t="shared" si="734"/>
        <v/>
      </c>
      <c r="BV960" s="54" t="str">
        <f t="shared" si="734"/>
        <v/>
      </c>
      <c r="BW960" s="54" t="str">
        <f t="shared" si="734"/>
        <v/>
      </c>
      <c r="BX960" s="54" t="str">
        <f t="shared" si="734"/>
        <v/>
      </c>
      <c r="BY960" s="54" t="str">
        <f t="shared" si="734"/>
        <v/>
      </c>
      <c r="BZ960" s="54" t="str">
        <f t="shared" si="734"/>
        <v/>
      </c>
      <c r="CA960" s="54" t="str">
        <f t="shared" si="734"/>
        <v/>
      </c>
      <c r="CB960" s="54" t="str">
        <f t="shared" si="734"/>
        <v/>
      </c>
      <c r="CC960" s="54" t="str">
        <f t="shared" si="734"/>
        <v/>
      </c>
      <c r="CD960" s="54" t="str">
        <f t="shared" si="734"/>
        <v/>
      </c>
      <c r="CE960" s="54" t="str">
        <f t="shared" si="734"/>
        <v/>
      </c>
      <c r="CF960" s="54" t="str">
        <f t="shared" si="734"/>
        <v/>
      </c>
      <c r="CI960" s="54">
        <v>396</v>
      </c>
      <c r="CJ960" s="54" t="str">
        <f t="shared" si="717"/>
        <v xml:space="preserve"> </v>
      </c>
      <c r="CK960" s="54">
        <f t="shared" si="718"/>
        <v>0</v>
      </c>
      <c r="CL960" s="54">
        <f t="shared" si="719"/>
        <v>0</v>
      </c>
      <c r="CM960" s="54">
        <f t="shared" si="720"/>
        <v>0</v>
      </c>
      <c r="CN960" s="54">
        <f t="shared" si="721"/>
        <v>0</v>
      </c>
      <c r="CO960" s="54">
        <f t="shared" si="722"/>
        <v>0</v>
      </c>
      <c r="CP960" s="54">
        <f t="shared" si="723"/>
        <v>0</v>
      </c>
      <c r="CQ960" s="54">
        <f t="shared" si="724"/>
        <v>0</v>
      </c>
      <c r="CR960" s="54">
        <f t="shared" si="725"/>
        <v>0</v>
      </c>
      <c r="CS960" s="54">
        <f t="shared" si="726"/>
        <v>0</v>
      </c>
      <c r="CT960" s="54">
        <f t="shared" si="727"/>
        <v>0</v>
      </c>
      <c r="CU960" s="54">
        <f t="shared" si="728"/>
        <v>0</v>
      </c>
      <c r="CV960" s="54">
        <f t="shared" si="729"/>
        <v>0</v>
      </c>
      <c r="CW960" s="54">
        <f t="shared" si="730"/>
        <v>0</v>
      </c>
      <c r="CX960" s="54">
        <f t="shared" si="731"/>
        <v>0</v>
      </c>
      <c r="CY960" s="54">
        <f t="shared" si="732"/>
        <v>0</v>
      </c>
      <c r="CZ960" s="54">
        <f t="shared" si="733"/>
        <v>0</v>
      </c>
    </row>
    <row r="961" spans="18:104" ht="14" x14ac:dyDescent="0.15">
      <c r="R961" s="40" t="str">
        <f t="shared" si="712"/>
        <v xml:space="preserve"> </v>
      </c>
      <c r="BE961" s="6">
        <v>170</v>
      </c>
      <c r="BF961" s="44">
        <v>4</v>
      </c>
      <c r="BG961" s="18">
        <v>938</v>
      </c>
      <c r="BH961" s="46" t="str">
        <f t="array" ref="BH961">IF(INDEX($V$71:$AK$326,BE961,BF961)&gt;0,INDEX($V$71:$AK$326,BE961,BF961),"")</f>
        <v>0</v>
      </c>
      <c r="BI961" s="46" t="str">
        <f t="array" ref="BI961">IFERROR(RANK(BH961,$BH$24:$BH$4119,1)+COUNTIF($BH$24:BH961,BH961)-1,"")</f>
        <v/>
      </c>
      <c r="BJ961" s="46" t="str">
        <f t="array" ref="BJ961">IFERROR(INDEX($BH$24:$BH$4119,MATCH(SMALL($BI$24:$BI$4119,ROWS($BJ$24:BJ961)),$BI$24:$BI$4119,0))," ")</f>
        <v xml:space="preserve"> </v>
      </c>
      <c r="BK961" s="46" t="str">
        <f t="array" ref="BK961">IF(ISNUMBER(BJ961),(IF(COUNTIF( BJ$24:BJ961, BJ961 )=1,BJ961,"")),"")</f>
        <v/>
      </c>
      <c r="BL961" s="46" t="str">
        <f t="array" ref="BL961">IFERROR(RANK(BK961,$BK$24:$BK$4119,1)+COUNTIF($BK$24:BK961,BK961)-1,"")</f>
        <v/>
      </c>
      <c r="BM961" s="46" t="str">
        <f t="array" ref="BM961">IFERROR(INDEX($BK$24:$BK$4119,MATCH(SMALL($BL$24:$BL$4119,ROWS($BM$24:BM961)),$BL$24:$BL$4119,0))," ")</f>
        <v xml:space="preserve"> </v>
      </c>
      <c r="BO961" s="46">
        <v>397</v>
      </c>
      <c r="BP961" s="46" t="str">
        <f t="shared" si="716"/>
        <v xml:space="preserve"> </v>
      </c>
      <c r="BQ961" s="54" t="str">
        <f t="shared" si="714"/>
        <v/>
      </c>
      <c r="BR961" s="54" t="str">
        <f t="shared" si="734"/>
        <v/>
      </c>
      <c r="BS961" s="54" t="str">
        <f t="shared" si="734"/>
        <v/>
      </c>
      <c r="BT961" s="54" t="str">
        <f t="shared" si="734"/>
        <v/>
      </c>
      <c r="BU961" s="54" t="str">
        <f t="shared" si="734"/>
        <v/>
      </c>
      <c r="BV961" s="54" t="str">
        <f t="shared" si="734"/>
        <v/>
      </c>
      <c r="BW961" s="54" t="str">
        <f t="shared" si="734"/>
        <v/>
      </c>
      <c r="BX961" s="54" t="str">
        <f t="shared" si="734"/>
        <v/>
      </c>
      <c r="BY961" s="54" t="str">
        <f t="shared" si="734"/>
        <v/>
      </c>
      <c r="BZ961" s="54" t="str">
        <f t="shared" si="734"/>
        <v/>
      </c>
      <c r="CA961" s="54" t="str">
        <f t="shared" si="734"/>
        <v/>
      </c>
      <c r="CB961" s="54" t="str">
        <f t="shared" si="734"/>
        <v/>
      </c>
      <c r="CC961" s="54" t="str">
        <f t="shared" si="734"/>
        <v/>
      </c>
      <c r="CD961" s="54" t="str">
        <f t="shared" si="734"/>
        <v/>
      </c>
      <c r="CE961" s="54" t="str">
        <f t="shared" si="734"/>
        <v/>
      </c>
      <c r="CF961" s="54" t="str">
        <f t="shared" si="734"/>
        <v/>
      </c>
      <c r="CI961" s="54">
        <v>397</v>
      </c>
      <c r="CJ961" s="54" t="str">
        <f t="shared" si="717"/>
        <v xml:space="preserve"> </v>
      </c>
      <c r="CK961" s="54">
        <f t="shared" si="718"/>
        <v>0</v>
      </c>
      <c r="CL961" s="54">
        <f t="shared" si="719"/>
        <v>0</v>
      </c>
      <c r="CM961" s="54">
        <f t="shared" si="720"/>
        <v>0</v>
      </c>
      <c r="CN961" s="54">
        <f t="shared" si="721"/>
        <v>0</v>
      </c>
      <c r="CO961" s="54">
        <f t="shared" si="722"/>
        <v>0</v>
      </c>
      <c r="CP961" s="54">
        <f t="shared" si="723"/>
        <v>0</v>
      </c>
      <c r="CQ961" s="54">
        <f t="shared" si="724"/>
        <v>0</v>
      </c>
      <c r="CR961" s="54">
        <f t="shared" si="725"/>
        <v>0</v>
      </c>
      <c r="CS961" s="54">
        <f t="shared" si="726"/>
        <v>0</v>
      </c>
      <c r="CT961" s="54">
        <f t="shared" si="727"/>
        <v>0</v>
      </c>
      <c r="CU961" s="54">
        <f t="shared" si="728"/>
        <v>0</v>
      </c>
      <c r="CV961" s="54">
        <f t="shared" si="729"/>
        <v>0</v>
      </c>
      <c r="CW961" s="54">
        <f t="shared" si="730"/>
        <v>0</v>
      </c>
      <c r="CX961" s="54">
        <f t="shared" si="731"/>
        <v>0</v>
      </c>
      <c r="CY961" s="54">
        <f t="shared" si="732"/>
        <v>0</v>
      </c>
      <c r="CZ961" s="54">
        <f t="shared" si="733"/>
        <v>0</v>
      </c>
    </row>
    <row r="962" spans="18:104" ht="14" x14ac:dyDescent="0.15">
      <c r="R962" s="40" t="str">
        <f t="shared" si="712"/>
        <v xml:space="preserve"> </v>
      </c>
      <c r="BE962" s="6">
        <v>171</v>
      </c>
      <c r="BF962" s="44">
        <v>4</v>
      </c>
      <c r="BG962" s="18">
        <v>939</v>
      </c>
      <c r="BH962" s="46" t="str">
        <f t="array" ref="BH962">IF(INDEX($V$71:$AK$326,BE962,BF962)&gt;0,INDEX($V$71:$AK$326,BE962,BF962),"")</f>
        <v/>
      </c>
      <c r="BI962" s="46" t="str">
        <f t="array" ref="BI962">IFERROR(RANK(BH962,$BH$24:$BH$4119,1)+COUNTIF($BH$24:BH962,BH962)-1,"")</f>
        <v/>
      </c>
      <c r="BJ962" s="46" t="str">
        <f t="array" ref="BJ962">IFERROR(INDEX($BH$24:$BH$4119,MATCH(SMALL($BI$24:$BI$4119,ROWS($BJ$24:BJ962)),$BI$24:$BI$4119,0))," ")</f>
        <v xml:space="preserve"> </v>
      </c>
      <c r="BK962" s="46" t="str">
        <f t="array" ref="BK962">IF(ISNUMBER(BJ962),(IF(COUNTIF( BJ$24:BJ962, BJ962 )=1,BJ962,"")),"")</f>
        <v/>
      </c>
      <c r="BL962" s="46" t="str">
        <f t="array" ref="BL962">IFERROR(RANK(BK962,$BK$24:$BK$4119,1)+COUNTIF($BK$24:BK962,BK962)-1,"")</f>
        <v/>
      </c>
      <c r="BM962" s="46" t="str">
        <f t="array" ref="BM962">IFERROR(INDEX($BK$24:$BK$4119,MATCH(SMALL($BL$24:$BL$4119,ROWS($BM$24:BM962)),$BL$24:$BL$4119,0))," ")</f>
        <v xml:space="preserve"> </v>
      </c>
      <c r="BO962" s="46">
        <v>398</v>
      </c>
      <c r="BP962" s="46" t="str">
        <f t="shared" si="716"/>
        <v xml:space="preserve"> </v>
      </c>
      <c r="BQ962" s="54" t="str">
        <f t="shared" si="714"/>
        <v/>
      </c>
      <c r="BR962" s="54" t="str">
        <f t="shared" si="734"/>
        <v/>
      </c>
      <c r="BS962" s="54" t="str">
        <f t="shared" si="734"/>
        <v/>
      </c>
      <c r="BT962" s="54" t="str">
        <f t="shared" si="734"/>
        <v/>
      </c>
      <c r="BU962" s="54" t="str">
        <f t="shared" si="734"/>
        <v/>
      </c>
      <c r="BV962" s="54" t="str">
        <f t="shared" si="734"/>
        <v/>
      </c>
      <c r="BW962" s="54" t="str">
        <f t="shared" si="734"/>
        <v/>
      </c>
      <c r="BX962" s="54" t="str">
        <f t="shared" si="734"/>
        <v/>
      </c>
      <c r="BY962" s="54" t="str">
        <f t="shared" si="734"/>
        <v/>
      </c>
      <c r="BZ962" s="54" t="str">
        <f t="shared" si="734"/>
        <v/>
      </c>
      <c r="CA962" s="54" t="str">
        <f t="shared" si="734"/>
        <v/>
      </c>
      <c r="CB962" s="54" t="str">
        <f t="shared" si="734"/>
        <v/>
      </c>
      <c r="CC962" s="54" t="str">
        <f t="shared" si="734"/>
        <v/>
      </c>
      <c r="CD962" s="54" t="str">
        <f t="shared" si="734"/>
        <v/>
      </c>
      <c r="CE962" s="54" t="str">
        <f t="shared" si="734"/>
        <v/>
      </c>
      <c r="CF962" s="54" t="str">
        <f t="shared" si="734"/>
        <v/>
      </c>
      <c r="CI962" s="54">
        <v>398</v>
      </c>
      <c r="CJ962" s="54" t="str">
        <f t="shared" si="717"/>
        <v xml:space="preserve"> </v>
      </c>
      <c r="CK962" s="54">
        <f t="shared" si="718"/>
        <v>0</v>
      </c>
      <c r="CL962" s="54">
        <f t="shared" si="719"/>
        <v>0</v>
      </c>
      <c r="CM962" s="54">
        <f t="shared" si="720"/>
        <v>0</v>
      </c>
      <c r="CN962" s="54">
        <f t="shared" si="721"/>
        <v>0</v>
      </c>
      <c r="CO962" s="54">
        <f t="shared" si="722"/>
        <v>0</v>
      </c>
      <c r="CP962" s="54">
        <f t="shared" si="723"/>
        <v>0</v>
      </c>
      <c r="CQ962" s="54">
        <f t="shared" si="724"/>
        <v>0</v>
      </c>
      <c r="CR962" s="54">
        <f t="shared" si="725"/>
        <v>0</v>
      </c>
      <c r="CS962" s="54">
        <f t="shared" si="726"/>
        <v>0</v>
      </c>
      <c r="CT962" s="54">
        <f t="shared" si="727"/>
        <v>0</v>
      </c>
      <c r="CU962" s="54">
        <f t="shared" si="728"/>
        <v>0</v>
      </c>
      <c r="CV962" s="54">
        <f t="shared" si="729"/>
        <v>0</v>
      </c>
      <c r="CW962" s="54">
        <f t="shared" si="730"/>
        <v>0</v>
      </c>
      <c r="CX962" s="54">
        <f t="shared" si="731"/>
        <v>0</v>
      </c>
      <c r="CY962" s="54">
        <f t="shared" si="732"/>
        <v>0</v>
      </c>
      <c r="CZ962" s="54">
        <f t="shared" si="733"/>
        <v>0</v>
      </c>
    </row>
    <row r="963" spans="18:104" ht="14" x14ac:dyDescent="0.15">
      <c r="R963" s="40" t="str">
        <f t="shared" si="712"/>
        <v xml:space="preserve"> </v>
      </c>
      <c r="BE963" s="6">
        <v>172</v>
      </c>
      <c r="BF963" s="44">
        <v>4</v>
      </c>
      <c r="BG963" s="18">
        <v>940</v>
      </c>
      <c r="BH963" s="46" t="str">
        <f t="array" ref="BH963">IF(INDEX($V$71:$AK$326,BE963,BF963)&gt;0,INDEX($V$71:$AK$326,BE963,BF963),"")</f>
        <v>0</v>
      </c>
      <c r="BI963" s="46" t="str">
        <f t="array" ref="BI963">IFERROR(RANK(BH963,$BH$24:$BH$4119,1)+COUNTIF($BH$24:BH963,BH963)-1,"")</f>
        <v/>
      </c>
      <c r="BJ963" s="46" t="str">
        <f t="array" ref="BJ963">IFERROR(INDEX($BH$24:$BH$4119,MATCH(SMALL($BI$24:$BI$4119,ROWS($BJ$24:BJ963)),$BI$24:$BI$4119,0))," ")</f>
        <v xml:space="preserve"> </v>
      </c>
      <c r="BK963" s="46" t="str">
        <f t="array" ref="BK963">IF(ISNUMBER(BJ963),(IF(COUNTIF( BJ$24:BJ963, BJ963 )=1,BJ963,"")),"")</f>
        <v/>
      </c>
      <c r="BL963" s="46" t="str">
        <f t="array" ref="BL963">IFERROR(RANK(BK963,$BK$24:$BK$4119,1)+COUNTIF($BK$24:BK963,BK963)-1,"")</f>
        <v/>
      </c>
      <c r="BM963" s="46" t="str">
        <f t="array" ref="BM963">IFERROR(INDEX($BK$24:$BK$4119,MATCH(SMALL($BL$24:$BL$4119,ROWS($BM$24:BM963)),$BL$24:$BL$4119,0))," ")</f>
        <v xml:space="preserve"> </v>
      </c>
      <c r="BO963" s="46">
        <v>399</v>
      </c>
      <c r="BP963" s="46" t="str">
        <f t="shared" si="716"/>
        <v xml:space="preserve"> </v>
      </c>
      <c r="BQ963" s="54" t="str">
        <f t="shared" si="714"/>
        <v/>
      </c>
      <c r="BR963" s="54" t="str">
        <f t="shared" si="734"/>
        <v/>
      </c>
      <c r="BS963" s="54" t="str">
        <f t="shared" si="734"/>
        <v/>
      </c>
      <c r="BT963" s="54" t="str">
        <f t="shared" si="734"/>
        <v/>
      </c>
      <c r="BU963" s="54" t="str">
        <f t="shared" si="734"/>
        <v/>
      </c>
      <c r="BV963" s="54" t="str">
        <f t="shared" si="734"/>
        <v/>
      </c>
      <c r="BW963" s="54" t="str">
        <f t="shared" si="734"/>
        <v/>
      </c>
      <c r="BX963" s="54" t="str">
        <f t="shared" si="734"/>
        <v/>
      </c>
      <c r="BY963" s="54" t="str">
        <f t="shared" si="734"/>
        <v/>
      </c>
      <c r="BZ963" s="54" t="str">
        <f t="shared" si="734"/>
        <v/>
      </c>
      <c r="CA963" s="54" t="str">
        <f t="shared" si="734"/>
        <v/>
      </c>
      <c r="CB963" s="54" t="str">
        <f t="shared" si="734"/>
        <v/>
      </c>
      <c r="CC963" s="54" t="str">
        <f t="shared" si="734"/>
        <v/>
      </c>
      <c r="CD963" s="54" t="str">
        <f t="shared" si="734"/>
        <v/>
      </c>
      <c r="CE963" s="54" t="str">
        <f t="shared" si="734"/>
        <v/>
      </c>
      <c r="CF963" s="54" t="str">
        <f t="shared" si="734"/>
        <v/>
      </c>
      <c r="CI963" s="54">
        <v>399</v>
      </c>
      <c r="CJ963" s="54" t="str">
        <f t="shared" si="717"/>
        <v xml:space="preserve"> </v>
      </c>
      <c r="CK963" s="54">
        <f t="shared" si="718"/>
        <v>0</v>
      </c>
      <c r="CL963" s="54">
        <f t="shared" si="719"/>
        <v>0</v>
      </c>
      <c r="CM963" s="54">
        <f t="shared" si="720"/>
        <v>0</v>
      </c>
      <c r="CN963" s="54">
        <f t="shared" si="721"/>
        <v>0</v>
      </c>
      <c r="CO963" s="54">
        <f t="shared" si="722"/>
        <v>0</v>
      </c>
      <c r="CP963" s="54">
        <f t="shared" si="723"/>
        <v>0</v>
      </c>
      <c r="CQ963" s="54">
        <f t="shared" si="724"/>
        <v>0</v>
      </c>
      <c r="CR963" s="54">
        <f t="shared" si="725"/>
        <v>0</v>
      </c>
      <c r="CS963" s="54">
        <f t="shared" si="726"/>
        <v>0</v>
      </c>
      <c r="CT963" s="54">
        <f t="shared" si="727"/>
        <v>0</v>
      </c>
      <c r="CU963" s="54">
        <f t="shared" si="728"/>
        <v>0</v>
      </c>
      <c r="CV963" s="54">
        <f t="shared" si="729"/>
        <v>0</v>
      </c>
      <c r="CW963" s="54">
        <f t="shared" si="730"/>
        <v>0</v>
      </c>
      <c r="CX963" s="54">
        <f t="shared" si="731"/>
        <v>0</v>
      </c>
      <c r="CY963" s="54">
        <f t="shared" si="732"/>
        <v>0</v>
      </c>
      <c r="CZ963" s="54">
        <f t="shared" si="733"/>
        <v>0</v>
      </c>
    </row>
    <row r="964" spans="18:104" ht="14" x14ac:dyDescent="0.15">
      <c r="R964" s="40" t="str">
        <f t="shared" si="712"/>
        <v xml:space="preserve"> </v>
      </c>
      <c r="BE964" s="6">
        <v>173</v>
      </c>
      <c r="BF964" s="44">
        <v>4</v>
      </c>
      <c r="BG964" s="18">
        <v>941</v>
      </c>
      <c r="BH964" s="46" t="str">
        <f t="array" ref="BH964">IF(INDEX($V$71:$AK$326,BE964,BF964)&gt;0,INDEX($V$71:$AK$326,BE964,BF964),"")</f>
        <v>0</v>
      </c>
      <c r="BI964" s="46" t="str">
        <f t="array" ref="BI964">IFERROR(RANK(BH964,$BH$24:$BH$4119,1)+COUNTIF($BH$24:BH964,BH964)-1,"")</f>
        <v/>
      </c>
      <c r="BJ964" s="46" t="str">
        <f t="array" ref="BJ964">IFERROR(INDEX($BH$24:$BH$4119,MATCH(SMALL($BI$24:$BI$4119,ROWS($BJ$24:BJ964)),$BI$24:$BI$4119,0))," ")</f>
        <v xml:space="preserve"> </v>
      </c>
      <c r="BK964" s="46" t="str">
        <f t="array" ref="BK964">IF(ISNUMBER(BJ964),(IF(COUNTIF( BJ$24:BJ964, BJ964 )=1,BJ964,"")),"")</f>
        <v/>
      </c>
      <c r="BL964" s="46" t="str">
        <f t="array" ref="BL964">IFERROR(RANK(BK964,$BK$24:$BK$4119,1)+COUNTIF($BK$24:BK964,BK964)-1,"")</f>
        <v/>
      </c>
      <c r="BM964" s="46" t="str">
        <f t="array" ref="BM964">IFERROR(INDEX($BK$24:$BK$4119,MATCH(SMALL($BL$24:$BL$4119,ROWS($BM$24:BM964)),$BL$24:$BL$4119,0))," ")</f>
        <v xml:space="preserve"> </v>
      </c>
      <c r="BO964" s="46">
        <v>400</v>
      </c>
      <c r="BP964" s="46" t="str">
        <f t="shared" si="716"/>
        <v xml:space="preserve"> </v>
      </c>
      <c r="BQ964" s="54" t="str">
        <f t="shared" si="714"/>
        <v/>
      </c>
      <c r="BR964" s="54" t="str">
        <f t="shared" si="734"/>
        <v/>
      </c>
      <c r="BS964" s="54" t="str">
        <f t="shared" si="734"/>
        <v/>
      </c>
      <c r="BT964" s="54" t="str">
        <f t="shared" si="734"/>
        <v/>
      </c>
      <c r="BU964" s="54" t="str">
        <f t="shared" si="734"/>
        <v/>
      </c>
      <c r="BV964" s="54" t="str">
        <f t="shared" si="734"/>
        <v/>
      </c>
      <c r="BW964" s="54" t="str">
        <f t="shared" si="734"/>
        <v/>
      </c>
      <c r="BX964" s="54" t="str">
        <f t="shared" si="734"/>
        <v/>
      </c>
      <c r="BY964" s="54" t="str">
        <f t="shared" si="734"/>
        <v/>
      </c>
      <c r="BZ964" s="54" t="str">
        <f t="shared" si="734"/>
        <v/>
      </c>
      <c r="CA964" s="54" t="str">
        <f t="shared" si="734"/>
        <v/>
      </c>
      <c r="CB964" s="54" t="str">
        <f t="shared" si="734"/>
        <v/>
      </c>
      <c r="CC964" s="54" t="str">
        <f t="shared" si="734"/>
        <v/>
      </c>
      <c r="CD964" s="54" t="str">
        <f t="shared" si="734"/>
        <v/>
      </c>
      <c r="CE964" s="54" t="str">
        <f t="shared" si="734"/>
        <v/>
      </c>
      <c r="CF964" s="54" t="str">
        <f t="shared" si="734"/>
        <v/>
      </c>
      <c r="CI964" s="54">
        <v>400</v>
      </c>
      <c r="CJ964" s="54" t="str">
        <f t="shared" si="717"/>
        <v xml:space="preserve"> </v>
      </c>
      <c r="CK964" s="54">
        <f t="shared" si="718"/>
        <v>0</v>
      </c>
      <c r="CL964" s="54">
        <f t="shared" si="719"/>
        <v>0</v>
      </c>
      <c r="CM964" s="54">
        <f t="shared" si="720"/>
        <v>0</v>
      </c>
      <c r="CN964" s="54">
        <f t="shared" si="721"/>
        <v>0</v>
      </c>
      <c r="CO964" s="54">
        <f t="shared" si="722"/>
        <v>0</v>
      </c>
      <c r="CP964" s="54">
        <f t="shared" si="723"/>
        <v>0</v>
      </c>
      <c r="CQ964" s="54">
        <f t="shared" si="724"/>
        <v>0</v>
      </c>
      <c r="CR964" s="54">
        <f t="shared" si="725"/>
        <v>0</v>
      </c>
      <c r="CS964" s="54">
        <f t="shared" si="726"/>
        <v>0</v>
      </c>
      <c r="CT964" s="54">
        <f t="shared" si="727"/>
        <v>0</v>
      </c>
      <c r="CU964" s="54">
        <f t="shared" si="728"/>
        <v>0</v>
      </c>
      <c r="CV964" s="54">
        <f t="shared" si="729"/>
        <v>0</v>
      </c>
      <c r="CW964" s="54">
        <f t="shared" si="730"/>
        <v>0</v>
      </c>
      <c r="CX964" s="54">
        <f t="shared" si="731"/>
        <v>0</v>
      </c>
      <c r="CY964" s="54">
        <f t="shared" si="732"/>
        <v>0</v>
      </c>
      <c r="CZ964" s="54">
        <f t="shared" si="733"/>
        <v>0</v>
      </c>
    </row>
    <row r="965" spans="18:104" ht="14" x14ac:dyDescent="0.15">
      <c r="R965" s="40" t="str">
        <f t="shared" si="712"/>
        <v xml:space="preserve"> </v>
      </c>
      <c r="BE965" s="6">
        <v>174</v>
      </c>
      <c r="BF965" s="44">
        <v>4</v>
      </c>
      <c r="BG965" s="18">
        <v>942</v>
      </c>
      <c r="BH965" s="46" t="str">
        <f t="array" ref="BH965">IF(INDEX($V$71:$AK$326,BE965,BF965)&gt;0,INDEX($V$71:$AK$326,BE965,BF965),"")</f>
        <v>0</v>
      </c>
      <c r="BI965" s="46" t="str">
        <f t="array" ref="BI965">IFERROR(RANK(BH965,$BH$24:$BH$4119,1)+COUNTIF($BH$24:BH965,BH965)-1,"")</f>
        <v/>
      </c>
      <c r="BJ965" s="46" t="str">
        <f t="array" ref="BJ965">IFERROR(INDEX($BH$24:$BH$4119,MATCH(SMALL($BI$24:$BI$4119,ROWS($BJ$24:BJ965)),$BI$24:$BI$4119,0))," ")</f>
        <v xml:space="preserve"> </v>
      </c>
      <c r="BK965" s="46" t="str">
        <f t="array" ref="BK965">IF(ISNUMBER(BJ965),(IF(COUNTIF( BJ$24:BJ965, BJ965 )=1,BJ965,"")),"")</f>
        <v/>
      </c>
      <c r="BL965" s="46" t="str">
        <f t="array" ref="BL965">IFERROR(RANK(BK965,$BK$24:$BK$4119,1)+COUNTIF($BK$24:BK965,BK965)-1,"")</f>
        <v/>
      </c>
      <c r="BM965" s="46" t="str">
        <f t="array" ref="BM965">IFERROR(INDEX($BK$24:$BK$4119,MATCH(SMALL($BL$24:$BL$4119,ROWS($BM$24:BM965)),$BL$24:$BL$4119,0))," ")</f>
        <v xml:space="preserve"> </v>
      </c>
      <c r="BO965" s="46">
        <v>401</v>
      </c>
      <c r="BP965" s="46" t="str">
        <f t="shared" si="716"/>
        <v xml:space="preserve"> </v>
      </c>
      <c r="BQ965" s="54" t="str">
        <f t="shared" si="714"/>
        <v/>
      </c>
      <c r="BR965" s="54" t="str">
        <f t="shared" si="734"/>
        <v/>
      </c>
      <c r="BS965" s="54" t="str">
        <f t="shared" si="734"/>
        <v/>
      </c>
      <c r="BT965" s="54" t="str">
        <f t="shared" si="734"/>
        <v/>
      </c>
      <c r="BU965" s="54" t="str">
        <f t="shared" si="734"/>
        <v/>
      </c>
      <c r="BV965" s="54" t="str">
        <f t="shared" si="734"/>
        <v/>
      </c>
      <c r="BW965" s="54" t="str">
        <f t="shared" si="734"/>
        <v/>
      </c>
      <c r="BX965" s="54" t="str">
        <f t="shared" si="734"/>
        <v/>
      </c>
      <c r="BY965" s="54" t="str">
        <f t="shared" si="734"/>
        <v/>
      </c>
      <c r="BZ965" s="54" t="str">
        <f t="shared" si="734"/>
        <v/>
      </c>
      <c r="CA965" s="54" t="str">
        <f t="shared" si="734"/>
        <v/>
      </c>
      <c r="CB965" s="54" t="str">
        <f t="shared" si="734"/>
        <v/>
      </c>
      <c r="CC965" s="54" t="str">
        <f t="shared" si="734"/>
        <v/>
      </c>
      <c r="CD965" s="54" t="str">
        <f t="shared" si="734"/>
        <v/>
      </c>
      <c r="CE965" s="54" t="str">
        <f t="shared" si="734"/>
        <v/>
      </c>
      <c r="CF965" s="54" t="str">
        <f t="shared" si="734"/>
        <v/>
      </c>
      <c r="CI965" s="54">
        <v>401</v>
      </c>
      <c r="CJ965" s="54" t="str">
        <f t="shared" si="717"/>
        <v xml:space="preserve"> </v>
      </c>
      <c r="CK965" s="54">
        <f t="shared" si="718"/>
        <v>0</v>
      </c>
      <c r="CL965" s="54">
        <f t="shared" si="719"/>
        <v>0</v>
      </c>
      <c r="CM965" s="54">
        <f t="shared" si="720"/>
        <v>0</v>
      </c>
      <c r="CN965" s="54">
        <f t="shared" si="721"/>
        <v>0</v>
      </c>
      <c r="CO965" s="54">
        <f t="shared" si="722"/>
        <v>0</v>
      </c>
      <c r="CP965" s="54">
        <f t="shared" si="723"/>
        <v>0</v>
      </c>
      <c r="CQ965" s="54">
        <f t="shared" si="724"/>
        <v>0</v>
      </c>
      <c r="CR965" s="54">
        <f t="shared" si="725"/>
        <v>0</v>
      </c>
      <c r="CS965" s="54">
        <f t="shared" si="726"/>
        <v>0</v>
      </c>
      <c r="CT965" s="54">
        <f t="shared" si="727"/>
        <v>0</v>
      </c>
      <c r="CU965" s="54">
        <f t="shared" si="728"/>
        <v>0</v>
      </c>
      <c r="CV965" s="54">
        <f t="shared" si="729"/>
        <v>0</v>
      </c>
      <c r="CW965" s="54">
        <f t="shared" si="730"/>
        <v>0</v>
      </c>
      <c r="CX965" s="54">
        <f t="shared" si="731"/>
        <v>0</v>
      </c>
      <c r="CY965" s="54">
        <f t="shared" si="732"/>
        <v>0</v>
      </c>
      <c r="CZ965" s="54">
        <f t="shared" si="733"/>
        <v>0</v>
      </c>
    </row>
    <row r="966" spans="18:104" ht="14" x14ac:dyDescent="0.15">
      <c r="R966" s="40" t="str">
        <f t="shared" si="712"/>
        <v xml:space="preserve"> </v>
      </c>
      <c r="BE966" s="6">
        <v>175</v>
      </c>
      <c r="BF966" s="44">
        <v>4</v>
      </c>
      <c r="BG966" s="18">
        <v>943</v>
      </c>
      <c r="BH966" s="46" t="str">
        <f t="array" ref="BH966">IF(INDEX($V$71:$AK$326,BE966,BF966)&gt;0,INDEX($V$71:$AK$326,BE966,BF966),"")</f>
        <v>0</v>
      </c>
      <c r="BI966" s="46" t="str">
        <f t="array" ref="BI966">IFERROR(RANK(BH966,$BH$24:$BH$4119,1)+COUNTIF($BH$24:BH966,BH966)-1,"")</f>
        <v/>
      </c>
      <c r="BJ966" s="46" t="str">
        <f t="array" ref="BJ966">IFERROR(INDEX($BH$24:$BH$4119,MATCH(SMALL($BI$24:$BI$4119,ROWS($BJ$24:BJ966)),$BI$24:$BI$4119,0))," ")</f>
        <v xml:space="preserve"> </v>
      </c>
      <c r="BK966" s="46" t="str">
        <f t="array" ref="BK966">IF(ISNUMBER(BJ966),(IF(COUNTIF( BJ$24:BJ966, BJ966 )=1,BJ966,"")),"")</f>
        <v/>
      </c>
      <c r="BL966" s="46" t="str">
        <f t="array" ref="BL966">IFERROR(RANK(BK966,$BK$24:$BK$4119,1)+COUNTIF($BK$24:BK966,BK966)-1,"")</f>
        <v/>
      </c>
      <c r="BM966" s="46" t="str">
        <f t="array" ref="BM966">IFERROR(INDEX($BK$24:$BK$4119,MATCH(SMALL($BL$24:$BL$4119,ROWS($BM$24:BM966)),$BL$24:$BL$4119,0))," ")</f>
        <v xml:space="preserve"> </v>
      </c>
      <c r="BO966" s="46">
        <v>402</v>
      </c>
      <c r="BP966" s="46" t="str">
        <f t="shared" si="716"/>
        <v xml:space="preserve"> </v>
      </c>
      <c r="BQ966" s="54" t="str">
        <f t="shared" si="714"/>
        <v/>
      </c>
      <c r="BR966" s="54" t="str">
        <f t="shared" si="734"/>
        <v/>
      </c>
      <c r="BS966" s="54" t="str">
        <f t="shared" si="734"/>
        <v/>
      </c>
      <c r="BT966" s="54" t="str">
        <f t="shared" si="734"/>
        <v/>
      </c>
      <c r="BU966" s="54" t="str">
        <f t="shared" si="734"/>
        <v/>
      </c>
      <c r="BV966" s="54" t="str">
        <f t="shared" si="734"/>
        <v/>
      </c>
      <c r="BW966" s="54" t="str">
        <f t="shared" si="734"/>
        <v/>
      </c>
      <c r="BX966" s="54" t="str">
        <f t="shared" si="734"/>
        <v/>
      </c>
      <c r="BY966" s="54" t="str">
        <f t="shared" si="734"/>
        <v/>
      </c>
      <c r="BZ966" s="54" t="str">
        <f t="shared" si="734"/>
        <v/>
      </c>
      <c r="CA966" s="54" t="str">
        <f t="shared" si="734"/>
        <v/>
      </c>
      <c r="CB966" s="54" t="str">
        <f t="shared" si="734"/>
        <v/>
      </c>
      <c r="CC966" s="54" t="str">
        <f t="shared" si="734"/>
        <v/>
      </c>
      <c r="CD966" s="54" t="str">
        <f t="shared" si="734"/>
        <v/>
      </c>
      <c r="CE966" s="54" t="str">
        <f t="shared" si="734"/>
        <v/>
      </c>
      <c r="CF966" s="54" t="str">
        <f t="shared" si="734"/>
        <v/>
      </c>
      <c r="CI966" s="54">
        <v>402</v>
      </c>
      <c r="CJ966" s="54" t="str">
        <f t="shared" si="717"/>
        <v xml:space="preserve"> </v>
      </c>
      <c r="CK966" s="54">
        <f t="shared" si="718"/>
        <v>0</v>
      </c>
      <c r="CL966" s="54">
        <f t="shared" si="719"/>
        <v>0</v>
      </c>
      <c r="CM966" s="54">
        <f t="shared" si="720"/>
        <v>0</v>
      </c>
      <c r="CN966" s="54">
        <f t="shared" si="721"/>
        <v>0</v>
      </c>
      <c r="CO966" s="54">
        <f t="shared" si="722"/>
        <v>0</v>
      </c>
      <c r="CP966" s="54">
        <f t="shared" si="723"/>
        <v>0</v>
      </c>
      <c r="CQ966" s="54">
        <f t="shared" si="724"/>
        <v>0</v>
      </c>
      <c r="CR966" s="54">
        <f t="shared" si="725"/>
        <v>0</v>
      </c>
      <c r="CS966" s="54">
        <f t="shared" si="726"/>
        <v>0</v>
      </c>
      <c r="CT966" s="54">
        <f t="shared" si="727"/>
        <v>0</v>
      </c>
      <c r="CU966" s="54">
        <f t="shared" si="728"/>
        <v>0</v>
      </c>
      <c r="CV966" s="54">
        <f t="shared" si="729"/>
        <v>0</v>
      </c>
      <c r="CW966" s="54">
        <f t="shared" si="730"/>
        <v>0</v>
      </c>
      <c r="CX966" s="54">
        <f t="shared" si="731"/>
        <v>0</v>
      </c>
      <c r="CY966" s="54">
        <f t="shared" si="732"/>
        <v>0</v>
      </c>
      <c r="CZ966" s="54">
        <f t="shared" si="733"/>
        <v>0</v>
      </c>
    </row>
    <row r="967" spans="18:104" ht="14" x14ac:dyDescent="0.15">
      <c r="R967" s="40" t="str">
        <f t="shared" si="712"/>
        <v xml:space="preserve"> </v>
      </c>
      <c r="BE967" s="6">
        <v>176</v>
      </c>
      <c r="BF967" s="44">
        <v>4</v>
      </c>
      <c r="BG967" s="18">
        <v>944</v>
      </c>
      <c r="BH967" s="46" t="str">
        <f t="array" ref="BH967">IF(INDEX($V$71:$AK$326,BE967,BF967)&gt;0,INDEX($V$71:$AK$326,BE967,BF967),"")</f>
        <v>0</v>
      </c>
      <c r="BI967" s="46" t="str">
        <f t="array" ref="BI967">IFERROR(RANK(BH967,$BH$24:$BH$4119,1)+COUNTIF($BH$24:BH967,BH967)-1,"")</f>
        <v/>
      </c>
      <c r="BJ967" s="46" t="str">
        <f t="array" ref="BJ967">IFERROR(INDEX($BH$24:$BH$4119,MATCH(SMALL($BI$24:$BI$4119,ROWS($BJ$24:BJ967)),$BI$24:$BI$4119,0))," ")</f>
        <v xml:space="preserve"> </v>
      </c>
      <c r="BK967" s="46" t="str">
        <f t="array" ref="BK967">IF(ISNUMBER(BJ967),(IF(COUNTIF( BJ$24:BJ967, BJ967 )=1,BJ967,"")),"")</f>
        <v/>
      </c>
      <c r="BL967" s="46" t="str">
        <f t="array" ref="BL967">IFERROR(RANK(BK967,$BK$24:$BK$4119,1)+COUNTIF($BK$24:BK967,BK967)-1,"")</f>
        <v/>
      </c>
      <c r="BM967" s="46" t="str">
        <f t="array" ref="BM967">IFERROR(INDEX($BK$24:$BK$4119,MATCH(SMALL($BL$24:$BL$4119,ROWS($BM$24:BM967)),$BL$24:$BL$4119,0))," ")</f>
        <v xml:space="preserve"> </v>
      </c>
      <c r="BO967" s="46">
        <v>403</v>
      </c>
      <c r="BP967" s="46" t="str">
        <f t="shared" si="716"/>
        <v xml:space="preserve"> </v>
      </c>
      <c r="BQ967" s="54" t="str">
        <f t="shared" si="714"/>
        <v/>
      </c>
      <c r="BR967" s="54" t="str">
        <f t="shared" si="734"/>
        <v/>
      </c>
      <c r="BS967" s="54" t="str">
        <f t="shared" si="734"/>
        <v/>
      </c>
      <c r="BT967" s="54" t="str">
        <f t="shared" si="734"/>
        <v/>
      </c>
      <c r="BU967" s="54" t="str">
        <f t="shared" si="734"/>
        <v/>
      </c>
      <c r="BV967" s="54" t="str">
        <f t="shared" si="734"/>
        <v/>
      </c>
      <c r="BW967" s="54" t="str">
        <f t="shared" si="734"/>
        <v/>
      </c>
      <c r="BX967" s="54" t="str">
        <f t="shared" si="734"/>
        <v/>
      </c>
      <c r="BY967" s="54" t="str">
        <f t="shared" si="734"/>
        <v/>
      </c>
      <c r="BZ967" s="54" t="str">
        <f t="shared" si="734"/>
        <v/>
      </c>
      <c r="CA967" s="54" t="str">
        <f t="shared" si="734"/>
        <v/>
      </c>
      <c r="CB967" s="54" t="str">
        <f t="shared" si="734"/>
        <v/>
      </c>
      <c r="CC967" s="54" t="str">
        <f t="shared" si="734"/>
        <v/>
      </c>
      <c r="CD967" s="54" t="str">
        <f t="shared" si="734"/>
        <v/>
      </c>
      <c r="CE967" s="54" t="str">
        <f t="shared" si="734"/>
        <v/>
      </c>
      <c r="CF967" s="54" t="str">
        <f t="shared" si="734"/>
        <v/>
      </c>
      <c r="CI967" s="54">
        <v>403</v>
      </c>
      <c r="CJ967" s="54" t="str">
        <f t="shared" si="717"/>
        <v xml:space="preserve"> </v>
      </c>
      <c r="CK967" s="54">
        <f t="shared" si="718"/>
        <v>0</v>
      </c>
      <c r="CL967" s="54">
        <f t="shared" si="719"/>
        <v>0</v>
      </c>
      <c r="CM967" s="54">
        <f t="shared" si="720"/>
        <v>0</v>
      </c>
      <c r="CN967" s="54">
        <f t="shared" si="721"/>
        <v>0</v>
      </c>
      <c r="CO967" s="54">
        <f t="shared" si="722"/>
        <v>0</v>
      </c>
      <c r="CP967" s="54">
        <f t="shared" si="723"/>
        <v>0</v>
      </c>
      <c r="CQ967" s="54">
        <f t="shared" si="724"/>
        <v>0</v>
      </c>
      <c r="CR967" s="54">
        <f t="shared" si="725"/>
        <v>0</v>
      </c>
      <c r="CS967" s="54">
        <f t="shared" si="726"/>
        <v>0</v>
      </c>
      <c r="CT967" s="54">
        <f t="shared" si="727"/>
        <v>0</v>
      </c>
      <c r="CU967" s="54">
        <f t="shared" si="728"/>
        <v>0</v>
      </c>
      <c r="CV967" s="54">
        <f t="shared" si="729"/>
        <v>0</v>
      </c>
      <c r="CW967" s="54">
        <f t="shared" si="730"/>
        <v>0</v>
      </c>
      <c r="CX967" s="54">
        <f t="shared" si="731"/>
        <v>0</v>
      </c>
      <c r="CY967" s="54">
        <f t="shared" si="732"/>
        <v>0</v>
      </c>
      <c r="CZ967" s="54">
        <f t="shared" si="733"/>
        <v>0</v>
      </c>
    </row>
    <row r="968" spans="18:104" ht="14" x14ac:dyDescent="0.15">
      <c r="R968" s="40" t="str">
        <f t="shared" si="712"/>
        <v xml:space="preserve"> </v>
      </c>
      <c r="BE968" s="6">
        <v>177</v>
      </c>
      <c r="BF968" s="44">
        <v>4</v>
      </c>
      <c r="BG968" s="18">
        <v>945</v>
      </c>
      <c r="BH968" s="46" t="str">
        <f t="array" ref="BH968">IF(INDEX($V$71:$AK$326,BE968,BF968)&gt;0,INDEX($V$71:$AK$326,BE968,BF968),"")</f>
        <v>0</v>
      </c>
      <c r="BI968" s="46" t="str">
        <f t="array" ref="BI968">IFERROR(RANK(BH968,$BH$24:$BH$4119,1)+COUNTIF($BH$24:BH968,BH968)-1,"")</f>
        <v/>
      </c>
      <c r="BJ968" s="46" t="str">
        <f t="array" ref="BJ968">IFERROR(INDEX($BH$24:$BH$4119,MATCH(SMALL($BI$24:$BI$4119,ROWS($BJ$24:BJ968)),$BI$24:$BI$4119,0))," ")</f>
        <v xml:space="preserve"> </v>
      </c>
      <c r="BK968" s="46" t="str">
        <f t="array" ref="BK968">IF(ISNUMBER(BJ968),(IF(COUNTIF( BJ$24:BJ968, BJ968 )=1,BJ968,"")),"")</f>
        <v/>
      </c>
      <c r="BL968" s="46" t="str">
        <f t="array" ref="BL968">IFERROR(RANK(BK968,$BK$24:$BK$4119,1)+COUNTIF($BK$24:BK968,BK968)-1,"")</f>
        <v/>
      </c>
      <c r="BM968" s="46" t="str">
        <f t="array" ref="BM968">IFERROR(INDEX($BK$24:$BK$4119,MATCH(SMALL($BL$24:$BL$4119,ROWS($BM$24:BM968)),$BL$24:$BL$4119,0))," ")</f>
        <v xml:space="preserve"> </v>
      </c>
      <c r="BO968" s="46">
        <v>404</v>
      </c>
      <c r="BP968" s="46" t="str">
        <f t="shared" si="716"/>
        <v xml:space="preserve"> </v>
      </c>
      <c r="BQ968" s="54" t="str">
        <f t="shared" si="714"/>
        <v/>
      </c>
      <c r="BR968" s="54" t="str">
        <f t="shared" si="734"/>
        <v/>
      </c>
      <c r="BS968" s="54" t="str">
        <f t="shared" si="734"/>
        <v/>
      </c>
      <c r="BT968" s="54" t="str">
        <f t="shared" si="734"/>
        <v/>
      </c>
      <c r="BU968" s="54" t="str">
        <f t="shared" si="734"/>
        <v/>
      </c>
      <c r="BV968" s="54" t="str">
        <f t="shared" si="734"/>
        <v/>
      </c>
      <c r="BW968" s="54" t="str">
        <f t="shared" si="734"/>
        <v/>
      </c>
      <c r="BX968" s="54" t="str">
        <f t="shared" si="734"/>
        <v/>
      </c>
      <c r="BY968" s="54" t="str">
        <f t="shared" si="734"/>
        <v/>
      </c>
      <c r="BZ968" s="54" t="str">
        <f t="shared" si="734"/>
        <v/>
      </c>
      <c r="CA968" s="54" t="str">
        <f t="shared" si="734"/>
        <v/>
      </c>
      <c r="CB968" s="54" t="str">
        <f t="shared" si="734"/>
        <v/>
      </c>
      <c r="CC968" s="54" t="str">
        <f t="shared" si="734"/>
        <v/>
      </c>
      <c r="CD968" s="54" t="str">
        <f t="shared" si="734"/>
        <v/>
      </c>
      <c r="CE968" s="54" t="str">
        <f t="shared" si="734"/>
        <v/>
      </c>
      <c r="CF968" s="54" t="str">
        <f t="shared" ref="BR968:CF985" si="735">IF(ISNUMBER($BP968),ABS($BP968-CF$563),"")</f>
        <v/>
      </c>
      <c r="CI968" s="54">
        <v>404</v>
      </c>
      <c r="CJ968" s="54" t="str">
        <f t="shared" si="717"/>
        <v xml:space="preserve"> </v>
      </c>
      <c r="CK968" s="54">
        <f t="shared" si="718"/>
        <v>0</v>
      </c>
      <c r="CL968" s="54">
        <f t="shared" si="719"/>
        <v>0</v>
      </c>
      <c r="CM968" s="54">
        <f t="shared" si="720"/>
        <v>0</v>
      </c>
      <c r="CN968" s="54">
        <f t="shared" si="721"/>
        <v>0</v>
      </c>
      <c r="CO968" s="54">
        <f t="shared" si="722"/>
        <v>0</v>
      </c>
      <c r="CP968" s="54">
        <f t="shared" si="723"/>
        <v>0</v>
      </c>
      <c r="CQ968" s="54">
        <f t="shared" si="724"/>
        <v>0</v>
      </c>
      <c r="CR968" s="54">
        <f t="shared" si="725"/>
        <v>0</v>
      </c>
      <c r="CS968" s="54">
        <f t="shared" si="726"/>
        <v>0</v>
      </c>
      <c r="CT968" s="54">
        <f t="shared" si="727"/>
        <v>0</v>
      </c>
      <c r="CU968" s="54">
        <f t="shared" si="728"/>
        <v>0</v>
      </c>
      <c r="CV968" s="54">
        <f t="shared" si="729"/>
        <v>0</v>
      </c>
      <c r="CW968" s="54">
        <f t="shared" si="730"/>
        <v>0</v>
      </c>
      <c r="CX968" s="54">
        <f t="shared" si="731"/>
        <v>0</v>
      </c>
      <c r="CY968" s="54">
        <f t="shared" si="732"/>
        <v>0</v>
      </c>
      <c r="CZ968" s="54">
        <f t="shared" si="733"/>
        <v>0</v>
      </c>
    </row>
    <row r="969" spans="18:104" ht="14" x14ac:dyDescent="0.15">
      <c r="R969" s="40" t="str">
        <f t="shared" si="712"/>
        <v xml:space="preserve"> </v>
      </c>
      <c r="BE969" s="6">
        <v>178</v>
      </c>
      <c r="BF969" s="44">
        <v>4</v>
      </c>
      <c r="BG969" s="18">
        <v>946</v>
      </c>
      <c r="BH969" s="46" t="str">
        <f t="array" ref="BH969">IF(INDEX($V$71:$AK$326,BE969,BF969)&gt;0,INDEX($V$71:$AK$326,BE969,BF969),"")</f>
        <v>0</v>
      </c>
      <c r="BI969" s="46" t="str">
        <f t="array" ref="BI969">IFERROR(RANK(BH969,$BH$24:$BH$4119,1)+COUNTIF($BH$24:BH969,BH969)-1,"")</f>
        <v/>
      </c>
      <c r="BJ969" s="46" t="str">
        <f t="array" ref="BJ969">IFERROR(INDEX($BH$24:$BH$4119,MATCH(SMALL($BI$24:$BI$4119,ROWS($BJ$24:BJ969)),$BI$24:$BI$4119,0))," ")</f>
        <v xml:space="preserve"> </v>
      </c>
      <c r="BK969" s="46" t="str">
        <f t="array" ref="BK969">IF(ISNUMBER(BJ969),(IF(COUNTIF( BJ$24:BJ969, BJ969 )=1,BJ969,"")),"")</f>
        <v/>
      </c>
      <c r="BL969" s="46" t="str">
        <f t="array" ref="BL969">IFERROR(RANK(BK969,$BK$24:$BK$4119,1)+COUNTIF($BK$24:BK969,BK969)-1,"")</f>
        <v/>
      </c>
      <c r="BM969" s="46" t="str">
        <f t="array" ref="BM969">IFERROR(INDEX($BK$24:$BK$4119,MATCH(SMALL($BL$24:$BL$4119,ROWS($BM$24:BM969)),$BL$24:$BL$4119,0))," ")</f>
        <v xml:space="preserve"> </v>
      </c>
      <c r="BO969" s="46">
        <v>405</v>
      </c>
      <c r="BP969" s="46" t="str">
        <f t="shared" si="716"/>
        <v xml:space="preserve"> </v>
      </c>
      <c r="BQ969" s="54" t="str">
        <f t="shared" si="714"/>
        <v/>
      </c>
      <c r="BR969" s="54" t="str">
        <f t="shared" si="735"/>
        <v/>
      </c>
      <c r="BS969" s="54" t="str">
        <f t="shared" si="735"/>
        <v/>
      </c>
      <c r="BT969" s="54" t="str">
        <f t="shared" si="735"/>
        <v/>
      </c>
      <c r="BU969" s="54" t="str">
        <f t="shared" si="735"/>
        <v/>
      </c>
      <c r="BV969" s="54" t="str">
        <f t="shared" si="735"/>
        <v/>
      </c>
      <c r="BW969" s="54" t="str">
        <f t="shared" si="735"/>
        <v/>
      </c>
      <c r="BX969" s="54" t="str">
        <f t="shared" si="735"/>
        <v/>
      </c>
      <c r="BY969" s="54" t="str">
        <f t="shared" si="735"/>
        <v/>
      </c>
      <c r="BZ969" s="54" t="str">
        <f t="shared" si="735"/>
        <v/>
      </c>
      <c r="CA969" s="54" t="str">
        <f t="shared" si="735"/>
        <v/>
      </c>
      <c r="CB969" s="54" t="str">
        <f t="shared" si="735"/>
        <v/>
      </c>
      <c r="CC969" s="54" t="str">
        <f t="shared" si="735"/>
        <v/>
      </c>
      <c r="CD969" s="54" t="str">
        <f t="shared" si="735"/>
        <v/>
      </c>
      <c r="CE969" s="54" t="str">
        <f t="shared" si="735"/>
        <v/>
      </c>
      <c r="CF969" s="54" t="str">
        <f t="shared" si="735"/>
        <v/>
      </c>
      <c r="CI969" s="54">
        <v>405</v>
      </c>
      <c r="CJ969" s="54" t="str">
        <f t="shared" si="717"/>
        <v xml:space="preserve"> </v>
      </c>
      <c r="CK969" s="54">
        <f t="shared" si="718"/>
        <v>0</v>
      </c>
      <c r="CL969" s="54">
        <f t="shared" si="719"/>
        <v>0</v>
      </c>
      <c r="CM969" s="54">
        <f t="shared" si="720"/>
        <v>0</v>
      </c>
      <c r="CN969" s="54">
        <f t="shared" si="721"/>
        <v>0</v>
      </c>
      <c r="CO969" s="54">
        <f t="shared" si="722"/>
        <v>0</v>
      </c>
      <c r="CP969" s="54">
        <f t="shared" si="723"/>
        <v>0</v>
      </c>
      <c r="CQ969" s="54">
        <f t="shared" si="724"/>
        <v>0</v>
      </c>
      <c r="CR969" s="54">
        <f t="shared" si="725"/>
        <v>0</v>
      </c>
      <c r="CS969" s="54">
        <f t="shared" si="726"/>
        <v>0</v>
      </c>
      <c r="CT969" s="54">
        <f t="shared" si="727"/>
        <v>0</v>
      </c>
      <c r="CU969" s="54">
        <f t="shared" si="728"/>
        <v>0</v>
      </c>
      <c r="CV969" s="54">
        <f t="shared" si="729"/>
        <v>0</v>
      </c>
      <c r="CW969" s="54">
        <f t="shared" si="730"/>
        <v>0</v>
      </c>
      <c r="CX969" s="54">
        <f t="shared" si="731"/>
        <v>0</v>
      </c>
      <c r="CY969" s="54">
        <f t="shared" si="732"/>
        <v>0</v>
      </c>
      <c r="CZ969" s="54">
        <f t="shared" si="733"/>
        <v>0</v>
      </c>
    </row>
    <row r="970" spans="18:104" ht="14" x14ac:dyDescent="0.15">
      <c r="R970" s="40" t="str">
        <f t="shared" si="712"/>
        <v xml:space="preserve"> </v>
      </c>
      <c r="BE970" s="6">
        <v>179</v>
      </c>
      <c r="BF970" s="44">
        <v>4</v>
      </c>
      <c r="BG970" s="18">
        <v>947</v>
      </c>
      <c r="BH970" s="46" t="str">
        <f t="array" ref="BH970">IF(INDEX($V$71:$AK$326,BE970,BF970)&gt;0,INDEX($V$71:$AK$326,BE970,BF970),"")</f>
        <v>0</v>
      </c>
      <c r="BI970" s="46" t="str">
        <f t="array" ref="BI970">IFERROR(RANK(BH970,$BH$24:$BH$4119,1)+COUNTIF($BH$24:BH970,BH970)-1,"")</f>
        <v/>
      </c>
      <c r="BJ970" s="46" t="str">
        <f t="array" ref="BJ970">IFERROR(INDEX($BH$24:$BH$4119,MATCH(SMALL($BI$24:$BI$4119,ROWS($BJ$24:BJ970)),$BI$24:$BI$4119,0))," ")</f>
        <v xml:space="preserve"> </v>
      </c>
      <c r="BK970" s="46" t="str">
        <f t="array" ref="BK970">IF(ISNUMBER(BJ970),(IF(COUNTIF( BJ$24:BJ970, BJ970 )=1,BJ970,"")),"")</f>
        <v/>
      </c>
      <c r="BL970" s="46" t="str">
        <f t="array" ref="BL970">IFERROR(RANK(BK970,$BK$24:$BK$4119,1)+COUNTIF($BK$24:BK970,BK970)-1,"")</f>
        <v/>
      </c>
      <c r="BM970" s="46" t="str">
        <f t="array" ref="BM970">IFERROR(INDEX($BK$24:$BK$4119,MATCH(SMALL($BL$24:$BL$4119,ROWS($BM$24:BM970)),$BL$24:$BL$4119,0))," ")</f>
        <v xml:space="preserve"> </v>
      </c>
      <c r="BO970" s="46">
        <v>406</v>
      </c>
      <c r="BP970" s="46" t="str">
        <f t="shared" si="716"/>
        <v xml:space="preserve"> </v>
      </c>
      <c r="BQ970" s="54" t="str">
        <f t="shared" si="714"/>
        <v/>
      </c>
      <c r="BR970" s="54" t="str">
        <f t="shared" si="735"/>
        <v/>
      </c>
      <c r="BS970" s="54" t="str">
        <f t="shared" si="735"/>
        <v/>
      </c>
      <c r="BT970" s="54" t="str">
        <f t="shared" si="735"/>
        <v/>
      </c>
      <c r="BU970" s="54" t="str">
        <f t="shared" si="735"/>
        <v/>
      </c>
      <c r="BV970" s="54" t="str">
        <f t="shared" si="735"/>
        <v/>
      </c>
      <c r="BW970" s="54" t="str">
        <f t="shared" si="735"/>
        <v/>
      </c>
      <c r="BX970" s="54" t="str">
        <f t="shared" si="735"/>
        <v/>
      </c>
      <c r="BY970" s="54" t="str">
        <f t="shared" si="735"/>
        <v/>
      </c>
      <c r="BZ970" s="54" t="str">
        <f t="shared" si="735"/>
        <v/>
      </c>
      <c r="CA970" s="54" t="str">
        <f t="shared" si="735"/>
        <v/>
      </c>
      <c r="CB970" s="54" t="str">
        <f t="shared" si="735"/>
        <v/>
      </c>
      <c r="CC970" s="54" t="str">
        <f t="shared" si="735"/>
        <v/>
      </c>
      <c r="CD970" s="54" t="str">
        <f t="shared" si="735"/>
        <v/>
      </c>
      <c r="CE970" s="54" t="str">
        <f t="shared" si="735"/>
        <v/>
      </c>
      <c r="CF970" s="54" t="str">
        <f t="shared" si="735"/>
        <v/>
      </c>
      <c r="CI970" s="54">
        <v>406</v>
      </c>
      <c r="CJ970" s="54" t="str">
        <f t="shared" si="717"/>
        <v xml:space="preserve"> </v>
      </c>
      <c r="CK970" s="54">
        <f t="shared" si="718"/>
        <v>0</v>
      </c>
      <c r="CL970" s="54">
        <f t="shared" si="719"/>
        <v>0</v>
      </c>
      <c r="CM970" s="54">
        <f t="shared" si="720"/>
        <v>0</v>
      </c>
      <c r="CN970" s="54">
        <f t="shared" si="721"/>
        <v>0</v>
      </c>
      <c r="CO970" s="54">
        <f t="shared" si="722"/>
        <v>0</v>
      </c>
      <c r="CP970" s="54">
        <f t="shared" si="723"/>
        <v>0</v>
      </c>
      <c r="CQ970" s="54">
        <f t="shared" si="724"/>
        <v>0</v>
      </c>
      <c r="CR970" s="54">
        <f t="shared" si="725"/>
        <v>0</v>
      </c>
      <c r="CS970" s="54">
        <f t="shared" si="726"/>
        <v>0</v>
      </c>
      <c r="CT970" s="54">
        <f t="shared" si="727"/>
        <v>0</v>
      </c>
      <c r="CU970" s="54">
        <f t="shared" si="728"/>
        <v>0</v>
      </c>
      <c r="CV970" s="54">
        <f t="shared" si="729"/>
        <v>0</v>
      </c>
      <c r="CW970" s="54">
        <f t="shared" si="730"/>
        <v>0</v>
      </c>
      <c r="CX970" s="54">
        <f t="shared" si="731"/>
        <v>0</v>
      </c>
      <c r="CY970" s="54">
        <f t="shared" si="732"/>
        <v>0</v>
      </c>
      <c r="CZ970" s="54">
        <f t="shared" si="733"/>
        <v>0</v>
      </c>
    </row>
    <row r="971" spans="18:104" ht="14" x14ac:dyDescent="0.15">
      <c r="R971" s="40" t="str">
        <f t="shared" si="712"/>
        <v xml:space="preserve"> </v>
      </c>
      <c r="BE971" s="6">
        <v>180</v>
      </c>
      <c r="BF971" s="44">
        <v>4</v>
      </c>
      <c r="BG971" s="18">
        <v>948</v>
      </c>
      <c r="BH971" s="46" t="str">
        <f t="array" ref="BH971">IF(INDEX($V$71:$AK$326,BE971,BF971)&gt;0,INDEX($V$71:$AK$326,BE971,BF971),"")</f>
        <v/>
      </c>
      <c r="BI971" s="46" t="str">
        <f t="array" ref="BI971">IFERROR(RANK(BH971,$BH$24:$BH$4119,1)+COUNTIF($BH$24:BH971,BH971)-1,"")</f>
        <v/>
      </c>
      <c r="BJ971" s="46" t="str">
        <f t="array" ref="BJ971">IFERROR(INDEX($BH$24:$BH$4119,MATCH(SMALL($BI$24:$BI$4119,ROWS($BJ$24:BJ971)),$BI$24:$BI$4119,0))," ")</f>
        <v xml:space="preserve"> </v>
      </c>
      <c r="BK971" s="46" t="str">
        <f t="array" ref="BK971">IF(ISNUMBER(BJ971),(IF(COUNTIF( BJ$24:BJ971, BJ971 )=1,BJ971,"")),"")</f>
        <v/>
      </c>
      <c r="BL971" s="46" t="str">
        <f t="array" ref="BL971">IFERROR(RANK(BK971,$BK$24:$BK$4119,1)+COUNTIF($BK$24:BK971,BK971)-1,"")</f>
        <v/>
      </c>
      <c r="BM971" s="46" t="str">
        <f t="array" ref="BM971">IFERROR(INDEX($BK$24:$BK$4119,MATCH(SMALL($BL$24:$BL$4119,ROWS($BM$24:BM971)),$BL$24:$BL$4119,0))," ")</f>
        <v xml:space="preserve"> </v>
      </c>
      <c r="BO971" s="46">
        <v>407</v>
      </c>
      <c r="BP971" s="46" t="str">
        <f t="shared" si="716"/>
        <v xml:space="preserve"> </v>
      </c>
      <c r="BQ971" s="54" t="str">
        <f t="shared" si="714"/>
        <v/>
      </c>
      <c r="BR971" s="54" t="str">
        <f t="shared" si="735"/>
        <v/>
      </c>
      <c r="BS971" s="54" t="str">
        <f t="shared" si="735"/>
        <v/>
      </c>
      <c r="BT971" s="54" t="str">
        <f t="shared" si="735"/>
        <v/>
      </c>
      <c r="BU971" s="54" t="str">
        <f t="shared" si="735"/>
        <v/>
      </c>
      <c r="BV971" s="54" t="str">
        <f t="shared" si="735"/>
        <v/>
      </c>
      <c r="BW971" s="54" t="str">
        <f t="shared" si="735"/>
        <v/>
      </c>
      <c r="BX971" s="54" t="str">
        <f t="shared" si="735"/>
        <v/>
      </c>
      <c r="BY971" s="54" t="str">
        <f t="shared" si="735"/>
        <v/>
      </c>
      <c r="BZ971" s="54" t="str">
        <f t="shared" si="735"/>
        <v/>
      </c>
      <c r="CA971" s="54" t="str">
        <f t="shared" si="735"/>
        <v/>
      </c>
      <c r="CB971" s="54" t="str">
        <f t="shared" si="735"/>
        <v/>
      </c>
      <c r="CC971" s="54" t="str">
        <f t="shared" si="735"/>
        <v/>
      </c>
      <c r="CD971" s="54" t="str">
        <f t="shared" si="735"/>
        <v/>
      </c>
      <c r="CE971" s="54" t="str">
        <f t="shared" si="735"/>
        <v/>
      </c>
      <c r="CF971" s="54" t="str">
        <f t="shared" si="735"/>
        <v/>
      </c>
      <c r="CI971" s="54">
        <v>407</v>
      </c>
      <c r="CJ971" s="54" t="str">
        <f t="shared" si="717"/>
        <v xml:space="preserve"> </v>
      </c>
      <c r="CK971" s="54">
        <f t="shared" si="718"/>
        <v>0</v>
      </c>
      <c r="CL971" s="54">
        <f t="shared" si="719"/>
        <v>0</v>
      </c>
      <c r="CM971" s="54">
        <f t="shared" si="720"/>
        <v>0</v>
      </c>
      <c r="CN971" s="54">
        <f t="shared" si="721"/>
        <v>0</v>
      </c>
      <c r="CO971" s="54">
        <f t="shared" si="722"/>
        <v>0</v>
      </c>
      <c r="CP971" s="54">
        <f t="shared" si="723"/>
        <v>0</v>
      </c>
      <c r="CQ971" s="54">
        <f t="shared" si="724"/>
        <v>0</v>
      </c>
      <c r="CR971" s="54">
        <f t="shared" si="725"/>
        <v>0</v>
      </c>
      <c r="CS971" s="54">
        <f t="shared" si="726"/>
        <v>0</v>
      </c>
      <c r="CT971" s="54">
        <f t="shared" si="727"/>
        <v>0</v>
      </c>
      <c r="CU971" s="54">
        <f t="shared" si="728"/>
        <v>0</v>
      </c>
      <c r="CV971" s="54">
        <f t="shared" si="729"/>
        <v>0</v>
      </c>
      <c r="CW971" s="54">
        <f t="shared" si="730"/>
        <v>0</v>
      </c>
      <c r="CX971" s="54">
        <f t="shared" si="731"/>
        <v>0</v>
      </c>
      <c r="CY971" s="54">
        <f t="shared" si="732"/>
        <v>0</v>
      </c>
      <c r="CZ971" s="54">
        <f t="shared" si="733"/>
        <v>0</v>
      </c>
    </row>
    <row r="972" spans="18:104" ht="14" x14ac:dyDescent="0.15">
      <c r="R972" s="40" t="str">
        <f t="shared" si="712"/>
        <v xml:space="preserve"> </v>
      </c>
      <c r="BE972" s="6">
        <v>181</v>
      </c>
      <c r="BF972" s="44">
        <v>4</v>
      </c>
      <c r="BG972" s="18">
        <v>949</v>
      </c>
      <c r="BH972" s="46" t="str">
        <f t="array" ref="BH972">IF(INDEX($V$71:$AK$326,BE972,BF972)&gt;0,INDEX($V$71:$AK$326,BE972,BF972),"")</f>
        <v>0</v>
      </c>
      <c r="BI972" s="46" t="str">
        <f t="array" ref="BI972">IFERROR(RANK(BH972,$BH$24:$BH$4119,1)+COUNTIF($BH$24:BH972,BH972)-1,"")</f>
        <v/>
      </c>
      <c r="BJ972" s="46" t="str">
        <f t="array" ref="BJ972">IFERROR(INDEX($BH$24:$BH$4119,MATCH(SMALL($BI$24:$BI$4119,ROWS($BJ$24:BJ972)),$BI$24:$BI$4119,0))," ")</f>
        <v xml:space="preserve"> </v>
      </c>
      <c r="BK972" s="46" t="str">
        <f t="array" ref="BK972">IF(ISNUMBER(BJ972),(IF(COUNTIF( BJ$24:BJ972, BJ972 )=1,BJ972,"")),"")</f>
        <v/>
      </c>
      <c r="BL972" s="46" t="str">
        <f t="array" ref="BL972">IFERROR(RANK(BK972,$BK$24:$BK$4119,1)+COUNTIF($BK$24:BK972,BK972)-1,"")</f>
        <v/>
      </c>
      <c r="BM972" s="46" t="str">
        <f t="array" ref="BM972">IFERROR(INDEX($BK$24:$BK$4119,MATCH(SMALL($BL$24:$BL$4119,ROWS($BM$24:BM972)),$BL$24:$BL$4119,0))," ")</f>
        <v xml:space="preserve"> </v>
      </c>
      <c r="BO972" s="46">
        <v>408</v>
      </c>
      <c r="BP972" s="46" t="str">
        <f t="shared" si="716"/>
        <v xml:space="preserve"> </v>
      </c>
      <c r="BQ972" s="54" t="str">
        <f t="shared" si="714"/>
        <v/>
      </c>
      <c r="BR972" s="54" t="str">
        <f t="shared" si="735"/>
        <v/>
      </c>
      <c r="BS972" s="54" t="str">
        <f t="shared" si="735"/>
        <v/>
      </c>
      <c r="BT972" s="54" t="str">
        <f t="shared" si="735"/>
        <v/>
      </c>
      <c r="BU972" s="54" t="str">
        <f t="shared" si="735"/>
        <v/>
      </c>
      <c r="BV972" s="54" t="str">
        <f t="shared" si="735"/>
        <v/>
      </c>
      <c r="BW972" s="54" t="str">
        <f t="shared" si="735"/>
        <v/>
      </c>
      <c r="BX972" s="54" t="str">
        <f t="shared" si="735"/>
        <v/>
      </c>
      <c r="BY972" s="54" t="str">
        <f t="shared" si="735"/>
        <v/>
      </c>
      <c r="BZ972" s="54" t="str">
        <f t="shared" si="735"/>
        <v/>
      </c>
      <c r="CA972" s="54" t="str">
        <f t="shared" si="735"/>
        <v/>
      </c>
      <c r="CB972" s="54" t="str">
        <f t="shared" si="735"/>
        <v/>
      </c>
      <c r="CC972" s="54" t="str">
        <f t="shared" si="735"/>
        <v/>
      </c>
      <c r="CD972" s="54" t="str">
        <f t="shared" si="735"/>
        <v/>
      </c>
      <c r="CE972" s="54" t="str">
        <f t="shared" si="735"/>
        <v/>
      </c>
      <c r="CF972" s="54" t="str">
        <f t="shared" si="735"/>
        <v/>
      </c>
      <c r="CI972" s="54">
        <v>408</v>
      </c>
      <c r="CJ972" s="54" t="str">
        <f t="shared" si="717"/>
        <v xml:space="preserve"> </v>
      </c>
      <c r="CK972" s="54">
        <f t="shared" si="718"/>
        <v>0</v>
      </c>
      <c r="CL972" s="54">
        <f t="shared" si="719"/>
        <v>0</v>
      </c>
      <c r="CM972" s="54">
        <f t="shared" si="720"/>
        <v>0</v>
      </c>
      <c r="CN972" s="54">
        <f t="shared" si="721"/>
        <v>0</v>
      </c>
      <c r="CO972" s="54">
        <f t="shared" si="722"/>
        <v>0</v>
      </c>
      <c r="CP972" s="54">
        <f t="shared" si="723"/>
        <v>0</v>
      </c>
      <c r="CQ972" s="54">
        <f t="shared" si="724"/>
        <v>0</v>
      </c>
      <c r="CR972" s="54">
        <f t="shared" si="725"/>
        <v>0</v>
      </c>
      <c r="CS972" s="54">
        <f t="shared" si="726"/>
        <v>0</v>
      </c>
      <c r="CT972" s="54">
        <f t="shared" si="727"/>
        <v>0</v>
      </c>
      <c r="CU972" s="54">
        <f t="shared" si="728"/>
        <v>0</v>
      </c>
      <c r="CV972" s="54">
        <f t="shared" si="729"/>
        <v>0</v>
      </c>
      <c r="CW972" s="54">
        <f t="shared" si="730"/>
        <v>0</v>
      </c>
      <c r="CX972" s="54">
        <f t="shared" si="731"/>
        <v>0</v>
      </c>
      <c r="CY972" s="54">
        <f t="shared" si="732"/>
        <v>0</v>
      </c>
      <c r="CZ972" s="54">
        <f t="shared" si="733"/>
        <v>0</v>
      </c>
    </row>
    <row r="973" spans="18:104" ht="14" x14ac:dyDescent="0.15">
      <c r="R973" s="40" t="str">
        <f t="shared" si="712"/>
        <v xml:space="preserve"> </v>
      </c>
      <c r="BE973" s="6">
        <v>182</v>
      </c>
      <c r="BF973" s="44">
        <v>4</v>
      </c>
      <c r="BG973" s="18">
        <v>950</v>
      </c>
      <c r="BH973" s="46" t="str">
        <f t="array" ref="BH973">IF(INDEX($V$71:$AK$326,BE973,BF973)&gt;0,INDEX($V$71:$AK$326,BE973,BF973),"")</f>
        <v>0</v>
      </c>
      <c r="BI973" s="46" t="str">
        <f t="array" ref="BI973">IFERROR(RANK(BH973,$BH$24:$BH$4119,1)+COUNTIF($BH$24:BH973,BH973)-1,"")</f>
        <v/>
      </c>
      <c r="BJ973" s="46" t="str">
        <f t="array" ref="BJ973">IFERROR(INDEX($BH$24:$BH$4119,MATCH(SMALL($BI$24:$BI$4119,ROWS($BJ$24:BJ973)),$BI$24:$BI$4119,0))," ")</f>
        <v xml:space="preserve"> </v>
      </c>
      <c r="BK973" s="46" t="str">
        <f t="array" ref="BK973">IF(ISNUMBER(BJ973),(IF(COUNTIF( BJ$24:BJ973, BJ973 )=1,BJ973,"")),"")</f>
        <v/>
      </c>
      <c r="BL973" s="46" t="str">
        <f t="array" ref="BL973">IFERROR(RANK(BK973,$BK$24:$BK$4119,1)+COUNTIF($BK$24:BK973,BK973)-1,"")</f>
        <v/>
      </c>
      <c r="BM973" s="46" t="str">
        <f t="array" ref="BM973">IFERROR(INDEX($BK$24:$BK$4119,MATCH(SMALL($BL$24:$BL$4119,ROWS($BM$24:BM973)),$BL$24:$BL$4119,0))," ")</f>
        <v xml:space="preserve"> </v>
      </c>
      <c r="BO973" s="46">
        <v>409</v>
      </c>
      <c r="BP973" s="46" t="str">
        <f t="shared" si="716"/>
        <v xml:space="preserve"> </v>
      </c>
      <c r="BQ973" s="54" t="str">
        <f t="shared" si="714"/>
        <v/>
      </c>
      <c r="BR973" s="54" t="str">
        <f t="shared" si="735"/>
        <v/>
      </c>
      <c r="BS973" s="54" t="str">
        <f t="shared" si="735"/>
        <v/>
      </c>
      <c r="BT973" s="54" t="str">
        <f t="shared" si="735"/>
        <v/>
      </c>
      <c r="BU973" s="54" t="str">
        <f t="shared" si="735"/>
        <v/>
      </c>
      <c r="BV973" s="54" t="str">
        <f t="shared" si="735"/>
        <v/>
      </c>
      <c r="BW973" s="54" t="str">
        <f t="shared" si="735"/>
        <v/>
      </c>
      <c r="BX973" s="54" t="str">
        <f t="shared" si="735"/>
        <v/>
      </c>
      <c r="BY973" s="54" t="str">
        <f t="shared" si="735"/>
        <v/>
      </c>
      <c r="BZ973" s="54" t="str">
        <f t="shared" si="735"/>
        <v/>
      </c>
      <c r="CA973" s="54" t="str">
        <f t="shared" si="735"/>
        <v/>
      </c>
      <c r="CB973" s="54" t="str">
        <f t="shared" si="735"/>
        <v/>
      </c>
      <c r="CC973" s="54" t="str">
        <f t="shared" si="735"/>
        <v/>
      </c>
      <c r="CD973" s="54" t="str">
        <f t="shared" si="735"/>
        <v/>
      </c>
      <c r="CE973" s="54" t="str">
        <f t="shared" si="735"/>
        <v/>
      </c>
      <c r="CF973" s="54" t="str">
        <f t="shared" si="735"/>
        <v/>
      </c>
      <c r="CI973" s="54">
        <v>409</v>
      </c>
      <c r="CJ973" s="54" t="str">
        <f t="shared" si="717"/>
        <v xml:space="preserve"> </v>
      </c>
      <c r="CK973" s="54">
        <f t="shared" si="718"/>
        <v>0</v>
      </c>
      <c r="CL973" s="54">
        <f t="shared" si="719"/>
        <v>0</v>
      </c>
      <c r="CM973" s="54">
        <f t="shared" si="720"/>
        <v>0</v>
      </c>
      <c r="CN973" s="54">
        <f t="shared" si="721"/>
        <v>0</v>
      </c>
      <c r="CO973" s="54">
        <f t="shared" si="722"/>
        <v>0</v>
      </c>
      <c r="CP973" s="54">
        <f t="shared" si="723"/>
        <v>0</v>
      </c>
      <c r="CQ973" s="54">
        <f t="shared" si="724"/>
        <v>0</v>
      </c>
      <c r="CR973" s="54">
        <f t="shared" si="725"/>
        <v>0</v>
      </c>
      <c r="CS973" s="54">
        <f t="shared" si="726"/>
        <v>0</v>
      </c>
      <c r="CT973" s="54">
        <f t="shared" si="727"/>
        <v>0</v>
      </c>
      <c r="CU973" s="54">
        <f t="shared" si="728"/>
        <v>0</v>
      </c>
      <c r="CV973" s="54">
        <f t="shared" si="729"/>
        <v>0</v>
      </c>
      <c r="CW973" s="54">
        <f t="shared" si="730"/>
        <v>0</v>
      </c>
      <c r="CX973" s="54">
        <f t="shared" si="731"/>
        <v>0</v>
      </c>
      <c r="CY973" s="54">
        <f t="shared" si="732"/>
        <v>0</v>
      </c>
      <c r="CZ973" s="54">
        <f t="shared" si="733"/>
        <v>0</v>
      </c>
    </row>
    <row r="974" spans="18:104" ht="14" x14ac:dyDescent="0.15">
      <c r="R974" s="40" t="str">
        <f t="shared" si="712"/>
        <v xml:space="preserve"> </v>
      </c>
      <c r="BE974" s="6">
        <v>183</v>
      </c>
      <c r="BF974" s="44">
        <v>4</v>
      </c>
      <c r="BG974" s="18">
        <v>951</v>
      </c>
      <c r="BH974" s="46" t="str">
        <f t="array" ref="BH974">IF(INDEX($V$71:$AK$326,BE974,BF974)&gt;0,INDEX($V$71:$AK$326,BE974,BF974),"")</f>
        <v>0</v>
      </c>
      <c r="BI974" s="46" t="str">
        <f t="array" ref="BI974">IFERROR(RANK(BH974,$BH$24:$BH$4119,1)+COUNTIF($BH$24:BH974,BH974)-1,"")</f>
        <v/>
      </c>
      <c r="BJ974" s="46" t="str">
        <f t="array" ref="BJ974">IFERROR(INDEX($BH$24:$BH$4119,MATCH(SMALL($BI$24:$BI$4119,ROWS($BJ$24:BJ974)),$BI$24:$BI$4119,0))," ")</f>
        <v xml:space="preserve"> </v>
      </c>
      <c r="BK974" s="46" t="str">
        <f t="array" ref="BK974">IF(ISNUMBER(BJ974),(IF(COUNTIF( BJ$24:BJ974, BJ974 )=1,BJ974,"")),"")</f>
        <v/>
      </c>
      <c r="BL974" s="46" t="str">
        <f t="array" ref="BL974">IFERROR(RANK(BK974,$BK$24:$BK$4119,1)+COUNTIF($BK$24:BK974,BK974)-1,"")</f>
        <v/>
      </c>
      <c r="BM974" s="46" t="str">
        <f t="array" ref="BM974">IFERROR(INDEX($BK$24:$BK$4119,MATCH(SMALL($BL$24:$BL$4119,ROWS($BM$24:BM974)),$BL$24:$BL$4119,0))," ")</f>
        <v xml:space="preserve"> </v>
      </c>
      <c r="BO974" s="46">
        <v>410</v>
      </c>
      <c r="BP974" s="46" t="str">
        <f t="shared" si="716"/>
        <v xml:space="preserve"> </v>
      </c>
      <c r="BQ974" s="54" t="str">
        <f t="shared" si="714"/>
        <v/>
      </c>
      <c r="BR974" s="54" t="str">
        <f t="shared" si="735"/>
        <v/>
      </c>
      <c r="BS974" s="54" t="str">
        <f t="shared" si="735"/>
        <v/>
      </c>
      <c r="BT974" s="54" t="str">
        <f t="shared" si="735"/>
        <v/>
      </c>
      <c r="BU974" s="54" t="str">
        <f t="shared" si="735"/>
        <v/>
      </c>
      <c r="BV974" s="54" t="str">
        <f t="shared" si="735"/>
        <v/>
      </c>
      <c r="BW974" s="54" t="str">
        <f t="shared" si="735"/>
        <v/>
      </c>
      <c r="BX974" s="54" t="str">
        <f t="shared" si="735"/>
        <v/>
      </c>
      <c r="BY974" s="54" t="str">
        <f t="shared" si="735"/>
        <v/>
      </c>
      <c r="BZ974" s="54" t="str">
        <f t="shared" si="735"/>
        <v/>
      </c>
      <c r="CA974" s="54" t="str">
        <f t="shared" si="735"/>
        <v/>
      </c>
      <c r="CB974" s="54" t="str">
        <f t="shared" si="735"/>
        <v/>
      </c>
      <c r="CC974" s="54" t="str">
        <f t="shared" si="735"/>
        <v/>
      </c>
      <c r="CD974" s="54" t="str">
        <f t="shared" si="735"/>
        <v/>
      </c>
      <c r="CE974" s="54" t="str">
        <f t="shared" si="735"/>
        <v/>
      </c>
      <c r="CF974" s="54" t="str">
        <f t="shared" si="735"/>
        <v/>
      </c>
      <c r="CI974" s="54">
        <v>410</v>
      </c>
      <c r="CJ974" s="54" t="str">
        <f t="shared" si="717"/>
        <v xml:space="preserve"> </v>
      </c>
      <c r="CK974" s="54">
        <f t="shared" si="718"/>
        <v>0</v>
      </c>
      <c r="CL974" s="54">
        <f t="shared" si="719"/>
        <v>0</v>
      </c>
      <c r="CM974" s="54">
        <f t="shared" si="720"/>
        <v>0</v>
      </c>
      <c r="CN974" s="54">
        <f t="shared" si="721"/>
        <v>0</v>
      </c>
      <c r="CO974" s="54">
        <f t="shared" si="722"/>
        <v>0</v>
      </c>
      <c r="CP974" s="54">
        <f t="shared" si="723"/>
        <v>0</v>
      </c>
      <c r="CQ974" s="54">
        <f t="shared" si="724"/>
        <v>0</v>
      </c>
      <c r="CR974" s="54">
        <f t="shared" si="725"/>
        <v>0</v>
      </c>
      <c r="CS974" s="54">
        <f t="shared" si="726"/>
        <v>0</v>
      </c>
      <c r="CT974" s="54">
        <f t="shared" si="727"/>
        <v>0</v>
      </c>
      <c r="CU974" s="54">
        <f t="shared" si="728"/>
        <v>0</v>
      </c>
      <c r="CV974" s="54">
        <f t="shared" si="729"/>
        <v>0</v>
      </c>
      <c r="CW974" s="54">
        <f t="shared" si="730"/>
        <v>0</v>
      </c>
      <c r="CX974" s="54">
        <f t="shared" si="731"/>
        <v>0</v>
      </c>
      <c r="CY974" s="54">
        <f t="shared" si="732"/>
        <v>0</v>
      </c>
      <c r="CZ974" s="54">
        <f t="shared" si="733"/>
        <v>0</v>
      </c>
    </row>
    <row r="975" spans="18:104" ht="14" x14ac:dyDescent="0.15">
      <c r="R975" s="40" t="str">
        <f t="shared" si="712"/>
        <v xml:space="preserve"> </v>
      </c>
      <c r="BE975" s="6">
        <v>184</v>
      </c>
      <c r="BF975" s="44">
        <v>4</v>
      </c>
      <c r="BG975" s="18">
        <v>952</v>
      </c>
      <c r="BH975" s="46" t="str">
        <f t="array" ref="BH975">IF(INDEX($V$71:$AK$326,BE975,BF975)&gt;0,INDEX($V$71:$AK$326,BE975,BF975),"")</f>
        <v>0</v>
      </c>
      <c r="BI975" s="46" t="str">
        <f t="array" ref="BI975">IFERROR(RANK(BH975,$BH$24:$BH$4119,1)+COUNTIF($BH$24:BH975,BH975)-1,"")</f>
        <v/>
      </c>
      <c r="BJ975" s="46" t="str">
        <f t="array" ref="BJ975">IFERROR(INDEX($BH$24:$BH$4119,MATCH(SMALL($BI$24:$BI$4119,ROWS($BJ$24:BJ975)),$BI$24:$BI$4119,0))," ")</f>
        <v xml:space="preserve"> </v>
      </c>
      <c r="BK975" s="46" t="str">
        <f t="array" ref="BK975">IF(ISNUMBER(BJ975),(IF(COUNTIF( BJ$24:BJ975, BJ975 )=1,BJ975,"")),"")</f>
        <v/>
      </c>
      <c r="BL975" s="46" t="str">
        <f t="array" ref="BL975">IFERROR(RANK(BK975,$BK$24:$BK$4119,1)+COUNTIF($BK$24:BK975,BK975)-1,"")</f>
        <v/>
      </c>
      <c r="BM975" s="46" t="str">
        <f t="array" ref="BM975">IFERROR(INDEX($BK$24:$BK$4119,MATCH(SMALL($BL$24:$BL$4119,ROWS($BM$24:BM975)),$BL$24:$BL$4119,0))," ")</f>
        <v xml:space="preserve"> </v>
      </c>
      <c r="BO975" s="46">
        <v>411</v>
      </c>
      <c r="BP975" s="46" t="str">
        <f t="shared" si="716"/>
        <v xml:space="preserve"> </v>
      </c>
      <c r="BQ975" s="54" t="str">
        <f t="shared" si="714"/>
        <v/>
      </c>
      <c r="BR975" s="54" t="str">
        <f t="shared" si="735"/>
        <v/>
      </c>
      <c r="BS975" s="54" t="str">
        <f t="shared" si="735"/>
        <v/>
      </c>
      <c r="BT975" s="54" t="str">
        <f t="shared" si="735"/>
        <v/>
      </c>
      <c r="BU975" s="54" t="str">
        <f t="shared" si="735"/>
        <v/>
      </c>
      <c r="BV975" s="54" t="str">
        <f t="shared" si="735"/>
        <v/>
      </c>
      <c r="BW975" s="54" t="str">
        <f t="shared" si="735"/>
        <v/>
      </c>
      <c r="BX975" s="54" t="str">
        <f t="shared" si="735"/>
        <v/>
      </c>
      <c r="BY975" s="54" t="str">
        <f t="shared" si="735"/>
        <v/>
      </c>
      <c r="BZ975" s="54" t="str">
        <f t="shared" si="735"/>
        <v/>
      </c>
      <c r="CA975" s="54" t="str">
        <f t="shared" si="735"/>
        <v/>
      </c>
      <c r="CB975" s="54" t="str">
        <f t="shared" si="735"/>
        <v/>
      </c>
      <c r="CC975" s="54" t="str">
        <f t="shared" si="735"/>
        <v/>
      </c>
      <c r="CD975" s="54" t="str">
        <f t="shared" si="735"/>
        <v/>
      </c>
      <c r="CE975" s="54" t="str">
        <f t="shared" si="735"/>
        <v/>
      </c>
      <c r="CF975" s="54" t="str">
        <f t="shared" si="735"/>
        <v/>
      </c>
      <c r="CI975" s="54">
        <v>411</v>
      </c>
      <c r="CJ975" s="54" t="str">
        <f t="shared" si="717"/>
        <v xml:space="preserve"> </v>
      </c>
      <c r="CK975" s="54">
        <f t="shared" si="718"/>
        <v>0</v>
      </c>
      <c r="CL975" s="54">
        <f t="shared" si="719"/>
        <v>0</v>
      </c>
      <c r="CM975" s="54">
        <f t="shared" si="720"/>
        <v>0</v>
      </c>
      <c r="CN975" s="54">
        <f t="shared" si="721"/>
        <v>0</v>
      </c>
      <c r="CO975" s="54">
        <f t="shared" si="722"/>
        <v>0</v>
      </c>
      <c r="CP975" s="54">
        <f t="shared" si="723"/>
        <v>0</v>
      </c>
      <c r="CQ975" s="54">
        <f t="shared" si="724"/>
        <v>0</v>
      </c>
      <c r="CR975" s="54">
        <f t="shared" si="725"/>
        <v>0</v>
      </c>
      <c r="CS975" s="54">
        <f t="shared" si="726"/>
        <v>0</v>
      </c>
      <c r="CT975" s="54">
        <f t="shared" si="727"/>
        <v>0</v>
      </c>
      <c r="CU975" s="54">
        <f t="shared" si="728"/>
        <v>0</v>
      </c>
      <c r="CV975" s="54">
        <f t="shared" si="729"/>
        <v>0</v>
      </c>
      <c r="CW975" s="54">
        <f t="shared" si="730"/>
        <v>0</v>
      </c>
      <c r="CX975" s="54">
        <f t="shared" si="731"/>
        <v>0</v>
      </c>
      <c r="CY975" s="54">
        <f t="shared" si="732"/>
        <v>0</v>
      </c>
      <c r="CZ975" s="54">
        <f t="shared" si="733"/>
        <v>0</v>
      </c>
    </row>
    <row r="976" spans="18:104" ht="14" x14ac:dyDescent="0.15">
      <c r="R976" s="40" t="str">
        <f t="shared" si="712"/>
        <v xml:space="preserve"> </v>
      </c>
      <c r="BE976" s="6">
        <v>185</v>
      </c>
      <c r="BF976" s="44">
        <v>4</v>
      </c>
      <c r="BG976" s="18">
        <v>953</v>
      </c>
      <c r="BH976" s="46" t="str">
        <f t="array" ref="BH976">IF(INDEX($V$71:$AK$326,BE976,BF976)&gt;0,INDEX($V$71:$AK$326,BE976,BF976),"")</f>
        <v>0</v>
      </c>
      <c r="BI976" s="46" t="str">
        <f t="array" ref="BI976">IFERROR(RANK(BH976,$BH$24:$BH$4119,1)+COUNTIF($BH$24:BH976,BH976)-1,"")</f>
        <v/>
      </c>
      <c r="BJ976" s="46" t="str">
        <f t="array" ref="BJ976">IFERROR(INDEX($BH$24:$BH$4119,MATCH(SMALL($BI$24:$BI$4119,ROWS($BJ$24:BJ976)),$BI$24:$BI$4119,0))," ")</f>
        <v xml:space="preserve"> </v>
      </c>
      <c r="BK976" s="46" t="str">
        <f t="array" ref="BK976">IF(ISNUMBER(BJ976),(IF(COUNTIF( BJ$24:BJ976, BJ976 )=1,BJ976,"")),"")</f>
        <v/>
      </c>
      <c r="BL976" s="46" t="str">
        <f t="array" ref="BL976">IFERROR(RANK(BK976,$BK$24:$BK$4119,1)+COUNTIF($BK$24:BK976,BK976)-1,"")</f>
        <v/>
      </c>
      <c r="BM976" s="46" t="str">
        <f t="array" ref="BM976">IFERROR(INDEX($BK$24:$BK$4119,MATCH(SMALL($BL$24:$BL$4119,ROWS($BM$24:BM976)),$BL$24:$BL$4119,0))," ")</f>
        <v xml:space="preserve"> </v>
      </c>
      <c r="BO976" s="46">
        <v>412</v>
      </c>
      <c r="BP976" s="46" t="str">
        <f t="shared" si="716"/>
        <v xml:space="preserve"> </v>
      </c>
      <c r="BQ976" s="54" t="str">
        <f t="shared" si="714"/>
        <v/>
      </c>
      <c r="BR976" s="54" t="str">
        <f t="shared" si="735"/>
        <v/>
      </c>
      <c r="BS976" s="54" t="str">
        <f t="shared" si="735"/>
        <v/>
      </c>
      <c r="BT976" s="54" t="str">
        <f t="shared" si="735"/>
        <v/>
      </c>
      <c r="BU976" s="54" t="str">
        <f t="shared" si="735"/>
        <v/>
      </c>
      <c r="BV976" s="54" t="str">
        <f t="shared" si="735"/>
        <v/>
      </c>
      <c r="BW976" s="54" t="str">
        <f t="shared" si="735"/>
        <v/>
      </c>
      <c r="BX976" s="54" t="str">
        <f t="shared" si="735"/>
        <v/>
      </c>
      <c r="BY976" s="54" t="str">
        <f t="shared" si="735"/>
        <v/>
      </c>
      <c r="BZ976" s="54" t="str">
        <f t="shared" si="735"/>
        <v/>
      </c>
      <c r="CA976" s="54" t="str">
        <f t="shared" si="735"/>
        <v/>
      </c>
      <c r="CB976" s="54" t="str">
        <f t="shared" si="735"/>
        <v/>
      </c>
      <c r="CC976" s="54" t="str">
        <f t="shared" si="735"/>
        <v/>
      </c>
      <c r="CD976" s="54" t="str">
        <f t="shared" si="735"/>
        <v/>
      </c>
      <c r="CE976" s="54" t="str">
        <f t="shared" si="735"/>
        <v/>
      </c>
      <c r="CF976" s="54" t="str">
        <f t="shared" si="735"/>
        <v/>
      </c>
      <c r="CI976" s="54">
        <v>412</v>
      </c>
      <c r="CJ976" s="54" t="str">
        <f t="shared" si="717"/>
        <v xml:space="preserve"> </v>
      </c>
      <c r="CK976" s="54">
        <f t="shared" si="718"/>
        <v>0</v>
      </c>
      <c r="CL976" s="54">
        <f t="shared" si="719"/>
        <v>0</v>
      </c>
      <c r="CM976" s="54">
        <f t="shared" si="720"/>
        <v>0</v>
      </c>
      <c r="CN976" s="54">
        <f t="shared" si="721"/>
        <v>0</v>
      </c>
      <c r="CO976" s="54">
        <f t="shared" si="722"/>
        <v>0</v>
      </c>
      <c r="CP976" s="54">
        <f t="shared" si="723"/>
        <v>0</v>
      </c>
      <c r="CQ976" s="54">
        <f t="shared" si="724"/>
        <v>0</v>
      </c>
      <c r="CR976" s="54">
        <f t="shared" si="725"/>
        <v>0</v>
      </c>
      <c r="CS976" s="54">
        <f t="shared" si="726"/>
        <v>0</v>
      </c>
      <c r="CT976" s="54">
        <f t="shared" si="727"/>
        <v>0</v>
      </c>
      <c r="CU976" s="54">
        <f t="shared" si="728"/>
        <v>0</v>
      </c>
      <c r="CV976" s="54">
        <f t="shared" si="729"/>
        <v>0</v>
      </c>
      <c r="CW976" s="54">
        <f t="shared" si="730"/>
        <v>0</v>
      </c>
      <c r="CX976" s="54">
        <f t="shared" si="731"/>
        <v>0</v>
      </c>
      <c r="CY976" s="54">
        <f t="shared" si="732"/>
        <v>0</v>
      </c>
      <c r="CZ976" s="54">
        <f t="shared" si="733"/>
        <v>0</v>
      </c>
    </row>
    <row r="977" spans="18:104" ht="14" x14ac:dyDescent="0.15">
      <c r="R977" s="40" t="str">
        <f t="shared" si="712"/>
        <v xml:space="preserve"> </v>
      </c>
      <c r="BE977" s="6">
        <v>186</v>
      </c>
      <c r="BF977" s="44">
        <v>4</v>
      </c>
      <c r="BG977" s="18">
        <v>954</v>
      </c>
      <c r="BH977" s="46" t="str">
        <f t="array" ref="BH977">IF(INDEX($V$71:$AK$326,BE977,BF977)&gt;0,INDEX($V$71:$AK$326,BE977,BF977),"")</f>
        <v>0</v>
      </c>
      <c r="BI977" s="46" t="str">
        <f t="array" ref="BI977">IFERROR(RANK(BH977,$BH$24:$BH$4119,1)+COUNTIF($BH$24:BH977,BH977)-1,"")</f>
        <v/>
      </c>
      <c r="BJ977" s="46" t="str">
        <f t="array" ref="BJ977">IFERROR(INDEX($BH$24:$BH$4119,MATCH(SMALL($BI$24:$BI$4119,ROWS($BJ$24:BJ977)),$BI$24:$BI$4119,0))," ")</f>
        <v xml:space="preserve"> </v>
      </c>
      <c r="BK977" s="46" t="str">
        <f t="array" ref="BK977">IF(ISNUMBER(BJ977),(IF(COUNTIF( BJ$24:BJ977, BJ977 )=1,BJ977,"")),"")</f>
        <v/>
      </c>
      <c r="BL977" s="46" t="str">
        <f t="array" ref="BL977">IFERROR(RANK(BK977,$BK$24:$BK$4119,1)+COUNTIF($BK$24:BK977,BK977)-1,"")</f>
        <v/>
      </c>
      <c r="BM977" s="46" t="str">
        <f t="array" ref="BM977">IFERROR(INDEX($BK$24:$BK$4119,MATCH(SMALL($BL$24:$BL$4119,ROWS($BM$24:BM977)),$BL$24:$BL$4119,0))," ")</f>
        <v xml:space="preserve"> </v>
      </c>
      <c r="BO977" s="46">
        <v>413</v>
      </c>
      <c r="BP977" s="46" t="str">
        <f t="shared" si="716"/>
        <v xml:space="preserve"> </v>
      </c>
      <c r="BQ977" s="54" t="str">
        <f t="shared" si="714"/>
        <v/>
      </c>
      <c r="BR977" s="54" t="str">
        <f t="shared" si="735"/>
        <v/>
      </c>
      <c r="BS977" s="54" t="str">
        <f t="shared" si="735"/>
        <v/>
      </c>
      <c r="BT977" s="54" t="str">
        <f t="shared" si="735"/>
        <v/>
      </c>
      <c r="BU977" s="54" t="str">
        <f t="shared" si="735"/>
        <v/>
      </c>
      <c r="BV977" s="54" t="str">
        <f t="shared" si="735"/>
        <v/>
      </c>
      <c r="BW977" s="54" t="str">
        <f t="shared" si="735"/>
        <v/>
      </c>
      <c r="BX977" s="54" t="str">
        <f t="shared" si="735"/>
        <v/>
      </c>
      <c r="BY977" s="54" t="str">
        <f t="shared" si="735"/>
        <v/>
      </c>
      <c r="BZ977" s="54" t="str">
        <f t="shared" si="735"/>
        <v/>
      </c>
      <c r="CA977" s="54" t="str">
        <f t="shared" si="735"/>
        <v/>
      </c>
      <c r="CB977" s="54" t="str">
        <f t="shared" si="735"/>
        <v/>
      </c>
      <c r="CC977" s="54" t="str">
        <f t="shared" si="735"/>
        <v/>
      </c>
      <c r="CD977" s="54" t="str">
        <f t="shared" si="735"/>
        <v/>
      </c>
      <c r="CE977" s="54" t="str">
        <f t="shared" si="735"/>
        <v/>
      </c>
      <c r="CF977" s="54" t="str">
        <f t="shared" si="735"/>
        <v/>
      </c>
      <c r="CI977" s="54">
        <v>413</v>
      </c>
      <c r="CJ977" s="54" t="str">
        <f t="shared" si="717"/>
        <v xml:space="preserve"> </v>
      </c>
      <c r="CK977" s="54">
        <f t="shared" si="718"/>
        <v>0</v>
      </c>
      <c r="CL977" s="54">
        <f t="shared" si="719"/>
        <v>0</v>
      </c>
      <c r="CM977" s="54">
        <f t="shared" si="720"/>
        <v>0</v>
      </c>
      <c r="CN977" s="54">
        <f t="shared" si="721"/>
        <v>0</v>
      </c>
      <c r="CO977" s="54">
        <f t="shared" si="722"/>
        <v>0</v>
      </c>
      <c r="CP977" s="54">
        <f t="shared" si="723"/>
        <v>0</v>
      </c>
      <c r="CQ977" s="54">
        <f t="shared" si="724"/>
        <v>0</v>
      </c>
      <c r="CR977" s="54">
        <f t="shared" si="725"/>
        <v>0</v>
      </c>
      <c r="CS977" s="54">
        <f t="shared" si="726"/>
        <v>0</v>
      </c>
      <c r="CT977" s="54">
        <f t="shared" si="727"/>
        <v>0</v>
      </c>
      <c r="CU977" s="54">
        <f t="shared" si="728"/>
        <v>0</v>
      </c>
      <c r="CV977" s="54">
        <f t="shared" si="729"/>
        <v>0</v>
      </c>
      <c r="CW977" s="54">
        <f t="shared" si="730"/>
        <v>0</v>
      </c>
      <c r="CX977" s="54">
        <f t="shared" si="731"/>
        <v>0</v>
      </c>
      <c r="CY977" s="54">
        <f t="shared" si="732"/>
        <v>0</v>
      </c>
      <c r="CZ977" s="54">
        <f t="shared" si="733"/>
        <v>0</v>
      </c>
    </row>
    <row r="978" spans="18:104" ht="14" x14ac:dyDescent="0.15">
      <c r="R978" s="40" t="str">
        <f t="shared" ref="R978:R1041" si="736">BM984</f>
        <v xml:space="preserve"> </v>
      </c>
      <c r="BE978" s="6">
        <v>187</v>
      </c>
      <c r="BF978" s="44">
        <v>4</v>
      </c>
      <c r="BG978" s="18">
        <v>955</v>
      </c>
      <c r="BH978" s="46" t="str">
        <f t="array" ref="BH978">IF(INDEX($V$71:$AK$326,BE978,BF978)&gt;0,INDEX($V$71:$AK$326,BE978,BF978),"")</f>
        <v>0</v>
      </c>
      <c r="BI978" s="46" t="str">
        <f t="array" ref="BI978">IFERROR(RANK(BH978,$BH$24:$BH$4119,1)+COUNTIF($BH$24:BH978,BH978)-1,"")</f>
        <v/>
      </c>
      <c r="BJ978" s="46" t="str">
        <f t="array" ref="BJ978">IFERROR(INDEX($BH$24:$BH$4119,MATCH(SMALL($BI$24:$BI$4119,ROWS($BJ$24:BJ978)),$BI$24:$BI$4119,0))," ")</f>
        <v xml:space="preserve"> </v>
      </c>
      <c r="BK978" s="46" t="str">
        <f t="array" ref="BK978">IF(ISNUMBER(BJ978),(IF(COUNTIF( BJ$24:BJ978, BJ978 )=1,BJ978,"")),"")</f>
        <v/>
      </c>
      <c r="BL978" s="46" t="str">
        <f t="array" ref="BL978">IFERROR(RANK(BK978,$BK$24:$BK$4119,1)+COUNTIF($BK$24:BK978,BK978)-1,"")</f>
        <v/>
      </c>
      <c r="BM978" s="46" t="str">
        <f t="array" ref="BM978">IFERROR(INDEX($BK$24:$BK$4119,MATCH(SMALL($BL$24:$BL$4119,ROWS($BM$24:BM978)),$BL$24:$BL$4119,0))," ")</f>
        <v xml:space="preserve"> </v>
      </c>
      <c r="BO978" s="46">
        <v>414</v>
      </c>
      <c r="BP978" s="46" t="str">
        <f t="shared" si="716"/>
        <v xml:space="preserve"> </v>
      </c>
      <c r="BQ978" s="54" t="str">
        <f t="shared" si="714"/>
        <v/>
      </c>
      <c r="BR978" s="54" t="str">
        <f t="shared" si="735"/>
        <v/>
      </c>
      <c r="BS978" s="54" t="str">
        <f t="shared" si="735"/>
        <v/>
      </c>
      <c r="BT978" s="54" t="str">
        <f t="shared" si="735"/>
        <v/>
      </c>
      <c r="BU978" s="54" t="str">
        <f t="shared" si="735"/>
        <v/>
      </c>
      <c r="BV978" s="54" t="str">
        <f t="shared" si="735"/>
        <v/>
      </c>
      <c r="BW978" s="54" t="str">
        <f t="shared" si="735"/>
        <v/>
      </c>
      <c r="BX978" s="54" t="str">
        <f t="shared" si="735"/>
        <v/>
      </c>
      <c r="BY978" s="54" t="str">
        <f t="shared" si="735"/>
        <v/>
      </c>
      <c r="BZ978" s="54" t="str">
        <f t="shared" si="735"/>
        <v/>
      </c>
      <c r="CA978" s="54" t="str">
        <f t="shared" si="735"/>
        <v/>
      </c>
      <c r="CB978" s="54" t="str">
        <f t="shared" si="735"/>
        <v/>
      </c>
      <c r="CC978" s="54" t="str">
        <f t="shared" si="735"/>
        <v/>
      </c>
      <c r="CD978" s="54" t="str">
        <f t="shared" si="735"/>
        <v/>
      </c>
      <c r="CE978" s="54" t="str">
        <f t="shared" si="735"/>
        <v/>
      </c>
      <c r="CF978" s="54" t="str">
        <f t="shared" si="735"/>
        <v/>
      </c>
      <c r="CI978" s="54">
        <v>414</v>
      </c>
      <c r="CJ978" s="54" t="str">
        <f t="shared" si="717"/>
        <v xml:space="preserve"> </v>
      </c>
      <c r="CK978" s="54">
        <f t="shared" si="718"/>
        <v>0</v>
      </c>
      <c r="CL978" s="54">
        <f t="shared" si="719"/>
        <v>0</v>
      </c>
      <c r="CM978" s="54">
        <f t="shared" si="720"/>
        <v>0</v>
      </c>
      <c r="CN978" s="54">
        <f t="shared" si="721"/>
        <v>0</v>
      </c>
      <c r="CO978" s="54">
        <f t="shared" si="722"/>
        <v>0</v>
      </c>
      <c r="CP978" s="54">
        <f t="shared" si="723"/>
        <v>0</v>
      </c>
      <c r="CQ978" s="54">
        <f t="shared" si="724"/>
        <v>0</v>
      </c>
      <c r="CR978" s="54">
        <f t="shared" si="725"/>
        <v>0</v>
      </c>
      <c r="CS978" s="54">
        <f t="shared" si="726"/>
        <v>0</v>
      </c>
      <c r="CT978" s="54">
        <f t="shared" si="727"/>
        <v>0</v>
      </c>
      <c r="CU978" s="54">
        <f t="shared" si="728"/>
        <v>0</v>
      </c>
      <c r="CV978" s="54">
        <f t="shared" si="729"/>
        <v>0</v>
      </c>
      <c r="CW978" s="54">
        <f t="shared" si="730"/>
        <v>0</v>
      </c>
      <c r="CX978" s="54">
        <f t="shared" si="731"/>
        <v>0</v>
      </c>
      <c r="CY978" s="54">
        <f t="shared" si="732"/>
        <v>0</v>
      </c>
      <c r="CZ978" s="54">
        <f t="shared" si="733"/>
        <v>0</v>
      </c>
    </row>
    <row r="979" spans="18:104" ht="14" x14ac:dyDescent="0.15">
      <c r="R979" s="40" t="str">
        <f t="shared" si="736"/>
        <v xml:space="preserve"> </v>
      </c>
      <c r="BE979" s="6">
        <v>188</v>
      </c>
      <c r="BF979" s="44">
        <v>4</v>
      </c>
      <c r="BG979" s="18">
        <v>956</v>
      </c>
      <c r="BH979" s="46" t="str">
        <f t="array" ref="BH979">IF(INDEX($V$71:$AK$326,BE979,BF979)&gt;0,INDEX($V$71:$AK$326,BE979,BF979),"")</f>
        <v/>
      </c>
      <c r="BI979" s="46" t="str">
        <f t="array" ref="BI979">IFERROR(RANK(BH979,$BH$24:$BH$4119,1)+COUNTIF($BH$24:BH979,BH979)-1,"")</f>
        <v/>
      </c>
      <c r="BJ979" s="46" t="str">
        <f t="array" ref="BJ979">IFERROR(INDEX($BH$24:$BH$4119,MATCH(SMALL($BI$24:$BI$4119,ROWS($BJ$24:BJ979)),$BI$24:$BI$4119,0))," ")</f>
        <v xml:space="preserve"> </v>
      </c>
      <c r="BK979" s="46" t="str">
        <f t="array" ref="BK979">IF(ISNUMBER(BJ979),(IF(COUNTIF( BJ$24:BJ979, BJ979 )=1,BJ979,"")),"")</f>
        <v/>
      </c>
      <c r="BL979" s="46" t="str">
        <f t="array" ref="BL979">IFERROR(RANK(BK979,$BK$24:$BK$4119,1)+COUNTIF($BK$24:BK979,BK979)-1,"")</f>
        <v/>
      </c>
      <c r="BM979" s="46" t="str">
        <f t="array" ref="BM979">IFERROR(INDEX($BK$24:$BK$4119,MATCH(SMALL($BL$24:$BL$4119,ROWS($BM$24:BM979)),$BL$24:$BL$4119,0))," ")</f>
        <v xml:space="preserve"> </v>
      </c>
      <c r="BO979" s="46">
        <v>415</v>
      </c>
      <c r="BP979" s="46" t="str">
        <f t="shared" si="716"/>
        <v xml:space="preserve"> </v>
      </c>
      <c r="BQ979" s="54" t="str">
        <f t="shared" si="714"/>
        <v/>
      </c>
      <c r="BR979" s="54" t="str">
        <f t="shared" si="735"/>
        <v/>
      </c>
      <c r="BS979" s="54" t="str">
        <f t="shared" si="735"/>
        <v/>
      </c>
      <c r="BT979" s="54" t="str">
        <f t="shared" si="735"/>
        <v/>
      </c>
      <c r="BU979" s="54" t="str">
        <f t="shared" si="735"/>
        <v/>
      </c>
      <c r="BV979" s="54" t="str">
        <f t="shared" si="735"/>
        <v/>
      </c>
      <c r="BW979" s="54" t="str">
        <f t="shared" si="735"/>
        <v/>
      </c>
      <c r="BX979" s="54" t="str">
        <f t="shared" si="735"/>
        <v/>
      </c>
      <c r="BY979" s="54" t="str">
        <f t="shared" si="735"/>
        <v/>
      </c>
      <c r="BZ979" s="54" t="str">
        <f t="shared" si="735"/>
        <v/>
      </c>
      <c r="CA979" s="54" t="str">
        <f t="shared" si="735"/>
        <v/>
      </c>
      <c r="CB979" s="54" t="str">
        <f t="shared" si="735"/>
        <v/>
      </c>
      <c r="CC979" s="54" t="str">
        <f t="shared" si="735"/>
        <v/>
      </c>
      <c r="CD979" s="54" t="str">
        <f t="shared" si="735"/>
        <v/>
      </c>
      <c r="CE979" s="54" t="str">
        <f t="shared" si="735"/>
        <v/>
      </c>
      <c r="CF979" s="54" t="str">
        <f t="shared" si="735"/>
        <v/>
      </c>
      <c r="CI979" s="54">
        <v>415</v>
      </c>
      <c r="CJ979" s="54" t="str">
        <f t="shared" si="717"/>
        <v xml:space="preserve"> </v>
      </c>
      <c r="CK979" s="54">
        <f t="shared" si="718"/>
        <v>0</v>
      </c>
      <c r="CL979" s="54">
        <f t="shared" si="719"/>
        <v>0</v>
      </c>
      <c r="CM979" s="54">
        <f t="shared" si="720"/>
        <v>0</v>
      </c>
      <c r="CN979" s="54">
        <f t="shared" si="721"/>
        <v>0</v>
      </c>
      <c r="CO979" s="54">
        <f t="shared" si="722"/>
        <v>0</v>
      </c>
      <c r="CP979" s="54">
        <f t="shared" si="723"/>
        <v>0</v>
      </c>
      <c r="CQ979" s="54">
        <f t="shared" si="724"/>
        <v>0</v>
      </c>
      <c r="CR979" s="54">
        <f t="shared" si="725"/>
        <v>0</v>
      </c>
      <c r="CS979" s="54">
        <f t="shared" si="726"/>
        <v>0</v>
      </c>
      <c r="CT979" s="54">
        <f t="shared" si="727"/>
        <v>0</v>
      </c>
      <c r="CU979" s="54">
        <f t="shared" si="728"/>
        <v>0</v>
      </c>
      <c r="CV979" s="54">
        <f t="shared" si="729"/>
        <v>0</v>
      </c>
      <c r="CW979" s="54">
        <f t="shared" si="730"/>
        <v>0</v>
      </c>
      <c r="CX979" s="54">
        <f t="shared" si="731"/>
        <v>0</v>
      </c>
      <c r="CY979" s="54">
        <f t="shared" si="732"/>
        <v>0</v>
      </c>
      <c r="CZ979" s="54">
        <f t="shared" si="733"/>
        <v>0</v>
      </c>
    </row>
    <row r="980" spans="18:104" ht="14" x14ac:dyDescent="0.15">
      <c r="R980" s="40" t="str">
        <f t="shared" si="736"/>
        <v xml:space="preserve"> </v>
      </c>
      <c r="BE980" s="6">
        <v>189</v>
      </c>
      <c r="BF980" s="44">
        <v>4</v>
      </c>
      <c r="BG980" s="18">
        <v>957</v>
      </c>
      <c r="BH980" s="46" t="str">
        <f t="array" ref="BH980">IF(INDEX($V$71:$AK$326,BE980,BF980)&gt;0,INDEX($V$71:$AK$326,BE980,BF980),"")</f>
        <v>0</v>
      </c>
      <c r="BI980" s="46" t="str">
        <f t="array" ref="BI980">IFERROR(RANK(BH980,$BH$24:$BH$4119,1)+COUNTIF($BH$24:BH980,BH980)-1,"")</f>
        <v/>
      </c>
      <c r="BJ980" s="46" t="str">
        <f t="array" ref="BJ980">IFERROR(INDEX($BH$24:$BH$4119,MATCH(SMALL($BI$24:$BI$4119,ROWS($BJ$24:BJ980)),$BI$24:$BI$4119,0))," ")</f>
        <v xml:space="preserve"> </v>
      </c>
      <c r="BK980" s="46" t="str">
        <f t="array" ref="BK980">IF(ISNUMBER(BJ980),(IF(COUNTIF( BJ$24:BJ980, BJ980 )=1,BJ980,"")),"")</f>
        <v/>
      </c>
      <c r="BL980" s="46" t="str">
        <f t="array" ref="BL980">IFERROR(RANK(BK980,$BK$24:$BK$4119,1)+COUNTIF($BK$24:BK980,BK980)-1,"")</f>
        <v/>
      </c>
      <c r="BM980" s="46" t="str">
        <f t="array" ref="BM980">IFERROR(INDEX($BK$24:$BK$4119,MATCH(SMALL($BL$24:$BL$4119,ROWS($BM$24:BM980)),$BL$24:$BL$4119,0))," ")</f>
        <v xml:space="preserve"> </v>
      </c>
      <c r="BO980" s="46">
        <v>416</v>
      </c>
      <c r="BP980" s="46" t="str">
        <f t="shared" si="716"/>
        <v xml:space="preserve"> </v>
      </c>
      <c r="BQ980" s="54" t="str">
        <f t="shared" si="714"/>
        <v/>
      </c>
      <c r="BR980" s="54" t="str">
        <f t="shared" si="735"/>
        <v/>
      </c>
      <c r="BS980" s="54" t="str">
        <f t="shared" si="735"/>
        <v/>
      </c>
      <c r="BT980" s="54" t="str">
        <f t="shared" si="735"/>
        <v/>
      </c>
      <c r="BU980" s="54" t="str">
        <f t="shared" si="735"/>
        <v/>
      </c>
      <c r="BV980" s="54" t="str">
        <f t="shared" si="735"/>
        <v/>
      </c>
      <c r="BW980" s="54" t="str">
        <f t="shared" si="735"/>
        <v/>
      </c>
      <c r="BX980" s="54" t="str">
        <f t="shared" si="735"/>
        <v/>
      </c>
      <c r="BY980" s="54" t="str">
        <f t="shared" si="735"/>
        <v/>
      </c>
      <c r="BZ980" s="54" t="str">
        <f t="shared" si="735"/>
        <v/>
      </c>
      <c r="CA980" s="54" t="str">
        <f t="shared" si="735"/>
        <v/>
      </c>
      <c r="CB980" s="54" t="str">
        <f t="shared" si="735"/>
        <v/>
      </c>
      <c r="CC980" s="54" t="str">
        <f t="shared" si="735"/>
        <v/>
      </c>
      <c r="CD980" s="54" t="str">
        <f t="shared" si="735"/>
        <v/>
      </c>
      <c r="CE980" s="54" t="str">
        <f t="shared" si="735"/>
        <v/>
      </c>
      <c r="CF980" s="54" t="str">
        <f t="shared" si="735"/>
        <v/>
      </c>
      <c r="CI980" s="54">
        <v>416</v>
      </c>
      <c r="CJ980" s="54" t="str">
        <f t="shared" si="717"/>
        <v xml:space="preserve"> </v>
      </c>
      <c r="CK980" s="54">
        <f t="shared" si="718"/>
        <v>0</v>
      </c>
      <c r="CL980" s="54">
        <f t="shared" si="719"/>
        <v>0</v>
      </c>
      <c r="CM980" s="54">
        <f t="shared" si="720"/>
        <v>0</v>
      </c>
      <c r="CN980" s="54">
        <f t="shared" si="721"/>
        <v>0</v>
      </c>
      <c r="CO980" s="54">
        <f t="shared" si="722"/>
        <v>0</v>
      </c>
      <c r="CP980" s="54">
        <f t="shared" si="723"/>
        <v>0</v>
      </c>
      <c r="CQ980" s="54">
        <f t="shared" si="724"/>
        <v>0</v>
      </c>
      <c r="CR980" s="54">
        <f t="shared" si="725"/>
        <v>0</v>
      </c>
      <c r="CS980" s="54">
        <f t="shared" si="726"/>
        <v>0</v>
      </c>
      <c r="CT980" s="54">
        <f t="shared" si="727"/>
        <v>0</v>
      </c>
      <c r="CU980" s="54">
        <f t="shared" si="728"/>
        <v>0</v>
      </c>
      <c r="CV980" s="54">
        <f t="shared" si="729"/>
        <v>0</v>
      </c>
      <c r="CW980" s="54">
        <f t="shared" si="730"/>
        <v>0</v>
      </c>
      <c r="CX980" s="54">
        <f t="shared" si="731"/>
        <v>0</v>
      </c>
      <c r="CY980" s="54">
        <f t="shared" si="732"/>
        <v>0</v>
      </c>
      <c r="CZ980" s="54">
        <f t="shared" si="733"/>
        <v>0</v>
      </c>
    </row>
    <row r="981" spans="18:104" ht="14" x14ac:dyDescent="0.15">
      <c r="R981" s="40" t="str">
        <f t="shared" si="736"/>
        <v xml:space="preserve"> </v>
      </c>
      <c r="BE981" s="6">
        <v>190</v>
      </c>
      <c r="BF981" s="44">
        <v>4</v>
      </c>
      <c r="BG981" s="18">
        <v>958</v>
      </c>
      <c r="BH981" s="46" t="str">
        <f t="array" ref="BH981">IF(INDEX($V$71:$AK$326,BE981,BF981)&gt;0,INDEX($V$71:$AK$326,BE981,BF981),"")</f>
        <v>0</v>
      </c>
      <c r="BI981" s="46" t="str">
        <f t="array" ref="BI981">IFERROR(RANK(BH981,$BH$24:$BH$4119,1)+COUNTIF($BH$24:BH981,BH981)-1,"")</f>
        <v/>
      </c>
      <c r="BJ981" s="46" t="str">
        <f t="array" ref="BJ981">IFERROR(INDEX($BH$24:$BH$4119,MATCH(SMALL($BI$24:$BI$4119,ROWS($BJ$24:BJ981)),$BI$24:$BI$4119,0))," ")</f>
        <v xml:space="preserve"> </v>
      </c>
      <c r="BK981" s="46" t="str">
        <f t="array" ref="BK981">IF(ISNUMBER(BJ981),(IF(COUNTIF( BJ$24:BJ981, BJ981 )=1,BJ981,"")),"")</f>
        <v/>
      </c>
      <c r="BL981" s="46" t="str">
        <f t="array" ref="BL981">IFERROR(RANK(BK981,$BK$24:$BK$4119,1)+COUNTIF($BK$24:BK981,BK981)-1,"")</f>
        <v/>
      </c>
      <c r="BM981" s="46" t="str">
        <f t="array" ref="BM981">IFERROR(INDEX($BK$24:$BK$4119,MATCH(SMALL($BL$24:$BL$4119,ROWS($BM$24:BM981)),$BL$24:$BL$4119,0))," ")</f>
        <v xml:space="preserve"> </v>
      </c>
      <c r="BO981" s="46">
        <v>417</v>
      </c>
      <c r="BP981" s="46" t="str">
        <f t="shared" si="716"/>
        <v xml:space="preserve"> </v>
      </c>
      <c r="BQ981" s="54" t="str">
        <f t="shared" si="714"/>
        <v/>
      </c>
      <c r="BR981" s="54" t="str">
        <f t="shared" si="735"/>
        <v/>
      </c>
      <c r="BS981" s="54" t="str">
        <f t="shared" si="735"/>
        <v/>
      </c>
      <c r="BT981" s="54" t="str">
        <f t="shared" si="735"/>
        <v/>
      </c>
      <c r="BU981" s="54" t="str">
        <f t="shared" si="735"/>
        <v/>
      </c>
      <c r="BV981" s="54" t="str">
        <f t="shared" si="735"/>
        <v/>
      </c>
      <c r="BW981" s="54" t="str">
        <f t="shared" si="735"/>
        <v/>
      </c>
      <c r="BX981" s="54" t="str">
        <f t="shared" si="735"/>
        <v/>
      </c>
      <c r="BY981" s="54" t="str">
        <f t="shared" si="735"/>
        <v/>
      </c>
      <c r="BZ981" s="54" t="str">
        <f t="shared" si="735"/>
        <v/>
      </c>
      <c r="CA981" s="54" t="str">
        <f t="shared" si="735"/>
        <v/>
      </c>
      <c r="CB981" s="54" t="str">
        <f t="shared" si="735"/>
        <v/>
      </c>
      <c r="CC981" s="54" t="str">
        <f t="shared" si="735"/>
        <v/>
      </c>
      <c r="CD981" s="54" t="str">
        <f t="shared" si="735"/>
        <v/>
      </c>
      <c r="CE981" s="54" t="str">
        <f t="shared" si="735"/>
        <v/>
      </c>
      <c r="CF981" s="54" t="str">
        <f t="shared" si="735"/>
        <v/>
      </c>
      <c r="CI981" s="54">
        <v>417</v>
      </c>
      <c r="CJ981" s="54" t="str">
        <f t="shared" si="717"/>
        <v xml:space="preserve"> </v>
      </c>
      <c r="CK981" s="54">
        <f t="shared" si="718"/>
        <v>0</v>
      </c>
      <c r="CL981" s="54">
        <f t="shared" si="719"/>
        <v>0</v>
      </c>
      <c r="CM981" s="54">
        <f t="shared" si="720"/>
        <v>0</v>
      </c>
      <c r="CN981" s="54">
        <f t="shared" si="721"/>
        <v>0</v>
      </c>
      <c r="CO981" s="54">
        <f t="shared" si="722"/>
        <v>0</v>
      </c>
      <c r="CP981" s="54">
        <f t="shared" si="723"/>
        <v>0</v>
      </c>
      <c r="CQ981" s="54">
        <f t="shared" si="724"/>
        <v>0</v>
      </c>
      <c r="CR981" s="54">
        <f t="shared" si="725"/>
        <v>0</v>
      </c>
      <c r="CS981" s="54">
        <f t="shared" si="726"/>
        <v>0</v>
      </c>
      <c r="CT981" s="54">
        <f t="shared" si="727"/>
        <v>0</v>
      </c>
      <c r="CU981" s="54">
        <f t="shared" si="728"/>
        <v>0</v>
      </c>
      <c r="CV981" s="54">
        <f t="shared" si="729"/>
        <v>0</v>
      </c>
      <c r="CW981" s="54">
        <f t="shared" si="730"/>
        <v>0</v>
      </c>
      <c r="CX981" s="54">
        <f t="shared" si="731"/>
        <v>0</v>
      </c>
      <c r="CY981" s="54">
        <f t="shared" si="732"/>
        <v>0</v>
      </c>
      <c r="CZ981" s="54">
        <f t="shared" si="733"/>
        <v>0</v>
      </c>
    </row>
    <row r="982" spans="18:104" ht="14" x14ac:dyDescent="0.15">
      <c r="R982" s="40" t="str">
        <f t="shared" si="736"/>
        <v xml:space="preserve"> </v>
      </c>
      <c r="BE982" s="6">
        <v>191</v>
      </c>
      <c r="BF982" s="44">
        <v>4</v>
      </c>
      <c r="BG982" s="18">
        <v>959</v>
      </c>
      <c r="BH982" s="46" t="str">
        <f t="array" ref="BH982">IF(INDEX($V$71:$AK$326,BE982,BF982)&gt;0,INDEX($V$71:$AK$326,BE982,BF982),"")</f>
        <v>0</v>
      </c>
      <c r="BI982" s="46" t="str">
        <f t="array" ref="BI982">IFERROR(RANK(BH982,$BH$24:$BH$4119,1)+COUNTIF($BH$24:BH982,BH982)-1,"")</f>
        <v/>
      </c>
      <c r="BJ982" s="46" t="str">
        <f t="array" ref="BJ982">IFERROR(INDEX($BH$24:$BH$4119,MATCH(SMALL($BI$24:$BI$4119,ROWS($BJ$24:BJ982)),$BI$24:$BI$4119,0))," ")</f>
        <v xml:space="preserve"> </v>
      </c>
      <c r="BK982" s="46" t="str">
        <f t="array" ref="BK982">IF(ISNUMBER(BJ982),(IF(COUNTIF( BJ$24:BJ982, BJ982 )=1,BJ982,"")),"")</f>
        <v/>
      </c>
      <c r="BL982" s="46" t="str">
        <f t="array" ref="BL982">IFERROR(RANK(BK982,$BK$24:$BK$4119,1)+COUNTIF($BK$24:BK982,BK982)-1,"")</f>
        <v/>
      </c>
      <c r="BM982" s="46" t="str">
        <f t="array" ref="BM982">IFERROR(INDEX($BK$24:$BK$4119,MATCH(SMALL($BL$24:$BL$4119,ROWS($BM$24:BM982)),$BL$24:$BL$4119,0))," ")</f>
        <v xml:space="preserve"> </v>
      </c>
      <c r="BO982" s="46">
        <v>418</v>
      </c>
      <c r="BP982" s="46" t="str">
        <f t="shared" si="716"/>
        <v xml:space="preserve"> </v>
      </c>
      <c r="BQ982" s="54" t="str">
        <f t="shared" si="714"/>
        <v/>
      </c>
      <c r="BR982" s="54" t="str">
        <f t="shared" si="735"/>
        <v/>
      </c>
      <c r="BS982" s="54" t="str">
        <f t="shared" si="735"/>
        <v/>
      </c>
      <c r="BT982" s="54" t="str">
        <f t="shared" si="735"/>
        <v/>
      </c>
      <c r="BU982" s="54" t="str">
        <f t="shared" si="735"/>
        <v/>
      </c>
      <c r="BV982" s="54" t="str">
        <f t="shared" si="735"/>
        <v/>
      </c>
      <c r="BW982" s="54" t="str">
        <f t="shared" si="735"/>
        <v/>
      </c>
      <c r="BX982" s="54" t="str">
        <f t="shared" si="735"/>
        <v/>
      </c>
      <c r="BY982" s="54" t="str">
        <f t="shared" si="735"/>
        <v/>
      </c>
      <c r="BZ982" s="54" t="str">
        <f t="shared" si="735"/>
        <v/>
      </c>
      <c r="CA982" s="54" t="str">
        <f t="shared" si="735"/>
        <v/>
      </c>
      <c r="CB982" s="54" t="str">
        <f t="shared" si="735"/>
        <v/>
      </c>
      <c r="CC982" s="54" t="str">
        <f t="shared" si="735"/>
        <v/>
      </c>
      <c r="CD982" s="54" t="str">
        <f t="shared" si="735"/>
        <v/>
      </c>
      <c r="CE982" s="54" t="str">
        <f t="shared" si="735"/>
        <v/>
      </c>
      <c r="CF982" s="54" t="str">
        <f t="shared" si="735"/>
        <v/>
      </c>
      <c r="CI982" s="54">
        <v>418</v>
      </c>
      <c r="CJ982" s="54" t="str">
        <f t="shared" si="717"/>
        <v xml:space="preserve"> </v>
      </c>
      <c r="CK982" s="54">
        <f t="shared" si="718"/>
        <v>0</v>
      </c>
      <c r="CL982" s="54">
        <f t="shared" si="719"/>
        <v>0</v>
      </c>
      <c r="CM982" s="54">
        <f t="shared" si="720"/>
        <v>0</v>
      </c>
      <c r="CN982" s="54">
        <f t="shared" si="721"/>
        <v>0</v>
      </c>
      <c r="CO982" s="54">
        <f t="shared" si="722"/>
        <v>0</v>
      </c>
      <c r="CP982" s="54">
        <f t="shared" si="723"/>
        <v>0</v>
      </c>
      <c r="CQ982" s="54">
        <f t="shared" si="724"/>
        <v>0</v>
      </c>
      <c r="CR982" s="54">
        <f t="shared" si="725"/>
        <v>0</v>
      </c>
      <c r="CS982" s="54">
        <f t="shared" si="726"/>
        <v>0</v>
      </c>
      <c r="CT982" s="54">
        <f t="shared" si="727"/>
        <v>0</v>
      </c>
      <c r="CU982" s="54">
        <f t="shared" si="728"/>
        <v>0</v>
      </c>
      <c r="CV982" s="54">
        <f t="shared" si="729"/>
        <v>0</v>
      </c>
      <c r="CW982" s="54">
        <f t="shared" si="730"/>
        <v>0</v>
      </c>
      <c r="CX982" s="54">
        <f t="shared" si="731"/>
        <v>0</v>
      </c>
      <c r="CY982" s="54">
        <f t="shared" si="732"/>
        <v>0</v>
      </c>
      <c r="CZ982" s="54">
        <f t="shared" si="733"/>
        <v>0</v>
      </c>
    </row>
    <row r="983" spans="18:104" ht="14" x14ac:dyDescent="0.15">
      <c r="R983" s="40" t="str">
        <f t="shared" si="736"/>
        <v xml:space="preserve"> </v>
      </c>
      <c r="BE983" s="6">
        <v>192</v>
      </c>
      <c r="BF983" s="44">
        <v>4</v>
      </c>
      <c r="BG983" s="18">
        <v>960</v>
      </c>
      <c r="BH983" s="46" t="str">
        <f t="array" ref="BH983">IF(INDEX($V$71:$AK$326,BE983,BF983)&gt;0,INDEX($V$71:$AK$326,BE983,BF983),"")</f>
        <v>0</v>
      </c>
      <c r="BI983" s="46" t="str">
        <f t="array" ref="BI983">IFERROR(RANK(BH983,$BH$24:$BH$4119,1)+COUNTIF($BH$24:BH983,BH983)-1,"")</f>
        <v/>
      </c>
      <c r="BJ983" s="46" t="str">
        <f t="array" ref="BJ983">IFERROR(INDEX($BH$24:$BH$4119,MATCH(SMALL($BI$24:$BI$4119,ROWS($BJ$24:BJ983)),$BI$24:$BI$4119,0))," ")</f>
        <v xml:space="preserve"> </v>
      </c>
      <c r="BK983" s="46" t="str">
        <f t="array" ref="BK983">IF(ISNUMBER(BJ983),(IF(COUNTIF( BJ$24:BJ983, BJ983 )=1,BJ983,"")),"")</f>
        <v/>
      </c>
      <c r="BL983" s="46" t="str">
        <f t="array" ref="BL983">IFERROR(RANK(BK983,$BK$24:$BK$4119,1)+COUNTIF($BK$24:BK983,BK983)-1,"")</f>
        <v/>
      </c>
      <c r="BM983" s="46" t="str">
        <f t="array" ref="BM983">IFERROR(INDEX($BK$24:$BK$4119,MATCH(SMALL($BL$24:$BL$4119,ROWS($BM$24:BM983)),$BL$24:$BL$4119,0))," ")</f>
        <v xml:space="preserve"> </v>
      </c>
      <c r="BO983" s="46">
        <v>419</v>
      </c>
      <c r="BP983" s="46" t="str">
        <f t="shared" si="716"/>
        <v xml:space="preserve"> </v>
      </c>
      <c r="BQ983" s="54" t="str">
        <f t="shared" si="714"/>
        <v/>
      </c>
      <c r="BR983" s="54" t="str">
        <f t="shared" si="735"/>
        <v/>
      </c>
      <c r="BS983" s="54" t="str">
        <f t="shared" si="735"/>
        <v/>
      </c>
      <c r="BT983" s="54" t="str">
        <f t="shared" si="735"/>
        <v/>
      </c>
      <c r="BU983" s="54" t="str">
        <f t="shared" si="735"/>
        <v/>
      </c>
      <c r="BV983" s="54" t="str">
        <f t="shared" si="735"/>
        <v/>
      </c>
      <c r="BW983" s="54" t="str">
        <f t="shared" si="735"/>
        <v/>
      </c>
      <c r="BX983" s="54" t="str">
        <f t="shared" si="735"/>
        <v/>
      </c>
      <c r="BY983" s="54" t="str">
        <f t="shared" si="735"/>
        <v/>
      </c>
      <c r="BZ983" s="54" t="str">
        <f t="shared" si="735"/>
        <v/>
      </c>
      <c r="CA983" s="54" t="str">
        <f t="shared" si="735"/>
        <v/>
      </c>
      <c r="CB983" s="54" t="str">
        <f t="shared" si="735"/>
        <v/>
      </c>
      <c r="CC983" s="54" t="str">
        <f t="shared" si="735"/>
        <v/>
      </c>
      <c r="CD983" s="54" t="str">
        <f t="shared" si="735"/>
        <v/>
      </c>
      <c r="CE983" s="54" t="str">
        <f t="shared" si="735"/>
        <v/>
      </c>
      <c r="CF983" s="54" t="str">
        <f t="shared" si="735"/>
        <v/>
      </c>
      <c r="CI983" s="54">
        <v>419</v>
      </c>
      <c r="CJ983" s="54" t="str">
        <f t="shared" si="717"/>
        <v xml:space="preserve"> </v>
      </c>
      <c r="CK983" s="54">
        <f t="shared" si="718"/>
        <v>0</v>
      </c>
      <c r="CL983" s="54">
        <f t="shared" si="719"/>
        <v>0</v>
      </c>
      <c r="CM983" s="54">
        <f t="shared" si="720"/>
        <v>0</v>
      </c>
      <c r="CN983" s="54">
        <f t="shared" si="721"/>
        <v>0</v>
      </c>
      <c r="CO983" s="54">
        <f t="shared" si="722"/>
        <v>0</v>
      </c>
      <c r="CP983" s="54">
        <f t="shared" si="723"/>
        <v>0</v>
      </c>
      <c r="CQ983" s="54">
        <f t="shared" si="724"/>
        <v>0</v>
      </c>
      <c r="CR983" s="54">
        <f t="shared" si="725"/>
        <v>0</v>
      </c>
      <c r="CS983" s="54">
        <f t="shared" si="726"/>
        <v>0</v>
      </c>
      <c r="CT983" s="54">
        <f t="shared" si="727"/>
        <v>0</v>
      </c>
      <c r="CU983" s="54">
        <f t="shared" si="728"/>
        <v>0</v>
      </c>
      <c r="CV983" s="54">
        <f t="shared" si="729"/>
        <v>0</v>
      </c>
      <c r="CW983" s="54">
        <f t="shared" si="730"/>
        <v>0</v>
      </c>
      <c r="CX983" s="54">
        <f t="shared" si="731"/>
        <v>0</v>
      </c>
      <c r="CY983" s="54">
        <f t="shared" si="732"/>
        <v>0</v>
      </c>
      <c r="CZ983" s="54">
        <f t="shared" si="733"/>
        <v>0</v>
      </c>
    </row>
    <row r="984" spans="18:104" ht="14" x14ac:dyDescent="0.15">
      <c r="R984" s="40" t="str">
        <f t="shared" si="736"/>
        <v xml:space="preserve"> </v>
      </c>
      <c r="BE984" s="6">
        <v>193</v>
      </c>
      <c r="BF984" s="44">
        <v>4</v>
      </c>
      <c r="BG984" s="18">
        <v>961</v>
      </c>
      <c r="BH984" s="46" t="str">
        <f t="array" ref="BH984">IF(INDEX($V$71:$AK$326,BE984,BF984)&gt;0,INDEX($V$71:$AK$326,BE984,BF984),"")</f>
        <v>0</v>
      </c>
      <c r="BI984" s="46" t="str">
        <f t="array" ref="BI984">IFERROR(RANK(BH984,$BH$24:$BH$4119,1)+COUNTIF($BH$24:BH984,BH984)-1,"")</f>
        <v/>
      </c>
      <c r="BJ984" s="46" t="str">
        <f t="array" ref="BJ984">IFERROR(INDEX($BH$24:$BH$4119,MATCH(SMALL($BI$24:$BI$4119,ROWS($BJ$24:BJ984)),$BI$24:$BI$4119,0))," ")</f>
        <v xml:space="preserve"> </v>
      </c>
      <c r="BK984" s="46" t="str">
        <f t="array" ref="BK984">IF(ISNUMBER(BJ984),(IF(COUNTIF( BJ$24:BJ984, BJ984 )=1,BJ984,"")),"")</f>
        <v/>
      </c>
      <c r="BL984" s="46" t="str">
        <f t="array" ref="BL984">IFERROR(RANK(BK984,$BK$24:$BK$4119,1)+COUNTIF($BK$24:BK984,BK984)-1,"")</f>
        <v/>
      </c>
      <c r="BM984" s="46" t="str">
        <f t="array" ref="BM984">IFERROR(INDEX($BK$24:$BK$4119,MATCH(SMALL($BL$24:$BL$4119,ROWS($BM$24:BM984)),$BL$24:$BL$4119,0))," ")</f>
        <v xml:space="preserve"> </v>
      </c>
      <c r="BO984" s="46">
        <v>420</v>
      </c>
      <c r="BP984" s="46" t="str">
        <f t="shared" si="716"/>
        <v xml:space="preserve"> </v>
      </c>
      <c r="BQ984" s="54" t="str">
        <f t="shared" si="714"/>
        <v/>
      </c>
      <c r="BR984" s="54" t="str">
        <f t="shared" si="735"/>
        <v/>
      </c>
      <c r="BS984" s="54" t="str">
        <f t="shared" si="735"/>
        <v/>
      </c>
      <c r="BT984" s="54" t="str">
        <f t="shared" si="735"/>
        <v/>
      </c>
      <c r="BU984" s="54" t="str">
        <f t="shared" si="735"/>
        <v/>
      </c>
      <c r="BV984" s="54" t="str">
        <f t="shared" si="735"/>
        <v/>
      </c>
      <c r="BW984" s="54" t="str">
        <f t="shared" si="735"/>
        <v/>
      </c>
      <c r="BX984" s="54" t="str">
        <f t="shared" si="735"/>
        <v/>
      </c>
      <c r="BY984" s="54" t="str">
        <f t="shared" si="735"/>
        <v/>
      </c>
      <c r="BZ984" s="54" t="str">
        <f t="shared" si="735"/>
        <v/>
      </c>
      <c r="CA984" s="54" t="str">
        <f t="shared" si="735"/>
        <v/>
      </c>
      <c r="CB984" s="54" t="str">
        <f t="shared" si="735"/>
        <v/>
      </c>
      <c r="CC984" s="54" t="str">
        <f t="shared" si="735"/>
        <v/>
      </c>
      <c r="CD984" s="54" t="str">
        <f t="shared" si="735"/>
        <v/>
      </c>
      <c r="CE984" s="54" t="str">
        <f t="shared" si="735"/>
        <v/>
      </c>
      <c r="CF984" s="54" t="str">
        <f t="shared" si="735"/>
        <v/>
      </c>
      <c r="CI984" s="54">
        <v>420</v>
      </c>
      <c r="CJ984" s="54" t="str">
        <f t="shared" si="717"/>
        <v xml:space="preserve"> </v>
      </c>
      <c r="CK984" s="54">
        <f t="shared" si="718"/>
        <v>0</v>
      </c>
      <c r="CL984" s="54">
        <f t="shared" si="719"/>
        <v>0</v>
      </c>
      <c r="CM984" s="54">
        <f t="shared" si="720"/>
        <v>0</v>
      </c>
      <c r="CN984" s="54">
        <f t="shared" si="721"/>
        <v>0</v>
      </c>
      <c r="CO984" s="54">
        <f t="shared" si="722"/>
        <v>0</v>
      </c>
      <c r="CP984" s="54">
        <f t="shared" si="723"/>
        <v>0</v>
      </c>
      <c r="CQ984" s="54">
        <f t="shared" si="724"/>
        <v>0</v>
      </c>
      <c r="CR984" s="54">
        <f t="shared" si="725"/>
        <v>0</v>
      </c>
      <c r="CS984" s="54">
        <f t="shared" si="726"/>
        <v>0</v>
      </c>
      <c r="CT984" s="54">
        <f t="shared" si="727"/>
        <v>0</v>
      </c>
      <c r="CU984" s="54">
        <f t="shared" si="728"/>
        <v>0</v>
      </c>
      <c r="CV984" s="54">
        <f t="shared" si="729"/>
        <v>0</v>
      </c>
      <c r="CW984" s="54">
        <f t="shared" si="730"/>
        <v>0</v>
      </c>
      <c r="CX984" s="54">
        <f t="shared" si="731"/>
        <v>0</v>
      </c>
      <c r="CY984" s="54">
        <f t="shared" si="732"/>
        <v>0</v>
      </c>
      <c r="CZ984" s="54">
        <f t="shared" si="733"/>
        <v>0</v>
      </c>
    </row>
    <row r="985" spans="18:104" ht="14" x14ac:dyDescent="0.15">
      <c r="R985" s="40" t="str">
        <f t="shared" si="736"/>
        <v xml:space="preserve"> </v>
      </c>
      <c r="BE985" s="6">
        <v>194</v>
      </c>
      <c r="BF985" s="44">
        <v>4</v>
      </c>
      <c r="BG985" s="18">
        <v>962</v>
      </c>
      <c r="BH985" s="46" t="str">
        <f t="array" ref="BH985">IF(INDEX($V$71:$AK$326,BE985,BF985)&gt;0,INDEX($V$71:$AK$326,BE985,BF985),"")</f>
        <v>0</v>
      </c>
      <c r="BI985" s="46" t="str">
        <f t="array" ref="BI985">IFERROR(RANK(BH985,$BH$24:$BH$4119,1)+COUNTIF($BH$24:BH985,BH985)-1,"")</f>
        <v/>
      </c>
      <c r="BJ985" s="46" t="str">
        <f t="array" ref="BJ985">IFERROR(INDEX($BH$24:$BH$4119,MATCH(SMALL($BI$24:$BI$4119,ROWS($BJ$24:BJ985)),$BI$24:$BI$4119,0))," ")</f>
        <v xml:space="preserve"> </v>
      </c>
      <c r="BK985" s="46" t="str">
        <f t="array" ref="BK985">IF(ISNUMBER(BJ985),(IF(COUNTIF( BJ$24:BJ985, BJ985 )=1,BJ985,"")),"")</f>
        <v/>
      </c>
      <c r="BL985" s="46" t="str">
        <f t="array" ref="BL985">IFERROR(RANK(BK985,$BK$24:$BK$4119,1)+COUNTIF($BK$24:BK985,BK985)-1,"")</f>
        <v/>
      </c>
      <c r="BM985" s="46" t="str">
        <f t="array" ref="BM985">IFERROR(INDEX($BK$24:$BK$4119,MATCH(SMALL($BL$24:$BL$4119,ROWS($BM$24:BM985)),$BL$24:$BL$4119,0))," ")</f>
        <v xml:space="preserve"> </v>
      </c>
      <c r="BO985" s="46">
        <v>421</v>
      </c>
      <c r="BP985" s="46" t="str">
        <f t="shared" si="716"/>
        <v xml:space="preserve"> </v>
      </c>
      <c r="BQ985" s="54" t="str">
        <f t="shared" si="714"/>
        <v/>
      </c>
      <c r="BR985" s="54" t="str">
        <f t="shared" si="735"/>
        <v/>
      </c>
      <c r="BS985" s="54" t="str">
        <f t="shared" si="735"/>
        <v/>
      </c>
      <c r="BT985" s="54" t="str">
        <f t="shared" si="735"/>
        <v/>
      </c>
      <c r="BU985" s="54" t="str">
        <f t="shared" si="735"/>
        <v/>
      </c>
      <c r="BV985" s="54" t="str">
        <f t="shared" si="735"/>
        <v/>
      </c>
      <c r="BW985" s="54" t="str">
        <f t="shared" si="735"/>
        <v/>
      </c>
      <c r="BX985" s="54" t="str">
        <f t="shared" si="735"/>
        <v/>
      </c>
      <c r="BY985" s="54" t="str">
        <f t="shared" si="735"/>
        <v/>
      </c>
      <c r="BZ985" s="54" t="str">
        <f t="shared" si="735"/>
        <v/>
      </c>
      <c r="CA985" s="54" t="str">
        <f t="shared" si="735"/>
        <v/>
      </c>
      <c r="CB985" s="54" t="str">
        <f t="shared" si="735"/>
        <v/>
      </c>
      <c r="CC985" s="54" t="str">
        <f t="shared" si="735"/>
        <v/>
      </c>
      <c r="CD985" s="54" t="str">
        <f t="shared" si="735"/>
        <v/>
      </c>
      <c r="CE985" s="54" t="str">
        <f t="shared" si="735"/>
        <v/>
      </c>
      <c r="CF985" s="54" t="str">
        <f t="shared" ref="BR985:CF1002" si="737">IF(ISNUMBER($BP985),ABS($BP985-CF$563),"")</f>
        <v/>
      </c>
      <c r="CI985" s="54">
        <v>421</v>
      </c>
      <c r="CJ985" s="54" t="str">
        <f t="shared" si="717"/>
        <v xml:space="preserve"> </v>
      </c>
      <c r="CK985" s="54">
        <f t="shared" si="718"/>
        <v>0</v>
      </c>
      <c r="CL985" s="54">
        <f t="shared" si="719"/>
        <v>0</v>
      </c>
      <c r="CM985" s="54">
        <f t="shared" si="720"/>
        <v>0</v>
      </c>
      <c r="CN985" s="54">
        <f t="shared" si="721"/>
        <v>0</v>
      </c>
      <c r="CO985" s="54">
        <f t="shared" si="722"/>
        <v>0</v>
      </c>
      <c r="CP985" s="54">
        <f t="shared" si="723"/>
        <v>0</v>
      </c>
      <c r="CQ985" s="54">
        <f t="shared" si="724"/>
        <v>0</v>
      </c>
      <c r="CR985" s="54">
        <f t="shared" si="725"/>
        <v>0</v>
      </c>
      <c r="CS985" s="54">
        <f t="shared" si="726"/>
        <v>0</v>
      </c>
      <c r="CT985" s="54">
        <f t="shared" si="727"/>
        <v>0</v>
      </c>
      <c r="CU985" s="54">
        <f t="shared" si="728"/>
        <v>0</v>
      </c>
      <c r="CV985" s="54">
        <f t="shared" si="729"/>
        <v>0</v>
      </c>
      <c r="CW985" s="54">
        <f t="shared" si="730"/>
        <v>0</v>
      </c>
      <c r="CX985" s="54">
        <f t="shared" si="731"/>
        <v>0</v>
      </c>
      <c r="CY985" s="54">
        <f t="shared" si="732"/>
        <v>0</v>
      </c>
      <c r="CZ985" s="54">
        <f t="shared" si="733"/>
        <v>0</v>
      </c>
    </row>
    <row r="986" spans="18:104" ht="14" x14ac:dyDescent="0.15">
      <c r="R986" s="40" t="str">
        <f t="shared" si="736"/>
        <v xml:space="preserve"> </v>
      </c>
      <c r="BE986" s="6">
        <v>195</v>
      </c>
      <c r="BF986" s="44">
        <v>4</v>
      </c>
      <c r="BG986" s="18">
        <v>963</v>
      </c>
      <c r="BH986" s="46" t="str">
        <f t="array" ref="BH986">IF(INDEX($V$71:$AK$326,BE986,BF986)&gt;0,INDEX($V$71:$AK$326,BE986,BF986),"")</f>
        <v>0</v>
      </c>
      <c r="BI986" s="46" t="str">
        <f t="array" ref="BI986">IFERROR(RANK(BH986,$BH$24:$BH$4119,1)+COUNTIF($BH$24:BH986,BH986)-1,"")</f>
        <v/>
      </c>
      <c r="BJ986" s="46" t="str">
        <f t="array" ref="BJ986">IFERROR(INDEX($BH$24:$BH$4119,MATCH(SMALL($BI$24:$BI$4119,ROWS($BJ$24:BJ986)),$BI$24:$BI$4119,0))," ")</f>
        <v xml:space="preserve"> </v>
      </c>
      <c r="BK986" s="46" t="str">
        <f t="array" ref="BK986">IF(ISNUMBER(BJ986),(IF(COUNTIF( BJ$24:BJ986, BJ986 )=1,BJ986,"")),"")</f>
        <v/>
      </c>
      <c r="BL986" s="46" t="str">
        <f t="array" ref="BL986">IFERROR(RANK(BK986,$BK$24:$BK$4119,1)+COUNTIF($BK$24:BK986,BK986)-1,"")</f>
        <v/>
      </c>
      <c r="BM986" s="46" t="str">
        <f t="array" ref="BM986">IFERROR(INDEX($BK$24:$BK$4119,MATCH(SMALL($BL$24:$BL$4119,ROWS($BM$24:BM986)),$BL$24:$BL$4119,0))," ")</f>
        <v xml:space="preserve"> </v>
      </c>
      <c r="BO986" s="46">
        <v>422</v>
      </c>
      <c r="BP986" s="46" t="str">
        <f t="shared" si="716"/>
        <v xml:space="preserve"> </v>
      </c>
      <c r="BQ986" s="54" t="str">
        <f t="shared" si="714"/>
        <v/>
      </c>
      <c r="BR986" s="54" t="str">
        <f t="shared" si="737"/>
        <v/>
      </c>
      <c r="BS986" s="54" t="str">
        <f t="shared" si="737"/>
        <v/>
      </c>
      <c r="BT986" s="54" t="str">
        <f t="shared" si="737"/>
        <v/>
      </c>
      <c r="BU986" s="54" t="str">
        <f t="shared" si="737"/>
        <v/>
      </c>
      <c r="BV986" s="54" t="str">
        <f t="shared" si="737"/>
        <v/>
      </c>
      <c r="BW986" s="54" t="str">
        <f t="shared" si="737"/>
        <v/>
      </c>
      <c r="BX986" s="54" t="str">
        <f t="shared" si="737"/>
        <v/>
      </c>
      <c r="BY986" s="54" t="str">
        <f t="shared" si="737"/>
        <v/>
      </c>
      <c r="BZ986" s="54" t="str">
        <f t="shared" si="737"/>
        <v/>
      </c>
      <c r="CA986" s="54" t="str">
        <f t="shared" si="737"/>
        <v/>
      </c>
      <c r="CB986" s="54" t="str">
        <f t="shared" si="737"/>
        <v/>
      </c>
      <c r="CC986" s="54" t="str">
        <f t="shared" si="737"/>
        <v/>
      </c>
      <c r="CD986" s="54" t="str">
        <f t="shared" si="737"/>
        <v/>
      </c>
      <c r="CE986" s="54" t="str">
        <f t="shared" si="737"/>
        <v/>
      </c>
      <c r="CF986" s="54" t="str">
        <f t="shared" si="737"/>
        <v/>
      </c>
      <c r="CI986" s="54">
        <v>422</v>
      </c>
      <c r="CJ986" s="54" t="str">
        <f t="shared" si="717"/>
        <v xml:space="preserve"> </v>
      </c>
      <c r="CK986" s="54">
        <f t="shared" si="718"/>
        <v>0</v>
      </c>
      <c r="CL986" s="54">
        <f t="shared" si="719"/>
        <v>0</v>
      </c>
      <c r="CM986" s="54">
        <f t="shared" si="720"/>
        <v>0</v>
      </c>
      <c r="CN986" s="54">
        <f t="shared" si="721"/>
        <v>0</v>
      </c>
      <c r="CO986" s="54">
        <f t="shared" si="722"/>
        <v>0</v>
      </c>
      <c r="CP986" s="54">
        <f t="shared" si="723"/>
        <v>0</v>
      </c>
      <c r="CQ986" s="54">
        <f t="shared" si="724"/>
        <v>0</v>
      </c>
      <c r="CR986" s="54">
        <f t="shared" si="725"/>
        <v>0</v>
      </c>
      <c r="CS986" s="54">
        <f t="shared" si="726"/>
        <v>0</v>
      </c>
      <c r="CT986" s="54">
        <f t="shared" si="727"/>
        <v>0</v>
      </c>
      <c r="CU986" s="54">
        <f t="shared" si="728"/>
        <v>0</v>
      </c>
      <c r="CV986" s="54">
        <f t="shared" si="729"/>
        <v>0</v>
      </c>
      <c r="CW986" s="54">
        <f t="shared" si="730"/>
        <v>0</v>
      </c>
      <c r="CX986" s="54">
        <f t="shared" si="731"/>
        <v>0</v>
      </c>
      <c r="CY986" s="54">
        <f t="shared" si="732"/>
        <v>0</v>
      </c>
      <c r="CZ986" s="54">
        <f t="shared" si="733"/>
        <v>0</v>
      </c>
    </row>
    <row r="987" spans="18:104" ht="14" x14ac:dyDescent="0.15">
      <c r="R987" s="40" t="str">
        <f t="shared" si="736"/>
        <v xml:space="preserve"> </v>
      </c>
      <c r="BE987" s="6">
        <v>196</v>
      </c>
      <c r="BF987" s="44">
        <v>4</v>
      </c>
      <c r="BG987" s="18">
        <v>964</v>
      </c>
      <c r="BH987" s="46" t="str">
        <f t="array" ref="BH987">IF(INDEX($V$71:$AK$326,BE987,BF987)&gt;0,INDEX($V$71:$AK$326,BE987,BF987),"")</f>
        <v/>
      </c>
      <c r="BI987" s="46" t="str">
        <f t="array" ref="BI987">IFERROR(RANK(BH987,$BH$24:$BH$4119,1)+COUNTIF($BH$24:BH987,BH987)-1,"")</f>
        <v/>
      </c>
      <c r="BJ987" s="46" t="str">
        <f t="array" ref="BJ987">IFERROR(INDEX($BH$24:$BH$4119,MATCH(SMALL($BI$24:$BI$4119,ROWS($BJ$24:BJ987)),$BI$24:$BI$4119,0))," ")</f>
        <v xml:space="preserve"> </v>
      </c>
      <c r="BK987" s="46" t="str">
        <f t="array" ref="BK987">IF(ISNUMBER(BJ987),(IF(COUNTIF( BJ$24:BJ987, BJ987 )=1,BJ987,"")),"")</f>
        <v/>
      </c>
      <c r="BL987" s="46" t="str">
        <f t="array" ref="BL987">IFERROR(RANK(BK987,$BK$24:$BK$4119,1)+COUNTIF($BK$24:BK987,BK987)-1,"")</f>
        <v/>
      </c>
      <c r="BM987" s="46" t="str">
        <f t="array" ref="BM987">IFERROR(INDEX($BK$24:$BK$4119,MATCH(SMALL($BL$24:$BL$4119,ROWS($BM$24:BM987)),$BL$24:$BL$4119,0))," ")</f>
        <v xml:space="preserve"> </v>
      </c>
      <c r="BO987" s="46">
        <v>423</v>
      </c>
      <c r="BP987" s="46" t="str">
        <f t="shared" si="716"/>
        <v xml:space="preserve"> </v>
      </c>
      <c r="BQ987" s="54" t="str">
        <f t="shared" si="714"/>
        <v/>
      </c>
      <c r="BR987" s="54" t="str">
        <f t="shared" si="737"/>
        <v/>
      </c>
      <c r="BS987" s="54" t="str">
        <f t="shared" si="737"/>
        <v/>
      </c>
      <c r="BT987" s="54" t="str">
        <f t="shared" si="737"/>
        <v/>
      </c>
      <c r="BU987" s="54" t="str">
        <f t="shared" si="737"/>
        <v/>
      </c>
      <c r="BV987" s="54" t="str">
        <f t="shared" si="737"/>
        <v/>
      </c>
      <c r="BW987" s="54" t="str">
        <f t="shared" si="737"/>
        <v/>
      </c>
      <c r="BX987" s="54" t="str">
        <f t="shared" si="737"/>
        <v/>
      </c>
      <c r="BY987" s="54" t="str">
        <f t="shared" si="737"/>
        <v/>
      </c>
      <c r="BZ987" s="54" t="str">
        <f t="shared" si="737"/>
        <v/>
      </c>
      <c r="CA987" s="54" t="str">
        <f t="shared" si="737"/>
        <v/>
      </c>
      <c r="CB987" s="54" t="str">
        <f t="shared" si="737"/>
        <v/>
      </c>
      <c r="CC987" s="54" t="str">
        <f t="shared" si="737"/>
        <v/>
      </c>
      <c r="CD987" s="54" t="str">
        <f t="shared" si="737"/>
        <v/>
      </c>
      <c r="CE987" s="54" t="str">
        <f t="shared" si="737"/>
        <v/>
      </c>
      <c r="CF987" s="54" t="str">
        <f t="shared" si="737"/>
        <v/>
      </c>
      <c r="CI987" s="54">
        <v>423</v>
      </c>
      <c r="CJ987" s="54" t="str">
        <f t="shared" si="717"/>
        <v xml:space="preserve"> </v>
      </c>
      <c r="CK987" s="54">
        <f t="shared" si="718"/>
        <v>0</v>
      </c>
      <c r="CL987" s="54">
        <f t="shared" si="719"/>
        <v>0</v>
      </c>
      <c r="CM987" s="54">
        <f t="shared" si="720"/>
        <v>0</v>
      </c>
      <c r="CN987" s="54">
        <f t="shared" si="721"/>
        <v>0</v>
      </c>
      <c r="CO987" s="54">
        <f t="shared" si="722"/>
        <v>0</v>
      </c>
      <c r="CP987" s="54">
        <f t="shared" si="723"/>
        <v>0</v>
      </c>
      <c r="CQ987" s="54">
        <f t="shared" si="724"/>
        <v>0</v>
      </c>
      <c r="CR987" s="54">
        <f t="shared" si="725"/>
        <v>0</v>
      </c>
      <c r="CS987" s="54">
        <f t="shared" si="726"/>
        <v>0</v>
      </c>
      <c r="CT987" s="54">
        <f t="shared" si="727"/>
        <v>0</v>
      </c>
      <c r="CU987" s="54">
        <f t="shared" si="728"/>
        <v>0</v>
      </c>
      <c r="CV987" s="54">
        <f t="shared" si="729"/>
        <v>0</v>
      </c>
      <c r="CW987" s="54">
        <f t="shared" si="730"/>
        <v>0</v>
      </c>
      <c r="CX987" s="54">
        <f t="shared" si="731"/>
        <v>0</v>
      </c>
      <c r="CY987" s="54">
        <f t="shared" si="732"/>
        <v>0</v>
      </c>
      <c r="CZ987" s="54">
        <f t="shared" si="733"/>
        <v>0</v>
      </c>
    </row>
    <row r="988" spans="18:104" ht="14" x14ac:dyDescent="0.15">
      <c r="R988" s="40" t="str">
        <f t="shared" si="736"/>
        <v xml:space="preserve"> </v>
      </c>
      <c r="BE988" s="6">
        <v>197</v>
      </c>
      <c r="BF988" s="44">
        <v>4</v>
      </c>
      <c r="BG988" s="18">
        <v>965</v>
      </c>
      <c r="BH988" s="46" t="str">
        <f t="array" ref="BH988">IF(INDEX($V$71:$AK$326,BE988,BF988)&gt;0,INDEX($V$71:$AK$326,BE988,BF988),"")</f>
        <v>0</v>
      </c>
      <c r="BI988" s="46" t="str">
        <f t="array" ref="BI988">IFERROR(RANK(BH988,$BH$24:$BH$4119,1)+COUNTIF($BH$24:BH988,BH988)-1,"")</f>
        <v/>
      </c>
      <c r="BJ988" s="46" t="str">
        <f t="array" ref="BJ988">IFERROR(INDEX($BH$24:$BH$4119,MATCH(SMALL($BI$24:$BI$4119,ROWS($BJ$24:BJ988)),$BI$24:$BI$4119,0))," ")</f>
        <v xml:space="preserve"> </v>
      </c>
      <c r="BK988" s="46" t="str">
        <f t="array" ref="BK988">IF(ISNUMBER(BJ988),(IF(COUNTIF( BJ$24:BJ988, BJ988 )=1,BJ988,"")),"")</f>
        <v/>
      </c>
      <c r="BL988" s="46" t="str">
        <f t="array" ref="BL988">IFERROR(RANK(BK988,$BK$24:$BK$4119,1)+COUNTIF($BK$24:BK988,BK988)-1,"")</f>
        <v/>
      </c>
      <c r="BM988" s="46" t="str">
        <f t="array" ref="BM988">IFERROR(INDEX($BK$24:$BK$4119,MATCH(SMALL($BL$24:$BL$4119,ROWS($BM$24:BM988)),$BL$24:$BL$4119,0))," ")</f>
        <v xml:space="preserve"> </v>
      </c>
      <c r="BO988" s="46">
        <v>424</v>
      </c>
      <c r="BP988" s="46" t="str">
        <f t="shared" si="716"/>
        <v xml:space="preserve"> </v>
      </c>
      <c r="BQ988" s="54" t="str">
        <f t="shared" si="714"/>
        <v/>
      </c>
      <c r="BR988" s="54" t="str">
        <f t="shared" si="737"/>
        <v/>
      </c>
      <c r="BS988" s="54" t="str">
        <f t="shared" si="737"/>
        <v/>
      </c>
      <c r="BT988" s="54" t="str">
        <f t="shared" si="737"/>
        <v/>
      </c>
      <c r="BU988" s="54" t="str">
        <f t="shared" si="737"/>
        <v/>
      </c>
      <c r="BV988" s="54" t="str">
        <f t="shared" si="737"/>
        <v/>
      </c>
      <c r="BW988" s="54" t="str">
        <f t="shared" si="737"/>
        <v/>
      </c>
      <c r="BX988" s="54" t="str">
        <f t="shared" si="737"/>
        <v/>
      </c>
      <c r="BY988" s="54" t="str">
        <f t="shared" si="737"/>
        <v/>
      </c>
      <c r="BZ988" s="54" t="str">
        <f t="shared" si="737"/>
        <v/>
      </c>
      <c r="CA988" s="54" t="str">
        <f t="shared" si="737"/>
        <v/>
      </c>
      <c r="CB988" s="54" t="str">
        <f t="shared" si="737"/>
        <v/>
      </c>
      <c r="CC988" s="54" t="str">
        <f t="shared" si="737"/>
        <v/>
      </c>
      <c r="CD988" s="54" t="str">
        <f t="shared" si="737"/>
        <v/>
      </c>
      <c r="CE988" s="54" t="str">
        <f t="shared" si="737"/>
        <v/>
      </c>
      <c r="CF988" s="54" t="str">
        <f t="shared" si="737"/>
        <v/>
      </c>
      <c r="CI988" s="54">
        <v>424</v>
      </c>
      <c r="CJ988" s="54" t="str">
        <f t="shared" si="717"/>
        <v xml:space="preserve"> </v>
      </c>
      <c r="CK988" s="54">
        <f t="shared" si="718"/>
        <v>0</v>
      </c>
      <c r="CL988" s="54">
        <f t="shared" si="719"/>
        <v>0</v>
      </c>
      <c r="CM988" s="54">
        <f t="shared" si="720"/>
        <v>0</v>
      </c>
      <c r="CN988" s="54">
        <f t="shared" si="721"/>
        <v>0</v>
      </c>
      <c r="CO988" s="54">
        <f t="shared" si="722"/>
        <v>0</v>
      </c>
      <c r="CP988" s="54">
        <f t="shared" si="723"/>
        <v>0</v>
      </c>
      <c r="CQ988" s="54">
        <f t="shared" si="724"/>
        <v>0</v>
      </c>
      <c r="CR988" s="54">
        <f t="shared" si="725"/>
        <v>0</v>
      </c>
      <c r="CS988" s="54">
        <f t="shared" si="726"/>
        <v>0</v>
      </c>
      <c r="CT988" s="54">
        <f t="shared" si="727"/>
        <v>0</v>
      </c>
      <c r="CU988" s="54">
        <f t="shared" si="728"/>
        <v>0</v>
      </c>
      <c r="CV988" s="54">
        <f t="shared" si="729"/>
        <v>0</v>
      </c>
      <c r="CW988" s="54">
        <f t="shared" si="730"/>
        <v>0</v>
      </c>
      <c r="CX988" s="54">
        <f t="shared" si="731"/>
        <v>0</v>
      </c>
      <c r="CY988" s="54">
        <f t="shared" si="732"/>
        <v>0</v>
      </c>
      <c r="CZ988" s="54">
        <f t="shared" si="733"/>
        <v>0</v>
      </c>
    </row>
    <row r="989" spans="18:104" ht="14" x14ac:dyDescent="0.15">
      <c r="R989" s="40" t="str">
        <f t="shared" si="736"/>
        <v xml:space="preserve"> </v>
      </c>
      <c r="BE989" s="6">
        <v>198</v>
      </c>
      <c r="BF989" s="44">
        <v>4</v>
      </c>
      <c r="BG989" s="18">
        <v>966</v>
      </c>
      <c r="BH989" s="46" t="str">
        <f t="array" ref="BH989">IF(INDEX($V$71:$AK$326,BE989,BF989)&gt;0,INDEX($V$71:$AK$326,BE989,BF989),"")</f>
        <v>0</v>
      </c>
      <c r="BI989" s="46" t="str">
        <f t="array" ref="BI989">IFERROR(RANK(BH989,$BH$24:$BH$4119,1)+COUNTIF($BH$24:BH989,BH989)-1,"")</f>
        <v/>
      </c>
      <c r="BJ989" s="46" t="str">
        <f t="array" ref="BJ989">IFERROR(INDEX($BH$24:$BH$4119,MATCH(SMALL($BI$24:$BI$4119,ROWS($BJ$24:BJ989)),$BI$24:$BI$4119,0))," ")</f>
        <v xml:space="preserve"> </v>
      </c>
      <c r="BK989" s="46" t="str">
        <f t="array" ref="BK989">IF(ISNUMBER(BJ989),(IF(COUNTIF( BJ$24:BJ989, BJ989 )=1,BJ989,"")),"")</f>
        <v/>
      </c>
      <c r="BL989" s="46" t="str">
        <f t="array" ref="BL989">IFERROR(RANK(BK989,$BK$24:$BK$4119,1)+COUNTIF($BK$24:BK989,BK989)-1,"")</f>
        <v/>
      </c>
      <c r="BM989" s="46" t="str">
        <f t="array" ref="BM989">IFERROR(INDEX($BK$24:$BK$4119,MATCH(SMALL($BL$24:$BL$4119,ROWS($BM$24:BM989)),$BL$24:$BL$4119,0))," ")</f>
        <v xml:space="preserve"> </v>
      </c>
      <c r="BO989" s="46">
        <v>425</v>
      </c>
      <c r="BP989" s="46" t="str">
        <f t="shared" si="716"/>
        <v xml:space="preserve"> </v>
      </c>
      <c r="BQ989" s="54" t="str">
        <f t="shared" si="714"/>
        <v/>
      </c>
      <c r="BR989" s="54" t="str">
        <f t="shared" si="737"/>
        <v/>
      </c>
      <c r="BS989" s="54" t="str">
        <f t="shared" si="737"/>
        <v/>
      </c>
      <c r="BT989" s="54" t="str">
        <f t="shared" si="737"/>
        <v/>
      </c>
      <c r="BU989" s="54" t="str">
        <f t="shared" si="737"/>
        <v/>
      </c>
      <c r="BV989" s="54" t="str">
        <f t="shared" si="737"/>
        <v/>
      </c>
      <c r="BW989" s="54" t="str">
        <f t="shared" si="737"/>
        <v/>
      </c>
      <c r="BX989" s="54" t="str">
        <f t="shared" si="737"/>
        <v/>
      </c>
      <c r="BY989" s="54" t="str">
        <f t="shared" si="737"/>
        <v/>
      </c>
      <c r="BZ989" s="54" t="str">
        <f t="shared" si="737"/>
        <v/>
      </c>
      <c r="CA989" s="54" t="str">
        <f t="shared" si="737"/>
        <v/>
      </c>
      <c r="CB989" s="54" t="str">
        <f t="shared" si="737"/>
        <v/>
      </c>
      <c r="CC989" s="54" t="str">
        <f t="shared" si="737"/>
        <v/>
      </c>
      <c r="CD989" s="54" t="str">
        <f t="shared" si="737"/>
        <v/>
      </c>
      <c r="CE989" s="54" t="str">
        <f t="shared" si="737"/>
        <v/>
      </c>
      <c r="CF989" s="54" t="str">
        <f t="shared" si="737"/>
        <v/>
      </c>
      <c r="CI989" s="54">
        <v>425</v>
      </c>
      <c r="CJ989" s="54" t="str">
        <f t="shared" si="717"/>
        <v xml:space="preserve"> </v>
      </c>
      <c r="CK989" s="54">
        <f t="shared" si="718"/>
        <v>0</v>
      </c>
      <c r="CL989" s="54">
        <f t="shared" si="719"/>
        <v>0</v>
      </c>
      <c r="CM989" s="54">
        <f t="shared" si="720"/>
        <v>0</v>
      </c>
      <c r="CN989" s="54">
        <f t="shared" si="721"/>
        <v>0</v>
      </c>
      <c r="CO989" s="54">
        <f t="shared" si="722"/>
        <v>0</v>
      </c>
      <c r="CP989" s="54">
        <f t="shared" si="723"/>
        <v>0</v>
      </c>
      <c r="CQ989" s="54">
        <f t="shared" si="724"/>
        <v>0</v>
      </c>
      <c r="CR989" s="54">
        <f t="shared" si="725"/>
        <v>0</v>
      </c>
      <c r="CS989" s="54">
        <f t="shared" si="726"/>
        <v>0</v>
      </c>
      <c r="CT989" s="54">
        <f t="shared" si="727"/>
        <v>0</v>
      </c>
      <c r="CU989" s="54">
        <f t="shared" si="728"/>
        <v>0</v>
      </c>
      <c r="CV989" s="54">
        <f t="shared" si="729"/>
        <v>0</v>
      </c>
      <c r="CW989" s="54">
        <f t="shared" si="730"/>
        <v>0</v>
      </c>
      <c r="CX989" s="54">
        <f t="shared" si="731"/>
        <v>0</v>
      </c>
      <c r="CY989" s="54">
        <f t="shared" si="732"/>
        <v>0</v>
      </c>
      <c r="CZ989" s="54">
        <f t="shared" si="733"/>
        <v>0</v>
      </c>
    </row>
    <row r="990" spans="18:104" ht="14" x14ac:dyDescent="0.15">
      <c r="R990" s="40" t="str">
        <f t="shared" si="736"/>
        <v xml:space="preserve"> </v>
      </c>
      <c r="BE990" s="6">
        <v>199</v>
      </c>
      <c r="BF990" s="44">
        <v>4</v>
      </c>
      <c r="BG990" s="18">
        <v>967</v>
      </c>
      <c r="BH990" s="46" t="str">
        <f t="array" ref="BH990">IF(INDEX($V$71:$AK$326,BE990,BF990)&gt;0,INDEX($V$71:$AK$326,BE990,BF990),"")</f>
        <v>0</v>
      </c>
      <c r="BI990" s="46" t="str">
        <f t="array" ref="BI990">IFERROR(RANK(BH990,$BH$24:$BH$4119,1)+COUNTIF($BH$24:BH990,BH990)-1,"")</f>
        <v/>
      </c>
      <c r="BJ990" s="46" t="str">
        <f t="array" ref="BJ990">IFERROR(INDEX($BH$24:$BH$4119,MATCH(SMALL($BI$24:$BI$4119,ROWS($BJ$24:BJ990)),$BI$24:$BI$4119,0))," ")</f>
        <v xml:space="preserve"> </v>
      </c>
      <c r="BK990" s="46" t="str">
        <f t="array" ref="BK990">IF(ISNUMBER(BJ990),(IF(COUNTIF( BJ$24:BJ990, BJ990 )=1,BJ990,"")),"")</f>
        <v/>
      </c>
      <c r="BL990" s="46" t="str">
        <f t="array" ref="BL990">IFERROR(RANK(BK990,$BK$24:$BK$4119,1)+COUNTIF($BK$24:BK990,BK990)-1,"")</f>
        <v/>
      </c>
      <c r="BM990" s="46" t="str">
        <f t="array" ref="BM990">IFERROR(INDEX($BK$24:$BK$4119,MATCH(SMALL($BL$24:$BL$4119,ROWS($BM$24:BM990)),$BL$24:$BL$4119,0))," ")</f>
        <v xml:space="preserve"> </v>
      </c>
      <c r="BO990" s="46">
        <v>426</v>
      </c>
      <c r="BP990" s="46" t="str">
        <f t="shared" si="716"/>
        <v xml:space="preserve"> </v>
      </c>
      <c r="BQ990" s="54" t="str">
        <f t="shared" si="714"/>
        <v/>
      </c>
      <c r="BR990" s="54" t="str">
        <f t="shared" si="737"/>
        <v/>
      </c>
      <c r="BS990" s="54" t="str">
        <f t="shared" si="737"/>
        <v/>
      </c>
      <c r="BT990" s="54" t="str">
        <f t="shared" si="737"/>
        <v/>
      </c>
      <c r="BU990" s="54" t="str">
        <f t="shared" si="737"/>
        <v/>
      </c>
      <c r="BV990" s="54" t="str">
        <f t="shared" si="737"/>
        <v/>
      </c>
      <c r="BW990" s="54" t="str">
        <f t="shared" si="737"/>
        <v/>
      </c>
      <c r="BX990" s="54" t="str">
        <f t="shared" si="737"/>
        <v/>
      </c>
      <c r="BY990" s="54" t="str">
        <f t="shared" si="737"/>
        <v/>
      </c>
      <c r="BZ990" s="54" t="str">
        <f t="shared" si="737"/>
        <v/>
      </c>
      <c r="CA990" s="54" t="str">
        <f t="shared" si="737"/>
        <v/>
      </c>
      <c r="CB990" s="54" t="str">
        <f t="shared" si="737"/>
        <v/>
      </c>
      <c r="CC990" s="54" t="str">
        <f t="shared" si="737"/>
        <v/>
      </c>
      <c r="CD990" s="54" t="str">
        <f t="shared" si="737"/>
        <v/>
      </c>
      <c r="CE990" s="54" t="str">
        <f t="shared" si="737"/>
        <v/>
      </c>
      <c r="CF990" s="54" t="str">
        <f t="shared" si="737"/>
        <v/>
      </c>
      <c r="CI990" s="54">
        <v>426</v>
      </c>
      <c r="CJ990" s="54" t="str">
        <f t="shared" si="717"/>
        <v xml:space="preserve"> </v>
      </c>
      <c r="CK990" s="54">
        <f t="shared" si="718"/>
        <v>0</v>
      </c>
      <c r="CL990" s="54">
        <f t="shared" si="719"/>
        <v>0</v>
      </c>
      <c r="CM990" s="54">
        <f t="shared" si="720"/>
        <v>0</v>
      </c>
      <c r="CN990" s="54">
        <f t="shared" si="721"/>
        <v>0</v>
      </c>
      <c r="CO990" s="54">
        <f t="shared" si="722"/>
        <v>0</v>
      </c>
      <c r="CP990" s="54">
        <f t="shared" si="723"/>
        <v>0</v>
      </c>
      <c r="CQ990" s="54">
        <f t="shared" si="724"/>
        <v>0</v>
      </c>
      <c r="CR990" s="54">
        <f t="shared" si="725"/>
        <v>0</v>
      </c>
      <c r="CS990" s="54">
        <f t="shared" si="726"/>
        <v>0</v>
      </c>
      <c r="CT990" s="54">
        <f t="shared" si="727"/>
        <v>0</v>
      </c>
      <c r="CU990" s="54">
        <f t="shared" si="728"/>
        <v>0</v>
      </c>
      <c r="CV990" s="54">
        <f t="shared" si="729"/>
        <v>0</v>
      </c>
      <c r="CW990" s="54">
        <f t="shared" si="730"/>
        <v>0</v>
      </c>
      <c r="CX990" s="54">
        <f t="shared" si="731"/>
        <v>0</v>
      </c>
      <c r="CY990" s="54">
        <f t="shared" si="732"/>
        <v>0</v>
      </c>
      <c r="CZ990" s="54">
        <f t="shared" si="733"/>
        <v>0</v>
      </c>
    </row>
    <row r="991" spans="18:104" ht="14" x14ac:dyDescent="0.15">
      <c r="R991" s="40" t="str">
        <f t="shared" si="736"/>
        <v xml:space="preserve"> </v>
      </c>
      <c r="BE991" s="6">
        <v>200</v>
      </c>
      <c r="BF991" s="44">
        <v>4</v>
      </c>
      <c r="BG991" s="18">
        <v>968</v>
      </c>
      <c r="BH991" s="46" t="str">
        <f t="array" ref="BH991">IF(INDEX($V$71:$AK$326,BE991,BF991)&gt;0,INDEX($V$71:$AK$326,BE991,BF991),"")</f>
        <v>0</v>
      </c>
      <c r="BI991" s="46" t="str">
        <f t="array" ref="BI991">IFERROR(RANK(BH991,$BH$24:$BH$4119,1)+COUNTIF($BH$24:BH991,BH991)-1,"")</f>
        <v/>
      </c>
      <c r="BJ991" s="46" t="str">
        <f t="array" ref="BJ991">IFERROR(INDEX($BH$24:$BH$4119,MATCH(SMALL($BI$24:$BI$4119,ROWS($BJ$24:BJ991)),$BI$24:$BI$4119,0))," ")</f>
        <v xml:space="preserve"> </v>
      </c>
      <c r="BK991" s="46" t="str">
        <f t="array" ref="BK991">IF(ISNUMBER(BJ991),(IF(COUNTIF( BJ$24:BJ991, BJ991 )=1,BJ991,"")),"")</f>
        <v/>
      </c>
      <c r="BL991" s="46" t="str">
        <f t="array" ref="BL991">IFERROR(RANK(BK991,$BK$24:$BK$4119,1)+COUNTIF($BK$24:BK991,BK991)-1,"")</f>
        <v/>
      </c>
      <c r="BM991" s="46" t="str">
        <f t="array" ref="BM991">IFERROR(INDEX($BK$24:$BK$4119,MATCH(SMALL($BL$24:$BL$4119,ROWS($BM$24:BM991)),$BL$24:$BL$4119,0))," ")</f>
        <v xml:space="preserve"> </v>
      </c>
      <c r="BO991" s="46">
        <v>427</v>
      </c>
      <c r="BP991" s="46" t="str">
        <f t="shared" si="716"/>
        <v xml:space="preserve"> </v>
      </c>
      <c r="BQ991" s="54" t="str">
        <f t="shared" si="714"/>
        <v/>
      </c>
      <c r="BR991" s="54" t="str">
        <f t="shared" si="737"/>
        <v/>
      </c>
      <c r="BS991" s="54" t="str">
        <f t="shared" si="737"/>
        <v/>
      </c>
      <c r="BT991" s="54" t="str">
        <f t="shared" si="737"/>
        <v/>
      </c>
      <c r="BU991" s="54" t="str">
        <f t="shared" si="737"/>
        <v/>
      </c>
      <c r="BV991" s="54" t="str">
        <f t="shared" si="737"/>
        <v/>
      </c>
      <c r="BW991" s="54" t="str">
        <f t="shared" si="737"/>
        <v/>
      </c>
      <c r="BX991" s="54" t="str">
        <f t="shared" si="737"/>
        <v/>
      </c>
      <c r="BY991" s="54" t="str">
        <f t="shared" si="737"/>
        <v/>
      </c>
      <c r="BZ991" s="54" t="str">
        <f t="shared" si="737"/>
        <v/>
      </c>
      <c r="CA991" s="54" t="str">
        <f t="shared" si="737"/>
        <v/>
      </c>
      <c r="CB991" s="54" t="str">
        <f t="shared" si="737"/>
        <v/>
      </c>
      <c r="CC991" s="54" t="str">
        <f t="shared" si="737"/>
        <v/>
      </c>
      <c r="CD991" s="54" t="str">
        <f t="shared" si="737"/>
        <v/>
      </c>
      <c r="CE991" s="54" t="str">
        <f t="shared" si="737"/>
        <v/>
      </c>
      <c r="CF991" s="54" t="str">
        <f t="shared" si="737"/>
        <v/>
      </c>
      <c r="CI991" s="54">
        <v>427</v>
      </c>
      <c r="CJ991" s="54" t="str">
        <f t="shared" si="717"/>
        <v xml:space="preserve"> </v>
      </c>
      <c r="CK991" s="54">
        <f t="shared" si="718"/>
        <v>0</v>
      </c>
      <c r="CL991" s="54">
        <f t="shared" si="719"/>
        <v>0</v>
      </c>
      <c r="CM991" s="54">
        <f t="shared" si="720"/>
        <v>0</v>
      </c>
      <c r="CN991" s="54">
        <f t="shared" si="721"/>
        <v>0</v>
      </c>
      <c r="CO991" s="54">
        <f t="shared" si="722"/>
        <v>0</v>
      </c>
      <c r="CP991" s="54">
        <f t="shared" si="723"/>
        <v>0</v>
      </c>
      <c r="CQ991" s="54">
        <f t="shared" si="724"/>
        <v>0</v>
      </c>
      <c r="CR991" s="54">
        <f t="shared" si="725"/>
        <v>0</v>
      </c>
      <c r="CS991" s="54">
        <f t="shared" si="726"/>
        <v>0</v>
      </c>
      <c r="CT991" s="54">
        <f t="shared" si="727"/>
        <v>0</v>
      </c>
      <c r="CU991" s="54">
        <f t="shared" si="728"/>
        <v>0</v>
      </c>
      <c r="CV991" s="54">
        <f t="shared" si="729"/>
        <v>0</v>
      </c>
      <c r="CW991" s="54">
        <f t="shared" si="730"/>
        <v>0</v>
      </c>
      <c r="CX991" s="54">
        <f t="shared" si="731"/>
        <v>0</v>
      </c>
      <c r="CY991" s="54">
        <f t="shared" si="732"/>
        <v>0</v>
      </c>
      <c r="CZ991" s="54">
        <f t="shared" si="733"/>
        <v>0</v>
      </c>
    </row>
    <row r="992" spans="18:104" ht="14" x14ac:dyDescent="0.15">
      <c r="R992" s="40" t="str">
        <f t="shared" si="736"/>
        <v xml:space="preserve"> </v>
      </c>
      <c r="BE992" s="6">
        <v>201</v>
      </c>
      <c r="BF992" s="44">
        <v>4</v>
      </c>
      <c r="BG992" s="18">
        <v>969</v>
      </c>
      <c r="BH992" s="46" t="str">
        <f t="array" ref="BH992">IF(INDEX($V$71:$AK$326,BE992,BF992)&gt;0,INDEX($V$71:$AK$326,BE992,BF992),"")</f>
        <v>0</v>
      </c>
      <c r="BI992" s="46" t="str">
        <f t="array" ref="BI992">IFERROR(RANK(BH992,$BH$24:$BH$4119,1)+COUNTIF($BH$24:BH992,BH992)-1,"")</f>
        <v/>
      </c>
      <c r="BJ992" s="46" t="str">
        <f t="array" ref="BJ992">IFERROR(INDEX($BH$24:$BH$4119,MATCH(SMALL($BI$24:$BI$4119,ROWS($BJ$24:BJ992)),$BI$24:$BI$4119,0))," ")</f>
        <v xml:space="preserve"> </v>
      </c>
      <c r="BK992" s="46" t="str">
        <f t="array" ref="BK992">IF(ISNUMBER(BJ992),(IF(COUNTIF( BJ$24:BJ992, BJ992 )=1,BJ992,"")),"")</f>
        <v/>
      </c>
      <c r="BL992" s="46" t="str">
        <f t="array" ref="BL992">IFERROR(RANK(BK992,$BK$24:$BK$4119,1)+COUNTIF($BK$24:BK992,BK992)-1,"")</f>
        <v/>
      </c>
      <c r="BM992" s="46" t="str">
        <f t="array" ref="BM992">IFERROR(INDEX($BK$24:$BK$4119,MATCH(SMALL($BL$24:$BL$4119,ROWS($BM$24:BM992)),$BL$24:$BL$4119,0))," ")</f>
        <v xml:space="preserve"> </v>
      </c>
      <c r="BO992" s="46">
        <v>428</v>
      </c>
      <c r="BP992" s="46" t="str">
        <f t="shared" si="716"/>
        <v xml:space="preserve"> </v>
      </c>
      <c r="BQ992" s="54" t="str">
        <f t="shared" si="714"/>
        <v/>
      </c>
      <c r="BR992" s="54" t="str">
        <f t="shared" si="737"/>
        <v/>
      </c>
      <c r="BS992" s="54" t="str">
        <f t="shared" si="737"/>
        <v/>
      </c>
      <c r="BT992" s="54" t="str">
        <f t="shared" si="737"/>
        <v/>
      </c>
      <c r="BU992" s="54" t="str">
        <f t="shared" si="737"/>
        <v/>
      </c>
      <c r="BV992" s="54" t="str">
        <f t="shared" si="737"/>
        <v/>
      </c>
      <c r="BW992" s="54" t="str">
        <f t="shared" si="737"/>
        <v/>
      </c>
      <c r="BX992" s="54" t="str">
        <f t="shared" si="737"/>
        <v/>
      </c>
      <c r="BY992" s="54" t="str">
        <f t="shared" si="737"/>
        <v/>
      </c>
      <c r="BZ992" s="54" t="str">
        <f t="shared" si="737"/>
        <v/>
      </c>
      <c r="CA992" s="54" t="str">
        <f t="shared" si="737"/>
        <v/>
      </c>
      <c r="CB992" s="54" t="str">
        <f t="shared" si="737"/>
        <v/>
      </c>
      <c r="CC992" s="54" t="str">
        <f t="shared" si="737"/>
        <v/>
      </c>
      <c r="CD992" s="54" t="str">
        <f t="shared" si="737"/>
        <v/>
      </c>
      <c r="CE992" s="54" t="str">
        <f t="shared" si="737"/>
        <v/>
      </c>
      <c r="CF992" s="54" t="str">
        <f t="shared" si="737"/>
        <v/>
      </c>
      <c r="CI992" s="54">
        <v>428</v>
      </c>
      <c r="CJ992" s="54" t="str">
        <f t="shared" si="717"/>
        <v xml:space="preserve"> </v>
      </c>
      <c r="CK992" s="54">
        <f t="shared" si="718"/>
        <v>0</v>
      </c>
      <c r="CL992" s="54">
        <f t="shared" si="719"/>
        <v>0</v>
      </c>
      <c r="CM992" s="54">
        <f t="shared" si="720"/>
        <v>0</v>
      </c>
      <c r="CN992" s="54">
        <f t="shared" si="721"/>
        <v>0</v>
      </c>
      <c r="CO992" s="54">
        <f t="shared" si="722"/>
        <v>0</v>
      </c>
      <c r="CP992" s="54">
        <f t="shared" si="723"/>
        <v>0</v>
      </c>
      <c r="CQ992" s="54">
        <f t="shared" si="724"/>
        <v>0</v>
      </c>
      <c r="CR992" s="54">
        <f t="shared" si="725"/>
        <v>0</v>
      </c>
      <c r="CS992" s="54">
        <f t="shared" si="726"/>
        <v>0</v>
      </c>
      <c r="CT992" s="54">
        <f t="shared" si="727"/>
        <v>0</v>
      </c>
      <c r="CU992" s="54">
        <f t="shared" si="728"/>
        <v>0</v>
      </c>
      <c r="CV992" s="54">
        <f t="shared" si="729"/>
        <v>0</v>
      </c>
      <c r="CW992" s="54">
        <f t="shared" si="730"/>
        <v>0</v>
      </c>
      <c r="CX992" s="54">
        <f t="shared" si="731"/>
        <v>0</v>
      </c>
      <c r="CY992" s="54">
        <f t="shared" si="732"/>
        <v>0</v>
      </c>
      <c r="CZ992" s="54">
        <f t="shared" si="733"/>
        <v>0</v>
      </c>
    </row>
    <row r="993" spans="18:104" ht="14" x14ac:dyDescent="0.15">
      <c r="R993" s="40" t="str">
        <f t="shared" si="736"/>
        <v xml:space="preserve"> </v>
      </c>
      <c r="BE993" s="6">
        <v>202</v>
      </c>
      <c r="BF993" s="44">
        <v>4</v>
      </c>
      <c r="BG993" s="18">
        <v>970</v>
      </c>
      <c r="BH993" s="46" t="str">
        <f t="array" ref="BH993">IF(INDEX($V$71:$AK$326,BE993,BF993)&gt;0,INDEX($V$71:$AK$326,BE993,BF993),"")</f>
        <v>0</v>
      </c>
      <c r="BI993" s="46" t="str">
        <f t="array" ref="BI993">IFERROR(RANK(BH993,$BH$24:$BH$4119,1)+COUNTIF($BH$24:BH993,BH993)-1,"")</f>
        <v/>
      </c>
      <c r="BJ993" s="46" t="str">
        <f t="array" ref="BJ993">IFERROR(INDEX($BH$24:$BH$4119,MATCH(SMALL($BI$24:$BI$4119,ROWS($BJ$24:BJ993)),$BI$24:$BI$4119,0))," ")</f>
        <v xml:space="preserve"> </v>
      </c>
      <c r="BK993" s="46" t="str">
        <f t="array" ref="BK993">IF(ISNUMBER(BJ993),(IF(COUNTIF( BJ$24:BJ993, BJ993 )=1,BJ993,"")),"")</f>
        <v/>
      </c>
      <c r="BL993" s="46" t="str">
        <f t="array" ref="BL993">IFERROR(RANK(BK993,$BK$24:$BK$4119,1)+COUNTIF($BK$24:BK993,BK993)-1,"")</f>
        <v/>
      </c>
      <c r="BM993" s="46" t="str">
        <f t="array" ref="BM993">IFERROR(INDEX($BK$24:$BK$4119,MATCH(SMALL($BL$24:$BL$4119,ROWS($BM$24:BM993)),$BL$24:$BL$4119,0))," ")</f>
        <v xml:space="preserve"> </v>
      </c>
      <c r="BO993" s="46">
        <v>429</v>
      </c>
      <c r="BP993" s="46" t="str">
        <f t="shared" si="716"/>
        <v xml:space="preserve"> </v>
      </c>
      <c r="BQ993" s="54" t="str">
        <f t="shared" si="714"/>
        <v/>
      </c>
      <c r="BR993" s="54" t="str">
        <f t="shared" si="737"/>
        <v/>
      </c>
      <c r="BS993" s="54" t="str">
        <f t="shared" si="737"/>
        <v/>
      </c>
      <c r="BT993" s="54" t="str">
        <f t="shared" si="737"/>
        <v/>
      </c>
      <c r="BU993" s="54" t="str">
        <f t="shared" si="737"/>
        <v/>
      </c>
      <c r="BV993" s="54" t="str">
        <f t="shared" si="737"/>
        <v/>
      </c>
      <c r="BW993" s="54" t="str">
        <f t="shared" si="737"/>
        <v/>
      </c>
      <c r="BX993" s="54" t="str">
        <f t="shared" si="737"/>
        <v/>
      </c>
      <c r="BY993" s="54" t="str">
        <f t="shared" si="737"/>
        <v/>
      </c>
      <c r="BZ993" s="54" t="str">
        <f t="shared" si="737"/>
        <v/>
      </c>
      <c r="CA993" s="54" t="str">
        <f t="shared" si="737"/>
        <v/>
      </c>
      <c r="CB993" s="54" t="str">
        <f t="shared" si="737"/>
        <v/>
      </c>
      <c r="CC993" s="54" t="str">
        <f t="shared" si="737"/>
        <v/>
      </c>
      <c r="CD993" s="54" t="str">
        <f t="shared" si="737"/>
        <v/>
      </c>
      <c r="CE993" s="54" t="str">
        <f t="shared" si="737"/>
        <v/>
      </c>
      <c r="CF993" s="54" t="str">
        <f t="shared" si="737"/>
        <v/>
      </c>
      <c r="CI993" s="54">
        <v>429</v>
      </c>
      <c r="CJ993" s="54" t="str">
        <f t="shared" si="717"/>
        <v xml:space="preserve"> </v>
      </c>
      <c r="CK993" s="54">
        <f t="shared" si="718"/>
        <v>0</v>
      </c>
      <c r="CL993" s="54">
        <f t="shared" si="719"/>
        <v>0</v>
      </c>
      <c r="CM993" s="54">
        <f t="shared" si="720"/>
        <v>0</v>
      </c>
      <c r="CN993" s="54">
        <f t="shared" si="721"/>
        <v>0</v>
      </c>
      <c r="CO993" s="54">
        <f t="shared" si="722"/>
        <v>0</v>
      </c>
      <c r="CP993" s="54">
        <f t="shared" si="723"/>
        <v>0</v>
      </c>
      <c r="CQ993" s="54">
        <f t="shared" si="724"/>
        <v>0</v>
      </c>
      <c r="CR993" s="54">
        <f t="shared" si="725"/>
        <v>0</v>
      </c>
      <c r="CS993" s="54">
        <f t="shared" si="726"/>
        <v>0</v>
      </c>
      <c r="CT993" s="54">
        <f t="shared" si="727"/>
        <v>0</v>
      </c>
      <c r="CU993" s="54">
        <f t="shared" si="728"/>
        <v>0</v>
      </c>
      <c r="CV993" s="54">
        <f t="shared" si="729"/>
        <v>0</v>
      </c>
      <c r="CW993" s="54">
        <f t="shared" si="730"/>
        <v>0</v>
      </c>
      <c r="CX993" s="54">
        <f t="shared" si="731"/>
        <v>0</v>
      </c>
      <c r="CY993" s="54">
        <f t="shared" si="732"/>
        <v>0</v>
      </c>
      <c r="CZ993" s="54">
        <f t="shared" si="733"/>
        <v>0</v>
      </c>
    </row>
    <row r="994" spans="18:104" ht="14" x14ac:dyDescent="0.15">
      <c r="R994" s="40" t="str">
        <f t="shared" si="736"/>
        <v xml:space="preserve"> </v>
      </c>
      <c r="BE994" s="6">
        <v>203</v>
      </c>
      <c r="BF994" s="44">
        <v>4</v>
      </c>
      <c r="BG994" s="18">
        <v>971</v>
      </c>
      <c r="BH994" s="46" t="str">
        <f t="array" ref="BH994">IF(INDEX($V$71:$AK$326,BE994,BF994)&gt;0,INDEX($V$71:$AK$326,BE994,BF994),"")</f>
        <v>0</v>
      </c>
      <c r="BI994" s="46" t="str">
        <f t="array" ref="BI994">IFERROR(RANK(BH994,$BH$24:$BH$4119,1)+COUNTIF($BH$24:BH994,BH994)-1,"")</f>
        <v/>
      </c>
      <c r="BJ994" s="46" t="str">
        <f t="array" ref="BJ994">IFERROR(INDEX($BH$24:$BH$4119,MATCH(SMALL($BI$24:$BI$4119,ROWS($BJ$24:BJ994)),$BI$24:$BI$4119,0))," ")</f>
        <v xml:space="preserve"> </v>
      </c>
      <c r="BK994" s="46" t="str">
        <f t="array" ref="BK994">IF(ISNUMBER(BJ994),(IF(COUNTIF( BJ$24:BJ994, BJ994 )=1,BJ994,"")),"")</f>
        <v/>
      </c>
      <c r="BL994" s="46" t="str">
        <f t="array" ref="BL994">IFERROR(RANK(BK994,$BK$24:$BK$4119,1)+COUNTIF($BK$24:BK994,BK994)-1,"")</f>
        <v/>
      </c>
      <c r="BM994" s="46" t="str">
        <f t="array" ref="BM994">IFERROR(INDEX($BK$24:$BK$4119,MATCH(SMALL($BL$24:$BL$4119,ROWS($BM$24:BM994)),$BL$24:$BL$4119,0))," ")</f>
        <v xml:space="preserve"> </v>
      </c>
      <c r="BO994" s="46">
        <v>430</v>
      </c>
      <c r="BP994" s="46" t="str">
        <f t="shared" si="716"/>
        <v xml:space="preserve"> </v>
      </c>
      <c r="BQ994" s="54" t="str">
        <f t="shared" si="714"/>
        <v/>
      </c>
      <c r="BR994" s="54" t="str">
        <f t="shared" si="737"/>
        <v/>
      </c>
      <c r="BS994" s="54" t="str">
        <f t="shared" si="737"/>
        <v/>
      </c>
      <c r="BT994" s="54" t="str">
        <f t="shared" si="737"/>
        <v/>
      </c>
      <c r="BU994" s="54" t="str">
        <f t="shared" si="737"/>
        <v/>
      </c>
      <c r="BV994" s="54" t="str">
        <f t="shared" si="737"/>
        <v/>
      </c>
      <c r="BW994" s="54" t="str">
        <f t="shared" si="737"/>
        <v/>
      </c>
      <c r="BX994" s="54" t="str">
        <f t="shared" si="737"/>
        <v/>
      </c>
      <c r="BY994" s="54" t="str">
        <f t="shared" si="737"/>
        <v/>
      </c>
      <c r="BZ994" s="54" t="str">
        <f t="shared" si="737"/>
        <v/>
      </c>
      <c r="CA994" s="54" t="str">
        <f t="shared" si="737"/>
        <v/>
      </c>
      <c r="CB994" s="54" t="str">
        <f t="shared" si="737"/>
        <v/>
      </c>
      <c r="CC994" s="54" t="str">
        <f t="shared" si="737"/>
        <v/>
      </c>
      <c r="CD994" s="54" t="str">
        <f t="shared" si="737"/>
        <v/>
      </c>
      <c r="CE994" s="54" t="str">
        <f t="shared" si="737"/>
        <v/>
      </c>
      <c r="CF994" s="54" t="str">
        <f t="shared" si="737"/>
        <v/>
      </c>
      <c r="CI994" s="54">
        <v>430</v>
      </c>
      <c r="CJ994" s="54" t="str">
        <f t="shared" si="717"/>
        <v xml:space="preserve"> </v>
      </c>
      <c r="CK994" s="54">
        <f t="shared" si="718"/>
        <v>0</v>
      </c>
      <c r="CL994" s="54">
        <f t="shared" si="719"/>
        <v>0</v>
      </c>
      <c r="CM994" s="54">
        <f t="shared" si="720"/>
        <v>0</v>
      </c>
      <c r="CN994" s="54">
        <f t="shared" si="721"/>
        <v>0</v>
      </c>
      <c r="CO994" s="54">
        <f t="shared" si="722"/>
        <v>0</v>
      </c>
      <c r="CP994" s="54">
        <f t="shared" si="723"/>
        <v>0</v>
      </c>
      <c r="CQ994" s="54">
        <f t="shared" si="724"/>
        <v>0</v>
      </c>
      <c r="CR994" s="54">
        <f t="shared" si="725"/>
        <v>0</v>
      </c>
      <c r="CS994" s="54">
        <f t="shared" si="726"/>
        <v>0</v>
      </c>
      <c r="CT994" s="54">
        <f t="shared" si="727"/>
        <v>0</v>
      </c>
      <c r="CU994" s="54">
        <f t="shared" si="728"/>
        <v>0</v>
      </c>
      <c r="CV994" s="54">
        <f t="shared" si="729"/>
        <v>0</v>
      </c>
      <c r="CW994" s="54">
        <f t="shared" si="730"/>
        <v>0</v>
      </c>
      <c r="CX994" s="54">
        <f t="shared" si="731"/>
        <v>0</v>
      </c>
      <c r="CY994" s="54">
        <f t="shared" si="732"/>
        <v>0</v>
      </c>
      <c r="CZ994" s="54">
        <f t="shared" si="733"/>
        <v>0</v>
      </c>
    </row>
    <row r="995" spans="18:104" ht="14" x14ac:dyDescent="0.15">
      <c r="R995" s="40" t="str">
        <f t="shared" si="736"/>
        <v xml:space="preserve"> </v>
      </c>
      <c r="BE995" s="6">
        <v>204</v>
      </c>
      <c r="BF995" s="44">
        <v>4</v>
      </c>
      <c r="BG995" s="18">
        <v>972</v>
      </c>
      <c r="BH995" s="46" t="str">
        <f t="array" ref="BH995">IF(INDEX($V$71:$AK$326,BE995,BF995)&gt;0,INDEX($V$71:$AK$326,BE995,BF995),"")</f>
        <v>0</v>
      </c>
      <c r="BI995" s="46" t="str">
        <f t="array" ref="BI995">IFERROR(RANK(BH995,$BH$24:$BH$4119,1)+COUNTIF($BH$24:BH995,BH995)-1,"")</f>
        <v/>
      </c>
      <c r="BJ995" s="46" t="str">
        <f t="array" ref="BJ995">IFERROR(INDEX($BH$24:$BH$4119,MATCH(SMALL($BI$24:$BI$4119,ROWS($BJ$24:BJ995)),$BI$24:$BI$4119,0))," ")</f>
        <v xml:space="preserve"> </v>
      </c>
      <c r="BK995" s="46" t="str">
        <f t="array" ref="BK995">IF(ISNUMBER(BJ995),(IF(COUNTIF( BJ$24:BJ995, BJ995 )=1,BJ995,"")),"")</f>
        <v/>
      </c>
      <c r="BL995" s="46" t="str">
        <f t="array" ref="BL995">IFERROR(RANK(BK995,$BK$24:$BK$4119,1)+COUNTIF($BK$24:BK995,BK995)-1,"")</f>
        <v/>
      </c>
      <c r="BM995" s="46" t="str">
        <f t="array" ref="BM995">IFERROR(INDEX($BK$24:$BK$4119,MATCH(SMALL($BL$24:$BL$4119,ROWS($BM$24:BM995)),$BL$24:$BL$4119,0))," ")</f>
        <v xml:space="preserve"> </v>
      </c>
      <c r="BO995" s="46">
        <v>431</v>
      </c>
      <c r="BP995" s="46" t="str">
        <f t="shared" si="716"/>
        <v xml:space="preserve"> </v>
      </c>
      <c r="BQ995" s="54" t="str">
        <f t="shared" si="714"/>
        <v/>
      </c>
      <c r="BR995" s="54" t="str">
        <f t="shared" si="737"/>
        <v/>
      </c>
      <c r="BS995" s="54" t="str">
        <f t="shared" si="737"/>
        <v/>
      </c>
      <c r="BT995" s="54" t="str">
        <f t="shared" si="737"/>
        <v/>
      </c>
      <c r="BU995" s="54" t="str">
        <f t="shared" si="737"/>
        <v/>
      </c>
      <c r="BV995" s="54" t="str">
        <f t="shared" si="737"/>
        <v/>
      </c>
      <c r="BW995" s="54" t="str">
        <f t="shared" si="737"/>
        <v/>
      </c>
      <c r="BX995" s="54" t="str">
        <f t="shared" si="737"/>
        <v/>
      </c>
      <c r="BY995" s="54" t="str">
        <f t="shared" si="737"/>
        <v/>
      </c>
      <c r="BZ995" s="54" t="str">
        <f t="shared" si="737"/>
        <v/>
      </c>
      <c r="CA995" s="54" t="str">
        <f t="shared" si="737"/>
        <v/>
      </c>
      <c r="CB995" s="54" t="str">
        <f t="shared" si="737"/>
        <v/>
      </c>
      <c r="CC995" s="54" t="str">
        <f t="shared" si="737"/>
        <v/>
      </c>
      <c r="CD995" s="54" t="str">
        <f t="shared" si="737"/>
        <v/>
      </c>
      <c r="CE995" s="54" t="str">
        <f t="shared" si="737"/>
        <v/>
      </c>
      <c r="CF995" s="54" t="str">
        <f t="shared" si="737"/>
        <v/>
      </c>
      <c r="CI995" s="54">
        <v>431</v>
      </c>
      <c r="CJ995" s="54" t="str">
        <f t="shared" si="717"/>
        <v xml:space="preserve"> </v>
      </c>
      <c r="CK995" s="54">
        <f t="shared" si="718"/>
        <v>0</v>
      </c>
      <c r="CL995" s="54">
        <f t="shared" si="719"/>
        <v>0</v>
      </c>
      <c r="CM995" s="54">
        <f t="shared" si="720"/>
        <v>0</v>
      </c>
      <c r="CN995" s="54">
        <f t="shared" si="721"/>
        <v>0</v>
      </c>
      <c r="CO995" s="54">
        <f t="shared" si="722"/>
        <v>0</v>
      </c>
      <c r="CP995" s="54">
        <f t="shared" si="723"/>
        <v>0</v>
      </c>
      <c r="CQ995" s="54">
        <f t="shared" si="724"/>
        <v>0</v>
      </c>
      <c r="CR995" s="54">
        <f t="shared" si="725"/>
        <v>0</v>
      </c>
      <c r="CS995" s="54">
        <f t="shared" si="726"/>
        <v>0</v>
      </c>
      <c r="CT995" s="54">
        <f t="shared" si="727"/>
        <v>0</v>
      </c>
      <c r="CU995" s="54">
        <f t="shared" si="728"/>
        <v>0</v>
      </c>
      <c r="CV995" s="54">
        <f t="shared" si="729"/>
        <v>0</v>
      </c>
      <c r="CW995" s="54">
        <f t="shared" si="730"/>
        <v>0</v>
      </c>
      <c r="CX995" s="54">
        <f t="shared" si="731"/>
        <v>0</v>
      </c>
      <c r="CY995" s="54">
        <f t="shared" si="732"/>
        <v>0</v>
      </c>
      <c r="CZ995" s="54">
        <f t="shared" si="733"/>
        <v>0</v>
      </c>
    </row>
    <row r="996" spans="18:104" ht="14" x14ac:dyDescent="0.15">
      <c r="R996" s="40" t="str">
        <f t="shared" si="736"/>
        <v xml:space="preserve"> </v>
      </c>
      <c r="BE996" s="6">
        <v>205</v>
      </c>
      <c r="BF996" s="44">
        <v>4</v>
      </c>
      <c r="BG996" s="18">
        <v>973</v>
      </c>
      <c r="BH996" s="46" t="str">
        <f t="array" ref="BH996">IF(INDEX($V$71:$AK$326,BE996,BF996)&gt;0,INDEX($V$71:$AK$326,BE996,BF996),"")</f>
        <v/>
      </c>
      <c r="BI996" s="46" t="str">
        <f t="array" ref="BI996">IFERROR(RANK(BH996,$BH$24:$BH$4119,1)+COUNTIF($BH$24:BH996,BH996)-1,"")</f>
        <v/>
      </c>
      <c r="BJ996" s="46" t="str">
        <f t="array" ref="BJ996">IFERROR(INDEX($BH$24:$BH$4119,MATCH(SMALL($BI$24:$BI$4119,ROWS($BJ$24:BJ996)),$BI$24:$BI$4119,0))," ")</f>
        <v xml:space="preserve"> </v>
      </c>
      <c r="BK996" s="46" t="str">
        <f t="array" ref="BK996">IF(ISNUMBER(BJ996),(IF(COUNTIF( BJ$24:BJ996, BJ996 )=1,BJ996,"")),"")</f>
        <v/>
      </c>
      <c r="BL996" s="46" t="str">
        <f t="array" ref="BL996">IFERROR(RANK(BK996,$BK$24:$BK$4119,1)+COUNTIF($BK$24:BK996,BK996)-1,"")</f>
        <v/>
      </c>
      <c r="BM996" s="46" t="str">
        <f t="array" ref="BM996">IFERROR(INDEX($BK$24:$BK$4119,MATCH(SMALL($BL$24:$BL$4119,ROWS($BM$24:BM996)),$BL$24:$BL$4119,0))," ")</f>
        <v xml:space="preserve"> </v>
      </c>
      <c r="BO996" s="46">
        <v>432</v>
      </c>
      <c r="BP996" s="46" t="str">
        <f t="shared" si="716"/>
        <v xml:space="preserve"> </v>
      </c>
      <c r="BQ996" s="54" t="str">
        <f t="shared" ref="BQ996:BQ1059" si="738">IF(ISNUMBER($BP996),ABS($BP996-BQ$563),"")</f>
        <v/>
      </c>
      <c r="BR996" s="54" t="str">
        <f t="shared" si="737"/>
        <v/>
      </c>
      <c r="BS996" s="54" t="str">
        <f t="shared" si="737"/>
        <v/>
      </c>
      <c r="BT996" s="54" t="str">
        <f t="shared" si="737"/>
        <v/>
      </c>
      <c r="BU996" s="54" t="str">
        <f t="shared" si="737"/>
        <v/>
      </c>
      <c r="BV996" s="54" t="str">
        <f t="shared" si="737"/>
        <v/>
      </c>
      <c r="BW996" s="54" t="str">
        <f t="shared" si="737"/>
        <v/>
      </c>
      <c r="BX996" s="54" t="str">
        <f t="shared" si="737"/>
        <v/>
      </c>
      <c r="BY996" s="54" t="str">
        <f t="shared" si="737"/>
        <v/>
      </c>
      <c r="BZ996" s="54" t="str">
        <f t="shared" si="737"/>
        <v/>
      </c>
      <c r="CA996" s="54" t="str">
        <f t="shared" si="737"/>
        <v/>
      </c>
      <c r="CB996" s="54" t="str">
        <f t="shared" si="737"/>
        <v/>
      </c>
      <c r="CC996" s="54" t="str">
        <f t="shared" si="737"/>
        <v/>
      </c>
      <c r="CD996" s="54" t="str">
        <f t="shared" si="737"/>
        <v/>
      </c>
      <c r="CE996" s="54" t="str">
        <f t="shared" si="737"/>
        <v/>
      </c>
      <c r="CF996" s="54" t="str">
        <f t="shared" si="737"/>
        <v/>
      </c>
      <c r="CI996" s="54">
        <v>432</v>
      </c>
      <c r="CJ996" s="54" t="str">
        <f t="shared" si="717"/>
        <v xml:space="preserve"> </v>
      </c>
      <c r="CK996" s="54">
        <f t="shared" si="718"/>
        <v>0</v>
      </c>
      <c r="CL996" s="54">
        <f t="shared" si="719"/>
        <v>0</v>
      </c>
      <c r="CM996" s="54">
        <f t="shared" si="720"/>
        <v>0</v>
      </c>
      <c r="CN996" s="54">
        <f t="shared" si="721"/>
        <v>0</v>
      </c>
      <c r="CO996" s="54">
        <f t="shared" si="722"/>
        <v>0</v>
      </c>
      <c r="CP996" s="54">
        <f t="shared" si="723"/>
        <v>0</v>
      </c>
      <c r="CQ996" s="54">
        <f t="shared" si="724"/>
        <v>0</v>
      </c>
      <c r="CR996" s="54">
        <f t="shared" si="725"/>
        <v>0</v>
      </c>
      <c r="CS996" s="54">
        <f t="shared" si="726"/>
        <v>0</v>
      </c>
      <c r="CT996" s="54">
        <f t="shared" si="727"/>
        <v>0</v>
      </c>
      <c r="CU996" s="54">
        <f t="shared" si="728"/>
        <v>0</v>
      </c>
      <c r="CV996" s="54">
        <f t="shared" si="729"/>
        <v>0</v>
      </c>
      <c r="CW996" s="54">
        <f t="shared" si="730"/>
        <v>0</v>
      </c>
      <c r="CX996" s="54">
        <f t="shared" si="731"/>
        <v>0</v>
      </c>
      <c r="CY996" s="54">
        <f t="shared" si="732"/>
        <v>0</v>
      </c>
      <c r="CZ996" s="54">
        <f t="shared" si="733"/>
        <v>0</v>
      </c>
    </row>
    <row r="997" spans="18:104" ht="14" x14ac:dyDescent="0.15">
      <c r="R997" s="40" t="str">
        <f t="shared" si="736"/>
        <v xml:space="preserve"> </v>
      </c>
      <c r="BE997" s="6">
        <v>206</v>
      </c>
      <c r="BF997" s="44">
        <v>4</v>
      </c>
      <c r="BG997" s="18">
        <v>974</v>
      </c>
      <c r="BH997" s="46" t="str">
        <f t="array" ref="BH997">IF(INDEX($V$71:$AK$326,BE997,BF997)&gt;0,INDEX($V$71:$AK$326,BE997,BF997),"")</f>
        <v>0</v>
      </c>
      <c r="BI997" s="46" t="str">
        <f t="array" ref="BI997">IFERROR(RANK(BH997,$BH$24:$BH$4119,1)+COUNTIF($BH$24:BH997,BH997)-1,"")</f>
        <v/>
      </c>
      <c r="BJ997" s="46" t="str">
        <f t="array" ref="BJ997">IFERROR(INDEX($BH$24:$BH$4119,MATCH(SMALL($BI$24:$BI$4119,ROWS($BJ$24:BJ997)),$BI$24:$BI$4119,0))," ")</f>
        <v xml:space="preserve"> </v>
      </c>
      <c r="BK997" s="46" t="str">
        <f t="array" ref="BK997">IF(ISNUMBER(BJ997),(IF(COUNTIF( BJ$24:BJ997, BJ997 )=1,BJ997,"")),"")</f>
        <v/>
      </c>
      <c r="BL997" s="46" t="str">
        <f t="array" ref="BL997">IFERROR(RANK(BK997,$BK$24:$BK$4119,1)+COUNTIF($BK$24:BK997,BK997)-1,"")</f>
        <v/>
      </c>
      <c r="BM997" s="46" t="str">
        <f t="array" ref="BM997">IFERROR(INDEX($BK$24:$BK$4119,MATCH(SMALL($BL$24:$BL$4119,ROWS($BM$24:BM997)),$BL$24:$BL$4119,0))," ")</f>
        <v xml:space="preserve"> </v>
      </c>
      <c r="BO997" s="46">
        <v>433</v>
      </c>
      <c r="BP997" s="46" t="str">
        <f t="shared" si="716"/>
        <v xml:space="preserve"> </v>
      </c>
      <c r="BQ997" s="54" t="str">
        <f t="shared" si="738"/>
        <v/>
      </c>
      <c r="BR997" s="54" t="str">
        <f t="shared" si="737"/>
        <v/>
      </c>
      <c r="BS997" s="54" t="str">
        <f t="shared" si="737"/>
        <v/>
      </c>
      <c r="BT997" s="54" t="str">
        <f t="shared" si="737"/>
        <v/>
      </c>
      <c r="BU997" s="54" t="str">
        <f t="shared" si="737"/>
        <v/>
      </c>
      <c r="BV997" s="54" t="str">
        <f t="shared" si="737"/>
        <v/>
      </c>
      <c r="BW997" s="54" t="str">
        <f t="shared" si="737"/>
        <v/>
      </c>
      <c r="BX997" s="54" t="str">
        <f t="shared" si="737"/>
        <v/>
      </c>
      <c r="BY997" s="54" t="str">
        <f t="shared" si="737"/>
        <v/>
      </c>
      <c r="BZ997" s="54" t="str">
        <f t="shared" si="737"/>
        <v/>
      </c>
      <c r="CA997" s="54" t="str">
        <f t="shared" si="737"/>
        <v/>
      </c>
      <c r="CB997" s="54" t="str">
        <f t="shared" si="737"/>
        <v/>
      </c>
      <c r="CC997" s="54" t="str">
        <f t="shared" si="737"/>
        <v/>
      </c>
      <c r="CD997" s="54" t="str">
        <f t="shared" si="737"/>
        <v/>
      </c>
      <c r="CE997" s="54" t="str">
        <f t="shared" si="737"/>
        <v/>
      </c>
      <c r="CF997" s="54" t="str">
        <f t="shared" si="737"/>
        <v/>
      </c>
      <c r="CI997" s="54">
        <v>433</v>
      </c>
      <c r="CJ997" s="54" t="str">
        <f t="shared" si="717"/>
        <v xml:space="preserve"> </v>
      </c>
      <c r="CK997" s="54">
        <f t="shared" si="718"/>
        <v>0</v>
      </c>
      <c r="CL997" s="54">
        <f t="shared" si="719"/>
        <v>0</v>
      </c>
      <c r="CM997" s="54">
        <f t="shared" si="720"/>
        <v>0</v>
      </c>
      <c r="CN997" s="54">
        <f t="shared" si="721"/>
        <v>0</v>
      </c>
      <c r="CO997" s="54">
        <f t="shared" si="722"/>
        <v>0</v>
      </c>
      <c r="CP997" s="54">
        <f t="shared" si="723"/>
        <v>0</v>
      </c>
      <c r="CQ997" s="54">
        <f t="shared" si="724"/>
        <v>0</v>
      </c>
      <c r="CR997" s="54">
        <f t="shared" si="725"/>
        <v>0</v>
      </c>
      <c r="CS997" s="54">
        <f t="shared" si="726"/>
        <v>0</v>
      </c>
      <c r="CT997" s="54">
        <f t="shared" si="727"/>
        <v>0</v>
      </c>
      <c r="CU997" s="54">
        <f t="shared" si="728"/>
        <v>0</v>
      </c>
      <c r="CV997" s="54">
        <f t="shared" si="729"/>
        <v>0</v>
      </c>
      <c r="CW997" s="54">
        <f t="shared" si="730"/>
        <v>0</v>
      </c>
      <c r="CX997" s="54">
        <f t="shared" si="731"/>
        <v>0</v>
      </c>
      <c r="CY997" s="54">
        <f t="shared" si="732"/>
        <v>0</v>
      </c>
      <c r="CZ997" s="54">
        <f t="shared" si="733"/>
        <v>0</v>
      </c>
    </row>
    <row r="998" spans="18:104" ht="14" x14ac:dyDescent="0.15">
      <c r="R998" s="40" t="str">
        <f t="shared" si="736"/>
        <v xml:space="preserve"> </v>
      </c>
      <c r="BE998" s="6">
        <v>207</v>
      </c>
      <c r="BF998" s="44">
        <v>4</v>
      </c>
      <c r="BG998" s="18">
        <v>975</v>
      </c>
      <c r="BH998" s="46" t="str">
        <f t="array" ref="BH998">IF(INDEX($V$71:$AK$326,BE998,BF998)&gt;0,INDEX($V$71:$AK$326,BE998,BF998),"")</f>
        <v>0</v>
      </c>
      <c r="BI998" s="46" t="str">
        <f t="array" ref="BI998">IFERROR(RANK(BH998,$BH$24:$BH$4119,1)+COUNTIF($BH$24:BH998,BH998)-1,"")</f>
        <v/>
      </c>
      <c r="BJ998" s="46" t="str">
        <f t="array" ref="BJ998">IFERROR(INDEX($BH$24:$BH$4119,MATCH(SMALL($BI$24:$BI$4119,ROWS($BJ$24:BJ998)),$BI$24:$BI$4119,0))," ")</f>
        <v xml:space="preserve"> </v>
      </c>
      <c r="BK998" s="46" t="str">
        <f t="array" ref="BK998">IF(ISNUMBER(BJ998),(IF(COUNTIF( BJ$24:BJ998, BJ998 )=1,BJ998,"")),"")</f>
        <v/>
      </c>
      <c r="BL998" s="46" t="str">
        <f t="array" ref="BL998">IFERROR(RANK(BK998,$BK$24:$BK$4119,1)+COUNTIF($BK$24:BK998,BK998)-1,"")</f>
        <v/>
      </c>
      <c r="BM998" s="46" t="str">
        <f t="array" ref="BM998">IFERROR(INDEX($BK$24:$BK$4119,MATCH(SMALL($BL$24:$BL$4119,ROWS($BM$24:BM998)),$BL$24:$BL$4119,0))," ")</f>
        <v xml:space="preserve"> </v>
      </c>
      <c r="BO998" s="46">
        <v>434</v>
      </c>
      <c r="BP998" s="46" t="str">
        <f t="shared" si="716"/>
        <v xml:space="preserve"> </v>
      </c>
      <c r="BQ998" s="54" t="str">
        <f t="shared" si="738"/>
        <v/>
      </c>
      <c r="BR998" s="54" t="str">
        <f t="shared" si="737"/>
        <v/>
      </c>
      <c r="BS998" s="54" t="str">
        <f t="shared" si="737"/>
        <v/>
      </c>
      <c r="BT998" s="54" t="str">
        <f t="shared" si="737"/>
        <v/>
      </c>
      <c r="BU998" s="54" t="str">
        <f t="shared" si="737"/>
        <v/>
      </c>
      <c r="BV998" s="54" t="str">
        <f t="shared" si="737"/>
        <v/>
      </c>
      <c r="BW998" s="54" t="str">
        <f t="shared" si="737"/>
        <v/>
      </c>
      <c r="BX998" s="54" t="str">
        <f t="shared" si="737"/>
        <v/>
      </c>
      <c r="BY998" s="54" t="str">
        <f t="shared" si="737"/>
        <v/>
      </c>
      <c r="BZ998" s="54" t="str">
        <f t="shared" si="737"/>
        <v/>
      </c>
      <c r="CA998" s="54" t="str">
        <f t="shared" si="737"/>
        <v/>
      </c>
      <c r="CB998" s="54" t="str">
        <f t="shared" si="737"/>
        <v/>
      </c>
      <c r="CC998" s="54" t="str">
        <f t="shared" si="737"/>
        <v/>
      </c>
      <c r="CD998" s="54" t="str">
        <f t="shared" si="737"/>
        <v/>
      </c>
      <c r="CE998" s="54" t="str">
        <f t="shared" si="737"/>
        <v/>
      </c>
      <c r="CF998" s="54" t="str">
        <f t="shared" si="737"/>
        <v/>
      </c>
      <c r="CI998" s="54">
        <v>434</v>
      </c>
      <c r="CJ998" s="54" t="str">
        <f t="shared" si="717"/>
        <v xml:space="preserve"> </v>
      </c>
      <c r="CK998" s="54">
        <f t="shared" si="718"/>
        <v>0</v>
      </c>
      <c r="CL998" s="54">
        <f t="shared" si="719"/>
        <v>0</v>
      </c>
      <c r="CM998" s="54">
        <f t="shared" si="720"/>
        <v>0</v>
      </c>
      <c r="CN998" s="54">
        <f t="shared" si="721"/>
        <v>0</v>
      </c>
      <c r="CO998" s="54">
        <f t="shared" si="722"/>
        <v>0</v>
      </c>
      <c r="CP998" s="54">
        <f t="shared" si="723"/>
        <v>0</v>
      </c>
      <c r="CQ998" s="54">
        <f t="shared" si="724"/>
        <v>0</v>
      </c>
      <c r="CR998" s="54">
        <f t="shared" si="725"/>
        <v>0</v>
      </c>
      <c r="CS998" s="54">
        <f t="shared" si="726"/>
        <v>0</v>
      </c>
      <c r="CT998" s="54">
        <f t="shared" si="727"/>
        <v>0</v>
      </c>
      <c r="CU998" s="54">
        <f t="shared" si="728"/>
        <v>0</v>
      </c>
      <c r="CV998" s="54">
        <f t="shared" si="729"/>
        <v>0</v>
      </c>
      <c r="CW998" s="54">
        <f t="shared" si="730"/>
        <v>0</v>
      </c>
      <c r="CX998" s="54">
        <f t="shared" si="731"/>
        <v>0</v>
      </c>
      <c r="CY998" s="54">
        <f t="shared" si="732"/>
        <v>0</v>
      </c>
      <c r="CZ998" s="54">
        <f t="shared" si="733"/>
        <v>0</v>
      </c>
    </row>
    <row r="999" spans="18:104" ht="14" x14ac:dyDescent="0.15">
      <c r="R999" s="40" t="str">
        <f t="shared" si="736"/>
        <v xml:space="preserve"> </v>
      </c>
      <c r="BE999" s="6">
        <v>208</v>
      </c>
      <c r="BF999" s="44">
        <v>4</v>
      </c>
      <c r="BG999" s="18">
        <v>976</v>
      </c>
      <c r="BH999" s="46" t="str">
        <f t="array" ref="BH999">IF(INDEX($V$71:$AK$326,BE999,BF999)&gt;0,INDEX($V$71:$AK$326,BE999,BF999),"")</f>
        <v>0</v>
      </c>
      <c r="BI999" s="46" t="str">
        <f t="array" ref="BI999">IFERROR(RANK(BH999,$BH$24:$BH$4119,1)+COUNTIF($BH$24:BH999,BH999)-1,"")</f>
        <v/>
      </c>
      <c r="BJ999" s="46" t="str">
        <f t="array" ref="BJ999">IFERROR(INDEX($BH$24:$BH$4119,MATCH(SMALL($BI$24:$BI$4119,ROWS($BJ$24:BJ999)),$BI$24:$BI$4119,0))," ")</f>
        <v xml:space="preserve"> </v>
      </c>
      <c r="BK999" s="46" t="str">
        <f t="array" ref="BK999">IF(ISNUMBER(BJ999),(IF(COUNTIF( BJ$24:BJ999, BJ999 )=1,BJ999,"")),"")</f>
        <v/>
      </c>
      <c r="BL999" s="46" t="str">
        <f t="array" ref="BL999">IFERROR(RANK(BK999,$BK$24:$BK$4119,1)+COUNTIF($BK$24:BK999,BK999)-1,"")</f>
        <v/>
      </c>
      <c r="BM999" s="46" t="str">
        <f t="array" ref="BM999">IFERROR(INDEX($BK$24:$BK$4119,MATCH(SMALL($BL$24:$BL$4119,ROWS($BM$24:BM999)),$BL$24:$BL$4119,0))," ")</f>
        <v xml:space="preserve"> </v>
      </c>
      <c r="BO999" s="46">
        <v>435</v>
      </c>
      <c r="BP999" s="46" t="str">
        <f t="shared" si="716"/>
        <v xml:space="preserve"> </v>
      </c>
      <c r="BQ999" s="54" t="str">
        <f t="shared" si="738"/>
        <v/>
      </c>
      <c r="BR999" s="54" t="str">
        <f t="shared" si="737"/>
        <v/>
      </c>
      <c r="BS999" s="54" t="str">
        <f t="shared" si="737"/>
        <v/>
      </c>
      <c r="BT999" s="54" t="str">
        <f t="shared" si="737"/>
        <v/>
      </c>
      <c r="BU999" s="54" t="str">
        <f t="shared" si="737"/>
        <v/>
      </c>
      <c r="BV999" s="54" t="str">
        <f t="shared" si="737"/>
        <v/>
      </c>
      <c r="BW999" s="54" t="str">
        <f t="shared" si="737"/>
        <v/>
      </c>
      <c r="BX999" s="54" t="str">
        <f t="shared" si="737"/>
        <v/>
      </c>
      <c r="BY999" s="54" t="str">
        <f t="shared" si="737"/>
        <v/>
      </c>
      <c r="BZ999" s="54" t="str">
        <f t="shared" si="737"/>
        <v/>
      </c>
      <c r="CA999" s="54" t="str">
        <f t="shared" si="737"/>
        <v/>
      </c>
      <c r="CB999" s="54" t="str">
        <f t="shared" si="737"/>
        <v/>
      </c>
      <c r="CC999" s="54" t="str">
        <f t="shared" si="737"/>
        <v/>
      </c>
      <c r="CD999" s="54" t="str">
        <f t="shared" si="737"/>
        <v/>
      </c>
      <c r="CE999" s="54" t="str">
        <f t="shared" si="737"/>
        <v/>
      </c>
      <c r="CF999" s="54" t="str">
        <f t="shared" si="737"/>
        <v/>
      </c>
      <c r="CI999" s="54">
        <v>435</v>
      </c>
      <c r="CJ999" s="54" t="str">
        <f t="shared" si="717"/>
        <v xml:space="preserve"> </v>
      </c>
      <c r="CK999" s="54">
        <f t="shared" si="718"/>
        <v>0</v>
      </c>
      <c r="CL999" s="54">
        <f t="shared" si="719"/>
        <v>0</v>
      </c>
      <c r="CM999" s="54">
        <f t="shared" si="720"/>
        <v>0</v>
      </c>
      <c r="CN999" s="54">
        <f t="shared" si="721"/>
        <v>0</v>
      </c>
      <c r="CO999" s="54">
        <f t="shared" si="722"/>
        <v>0</v>
      </c>
      <c r="CP999" s="54">
        <f t="shared" si="723"/>
        <v>0</v>
      </c>
      <c r="CQ999" s="54">
        <f t="shared" si="724"/>
        <v>0</v>
      </c>
      <c r="CR999" s="54">
        <f t="shared" si="725"/>
        <v>0</v>
      </c>
      <c r="CS999" s="54">
        <f t="shared" si="726"/>
        <v>0</v>
      </c>
      <c r="CT999" s="54">
        <f t="shared" si="727"/>
        <v>0</v>
      </c>
      <c r="CU999" s="54">
        <f t="shared" si="728"/>
        <v>0</v>
      </c>
      <c r="CV999" s="54">
        <f t="shared" si="729"/>
        <v>0</v>
      </c>
      <c r="CW999" s="54">
        <f t="shared" si="730"/>
        <v>0</v>
      </c>
      <c r="CX999" s="54">
        <f t="shared" si="731"/>
        <v>0</v>
      </c>
      <c r="CY999" s="54">
        <f t="shared" si="732"/>
        <v>0</v>
      </c>
      <c r="CZ999" s="54">
        <f t="shared" si="733"/>
        <v>0</v>
      </c>
    </row>
    <row r="1000" spans="18:104" ht="14" x14ac:dyDescent="0.15">
      <c r="R1000" s="40" t="str">
        <f t="shared" si="736"/>
        <v xml:space="preserve"> </v>
      </c>
      <c r="BE1000" s="6">
        <v>209</v>
      </c>
      <c r="BF1000" s="44">
        <v>4</v>
      </c>
      <c r="BG1000" s="18">
        <v>977</v>
      </c>
      <c r="BH1000" s="46" t="str">
        <f t="array" ref="BH1000">IF(INDEX($V$71:$AK$326,BE1000,BF1000)&gt;0,INDEX($V$71:$AK$326,BE1000,BF1000),"")</f>
        <v>0</v>
      </c>
      <c r="BI1000" s="46" t="str">
        <f t="array" ref="BI1000">IFERROR(RANK(BH1000,$BH$24:$BH$4119,1)+COUNTIF($BH$24:BH1000,BH1000)-1,"")</f>
        <v/>
      </c>
      <c r="BJ1000" s="46" t="str">
        <f t="array" ref="BJ1000">IFERROR(INDEX($BH$24:$BH$4119,MATCH(SMALL($BI$24:$BI$4119,ROWS($BJ$24:BJ1000)),$BI$24:$BI$4119,0))," ")</f>
        <v xml:space="preserve"> </v>
      </c>
      <c r="BK1000" s="46" t="str">
        <f t="array" ref="BK1000">IF(ISNUMBER(BJ1000),(IF(COUNTIF( BJ$24:BJ1000, BJ1000 )=1,BJ1000,"")),"")</f>
        <v/>
      </c>
      <c r="BL1000" s="46" t="str">
        <f t="array" ref="BL1000">IFERROR(RANK(BK1000,$BK$24:$BK$4119,1)+COUNTIF($BK$24:BK1000,BK1000)-1,"")</f>
        <v/>
      </c>
      <c r="BM1000" s="46" t="str">
        <f t="array" ref="BM1000">IFERROR(INDEX($BK$24:$BK$4119,MATCH(SMALL($BL$24:$BL$4119,ROWS($BM$24:BM1000)),$BL$24:$BL$4119,0))," ")</f>
        <v xml:space="preserve"> </v>
      </c>
      <c r="BO1000" s="46">
        <v>436</v>
      </c>
      <c r="BP1000" s="46" t="str">
        <f t="shared" si="716"/>
        <v xml:space="preserve"> </v>
      </c>
      <c r="BQ1000" s="54" t="str">
        <f t="shared" si="738"/>
        <v/>
      </c>
      <c r="BR1000" s="54" t="str">
        <f t="shared" si="737"/>
        <v/>
      </c>
      <c r="BS1000" s="54" t="str">
        <f t="shared" si="737"/>
        <v/>
      </c>
      <c r="BT1000" s="54" t="str">
        <f t="shared" si="737"/>
        <v/>
      </c>
      <c r="BU1000" s="54" t="str">
        <f t="shared" si="737"/>
        <v/>
      </c>
      <c r="BV1000" s="54" t="str">
        <f t="shared" si="737"/>
        <v/>
      </c>
      <c r="BW1000" s="54" t="str">
        <f t="shared" si="737"/>
        <v/>
      </c>
      <c r="BX1000" s="54" t="str">
        <f t="shared" si="737"/>
        <v/>
      </c>
      <c r="BY1000" s="54" t="str">
        <f t="shared" si="737"/>
        <v/>
      </c>
      <c r="BZ1000" s="54" t="str">
        <f t="shared" si="737"/>
        <v/>
      </c>
      <c r="CA1000" s="54" t="str">
        <f t="shared" si="737"/>
        <v/>
      </c>
      <c r="CB1000" s="54" t="str">
        <f t="shared" si="737"/>
        <v/>
      </c>
      <c r="CC1000" s="54" t="str">
        <f t="shared" si="737"/>
        <v/>
      </c>
      <c r="CD1000" s="54" t="str">
        <f t="shared" si="737"/>
        <v/>
      </c>
      <c r="CE1000" s="54" t="str">
        <f t="shared" si="737"/>
        <v/>
      </c>
      <c r="CF1000" s="54" t="str">
        <f t="shared" si="737"/>
        <v/>
      </c>
      <c r="CI1000" s="54">
        <v>436</v>
      </c>
      <c r="CJ1000" s="54" t="str">
        <f t="shared" si="717"/>
        <v xml:space="preserve"> </v>
      </c>
      <c r="CK1000" s="54">
        <f t="shared" si="718"/>
        <v>0</v>
      </c>
      <c r="CL1000" s="54">
        <f t="shared" si="719"/>
        <v>0</v>
      </c>
      <c r="CM1000" s="54">
        <f t="shared" si="720"/>
        <v>0</v>
      </c>
      <c r="CN1000" s="54">
        <f t="shared" si="721"/>
        <v>0</v>
      </c>
      <c r="CO1000" s="54">
        <f t="shared" si="722"/>
        <v>0</v>
      </c>
      <c r="CP1000" s="54">
        <f t="shared" si="723"/>
        <v>0</v>
      </c>
      <c r="CQ1000" s="54">
        <f t="shared" si="724"/>
        <v>0</v>
      </c>
      <c r="CR1000" s="54">
        <f t="shared" si="725"/>
        <v>0</v>
      </c>
      <c r="CS1000" s="54">
        <f t="shared" si="726"/>
        <v>0</v>
      </c>
      <c r="CT1000" s="54">
        <f t="shared" si="727"/>
        <v>0</v>
      </c>
      <c r="CU1000" s="54">
        <f t="shared" si="728"/>
        <v>0</v>
      </c>
      <c r="CV1000" s="54">
        <f t="shared" si="729"/>
        <v>0</v>
      </c>
      <c r="CW1000" s="54">
        <f t="shared" si="730"/>
        <v>0</v>
      </c>
      <c r="CX1000" s="54">
        <f t="shared" si="731"/>
        <v>0</v>
      </c>
      <c r="CY1000" s="54">
        <f t="shared" si="732"/>
        <v>0</v>
      </c>
      <c r="CZ1000" s="54">
        <f t="shared" si="733"/>
        <v>0</v>
      </c>
    </row>
    <row r="1001" spans="18:104" ht="14" x14ac:dyDescent="0.15">
      <c r="R1001" s="40" t="str">
        <f t="shared" si="736"/>
        <v xml:space="preserve"> </v>
      </c>
      <c r="BE1001" s="6">
        <v>210</v>
      </c>
      <c r="BF1001" s="44">
        <v>4</v>
      </c>
      <c r="BG1001" s="18">
        <v>978</v>
      </c>
      <c r="BH1001" s="46" t="str">
        <f t="array" ref="BH1001">IF(INDEX($V$71:$AK$326,BE1001,BF1001)&gt;0,INDEX($V$71:$AK$326,BE1001,BF1001),"")</f>
        <v>0</v>
      </c>
      <c r="BI1001" s="46" t="str">
        <f t="array" ref="BI1001">IFERROR(RANK(BH1001,$BH$24:$BH$4119,1)+COUNTIF($BH$24:BH1001,BH1001)-1,"")</f>
        <v/>
      </c>
      <c r="BJ1001" s="46" t="str">
        <f t="array" ref="BJ1001">IFERROR(INDEX($BH$24:$BH$4119,MATCH(SMALL($BI$24:$BI$4119,ROWS($BJ$24:BJ1001)),$BI$24:$BI$4119,0))," ")</f>
        <v xml:space="preserve"> </v>
      </c>
      <c r="BK1001" s="46" t="str">
        <f t="array" ref="BK1001">IF(ISNUMBER(BJ1001),(IF(COUNTIF( BJ$24:BJ1001, BJ1001 )=1,BJ1001,"")),"")</f>
        <v/>
      </c>
      <c r="BL1001" s="46" t="str">
        <f t="array" ref="BL1001">IFERROR(RANK(BK1001,$BK$24:$BK$4119,1)+COUNTIF($BK$24:BK1001,BK1001)-1,"")</f>
        <v/>
      </c>
      <c r="BM1001" s="46" t="str">
        <f t="array" ref="BM1001">IFERROR(INDEX($BK$24:$BK$4119,MATCH(SMALL($BL$24:$BL$4119,ROWS($BM$24:BM1001)),$BL$24:$BL$4119,0))," ")</f>
        <v xml:space="preserve"> </v>
      </c>
      <c r="BO1001" s="46">
        <v>437</v>
      </c>
      <c r="BP1001" s="46" t="str">
        <f t="shared" si="716"/>
        <v xml:space="preserve"> </v>
      </c>
      <c r="BQ1001" s="54" t="str">
        <f t="shared" si="738"/>
        <v/>
      </c>
      <c r="BR1001" s="54" t="str">
        <f t="shared" si="737"/>
        <v/>
      </c>
      <c r="BS1001" s="54" t="str">
        <f t="shared" si="737"/>
        <v/>
      </c>
      <c r="BT1001" s="54" t="str">
        <f t="shared" si="737"/>
        <v/>
      </c>
      <c r="BU1001" s="54" t="str">
        <f t="shared" si="737"/>
        <v/>
      </c>
      <c r="BV1001" s="54" t="str">
        <f t="shared" si="737"/>
        <v/>
      </c>
      <c r="BW1001" s="54" t="str">
        <f t="shared" si="737"/>
        <v/>
      </c>
      <c r="BX1001" s="54" t="str">
        <f t="shared" si="737"/>
        <v/>
      </c>
      <c r="BY1001" s="54" t="str">
        <f t="shared" si="737"/>
        <v/>
      </c>
      <c r="BZ1001" s="54" t="str">
        <f t="shared" si="737"/>
        <v/>
      </c>
      <c r="CA1001" s="54" t="str">
        <f t="shared" si="737"/>
        <v/>
      </c>
      <c r="CB1001" s="54" t="str">
        <f t="shared" si="737"/>
        <v/>
      </c>
      <c r="CC1001" s="54" t="str">
        <f t="shared" si="737"/>
        <v/>
      </c>
      <c r="CD1001" s="54" t="str">
        <f t="shared" si="737"/>
        <v/>
      </c>
      <c r="CE1001" s="54" t="str">
        <f t="shared" si="737"/>
        <v/>
      </c>
      <c r="CF1001" s="54" t="str">
        <f t="shared" si="737"/>
        <v/>
      </c>
      <c r="CI1001" s="54">
        <v>437</v>
      </c>
      <c r="CJ1001" s="54" t="str">
        <f t="shared" si="717"/>
        <v xml:space="preserve"> </v>
      </c>
      <c r="CK1001" s="54">
        <f t="shared" si="718"/>
        <v>0</v>
      </c>
      <c r="CL1001" s="54">
        <f t="shared" si="719"/>
        <v>0</v>
      </c>
      <c r="CM1001" s="54">
        <f t="shared" si="720"/>
        <v>0</v>
      </c>
      <c r="CN1001" s="54">
        <f t="shared" si="721"/>
        <v>0</v>
      </c>
      <c r="CO1001" s="54">
        <f t="shared" si="722"/>
        <v>0</v>
      </c>
      <c r="CP1001" s="54">
        <f t="shared" si="723"/>
        <v>0</v>
      </c>
      <c r="CQ1001" s="54">
        <f t="shared" si="724"/>
        <v>0</v>
      </c>
      <c r="CR1001" s="54">
        <f t="shared" si="725"/>
        <v>0</v>
      </c>
      <c r="CS1001" s="54">
        <f t="shared" si="726"/>
        <v>0</v>
      </c>
      <c r="CT1001" s="54">
        <f t="shared" si="727"/>
        <v>0</v>
      </c>
      <c r="CU1001" s="54">
        <f t="shared" si="728"/>
        <v>0</v>
      </c>
      <c r="CV1001" s="54">
        <f t="shared" si="729"/>
        <v>0</v>
      </c>
      <c r="CW1001" s="54">
        <f t="shared" si="730"/>
        <v>0</v>
      </c>
      <c r="CX1001" s="54">
        <f t="shared" si="731"/>
        <v>0</v>
      </c>
      <c r="CY1001" s="54">
        <f t="shared" si="732"/>
        <v>0</v>
      </c>
      <c r="CZ1001" s="54">
        <f t="shared" si="733"/>
        <v>0</v>
      </c>
    </row>
    <row r="1002" spans="18:104" ht="14" x14ac:dyDescent="0.15">
      <c r="R1002" s="40" t="str">
        <f t="shared" si="736"/>
        <v xml:space="preserve"> </v>
      </c>
      <c r="BE1002" s="6">
        <v>211</v>
      </c>
      <c r="BF1002" s="44">
        <v>4</v>
      </c>
      <c r="BG1002" s="18">
        <v>979</v>
      </c>
      <c r="BH1002" s="46" t="str">
        <f t="array" ref="BH1002">IF(INDEX($V$71:$AK$326,BE1002,BF1002)&gt;0,INDEX($V$71:$AK$326,BE1002,BF1002),"")</f>
        <v>0</v>
      </c>
      <c r="BI1002" s="46" t="str">
        <f t="array" ref="BI1002">IFERROR(RANK(BH1002,$BH$24:$BH$4119,1)+COUNTIF($BH$24:BH1002,BH1002)-1,"")</f>
        <v/>
      </c>
      <c r="BJ1002" s="46" t="str">
        <f t="array" ref="BJ1002">IFERROR(INDEX($BH$24:$BH$4119,MATCH(SMALL($BI$24:$BI$4119,ROWS($BJ$24:BJ1002)),$BI$24:$BI$4119,0))," ")</f>
        <v xml:space="preserve"> </v>
      </c>
      <c r="BK1002" s="46" t="str">
        <f t="array" ref="BK1002">IF(ISNUMBER(BJ1002),(IF(COUNTIF( BJ$24:BJ1002, BJ1002 )=1,BJ1002,"")),"")</f>
        <v/>
      </c>
      <c r="BL1002" s="46" t="str">
        <f t="array" ref="BL1002">IFERROR(RANK(BK1002,$BK$24:$BK$4119,1)+COUNTIF($BK$24:BK1002,BK1002)-1,"")</f>
        <v/>
      </c>
      <c r="BM1002" s="46" t="str">
        <f t="array" ref="BM1002">IFERROR(INDEX($BK$24:$BK$4119,MATCH(SMALL($BL$24:$BL$4119,ROWS($BM$24:BM1002)),$BL$24:$BL$4119,0))," ")</f>
        <v xml:space="preserve"> </v>
      </c>
      <c r="BO1002" s="46">
        <v>438</v>
      </c>
      <c r="BP1002" s="46" t="str">
        <f t="shared" si="716"/>
        <v xml:space="preserve"> </v>
      </c>
      <c r="BQ1002" s="54" t="str">
        <f t="shared" si="738"/>
        <v/>
      </c>
      <c r="BR1002" s="54" t="str">
        <f t="shared" si="737"/>
        <v/>
      </c>
      <c r="BS1002" s="54" t="str">
        <f t="shared" si="737"/>
        <v/>
      </c>
      <c r="BT1002" s="54" t="str">
        <f t="shared" si="737"/>
        <v/>
      </c>
      <c r="BU1002" s="54" t="str">
        <f t="shared" si="737"/>
        <v/>
      </c>
      <c r="BV1002" s="54" t="str">
        <f t="shared" si="737"/>
        <v/>
      </c>
      <c r="BW1002" s="54" t="str">
        <f t="shared" si="737"/>
        <v/>
      </c>
      <c r="BX1002" s="54" t="str">
        <f t="shared" si="737"/>
        <v/>
      </c>
      <c r="BY1002" s="54" t="str">
        <f t="shared" si="737"/>
        <v/>
      </c>
      <c r="BZ1002" s="54" t="str">
        <f t="shared" si="737"/>
        <v/>
      </c>
      <c r="CA1002" s="54" t="str">
        <f t="shared" si="737"/>
        <v/>
      </c>
      <c r="CB1002" s="54" t="str">
        <f t="shared" si="737"/>
        <v/>
      </c>
      <c r="CC1002" s="54" t="str">
        <f t="shared" si="737"/>
        <v/>
      </c>
      <c r="CD1002" s="54" t="str">
        <f t="shared" si="737"/>
        <v/>
      </c>
      <c r="CE1002" s="54" t="str">
        <f t="shared" si="737"/>
        <v/>
      </c>
      <c r="CF1002" s="54" t="str">
        <f t="shared" ref="BR1002:CF1019" si="739">IF(ISNUMBER($BP1002),ABS($BP1002-CF$563),"")</f>
        <v/>
      </c>
      <c r="CI1002" s="54">
        <v>438</v>
      </c>
      <c r="CJ1002" s="54" t="str">
        <f t="shared" si="717"/>
        <v xml:space="preserve"> </v>
      </c>
      <c r="CK1002" s="54">
        <f t="shared" si="718"/>
        <v>0</v>
      </c>
      <c r="CL1002" s="54">
        <f t="shared" si="719"/>
        <v>0</v>
      </c>
      <c r="CM1002" s="54">
        <f t="shared" si="720"/>
        <v>0</v>
      </c>
      <c r="CN1002" s="54">
        <f t="shared" si="721"/>
        <v>0</v>
      </c>
      <c r="CO1002" s="54">
        <f t="shared" si="722"/>
        <v>0</v>
      </c>
      <c r="CP1002" s="54">
        <f t="shared" si="723"/>
        <v>0</v>
      </c>
      <c r="CQ1002" s="54">
        <f t="shared" si="724"/>
        <v>0</v>
      </c>
      <c r="CR1002" s="54">
        <f t="shared" si="725"/>
        <v>0</v>
      </c>
      <c r="CS1002" s="54">
        <f t="shared" si="726"/>
        <v>0</v>
      </c>
      <c r="CT1002" s="54">
        <f t="shared" si="727"/>
        <v>0</v>
      </c>
      <c r="CU1002" s="54">
        <f t="shared" si="728"/>
        <v>0</v>
      </c>
      <c r="CV1002" s="54">
        <f t="shared" si="729"/>
        <v>0</v>
      </c>
      <c r="CW1002" s="54">
        <f t="shared" si="730"/>
        <v>0</v>
      </c>
      <c r="CX1002" s="54">
        <f t="shared" si="731"/>
        <v>0</v>
      </c>
      <c r="CY1002" s="54">
        <f t="shared" si="732"/>
        <v>0</v>
      </c>
      <c r="CZ1002" s="54">
        <f t="shared" si="733"/>
        <v>0</v>
      </c>
    </row>
    <row r="1003" spans="18:104" ht="14" x14ac:dyDescent="0.15">
      <c r="R1003" s="40" t="str">
        <f t="shared" si="736"/>
        <v xml:space="preserve"> </v>
      </c>
      <c r="BE1003" s="6">
        <v>212</v>
      </c>
      <c r="BF1003" s="44">
        <v>4</v>
      </c>
      <c r="BG1003" s="18">
        <v>980</v>
      </c>
      <c r="BH1003" s="46" t="str">
        <f t="array" ref="BH1003">IF(INDEX($V$71:$AK$326,BE1003,BF1003)&gt;0,INDEX($V$71:$AK$326,BE1003,BF1003),"")</f>
        <v/>
      </c>
      <c r="BI1003" s="46" t="str">
        <f t="array" ref="BI1003">IFERROR(RANK(BH1003,$BH$24:$BH$4119,1)+COUNTIF($BH$24:BH1003,BH1003)-1,"")</f>
        <v/>
      </c>
      <c r="BJ1003" s="46" t="str">
        <f t="array" ref="BJ1003">IFERROR(INDEX($BH$24:$BH$4119,MATCH(SMALL($BI$24:$BI$4119,ROWS($BJ$24:BJ1003)),$BI$24:$BI$4119,0))," ")</f>
        <v xml:space="preserve"> </v>
      </c>
      <c r="BK1003" s="46" t="str">
        <f t="array" ref="BK1003">IF(ISNUMBER(BJ1003),(IF(COUNTIF( BJ$24:BJ1003, BJ1003 )=1,BJ1003,"")),"")</f>
        <v/>
      </c>
      <c r="BL1003" s="46" t="str">
        <f t="array" ref="BL1003">IFERROR(RANK(BK1003,$BK$24:$BK$4119,1)+COUNTIF($BK$24:BK1003,BK1003)-1,"")</f>
        <v/>
      </c>
      <c r="BM1003" s="46" t="str">
        <f t="array" ref="BM1003">IFERROR(INDEX($BK$24:$BK$4119,MATCH(SMALL($BL$24:$BL$4119,ROWS($BM$24:BM1003)),$BL$24:$BL$4119,0))," ")</f>
        <v xml:space="preserve"> </v>
      </c>
      <c r="BO1003" s="46">
        <v>439</v>
      </c>
      <c r="BP1003" s="46" t="str">
        <f t="shared" si="716"/>
        <v xml:space="preserve"> </v>
      </c>
      <c r="BQ1003" s="54" t="str">
        <f t="shared" si="738"/>
        <v/>
      </c>
      <c r="BR1003" s="54" t="str">
        <f t="shared" si="739"/>
        <v/>
      </c>
      <c r="BS1003" s="54" t="str">
        <f t="shared" si="739"/>
        <v/>
      </c>
      <c r="BT1003" s="54" t="str">
        <f t="shared" si="739"/>
        <v/>
      </c>
      <c r="BU1003" s="54" t="str">
        <f t="shared" si="739"/>
        <v/>
      </c>
      <c r="BV1003" s="54" t="str">
        <f t="shared" si="739"/>
        <v/>
      </c>
      <c r="BW1003" s="54" t="str">
        <f t="shared" si="739"/>
        <v/>
      </c>
      <c r="BX1003" s="54" t="str">
        <f t="shared" si="739"/>
        <v/>
      </c>
      <c r="BY1003" s="54" t="str">
        <f t="shared" si="739"/>
        <v/>
      </c>
      <c r="BZ1003" s="54" t="str">
        <f t="shared" si="739"/>
        <v/>
      </c>
      <c r="CA1003" s="54" t="str">
        <f t="shared" si="739"/>
        <v/>
      </c>
      <c r="CB1003" s="54" t="str">
        <f t="shared" si="739"/>
        <v/>
      </c>
      <c r="CC1003" s="54" t="str">
        <f t="shared" si="739"/>
        <v/>
      </c>
      <c r="CD1003" s="54" t="str">
        <f t="shared" si="739"/>
        <v/>
      </c>
      <c r="CE1003" s="54" t="str">
        <f t="shared" si="739"/>
        <v/>
      </c>
      <c r="CF1003" s="54" t="str">
        <f t="shared" si="739"/>
        <v/>
      </c>
      <c r="CI1003" s="54">
        <v>439</v>
      </c>
      <c r="CJ1003" s="54" t="str">
        <f t="shared" si="717"/>
        <v xml:space="preserve"> </v>
      </c>
      <c r="CK1003" s="54">
        <f t="shared" si="718"/>
        <v>0</v>
      </c>
      <c r="CL1003" s="54">
        <f t="shared" si="719"/>
        <v>0</v>
      </c>
      <c r="CM1003" s="54">
        <f t="shared" si="720"/>
        <v>0</v>
      </c>
      <c r="CN1003" s="54">
        <f t="shared" si="721"/>
        <v>0</v>
      </c>
      <c r="CO1003" s="54">
        <f t="shared" si="722"/>
        <v>0</v>
      </c>
      <c r="CP1003" s="54">
        <f t="shared" si="723"/>
        <v>0</v>
      </c>
      <c r="CQ1003" s="54">
        <f t="shared" si="724"/>
        <v>0</v>
      </c>
      <c r="CR1003" s="54">
        <f t="shared" si="725"/>
        <v>0</v>
      </c>
      <c r="CS1003" s="54">
        <f t="shared" si="726"/>
        <v>0</v>
      </c>
      <c r="CT1003" s="54">
        <f t="shared" si="727"/>
        <v>0</v>
      </c>
      <c r="CU1003" s="54">
        <f t="shared" si="728"/>
        <v>0</v>
      </c>
      <c r="CV1003" s="54">
        <f t="shared" si="729"/>
        <v>0</v>
      </c>
      <c r="CW1003" s="54">
        <f t="shared" si="730"/>
        <v>0</v>
      </c>
      <c r="CX1003" s="54">
        <f t="shared" si="731"/>
        <v>0</v>
      </c>
      <c r="CY1003" s="54">
        <f t="shared" si="732"/>
        <v>0</v>
      </c>
      <c r="CZ1003" s="54">
        <f t="shared" si="733"/>
        <v>0</v>
      </c>
    </row>
    <row r="1004" spans="18:104" ht="14" x14ac:dyDescent="0.15">
      <c r="R1004" s="40" t="str">
        <f t="shared" si="736"/>
        <v xml:space="preserve"> </v>
      </c>
      <c r="BE1004" s="6">
        <v>213</v>
      </c>
      <c r="BF1004" s="44">
        <v>4</v>
      </c>
      <c r="BG1004" s="18">
        <v>981</v>
      </c>
      <c r="BH1004" s="46" t="str">
        <f t="array" ref="BH1004">IF(INDEX($V$71:$AK$326,BE1004,BF1004)&gt;0,INDEX($V$71:$AK$326,BE1004,BF1004),"")</f>
        <v>0</v>
      </c>
      <c r="BI1004" s="46" t="str">
        <f t="array" ref="BI1004">IFERROR(RANK(BH1004,$BH$24:$BH$4119,1)+COUNTIF($BH$24:BH1004,BH1004)-1,"")</f>
        <v/>
      </c>
      <c r="BJ1004" s="46" t="str">
        <f t="array" ref="BJ1004">IFERROR(INDEX($BH$24:$BH$4119,MATCH(SMALL($BI$24:$BI$4119,ROWS($BJ$24:BJ1004)),$BI$24:$BI$4119,0))," ")</f>
        <v xml:space="preserve"> </v>
      </c>
      <c r="BK1004" s="46" t="str">
        <f t="array" ref="BK1004">IF(ISNUMBER(BJ1004),(IF(COUNTIF( BJ$24:BJ1004, BJ1004 )=1,BJ1004,"")),"")</f>
        <v/>
      </c>
      <c r="BL1004" s="46" t="str">
        <f t="array" ref="BL1004">IFERROR(RANK(BK1004,$BK$24:$BK$4119,1)+COUNTIF($BK$24:BK1004,BK1004)-1,"")</f>
        <v/>
      </c>
      <c r="BM1004" s="46" t="str">
        <f t="array" ref="BM1004">IFERROR(INDEX($BK$24:$BK$4119,MATCH(SMALL($BL$24:$BL$4119,ROWS($BM$24:BM1004)),$BL$24:$BL$4119,0))," ")</f>
        <v xml:space="preserve"> </v>
      </c>
      <c r="BO1004" s="46">
        <v>440</v>
      </c>
      <c r="BP1004" s="46" t="str">
        <f t="shared" si="716"/>
        <v xml:space="preserve"> </v>
      </c>
      <c r="BQ1004" s="54" t="str">
        <f t="shared" si="738"/>
        <v/>
      </c>
      <c r="BR1004" s="54" t="str">
        <f t="shared" si="739"/>
        <v/>
      </c>
      <c r="BS1004" s="54" t="str">
        <f t="shared" si="739"/>
        <v/>
      </c>
      <c r="BT1004" s="54" t="str">
        <f t="shared" si="739"/>
        <v/>
      </c>
      <c r="BU1004" s="54" t="str">
        <f t="shared" si="739"/>
        <v/>
      </c>
      <c r="BV1004" s="54" t="str">
        <f t="shared" si="739"/>
        <v/>
      </c>
      <c r="BW1004" s="54" t="str">
        <f t="shared" si="739"/>
        <v/>
      </c>
      <c r="BX1004" s="54" t="str">
        <f t="shared" si="739"/>
        <v/>
      </c>
      <c r="BY1004" s="54" t="str">
        <f t="shared" si="739"/>
        <v/>
      </c>
      <c r="BZ1004" s="54" t="str">
        <f t="shared" si="739"/>
        <v/>
      </c>
      <c r="CA1004" s="54" t="str">
        <f t="shared" si="739"/>
        <v/>
      </c>
      <c r="CB1004" s="54" t="str">
        <f t="shared" si="739"/>
        <v/>
      </c>
      <c r="CC1004" s="54" t="str">
        <f t="shared" si="739"/>
        <v/>
      </c>
      <c r="CD1004" s="54" t="str">
        <f t="shared" si="739"/>
        <v/>
      </c>
      <c r="CE1004" s="54" t="str">
        <f t="shared" si="739"/>
        <v/>
      </c>
      <c r="CF1004" s="54" t="str">
        <f t="shared" si="739"/>
        <v/>
      </c>
      <c r="CI1004" s="54">
        <v>440</v>
      </c>
      <c r="CJ1004" s="54" t="str">
        <f t="shared" si="717"/>
        <v xml:space="preserve"> </v>
      </c>
      <c r="CK1004" s="54">
        <f t="shared" si="718"/>
        <v>0</v>
      </c>
      <c r="CL1004" s="54">
        <f t="shared" si="719"/>
        <v>0</v>
      </c>
      <c r="CM1004" s="54">
        <f t="shared" si="720"/>
        <v>0</v>
      </c>
      <c r="CN1004" s="54">
        <f t="shared" si="721"/>
        <v>0</v>
      </c>
      <c r="CO1004" s="54">
        <f t="shared" si="722"/>
        <v>0</v>
      </c>
      <c r="CP1004" s="54">
        <f t="shared" si="723"/>
        <v>0</v>
      </c>
      <c r="CQ1004" s="54">
        <f t="shared" si="724"/>
        <v>0</v>
      </c>
      <c r="CR1004" s="54">
        <f t="shared" si="725"/>
        <v>0</v>
      </c>
      <c r="CS1004" s="54">
        <f t="shared" si="726"/>
        <v>0</v>
      </c>
      <c r="CT1004" s="54">
        <f t="shared" si="727"/>
        <v>0</v>
      </c>
      <c r="CU1004" s="54">
        <f t="shared" si="728"/>
        <v>0</v>
      </c>
      <c r="CV1004" s="54">
        <f t="shared" si="729"/>
        <v>0</v>
      </c>
      <c r="CW1004" s="54">
        <f t="shared" si="730"/>
        <v>0</v>
      </c>
      <c r="CX1004" s="54">
        <f t="shared" si="731"/>
        <v>0</v>
      </c>
      <c r="CY1004" s="54">
        <f t="shared" si="732"/>
        <v>0</v>
      </c>
      <c r="CZ1004" s="54">
        <f t="shared" si="733"/>
        <v>0</v>
      </c>
    </row>
    <row r="1005" spans="18:104" ht="14" x14ac:dyDescent="0.15">
      <c r="R1005" s="40" t="str">
        <f t="shared" si="736"/>
        <v xml:space="preserve"> </v>
      </c>
      <c r="BE1005" s="6">
        <v>214</v>
      </c>
      <c r="BF1005" s="44">
        <v>4</v>
      </c>
      <c r="BG1005" s="18">
        <v>982</v>
      </c>
      <c r="BH1005" s="46" t="str">
        <f t="array" ref="BH1005">IF(INDEX($V$71:$AK$326,BE1005,BF1005)&gt;0,INDEX($V$71:$AK$326,BE1005,BF1005),"")</f>
        <v>0</v>
      </c>
      <c r="BI1005" s="46" t="str">
        <f t="array" ref="BI1005">IFERROR(RANK(BH1005,$BH$24:$BH$4119,1)+COUNTIF($BH$24:BH1005,BH1005)-1,"")</f>
        <v/>
      </c>
      <c r="BJ1005" s="46" t="str">
        <f t="array" ref="BJ1005">IFERROR(INDEX($BH$24:$BH$4119,MATCH(SMALL($BI$24:$BI$4119,ROWS($BJ$24:BJ1005)),$BI$24:$BI$4119,0))," ")</f>
        <v xml:space="preserve"> </v>
      </c>
      <c r="BK1005" s="46" t="str">
        <f t="array" ref="BK1005">IF(ISNUMBER(BJ1005),(IF(COUNTIF( BJ$24:BJ1005, BJ1005 )=1,BJ1005,"")),"")</f>
        <v/>
      </c>
      <c r="BL1005" s="46" t="str">
        <f t="array" ref="BL1005">IFERROR(RANK(BK1005,$BK$24:$BK$4119,1)+COUNTIF($BK$24:BK1005,BK1005)-1,"")</f>
        <v/>
      </c>
      <c r="BM1005" s="46" t="str">
        <f t="array" ref="BM1005">IFERROR(INDEX($BK$24:$BK$4119,MATCH(SMALL($BL$24:$BL$4119,ROWS($BM$24:BM1005)),$BL$24:$BL$4119,0))," ")</f>
        <v xml:space="preserve"> </v>
      </c>
      <c r="BO1005" s="46">
        <v>441</v>
      </c>
      <c r="BP1005" s="46" t="str">
        <f t="shared" si="716"/>
        <v xml:space="preserve"> </v>
      </c>
      <c r="BQ1005" s="54" t="str">
        <f t="shared" si="738"/>
        <v/>
      </c>
      <c r="BR1005" s="54" t="str">
        <f t="shared" si="739"/>
        <v/>
      </c>
      <c r="BS1005" s="54" t="str">
        <f t="shared" si="739"/>
        <v/>
      </c>
      <c r="BT1005" s="54" t="str">
        <f t="shared" si="739"/>
        <v/>
      </c>
      <c r="BU1005" s="54" t="str">
        <f t="shared" si="739"/>
        <v/>
      </c>
      <c r="BV1005" s="54" t="str">
        <f t="shared" si="739"/>
        <v/>
      </c>
      <c r="BW1005" s="54" t="str">
        <f t="shared" si="739"/>
        <v/>
      </c>
      <c r="BX1005" s="54" t="str">
        <f t="shared" si="739"/>
        <v/>
      </c>
      <c r="BY1005" s="54" t="str">
        <f t="shared" si="739"/>
        <v/>
      </c>
      <c r="BZ1005" s="54" t="str">
        <f t="shared" si="739"/>
        <v/>
      </c>
      <c r="CA1005" s="54" t="str">
        <f t="shared" si="739"/>
        <v/>
      </c>
      <c r="CB1005" s="54" t="str">
        <f t="shared" si="739"/>
        <v/>
      </c>
      <c r="CC1005" s="54" t="str">
        <f t="shared" si="739"/>
        <v/>
      </c>
      <c r="CD1005" s="54" t="str">
        <f t="shared" si="739"/>
        <v/>
      </c>
      <c r="CE1005" s="54" t="str">
        <f t="shared" si="739"/>
        <v/>
      </c>
      <c r="CF1005" s="54" t="str">
        <f t="shared" si="739"/>
        <v/>
      </c>
      <c r="CI1005" s="54">
        <v>441</v>
      </c>
      <c r="CJ1005" s="54" t="str">
        <f t="shared" si="717"/>
        <v xml:space="preserve"> </v>
      </c>
      <c r="CK1005" s="54">
        <f t="shared" si="718"/>
        <v>0</v>
      </c>
      <c r="CL1005" s="54">
        <f t="shared" si="719"/>
        <v>0</v>
      </c>
      <c r="CM1005" s="54">
        <f t="shared" si="720"/>
        <v>0</v>
      </c>
      <c r="CN1005" s="54">
        <f t="shared" si="721"/>
        <v>0</v>
      </c>
      <c r="CO1005" s="54">
        <f t="shared" si="722"/>
        <v>0</v>
      </c>
      <c r="CP1005" s="54">
        <f t="shared" si="723"/>
        <v>0</v>
      </c>
      <c r="CQ1005" s="54">
        <f t="shared" si="724"/>
        <v>0</v>
      </c>
      <c r="CR1005" s="54">
        <f t="shared" si="725"/>
        <v>0</v>
      </c>
      <c r="CS1005" s="54">
        <f t="shared" si="726"/>
        <v>0</v>
      </c>
      <c r="CT1005" s="54">
        <f t="shared" si="727"/>
        <v>0</v>
      </c>
      <c r="CU1005" s="54">
        <f t="shared" si="728"/>
        <v>0</v>
      </c>
      <c r="CV1005" s="54">
        <f t="shared" si="729"/>
        <v>0</v>
      </c>
      <c r="CW1005" s="54">
        <f t="shared" si="730"/>
        <v>0</v>
      </c>
      <c r="CX1005" s="54">
        <f t="shared" si="731"/>
        <v>0</v>
      </c>
      <c r="CY1005" s="54">
        <f t="shared" si="732"/>
        <v>0</v>
      </c>
      <c r="CZ1005" s="54">
        <f t="shared" si="733"/>
        <v>0</v>
      </c>
    </row>
    <row r="1006" spans="18:104" ht="14" x14ac:dyDescent="0.15">
      <c r="R1006" s="40" t="str">
        <f t="shared" si="736"/>
        <v xml:space="preserve"> </v>
      </c>
      <c r="BE1006" s="6">
        <v>215</v>
      </c>
      <c r="BF1006" s="44">
        <v>4</v>
      </c>
      <c r="BG1006" s="18">
        <v>983</v>
      </c>
      <c r="BH1006" s="46" t="str">
        <f t="array" ref="BH1006">IF(INDEX($V$71:$AK$326,BE1006,BF1006)&gt;0,INDEX($V$71:$AK$326,BE1006,BF1006),"")</f>
        <v>0</v>
      </c>
      <c r="BI1006" s="46" t="str">
        <f t="array" ref="BI1006">IFERROR(RANK(BH1006,$BH$24:$BH$4119,1)+COUNTIF($BH$24:BH1006,BH1006)-1,"")</f>
        <v/>
      </c>
      <c r="BJ1006" s="46" t="str">
        <f t="array" ref="BJ1006">IFERROR(INDEX($BH$24:$BH$4119,MATCH(SMALL($BI$24:$BI$4119,ROWS($BJ$24:BJ1006)),$BI$24:$BI$4119,0))," ")</f>
        <v xml:space="preserve"> </v>
      </c>
      <c r="BK1006" s="46" t="str">
        <f t="array" ref="BK1006">IF(ISNUMBER(BJ1006),(IF(COUNTIF( BJ$24:BJ1006, BJ1006 )=1,BJ1006,"")),"")</f>
        <v/>
      </c>
      <c r="BL1006" s="46" t="str">
        <f t="array" ref="BL1006">IFERROR(RANK(BK1006,$BK$24:$BK$4119,1)+COUNTIF($BK$24:BK1006,BK1006)-1,"")</f>
        <v/>
      </c>
      <c r="BM1006" s="46" t="str">
        <f t="array" ref="BM1006">IFERROR(INDEX($BK$24:$BK$4119,MATCH(SMALL($BL$24:$BL$4119,ROWS($BM$24:BM1006)),$BL$24:$BL$4119,0))," ")</f>
        <v xml:space="preserve"> </v>
      </c>
      <c r="BO1006" s="46">
        <v>442</v>
      </c>
      <c r="BP1006" s="46" t="str">
        <f t="shared" si="716"/>
        <v xml:space="preserve"> </v>
      </c>
      <c r="BQ1006" s="54" t="str">
        <f t="shared" si="738"/>
        <v/>
      </c>
      <c r="BR1006" s="54" t="str">
        <f t="shared" si="739"/>
        <v/>
      </c>
      <c r="BS1006" s="54" t="str">
        <f t="shared" si="739"/>
        <v/>
      </c>
      <c r="BT1006" s="54" t="str">
        <f t="shared" si="739"/>
        <v/>
      </c>
      <c r="BU1006" s="54" t="str">
        <f t="shared" si="739"/>
        <v/>
      </c>
      <c r="BV1006" s="54" t="str">
        <f t="shared" si="739"/>
        <v/>
      </c>
      <c r="BW1006" s="54" t="str">
        <f t="shared" si="739"/>
        <v/>
      </c>
      <c r="BX1006" s="54" t="str">
        <f t="shared" si="739"/>
        <v/>
      </c>
      <c r="BY1006" s="54" t="str">
        <f t="shared" si="739"/>
        <v/>
      </c>
      <c r="BZ1006" s="54" t="str">
        <f t="shared" si="739"/>
        <v/>
      </c>
      <c r="CA1006" s="54" t="str">
        <f t="shared" si="739"/>
        <v/>
      </c>
      <c r="CB1006" s="54" t="str">
        <f t="shared" si="739"/>
        <v/>
      </c>
      <c r="CC1006" s="54" t="str">
        <f t="shared" si="739"/>
        <v/>
      </c>
      <c r="CD1006" s="54" t="str">
        <f t="shared" si="739"/>
        <v/>
      </c>
      <c r="CE1006" s="54" t="str">
        <f t="shared" si="739"/>
        <v/>
      </c>
      <c r="CF1006" s="54" t="str">
        <f t="shared" si="739"/>
        <v/>
      </c>
      <c r="CI1006" s="54">
        <v>442</v>
      </c>
      <c r="CJ1006" s="54" t="str">
        <f t="shared" si="717"/>
        <v xml:space="preserve"> </v>
      </c>
      <c r="CK1006" s="54">
        <f t="shared" si="718"/>
        <v>0</v>
      </c>
      <c r="CL1006" s="54">
        <f t="shared" si="719"/>
        <v>0</v>
      </c>
      <c r="CM1006" s="54">
        <f t="shared" si="720"/>
        <v>0</v>
      </c>
      <c r="CN1006" s="54">
        <f t="shared" si="721"/>
        <v>0</v>
      </c>
      <c r="CO1006" s="54">
        <f t="shared" si="722"/>
        <v>0</v>
      </c>
      <c r="CP1006" s="54">
        <f t="shared" si="723"/>
        <v>0</v>
      </c>
      <c r="CQ1006" s="54">
        <f t="shared" si="724"/>
        <v>0</v>
      </c>
      <c r="CR1006" s="54">
        <f t="shared" si="725"/>
        <v>0</v>
      </c>
      <c r="CS1006" s="54">
        <f t="shared" si="726"/>
        <v>0</v>
      </c>
      <c r="CT1006" s="54">
        <f t="shared" si="727"/>
        <v>0</v>
      </c>
      <c r="CU1006" s="54">
        <f t="shared" si="728"/>
        <v>0</v>
      </c>
      <c r="CV1006" s="54">
        <f t="shared" si="729"/>
        <v>0</v>
      </c>
      <c r="CW1006" s="54">
        <f t="shared" si="730"/>
        <v>0</v>
      </c>
      <c r="CX1006" s="54">
        <f t="shared" si="731"/>
        <v>0</v>
      </c>
      <c r="CY1006" s="54">
        <f t="shared" si="732"/>
        <v>0</v>
      </c>
      <c r="CZ1006" s="54">
        <f t="shared" si="733"/>
        <v>0</v>
      </c>
    </row>
    <row r="1007" spans="18:104" ht="14" x14ac:dyDescent="0.15">
      <c r="R1007" s="40" t="str">
        <f t="shared" si="736"/>
        <v xml:space="preserve"> </v>
      </c>
      <c r="BE1007" s="6">
        <v>216</v>
      </c>
      <c r="BF1007" s="44">
        <v>4</v>
      </c>
      <c r="BG1007" s="18">
        <v>984</v>
      </c>
      <c r="BH1007" s="46" t="str">
        <f t="array" ref="BH1007">IF(INDEX($V$71:$AK$326,BE1007,BF1007)&gt;0,INDEX($V$71:$AK$326,BE1007,BF1007),"")</f>
        <v>0</v>
      </c>
      <c r="BI1007" s="46" t="str">
        <f t="array" ref="BI1007">IFERROR(RANK(BH1007,$BH$24:$BH$4119,1)+COUNTIF($BH$24:BH1007,BH1007)-1,"")</f>
        <v/>
      </c>
      <c r="BJ1007" s="46" t="str">
        <f t="array" ref="BJ1007">IFERROR(INDEX($BH$24:$BH$4119,MATCH(SMALL($BI$24:$BI$4119,ROWS($BJ$24:BJ1007)),$BI$24:$BI$4119,0))," ")</f>
        <v xml:space="preserve"> </v>
      </c>
      <c r="BK1007" s="46" t="str">
        <f t="array" ref="BK1007">IF(ISNUMBER(BJ1007),(IF(COUNTIF( BJ$24:BJ1007, BJ1007 )=1,BJ1007,"")),"")</f>
        <v/>
      </c>
      <c r="BL1007" s="46" t="str">
        <f t="array" ref="BL1007">IFERROR(RANK(BK1007,$BK$24:$BK$4119,1)+COUNTIF($BK$24:BK1007,BK1007)-1,"")</f>
        <v/>
      </c>
      <c r="BM1007" s="46" t="str">
        <f t="array" ref="BM1007">IFERROR(INDEX($BK$24:$BK$4119,MATCH(SMALL($BL$24:$BL$4119,ROWS($BM$24:BM1007)),$BL$24:$BL$4119,0))," ")</f>
        <v xml:space="preserve"> </v>
      </c>
      <c r="BO1007" s="46">
        <v>443</v>
      </c>
      <c r="BP1007" s="46" t="str">
        <f t="shared" si="716"/>
        <v xml:space="preserve"> </v>
      </c>
      <c r="BQ1007" s="54" t="str">
        <f t="shared" si="738"/>
        <v/>
      </c>
      <c r="BR1007" s="54" t="str">
        <f t="shared" si="739"/>
        <v/>
      </c>
      <c r="BS1007" s="54" t="str">
        <f t="shared" si="739"/>
        <v/>
      </c>
      <c r="BT1007" s="54" t="str">
        <f t="shared" si="739"/>
        <v/>
      </c>
      <c r="BU1007" s="54" t="str">
        <f t="shared" si="739"/>
        <v/>
      </c>
      <c r="BV1007" s="54" t="str">
        <f t="shared" si="739"/>
        <v/>
      </c>
      <c r="BW1007" s="54" t="str">
        <f t="shared" si="739"/>
        <v/>
      </c>
      <c r="BX1007" s="54" t="str">
        <f t="shared" si="739"/>
        <v/>
      </c>
      <c r="BY1007" s="54" t="str">
        <f t="shared" si="739"/>
        <v/>
      </c>
      <c r="BZ1007" s="54" t="str">
        <f t="shared" si="739"/>
        <v/>
      </c>
      <c r="CA1007" s="54" t="str">
        <f t="shared" si="739"/>
        <v/>
      </c>
      <c r="CB1007" s="54" t="str">
        <f t="shared" si="739"/>
        <v/>
      </c>
      <c r="CC1007" s="54" t="str">
        <f t="shared" si="739"/>
        <v/>
      </c>
      <c r="CD1007" s="54" t="str">
        <f t="shared" si="739"/>
        <v/>
      </c>
      <c r="CE1007" s="54" t="str">
        <f t="shared" si="739"/>
        <v/>
      </c>
      <c r="CF1007" s="54" t="str">
        <f t="shared" si="739"/>
        <v/>
      </c>
      <c r="CI1007" s="54">
        <v>443</v>
      </c>
      <c r="CJ1007" s="54" t="str">
        <f t="shared" si="717"/>
        <v xml:space="preserve"> </v>
      </c>
      <c r="CK1007" s="54">
        <f t="shared" si="718"/>
        <v>0</v>
      </c>
      <c r="CL1007" s="54">
        <f t="shared" si="719"/>
        <v>0</v>
      </c>
      <c r="CM1007" s="54">
        <f t="shared" si="720"/>
        <v>0</v>
      </c>
      <c r="CN1007" s="54">
        <f t="shared" si="721"/>
        <v>0</v>
      </c>
      <c r="CO1007" s="54">
        <f t="shared" si="722"/>
        <v>0</v>
      </c>
      <c r="CP1007" s="54">
        <f t="shared" si="723"/>
        <v>0</v>
      </c>
      <c r="CQ1007" s="54">
        <f t="shared" si="724"/>
        <v>0</v>
      </c>
      <c r="CR1007" s="54">
        <f t="shared" si="725"/>
        <v>0</v>
      </c>
      <c r="CS1007" s="54">
        <f t="shared" si="726"/>
        <v>0</v>
      </c>
      <c r="CT1007" s="54">
        <f t="shared" si="727"/>
        <v>0</v>
      </c>
      <c r="CU1007" s="54">
        <f t="shared" si="728"/>
        <v>0</v>
      </c>
      <c r="CV1007" s="54">
        <f t="shared" si="729"/>
        <v>0</v>
      </c>
      <c r="CW1007" s="54">
        <f t="shared" si="730"/>
        <v>0</v>
      </c>
      <c r="CX1007" s="54">
        <f t="shared" si="731"/>
        <v>0</v>
      </c>
      <c r="CY1007" s="54">
        <f t="shared" si="732"/>
        <v>0</v>
      </c>
      <c r="CZ1007" s="54">
        <f t="shared" si="733"/>
        <v>0</v>
      </c>
    </row>
    <row r="1008" spans="18:104" ht="14" x14ac:dyDescent="0.15">
      <c r="R1008" s="40" t="str">
        <f t="shared" si="736"/>
        <v xml:space="preserve"> </v>
      </c>
      <c r="BE1008" s="6">
        <v>217</v>
      </c>
      <c r="BF1008" s="44">
        <v>4</v>
      </c>
      <c r="BG1008" s="18">
        <v>985</v>
      </c>
      <c r="BH1008" s="46" t="str">
        <f t="array" ref="BH1008">IF(INDEX($V$71:$AK$326,BE1008,BF1008)&gt;0,INDEX($V$71:$AK$326,BE1008,BF1008),"")</f>
        <v>0</v>
      </c>
      <c r="BI1008" s="46" t="str">
        <f t="array" ref="BI1008">IFERROR(RANK(BH1008,$BH$24:$BH$4119,1)+COUNTIF($BH$24:BH1008,BH1008)-1,"")</f>
        <v/>
      </c>
      <c r="BJ1008" s="46" t="str">
        <f t="array" ref="BJ1008">IFERROR(INDEX($BH$24:$BH$4119,MATCH(SMALL($BI$24:$BI$4119,ROWS($BJ$24:BJ1008)),$BI$24:$BI$4119,0))," ")</f>
        <v xml:space="preserve"> </v>
      </c>
      <c r="BK1008" s="46" t="str">
        <f t="array" ref="BK1008">IF(ISNUMBER(BJ1008),(IF(COUNTIF( BJ$24:BJ1008, BJ1008 )=1,BJ1008,"")),"")</f>
        <v/>
      </c>
      <c r="BL1008" s="46" t="str">
        <f t="array" ref="BL1008">IFERROR(RANK(BK1008,$BK$24:$BK$4119,1)+COUNTIF($BK$24:BK1008,BK1008)-1,"")</f>
        <v/>
      </c>
      <c r="BM1008" s="46" t="str">
        <f t="array" ref="BM1008">IFERROR(INDEX($BK$24:$BK$4119,MATCH(SMALL($BL$24:$BL$4119,ROWS($BM$24:BM1008)),$BL$24:$BL$4119,0))," ")</f>
        <v xml:space="preserve"> </v>
      </c>
      <c r="BO1008" s="46">
        <v>444</v>
      </c>
      <c r="BP1008" s="46" t="str">
        <f t="shared" si="716"/>
        <v xml:space="preserve"> </v>
      </c>
      <c r="BQ1008" s="54" t="str">
        <f t="shared" si="738"/>
        <v/>
      </c>
      <c r="BR1008" s="54" t="str">
        <f t="shared" si="739"/>
        <v/>
      </c>
      <c r="BS1008" s="54" t="str">
        <f t="shared" si="739"/>
        <v/>
      </c>
      <c r="BT1008" s="54" t="str">
        <f t="shared" si="739"/>
        <v/>
      </c>
      <c r="BU1008" s="54" t="str">
        <f t="shared" si="739"/>
        <v/>
      </c>
      <c r="BV1008" s="54" t="str">
        <f t="shared" si="739"/>
        <v/>
      </c>
      <c r="BW1008" s="54" t="str">
        <f t="shared" si="739"/>
        <v/>
      </c>
      <c r="BX1008" s="54" t="str">
        <f t="shared" si="739"/>
        <v/>
      </c>
      <c r="BY1008" s="54" t="str">
        <f t="shared" si="739"/>
        <v/>
      </c>
      <c r="BZ1008" s="54" t="str">
        <f t="shared" si="739"/>
        <v/>
      </c>
      <c r="CA1008" s="54" t="str">
        <f t="shared" si="739"/>
        <v/>
      </c>
      <c r="CB1008" s="54" t="str">
        <f t="shared" si="739"/>
        <v/>
      </c>
      <c r="CC1008" s="54" t="str">
        <f t="shared" si="739"/>
        <v/>
      </c>
      <c r="CD1008" s="54" t="str">
        <f t="shared" si="739"/>
        <v/>
      </c>
      <c r="CE1008" s="54" t="str">
        <f t="shared" si="739"/>
        <v/>
      </c>
      <c r="CF1008" s="54" t="str">
        <f t="shared" si="739"/>
        <v/>
      </c>
      <c r="CI1008" s="54">
        <v>444</v>
      </c>
      <c r="CJ1008" s="54" t="str">
        <f t="shared" si="717"/>
        <v xml:space="preserve"> </v>
      </c>
      <c r="CK1008" s="54">
        <f t="shared" si="718"/>
        <v>0</v>
      </c>
      <c r="CL1008" s="54">
        <f t="shared" si="719"/>
        <v>0</v>
      </c>
      <c r="CM1008" s="54">
        <f t="shared" si="720"/>
        <v>0</v>
      </c>
      <c r="CN1008" s="54">
        <f t="shared" si="721"/>
        <v>0</v>
      </c>
      <c r="CO1008" s="54">
        <f t="shared" si="722"/>
        <v>0</v>
      </c>
      <c r="CP1008" s="54">
        <f t="shared" si="723"/>
        <v>0</v>
      </c>
      <c r="CQ1008" s="54">
        <f t="shared" si="724"/>
        <v>0</v>
      </c>
      <c r="CR1008" s="54">
        <f t="shared" si="725"/>
        <v>0</v>
      </c>
      <c r="CS1008" s="54">
        <f t="shared" si="726"/>
        <v>0</v>
      </c>
      <c r="CT1008" s="54">
        <f t="shared" si="727"/>
        <v>0</v>
      </c>
      <c r="CU1008" s="54">
        <f t="shared" si="728"/>
        <v>0</v>
      </c>
      <c r="CV1008" s="54">
        <f t="shared" si="729"/>
        <v>0</v>
      </c>
      <c r="CW1008" s="54">
        <f t="shared" si="730"/>
        <v>0</v>
      </c>
      <c r="CX1008" s="54">
        <f t="shared" si="731"/>
        <v>0</v>
      </c>
      <c r="CY1008" s="54">
        <f t="shared" si="732"/>
        <v>0</v>
      </c>
      <c r="CZ1008" s="54">
        <f t="shared" si="733"/>
        <v>0</v>
      </c>
    </row>
    <row r="1009" spans="18:104" ht="14" x14ac:dyDescent="0.15">
      <c r="R1009" s="40" t="str">
        <f t="shared" si="736"/>
        <v xml:space="preserve"> </v>
      </c>
      <c r="BE1009" s="6">
        <v>218</v>
      </c>
      <c r="BF1009" s="44">
        <v>4</v>
      </c>
      <c r="BG1009" s="18">
        <v>986</v>
      </c>
      <c r="BH1009" s="46" t="str">
        <f t="array" ref="BH1009">IF(INDEX($V$71:$AK$326,BE1009,BF1009)&gt;0,INDEX($V$71:$AK$326,BE1009,BF1009),"")</f>
        <v>0</v>
      </c>
      <c r="BI1009" s="46" t="str">
        <f t="array" ref="BI1009">IFERROR(RANK(BH1009,$BH$24:$BH$4119,1)+COUNTIF($BH$24:BH1009,BH1009)-1,"")</f>
        <v/>
      </c>
      <c r="BJ1009" s="46" t="str">
        <f t="array" ref="BJ1009">IFERROR(INDEX($BH$24:$BH$4119,MATCH(SMALL($BI$24:$BI$4119,ROWS($BJ$24:BJ1009)),$BI$24:$BI$4119,0))," ")</f>
        <v xml:space="preserve"> </v>
      </c>
      <c r="BK1009" s="46" t="str">
        <f t="array" ref="BK1009">IF(ISNUMBER(BJ1009),(IF(COUNTIF( BJ$24:BJ1009, BJ1009 )=1,BJ1009,"")),"")</f>
        <v/>
      </c>
      <c r="BL1009" s="46" t="str">
        <f t="array" ref="BL1009">IFERROR(RANK(BK1009,$BK$24:$BK$4119,1)+COUNTIF($BK$24:BK1009,BK1009)-1,"")</f>
        <v/>
      </c>
      <c r="BM1009" s="46" t="str">
        <f t="array" ref="BM1009">IFERROR(INDEX($BK$24:$BK$4119,MATCH(SMALL($BL$24:$BL$4119,ROWS($BM$24:BM1009)),$BL$24:$BL$4119,0))," ")</f>
        <v xml:space="preserve"> </v>
      </c>
      <c r="BO1009" s="46">
        <v>445</v>
      </c>
      <c r="BP1009" s="46" t="str">
        <f t="shared" si="716"/>
        <v xml:space="preserve"> </v>
      </c>
      <c r="BQ1009" s="54" t="str">
        <f t="shared" si="738"/>
        <v/>
      </c>
      <c r="BR1009" s="54" t="str">
        <f t="shared" si="739"/>
        <v/>
      </c>
      <c r="BS1009" s="54" t="str">
        <f t="shared" si="739"/>
        <v/>
      </c>
      <c r="BT1009" s="54" t="str">
        <f t="shared" si="739"/>
        <v/>
      </c>
      <c r="BU1009" s="54" t="str">
        <f t="shared" si="739"/>
        <v/>
      </c>
      <c r="BV1009" s="54" t="str">
        <f t="shared" si="739"/>
        <v/>
      </c>
      <c r="BW1009" s="54" t="str">
        <f t="shared" si="739"/>
        <v/>
      </c>
      <c r="BX1009" s="54" t="str">
        <f t="shared" si="739"/>
        <v/>
      </c>
      <c r="BY1009" s="54" t="str">
        <f t="shared" si="739"/>
        <v/>
      </c>
      <c r="BZ1009" s="54" t="str">
        <f t="shared" si="739"/>
        <v/>
      </c>
      <c r="CA1009" s="54" t="str">
        <f t="shared" si="739"/>
        <v/>
      </c>
      <c r="CB1009" s="54" t="str">
        <f t="shared" si="739"/>
        <v/>
      </c>
      <c r="CC1009" s="54" t="str">
        <f t="shared" si="739"/>
        <v/>
      </c>
      <c r="CD1009" s="54" t="str">
        <f t="shared" si="739"/>
        <v/>
      </c>
      <c r="CE1009" s="54" t="str">
        <f t="shared" si="739"/>
        <v/>
      </c>
      <c r="CF1009" s="54" t="str">
        <f t="shared" si="739"/>
        <v/>
      </c>
      <c r="CI1009" s="54">
        <v>445</v>
      </c>
      <c r="CJ1009" s="54" t="str">
        <f t="shared" si="717"/>
        <v xml:space="preserve"> </v>
      </c>
      <c r="CK1009" s="54">
        <f t="shared" si="718"/>
        <v>0</v>
      </c>
      <c r="CL1009" s="54">
        <f t="shared" si="719"/>
        <v>0</v>
      </c>
      <c r="CM1009" s="54">
        <f t="shared" si="720"/>
        <v>0</v>
      </c>
      <c r="CN1009" s="54">
        <f t="shared" si="721"/>
        <v>0</v>
      </c>
      <c r="CO1009" s="54">
        <f t="shared" si="722"/>
        <v>0</v>
      </c>
      <c r="CP1009" s="54">
        <f t="shared" si="723"/>
        <v>0</v>
      </c>
      <c r="CQ1009" s="54">
        <f t="shared" si="724"/>
        <v>0</v>
      </c>
      <c r="CR1009" s="54">
        <f t="shared" si="725"/>
        <v>0</v>
      </c>
      <c r="CS1009" s="54">
        <f t="shared" si="726"/>
        <v>0</v>
      </c>
      <c r="CT1009" s="54">
        <f t="shared" si="727"/>
        <v>0</v>
      </c>
      <c r="CU1009" s="54">
        <f t="shared" si="728"/>
        <v>0</v>
      </c>
      <c r="CV1009" s="54">
        <f t="shared" si="729"/>
        <v>0</v>
      </c>
      <c r="CW1009" s="54">
        <f t="shared" si="730"/>
        <v>0</v>
      </c>
      <c r="CX1009" s="54">
        <f t="shared" si="731"/>
        <v>0</v>
      </c>
      <c r="CY1009" s="54">
        <f t="shared" si="732"/>
        <v>0</v>
      </c>
      <c r="CZ1009" s="54">
        <f t="shared" si="733"/>
        <v>0</v>
      </c>
    </row>
    <row r="1010" spans="18:104" ht="14" x14ac:dyDescent="0.15">
      <c r="R1010" s="40" t="str">
        <f t="shared" si="736"/>
        <v xml:space="preserve"> </v>
      </c>
      <c r="BE1010" s="6">
        <v>219</v>
      </c>
      <c r="BF1010" s="44">
        <v>4</v>
      </c>
      <c r="BG1010" s="18">
        <v>987</v>
      </c>
      <c r="BH1010" s="46" t="str">
        <f t="array" ref="BH1010">IF(INDEX($V$71:$AK$326,BE1010,BF1010)&gt;0,INDEX($V$71:$AK$326,BE1010,BF1010),"")</f>
        <v>0</v>
      </c>
      <c r="BI1010" s="46" t="str">
        <f t="array" ref="BI1010">IFERROR(RANK(BH1010,$BH$24:$BH$4119,1)+COUNTIF($BH$24:BH1010,BH1010)-1,"")</f>
        <v/>
      </c>
      <c r="BJ1010" s="46" t="str">
        <f t="array" ref="BJ1010">IFERROR(INDEX($BH$24:$BH$4119,MATCH(SMALL($BI$24:$BI$4119,ROWS($BJ$24:BJ1010)),$BI$24:$BI$4119,0))," ")</f>
        <v xml:space="preserve"> </v>
      </c>
      <c r="BK1010" s="46" t="str">
        <f t="array" ref="BK1010">IF(ISNUMBER(BJ1010),(IF(COUNTIF( BJ$24:BJ1010, BJ1010 )=1,BJ1010,"")),"")</f>
        <v/>
      </c>
      <c r="BL1010" s="46" t="str">
        <f t="array" ref="BL1010">IFERROR(RANK(BK1010,$BK$24:$BK$4119,1)+COUNTIF($BK$24:BK1010,BK1010)-1,"")</f>
        <v/>
      </c>
      <c r="BM1010" s="46" t="str">
        <f t="array" ref="BM1010">IFERROR(INDEX($BK$24:$BK$4119,MATCH(SMALL($BL$24:$BL$4119,ROWS($BM$24:BM1010)),$BL$24:$BL$4119,0))," ")</f>
        <v xml:space="preserve"> </v>
      </c>
      <c r="BO1010" s="46">
        <v>446</v>
      </c>
      <c r="BP1010" s="46" t="str">
        <f t="shared" si="716"/>
        <v xml:space="preserve"> </v>
      </c>
      <c r="BQ1010" s="54" t="str">
        <f t="shared" si="738"/>
        <v/>
      </c>
      <c r="BR1010" s="54" t="str">
        <f t="shared" si="739"/>
        <v/>
      </c>
      <c r="BS1010" s="54" t="str">
        <f t="shared" si="739"/>
        <v/>
      </c>
      <c r="BT1010" s="54" t="str">
        <f t="shared" si="739"/>
        <v/>
      </c>
      <c r="BU1010" s="54" t="str">
        <f t="shared" si="739"/>
        <v/>
      </c>
      <c r="BV1010" s="54" t="str">
        <f t="shared" si="739"/>
        <v/>
      </c>
      <c r="BW1010" s="54" t="str">
        <f t="shared" si="739"/>
        <v/>
      </c>
      <c r="BX1010" s="54" t="str">
        <f t="shared" si="739"/>
        <v/>
      </c>
      <c r="BY1010" s="54" t="str">
        <f t="shared" si="739"/>
        <v/>
      </c>
      <c r="BZ1010" s="54" t="str">
        <f t="shared" si="739"/>
        <v/>
      </c>
      <c r="CA1010" s="54" t="str">
        <f t="shared" si="739"/>
        <v/>
      </c>
      <c r="CB1010" s="54" t="str">
        <f t="shared" si="739"/>
        <v/>
      </c>
      <c r="CC1010" s="54" t="str">
        <f t="shared" si="739"/>
        <v/>
      </c>
      <c r="CD1010" s="54" t="str">
        <f t="shared" si="739"/>
        <v/>
      </c>
      <c r="CE1010" s="54" t="str">
        <f t="shared" si="739"/>
        <v/>
      </c>
      <c r="CF1010" s="54" t="str">
        <f t="shared" si="739"/>
        <v/>
      </c>
      <c r="CI1010" s="54">
        <v>446</v>
      </c>
      <c r="CJ1010" s="54" t="str">
        <f t="shared" si="717"/>
        <v xml:space="preserve"> </v>
      </c>
      <c r="CK1010" s="54">
        <f t="shared" si="718"/>
        <v>0</v>
      </c>
      <c r="CL1010" s="54">
        <f t="shared" si="719"/>
        <v>0</v>
      </c>
      <c r="CM1010" s="54">
        <f t="shared" si="720"/>
        <v>0</v>
      </c>
      <c r="CN1010" s="54">
        <f t="shared" si="721"/>
        <v>0</v>
      </c>
      <c r="CO1010" s="54">
        <f t="shared" si="722"/>
        <v>0</v>
      </c>
      <c r="CP1010" s="54">
        <f t="shared" si="723"/>
        <v>0</v>
      </c>
      <c r="CQ1010" s="54">
        <f t="shared" si="724"/>
        <v>0</v>
      </c>
      <c r="CR1010" s="54">
        <f t="shared" si="725"/>
        <v>0</v>
      </c>
      <c r="CS1010" s="54">
        <f t="shared" si="726"/>
        <v>0</v>
      </c>
      <c r="CT1010" s="54">
        <f t="shared" si="727"/>
        <v>0</v>
      </c>
      <c r="CU1010" s="54">
        <f t="shared" si="728"/>
        <v>0</v>
      </c>
      <c r="CV1010" s="54">
        <f t="shared" si="729"/>
        <v>0</v>
      </c>
      <c r="CW1010" s="54">
        <f t="shared" si="730"/>
        <v>0</v>
      </c>
      <c r="CX1010" s="54">
        <f t="shared" si="731"/>
        <v>0</v>
      </c>
      <c r="CY1010" s="54">
        <f t="shared" si="732"/>
        <v>0</v>
      </c>
      <c r="CZ1010" s="54">
        <f t="shared" si="733"/>
        <v>0</v>
      </c>
    </row>
    <row r="1011" spans="18:104" ht="14" x14ac:dyDescent="0.15">
      <c r="R1011" s="40" t="str">
        <f t="shared" si="736"/>
        <v xml:space="preserve"> </v>
      </c>
      <c r="BE1011" s="6">
        <v>220</v>
      </c>
      <c r="BF1011" s="44">
        <v>4</v>
      </c>
      <c r="BG1011" s="18">
        <v>988</v>
      </c>
      <c r="BH1011" s="46" t="str">
        <f t="array" ref="BH1011">IF(INDEX($V$71:$AK$326,BE1011,BF1011)&gt;0,INDEX($V$71:$AK$326,BE1011,BF1011),"")</f>
        <v>0</v>
      </c>
      <c r="BI1011" s="46" t="str">
        <f t="array" ref="BI1011">IFERROR(RANK(BH1011,$BH$24:$BH$4119,1)+COUNTIF($BH$24:BH1011,BH1011)-1,"")</f>
        <v/>
      </c>
      <c r="BJ1011" s="46" t="str">
        <f t="array" ref="BJ1011">IFERROR(INDEX($BH$24:$BH$4119,MATCH(SMALL($BI$24:$BI$4119,ROWS($BJ$24:BJ1011)),$BI$24:$BI$4119,0))," ")</f>
        <v xml:space="preserve"> </v>
      </c>
      <c r="BK1011" s="46" t="str">
        <f t="array" ref="BK1011">IF(ISNUMBER(BJ1011),(IF(COUNTIF( BJ$24:BJ1011, BJ1011 )=1,BJ1011,"")),"")</f>
        <v/>
      </c>
      <c r="BL1011" s="46" t="str">
        <f t="array" ref="BL1011">IFERROR(RANK(BK1011,$BK$24:$BK$4119,1)+COUNTIF($BK$24:BK1011,BK1011)-1,"")</f>
        <v/>
      </c>
      <c r="BM1011" s="46" t="str">
        <f t="array" ref="BM1011">IFERROR(INDEX($BK$24:$BK$4119,MATCH(SMALL($BL$24:$BL$4119,ROWS($BM$24:BM1011)),$BL$24:$BL$4119,0))," ")</f>
        <v xml:space="preserve"> </v>
      </c>
      <c r="BO1011" s="46">
        <v>447</v>
      </c>
      <c r="BP1011" s="46" t="str">
        <f t="shared" si="716"/>
        <v xml:space="preserve"> </v>
      </c>
      <c r="BQ1011" s="54" t="str">
        <f t="shared" si="738"/>
        <v/>
      </c>
      <c r="BR1011" s="54" t="str">
        <f t="shared" si="739"/>
        <v/>
      </c>
      <c r="BS1011" s="54" t="str">
        <f t="shared" si="739"/>
        <v/>
      </c>
      <c r="BT1011" s="54" t="str">
        <f t="shared" si="739"/>
        <v/>
      </c>
      <c r="BU1011" s="54" t="str">
        <f t="shared" si="739"/>
        <v/>
      </c>
      <c r="BV1011" s="54" t="str">
        <f t="shared" si="739"/>
        <v/>
      </c>
      <c r="BW1011" s="54" t="str">
        <f t="shared" si="739"/>
        <v/>
      </c>
      <c r="BX1011" s="54" t="str">
        <f t="shared" si="739"/>
        <v/>
      </c>
      <c r="BY1011" s="54" t="str">
        <f t="shared" si="739"/>
        <v/>
      </c>
      <c r="BZ1011" s="54" t="str">
        <f t="shared" si="739"/>
        <v/>
      </c>
      <c r="CA1011" s="54" t="str">
        <f t="shared" si="739"/>
        <v/>
      </c>
      <c r="CB1011" s="54" t="str">
        <f t="shared" si="739"/>
        <v/>
      </c>
      <c r="CC1011" s="54" t="str">
        <f t="shared" si="739"/>
        <v/>
      </c>
      <c r="CD1011" s="54" t="str">
        <f t="shared" si="739"/>
        <v/>
      </c>
      <c r="CE1011" s="54" t="str">
        <f t="shared" si="739"/>
        <v/>
      </c>
      <c r="CF1011" s="54" t="str">
        <f t="shared" si="739"/>
        <v/>
      </c>
      <c r="CI1011" s="54">
        <v>447</v>
      </c>
      <c r="CJ1011" s="54" t="str">
        <f t="shared" si="717"/>
        <v xml:space="preserve"> </v>
      </c>
      <c r="CK1011" s="54">
        <f t="shared" si="718"/>
        <v>0</v>
      </c>
      <c r="CL1011" s="54">
        <f t="shared" si="719"/>
        <v>0</v>
      </c>
      <c r="CM1011" s="54">
        <f t="shared" si="720"/>
        <v>0</v>
      </c>
      <c r="CN1011" s="54">
        <f t="shared" si="721"/>
        <v>0</v>
      </c>
      <c r="CO1011" s="54">
        <f t="shared" si="722"/>
        <v>0</v>
      </c>
      <c r="CP1011" s="54">
        <f t="shared" si="723"/>
        <v>0</v>
      </c>
      <c r="CQ1011" s="54">
        <f t="shared" si="724"/>
        <v>0</v>
      </c>
      <c r="CR1011" s="54">
        <f t="shared" si="725"/>
        <v>0</v>
      </c>
      <c r="CS1011" s="54">
        <f t="shared" si="726"/>
        <v>0</v>
      </c>
      <c r="CT1011" s="54">
        <f t="shared" si="727"/>
        <v>0</v>
      </c>
      <c r="CU1011" s="54">
        <f t="shared" si="728"/>
        <v>0</v>
      </c>
      <c r="CV1011" s="54">
        <f t="shared" si="729"/>
        <v>0</v>
      </c>
      <c r="CW1011" s="54">
        <f t="shared" si="730"/>
        <v>0</v>
      </c>
      <c r="CX1011" s="54">
        <f t="shared" si="731"/>
        <v>0</v>
      </c>
      <c r="CY1011" s="54">
        <f t="shared" si="732"/>
        <v>0</v>
      </c>
      <c r="CZ1011" s="54">
        <f t="shared" si="733"/>
        <v>0</v>
      </c>
    </row>
    <row r="1012" spans="18:104" ht="14" x14ac:dyDescent="0.15">
      <c r="R1012" s="40" t="str">
        <f t="shared" si="736"/>
        <v xml:space="preserve"> </v>
      </c>
      <c r="BE1012" s="6">
        <v>221</v>
      </c>
      <c r="BF1012" s="44">
        <v>4</v>
      </c>
      <c r="BG1012" s="18">
        <v>989</v>
      </c>
      <c r="BH1012" s="46" t="str">
        <f t="array" ref="BH1012">IF(INDEX($V$71:$AK$326,BE1012,BF1012)&gt;0,INDEX($V$71:$AK$326,BE1012,BF1012),"")</f>
        <v>0</v>
      </c>
      <c r="BI1012" s="46" t="str">
        <f t="array" ref="BI1012">IFERROR(RANK(BH1012,$BH$24:$BH$4119,1)+COUNTIF($BH$24:BH1012,BH1012)-1,"")</f>
        <v/>
      </c>
      <c r="BJ1012" s="46" t="str">
        <f t="array" ref="BJ1012">IFERROR(INDEX($BH$24:$BH$4119,MATCH(SMALL($BI$24:$BI$4119,ROWS($BJ$24:BJ1012)),$BI$24:$BI$4119,0))," ")</f>
        <v xml:space="preserve"> </v>
      </c>
      <c r="BK1012" s="46" t="str">
        <f t="array" ref="BK1012">IF(ISNUMBER(BJ1012),(IF(COUNTIF( BJ$24:BJ1012, BJ1012 )=1,BJ1012,"")),"")</f>
        <v/>
      </c>
      <c r="BL1012" s="46" t="str">
        <f t="array" ref="BL1012">IFERROR(RANK(BK1012,$BK$24:$BK$4119,1)+COUNTIF($BK$24:BK1012,BK1012)-1,"")</f>
        <v/>
      </c>
      <c r="BM1012" s="46" t="str">
        <f t="array" ref="BM1012">IFERROR(INDEX($BK$24:$BK$4119,MATCH(SMALL($BL$24:$BL$4119,ROWS($BM$24:BM1012)),$BL$24:$BL$4119,0))," ")</f>
        <v xml:space="preserve"> </v>
      </c>
      <c r="BO1012" s="46">
        <v>448</v>
      </c>
      <c r="BP1012" s="46" t="str">
        <f t="shared" si="716"/>
        <v xml:space="preserve"> </v>
      </c>
      <c r="BQ1012" s="54" t="str">
        <f t="shared" si="738"/>
        <v/>
      </c>
      <c r="BR1012" s="54" t="str">
        <f t="shared" si="739"/>
        <v/>
      </c>
      <c r="BS1012" s="54" t="str">
        <f t="shared" si="739"/>
        <v/>
      </c>
      <c r="BT1012" s="54" t="str">
        <f t="shared" si="739"/>
        <v/>
      </c>
      <c r="BU1012" s="54" t="str">
        <f t="shared" si="739"/>
        <v/>
      </c>
      <c r="BV1012" s="54" t="str">
        <f t="shared" si="739"/>
        <v/>
      </c>
      <c r="BW1012" s="54" t="str">
        <f t="shared" si="739"/>
        <v/>
      </c>
      <c r="BX1012" s="54" t="str">
        <f t="shared" si="739"/>
        <v/>
      </c>
      <c r="BY1012" s="54" t="str">
        <f t="shared" si="739"/>
        <v/>
      </c>
      <c r="BZ1012" s="54" t="str">
        <f t="shared" si="739"/>
        <v/>
      </c>
      <c r="CA1012" s="54" t="str">
        <f t="shared" si="739"/>
        <v/>
      </c>
      <c r="CB1012" s="54" t="str">
        <f t="shared" si="739"/>
        <v/>
      </c>
      <c r="CC1012" s="54" t="str">
        <f t="shared" si="739"/>
        <v/>
      </c>
      <c r="CD1012" s="54" t="str">
        <f t="shared" si="739"/>
        <v/>
      </c>
      <c r="CE1012" s="54" t="str">
        <f t="shared" si="739"/>
        <v/>
      </c>
      <c r="CF1012" s="54" t="str">
        <f t="shared" si="739"/>
        <v/>
      </c>
      <c r="CI1012" s="54">
        <v>448</v>
      </c>
      <c r="CJ1012" s="54" t="str">
        <f t="shared" si="717"/>
        <v xml:space="preserve"> </v>
      </c>
      <c r="CK1012" s="54">
        <f t="shared" si="718"/>
        <v>0</v>
      </c>
      <c r="CL1012" s="54">
        <f t="shared" si="719"/>
        <v>0</v>
      </c>
      <c r="CM1012" s="54">
        <f t="shared" si="720"/>
        <v>0</v>
      </c>
      <c r="CN1012" s="54">
        <f t="shared" si="721"/>
        <v>0</v>
      </c>
      <c r="CO1012" s="54">
        <f t="shared" si="722"/>
        <v>0</v>
      </c>
      <c r="CP1012" s="54">
        <f t="shared" si="723"/>
        <v>0</v>
      </c>
      <c r="CQ1012" s="54">
        <f t="shared" si="724"/>
        <v>0</v>
      </c>
      <c r="CR1012" s="54">
        <f t="shared" si="725"/>
        <v>0</v>
      </c>
      <c r="CS1012" s="54">
        <f t="shared" si="726"/>
        <v>0</v>
      </c>
      <c r="CT1012" s="54">
        <f t="shared" si="727"/>
        <v>0</v>
      </c>
      <c r="CU1012" s="54">
        <f t="shared" si="728"/>
        <v>0</v>
      </c>
      <c r="CV1012" s="54">
        <f t="shared" si="729"/>
        <v>0</v>
      </c>
      <c r="CW1012" s="54">
        <f t="shared" si="730"/>
        <v>0</v>
      </c>
      <c r="CX1012" s="54">
        <f t="shared" si="731"/>
        <v>0</v>
      </c>
      <c r="CY1012" s="54">
        <f t="shared" si="732"/>
        <v>0</v>
      </c>
      <c r="CZ1012" s="54">
        <f t="shared" si="733"/>
        <v>0</v>
      </c>
    </row>
    <row r="1013" spans="18:104" ht="14" x14ac:dyDescent="0.15">
      <c r="R1013" s="40" t="str">
        <f t="shared" si="736"/>
        <v xml:space="preserve"> </v>
      </c>
      <c r="BE1013" s="6">
        <v>222</v>
      </c>
      <c r="BF1013" s="44">
        <v>4</v>
      </c>
      <c r="BG1013" s="18">
        <v>990</v>
      </c>
      <c r="BH1013" s="46" t="str">
        <f t="array" ref="BH1013">IF(INDEX($V$71:$AK$326,BE1013,BF1013)&gt;0,INDEX($V$71:$AK$326,BE1013,BF1013),"")</f>
        <v/>
      </c>
      <c r="BI1013" s="46" t="str">
        <f t="array" ref="BI1013">IFERROR(RANK(BH1013,$BH$24:$BH$4119,1)+COUNTIF($BH$24:BH1013,BH1013)-1,"")</f>
        <v/>
      </c>
      <c r="BJ1013" s="46" t="str">
        <f t="array" ref="BJ1013">IFERROR(INDEX($BH$24:$BH$4119,MATCH(SMALL($BI$24:$BI$4119,ROWS($BJ$24:BJ1013)),$BI$24:$BI$4119,0))," ")</f>
        <v xml:space="preserve"> </v>
      </c>
      <c r="BK1013" s="46" t="str">
        <f t="array" ref="BK1013">IF(ISNUMBER(BJ1013),(IF(COUNTIF( BJ$24:BJ1013, BJ1013 )=1,BJ1013,"")),"")</f>
        <v/>
      </c>
      <c r="BL1013" s="46" t="str">
        <f t="array" ref="BL1013">IFERROR(RANK(BK1013,$BK$24:$BK$4119,1)+COUNTIF($BK$24:BK1013,BK1013)-1,"")</f>
        <v/>
      </c>
      <c r="BM1013" s="46" t="str">
        <f t="array" ref="BM1013">IFERROR(INDEX($BK$24:$BK$4119,MATCH(SMALL($BL$24:$BL$4119,ROWS($BM$24:BM1013)),$BL$24:$BL$4119,0))," ")</f>
        <v xml:space="preserve"> </v>
      </c>
      <c r="BO1013" s="46">
        <v>449</v>
      </c>
      <c r="BP1013" s="46" t="str">
        <f t="shared" ref="BP1013:BP1076" si="740">BM472</f>
        <v xml:space="preserve"> </v>
      </c>
      <c r="BQ1013" s="54" t="str">
        <f t="shared" si="738"/>
        <v/>
      </c>
      <c r="BR1013" s="54" t="str">
        <f t="shared" si="739"/>
        <v/>
      </c>
      <c r="BS1013" s="54" t="str">
        <f t="shared" si="739"/>
        <v/>
      </c>
      <c r="BT1013" s="54" t="str">
        <f t="shared" si="739"/>
        <v/>
      </c>
      <c r="BU1013" s="54" t="str">
        <f t="shared" si="739"/>
        <v/>
      </c>
      <c r="BV1013" s="54" t="str">
        <f t="shared" si="739"/>
        <v/>
      </c>
      <c r="BW1013" s="54" t="str">
        <f t="shared" si="739"/>
        <v/>
      </c>
      <c r="BX1013" s="54" t="str">
        <f t="shared" si="739"/>
        <v/>
      </c>
      <c r="BY1013" s="54" t="str">
        <f t="shared" si="739"/>
        <v/>
      </c>
      <c r="BZ1013" s="54" t="str">
        <f t="shared" si="739"/>
        <v/>
      </c>
      <c r="CA1013" s="54" t="str">
        <f t="shared" si="739"/>
        <v/>
      </c>
      <c r="CB1013" s="54" t="str">
        <f t="shared" si="739"/>
        <v/>
      </c>
      <c r="CC1013" s="54" t="str">
        <f t="shared" si="739"/>
        <v/>
      </c>
      <c r="CD1013" s="54" t="str">
        <f t="shared" si="739"/>
        <v/>
      </c>
      <c r="CE1013" s="54" t="str">
        <f t="shared" si="739"/>
        <v/>
      </c>
      <c r="CF1013" s="54" t="str">
        <f t="shared" si="739"/>
        <v/>
      </c>
      <c r="CI1013" s="54">
        <v>449</v>
      </c>
      <c r="CJ1013" s="54" t="str">
        <f t="shared" si="717"/>
        <v xml:space="preserve"> </v>
      </c>
      <c r="CK1013" s="54">
        <f t="shared" si="718"/>
        <v>0</v>
      </c>
      <c r="CL1013" s="54">
        <f t="shared" si="719"/>
        <v>0</v>
      </c>
      <c r="CM1013" s="54">
        <f t="shared" si="720"/>
        <v>0</v>
      </c>
      <c r="CN1013" s="54">
        <f t="shared" si="721"/>
        <v>0</v>
      </c>
      <c r="CO1013" s="54">
        <f t="shared" si="722"/>
        <v>0</v>
      </c>
      <c r="CP1013" s="54">
        <f t="shared" si="723"/>
        <v>0</v>
      </c>
      <c r="CQ1013" s="54">
        <f t="shared" si="724"/>
        <v>0</v>
      </c>
      <c r="CR1013" s="54">
        <f t="shared" si="725"/>
        <v>0</v>
      </c>
      <c r="CS1013" s="54">
        <f t="shared" si="726"/>
        <v>0</v>
      </c>
      <c r="CT1013" s="54">
        <f t="shared" si="727"/>
        <v>0</v>
      </c>
      <c r="CU1013" s="54">
        <f t="shared" si="728"/>
        <v>0</v>
      </c>
      <c r="CV1013" s="54">
        <f t="shared" si="729"/>
        <v>0</v>
      </c>
      <c r="CW1013" s="54">
        <f t="shared" si="730"/>
        <v>0</v>
      </c>
      <c r="CX1013" s="54">
        <f t="shared" si="731"/>
        <v>0</v>
      </c>
      <c r="CY1013" s="54">
        <f t="shared" si="732"/>
        <v>0</v>
      </c>
      <c r="CZ1013" s="54">
        <f t="shared" si="733"/>
        <v>0</v>
      </c>
    </row>
    <row r="1014" spans="18:104" ht="14" x14ac:dyDescent="0.15">
      <c r="R1014" s="40" t="str">
        <f t="shared" si="736"/>
        <v xml:space="preserve"> </v>
      </c>
      <c r="BE1014" s="6">
        <v>223</v>
      </c>
      <c r="BF1014" s="44">
        <v>4</v>
      </c>
      <c r="BG1014" s="18">
        <v>991</v>
      </c>
      <c r="BH1014" s="46" t="str">
        <f t="array" ref="BH1014">IF(INDEX($V$71:$AK$326,BE1014,BF1014)&gt;0,INDEX($V$71:$AK$326,BE1014,BF1014),"")</f>
        <v>0</v>
      </c>
      <c r="BI1014" s="46" t="str">
        <f t="array" ref="BI1014">IFERROR(RANK(BH1014,$BH$24:$BH$4119,1)+COUNTIF($BH$24:BH1014,BH1014)-1,"")</f>
        <v/>
      </c>
      <c r="BJ1014" s="46" t="str">
        <f t="array" ref="BJ1014">IFERROR(INDEX($BH$24:$BH$4119,MATCH(SMALL($BI$24:$BI$4119,ROWS($BJ$24:BJ1014)),$BI$24:$BI$4119,0))," ")</f>
        <v xml:space="preserve"> </v>
      </c>
      <c r="BK1014" s="46" t="str">
        <f t="array" ref="BK1014">IF(ISNUMBER(BJ1014),(IF(COUNTIF( BJ$24:BJ1014, BJ1014 )=1,BJ1014,"")),"")</f>
        <v/>
      </c>
      <c r="BL1014" s="46" t="str">
        <f t="array" ref="BL1014">IFERROR(RANK(BK1014,$BK$24:$BK$4119,1)+COUNTIF($BK$24:BK1014,BK1014)-1,"")</f>
        <v/>
      </c>
      <c r="BM1014" s="46" t="str">
        <f t="array" ref="BM1014">IFERROR(INDEX($BK$24:$BK$4119,MATCH(SMALL($BL$24:$BL$4119,ROWS($BM$24:BM1014)),$BL$24:$BL$4119,0))," ")</f>
        <v xml:space="preserve"> </v>
      </c>
      <c r="BO1014" s="46">
        <v>450</v>
      </c>
      <c r="BP1014" s="46" t="str">
        <f t="shared" si="740"/>
        <v xml:space="preserve"> </v>
      </c>
      <c r="BQ1014" s="54" t="str">
        <f t="shared" si="738"/>
        <v/>
      </c>
      <c r="BR1014" s="54" t="str">
        <f t="shared" si="739"/>
        <v/>
      </c>
      <c r="BS1014" s="54" t="str">
        <f t="shared" si="739"/>
        <v/>
      </c>
      <c r="BT1014" s="54" t="str">
        <f t="shared" si="739"/>
        <v/>
      </c>
      <c r="BU1014" s="54" t="str">
        <f t="shared" si="739"/>
        <v/>
      </c>
      <c r="BV1014" s="54" t="str">
        <f t="shared" si="739"/>
        <v/>
      </c>
      <c r="BW1014" s="54" t="str">
        <f t="shared" si="739"/>
        <v/>
      </c>
      <c r="BX1014" s="54" t="str">
        <f t="shared" si="739"/>
        <v/>
      </c>
      <c r="BY1014" s="54" t="str">
        <f t="shared" si="739"/>
        <v/>
      </c>
      <c r="BZ1014" s="54" t="str">
        <f t="shared" si="739"/>
        <v/>
      </c>
      <c r="CA1014" s="54" t="str">
        <f t="shared" si="739"/>
        <v/>
      </c>
      <c r="CB1014" s="54" t="str">
        <f t="shared" si="739"/>
        <v/>
      </c>
      <c r="CC1014" s="54" t="str">
        <f t="shared" si="739"/>
        <v/>
      </c>
      <c r="CD1014" s="54" t="str">
        <f t="shared" si="739"/>
        <v/>
      </c>
      <c r="CE1014" s="54" t="str">
        <f t="shared" si="739"/>
        <v/>
      </c>
      <c r="CF1014" s="54" t="str">
        <f t="shared" si="739"/>
        <v/>
      </c>
      <c r="CI1014" s="54">
        <v>450</v>
      </c>
      <c r="CJ1014" s="54" t="str">
        <f t="shared" ref="CJ1014:CJ1077" si="741">BM473</f>
        <v xml:space="preserve"> </v>
      </c>
      <c r="CK1014" s="54">
        <f t="shared" ref="CK1014:CK1077" si="742">IF(ISNUMBER($CJ1014),IF(ROUND($K$14,3)&lt;=ROUND(BQ1014,3),0,1),0)</f>
        <v>0</v>
      </c>
      <c r="CL1014" s="54">
        <f t="shared" ref="CL1014:CL1077" si="743">IF(ISNUMBER($CJ1014),IF(ROUND($K$14,3)&lt;=ROUND(BR1014,3),0,1),0)</f>
        <v>0</v>
      </c>
      <c r="CM1014" s="54">
        <f t="shared" ref="CM1014:CM1077" si="744">IF(ISNUMBER($CJ1014),IF(ROUND($K$14,3)&lt;=ROUND(BS1014,3),0,1),0)</f>
        <v>0</v>
      </c>
      <c r="CN1014" s="54">
        <f t="shared" ref="CN1014:CN1077" si="745">IF(ISNUMBER($CJ1014),IF(ROUND($K$14,3)&lt;=ROUND(BT1014,3),0,1),0)</f>
        <v>0</v>
      </c>
      <c r="CO1014" s="54">
        <f t="shared" ref="CO1014:CO1077" si="746">IF(ISNUMBER($CJ1014),IF(ROUND($K$14,3)&lt;=ROUND(BU1014,3),0,1),0)</f>
        <v>0</v>
      </c>
      <c r="CP1014" s="54">
        <f t="shared" ref="CP1014:CP1077" si="747">IF(ISNUMBER($CJ1014),IF(ROUND($K$14,3)&lt;=ROUND(BV1014,3),0,1),0)</f>
        <v>0</v>
      </c>
      <c r="CQ1014" s="54">
        <f t="shared" ref="CQ1014:CQ1077" si="748">IF(ISNUMBER($CJ1014),IF(ROUND($K$14,3)&lt;=ROUND(BW1014,3),0,1),0)</f>
        <v>0</v>
      </c>
      <c r="CR1014" s="54">
        <f t="shared" ref="CR1014:CR1077" si="749">IF(ISNUMBER($CJ1014),IF(ROUND($K$14,3)&lt;=ROUND(BX1014,3),0,1),0)</f>
        <v>0</v>
      </c>
      <c r="CS1014" s="54">
        <f t="shared" ref="CS1014:CS1077" si="750">IF(ISNUMBER($CJ1014),IF(ROUND($K$14,3)&lt;=ROUND(BY1014,3),0,1),0)</f>
        <v>0</v>
      </c>
      <c r="CT1014" s="54">
        <f t="shared" ref="CT1014:CT1077" si="751">IF(ISNUMBER($CJ1014),IF(ROUND($K$14,3)&lt;=ROUND(BZ1014,3),0,1),0)</f>
        <v>0</v>
      </c>
      <c r="CU1014" s="54">
        <f t="shared" ref="CU1014:CU1077" si="752">IF(ISNUMBER($CJ1014),IF(ROUND($K$14,3)&lt;=ROUND(CA1014,3),0,1),0)</f>
        <v>0</v>
      </c>
      <c r="CV1014" s="54">
        <f t="shared" ref="CV1014:CV1077" si="753">IF(ISNUMBER($CJ1014),IF(ROUND($K$14,3)&lt;=ROUND(CB1014,3),0,1),0)</f>
        <v>0</v>
      </c>
      <c r="CW1014" s="54">
        <f t="shared" ref="CW1014:CW1077" si="754">IF(ISNUMBER($CJ1014),IF(ROUND($K$14,3)&lt;=ROUND(CC1014,3),0,1),0)</f>
        <v>0</v>
      </c>
      <c r="CX1014" s="54">
        <f t="shared" ref="CX1014:CX1077" si="755">IF(ISNUMBER($CJ1014),IF(ROUND($K$14,3)&lt;=ROUND(CD1014,3),0,1),0)</f>
        <v>0</v>
      </c>
      <c r="CY1014" s="54">
        <f t="shared" ref="CY1014:CY1077" si="756">IF(ISNUMBER($CJ1014),IF(ROUND($K$14,3)&lt;=ROUND(CE1014,3),0,1),0)</f>
        <v>0</v>
      </c>
      <c r="CZ1014" s="54">
        <f t="shared" ref="CZ1014:CZ1077" si="757">IF(ISNUMBER($CJ1014),IF(ROUND($K$14,3)&lt;=ROUND(CF1014,3),0,1),0)</f>
        <v>0</v>
      </c>
    </row>
    <row r="1015" spans="18:104" ht="14" x14ac:dyDescent="0.15">
      <c r="R1015" s="40" t="str">
        <f t="shared" si="736"/>
        <v xml:space="preserve"> </v>
      </c>
      <c r="BE1015" s="6">
        <v>224</v>
      </c>
      <c r="BF1015" s="44">
        <v>4</v>
      </c>
      <c r="BG1015" s="18">
        <v>992</v>
      </c>
      <c r="BH1015" s="46" t="str">
        <f t="array" ref="BH1015">IF(INDEX($V$71:$AK$326,BE1015,BF1015)&gt;0,INDEX($V$71:$AK$326,BE1015,BF1015),"")</f>
        <v>0</v>
      </c>
      <c r="BI1015" s="46" t="str">
        <f t="array" ref="BI1015">IFERROR(RANK(BH1015,$BH$24:$BH$4119,1)+COUNTIF($BH$24:BH1015,BH1015)-1,"")</f>
        <v/>
      </c>
      <c r="BJ1015" s="46" t="str">
        <f t="array" ref="BJ1015">IFERROR(INDEX($BH$24:$BH$4119,MATCH(SMALL($BI$24:$BI$4119,ROWS($BJ$24:BJ1015)),$BI$24:$BI$4119,0))," ")</f>
        <v xml:space="preserve"> </v>
      </c>
      <c r="BK1015" s="46" t="str">
        <f t="array" ref="BK1015">IF(ISNUMBER(BJ1015),(IF(COUNTIF( BJ$24:BJ1015, BJ1015 )=1,BJ1015,"")),"")</f>
        <v/>
      </c>
      <c r="BL1015" s="46" t="str">
        <f t="array" ref="BL1015">IFERROR(RANK(BK1015,$BK$24:$BK$4119,1)+COUNTIF($BK$24:BK1015,BK1015)-1,"")</f>
        <v/>
      </c>
      <c r="BM1015" s="46" t="str">
        <f t="array" ref="BM1015">IFERROR(INDEX($BK$24:$BK$4119,MATCH(SMALL($BL$24:$BL$4119,ROWS($BM$24:BM1015)),$BL$24:$BL$4119,0))," ")</f>
        <v xml:space="preserve"> </v>
      </c>
      <c r="BO1015" s="46">
        <v>451</v>
      </c>
      <c r="BP1015" s="46" t="str">
        <f t="shared" si="740"/>
        <v xml:space="preserve"> </v>
      </c>
      <c r="BQ1015" s="54" t="str">
        <f t="shared" si="738"/>
        <v/>
      </c>
      <c r="BR1015" s="54" t="str">
        <f t="shared" si="739"/>
        <v/>
      </c>
      <c r="BS1015" s="54" t="str">
        <f t="shared" si="739"/>
        <v/>
      </c>
      <c r="BT1015" s="54" t="str">
        <f t="shared" si="739"/>
        <v/>
      </c>
      <c r="BU1015" s="54" t="str">
        <f t="shared" si="739"/>
        <v/>
      </c>
      <c r="BV1015" s="54" t="str">
        <f t="shared" si="739"/>
        <v/>
      </c>
      <c r="BW1015" s="54" t="str">
        <f t="shared" si="739"/>
        <v/>
      </c>
      <c r="BX1015" s="54" t="str">
        <f t="shared" si="739"/>
        <v/>
      </c>
      <c r="BY1015" s="54" t="str">
        <f t="shared" si="739"/>
        <v/>
      </c>
      <c r="BZ1015" s="54" t="str">
        <f t="shared" si="739"/>
        <v/>
      </c>
      <c r="CA1015" s="54" t="str">
        <f t="shared" si="739"/>
        <v/>
      </c>
      <c r="CB1015" s="54" t="str">
        <f t="shared" si="739"/>
        <v/>
      </c>
      <c r="CC1015" s="54" t="str">
        <f t="shared" si="739"/>
        <v/>
      </c>
      <c r="CD1015" s="54" t="str">
        <f t="shared" si="739"/>
        <v/>
      </c>
      <c r="CE1015" s="54" t="str">
        <f t="shared" si="739"/>
        <v/>
      </c>
      <c r="CF1015" s="54" t="str">
        <f t="shared" si="739"/>
        <v/>
      </c>
      <c r="CI1015" s="54">
        <v>451</v>
      </c>
      <c r="CJ1015" s="54" t="str">
        <f t="shared" si="741"/>
        <v xml:space="preserve"> </v>
      </c>
      <c r="CK1015" s="54">
        <f t="shared" si="742"/>
        <v>0</v>
      </c>
      <c r="CL1015" s="54">
        <f t="shared" si="743"/>
        <v>0</v>
      </c>
      <c r="CM1015" s="54">
        <f t="shared" si="744"/>
        <v>0</v>
      </c>
      <c r="CN1015" s="54">
        <f t="shared" si="745"/>
        <v>0</v>
      </c>
      <c r="CO1015" s="54">
        <f t="shared" si="746"/>
        <v>0</v>
      </c>
      <c r="CP1015" s="54">
        <f t="shared" si="747"/>
        <v>0</v>
      </c>
      <c r="CQ1015" s="54">
        <f t="shared" si="748"/>
        <v>0</v>
      </c>
      <c r="CR1015" s="54">
        <f t="shared" si="749"/>
        <v>0</v>
      </c>
      <c r="CS1015" s="54">
        <f t="shared" si="750"/>
        <v>0</v>
      </c>
      <c r="CT1015" s="54">
        <f t="shared" si="751"/>
        <v>0</v>
      </c>
      <c r="CU1015" s="54">
        <f t="shared" si="752"/>
        <v>0</v>
      </c>
      <c r="CV1015" s="54">
        <f t="shared" si="753"/>
        <v>0</v>
      </c>
      <c r="CW1015" s="54">
        <f t="shared" si="754"/>
        <v>0</v>
      </c>
      <c r="CX1015" s="54">
        <f t="shared" si="755"/>
        <v>0</v>
      </c>
      <c r="CY1015" s="54">
        <f t="shared" si="756"/>
        <v>0</v>
      </c>
      <c r="CZ1015" s="54">
        <f t="shared" si="757"/>
        <v>0</v>
      </c>
    </row>
    <row r="1016" spans="18:104" ht="14" x14ac:dyDescent="0.15">
      <c r="R1016" s="40" t="str">
        <f t="shared" si="736"/>
        <v xml:space="preserve"> </v>
      </c>
      <c r="BE1016" s="6">
        <v>225</v>
      </c>
      <c r="BF1016" s="44">
        <v>4</v>
      </c>
      <c r="BG1016" s="18">
        <v>993</v>
      </c>
      <c r="BH1016" s="46" t="str">
        <f t="array" ref="BH1016">IF(INDEX($V$71:$AK$326,BE1016,BF1016)&gt;0,INDEX($V$71:$AK$326,BE1016,BF1016),"")</f>
        <v>0</v>
      </c>
      <c r="BI1016" s="46" t="str">
        <f t="array" ref="BI1016">IFERROR(RANK(BH1016,$BH$24:$BH$4119,1)+COUNTIF($BH$24:BH1016,BH1016)-1,"")</f>
        <v/>
      </c>
      <c r="BJ1016" s="46" t="str">
        <f t="array" ref="BJ1016">IFERROR(INDEX($BH$24:$BH$4119,MATCH(SMALL($BI$24:$BI$4119,ROWS($BJ$24:BJ1016)),$BI$24:$BI$4119,0))," ")</f>
        <v xml:space="preserve"> </v>
      </c>
      <c r="BK1016" s="46" t="str">
        <f t="array" ref="BK1016">IF(ISNUMBER(BJ1016),(IF(COUNTIF( BJ$24:BJ1016, BJ1016 )=1,BJ1016,"")),"")</f>
        <v/>
      </c>
      <c r="BL1016" s="46" t="str">
        <f t="array" ref="BL1016">IFERROR(RANK(BK1016,$BK$24:$BK$4119,1)+COUNTIF($BK$24:BK1016,BK1016)-1,"")</f>
        <v/>
      </c>
      <c r="BM1016" s="46" t="str">
        <f t="array" ref="BM1016">IFERROR(INDEX($BK$24:$BK$4119,MATCH(SMALL($BL$24:$BL$4119,ROWS($BM$24:BM1016)),$BL$24:$BL$4119,0))," ")</f>
        <v xml:space="preserve"> </v>
      </c>
      <c r="BO1016" s="46">
        <v>452</v>
      </c>
      <c r="BP1016" s="46" t="str">
        <f t="shared" si="740"/>
        <v xml:space="preserve"> </v>
      </c>
      <c r="BQ1016" s="54" t="str">
        <f t="shared" si="738"/>
        <v/>
      </c>
      <c r="BR1016" s="54" t="str">
        <f t="shared" si="739"/>
        <v/>
      </c>
      <c r="BS1016" s="54" t="str">
        <f t="shared" si="739"/>
        <v/>
      </c>
      <c r="BT1016" s="54" t="str">
        <f t="shared" si="739"/>
        <v/>
      </c>
      <c r="BU1016" s="54" t="str">
        <f t="shared" si="739"/>
        <v/>
      </c>
      <c r="BV1016" s="54" t="str">
        <f t="shared" si="739"/>
        <v/>
      </c>
      <c r="BW1016" s="54" t="str">
        <f t="shared" si="739"/>
        <v/>
      </c>
      <c r="BX1016" s="54" t="str">
        <f t="shared" si="739"/>
        <v/>
      </c>
      <c r="BY1016" s="54" t="str">
        <f t="shared" si="739"/>
        <v/>
      </c>
      <c r="BZ1016" s="54" t="str">
        <f t="shared" si="739"/>
        <v/>
      </c>
      <c r="CA1016" s="54" t="str">
        <f t="shared" si="739"/>
        <v/>
      </c>
      <c r="CB1016" s="54" t="str">
        <f t="shared" si="739"/>
        <v/>
      </c>
      <c r="CC1016" s="54" t="str">
        <f t="shared" si="739"/>
        <v/>
      </c>
      <c r="CD1016" s="54" t="str">
        <f t="shared" si="739"/>
        <v/>
      </c>
      <c r="CE1016" s="54" t="str">
        <f t="shared" si="739"/>
        <v/>
      </c>
      <c r="CF1016" s="54" t="str">
        <f t="shared" si="739"/>
        <v/>
      </c>
      <c r="CI1016" s="54">
        <v>452</v>
      </c>
      <c r="CJ1016" s="54" t="str">
        <f t="shared" si="741"/>
        <v xml:space="preserve"> </v>
      </c>
      <c r="CK1016" s="54">
        <f t="shared" si="742"/>
        <v>0</v>
      </c>
      <c r="CL1016" s="54">
        <f t="shared" si="743"/>
        <v>0</v>
      </c>
      <c r="CM1016" s="54">
        <f t="shared" si="744"/>
        <v>0</v>
      </c>
      <c r="CN1016" s="54">
        <f t="shared" si="745"/>
        <v>0</v>
      </c>
      <c r="CO1016" s="54">
        <f t="shared" si="746"/>
        <v>0</v>
      </c>
      <c r="CP1016" s="54">
        <f t="shared" si="747"/>
        <v>0</v>
      </c>
      <c r="CQ1016" s="54">
        <f t="shared" si="748"/>
        <v>0</v>
      </c>
      <c r="CR1016" s="54">
        <f t="shared" si="749"/>
        <v>0</v>
      </c>
      <c r="CS1016" s="54">
        <f t="shared" si="750"/>
        <v>0</v>
      </c>
      <c r="CT1016" s="54">
        <f t="shared" si="751"/>
        <v>0</v>
      </c>
      <c r="CU1016" s="54">
        <f t="shared" si="752"/>
        <v>0</v>
      </c>
      <c r="CV1016" s="54">
        <f t="shared" si="753"/>
        <v>0</v>
      </c>
      <c r="CW1016" s="54">
        <f t="shared" si="754"/>
        <v>0</v>
      </c>
      <c r="CX1016" s="54">
        <f t="shared" si="755"/>
        <v>0</v>
      </c>
      <c r="CY1016" s="54">
        <f t="shared" si="756"/>
        <v>0</v>
      </c>
      <c r="CZ1016" s="54">
        <f t="shared" si="757"/>
        <v>0</v>
      </c>
    </row>
    <row r="1017" spans="18:104" ht="14" x14ac:dyDescent="0.15">
      <c r="R1017" s="40" t="str">
        <f t="shared" si="736"/>
        <v xml:space="preserve"> </v>
      </c>
      <c r="BE1017" s="6">
        <v>226</v>
      </c>
      <c r="BF1017" s="44">
        <v>4</v>
      </c>
      <c r="BG1017" s="18">
        <v>994</v>
      </c>
      <c r="BH1017" s="46" t="str">
        <f t="array" ref="BH1017">IF(INDEX($V$71:$AK$326,BE1017,BF1017)&gt;0,INDEX($V$71:$AK$326,BE1017,BF1017),"")</f>
        <v>0</v>
      </c>
      <c r="BI1017" s="46" t="str">
        <f t="array" ref="BI1017">IFERROR(RANK(BH1017,$BH$24:$BH$4119,1)+COUNTIF($BH$24:BH1017,BH1017)-1,"")</f>
        <v/>
      </c>
      <c r="BJ1017" s="46" t="str">
        <f t="array" ref="BJ1017">IFERROR(INDEX($BH$24:$BH$4119,MATCH(SMALL($BI$24:$BI$4119,ROWS($BJ$24:BJ1017)),$BI$24:$BI$4119,0))," ")</f>
        <v xml:space="preserve"> </v>
      </c>
      <c r="BK1017" s="46" t="str">
        <f t="array" ref="BK1017">IF(ISNUMBER(BJ1017),(IF(COUNTIF( BJ$24:BJ1017, BJ1017 )=1,BJ1017,"")),"")</f>
        <v/>
      </c>
      <c r="BL1017" s="46" t="str">
        <f t="array" ref="BL1017">IFERROR(RANK(BK1017,$BK$24:$BK$4119,1)+COUNTIF($BK$24:BK1017,BK1017)-1,"")</f>
        <v/>
      </c>
      <c r="BM1017" s="46" t="str">
        <f t="array" ref="BM1017">IFERROR(INDEX($BK$24:$BK$4119,MATCH(SMALL($BL$24:$BL$4119,ROWS($BM$24:BM1017)),$BL$24:$BL$4119,0))," ")</f>
        <v xml:space="preserve"> </v>
      </c>
      <c r="BO1017" s="46">
        <v>453</v>
      </c>
      <c r="BP1017" s="46" t="str">
        <f t="shared" si="740"/>
        <v xml:space="preserve"> </v>
      </c>
      <c r="BQ1017" s="54" t="str">
        <f t="shared" si="738"/>
        <v/>
      </c>
      <c r="BR1017" s="54" t="str">
        <f t="shared" si="739"/>
        <v/>
      </c>
      <c r="BS1017" s="54" t="str">
        <f t="shared" si="739"/>
        <v/>
      </c>
      <c r="BT1017" s="54" t="str">
        <f t="shared" si="739"/>
        <v/>
      </c>
      <c r="BU1017" s="54" t="str">
        <f t="shared" si="739"/>
        <v/>
      </c>
      <c r="BV1017" s="54" t="str">
        <f t="shared" si="739"/>
        <v/>
      </c>
      <c r="BW1017" s="54" t="str">
        <f t="shared" si="739"/>
        <v/>
      </c>
      <c r="BX1017" s="54" t="str">
        <f t="shared" si="739"/>
        <v/>
      </c>
      <c r="BY1017" s="54" t="str">
        <f t="shared" si="739"/>
        <v/>
      </c>
      <c r="BZ1017" s="54" t="str">
        <f t="shared" si="739"/>
        <v/>
      </c>
      <c r="CA1017" s="54" t="str">
        <f t="shared" si="739"/>
        <v/>
      </c>
      <c r="CB1017" s="54" t="str">
        <f t="shared" si="739"/>
        <v/>
      </c>
      <c r="CC1017" s="54" t="str">
        <f t="shared" si="739"/>
        <v/>
      </c>
      <c r="CD1017" s="54" t="str">
        <f t="shared" si="739"/>
        <v/>
      </c>
      <c r="CE1017" s="54" t="str">
        <f t="shared" si="739"/>
        <v/>
      </c>
      <c r="CF1017" s="54" t="str">
        <f t="shared" si="739"/>
        <v/>
      </c>
      <c r="CI1017" s="54">
        <v>453</v>
      </c>
      <c r="CJ1017" s="54" t="str">
        <f t="shared" si="741"/>
        <v xml:space="preserve"> </v>
      </c>
      <c r="CK1017" s="54">
        <f t="shared" si="742"/>
        <v>0</v>
      </c>
      <c r="CL1017" s="54">
        <f t="shared" si="743"/>
        <v>0</v>
      </c>
      <c r="CM1017" s="54">
        <f t="shared" si="744"/>
        <v>0</v>
      </c>
      <c r="CN1017" s="54">
        <f t="shared" si="745"/>
        <v>0</v>
      </c>
      <c r="CO1017" s="54">
        <f t="shared" si="746"/>
        <v>0</v>
      </c>
      <c r="CP1017" s="54">
        <f t="shared" si="747"/>
        <v>0</v>
      </c>
      <c r="CQ1017" s="54">
        <f t="shared" si="748"/>
        <v>0</v>
      </c>
      <c r="CR1017" s="54">
        <f t="shared" si="749"/>
        <v>0</v>
      </c>
      <c r="CS1017" s="54">
        <f t="shared" si="750"/>
        <v>0</v>
      </c>
      <c r="CT1017" s="54">
        <f t="shared" si="751"/>
        <v>0</v>
      </c>
      <c r="CU1017" s="54">
        <f t="shared" si="752"/>
        <v>0</v>
      </c>
      <c r="CV1017" s="54">
        <f t="shared" si="753"/>
        <v>0</v>
      </c>
      <c r="CW1017" s="54">
        <f t="shared" si="754"/>
        <v>0</v>
      </c>
      <c r="CX1017" s="54">
        <f t="shared" si="755"/>
        <v>0</v>
      </c>
      <c r="CY1017" s="54">
        <f t="shared" si="756"/>
        <v>0</v>
      </c>
      <c r="CZ1017" s="54">
        <f t="shared" si="757"/>
        <v>0</v>
      </c>
    </row>
    <row r="1018" spans="18:104" ht="14" x14ac:dyDescent="0.15">
      <c r="R1018" s="40" t="str">
        <f t="shared" si="736"/>
        <v xml:space="preserve"> </v>
      </c>
      <c r="BE1018" s="6">
        <v>227</v>
      </c>
      <c r="BF1018" s="44">
        <v>4</v>
      </c>
      <c r="BG1018" s="18">
        <v>995</v>
      </c>
      <c r="BH1018" s="46" t="str">
        <f t="array" ref="BH1018">IF(INDEX($V$71:$AK$326,BE1018,BF1018)&gt;0,INDEX($V$71:$AK$326,BE1018,BF1018),"")</f>
        <v>0</v>
      </c>
      <c r="BI1018" s="46" t="str">
        <f t="array" ref="BI1018">IFERROR(RANK(BH1018,$BH$24:$BH$4119,1)+COUNTIF($BH$24:BH1018,BH1018)-1,"")</f>
        <v/>
      </c>
      <c r="BJ1018" s="46" t="str">
        <f t="array" ref="BJ1018">IFERROR(INDEX($BH$24:$BH$4119,MATCH(SMALL($BI$24:$BI$4119,ROWS($BJ$24:BJ1018)),$BI$24:$BI$4119,0))," ")</f>
        <v xml:space="preserve"> </v>
      </c>
      <c r="BK1018" s="46" t="str">
        <f t="array" ref="BK1018">IF(ISNUMBER(BJ1018),(IF(COUNTIF( BJ$24:BJ1018, BJ1018 )=1,BJ1018,"")),"")</f>
        <v/>
      </c>
      <c r="BL1018" s="46" t="str">
        <f t="array" ref="BL1018">IFERROR(RANK(BK1018,$BK$24:$BK$4119,1)+COUNTIF($BK$24:BK1018,BK1018)-1,"")</f>
        <v/>
      </c>
      <c r="BM1018" s="46" t="str">
        <f t="array" ref="BM1018">IFERROR(INDEX($BK$24:$BK$4119,MATCH(SMALL($BL$24:$BL$4119,ROWS($BM$24:BM1018)),$BL$24:$BL$4119,0))," ")</f>
        <v xml:space="preserve"> </v>
      </c>
      <c r="BO1018" s="46">
        <v>454</v>
      </c>
      <c r="BP1018" s="46" t="str">
        <f t="shared" si="740"/>
        <v xml:space="preserve"> </v>
      </c>
      <c r="BQ1018" s="54" t="str">
        <f t="shared" si="738"/>
        <v/>
      </c>
      <c r="BR1018" s="54" t="str">
        <f t="shared" si="739"/>
        <v/>
      </c>
      <c r="BS1018" s="54" t="str">
        <f t="shared" si="739"/>
        <v/>
      </c>
      <c r="BT1018" s="54" t="str">
        <f t="shared" si="739"/>
        <v/>
      </c>
      <c r="BU1018" s="54" t="str">
        <f t="shared" si="739"/>
        <v/>
      </c>
      <c r="BV1018" s="54" t="str">
        <f t="shared" si="739"/>
        <v/>
      </c>
      <c r="BW1018" s="54" t="str">
        <f t="shared" si="739"/>
        <v/>
      </c>
      <c r="BX1018" s="54" t="str">
        <f t="shared" si="739"/>
        <v/>
      </c>
      <c r="BY1018" s="54" t="str">
        <f t="shared" si="739"/>
        <v/>
      </c>
      <c r="BZ1018" s="54" t="str">
        <f t="shared" si="739"/>
        <v/>
      </c>
      <c r="CA1018" s="54" t="str">
        <f t="shared" si="739"/>
        <v/>
      </c>
      <c r="CB1018" s="54" t="str">
        <f t="shared" si="739"/>
        <v/>
      </c>
      <c r="CC1018" s="54" t="str">
        <f t="shared" si="739"/>
        <v/>
      </c>
      <c r="CD1018" s="54" t="str">
        <f t="shared" si="739"/>
        <v/>
      </c>
      <c r="CE1018" s="54" t="str">
        <f t="shared" si="739"/>
        <v/>
      </c>
      <c r="CF1018" s="54" t="str">
        <f t="shared" si="739"/>
        <v/>
      </c>
      <c r="CI1018" s="54">
        <v>454</v>
      </c>
      <c r="CJ1018" s="54" t="str">
        <f t="shared" si="741"/>
        <v xml:space="preserve"> </v>
      </c>
      <c r="CK1018" s="54">
        <f t="shared" si="742"/>
        <v>0</v>
      </c>
      <c r="CL1018" s="54">
        <f t="shared" si="743"/>
        <v>0</v>
      </c>
      <c r="CM1018" s="54">
        <f t="shared" si="744"/>
        <v>0</v>
      </c>
      <c r="CN1018" s="54">
        <f t="shared" si="745"/>
        <v>0</v>
      </c>
      <c r="CO1018" s="54">
        <f t="shared" si="746"/>
        <v>0</v>
      </c>
      <c r="CP1018" s="54">
        <f t="shared" si="747"/>
        <v>0</v>
      </c>
      <c r="CQ1018" s="54">
        <f t="shared" si="748"/>
        <v>0</v>
      </c>
      <c r="CR1018" s="54">
        <f t="shared" si="749"/>
        <v>0</v>
      </c>
      <c r="CS1018" s="54">
        <f t="shared" si="750"/>
        <v>0</v>
      </c>
      <c r="CT1018" s="54">
        <f t="shared" si="751"/>
        <v>0</v>
      </c>
      <c r="CU1018" s="54">
        <f t="shared" si="752"/>
        <v>0</v>
      </c>
      <c r="CV1018" s="54">
        <f t="shared" si="753"/>
        <v>0</v>
      </c>
      <c r="CW1018" s="54">
        <f t="shared" si="754"/>
        <v>0</v>
      </c>
      <c r="CX1018" s="54">
        <f t="shared" si="755"/>
        <v>0</v>
      </c>
      <c r="CY1018" s="54">
        <f t="shared" si="756"/>
        <v>0</v>
      </c>
      <c r="CZ1018" s="54">
        <f t="shared" si="757"/>
        <v>0</v>
      </c>
    </row>
    <row r="1019" spans="18:104" ht="14" x14ac:dyDescent="0.15">
      <c r="R1019" s="40" t="str">
        <f t="shared" si="736"/>
        <v xml:space="preserve"> </v>
      </c>
      <c r="BE1019" s="6">
        <v>228</v>
      </c>
      <c r="BF1019" s="44">
        <v>4</v>
      </c>
      <c r="BG1019" s="18">
        <v>996</v>
      </c>
      <c r="BH1019" s="46" t="str">
        <f t="array" ref="BH1019">IF(INDEX($V$71:$AK$326,BE1019,BF1019)&gt;0,INDEX($V$71:$AK$326,BE1019,BF1019),"")</f>
        <v/>
      </c>
      <c r="BI1019" s="46" t="str">
        <f t="array" ref="BI1019">IFERROR(RANK(BH1019,$BH$24:$BH$4119,1)+COUNTIF($BH$24:BH1019,BH1019)-1,"")</f>
        <v/>
      </c>
      <c r="BJ1019" s="46" t="str">
        <f t="array" ref="BJ1019">IFERROR(INDEX($BH$24:$BH$4119,MATCH(SMALL($BI$24:$BI$4119,ROWS($BJ$24:BJ1019)),$BI$24:$BI$4119,0))," ")</f>
        <v xml:space="preserve"> </v>
      </c>
      <c r="BK1019" s="46" t="str">
        <f t="array" ref="BK1019">IF(ISNUMBER(BJ1019),(IF(COUNTIF( BJ$24:BJ1019, BJ1019 )=1,BJ1019,"")),"")</f>
        <v/>
      </c>
      <c r="BL1019" s="46" t="str">
        <f t="array" ref="BL1019">IFERROR(RANK(BK1019,$BK$24:$BK$4119,1)+COUNTIF($BK$24:BK1019,BK1019)-1,"")</f>
        <v/>
      </c>
      <c r="BM1019" s="46" t="str">
        <f t="array" ref="BM1019">IFERROR(INDEX($BK$24:$BK$4119,MATCH(SMALL($BL$24:$BL$4119,ROWS($BM$24:BM1019)),$BL$24:$BL$4119,0))," ")</f>
        <v xml:space="preserve"> </v>
      </c>
      <c r="BO1019" s="46">
        <v>455</v>
      </c>
      <c r="BP1019" s="46" t="str">
        <f t="shared" si="740"/>
        <v xml:space="preserve"> </v>
      </c>
      <c r="BQ1019" s="54" t="str">
        <f t="shared" si="738"/>
        <v/>
      </c>
      <c r="BR1019" s="54" t="str">
        <f t="shared" si="739"/>
        <v/>
      </c>
      <c r="BS1019" s="54" t="str">
        <f t="shared" si="739"/>
        <v/>
      </c>
      <c r="BT1019" s="54" t="str">
        <f t="shared" si="739"/>
        <v/>
      </c>
      <c r="BU1019" s="54" t="str">
        <f t="shared" si="739"/>
        <v/>
      </c>
      <c r="BV1019" s="54" t="str">
        <f t="shared" si="739"/>
        <v/>
      </c>
      <c r="BW1019" s="54" t="str">
        <f t="shared" si="739"/>
        <v/>
      </c>
      <c r="BX1019" s="54" t="str">
        <f t="shared" si="739"/>
        <v/>
      </c>
      <c r="BY1019" s="54" t="str">
        <f t="shared" si="739"/>
        <v/>
      </c>
      <c r="BZ1019" s="54" t="str">
        <f t="shared" si="739"/>
        <v/>
      </c>
      <c r="CA1019" s="54" t="str">
        <f t="shared" si="739"/>
        <v/>
      </c>
      <c r="CB1019" s="54" t="str">
        <f t="shared" si="739"/>
        <v/>
      </c>
      <c r="CC1019" s="54" t="str">
        <f t="shared" si="739"/>
        <v/>
      </c>
      <c r="CD1019" s="54" t="str">
        <f t="shared" si="739"/>
        <v/>
      </c>
      <c r="CE1019" s="54" t="str">
        <f t="shared" si="739"/>
        <v/>
      </c>
      <c r="CF1019" s="54" t="str">
        <f t="shared" ref="BR1019:CF1036" si="758">IF(ISNUMBER($BP1019),ABS($BP1019-CF$563),"")</f>
        <v/>
      </c>
      <c r="CI1019" s="54">
        <v>455</v>
      </c>
      <c r="CJ1019" s="54" t="str">
        <f t="shared" si="741"/>
        <v xml:space="preserve"> </v>
      </c>
      <c r="CK1019" s="54">
        <f t="shared" si="742"/>
        <v>0</v>
      </c>
      <c r="CL1019" s="54">
        <f t="shared" si="743"/>
        <v>0</v>
      </c>
      <c r="CM1019" s="54">
        <f t="shared" si="744"/>
        <v>0</v>
      </c>
      <c r="CN1019" s="54">
        <f t="shared" si="745"/>
        <v>0</v>
      </c>
      <c r="CO1019" s="54">
        <f t="shared" si="746"/>
        <v>0</v>
      </c>
      <c r="CP1019" s="54">
        <f t="shared" si="747"/>
        <v>0</v>
      </c>
      <c r="CQ1019" s="54">
        <f t="shared" si="748"/>
        <v>0</v>
      </c>
      <c r="CR1019" s="54">
        <f t="shared" si="749"/>
        <v>0</v>
      </c>
      <c r="CS1019" s="54">
        <f t="shared" si="750"/>
        <v>0</v>
      </c>
      <c r="CT1019" s="54">
        <f t="shared" si="751"/>
        <v>0</v>
      </c>
      <c r="CU1019" s="54">
        <f t="shared" si="752"/>
        <v>0</v>
      </c>
      <c r="CV1019" s="54">
        <f t="shared" si="753"/>
        <v>0</v>
      </c>
      <c r="CW1019" s="54">
        <f t="shared" si="754"/>
        <v>0</v>
      </c>
      <c r="CX1019" s="54">
        <f t="shared" si="755"/>
        <v>0</v>
      </c>
      <c r="CY1019" s="54">
        <f t="shared" si="756"/>
        <v>0</v>
      </c>
      <c r="CZ1019" s="54">
        <f t="shared" si="757"/>
        <v>0</v>
      </c>
    </row>
    <row r="1020" spans="18:104" ht="14" x14ac:dyDescent="0.15">
      <c r="R1020" s="40" t="str">
        <f t="shared" si="736"/>
        <v xml:space="preserve"> </v>
      </c>
      <c r="BE1020" s="6">
        <v>229</v>
      </c>
      <c r="BF1020" s="44">
        <v>4</v>
      </c>
      <c r="BG1020" s="18">
        <v>997</v>
      </c>
      <c r="BH1020" s="46" t="str">
        <f t="array" ref="BH1020">IF(INDEX($V$71:$AK$326,BE1020,BF1020)&gt;0,INDEX($V$71:$AK$326,BE1020,BF1020),"")</f>
        <v>0</v>
      </c>
      <c r="BI1020" s="46" t="str">
        <f t="array" ref="BI1020">IFERROR(RANK(BH1020,$BH$24:$BH$4119,1)+COUNTIF($BH$24:BH1020,BH1020)-1,"")</f>
        <v/>
      </c>
      <c r="BJ1020" s="46" t="str">
        <f t="array" ref="BJ1020">IFERROR(INDEX($BH$24:$BH$4119,MATCH(SMALL($BI$24:$BI$4119,ROWS($BJ$24:BJ1020)),$BI$24:$BI$4119,0))," ")</f>
        <v xml:space="preserve"> </v>
      </c>
      <c r="BK1020" s="46" t="str">
        <f t="array" ref="BK1020">IF(ISNUMBER(BJ1020),(IF(COUNTIF( BJ$24:BJ1020, BJ1020 )=1,BJ1020,"")),"")</f>
        <v/>
      </c>
      <c r="BL1020" s="46" t="str">
        <f t="array" ref="BL1020">IFERROR(RANK(BK1020,$BK$24:$BK$4119,1)+COUNTIF($BK$24:BK1020,BK1020)-1,"")</f>
        <v/>
      </c>
      <c r="BM1020" s="46" t="str">
        <f t="array" ref="BM1020">IFERROR(INDEX($BK$24:$BK$4119,MATCH(SMALL($BL$24:$BL$4119,ROWS($BM$24:BM1020)),$BL$24:$BL$4119,0))," ")</f>
        <v xml:space="preserve"> </v>
      </c>
      <c r="BO1020" s="46">
        <v>456</v>
      </c>
      <c r="BP1020" s="46" t="str">
        <f t="shared" si="740"/>
        <v xml:space="preserve"> </v>
      </c>
      <c r="BQ1020" s="54" t="str">
        <f t="shared" si="738"/>
        <v/>
      </c>
      <c r="BR1020" s="54" t="str">
        <f t="shared" si="758"/>
        <v/>
      </c>
      <c r="BS1020" s="54" t="str">
        <f t="shared" si="758"/>
        <v/>
      </c>
      <c r="BT1020" s="54" t="str">
        <f t="shared" si="758"/>
        <v/>
      </c>
      <c r="BU1020" s="54" t="str">
        <f t="shared" si="758"/>
        <v/>
      </c>
      <c r="BV1020" s="54" t="str">
        <f t="shared" si="758"/>
        <v/>
      </c>
      <c r="BW1020" s="54" t="str">
        <f t="shared" si="758"/>
        <v/>
      </c>
      <c r="BX1020" s="54" t="str">
        <f t="shared" si="758"/>
        <v/>
      </c>
      <c r="BY1020" s="54" t="str">
        <f t="shared" si="758"/>
        <v/>
      </c>
      <c r="BZ1020" s="54" t="str">
        <f t="shared" si="758"/>
        <v/>
      </c>
      <c r="CA1020" s="54" t="str">
        <f t="shared" si="758"/>
        <v/>
      </c>
      <c r="CB1020" s="54" t="str">
        <f t="shared" si="758"/>
        <v/>
      </c>
      <c r="CC1020" s="54" t="str">
        <f t="shared" si="758"/>
        <v/>
      </c>
      <c r="CD1020" s="54" t="str">
        <f t="shared" si="758"/>
        <v/>
      </c>
      <c r="CE1020" s="54" t="str">
        <f t="shared" si="758"/>
        <v/>
      </c>
      <c r="CF1020" s="54" t="str">
        <f t="shared" si="758"/>
        <v/>
      </c>
      <c r="CI1020" s="54">
        <v>456</v>
      </c>
      <c r="CJ1020" s="54" t="str">
        <f t="shared" si="741"/>
        <v xml:space="preserve"> </v>
      </c>
      <c r="CK1020" s="54">
        <f t="shared" si="742"/>
        <v>0</v>
      </c>
      <c r="CL1020" s="54">
        <f t="shared" si="743"/>
        <v>0</v>
      </c>
      <c r="CM1020" s="54">
        <f t="shared" si="744"/>
        <v>0</v>
      </c>
      <c r="CN1020" s="54">
        <f t="shared" si="745"/>
        <v>0</v>
      </c>
      <c r="CO1020" s="54">
        <f t="shared" si="746"/>
        <v>0</v>
      </c>
      <c r="CP1020" s="54">
        <f t="shared" si="747"/>
        <v>0</v>
      </c>
      <c r="CQ1020" s="54">
        <f t="shared" si="748"/>
        <v>0</v>
      </c>
      <c r="CR1020" s="54">
        <f t="shared" si="749"/>
        <v>0</v>
      </c>
      <c r="CS1020" s="54">
        <f t="shared" si="750"/>
        <v>0</v>
      </c>
      <c r="CT1020" s="54">
        <f t="shared" si="751"/>
        <v>0</v>
      </c>
      <c r="CU1020" s="54">
        <f t="shared" si="752"/>
        <v>0</v>
      </c>
      <c r="CV1020" s="54">
        <f t="shared" si="753"/>
        <v>0</v>
      </c>
      <c r="CW1020" s="54">
        <f t="shared" si="754"/>
        <v>0</v>
      </c>
      <c r="CX1020" s="54">
        <f t="shared" si="755"/>
        <v>0</v>
      </c>
      <c r="CY1020" s="54">
        <f t="shared" si="756"/>
        <v>0</v>
      </c>
      <c r="CZ1020" s="54">
        <f t="shared" si="757"/>
        <v>0</v>
      </c>
    </row>
    <row r="1021" spans="18:104" ht="14" x14ac:dyDescent="0.15">
      <c r="R1021" s="40" t="str">
        <f t="shared" si="736"/>
        <v xml:space="preserve"> </v>
      </c>
      <c r="BE1021" s="6">
        <v>230</v>
      </c>
      <c r="BF1021" s="44">
        <v>4</v>
      </c>
      <c r="BG1021" s="18">
        <v>998</v>
      </c>
      <c r="BH1021" s="46" t="str">
        <f t="array" ref="BH1021">IF(INDEX($V$71:$AK$326,BE1021,BF1021)&gt;0,INDEX($V$71:$AK$326,BE1021,BF1021),"")</f>
        <v>0</v>
      </c>
      <c r="BI1021" s="46" t="str">
        <f t="array" ref="BI1021">IFERROR(RANK(BH1021,$BH$24:$BH$4119,1)+COUNTIF($BH$24:BH1021,BH1021)-1,"")</f>
        <v/>
      </c>
      <c r="BJ1021" s="46" t="str">
        <f t="array" ref="BJ1021">IFERROR(INDEX($BH$24:$BH$4119,MATCH(SMALL($BI$24:$BI$4119,ROWS($BJ$24:BJ1021)),$BI$24:$BI$4119,0))," ")</f>
        <v xml:space="preserve"> </v>
      </c>
      <c r="BK1021" s="46" t="str">
        <f t="array" ref="BK1021">IF(ISNUMBER(BJ1021),(IF(COUNTIF( BJ$24:BJ1021, BJ1021 )=1,BJ1021,"")),"")</f>
        <v/>
      </c>
      <c r="BL1021" s="46" t="str">
        <f t="array" ref="BL1021">IFERROR(RANK(BK1021,$BK$24:$BK$4119,1)+COUNTIF($BK$24:BK1021,BK1021)-1,"")</f>
        <v/>
      </c>
      <c r="BM1021" s="46" t="str">
        <f t="array" ref="BM1021">IFERROR(INDEX($BK$24:$BK$4119,MATCH(SMALL($BL$24:$BL$4119,ROWS($BM$24:BM1021)),$BL$24:$BL$4119,0))," ")</f>
        <v xml:space="preserve"> </v>
      </c>
      <c r="BO1021" s="46">
        <v>457</v>
      </c>
      <c r="BP1021" s="46" t="str">
        <f t="shared" si="740"/>
        <v xml:space="preserve"> </v>
      </c>
      <c r="BQ1021" s="54" t="str">
        <f t="shared" si="738"/>
        <v/>
      </c>
      <c r="BR1021" s="54" t="str">
        <f t="shared" si="758"/>
        <v/>
      </c>
      <c r="BS1021" s="54" t="str">
        <f t="shared" si="758"/>
        <v/>
      </c>
      <c r="BT1021" s="54" t="str">
        <f t="shared" si="758"/>
        <v/>
      </c>
      <c r="BU1021" s="54" t="str">
        <f t="shared" si="758"/>
        <v/>
      </c>
      <c r="BV1021" s="54" t="str">
        <f t="shared" si="758"/>
        <v/>
      </c>
      <c r="BW1021" s="54" t="str">
        <f t="shared" si="758"/>
        <v/>
      </c>
      <c r="BX1021" s="54" t="str">
        <f t="shared" si="758"/>
        <v/>
      </c>
      <c r="BY1021" s="54" t="str">
        <f t="shared" si="758"/>
        <v/>
      </c>
      <c r="BZ1021" s="54" t="str">
        <f t="shared" si="758"/>
        <v/>
      </c>
      <c r="CA1021" s="54" t="str">
        <f t="shared" si="758"/>
        <v/>
      </c>
      <c r="CB1021" s="54" t="str">
        <f t="shared" si="758"/>
        <v/>
      </c>
      <c r="CC1021" s="54" t="str">
        <f t="shared" si="758"/>
        <v/>
      </c>
      <c r="CD1021" s="54" t="str">
        <f t="shared" si="758"/>
        <v/>
      </c>
      <c r="CE1021" s="54" t="str">
        <f t="shared" si="758"/>
        <v/>
      </c>
      <c r="CF1021" s="54" t="str">
        <f t="shared" si="758"/>
        <v/>
      </c>
      <c r="CI1021" s="54">
        <v>457</v>
      </c>
      <c r="CJ1021" s="54" t="str">
        <f t="shared" si="741"/>
        <v xml:space="preserve"> </v>
      </c>
      <c r="CK1021" s="54">
        <f t="shared" si="742"/>
        <v>0</v>
      </c>
      <c r="CL1021" s="54">
        <f t="shared" si="743"/>
        <v>0</v>
      </c>
      <c r="CM1021" s="54">
        <f t="shared" si="744"/>
        <v>0</v>
      </c>
      <c r="CN1021" s="54">
        <f t="shared" si="745"/>
        <v>0</v>
      </c>
      <c r="CO1021" s="54">
        <f t="shared" si="746"/>
        <v>0</v>
      </c>
      <c r="CP1021" s="54">
        <f t="shared" si="747"/>
        <v>0</v>
      </c>
      <c r="CQ1021" s="54">
        <f t="shared" si="748"/>
        <v>0</v>
      </c>
      <c r="CR1021" s="54">
        <f t="shared" si="749"/>
        <v>0</v>
      </c>
      <c r="CS1021" s="54">
        <f t="shared" si="750"/>
        <v>0</v>
      </c>
      <c r="CT1021" s="54">
        <f t="shared" si="751"/>
        <v>0</v>
      </c>
      <c r="CU1021" s="54">
        <f t="shared" si="752"/>
        <v>0</v>
      </c>
      <c r="CV1021" s="54">
        <f t="shared" si="753"/>
        <v>0</v>
      </c>
      <c r="CW1021" s="54">
        <f t="shared" si="754"/>
        <v>0</v>
      </c>
      <c r="CX1021" s="54">
        <f t="shared" si="755"/>
        <v>0</v>
      </c>
      <c r="CY1021" s="54">
        <f t="shared" si="756"/>
        <v>0</v>
      </c>
      <c r="CZ1021" s="54">
        <f t="shared" si="757"/>
        <v>0</v>
      </c>
    </row>
    <row r="1022" spans="18:104" ht="14" x14ac:dyDescent="0.15">
      <c r="R1022" s="40" t="str">
        <f t="shared" si="736"/>
        <v xml:space="preserve"> </v>
      </c>
      <c r="BE1022" s="6">
        <v>231</v>
      </c>
      <c r="BF1022" s="44">
        <v>4</v>
      </c>
      <c r="BG1022" s="18">
        <v>999</v>
      </c>
      <c r="BH1022" s="46" t="str">
        <f t="array" ref="BH1022">IF(INDEX($V$71:$AK$326,BE1022,BF1022)&gt;0,INDEX($V$71:$AK$326,BE1022,BF1022),"")</f>
        <v>0</v>
      </c>
      <c r="BI1022" s="46" t="str">
        <f t="array" ref="BI1022">IFERROR(RANK(BH1022,$BH$24:$BH$4119,1)+COUNTIF($BH$24:BH1022,BH1022)-1,"")</f>
        <v/>
      </c>
      <c r="BJ1022" s="46" t="str">
        <f t="array" ref="BJ1022">IFERROR(INDEX($BH$24:$BH$4119,MATCH(SMALL($BI$24:$BI$4119,ROWS($BJ$24:BJ1022)),$BI$24:$BI$4119,0))," ")</f>
        <v xml:space="preserve"> </v>
      </c>
      <c r="BK1022" s="46" t="str">
        <f t="array" ref="BK1022">IF(ISNUMBER(BJ1022),(IF(COUNTIF( BJ$24:BJ1022, BJ1022 )=1,BJ1022,"")),"")</f>
        <v/>
      </c>
      <c r="BL1022" s="46" t="str">
        <f t="array" ref="BL1022">IFERROR(RANK(BK1022,$BK$24:$BK$4119,1)+COUNTIF($BK$24:BK1022,BK1022)-1,"")</f>
        <v/>
      </c>
      <c r="BM1022" s="46" t="str">
        <f t="array" ref="BM1022">IFERROR(INDEX($BK$24:$BK$4119,MATCH(SMALL($BL$24:$BL$4119,ROWS($BM$24:BM1022)),$BL$24:$BL$4119,0))," ")</f>
        <v xml:space="preserve"> </v>
      </c>
      <c r="BO1022" s="46">
        <v>458</v>
      </c>
      <c r="BP1022" s="46" t="str">
        <f t="shared" si="740"/>
        <v xml:space="preserve"> </v>
      </c>
      <c r="BQ1022" s="54" t="str">
        <f t="shared" si="738"/>
        <v/>
      </c>
      <c r="BR1022" s="54" t="str">
        <f t="shared" si="758"/>
        <v/>
      </c>
      <c r="BS1022" s="54" t="str">
        <f t="shared" si="758"/>
        <v/>
      </c>
      <c r="BT1022" s="54" t="str">
        <f t="shared" si="758"/>
        <v/>
      </c>
      <c r="BU1022" s="54" t="str">
        <f t="shared" si="758"/>
        <v/>
      </c>
      <c r="BV1022" s="54" t="str">
        <f t="shared" si="758"/>
        <v/>
      </c>
      <c r="BW1022" s="54" t="str">
        <f t="shared" si="758"/>
        <v/>
      </c>
      <c r="BX1022" s="54" t="str">
        <f t="shared" si="758"/>
        <v/>
      </c>
      <c r="BY1022" s="54" t="str">
        <f t="shared" si="758"/>
        <v/>
      </c>
      <c r="BZ1022" s="54" t="str">
        <f t="shared" si="758"/>
        <v/>
      </c>
      <c r="CA1022" s="54" t="str">
        <f t="shared" si="758"/>
        <v/>
      </c>
      <c r="CB1022" s="54" t="str">
        <f t="shared" si="758"/>
        <v/>
      </c>
      <c r="CC1022" s="54" t="str">
        <f t="shared" si="758"/>
        <v/>
      </c>
      <c r="CD1022" s="54" t="str">
        <f t="shared" si="758"/>
        <v/>
      </c>
      <c r="CE1022" s="54" t="str">
        <f t="shared" si="758"/>
        <v/>
      </c>
      <c r="CF1022" s="54" t="str">
        <f t="shared" si="758"/>
        <v/>
      </c>
      <c r="CI1022" s="54">
        <v>458</v>
      </c>
      <c r="CJ1022" s="54" t="str">
        <f t="shared" si="741"/>
        <v xml:space="preserve"> </v>
      </c>
      <c r="CK1022" s="54">
        <f t="shared" si="742"/>
        <v>0</v>
      </c>
      <c r="CL1022" s="54">
        <f t="shared" si="743"/>
        <v>0</v>
      </c>
      <c r="CM1022" s="54">
        <f t="shared" si="744"/>
        <v>0</v>
      </c>
      <c r="CN1022" s="54">
        <f t="shared" si="745"/>
        <v>0</v>
      </c>
      <c r="CO1022" s="54">
        <f t="shared" si="746"/>
        <v>0</v>
      </c>
      <c r="CP1022" s="54">
        <f t="shared" si="747"/>
        <v>0</v>
      </c>
      <c r="CQ1022" s="54">
        <f t="shared" si="748"/>
        <v>0</v>
      </c>
      <c r="CR1022" s="54">
        <f t="shared" si="749"/>
        <v>0</v>
      </c>
      <c r="CS1022" s="54">
        <f t="shared" si="750"/>
        <v>0</v>
      </c>
      <c r="CT1022" s="54">
        <f t="shared" si="751"/>
        <v>0</v>
      </c>
      <c r="CU1022" s="54">
        <f t="shared" si="752"/>
        <v>0</v>
      </c>
      <c r="CV1022" s="54">
        <f t="shared" si="753"/>
        <v>0</v>
      </c>
      <c r="CW1022" s="54">
        <f t="shared" si="754"/>
        <v>0</v>
      </c>
      <c r="CX1022" s="54">
        <f t="shared" si="755"/>
        <v>0</v>
      </c>
      <c r="CY1022" s="54">
        <f t="shared" si="756"/>
        <v>0</v>
      </c>
      <c r="CZ1022" s="54">
        <f t="shared" si="757"/>
        <v>0</v>
      </c>
    </row>
    <row r="1023" spans="18:104" ht="14" x14ac:dyDescent="0.15">
      <c r="R1023" s="40" t="str">
        <f t="shared" si="736"/>
        <v xml:space="preserve"> </v>
      </c>
      <c r="BE1023" s="6">
        <v>232</v>
      </c>
      <c r="BF1023" s="44">
        <v>4</v>
      </c>
      <c r="BG1023" s="18">
        <v>1000</v>
      </c>
      <c r="BH1023" s="46" t="str">
        <f t="array" ref="BH1023">IF(INDEX($V$71:$AK$326,BE1023,BF1023)&gt;0,INDEX($V$71:$AK$326,BE1023,BF1023),"")</f>
        <v>0</v>
      </c>
      <c r="BI1023" s="46" t="str">
        <f t="array" ref="BI1023">IFERROR(RANK(BH1023,$BH$24:$BH$4119,1)+COUNTIF($BH$24:BH1023,BH1023)-1,"")</f>
        <v/>
      </c>
      <c r="BJ1023" s="46" t="str">
        <f t="array" ref="BJ1023">IFERROR(INDEX($BH$24:$BH$4119,MATCH(SMALL($BI$24:$BI$4119,ROWS($BJ$24:BJ1023)),$BI$24:$BI$4119,0))," ")</f>
        <v xml:space="preserve"> </v>
      </c>
      <c r="BK1023" s="46" t="str">
        <f t="array" ref="BK1023">IF(ISNUMBER(BJ1023),(IF(COUNTIF( BJ$24:BJ1023, BJ1023 )=1,BJ1023,"")),"")</f>
        <v/>
      </c>
      <c r="BL1023" s="46" t="str">
        <f t="array" ref="BL1023">IFERROR(RANK(BK1023,$BK$24:$BK$4119,1)+COUNTIF($BK$24:BK1023,BK1023)-1,"")</f>
        <v/>
      </c>
      <c r="BM1023" s="46" t="str">
        <f t="array" ref="BM1023">IFERROR(INDEX($BK$24:$BK$4119,MATCH(SMALL($BL$24:$BL$4119,ROWS($BM$24:BM1023)),$BL$24:$BL$4119,0))," ")</f>
        <v xml:space="preserve"> </v>
      </c>
      <c r="BO1023" s="46">
        <v>459</v>
      </c>
      <c r="BP1023" s="46" t="str">
        <f t="shared" si="740"/>
        <v xml:space="preserve"> </v>
      </c>
      <c r="BQ1023" s="54" t="str">
        <f t="shared" si="738"/>
        <v/>
      </c>
      <c r="BR1023" s="54" t="str">
        <f t="shared" si="758"/>
        <v/>
      </c>
      <c r="BS1023" s="54" t="str">
        <f t="shared" si="758"/>
        <v/>
      </c>
      <c r="BT1023" s="54" t="str">
        <f t="shared" si="758"/>
        <v/>
      </c>
      <c r="BU1023" s="54" t="str">
        <f t="shared" si="758"/>
        <v/>
      </c>
      <c r="BV1023" s="54" t="str">
        <f t="shared" si="758"/>
        <v/>
      </c>
      <c r="BW1023" s="54" t="str">
        <f t="shared" si="758"/>
        <v/>
      </c>
      <c r="BX1023" s="54" t="str">
        <f t="shared" si="758"/>
        <v/>
      </c>
      <c r="BY1023" s="54" t="str">
        <f t="shared" si="758"/>
        <v/>
      </c>
      <c r="BZ1023" s="54" t="str">
        <f t="shared" si="758"/>
        <v/>
      </c>
      <c r="CA1023" s="54" t="str">
        <f t="shared" si="758"/>
        <v/>
      </c>
      <c r="CB1023" s="54" t="str">
        <f t="shared" si="758"/>
        <v/>
      </c>
      <c r="CC1023" s="54" t="str">
        <f t="shared" si="758"/>
        <v/>
      </c>
      <c r="CD1023" s="54" t="str">
        <f t="shared" si="758"/>
        <v/>
      </c>
      <c r="CE1023" s="54" t="str">
        <f t="shared" si="758"/>
        <v/>
      </c>
      <c r="CF1023" s="54" t="str">
        <f t="shared" si="758"/>
        <v/>
      </c>
      <c r="CI1023" s="54">
        <v>459</v>
      </c>
      <c r="CJ1023" s="54" t="str">
        <f t="shared" si="741"/>
        <v xml:space="preserve"> </v>
      </c>
      <c r="CK1023" s="54">
        <f t="shared" si="742"/>
        <v>0</v>
      </c>
      <c r="CL1023" s="54">
        <f t="shared" si="743"/>
        <v>0</v>
      </c>
      <c r="CM1023" s="54">
        <f t="shared" si="744"/>
        <v>0</v>
      </c>
      <c r="CN1023" s="54">
        <f t="shared" si="745"/>
        <v>0</v>
      </c>
      <c r="CO1023" s="54">
        <f t="shared" si="746"/>
        <v>0</v>
      </c>
      <c r="CP1023" s="54">
        <f t="shared" si="747"/>
        <v>0</v>
      </c>
      <c r="CQ1023" s="54">
        <f t="shared" si="748"/>
        <v>0</v>
      </c>
      <c r="CR1023" s="54">
        <f t="shared" si="749"/>
        <v>0</v>
      </c>
      <c r="CS1023" s="54">
        <f t="shared" si="750"/>
        <v>0</v>
      </c>
      <c r="CT1023" s="54">
        <f t="shared" si="751"/>
        <v>0</v>
      </c>
      <c r="CU1023" s="54">
        <f t="shared" si="752"/>
        <v>0</v>
      </c>
      <c r="CV1023" s="54">
        <f t="shared" si="753"/>
        <v>0</v>
      </c>
      <c r="CW1023" s="54">
        <f t="shared" si="754"/>
        <v>0</v>
      </c>
      <c r="CX1023" s="54">
        <f t="shared" si="755"/>
        <v>0</v>
      </c>
      <c r="CY1023" s="54">
        <f t="shared" si="756"/>
        <v>0</v>
      </c>
      <c r="CZ1023" s="54">
        <f t="shared" si="757"/>
        <v>0</v>
      </c>
    </row>
    <row r="1024" spans="18:104" ht="14" x14ac:dyDescent="0.15">
      <c r="R1024" s="40" t="str">
        <f t="shared" si="736"/>
        <v xml:space="preserve"> </v>
      </c>
      <c r="BE1024" s="6">
        <v>233</v>
      </c>
      <c r="BF1024" s="44">
        <v>4</v>
      </c>
      <c r="BG1024" s="18">
        <v>1001</v>
      </c>
      <c r="BH1024" s="46" t="str">
        <f t="array" ref="BH1024">IF(INDEX($V$71:$AK$326,BE1024,BF1024)&gt;0,INDEX($V$71:$AK$326,BE1024,BF1024),"")</f>
        <v>0</v>
      </c>
      <c r="BI1024" s="46" t="str">
        <f t="array" ref="BI1024">IFERROR(RANK(BH1024,$BH$24:$BH$4119,1)+COUNTIF($BH$24:BH1024,BH1024)-1,"")</f>
        <v/>
      </c>
      <c r="BJ1024" s="46" t="str">
        <f t="array" ref="BJ1024">IFERROR(INDEX($BH$24:$BH$4119,MATCH(SMALL($BI$24:$BI$4119,ROWS($BJ$24:BJ1024)),$BI$24:$BI$4119,0))," ")</f>
        <v xml:space="preserve"> </v>
      </c>
      <c r="BK1024" s="46" t="str">
        <f t="array" ref="BK1024">IF(ISNUMBER(BJ1024),(IF(COUNTIF( BJ$24:BJ1024, BJ1024 )=1,BJ1024,"")),"")</f>
        <v/>
      </c>
      <c r="BL1024" s="46" t="str">
        <f t="array" ref="BL1024">IFERROR(RANK(BK1024,$BK$24:$BK$4119,1)+COUNTIF($BK$24:BK1024,BK1024)-1,"")</f>
        <v/>
      </c>
      <c r="BM1024" s="46" t="str">
        <f t="array" ref="BM1024">IFERROR(INDEX($BK$24:$BK$4119,MATCH(SMALL($BL$24:$BL$4119,ROWS($BM$24:BM1024)),$BL$24:$BL$4119,0))," ")</f>
        <v xml:space="preserve"> </v>
      </c>
      <c r="BO1024" s="46">
        <v>460</v>
      </c>
      <c r="BP1024" s="46" t="str">
        <f t="shared" si="740"/>
        <v xml:space="preserve"> </v>
      </c>
      <c r="BQ1024" s="54" t="str">
        <f t="shared" si="738"/>
        <v/>
      </c>
      <c r="BR1024" s="54" t="str">
        <f t="shared" si="758"/>
        <v/>
      </c>
      <c r="BS1024" s="54" t="str">
        <f t="shared" si="758"/>
        <v/>
      </c>
      <c r="BT1024" s="54" t="str">
        <f t="shared" si="758"/>
        <v/>
      </c>
      <c r="BU1024" s="54" t="str">
        <f t="shared" si="758"/>
        <v/>
      </c>
      <c r="BV1024" s="54" t="str">
        <f t="shared" si="758"/>
        <v/>
      </c>
      <c r="BW1024" s="54" t="str">
        <f t="shared" si="758"/>
        <v/>
      </c>
      <c r="BX1024" s="54" t="str">
        <f t="shared" si="758"/>
        <v/>
      </c>
      <c r="BY1024" s="54" t="str">
        <f t="shared" si="758"/>
        <v/>
      </c>
      <c r="BZ1024" s="54" t="str">
        <f t="shared" si="758"/>
        <v/>
      </c>
      <c r="CA1024" s="54" t="str">
        <f t="shared" si="758"/>
        <v/>
      </c>
      <c r="CB1024" s="54" t="str">
        <f t="shared" si="758"/>
        <v/>
      </c>
      <c r="CC1024" s="54" t="str">
        <f t="shared" si="758"/>
        <v/>
      </c>
      <c r="CD1024" s="54" t="str">
        <f t="shared" si="758"/>
        <v/>
      </c>
      <c r="CE1024" s="54" t="str">
        <f t="shared" si="758"/>
        <v/>
      </c>
      <c r="CF1024" s="54" t="str">
        <f t="shared" si="758"/>
        <v/>
      </c>
      <c r="CI1024" s="54">
        <v>460</v>
      </c>
      <c r="CJ1024" s="54" t="str">
        <f t="shared" si="741"/>
        <v xml:space="preserve"> </v>
      </c>
      <c r="CK1024" s="54">
        <f t="shared" si="742"/>
        <v>0</v>
      </c>
      <c r="CL1024" s="54">
        <f t="shared" si="743"/>
        <v>0</v>
      </c>
      <c r="CM1024" s="54">
        <f t="shared" si="744"/>
        <v>0</v>
      </c>
      <c r="CN1024" s="54">
        <f t="shared" si="745"/>
        <v>0</v>
      </c>
      <c r="CO1024" s="54">
        <f t="shared" si="746"/>
        <v>0</v>
      </c>
      <c r="CP1024" s="54">
        <f t="shared" si="747"/>
        <v>0</v>
      </c>
      <c r="CQ1024" s="54">
        <f t="shared" si="748"/>
        <v>0</v>
      </c>
      <c r="CR1024" s="54">
        <f t="shared" si="749"/>
        <v>0</v>
      </c>
      <c r="CS1024" s="54">
        <f t="shared" si="750"/>
        <v>0</v>
      </c>
      <c r="CT1024" s="54">
        <f t="shared" si="751"/>
        <v>0</v>
      </c>
      <c r="CU1024" s="54">
        <f t="shared" si="752"/>
        <v>0</v>
      </c>
      <c r="CV1024" s="54">
        <f t="shared" si="753"/>
        <v>0</v>
      </c>
      <c r="CW1024" s="54">
        <f t="shared" si="754"/>
        <v>0</v>
      </c>
      <c r="CX1024" s="54">
        <f t="shared" si="755"/>
        <v>0</v>
      </c>
      <c r="CY1024" s="54">
        <f t="shared" si="756"/>
        <v>0</v>
      </c>
      <c r="CZ1024" s="54">
        <f t="shared" si="757"/>
        <v>0</v>
      </c>
    </row>
    <row r="1025" spans="18:104" ht="14" x14ac:dyDescent="0.15">
      <c r="R1025" s="40" t="str">
        <f t="shared" si="736"/>
        <v xml:space="preserve"> </v>
      </c>
      <c r="BE1025" s="6">
        <v>234</v>
      </c>
      <c r="BF1025" s="44">
        <v>4</v>
      </c>
      <c r="BG1025" s="18">
        <v>1002</v>
      </c>
      <c r="BH1025" s="46" t="str">
        <f t="array" ref="BH1025">IF(INDEX($V$71:$AK$326,BE1025,BF1025)&gt;0,INDEX($V$71:$AK$326,BE1025,BF1025),"")</f>
        <v>0</v>
      </c>
      <c r="BI1025" s="46" t="str">
        <f t="array" ref="BI1025">IFERROR(RANK(BH1025,$BH$24:$BH$4119,1)+COUNTIF($BH$24:BH1025,BH1025)-1,"")</f>
        <v/>
      </c>
      <c r="BJ1025" s="46" t="str">
        <f t="array" ref="BJ1025">IFERROR(INDEX($BH$24:$BH$4119,MATCH(SMALL($BI$24:$BI$4119,ROWS($BJ$24:BJ1025)),$BI$24:$BI$4119,0))," ")</f>
        <v xml:space="preserve"> </v>
      </c>
      <c r="BK1025" s="46" t="str">
        <f t="array" ref="BK1025">IF(ISNUMBER(BJ1025),(IF(COUNTIF( BJ$24:BJ1025, BJ1025 )=1,BJ1025,"")),"")</f>
        <v/>
      </c>
      <c r="BL1025" s="46" t="str">
        <f t="array" ref="BL1025">IFERROR(RANK(BK1025,$BK$24:$BK$4119,1)+COUNTIF($BK$24:BK1025,BK1025)-1,"")</f>
        <v/>
      </c>
      <c r="BM1025" s="46" t="str">
        <f t="array" ref="BM1025">IFERROR(INDEX($BK$24:$BK$4119,MATCH(SMALL($BL$24:$BL$4119,ROWS($BM$24:BM1025)),$BL$24:$BL$4119,0))," ")</f>
        <v xml:space="preserve"> </v>
      </c>
      <c r="BO1025" s="46">
        <v>461</v>
      </c>
      <c r="BP1025" s="46" t="str">
        <f t="shared" si="740"/>
        <v xml:space="preserve"> </v>
      </c>
      <c r="BQ1025" s="54" t="str">
        <f t="shared" si="738"/>
        <v/>
      </c>
      <c r="BR1025" s="54" t="str">
        <f t="shared" si="758"/>
        <v/>
      </c>
      <c r="BS1025" s="54" t="str">
        <f t="shared" si="758"/>
        <v/>
      </c>
      <c r="BT1025" s="54" t="str">
        <f t="shared" si="758"/>
        <v/>
      </c>
      <c r="BU1025" s="54" t="str">
        <f t="shared" si="758"/>
        <v/>
      </c>
      <c r="BV1025" s="54" t="str">
        <f t="shared" si="758"/>
        <v/>
      </c>
      <c r="BW1025" s="54" t="str">
        <f t="shared" si="758"/>
        <v/>
      </c>
      <c r="BX1025" s="54" t="str">
        <f t="shared" si="758"/>
        <v/>
      </c>
      <c r="BY1025" s="54" t="str">
        <f t="shared" si="758"/>
        <v/>
      </c>
      <c r="BZ1025" s="54" t="str">
        <f t="shared" si="758"/>
        <v/>
      </c>
      <c r="CA1025" s="54" t="str">
        <f t="shared" si="758"/>
        <v/>
      </c>
      <c r="CB1025" s="54" t="str">
        <f t="shared" si="758"/>
        <v/>
      </c>
      <c r="CC1025" s="54" t="str">
        <f t="shared" si="758"/>
        <v/>
      </c>
      <c r="CD1025" s="54" t="str">
        <f t="shared" si="758"/>
        <v/>
      </c>
      <c r="CE1025" s="54" t="str">
        <f t="shared" si="758"/>
        <v/>
      </c>
      <c r="CF1025" s="54" t="str">
        <f t="shared" si="758"/>
        <v/>
      </c>
      <c r="CI1025" s="54">
        <v>461</v>
      </c>
      <c r="CJ1025" s="54" t="str">
        <f t="shared" si="741"/>
        <v xml:space="preserve"> </v>
      </c>
      <c r="CK1025" s="54">
        <f t="shared" si="742"/>
        <v>0</v>
      </c>
      <c r="CL1025" s="54">
        <f t="shared" si="743"/>
        <v>0</v>
      </c>
      <c r="CM1025" s="54">
        <f t="shared" si="744"/>
        <v>0</v>
      </c>
      <c r="CN1025" s="54">
        <f t="shared" si="745"/>
        <v>0</v>
      </c>
      <c r="CO1025" s="54">
        <f t="shared" si="746"/>
        <v>0</v>
      </c>
      <c r="CP1025" s="54">
        <f t="shared" si="747"/>
        <v>0</v>
      </c>
      <c r="CQ1025" s="54">
        <f t="shared" si="748"/>
        <v>0</v>
      </c>
      <c r="CR1025" s="54">
        <f t="shared" si="749"/>
        <v>0</v>
      </c>
      <c r="CS1025" s="54">
        <f t="shared" si="750"/>
        <v>0</v>
      </c>
      <c r="CT1025" s="54">
        <f t="shared" si="751"/>
        <v>0</v>
      </c>
      <c r="CU1025" s="54">
        <f t="shared" si="752"/>
        <v>0</v>
      </c>
      <c r="CV1025" s="54">
        <f t="shared" si="753"/>
        <v>0</v>
      </c>
      <c r="CW1025" s="54">
        <f t="shared" si="754"/>
        <v>0</v>
      </c>
      <c r="CX1025" s="54">
        <f t="shared" si="755"/>
        <v>0</v>
      </c>
      <c r="CY1025" s="54">
        <f t="shared" si="756"/>
        <v>0</v>
      </c>
      <c r="CZ1025" s="54">
        <f t="shared" si="757"/>
        <v>0</v>
      </c>
    </row>
    <row r="1026" spans="18:104" ht="14" x14ac:dyDescent="0.15">
      <c r="R1026" s="40" t="str">
        <f t="shared" si="736"/>
        <v xml:space="preserve"> </v>
      </c>
      <c r="BE1026" s="6">
        <v>235</v>
      </c>
      <c r="BF1026" s="44">
        <v>4</v>
      </c>
      <c r="BG1026" s="18">
        <v>1003</v>
      </c>
      <c r="BH1026" s="46" t="str">
        <f t="array" ref="BH1026">IF(INDEX($V$71:$AK$326,BE1026,BF1026)&gt;0,INDEX($V$71:$AK$326,BE1026,BF1026),"")</f>
        <v>0</v>
      </c>
      <c r="BI1026" s="46" t="str">
        <f t="array" ref="BI1026">IFERROR(RANK(BH1026,$BH$24:$BH$4119,1)+COUNTIF($BH$24:BH1026,BH1026)-1,"")</f>
        <v/>
      </c>
      <c r="BJ1026" s="46" t="str">
        <f t="array" ref="BJ1026">IFERROR(INDEX($BH$24:$BH$4119,MATCH(SMALL($BI$24:$BI$4119,ROWS($BJ$24:BJ1026)),$BI$24:$BI$4119,0))," ")</f>
        <v xml:space="preserve"> </v>
      </c>
      <c r="BK1026" s="46" t="str">
        <f t="array" ref="BK1026">IF(ISNUMBER(BJ1026),(IF(COUNTIF( BJ$24:BJ1026, BJ1026 )=1,BJ1026,"")),"")</f>
        <v/>
      </c>
      <c r="BL1026" s="46" t="str">
        <f t="array" ref="BL1026">IFERROR(RANK(BK1026,$BK$24:$BK$4119,1)+COUNTIF($BK$24:BK1026,BK1026)-1,"")</f>
        <v/>
      </c>
      <c r="BM1026" s="46" t="str">
        <f t="array" ref="BM1026">IFERROR(INDEX($BK$24:$BK$4119,MATCH(SMALL($BL$24:$BL$4119,ROWS($BM$24:BM1026)),$BL$24:$BL$4119,0))," ")</f>
        <v xml:space="preserve"> </v>
      </c>
      <c r="BO1026" s="46">
        <v>462</v>
      </c>
      <c r="BP1026" s="46" t="str">
        <f t="shared" si="740"/>
        <v xml:space="preserve"> </v>
      </c>
      <c r="BQ1026" s="54" t="str">
        <f t="shared" si="738"/>
        <v/>
      </c>
      <c r="BR1026" s="54" t="str">
        <f t="shared" si="758"/>
        <v/>
      </c>
      <c r="BS1026" s="54" t="str">
        <f t="shared" si="758"/>
        <v/>
      </c>
      <c r="BT1026" s="54" t="str">
        <f t="shared" si="758"/>
        <v/>
      </c>
      <c r="BU1026" s="54" t="str">
        <f t="shared" si="758"/>
        <v/>
      </c>
      <c r="BV1026" s="54" t="str">
        <f t="shared" si="758"/>
        <v/>
      </c>
      <c r="BW1026" s="54" t="str">
        <f t="shared" si="758"/>
        <v/>
      </c>
      <c r="BX1026" s="54" t="str">
        <f t="shared" si="758"/>
        <v/>
      </c>
      <c r="BY1026" s="54" t="str">
        <f t="shared" si="758"/>
        <v/>
      </c>
      <c r="BZ1026" s="54" t="str">
        <f t="shared" si="758"/>
        <v/>
      </c>
      <c r="CA1026" s="54" t="str">
        <f t="shared" si="758"/>
        <v/>
      </c>
      <c r="CB1026" s="54" t="str">
        <f t="shared" si="758"/>
        <v/>
      </c>
      <c r="CC1026" s="54" t="str">
        <f t="shared" si="758"/>
        <v/>
      </c>
      <c r="CD1026" s="54" t="str">
        <f t="shared" si="758"/>
        <v/>
      </c>
      <c r="CE1026" s="54" t="str">
        <f t="shared" si="758"/>
        <v/>
      </c>
      <c r="CF1026" s="54" t="str">
        <f t="shared" si="758"/>
        <v/>
      </c>
      <c r="CI1026" s="54">
        <v>462</v>
      </c>
      <c r="CJ1026" s="54" t="str">
        <f t="shared" si="741"/>
        <v xml:space="preserve"> </v>
      </c>
      <c r="CK1026" s="54">
        <f t="shared" si="742"/>
        <v>0</v>
      </c>
      <c r="CL1026" s="54">
        <f t="shared" si="743"/>
        <v>0</v>
      </c>
      <c r="CM1026" s="54">
        <f t="shared" si="744"/>
        <v>0</v>
      </c>
      <c r="CN1026" s="54">
        <f t="shared" si="745"/>
        <v>0</v>
      </c>
      <c r="CO1026" s="54">
        <f t="shared" si="746"/>
        <v>0</v>
      </c>
      <c r="CP1026" s="54">
        <f t="shared" si="747"/>
        <v>0</v>
      </c>
      <c r="CQ1026" s="54">
        <f t="shared" si="748"/>
        <v>0</v>
      </c>
      <c r="CR1026" s="54">
        <f t="shared" si="749"/>
        <v>0</v>
      </c>
      <c r="CS1026" s="54">
        <f t="shared" si="750"/>
        <v>0</v>
      </c>
      <c r="CT1026" s="54">
        <f t="shared" si="751"/>
        <v>0</v>
      </c>
      <c r="CU1026" s="54">
        <f t="shared" si="752"/>
        <v>0</v>
      </c>
      <c r="CV1026" s="54">
        <f t="shared" si="753"/>
        <v>0</v>
      </c>
      <c r="CW1026" s="54">
        <f t="shared" si="754"/>
        <v>0</v>
      </c>
      <c r="CX1026" s="54">
        <f t="shared" si="755"/>
        <v>0</v>
      </c>
      <c r="CY1026" s="54">
        <f t="shared" si="756"/>
        <v>0</v>
      </c>
      <c r="CZ1026" s="54">
        <f t="shared" si="757"/>
        <v>0</v>
      </c>
    </row>
    <row r="1027" spans="18:104" ht="14" x14ac:dyDescent="0.15">
      <c r="R1027" s="40" t="str">
        <f t="shared" si="736"/>
        <v xml:space="preserve"> </v>
      </c>
      <c r="BE1027" s="6">
        <v>236</v>
      </c>
      <c r="BF1027" s="44">
        <v>4</v>
      </c>
      <c r="BG1027" s="18">
        <v>1004</v>
      </c>
      <c r="BH1027" s="46" t="str">
        <f t="array" ref="BH1027">IF(INDEX($V$71:$AK$326,BE1027,BF1027)&gt;0,INDEX($V$71:$AK$326,BE1027,BF1027),"")</f>
        <v>0</v>
      </c>
      <c r="BI1027" s="46" t="str">
        <f t="array" ref="BI1027">IFERROR(RANK(BH1027,$BH$24:$BH$4119,1)+COUNTIF($BH$24:BH1027,BH1027)-1,"")</f>
        <v/>
      </c>
      <c r="BJ1027" s="46" t="str">
        <f t="array" ref="BJ1027">IFERROR(INDEX($BH$24:$BH$4119,MATCH(SMALL($BI$24:$BI$4119,ROWS($BJ$24:BJ1027)),$BI$24:$BI$4119,0))," ")</f>
        <v xml:space="preserve"> </v>
      </c>
      <c r="BK1027" s="46" t="str">
        <f t="array" ref="BK1027">IF(ISNUMBER(BJ1027),(IF(COUNTIF( BJ$24:BJ1027, BJ1027 )=1,BJ1027,"")),"")</f>
        <v/>
      </c>
      <c r="BL1027" s="46" t="str">
        <f t="array" ref="BL1027">IFERROR(RANK(BK1027,$BK$24:$BK$4119,1)+COUNTIF($BK$24:BK1027,BK1027)-1,"")</f>
        <v/>
      </c>
      <c r="BM1027" s="46" t="str">
        <f t="array" ref="BM1027">IFERROR(INDEX($BK$24:$BK$4119,MATCH(SMALL($BL$24:$BL$4119,ROWS($BM$24:BM1027)),$BL$24:$BL$4119,0))," ")</f>
        <v xml:space="preserve"> </v>
      </c>
      <c r="BO1027" s="46">
        <v>463</v>
      </c>
      <c r="BP1027" s="46" t="str">
        <f t="shared" si="740"/>
        <v xml:space="preserve"> </v>
      </c>
      <c r="BQ1027" s="54" t="str">
        <f t="shared" si="738"/>
        <v/>
      </c>
      <c r="BR1027" s="54" t="str">
        <f t="shared" si="758"/>
        <v/>
      </c>
      <c r="BS1027" s="54" t="str">
        <f t="shared" si="758"/>
        <v/>
      </c>
      <c r="BT1027" s="54" t="str">
        <f t="shared" si="758"/>
        <v/>
      </c>
      <c r="BU1027" s="54" t="str">
        <f t="shared" si="758"/>
        <v/>
      </c>
      <c r="BV1027" s="54" t="str">
        <f t="shared" si="758"/>
        <v/>
      </c>
      <c r="BW1027" s="54" t="str">
        <f t="shared" si="758"/>
        <v/>
      </c>
      <c r="BX1027" s="54" t="str">
        <f t="shared" si="758"/>
        <v/>
      </c>
      <c r="BY1027" s="54" t="str">
        <f t="shared" si="758"/>
        <v/>
      </c>
      <c r="BZ1027" s="54" t="str">
        <f t="shared" si="758"/>
        <v/>
      </c>
      <c r="CA1027" s="54" t="str">
        <f t="shared" si="758"/>
        <v/>
      </c>
      <c r="CB1027" s="54" t="str">
        <f t="shared" si="758"/>
        <v/>
      </c>
      <c r="CC1027" s="54" t="str">
        <f t="shared" si="758"/>
        <v/>
      </c>
      <c r="CD1027" s="54" t="str">
        <f t="shared" si="758"/>
        <v/>
      </c>
      <c r="CE1027" s="54" t="str">
        <f t="shared" si="758"/>
        <v/>
      </c>
      <c r="CF1027" s="54" t="str">
        <f t="shared" si="758"/>
        <v/>
      </c>
      <c r="CI1027" s="54">
        <v>463</v>
      </c>
      <c r="CJ1027" s="54" t="str">
        <f t="shared" si="741"/>
        <v xml:space="preserve"> </v>
      </c>
      <c r="CK1027" s="54">
        <f t="shared" si="742"/>
        <v>0</v>
      </c>
      <c r="CL1027" s="54">
        <f t="shared" si="743"/>
        <v>0</v>
      </c>
      <c r="CM1027" s="54">
        <f t="shared" si="744"/>
        <v>0</v>
      </c>
      <c r="CN1027" s="54">
        <f t="shared" si="745"/>
        <v>0</v>
      </c>
      <c r="CO1027" s="54">
        <f t="shared" si="746"/>
        <v>0</v>
      </c>
      <c r="CP1027" s="54">
        <f t="shared" si="747"/>
        <v>0</v>
      </c>
      <c r="CQ1027" s="54">
        <f t="shared" si="748"/>
        <v>0</v>
      </c>
      <c r="CR1027" s="54">
        <f t="shared" si="749"/>
        <v>0</v>
      </c>
      <c r="CS1027" s="54">
        <f t="shared" si="750"/>
        <v>0</v>
      </c>
      <c r="CT1027" s="54">
        <f t="shared" si="751"/>
        <v>0</v>
      </c>
      <c r="CU1027" s="54">
        <f t="shared" si="752"/>
        <v>0</v>
      </c>
      <c r="CV1027" s="54">
        <f t="shared" si="753"/>
        <v>0</v>
      </c>
      <c r="CW1027" s="54">
        <f t="shared" si="754"/>
        <v>0</v>
      </c>
      <c r="CX1027" s="54">
        <f t="shared" si="755"/>
        <v>0</v>
      </c>
      <c r="CY1027" s="54">
        <f t="shared" si="756"/>
        <v>0</v>
      </c>
      <c r="CZ1027" s="54">
        <f t="shared" si="757"/>
        <v>0</v>
      </c>
    </row>
    <row r="1028" spans="18:104" ht="14" x14ac:dyDescent="0.15">
      <c r="R1028" s="40" t="str">
        <f t="shared" si="736"/>
        <v xml:space="preserve"> </v>
      </c>
      <c r="BE1028" s="6">
        <v>237</v>
      </c>
      <c r="BF1028" s="44">
        <v>4</v>
      </c>
      <c r="BG1028" s="18">
        <v>1005</v>
      </c>
      <c r="BH1028" s="46" t="str">
        <f t="array" ref="BH1028">IF(INDEX($V$71:$AK$326,BE1028,BF1028)&gt;0,INDEX($V$71:$AK$326,BE1028,BF1028),"")</f>
        <v>0</v>
      </c>
      <c r="BI1028" s="46" t="str">
        <f t="array" ref="BI1028">IFERROR(RANK(BH1028,$BH$24:$BH$4119,1)+COUNTIF($BH$24:BH1028,BH1028)-1,"")</f>
        <v/>
      </c>
      <c r="BJ1028" s="46" t="str">
        <f t="array" ref="BJ1028">IFERROR(INDEX($BH$24:$BH$4119,MATCH(SMALL($BI$24:$BI$4119,ROWS($BJ$24:BJ1028)),$BI$24:$BI$4119,0))," ")</f>
        <v xml:space="preserve"> </v>
      </c>
      <c r="BK1028" s="46" t="str">
        <f t="array" ref="BK1028">IF(ISNUMBER(BJ1028),(IF(COUNTIF( BJ$24:BJ1028, BJ1028 )=1,BJ1028,"")),"")</f>
        <v/>
      </c>
      <c r="BL1028" s="46" t="str">
        <f t="array" ref="BL1028">IFERROR(RANK(BK1028,$BK$24:$BK$4119,1)+COUNTIF($BK$24:BK1028,BK1028)-1,"")</f>
        <v/>
      </c>
      <c r="BM1028" s="46" t="str">
        <f t="array" ref="BM1028">IFERROR(INDEX($BK$24:$BK$4119,MATCH(SMALL($BL$24:$BL$4119,ROWS($BM$24:BM1028)),$BL$24:$BL$4119,0))," ")</f>
        <v xml:space="preserve"> </v>
      </c>
      <c r="BO1028" s="46">
        <v>464</v>
      </c>
      <c r="BP1028" s="46" t="str">
        <f t="shared" si="740"/>
        <v xml:space="preserve"> </v>
      </c>
      <c r="BQ1028" s="54" t="str">
        <f t="shared" si="738"/>
        <v/>
      </c>
      <c r="BR1028" s="54" t="str">
        <f t="shared" si="758"/>
        <v/>
      </c>
      <c r="BS1028" s="54" t="str">
        <f t="shared" si="758"/>
        <v/>
      </c>
      <c r="BT1028" s="54" t="str">
        <f t="shared" si="758"/>
        <v/>
      </c>
      <c r="BU1028" s="54" t="str">
        <f t="shared" si="758"/>
        <v/>
      </c>
      <c r="BV1028" s="54" t="str">
        <f t="shared" si="758"/>
        <v/>
      </c>
      <c r="BW1028" s="54" t="str">
        <f t="shared" si="758"/>
        <v/>
      </c>
      <c r="BX1028" s="54" t="str">
        <f t="shared" si="758"/>
        <v/>
      </c>
      <c r="BY1028" s="54" t="str">
        <f t="shared" si="758"/>
        <v/>
      </c>
      <c r="BZ1028" s="54" t="str">
        <f t="shared" si="758"/>
        <v/>
      </c>
      <c r="CA1028" s="54" t="str">
        <f t="shared" si="758"/>
        <v/>
      </c>
      <c r="CB1028" s="54" t="str">
        <f t="shared" si="758"/>
        <v/>
      </c>
      <c r="CC1028" s="54" t="str">
        <f t="shared" si="758"/>
        <v/>
      </c>
      <c r="CD1028" s="54" t="str">
        <f t="shared" si="758"/>
        <v/>
      </c>
      <c r="CE1028" s="54" t="str">
        <f t="shared" si="758"/>
        <v/>
      </c>
      <c r="CF1028" s="54" t="str">
        <f t="shared" si="758"/>
        <v/>
      </c>
      <c r="CI1028" s="54">
        <v>464</v>
      </c>
      <c r="CJ1028" s="54" t="str">
        <f t="shared" si="741"/>
        <v xml:space="preserve"> </v>
      </c>
      <c r="CK1028" s="54">
        <f t="shared" si="742"/>
        <v>0</v>
      </c>
      <c r="CL1028" s="54">
        <f t="shared" si="743"/>
        <v>0</v>
      </c>
      <c r="CM1028" s="54">
        <f t="shared" si="744"/>
        <v>0</v>
      </c>
      <c r="CN1028" s="54">
        <f t="shared" si="745"/>
        <v>0</v>
      </c>
      <c r="CO1028" s="54">
        <f t="shared" si="746"/>
        <v>0</v>
      </c>
      <c r="CP1028" s="54">
        <f t="shared" si="747"/>
        <v>0</v>
      </c>
      <c r="CQ1028" s="54">
        <f t="shared" si="748"/>
        <v>0</v>
      </c>
      <c r="CR1028" s="54">
        <f t="shared" si="749"/>
        <v>0</v>
      </c>
      <c r="CS1028" s="54">
        <f t="shared" si="750"/>
        <v>0</v>
      </c>
      <c r="CT1028" s="54">
        <f t="shared" si="751"/>
        <v>0</v>
      </c>
      <c r="CU1028" s="54">
        <f t="shared" si="752"/>
        <v>0</v>
      </c>
      <c r="CV1028" s="54">
        <f t="shared" si="753"/>
        <v>0</v>
      </c>
      <c r="CW1028" s="54">
        <f t="shared" si="754"/>
        <v>0</v>
      </c>
      <c r="CX1028" s="54">
        <f t="shared" si="755"/>
        <v>0</v>
      </c>
      <c r="CY1028" s="54">
        <f t="shared" si="756"/>
        <v>0</v>
      </c>
      <c r="CZ1028" s="54">
        <f t="shared" si="757"/>
        <v>0</v>
      </c>
    </row>
    <row r="1029" spans="18:104" ht="14" x14ac:dyDescent="0.15">
      <c r="R1029" s="40" t="str">
        <f t="shared" si="736"/>
        <v xml:space="preserve"> </v>
      </c>
      <c r="BE1029" s="6">
        <v>238</v>
      </c>
      <c r="BF1029" s="44">
        <v>4</v>
      </c>
      <c r="BG1029" s="18">
        <v>1006</v>
      </c>
      <c r="BH1029" s="46" t="str">
        <f t="array" ref="BH1029">IF(INDEX($V$71:$AK$326,BE1029,BF1029)&gt;0,INDEX($V$71:$AK$326,BE1029,BF1029),"")</f>
        <v>0</v>
      </c>
      <c r="BI1029" s="46" t="str">
        <f t="array" ref="BI1029">IFERROR(RANK(BH1029,$BH$24:$BH$4119,1)+COUNTIF($BH$24:BH1029,BH1029)-1,"")</f>
        <v/>
      </c>
      <c r="BJ1029" s="46" t="str">
        <f t="array" ref="BJ1029">IFERROR(INDEX($BH$24:$BH$4119,MATCH(SMALL($BI$24:$BI$4119,ROWS($BJ$24:BJ1029)),$BI$24:$BI$4119,0))," ")</f>
        <v xml:space="preserve"> </v>
      </c>
      <c r="BK1029" s="46" t="str">
        <f t="array" ref="BK1029">IF(ISNUMBER(BJ1029),(IF(COUNTIF( BJ$24:BJ1029, BJ1029 )=1,BJ1029,"")),"")</f>
        <v/>
      </c>
      <c r="BL1029" s="46" t="str">
        <f t="array" ref="BL1029">IFERROR(RANK(BK1029,$BK$24:$BK$4119,1)+COUNTIF($BK$24:BK1029,BK1029)-1,"")</f>
        <v/>
      </c>
      <c r="BM1029" s="46" t="str">
        <f t="array" ref="BM1029">IFERROR(INDEX($BK$24:$BK$4119,MATCH(SMALL($BL$24:$BL$4119,ROWS($BM$24:BM1029)),$BL$24:$BL$4119,0))," ")</f>
        <v xml:space="preserve"> </v>
      </c>
      <c r="BO1029" s="46">
        <v>465</v>
      </c>
      <c r="BP1029" s="46" t="str">
        <f t="shared" si="740"/>
        <v xml:space="preserve"> </v>
      </c>
      <c r="BQ1029" s="54" t="str">
        <f t="shared" si="738"/>
        <v/>
      </c>
      <c r="BR1029" s="54" t="str">
        <f t="shared" si="758"/>
        <v/>
      </c>
      <c r="BS1029" s="54" t="str">
        <f t="shared" si="758"/>
        <v/>
      </c>
      <c r="BT1029" s="54" t="str">
        <f t="shared" si="758"/>
        <v/>
      </c>
      <c r="BU1029" s="54" t="str">
        <f t="shared" si="758"/>
        <v/>
      </c>
      <c r="BV1029" s="54" t="str">
        <f t="shared" si="758"/>
        <v/>
      </c>
      <c r="BW1029" s="54" t="str">
        <f t="shared" si="758"/>
        <v/>
      </c>
      <c r="BX1029" s="54" t="str">
        <f t="shared" si="758"/>
        <v/>
      </c>
      <c r="BY1029" s="54" t="str">
        <f t="shared" si="758"/>
        <v/>
      </c>
      <c r="BZ1029" s="54" t="str">
        <f t="shared" si="758"/>
        <v/>
      </c>
      <c r="CA1029" s="54" t="str">
        <f t="shared" si="758"/>
        <v/>
      </c>
      <c r="CB1029" s="54" t="str">
        <f t="shared" si="758"/>
        <v/>
      </c>
      <c r="CC1029" s="54" t="str">
        <f t="shared" si="758"/>
        <v/>
      </c>
      <c r="CD1029" s="54" t="str">
        <f t="shared" si="758"/>
        <v/>
      </c>
      <c r="CE1029" s="54" t="str">
        <f t="shared" si="758"/>
        <v/>
      </c>
      <c r="CF1029" s="54" t="str">
        <f t="shared" si="758"/>
        <v/>
      </c>
      <c r="CI1029" s="54">
        <v>465</v>
      </c>
      <c r="CJ1029" s="54" t="str">
        <f t="shared" si="741"/>
        <v xml:space="preserve"> </v>
      </c>
      <c r="CK1029" s="54">
        <f t="shared" si="742"/>
        <v>0</v>
      </c>
      <c r="CL1029" s="54">
        <f t="shared" si="743"/>
        <v>0</v>
      </c>
      <c r="CM1029" s="54">
        <f t="shared" si="744"/>
        <v>0</v>
      </c>
      <c r="CN1029" s="54">
        <f t="shared" si="745"/>
        <v>0</v>
      </c>
      <c r="CO1029" s="54">
        <f t="shared" si="746"/>
        <v>0</v>
      </c>
      <c r="CP1029" s="54">
        <f t="shared" si="747"/>
        <v>0</v>
      </c>
      <c r="CQ1029" s="54">
        <f t="shared" si="748"/>
        <v>0</v>
      </c>
      <c r="CR1029" s="54">
        <f t="shared" si="749"/>
        <v>0</v>
      </c>
      <c r="CS1029" s="54">
        <f t="shared" si="750"/>
        <v>0</v>
      </c>
      <c r="CT1029" s="54">
        <f t="shared" si="751"/>
        <v>0</v>
      </c>
      <c r="CU1029" s="54">
        <f t="shared" si="752"/>
        <v>0</v>
      </c>
      <c r="CV1029" s="54">
        <f t="shared" si="753"/>
        <v>0</v>
      </c>
      <c r="CW1029" s="54">
        <f t="shared" si="754"/>
        <v>0</v>
      </c>
      <c r="CX1029" s="54">
        <f t="shared" si="755"/>
        <v>0</v>
      </c>
      <c r="CY1029" s="54">
        <f t="shared" si="756"/>
        <v>0</v>
      </c>
      <c r="CZ1029" s="54">
        <f t="shared" si="757"/>
        <v>0</v>
      </c>
    </row>
    <row r="1030" spans="18:104" ht="14" x14ac:dyDescent="0.15">
      <c r="R1030" s="40" t="str">
        <f t="shared" si="736"/>
        <v xml:space="preserve"> </v>
      </c>
      <c r="BE1030" s="6">
        <v>239</v>
      </c>
      <c r="BF1030" s="44">
        <v>4</v>
      </c>
      <c r="BG1030" s="18">
        <v>1007</v>
      </c>
      <c r="BH1030" s="46" t="str">
        <f t="array" ref="BH1030">IF(INDEX($V$71:$AK$326,BE1030,BF1030)&gt;0,INDEX($V$71:$AK$326,BE1030,BF1030),"")</f>
        <v/>
      </c>
      <c r="BI1030" s="46" t="str">
        <f t="array" ref="BI1030">IFERROR(RANK(BH1030,$BH$24:$BH$4119,1)+COUNTIF($BH$24:BH1030,BH1030)-1,"")</f>
        <v/>
      </c>
      <c r="BJ1030" s="46" t="str">
        <f t="array" ref="BJ1030">IFERROR(INDEX($BH$24:$BH$4119,MATCH(SMALL($BI$24:$BI$4119,ROWS($BJ$24:BJ1030)),$BI$24:$BI$4119,0))," ")</f>
        <v xml:space="preserve"> </v>
      </c>
      <c r="BK1030" s="46" t="str">
        <f t="array" ref="BK1030">IF(ISNUMBER(BJ1030),(IF(COUNTIF( BJ$24:BJ1030, BJ1030 )=1,BJ1030,"")),"")</f>
        <v/>
      </c>
      <c r="BL1030" s="46" t="str">
        <f t="array" ref="BL1030">IFERROR(RANK(BK1030,$BK$24:$BK$4119,1)+COUNTIF($BK$24:BK1030,BK1030)-1,"")</f>
        <v/>
      </c>
      <c r="BM1030" s="46" t="str">
        <f t="array" ref="BM1030">IFERROR(INDEX($BK$24:$BK$4119,MATCH(SMALL($BL$24:$BL$4119,ROWS($BM$24:BM1030)),$BL$24:$BL$4119,0))," ")</f>
        <v xml:space="preserve"> </v>
      </c>
      <c r="BO1030" s="46">
        <v>466</v>
      </c>
      <c r="BP1030" s="46" t="str">
        <f t="shared" si="740"/>
        <v xml:space="preserve"> </v>
      </c>
      <c r="BQ1030" s="54" t="str">
        <f t="shared" si="738"/>
        <v/>
      </c>
      <c r="BR1030" s="54" t="str">
        <f t="shared" si="758"/>
        <v/>
      </c>
      <c r="BS1030" s="54" t="str">
        <f t="shared" si="758"/>
        <v/>
      </c>
      <c r="BT1030" s="54" t="str">
        <f t="shared" si="758"/>
        <v/>
      </c>
      <c r="BU1030" s="54" t="str">
        <f t="shared" si="758"/>
        <v/>
      </c>
      <c r="BV1030" s="54" t="str">
        <f t="shared" si="758"/>
        <v/>
      </c>
      <c r="BW1030" s="54" t="str">
        <f t="shared" si="758"/>
        <v/>
      </c>
      <c r="BX1030" s="54" t="str">
        <f t="shared" si="758"/>
        <v/>
      </c>
      <c r="BY1030" s="54" t="str">
        <f t="shared" si="758"/>
        <v/>
      </c>
      <c r="BZ1030" s="54" t="str">
        <f t="shared" si="758"/>
        <v/>
      </c>
      <c r="CA1030" s="54" t="str">
        <f t="shared" si="758"/>
        <v/>
      </c>
      <c r="CB1030" s="54" t="str">
        <f t="shared" si="758"/>
        <v/>
      </c>
      <c r="CC1030" s="54" t="str">
        <f t="shared" si="758"/>
        <v/>
      </c>
      <c r="CD1030" s="54" t="str">
        <f t="shared" si="758"/>
        <v/>
      </c>
      <c r="CE1030" s="54" t="str">
        <f t="shared" si="758"/>
        <v/>
      </c>
      <c r="CF1030" s="54" t="str">
        <f t="shared" si="758"/>
        <v/>
      </c>
      <c r="CI1030" s="54">
        <v>466</v>
      </c>
      <c r="CJ1030" s="54" t="str">
        <f t="shared" si="741"/>
        <v xml:space="preserve"> </v>
      </c>
      <c r="CK1030" s="54">
        <f t="shared" si="742"/>
        <v>0</v>
      </c>
      <c r="CL1030" s="54">
        <f t="shared" si="743"/>
        <v>0</v>
      </c>
      <c r="CM1030" s="54">
        <f t="shared" si="744"/>
        <v>0</v>
      </c>
      <c r="CN1030" s="54">
        <f t="shared" si="745"/>
        <v>0</v>
      </c>
      <c r="CO1030" s="54">
        <f t="shared" si="746"/>
        <v>0</v>
      </c>
      <c r="CP1030" s="54">
        <f t="shared" si="747"/>
        <v>0</v>
      </c>
      <c r="CQ1030" s="54">
        <f t="shared" si="748"/>
        <v>0</v>
      </c>
      <c r="CR1030" s="54">
        <f t="shared" si="749"/>
        <v>0</v>
      </c>
      <c r="CS1030" s="54">
        <f t="shared" si="750"/>
        <v>0</v>
      </c>
      <c r="CT1030" s="54">
        <f t="shared" si="751"/>
        <v>0</v>
      </c>
      <c r="CU1030" s="54">
        <f t="shared" si="752"/>
        <v>0</v>
      </c>
      <c r="CV1030" s="54">
        <f t="shared" si="753"/>
        <v>0</v>
      </c>
      <c r="CW1030" s="54">
        <f t="shared" si="754"/>
        <v>0</v>
      </c>
      <c r="CX1030" s="54">
        <f t="shared" si="755"/>
        <v>0</v>
      </c>
      <c r="CY1030" s="54">
        <f t="shared" si="756"/>
        <v>0</v>
      </c>
      <c r="CZ1030" s="54">
        <f t="shared" si="757"/>
        <v>0</v>
      </c>
    </row>
    <row r="1031" spans="18:104" ht="14" x14ac:dyDescent="0.15">
      <c r="R1031" s="40" t="str">
        <f t="shared" si="736"/>
        <v xml:space="preserve"> </v>
      </c>
      <c r="BE1031" s="6">
        <v>240</v>
      </c>
      <c r="BF1031" s="44">
        <v>4</v>
      </c>
      <c r="BG1031" s="18">
        <v>1008</v>
      </c>
      <c r="BH1031" s="46" t="str">
        <f t="array" ref="BH1031">IF(INDEX($V$71:$AK$326,BE1031,BF1031)&gt;0,INDEX($V$71:$AK$326,BE1031,BF1031),"")</f>
        <v>0</v>
      </c>
      <c r="BI1031" s="46" t="str">
        <f t="array" ref="BI1031">IFERROR(RANK(BH1031,$BH$24:$BH$4119,1)+COUNTIF($BH$24:BH1031,BH1031)-1,"")</f>
        <v/>
      </c>
      <c r="BJ1031" s="46" t="str">
        <f t="array" ref="BJ1031">IFERROR(INDEX($BH$24:$BH$4119,MATCH(SMALL($BI$24:$BI$4119,ROWS($BJ$24:BJ1031)),$BI$24:$BI$4119,0))," ")</f>
        <v xml:space="preserve"> </v>
      </c>
      <c r="BK1031" s="46" t="str">
        <f t="array" ref="BK1031">IF(ISNUMBER(BJ1031),(IF(COUNTIF( BJ$24:BJ1031, BJ1031 )=1,BJ1031,"")),"")</f>
        <v/>
      </c>
      <c r="BL1031" s="46" t="str">
        <f t="array" ref="BL1031">IFERROR(RANK(BK1031,$BK$24:$BK$4119,1)+COUNTIF($BK$24:BK1031,BK1031)-1,"")</f>
        <v/>
      </c>
      <c r="BM1031" s="46" t="str">
        <f t="array" ref="BM1031">IFERROR(INDEX($BK$24:$BK$4119,MATCH(SMALL($BL$24:$BL$4119,ROWS($BM$24:BM1031)),$BL$24:$BL$4119,0))," ")</f>
        <v xml:space="preserve"> </v>
      </c>
      <c r="BO1031" s="46">
        <v>467</v>
      </c>
      <c r="BP1031" s="46" t="str">
        <f t="shared" si="740"/>
        <v xml:space="preserve"> </v>
      </c>
      <c r="BQ1031" s="54" t="str">
        <f t="shared" si="738"/>
        <v/>
      </c>
      <c r="BR1031" s="54" t="str">
        <f t="shared" si="758"/>
        <v/>
      </c>
      <c r="BS1031" s="54" t="str">
        <f t="shared" si="758"/>
        <v/>
      </c>
      <c r="BT1031" s="54" t="str">
        <f t="shared" si="758"/>
        <v/>
      </c>
      <c r="BU1031" s="54" t="str">
        <f t="shared" si="758"/>
        <v/>
      </c>
      <c r="BV1031" s="54" t="str">
        <f t="shared" si="758"/>
        <v/>
      </c>
      <c r="BW1031" s="54" t="str">
        <f t="shared" si="758"/>
        <v/>
      </c>
      <c r="BX1031" s="54" t="str">
        <f t="shared" si="758"/>
        <v/>
      </c>
      <c r="BY1031" s="54" t="str">
        <f t="shared" si="758"/>
        <v/>
      </c>
      <c r="BZ1031" s="54" t="str">
        <f t="shared" si="758"/>
        <v/>
      </c>
      <c r="CA1031" s="54" t="str">
        <f t="shared" si="758"/>
        <v/>
      </c>
      <c r="CB1031" s="54" t="str">
        <f t="shared" si="758"/>
        <v/>
      </c>
      <c r="CC1031" s="54" t="str">
        <f t="shared" si="758"/>
        <v/>
      </c>
      <c r="CD1031" s="54" t="str">
        <f t="shared" si="758"/>
        <v/>
      </c>
      <c r="CE1031" s="54" t="str">
        <f t="shared" si="758"/>
        <v/>
      </c>
      <c r="CF1031" s="54" t="str">
        <f t="shared" si="758"/>
        <v/>
      </c>
      <c r="CI1031" s="54">
        <v>467</v>
      </c>
      <c r="CJ1031" s="54" t="str">
        <f t="shared" si="741"/>
        <v xml:space="preserve"> </v>
      </c>
      <c r="CK1031" s="54">
        <f t="shared" si="742"/>
        <v>0</v>
      </c>
      <c r="CL1031" s="54">
        <f t="shared" si="743"/>
        <v>0</v>
      </c>
      <c r="CM1031" s="54">
        <f t="shared" si="744"/>
        <v>0</v>
      </c>
      <c r="CN1031" s="54">
        <f t="shared" si="745"/>
        <v>0</v>
      </c>
      <c r="CO1031" s="54">
        <f t="shared" si="746"/>
        <v>0</v>
      </c>
      <c r="CP1031" s="54">
        <f t="shared" si="747"/>
        <v>0</v>
      </c>
      <c r="CQ1031" s="54">
        <f t="shared" si="748"/>
        <v>0</v>
      </c>
      <c r="CR1031" s="54">
        <f t="shared" si="749"/>
        <v>0</v>
      </c>
      <c r="CS1031" s="54">
        <f t="shared" si="750"/>
        <v>0</v>
      </c>
      <c r="CT1031" s="54">
        <f t="shared" si="751"/>
        <v>0</v>
      </c>
      <c r="CU1031" s="54">
        <f t="shared" si="752"/>
        <v>0</v>
      </c>
      <c r="CV1031" s="54">
        <f t="shared" si="753"/>
        <v>0</v>
      </c>
      <c r="CW1031" s="54">
        <f t="shared" si="754"/>
        <v>0</v>
      </c>
      <c r="CX1031" s="54">
        <f t="shared" si="755"/>
        <v>0</v>
      </c>
      <c r="CY1031" s="54">
        <f t="shared" si="756"/>
        <v>0</v>
      </c>
      <c r="CZ1031" s="54">
        <f t="shared" si="757"/>
        <v>0</v>
      </c>
    </row>
    <row r="1032" spans="18:104" ht="14" x14ac:dyDescent="0.15">
      <c r="R1032" s="40" t="str">
        <f t="shared" si="736"/>
        <v xml:space="preserve"> </v>
      </c>
      <c r="BE1032" s="6">
        <v>241</v>
      </c>
      <c r="BF1032" s="44">
        <v>4</v>
      </c>
      <c r="BG1032" s="18">
        <v>1009</v>
      </c>
      <c r="BH1032" s="46" t="str">
        <f t="array" ref="BH1032">IF(INDEX($V$71:$AK$326,BE1032,BF1032)&gt;0,INDEX($V$71:$AK$326,BE1032,BF1032),"")</f>
        <v>0</v>
      </c>
      <c r="BI1032" s="46" t="str">
        <f t="array" ref="BI1032">IFERROR(RANK(BH1032,$BH$24:$BH$4119,1)+COUNTIF($BH$24:BH1032,BH1032)-1,"")</f>
        <v/>
      </c>
      <c r="BJ1032" s="46" t="str">
        <f t="array" ref="BJ1032">IFERROR(INDEX($BH$24:$BH$4119,MATCH(SMALL($BI$24:$BI$4119,ROWS($BJ$24:BJ1032)),$BI$24:$BI$4119,0))," ")</f>
        <v xml:space="preserve"> </v>
      </c>
      <c r="BK1032" s="46" t="str">
        <f t="array" ref="BK1032">IF(ISNUMBER(BJ1032),(IF(COUNTIF( BJ$24:BJ1032, BJ1032 )=1,BJ1032,"")),"")</f>
        <v/>
      </c>
      <c r="BL1032" s="46" t="str">
        <f t="array" ref="BL1032">IFERROR(RANK(BK1032,$BK$24:$BK$4119,1)+COUNTIF($BK$24:BK1032,BK1032)-1,"")</f>
        <v/>
      </c>
      <c r="BM1032" s="46" t="str">
        <f t="array" ref="BM1032">IFERROR(INDEX($BK$24:$BK$4119,MATCH(SMALL($BL$24:$BL$4119,ROWS($BM$24:BM1032)),$BL$24:$BL$4119,0))," ")</f>
        <v xml:space="preserve"> </v>
      </c>
      <c r="BO1032" s="46">
        <v>468</v>
      </c>
      <c r="BP1032" s="46" t="str">
        <f t="shared" si="740"/>
        <v xml:space="preserve"> </v>
      </c>
      <c r="BQ1032" s="54" t="str">
        <f t="shared" si="738"/>
        <v/>
      </c>
      <c r="BR1032" s="54" t="str">
        <f t="shared" si="758"/>
        <v/>
      </c>
      <c r="BS1032" s="54" t="str">
        <f t="shared" si="758"/>
        <v/>
      </c>
      <c r="BT1032" s="54" t="str">
        <f t="shared" si="758"/>
        <v/>
      </c>
      <c r="BU1032" s="54" t="str">
        <f t="shared" si="758"/>
        <v/>
      </c>
      <c r="BV1032" s="54" t="str">
        <f t="shared" si="758"/>
        <v/>
      </c>
      <c r="BW1032" s="54" t="str">
        <f t="shared" si="758"/>
        <v/>
      </c>
      <c r="BX1032" s="54" t="str">
        <f t="shared" si="758"/>
        <v/>
      </c>
      <c r="BY1032" s="54" t="str">
        <f t="shared" si="758"/>
        <v/>
      </c>
      <c r="BZ1032" s="54" t="str">
        <f t="shared" si="758"/>
        <v/>
      </c>
      <c r="CA1032" s="54" t="str">
        <f t="shared" si="758"/>
        <v/>
      </c>
      <c r="CB1032" s="54" t="str">
        <f t="shared" si="758"/>
        <v/>
      </c>
      <c r="CC1032" s="54" t="str">
        <f t="shared" si="758"/>
        <v/>
      </c>
      <c r="CD1032" s="54" t="str">
        <f t="shared" si="758"/>
        <v/>
      </c>
      <c r="CE1032" s="54" t="str">
        <f t="shared" si="758"/>
        <v/>
      </c>
      <c r="CF1032" s="54" t="str">
        <f t="shared" si="758"/>
        <v/>
      </c>
      <c r="CI1032" s="54">
        <v>468</v>
      </c>
      <c r="CJ1032" s="54" t="str">
        <f t="shared" si="741"/>
        <v xml:space="preserve"> </v>
      </c>
      <c r="CK1032" s="54">
        <f t="shared" si="742"/>
        <v>0</v>
      </c>
      <c r="CL1032" s="54">
        <f t="shared" si="743"/>
        <v>0</v>
      </c>
      <c r="CM1032" s="54">
        <f t="shared" si="744"/>
        <v>0</v>
      </c>
      <c r="CN1032" s="54">
        <f t="shared" si="745"/>
        <v>0</v>
      </c>
      <c r="CO1032" s="54">
        <f t="shared" si="746"/>
        <v>0</v>
      </c>
      <c r="CP1032" s="54">
        <f t="shared" si="747"/>
        <v>0</v>
      </c>
      <c r="CQ1032" s="54">
        <f t="shared" si="748"/>
        <v>0</v>
      </c>
      <c r="CR1032" s="54">
        <f t="shared" si="749"/>
        <v>0</v>
      </c>
      <c r="CS1032" s="54">
        <f t="shared" si="750"/>
        <v>0</v>
      </c>
      <c r="CT1032" s="54">
        <f t="shared" si="751"/>
        <v>0</v>
      </c>
      <c r="CU1032" s="54">
        <f t="shared" si="752"/>
        <v>0</v>
      </c>
      <c r="CV1032" s="54">
        <f t="shared" si="753"/>
        <v>0</v>
      </c>
      <c r="CW1032" s="54">
        <f t="shared" si="754"/>
        <v>0</v>
      </c>
      <c r="CX1032" s="54">
        <f t="shared" si="755"/>
        <v>0</v>
      </c>
      <c r="CY1032" s="54">
        <f t="shared" si="756"/>
        <v>0</v>
      </c>
      <c r="CZ1032" s="54">
        <f t="shared" si="757"/>
        <v>0</v>
      </c>
    </row>
    <row r="1033" spans="18:104" ht="14" x14ac:dyDescent="0.15">
      <c r="R1033" s="40" t="str">
        <f t="shared" si="736"/>
        <v xml:space="preserve"> </v>
      </c>
      <c r="BE1033" s="6">
        <v>242</v>
      </c>
      <c r="BF1033" s="44">
        <v>4</v>
      </c>
      <c r="BG1033" s="18">
        <v>1010</v>
      </c>
      <c r="BH1033" s="46" t="str">
        <f t="array" ref="BH1033">IF(INDEX($V$71:$AK$326,BE1033,BF1033)&gt;0,INDEX($V$71:$AK$326,BE1033,BF1033),"")</f>
        <v>0</v>
      </c>
      <c r="BI1033" s="46" t="str">
        <f t="array" ref="BI1033">IFERROR(RANK(BH1033,$BH$24:$BH$4119,1)+COUNTIF($BH$24:BH1033,BH1033)-1,"")</f>
        <v/>
      </c>
      <c r="BJ1033" s="46" t="str">
        <f t="array" ref="BJ1033">IFERROR(INDEX($BH$24:$BH$4119,MATCH(SMALL($BI$24:$BI$4119,ROWS($BJ$24:BJ1033)),$BI$24:$BI$4119,0))," ")</f>
        <v xml:space="preserve"> </v>
      </c>
      <c r="BK1033" s="46" t="str">
        <f t="array" ref="BK1033">IF(ISNUMBER(BJ1033),(IF(COUNTIF( BJ$24:BJ1033, BJ1033 )=1,BJ1033,"")),"")</f>
        <v/>
      </c>
      <c r="BL1033" s="46" t="str">
        <f t="array" ref="BL1033">IFERROR(RANK(BK1033,$BK$24:$BK$4119,1)+COUNTIF($BK$24:BK1033,BK1033)-1,"")</f>
        <v/>
      </c>
      <c r="BM1033" s="46" t="str">
        <f t="array" ref="BM1033">IFERROR(INDEX($BK$24:$BK$4119,MATCH(SMALL($BL$24:$BL$4119,ROWS($BM$24:BM1033)),$BL$24:$BL$4119,0))," ")</f>
        <v xml:space="preserve"> </v>
      </c>
      <c r="BO1033" s="46">
        <v>469</v>
      </c>
      <c r="BP1033" s="46" t="str">
        <f t="shared" si="740"/>
        <v xml:space="preserve"> </v>
      </c>
      <c r="BQ1033" s="54" t="str">
        <f t="shared" si="738"/>
        <v/>
      </c>
      <c r="BR1033" s="54" t="str">
        <f t="shared" si="758"/>
        <v/>
      </c>
      <c r="BS1033" s="54" t="str">
        <f t="shared" si="758"/>
        <v/>
      </c>
      <c r="BT1033" s="54" t="str">
        <f t="shared" si="758"/>
        <v/>
      </c>
      <c r="BU1033" s="54" t="str">
        <f t="shared" si="758"/>
        <v/>
      </c>
      <c r="BV1033" s="54" t="str">
        <f t="shared" si="758"/>
        <v/>
      </c>
      <c r="BW1033" s="54" t="str">
        <f t="shared" si="758"/>
        <v/>
      </c>
      <c r="BX1033" s="54" t="str">
        <f t="shared" si="758"/>
        <v/>
      </c>
      <c r="BY1033" s="54" t="str">
        <f t="shared" si="758"/>
        <v/>
      </c>
      <c r="BZ1033" s="54" t="str">
        <f t="shared" si="758"/>
        <v/>
      </c>
      <c r="CA1033" s="54" t="str">
        <f t="shared" si="758"/>
        <v/>
      </c>
      <c r="CB1033" s="54" t="str">
        <f t="shared" si="758"/>
        <v/>
      </c>
      <c r="CC1033" s="54" t="str">
        <f t="shared" si="758"/>
        <v/>
      </c>
      <c r="CD1033" s="54" t="str">
        <f t="shared" si="758"/>
        <v/>
      </c>
      <c r="CE1033" s="54" t="str">
        <f t="shared" si="758"/>
        <v/>
      </c>
      <c r="CF1033" s="54" t="str">
        <f t="shared" si="758"/>
        <v/>
      </c>
      <c r="CI1033" s="54">
        <v>469</v>
      </c>
      <c r="CJ1033" s="54" t="str">
        <f t="shared" si="741"/>
        <v xml:space="preserve"> </v>
      </c>
      <c r="CK1033" s="54">
        <f t="shared" si="742"/>
        <v>0</v>
      </c>
      <c r="CL1033" s="54">
        <f t="shared" si="743"/>
        <v>0</v>
      </c>
      <c r="CM1033" s="54">
        <f t="shared" si="744"/>
        <v>0</v>
      </c>
      <c r="CN1033" s="54">
        <f t="shared" si="745"/>
        <v>0</v>
      </c>
      <c r="CO1033" s="54">
        <f t="shared" si="746"/>
        <v>0</v>
      </c>
      <c r="CP1033" s="54">
        <f t="shared" si="747"/>
        <v>0</v>
      </c>
      <c r="CQ1033" s="54">
        <f t="shared" si="748"/>
        <v>0</v>
      </c>
      <c r="CR1033" s="54">
        <f t="shared" si="749"/>
        <v>0</v>
      </c>
      <c r="CS1033" s="54">
        <f t="shared" si="750"/>
        <v>0</v>
      </c>
      <c r="CT1033" s="54">
        <f t="shared" si="751"/>
        <v>0</v>
      </c>
      <c r="CU1033" s="54">
        <f t="shared" si="752"/>
        <v>0</v>
      </c>
      <c r="CV1033" s="54">
        <f t="shared" si="753"/>
        <v>0</v>
      </c>
      <c r="CW1033" s="54">
        <f t="shared" si="754"/>
        <v>0</v>
      </c>
      <c r="CX1033" s="54">
        <f t="shared" si="755"/>
        <v>0</v>
      </c>
      <c r="CY1033" s="54">
        <f t="shared" si="756"/>
        <v>0</v>
      </c>
      <c r="CZ1033" s="54">
        <f t="shared" si="757"/>
        <v>0</v>
      </c>
    </row>
    <row r="1034" spans="18:104" ht="14" x14ac:dyDescent="0.15">
      <c r="R1034" s="40" t="str">
        <f t="shared" si="736"/>
        <v xml:space="preserve"> </v>
      </c>
      <c r="BE1034" s="6">
        <v>243</v>
      </c>
      <c r="BF1034" s="44">
        <v>4</v>
      </c>
      <c r="BG1034" s="18">
        <v>1011</v>
      </c>
      <c r="BH1034" s="46" t="str">
        <f t="array" ref="BH1034">IF(INDEX($V$71:$AK$326,BE1034,BF1034)&gt;0,INDEX($V$71:$AK$326,BE1034,BF1034),"")</f>
        <v>0</v>
      </c>
      <c r="BI1034" s="46" t="str">
        <f t="array" ref="BI1034">IFERROR(RANK(BH1034,$BH$24:$BH$4119,1)+COUNTIF($BH$24:BH1034,BH1034)-1,"")</f>
        <v/>
      </c>
      <c r="BJ1034" s="46" t="str">
        <f t="array" ref="BJ1034">IFERROR(INDEX($BH$24:$BH$4119,MATCH(SMALL($BI$24:$BI$4119,ROWS($BJ$24:BJ1034)),$BI$24:$BI$4119,0))," ")</f>
        <v xml:space="preserve"> </v>
      </c>
      <c r="BK1034" s="46" t="str">
        <f t="array" ref="BK1034">IF(ISNUMBER(BJ1034),(IF(COUNTIF( BJ$24:BJ1034, BJ1034 )=1,BJ1034,"")),"")</f>
        <v/>
      </c>
      <c r="BL1034" s="46" t="str">
        <f t="array" ref="BL1034">IFERROR(RANK(BK1034,$BK$24:$BK$4119,1)+COUNTIF($BK$24:BK1034,BK1034)-1,"")</f>
        <v/>
      </c>
      <c r="BM1034" s="46" t="str">
        <f t="array" ref="BM1034">IFERROR(INDEX($BK$24:$BK$4119,MATCH(SMALL($BL$24:$BL$4119,ROWS($BM$24:BM1034)),$BL$24:$BL$4119,0))," ")</f>
        <v xml:space="preserve"> </v>
      </c>
      <c r="BO1034" s="46">
        <v>470</v>
      </c>
      <c r="BP1034" s="46" t="str">
        <f t="shared" si="740"/>
        <v xml:space="preserve"> </v>
      </c>
      <c r="BQ1034" s="54" t="str">
        <f t="shared" si="738"/>
        <v/>
      </c>
      <c r="BR1034" s="54" t="str">
        <f t="shared" si="758"/>
        <v/>
      </c>
      <c r="BS1034" s="54" t="str">
        <f t="shared" si="758"/>
        <v/>
      </c>
      <c r="BT1034" s="54" t="str">
        <f t="shared" si="758"/>
        <v/>
      </c>
      <c r="BU1034" s="54" t="str">
        <f t="shared" si="758"/>
        <v/>
      </c>
      <c r="BV1034" s="54" t="str">
        <f t="shared" si="758"/>
        <v/>
      </c>
      <c r="BW1034" s="54" t="str">
        <f t="shared" si="758"/>
        <v/>
      </c>
      <c r="BX1034" s="54" t="str">
        <f t="shared" si="758"/>
        <v/>
      </c>
      <c r="BY1034" s="54" t="str">
        <f t="shared" si="758"/>
        <v/>
      </c>
      <c r="BZ1034" s="54" t="str">
        <f t="shared" si="758"/>
        <v/>
      </c>
      <c r="CA1034" s="54" t="str">
        <f t="shared" si="758"/>
        <v/>
      </c>
      <c r="CB1034" s="54" t="str">
        <f t="shared" si="758"/>
        <v/>
      </c>
      <c r="CC1034" s="54" t="str">
        <f t="shared" si="758"/>
        <v/>
      </c>
      <c r="CD1034" s="54" t="str">
        <f t="shared" si="758"/>
        <v/>
      </c>
      <c r="CE1034" s="54" t="str">
        <f t="shared" si="758"/>
        <v/>
      </c>
      <c r="CF1034" s="54" t="str">
        <f t="shared" si="758"/>
        <v/>
      </c>
      <c r="CI1034" s="54">
        <v>470</v>
      </c>
      <c r="CJ1034" s="54" t="str">
        <f t="shared" si="741"/>
        <v xml:space="preserve"> </v>
      </c>
      <c r="CK1034" s="54">
        <f t="shared" si="742"/>
        <v>0</v>
      </c>
      <c r="CL1034" s="54">
        <f t="shared" si="743"/>
        <v>0</v>
      </c>
      <c r="CM1034" s="54">
        <f t="shared" si="744"/>
        <v>0</v>
      </c>
      <c r="CN1034" s="54">
        <f t="shared" si="745"/>
        <v>0</v>
      </c>
      <c r="CO1034" s="54">
        <f t="shared" si="746"/>
        <v>0</v>
      </c>
      <c r="CP1034" s="54">
        <f t="shared" si="747"/>
        <v>0</v>
      </c>
      <c r="CQ1034" s="54">
        <f t="shared" si="748"/>
        <v>0</v>
      </c>
      <c r="CR1034" s="54">
        <f t="shared" si="749"/>
        <v>0</v>
      </c>
      <c r="CS1034" s="54">
        <f t="shared" si="750"/>
        <v>0</v>
      </c>
      <c r="CT1034" s="54">
        <f t="shared" si="751"/>
        <v>0</v>
      </c>
      <c r="CU1034" s="54">
        <f t="shared" si="752"/>
        <v>0</v>
      </c>
      <c r="CV1034" s="54">
        <f t="shared" si="753"/>
        <v>0</v>
      </c>
      <c r="CW1034" s="54">
        <f t="shared" si="754"/>
        <v>0</v>
      </c>
      <c r="CX1034" s="54">
        <f t="shared" si="755"/>
        <v>0</v>
      </c>
      <c r="CY1034" s="54">
        <f t="shared" si="756"/>
        <v>0</v>
      </c>
      <c r="CZ1034" s="54">
        <f t="shared" si="757"/>
        <v>0</v>
      </c>
    </row>
    <row r="1035" spans="18:104" ht="14" x14ac:dyDescent="0.15">
      <c r="R1035" s="40" t="str">
        <f t="shared" si="736"/>
        <v xml:space="preserve"> </v>
      </c>
      <c r="BE1035" s="6">
        <v>244</v>
      </c>
      <c r="BF1035" s="44">
        <v>4</v>
      </c>
      <c r="BG1035" s="18">
        <v>1012</v>
      </c>
      <c r="BH1035" s="46" t="str">
        <f t="array" ref="BH1035">IF(INDEX($V$71:$AK$326,BE1035,BF1035)&gt;0,INDEX($V$71:$AK$326,BE1035,BF1035),"")</f>
        <v/>
      </c>
      <c r="BI1035" s="46" t="str">
        <f t="array" ref="BI1035">IFERROR(RANK(BH1035,$BH$24:$BH$4119,1)+COUNTIF($BH$24:BH1035,BH1035)-1,"")</f>
        <v/>
      </c>
      <c r="BJ1035" s="46" t="str">
        <f t="array" ref="BJ1035">IFERROR(INDEX($BH$24:$BH$4119,MATCH(SMALL($BI$24:$BI$4119,ROWS($BJ$24:BJ1035)),$BI$24:$BI$4119,0))," ")</f>
        <v xml:space="preserve"> </v>
      </c>
      <c r="BK1035" s="46" t="str">
        <f t="array" ref="BK1035">IF(ISNUMBER(BJ1035),(IF(COUNTIF( BJ$24:BJ1035, BJ1035 )=1,BJ1035,"")),"")</f>
        <v/>
      </c>
      <c r="BL1035" s="46" t="str">
        <f t="array" ref="BL1035">IFERROR(RANK(BK1035,$BK$24:$BK$4119,1)+COUNTIF($BK$24:BK1035,BK1035)-1,"")</f>
        <v/>
      </c>
      <c r="BM1035" s="46" t="str">
        <f t="array" ref="BM1035">IFERROR(INDEX($BK$24:$BK$4119,MATCH(SMALL($BL$24:$BL$4119,ROWS($BM$24:BM1035)),$BL$24:$BL$4119,0))," ")</f>
        <v xml:space="preserve"> </v>
      </c>
      <c r="BO1035" s="46">
        <v>471</v>
      </c>
      <c r="BP1035" s="46" t="str">
        <f t="shared" si="740"/>
        <v xml:space="preserve"> </v>
      </c>
      <c r="BQ1035" s="54" t="str">
        <f t="shared" si="738"/>
        <v/>
      </c>
      <c r="BR1035" s="54" t="str">
        <f t="shared" si="758"/>
        <v/>
      </c>
      <c r="BS1035" s="54" t="str">
        <f t="shared" si="758"/>
        <v/>
      </c>
      <c r="BT1035" s="54" t="str">
        <f t="shared" si="758"/>
        <v/>
      </c>
      <c r="BU1035" s="54" t="str">
        <f t="shared" si="758"/>
        <v/>
      </c>
      <c r="BV1035" s="54" t="str">
        <f t="shared" si="758"/>
        <v/>
      </c>
      <c r="BW1035" s="54" t="str">
        <f t="shared" si="758"/>
        <v/>
      </c>
      <c r="BX1035" s="54" t="str">
        <f t="shared" si="758"/>
        <v/>
      </c>
      <c r="BY1035" s="54" t="str">
        <f t="shared" si="758"/>
        <v/>
      </c>
      <c r="BZ1035" s="54" t="str">
        <f t="shared" si="758"/>
        <v/>
      </c>
      <c r="CA1035" s="54" t="str">
        <f t="shared" si="758"/>
        <v/>
      </c>
      <c r="CB1035" s="54" t="str">
        <f t="shared" si="758"/>
        <v/>
      </c>
      <c r="CC1035" s="54" t="str">
        <f t="shared" si="758"/>
        <v/>
      </c>
      <c r="CD1035" s="54" t="str">
        <f t="shared" si="758"/>
        <v/>
      </c>
      <c r="CE1035" s="54" t="str">
        <f t="shared" si="758"/>
        <v/>
      </c>
      <c r="CF1035" s="54" t="str">
        <f t="shared" si="758"/>
        <v/>
      </c>
      <c r="CI1035" s="54">
        <v>471</v>
      </c>
      <c r="CJ1035" s="54" t="str">
        <f t="shared" si="741"/>
        <v xml:space="preserve"> </v>
      </c>
      <c r="CK1035" s="54">
        <f t="shared" si="742"/>
        <v>0</v>
      </c>
      <c r="CL1035" s="54">
        <f t="shared" si="743"/>
        <v>0</v>
      </c>
      <c r="CM1035" s="54">
        <f t="shared" si="744"/>
        <v>0</v>
      </c>
      <c r="CN1035" s="54">
        <f t="shared" si="745"/>
        <v>0</v>
      </c>
      <c r="CO1035" s="54">
        <f t="shared" si="746"/>
        <v>0</v>
      </c>
      <c r="CP1035" s="54">
        <f t="shared" si="747"/>
        <v>0</v>
      </c>
      <c r="CQ1035" s="54">
        <f t="shared" si="748"/>
        <v>0</v>
      </c>
      <c r="CR1035" s="54">
        <f t="shared" si="749"/>
        <v>0</v>
      </c>
      <c r="CS1035" s="54">
        <f t="shared" si="750"/>
        <v>0</v>
      </c>
      <c r="CT1035" s="54">
        <f t="shared" si="751"/>
        <v>0</v>
      </c>
      <c r="CU1035" s="54">
        <f t="shared" si="752"/>
        <v>0</v>
      </c>
      <c r="CV1035" s="54">
        <f t="shared" si="753"/>
        <v>0</v>
      </c>
      <c r="CW1035" s="54">
        <f t="shared" si="754"/>
        <v>0</v>
      </c>
      <c r="CX1035" s="54">
        <f t="shared" si="755"/>
        <v>0</v>
      </c>
      <c r="CY1035" s="54">
        <f t="shared" si="756"/>
        <v>0</v>
      </c>
      <c r="CZ1035" s="54">
        <f t="shared" si="757"/>
        <v>0</v>
      </c>
    </row>
    <row r="1036" spans="18:104" ht="14" x14ac:dyDescent="0.15">
      <c r="R1036" s="40" t="str">
        <f t="shared" si="736"/>
        <v xml:space="preserve"> </v>
      </c>
      <c r="BE1036" s="6">
        <v>245</v>
      </c>
      <c r="BF1036" s="44">
        <v>4</v>
      </c>
      <c r="BG1036" s="18">
        <v>1013</v>
      </c>
      <c r="BH1036" s="46" t="str">
        <f t="array" ref="BH1036">IF(INDEX($V$71:$AK$326,BE1036,BF1036)&gt;0,INDEX($V$71:$AK$326,BE1036,BF1036),"")</f>
        <v>0</v>
      </c>
      <c r="BI1036" s="46" t="str">
        <f t="array" ref="BI1036">IFERROR(RANK(BH1036,$BH$24:$BH$4119,1)+COUNTIF($BH$24:BH1036,BH1036)-1,"")</f>
        <v/>
      </c>
      <c r="BJ1036" s="46" t="str">
        <f t="array" ref="BJ1036">IFERROR(INDEX($BH$24:$BH$4119,MATCH(SMALL($BI$24:$BI$4119,ROWS($BJ$24:BJ1036)),$BI$24:$BI$4119,0))," ")</f>
        <v xml:space="preserve"> </v>
      </c>
      <c r="BK1036" s="46" t="str">
        <f t="array" ref="BK1036">IF(ISNUMBER(BJ1036),(IF(COUNTIF( BJ$24:BJ1036, BJ1036 )=1,BJ1036,"")),"")</f>
        <v/>
      </c>
      <c r="BL1036" s="46" t="str">
        <f t="array" ref="BL1036">IFERROR(RANK(BK1036,$BK$24:$BK$4119,1)+COUNTIF($BK$24:BK1036,BK1036)-1,"")</f>
        <v/>
      </c>
      <c r="BM1036" s="46" t="str">
        <f t="array" ref="BM1036">IFERROR(INDEX($BK$24:$BK$4119,MATCH(SMALL($BL$24:$BL$4119,ROWS($BM$24:BM1036)),$BL$24:$BL$4119,0))," ")</f>
        <v xml:space="preserve"> </v>
      </c>
      <c r="BO1036" s="46">
        <v>472</v>
      </c>
      <c r="BP1036" s="46" t="str">
        <f t="shared" si="740"/>
        <v xml:space="preserve"> </v>
      </c>
      <c r="BQ1036" s="54" t="str">
        <f t="shared" si="738"/>
        <v/>
      </c>
      <c r="BR1036" s="54" t="str">
        <f t="shared" si="758"/>
        <v/>
      </c>
      <c r="BS1036" s="54" t="str">
        <f t="shared" si="758"/>
        <v/>
      </c>
      <c r="BT1036" s="54" t="str">
        <f t="shared" si="758"/>
        <v/>
      </c>
      <c r="BU1036" s="54" t="str">
        <f t="shared" si="758"/>
        <v/>
      </c>
      <c r="BV1036" s="54" t="str">
        <f t="shared" si="758"/>
        <v/>
      </c>
      <c r="BW1036" s="54" t="str">
        <f t="shared" si="758"/>
        <v/>
      </c>
      <c r="BX1036" s="54" t="str">
        <f t="shared" si="758"/>
        <v/>
      </c>
      <c r="BY1036" s="54" t="str">
        <f t="shared" si="758"/>
        <v/>
      </c>
      <c r="BZ1036" s="54" t="str">
        <f t="shared" si="758"/>
        <v/>
      </c>
      <c r="CA1036" s="54" t="str">
        <f t="shared" si="758"/>
        <v/>
      </c>
      <c r="CB1036" s="54" t="str">
        <f t="shared" si="758"/>
        <v/>
      </c>
      <c r="CC1036" s="54" t="str">
        <f t="shared" si="758"/>
        <v/>
      </c>
      <c r="CD1036" s="54" t="str">
        <f t="shared" si="758"/>
        <v/>
      </c>
      <c r="CE1036" s="54" t="str">
        <f t="shared" si="758"/>
        <v/>
      </c>
      <c r="CF1036" s="54" t="str">
        <f t="shared" ref="BR1036:CF1053" si="759">IF(ISNUMBER($BP1036),ABS($BP1036-CF$563),"")</f>
        <v/>
      </c>
      <c r="CI1036" s="54">
        <v>472</v>
      </c>
      <c r="CJ1036" s="54" t="str">
        <f t="shared" si="741"/>
        <v xml:space="preserve"> </v>
      </c>
      <c r="CK1036" s="54">
        <f t="shared" si="742"/>
        <v>0</v>
      </c>
      <c r="CL1036" s="54">
        <f t="shared" si="743"/>
        <v>0</v>
      </c>
      <c r="CM1036" s="54">
        <f t="shared" si="744"/>
        <v>0</v>
      </c>
      <c r="CN1036" s="54">
        <f t="shared" si="745"/>
        <v>0</v>
      </c>
      <c r="CO1036" s="54">
        <f t="shared" si="746"/>
        <v>0</v>
      </c>
      <c r="CP1036" s="54">
        <f t="shared" si="747"/>
        <v>0</v>
      </c>
      <c r="CQ1036" s="54">
        <f t="shared" si="748"/>
        <v>0</v>
      </c>
      <c r="CR1036" s="54">
        <f t="shared" si="749"/>
        <v>0</v>
      </c>
      <c r="CS1036" s="54">
        <f t="shared" si="750"/>
        <v>0</v>
      </c>
      <c r="CT1036" s="54">
        <f t="shared" si="751"/>
        <v>0</v>
      </c>
      <c r="CU1036" s="54">
        <f t="shared" si="752"/>
        <v>0</v>
      </c>
      <c r="CV1036" s="54">
        <f t="shared" si="753"/>
        <v>0</v>
      </c>
      <c r="CW1036" s="54">
        <f t="shared" si="754"/>
        <v>0</v>
      </c>
      <c r="CX1036" s="54">
        <f t="shared" si="755"/>
        <v>0</v>
      </c>
      <c r="CY1036" s="54">
        <f t="shared" si="756"/>
        <v>0</v>
      </c>
      <c r="CZ1036" s="54">
        <f t="shared" si="757"/>
        <v>0</v>
      </c>
    </row>
    <row r="1037" spans="18:104" ht="14" x14ac:dyDescent="0.15">
      <c r="R1037" s="40" t="str">
        <f t="shared" si="736"/>
        <v xml:space="preserve"> </v>
      </c>
      <c r="BE1037" s="6">
        <v>246</v>
      </c>
      <c r="BF1037" s="44">
        <v>4</v>
      </c>
      <c r="BG1037" s="18">
        <v>1014</v>
      </c>
      <c r="BH1037" s="46" t="str">
        <f t="array" ref="BH1037">IF(INDEX($V$71:$AK$326,BE1037,BF1037)&gt;0,INDEX($V$71:$AK$326,BE1037,BF1037),"")</f>
        <v>0</v>
      </c>
      <c r="BI1037" s="46" t="str">
        <f t="array" ref="BI1037">IFERROR(RANK(BH1037,$BH$24:$BH$4119,1)+COUNTIF($BH$24:BH1037,BH1037)-1,"")</f>
        <v/>
      </c>
      <c r="BJ1037" s="46" t="str">
        <f t="array" ref="BJ1037">IFERROR(INDEX($BH$24:$BH$4119,MATCH(SMALL($BI$24:$BI$4119,ROWS($BJ$24:BJ1037)),$BI$24:$BI$4119,0))," ")</f>
        <v xml:space="preserve"> </v>
      </c>
      <c r="BK1037" s="46" t="str">
        <f t="array" ref="BK1037">IF(ISNUMBER(BJ1037),(IF(COUNTIF( BJ$24:BJ1037, BJ1037 )=1,BJ1037,"")),"")</f>
        <v/>
      </c>
      <c r="BL1037" s="46" t="str">
        <f t="array" ref="BL1037">IFERROR(RANK(BK1037,$BK$24:$BK$4119,1)+COUNTIF($BK$24:BK1037,BK1037)-1,"")</f>
        <v/>
      </c>
      <c r="BM1037" s="46" t="str">
        <f t="array" ref="BM1037">IFERROR(INDEX($BK$24:$BK$4119,MATCH(SMALL($BL$24:$BL$4119,ROWS($BM$24:BM1037)),$BL$24:$BL$4119,0))," ")</f>
        <v xml:space="preserve"> </v>
      </c>
      <c r="BO1037" s="46">
        <v>473</v>
      </c>
      <c r="BP1037" s="46" t="str">
        <f t="shared" si="740"/>
        <v xml:space="preserve"> </v>
      </c>
      <c r="BQ1037" s="54" t="str">
        <f t="shared" si="738"/>
        <v/>
      </c>
      <c r="BR1037" s="54" t="str">
        <f t="shared" si="759"/>
        <v/>
      </c>
      <c r="BS1037" s="54" t="str">
        <f t="shared" si="759"/>
        <v/>
      </c>
      <c r="BT1037" s="54" t="str">
        <f t="shared" si="759"/>
        <v/>
      </c>
      <c r="BU1037" s="54" t="str">
        <f t="shared" si="759"/>
        <v/>
      </c>
      <c r="BV1037" s="54" t="str">
        <f t="shared" si="759"/>
        <v/>
      </c>
      <c r="BW1037" s="54" t="str">
        <f t="shared" si="759"/>
        <v/>
      </c>
      <c r="BX1037" s="54" t="str">
        <f t="shared" si="759"/>
        <v/>
      </c>
      <c r="BY1037" s="54" t="str">
        <f t="shared" si="759"/>
        <v/>
      </c>
      <c r="BZ1037" s="54" t="str">
        <f t="shared" si="759"/>
        <v/>
      </c>
      <c r="CA1037" s="54" t="str">
        <f t="shared" si="759"/>
        <v/>
      </c>
      <c r="CB1037" s="54" t="str">
        <f t="shared" si="759"/>
        <v/>
      </c>
      <c r="CC1037" s="54" t="str">
        <f t="shared" si="759"/>
        <v/>
      </c>
      <c r="CD1037" s="54" t="str">
        <f t="shared" si="759"/>
        <v/>
      </c>
      <c r="CE1037" s="54" t="str">
        <f t="shared" si="759"/>
        <v/>
      </c>
      <c r="CF1037" s="54" t="str">
        <f t="shared" si="759"/>
        <v/>
      </c>
      <c r="CI1037" s="54">
        <v>473</v>
      </c>
      <c r="CJ1037" s="54" t="str">
        <f t="shared" si="741"/>
        <v xml:space="preserve"> </v>
      </c>
      <c r="CK1037" s="54">
        <f t="shared" si="742"/>
        <v>0</v>
      </c>
      <c r="CL1037" s="54">
        <f t="shared" si="743"/>
        <v>0</v>
      </c>
      <c r="CM1037" s="54">
        <f t="shared" si="744"/>
        <v>0</v>
      </c>
      <c r="CN1037" s="54">
        <f t="shared" si="745"/>
        <v>0</v>
      </c>
      <c r="CO1037" s="54">
        <f t="shared" si="746"/>
        <v>0</v>
      </c>
      <c r="CP1037" s="54">
        <f t="shared" si="747"/>
        <v>0</v>
      </c>
      <c r="CQ1037" s="54">
        <f t="shared" si="748"/>
        <v>0</v>
      </c>
      <c r="CR1037" s="54">
        <f t="shared" si="749"/>
        <v>0</v>
      </c>
      <c r="CS1037" s="54">
        <f t="shared" si="750"/>
        <v>0</v>
      </c>
      <c r="CT1037" s="54">
        <f t="shared" si="751"/>
        <v>0</v>
      </c>
      <c r="CU1037" s="54">
        <f t="shared" si="752"/>
        <v>0</v>
      </c>
      <c r="CV1037" s="54">
        <f t="shared" si="753"/>
        <v>0</v>
      </c>
      <c r="CW1037" s="54">
        <f t="shared" si="754"/>
        <v>0</v>
      </c>
      <c r="CX1037" s="54">
        <f t="shared" si="755"/>
        <v>0</v>
      </c>
      <c r="CY1037" s="54">
        <f t="shared" si="756"/>
        <v>0</v>
      </c>
      <c r="CZ1037" s="54">
        <f t="shared" si="757"/>
        <v>0</v>
      </c>
    </row>
    <row r="1038" spans="18:104" ht="14" x14ac:dyDescent="0.15">
      <c r="R1038" s="40" t="str">
        <f t="shared" si="736"/>
        <v xml:space="preserve"> </v>
      </c>
      <c r="BE1038" s="6">
        <v>247</v>
      </c>
      <c r="BF1038" s="44">
        <v>4</v>
      </c>
      <c r="BG1038" s="18">
        <v>1015</v>
      </c>
      <c r="BH1038" s="46" t="str">
        <f t="array" ref="BH1038">IF(INDEX($V$71:$AK$326,BE1038,BF1038)&gt;0,INDEX($V$71:$AK$326,BE1038,BF1038),"")</f>
        <v>0</v>
      </c>
      <c r="BI1038" s="46" t="str">
        <f t="array" ref="BI1038">IFERROR(RANK(BH1038,$BH$24:$BH$4119,1)+COUNTIF($BH$24:BH1038,BH1038)-1,"")</f>
        <v/>
      </c>
      <c r="BJ1038" s="46" t="str">
        <f t="array" ref="BJ1038">IFERROR(INDEX($BH$24:$BH$4119,MATCH(SMALL($BI$24:$BI$4119,ROWS($BJ$24:BJ1038)),$BI$24:$BI$4119,0))," ")</f>
        <v xml:space="preserve"> </v>
      </c>
      <c r="BK1038" s="46" t="str">
        <f t="array" ref="BK1038">IF(ISNUMBER(BJ1038),(IF(COUNTIF( BJ$24:BJ1038, BJ1038 )=1,BJ1038,"")),"")</f>
        <v/>
      </c>
      <c r="BL1038" s="46" t="str">
        <f t="array" ref="BL1038">IFERROR(RANK(BK1038,$BK$24:$BK$4119,1)+COUNTIF($BK$24:BK1038,BK1038)-1,"")</f>
        <v/>
      </c>
      <c r="BM1038" s="46" t="str">
        <f t="array" ref="BM1038">IFERROR(INDEX($BK$24:$BK$4119,MATCH(SMALL($BL$24:$BL$4119,ROWS($BM$24:BM1038)),$BL$24:$BL$4119,0))," ")</f>
        <v xml:space="preserve"> </v>
      </c>
      <c r="BO1038" s="46">
        <v>474</v>
      </c>
      <c r="BP1038" s="46" t="str">
        <f t="shared" si="740"/>
        <v xml:space="preserve"> </v>
      </c>
      <c r="BQ1038" s="54" t="str">
        <f t="shared" si="738"/>
        <v/>
      </c>
      <c r="BR1038" s="54" t="str">
        <f t="shared" si="759"/>
        <v/>
      </c>
      <c r="BS1038" s="54" t="str">
        <f t="shared" si="759"/>
        <v/>
      </c>
      <c r="BT1038" s="54" t="str">
        <f t="shared" si="759"/>
        <v/>
      </c>
      <c r="BU1038" s="54" t="str">
        <f t="shared" si="759"/>
        <v/>
      </c>
      <c r="BV1038" s="54" t="str">
        <f t="shared" si="759"/>
        <v/>
      </c>
      <c r="BW1038" s="54" t="str">
        <f t="shared" si="759"/>
        <v/>
      </c>
      <c r="BX1038" s="54" t="str">
        <f t="shared" si="759"/>
        <v/>
      </c>
      <c r="BY1038" s="54" t="str">
        <f t="shared" si="759"/>
        <v/>
      </c>
      <c r="BZ1038" s="54" t="str">
        <f t="shared" si="759"/>
        <v/>
      </c>
      <c r="CA1038" s="54" t="str">
        <f t="shared" si="759"/>
        <v/>
      </c>
      <c r="CB1038" s="54" t="str">
        <f t="shared" si="759"/>
        <v/>
      </c>
      <c r="CC1038" s="54" t="str">
        <f t="shared" si="759"/>
        <v/>
      </c>
      <c r="CD1038" s="54" t="str">
        <f t="shared" si="759"/>
        <v/>
      </c>
      <c r="CE1038" s="54" t="str">
        <f t="shared" si="759"/>
        <v/>
      </c>
      <c r="CF1038" s="54" t="str">
        <f t="shared" si="759"/>
        <v/>
      </c>
      <c r="CI1038" s="54">
        <v>474</v>
      </c>
      <c r="CJ1038" s="54" t="str">
        <f t="shared" si="741"/>
        <v xml:space="preserve"> </v>
      </c>
      <c r="CK1038" s="54">
        <f t="shared" si="742"/>
        <v>0</v>
      </c>
      <c r="CL1038" s="54">
        <f t="shared" si="743"/>
        <v>0</v>
      </c>
      <c r="CM1038" s="54">
        <f t="shared" si="744"/>
        <v>0</v>
      </c>
      <c r="CN1038" s="54">
        <f t="shared" si="745"/>
        <v>0</v>
      </c>
      <c r="CO1038" s="54">
        <f t="shared" si="746"/>
        <v>0</v>
      </c>
      <c r="CP1038" s="54">
        <f t="shared" si="747"/>
        <v>0</v>
      </c>
      <c r="CQ1038" s="54">
        <f t="shared" si="748"/>
        <v>0</v>
      </c>
      <c r="CR1038" s="54">
        <f t="shared" si="749"/>
        <v>0</v>
      </c>
      <c r="CS1038" s="54">
        <f t="shared" si="750"/>
        <v>0</v>
      </c>
      <c r="CT1038" s="54">
        <f t="shared" si="751"/>
        <v>0</v>
      </c>
      <c r="CU1038" s="54">
        <f t="shared" si="752"/>
        <v>0</v>
      </c>
      <c r="CV1038" s="54">
        <f t="shared" si="753"/>
        <v>0</v>
      </c>
      <c r="CW1038" s="54">
        <f t="shared" si="754"/>
        <v>0</v>
      </c>
      <c r="CX1038" s="54">
        <f t="shared" si="755"/>
        <v>0</v>
      </c>
      <c r="CY1038" s="54">
        <f t="shared" si="756"/>
        <v>0</v>
      </c>
      <c r="CZ1038" s="54">
        <f t="shared" si="757"/>
        <v>0</v>
      </c>
    </row>
    <row r="1039" spans="18:104" ht="14" x14ac:dyDescent="0.15">
      <c r="R1039" s="40" t="str">
        <f t="shared" si="736"/>
        <v xml:space="preserve"> </v>
      </c>
      <c r="BE1039" s="6">
        <v>248</v>
      </c>
      <c r="BF1039" s="44">
        <v>4</v>
      </c>
      <c r="BG1039" s="18">
        <v>1016</v>
      </c>
      <c r="BH1039" s="46" t="str">
        <f t="array" ref="BH1039">IF(INDEX($V$71:$AK$326,BE1039,BF1039)&gt;0,INDEX($V$71:$AK$326,BE1039,BF1039),"")</f>
        <v>0</v>
      </c>
      <c r="BI1039" s="46" t="str">
        <f t="array" ref="BI1039">IFERROR(RANK(BH1039,$BH$24:$BH$4119,1)+COUNTIF($BH$24:BH1039,BH1039)-1,"")</f>
        <v/>
      </c>
      <c r="BJ1039" s="46" t="str">
        <f t="array" ref="BJ1039">IFERROR(INDEX($BH$24:$BH$4119,MATCH(SMALL($BI$24:$BI$4119,ROWS($BJ$24:BJ1039)),$BI$24:$BI$4119,0))," ")</f>
        <v xml:space="preserve"> </v>
      </c>
      <c r="BK1039" s="46" t="str">
        <f t="array" ref="BK1039">IF(ISNUMBER(BJ1039),(IF(COUNTIF( BJ$24:BJ1039, BJ1039 )=1,BJ1039,"")),"")</f>
        <v/>
      </c>
      <c r="BL1039" s="46" t="str">
        <f t="array" ref="BL1039">IFERROR(RANK(BK1039,$BK$24:$BK$4119,1)+COUNTIF($BK$24:BK1039,BK1039)-1,"")</f>
        <v/>
      </c>
      <c r="BM1039" s="46" t="str">
        <f t="array" ref="BM1039">IFERROR(INDEX($BK$24:$BK$4119,MATCH(SMALL($BL$24:$BL$4119,ROWS($BM$24:BM1039)),$BL$24:$BL$4119,0))," ")</f>
        <v xml:space="preserve"> </v>
      </c>
      <c r="BO1039" s="46">
        <v>475</v>
      </c>
      <c r="BP1039" s="46" t="str">
        <f t="shared" si="740"/>
        <v xml:space="preserve"> </v>
      </c>
      <c r="BQ1039" s="54" t="str">
        <f t="shared" si="738"/>
        <v/>
      </c>
      <c r="BR1039" s="54" t="str">
        <f t="shared" si="759"/>
        <v/>
      </c>
      <c r="BS1039" s="54" t="str">
        <f t="shared" si="759"/>
        <v/>
      </c>
      <c r="BT1039" s="54" t="str">
        <f t="shared" si="759"/>
        <v/>
      </c>
      <c r="BU1039" s="54" t="str">
        <f t="shared" si="759"/>
        <v/>
      </c>
      <c r="BV1039" s="54" t="str">
        <f t="shared" si="759"/>
        <v/>
      </c>
      <c r="BW1039" s="54" t="str">
        <f t="shared" si="759"/>
        <v/>
      </c>
      <c r="BX1039" s="54" t="str">
        <f t="shared" si="759"/>
        <v/>
      </c>
      <c r="BY1039" s="54" t="str">
        <f t="shared" si="759"/>
        <v/>
      </c>
      <c r="BZ1039" s="54" t="str">
        <f t="shared" si="759"/>
        <v/>
      </c>
      <c r="CA1039" s="54" t="str">
        <f t="shared" si="759"/>
        <v/>
      </c>
      <c r="CB1039" s="54" t="str">
        <f t="shared" si="759"/>
        <v/>
      </c>
      <c r="CC1039" s="54" t="str">
        <f t="shared" si="759"/>
        <v/>
      </c>
      <c r="CD1039" s="54" t="str">
        <f t="shared" si="759"/>
        <v/>
      </c>
      <c r="CE1039" s="54" t="str">
        <f t="shared" si="759"/>
        <v/>
      </c>
      <c r="CF1039" s="54" t="str">
        <f t="shared" si="759"/>
        <v/>
      </c>
      <c r="CI1039" s="54">
        <v>475</v>
      </c>
      <c r="CJ1039" s="54" t="str">
        <f t="shared" si="741"/>
        <v xml:space="preserve"> </v>
      </c>
      <c r="CK1039" s="54">
        <f t="shared" si="742"/>
        <v>0</v>
      </c>
      <c r="CL1039" s="54">
        <f t="shared" si="743"/>
        <v>0</v>
      </c>
      <c r="CM1039" s="54">
        <f t="shared" si="744"/>
        <v>0</v>
      </c>
      <c r="CN1039" s="54">
        <f t="shared" si="745"/>
        <v>0</v>
      </c>
      <c r="CO1039" s="54">
        <f t="shared" si="746"/>
        <v>0</v>
      </c>
      <c r="CP1039" s="54">
        <f t="shared" si="747"/>
        <v>0</v>
      </c>
      <c r="CQ1039" s="54">
        <f t="shared" si="748"/>
        <v>0</v>
      </c>
      <c r="CR1039" s="54">
        <f t="shared" si="749"/>
        <v>0</v>
      </c>
      <c r="CS1039" s="54">
        <f t="shared" si="750"/>
        <v>0</v>
      </c>
      <c r="CT1039" s="54">
        <f t="shared" si="751"/>
        <v>0</v>
      </c>
      <c r="CU1039" s="54">
        <f t="shared" si="752"/>
        <v>0</v>
      </c>
      <c r="CV1039" s="54">
        <f t="shared" si="753"/>
        <v>0</v>
      </c>
      <c r="CW1039" s="54">
        <f t="shared" si="754"/>
        <v>0</v>
      </c>
      <c r="CX1039" s="54">
        <f t="shared" si="755"/>
        <v>0</v>
      </c>
      <c r="CY1039" s="54">
        <f t="shared" si="756"/>
        <v>0</v>
      </c>
      <c r="CZ1039" s="54">
        <f t="shared" si="757"/>
        <v>0</v>
      </c>
    </row>
    <row r="1040" spans="18:104" ht="14" x14ac:dyDescent="0.15">
      <c r="R1040" s="40" t="str">
        <f t="shared" si="736"/>
        <v xml:space="preserve"> </v>
      </c>
      <c r="BE1040" s="6">
        <v>249</v>
      </c>
      <c r="BF1040" s="44">
        <v>4</v>
      </c>
      <c r="BG1040" s="18">
        <v>1017</v>
      </c>
      <c r="BH1040" s="46" t="str">
        <f t="array" ref="BH1040">IF(INDEX($V$71:$AK$326,BE1040,BF1040)&gt;0,INDEX($V$71:$AK$326,BE1040,BF1040),"")</f>
        <v>0</v>
      </c>
      <c r="BI1040" s="46" t="str">
        <f t="array" ref="BI1040">IFERROR(RANK(BH1040,$BH$24:$BH$4119,1)+COUNTIF($BH$24:BH1040,BH1040)-1,"")</f>
        <v/>
      </c>
      <c r="BJ1040" s="46" t="str">
        <f t="array" ref="BJ1040">IFERROR(INDEX($BH$24:$BH$4119,MATCH(SMALL($BI$24:$BI$4119,ROWS($BJ$24:BJ1040)),$BI$24:$BI$4119,0))," ")</f>
        <v xml:space="preserve"> </v>
      </c>
      <c r="BK1040" s="46" t="str">
        <f t="array" ref="BK1040">IF(ISNUMBER(BJ1040),(IF(COUNTIF( BJ$24:BJ1040, BJ1040 )=1,BJ1040,"")),"")</f>
        <v/>
      </c>
      <c r="BL1040" s="46" t="str">
        <f t="array" ref="BL1040">IFERROR(RANK(BK1040,$BK$24:$BK$4119,1)+COUNTIF($BK$24:BK1040,BK1040)-1,"")</f>
        <v/>
      </c>
      <c r="BM1040" s="46" t="str">
        <f t="array" ref="BM1040">IFERROR(INDEX($BK$24:$BK$4119,MATCH(SMALL($BL$24:$BL$4119,ROWS($BM$24:BM1040)),$BL$24:$BL$4119,0))," ")</f>
        <v xml:space="preserve"> </v>
      </c>
      <c r="BO1040" s="46">
        <v>476</v>
      </c>
      <c r="BP1040" s="46" t="str">
        <f t="shared" si="740"/>
        <v xml:space="preserve"> </v>
      </c>
      <c r="BQ1040" s="54" t="str">
        <f t="shared" si="738"/>
        <v/>
      </c>
      <c r="BR1040" s="54" t="str">
        <f t="shared" si="759"/>
        <v/>
      </c>
      <c r="BS1040" s="54" t="str">
        <f t="shared" si="759"/>
        <v/>
      </c>
      <c r="BT1040" s="54" t="str">
        <f t="shared" si="759"/>
        <v/>
      </c>
      <c r="BU1040" s="54" t="str">
        <f t="shared" si="759"/>
        <v/>
      </c>
      <c r="BV1040" s="54" t="str">
        <f t="shared" si="759"/>
        <v/>
      </c>
      <c r="BW1040" s="54" t="str">
        <f t="shared" si="759"/>
        <v/>
      </c>
      <c r="BX1040" s="54" t="str">
        <f t="shared" si="759"/>
        <v/>
      </c>
      <c r="BY1040" s="54" t="str">
        <f t="shared" si="759"/>
        <v/>
      </c>
      <c r="BZ1040" s="54" t="str">
        <f t="shared" si="759"/>
        <v/>
      </c>
      <c r="CA1040" s="54" t="str">
        <f t="shared" si="759"/>
        <v/>
      </c>
      <c r="CB1040" s="54" t="str">
        <f t="shared" si="759"/>
        <v/>
      </c>
      <c r="CC1040" s="54" t="str">
        <f t="shared" si="759"/>
        <v/>
      </c>
      <c r="CD1040" s="54" t="str">
        <f t="shared" si="759"/>
        <v/>
      </c>
      <c r="CE1040" s="54" t="str">
        <f t="shared" si="759"/>
        <v/>
      </c>
      <c r="CF1040" s="54" t="str">
        <f t="shared" si="759"/>
        <v/>
      </c>
      <c r="CI1040" s="54">
        <v>476</v>
      </c>
      <c r="CJ1040" s="54" t="str">
        <f t="shared" si="741"/>
        <v xml:space="preserve"> </v>
      </c>
      <c r="CK1040" s="54">
        <f t="shared" si="742"/>
        <v>0</v>
      </c>
      <c r="CL1040" s="54">
        <f t="shared" si="743"/>
        <v>0</v>
      </c>
      <c r="CM1040" s="54">
        <f t="shared" si="744"/>
        <v>0</v>
      </c>
      <c r="CN1040" s="54">
        <f t="shared" si="745"/>
        <v>0</v>
      </c>
      <c r="CO1040" s="54">
        <f t="shared" si="746"/>
        <v>0</v>
      </c>
      <c r="CP1040" s="54">
        <f t="shared" si="747"/>
        <v>0</v>
      </c>
      <c r="CQ1040" s="54">
        <f t="shared" si="748"/>
        <v>0</v>
      </c>
      <c r="CR1040" s="54">
        <f t="shared" si="749"/>
        <v>0</v>
      </c>
      <c r="CS1040" s="54">
        <f t="shared" si="750"/>
        <v>0</v>
      </c>
      <c r="CT1040" s="54">
        <f t="shared" si="751"/>
        <v>0</v>
      </c>
      <c r="CU1040" s="54">
        <f t="shared" si="752"/>
        <v>0</v>
      </c>
      <c r="CV1040" s="54">
        <f t="shared" si="753"/>
        <v>0</v>
      </c>
      <c r="CW1040" s="54">
        <f t="shared" si="754"/>
        <v>0</v>
      </c>
      <c r="CX1040" s="54">
        <f t="shared" si="755"/>
        <v>0</v>
      </c>
      <c r="CY1040" s="54">
        <f t="shared" si="756"/>
        <v>0</v>
      </c>
      <c r="CZ1040" s="54">
        <f t="shared" si="757"/>
        <v>0</v>
      </c>
    </row>
    <row r="1041" spans="18:104" ht="14" x14ac:dyDescent="0.15">
      <c r="R1041" s="40" t="str">
        <f t="shared" si="736"/>
        <v xml:space="preserve"> </v>
      </c>
      <c r="BE1041" s="6">
        <v>250</v>
      </c>
      <c r="BF1041" s="44">
        <v>4</v>
      </c>
      <c r="BG1041" s="18">
        <v>1018</v>
      </c>
      <c r="BH1041" s="46" t="str">
        <f t="array" ref="BH1041">IF(INDEX($V$71:$AK$326,BE1041,BF1041)&gt;0,INDEX($V$71:$AK$326,BE1041,BF1041),"")</f>
        <v>0</v>
      </c>
      <c r="BI1041" s="46" t="str">
        <f t="array" ref="BI1041">IFERROR(RANK(BH1041,$BH$24:$BH$4119,1)+COUNTIF($BH$24:BH1041,BH1041)-1,"")</f>
        <v/>
      </c>
      <c r="BJ1041" s="46" t="str">
        <f t="array" ref="BJ1041">IFERROR(INDEX($BH$24:$BH$4119,MATCH(SMALL($BI$24:$BI$4119,ROWS($BJ$24:BJ1041)),$BI$24:$BI$4119,0))," ")</f>
        <v xml:space="preserve"> </v>
      </c>
      <c r="BK1041" s="46" t="str">
        <f t="array" ref="BK1041">IF(ISNUMBER(BJ1041),(IF(COUNTIF( BJ$24:BJ1041, BJ1041 )=1,BJ1041,"")),"")</f>
        <v/>
      </c>
      <c r="BL1041" s="46" t="str">
        <f t="array" ref="BL1041">IFERROR(RANK(BK1041,$BK$24:$BK$4119,1)+COUNTIF($BK$24:BK1041,BK1041)-1,"")</f>
        <v/>
      </c>
      <c r="BM1041" s="46" t="str">
        <f t="array" ref="BM1041">IFERROR(INDEX($BK$24:$BK$4119,MATCH(SMALL($BL$24:$BL$4119,ROWS($BM$24:BM1041)),$BL$24:$BL$4119,0))," ")</f>
        <v xml:space="preserve"> </v>
      </c>
      <c r="BO1041" s="46">
        <v>477</v>
      </c>
      <c r="BP1041" s="46" t="str">
        <f t="shared" si="740"/>
        <v xml:space="preserve"> </v>
      </c>
      <c r="BQ1041" s="54" t="str">
        <f t="shared" si="738"/>
        <v/>
      </c>
      <c r="BR1041" s="54" t="str">
        <f t="shared" si="759"/>
        <v/>
      </c>
      <c r="BS1041" s="54" t="str">
        <f t="shared" si="759"/>
        <v/>
      </c>
      <c r="BT1041" s="54" t="str">
        <f t="shared" si="759"/>
        <v/>
      </c>
      <c r="BU1041" s="54" t="str">
        <f t="shared" si="759"/>
        <v/>
      </c>
      <c r="BV1041" s="54" t="str">
        <f t="shared" si="759"/>
        <v/>
      </c>
      <c r="BW1041" s="54" t="str">
        <f t="shared" si="759"/>
        <v/>
      </c>
      <c r="BX1041" s="54" t="str">
        <f t="shared" si="759"/>
        <v/>
      </c>
      <c r="BY1041" s="54" t="str">
        <f t="shared" si="759"/>
        <v/>
      </c>
      <c r="BZ1041" s="54" t="str">
        <f t="shared" si="759"/>
        <v/>
      </c>
      <c r="CA1041" s="54" t="str">
        <f t="shared" si="759"/>
        <v/>
      </c>
      <c r="CB1041" s="54" t="str">
        <f t="shared" si="759"/>
        <v/>
      </c>
      <c r="CC1041" s="54" t="str">
        <f t="shared" si="759"/>
        <v/>
      </c>
      <c r="CD1041" s="54" t="str">
        <f t="shared" si="759"/>
        <v/>
      </c>
      <c r="CE1041" s="54" t="str">
        <f t="shared" si="759"/>
        <v/>
      </c>
      <c r="CF1041" s="54" t="str">
        <f t="shared" si="759"/>
        <v/>
      </c>
      <c r="CI1041" s="54">
        <v>477</v>
      </c>
      <c r="CJ1041" s="54" t="str">
        <f t="shared" si="741"/>
        <v xml:space="preserve"> </v>
      </c>
      <c r="CK1041" s="54">
        <f t="shared" si="742"/>
        <v>0</v>
      </c>
      <c r="CL1041" s="54">
        <f t="shared" si="743"/>
        <v>0</v>
      </c>
      <c r="CM1041" s="54">
        <f t="shared" si="744"/>
        <v>0</v>
      </c>
      <c r="CN1041" s="54">
        <f t="shared" si="745"/>
        <v>0</v>
      </c>
      <c r="CO1041" s="54">
        <f t="shared" si="746"/>
        <v>0</v>
      </c>
      <c r="CP1041" s="54">
        <f t="shared" si="747"/>
        <v>0</v>
      </c>
      <c r="CQ1041" s="54">
        <f t="shared" si="748"/>
        <v>0</v>
      </c>
      <c r="CR1041" s="54">
        <f t="shared" si="749"/>
        <v>0</v>
      </c>
      <c r="CS1041" s="54">
        <f t="shared" si="750"/>
        <v>0</v>
      </c>
      <c r="CT1041" s="54">
        <f t="shared" si="751"/>
        <v>0</v>
      </c>
      <c r="CU1041" s="54">
        <f t="shared" si="752"/>
        <v>0</v>
      </c>
      <c r="CV1041" s="54">
        <f t="shared" si="753"/>
        <v>0</v>
      </c>
      <c r="CW1041" s="54">
        <f t="shared" si="754"/>
        <v>0</v>
      </c>
      <c r="CX1041" s="54">
        <f t="shared" si="755"/>
        <v>0</v>
      </c>
      <c r="CY1041" s="54">
        <f t="shared" si="756"/>
        <v>0</v>
      </c>
      <c r="CZ1041" s="54">
        <f t="shared" si="757"/>
        <v>0</v>
      </c>
    </row>
    <row r="1042" spans="18:104" ht="14" x14ac:dyDescent="0.15">
      <c r="R1042" s="40" t="str">
        <f t="shared" ref="R1042:R1105" si="760">BM1048</f>
        <v xml:space="preserve"> </v>
      </c>
      <c r="BE1042" s="6">
        <v>251</v>
      </c>
      <c r="BF1042" s="44">
        <v>4</v>
      </c>
      <c r="BG1042" s="18">
        <v>1019</v>
      </c>
      <c r="BH1042" s="46" t="str">
        <f t="array" ref="BH1042">IF(INDEX($V$71:$AK$326,BE1042,BF1042)&gt;0,INDEX($V$71:$AK$326,BE1042,BF1042),"")</f>
        <v>0</v>
      </c>
      <c r="BI1042" s="46" t="str">
        <f t="array" ref="BI1042">IFERROR(RANK(BH1042,$BH$24:$BH$4119,1)+COUNTIF($BH$24:BH1042,BH1042)-1,"")</f>
        <v/>
      </c>
      <c r="BJ1042" s="46" t="str">
        <f t="array" ref="BJ1042">IFERROR(INDEX($BH$24:$BH$4119,MATCH(SMALL($BI$24:$BI$4119,ROWS($BJ$24:BJ1042)),$BI$24:$BI$4119,0))," ")</f>
        <v xml:space="preserve"> </v>
      </c>
      <c r="BK1042" s="46" t="str">
        <f t="array" ref="BK1042">IF(ISNUMBER(BJ1042),(IF(COUNTIF( BJ$24:BJ1042, BJ1042 )=1,BJ1042,"")),"")</f>
        <v/>
      </c>
      <c r="BL1042" s="46" t="str">
        <f t="array" ref="BL1042">IFERROR(RANK(BK1042,$BK$24:$BK$4119,1)+COUNTIF($BK$24:BK1042,BK1042)-1,"")</f>
        <v/>
      </c>
      <c r="BM1042" s="46" t="str">
        <f t="array" ref="BM1042">IFERROR(INDEX($BK$24:$BK$4119,MATCH(SMALL($BL$24:$BL$4119,ROWS($BM$24:BM1042)),$BL$24:$BL$4119,0))," ")</f>
        <v xml:space="preserve"> </v>
      </c>
      <c r="BO1042" s="46">
        <v>478</v>
      </c>
      <c r="BP1042" s="46" t="str">
        <f t="shared" si="740"/>
        <v xml:space="preserve"> </v>
      </c>
      <c r="BQ1042" s="54" t="str">
        <f t="shared" si="738"/>
        <v/>
      </c>
      <c r="BR1042" s="54" t="str">
        <f t="shared" si="759"/>
        <v/>
      </c>
      <c r="BS1042" s="54" t="str">
        <f t="shared" si="759"/>
        <v/>
      </c>
      <c r="BT1042" s="54" t="str">
        <f t="shared" si="759"/>
        <v/>
      </c>
      <c r="BU1042" s="54" t="str">
        <f t="shared" si="759"/>
        <v/>
      </c>
      <c r="BV1042" s="54" t="str">
        <f t="shared" si="759"/>
        <v/>
      </c>
      <c r="BW1042" s="54" t="str">
        <f t="shared" si="759"/>
        <v/>
      </c>
      <c r="BX1042" s="54" t="str">
        <f t="shared" si="759"/>
        <v/>
      </c>
      <c r="BY1042" s="54" t="str">
        <f t="shared" si="759"/>
        <v/>
      </c>
      <c r="BZ1042" s="54" t="str">
        <f t="shared" si="759"/>
        <v/>
      </c>
      <c r="CA1042" s="54" t="str">
        <f t="shared" si="759"/>
        <v/>
      </c>
      <c r="CB1042" s="54" t="str">
        <f t="shared" si="759"/>
        <v/>
      </c>
      <c r="CC1042" s="54" t="str">
        <f t="shared" si="759"/>
        <v/>
      </c>
      <c r="CD1042" s="54" t="str">
        <f t="shared" si="759"/>
        <v/>
      </c>
      <c r="CE1042" s="54" t="str">
        <f t="shared" si="759"/>
        <v/>
      </c>
      <c r="CF1042" s="54" t="str">
        <f t="shared" si="759"/>
        <v/>
      </c>
      <c r="CI1042" s="54">
        <v>478</v>
      </c>
      <c r="CJ1042" s="54" t="str">
        <f t="shared" si="741"/>
        <v xml:space="preserve"> </v>
      </c>
      <c r="CK1042" s="54">
        <f t="shared" si="742"/>
        <v>0</v>
      </c>
      <c r="CL1042" s="54">
        <f t="shared" si="743"/>
        <v>0</v>
      </c>
      <c r="CM1042" s="54">
        <f t="shared" si="744"/>
        <v>0</v>
      </c>
      <c r="CN1042" s="54">
        <f t="shared" si="745"/>
        <v>0</v>
      </c>
      <c r="CO1042" s="54">
        <f t="shared" si="746"/>
        <v>0</v>
      </c>
      <c r="CP1042" s="54">
        <f t="shared" si="747"/>
        <v>0</v>
      </c>
      <c r="CQ1042" s="54">
        <f t="shared" si="748"/>
        <v>0</v>
      </c>
      <c r="CR1042" s="54">
        <f t="shared" si="749"/>
        <v>0</v>
      </c>
      <c r="CS1042" s="54">
        <f t="shared" si="750"/>
        <v>0</v>
      </c>
      <c r="CT1042" s="54">
        <f t="shared" si="751"/>
        <v>0</v>
      </c>
      <c r="CU1042" s="54">
        <f t="shared" si="752"/>
        <v>0</v>
      </c>
      <c r="CV1042" s="54">
        <f t="shared" si="753"/>
        <v>0</v>
      </c>
      <c r="CW1042" s="54">
        <f t="shared" si="754"/>
        <v>0</v>
      </c>
      <c r="CX1042" s="54">
        <f t="shared" si="755"/>
        <v>0</v>
      </c>
      <c r="CY1042" s="54">
        <f t="shared" si="756"/>
        <v>0</v>
      </c>
      <c r="CZ1042" s="54">
        <f t="shared" si="757"/>
        <v>0</v>
      </c>
    </row>
    <row r="1043" spans="18:104" ht="14" x14ac:dyDescent="0.15">
      <c r="R1043" s="40" t="str">
        <f t="shared" si="760"/>
        <v xml:space="preserve"> </v>
      </c>
      <c r="BE1043" s="6">
        <v>252</v>
      </c>
      <c r="BF1043" s="44">
        <v>4</v>
      </c>
      <c r="BG1043" s="18">
        <v>1020</v>
      </c>
      <c r="BH1043" s="46" t="str">
        <f t="array" ref="BH1043">IF(INDEX($V$71:$AK$326,BE1043,BF1043)&gt;0,INDEX($V$71:$AK$326,BE1043,BF1043),"")</f>
        <v>0</v>
      </c>
      <c r="BI1043" s="46" t="str">
        <f t="array" ref="BI1043">IFERROR(RANK(BH1043,$BH$24:$BH$4119,1)+COUNTIF($BH$24:BH1043,BH1043)-1,"")</f>
        <v/>
      </c>
      <c r="BJ1043" s="46" t="str">
        <f t="array" ref="BJ1043">IFERROR(INDEX($BH$24:$BH$4119,MATCH(SMALL($BI$24:$BI$4119,ROWS($BJ$24:BJ1043)),$BI$24:$BI$4119,0))," ")</f>
        <v xml:space="preserve"> </v>
      </c>
      <c r="BK1043" s="46" t="str">
        <f t="array" ref="BK1043">IF(ISNUMBER(BJ1043),(IF(COUNTIF( BJ$24:BJ1043, BJ1043 )=1,BJ1043,"")),"")</f>
        <v/>
      </c>
      <c r="BL1043" s="46" t="str">
        <f t="array" ref="BL1043">IFERROR(RANK(BK1043,$BK$24:$BK$4119,1)+COUNTIF($BK$24:BK1043,BK1043)-1,"")</f>
        <v/>
      </c>
      <c r="BM1043" s="46" t="str">
        <f t="array" ref="BM1043">IFERROR(INDEX($BK$24:$BK$4119,MATCH(SMALL($BL$24:$BL$4119,ROWS($BM$24:BM1043)),$BL$24:$BL$4119,0))," ")</f>
        <v xml:space="preserve"> </v>
      </c>
      <c r="BO1043" s="46">
        <v>479</v>
      </c>
      <c r="BP1043" s="46" t="str">
        <f t="shared" si="740"/>
        <v xml:space="preserve"> </v>
      </c>
      <c r="BQ1043" s="54" t="str">
        <f t="shared" si="738"/>
        <v/>
      </c>
      <c r="BR1043" s="54" t="str">
        <f t="shared" si="759"/>
        <v/>
      </c>
      <c r="BS1043" s="54" t="str">
        <f t="shared" si="759"/>
        <v/>
      </c>
      <c r="BT1043" s="54" t="str">
        <f t="shared" si="759"/>
        <v/>
      </c>
      <c r="BU1043" s="54" t="str">
        <f t="shared" si="759"/>
        <v/>
      </c>
      <c r="BV1043" s="54" t="str">
        <f t="shared" si="759"/>
        <v/>
      </c>
      <c r="BW1043" s="54" t="str">
        <f t="shared" si="759"/>
        <v/>
      </c>
      <c r="BX1043" s="54" t="str">
        <f t="shared" si="759"/>
        <v/>
      </c>
      <c r="BY1043" s="54" t="str">
        <f t="shared" si="759"/>
        <v/>
      </c>
      <c r="BZ1043" s="54" t="str">
        <f t="shared" si="759"/>
        <v/>
      </c>
      <c r="CA1043" s="54" t="str">
        <f t="shared" si="759"/>
        <v/>
      </c>
      <c r="CB1043" s="54" t="str">
        <f t="shared" si="759"/>
        <v/>
      </c>
      <c r="CC1043" s="54" t="str">
        <f t="shared" si="759"/>
        <v/>
      </c>
      <c r="CD1043" s="54" t="str">
        <f t="shared" si="759"/>
        <v/>
      </c>
      <c r="CE1043" s="54" t="str">
        <f t="shared" si="759"/>
        <v/>
      </c>
      <c r="CF1043" s="54" t="str">
        <f t="shared" si="759"/>
        <v/>
      </c>
      <c r="CI1043" s="54">
        <v>479</v>
      </c>
      <c r="CJ1043" s="54" t="str">
        <f t="shared" si="741"/>
        <v xml:space="preserve"> </v>
      </c>
      <c r="CK1043" s="54">
        <f t="shared" si="742"/>
        <v>0</v>
      </c>
      <c r="CL1043" s="54">
        <f t="shared" si="743"/>
        <v>0</v>
      </c>
      <c r="CM1043" s="54">
        <f t="shared" si="744"/>
        <v>0</v>
      </c>
      <c r="CN1043" s="54">
        <f t="shared" si="745"/>
        <v>0</v>
      </c>
      <c r="CO1043" s="54">
        <f t="shared" si="746"/>
        <v>0</v>
      </c>
      <c r="CP1043" s="54">
        <f t="shared" si="747"/>
        <v>0</v>
      </c>
      <c r="CQ1043" s="54">
        <f t="shared" si="748"/>
        <v>0</v>
      </c>
      <c r="CR1043" s="54">
        <f t="shared" si="749"/>
        <v>0</v>
      </c>
      <c r="CS1043" s="54">
        <f t="shared" si="750"/>
        <v>0</v>
      </c>
      <c r="CT1043" s="54">
        <f t="shared" si="751"/>
        <v>0</v>
      </c>
      <c r="CU1043" s="54">
        <f t="shared" si="752"/>
        <v>0</v>
      </c>
      <c r="CV1043" s="54">
        <f t="shared" si="753"/>
        <v>0</v>
      </c>
      <c r="CW1043" s="54">
        <f t="shared" si="754"/>
        <v>0</v>
      </c>
      <c r="CX1043" s="54">
        <f t="shared" si="755"/>
        <v>0</v>
      </c>
      <c r="CY1043" s="54">
        <f t="shared" si="756"/>
        <v>0</v>
      </c>
      <c r="CZ1043" s="54">
        <f t="shared" si="757"/>
        <v>0</v>
      </c>
    </row>
    <row r="1044" spans="18:104" ht="14" x14ac:dyDescent="0.15">
      <c r="R1044" s="40" t="str">
        <f t="shared" si="760"/>
        <v xml:space="preserve"> </v>
      </c>
      <c r="BE1044" s="6">
        <v>253</v>
      </c>
      <c r="BF1044" s="44">
        <v>4</v>
      </c>
      <c r="BG1044" s="18">
        <v>1021</v>
      </c>
      <c r="BH1044" s="46" t="str">
        <f t="array" ref="BH1044">IF(INDEX($V$71:$AK$326,BE1044,BF1044)&gt;0,INDEX($V$71:$AK$326,BE1044,BF1044),"")</f>
        <v>0</v>
      </c>
      <c r="BI1044" s="46" t="str">
        <f t="array" ref="BI1044">IFERROR(RANK(BH1044,$BH$24:$BH$4119,1)+COUNTIF($BH$24:BH1044,BH1044)-1,"")</f>
        <v/>
      </c>
      <c r="BJ1044" s="46" t="str">
        <f t="array" ref="BJ1044">IFERROR(INDEX($BH$24:$BH$4119,MATCH(SMALL($BI$24:$BI$4119,ROWS($BJ$24:BJ1044)),$BI$24:$BI$4119,0))," ")</f>
        <v xml:space="preserve"> </v>
      </c>
      <c r="BK1044" s="46" t="str">
        <f t="array" ref="BK1044">IF(ISNUMBER(BJ1044),(IF(COUNTIF( BJ$24:BJ1044, BJ1044 )=1,BJ1044,"")),"")</f>
        <v/>
      </c>
      <c r="BL1044" s="46" t="str">
        <f t="array" ref="BL1044">IFERROR(RANK(BK1044,$BK$24:$BK$4119,1)+COUNTIF($BK$24:BK1044,BK1044)-1,"")</f>
        <v/>
      </c>
      <c r="BM1044" s="46" t="str">
        <f t="array" ref="BM1044">IFERROR(INDEX($BK$24:$BK$4119,MATCH(SMALL($BL$24:$BL$4119,ROWS($BM$24:BM1044)),$BL$24:$BL$4119,0))," ")</f>
        <v xml:space="preserve"> </v>
      </c>
      <c r="BO1044" s="46">
        <v>480</v>
      </c>
      <c r="BP1044" s="46" t="str">
        <f t="shared" si="740"/>
        <v xml:space="preserve"> </v>
      </c>
      <c r="BQ1044" s="54" t="str">
        <f t="shared" si="738"/>
        <v/>
      </c>
      <c r="BR1044" s="54" t="str">
        <f t="shared" si="759"/>
        <v/>
      </c>
      <c r="BS1044" s="54" t="str">
        <f t="shared" si="759"/>
        <v/>
      </c>
      <c r="BT1044" s="54" t="str">
        <f t="shared" si="759"/>
        <v/>
      </c>
      <c r="BU1044" s="54" t="str">
        <f t="shared" si="759"/>
        <v/>
      </c>
      <c r="BV1044" s="54" t="str">
        <f t="shared" si="759"/>
        <v/>
      </c>
      <c r="BW1044" s="54" t="str">
        <f t="shared" si="759"/>
        <v/>
      </c>
      <c r="BX1044" s="54" t="str">
        <f t="shared" si="759"/>
        <v/>
      </c>
      <c r="BY1044" s="54" t="str">
        <f t="shared" si="759"/>
        <v/>
      </c>
      <c r="BZ1044" s="54" t="str">
        <f t="shared" si="759"/>
        <v/>
      </c>
      <c r="CA1044" s="54" t="str">
        <f t="shared" si="759"/>
        <v/>
      </c>
      <c r="CB1044" s="54" t="str">
        <f t="shared" si="759"/>
        <v/>
      </c>
      <c r="CC1044" s="54" t="str">
        <f t="shared" si="759"/>
        <v/>
      </c>
      <c r="CD1044" s="54" t="str">
        <f t="shared" si="759"/>
        <v/>
      </c>
      <c r="CE1044" s="54" t="str">
        <f t="shared" si="759"/>
        <v/>
      </c>
      <c r="CF1044" s="54" t="str">
        <f t="shared" si="759"/>
        <v/>
      </c>
      <c r="CI1044" s="54">
        <v>480</v>
      </c>
      <c r="CJ1044" s="54" t="str">
        <f t="shared" si="741"/>
        <v xml:space="preserve"> </v>
      </c>
      <c r="CK1044" s="54">
        <f t="shared" si="742"/>
        <v>0</v>
      </c>
      <c r="CL1044" s="54">
        <f t="shared" si="743"/>
        <v>0</v>
      </c>
      <c r="CM1044" s="54">
        <f t="shared" si="744"/>
        <v>0</v>
      </c>
      <c r="CN1044" s="54">
        <f t="shared" si="745"/>
        <v>0</v>
      </c>
      <c r="CO1044" s="54">
        <f t="shared" si="746"/>
        <v>0</v>
      </c>
      <c r="CP1044" s="54">
        <f t="shared" si="747"/>
        <v>0</v>
      </c>
      <c r="CQ1044" s="54">
        <f t="shared" si="748"/>
        <v>0</v>
      </c>
      <c r="CR1044" s="54">
        <f t="shared" si="749"/>
        <v>0</v>
      </c>
      <c r="CS1044" s="54">
        <f t="shared" si="750"/>
        <v>0</v>
      </c>
      <c r="CT1044" s="54">
        <f t="shared" si="751"/>
        <v>0</v>
      </c>
      <c r="CU1044" s="54">
        <f t="shared" si="752"/>
        <v>0</v>
      </c>
      <c r="CV1044" s="54">
        <f t="shared" si="753"/>
        <v>0</v>
      </c>
      <c r="CW1044" s="54">
        <f t="shared" si="754"/>
        <v>0</v>
      </c>
      <c r="CX1044" s="54">
        <f t="shared" si="755"/>
        <v>0</v>
      </c>
      <c r="CY1044" s="54">
        <f t="shared" si="756"/>
        <v>0</v>
      </c>
      <c r="CZ1044" s="54">
        <f t="shared" si="757"/>
        <v>0</v>
      </c>
    </row>
    <row r="1045" spans="18:104" ht="14" x14ac:dyDescent="0.15">
      <c r="R1045" s="40" t="str">
        <f t="shared" si="760"/>
        <v xml:space="preserve"> </v>
      </c>
      <c r="BE1045" s="6">
        <v>254</v>
      </c>
      <c r="BF1045" s="44">
        <v>4</v>
      </c>
      <c r="BG1045" s="18">
        <v>1022</v>
      </c>
      <c r="BH1045" s="46" t="str">
        <f t="array" ref="BH1045">IF(INDEX($V$71:$AK$326,BE1045,BF1045)&gt;0,INDEX($V$71:$AK$326,BE1045,BF1045),"")</f>
        <v>0</v>
      </c>
      <c r="BI1045" s="46" t="str">
        <f t="array" ref="BI1045">IFERROR(RANK(BH1045,$BH$24:$BH$4119,1)+COUNTIF($BH$24:BH1045,BH1045)-1,"")</f>
        <v/>
      </c>
      <c r="BJ1045" s="46" t="str">
        <f t="array" ref="BJ1045">IFERROR(INDEX($BH$24:$BH$4119,MATCH(SMALL($BI$24:$BI$4119,ROWS($BJ$24:BJ1045)),$BI$24:$BI$4119,0))," ")</f>
        <v xml:space="preserve"> </v>
      </c>
      <c r="BK1045" s="46" t="str">
        <f t="array" ref="BK1045">IF(ISNUMBER(BJ1045),(IF(COUNTIF( BJ$24:BJ1045, BJ1045 )=1,BJ1045,"")),"")</f>
        <v/>
      </c>
      <c r="BL1045" s="46" t="str">
        <f t="array" ref="BL1045">IFERROR(RANK(BK1045,$BK$24:$BK$4119,1)+COUNTIF($BK$24:BK1045,BK1045)-1,"")</f>
        <v/>
      </c>
      <c r="BM1045" s="46" t="str">
        <f t="array" ref="BM1045">IFERROR(INDEX($BK$24:$BK$4119,MATCH(SMALL($BL$24:$BL$4119,ROWS($BM$24:BM1045)),$BL$24:$BL$4119,0))," ")</f>
        <v xml:space="preserve"> </v>
      </c>
      <c r="BO1045" s="46">
        <v>481</v>
      </c>
      <c r="BP1045" s="46" t="str">
        <f t="shared" si="740"/>
        <v xml:space="preserve"> </v>
      </c>
      <c r="BQ1045" s="54" t="str">
        <f t="shared" si="738"/>
        <v/>
      </c>
      <c r="BR1045" s="54" t="str">
        <f t="shared" si="759"/>
        <v/>
      </c>
      <c r="BS1045" s="54" t="str">
        <f t="shared" si="759"/>
        <v/>
      </c>
      <c r="BT1045" s="54" t="str">
        <f t="shared" si="759"/>
        <v/>
      </c>
      <c r="BU1045" s="54" t="str">
        <f t="shared" si="759"/>
        <v/>
      </c>
      <c r="BV1045" s="54" t="str">
        <f t="shared" si="759"/>
        <v/>
      </c>
      <c r="BW1045" s="54" t="str">
        <f t="shared" si="759"/>
        <v/>
      </c>
      <c r="BX1045" s="54" t="str">
        <f t="shared" si="759"/>
        <v/>
      </c>
      <c r="BY1045" s="54" t="str">
        <f t="shared" si="759"/>
        <v/>
      </c>
      <c r="BZ1045" s="54" t="str">
        <f t="shared" si="759"/>
        <v/>
      </c>
      <c r="CA1045" s="54" t="str">
        <f t="shared" si="759"/>
        <v/>
      </c>
      <c r="CB1045" s="54" t="str">
        <f t="shared" si="759"/>
        <v/>
      </c>
      <c r="CC1045" s="54" t="str">
        <f t="shared" si="759"/>
        <v/>
      </c>
      <c r="CD1045" s="54" t="str">
        <f t="shared" si="759"/>
        <v/>
      </c>
      <c r="CE1045" s="54" t="str">
        <f t="shared" si="759"/>
        <v/>
      </c>
      <c r="CF1045" s="54" t="str">
        <f t="shared" si="759"/>
        <v/>
      </c>
      <c r="CI1045" s="54">
        <v>481</v>
      </c>
      <c r="CJ1045" s="54" t="str">
        <f t="shared" si="741"/>
        <v xml:space="preserve"> </v>
      </c>
      <c r="CK1045" s="54">
        <f t="shared" si="742"/>
        <v>0</v>
      </c>
      <c r="CL1045" s="54">
        <f t="shared" si="743"/>
        <v>0</v>
      </c>
      <c r="CM1045" s="54">
        <f t="shared" si="744"/>
        <v>0</v>
      </c>
      <c r="CN1045" s="54">
        <f t="shared" si="745"/>
        <v>0</v>
      </c>
      <c r="CO1045" s="54">
        <f t="shared" si="746"/>
        <v>0</v>
      </c>
      <c r="CP1045" s="54">
        <f t="shared" si="747"/>
        <v>0</v>
      </c>
      <c r="CQ1045" s="54">
        <f t="shared" si="748"/>
        <v>0</v>
      </c>
      <c r="CR1045" s="54">
        <f t="shared" si="749"/>
        <v>0</v>
      </c>
      <c r="CS1045" s="54">
        <f t="shared" si="750"/>
        <v>0</v>
      </c>
      <c r="CT1045" s="54">
        <f t="shared" si="751"/>
        <v>0</v>
      </c>
      <c r="CU1045" s="54">
        <f t="shared" si="752"/>
        <v>0</v>
      </c>
      <c r="CV1045" s="54">
        <f t="shared" si="753"/>
        <v>0</v>
      </c>
      <c r="CW1045" s="54">
        <f t="shared" si="754"/>
        <v>0</v>
      </c>
      <c r="CX1045" s="54">
        <f t="shared" si="755"/>
        <v>0</v>
      </c>
      <c r="CY1045" s="54">
        <f t="shared" si="756"/>
        <v>0</v>
      </c>
      <c r="CZ1045" s="54">
        <f t="shared" si="757"/>
        <v>0</v>
      </c>
    </row>
    <row r="1046" spans="18:104" ht="14" x14ac:dyDescent="0.15">
      <c r="R1046" s="40" t="str">
        <f t="shared" si="760"/>
        <v xml:space="preserve"> </v>
      </c>
      <c r="BE1046" s="6">
        <v>255</v>
      </c>
      <c r="BF1046" s="44">
        <v>4</v>
      </c>
      <c r="BG1046" s="18">
        <v>1023</v>
      </c>
      <c r="BH1046" s="46" t="str">
        <f t="array" ref="BH1046">IF(INDEX($V$71:$AK$326,BE1046,BF1046)&gt;0,INDEX($V$71:$AK$326,BE1046,BF1046),"")</f>
        <v>0</v>
      </c>
      <c r="BI1046" s="46" t="str">
        <f t="array" ref="BI1046">IFERROR(RANK(BH1046,$BH$24:$BH$4119,1)+COUNTIF($BH$24:BH1046,BH1046)-1,"")</f>
        <v/>
      </c>
      <c r="BJ1046" s="46" t="str">
        <f t="array" ref="BJ1046">IFERROR(INDEX($BH$24:$BH$4119,MATCH(SMALL($BI$24:$BI$4119,ROWS($BJ$24:BJ1046)),$BI$24:$BI$4119,0))," ")</f>
        <v xml:space="preserve"> </v>
      </c>
      <c r="BK1046" s="46" t="str">
        <f t="array" ref="BK1046">IF(ISNUMBER(BJ1046),(IF(COUNTIF( BJ$24:BJ1046, BJ1046 )=1,BJ1046,"")),"")</f>
        <v/>
      </c>
      <c r="BL1046" s="46" t="str">
        <f t="array" ref="BL1046">IFERROR(RANK(BK1046,$BK$24:$BK$4119,1)+COUNTIF($BK$24:BK1046,BK1046)-1,"")</f>
        <v/>
      </c>
      <c r="BM1046" s="46" t="str">
        <f t="array" ref="BM1046">IFERROR(INDEX($BK$24:$BK$4119,MATCH(SMALL($BL$24:$BL$4119,ROWS($BM$24:BM1046)),$BL$24:$BL$4119,0))," ")</f>
        <v xml:space="preserve"> </v>
      </c>
      <c r="BO1046" s="46">
        <v>482</v>
      </c>
      <c r="BP1046" s="46" t="str">
        <f t="shared" si="740"/>
        <v xml:space="preserve"> </v>
      </c>
      <c r="BQ1046" s="54" t="str">
        <f t="shared" si="738"/>
        <v/>
      </c>
      <c r="BR1046" s="54" t="str">
        <f t="shared" si="759"/>
        <v/>
      </c>
      <c r="BS1046" s="54" t="str">
        <f t="shared" si="759"/>
        <v/>
      </c>
      <c r="BT1046" s="54" t="str">
        <f t="shared" si="759"/>
        <v/>
      </c>
      <c r="BU1046" s="54" t="str">
        <f t="shared" si="759"/>
        <v/>
      </c>
      <c r="BV1046" s="54" t="str">
        <f t="shared" si="759"/>
        <v/>
      </c>
      <c r="BW1046" s="54" t="str">
        <f t="shared" si="759"/>
        <v/>
      </c>
      <c r="BX1046" s="54" t="str">
        <f t="shared" si="759"/>
        <v/>
      </c>
      <c r="BY1046" s="54" t="str">
        <f t="shared" si="759"/>
        <v/>
      </c>
      <c r="BZ1046" s="54" t="str">
        <f t="shared" si="759"/>
        <v/>
      </c>
      <c r="CA1046" s="54" t="str">
        <f t="shared" si="759"/>
        <v/>
      </c>
      <c r="CB1046" s="54" t="str">
        <f t="shared" si="759"/>
        <v/>
      </c>
      <c r="CC1046" s="54" t="str">
        <f t="shared" si="759"/>
        <v/>
      </c>
      <c r="CD1046" s="54" t="str">
        <f t="shared" si="759"/>
        <v/>
      </c>
      <c r="CE1046" s="54" t="str">
        <f t="shared" si="759"/>
        <v/>
      </c>
      <c r="CF1046" s="54" t="str">
        <f t="shared" si="759"/>
        <v/>
      </c>
      <c r="CI1046" s="54">
        <v>482</v>
      </c>
      <c r="CJ1046" s="54" t="str">
        <f t="shared" si="741"/>
        <v xml:space="preserve"> </v>
      </c>
      <c r="CK1046" s="54">
        <f t="shared" si="742"/>
        <v>0</v>
      </c>
      <c r="CL1046" s="54">
        <f t="shared" si="743"/>
        <v>0</v>
      </c>
      <c r="CM1046" s="54">
        <f t="shared" si="744"/>
        <v>0</v>
      </c>
      <c r="CN1046" s="54">
        <f t="shared" si="745"/>
        <v>0</v>
      </c>
      <c r="CO1046" s="54">
        <f t="shared" si="746"/>
        <v>0</v>
      </c>
      <c r="CP1046" s="54">
        <f t="shared" si="747"/>
        <v>0</v>
      </c>
      <c r="CQ1046" s="54">
        <f t="shared" si="748"/>
        <v>0</v>
      </c>
      <c r="CR1046" s="54">
        <f t="shared" si="749"/>
        <v>0</v>
      </c>
      <c r="CS1046" s="54">
        <f t="shared" si="750"/>
        <v>0</v>
      </c>
      <c r="CT1046" s="54">
        <f t="shared" si="751"/>
        <v>0</v>
      </c>
      <c r="CU1046" s="54">
        <f t="shared" si="752"/>
        <v>0</v>
      </c>
      <c r="CV1046" s="54">
        <f t="shared" si="753"/>
        <v>0</v>
      </c>
      <c r="CW1046" s="54">
        <f t="shared" si="754"/>
        <v>0</v>
      </c>
      <c r="CX1046" s="54">
        <f t="shared" si="755"/>
        <v>0</v>
      </c>
      <c r="CY1046" s="54">
        <f t="shared" si="756"/>
        <v>0</v>
      </c>
      <c r="CZ1046" s="54">
        <f t="shared" si="757"/>
        <v>0</v>
      </c>
    </row>
    <row r="1047" spans="18:104" ht="14" x14ac:dyDescent="0.15">
      <c r="R1047" s="40" t="str">
        <f t="shared" si="760"/>
        <v xml:space="preserve"> </v>
      </c>
      <c r="BE1047" s="6">
        <v>256</v>
      </c>
      <c r="BF1047" s="44">
        <v>4</v>
      </c>
      <c r="BG1047" s="18">
        <v>1024</v>
      </c>
      <c r="BH1047" s="46" t="str">
        <f t="array" ref="BH1047">IF(INDEX($V$71:$AK$326,BE1047,BF1047)&gt;0,INDEX($V$71:$AK$326,BE1047,BF1047),"")</f>
        <v/>
      </c>
      <c r="BI1047" s="46" t="str">
        <f t="array" ref="BI1047">IFERROR(RANK(BH1047,$BH$24:$BH$4119,1)+COUNTIF($BH$24:BH1047,BH1047)-1,"")</f>
        <v/>
      </c>
      <c r="BJ1047" s="46" t="str">
        <f t="array" ref="BJ1047">IFERROR(INDEX($BH$24:$BH$4119,MATCH(SMALL($BI$24:$BI$4119,ROWS($BJ$24:BJ1047)),$BI$24:$BI$4119,0))," ")</f>
        <v xml:space="preserve"> </v>
      </c>
      <c r="BK1047" s="46" t="str">
        <f t="array" ref="BK1047">IF(ISNUMBER(BJ1047),(IF(COUNTIF( BJ$24:BJ1047, BJ1047 )=1,BJ1047,"")),"")</f>
        <v/>
      </c>
      <c r="BL1047" s="46" t="str">
        <f t="array" ref="BL1047">IFERROR(RANK(BK1047,$BK$24:$BK$4119,1)+COUNTIF($BK$24:BK1047,BK1047)-1,"")</f>
        <v/>
      </c>
      <c r="BM1047" s="46" t="str">
        <f t="array" ref="BM1047">IFERROR(INDEX($BK$24:$BK$4119,MATCH(SMALL($BL$24:$BL$4119,ROWS($BM$24:BM1047)),$BL$24:$BL$4119,0))," ")</f>
        <v xml:space="preserve"> </v>
      </c>
      <c r="BO1047" s="46">
        <v>483</v>
      </c>
      <c r="BP1047" s="46" t="str">
        <f t="shared" si="740"/>
        <v xml:space="preserve"> </v>
      </c>
      <c r="BQ1047" s="54" t="str">
        <f t="shared" si="738"/>
        <v/>
      </c>
      <c r="BR1047" s="54" t="str">
        <f t="shared" si="759"/>
        <v/>
      </c>
      <c r="BS1047" s="54" t="str">
        <f t="shared" si="759"/>
        <v/>
      </c>
      <c r="BT1047" s="54" t="str">
        <f t="shared" si="759"/>
        <v/>
      </c>
      <c r="BU1047" s="54" t="str">
        <f t="shared" si="759"/>
        <v/>
      </c>
      <c r="BV1047" s="54" t="str">
        <f t="shared" si="759"/>
        <v/>
      </c>
      <c r="BW1047" s="54" t="str">
        <f t="shared" si="759"/>
        <v/>
      </c>
      <c r="BX1047" s="54" t="str">
        <f t="shared" si="759"/>
        <v/>
      </c>
      <c r="BY1047" s="54" t="str">
        <f t="shared" si="759"/>
        <v/>
      </c>
      <c r="BZ1047" s="54" t="str">
        <f t="shared" si="759"/>
        <v/>
      </c>
      <c r="CA1047" s="54" t="str">
        <f t="shared" si="759"/>
        <v/>
      </c>
      <c r="CB1047" s="54" t="str">
        <f t="shared" si="759"/>
        <v/>
      </c>
      <c r="CC1047" s="54" t="str">
        <f t="shared" si="759"/>
        <v/>
      </c>
      <c r="CD1047" s="54" t="str">
        <f t="shared" si="759"/>
        <v/>
      </c>
      <c r="CE1047" s="54" t="str">
        <f t="shared" si="759"/>
        <v/>
      </c>
      <c r="CF1047" s="54" t="str">
        <f t="shared" si="759"/>
        <v/>
      </c>
      <c r="CI1047" s="54">
        <v>483</v>
      </c>
      <c r="CJ1047" s="54" t="str">
        <f t="shared" si="741"/>
        <v xml:space="preserve"> </v>
      </c>
      <c r="CK1047" s="54">
        <f t="shared" si="742"/>
        <v>0</v>
      </c>
      <c r="CL1047" s="54">
        <f t="shared" si="743"/>
        <v>0</v>
      </c>
      <c r="CM1047" s="54">
        <f t="shared" si="744"/>
        <v>0</v>
      </c>
      <c r="CN1047" s="54">
        <f t="shared" si="745"/>
        <v>0</v>
      </c>
      <c r="CO1047" s="54">
        <f t="shared" si="746"/>
        <v>0</v>
      </c>
      <c r="CP1047" s="54">
        <f t="shared" si="747"/>
        <v>0</v>
      </c>
      <c r="CQ1047" s="54">
        <f t="shared" si="748"/>
        <v>0</v>
      </c>
      <c r="CR1047" s="54">
        <f t="shared" si="749"/>
        <v>0</v>
      </c>
      <c r="CS1047" s="54">
        <f t="shared" si="750"/>
        <v>0</v>
      </c>
      <c r="CT1047" s="54">
        <f t="shared" si="751"/>
        <v>0</v>
      </c>
      <c r="CU1047" s="54">
        <f t="shared" si="752"/>
        <v>0</v>
      </c>
      <c r="CV1047" s="54">
        <f t="shared" si="753"/>
        <v>0</v>
      </c>
      <c r="CW1047" s="54">
        <f t="shared" si="754"/>
        <v>0</v>
      </c>
      <c r="CX1047" s="54">
        <f t="shared" si="755"/>
        <v>0</v>
      </c>
      <c r="CY1047" s="54">
        <f t="shared" si="756"/>
        <v>0</v>
      </c>
      <c r="CZ1047" s="54">
        <f t="shared" si="757"/>
        <v>0</v>
      </c>
    </row>
    <row r="1048" spans="18:104" ht="14" x14ac:dyDescent="0.15">
      <c r="R1048" s="40" t="str">
        <f t="shared" si="760"/>
        <v xml:space="preserve"> </v>
      </c>
      <c r="BE1048" s="6">
        <v>1</v>
      </c>
      <c r="BF1048" s="44">
        <v>5</v>
      </c>
      <c r="BG1048" s="18">
        <v>1025</v>
      </c>
      <c r="BH1048" s="46" t="str">
        <f t="array" ref="BH1048">IF(INDEX($V$71:$AK$326,BE1048,BF1048)&gt;0,INDEX($V$71:$AK$326,BE1048,BF1048),"")</f>
        <v/>
      </c>
      <c r="BI1048" s="46" t="str">
        <f t="array" ref="BI1048">IFERROR(RANK(BH1048,$BH$24:$BH$4119,1)+COUNTIF($BH$24:BH1048,BH1048)-1,"")</f>
        <v/>
      </c>
      <c r="BJ1048" s="46" t="str">
        <f t="array" ref="BJ1048">IFERROR(INDEX($BH$24:$BH$4119,MATCH(SMALL($BI$24:$BI$4119,ROWS($BJ$24:BJ1048)),$BI$24:$BI$4119,0))," ")</f>
        <v xml:space="preserve"> </v>
      </c>
      <c r="BK1048" s="46" t="str">
        <f t="array" ref="BK1048">IF(ISNUMBER(BJ1048),(IF(COUNTIF( BJ$24:BJ1048, BJ1048 )=1,BJ1048,"")),"")</f>
        <v/>
      </c>
      <c r="BL1048" s="46" t="str">
        <f t="array" ref="BL1048">IFERROR(RANK(BK1048,$BK$24:$BK$4119,1)+COUNTIF($BK$24:BK1048,BK1048)-1,"")</f>
        <v/>
      </c>
      <c r="BM1048" s="46" t="str">
        <f t="array" ref="BM1048">IFERROR(INDEX($BK$24:$BK$4119,MATCH(SMALL($BL$24:$BL$4119,ROWS($BM$24:BM1048)),$BL$24:$BL$4119,0))," ")</f>
        <v xml:space="preserve"> </v>
      </c>
      <c r="BO1048" s="46">
        <v>484</v>
      </c>
      <c r="BP1048" s="46" t="str">
        <f t="shared" si="740"/>
        <v xml:space="preserve"> </v>
      </c>
      <c r="BQ1048" s="54" t="str">
        <f t="shared" si="738"/>
        <v/>
      </c>
      <c r="BR1048" s="54" t="str">
        <f t="shared" si="759"/>
        <v/>
      </c>
      <c r="BS1048" s="54" t="str">
        <f t="shared" si="759"/>
        <v/>
      </c>
      <c r="BT1048" s="54" t="str">
        <f t="shared" si="759"/>
        <v/>
      </c>
      <c r="BU1048" s="54" t="str">
        <f t="shared" si="759"/>
        <v/>
      </c>
      <c r="BV1048" s="54" t="str">
        <f t="shared" si="759"/>
        <v/>
      </c>
      <c r="BW1048" s="54" t="str">
        <f t="shared" si="759"/>
        <v/>
      </c>
      <c r="BX1048" s="54" t="str">
        <f t="shared" si="759"/>
        <v/>
      </c>
      <c r="BY1048" s="54" t="str">
        <f t="shared" si="759"/>
        <v/>
      </c>
      <c r="BZ1048" s="54" t="str">
        <f t="shared" si="759"/>
        <v/>
      </c>
      <c r="CA1048" s="54" t="str">
        <f t="shared" si="759"/>
        <v/>
      </c>
      <c r="CB1048" s="54" t="str">
        <f t="shared" si="759"/>
        <v/>
      </c>
      <c r="CC1048" s="54" t="str">
        <f t="shared" si="759"/>
        <v/>
      </c>
      <c r="CD1048" s="54" t="str">
        <f t="shared" si="759"/>
        <v/>
      </c>
      <c r="CE1048" s="54" t="str">
        <f t="shared" si="759"/>
        <v/>
      </c>
      <c r="CF1048" s="54" t="str">
        <f t="shared" si="759"/>
        <v/>
      </c>
      <c r="CI1048" s="54">
        <v>484</v>
      </c>
      <c r="CJ1048" s="54" t="str">
        <f t="shared" si="741"/>
        <v xml:space="preserve"> </v>
      </c>
      <c r="CK1048" s="54">
        <f t="shared" si="742"/>
        <v>0</v>
      </c>
      <c r="CL1048" s="54">
        <f t="shared" si="743"/>
        <v>0</v>
      </c>
      <c r="CM1048" s="54">
        <f t="shared" si="744"/>
        <v>0</v>
      </c>
      <c r="CN1048" s="54">
        <f t="shared" si="745"/>
        <v>0</v>
      </c>
      <c r="CO1048" s="54">
        <f t="shared" si="746"/>
        <v>0</v>
      </c>
      <c r="CP1048" s="54">
        <f t="shared" si="747"/>
        <v>0</v>
      </c>
      <c r="CQ1048" s="54">
        <f t="shared" si="748"/>
        <v>0</v>
      </c>
      <c r="CR1048" s="54">
        <f t="shared" si="749"/>
        <v>0</v>
      </c>
      <c r="CS1048" s="54">
        <f t="shared" si="750"/>
        <v>0</v>
      </c>
      <c r="CT1048" s="54">
        <f t="shared" si="751"/>
        <v>0</v>
      </c>
      <c r="CU1048" s="54">
        <f t="shared" si="752"/>
        <v>0</v>
      </c>
      <c r="CV1048" s="54">
        <f t="shared" si="753"/>
        <v>0</v>
      </c>
      <c r="CW1048" s="54">
        <f t="shared" si="754"/>
        <v>0</v>
      </c>
      <c r="CX1048" s="54">
        <f t="shared" si="755"/>
        <v>0</v>
      </c>
      <c r="CY1048" s="54">
        <f t="shared" si="756"/>
        <v>0</v>
      </c>
      <c r="CZ1048" s="54">
        <f t="shared" si="757"/>
        <v>0</v>
      </c>
    </row>
    <row r="1049" spans="18:104" ht="14" x14ac:dyDescent="0.15">
      <c r="R1049" s="40" t="str">
        <f t="shared" si="760"/>
        <v xml:space="preserve"> </v>
      </c>
      <c r="BE1049" s="6">
        <v>2</v>
      </c>
      <c r="BF1049" s="44">
        <v>5</v>
      </c>
      <c r="BG1049" s="18">
        <v>1026</v>
      </c>
      <c r="BH1049" s="46" t="str">
        <f t="array" ref="BH1049">IF(INDEX($V$71:$AK$326,BE1049,BF1049)&gt;0,INDEX($V$71:$AK$326,BE1049,BF1049),"")</f>
        <v>0</v>
      </c>
      <c r="BI1049" s="46" t="str">
        <f t="array" ref="BI1049">IFERROR(RANK(BH1049,$BH$24:$BH$4119,1)+COUNTIF($BH$24:BH1049,BH1049)-1,"")</f>
        <v/>
      </c>
      <c r="BJ1049" s="46" t="str">
        <f t="array" ref="BJ1049">IFERROR(INDEX($BH$24:$BH$4119,MATCH(SMALL($BI$24:$BI$4119,ROWS($BJ$24:BJ1049)),$BI$24:$BI$4119,0))," ")</f>
        <v xml:space="preserve"> </v>
      </c>
      <c r="BK1049" s="46" t="str">
        <f t="array" ref="BK1049">IF(ISNUMBER(BJ1049),(IF(COUNTIF( BJ$24:BJ1049, BJ1049 )=1,BJ1049,"")),"")</f>
        <v/>
      </c>
      <c r="BL1049" s="46" t="str">
        <f t="array" ref="BL1049">IFERROR(RANK(BK1049,$BK$24:$BK$4119,1)+COUNTIF($BK$24:BK1049,BK1049)-1,"")</f>
        <v/>
      </c>
      <c r="BM1049" s="46" t="str">
        <f t="array" ref="BM1049">IFERROR(INDEX($BK$24:$BK$4119,MATCH(SMALL($BL$24:$BL$4119,ROWS($BM$24:BM1049)),$BL$24:$BL$4119,0))," ")</f>
        <v xml:space="preserve"> </v>
      </c>
      <c r="BO1049" s="46">
        <v>485</v>
      </c>
      <c r="BP1049" s="46" t="str">
        <f t="shared" si="740"/>
        <v xml:space="preserve"> </v>
      </c>
      <c r="BQ1049" s="54" t="str">
        <f t="shared" si="738"/>
        <v/>
      </c>
      <c r="BR1049" s="54" t="str">
        <f t="shared" si="759"/>
        <v/>
      </c>
      <c r="BS1049" s="54" t="str">
        <f t="shared" si="759"/>
        <v/>
      </c>
      <c r="BT1049" s="54" t="str">
        <f t="shared" si="759"/>
        <v/>
      </c>
      <c r="BU1049" s="54" t="str">
        <f t="shared" si="759"/>
        <v/>
      </c>
      <c r="BV1049" s="54" t="str">
        <f t="shared" si="759"/>
        <v/>
      </c>
      <c r="BW1049" s="54" t="str">
        <f t="shared" si="759"/>
        <v/>
      </c>
      <c r="BX1049" s="54" t="str">
        <f t="shared" si="759"/>
        <v/>
      </c>
      <c r="BY1049" s="54" t="str">
        <f t="shared" si="759"/>
        <v/>
      </c>
      <c r="BZ1049" s="54" t="str">
        <f t="shared" si="759"/>
        <v/>
      </c>
      <c r="CA1049" s="54" t="str">
        <f t="shared" si="759"/>
        <v/>
      </c>
      <c r="CB1049" s="54" t="str">
        <f t="shared" si="759"/>
        <v/>
      </c>
      <c r="CC1049" s="54" t="str">
        <f t="shared" si="759"/>
        <v/>
      </c>
      <c r="CD1049" s="54" t="str">
        <f t="shared" si="759"/>
        <v/>
      </c>
      <c r="CE1049" s="54" t="str">
        <f t="shared" si="759"/>
        <v/>
      </c>
      <c r="CF1049" s="54" t="str">
        <f t="shared" si="759"/>
        <v/>
      </c>
      <c r="CI1049" s="54">
        <v>485</v>
      </c>
      <c r="CJ1049" s="54" t="str">
        <f t="shared" si="741"/>
        <v xml:space="preserve"> </v>
      </c>
      <c r="CK1049" s="54">
        <f t="shared" si="742"/>
        <v>0</v>
      </c>
      <c r="CL1049" s="54">
        <f t="shared" si="743"/>
        <v>0</v>
      </c>
      <c r="CM1049" s="54">
        <f t="shared" si="744"/>
        <v>0</v>
      </c>
      <c r="CN1049" s="54">
        <f t="shared" si="745"/>
        <v>0</v>
      </c>
      <c r="CO1049" s="54">
        <f t="shared" si="746"/>
        <v>0</v>
      </c>
      <c r="CP1049" s="54">
        <f t="shared" si="747"/>
        <v>0</v>
      </c>
      <c r="CQ1049" s="54">
        <f t="shared" si="748"/>
        <v>0</v>
      </c>
      <c r="CR1049" s="54">
        <f t="shared" si="749"/>
        <v>0</v>
      </c>
      <c r="CS1049" s="54">
        <f t="shared" si="750"/>
        <v>0</v>
      </c>
      <c r="CT1049" s="54">
        <f t="shared" si="751"/>
        <v>0</v>
      </c>
      <c r="CU1049" s="54">
        <f t="shared" si="752"/>
        <v>0</v>
      </c>
      <c r="CV1049" s="54">
        <f t="shared" si="753"/>
        <v>0</v>
      </c>
      <c r="CW1049" s="54">
        <f t="shared" si="754"/>
        <v>0</v>
      </c>
      <c r="CX1049" s="54">
        <f t="shared" si="755"/>
        <v>0</v>
      </c>
      <c r="CY1049" s="54">
        <f t="shared" si="756"/>
        <v>0</v>
      </c>
      <c r="CZ1049" s="54">
        <f t="shared" si="757"/>
        <v>0</v>
      </c>
    </row>
    <row r="1050" spans="18:104" ht="14" x14ac:dyDescent="0.15">
      <c r="R1050" s="40" t="str">
        <f t="shared" si="760"/>
        <v xml:space="preserve"> </v>
      </c>
      <c r="BE1050" s="6">
        <v>3</v>
      </c>
      <c r="BF1050" s="44">
        <v>5</v>
      </c>
      <c r="BG1050" s="18">
        <v>1027</v>
      </c>
      <c r="BH1050" s="46" t="str">
        <f t="array" ref="BH1050">IF(INDEX($V$71:$AK$326,BE1050,BF1050)&gt;0,INDEX($V$71:$AK$326,BE1050,BF1050),"")</f>
        <v>0</v>
      </c>
      <c r="BI1050" s="46" t="str">
        <f t="array" ref="BI1050">IFERROR(RANK(BH1050,$BH$24:$BH$4119,1)+COUNTIF($BH$24:BH1050,BH1050)-1,"")</f>
        <v/>
      </c>
      <c r="BJ1050" s="46" t="str">
        <f t="array" ref="BJ1050">IFERROR(INDEX($BH$24:$BH$4119,MATCH(SMALL($BI$24:$BI$4119,ROWS($BJ$24:BJ1050)),$BI$24:$BI$4119,0))," ")</f>
        <v xml:space="preserve"> </v>
      </c>
      <c r="BK1050" s="46" t="str">
        <f t="array" ref="BK1050">IF(ISNUMBER(BJ1050),(IF(COUNTIF( BJ$24:BJ1050, BJ1050 )=1,BJ1050,"")),"")</f>
        <v/>
      </c>
      <c r="BL1050" s="46" t="str">
        <f t="array" ref="BL1050">IFERROR(RANK(BK1050,$BK$24:$BK$4119,1)+COUNTIF($BK$24:BK1050,BK1050)-1,"")</f>
        <v/>
      </c>
      <c r="BM1050" s="46" t="str">
        <f t="array" ref="BM1050">IFERROR(INDEX($BK$24:$BK$4119,MATCH(SMALL($BL$24:$BL$4119,ROWS($BM$24:BM1050)),$BL$24:$BL$4119,0))," ")</f>
        <v xml:space="preserve"> </v>
      </c>
      <c r="BO1050" s="46">
        <v>486</v>
      </c>
      <c r="BP1050" s="46" t="str">
        <f t="shared" si="740"/>
        <v xml:space="preserve"> </v>
      </c>
      <c r="BQ1050" s="54" t="str">
        <f t="shared" si="738"/>
        <v/>
      </c>
      <c r="BR1050" s="54" t="str">
        <f t="shared" si="759"/>
        <v/>
      </c>
      <c r="BS1050" s="54" t="str">
        <f t="shared" si="759"/>
        <v/>
      </c>
      <c r="BT1050" s="54" t="str">
        <f t="shared" si="759"/>
        <v/>
      </c>
      <c r="BU1050" s="54" t="str">
        <f t="shared" si="759"/>
        <v/>
      </c>
      <c r="BV1050" s="54" t="str">
        <f t="shared" si="759"/>
        <v/>
      </c>
      <c r="BW1050" s="54" t="str">
        <f t="shared" si="759"/>
        <v/>
      </c>
      <c r="BX1050" s="54" t="str">
        <f t="shared" si="759"/>
        <v/>
      </c>
      <c r="BY1050" s="54" t="str">
        <f t="shared" si="759"/>
        <v/>
      </c>
      <c r="BZ1050" s="54" t="str">
        <f t="shared" si="759"/>
        <v/>
      </c>
      <c r="CA1050" s="54" t="str">
        <f t="shared" si="759"/>
        <v/>
      </c>
      <c r="CB1050" s="54" t="str">
        <f t="shared" si="759"/>
        <v/>
      </c>
      <c r="CC1050" s="54" t="str">
        <f t="shared" si="759"/>
        <v/>
      </c>
      <c r="CD1050" s="54" t="str">
        <f t="shared" si="759"/>
        <v/>
      </c>
      <c r="CE1050" s="54" t="str">
        <f t="shared" si="759"/>
        <v/>
      </c>
      <c r="CF1050" s="54" t="str">
        <f t="shared" si="759"/>
        <v/>
      </c>
      <c r="CI1050" s="54">
        <v>486</v>
      </c>
      <c r="CJ1050" s="54" t="str">
        <f t="shared" si="741"/>
        <v xml:space="preserve"> </v>
      </c>
      <c r="CK1050" s="54">
        <f t="shared" si="742"/>
        <v>0</v>
      </c>
      <c r="CL1050" s="54">
        <f t="shared" si="743"/>
        <v>0</v>
      </c>
      <c r="CM1050" s="54">
        <f t="shared" si="744"/>
        <v>0</v>
      </c>
      <c r="CN1050" s="54">
        <f t="shared" si="745"/>
        <v>0</v>
      </c>
      <c r="CO1050" s="54">
        <f t="shared" si="746"/>
        <v>0</v>
      </c>
      <c r="CP1050" s="54">
        <f t="shared" si="747"/>
        <v>0</v>
      </c>
      <c r="CQ1050" s="54">
        <f t="shared" si="748"/>
        <v>0</v>
      </c>
      <c r="CR1050" s="54">
        <f t="shared" si="749"/>
        <v>0</v>
      </c>
      <c r="CS1050" s="54">
        <f t="shared" si="750"/>
        <v>0</v>
      </c>
      <c r="CT1050" s="54">
        <f t="shared" si="751"/>
        <v>0</v>
      </c>
      <c r="CU1050" s="54">
        <f t="shared" si="752"/>
        <v>0</v>
      </c>
      <c r="CV1050" s="54">
        <f t="shared" si="753"/>
        <v>0</v>
      </c>
      <c r="CW1050" s="54">
        <f t="shared" si="754"/>
        <v>0</v>
      </c>
      <c r="CX1050" s="54">
        <f t="shared" si="755"/>
        <v>0</v>
      </c>
      <c r="CY1050" s="54">
        <f t="shared" si="756"/>
        <v>0</v>
      </c>
      <c r="CZ1050" s="54">
        <f t="shared" si="757"/>
        <v>0</v>
      </c>
    </row>
    <row r="1051" spans="18:104" ht="14" x14ac:dyDescent="0.15">
      <c r="R1051" s="40" t="str">
        <f t="shared" si="760"/>
        <v xml:space="preserve"> </v>
      </c>
      <c r="BE1051" s="6">
        <v>4</v>
      </c>
      <c r="BF1051" s="44">
        <v>5</v>
      </c>
      <c r="BG1051" s="18">
        <v>1028</v>
      </c>
      <c r="BH1051" s="46" t="str">
        <f t="array" ref="BH1051">IF(INDEX($V$71:$AK$326,BE1051,BF1051)&gt;0,INDEX($V$71:$AK$326,BE1051,BF1051),"")</f>
        <v>0</v>
      </c>
      <c r="BI1051" s="46" t="str">
        <f t="array" ref="BI1051">IFERROR(RANK(BH1051,$BH$24:$BH$4119,1)+COUNTIF($BH$24:BH1051,BH1051)-1,"")</f>
        <v/>
      </c>
      <c r="BJ1051" s="46" t="str">
        <f t="array" ref="BJ1051">IFERROR(INDEX($BH$24:$BH$4119,MATCH(SMALL($BI$24:$BI$4119,ROWS($BJ$24:BJ1051)),$BI$24:$BI$4119,0))," ")</f>
        <v xml:space="preserve"> </v>
      </c>
      <c r="BK1051" s="46" t="str">
        <f t="array" ref="BK1051">IF(ISNUMBER(BJ1051),(IF(COUNTIF( BJ$24:BJ1051, BJ1051 )=1,BJ1051,"")),"")</f>
        <v/>
      </c>
      <c r="BL1051" s="46" t="str">
        <f t="array" ref="BL1051">IFERROR(RANK(BK1051,$BK$24:$BK$4119,1)+COUNTIF($BK$24:BK1051,BK1051)-1,"")</f>
        <v/>
      </c>
      <c r="BM1051" s="46" t="str">
        <f t="array" ref="BM1051">IFERROR(INDEX($BK$24:$BK$4119,MATCH(SMALL($BL$24:$BL$4119,ROWS($BM$24:BM1051)),$BL$24:$BL$4119,0))," ")</f>
        <v xml:space="preserve"> </v>
      </c>
      <c r="BO1051" s="46">
        <v>487</v>
      </c>
      <c r="BP1051" s="46" t="str">
        <f t="shared" si="740"/>
        <v xml:space="preserve"> </v>
      </c>
      <c r="BQ1051" s="54" t="str">
        <f t="shared" si="738"/>
        <v/>
      </c>
      <c r="BR1051" s="54" t="str">
        <f t="shared" si="759"/>
        <v/>
      </c>
      <c r="BS1051" s="54" t="str">
        <f t="shared" si="759"/>
        <v/>
      </c>
      <c r="BT1051" s="54" t="str">
        <f t="shared" si="759"/>
        <v/>
      </c>
      <c r="BU1051" s="54" t="str">
        <f t="shared" si="759"/>
        <v/>
      </c>
      <c r="BV1051" s="54" t="str">
        <f t="shared" si="759"/>
        <v/>
      </c>
      <c r="BW1051" s="54" t="str">
        <f t="shared" si="759"/>
        <v/>
      </c>
      <c r="BX1051" s="54" t="str">
        <f t="shared" si="759"/>
        <v/>
      </c>
      <c r="BY1051" s="54" t="str">
        <f t="shared" si="759"/>
        <v/>
      </c>
      <c r="BZ1051" s="54" t="str">
        <f t="shared" si="759"/>
        <v/>
      </c>
      <c r="CA1051" s="54" t="str">
        <f t="shared" si="759"/>
        <v/>
      </c>
      <c r="CB1051" s="54" t="str">
        <f t="shared" si="759"/>
        <v/>
      </c>
      <c r="CC1051" s="54" t="str">
        <f t="shared" si="759"/>
        <v/>
      </c>
      <c r="CD1051" s="54" t="str">
        <f t="shared" si="759"/>
        <v/>
      </c>
      <c r="CE1051" s="54" t="str">
        <f t="shared" si="759"/>
        <v/>
      </c>
      <c r="CF1051" s="54" t="str">
        <f t="shared" si="759"/>
        <v/>
      </c>
      <c r="CI1051" s="54">
        <v>487</v>
      </c>
      <c r="CJ1051" s="54" t="str">
        <f t="shared" si="741"/>
        <v xml:space="preserve"> </v>
      </c>
      <c r="CK1051" s="54">
        <f t="shared" si="742"/>
        <v>0</v>
      </c>
      <c r="CL1051" s="54">
        <f t="shared" si="743"/>
        <v>0</v>
      </c>
      <c r="CM1051" s="54">
        <f t="shared" si="744"/>
        <v>0</v>
      </c>
      <c r="CN1051" s="54">
        <f t="shared" si="745"/>
        <v>0</v>
      </c>
      <c r="CO1051" s="54">
        <f t="shared" si="746"/>
        <v>0</v>
      </c>
      <c r="CP1051" s="54">
        <f t="shared" si="747"/>
        <v>0</v>
      </c>
      <c r="CQ1051" s="54">
        <f t="shared" si="748"/>
        <v>0</v>
      </c>
      <c r="CR1051" s="54">
        <f t="shared" si="749"/>
        <v>0</v>
      </c>
      <c r="CS1051" s="54">
        <f t="shared" si="750"/>
        <v>0</v>
      </c>
      <c r="CT1051" s="54">
        <f t="shared" si="751"/>
        <v>0</v>
      </c>
      <c r="CU1051" s="54">
        <f t="shared" si="752"/>
        <v>0</v>
      </c>
      <c r="CV1051" s="54">
        <f t="shared" si="753"/>
        <v>0</v>
      </c>
      <c r="CW1051" s="54">
        <f t="shared" si="754"/>
        <v>0</v>
      </c>
      <c r="CX1051" s="54">
        <f t="shared" si="755"/>
        <v>0</v>
      </c>
      <c r="CY1051" s="54">
        <f t="shared" si="756"/>
        <v>0</v>
      </c>
      <c r="CZ1051" s="54">
        <f t="shared" si="757"/>
        <v>0</v>
      </c>
    </row>
    <row r="1052" spans="18:104" ht="14" x14ac:dyDescent="0.15">
      <c r="R1052" s="40" t="str">
        <f t="shared" si="760"/>
        <v xml:space="preserve"> </v>
      </c>
      <c r="BE1052" s="6">
        <v>5</v>
      </c>
      <c r="BF1052" s="44">
        <v>5</v>
      </c>
      <c r="BG1052" s="18">
        <v>1029</v>
      </c>
      <c r="BH1052" s="46" t="str">
        <f t="array" ref="BH1052">IF(INDEX($V$71:$AK$326,BE1052,BF1052)&gt;0,INDEX($V$71:$AK$326,BE1052,BF1052),"")</f>
        <v/>
      </c>
      <c r="BI1052" s="46" t="str">
        <f t="array" ref="BI1052">IFERROR(RANK(BH1052,$BH$24:$BH$4119,1)+COUNTIF($BH$24:BH1052,BH1052)-1,"")</f>
        <v/>
      </c>
      <c r="BJ1052" s="46" t="str">
        <f t="array" ref="BJ1052">IFERROR(INDEX($BH$24:$BH$4119,MATCH(SMALL($BI$24:$BI$4119,ROWS($BJ$24:BJ1052)),$BI$24:$BI$4119,0))," ")</f>
        <v xml:space="preserve"> </v>
      </c>
      <c r="BK1052" s="46" t="str">
        <f t="array" ref="BK1052">IF(ISNUMBER(BJ1052),(IF(COUNTIF( BJ$24:BJ1052, BJ1052 )=1,BJ1052,"")),"")</f>
        <v/>
      </c>
      <c r="BL1052" s="46" t="str">
        <f t="array" ref="BL1052">IFERROR(RANK(BK1052,$BK$24:$BK$4119,1)+COUNTIF($BK$24:BK1052,BK1052)-1,"")</f>
        <v/>
      </c>
      <c r="BM1052" s="46" t="str">
        <f t="array" ref="BM1052">IFERROR(INDEX($BK$24:$BK$4119,MATCH(SMALL($BL$24:$BL$4119,ROWS($BM$24:BM1052)),$BL$24:$BL$4119,0))," ")</f>
        <v xml:space="preserve"> </v>
      </c>
      <c r="BO1052" s="46">
        <v>488</v>
      </c>
      <c r="BP1052" s="46" t="str">
        <f t="shared" si="740"/>
        <v xml:space="preserve"> </v>
      </c>
      <c r="BQ1052" s="54" t="str">
        <f t="shared" si="738"/>
        <v/>
      </c>
      <c r="BR1052" s="54" t="str">
        <f t="shared" si="759"/>
        <v/>
      </c>
      <c r="BS1052" s="54" t="str">
        <f t="shared" si="759"/>
        <v/>
      </c>
      <c r="BT1052" s="54" t="str">
        <f t="shared" si="759"/>
        <v/>
      </c>
      <c r="BU1052" s="54" t="str">
        <f t="shared" si="759"/>
        <v/>
      </c>
      <c r="BV1052" s="54" t="str">
        <f t="shared" si="759"/>
        <v/>
      </c>
      <c r="BW1052" s="54" t="str">
        <f t="shared" si="759"/>
        <v/>
      </c>
      <c r="BX1052" s="54" t="str">
        <f t="shared" si="759"/>
        <v/>
      </c>
      <c r="BY1052" s="54" t="str">
        <f t="shared" si="759"/>
        <v/>
      </c>
      <c r="BZ1052" s="54" t="str">
        <f t="shared" si="759"/>
        <v/>
      </c>
      <c r="CA1052" s="54" t="str">
        <f t="shared" si="759"/>
        <v/>
      </c>
      <c r="CB1052" s="54" t="str">
        <f t="shared" si="759"/>
        <v/>
      </c>
      <c r="CC1052" s="54" t="str">
        <f t="shared" si="759"/>
        <v/>
      </c>
      <c r="CD1052" s="54" t="str">
        <f t="shared" si="759"/>
        <v/>
      </c>
      <c r="CE1052" s="54" t="str">
        <f t="shared" si="759"/>
        <v/>
      </c>
      <c r="CF1052" s="54" t="str">
        <f t="shared" si="759"/>
        <v/>
      </c>
      <c r="CI1052" s="54">
        <v>488</v>
      </c>
      <c r="CJ1052" s="54" t="str">
        <f t="shared" si="741"/>
        <v xml:space="preserve"> </v>
      </c>
      <c r="CK1052" s="54">
        <f t="shared" si="742"/>
        <v>0</v>
      </c>
      <c r="CL1052" s="54">
        <f t="shared" si="743"/>
        <v>0</v>
      </c>
      <c r="CM1052" s="54">
        <f t="shared" si="744"/>
        <v>0</v>
      </c>
      <c r="CN1052" s="54">
        <f t="shared" si="745"/>
        <v>0</v>
      </c>
      <c r="CO1052" s="54">
        <f t="shared" si="746"/>
        <v>0</v>
      </c>
      <c r="CP1052" s="54">
        <f t="shared" si="747"/>
        <v>0</v>
      </c>
      <c r="CQ1052" s="54">
        <f t="shared" si="748"/>
        <v>0</v>
      </c>
      <c r="CR1052" s="54">
        <f t="shared" si="749"/>
        <v>0</v>
      </c>
      <c r="CS1052" s="54">
        <f t="shared" si="750"/>
        <v>0</v>
      </c>
      <c r="CT1052" s="54">
        <f t="shared" si="751"/>
        <v>0</v>
      </c>
      <c r="CU1052" s="54">
        <f t="shared" si="752"/>
        <v>0</v>
      </c>
      <c r="CV1052" s="54">
        <f t="shared" si="753"/>
        <v>0</v>
      </c>
      <c r="CW1052" s="54">
        <f t="shared" si="754"/>
        <v>0</v>
      </c>
      <c r="CX1052" s="54">
        <f t="shared" si="755"/>
        <v>0</v>
      </c>
      <c r="CY1052" s="54">
        <f t="shared" si="756"/>
        <v>0</v>
      </c>
      <c r="CZ1052" s="54">
        <f t="shared" si="757"/>
        <v>0</v>
      </c>
    </row>
    <row r="1053" spans="18:104" ht="14" x14ac:dyDescent="0.15">
      <c r="R1053" s="40" t="str">
        <f t="shared" si="760"/>
        <v xml:space="preserve"> </v>
      </c>
      <c r="BE1053" s="6">
        <v>6</v>
      </c>
      <c r="BF1053" s="44">
        <v>5</v>
      </c>
      <c r="BG1053" s="18">
        <v>1030</v>
      </c>
      <c r="BH1053" s="46" t="str">
        <f t="array" ref="BH1053">IF(INDEX($V$71:$AK$326,BE1053,BF1053)&gt;0,INDEX($V$71:$AK$326,BE1053,BF1053),"")</f>
        <v>0</v>
      </c>
      <c r="BI1053" s="46" t="str">
        <f t="array" ref="BI1053">IFERROR(RANK(BH1053,$BH$24:$BH$4119,1)+COUNTIF($BH$24:BH1053,BH1053)-1,"")</f>
        <v/>
      </c>
      <c r="BJ1053" s="46" t="str">
        <f t="array" ref="BJ1053">IFERROR(INDEX($BH$24:$BH$4119,MATCH(SMALL($BI$24:$BI$4119,ROWS($BJ$24:BJ1053)),$BI$24:$BI$4119,0))," ")</f>
        <v xml:space="preserve"> </v>
      </c>
      <c r="BK1053" s="46" t="str">
        <f t="array" ref="BK1053">IF(ISNUMBER(BJ1053),(IF(COUNTIF( BJ$24:BJ1053, BJ1053 )=1,BJ1053,"")),"")</f>
        <v/>
      </c>
      <c r="BL1053" s="46" t="str">
        <f t="array" ref="BL1053">IFERROR(RANK(BK1053,$BK$24:$BK$4119,1)+COUNTIF($BK$24:BK1053,BK1053)-1,"")</f>
        <v/>
      </c>
      <c r="BM1053" s="46" t="str">
        <f t="array" ref="BM1053">IFERROR(INDEX($BK$24:$BK$4119,MATCH(SMALL($BL$24:$BL$4119,ROWS($BM$24:BM1053)),$BL$24:$BL$4119,0))," ")</f>
        <v xml:space="preserve"> </v>
      </c>
      <c r="BO1053" s="46">
        <v>489</v>
      </c>
      <c r="BP1053" s="46" t="str">
        <f t="shared" si="740"/>
        <v xml:space="preserve"> </v>
      </c>
      <c r="BQ1053" s="54" t="str">
        <f t="shared" si="738"/>
        <v/>
      </c>
      <c r="BR1053" s="54" t="str">
        <f t="shared" si="759"/>
        <v/>
      </c>
      <c r="BS1053" s="54" t="str">
        <f t="shared" si="759"/>
        <v/>
      </c>
      <c r="BT1053" s="54" t="str">
        <f t="shared" si="759"/>
        <v/>
      </c>
      <c r="BU1053" s="54" t="str">
        <f t="shared" si="759"/>
        <v/>
      </c>
      <c r="BV1053" s="54" t="str">
        <f t="shared" si="759"/>
        <v/>
      </c>
      <c r="BW1053" s="54" t="str">
        <f t="shared" si="759"/>
        <v/>
      </c>
      <c r="BX1053" s="54" t="str">
        <f t="shared" si="759"/>
        <v/>
      </c>
      <c r="BY1053" s="54" t="str">
        <f t="shared" si="759"/>
        <v/>
      </c>
      <c r="BZ1053" s="54" t="str">
        <f t="shared" si="759"/>
        <v/>
      </c>
      <c r="CA1053" s="54" t="str">
        <f t="shared" si="759"/>
        <v/>
      </c>
      <c r="CB1053" s="54" t="str">
        <f t="shared" si="759"/>
        <v/>
      </c>
      <c r="CC1053" s="54" t="str">
        <f t="shared" si="759"/>
        <v/>
      </c>
      <c r="CD1053" s="54" t="str">
        <f t="shared" si="759"/>
        <v/>
      </c>
      <c r="CE1053" s="54" t="str">
        <f t="shared" si="759"/>
        <v/>
      </c>
      <c r="CF1053" s="54" t="str">
        <f t="shared" ref="BR1053:CF1070" si="761">IF(ISNUMBER($BP1053),ABS($BP1053-CF$563),"")</f>
        <v/>
      </c>
      <c r="CI1053" s="54">
        <v>489</v>
      </c>
      <c r="CJ1053" s="54" t="str">
        <f t="shared" si="741"/>
        <v xml:space="preserve"> </v>
      </c>
      <c r="CK1053" s="54">
        <f t="shared" si="742"/>
        <v>0</v>
      </c>
      <c r="CL1053" s="54">
        <f t="shared" si="743"/>
        <v>0</v>
      </c>
      <c r="CM1053" s="54">
        <f t="shared" si="744"/>
        <v>0</v>
      </c>
      <c r="CN1053" s="54">
        <f t="shared" si="745"/>
        <v>0</v>
      </c>
      <c r="CO1053" s="54">
        <f t="shared" si="746"/>
        <v>0</v>
      </c>
      <c r="CP1053" s="54">
        <f t="shared" si="747"/>
        <v>0</v>
      </c>
      <c r="CQ1053" s="54">
        <f t="shared" si="748"/>
        <v>0</v>
      </c>
      <c r="CR1053" s="54">
        <f t="shared" si="749"/>
        <v>0</v>
      </c>
      <c r="CS1053" s="54">
        <f t="shared" si="750"/>
        <v>0</v>
      </c>
      <c r="CT1053" s="54">
        <f t="shared" si="751"/>
        <v>0</v>
      </c>
      <c r="CU1053" s="54">
        <f t="shared" si="752"/>
        <v>0</v>
      </c>
      <c r="CV1053" s="54">
        <f t="shared" si="753"/>
        <v>0</v>
      </c>
      <c r="CW1053" s="54">
        <f t="shared" si="754"/>
        <v>0</v>
      </c>
      <c r="CX1053" s="54">
        <f t="shared" si="755"/>
        <v>0</v>
      </c>
      <c r="CY1053" s="54">
        <f t="shared" si="756"/>
        <v>0</v>
      </c>
      <c r="CZ1053" s="54">
        <f t="shared" si="757"/>
        <v>0</v>
      </c>
    </row>
    <row r="1054" spans="18:104" ht="14" x14ac:dyDescent="0.15">
      <c r="R1054" s="40" t="str">
        <f t="shared" si="760"/>
        <v xml:space="preserve"> </v>
      </c>
      <c r="BE1054" s="6">
        <v>7</v>
      </c>
      <c r="BF1054" s="44">
        <v>5</v>
      </c>
      <c r="BG1054" s="18">
        <v>1031</v>
      </c>
      <c r="BH1054" s="46" t="str">
        <f t="array" ref="BH1054">IF(INDEX($V$71:$AK$326,BE1054,BF1054)&gt;0,INDEX($V$71:$AK$326,BE1054,BF1054),"")</f>
        <v>0</v>
      </c>
      <c r="BI1054" s="46" t="str">
        <f t="array" ref="BI1054">IFERROR(RANK(BH1054,$BH$24:$BH$4119,1)+COUNTIF($BH$24:BH1054,BH1054)-1,"")</f>
        <v/>
      </c>
      <c r="BJ1054" s="46" t="str">
        <f t="array" ref="BJ1054">IFERROR(INDEX($BH$24:$BH$4119,MATCH(SMALL($BI$24:$BI$4119,ROWS($BJ$24:BJ1054)),$BI$24:$BI$4119,0))," ")</f>
        <v xml:space="preserve"> </v>
      </c>
      <c r="BK1054" s="46" t="str">
        <f t="array" ref="BK1054">IF(ISNUMBER(BJ1054),(IF(COUNTIF( BJ$24:BJ1054, BJ1054 )=1,BJ1054,"")),"")</f>
        <v/>
      </c>
      <c r="BL1054" s="46" t="str">
        <f t="array" ref="BL1054">IFERROR(RANK(BK1054,$BK$24:$BK$4119,1)+COUNTIF($BK$24:BK1054,BK1054)-1,"")</f>
        <v/>
      </c>
      <c r="BM1054" s="46" t="str">
        <f t="array" ref="BM1054">IFERROR(INDEX($BK$24:$BK$4119,MATCH(SMALL($BL$24:$BL$4119,ROWS($BM$24:BM1054)),$BL$24:$BL$4119,0))," ")</f>
        <v xml:space="preserve"> </v>
      </c>
      <c r="BO1054" s="46">
        <v>490</v>
      </c>
      <c r="BP1054" s="46" t="str">
        <f t="shared" si="740"/>
        <v xml:space="preserve"> </v>
      </c>
      <c r="BQ1054" s="54" t="str">
        <f t="shared" si="738"/>
        <v/>
      </c>
      <c r="BR1054" s="54" t="str">
        <f t="shared" si="761"/>
        <v/>
      </c>
      <c r="BS1054" s="54" t="str">
        <f t="shared" si="761"/>
        <v/>
      </c>
      <c r="BT1054" s="54" t="str">
        <f t="shared" si="761"/>
        <v/>
      </c>
      <c r="BU1054" s="54" t="str">
        <f t="shared" si="761"/>
        <v/>
      </c>
      <c r="BV1054" s="54" t="str">
        <f t="shared" si="761"/>
        <v/>
      </c>
      <c r="BW1054" s="54" t="str">
        <f t="shared" si="761"/>
        <v/>
      </c>
      <c r="BX1054" s="54" t="str">
        <f t="shared" si="761"/>
        <v/>
      </c>
      <c r="BY1054" s="54" t="str">
        <f t="shared" si="761"/>
        <v/>
      </c>
      <c r="BZ1054" s="54" t="str">
        <f t="shared" si="761"/>
        <v/>
      </c>
      <c r="CA1054" s="54" t="str">
        <f t="shared" si="761"/>
        <v/>
      </c>
      <c r="CB1054" s="54" t="str">
        <f t="shared" si="761"/>
        <v/>
      </c>
      <c r="CC1054" s="54" t="str">
        <f t="shared" si="761"/>
        <v/>
      </c>
      <c r="CD1054" s="54" t="str">
        <f t="shared" si="761"/>
        <v/>
      </c>
      <c r="CE1054" s="54" t="str">
        <f t="shared" si="761"/>
        <v/>
      </c>
      <c r="CF1054" s="54" t="str">
        <f t="shared" si="761"/>
        <v/>
      </c>
      <c r="CI1054" s="54">
        <v>490</v>
      </c>
      <c r="CJ1054" s="54" t="str">
        <f t="shared" si="741"/>
        <v xml:space="preserve"> </v>
      </c>
      <c r="CK1054" s="54">
        <f t="shared" si="742"/>
        <v>0</v>
      </c>
      <c r="CL1054" s="54">
        <f t="shared" si="743"/>
        <v>0</v>
      </c>
      <c r="CM1054" s="54">
        <f t="shared" si="744"/>
        <v>0</v>
      </c>
      <c r="CN1054" s="54">
        <f t="shared" si="745"/>
        <v>0</v>
      </c>
      <c r="CO1054" s="54">
        <f t="shared" si="746"/>
        <v>0</v>
      </c>
      <c r="CP1054" s="54">
        <f t="shared" si="747"/>
        <v>0</v>
      </c>
      <c r="CQ1054" s="54">
        <f t="shared" si="748"/>
        <v>0</v>
      </c>
      <c r="CR1054" s="54">
        <f t="shared" si="749"/>
        <v>0</v>
      </c>
      <c r="CS1054" s="54">
        <f t="shared" si="750"/>
        <v>0</v>
      </c>
      <c r="CT1054" s="54">
        <f t="shared" si="751"/>
        <v>0</v>
      </c>
      <c r="CU1054" s="54">
        <f t="shared" si="752"/>
        <v>0</v>
      </c>
      <c r="CV1054" s="54">
        <f t="shared" si="753"/>
        <v>0</v>
      </c>
      <c r="CW1054" s="54">
        <f t="shared" si="754"/>
        <v>0</v>
      </c>
      <c r="CX1054" s="54">
        <f t="shared" si="755"/>
        <v>0</v>
      </c>
      <c r="CY1054" s="54">
        <f t="shared" si="756"/>
        <v>0</v>
      </c>
      <c r="CZ1054" s="54">
        <f t="shared" si="757"/>
        <v>0</v>
      </c>
    </row>
    <row r="1055" spans="18:104" ht="14" x14ac:dyDescent="0.15">
      <c r="R1055" s="40" t="str">
        <f t="shared" si="760"/>
        <v xml:space="preserve"> </v>
      </c>
      <c r="BE1055" s="6">
        <v>8</v>
      </c>
      <c r="BF1055" s="44">
        <v>5</v>
      </c>
      <c r="BG1055" s="18">
        <v>1032</v>
      </c>
      <c r="BH1055" s="46" t="str">
        <f t="array" ref="BH1055">IF(INDEX($V$71:$AK$326,BE1055,BF1055)&gt;0,INDEX($V$71:$AK$326,BE1055,BF1055),"")</f>
        <v>0</v>
      </c>
      <c r="BI1055" s="46" t="str">
        <f t="array" ref="BI1055">IFERROR(RANK(BH1055,$BH$24:$BH$4119,1)+COUNTIF($BH$24:BH1055,BH1055)-1,"")</f>
        <v/>
      </c>
      <c r="BJ1055" s="46" t="str">
        <f t="array" ref="BJ1055">IFERROR(INDEX($BH$24:$BH$4119,MATCH(SMALL($BI$24:$BI$4119,ROWS($BJ$24:BJ1055)),$BI$24:$BI$4119,0))," ")</f>
        <v xml:space="preserve"> </v>
      </c>
      <c r="BK1055" s="46" t="str">
        <f t="array" ref="BK1055">IF(ISNUMBER(BJ1055),(IF(COUNTIF( BJ$24:BJ1055, BJ1055 )=1,BJ1055,"")),"")</f>
        <v/>
      </c>
      <c r="BL1055" s="46" t="str">
        <f t="array" ref="BL1055">IFERROR(RANK(BK1055,$BK$24:$BK$4119,1)+COUNTIF($BK$24:BK1055,BK1055)-1,"")</f>
        <v/>
      </c>
      <c r="BM1055" s="46" t="str">
        <f t="array" ref="BM1055">IFERROR(INDEX($BK$24:$BK$4119,MATCH(SMALL($BL$24:$BL$4119,ROWS($BM$24:BM1055)),$BL$24:$BL$4119,0))," ")</f>
        <v xml:space="preserve"> </v>
      </c>
      <c r="BO1055" s="46">
        <v>491</v>
      </c>
      <c r="BP1055" s="46" t="str">
        <f t="shared" si="740"/>
        <v xml:space="preserve"> </v>
      </c>
      <c r="BQ1055" s="54" t="str">
        <f t="shared" si="738"/>
        <v/>
      </c>
      <c r="BR1055" s="54" t="str">
        <f t="shared" si="761"/>
        <v/>
      </c>
      <c r="BS1055" s="54" t="str">
        <f t="shared" si="761"/>
        <v/>
      </c>
      <c r="BT1055" s="54" t="str">
        <f t="shared" si="761"/>
        <v/>
      </c>
      <c r="BU1055" s="54" t="str">
        <f t="shared" si="761"/>
        <v/>
      </c>
      <c r="BV1055" s="54" t="str">
        <f t="shared" si="761"/>
        <v/>
      </c>
      <c r="BW1055" s="54" t="str">
        <f t="shared" si="761"/>
        <v/>
      </c>
      <c r="BX1055" s="54" t="str">
        <f t="shared" si="761"/>
        <v/>
      </c>
      <c r="BY1055" s="54" t="str">
        <f t="shared" si="761"/>
        <v/>
      </c>
      <c r="BZ1055" s="54" t="str">
        <f t="shared" si="761"/>
        <v/>
      </c>
      <c r="CA1055" s="54" t="str">
        <f t="shared" si="761"/>
        <v/>
      </c>
      <c r="CB1055" s="54" t="str">
        <f t="shared" si="761"/>
        <v/>
      </c>
      <c r="CC1055" s="54" t="str">
        <f t="shared" si="761"/>
        <v/>
      </c>
      <c r="CD1055" s="54" t="str">
        <f t="shared" si="761"/>
        <v/>
      </c>
      <c r="CE1055" s="54" t="str">
        <f t="shared" si="761"/>
        <v/>
      </c>
      <c r="CF1055" s="54" t="str">
        <f t="shared" si="761"/>
        <v/>
      </c>
      <c r="CI1055" s="54">
        <v>491</v>
      </c>
      <c r="CJ1055" s="54" t="str">
        <f t="shared" si="741"/>
        <v xml:space="preserve"> </v>
      </c>
      <c r="CK1055" s="54">
        <f t="shared" si="742"/>
        <v>0</v>
      </c>
      <c r="CL1055" s="54">
        <f t="shared" si="743"/>
        <v>0</v>
      </c>
      <c r="CM1055" s="54">
        <f t="shared" si="744"/>
        <v>0</v>
      </c>
      <c r="CN1055" s="54">
        <f t="shared" si="745"/>
        <v>0</v>
      </c>
      <c r="CO1055" s="54">
        <f t="shared" si="746"/>
        <v>0</v>
      </c>
      <c r="CP1055" s="54">
        <f t="shared" si="747"/>
        <v>0</v>
      </c>
      <c r="CQ1055" s="54">
        <f t="shared" si="748"/>
        <v>0</v>
      </c>
      <c r="CR1055" s="54">
        <f t="shared" si="749"/>
        <v>0</v>
      </c>
      <c r="CS1055" s="54">
        <f t="shared" si="750"/>
        <v>0</v>
      </c>
      <c r="CT1055" s="54">
        <f t="shared" si="751"/>
        <v>0</v>
      </c>
      <c r="CU1055" s="54">
        <f t="shared" si="752"/>
        <v>0</v>
      </c>
      <c r="CV1055" s="54">
        <f t="shared" si="753"/>
        <v>0</v>
      </c>
      <c r="CW1055" s="54">
        <f t="shared" si="754"/>
        <v>0</v>
      </c>
      <c r="CX1055" s="54">
        <f t="shared" si="755"/>
        <v>0</v>
      </c>
      <c r="CY1055" s="54">
        <f t="shared" si="756"/>
        <v>0</v>
      </c>
      <c r="CZ1055" s="54">
        <f t="shared" si="757"/>
        <v>0</v>
      </c>
    </row>
    <row r="1056" spans="18:104" ht="14" x14ac:dyDescent="0.15">
      <c r="R1056" s="40" t="str">
        <f t="shared" si="760"/>
        <v xml:space="preserve"> </v>
      </c>
      <c r="BE1056" s="6">
        <v>9</v>
      </c>
      <c r="BF1056" s="44">
        <v>5</v>
      </c>
      <c r="BG1056" s="18">
        <v>1033</v>
      </c>
      <c r="BH1056" s="46" t="str">
        <f t="array" ref="BH1056">IF(INDEX($V$71:$AK$326,BE1056,BF1056)&gt;0,INDEX($V$71:$AK$326,BE1056,BF1056),"")</f>
        <v>0</v>
      </c>
      <c r="BI1056" s="46" t="str">
        <f t="array" ref="BI1056">IFERROR(RANK(BH1056,$BH$24:$BH$4119,1)+COUNTIF($BH$24:BH1056,BH1056)-1,"")</f>
        <v/>
      </c>
      <c r="BJ1056" s="46" t="str">
        <f t="array" ref="BJ1056">IFERROR(INDEX($BH$24:$BH$4119,MATCH(SMALL($BI$24:$BI$4119,ROWS($BJ$24:BJ1056)),$BI$24:$BI$4119,0))," ")</f>
        <v xml:space="preserve"> </v>
      </c>
      <c r="BK1056" s="46" t="str">
        <f t="array" ref="BK1056">IF(ISNUMBER(BJ1056),(IF(COUNTIF( BJ$24:BJ1056, BJ1056 )=1,BJ1056,"")),"")</f>
        <v/>
      </c>
      <c r="BL1056" s="46" t="str">
        <f t="array" ref="BL1056">IFERROR(RANK(BK1056,$BK$24:$BK$4119,1)+COUNTIF($BK$24:BK1056,BK1056)-1,"")</f>
        <v/>
      </c>
      <c r="BM1056" s="46" t="str">
        <f t="array" ref="BM1056">IFERROR(INDEX($BK$24:$BK$4119,MATCH(SMALL($BL$24:$BL$4119,ROWS($BM$24:BM1056)),$BL$24:$BL$4119,0))," ")</f>
        <v xml:space="preserve"> </v>
      </c>
      <c r="BO1056" s="46">
        <v>492</v>
      </c>
      <c r="BP1056" s="46" t="str">
        <f t="shared" si="740"/>
        <v xml:space="preserve"> </v>
      </c>
      <c r="BQ1056" s="54" t="str">
        <f t="shared" si="738"/>
        <v/>
      </c>
      <c r="BR1056" s="54" t="str">
        <f t="shared" si="761"/>
        <v/>
      </c>
      <c r="BS1056" s="54" t="str">
        <f t="shared" si="761"/>
        <v/>
      </c>
      <c r="BT1056" s="54" t="str">
        <f t="shared" si="761"/>
        <v/>
      </c>
      <c r="BU1056" s="54" t="str">
        <f t="shared" si="761"/>
        <v/>
      </c>
      <c r="BV1056" s="54" t="str">
        <f t="shared" si="761"/>
        <v/>
      </c>
      <c r="BW1056" s="54" t="str">
        <f t="shared" si="761"/>
        <v/>
      </c>
      <c r="BX1056" s="54" t="str">
        <f t="shared" si="761"/>
        <v/>
      </c>
      <c r="BY1056" s="54" t="str">
        <f t="shared" si="761"/>
        <v/>
      </c>
      <c r="BZ1056" s="54" t="str">
        <f t="shared" si="761"/>
        <v/>
      </c>
      <c r="CA1056" s="54" t="str">
        <f t="shared" si="761"/>
        <v/>
      </c>
      <c r="CB1056" s="54" t="str">
        <f t="shared" si="761"/>
        <v/>
      </c>
      <c r="CC1056" s="54" t="str">
        <f t="shared" si="761"/>
        <v/>
      </c>
      <c r="CD1056" s="54" t="str">
        <f t="shared" si="761"/>
        <v/>
      </c>
      <c r="CE1056" s="54" t="str">
        <f t="shared" si="761"/>
        <v/>
      </c>
      <c r="CF1056" s="54" t="str">
        <f t="shared" si="761"/>
        <v/>
      </c>
      <c r="CI1056" s="54">
        <v>492</v>
      </c>
      <c r="CJ1056" s="54" t="str">
        <f t="shared" si="741"/>
        <v xml:space="preserve"> </v>
      </c>
      <c r="CK1056" s="54">
        <f t="shared" si="742"/>
        <v>0</v>
      </c>
      <c r="CL1056" s="54">
        <f t="shared" si="743"/>
        <v>0</v>
      </c>
      <c r="CM1056" s="54">
        <f t="shared" si="744"/>
        <v>0</v>
      </c>
      <c r="CN1056" s="54">
        <f t="shared" si="745"/>
        <v>0</v>
      </c>
      <c r="CO1056" s="54">
        <f t="shared" si="746"/>
        <v>0</v>
      </c>
      <c r="CP1056" s="54">
        <f t="shared" si="747"/>
        <v>0</v>
      </c>
      <c r="CQ1056" s="54">
        <f t="shared" si="748"/>
        <v>0</v>
      </c>
      <c r="CR1056" s="54">
        <f t="shared" si="749"/>
        <v>0</v>
      </c>
      <c r="CS1056" s="54">
        <f t="shared" si="750"/>
        <v>0</v>
      </c>
      <c r="CT1056" s="54">
        <f t="shared" si="751"/>
        <v>0</v>
      </c>
      <c r="CU1056" s="54">
        <f t="shared" si="752"/>
        <v>0</v>
      </c>
      <c r="CV1056" s="54">
        <f t="shared" si="753"/>
        <v>0</v>
      </c>
      <c r="CW1056" s="54">
        <f t="shared" si="754"/>
        <v>0</v>
      </c>
      <c r="CX1056" s="54">
        <f t="shared" si="755"/>
        <v>0</v>
      </c>
      <c r="CY1056" s="54">
        <f t="shared" si="756"/>
        <v>0</v>
      </c>
      <c r="CZ1056" s="54">
        <f t="shared" si="757"/>
        <v>0</v>
      </c>
    </row>
    <row r="1057" spans="18:104" ht="14" x14ac:dyDescent="0.15">
      <c r="R1057" s="40" t="str">
        <f t="shared" si="760"/>
        <v xml:space="preserve"> </v>
      </c>
      <c r="BE1057" s="6">
        <v>10</v>
      </c>
      <c r="BF1057" s="44">
        <v>5</v>
      </c>
      <c r="BG1057" s="18">
        <v>1034</v>
      </c>
      <c r="BH1057" s="46" t="str">
        <f t="array" ref="BH1057">IF(INDEX($V$71:$AK$326,BE1057,BF1057)&gt;0,INDEX($V$71:$AK$326,BE1057,BF1057),"")</f>
        <v>0</v>
      </c>
      <c r="BI1057" s="46" t="str">
        <f t="array" ref="BI1057">IFERROR(RANK(BH1057,$BH$24:$BH$4119,1)+COUNTIF($BH$24:BH1057,BH1057)-1,"")</f>
        <v/>
      </c>
      <c r="BJ1057" s="46" t="str">
        <f t="array" ref="BJ1057">IFERROR(INDEX($BH$24:$BH$4119,MATCH(SMALL($BI$24:$BI$4119,ROWS($BJ$24:BJ1057)),$BI$24:$BI$4119,0))," ")</f>
        <v xml:space="preserve"> </v>
      </c>
      <c r="BK1057" s="46" t="str">
        <f t="array" ref="BK1057">IF(ISNUMBER(BJ1057),(IF(COUNTIF( BJ$24:BJ1057, BJ1057 )=1,BJ1057,"")),"")</f>
        <v/>
      </c>
      <c r="BL1057" s="46" t="str">
        <f t="array" ref="BL1057">IFERROR(RANK(BK1057,$BK$24:$BK$4119,1)+COUNTIF($BK$24:BK1057,BK1057)-1,"")</f>
        <v/>
      </c>
      <c r="BM1057" s="46" t="str">
        <f t="array" ref="BM1057">IFERROR(INDEX($BK$24:$BK$4119,MATCH(SMALL($BL$24:$BL$4119,ROWS($BM$24:BM1057)),$BL$24:$BL$4119,0))," ")</f>
        <v xml:space="preserve"> </v>
      </c>
      <c r="BO1057" s="46">
        <v>493</v>
      </c>
      <c r="BP1057" s="46" t="str">
        <f t="shared" si="740"/>
        <v xml:space="preserve"> </v>
      </c>
      <c r="BQ1057" s="54" t="str">
        <f t="shared" si="738"/>
        <v/>
      </c>
      <c r="BR1057" s="54" t="str">
        <f t="shared" si="761"/>
        <v/>
      </c>
      <c r="BS1057" s="54" t="str">
        <f t="shared" si="761"/>
        <v/>
      </c>
      <c r="BT1057" s="54" t="str">
        <f t="shared" si="761"/>
        <v/>
      </c>
      <c r="BU1057" s="54" t="str">
        <f t="shared" si="761"/>
        <v/>
      </c>
      <c r="BV1057" s="54" t="str">
        <f t="shared" si="761"/>
        <v/>
      </c>
      <c r="BW1057" s="54" t="str">
        <f t="shared" si="761"/>
        <v/>
      </c>
      <c r="BX1057" s="54" t="str">
        <f t="shared" si="761"/>
        <v/>
      </c>
      <c r="BY1057" s="54" t="str">
        <f t="shared" si="761"/>
        <v/>
      </c>
      <c r="BZ1057" s="54" t="str">
        <f t="shared" si="761"/>
        <v/>
      </c>
      <c r="CA1057" s="54" t="str">
        <f t="shared" si="761"/>
        <v/>
      </c>
      <c r="CB1057" s="54" t="str">
        <f t="shared" si="761"/>
        <v/>
      </c>
      <c r="CC1057" s="54" t="str">
        <f t="shared" si="761"/>
        <v/>
      </c>
      <c r="CD1057" s="54" t="str">
        <f t="shared" si="761"/>
        <v/>
      </c>
      <c r="CE1057" s="54" t="str">
        <f t="shared" si="761"/>
        <v/>
      </c>
      <c r="CF1057" s="54" t="str">
        <f t="shared" si="761"/>
        <v/>
      </c>
      <c r="CI1057" s="54">
        <v>493</v>
      </c>
      <c r="CJ1057" s="54" t="str">
        <f t="shared" si="741"/>
        <v xml:space="preserve"> </v>
      </c>
      <c r="CK1057" s="54">
        <f t="shared" si="742"/>
        <v>0</v>
      </c>
      <c r="CL1057" s="54">
        <f t="shared" si="743"/>
        <v>0</v>
      </c>
      <c r="CM1057" s="54">
        <f t="shared" si="744"/>
        <v>0</v>
      </c>
      <c r="CN1057" s="54">
        <f t="shared" si="745"/>
        <v>0</v>
      </c>
      <c r="CO1057" s="54">
        <f t="shared" si="746"/>
        <v>0</v>
      </c>
      <c r="CP1057" s="54">
        <f t="shared" si="747"/>
        <v>0</v>
      </c>
      <c r="CQ1057" s="54">
        <f t="shared" si="748"/>
        <v>0</v>
      </c>
      <c r="CR1057" s="54">
        <f t="shared" si="749"/>
        <v>0</v>
      </c>
      <c r="CS1057" s="54">
        <f t="shared" si="750"/>
        <v>0</v>
      </c>
      <c r="CT1057" s="54">
        <f t="shared" si="751"/>
        <v>0</v>
      </c>
      <c r="CU1057" s="54">
        <f t="shared" si="752"/>
        <v>0</v>
      </c>
      <c r="CV1057" s="54">
        <f t="shared" si="753"/>
        <v>0</v>
      </c>
      <c r="CW1057" s="54">
        <f t="shared" si="754"/>
        <v>0</v>
      </c>
      <c r="CX1057" s="54">
        <f t="shared" si="755"/>
        <v>0</v>
      </c>
      <c r="CY1057" s="54">
        <f t="shared" si="756"/>
        <v>0</v>
      </c>
      <c r="CZ1057" s="54">
        <f t="shared" si="757"/>
        <v>0</v>
      </c>
    </row>
    <row r="1058" spans="18:104" ht="14" x14ac:dyDescent="0.15">
      <c r="R1058" s="40" t="str">
        <f t="shared" si="760"/>
        <v xml:space="preserve"> </v>
      </c>
      <c r="BE1058" s="6">
        <v>11</v>
      </c>
      <c r="BF1058" s="44">
        <v>5</v>
      </c>
      <c r="BG1058" s="18">
        <v>1035</v>
      </c>
      <c r="BH1058" s="46" t="str">
        <f t="array" ref="BH1058">IF(INDEX($V$71:$AK$326,BE1058,BF1058)&gt;0,INDEX($V$71:$AK$326,BE1058,BF1058),"")</f>
        <v>0</v>
      </c>
      <c r="BI1058" s="46" t="str">
        <f t="array" ref="BI1058">IFERROR(RANK(BH1058,$BH$24:$BH$4119,1)+COUNTIF($BH$24:BH1058,BH1058)-1,"")</f>
        <v/>
      </c>
      <c r="BJ1058" s="46" t="str">
        <f t="array" ref="BJ1058">IFERROR(INDEX($BH$24:$BH$4119,MATCH(SMALL($BI$24:$BI$4119,ROWS($BJ$24:BJ1058)),$BI$24:$BI$4119,0))," ")</f>
        <v xml:space="preserve"> </v>
      </c>
      <c r="BK1058" s="46" t="str">
        <f t="array" ref="BK1058">IF(ISNUMBER(BJ1058),(IF(COUNTIF( BJ$24:BJ1058, BJ1058 )=1,BJ1058,"")),"")</f>
        <v/>
      </c>
      <c r="BL1058" s="46" t="str">
        <f t="array" ref="BL1058">IFERROR(RANK(BK1058,$BK$24:$BK$4119,1)+COUNTIF($BK$24:BK1058,BK1058)-1,"")</f>
        <v/>
      </c>
      <c r="BM1058" s="46" t="str">
        <f t="array" ref="BM1058">IFERROR(INDEX($BK$24:$BK$4119,MATCH(SMALL($BL$24:$BL$4119,ROWS($BM$24:BM1058)),$BL$24:$BL$4119,0))," ")</f>
        <v xml:space="preserve"> </v>
      </c>
      <c r="BO1058" s="46">
        <v>494</v>
      </c>
      <c r="BP1058" s="46" t="str">
        <f t="shared" si="740"/>
        <v xml:space="preserve"> </v>
      </c>
      <c r="BQ1058" s="54" t="str">
        <f t="shared" si="738"/>
        <v/>
      </c>
      <c r="BR1058" s="54" t="str">
        <f t="shared" si="761"/>
        <v/>
      </c>
      <c r="BS1058" s="54" t="str">
        <f t="shared" si="761"/>
        <v/>
      </c>
      <c r="BT1058" s="54" t="str">
        <f t="shared" si="761"/>
        <v/>
      </c>
      <c r="BU1058" s="54" t="str">
        <f t="shared" si="761"/>
        <v/>
      </c>
      <c r="BV1058" s="54" t="str">
        <f t="shared" si="761"/>
        <v/>
      </c>
      <c r="BW1058" s="54" t="str">
        <f t="shared" si="761"/>
        <v/>
      </c>
      <c r="BX1058" s="54" t="str">
        <f t="shared" si="761"/>
        <v/>
      </c>
      <c r="BY1058" s="54" t="str">
        <f t="shared" si="761"/>
        <v/>
      </c>
      <c r="BZ1058" s="54" t="str">
        <f t="shared" si="761"/>
        <v/>
      </c>
      <c r="CA1058" s="54" t="str">
        <f t="shared" si="761"/>
        <v/>
      </c>
      <c r="CB1058" s="54" t="str">
        <f t="shared" si="761"/>
        <v/>
      </c>
      <c r="CC1058" s="54" t="str">
        <f t="shared" si="761"/>
        <v/>
      </c>
      <c r="CD1058" s="54" t="str">
        <f t="shared" si="761"/>
        <v/>
      </c>
      <c r="CE1058" s="54" t="str">
        <f t="shared" si="761"/>
        <v/>
      </c>
      <c r="CF1058" s="54" t="str">
        <f t="shared" si="761"/>
        <v/>
      </c>
      <c r="CI1058" s="54">
        <v>494</v>
      </c>
      <c r="CJ1058" s="54" t="str">
        <f t="shared" si="741"/>
        <v xml:space="preserve"> </v>
      </c>
      <c r="CK1058" s="54">
        <f t="shared" si="742"/>
        <v>0</v>
      </c>
      <c r="CL1058" s="54">
        <f t="shared" si="743"/>
        <v>0</v>
      </c>
      <c r="CM1058" s="54">
        <f t="shared" si="744"/>
        <v>0</v>
      </c>
      <c r="CN1058" s="54">
        <f t="shared" si="745"/>
        <v>0</v>
      </c>
      <c r="CO1058" s="54">
        <f t="shared" si="746"/>
        <v>0</v>
      </c>
      <c r="CP1058" s="54">
        <f t="shared" si="747"/>
        <v>0</v>
      </c>
      <c r="CQ1058" s="54">
        <f t="shared" si="748"/>
        <v>0</v>
      </c>
      <c r="CR1058" s="54">
        <f t="shared" si="749"/>
        <v>0</v>
      </c>
      <c r="CS1058" s="54">
        <f t="shared" si="750"/>
        <v>0</v>
      </c>
      <c r="CT1058" s="54">
        <f t="shared" si="751"/>
        <v>0</v>
      </c>
      <c r="CU1058" s="54">
        <f t="shared" si="752"/>
        <v>0</v>
      </c>
      <c r="CV1058" s="54">
        <f t="shared" si="753"/>
        <v>0</v>
      </c>
      <c r="CW1058" s="54">
        <f t="shared" si="754"/>
        <v>0</v>
      </c>
      <c r="CX1058" s="54">
        <f t="shared" si="755"/>
        <v>0</v>
      </c>
      <c r="CY1058" s="54">
        <f t="shared" si="756"/>
        <v>0</v>
      </c>
      <c r="CZ1058" s="54">
        <f t="shared" si="757"/>
        <v>0</v>
      </c>
    </row>
    <row r="1059" spans="18:104" ht="14" x14ac:dyDescent="0.15">
      <c r="R1059" s="40" t="str">
        <f t="shared" si="760"/>
        <v xml:space="preserve"> </v>
      </c>
      <c r="BE1059" s="6">
        <v>12</v>
      </c>
      <c r="BF1059" s="44">
        <v>5</v>
      </c>
      <c r="BG1059" s="18">
        <v>1036</v>
      </c>
      <c r="BH1059" s="46" t="str">
        <f t="array" ref="BH1059">IF(INDEX($V$71:$AK$326,BE1059,BF1059)&gt;0,INDEX($V$71:$AK$326,BE1059,BF1059),"")</f>
        <v>0</v>
      </c>
      <c r="BI1059" s="46" t="str">
        <f t="array" ref="BI1059">IFERROR(RANK(BH1059,$BH$24:$BH$4119,1)+COUNTIF($BH$24:BH1059,BH1059)-1,"")</f>
        <v/>
      </c>
      <c r="BJ1059" s="46" t="str">
        <f t="array" ref="BJ1059">IFERROR(INDEX($BH$24:$BH$4119,MATCH(SMALL($BI$24:$BI$4119,ROWS($BJ$24:BJ1059)),$BI$24:$BI$4119,0))," ")</f>
        <v xml:space="preserve"> </v>
      </c>
      <c r="BK1059" s="46" t="str">
        <f t="array" ref="BK1059">IF(ISNUMBER(BJ1059),(IF(COUNTIF( BJ$24:BJ1059, BJ1059 )=1,BJ1059,"")),"")</f>
        <v/>
      </c>
      <c r="BL1059" s="46" t="str">
        <f t="array" ref="BL1059">IFERROR(RANK(BK1059,$BK$24:$BK$4119,1)+COUNTIF($BK$24:BK1059,BK1059)-1,"")</f>
        <v/>
      </c>
      <c r="BM1059" s="46" t="str">
        <f t="array" ref="BM1059">IFERROR(INDEX($BK$24:$BK$4119,MATCH(SMALL($BL$24:$BL$4119,ROWS($BM$24:BM1059)),$BL$24:$BL$4119,0))," ")</f>
        <v xml:space="preserve"> </v>
      </c>
      <c r="BO1059" s="46">
        <v>495</v>
      </c>
      <c r="BP1059" s="46" t="str">
        <f t="shared" si="740"/>
        <v xml:space="preserve"> </v>
      </c>
      <c r="BQ1059" s="54" t="str">
        <f t="shared" si="738"/>
        <v/>
      </c>
      <c r="BR1059" s="54" t="str">
        <f t="shared" si="761"/>
        <v/>
      </c>
      <c r="BS1059" s="54" t="str">
        <f t="shared" si="761"/>
        <v/>
      </c>
      <c r="BT1059" s="54" t="str">
        <f t="shared" si="761"/>
        <v/>
      </c>
      <c r="BU1059" s="54" t="str">
        <f t="shared" si="761"/>
        <v/>
      </c>
      <c r="BV1059" s="54" t="str">
        <f t="shared" si="761"/>
        <v/>
      </c>
      <c r="BW1059" s="54" t="str">
        <f t="shared" si="761"/>
        <v/>
      </c>
      <c r="BX1059" s="54" t="str">
        <f t="shared" si="761"/>
        <v/>
      </c>
      <c r="BY1059" s="54" t="str">
        <f t="shared" si="761"/>
        <v/>
      </c>
      <c r="BZ1059" s="54" t="str">
        <f t="shared" si="761"/>
        <v/>
      </c>
      <c r="CA1059" s="54" t="str">
        <f t="shared" si="761"/>
        <v/>
      </c>
      <c r="CB1059" s="54" t="str">
        <f t="shared" si="761"/>
        <v/>
      </c>
      <c r="CC1059" s="54" t="str">
        <f t="shared" si="761"/>
        <v/>
      </c>
      <c r="CD1059" s="54" t="str">
        <f t="shared" si="761"/>
        <v/>
      </c>
      <c r="CE1059" s="54" t="str">
        <f t="shared" si="761"/>
        <v/>
      </c>
      <c r="CF1059" s="54" t="str">
        <f t="shared" si="761"/>
        <v/>
      </c>
      <c r="CI1059" s="54">
        <v>495</v>
      </c>
      <c r="CJ1059" s="54" t="str">
        <f t="shared" si="741"/>
        <v xml:space="preserve"> </v>
      </c>
      <c r="CK1059" s="54">
        <f t="shared" si="742"/>
        <v>0</v>
      </c>
      <c r="CL1059" s="54">
        <f t="shared" si="743"/>
        <v>0</v>
      </c>
      <c r="CM1059" s="54">
        <f t="shared" si="744"/>
        <v>0</v>
      </c>
      <c r="CN1059" s="54">
        <f t="shared" si="745"/>
        <v>0</v>
      </c>
      <c r="CO1059" s="54">
        <f t="shared" si="746"/>
        <v>0</v>
      </c>
      <c r="CP1059" s="54">
        <f t="shared" si="747"/>
        <v>0</v>
      </c>
      <c r="CQ1059" s="54">
        <f t="shared" si="748"/>
        <v>0</v>
      </c>
      <c r="CR1059" s="54">
        <f t="shared" si="749"/>
        <v>0</v>
      </c>
      <c r="CS1059" s="54">
        <f t="shared" si="750"/>
        <v>0</v>
      </c>
      <c r="CT1059" s="54">
        <f t="shared" si="751"/>
        <v>0</v>
      </c>
      <c r="CU1059" s="54">
        <f t="shared" si="752"/>
        <v>0</v>
      </c>
      <c r="CV1059" s="54">
        <f t="shared" si="753"/>
        <v>0</v>
      </c>
      <c r="CW1059" s="54">
        <f t="shared" si="754"/>
        <v>0</v>
      </c>
      <c r="CX1059" s="54">
        <f t="shared" si="755"/>
        <v>0</v>
      </c>
      <c r="CY1059" s="54">
        <f t="shared" si="756"/>
        <v>0</v>
      </c>
      <c r="CZ1059" s="54">
        <f t="shared" si="757"/>
        <v>0</v>
      </c>
    </row>
    <row r="1060" spans="18:104" ht="14" x14ac:dyDescent="0.15">
      <c r="R1060" s="40" t="str">
        <f t="shared" si="760"/>
        <v xml:space="preserve"> </v>
      </c>
      <c r="BE1060" s="6">
        <v>13</v>
      </c>
      <c r="BF1060" s="44">
        <v>5</v>
      </c>
      <c r="BG1060" s="18">
        <v>1037</v>
      </c>
      <c r="BH1060" s="46" t="str">
        <f t="array" ref="BH1060">IF(INDEX($V$71:$AK$326,BE1060,BF1060)&gt;0,INDEX($V$71:$AK$326,BE1060,BF1060),"")</f>
        <v>0</v>
      </c>
      <c r="BI1060" s="46" t="str">
        <f t="array" ref="BI1060">IFERROR(RANK(BH1060,$BH$24:$BH$4119,1)+COUNTIF($BH$24:BH1060,BH1060)-1,"")</f>
        <v/>
      </c>
      <c r="BJ1060" s="46" t="str">
        <f t="array" ref="BJ1060">IFERROR(INDEX($BH$24:$BH$4119,MATCH(SMALL($BI$24:$BI$4119,ROWS($BJ$24:BJ1060)),$BI$24:$BI$4119,0))," ")</f>
        <v xml:space="preserve"> </v>
      </c>
      <c r="BK1060" s="46" t="str">
        <f t="array" ref="BK1060">IF(ISNUMBER(BJ1060),(IF(COUNTIF( BJ$24:BJ1060, BJ1060 )=1,BJ1060,"")),"")</f>
        <v/>
      </c>
      <c r="BL1060" s="46" t="str">
        <f t="array" ref="BL1060">IFERROR(RANK(BK1060,$BK$24:$BK$4119,1)+COUNTIF($BK$24:BK1060,BK1060)-1,"")</f>
        <v/>
      </c>
      <c r="BM1060" s="46" t="str">
        <f t="array" ref="BM1060">IFERROR(INDEX($BK$24:$BK$4119,MATCH(SMALL($BL$24:$BL$4119,ROWS($BM$24:BM1060)),$BL$24:$BL$4119,0))," ")</f>
        <v xml:space="preserve"> </v>
      </c>
      <c r="BO1060" s="46">
        <v>496</v>
      </c>
      <c r="BP1060" s="46" t="str">
        <f t="shared" si="740"/>
        <v xml:space="preserve"> </v>
      </c>
      <c r="BQ1060" s="54" t="str">
        <f t="shared" ref="BQ1060:BQ1123" si="762">IF(ISNUMBER($BP1060),ABS($BP1060-BQ$563),"")</f>
        <v/>
      </c>
      <c r="BR1060" s="54" t="str">
        <f t="shared" si="761"/>
        <v/>
      </c>
      <c r="BS1060" s="54" t="str">
        <f t="shared" si="761"/>
        <v/>
      </c>
      <c r="BT1060" s="54" t="str">
        <f t="shared" si="761"/>
        <v/>
      </c>
      <c r="BU1060" s="54" t="str">
        <f t="shared" si="761"/>
        <v/>
      </c>
      <c r="BV1060" s="54" t="str">
        <f t="shared" si="761"/>
        <v/>
      </c>
      <c r="BW1060" s="54" t="str">
        <f t="shared" si="761"/>
        <v/>
      </c>
      <c r="BX1060" s="54" t="str">
        <f t="shared" si="761"/>
        <v/>
      </c>
      <c r="BY1060" s="54" t="str">
        <f t="shared" si="761"/>
        <v/>
      </c>
      <c r="BZ1060" s="54" t="str">
        <f t="shared" si="761"/>
        <v/>
      </c>
      <c r="CA1060" s="54" t="str">
        <f t="shared" si="761"/>
        <v/>
      </c>
      <c r="CB1060" s="54" t="str">
        <f t="shared" si="761"/>
        <v/>
      </c>
      <c r="CC1060" s="54" t="str">
        <f t="shared" si="761"/>
        <v/>
      </c>
      <c r="CD1060" s="54" t="str">
        <f t="shared" si="761"/>
        <v/>
      </c>
      <c r="CE1060" s="54" t="str">
        <f t="shared" si="761"/>
        <v/>
      </c>
      <c r="CF1060" s="54" t="str">
        <f t="shared" si="761"/>
        <v/>
      </c>
      <c r="CI1060" s="54">
        <v>496</v>
      </c>
      <c r="CJ1060" s="54" t="str">
        <f t="shared" si="741"/>
        <v xml:space="preserve"> </v>
      </c>
      <c r="CK1060" s="54">
        <f t="shared" si="742"/>
        <v>0</v>
      </c>
      <c r="CL1060" s="54">
        <f t="shared" si="743"/>
        <v>0</v>
      </c>
      <c r="CM1060" s="54">
        <f t="shared" si="744"/>
        <v>0</v>
      </c>
      <c r="CN1060" s="54">
        <f t="shared" si="745"/>
        <v>0</v>
      </c>
      <c r="CO1060" s="54">
        <f t="shared" si="746"/>
        <v>0</v>
      </c>
      <c r="CP1060" s="54">
        <f t="shared" si="747"/>
        <v>0</v>
      </c>
      <c r="CQ1060" s="54">
        <f t="shared" si="748"/>
        <v>0</v>
      </c>
      <c r="CR1060" s="54">
        <f t="shared" si="749"/>
        <v>0</v>
      </c>
      <c r="CS1060" s="54">
        <f t="shared" si="750"/>
        <v>0</v>
      </c>
      <c r="CT1060" s="54">
        <f t="shared" si="751"/>
        <v>0</v>
      </c>
      <c r="CU1060" s="54">
        <f t="shared" si="752"/>
        <v>0</v>
      </c>
      <c r="CV1060" s="54">
        <f t="shared" si="753"/>
        <v>0</v>
      </c>
      <c r="CW1060" s="54">
        <f t="shared" si="754"/>
        <v>0</v>
      </c>
      <c r="CX1060" s="54">
        <f t="shared" si="755"/>
        <v>0</v>
      </c>
      <c r="CY1060" s="54">
        <f t="shared" si="756"/>
        <v>0</v>
      </c>
      <c r="CZ1060" s="54">
        <f t="shared" si="757"/>
        <v>0</v>
      </c>
    </row>
    <row r="1061" spans="18:104" ht="14" x14ac:dyDescent="0.15">
      <c r="R1061" s="40" t="str">
        <f t="shared" si="760"/>
        <v xml:space="preserve"> </v>
      </c>
      <c r="BE1061" s="6">
        <v>14</v>
      </c>
      <c r="BF1061" s="44">
        <v>5</v>
      </c>
      <c r="BG1061" s="18">
        <v>1038</v>
      </c>
      <c r="BH1061" s="46" t="str">
        <f t="array" ref="BH1061">IF(INDEX($V$71:$AK$326,BE1061,BF1061)&gt;0,INDEX($V$71:$AK$326,BE1061,BF1061),"")</f>
        <v>0</v>
      </c>
      <c r="BI1061" s="46" t="str">
        <f t="array" ref="BI1061">IFERROR(RANK(BH1061,$BH$24:$BH$4119,1)+COUNTIF($BH$24:BH1061,BH1061)-1,"")</f>
        <v/>
      </c>
      <c r="BJ1061" s="46" t="str">
        <f t="array" ref="BJ1061">IFERROR(INDEX($BH$24:$BH$4119,MATCH(SMALL($BI$24:$BI$4119,ROWS($BJ$24:BJ1061)),$BI$24:$BI$4119,0))," ")</f>
        <v xml:space="preserve"> </v>
      </c>
      <c r="BK1061" s="46" t="str">
        <f t="array" ref="BK1061">IF(ISNUMBER(BJ1061),(IF(COUNTIF( BJ$24:BJ1061, BJ1061 )=1,BJ1061,"")),"")</f>
        <v/>
      </c>
      <c r="BL1061" s="46" t="str">
        <f t="array" ref="BL1061">IFERROR(RANK(BK1061,$BK$24:$BK$4119,1)+COUNTIF($BK$24:BK1061,BK1061)-1,"")</f>
        <v/>
      </c>
      <c r="BM1061" s="46" t="str">
        <f t="array" ref="BM1061">IFERROR(INDEX($BK$24:$BK$4119,MATCH(SMALL($BL$24:$BL$4119,ROWS($BM$24:BM1061)),$BL$24:$BL$4119,0))," ")</f>
        <v xml:space="preserve"> </v>
      </c>
      <c r="BO1061" s="46">
        <v>497</v>
      </c>
      <c r="BP1061" s="46" t="str">
        <f t="shared" si="740"/>
        <v xml:space="preserve"> </v>
      </c>
      <c r="BQ1061" s="54" t="str">
        <f t="shared" si="762"/>
        <v/>
      </c>
      <c r="BR1061" s="54" t="str">
        <f t="shared" si="761"/>
        <v/>
      </c>
      <c r="BS1061" s="54" t="str">
        <f t="shared" si="761"/>
        <v/>
      </c>
      <c r="BT1061" s="54" t="str">
        <f t="shared" si="761"/>
        <v/>
      </c>
      <c r="BU1061" s="54" t="str">
        <f t="shared" si="761"/>
        <v/>
      </c>
      <c r="BV1061" s="54" t="str">
        <f t="shared" si="761"/>
        <v/>
      </c>
      <c r="BW1061" s="54" t="str">
        <f t="shared" si="761"/>
        <v/>
      </c>
      <c r="BX1061" s="54" t="str">
        <f t="shared" si="761"/>
        <v/>
      </c>
      <c r="BY1061" s="54" t="str">
        <f t="shared" si="761"/>
        <v/>
      </c>
      <c r="BZ1061" s="54" t="str">
        <f t="shared" si="761"/>
        <v/>
      </c>
      <c r="CA1061" s="54" t="str">
        <f t="shared" si="761"/>
        <v/>
      </c>
      <c r="CB1061" s="54" t="str">
        <f t="shared" si="761"/>
        <v/>
      </c>
      <c r="CC1061" s="54" t="str">
        <f t="shared" si="761"/>
        <v/>
      </c>
      <c r="CD1061" s="54" t="str">
        <f t="shared" si="761"/>
        <v/>
      </c>
      <c r="CE1061" s="54" t="str">
        <f t="shared" si="761"/>
        <v/>
      </c>
      <c r="CF1061" s="54" t="str">
        <f t="shared" si="761"/>
        <v/>
      </c>
      <c r="CI1061" s="54">
        <v>497</v>
      </c>
      <c r="CJ1061" s="54" t="str">
        <f t="shared" si="741"/>
        <v xml:space="preserve"> </v>
      </c>
      <c r="CK1061" s="54">
        <f t="shared" si="742"/>
        <v>0</v>
      </c>
      <c r="CL1061" s="54">
        <f t="shared" si="743"/>
        <v>0</v>
      </c>
      <c r="CM1061" s="54">
        <f t="shared" si="744"/>
        <v>0</v>
      </c>
      <c r="CN1061" s="54">
        <f t="shared" si="745"/>
        <v>0</v>
      </c>
      <c r="CO1061" s="54">
        <f t="shared" si="746"/>
        <v>0</v>
      </c>
      <c r="CP1061" s="54">
        <f t="shared" si="747"/>
        <v>0</v>
      </c>
      <c r="CQ1061" s="54">
        <f t="shared" si="748"/>
        <v>0</v>
      </c>
      <c r="CR1061" s="54">
        <f t="shared" si="749"/>
        <v>0</v>
      </c>
      <c r="CS1061" s="54">
        <f t="shared" si="750"/>
        <v>0</v>
      </c>
      <c r="CT1061" s="54">
        <f t="shared" si="751"/>
        <v>0</v>
      </c>
      <c r="CU1061" s="54">
        <f t="shared" si="752"/>
        <v>0</v>
      </c>
      <c r="CV1061" s="54">
        <f t="shared" si="753"/>
        <v>0</v>
      </c>
      <c r="CW1061" s="54">
        <f t="shared" si="754"/>
        <v>0</v>
      </c>
      <c r="CX1061" s="54">
        <f t="shared" si="755"/>
        <v>0</v>
      </c>
      <c r="CY1061" s="54">
        <f t="shared" si="756"/>
        <v>0</v>
      </c>
      <c r="CZ1061" s="54">
        <f t="shared" si="757"/>
        <v>0</v>
      </c>
    </row>
    <row r="1062" spans="18:104" ht="14" x14ac:dyDescent="0.15">
      <c r="R1062" s="40" t="str">
        <f t="shared" si="760"/>
        <v xml:space="preserve"> </v>
      </c>
      <c r="BE1062" s="6">
        <v>15</v>
      </c>
      <c r="BF1062" s="44">
        <v>5</v>
      </c>
      <c r="BG1062" s="18">
        <v>1039</v>
      </c>
      <c r="BH1062" s="46" t="str">
        <f t="array" ref="BH1062">IF(INDEX($V$71:$AK$326,BE1062,BF1062)&gt;0,INDEX($V$71:$AK$326,BE1062,BF1062),"")</f>
        <v>0</v>
      </c>
      <c r="BI1062" s="46" t="str">
        <f t="array" ref="BI1062">IFERROR(RANK(BH1062,$BH$24:$BH$4119,1)+COUNTIF($BH$24:BH1062,BH1062)-1,"")</f>
        <v/>
      </c>
      <c r="BJ1062" s="46" t="str">
        <f t="array" ref="BJ1062">IFERROR(INDEX($BH$24:$BH$4119,MATCH(SMALL($BI$24:$BI$4119,ROWS($BJ$24:BJ1062)),$BI$24:$BI$4119,0))," ")</f>
        <v xml:space="preserve"> </v>
      </c>
      <c r="BK1062" s="46" t="str">
        <f t="array" ref="BK1062">IF(ISNUMBER(BJ1062),(IF(COUNTIF( BJ$24:BJ1062, BJ1062 )=1,BJ1062,"")),"")</f>
        <v/>
      </c>
      <c r="BL1062" s="46" t="str">
        <f t="array" ref="BL1062">IFERROR(RANK(BK1062,$BK$24:$BK$4119,1)+COUNTIF($BK$24:BK1062,BK1062)-1,"")</f>
        <v/>
      </c>
      <c r="BM1062" s="46" t="str">
        <f t="array" ref="BM1062">IFERROR(INDEX($BK$24:$BK$4119,MATCH(SMALL($BL$24:$BL$4119,ROWS($BM$24:BM1062)),$BL$24:$BL$4119,0))," ")</f>
        <v xml:space="preserve"> </v>
      </c>
      <c r="BO1062" s="46">
        <v>498</v>
      </c>
      <c r="BP1062" s="46" t="str">
        <f t="shared" si="740"/>
        <v xml:space="preserve"> </v>
      </c>
      <c r="BQ1062" s="54" t="str">
        <f t="shared" si="762"/>
        <v/>
      </c>
      <c r="BR1062" s="54" t="str">
        <f t="shared" si="761"/>
        <v/>
      </c>
      <c r="BS1062" s="54" t="str">
        <f t="shared" si="761"/>
        <v/>
      </c>
      <c r="BT1062" s="54" t="str">
        <f t="shared" si="761"/>
        <v/>
      </c>
      <c r="BU1062" s="54" t="str">
        <f t="shared" si="761"/>
        <v/>
      </c>
      <c r="BV1062" s="54" t="str">
        <f t="shared" si="761"/>
        <v/>
      </c>
      <c r="BW1062" s="54" t="str">
        <f t="shared" si="761"/>
        <v/>
      </c>
      <c r="BX1062" s="54" t="str">
        <f t="shared" si="761"/>
        <v/>
      </c>
      <c r="BY1062" s="54" t="str">
        <f t="shared" si="761"/>
        <v/>
      </c>
      <c r="BZ1062" s="54" t="str">
        <f t="shared" si="761"/>
        <v/>
      </c>
      <c r="CA1062" s="54" t="str">
        <f t="shared" si="761"/>
        <v/>
      </c>
      <c r="CB1062" s="54" t="str">
        <f t="shared" si="761"/>
        <v/>
      </c>
      <c r="CC1062" s="54" t="str">
        <f t="shared" si="761"/>
        <v/>
      </c>
      <c r="CD1062" s="54" t="str">
        <f t="shared" si="761"/>
        <v/>
      </c>
      <c r="CE1062" s="54" t="str">
        <f t="shared" si="761"/>
        <v/>
      </c>
      <c r="CF1062" s="54" t="str">
        <f t="shared" si="761"/>
        <v/>
      </c>
      <c r="CI1062" s="54">
        <v>498</v>
      </c>
      <c r="CJ1062" s="54" t="str">
        <f t="shared" si="741"/>
        <v xml:space="preserve"> </v>
      </c>
      <c r="CK1062" s="54">
        <f t="shared" si="742"/>
        <v>0</v>
      </c>
      <c r="CL1062" s="54">
        <f t="shared" si="743"/>
        <v>0</v>
      </c>
      <c r="CM1062" s="54">
        <f t="shared" si="744"/>
        <v>0</v>
      </c>
      <c r="CN1062" s="54">
        <f t="shared" si="745"/>
        <v>0</v>
      </c>
      <c r="CO1062" s="54">
        <f t="shared" si="746"/>
        <v>0</v>
      </c>
      <c r="CP1062" s="54">
        <f t="shared" si="747"/>
        <v>0</v>
      </c>
      <c r="CQ1062" s="54">
        <f t="shared" si="748"/>
        <v>0</v>
      </c>
      <c r="CR1062" s="54">
        <f t="shared" si="749"/>
        <v>0</v>
      </c>
      <c r="CS1062" s="54">
        <f t="shared" si="750"/>
        <v>0</v>
      </c>
      <c r="CT1062" s="54">
        <f t="shared" si="751"/>
        <v>0</v>
      </c>
      <c r="CU1062" s="54">
        <f t="shared" si="752"/>
        <v>0</v>
      </c>
      <c r="CV1062" s="54">
        <f t="shared" si="753"/>
        <v>0</v>
      </c>
      <c r="CW1062" s="54">
        <f t="shared" si="754"/>
        <v>0</v>
      </c>
      <c r="CX1062" s="54">
        <f t="shared" si="755"/>
        <v>0</v>
      </c>
      <c r="CY1062" s="54">
        <f t="shared" si="756"/>
        <v>0</v>
      </c>
      <c r="CZ1062" s="54">
        <f t="shared" si="757"/>
        <v>0</v>
      </c>
    </row>
    <row r="1063" spans="18:104" ht="14" x14ac:dyDescent="0.15">
      <c r="R1063" s="40" t="str">
        <f t="shared" si="760"/>
        <v xml:space="preserve"> </v>
      </c>
      <c r="BE1063" s="6">
        <v>16</v>
      </c>
      <c r="BF1063" s="44">
        <v>5</v>
      </c>
      <c r="BG1063" s="18">
        <v>1040</v>
      </c>
      <c r="BH1063" s="46" t="str">
        <f t="array" ref="BH1063">IF(INDEX($V$71:$AK$326,BE1063,BF1063)&gt;0,INDEX($V$71:$AK$326,BE1063,BF1063),"")</f>
        <v>0</v>
      </c>
      <c r="BI1063" s="46" t="str">
        <f t="array" ref="BI1063">IFERROR(RANK(BH1063,$BH$24:$BH$4119,1)+COUNTIF($BH$24:BH1063,BH1063)-1,"")</f>
        <v/>
      </c>
      <c r="BJ1063" s="46" t="str">
        <f t="array" ref="BJ1063">IFERROR(INDEX($BH$24:$BH$4119,MATCH(SMALL($BI$24:$BI$4119,ROWS($BJ$24:BJ1063)),$BI$24:$BI$4119,0))," ")</f>
        <v xml:space="preserve"> </v>
      </c>
      <c r="BK1063" s="46" t="str">
        <f t="array" ref="BK1063">IF(ISNUMBER(BJ1063),(IF(COUNTIF( BJ$24:BJ1063, BJ1063 )=1,BJ1063,"")),"")</f>
        <v/>
      </c>
      <c r="BL1063" s="46" t="str">
        <f t="array" ref="BL1063">IFERROR(RANK(BK1063,$BK$24:$BK$4119,1)+COUNTIF($BK$24:BK1063,BK1063)-1,"")</f>
        <v/>
      </c>
      <c r="BM1063" s="46" t="str">
        <f t="array" ref="BM1063">IFERROR(INDEX($BK$24:$BK$4119,MATCH(SMALL($BL$24:$BL$4119,ROWS($BM$24:BM1063)),$BL$24:$BL$4119,0))," ")</f>
        <v xml:space="preserve"> </v>
      </c>
      <c r="BO1063" s="46">
        <v>499</v>
      </c>
      <c r="BP1063" s="46" t="str">
        <f t="shared" si="740"/>
        <v xml:space="preserve"> </v>
      </c>
      <c r="BQ1063" s="54" t="str">
        <f t="shared" si="762"/>
        <v/>
      </c>
      <c r="BR1063" s="54" t="str">
        <f t="shared" si="761"/>
        <v/>
      </c>
      <c r="BS1063" s="54" t="str">
        <f t="shared" si="761"/>
        <v/>
      </c>
      <c r="BT1063" s="54" t="str">
        <f t="shared" si="761"/>
        <v/>
      </c>
      <c r="BU1063" s="54" t="str">
        <f t="shared" si="761"/>
        <v/>
      </c>
      <c r="BV1063" s="54" t="str">
        <f t="shared" si="761"/>
        <v/>
      </c>
      <c r="BW1063" s="54" t="str">
        <f t="shared" si="761"/>
        <v/>
      </c>
      <c r="BX1063" s="54" t="str">
        <f t="shared" si="761"/>
        <v/>
      </c>
      <c r="BY1063" s="54" t="str">
        <f t="shared" si="761"/>
        <v/>
      </c>
      <c r="BZ1063" s="54" t="str">
        <f t="shared" si="761"/>
        <v/>
      </c>
      <c r="CA1063" s="54" t="str">
        <f t="shared" si="761"/>
        <v/>
      </c>
      <c r="CB1063" s="54" t="str">
        <f t="shared" si="761"/>
        <v/>
      </c>
      <c r="CC1063" s="54" t="str">
        <f t="shared" si="761"/>
        <v/>
      </c>
      <c r="CD1063" s="54" t="str">
        <f t="shared" si="761"/>
        <v/>
      </c>
      <c r="CE1063" s="54" t="str">
        <f t="shared" si="761"/>
        <v/>
      </c>
      <c r="CF1063" s="54" t="str">
        <f t="shared" si="761"/>
        <v/>
      </c>
      <c r="CI1063" s="54">
        <v>499</v>
      </c>
      <c r="CJ1063" s="54" t="str">
        <f t="shared" si="741"/>
        <v xml:space="preserve"> </v>
      </c>
      <c r="CK1063" s="54">
        <f t="shared" si="742"/>
        <v>0</v>
      </c>
      <c r="CL1063" s="54">
        <f t="shared" si="743"/>
        <v>0</v>
      </c>
      <c r="CM1063" s="54">
        <f t="shared" si="744"/>
        <v>0</v>
      </c>
      <c r="CN1063" s="54">
        <f t="shared" si="745"/>
        <v>0</v>
      </c>
      <c r="CO1063" s="54">
        <f t="shared" si="746"/>
        <v>0</v>
      </c>
      <c r="CP1063" s="54">
        <f t="shared" si="747"/>
        <v>0</v>
      </c>
      <c r="CQ1063" s="54">
        <f t="shared" si="748"/>
        <v>0</v>
      </c>
      <c r="CR1063" s="54">
        <f t="shared" si="749"/>
        <v>0</v>
      </c>
      <c r="CS1063" s="54">
        <f t="shared" si="750"/>
        <v>0</v>
      </c>
      <c r="CT1063" s="54">
        <f t="shared" si="751"/>
        <v>0</v>
      </c>
      <c r="CU1063" s="54">
        <f t="shared" si="752"/>
        <v>0</v>
      </c>
      <c r="CV1063" s="54">
        <f t="shared" si="753"/>
        <v>0</v>
      </c>
      <c r="CW1063" s="54">
        <f t="shared" si="754"/>
        <v>0</v>
      </c>
      <c r="CX1063" s="54">
        <f t="shared" si="755"/>
        <v>0</v>
      </c>
      <c r="CY1063" s="54">
        <f t="shared" si="756"/>
        <v>0</v>
      </c>
      <c r="CZ1063" s="54">
        <f t="shared" si="757"/>
        <v>0</v>
      </c>
    </row>
    <row r="1064" spans="18:104" ht="14" x14ac:dyDescent="0.15">
      <c r="R1064" s="40" t="str">
        <f t="shared" si="760"/>
        <v xml:space="preserve"> </v>
      </c>
      <c r="BE1064" s="6">
        <v>17</v>
      </c>
      <c r="BF1064" s="44">
        <v>5</v>
      </c>
      <c r="BG1064" s="18">
        <v>1041</v>
      </c>
      <c r="BH1064" s="46" t="str">
        <f t="array" ref="BH1064">IF(INDEX($V$71:$AK$326,BE1064,BF1064)&gt;0,INDEX($V$71:$AK$326,BE1064,BF1064),"")</f>
        <v>0</v>
      </c>
      <c r="BI1064" s="46" t="str">
        <f t="array" ref="BI1064">IFERROR(RANK(BH1064,$BH$24:$BH$4119,1)+COUNTIF($BH$24:BH1064,BH1064)-1,"")</f>
        <v/>
      </c>
      <c r="BJ1064" s="46" t="str">
        <f t="array" ref="BJ1064">IFERROR(INDEX($BH$24:$BH$4119,MATCH(SMALL($BI$24:$BI$4119,ROWS($BJ$24:BJ1064)),$BI$24:$BI$4119,0))," ")</f>
        <v xml:space="preserve"> </v>
      </c>
      <c r="BK1064" s="46" t="str">
        <f t="array" ref="BK1064">IF(ISNUMBER(BJ1064),(IF(COUNTIF( BJ$24:BJ1064, BJ1064 )=1,BJ1064,"")),"")</f>
        <v/>
      </c>
      <c r="BL1064" s="46" t="str">
        <f t="array" ref="BL1064">IFERROR(RANK(BK1064,$BK$24:$BK$4119,1)+COUNTIF($BK$24:BK1064,BK1064)-1,"")</f>
        <v/>
      </c>
      <c r="BM1064" s="46" t="str">
        <f t="array" ref="BM1064">IFERROR(INDEX($BK$24:$BK$4119,MATCH(SMALL($BL$24:$BL$4119,ROWS($BM$24:BM1064)),$BL$24:$BL$4119,0))," ")</f>
        <v xml:space="preserve"> </v>
      </c>
      <c r="BO1064" s="46">
        <v>500</v>
      </c>
      <c r="BP1064" s="46" t="str">
        <f t="shared" si="740"/>
        <v xml:space="preserve"> </v>
      </c>
      <c r="BQ1064" s="54" t="str">
        <f t="shared" si="762"/>
        <v/>
      </c>
      <c r="BR1064" s="54" t="str">
        <f t="shared" si="761"/>
        <v/>
      </c>
      <c r="BS1064" s="54" t="str">
        <f t="shared" si="761"/>
        <v/>
      </c>
      <c r="BT1064" s="54" t="str">
        <f t="shared" si="761"/>
        <v/>
      </c>
      <c r="BU1064" s="54" t="str">
        <f t="shared" si="761"/>
        <v/>
      </c>
      <c r="BV1064" s="54" t="str">
        <f t="shared" si="761"/>
        <v/>
      </c>
      <c r="BW1064" s="54" t="str">
        <f t="shared" si="761"/>
        <v/>
      </c>
      <c r="BX1064" s="54" t="str">
        <f t="shared" si="761"/>
        <v/>
      </c>
      <c r="BY1064" s="54" t="str">
        <f t="shared" si="761"/>
        <v/>
      </c>
      <c r="BZ1064" s="54" t="str">
        <f t="shared" si="761"/>
        <v/>
      </c>
      <c r="CA1064" s="54" t="str">
        <f t="shared" si="761"/>
        <v/>
      </c>
      <c r="CB1064" s="54" t="str">
        <f t="shared" si="761"/>
        <v/>
      </c>
      <c r="CC1064" s="54" t="str">
        <f t="shared" si="761"/>
        <v/>
      </c>
      <c r="CD1064" s="54" t="str">
        <f t="shared" si="761"/>
        <v/>
      </c>
      <c r="CE1064" s="54" t="str">
        <f t="shared" si="761"/>
        <v/>
      </c>
      <c r="CF1064" s="54" t="str">
        <f t="shared" si="761"/>
        <v/>
      </c>
      <c r="CI1064" s="54">
        <v>500</v>
      </c>
      <c r="CJ1064" s="54" t="str">
        <f t="shared" si="741"/>
        <v xml:space="preserve"> </v>
      </c>
      <c r="CK1064" s="54">
        <f t="shared" si="742"/>
        <v>0</v>
      </c>
      <c r="CL1064" s="54">
        <f t="shared" si="743"/>
        <v>0</v>
      </c>
      <c r="CM1064" s="54">
        <f t="shared" si="744"/>
        <v>0</v>
      </c>
      <c r="CN1064" s="54">
        <f t="shared" si="745"/>
        <v>0</v>
      </c>
      <c r="CO1064" s="54">
        <f t="shared" si="746"/>
        <v>0</v>
      </c>
      <c r="CP1064" s="54">
        <f t="shared" si="747"/>
        <v>0</v>
      </c>
      <c r="CQ1064" s="54">
        <f t="shared" si="748"/>
        <v>0</v>
      </c>
      <c r="CR1064" s="54">
        <f t="shared" si="749"/>
        <v>0</v>
      </c>
      <c r="CS1064" s="54">
        <f t="shared" si="750"/>
        <v>0</v>
      </c>
      <c r="CT1064" s="54">
        <f t="shared" si="751"/>
        <v>0</v>
      </c>
      <c r="CU1064" s="54">
        <f t="shared" si="752"/>
        <v>0</v>
      </c>
      <c r="CV1064" s="54">
        <f t="shared" si="753"/>
        <v>0</v>
      </c>
      <c r="CW1064" s="54">
        <f t="shared" si="754"/>
        <v>0</v>
      </c>
      <c r="CX1064" s="54">
        <f t="shared" si="755"/>
        <v>0</v>
      </c>
      <c r="CY1064" s="54">
        <f t="shared" si="756"/>
        <v>0</v>
      </c>
      <c r="CZ1064" s="54">
        <f t="shared" si="757"/>
        <v>0</v>
      </c>
    </row>
    <row r="1065" spans="18:104" ht="14" x14ac:dyDescent="0.15">
      <c r="R1065" s="40" t="str">
        <f t="shared" si="760"/>
        <v xml:space="preserve"> </v>
      </c>
      <c r="BE1065" s="6">
        <v>18</v>
      </c>
      <c r="BF1065" s="44">
        <v>5</v>
      </c>
      <c r="BG1065" s="18">
        <v>1042</v>
      </c>
      <c r="BH1065" s="46" t="str">
        <f t="array" ref="BH1065">IF(INDEX($V$71:$AK$326,BE1065,BF1065)&gt;0,INDEX($V$71:$AK$326,BE1065,BF1065),"")</f>
        <v/>
      </c>
      <c r="BI1065" s="46" t="str">
        <f t="array" ref="BI1065">IFERROR(RANK(BH1065,$BH$24:$BH$4119,1)+COUNTIF($BH$24:BH1065,BH1065)-1,"")</f>
        <v/>
      </c>
      <c r="BJ1065" s="46" t="str">
        <f t="array" ref="BJ1065">IFERROR(INDEX($BH$24:$BH$4119,MATCH(SMALL($BI$24:$BI$4119,ROWS($BJ$24:BJ1065)),$BI$24:$BI$4119,0))," ")</f>
        <v xml:space="preserve"> </v>
      </c>
      <c r="BK1065" s="46" t="str">
        <f t="array" ref="BK1065">IF(ISNUMBER(BJ1065),(IF(COUNTIF( BJ$24:BJ1065, BJ1065 )=1,BJ1065,"")),"")</f>
        <v/>
      </c>
      <c r="BL1065" s="46" t="str">
        <f t="array" ref="BL1065">IFERROR(RANK(BK1065,$BK$24:$BK$4119,1)+COUNTIF($BK$24:BK1065,BK1065)-1,"")</f>
        <v/>
      </c>
      <c r="BM1065" s="46" t="str">
        <f t="array" ref="BM1065">IFERROR(INDEX($BK$24:$BK$4119,MATCH(SMALL($BL$24:$BL$4119,ROWS($BM$24:BM1065)),$BL$24:$BL$4119,0))," ")</f>
        <v xml:space="preserve"> </v>
      </c>
      <c r="BO1065" s="46">
        <v>501</v>
      </c>
      <c r="BP1065" s="46" t="str">
        <f t="shared" si="740"/>
        <v xml:space="preserve"> </v>
      </c>
      <c r="BQ1065" s="54" t="str">
        <f t="shared" si="762"/>
        <v/>
      </c>
      <c r="BR1065" s="54" t="str">
        <f t="shared" si="761"/>
        <v/>
      </c>
      <c r="BS1065" s="54" t="str">
        <f t="shared" si="761"/>
        <v/>
      </c>
      <c r="BT1065" s="54" t="str">
        <f t="shared" si="761"/>
        <v/>
      </c>
      <c r="BU1065" s="54" t="str">
        <f t="shared" si="761"/>
        <v/>
      </c>
      <c r="BV1065" s="54" t="str">
        <f t="shared" si="761"/>
        <v/>
      </c>
      <c r="BW1065" s="54" t="str">
        <f t="shared" si="761"/>
        <v/>
      </c>
      <c r="BX1065" s="54" t="str">
        <f t="shared" si="761"/>
        <v/>
      </c>
      <c r="BY1065" s="54" t="str">
        <f t="shared" si="761"/>
        <v/>
      </c>
      <c r="BZ1065" s="54" t="str">
        <f t="shared" si="761"/>
        <v/>
      </c>
      <c r="CA1065" s="54" t="str">
        <f t="shared" si="761"/>
        <v/>
      </c>
      <c r="CB1065" s="54" t="str">
        <f t="shared" si="761"/>
        <v/>
      </c>
      <c r="CC1065" s="54" t="str">
        <f t="shared" si="761"/>
        <v/>
      </c>
      <c r="CD1065" s="54" t="str">
        <f t="shared" si="761"/>
        <v/>
      </c>
      <c r="CE1065" s="54" t="str">
        <f t="shared" si="761"/>
        <v/>
      </c>
      <c r="CF1065" s="54" t="str">
        <f t="shared" si="761"/>
        <v/>
      </c>
      <c r="CI1065" s="54">
        <v>501</v>
      </c>
      <c r="CJ1065" s="54" t="str">
        <f t="shared" si="741"/>
        <v xml:space="preserve"> </v>
      </c>
      <c r="CK1065" s="54">
        <f t="shared" si="742"/>
        <v>0</v>
      </c>
      <c r="CL1065" s="54">
        <f t="shared" si="743"/>
        <v>0</v>
      </c>
      <c r="CM1065" s="54">
        <f t="shared" si="744"/>
        <v>0</v>
      </c>
      <c r="CN1065" s="54">
        <f t="shared" si="745"/>
        <v>0</v>
      </c>
      <c r="CO1065" s="54">
        <f t="shared" si="746"/>
        <v>0</v>
      </c>
      <c r="CP1065" s="54">
        <f t="shared" si="747"/>
        <v>0</v>
      </c>
      <c r="CQ1065" s="54">
        <f t="shared" si="748"/>
        <v>0</v>
      </c>
      <c r="CR1065" s="54">
        <f t="shared" si="749"/>
        <v>0</v>
      </c>
      <c r="CS1065" s="54">
        <f t="shared" si="750"/>
        <v>0</v>
      </c>
      <c r="CT1065" s="54">
        <f t="shared" si="751"/>
        <v>0</v>
      </c>
      <c r="CU1065" s="54">
        <f t="shared" si="752"/>
        <v>0</v>
      </c>
      <c r="CV1065" s="54">
        <f t="shared" si="753"/>
        <v>0</v>
      </c>
      <c r="CW1065" s="54">
        <f t="shared" si="754"/>
        <v>0</v>
      </c>
      <c r="CX1065" s="54">
        <f t="shared" si="755"/>
        <v>0</v>
      </c>
      <c r="CY1065" s="54">
        <f t="shared" si="756"/>
        <v>0</v>
      </c>
      <c r="CZ1065" s="54">
        <f t="shared" si="757"/>
        <v>0</v>
      </c>
    </row>
    <row r="1066" spans="18:104" ht="14" x14ac:dyDescent="0.15">
      <c r="R1066" s="40" t="str">
        <f t="shared" si="760"/>
        <v xml:space="preserve"> </v>
      </c>
      <c r="BE1066" s="6">
        <v>19</v>
      </c>
      <c r="BF1066" s="44">
        <v>5</v>
      </c>
      <c r="BG1066" s="18">
        <v>1043</v>
      </c>
      <c r="BH1066" s="46" t="str">
        <f t="array" ref="BH1066">IF(INDEX($V$71:$AK$326,BE1066,BF1066)&gt;0,INDEX($V$71:$AK$326,BE1066,BF1066),"")</f>
        <v>0</v>
      </c>
      <c r="BI1066" s="46" t="str">
        <f t="array" ref="BI1066">IFERROR(RANK(BH1066,$BH$24:$BH$4119,1)+COUNTIF($BH$24:BH1066,BH1066)-1,"")</f>
        <v/>
      </c>
      <c r="BJ1066" s="46" t="str">
        <f t="array" ref="BJ1066">IFERROR(INDEX($BH$24:$BH$4119,MATCH(SMALL($BI$24:$BI$4119,ROWS($BJ$24:BJ1066)),$BI$24:$BI$4119,0))," ")</f>
        <v xml:space="preserve"> </v>
      </c>
      <c r="BK1066" s="46" t="str">
        <f t="array" ref="BK1066">IF(ISNUMBER(BJ1066),(IF(COUNTIF( BJ$24:BJ1066, BJ1066 )=1,BJ1066,"")),"")</f>
        <v/>
      </c>
      <c r="BL1066" s="46" t="str">
        <f t="array" ref="BL1066">IFERROR(RANK(BK1066,$BK$24:$BK$4119,1)+COUNTIF($BK$24:BK1066,BK1066)-1,"")</f>
        <v/>
      </c>
      <c r="BM1066" s="46" t="str">
        <f t="array" ref="BM1066">IFERROR(INDEX($BK$24:$BK$4119,MATCH(SMALL($BL$24:$BL$4119,ROWS($BM$24:BM1066)),$BL$24:$BL$4119,0))," ")</f>
        <v xml:space="preserve"> </v>
      </c>
      <c r="BO1066" s="46">
        <v>502</v>
      </c>
      <c r="BP1066" s="46" t="str">
        <f t="shared" si="740"/>
        <v xml:space="preserve"> </v>
      </c>
      <c r="BQ1066" s="54" t="str">
        <f t="shared" si="762"/>
        <v/>
      </c>
      <c r="BR1066" s="54" t="str">
        <f t="shared" si="761"/>
        <v/>
      </c>
      <c r="BS1066" s="54" t="str">
        <f t="shared" si="761"/>
        <v/>
      </c>
      <c r="BT1066" s="54" t="str">
        <f t="shared" si="761"/>
        <v/>
      </c>
      <c r="BU1066" s="54" t="str">
        <f t="shared" si="761"/>
        <v/>
      </c>
      <c r="BV1066" s="54" t="str">
        <f t="shared" si="761"/>
        <v/>
      </c>
      <c r="BW1066" s="54" t="str">
        <f t="shared" si="761"/>
        <v/>
      </c>
      <c r="BX1066" s="54" t="str">
        <f t="shared" si="761"/>
        <v/>
      </c>
      <c r="BY1066" s="54" t="str">
        <f t="shared" si="761"/>
        <v/>
      </c>
      <c r="BZ1066" s="54" t="str">
        <f t="shared" si="761"/>
        <v/>
      </c>
      <c r="CA1066" s="54" t="str">
        <f t="shared" si="761"/>
        <v/>
      </c>
      <c r="CB1066" s="54" t="str">
        <f t="shared" si="761"/>
        <v/>
      </c>
      <c r="CC1066" s="54" t="str">
        <f t="shared" si="761"/>
        <v/>
      </c>
      <c r="CD1066" s="54" t="str">
        <f t="shared" si="761"/>
        <v/>
      </c>
      <c r="CE1066" s="54" t="str">
        <f t="shared" si="761"/>
        <v/>
      </c>
      <c r="CF1066" s="54" t="str">
        <f t="shared" si="761"/>
        <v/>
      </c>
      <c r="CI1066" s="54">
        <v>502</v>
      </c>
      <c r="CJ1066" s="54" t="str">
        <f t="shared" si="741"/>
        <v xml:space="preserve"> </v>
      </c>
      <c r="CK1066" s="54">
        <f t="shared" si="742"/>
        <v>0</v>
      </c>
      <c r="CL1066" s="54">
        <f t="shared" si="743"/>
        <v>0</v>
      </c>
      <c r="CM1066" s="54">
        <f t="shared" si="744"/>
        <v>0</v>
      </c>
      <c r="CN1066" s="54">
        <f t="shared" si="745"/>
        <v>0</v>
      </c>
      <c r="CO1066" s="54">
        <f t="shared" si="746"/>
        <v>0</v>
      </c>
      <c r="CP1066" s="54">
        <f t="shared" si="747"/>
        <v>0</v>
      </c>
      <c r="CQ1066" s="54">
        <f t="shared" si="748"/>
        <v>0</v>
      </c>
      <c r="CR1066" s="54">
        <f t="shared" si="749"/>
        <v>0</v>
      </c>
      <c r="CS1066" s="54">
        <f t="shared" si="750"/>
        <v>0</v>
      </c>
      <c r="CT1066" s="54">
        <f t="shared" si="751"/>
        <v>0</v>
      </c>
      <c r="CU1066" s="54">
        <f t="shared" si="752"/>
        <v>0</v>
      </c>
      <c r="CV1066" s="54">
        <f t="shared" si="753"/>
        <v>0</v>
      </c>
      <c r="CW1066" s="54">
        <f t="shared" si="754"/>
        <v>0</v>
      </c>
      <c r="CX1066" s="54">
        <f t="shared" si="755"/>
        <v>0</v>
      </c>
      <c r="CY1066" s="54">
        <f t="shared" si="756"/>
        <v>0</v>
      </c>
      <c r="CZ1066" s="54">
        <f t="shared" si="757"/>
        <v>0</v>
      </c>
    </row>
    <row r="1067" spans="18:104" ht="14" x14ac:dyDescent="0.15">
      <c r="R1067" s="40" t="str">
        <f t="shared" si="760"/>
        <v xml:space="preserve"> </v>
      </c>
      <c r="BE1067" s="6">
        <v>20</v>
      </c>
      <c r="BF1067" s="44">
        <v>5</v>
      </c>
      <c r="BG1067" s="18">
        <v>1044</v>
      </c>
      <c r="BH1067" s="46" t="str">
        <f t="array" ref="BH1067">IF(INDEX($V$71:$AK$326,BE1067,BF1067)&gt;0,INDEX($V$71:$AK$326,BE1067,BF1067),"")</f>
        <v>0</v>
      </c>
      <c r="BI1067" s="46" t="str">
        <f t="array" ref="BI1067">IFERROR(RANK(BH1067,$BH$24:$BH$4119,1)+COUNTIF($BH$24:BH1067,BH1067)-1,"")</f>
        <v/>
      </c>
      <c r="BJ1067" s="46" t="str">
        <f t="array" ref="BJ1067">IFERROR(INDEX($BH$24:$BH$4119,MATCH(SMALL($BI$24:$BI$4119,ROWS($BJ$24:BJ1067)),$BI$24:$BI$4119,0))," ")</f>
        <v xml:space="preserve"> </v>
      </c>
      <c r="BK1067" s="46" t="str">
        <f t="array" ref="BK1067">IF(ISNUMBER(BJ1067),(IF(COUNTIF( BJ$24:BJ1067, BJ1067 )=1,BJ1067,"")),"")</f>
        <v/>
      </c>
      <c r="BL1067" s="46" t="str">
        <f t="array" ref="BL1067">IFERROR(RANK(BK1067,$BK$24:$BK$4119,1)+COUNTIF($BK$24:BK1067,BK1067)-1,"")</f>
        <v/>
      </c>
      <c r="BM1067" s="46" t="str">
        <f t="array" ref="BM1067">IFERROR(INDEX($BK$24:$BK$4119,MATCH(SMALL($BL$24:$BL$4119,ROWS($BM$24:BM1067)),$BL$24:$BL$4119,0))," ")</f>
        <v xml:space="preserve"> </v>
      </c>
      <c r="BO1067" s="46">
        <v>503</v>
      </c>
      <c r="BP1067" s="46" t="str">
        <f t="shared" si="740"/>
        <v xml:space="preserve"> </v>
      </c>
      <c r="BQ1067" s="54" t="str">
        <f t="shared" si="762"/>
        <v/>
      </c>
      <c r="BR1067" s="54" t="str">
        <f t="shared" si="761"/>
        <v/>
      </c>
      <c r="BS1067" s="54" t="str">
        <f t="shared" si="761"/>
        <v/>
      </c>
      <c r="BT1067" s="54" t="str">
        <f t="shared" si="761"/>
        <v/>
      </c>
      <c r="BU1067" s="54" t="str">
        <f t="shared" si="761"/>
        <v/>
      </c>
      <c r="BV1067" s="54" t="str">
        <f t="shared" si="761"/>
        <v/>
      </c>
      <c r="BW1067" s="54" t="str">
        <f t="shared" si="761"/>
        <v/>
      </c>
      <c r="BX1067" s="54" t="str">
        <f t="shared" si="761"/>
        <v/>
      </c>
      <c r="BY1067" s="54" t="str">
        <f t="shared" si="761"/>
        <v/>
      </c>
      <c r="BZ1067" s="54" t="str">
        <f t="shared" si="761"/>
        <v/>
      </c>
      <c r="CA1067" s="54" t="str">
        <f t="shared" si="761"/>
        <v/>
      </c>
      <c r="CB1067" s="54" t="str">
        <f t="shared" si="761"/>
        <v/>
      </c>
      <c r="CC1067" s="54" t="str">
        <f t="shared" si="761"/>
        <v/>
      </c>
      <c r="CD1067" s="54" t="str">
        <f t="shared" si="761"/>
        <v/>
      </c>
      <c r="CE1067" s="54" t="str">
        <f t="shared" si="761"/>
        <v/>
      </c>
      <c r="CF1067" s="54" t="str">
        <f t="shared" si="761"/>
        <v/>
      </c>
      <c r="CI1067" s="54">
        <v>503</v>
      </c>
      <c r="CJ1067" s="54" t="str">
        <f t="shared" si="741"/>
        <v xml:space="preserve"> </v>
      </c>
      <c r="CK1067" s="54">
        <f t="shared" si="742"/>
        <v>0</v>
      </c>
      <c r="CL1067" s="54">
        <f t="shared" si="743"/>
        <v>0</v>
      </c>
      <c r="CM1067" s="54">
        <f t="shared" si="744"/>
        <v>0</v>
      </c>
      <c r="CN1067" s="54">
        <f t="shared" si="745"/>
        <v>0</v>
      </c>
      <c r="CO1067" s="54">
        <f t="shared" si="746"/>
        <v>0</v>
      </c>
      <c r="CP1067" s="54">
        <f t="shared" si="747"/>
        <v>0</v>
      </c>
      <c r="CQ1067" s="54">
        <f t="shared" si="748"/>
        <v>0</v>
      </c>
      <c r="CR1067" s="54">
        <f t="shared" si="749"/>
        <v>0</v>
      </c>
      <c r="CS1067" s="54">
        <f t="shared" si="750"/>
        <v>0</v>
      </c>
      <c r="CT1067" s="54">
        <f t="shared" si="751"/>
        <v>0</v>
      </c>
      <c r="CU1067" s="54">
        <f t="shared" si="752"/>
        <v>0</v>
      </c>
      <c r="CV1067" s="54">
        <f t="shared" si="753"/>
        <v>0</v>
      </c>
      <c r="CW1067" s="54">
        <f t="shared" si="754"/>
        <v>0</v>
      </c>
      <c r="CX1067" s="54">
        <f t="shared" si="755"/>
        <v>0</v>
      </c>
      <c r="CY1067" s="54">
        <f t="shared" si="756"/>
        <v>0</v>
      </c>
      <c r="CZ1067" s="54">
        <f t="shared" si="757"/>
        <v>0</v>
      </c>
    </row>
    <row r="1068" spans="18:104" ht="14" x14ac:dyDescent="0.15">
      <c r="R1068" s="40" t="str">
        <f t="shared" si="760"/>
        <v xml:space="preserve"> </v>
      </c>
      <c r="BE1068" s="6">
        <v>21</v>
      </c>
      <c r="BF1068" s="44">
        <v>5</v>
      </c>
      <c r="BG1068" s="18">
        <v>1045</v>
      </c>
      <c r="BH1068" s="46" t="str">
        <f t="array" ref="BH1068">IF(INDEX($V$71:$AK$326,BE1068,BF1068)&gt;0,INDEX($V$71:$AK$326,BE1068,BF1068),"")</f>
        <v/>
      </c>
      <c r="BI1068" s="46" t="str">
        <f t="array" ref="BI1068">IFERROR(RANK(BH1068,$BH$24:$BH$4119,1)+COUNTIF($BH$24:BH1068,BH1068)-1,"")</f>
        <v/>
      </c>
      <c r="BJ1068" s="46" t="str">
        <f t="array" ref="BJ1068">IFERROR(INDEX($BH$24:$BH$4119,MATCH(SMALL($BI$24:$BI$4119,ROWS($BJ$24:BJ1068)),$BI$24:$BI$4119,0))," ")</f>
        <v xml:space="preserve"> </v>
      </c>
      <c r="BK1068" s="46" t="str">
        <f t="array" ref="BK1068">IF(ISNUMBER(BJ1068),(IF(COUNTIF( BJ$24:BJ1068, BJ1068 )=1,BJ1068,"")),"")</f>
        <v/>
      </c>
      <c r="BL1068" s="46" t="str">
        <f t="array" ref="BL1068">IFERROR(RANK(BK1068,$BK$24:$BK$4119,1)+COUNTIF($BK$24:BK1068,BK1068)-1,"")</f>
        <v/>
      </c>
      <c r="BM1068" s="46" t="str">
        <f t="array" ref="BM1068">IFERROR(INDEX($BK$24:$BK$4119,MATCH(SMALL($BL$24:$BL$4119,ROWS($BM$24:BM1068)),$BL$24:$BL$4119,0))," ")</f>
        <v xml:space="preserve"> </v>
      </c>
      <c r="BO1068" s="46">
        <v>504</v>
      </c>
      <c r="BP1068" s="46" t="str">
        <f t="shared" si="740"/>
        <v xml:space="preserve"> </v>
      </c>
      <c r="BQ1068" s="54" t="str">
        <f t="shared" si="762"/>
        <v/>
      </c>
      <c r="BR1068" s="54" t="str">
        <f t="shared" si="761"/>
        <v/>
      </c>
      <c r="BS1068" s="54" t="str">
        <f t="shared" si="761"/>
        <v/>
      </c>
      <c r="BT1068" s="54" t="str">
        <f t="shared" si="761"/>
        <v/>
      </c>
      <c r="BU1068" s="54" t="str">
        <f t="shared" si="761"/>
        <v/>
      </c>
      <c r="BV1068" s="54" t="str">
        <f t="shared" si="761"/>
        <v/>
      </c>
      <c r="BW1068" s="54" t="str">
        <f t="shared" si="761"/>
        <v/>
      </c>
      <c r="BX1068" s="54" t="str">
        <f t="shared" si="761"/>
        <v/>
      </c>
      <c r="BY1068" s="54" t="str">
        <f t="shared" si="761"/>
        <v/>
      </c>
      <c r="BZ1068" s="54" t="str">
        <f t="shared" si="761"/>
        <v/>
      </c>
      <c r="CA1068" s="54" t="str">
        <f t="shared" si="761"/>
        <v/>
      </c>
      <c r="CB1068" s="54" t="str">
        <f t="shared" si="761"/>
        <v/>
      </c>
      <c r="CC1068" s="54" t="str">
        <f t="shared" si="761"/>
        <v/>
      </c>
      <c r="CD1068" s="54" t="str">
        <f t="shared" si="761"/>
        <v/>
      </c>
      <c r="CE1068" s="54" t="str">
        <f t="shared" si="761"/>
        <v/>
      </c>
      <c r="CF1068" s="54" t="str">
        <f t="shared" si="761"/>
        <v/>
      </c>
      <c r="CI1068" s="54">
        <v>504</v>
      </c>
      <c r="CJ1068" s="54" t="str">
        <f t="shared" si="741"/>
        <v xml:space="preserve"> </v>
      </c>
      <c r="CK1068" s="54">
        <f t="shared" si="742"/>
        <v>0</v>
      </c>
      <c r="CL1068" s="54">
        <f t="shared" si="743"/>
        <v>0</v>
      </c>
      <c r="CM1068" s="54">
        <f t="shared" si="744"/>
        <v>0</v>
      </c>
      <c r="CN1068" s="54">
        <f t="shared" si="745"/>
        <v>0</v>
      </c>
      <c r="CO1068" s="54">
        <f t="shared" si="746"/>
        <v>0</v>
      </c>
      <c r="CP1068" s="54">
        <f t="shared" si="747"/>
        <v>0</v>
      </c>
      <c r="CQ1068" s="54">
        <f t="shared" si="748"/>
        <v>0</v>
      </c>
      <c r="CR1068" s="54">
        <f t="shared" si="749"/>
        <v>0</v>
      </c>
      <c r="CS1068" s="54">
        <f t="shared" si="750"/>
        <v>0</v>
      </c>
      <c r="CT1068" s="54">
        <f t="shared" si="751"/>
        <v>0</v>
      </c>
      <c r="CU1068" s="54">
        <f t="shared" si="752"/>
        <v>0</v>
      </c>
      <c r="CV1068" s="54">
        <f t="shared" si="753"/>
        <v>0</v>
      </c>
      <c r="CW1068" s="54">
        <f t="shared" si="754"/>
        <v>0</v>
      </c>
      <c r="CX1068" s="54">
        <f t="shared" si="755"/>
        <v>0</v>
      </c>
      <c r="CY1068" s="54">
        <f t="shared" si="756"/>
        <v>0</v>
      </c>
      <c r="CZ1068" s="54">
        <f t="shared" si="757"/>
        <v>0</v>
      </c>
    </row>
    <row r="1069" spans="18:104" ht="14" x14ac:dyDescent="0.15">
      <c r="R1069" s="40" t="str">
        <f t="shared" si="760"/>
        <v xml:space="preserve"> </v>
      </c>
      <c r="BE1069" s="6">
        <v>22</v>
      </c>
      <c r="BF1069" s="44">
        <v>5</v>
      </c>
      <c r="BG1069" s="18">
        <v>1046</v>
      </c>
      <c r="BH1069" s="46" t="str">
        <f t="array" ref="BH1069">IF(INDEX($V$71:$AK$326,BE1069,BF1069)&gt;0,INDEX($V$71:$AK$326,BE1069,BF1069),"")</f>
        <v>0</v>
      </c>
      <c r="BI1069" s="46" t="str">
        <f t="array" ref="BI1069">IFERROR(RANK(BH1069,$BH$24:$BH$4119,1)+COUNTIF($BH$24:BH1069,BH1069)-1,"")</f>
        <v/>
      </c>
      <c r="BJ1069" s="46" t="str">
        <f t="array" ref="BJ1069">IFERROR(INDEX($BH$24:$BH$4119,MATCH(SMALL($BI$24:$BI$4119,ROWS($BJ$24:BJ1069)),$BI$24:$BI$4119,0))," ")</f>
        <v xml:space="preserve"> </v>
      </c>
      <c r="BK1069" s="46" t="str">
        <f t="array" ref="BK1069">IF(ISNUMBER(BJ1069),(IF(COUNTIF( BJ$24:BJ1069, BJ1069 )=1,BJ1069,"")),"")</f>
        <v/>
      </c>
      <c r="BL1069" s="46" t="str">
        <f t="array" ref="BL1069">IFERROR(RANK(BK1069,$BK$24:$BK$4119,1)+COUNTIF($BK$24:BK1069,BK1069)-1,"")</f>
        <v/>
      </c>
      <c r="BM1069" s="46" t="str">
        <f t="array" ref="BM1069">IFERROR(INDEX($BK$24:$BK$4119,MATCH(SMALL($BL$24:$BL$4119,ROWS($BM$24:BM1069)),$BL$24:$BL$4119,0))," ")</f>
        <v xml:space="preserve"> </v>
      </c>
      <c r="BO1069" s="46">
        <v>505</v>
      </c>
      <c r="BP1069" s="46" t="str">
        <f t="shared" si="740"/>
        <v xml:space="preserve"> </v>
      </c>
      <c r="BQ1069" s="54" t="str">
        <f t="shared" si="762"/>
        <v/>
      </c>
      <c r="BR1069" s="54" t="str">
        <f t="shared" si="761"/>
        <v/>
      </c>
      <c r="BS1069" s="54" t="str">
        <f t="shared" si="761"/>
        <v/>
      </c>
      <c r="BT1069" s="54" t="str">
        <f t="shared" si="761"/>
        <v/>
      </c>
      <c r="BU1069" s="54" t="str">
        <f t="shared" si="761"/>
        <v/>
      </c>
      <c r="BV1069" s="54" t="str">
        <f t="shared" si="761"/>
        <v/>
      </c>
      <c r="BW1069" s="54" t="str">
        <f t="shared" si="761"/>
        <v/>
      </c>
      <c r="BX1069" s="54" t="str">
        <f t="shared" si="761"/>
        <v/>
      </c>
      <c r="BY1069" s="54" t="str">
        <f t="shared" si="761"/>
        <v/>
      </c>
      <c r="BZ1069" s="54" t="str">
        <f t="shared" si="761"/>
        <v/>
      </c>
      <c r="CA1069" s="54" t="str">
        <f t="shared" si="761"/>
        <v/>
      </c>
      <c r="CB1069" s="54" t="str">
        <f t="shared" si="761"/>
        <v/>
      </c>
      <c r="CC1069" s="54" t="str">
        <f t="shared" si="761"/>
        <v/>
      </c>
      <c r="CD1069" s="54" t="str">
        <f t="shared" si="761"/>
        <v/>
      </c>
      <c r="CE1069" s="54" t="str">
        <f t="shared" si="761"/>
        <v/>
      </c>
      <c r="CF1069" s="54" t="str">
        <f t="shared" si="761"/>
        <v/>
      </c>
      <c r="CI1069" s="54">
        <v>505</v>
      </c>
      <c r="CJ1069" s="54" t="str">
        <f t="shared" si="741"/>
        <v xml:space="preserve"> </v>
      </c>
      <c r="CK1069" s="54">
        <f t="shared" si="742"/>
        <v>0</v>
      </c>
      <c r="CL1069" s="54">
        <f t="shared" si="743"/>
        <v>0</v>
      </c>
      <c r="CM1069" s="54">
        <f t="shared" si="744"/>
        <v>0</v>
      </c>
      <c r="CN1069" s="54">
        <f t="shared" si="745"/>
        <v>0</v>
      </c>
      <c r="CO1069" s="54">
        <f t="shared" si="746"/>
        <v>0</v>
      </c>
      <c r="CP1069" s="54">
        <f t="shared" si="747"/>
        <v>0</v>
      </c>
      <c r="CQ1069" s="54">
        <f t="shared" si="748"/>
        <v>0</v>
      </c>
      <c r="CR1069" s="54">
        <f t="shared" si="749"/>
        <v>0</v>
      </c>
      <c r="CS1069" s="54">
        <f t="shared" si="750"/>
        <v>0</v>
      </c>
      <c r="CT1069" s="54">
        <f t="shared" si="751"/>
        <v>0</v>
      </c>
      <c r="CU1069" s="54">
        <f t="shared" si="752"/>
        <v>0</v>
      </c>
      <c r="CV1069" s="54">
        <f t="shared" si="753"/>
        <v>0</v>
      </c>
      <c r="CW1069" s="54">
        <f t="shared" si="754"/>
        <v>0</v>
      </c>
      <c r="CX1069" s="54">
        <f t="shared" si="755"/>
        <v>0</v>
      </c>
      <c r="CY1069" s="54">
        <f t="shared" si="756"/>
        <v>0</v>
      </c>
      <c r="CZ1069" s="54">
        <f t="shared" si="757"/>
        <v>0</v>
      </c>
    </row>
    <row r="1070" spans="18:104" ht="14" x14ac:dyDescent="0.15">
      <c r="R1070" s="40" t="str">
        <f t="shared" si="760"/>
        <v xml:space="preserve"> </v>
      </c>
      <c r="BE1070" s="6">
        <v>23</v>
      </c>
      <c r="BF1070" s="44">
        <v>5</v>
      </c>
      <c r="BG1070" s="18">
        <v>1047</v>
      </c>
      <c r="BH1070" s="46" t="str">
        <f t="array" ref="BH1070">IF(INDEX($V$71:$AK$326,BE1070,BF1070)&gt;0,INDEX($V$71:$AK$326,BE1070,BF1070),"")</f>
        <v>0</v>
      </c>
      <c r="BI1070" s="46" t="str">
        <f t="array" ref="BI1070">IFERROR(RANK(BH1070,$BH$24:$BH$4119,1)+COUNTIF($BH$24:BH1070,BH1070)-1,"")</f>
        <v/>
      </c>
      <c r="BJ1070" s="46" t="str">
        <f t="array" ref="BJ1070">IFERROR(INDEX($BH$24:$BH$4119,MATCH(SMALL($BI$24:$BI$4119,ROWS($BJ$24:BJ1070)),$BI$24:$BI$4119,0))," ")</f>
        <v xml:space="preserve"> </v>
      </c>
      <c r="BK1070" s="46" t="str">
        <f t="array" ref="BK1070">IF(ISNUMBER(BJ1070),(IF(COUNTIF( BJ$24:BJ1070, BJ1070 )=1,BJ1070,"")),"")</f>
        <v/>
      </c>
      <c r="BL1070" s="46" t="str">
        <f t="array" ref="BL1070">IFERROR(RANK(BK1070,$BK$24:$BK$4119,1)+COUNTIF($BK$24:BK1070,BK1070)-1,"")</f>
        <v/>
      </c>
      <c r="BM1070" s="46" t="str">
        <f t="array" ref="BM1070">IFERROR(INDEX($BK$24:$BK$4119,MATCH(SMALL($BL$24:$BL$4119,ROWS($BM$24:BM1070)),$BL$24:$BL$4119,0))," ")</f>
        <v xml:space="preserve"> </v>
      </c>
      <c r="BO1070" s="46">
        <v>506</v>
      </c>
      <c r="BP1070" s="46" t="str">
        <f t="shared" si="740"/>
        <v xml:space="preserve"> </v>
      </c>
      <c r="BQ1070" s="54" t="str">
        <f t="shared" si="762"/>
        <v/>
      </c>
      <c r="BR1070" s="54" t="str">
        <f t="shared" si="761"/>
        <v/>
      </c>
      <c r="BS1070" s="54" t="str">
        <f t="shared" si="761"/>
        <v/>
      </c>
      <c r="BT1070" s="54" t="str">
        <f t="shared" si="761"/>
        <v/>
      </c>
      <c r="BU1070" s="54" t="str">
        <f t="shared" si="761"/>
        <v/>
      </c>
      <c r="BV1070" s="54" t="str">
        <f t="shared" si="761"/>
        <v/>
      </c>
      <c r="BW1070" s="54" t="str">
        <f t="shared" si="761"/>
        <v/>
      </c>
      <c r="BX1070" s="54" t="str">
        <f t="shared" si="761"/>
        <v/>
      </c>
      <c r="BY1070" s="54" t="str">
        <f t="shared" si="761"/>
        <v/>
      </c>
      <c r="BZ1070" s="54" t="str">
        <f t="shared" si="761"/>
        <v/>
      </c>
      <c r="CA1070" s="54" t="str">
        <f t="shared" si="761"/>
        <v/>
      </c>
      <c r="CB1070" s="54" t="str">
        <f t="shared" si="761"/>
        <v/>
      </c>
      <c r="CC1070" s="54" t="str">
        <f t="shared" si="761"/>
        <v/>
      </c>
      <c r="CD1070" s="54" t="str">
        <f t="shared" si="761"/>
        <v/>
      </c>
      <c r="CE1070" s="54" t="str">
        <f t="shared" si="761"/>
        <v/>
      </c>
      <c r="CF1070" s="54" t="str">
        <f t="shared" ref="BR1070:CF1087" si="763">IF(ISNUMBER($BP1070),ABS($BP1070-CF$563),"")</f>
        <v/>
      </c>
      <c r="CI1070" s="54">
        <v>506</v>
      </c>
      <c r="CJ1070" s="54" t="str">
        <f t="shared" si="741"/>
        <v xml:space="preserve"> </v>
      </c>
      <c r="CK1070" s="54">
        <f t="shared" si="742"/>
        <v>0</v>
      </c>
      <c r="CL1070" s="54">
        <f t="shared" si="743"/>
        <v>0</v>
      </c>
      <c r="CM1070" s="54">
        <f t="shared" si="744"/>
        <v>0</v>
      </c>
      <c r="CN1070" s="54">
        <f t="shared" si="745"/>
        <v>0</v>
      </c>
      <c r="CO1070" s="54">
        <f t="shared" si="746"/>
        <v>0</v>
      </c>
      <c r="CP1070" s="54">
        <f t="shared" si="747"/>
        <v>0</v>
      </c>
      <c r="CQ1070" s="54">
        <f t="shared" si="748"/>
        <v>0</v>
      </c>
      <c r="CR1070" s="54">
        <f t="shared" si="749"/>
        <v>0</v>
      </c>
      <c r="CS1070" s="54">
        <f t="shared" si="750"/>
        <v>0</v>
      </c>
      <c r="CT1070" s="54">
        <f t="shared" si="751"/>
        <v>0</v>
      </c>
      <c r="CU1070" s="54">
        <f t="shared" si="752"/>
        <v>0</v>
      </c>
      <c r="CV1070" s="54">
        <f t="shared" si="753"/>
        <v>0</v>
      </c>
      <c r="CW1070" s="54">
        <f t="shared" si="754"/>
        <v>0</v>
      </c>
      <c r="CX1070" s="54">
        <f t="shared" si="755"/>
        <v>0</v>
      </c>
      <c r="CY1070" s="54">
        <f t="shared" si="756"/>
        <v>0</v>
      </c>
      <c r="CZ1070" s="54">
        <f t="shared" si="757"/>
        <v>0</v>
      </c>
    </row>
    <row r="1071" spans="18:104" ht="14" x14ac:dyDescent="0.15">
      <c r="R1071" s="40" t="str">
        <f t="shared" si="760"/>
        <v xml:space="preserve"> </v>
      </c>
      <c r="BE1071" s="6">
        <v>24</v>
      </c>
      <c r="BF1071" s="44">
        <v>5</v>
      </c>
      <c r="BG1071" s="18">
        <v>1048</v>
      </c>
      <c r="BH1071" s="46" t="str">
        <f t="array" ref="BH1071">IF(INDEX($V$71:$AK$326,BE1071,BF1071)&gt;0,INDEX($V$71:$AK$326,BE1071,BF1071),"")</f>
        <v>0</v>
      </c>
      <c r="BI1071" s="46" t="str">
        <f t="array" ref="BI1071">IFERROR(RANK(BH1071,$BH$24:$BH$4119,1)+COUNTIF($BH$24:BH1071,BH1071)-1,"")</f>
        <v/>
      </c>
      <c r="BJ1071" s="46" t="str">
        <f t="array" ref="BJ1071">IFERROR(INDEX($BH$24:$BH$4119,MATCH(SMALL($BI$24:$BI$4119,ROWS($BJ$24:BJ1071)),$BI$24:$BI$4119,0))," ")</f>
        <v xml:space="preserve"> </v>
      </c>
      <c r="BK1071" s="46" t="str">
        <f t="array" ref="BK1071">IF(ISNUMBER(BJ1071),(IF(COUNTIF( BJ$24:BJ1071, BJ1071 )=1,BJ1071,"")),"")</f>
        <v/>
      </c>
      <c r="BL1071" s="46" t="str">
        <f t="array" ref="BL1071">IFERROR(RANK(BK1071,$BK$24:$BK$4119,1)+COUNTIF($BK$24:BK1071,BK1071)-1,"")</f>
        <v/>
      </c>
      <c r="BM1071" s="46" t="str">
        <f t="array" ref="BM1071">IFERROR(INDEX($BK$24:$BK$4119,MATCH(SMALL($BL$24:$BL$4119,ROWS($BM$24:BM1071)),$BL$24:$BL$4119,0))," ")</f>
        <v xml:space="preserve"> </v>
      </c>
      <c r="BO1071" s="46">
        <v>507</v>
      </c>
      <c r="BP1071" s="46" t="str">
        <f t="shared" si="740"/>
        <v xml:space="preserve"> </v>
      </c>
      <c r="BQ1071" s="54" t="str">
        <f t="shared" si="762"/>
        <v/>
      </c>
      <c r="BR1071" s="54" t="str">
        <f t="shared" si="763"/>
        <v/>
      </c>
      <c r="BS1071" s="54" t="str">
        <f t="shared" si="763"/>
        <v/>
      </c>
      <c r="BT1071" s="54" t="str">
        <f t="shared" si="763"/>
        <v/>
      </c>
      <c r="BU1071" s="54" t="str">
        <f t="shared" si="763"/>
        <v/>
      </c>
      <c r="BV1071" s="54" t="str">
        <f t="shared" si="763"/>
        <v/>
      </c>
      <c r="BW1071" s="54" t="str">
        <f t="shared" si="763"/>
        <v/>
      </c>
      <c r="BX1071" s="54" t="str">
        <f t="shared" si="763"/>
        <v/>
      </c>
      <c r="BY1071" s="54" t="str">
        <f t="shared" si="763"/>
        <v/>
      </c>
      <c r="BZ1071" s="54" t="str">
        <f t="shared" si="763"/>
        <v/>
      </c>
      <c r="CA1071" s="54" t="str">
        <f t="shared" si="763"/>
        <v/>
      </c>
      <c r="CB1071" s="54" t="str">
        <f t="shared" si="763"/>
        <v/>
      </c>
      <c r="CC1071" s="54" t="str">
        <f t="shared" si="763"/>
        <v/>
      </c>
      <c r="CD1071" s="54" t="str">
        <f t="shared" si="763"/>
        <v/>
      </c>
      <c r="CE1071" s="54" t="str">
        <f t="shared" si="763"/>
        <v/>
      </c>
      <c r="CF1071" s="54" t="str">
        <f t="shared" si="763"/>
        <v/>
      </c>
      <c r="CI1071" s="54">
        <v>507</v>
      </c>
      <c r="CJ1071" s="54" t="str">
        <f t="shared" si="741"/>
        <v xml:space="preserve"> </v>
      </c>
      <c r="CK1071" s="54">
        <f t="shared" si="742"/>
        <v>0</v>
      </c>
      <c r="CL1071" s="54">
        <f t="shared" si="743"/>
        <v>0</v>
      </c>
      <c r="CM1071" s="54">
        <f t="shared" si="744"/>
        <v>0</v>
      </c>
      <c r="CN1071" s="54">
        <f t="shared" si="745"/>
        <v>0</v>
      </c>
      <c r="CO1071" s="54">
        <f t="shared" si="746"/>
        <v>0</v>
      </c>
      <c r="CP1071" s="54">
        <f t="shared" si="747"/>
        <v>0</v>
      </c>
      <c r="CQ1071" s="54">
        <f t="shared" si="748"/>
        <v>0</v>
      </c>
      <c r="CR1071" s="54">
        <f t="shared" si="749"/>
        <v>0</v>
      </c>
      <c r="CS1071" s="54">
        <f t="shared" si="750"/>
        <v>0</v>
      </c>
      <c r="CT1071" s="54">
        <f t="shared" si="751"/>
        <v>0</v>
      </c>
      <c r="CU1071" s="54">
        <f t="shared" si="752"/>
        <v>0</v>
      </c>
      <c r="CV1071" s="54">
        <f t="shared" si="753"/>
        <v>0</v>
      </c>
      <c r="CW1071" s="54">
        <f t="shared" si="754"/>
        <v>0</v>
      </c>
      <c r="CX1071" s="54">
        <f t="shared" si="755"/>
        <v>0</v>
      </c>
      <c r="CY1071" s="54">
        <f t="shared" si="756"/>
        <v>0</v>
      </c>
      <c r="CZ1071" s="54">
        <f t="shared" si="757"/>
        <v>0</v>
      </c>
    </row>
    <row r="1072" spans="18:104" ht="14" x14ac:dyDescent="0.15">
      <c r="R1072" s="40" t="str">
        <f t="shared" si="760"/>
        <v xml:space="preserve"> </v>
      </c>
      <c r="BE1072" s="6">
        <v>25</v>
      </c>
      <c r="BF1072" s="44">
        <v>5</v>
      </c>
      <c r="BG1072" s="18">
        <v>1049</v>
      </c>
      <c r="BH1072" s="46" t="str">
        <f t="array" ref="BH1072">IF(INDEX($V$71:$AK$326,BE1072,BF1072)&gt;0,INDEX($V$71:$AK$326,BE1072,BF1072),"")</f>
        <v>0</v>
      </c>
      <c r="BI1072" s="46" t="str">
        <f t="array" ref="BI1072">IFERROR(RANK(BH1072,$BH$24:$BH$4119,1)+COUNTIF($BH$24:BH1072,BH1072)-1,"")</f>
        <v/>
      </c>
      <c r="BJ1072" s="46" t="str">
        <f t="array" ref="BJ1072">IFERROR(INDEX($BH$24:$BH$4119,MATCH(SMALL($BI$24:$BI$4119,ROWS($BJ$24:BJ1072)),$BI$24:$BI$4119,0))," ")</f>
        <v xml:space="preserve"> </v>
      </c>
      <c r="BK1072" s="46" t="str">
        <f t="array" ref="BK1072">IF(ISNUMBER(BJ1072),(IF(COUNTIF( BJ$24:BJ1072, BJ1072 )=1,BJ1072,"")),"")</f>
        <v/>
      </c>
      <c r="BL1072" s="46" t="str">
        <f t="array" ref="BL1072">IFERROR(RANK(BK1072,$BK$24:$BK$4119,1)+COUNTIF($BK$24:BK1072,BK1072)-1,"")</f>
        <v/>
      </c>
      <c r="BM1072" s="46" t="str">
        <f t="array" ref="BM1072">IFERROR(INDEX($BK$24:$BK$4119,MATCH(SMALL($BL$24:$BL$4119,ROWS($BM$24:BM1072)),$BL$24:$BL$4119,0))," ")</f>
        <v xml:space="preserve"> </v>
      </c>
      <c r="BO1072" s="46">
        <v>508</v>
      </c>
      <c r="BP1072" s="46" t="str">
        <f t="shared" si="740"/>
        <v xml:space="preserve"> </v>
      </c>
      <c r="BQ1072" s="54" t="str">
        <f t="shared" si="762"/>
        <v/>
      </c>
      <c r="BR1072" s="54" t="str">
        <f t="shared" si="763"/>
        <v/>
      </c>
      <c r="BS1072" s="54" t="str">
        <f t="shared" si="763"/>
        <v/>
      </c>
      <c r="BT1072" s="54" t="str">
        <f t="shared" si="763"/>
        <v/>
      </c>
      <c r="BU1072" s="54" t="str">
        <f t="shared" si="763"/>
        <v/>
      </c>
      <c r="BV1072" s="54" t="str">
        <f t="shared" si="763"/>
        <v/>
      </c>
      <c r="BW1072" s="54" t="str">
        <f t="shared" si="763"/>
        <v/>
      </c>
      <c r="BX1072" s="54" t="str">
        <f t="shared" si="763"/>
        <v/>
      </c>
      <c r="BY1072" s="54" t="str">
        <f t="shared" si="763"/>
        <v/>
      </c>
      <c r="BZ1072" s="54" t="str">
        <f t="shared" si="763"/>
        <v/>
      </c>
      <c r="CA1072" s="54" t="str">
        <f t="shared" si="763"/>
        <v/>
      </c>
      <c r="CB1072" s="54" t="str">
        <f t="shared" si="763"/>
        <v/>
      </c>
      <c r="CC1072" s="54" t="str">
        <f t="shared" si="763"/>
        <v/>
      </c>
      <c r="CD1072" s="54" t="str">
        <f t="shared" si="763"/>
        <v/>
      </c>
      <c r="CE1072" s="54" t="str">
        <f t="shared" si="763"/>
        <v/>
      </c>
      <c r="CF1072" s="54" t="str">
        <f t="shared" si="763"/>
        <v/>
      </c>
      <c r="CI1072" s="54">
        <v>508</v>
      </c>
      <c r="CJ1072" s="54" t="str">
        <f t="shared" si="741"/>
        <v xml:space="preserve"> </v>
      </c>
      <c r="CK1072" s="54">
        <f t="shared" si="742"/>
        <v>0</v>
      </c>
      <c r="CL1072" s="54">
        <f t="shared" si="743"/>
        <v>0</v>
      </c>
      <c r="CM1072" s="54">
        <f t="shared" si="744"/>
        <v>0</v>
      </c>
      <c r="CN1072" s="54">
        <f t="shared" si="745"/>
        <v>0</v>
      </c>
      <c r="CO1072" s="54">
        <f t="shared" si="746"/>
        <v>0</v>
      </c>
      <c r="CP1072" s="54">
        <f t="shared" si="747"/>
        <v>0</v>
      </c>
      <c r="CQ1072" s="54">
        <f t="shared" si="748"/>
        <v>0</v>
      </c>
      <c r="CR1072" s="54">
        <f t="shared" si="749"/>
        <v>0</v>
      </c>
      <c r="CS1072" s="54">
        <f t="shared" si="750"/>
        <v>0</v>
      </c>
      <c r="CT1072" s="54">
        <f t="shared" si="751"/>
        <v>0</v>
      </c>
      <c r="CU1072" s="54">
        <f t="shared" si="752"/>
        <v>0</v>
      </c>
      <c r="CV1072" s="54">
        <f t="shared" si="753"/>
        <v>0</v>
      </c>
      <c r="CW1072" s="54">
        <f t="shared" si="754"/>
        <v>0</v>
      </c>
      <c r="CX1072" s="54">
        <f t="shared" si="755"/>
        <v>0</v>
      </c>
      <c r="CY1072" s="54">
        <f t="shared" si="756"/>
        <v>0</v>
      </c>
      <c r="CZ1072" s="54">
        <f t="shared" si="757"/>
        <v>0</v>
      </c>
    </row>
    <row r="1073" spans="18:104" ht="14" x14ac:dyDescent="0.15">
      <c r="R1073" s="40" t="str">
        <f t="shared" si="760"/>
        <v xml:space="preserve"> </v>
      </c>
      <c r="BE1073" s="6">
        <v>26</v>
      </c>
      <c r="BF1073" s="44">
        <v>5</v>
      </c>
      <c r="BG1073" s="18">
        <v>1050</v>
      </c>
      <c r="BH1073" s="46" t="str">
        <f t="array" ref="BH1073">IF(INDEX($V$71:$AK$326,BE1073,BF1073)&gt;0,INDEX($V$71:$AK$326,BE1073,BF1073),"")</f>
        <v>0</v>
      </c>
      <c r="BI1073" s="46" t="str">
        <f t="array" ref="BI1073">IFERROR(RANK(BH1073,$BH$24:$BH$4119,1)+COUNTIF($BH$24:BH1073,BH1073)-1,"")</f>
        <v/>
      </c>
      <c r="BJ1073" s="46" t="str">
        <f t="array" ref="BJ1073">IFERROR(INDEX($BH$24:$BH$4119,MATCH(SMALL($BI$24:$BI$4119,ROWS($BJ$24:BJ1073)),$BI$24:$BI$4119,0))," ")</f>
        <v xml:space="preserve"> </v>
      </c>
      <c r="BK1073" s="46" t="str">
        <f t="array" ref="BK1073">IF(ISNUMBER(BJ1073),(IF(COUNTIF( BJ$24:BJ1073, BJ1073 )=1,BJ1073,"")),"")</f>
        <v/>
      </c>
      <c r="BL1073" s="46" t="str">
        <f t="array" ref="BL1073">IFERROR(RANK(BK1073,$BK$24:$BK$4119,1)+COUNTIF($BK$24:BK1073,BK1073)-1,"")</f>
        <v/>
      </c>
      <c r="BM1073" s="46" t="str">
        <f t="array" ref="BM1073">IFERROR(INDEX($BK$24:$BK$4119,MATCH(SMALL($BL$24:$BL$4119,ROWS($BM$24:BM1073)),$BL$24:$BL$4119,0))," ")</f>
        <v xml:space="preserve"> </v>
      </c>
      <c r="BO1073" s="46">
        <v>509</v>
      </c>
      <c r="BP1073" s="46" t="str">
        <f t="shared" si="740"/>
        <v xml:space="preserve"> </v>
      </c>
      <c r="BQ1073" s="54" t="str">
        <f t="shared" si="762"/>
        <v/>
      </c>
      <c r="BR1073" s="54" t="str">
        <f t="shared" si="763"/>
        <v/>
      </c>
      <c r="BS1073" s="54" t="str">
        <f t="shared" si="763"/>
        <v/>
      </c>
      <c r="BT1073" s="54" t="str">
        <f t="shared" si="763"/>
        <v/>
      </c>
      <c r="BU1073" s="54" t="str">
        <f t="shared" si="763"/>
        <v/>
      </c>
      <c r="BV1073" s="54" t="str">
        <f t="shared" si="763"/>
        <v/>
      </c>
      <c r="BW1073" s="54" t="str">
        <f t="shared" si="763"/>
        <v/>
      </c>
      <c r="BX1073" s="54" t="str">
        <f t="shared" si="763"/>
        <v/>
      </c>
      <c r="BY1073" s="54" t="str">
        <f t="shared" si="763"/>
        <v/>
      </c>
      <c r="BZ1073" s="54" t="str">
        <f t="shared" si="763"/>
        <v/>
      </c>
      <c r="CA1073" s="54" t="str">
        <f t="shared" si="763"/>
        <v/>
      </c>
      <c r="CB1073" s="54" t="str">
        <f t="shared" si="763"/>
        <v/>
      </c>
      <c r="CC1073" s="54" t="str">
        <f t="shared" si="763"/>
        <v/>
      </c>
      <c r="CD1073" s="54" t="str">
        <f t="shared" si="763"/>
        <v/>
      </c>
      <c r="CE1073" s="54" t="str">
        <f t="shared" si="763"/>
        <v/>
      </c>
      <c r="CF1073" s="54" t="str">
        <f t="shared" si="763"/>
        <v/>
      </c>
      <c r="CI1073" s="54">
        <v>509</v>
      </c>
      <c r="CJ1073" s="54" t="str">
        <f t="shared" si="741"/>
        <v xml:space="preserve"> </v>
      </c>
      <c r="CK1073" s="54">
        <f t="shared" si="742"/>
        <v>0</v>
      </c>
      <c r="CL1073" s="54">
        <f t="shared" si="743"/>
        <v>0</v>
      </c>
      <c r="CM1073" s="54">
        <f t="shared" si="744"/>
        <v>0</v>
      </c>
      <c r="CN1073" s="54">
        <f t="shared" si="745"/>
        <v>0</v>
      </c>
      <c r="CO1073" s="54">
        <f t="shared" si="746"/>
        <v>0</v>
      </c>
      <c r="CP1073" s="54">
        <f t="shared" si="747"/>
        <v>0</v>
      </c>
      <c r="CQ1073" s="54">
        <f t="shared" si="748"/>
        <v>0</v>
      </c>
      <c r="CR1073" s="54">
        <f t="shared" si="749"/>
        <v>0</v>
      </c>
      <c r="CS1073" s="54">
        <f t="shared" si="750"/>
        <v>0</v>
      </c>
      <c r="CT1073" s="54">
        <f t="shared" si="751"/>
        <v>0</v>
      </c>
      <c r="CU1073" s="54">
        <f t="shared" si="752"/>
        <v>0</v>
      </c>
      <c r="CV1073" s="54">
        <f t="shared" si="753"/>
        <v>0</v>
      </c>
      <c r="CW1073" s="54">
        <f t="shared" si="754"/>
        <v>0</v>
      </c>
      <c r="CX1073" s="54">
        <f t="shared" si="755"/>
        <v>0</v>
      </c>
      <c r="CY1073" s="54">
        <f t="shared" si="756"/>
        <v>0</v>
      </c>
      <c r="CZ1073" s="54">
        <f t="shared" si="757"/>
        <v>0</v>
      </c>
    </row>
    <row r="1074" spans="18:104" ht="14" x14ac:dyDescent="0.15">
      <c r="R1074" s="40" t="str">
        <f t="shared" si="760"/>
        <v xml:space="preserve"> </v>
      </c>
      <c r="BE1074" s="6">
        <v>27</v>
      </c>
      <c r="BF1074" s="44">
        <v>5</v>
      </c>
      <c r="BG1074" s="18">
        <v>1051</v>
      </c>
      <c r="BH1074" s="46" t="str">
        <f t="array" ref="BH1074">IF(INDEX($V$71:$AK$326,BE1074,BF1074)&gt;0,INDEX($V$71:$AK$326,BE1074,BF1074),"")</f>
        <v>0</v>
      </c>
      <c r="BI1074" s="46" t="str">
        <f t="array" ref="BI1074">IFERROR(RANK(BH1074,$BH$24:$BH$4119,1)+COUNTIF($BH$24:BH1074,BH1074)-1,"")</f>
        <v/>
      </c>
      <c r="BJ1074" s="46" t="str">
        <f t="array" ref="BJ1074">IFERROR(INDEX($BH$24:$BH$4119,MATCH(SMALL($BI$24:$BI$4119,ROWS($BJ$24:BJ1074)),$BI$24:$BI$4119,0))," ")</f>
        <v xml:space="preserve"> </v>
      </c>
      <c r="BK1074" s="46" t="str">
        <f t="array" ref="BK1074">IF(ISNUMBER(BJ1074),(IF(COUNTIF( BJ$24:BJ1074, BJ1074 )=1,BJ1074,"")),"")</f>
        <v/>
      </c>
      <c r="BL1074" s="46" t="str">
        <f t="array" ref="BL1074">IFERROR(RANK(BK1074,$BK$24:$BK$4119,1)+COUNTIF($BK$24:BK1074,BK1074)-1,"")</f>
        <v/>
      </c>
      <c r="BM1074" s="46" t="str">
        <f t="array" ref="BM1074">IFERROR(INDEX($BK$24:$BK$4119,MATCH(SMALL($BL$24:$BL$4119,ROWS($BM$24:BM1074)),$BL$24:$BL$4119,0))," ")</f>
        <v xml:space="preserve"> </v>
      </c>
      <c r="BO1074" s="46">
        <v>510</v>
      </c>
      <c r="BP1074" s="46" t="str">
        <f t="shared" si="740"/>
        <v xml:space="preserve"> </v>
      </c>
      <c r="BQ1074" s="54" t="str">
        <f t="shared" si="762"/>
        <v/>
      </c>
      <c r="BR1074" s="54" t="str">
        <f t="shared" si="763"/>
        <v/>
      </c>
      <c r="BS1074" s="54" t="str">
        <f t="shared" si="763"/>
        <v/>
      </c>
      <c r="BT1074" s="54" t="str">
        <f t="shared" si="763"/>
        <v/>
      </c>
      <c r="BU1074" s="54" t="str">
        <f t="shared" si="763"/>
        <v/>
      </c>
      <c r="BV1074" s="54" t="str">
        <f t="shared" si="763"/>
        <v/>
      </c>
      <c r="BW1074" s="54" t="str">
        <f t="shared" si="763"/>
        <v/>
      </c>
      <c r="BX1074" s="54" t="str">
        <f t="shared" si="763"/>
        <v/>
      </c>
      <c r="BY1074" s="54" t="str">
        <f t="shared" si="763"/>
        <v/>
      </c>
      <c r="BZ1074" s="54" t="str">
        <f t="shared" si="763"/>
        <v/>
      </c>
      <c r="CA1074" s="54" t="str">
        <f t="shared" si="763"/>
        <v/>
      </c>
      <c r="CB1074" s="54" t="str">
        <f t="shared" si="763"/>
        <v/>
      </c>
      <c r="CC1074" s="54" t="str">
        <f t="shared" si="763"/>
        <v/>
      </c>
      <c r="CD1074" s="54" t="str">
        <f t="shared" si="763"/>
        <v/>
      </c>
      <c r="CE1074" s="54" t="str">
        <f t="shared" si="763"/>
        <v/>
      </c>
      <c r="CF1074" s="54" t="str">
        <f t="shared" si="763"/>
        <v/>
      </c>
      <c r="CI1074" s="54">
        <v>510</v>
      </c>
      <c r="CJ1074" s="54" t="str">
        <f t="shared" si="741"/>
        <v xml:space="preserve"> </v>
      </c>
      <c r="CK1074" s="54">
        <f t="shared" si="742"/>
        <v>0</v>
      </c>
      <c r="CL1074" s="54">
        <f t="shared" si="743"/>
        <v>0</v>
      </c>
      <c r="CM1074" s="54">
        <f t="shared" si="744"/>
        <v>0</v>
      </c>
      <c r="CN1074" s="54">
        <f t="shared" si="745"/>
        <v>0</v>
      </c>
      <c r="CO1074" s="54">
        <f t="shared" si="746"/>
        <v>0</v>
      </c>
      <c r="CP1074" s="54">
        <f t="shared" si="747"/>
        <v>0</v>
      </c>
      <c r="CQ1074" s="54">
        <f t="shared" si="748"/>
        <v>0</v>
      </c>
      <c r="CR1074" s="54">
        <f t="shared" si="749"/>
        <v>0</v>
      </c>
      <c r="CS1074" s="54">
        <f t="shared" si="750"/>
        <v>0</v>
      </c>
      <c r="CT1074" s="54">
        <f t="shared" si="751"/>
        <v>0</v>
      </c>
      <c r="CU1074" s="54">
        <f t="shared" si="752"/>
        <v>0</v>
      </c>
      <c r="CV1074" s="54">
        <f t="shared" si="753"/>
        <v>0</v>
      </c>
      <c r="CW1074" s="54">
        <f t="shared" si="754"/>
        <v>0</v>
      </c>
      <c r="CX1074" s="54">
        <f t="shared" si="755"/>
        <v>0</v>
      </c>
      <c r="CY1074" s="54">
        <f t="shared" si="756"/>
        <v>0</v>
      </c>
      <c r="CZ1074" s="54">
        <f t="shared" si="757"/>
        <v>0</v>
      </c>
    </row>
    <row r="1075" spans="18:104" ht="14" x14ac:dyDescent="0.15">
      <c r="R1075" s="40" t="str">
        <f t="shared" si="760"/>
        <v xml:space="preserve"> </v>
      </c>
      <c r="BE1075" s="6">
        <v>28</v>
      </c>
      <c r="BF1075" s="44">
        <v>5</v>
      </c>
      <c r="BG1075" s="18">
        <v>1052</v>
      </c>
      <c r="BH1075" s="46" t="str">
        <f t="array" ref="BH1075">IF(INDEX($V$71:$AK$326,BE1075,BF1075)&gt;0,INDEX($V$71:$AK$326,BE1075,BF1075),"")</f>
        <v>0</v>
      </c>
      <c r="BI1075" s="46" t="str">
        <f t="array" ref="BI1075">IFERROR(RANK(BH1075,$BH$24:$BH$4119,1)+COUNTIF($BH$24:BH1075,BH1075)-1,"")</f>
        <v/>
      </c>
      <c r="BJ1075" s="46" t="str">
        <f t="array" ref="BJ1075">IFERROR(INDEX($BH$24:$BH$4119,MATCH(SMALL($BI$24:$BI$4119,ROWS($BJ$24:BJ1075)),$BI$24:$BI$4119,0))," ")</f>
        <v xml:space="preserve"> </v>
      </c>
      <c r="BK1075" s="46" t="str">
        <f t="array" ref="BK1075">IF(ISNUMBER(BJ1075),(IF(COUNTIF( BJ$24:BJ1075, BJ1075 )=1,BJ1075,"")),"")</f>
        <v/>
      </c>
      <c r="BL1075" s="46" t="str">
        <f t="array" ref="BL1075">IFERROR(RANK(BK1075,$BK$24:$BK$4119,1)+COUNTIF($BK$24:BK1075,BK1075)-1,"")</f>
        <v/>
      </c>
      <c r="BM1075" s="46" t="str">
        <f t="array" ref="BM1075">IFERROR(INDEX($BK$24:$BK$4119,MATCH(SMALL($BL$24:$BL$4119,ROWS($BM$24:BM1075)),$BL$24:$BL$4119,0))," ")</f>
        <v xml:space="preserve"> </v>
      </c>
      <c r="BO1075" s="46">
        <v>511</v>
      </c>
      <c r="BP1075" s="46" t="str">
        <f t="shared" si="740"/>
        <v xml:space="preserve"> </v>
      </c>
      <c r="BQ1075" s="54" t="str">
        <f t="shared" si="762"/>
        <v/>
      </c>
      <c r="BR1075" s="54" t="str">
        <f t="shared" si="763"/>
        <v/>
      </c>
      <c r="BS1075" s="54" t="str">
        <f t="shared" si="763"/>
        <v/>
      </c>
      <c r="BT1075" s="54" t="str">
        <f t="shared" si="763"/>
        <v/>
      </c>
      <c r="BU1075" s="54" t="str">
        <f t="shared" si="763"/>
        <v/>
      </c>
      <c r="BV1075" s="54" t="str">
        <f t="shared" si="763"/>
        <v/>
      </c>
      <c r="BW1075" s="54" t="str">
        <f t="shared" si="763"/>
        <v/>
      </c>
      <c r="BX1075" s="54" t="str">
        <f t="shared" si="763"/>
        <v/>
      </c>
      <c r="BY1075" s="54" t="str">
        <f t="shared" si="763"/>
        <v/>
      </c>
      <c r="BZ1075" s="54" t="str">
        <f t="shared" si="763"/>
        <v/>
      </c>
      <c r="CA1075" s="54" t="str">
        <f t="shared" si="763"/>
        <v/>
      </c>
      <c r="CB1075" s="54" t="str">
        <f t="shared" si="763"/>
        <v/>
      </c>
      <c r="CC1075" s="54" t="str">
        <f t="shared" si="763"/>
        <v/>
      </c>
      <c r="CD1075" s="54" t="str">
        <f t="shared" si="763"/>
        <v/>
      </c>
      <c r="CE1075" s="54" t="str">
        <f t="shared" si="763"/>
        <v/>
      </c>
      <c r="CF1075" s="54" t="str">
        <f t="shared" si="763"/>
        <v/>
      </c>
      <c r="CI1075" s="54">
        <v>511</v>
      </c>
      <c r="CJ1075" s="54" t="str">
        <f t="shared" si="741"/>
        <v xml:space="preserve"> </v>
      </c>
      <c r="CK1075" s="54">
        <f t="shared" si="742"/>
        <v>0</v>
      </c>
      <c r="CL1075" s="54">
        <f t="shared" si="743"/>
        <v>0</v>
      </c>
      <c r="CM1075" s="54">
        <f t="shared" si="744"/>
        <v>0</v>
      </c>
      <c r="CN1075" s="54">
        <f t="shared" si="745"/>
        <v>0</v>
      </c>
      <c r="CO1075" s="54">
        <f t="shared" si="746"/>
        <v>0</v>
      </c>
      <c r="CP1075" s="54">
        <f t="shared" si="747"/>
        <v>0</v>
      </c>
      <c r="CQ1075" s="54">
        <f t="shared" si="748"/>
        <v>0</v>
      </c>
      <c r="CR1075" s="54">
        <f t="shared" si="749"/>
        <v>0</v>
      </c>
      <c r="CS1075" s="54">
        <f t="shared" si="750"/>
        <v>0</v>
      </c>
      <c r="CT1075" s="54">
        <f t="shared" si="751"/>
        <v>0</v>
      </c>
      <c r="CU1075" s="54">
        <f t="shared" si="752"/>
        <v>0</v>
      </c>
      <c r="CV1075" s="54">
        <f t="shared" si="753"/>
        <v>0</v>
      </c>
      <c r="CW1075" s="54">
        <f t="shared" si="754"/>
        <v>0</v>
      </c>
      <c r="CX1075" s="54">
        <f t="shared" si="755"/>
        <v>0</v>
      </c>
      <c r="CY1075" s="54">
        <f t="shared" si="756"/>
        <v>0</v>
      </c>
      <c r="CZ1075" s="54">
        <f t="shared" si="757"/>
        <v>0</v>
      </c>
    </row>
    <row r="1076" spans="18:104" ht="14" x14ac:dyDescent="0.15">
      <c r="R1076" s="40" t="str">
        <f t="shared" si="760"/>
        <v xml:space="preserve"> </v>
      </c>
      <c r="BE1076" s="6">
        <v>29</v>
      </c>
      <c r="BF1076" s="44">
        <v>5</v>
      </c>
      <c r="BG1076" s="18">
        <v>1053</v>
      </c>
      <c r="BH1076" s="46" t="str">
        <f t="array" ref="BH1076">IF(INDEX($V$71:$AK$326,BE1076,BF1076)&gt;0,INDEX($V$71:$AK$326,BE1076,BF1076),"")</f>
        <v>0</v>
      </c>
      <c r="BI1076" s="46" t="str">
        <f t="array" ref="BI1076">IFERROR(RANK(BH1076,$BH$24:$BH$4119,1)+COUNTIF($BH$24:BH1076,BH1076)-1,"")</f>
        <v/>
      </c>
      <c r="BJ1076" s="46" t="str">
        <f t="array" ref="BJ1076">IFERROR(INDEX($BH$24:$BH$4119,MATCH(SMALL($BI$24:$BI$4119,ROWS($BJ$24:BJ1076)),$BI$24:$BI$4119,0))," ")</f>
        <v xml:space="preserve"> </v>
      </c>
      <c r="BK1076" s="46" t="str">
        <f t="array" ref="BK1076">IF(ISNUMBER(BJ1076),(IF(COUNTIF( BJ$24:BJ1076, BJ1076 )=1,BJ1076,"")),"")</f>
        <v/>
      </c>
      <c r="BL1076" s="46" t="str">
        <f t="array" ref="BL1076">IFERROR(RANK(BK1076,$BK$24:$BK$4119,1)+COUNTIF($BK$24:BK1076,BK1076)-1,"")</f>
        <v/>
      </c>
      <c r="BM1076" s="46" t="str">
        <f t="array" ref="BM1076">IFERROR(INDEX($BK$24:$BK$4119,MATCH(SMALL($BL$24:$BL$4119,ROWS($BM$24:BM1076)),$BL$24:$BL$4119,0))," ")</f>
        <v xml:space="preserve"> </v>
      </c>
      <c r="BO1076" s="46">
        <v>512</v>
      </c>
      <c r="BP1076" s="46" t="str">
        <f t="shared" si="740"/>
        <v xml:space="preserve"> </v>
      </c>
      <c r="BQ1076" s="54" t="str">
        <f t="shared" si="762"/>
        <v/>
      </c>
      <c r="BR1076" s="54" t="str">
        <f t="shared" si="763"/>
        <v/>
      </c>
      <c r="BS1076" s="54" t="str">
        <f t="shared" si="763"/>
        <v/>
      </c>
      <c r="BT1076" s="54" t="str">
        <f t="shared" si="763"/>
        <v/>
      </c>
      <c r="BU1076" s="54" t="str">
        <f t="shared" si="763"/>
        <v/>
      </c>
      <c r="BV1076" s="54" t="str">
        <f t="shared" si="763"/>
        <v/>
      </c>
      <c r="BW1076" s="54" t="str">
        <f t="shared" si="763"/>
        <v/>
      </c>
      <c r="BX1076" s="54" t="str">
        <f t="shared" si="763"/>
        <v/>
      </c>
      <c r="BY1076" s="54" t="str">
        <f t="shared" si="763"/>
        <v/>
      </c>
      <c r="BZ1076" s="54" t="str">
        <f t="shared" si="763"/>
        <v/>
      </c>
      <c r="CA1076" s="54" t="str">
        <f t="shared" si="763"/>
        <v/>
      </c>
      <c r="CB1076" s="54" t="str">
        <f t="shared" si="763"/>
        <v/>
      </c>
      <c r="CC1076" s="54" t="str">
        <f t="shared" si="763"/>
        <v/>
      </c>
      <c r="CD1076" s="54" t="str">
        <f t="shared" si="763"/>
        <v/>
      </c>
      <c r="CE1076" s="54" t="str">
        <f t="shared" si="763"/>
        <v/>
      </c>
      <c r="CF1076" s="54" t="str">
        <f t="shared" si="763"/>
        <v/>
      </c>
      <c r="CI1076" s="54">
        <v>512</v>
      </c>
      <c r="CJ1076" s="54" t="str">
        <f t="shared" si="741"/>
        <v xml:space="preserve"> </v>
      </c>
      <c r="CK1076" s="54">
        <f t="shared" si="742"/>
        <v>0</v>
      </c>
      <c r="CL1076" s="54">
        <f t="shared" si="743"/>
        <v>0</v>
      </c>
      <c r="CM1076" s="54">
        <f t="shared" si="744"/>
        <v>0</v>
      </c>
      <c r="CN1076" s="54">
        <f t="shared" si="745"/>
        <v>0</v>
      </c>
      <c r="CO1076" s="54">
        <f t="shared" si="746"/>
        <v>0</v>
      </c>
      <c r="CP1076" s="54">
        <f t="shared" si="747"/>
        <v>0</v>
      </c>
      <c r="CQ1076" s="54">
        <f t="shared" si="748"/>
        <v>0</v>
      </c>
      <c r="CR1076" s="54">
        <f t="shared" si="749"/>
        <v>0</v>
      </c>
      <c r="CS1076" s="54">
        <f t="shared" si="750"/>
        <v>0</v>
      </c>
      <c r="CT1076" s="54">
        <f t="shared" si="751"/>
        <v>0</v>
      </c>
      <c r="CU1076" s="54">
        <f t="shared" si="752"/>
        <v>0</v>
      </c>
      <c r="CV1076" s="54">
        <f t="shared" si="753"/>
        <v>0</v>
      </c>
      <c r="CW1076" s="54">
        <f t="shared" si="754"/>
        <v>0</v>
      </c>
      <c r="CX1076" s="54">
        <f t="shared" si="755"/>
        <v>0</v>
      </c>
      <c r="CY1076" s="54">
        <f t="shared" si="756"/>
        <v>0</v>
      </c>
      <c r="CZ1076" s="54">
        <f t="shared" si="757"/>
        <v>0</v>
      </c>
    </row>
    <row r="1077" spans="18:104" ht="14" x14ac:dyDescent="0.15">
      <c r="R1077" s="40" t="str">
        <f t="shared" si="760"/>
        <v xml:space="preserve"> </v>
      </c>
      <c r="BE1077" s="6">
        <v>30</v>
      </c>
      <c r="BF1077" s="44">
        <v>5</v>
      </c>
      <c r="BG1077" s="18">
        <v>1054</v>
      </c>
      <c r="BH1077" s="46" t="str">
        <f t="array" ref="BH1077">IF(INDEX($V$71:$AK$326,BE1077,BF1077)&gt;0,INDEX($V$71:$AK$326,BE1077,BF1077),"")</f>
        <v>0</v>
      </c>
      <c r="BI1077" s="46" t="str">
        <f t="array" ref="BI1077">IFERROR(RANK(BH1077,$BH$24:$BH$4119,1)+COUNTIF($BH$24:BH1077,BH1077)-1,"")</f>
        <v/>
      </c>
      <c r="BJ1077" s="46" t="str">
        <f t="array" ref="BJ1077">IFERROR(INDEX($BH$24:$BH$4119,MATCH(SMALL($BI$24:$BI$4119,ROWS($BJ$24:BJ1077)),$BI$24:$BI$4119,0))," ")</f>
        <v xml:space="preserve"> </v>
      </c>
      <c r="BK1077" s="46" t="str">
        <f t="array" ref="BK1077">IF(ISNUMBER(BJ1077),(IF(COUNTIF( BJ$24:BJ1077, BJ1077 )=1,BJ1077,"")),"")</f>
        <v/>
      </c>
      <c r="BL1077" s="46" t="str">
        <f t="array" ref="BL1077">IFERROR(RANK(BK1077,$BK$24:$BK$4119,1)+COUNTIF($BK$24:BK1077,BK1077)-1,"")</f>
        <v/>
      </c>
      <c r="BM1077" s="46" t="str">
        <f t="array" ref="BM1077">IFERROR(INDEX($BK$24:$BK$4119,MATCH(SMALL($BL$24:$BL$4119,ROWS($BM$24:BM1077)),$BL$24:$BL$4119,0))," ")</f>
        <v xml:space="preserve"> </v>
      </c>
      <c r="BO1077" s="46">
        <v>513</v>
      </c>
      <c r="BP1077" s="46" t="str">
        <f t="shared" ref="BP1077:BP1140" si="764">BM536</f>
        <v xml:space="preserve"> </v>
      </c>
      <c r="BQ1077" s="54" t="str">
        <f t="shared" si="762"/>
        <v/>
      </c>
      <c r="BR1077" s="54" t="str">
        <f t="shared" si="763"/>
        <v/>
      </c>
      <c r="BS1077" s="54" t="str">
        <f t="shared" si="763"/>
        <v/>
      </c>
      <c r="BT1077" s="54" t="str">
        <f t="shared" si="763"/>
        <v/>
      </c>
      <c r="BU1077" s="54" t="str">
        <f t="shared" si="763"/>
        <v/>
      </c>
      <c r="BV1077" s="54" t="str">
        <f t="shared" si="763"/>
        <v/>
      </c>
      <c r="BW1077" s="54" t="str">
        <f t="shared" si="763"/>
        <v/>
      </c>
      <c r="BX1077" s="54" t="str">
        <f t="shared" si="763"/>
        <v/>
      </c>
      <c r="BY1077" s="54" t="str">
        <f t="shared" si="763"/>
        <v/>
      </c>
      <c r="BZ1077" s="54" t="str">
        <f t="shared" si="763"/>
        <v/>
      </c>
      <c r="CA1077" s="54" t="str">
        <f t="shared" si="763"/>
        <v/>
      </c>
      <c r="CB1077" s="54" t="str">
        <f t="shared" si="763"/>
        <v/>
      </c>
      <c r="CC1077" s="54" t="str">
        <f t="shared" si="763"/>
        <v/>
      </c>
      <c r="CD1077" s="54" t="str">
        <f t="shared" si="763"/>
        <v/>
      </c>
      <c r="CE1077" s="54" t="str">
        <f t="shared" si="763"/>
        <v/>
      </c>
      <c r="CF1077" s="54" t="str">
        <f t="shared" si="763"/>
        <v/>
      </c>
      <c r="CI1077" s="54">
        <v>513</v>
      </c>
      <c r="CJ1077" s="54" t="str">
        <f t="shared" si="741"/>
        <v xml:space="preserve"> </v>
      </c>
      <c r="CK1077" s="54">
        <f t="shared" si="742"/>
        <v>0</v>
      </c>
      <c r="CL1077" s="54">
        <f t="shared" si="743"/>
        <v>0</v>
      </c>
      <c r="CM1077" s="54">
        <f t="shared" si="744"/>
        <v>0</v>
      </c>
      <c r="CN1077" s="54">
        <f t="shared" si="745"/>
        <v>0</v>
      </c>
      <c r="CO1077" s="54">
        <f t="shared" si="746"/>
        <v>0</v>
      </c>
      <c r="CP1077" s="54">
        <f t="shared" si="747"/>
        <v>0</v>
      </c>
      <c r="CQ1077" s="54">
        <f t="shared" si="748"/>
        <v>0</v>
      </c>
      <c r="CR1077" s="54">
        <f t="shared" si="749"/>
        <v>0</v>
      </c>
      <c r="CS1077" s="54">
        <f t="shared" si="750"/>
        <v>0</v>
      </c>
      <c r="CT1077" s="54">
        <f t="shared" si="751"/>
        <v>0</v>
      </c>
      <c r="CU1077" s="54">
        <f t="shared" si="752"/>
        <v>0</v>
      </c>
      <c r="CV1077" s="54">
        <f t="shared" si="753"/>
        <v>0</v>
      </c>
      <c r="CW1077" s="54">
        <f t="shared" si="754"/>
        <v>0</v>
      </c>
      <c r="CX1077" s="54">
        <f t="shared" si="755"/>
        <v>0</v>
      </c>
      <c r="CY1077" s="54">
        <f t="shared" si="756"/>
        <v>0</v>
      </c>
      <c r="CZ1077" s="54">
        <f t="shared" si="757"/>
        <v>0</v>
      </c>
    </row>
    <row r="1078" spans="18:104" ht="14" x14ac:dyDescent="0.15">
      <c r="R1078" s="40" t="str">
        <f t="shared" si="760"/>
        <v xml:space="preserve"> </v>
      </c>
      <c r="BE1078" s="6">
        <v>31</v>
      </c>
      <c r="BF1078" s="44">
        <v>5</v>
      </c>
      <c r="BG1078" s="18">
        <v>1055</v>
      </c>
      <c r="BH1078" s="46" t="str">
        <f t="array" ref="BH1078">IF(INDEX($V$71:$AK$326,BE1078,BF1078)&gt;0,INDEX($V$71:$AK$326,BE1078,BF1078),"")</f>
        <v>0</v>
      </c>
      <c r="BI1078" s="46" t="str">
        <f t="array" ref="BI1078">IFERROR(RANK(BH1078,$BH$24:$BH$4119,1)+COUNTIF($BH$24:BH1078,BH1078)-1,"")</f>
        <v/>
      </c>
      <c r="BJ1078" s="46" t="str">
        <f t="array" ref="BJ1078">IFERROR(INDEX($BH$24:$BH$4119,MATCH(SMALL($BI$24:$BI$4119,ROWS($BJ$24:BJ1078)),$BI$24:$BI$4119,0))," ")</f>
        <v xml:space="preserve"> </v>
      </c>
      <c r="BK1078" s="46" t="str">
        <f t="array" ref="BK1078">IF(ISNUMBER(BJ1078),(IF(COUNTIF( BJ$24:BJ1078, BJ1078 )=1,BJ1078,"")),"")</f>
        <v/>
      </c>
      <c r="BL1078" s="46" t="str">
        <f t="array" ref="BL1078">IFERROR(RANK(BK1078,$BK$24:$BK$4119,1)+COUNTIF($BK$24:BK1078,BK1078)-1,"")</f>
        <v/>
      </c>
      <c r="BM1078" s="46" t="str">
        <f t="array" ref="BM1078">IFERROR(INDEX($BK$24:$BK$4119,MATCH(SMALL($BL$24:$BL$4119,ROWS($BM$24:BM1078)),$BL$24:$BL$4119,0))," ")</f>
        <v xml:space="preserve"> </v>
      </c>
      <c r="BO1078" s="46">
        <v>514</v>
      </c>
      <c r="BP1078" s="46" t="str">
        <f t="shared" si="764"/>
        <v xml:space="preserve"> </v>
      </c>
      <c r="BQ1078" s="54" t="str">
        <f t="shared" si="762"/>
        <v/>
      </c>
      <c r="BR1078" s="54" t="str">
        <f t="shared" si="763"/>
        <v/>
      </c>
      <c r="BS1078" s="54" t="str">
        <f t="shared" si="763"/>
        <v/>
      </c>
      <c r="BT1078" s="54" t="str">
        <f t="shared" si="763"/>
        <v/>
      </c>
      <c r="BU1078" s="54" t="str">
        <f t="shared" si="763"/>
        <v/>
      </c>
      <c r="BV1078" s="54" t="str">
        <f t="shared" si="763"/>
        <v/>
      </c>
      <c r="BW1078" s="54" t="str">
        <f t="shared" si="763"/>
        <v/>
      </c>
      <c r="BX1078" s="54" t="str">
        <f t="shared" si="763"/>
        <v/>
      </c>
      <c r="BY1078" s="54" t="str">
        <f t="shared" si="763"/>
        <v/>
      </c>
      <c r="BZ1078" s="54" t="str">
        <f t="shared" si="763"/>
        <v/>
      </c>
      <c r="CA1078" s="54" t="str">
        <f t="shared" si="763"/>
        <v/>
      </c>
      <c r="CB1078" s="54" t="str">
        <f t="shared" si="763"/>
        <v/>
      </c>
      <c r="CC1078" s="54" t="str">
        <f t="shared" si="763"/>
        <v/>
      </c>
      <c r="CD1078" s="54" t="str">
        <f t="shared" si="763"/>
        <v/>
      </c>
      <c r="CE1078" s="54" t="str">
        <f t="shared" si="763"/>
        <v/>
      </c>
      <c r="CF1078" s="54" t="str">
        <f t="shared" si="763"/>
        <v/>
      </c>
      <c r="CI1078" s="54">
        <v>514</v>
      </c>
      <c r="CJ1078" s="54" t="str">
        <f t="shared" ref="CJ1078:CJ1141" si="765">BM537</f>
        <v xml:space="preserve"> </v>
      </c>
      <c r="CK1078" s="54">
        <f t="shared" ref="CK1078:CK1141" si="766">IF(ISNUMBER($CJ1078),IF(ROUND($K$14,3)&lt;=ROUND(BQ1078,3),0,1),0)</f>
        <v>0</v>
      </c>
      <c r="CL1078" s="54">
        <f t="shared" ref="CL1078:CL1141" si="767">IF(ISNUMBER($CJ1078),IF(ROUND($K$14,3)&lt;=ROUND(BR1078,3),0,1),0)</f>
        <v>0</v>
      </c>
      <c r="CM1078" s="54">
        <f t="shared" ref="CM1078:CM1141" si="768">IF(ISNUMBER($CJ1078),IF(ROUND($K$14,3)&lt;=ROUND(BS1078,3),0,1),0)</f>
        <v>0</v>
      </c>
      <c r="CN1078" s="54">
        <f t="shared" ref="CN1078:CN1141" si="769">IF(ISNUMBER($CJ1078),IF(ROUND($K$14,3)&lt;=ROUND(BT1078,3),0,1),0)</f>
        <v>0</v>
      </c>
      <c r="CO1078" s="54">
        <f t="shared" ref="CO1078:CO1141" si="770">IF(ISNUMBER($CJ1078),IF(ROUND($K$14,3)&lt;=ROUND(BU1078,3),0,1),0)</f>
        <v>0</v>
      </c>
      <c r="CP1078" s="54">
        <f t="shared" ref="CP1078:CP1141" si="771">IF(ISNUMBER($CJ1078),IF(ROUND($K$14,3)&lt;=ROUND(BV1078,3),0,1),0)</f>
        <v>0</v>
      </c>
      <c r="CQ1078" s="54">
        <f t="shared" ref="CQ1078:CQ1141" si="772">IF(ISNUMBER($CJ1078),IF(ROUND($K$14,3)&lt;=ROUND(BW1078,3),0,1),0)</f>
        <v>0</v>
      </c>
      <c r="CR1078" s="54">
        <f t="shared" ref="CR1078:CR1141" si="773">IF(ISNUMBER($CJ1078),IF(ROUND($K$14,3)&lt;=ROUND(BX1078,3),0,1),0)</f>
        <v>0</v>
      </c>
      <c r="CS1078" s="54">
        <f t="shared" ref="CS1078:CS1141" si="774">IF(ISNUMBER($CJ1078),IF(ROUND($K$14,3)&lt;=ROUND(BY1078,3),0,1),0)</f>
        <v>0</v>
      </c>
      <c r="CT1078" s="54">
        <f t="shared" ref="CT1078:CT1141" si="775">IF(ISNUMBER($CJ1078),IF(ROUND($K$14,3)&lt;=ROUND(BZ1078,3),0,1),0)</f>
        <v>0</v>
      </c>
      <c r="CU1078" s="54">
        <f t="shared" ref="CU1078:CU1141" si="776">IF(ISNUMBER($CJ1078),IF(ROUND($K$14,3)&lt;=ROUND(CA1078,3),0,1),0)</f>
        <v>0</v>
      </c>
      <c r="CV1078" s="54">
        <f t="shared" ref="CV1078:CV1141" si="777">IF(ISNUMBER($CJ1078),IF(ROUND($K$14,3)&lt;=ROUND(CB1078,3),0,1),0)</f>
        <v>0</v>
      </c>
      <c r="CW1078" s="54">
        <f t="shared" ref="CW1078:CW1141" si="778">IF(ISNUMBER($CJ1078),IF(ROUND($K$14,3)&lt;=ROUND(CC1078,3),0,1),0)</f>
        <v>0</v>
      </c>
      <c r="CX1078" s="54">
        <f t="shared" ref="CX1078:CX1141" si="779">IF(ISNUMBER($CJ1078),IF(ROUND($K$14,3)&lt;=ROUND(CD1078,3),0,1),0)</f>
        <v>0</v>
      </c>
      <c r="CY1078" s="54">
        <f t="shared" ref="CY1078:CY1141" si="780">IF(ISNUMBER($CJ1078),IF(ROUND($K$14,3)&lt;=ROUND(CE1078,3),0,1),0)</f>
        <v>0</v>
      </c>
      <c r="CZ1078" s="54">
        <f t="shared" ref="CZ1078:CZ1141" si="781">IF(ISNUMBER($CJ1078),IF(ROUND($K$14,3)&lt;=ROUND(CF1078,3),0,1),0)</f>
        <v>0</v>
      </c>
    </row>
    <row r="1079" spans="18:104" ht="14" x14ac:dyDescent="0.15">
      <c r="R1079" s="40" t="str">
        <f t="shared" si="760"/>
        <v xml:space="preserve"> </v>
      </c>
      <c r="BE1079" s="6">
        <v>32</v>
      </c>
      <c r="BF1079" s="44">
        <v>5</v>
      </c>
      <c r="BG1079" s="18">
        <v>1056</v>
      </c>
      <c r="BH1079" s="46" t="str">
        <f t="array" ref="BH1079">IF(INDEX($V$71:$AK$326,BE1079,BF1079)&gt;0,INDEX($V$71:$AK$326,BE1079,BF1079),"")</f>
        <v>0</v>
      </c>
      <c r="BI1079" s="46" t="str">
        <f t="array" ref="BI1079">IFERROR(RANK(BH1079,$BH$24:$BH$4119,1)+COUNTIF($BH$24:BH1079,BH1079)-1,"")</f>
        <v/>
      </c>
      <c r="BJ1079" s="46" t="str">
        <f t="array" ref="BJ1079">IFERROR(INDEX($BH$24:$BH$4119,MATCH(SMALL($BI$24:$BI$4119,ROWS($BJ$24:BJ1079)),$BI$24:$BI$4119,0))," ")</f>
        <v xml:space="preserve"> </v>
      </c>
      <c r="BK1079" s="46" t="str">
        <f t="array" ref="BK1079">IF(ISNUMBER(BJ1079),(IF(COUNTIF( BJ$24:BJ1079, BJ1079 )=1,BJ1079,"")),"")</f>
        <v/>
      </c>
      <c r="BL1079" s="46" t="str">
        <f t="array" ref="BL1079">IFERROR(RANK(BK1079,$BK$24:$BK$4119,1)+COUNTIF($BK$24:BK1079,BK1079)-1,"")</f>
        <v/>
      </c>
      <c r="BM1079" s="46" t="str">
        <f t="array" ref="BM1079">IFERROR(INDEX($BK$24:$BK$4119,MATCH(SMALL($BL$24:$BL$4119,ROWS($BM$24:BM1079)),$BL$24:$BL$4119,0))," ")</f>
        <v xml:space="preserve"> </v>
      </c>
      <c r="BO1079" s="46">
        <v>515</v>
      </c>
      <c r="BP1079" s="46" t="str">
        <f t="shared" si="764"/>
        <v xml:space="preserve"> </v>
      </c>
      <c r="BQ1079" s="54" t="str">
        <f t="shared" si="762"/>
        <v/>
      </c>
      <c r="BR1079" s="54" t="str">
        <f t="shared" si="763"/>
        <v/>
      </c>
      <c r="BS1079" s="54" t="str">
        <f t="shared" si="763"/>
        <v/>
      </c>
      <c r="BT1079" s="54" t="str">
        <f t="shared" si="763"/>
        <v/>
      </c>
      <c r="BU1079" s="54" t="str">
        <f t="shared" si="763"/>
        <v/>
      </c>
      <c r="BV1079" s="54" t="str">
        <f t="shared" si="763"/>
        <v/>
      </c>
      <c r="BW1079" s="54" t="str">
        <f t="shared" si="763"/>
        <v/>
      </c>
      <c r="BX1079" s="54" t="str">
        <f t="shared" si="763"/>
        <v/>
      </c>
      <c r="BY1079" s="54" t="str">
        <f t="shared" si="763"/>
        <v/>
      </c>
      <c r="BZ1079" s="54" t="str">
        <f t="shared" si="763"/>
        <v/>
      </c>
      <c r="CA1079" s="54" t="str">
        <f t="shared" si="763"/>
        <v/>
      </c>
      <c r="CB1079" s="54" t="str">
        <f t="shared" si="763"/>
        <v/>
      </c>
      <c r="CC1079" s="54" t="str">
        <f t="shared" si="763"/>
        <v/>
      </c>
      <c r="CD1079" s="54" t="str">
        <f t="shared" si="763"/>
        <v/>
      </c>
      <c r="CE1079" s="54" t="str">
        <f t="shared" si="763"/>
        <v/>
      </c>
      <c r="CF1079" s="54" t="str">
        <f t="shared" si="763"/>
        <v/>
      </c>
      <c r="CI1079" s="54">
        <v>515</v>
      </c>
      <c r="CJ1079" s="54" t="str">
        <f t="shared" si="765"/>
        <v xml:space="preserve"> </v>
      </c>
      <c r="CK1079" s="54">
        <f t="shared" si="766"/>
        <v>0</v>
      </c>
      <c r="CL1079" s="54">
        <f t="shared" si="767"/>
        <v>0</v>
      </c>
      <c r="CM1079" s="54">
        <f t="shared" si="768"/>
        <v>0</v>
      </c>
      <c r="CN1079" s="54">
        <f t="shared" si="769"/>
        <v>0</v>
      </c>
      <c r="CO1079" s="54">
        <f t="shared" si="770"/>
        <v>0</v>
      </c>
      <c r="CP1079" s="54">
        <f t="shared" si="771"/>
        <v>0</v>
      </c>
      <c r="CQ1079" s="54">
        <f t="shared" si="772"/>
        <v>0</v>
      </c>
      <c r="CR1079" s="54">
        <f t="shared" si="773"/>
        <v>0</v>
      </c>
      <c r="CS1079" s="54">
        <f t="shared" si="774"/>
        <v>0</v>
      </c>
      <c r="CT1079" s="54">
        <f t="shared" si="775"/>
        <v>0</v>
      </c>
      <c r="CU1079" s="54">
        <f t="shared" si="776"/>
        <v>0</v>
      </c>
      <c r="CV1079" s="54">
        <f t="shared" si="777"/>
        <v>0</v>
      </c>
      <c r="CW1079" s="54">
        <f t="shared" si="778"/>
        <v>0</v>
      </c>
      <c r="CX1079" s="54">
        <f t="shared" si="779"/>
        <v>0</v>
      </c>
      <c r="CY1079" s="54">
        <f t="shared" si="780"/>
        <v>0</v>
      </c>
      <c r="CZ1079" s="54">
        <f t="shared" si="781"/>
        <v>0</v>
      </c>
    </row>
    <row r="1080" spans="18:104" ht="14" x14ac:dyDescent="0.15">
      <c r="R1080" s="40" t="str">
        <f t="shared" si="760"/>
        <v xml:space="preserve"> </v>
      </c>
      <c r="BE1080" s="6">
        <v>33</v>
      </c>
      <c r="BF1080" s="44">
        <v>5</v>
      </c>
      <c r="BG1080" s="18">
        <v>1057</v>
      </c>
      <c r="BH1080" s="46" t="str">
        <f t="array" ref="BH1080">IF(INDEX($V$71:$AK$326,BE1080,BF1080)&gt;0,INDEX($V$71:$AK$326,BE1080,BF1080),"")</f>
        <v>0</v>
      </c>
      <c r="BI1080" s="46" t="str">
        <f t="array" ref="BI1080">IFERROR(RANK(BH1080,$BH$24:$BH$4119,1)+COUNTIF($BH$24:BH1080,BH1080)-1,"")</f>
        <v/>
      </c>
      <c r="BJ1080" s="46" t="str">
        <f t="array" ref="BJ1080">IFERROR(INDEX($BH$24:$BH$4119,MATCH(SMALL($BI$24:$BI$4119,ROWS($BJ$24:BJ1080)),$BI$24:$BI$4119,0))," ")</f>
        <v xml:space="preserve"> </v>
      </c>
      <c r="BK1080" s="46" t="str">
        <f t="array" ref="BK1080">IF(ISNUMBER(BJ1080),(IF(COUNTIF( BJ$24:BJ1080, BJ1080 )=1,BJ1080,"")),"")</f>
        <v/>
      </c>
      <c r="BL1080" s="46" t="str">
        <f t="array" ref="BL1080">IFERROR(RANK(BK1080,$BK$24:$BK$4119,1)+COUNTIF($BK$24:BK1080,BK1080)-1,"")</f>
        <v/>
      </c>
      <c r="BM1080" s="46" t="str">
        <f t="array" ref="BM1080">IFERROR(INDEX($BK$24:$BK$4119,MATCH(SMALL($BL$24:$BL$4119,ROWS($BM$24:BM1080)),$BL$24:$BL$4119,0))," ")</f>
        <v xml:space="preserve"> </v>
      </c>
      <c r="BO1080" s="46">
        <v>516</v>
      </c>
      <c r="BP1080" s="46" t="str">
        <f t="shared" si="764"/>
        <v xml:space="preserve"> </v>
      </c>
      <c r="BQ1080" s="54" t="str">
        <f t="shared" si="762"/>
        <v/>
      </c>
      <c r="BR1080" s="54" t="str">
        <f t="shared" si="763"/>
        <v/>
      </c>
      <c r="BS1080" s="54" t="str">
        <f t="shared" si="763"/>
        <v/>
      </c>
      <c r="BT1080" s="54" t="str">
        <f t="shared" si="763"/>
        <v/>
      </c>
      <c r="BU1080" s="54" t="str">
        <f t="shared" si="763"/>
        <v/>
      </c>
      <c r="BV1080" s="54" t="str">
        <f t="shared" si="763"/>
        <v/>
      </c>
      <c r="BW1080" s="54" t="str">
        <f t="shared" si="763"/>
        <v/>
      </c>
      <c r="BX1080" s="54" t="str">
        <f t="shared" si="763"/>
        <v/>
      </c>
      <c r="BY1080" s="54" t="str">
        <f t="shared" si="763"/>
        <v/>
      </c>
      <c r="BZ1080" s="54" t="str">
        <f t="shared" si="763"/>
        <v/>
      </c>
      <c r="CA1080" s="54" t="str">
        <f t="shared" si="763"/>
        <v/>
      </c>
      <c r="CB1080" s="54" t="str">
        <f t="shared" si="763"/>
        <v/>
      </c>
      <c r="CC1080" s="54" t="str">
        <f t="shared" si="763"/>
        <v/>
      </c>
      <c r="CD1080" s="54" t="str">
        <f t="shared" si="763"/>
        <v/>
      </c>
      <c r="CE1080" s="54" t="str">
        <f t="shared" si="763"/>
        <v/>
      </c>
      <c r="CF1080" s="54" t="str">
        <f t="shared" si="763"/>
        <v/>
      </c>
      <c r="CI1080" s="54">
        <v>516</v>
      </c>
      <c r="CJ1080" s="54" t="str">
        <f t="shared" si="765"/>
        <v xml:space="preserve"> </v>
      </c>
      <c r="CK1080" s="54">
        <f t="shared" si="766"/>
        <v>0</v>
      </c>
      <c r="CL1080" s="54">
        <f t="shared" si="767"/>
        <v>0</v>
      </c>
      <c r="CM1080" s="54">
        <f t="shared" si="768"/>
        <v>0</v>
      </c>
      <c r="CN1080" s="54">
        <f t="shared" si="769"/>
        <v>0</v>
      </c>
      <c r="CO1080" s="54">
        <f t="shared" si="770"/>
        <v>0</v>
      </c>
      <c r="CP1080" s="54">
        <f t="shared" si="771"/>
        <v>0</v>
      </c>
      <c r="CQ1080" s="54">
        <f t="shared" si="772"/>
        <v>0</v>
      </c>
      <c r="CR1080" s="54">
        <f t="shared" si="773"/>
        <v>0</v>
      </c>
      <c r="CS1080" s="54">
        <f t="shared" si="774"/>
        <v>0</v>
      </c>
      <c r="CT1080" s="54">
        <f t="shared" si="775"/>
        <v>0</v>
      </c>
      <c r="CU1080" s="54">
        <f t="shared" si="776"/>
        <v>0</v>
      </c>
      <c r="CV1080" s="54">
        <f t="shared" si="777"/>
        <v>0</v>
      </c>
      <c r="CW1080" s="54">
        <f t="shared" si="778"/>
        <v>0</v>
      </c>
      <c r="CX1080" s="54">
        <f t="shared" si="779"/>
        <v>0</v>
      </c>
      <c r="CY1080" s="54">
        <f t="shared" si="780"/>
        <v>0</v>
      </c>
      <c r="CZ1080" s="54">
        <f t="shared" si="781"/>
        <v>0</v>
      </c>
    </row>
    <row r="1081" spans="18:104" ht="14" x14ac:dyDescent="0.15">
      <c r="R1081" s="40" t="str">
        <f t="shared" si="760"/>
        <v xml:space="preserve"> </v>
      </c>
      <c r="BE1081" s="6">
        <v>34</v>
      </c>
      <c r="BF1081" s="44">
        <v>5</v>
      </c>
      <c r="BG1081" s="18">
        <v>1058</v>
      </c>
      <c r="BH1081" s="46" t="str">
        <f t="array" ref="BH1081">IF(INDEX($V$71:$AK$326,BE1081,BF1081)&gt;0,INDEX($V$71:$AK$326,BE1081,BF1081),"")</f>
        <v>0</v>
      </c>
      <c r="BI1081" s="46" t="str">
        <f t="array" ref="BI1081">IFERROR(RANK(BH1081,$BH$24:$BH$4119,1)+COUNTIF($BH$24:BH1081,BH1081)-1,"")</f>
        <v/>
      </c>
      <c r="BJ1081" s="46" t="str">
        <f t="array" ref="BJ1081">IFERROR(INDEX($BH$24:$BH$4119,MATCH(SMALL($BI$24:$BI$4119,ROWS($BJ$24:BJ1081)),$BI$24:$BI$4119,0))," ")</f>
        <v xml:space="preserve"> </v>
      </c>
      <c r="BK1081" s="46" t="str">
        <f t="array" ref="BK1081">IF(ISNUMBER(BJ1081),(IF(COUNTIF( BJ$24:BJ1081, BJ1081 )=1,BJ1081,"")),"")</f>
        <v/>
      </c>
      <c r="BL1081" s="46" t="str">
        <f t="array" ref="BL1081">IFERROR(RANK(BK1081,$BK$24:$BK$4119,1)+COUNTIF($BK$24:BK1081,BK1081)-1,"")</f>
        <v/>
      </c>
      <c r="BM1081" s="46" t="str">
        <f t="array" ref="BM1081">IFERROR(INDEX($BK$24:$BK$4119,MATCH(SMALL($BL$24:$BL$4119,ROWS($BM$24:BM1081)),$BL$24:$BL$4119,0))," ")</f>
        <v xml:space="preserve"> </v>
      </c>
      <c r="BO1081" s="46">
        <v>517</v>
      </c>
      <c r="BP1081" s="46" t="str">
        <f t="shared" si="764"/>
        <v xml:space="preserve"> </v>
      </c>
      <c r="BQ1081" s="54" t="str">
        <f t="shared" si="762"/>
        <v/>
      </c>
      <c r="BR1081" s="54" t="str">
        <f t="shared" si="763"/>
        <v/>
      </c>
      <c r="BS1081" s="54" t="str">
        <f t="shared" si="763"/>
        <v/>
      </c>
      <c r="BT1081" s="54" t="str">
        <f t="shared" si="763"/>
        <v/>
      </c>
      <c r="BU1081" s="54" t="str">
        <f t="shared" si="763"/>
        <v/>
      </c>
      <c r="BV1081" s="54" t="str">
        <f t="shared" si="763"/>
        <v/>
      </c>
      <c r="BW1081" s="54" t="str">
        <f t="shared" si="763"/>
        <v/>
      </c>
      <c r="BX1081" s="54" t="str">
        <f t="shared" si="763"/>
        <v/>
      </c>
      <c r="BY1081" s="54" t="str">
        <f t="shared" si="763"/>
        <v/>
      </c>
      <c r="BZ1081" s="54" t="str">
        <f t="shared" si="763"/>
        <v/>
      </c>
      <c r="CA1081" s="54" t="str">
        <f t="shared" si="763"/>
        <v/>
      </c>
      <c r="CB1081" s="54" t="str">
        <f t="shared" si="763"/>
        <v/>
      </c>
      <c r="CC1081" s="54" t="str">
        <f t="shared" si="763"/>
        <v/>
      </c>
      <c r="CD1081" s="54" t="str">
        <f t="shared" si="763"/>
        <v/>
      </c>
      <c r="CE1081" s="54" t="str">
        <f t="shared" si="763"/>
        <v/>
      </c>
      <c r="CF1081" s="54" t="str">
        <f t="shared" si="763"/>
        <v/>
      </c>
      <c r="CI1081" s="54">
        <v>517</v>
      </c>
      <c r="CJ1081" s="54" t="str">
        <f t="shared" si="765"/>
        <v xml:space="preserve"> </v>
      </c>
      <c r="CK1081" s="54">
        <f t="shared" si="766"/>
        <v>0</v>
      </c>
      <c r="CL1081" s="54">
        <f t="shared" si="767"/>
        <v>0</v>
      </c>
      <c r="CM1081" s="54">
        <f t="shared" si="768"/>
        <v>0</v>
      </c>
      <c r="CN1081" s="54">
        <f t="shared" si="769"/>
        <v>0</v>
      </c>
      <c r="CO1081" s="54">
        <f t="shared" si="770"/>
        <v>0</v>
      </c>
      <c r="CP1081" s="54">
        <f t="shared" si="771"/>
        <v>0</v>
      </c>
      <c r="CQ1081" s="54">
        <f t="shared" si="772"/>
        <v>0</v>
      </c>
      <c r="CR1081" s="54">
        <f t="shared" si="773"/>
        <v>0</v>
      </c>
      <c r="CS1081" s="54">
        <f t="shared" si="774"/>
        <v>0</v>
      </c>
      <c r="CT1081" s="54">
        <f t="shared" si="775"/>
        <v>0</v>
      </c>
      <c r="CU1081" s="54">
        <f t="shared" si="776"/>
        <v>0</v>
      </c>
      <c r="CV1081" s="54">
        <f t="shared" si="777"/>
        <v>0</v>
      </c>
      <c r="CW1081" s="54">
        <f t="shared" si="778"/>
        <v>0</v>
      </c>
      <c r="CX1081" s="54">
        <f t="shared" si="779"/>
        <v>0</v>
      </c>
      <c r="CY1081" s="54">
        <f t="shared" si="780"/>
        <v>0</v>
      </c>
      <c r="CZ1081" s="54">
        <f t="shared" si="781"/>
        <v>0</v>
      </c>
    </row>
    <row r="1082" spans="18:104" ht="14" x14ac:dyDescent="0.15">
      <c r="R1082" s="40" t="str">
        <f t="shared" si="760"/>
        <v xml:space="preserve"> </v>
      </c>
      <c r="BE1082" s="6">
        <v>35</v>
      </c>
      <c r="BF1082" s="44">
        <v>5</v>
      </c>
      <c r="BG1082" s="18">
        <v>1059</v>
      </c>
      <c r="BH1082" s="46" t="str">
        <f t="array" ref="BH1082">IF(INDEX($V$71:$AK$326,BE1082,BF1082)&gt;0,INDEX($V$71:$AK$326,BE1082,BF1082),"")</f>
        <v/>
      </c>
      <c r="BI1082" s="46" t="str">
        <f t="array" ref="BI1082">IFERROR(RANK(BH1082,$BH$24:$BH$4119,1)+COUNTIF($BH$24:BH1082,BH1082)-1,"")</f>
        <v/>
      </c>
      <c r="BJ1082" s="46" t="str">
        <f t="array" ref="BJ1082">IFERROR(INDEX($BH$24:$BH$4119,MATCH(SMALL($BI$24:$BI$4119,ROWS($BJ$24:BJ1082)),$BI$24:$BI$4119,0))," ")</f>
        <v xml:space="preserve"> </v>
      </c>
      <c r="BK1082" s="46" t="str">
        <f t="array" ref="BK1082">IF(ISNUMBER(BJ1082),(IF(COUNTIF( BJ$24:BJ1082, BJ1082 )=1,BJ1082,"")),"")</f>
        <v/>
      </c>
      <c r="BL1082" s="46" t="str">
        <f t="array" ref="BL1082">IFERROR(RANK(BK1082,$BK$24:$BK$4119,1)+COUNTIF($BK$24:BK1082,BK1082)-1,"")</f>
        <v/>
      </c>
      <c r="BM1082" s="46" t="str">
        <f t="array" ref="BM1082">IFERROR(INDEX($BK$24:$BK$4119,MATCH(SMALL($BL$24:$BL$4119,ROWS($BM$24:BM1082)),$BL$24:$BL$4119,0))," ")</f>
        <v xml:space="preserve"> </v>
      </c>
      <c r="BO1082" s="46">
        <v>518</v>
      </c>
      <c r="BP1082" s="46" t="str">
        <f t="shared" si="764"/>
        <v xml:space="preserve"> </v>
      </c>
      <c r="BQ1082" s="54" t="str">
        <f t="shared" si="762"/>
        <v/>
      </c>
      <c r="BR1082" s="54" t="str">
        <f t="shared" si="763"/>
        <v/>
      </c>
      <c r="BS1082" s="54" t="str">
        <f t="shared" si="763"/>
        <v/>
      </c>
      <c r="BT1082" s="54" t="str">
        <f t="shared" si="763"/>
        <v/>
      </c>
      <c r="BU1082" s="54" t="str">
        <f t="shared" si="763"/>
        <v/>
      </c>
      <c r="BV1082" s="54" t="str">
        <f t="shared" si="763"/>
        <v/>
      </c>
      <c r="BW1082" s="54" t="str">
        <f t="shared" si="763"/>
        <v/>
      </c>
      <c r="BX1082" s="54" t="str">
        <f t="shared" si="763"/>
        <v/>
      </c>
      <c r="BY1082" s="54" t="str">
        <f t="shared" si="763"/>
        <v/>
      </c>
      <c r="BZ1082" s="54" t="str">
        <f t="shared" si="763"/>
        <v/>
      </c>
      <c r="CA1082" s="54" t="str">
        <f t="shared" si="763"/>
        <v/>
      </c>
      <c r="CB1082" s="54" t="str">
        <f t="shared" si="763"/>
        <v/>
      </c>
      <c r="CC1082" s="54" t="str">
        <f t="shared" si="763"/>
        <v/>
      </c>
      <c r="CD1082" s="54" t="str">
        <f t="shared" si="763"/>
        <v/>
      </c>
      <c r="CE1082" s="54" t="str">
        <f t="shared" si="763"/>
        <v/>
      </c>
      <c r="CF1082" s="54" t="str">
        <f t="shared" si="763"/>
        <v/>
      </c>
      <c r="CI1082" s="54">
        <v>518</v>
      </c>
      <c r="CJ1082" s="54" t="str">
        <f t="shared" si="765"/>
        <v xml:space="preserve"> </v>
      </c>
      <c r="CK1082" s="54">
        <f t="shared" si="766"/>
        <v>0</v>
      </c>
      <c r="CL1082" s="54">
        <f t="shared" si="767"/>
        <v>0</v>
      </c>
      <c r="CM1082" s="54">
        <f t="shared" si="768"/>
        <v>0</v>
      </c>
      <c r="CN1082" s="54">
        <f t="shared" si="769"/>
        <v>0</v>
      </c>
      <c r="CO1082" s="54">
        <f t="shared" si="770"/>
        <v>0</v>
      </c>
      <c r="CP1082" s="54">
        <f t="shared" si="771"/>
        <v>0</v>
      </c>
      <c r="CQ1082" s="54">
        <f t="shared" si="772"/>
        <v>0</v>
      </c>
      <c r="CR1082" s="54">
        <f t="shared" si="773"/>
        <v>0</v>
      </c>
      <c r="CS1082" s="54">
        <f t="shared" si="774"/>
        <v>0</v>
      </c>
      <c r="CT1082" s="54">
        <f t="shared" si="775"/>
        <v>0</v>
      </c>
      <c r="CU1082" s="54">
        <f t="shared" si="776"/>
        <v>0</v>
      </c>
      <c r="CV1082" s="54">
        <f t="shared" si="777"/>
        <v>0</v>
      </c>
      <c r="CW1082" s="54">
        <f t="shared" si="778"/>
        <v>0</v>
      </c>
      <c r="CX1082" s="54">
        <f t="shared" si="779"/>
        <v>0</v>
      </c>
      <c r="CY1082" s="54">
        <f t="shared" si="780"/>
        <v>0</v>
      </c>
      <c r="CZ1082" s="54">
        <f t="shared" si="781"/>
        <v>0</v>
      </c>
    </row>
    <row r="1083" spans="18:104" ht="14" x14ac:dyDescent="0.15">
      <c r="R1083" s="40" t="str">
        <f t="shared" si="760"/>
        <v xml:space="preserve"> </v>
      </c>
      <c r="BE1083" s="6">
        <v>36</v>
      </c>
      <c r="BF1083" s="44">
        <v>5</v>
      </c>
      <c r="BG1083" s="18">
        <v>1060</v>
      </c>
      <c r="BH1083" s="46" t="str">
        <f t="array" ref="BH1083">IF(INDEX($V$71:$AK$326,BE1083,BF1083)&gt;0,INDEX($V$71:$AK$326,BE1083,BF1083),"")</f>
        <v>0</v>
      </c>
      <c r="BI1083" s="46" t="str">
        <f t="array" ref="BI1083">IFERROR(RANK(BH1083,$BH$24:$BH$4119,1)+COUNTIF($BH$24:BH1083,BH1083)-1,"")</f>
        <v/>
      </c>
      <c r="BJ1083" s="46" t="str">
        <f t="array" ref="BJ1083">IFERROR(INDEX($BH$24:$BH$4119,MATCH(SMALL($BI$24:$BI$4119,ROWS($BJ$24:BJ1083)),$BI$24:$BI$4119,0))," ")</f>
        <v xml:space="preserve"> </v>
      </c>
      <c r="BK1083" s="46" t="str">
        <f t="array" ref="BK1083">IF(ISNUMBER(BJ1083),(IF(COUNTIF( BJ$24:BJ1083, BJ1083 )=1,BJ1083,"")),"")</f>
        <v/>
      </c>
      <c r="BL1083" s="46" t="str">
        <f t="array" ref="BL1083">IFERROR(RANK(BK1083,$BK$24:$BK$4119,1)+COUNTIF($BK$24:BK1083,BK1083)-1,"")</f>
        <v/>
      </c>
      <c r="BM1083" s="46" t="str">
        <f t="array" ref="BM1083">IFERROR(INDEX($BK$24:$BK$4119,MATCH(SMALL($BL$24:$BL$4119,ROWS($BM$24:BM1083)),$BL$24:$BL$4119,0))," ")</f>
        <v xml:space="preserve"> </v>
      </c>
      <c r="BO1083" s="46">
        <v>519</v>
      </c>
      <c r="BP1083" s="46" t="str">
        <f t="shared" si="764"/>
        <v xml:space="preserve"> </v>
      </c>
      <c r="BQ1083" s="54" t="str">
        <f t="shared" si="762"/>
        <v/>
      </c>
      <c r="BR1083" s="54" t="str">
        <f t="shared" si="763"/>
        <v/>
      </c>
      <c r="BS1083" s="54" t="str">
        <f t="shared" si="763"/>
        <v/>
      </c>
      <c r="BT1083" s="54" t="str">
        <f t="shared" si="763"/>
        <v/>
      </c>
      <c r="BU1083" s="54" t="str">
        <f t="shared" si="763"/>
        <v/>
      </c>
      <c r="BV1083" s="54" t="str">
        <f t="shared" si="763"/>
        <v/>
      </c>
      <c r="BW1083" s="54" t="str">
        <f t="shared" si="763"/>
        <v/>
      </c>
      <c r="BX1083" s="54" t="str">
        <f t="shared" si="763"/>
        <v/>
      </c>
      <c r="BY1083" s="54" t="str">
        <f t="shared" si="763"/>
        <v/>
      </c>
      <c r="BZ1083" s="54" t="str">
        <f t="shared" si="763"/>
        <v/>
      </c>
      <c r="CA1083" s="54" t="str">
        <f t="shared" si="763"/>
        <v/>
      </c>
      <c r="CB1083" s="54" t="str">
        <f t="shared" si="763"/>
        <v/>
      </c>
      <c r="CC1083" s="54" t="str">
        <f t="shared" si="763"/>
        <v/>
      </c>
      <c r="CD1083" s="54" t="str">
        <f t="shared" si="763"/>
        <v/>
      </c>
      <c r="CE1083" s="54" t="str">
        <f t="shared" si="763"/>
        <v/>
      </c>
      <c r="CF1083" s="54" t="str">
        <f t="shared" si="763"/>
        <v/>
      </c>
      <c r="CI1083" s="54">
        <v>519</v>
      </c>
      <c r="CJ1083" s="54" t="str">
        <f t="shared" si="765"/>
        <v xml:space="preserve"> </v>
      </c>
      <c r="CK1083" s="54">
        <f t="shared" si="766"/>
        <v>0</v>
      </c>
      <c r="CL1083" s="54">
        <f t="shared" si="767"/>
        <v>0</v>
      </c>
      <c r="CM1083" s="54">
        <f t="shared" si="768"/>
        <v>0</v>
      </c>
      <c r="CN1083" s="54">
        <f t="shared" si="769"/>
        <v>0</v>
      </c>
      <c r="CO1083" s="54">
        <f t="shared" si="770"/>
        <v>0</v>
      </c>
      <c r="CP1083" s="54">
        <f t="shared" si="771"/>
        <v>0</v>
      </c>
      <c r="CQ1083" s="54">
        <f t="shared" si="772"/>
        <v>0</v>
      </c>
      <c r="CR1083" s="54">
        <f t="shared" si="773"/>
        <v>0</v>
      </c>
      <c r="CS1083" s="54">
        <f t="shared" si="774"/>
        <v>0</v>
      </c>
      <c r="CT1083" s="54">
        <f t="shared" si="775"/>
        <v>0</v>
      </c>
      <c r="CU1083" s="54">
        <f t="shared" si="776"/>
        <v>0</v>
      </c>
      <c r="CV1083" s="54">
        <f t="shared" si="777"/>
        <v>0</v>
      </c>
      <c r="CW1083" s="54">
        <f t="shared" si="778"/>
        <v>0</v>
      </c>
      <c r="CX1083" s="54">
        <f t="shared" si="779"/>
        <v>0</v>
      </c>
      <c r="CY1083" s="54">
        <f t="shared" si="780"/>
        <v>0</v>
      </c>
      <c r="CZ1083" s="54">
        <f t="shared" si="781"/>
        <v>0</v>
      </c>
    </row>
    <row r="1084" spans="18:104" ht="14" x14ac:dyDescent="0.15">
      <c r="R1084" s="40" t="str">
        <f t="shared" si="760"/>
        <v xml:space="preserve"> </v>
      </c>
      <c r="BE1084" s="6">
        <v>37</v>
      </c>
      <c r="BF1084" s="44">
        <v>5</v>
      </c>
      <c r="BG1084" s="18">
        <v>1061</v>
      </c>
      <c r="BH1084" s="46" t="str">
        <f t="array" ref="BH1084">IF(INDEX($V$71:$AK$326,BE1084,BF1084)&gt;0,INDEX($V$71:$AK$326,BE1084,BF1084),"")</f>
        <v/>
      </c>
      <c r="BI1084" s="46" t="str">
        <f t="array" ref="BI1084">IFERROR(RANK(BH1084,$BH$24:$BH$4119,1)+COUNTIF($BH$24:BH1084,BH1084)-1,"")</f>
        <v/>
      </c>
      <c r="BJ1084" s="46" t="str">
        <f t="array" ref="BJ1084">IFERROR(INDEX($BH$24:$BH$4119,MATCH(SMALL($BI$24:$BI$4119,ROWS($BJ$24:BJ1084)),$BI$24:$BI$4119,0))," ")</f>
        <v xml:space="preserve"> </v>
      </c>
      <c r="BK1084" s="46" t="str">
        <f t="array" ref="BK1084">IF(ISNUMBER(BJ1084),(IF(COUNTIF( BJ$24:BJ1084, BJ1084 )=1,BJ1084,"")),"")</f>
        <v/>
      </c>
      <c r="BL1084" s="46" t="str">
        <f t="array" ref="BL1084">IFERROR(RANK(BK1084,$BK$24:$BK$4119,1)+COUNTIF($BK$24:BK1084,BK1084)-1,"")</f>
        <v/>
      </c>
      <c r="BM1084" s="46" t="str">
        <f t="array" ref="BM1084">IFERROR(INDEX($BK$24:$BK$4119,MATCH(SMALL($BL$24:$BL$4119,ROWS($BM$24:BM1084)),$BL$24:$BL$4119,0))," ")</f>
        <v xml:space="preserve"> </v>
      </c>
      <c r="BO1084" s="46">
        <v>520</v>
      </c>
      <c r="BP1084" s="46" t="str">
        <f t="shared" si="764"/>
        <v xml:space="preserve"> </v>
      </c>
      <c r="BQ1084" s="54" t="str">
        <f t="shared" si="762"/>
        <v/>
      </c>
      <c r="BR1084" s="54" t="str">
        <f t="shared" si="763"/>
        <v/>
      </c>
      <c r="BS1084" s="54" t="str">
        <f t="shared" si="763"/>
        <v/>
      </c>
      <c r="BT1084" s="54" t="str">
        <f t="shared" si="763"/>
        <v/>
      </c>
      <c r="BU1084" s="54" t="str">
        <f t="shared" si="763"/>
        <v/>
      </c>
      <c r="BV1084" s="54" t="str">
        <f t="shared" si="763"/>
        <v/>
      </c>
      <c r="BW1084" s="54" t="str">
        <f t="shared" si="763"/>
        <v/>
      </c>
      <c r="BX1084" s="54" t="str">
        <f t="shared" si="763"/>
        <v/>
      </c>
      <c r="BY1084" s="54" t="str">
        <f t="shared" si="763"/>
        <v/>
      </c>
      <c r="BZ1084" s="54" t="str">
        <f t="shared" si="763"/>
        <v/>
      </c>
      <c r="CA1084" s="54" t="str">
        <f t="shared" si="763"/>
        <v/>
      </c>
      <c r="CB1084" s="54" t="str">
        <f t="shared" si="763"/>
        <v/>
      </c>
      <c r="CC1084" s="54" t="str">
        <f t="shared" si="763"/>
        <v/>
      </c>
      <c r="CD1084" s="54" t="str">
        <f t="shared" si="763"/>
        <v/>
      </c>
      <c r="CE1084" s="54" t="str">
        <f t="shared" si="763"/>
        <v/>
      </c>
      <c r="CF1084" s="54" t="str">
        <f t="shared" si="763"/>
        <v/>
      </c>
      <c r="CI1084" s="54">
        <v>520</v>
      </c>
      <c r="CJ1084" s="54" t="str">
        <f t="shared" si="765"/>
        <v xml:space="preserve"> </v>
      </c>
      <c r="CK1084" s="54">
        <f t="shared" si="766"/>
        <v>0</v>
      </c>
      <c r="CL1084" s="54">
        <f t="shared" si="767"/>
        <v>0</v>
      </c>
      <c r="CM1084" s="54">
        <f t="shared" si="768"/>
        <v>0</v>
      </c>
      <c r="CN1084" s="54">
        <f t="shared" si="769"/>
        <v>0</v>
      </c>
      <c r="CO1084" s="54">
        <f t="shared" si="770"/>
        <v>0</v>
      </c>
      <c r="CP1084" s="54">
        <f t="shared" si="771"/>
        <v>0</v>
      </c>
      <c r="CQ1084" s="54">
        <f t="shared" si="772"/>
        <v>0</v>
      </c>
      <c r="CR1084" s="54">
        <f t="shared" si="773"/>
        <v>0</v>
      </c>
      <c r="CS1084" s="54">
        <f t="shared" si="774"/>
        <v>0</v>
      </c>
      <c r="CT1084" s="54">
        <f t="shared" si="775"/>
        <v>0</v>
      </c>
      <c r="CU1084" s="54">
        <f t="shared" si="776"/>
        <v>0</v>
      </c>
      <c r="CV1084" s="54">
        <f t="shared" si="777"/>
        <v>0</v>
      </c>
      <c r="CW1084" s="54">
        <f t="shared" si="778"/>
        <v>0</v>
      </c>
      <c r="CX1084" s="54">
        <f t="shared" si="779"/>
        <v>0</v>
      </c>
      <c r="CY1084" s="54">
        <f t="shared" si="780"/>
        <v>0</v>
      </c>
      <c r="CZ1084" s="54">
        <f t="shared" si="781"/>
        <v>0</v>
      </c>
    </row>
    <row r="1085" spans="18:104" ht="14" x14ac:dyDescent="0.15">
      <c r="R1085" s="40" t="str">
        <f t="shared" si="760"/>
        <v xml:space="preserve"> </v>
      </c>
      <c r="BE1085" s="6">
        <v>38</v>
      </c>
      <c r="BF1085" s="44">
        <v>5</v>
      </c>
      <c r="BG1085" s="18">
        <v>1062</v>
      </c>
      <c r="BH1085" s="46" t="str">
        <f t="array" ref="BH1085">IF(INDEX($V$71:$AK$326,BE1085,BF1085)&gt;0,INDEX($V$71:$AK$326,BE1085,BF1085),"")</f>
        <v>0</v>
      </c>
      <c r="BI1085" s="46" t="str">
        <f t="array" ref="BI1085">IFERROR(RANK(BH1085,$BH$24:$BH$4119,1)+COUNTIF($BH$24:BH1085,BH1085)-1,"")</f>
        <v/>
      </c>
      <c r="BJ1085" s="46" t="str">
        <f t="array" ref="BJ1085">IFERROR(INDEX($BH$24:$BH$4119,MATCH(SMALL($BI$24:$BI$4119,ROWS($BJ$24:BJ1085)),$BI$24:$BI$4119,0))," ")</f>
        <v xml:space="preserve"> </v>
      </c>
      <c r="BK1085" s="46" t="str">
        <f t="array" ref="BK1085">IF(ISNUMBER(BJ1085),(IF(COUNTIF( BJ$24:BJ1085, BJ1085 )=1,BJ1085,"")),"")</f>
        <v/>
      </c>
      <c r="BL1085" s="46" t="str">
        <f t="array" ref="BL1085">IFERROR(RANK(BK1085,$BK$24:$BK$4119,1)+COUNTIF($BK$24:BK1085,BK1085)-1,"")</f>
        <v/>
      </c>
      <c r="BM1085" s="46" t="str">
        <f t="array" ref="BM1085">IFERROR(INDEX($BK$24:$BK$4119,MATCH(SMALL($BL$24:$BL$4119,ROWS($BM$24:BM1085)),$BL$24:$BL$4119,0))," ")</f>
        <v xml:space="preserve"> </v>
      </c>
      <c r="BO1085" s="46">
        <v>521</v>
      </c>
      <c r="BP1085" s="46" t="str">
        <f t="shared" si="764"/>
        <v xml:space="preserve"> </v>
      </c>
      <c r="BQ1085" s="54" t="str">
        <f t="shared" si="762"/>
        <v/>
      </c>
      <c r="BR1085" s="54" t="str">
        <f t="shared" si="763"/>
        <v/>
      </c>
      <c r="BS1085" s="54" t="str">
        <f t="shared" si="763"/>
        <v/>
      </c>
      <c r="BT1085" s="54" t="str">
        <f t="shared" si="763"/>
        <v/>
      </c>
      <c r="BU1085" s="54" t="str">
        <f t="shared" si="763"/>
        <v/>
      </c>
      <c r="BV1085" s="54" t="str">
        <f t="shared" si="763"/>
        <v/>
      </c>
      <c r="BW1085" s="54" t="str">
        <f t="shared" si="763"/>
        <v/>
      </c>
      <c r="BX1085" s="54" t="str">
        <f t="shared" si="763"/>
        <v/>
      </c>
      <c r="BY1085" s="54" t="str">
        <f t="shared" si="763"/>
        <v/>
      </c>
      <c r="BZ1085" s="54" t="str">
        <f t="shared" si="763"/>
        <v/>
      </c>
      <c r="CA1085" s="54" t="str">
        <f t="shared" si="763"/>
        <v/>
      </c>
      <c r="CB1085" s="54" t="str">
        <f t="shared" si="763"/>
        <v/>
      </c>
      <c r="CC1085" s="54" t="str">
        <f t="shared" si="763"/>
        <v/>
      </c>
      <c r="CD1085" s="54" t="str">
        <f t="shared" si="763"/>
        <v/>
      </c>
      <c r="CE1085" s="54" t="str">
        <f t="shared" si="763"/>
        <v/>
      </c>
      <c r="CF1085" s="54" t="str">
        <f t="shared" si="763"/>
        <v/>
      </c>
      <c r="CI1085" s="54">
        <v>521</v>
      </c>
      <c r="CJ1085" s="54" t="str">
        <f t="shared" si="765"/>
        <v xml:space="preserve"> </v>
      </c>
      <c r="CK1085" s="54">
        <f t="shared" si="766"/>
        <v>0</v>
      </c>
      <c r="CL1085" s="54">
        <f t="shared" si="767"/>
        <v>0</v>
      </c>
      <c r="CM1085" s="54">
        <f t="shared" si="768"/>
        <v>0</v>
      </c>
      <c r="CN1085" s="54">
        <f t="shared" si="769"/>
        <v>0</v>
      </c>
      <c r="CO1085" s="54">
        <f t="shared" si="770"/>
        <v>0</v>
      </c>
      <c r="CP1085" s="54">
        <f t="shared" si="771"/>
        <v>0</v>
      </c>
      <c r="CQ1085" s="54">
        <f t="shared" si="772"/>
        <v>0</v>
      </c>
      <c r="CR1085" s="54">
        <f t="shared" si="773"/>
        <v>0</v>
      </c>
      <c r="CS1085" s="54">
        <f t="shared" si="774"/>
        <v>0</v>
      </c>
      <c r="CT1085" s="54">
        <f t="shared" si="775"/>
        <v>0</v>
      </c>
      <c r="CU1085" s="54">
        <f t="shared" si="776"/>
        <v>0</v>
      </c>
      <c r="CV1085" s="54">
        <f t="shared" si="777"/>
        <v>0</v>
      </c>
      <c r="CW1085" s="54">
        <f t="shared" si="778"/>
        <v>0</v>
      </c>
      <c r="CX1085" s="54">
        <f t="shared" si="779"/>
        <v>0</v>
      </c>
      <c r="CY1085" s="54">
        <f t="shared" si="780"/>
        <v>0</v>
      </c>
      <c r="CZ1085" s="54">
        <f t="shared" si="781"/>
        <v>0</v>
      </c>
    </row>
    <row r="1086" spans="18:104" ht="14" x14ac:dyDescent="0.15">
      <c r="R1086" s="40" t="str">
        <f t="shared" si="760"/>
        <v xml:space="preserve"> </v>
      </c>
      <c r="BE1086" s="6">
        <v>39</v>
      </c>
      <c r="BF1086" s="44">
        <v>5</v>
      </c>
      <c r="BG1086" s="18">
        <v>1063</v>
      </c>
      <c r="BH1086" s="46" t="str">
        <f t="array" ref="BH1086">IF(INDEX($V$71:$AK$326,BE1086,BF1086)&gt;0,INDEX($V$71:$AK$326,BE1086,BF1086),"")</f>
        <v>0</v>
      </c>
      <c r="BI1086" s="46" t="str">
        <f t="array" ref="BI1086">IFERROR(RANK(BH1086,$BH$24:$BH$4119,1)+COUNTIF($BH$24:BH1086,BH1086)-1,"")</f>
        <v/>
      </c>
      <c r="BJ1086" s="46" t="str">
        <f t="array" ref="BJ1086">IFERROR(INDEX($BH$24:$BH$4119,MATCH(SMALL($BI$24:$BI$4119,ROWS($BJ$24:BJ1086)),$BI$24:$BI$4119,0))," ")</f>
        <v xml:space="preserve"> </v>
      </c>
      <c r="BK1086" s="46" t="str">
        <f t="array" ref="BK1086">IF(ISNUMBER(BJ1086),(IF(COUNTIF( BJ$24:BJ1086, BJ1086 )=1,BJ1086,"")),"")</f>
        <v/>
      </c>
      <c r="BL1086" s="46" t="str">
        <f t="array" ref="BL1086">IFERROR(RANK(BK1086,$BK$24:$BK$4119,1)+COUNTIF($BK$24:BK1086,BK1086)-1,"")</f>
        <v/>
      </c>
      <c r="BM1086" s="46" t="str">
        <f t="array" ref="BM1086">IFERROR(INDEX($BK$24:$BK$4119,MATCH(SMALL($BL$24:$BL$4119,ROWS($BM$24:BM1086)),$BL$24:$BL$4119,0))," ")</f>
        <v xml:space="preserve"> </v>
      </c>
      <c r="BO1086" s="46">
        <v>522</v>
      </c>
      <c r="BP1086" s="46" t="str">
        <f t="shared" si="764"/>
        <v xml:space="preserve"> </v>
      </c>
      <c r="BQ1086" s="54" t="str">
        <f t="shared" si="762"/>
        <v/>
      </c>
      <c r="BR1086" s="54" t="str">
        <f t="shared" si="763"/>
        <v/>
      </c>
      <c r="BS1086" s="54" t="str">
        <f t="shared" si="763"/>
        <v/>
      </c>
      <c r="BT1086" s="54" t="str">
        <f t="shared" si="763"/>
        <v/>
      </c>
      <c r="BU1086" s="54" t="str">
        <f t="shared" si="763"/>
        <v/>
      </c>
      <c r="BV1086" s="54" t="str">
        <f t="shared" si="763"/>
        <v/>
      </c>
      <c r="BW1086" s="54" t="str">
        <f t="shared" si="763"/>
        <v/>
      </c>
      <c r="BX1086" s="54" t="str">
        <f t="shared" si="763"/>
        <v/>
      </c>
      <c r="BY1086" s="54" t="str">
        <f t="shared" si="763"/>
        <v/>
      </c>
      <c r="BZ1086" s="54" t="str">
        <f t="shared" si="763"/>
        <v/>
      </c>
      <c r="CA1086" s="54" t="str">
        <f t="shared" si="763"/>
        <v/>
      </c>
      <c r="CB1086" s="54" t="str">
        <f t="shared" si="763"/>
        <v/>
      </c>
      <c r="CC1086" s="54" t="str">
        <f t="shared" si="763"/>
        <v/>
      </c>
      <c r="CD1086" s="54" t="str">
        <f t="shared" si="763"/>
        <v/>
      </c>
      <c r="CE1086" s="54" t="str">
        <f t="shared" si="763"/>
        <v/>
      </c>
      <c r="CF1086" s="54" t="str">
        <f t="shared" si="763"/>
        <v/>
      </c>
      <c r="CI1086" s="54">
        <v>522</v>
      </c>
      <c r="CJ1086" s="54" t="str">
        <f t="shared" si="765"/>
        <v xml:space="preserve"> </v>
      </c>
      <c r="CK1086" s="54">
        <f t="shared" si="766"/>
        <v>0</v>
      </c>
      <c r="CL1086" s="54">
        <f t="shared" si="767"/>
        <v>0</v>
      </c>
      <c r="CM1086" s="54">
        <f t="shared" si="768"/>
        <v>0</v>
      </c>
      <c r="CN1086" s="54">
        <f t="shared" si="769"/>
        <v>0</v>
      </c>
      <c r="CO1086" s="54">
        <f t="shared" si="770"/>
        <v>0</v>
      </c>
      <c r="CP1086" s="54">
        <f t="shared" si="771"/>
        <v>0</v>
      </c>
      <c r="CQ1086" s="54">
        <f t="shared" si="772"/>
        <v>0</v>
      </c>
      <c r="CR1086" s="54">
        <f t="shared" si="773"/>
        <v>0</v>
      </c>
      <c r="CS1086" s="54">
        <f t="shared" si="774"/>
        <v>0</v>
      </c>
      <c r="CT1086" s="54">
        <f t="shared" si="775"/>
        <v>0</v>
      </c>
      <c r="CU1086" s="54">
        <f t="shared" si="776"/>
        <v>0</v>
      </c>
      <c r="CV1086" s="54">
        <f t="shared" si="777"/>
        <v>0</v>
      </c>
      <c r="CW1086" s="54">
        <f t="shared" si="778"/>
        <v>0</v>
      </c>
      <c r="CX1086" s="54">
        <f t="shared" si="779"/>
        <v>0</v>
      </c>
      <c r="CY1086" s="54">
        <f t="shared" si="780"/>
        <v>0</v>
      </c>
      <c r="CZ1086" s="54">
        <f t="shared" si="781"/>
        <v>0</v>
      </c>
    </row>
    <row r="1087" spans="18:104" ht="14" x14ac:dyDescent="0.15">
      <c r="R1087" s="40" t="str">
        <f t="shared" si="760"/>
        <v xml:space="preserve"> </v>
      </c>
      <c r="BE1087" s="6">
        <v>40</v>
      </c>
      <c r="BF1087" s="44">
        <v>5</v>
      </c>
      <c r="BG1087" s="18">
        <v>1064</v>
      </c>
      <c r="BH1087" s="46" t="str">
        <f t="array" ref="BH1087">IF(INDEX($V$71:$AK$326,BE1087,BF1087)&gt;0,INDEX($V$71:$AK$326,BE1087,BF1087),"")</f>
        <v>0</v>
      </c>
      <c r="BI1087" s="46" t="str">
        <f t="array" ref="BI1087">IFERROR(RANK(BH1087,$BH$24:$BH$4119,1)+COUNTIF($BH$24:BH1087,BH1087)-1,"")</f>
        <v/>
      </c>
      <c r="BJ1087" s="46" t="str">
        <f t="array" ref="BJ1087">IFERROR(INDEX($BH$24:$BH$4119,MATCH(SMALL($BI$24:$BI$4119,ROWS($BJ$24:BJ1087)),$BI$24:$BI$4119,0))," ")</f>
        <v xml:space="preserve"> </v>
      </c>
      <c r="BK1087" s="46" t="str">
        <f t="array" ref="BK1087">IF(ISNUMBER(BJ1087),(IF(COUNTIF( BJ$24:BJ1087, BJ1087 )=1,BJ1087,"")),"")</f>
        <v/>
      </c>
      <c r="BL1087" s="46" t="str">
        <f t="array" ref="BL1087">IFERROR(RANK(BK1087,$BK$24:$BK$4119,1)+COUNTIF($BK$24:BK1087,BK1087)-1,"")</f>
        <v/>
      </c>
      <c r="BM1087" s="46" t="str">
        <f t="array" ref="BM1087">IFERROR(INDEX($BK$24:$BK$4119,MATCH(SMALL($BL$24:$BL$4119,ROWS($BM$24:BM1087)),$BL$24:$BL$4119,0))," ")</f>
        <v xml:space="preserve"> </v>
      </c>
      <c r="BO1087" s="46">
        <v>523</v>
      </c>
      <c r="BP1087" s="46" t="str">
        <f t="shared" si="764"/>
        <v xml:space="preserve"> </v>
      </c>
      <c r="BQ1087" s="54" t="str">
        <f t="shared" si="762"/>
        <v/>
      </c>
      <c r="BR1087" s="54" t="str">
        <f t="shared" si="763"/>
        <v/>
      </c>
      <c r="BS1087" s="54" t="str">
        <f t="shared" si="763"/>
        <v/>
      </c>
      <c r="BT1087" s="54" t="str">
        <f t="shared" si="763"/>
        <v/>
      </c>
      <c r="BU1087" s="54" t="str">
        <f t="shared" si="763"/>
        <v/>
      </c>
      <c r="BV1087" s="54" t="str">
        <f t="shared" si="763"/>
        <v/>
      </c>
      <c r="BW1087" s="54" t="str">
        <f t="shared" si="763"/>
        <v/>
      </c>
      <c r="BX1087" s="54" t="str">
        <f t="shared" si="763"/>
        <v/>
      </c>
      <c r="BY1087" s="54" t="str">
        <f t="shared" si="763"/>
        <v/>
      </c>
      <c r="BZ1087" s="54" t="str">
        <f t="shared" si="763"/>
        <v/>
      </c>
      <c r="CA1087" s="54" t="str">
        <f t="shared" si="763"/>
        <v/>
      </c>
      <c r="CB1087" s="54" t="str">
        <f t="shared" si="763"/>
        <v/>
      </c>
      <c r="CC1087" s="54" t="str">
        <f t="shared" si="763"/>
        <v/>
      </c>
      <c r="CD1087" s="54" t="str">
        <f t="shared" si="763"/>
        <v/>
      </c>
      <c r="CE1087" s="54" t="str">
        <f t="shared" si="763"/>
        <v/>
      </c>
      <c r="CF1087" s="54" t="str">
        <f t="shared" ref="BR1087:CF1104" si="782">IF(ISNUMBER($BP1087),ABS($BP1087-CF$563),"")</f>
        <v/>
      </c>
      <c r="CI1087" s="54">
        <v>523</v>
      </c>
      <c r="CJ1087" s="54" t="str">
        <f t="shared" si="765"/>
        <v xml:space="preserve"> </v>
      </c>
      <c r="CK1087" s="54">
        <f t="shared" si="766"/>
        <v>0</v>
      </c>
      <c r="CL1087" s="54">
        <f t="shared" si="767"/>
        <v>0</v>
      </c>
      <c r="CM1087" s="54">
        <f t="shared" si="768"/>
        <v>0</v>
      </c>
      <c r="CN1087" s="54">
        <f t="shared" si="769"/>
        <v>0</v>
      </c>
      <c r="CO1087" s="54">
        <f t="shared" si="770"/>
        <v>0</v>
      </c>
      <c r="CP1087" s="54">
        <f t="shared" si="771"/>
        <v>0</v>
      </c>
      <c r="CQ1087" s="54">
        <f t="shared" si="772"/>
        <v>0</v>
      </c>
      <c r="CR1087" s="54">
        <f t="shared" si="773"/>
        <v>0</v>
      </c>
      <c r="CS1087" s="54">
        <f t="shared" si="774"/>
        <v>0</v>
      </c>
      <c r="CT1087" s="54">
        <f t="shared" si="775"/>
        <v>0</v>
      </c>
      <c r="CU1087" s="54">
        <f t="shared" si="776"/>
        <v>0</v>
      </c>
      <c r="CV1087" s="54">
        <f t="shared" si="777"/>
        <v>0</v>
      </c>
      <c r="CW1087" s="54">
        <f t="shared" si="778"/>
        <v>0</v>
      </c>
      <c r="CX1087" s="54">
        <f t="shared" si="779"/>
        <v>0</v>
      </c>
      <c r="CY1087" s="54">
        <f t="shared" si="780"/>
        <v>0</v>
      </c>
      <c r="CZ1087" s="54">
        <f t="shared" si="781"/>
        <v>0</v>
      </c>
    </row>
    <row r="1088" spans="18:104" ht="14" x14ac:dyDescent="0.15">
      <c r="R1088" s="40" t="str">
        <f t="shared" si="760"/>
        <v xml:space="preserve"> </v>
      </c>
      <c r="BE1088" s="6">
        <v>41</v>
      </c>
      <c r="BF1088" s="44">
        <v>5</v>
      </c>
      <c r="BG1088" s="18">
        <v>1065</v>
      </c>
      <c r="BH1088" s="46" t="str">
        <f t="array" ref="BH1088">IF(INDEX($V$71:$AK$326,BE1088,BF1088)&gt;0,INDEX($V$71:$AK$326,BE1088,BF1088),"")</f>
        <v>0</v>
      </c>
      <c r="BI1088" s="46" t="str">
        <f t="array" ref="BI1088">IFERROR(RANK(BH1088,$BH$24:$BH$4119,1)+COUNTIF($BH$24:BH1088,BH1088)-1,"")</f>
        <v/>
      </c>
      <c r="BJ1088" s="46" t="str">
        <f t="array" ref="BJ1088">IFERROR(INDEX($BH$24:$BH$4119,MATCH(SMALL($BI$24:$BI$4119,ROWS($BJ$24:BJ1088)),$BI$24:$BI$4119,0))," ")</f>
        <v xml:space="preserve"> </v>
      </c>
      <c r="BK1088" s="46" t="str">
        <f t="array" ref="BK1088">IF(ISNUMBER(BJ1088),(IF(COUNTIF( BJ$24:BJ1088, BJ1088 )=1,BJ1088,"")),"")</f>
        <v/>
      </c>
      <c r="BL1088" s="46" t="str">
        <f t="array" ref="BL1088">IFERROR(RANK(BK1088,$BK$24:$BK$4119,1)+COUNTIF($BK$24:BK1088,BK1088)-1,"")</f>
        <v/>
      </c>
      <c r="BM1088" s="46" t="str">
        <f t="array" ref="BM1088">IFERROR(INDEX($BK$24:$BK$4119,MATCH(SMALL($BL$24:$BL$4119,ROWS($BM$24:BM1088)),$BL$24:$BL$4119,0))," ")</f>
        <v xml:space="preserve"> </v>
      </c>
      <c r="BO1088" s="46">
        <v>524</v>
      </c>
      <c r="BP1088" s="46" t="str">
        <f t="shared" si="764"/>
        <v xml:space="preserve"> </v>
      </c>
      <c r="BQ1088" s="54" t="str">
        <f t="shared" si="762"/>
        <v/>
      </c>
      <c r="BR1088" s="54" t="str">
        <f t="shared" si="782"/>
        <v/>
      </c>
      <c r="BS1088" s="54" t="str">
        <f t="shared" si="782"/>
        <v/>
      </c>
      <c r="BT1088" s="54" t="str">
        <f t="shared" si="782"/>
        <v/>
      </c>
      <c r="BU1088" s="54" t="str">
        <f t="shared" si="782"/>
        <v/>
      </c>
      <c r="BV1088" s="54" t="str">
        <f t="shared" si="782"/>
        <v/>
      </c>
      <c r="BW1088" s="54" t="str">
        <f t="shared" si="782"/>
        <v/>
      </c>
      <c r="BX1088" s="54" t="str">
        <f t="shared" si="782"/>
        <v/>
      </c>
      <c r="BY1088" s="54" t="str">
        <f t="shared" si="782"/>
        <v/>
      </c>
      <c r="BZ1088" s="54" t="str">
        <f t="shared" si="782"/>
        <v/>
      </c>
      <c r="CA1088" s="54" t="str">
        <f t="shared" si="782"/>
        <v/>
      </c>
      <c r="CB1088" s="54" t="str">
        <f t="shared" si="782"/>
        <v/>
      </c>
      <c r="CC1088" s="54" t="str">
        <f t="shared" si="782"/>
        <v/>
      </c>
      <c r="CD1088" s="54" t="str">
        <f t="shared" si="782"/>
        <v/>
      </c>
      <c r="CE1088" s="54" t="str">
        <f t="shared" si="782"/>
        <v/>
      </c>
      <c r="CF1088" s="54" t="str">
        <f t="shared" si="782"/>
        <v/>
      </c>
      <c r="CI1088" s="54">
        <v>524</v>
      </c>
      <c r="CJ1088" s="54" t="str">
        <f t="shared" si="765"/>
        <v xml:space="preserve"> </v>
      </c>
      <c r="CK1088" s="54">
        <f t="shared" si="766"/>
        <v>0</v>
      </c>
      <c r="CL1088" s="54">
        <f t="shared" si="767"/>
        <v>0</v>
      </c>
      <c r="CM1088" s="54">
        <f t="shared" si="768"/>
        <v>0</v>
      </c>
      <c r="CN1088" s="54">
        <f t="shared" si="769"/>
        <v>0</v>
      </c>
      <c r="CO1088" s="54">
        <f t="shared" si="770"/>
        <v>0</v>
      </c>
      <c r="CP1088" s="54">
        <f t="shared" si="771"/>
        <v>0</v>
      </c>
      <c r="CQ1088" s="54">
        <f t="shared" si="772"/>
        <v>0</v>
      </c>
      <c r="CR1088" s="54">
        <f t="shared" si="773"/>
        <v>0</v>
      </c>
      <c r="CS1088" s="54">
        <f t="shared" si="774"/>
        <v>0</v>
      </c>
      <c r="CT1088" s="54">
        <f t="shared" si="775"/>
        <v>0</v>
      </c>
      <c r="CU1088" s="54">
        <f t="shared" si="776"/>
        <v>0</v>
      </c>
      <c r="CV1088" s="54">
        <f t="shared" si="777"/>
        <v>0</v>
      </c>
      <c r="CW1088" s="54">
        <f t="shared" si="778"/>
        <v>0</v>
      </c>
      <c r="CX1088" s="54">
        <f t="shared" si="779"/>
        <v>0</v>
      </c>
      <c r="CY1088" s="54">
        <f t="shared" si="780"/>
        <v>0</v>
      </c>
      <c r="CZ1088" s="54">
        <f t="shared" si="781"/>
        <v>0</v>
      </c>
    </row>
    <row r="1089" spans="18:104" ht="14" x14ac:dyDescent="0.15">
      <c r="R1089" s="40" t="str">
        <f t="shared" si="760"/>
        <v xml:space="preserve"> </v>
      </c>
      <c r="BE1089" s="6">
        <v>42</v>
      </c>
      <c r="BF1089" s="44">
        <v>5</v>
      </c>
      <c r="BG1089" s="18">
        <v>1066</v>
      </c>
      <c r="BH1089" s="46" t="str">
        <f t="array" ref="BH1089">IF(INDEX($V$71:$AK$326,BE1089,BF1089)&gt;0,INDEX($V$71:$AK$326,BE1089,BF1089),"")</f>
        <v>0</v>
      </c>
      <c r="BI1089" s="46" t="str">
        <f t="array" ref="BI1089">IFERROR(RANK(BH1089,$BH$24:$BH$4119,1)+COUNTIF($BH$24:BH1089,BH1089)-1,"")</f>
        <v/>
      </c>
      <c r="BJ1089" s="46" t="str">
        <f t="array" ref="BJ1089">IFERROR(INDEX($BH$24:$BH$4119,MATCH(SMALL($BI$24:$BI$4119,ROWS($BJ$24:BJ1089)),$BI$24:$BI$4119,0))," ")</f>
        <v xml:space="preserve"> </v>
      </c>
      <c r="BK1089" s="46" t="str">
        <f t="array" ref="BK1089">IF(ISNUMBER(BJ1089),(IF(COUNTIF( BJ$24:BJ1089, BJ1089 )=1,BJ1089,"")),"")</f>
        <v/>
      </c>
      <c r="BL1089" s="46" t="str">
        <f t="array" ref="BL1089">IFERROR(RANK(BK1089,$BK$24:$BK$4119,1)+COUNTIF($BK$24:BK1089,BK1089)-1,"")</f>
        <v/>
      </c>
      <c r="BM1089" s="46" t="str">
        <f t="array" ref="BM1089">IFERROR(INDEX($BK$24:$BK$4119,MATCH(SMALL($BL$24:$BL$4119,ROWS($BM$24:BM1089)),$BL$24:$BL$4119,0))," ")</f>
        <v xml:space="preserve"> </v>
      </c>
      <c r="BO1089" s="46">
        <v>525</v>
      </c>
      <c r="BP1089" s="46" t="str">
        <f t="shared" si="764"/>
        <v xml:space="preserve"> </v>
      </c>
      <c r="BQ1089" s="54" t="str">
        <f t="shared" si="762"/>
        <v/>
      </c>
      <c r="BR1089" s="54" t="str">
        <f t="shared" si="782"/>
        <v/>
      </c>
      <c r="BS1089" s="54" t="str">
        <f t="shared" si="782"/>
        <v/>
      </c>
      <c r="BT1089" s="54" t="str">
        <f t="shared" si="782"/>
        <v/>
      </c>
      <c r="BU1089" s="54" t="str">
        <f t="shared" si="782"/>
        <v/>
      </c>
      <c r="BV1089" s="54" t="str">
        <f t="shared" si="782"/>
        <v/>
      </c>
      <c r="BW1089" s="54" t="str">
        <f t="shared" si="782"/>
        <v/>
      </c>
      <c r="BX1089" s="54" t="str">
        <f t="shared" si="782"/>
        <v/>
      </c>
      <c r="BY1089" s="54" t="str">
        <f t="shared" si="782"/>
        <v/>
      </c>
      <c r="BZ1089" s="54" t="str">
        <f t="shared" si="782"/>
        <v/>
      </c>
      <c r="CA1089" s="54" t="str">
        <f t="shared" si="782"/>
        <v/>
      </c>
      <c r="CB1089" s="54" t="str">
        <f t="shared" si="782"/>
        <v/>
      </c>
      <c r="CC1089" s="54" t="str">
        <f t="shared" si="782"/>
        <v/>
      </c>
      <c r="CD1089" s="54" t="str">
        <f t="shared" si="782"/>
        <v/>
      </c>
      <c r="CE1089" s="54" t="str">
        <f t="shared" si="782"/>
        <v/>
      </c>
      <c r="CF1089" s="54" t="str">
        <f t="shared" si="782"/>
        <v/>
      </c>
      <c r="CI1089" s="54">
        <v>525</v>
      </c>
      <c r="CJ1089" s="54" t="str">
        <f t="shared" si="765"/>
        <v xml:space="preserve"> </v>
      </c>
      <c r="CK1089" s="54">
        <f t="shared" si="766"/>
        <v>0</v>
      </c>
      <c r="CL1089" s="54">
        <f t="shared" si="767"/>
        <v>0</v>
      </c>
      <c r="CM1089" s="54">
        <f t="shared" si="768"/>
        <v>0</v>
      </c>
      <c r="CN1089" s="54">
        <f t="shared" si="769"/>
        <v>0</v>
      </c>
      <c r="CO1089" s="54">
        <f t="shared" si="770"/>
        <v>0</v>
      </c>
      <c r="CP1089" s="54">
        <f t="shared" si="771"/>
        <v>0</v>
      </c>
      <c r="CQ1089" s="54">
        <f t="shared" si="772"/>
        <v>0</v>
      </c>
      <c r="CR1089" s="54">
        <f t="shared" si="773"/>
        <v>0</v>
      </c>
      <c r="CS1089" s="54">
        <f t="shared" si="774"/>
        <v>0</v>
      </c>
      <c r="CT1089" s="54">
        <f t="shared" si="775"/>
        <v>0</v>
      </c>
      <c r="CU1089" s="54">
        <f t="shared" si="776"/>
        <v>0</v>
      </c>
      <c r="CV1089" s="54">
        <f t="shared" si="777"/>
        <v>0</v>
      </c>
      <c r="CW1089" s="54">
        <f t="shared" si="778"/>
        <v>0</v>
      </c>
      <c r="CX1089" s="54">
        <f t="shared" si="779"/>
        <v>0</v>
      </c>
      <c r="CY1089" s="54">
        <f t="shared" si="780"/>
        <v>0</v>
      </c>
      <c r="CZ1089" s="54">
        <f t="shared" si="781"/>
        <v>0</v>
      </c>
    </row>
    <row r="1090" spans="18:104" ht="14" x14ac:dyDescent="0.15">
      <c r="R1090" s="40" t="str">
        <f t="shared" si="760"/>
        <v xml:space="preserve"> </v>
      </c>
      <c r="BE1090" s="6">
        <v>43</v>
      </c>
      <c r="BF1090" s="44">
        <v>5</v>
      </c>
      <c r="BG1090" s="18">
        <v>1067</v>
      </c>
      <c r="BH1090" s="46" t="str">
        <f t="array" ref="BH1090">IF(INDEX($V$71:$AK$326,BE1090,BF1090)&gt;0,INDEX($V$71:$AK$326,BE1090,BF1090),"")</f>
        <v>0</v>
      </c>
      <c r="BI1090" s="46" t="str">
        <f t="array" ref="BI1090">IFERROR(RANK(BH1090,$BH$24:$BH$4119,1)+COUNTIF($BH$24:BH1090,BH1090)-1,"")</f>
        <v/>
      </c>
      <c r="BJ1090" s="46" t="str">
        <f t="array" ref="BJ1090">IFERROR(INDEX($BH$24:$BH$4119,MATCH(SMALL($BI$24:$BI$4119,ROWS($BJ$24:BJ1090)),$BI$24:$BI$4119,0))," ")</f>
        <v xml:space="preserve"> </v>
      </c>
      <c r="BK1090" s="46" t="str">
        <f t="array" ref="BK1090">IF(ISNUMBER(BJ1090),(IF(COUNTIF( BJ$24:BJ1090, BJ1090 )=1,BJ1090,"")),"")</f>
        <v/>
      </c>
      <c r="BL1090" s="46" t="str">
        <f t="array" ref="BL1090">IFERROR(RANK(BK1090,$BK$24:$BK$4119,1)+COUNTIF($BK$24:BK1090,BK1090)-1,"")</f>
        <v/>
      </c>
      <c r="BM1090" s="46" t="str">
        <f t="array" ref="BM1090">IFERROR(INDEX($BK$24:$BK$4119,MATCH(SMALL($BL$24:$BL$4119,ROWS($BM$24:BM1090)),$BL$24:$BL$4119,0))," ")</f>
        <v xml:space="preserve"> </v>
      </c>
      <c r="BO1090" s="46">
        <v>526</v>
      </c>
      <c r="BP1090" s="46" t="str">
        <f t="shared" si="764"/>
        <v xml:space="preserve"> </v>
      </c>
      <c r="BQ1090" s="54" t="str">
        <f t="shared" si="762"/>
        <v/>
      </c>
      <c r="BR1090" s="54" t="str">
        <f t="shared" si="782"/>
        <v/>
      </c>
      <c r="BS1090" s="54" t="str">
        <f t="shared" si="782"/>
        <v/>
      </c>
      <c r="BT1090" s="54" t="str">
        <f t="shared" si="782"/>
        <v/>
      </c>
      <c r="BU1090" s="54" t="str">
        <f t="shared" si="782"/>
        <v/>
      </c>
      <c r="BV1090" s="54" t="str">
        <f t="shared" si="782"/>
        <v/>
      </c>
      <c r="BW1090" s="54" t="str">
        <f t="shared" si="782"/>
        <v/>
      </c>
      <c r="BX1090" s="54" t="str">
        <f t="shared" si="782"/>
        <v/>
      </c>
      <c r="BY1090" s="54" t="str">
        <f t="shared" si="782"/>
        <v/>
      </c>
      <c r="BZ1090" s="54" t="str">
        <f t="shared" si="782"/>
        <v/>
      </c>
      <c r="CA1090" s="54" t="str">
        <f t="shared" si="782"/>
        <v/>
      </c>
      <c r="CB1090" s="54" t="str">
        <f t="shared" si="782"/>
        <v/>
      </c>
      <c r="CC1090" s="54" t="str">
        <f t="shared" si="782"/>
        <v/>
      </c>
      <c r="CD1090" s="54" t="str">
        <f t="shared" si="782"/>
        <v/>
      </c>
      <c r="CE1090" s="54" t="str">
        <f t="shared" si="782"/>
        <v/>
      </c>
      <c r="CF1090" s="54" t="str">
        <f t="shared" si="782"/>
        <v/>
      </c>
      <c r="CI1090" s="54">
        <v>526</v>
      </c>
      <c r="CJ1090" s="54" t="str">
        <f t="shared" si="765"/>
        <v xml:space="preserve"> </v>
      </c>
      <c r="CK1090" s="54">
        <f t="shared" si="766"/>
        <v>0</v>
      </c>
      <c r="CL1090" s="54">
        <f t="shared" si="767"/>
        <v>0</v>
      </c>
      <c r="CM1090" s="54">
        <f t="shared" si="768"/>
        <v>0</v>
      </c>
      <c r="CN1090" s="54">
        <f t="shared" si="769"/>
        <v>0</v>
      </c>
      <c r="CO1090" s="54">
        <f t="shared" si="770"/>
        <v>0</v>
      </c>
      <c r="CP1090" s="54">
        <f t="shared" si="771"/>
        <v>0</v>
      </c>
      <c r="CQ1090" s="54">
        <f t="shared" si="772"/>
        <v>0</v>
      </c>
      <c r="CR1090" s="54">
        <f t="shared" si="773"/>
        <v>0</v>
      </c>
      <c r="CS1090" s="54">
        <f t="shared" si="774"/>
        <v>0</v>
      </c>
      <c r="CT1090" s="54">
        <f t="shared" si="775"/>
        <v>0</v>
      </c>
      <c r="CU1090" s="54">
        <f t="shared" si="776"/>
        <v>0</v>
      </c>
      <c r="CV1090" s="54">
        <f t="shared" si="777"/>
        <v>0</v>
      </c>
      <c r="CW1090" s="54">
        <f t="shared" si="778"/>
        <v>0</v>
      </c>
      <c r="CX1090" s="54">
        <f t="shared" si="779"/>
        <v>0</v>
      </c>
      <c r="CY1090" s="54">
        <f t="shared" si="780"/>
        <v>0</v>
      </c>
      <c r="CZ1090" s="54">
        <f t="shared" si="781"/>
        <v>0</v>
      </c>
    </row>
    <row r="1091" spans="18:104" ht="14" x14ac:dyDescent="0.15">
      <c r="R1091" s="40" t="str">
        <f t="shared" si="760"/>
        <v xml:space="preserve"> </v>
      </c>
      <c r="BE1091" s="6">
        <v>44</v>
      </c>
      <c r="BF1091" s="44">
        <v>5</v>
      </c>
      <c r="BG1091" s="18">
        <v>1068</v>
      </c>
      <c r="BH1091" s="46" t="str">
        <f t="array" ref="BH1091">IF(INDEX($V$71:$AK$326,BE1091,BF1091)&gt;0,INDEX($V$71:$AK$326,BE1091,BF1091),"")</f>
        <v>0</v>
      </c>
      <c r="BI1091" s="46" t="str">
        <f t="array" ref="BI1091">IFERROR(RANK(BH1091,$BH$24:$BH$4119,1)+COUNTIF($BH$24:BH1091,BH1091)-1,"")</f>
        <v/>
      </c>
      <c r="BJ1091" s="46" t="str">
        <f t="array" ref="BJ1091">IFERROR(INDEX($BH$24:$BH$4119,MATCH(SMALL($BI$24:$BI$4119,ROWS($BJ$24:BJ1091)),$BI$24:$BI$4119,0))," ")</f>
        <v xml:space="preserve"> </v>
      </c>
      <c r="BK1091" s="46" t="str">
        <f t="array" ref="BK1091">IF(ISNUMBER(BJ1091),(IF(COUNTIF( BJ$24:BJ1091, BJ1091 )=1,BJ1091,"")),"")</f>
        <v/>
      </c>
      <c r="BL1091" s="46" t="str">
        <f t="array" ref="BL1091">IFERROR(RANK(BK1091,$BK$24:$BK$4119,1)+COUNTIF($BK$24:BK1091,BK1091)-1,"")</f>
        <v/>
      </c>
      <c r="BM1091" s="46" t="str">
        <f t="array" ref="BM1091">IFERROR(INDEX($BK$24:$BK$4119,MATCH(SMALL($BL$24:$BL$4119,ROWS($BM$24:BM1091)),$BL$24:$BL$4119,0))," ")</f>
        <v xml:space="preserve"> </v>
      </c>
      <c r="BO1091" s="46">
        <v>527</v>
      </c>
      <c r="BP1091" s="46" t="str">
        <f t="shared" si="764"/>
        <v xml:space="preserve"> </v>
      </c>
      <c r="BQ1091" s="54" t="str">
        <f t="shared" si="762"/>
        <v/>
      </c>
      <c r="BR1091" s="54" t="str">
        <f t="shared" si="782"/>
        <v/>
      </c>
      <c r="BS1091" s="54" t="str">
        <f t="shared" si="782"/>
        <v/>
      </c>
      <c r="BT1091" s="54" t="str">
        <f t="shared" si="782"/>
        <v/>
      </c>
      <c r="BU1091" s="54" t="str">
        <f t="shared" si="782"/>
        <v/>
      </c>
      <c r="BV1091" s="54" t="str">
        <f t="shared" si="782"/>
        <v/>
      </c>
      <c r="BW1091" s="54" t="str">
        <f t="shared" si="782"/>
        <v/>
      </c>
      <c r="BX1091" s="54" t="str">
        <f t="shared" si="782"/>
        <v/>
      </c>
      <c r="BY1091" s="54" t="str">
        <f t="shared" si="782"/>
        <v/>
      </c>
      <c r="BZ1091" s="54" t="str">
        <f t="shared" si="782"/>
        <v/>
      </c>
      <c r="CA1091" s="54" t="str">
        <f t="shared" si="782"/>
        <v/>
      </c>
      <c r="CB1091" s="54" t="str">
        <f t="shared" si="782"/>
        <v/>
      </c>
      <c r="CC1091" s="54" t="str">
        <f t="shared" si="782"/>
        <v/>
      </c>
      <c r="CD1091" s="54" t="str">
        <f t="shared" si="782"/>
        <v/>
      </c>
      <c r="CE1091" s="54" t="str">
        <f t="shared" si="782"/>
        <v/>
      </c>
      <c r="CF1091" s="54" t="str">
        <f t="shared" si="782"/>
        <v/>
      </c>
      <c r="CI1091" s="54">
        <v>527</v>
      </c>
      <c r="CJ1091" s="54" t="str">
        <f t="shared" si="765"/>
        <v xml:space="preserve"> </v>
      </c>
      <c r="CK1091" s="54">
        <f t="shared" si="766"/>
        <v>0</v>
      </c>
      <c r="CL1091" s="54">
        <f t="shared" si="767"/>
        <v>0</v>
      </c>
      <c r="CM1091" s="54">
        <f t="shared" si="768"/>
        <v>0</v>
      </c>
      <c r="CN1091" s="54">
        <f t="shared" si="769"/>
        <v>0</v>
      </c>
      <c r="CO1091" s="54">
        <f t="shared" si="770"/>
        <v>0</v>
      </c>
      <c r="CP1091" s="54">
        <f t="shared" si="771"/>
        <v>0</v>
      </c>
      <c r="CQ1091" s="54">
        <f t="shared" si="772"/>
        <v>0</v>
      </c>
      <c r="CR1091" s="54">
        <f t="shared" si="773"/>
        <v>0</v>
      </c>
      <c r="CS1091" s="54">
        <f t="shared" si="774"/>
        <v>0</v>
      </c>
      <c r="CT1091" s="54">
        <f t="shared" si="775"/>
        <v>0</v>
      </c>
      <c r="CU1091" s="54">
        <f t="shared" si="776"/>
        <v>0</v>
      </c>
      <c r="CV1091" s="54">
        <f t="shared" si="777"/>
        <v>0</v>
      </c>
      <c r="CW1091" s="54">
        <f t="shared" si="778"/>
        <v>0</v>
      </c>
      <c r="CX1091" s="54">
        <f t="shared" si="779"/>
        <v>0</v>
      </c>
      <c r="CY1091" s="54">
        <f t="shared" si="780"/>
        <v>0</v>
      </c>
      <c r="CZ1091" s="54">
        <f t="shared" si="781"/>
        <v>0</v>
      </c>
    </row>
    <row r="1092" spans="18:104" ht="14" x14ac:dyDescent="0.15">
      <c r="R1092" s="40" t="str">
        <f t="shared" si="760"/>
        <v xml:space="preserve"> </v>
      </c>
      <c r="BE1092" s="6">
        <v>45</v>
      </c>
      <c r="BF1092" s="44">
        <v>5</v>
      </c>
      <c r="BG1092" s="18">
        <v>1069</v>
      </c>
      <c r="BH1092" s="46" t="str">
        <f t="array" ref="BH1092">IF(INDEX($V$71:$AK$326,BE1092,BF1092)&gt;0,INDEX($V$71:$AK$326,BE1092,BF1092),"")</f>
        <v>0</v>
      </c>
      <c r="BI1092" s="46" t="str">
        <f t="array" ref="BI1092">IFERROR(RANK(BH1092,$BH$24:$BH$4119,1)+COUNTIF($BH$24:BH1092,BH1092)-1,"")</f>
        <v/>
      </c>
      <c r="BJ1092" s="46" t="str">
        <f t="array" ref="BJ1092">IFERROR(INDEX($BH$24:$BH$4119,MATCH(SMALL($BI$24:$BI$4119,ROWS($BJ$24:BJ1092)),$BI$24:$BI$4119,0))," ")</f>
        <v xml:space="preserve"> </v>
      </c>
      <c r="BK1092" s="46" t="str">
        <f t="array" ref="BK1092">IF(ISNUMBER(BJ1092),(IF(COUNTIF( BJ$24:BJ1092, BJ1092 )=1,BJ1092,"")),"")</f>
        <v/>
      </c>
      <c r="BL1092" s="46" t="str">
        <f t="array" ref="BL1092">IFERROR(RANK(BK1092,$BK$24:$BK$4119,1)+COUNTIF($BK$24:BK1092,BK1092)-1,"")</f>
        <v/>
      </c>
      <c r="BM1092" s="46" t="str">
        <f t="array" ref="BM1092">IFERROR(INDEX($BK$24:$BK$4119,MATCH(SMALL($BL$24:$BL$4119,ROWS($BM$24:BM1092)),$BL$24:$BL$4119,0))," ")</f>
        <v xml:space="preserve"> </v>
      </c>
      <c r="BO1092" s="46">
        <v>528</v>
      </c>
      <c r="BP1092" s="46" t="str">
        <f t="shared" si="764"/>
        <v xml:space="preserve"> </v>
      </c>
      <c r="BQ1092" s="54" t="str">
        <f t="shared" si="762"/>
        <v/>
      </c>
      <c r="BR1092" s="54" t="str">
        <f t="shared" si="782"/>
        <v/>
      </c>
      <c r="BS1092" s="54" t="str">
        <f t="shared" si="782"/>
        <v/>
      </c>
      <c r="BT1092" s="54" t="str">
        <f t="shared" si="782"/>
        <v/>
      </c>
      <c r="BU1092" s="54" t="str">
        <f t="shared" si="782"/>
        <v/>
      </c>
      <c r="BV1092" s="54" t="str">
        <f t="shared" si="782"/>
        <v/>
      </c>
      <c r="BW1092" s="54" t="str">
        <f t="shared" si="782"/>
        <v/>
      </c>
      <c r="BX1092" s="54" t="str">
        <f t="shared" si="782"/>
        <v/>
      </c>
      <c r="BY1092" s="54" t="str">
        <f t="shared" si="782"/>
        <v/>
      </c>
      <c r="BZ1092" s="54" t="str">
        <f t="shared" si="782"/>
        <v/>
      </c>
      <c r="CA1092" s="54" t="str">
        <f t="shared" si="782"/>
        <v/>
      </c>
      <c r="CB1092" s="54" t="str">
        <f t="shared" si="782"/>
        <v/>
      </c>
      <c r="CC1092" s="54" t="str">
        <f t="shared" si="782"/>
        <v/>
      </c>
      <c r="CD1092" s="54" t="str">
        <f t="shared" si="782"/>
        <v/>
      </c>
      <c r="CE1092" s="54" t="str">
        <f t="shared" si="782"/>
        <v/>
      </c>
      <c r="CF1092" s="54" t="str">
        <f t="shared" si="782"/>
        <v/>
      </c>
      <c r="CI1092" s="54">
        <v>528</v>
      </c>
      <c r="CJ1092" s="54" t="str">
        <f t="shared" si="765"/>
        <v xml:space="preserve"> </v>
      </c>
      <c r="CK1092" s="54">
        <f t="shared" si="766"/>
        <v>0</v>
      </c>
      <c r="CL1092" s="54">
        <f t="shared" si="767"/>
        <v>0</v>
      </c>
      <c r="CM1092" s="54">
        <f t="shared" si="768"/>
        <v>0</v>
      </c>
      <c r="CN1092" s="54">
        <f t="shared" si="769"/>
        <v>0</v>
      </c>
      <c r="CO1092" s="54">
        <f t="shared" si="770"/>
        <v>0</v>
      </c>
      <c r="CP1092" s="54">
        <f t="shared" si="771"/>
        <v>0</v>
      </c>
      <c r="CQ1092" s="54">
        <f t="shared" si="772"/>
        <v>0</v>
      </c>
      <c r="CR1092" s="54">
        <f t="shared" si="773"/>
        <v>0</v>
      </c>
      <c r="CS1092" s="54">
        <f t="shared" si="774"/>
        <v>0</v>
      </c>
      <c r="CT1092" s="54">
        <f t="shared" si="775"/>
        <v>0</v>
      </c>
      <c r="CU1092" s="54">
        <f t="shared" si="776"/>
        <v>0</v>
      </c>
      <c r="CV1092" s="54">
        <f t="shared" si="777"/>
        <v>0</v>
      </c>
      <c r="CW1092" s="54">
        <f t="shared" si="778"/>
        <v>0</v>
      </c>
      <c r="CX1092" s="54">
        <f t="shared" si="779"/>
        <v>0</v>
      </c>
      <c r="CY1092" s="54">
        <f t="shared" si="780"/>
        <v>0</v>
      </c>
      <c r="CZ1092" s="54">
        <f t="shared" si="781"/>
        <v>0</v>
      </c>
    </row>
    <row r="1093" spans="18:104" ht="14" x14ac:dyDescent="0.15">
      <c r="R1093" s="40" t="str">
        <f t="shared" si="760"/>
        <v xml:space="preserve"> </v>
      </c>
      <c r="BE1093" s="6">
        <v>46</v>
      </c>
      <c r="BF1093" s="44">
        <v>5</v>
      </c>
      <c r="BG1093" s="18">
        <v>1070</v>
      </c>
      <c r="BH1093" s="46" t="str">
        <f t="array" ref="BH1093">IF(INDEX($V$71:$AK$326,BE1093,BF1093)&gt;0,INDEX($V$71:$AK$326,BE1093,BF1093),"")</f>
        <v>0</v>
      </c>
      <c r="BI1093" s="46" t="str">
        <f t="array" ref="BI1093">IFERROR(RANK(BH1093,$BH$24:$BH$4119,1)+COUNTIF($BH$24:BH1093,BH1093)-1,"")</f>
        <v/>
      </c>
      <c r="BJ1093" s="46" t="str">
        <f t="array" ref="BJ1093">IFERROR(INDEX($BH$24:$BH$4119,MATCH(SMALL($BI$24:$BI$4119,ROWS($BJ$24:BJ1093)),$BI$24:$BI$4119,0))," ")</f>
        <v xml:space="preserve"> </v>
      </c>
      <c r="BK1093" s="46" t="str">
        <f t="array" ref="BK1093">IF(ISNUMBER(BJ1093),(IF(COUNTIF( BJ$24:BJ1093, BJ1093 )=1,BJ1093,"")),"")</f>
        <v/>
      </c>
      <c r="BL1093" s="46" t="str">
        <f t="array" ref="BL1093">IFERROR(RANK(BK1093,$BK$24:$BK$4119,1)+COUNTIF($BK$24:BK1093,BK1093)-1,"")</f>
        <v/>
      </c>
      <c r="BM1093" s="46" t="str">
        <f t="array" ref="BM1093">IFERROR(INDEX($BK$24:$BK$4119,MATCH(SMALL($BL$24:$BL$4119,ROWS($BM$24:BM1093)),$BL$24:$BL$4119,0))," ")</f>
        <v xml:space="preserve"> </v>
      </c>
      <c r="BO1093" s="46">
        <v>529</v>
      </c>
      <c r="BP1093" s="46" t="str">
        <f t="shared" si="764"/>
        <v xml:space="preserve"> </v>
      </c>
      <c r="BQ1093" s="54" t="str">
        <f t="shared" si="762"/>
        <v/>
      </c>
      <c r="BR1093" s="54" t="str">
        <f t="shared" si="782"/>
        <v/>
      </c>
      <c r="BS1093" s="54" t="str">
        <f t="shared" si="782"/>
        <v/>
      </c>
      <c r="BT1093" s="54" t="str">
        <f t="shared" si="782"/>
        <v/>
      </c>
      <c r="BU1093" s="54" t="str">
        <f t="shared" si="782"/>
        <v/>
      </c>
      <c r="BV1093" s="54" t="str">
        <f t="shared" si="782"/>
        <v/>
      </c>
      <c r="BW1093" s="54" t="str">
        <f t="shared" si="782"/>
        <v/>
      </c>
      <c r="BX1093" s="54" t="str">
        <f t="shared" si="782"/>
        <v/>
      </c>
      <c r="BY1093" s="54" t="str">
        <f t="shared" si="782"/>
        <v/>
      </c>
      <c r="BZ1093" s="54" t="str">
        <f t="shared" si="782"/>
        <v/>
      </c>
      <c r="CA1093" s="54" t="str">
        <f t="shared" si="782"/>
        <v/>
      </c>
      <c r="CB1093" s="54" t="str">
        <f t="shared" si="782"/>
        <v/>
      </c>
      <c r="CC1093" s="54" t="str">
        <f t="shared" si="782"/>
        <v/>
      </c>
      <c r="CD1093" s="54" t="str">
        <f t="shared" si="782"/>
        <v/>
      </c>
      <c r="CE1093" s="54" t="str">
        <f t="shared" si="782"/>
        <v/>
      </c>
      <c r="CF1093" s="54" t="str">
        <f t="shared" si="782"/>
        <v/>
      </c>
      <c r="CI1093" s="54">
        <v>529</v>
      </c>
      <c r="CJ1093" s="54" t="str">
        <f t="shared" si="765"/>
        <v xml:space="preserve"> </v>
      </c>
      <c r="CK1093" s="54">
        <f t="shared" si="766"/>
        <v>0</v>
      </c>
      <c r="CL1093" s="54">
        <f t="shared" si="767"/>
        <v>0</v>
      </c>
      <c r="CM1093" s="54">
        <f t="shared" si="768"/>
        <v>0</v>
      </c>
      <c r="CN1093" s="54">
        <f t="shared" si="769"/>
        <v>0</v>
      </c>
      <c r="CO1093" s="54">
        <f t="shared" si="770"/>
        <v>0</v>
      </c>
      <c r="CP1093" s="54">
        <f t="shared" si="771"/>
        <v>0</v>
      </c>
      <c r="CQ1093" s="54">
        <f t="shared" si="772"/>
        <v>0</v>
      </c>
      <c r="CR1093" s="54">
        <f t="shared" si="773"/>
        <v>0</v>
      </c>
      <c r="CS1093" s="54">
        <f t="shared" si="774"/>
        <v>0</v>
      </c>
      <c r="CT1093" s="54">
        <f t="shared" si="775"/>
        <v>0</v>
      </c>
      <c r="CU1093" s="54">
        <f t="shared" si="776"/>
        <v>0</v>
      </c>
      <c r="CV1093" s="54">
        <f t="shared" si="777"/>
        <v>0</v>
      </c>
      <c r="CW1093" s="54">
        <f t="shared" si="778"/>
        <v>0</v>
      </c>
      <c r="CX1093" s="54">
        <f t="shared" si="779"/>
        <v>0</v>
      </c>
      <c r="CY1093" s="54">
        <f t="shared" si="780"/>
        <v>0</v>
      </c>
      <c r="CZ1093" s="54">
        <f t="shared" si="781"/>
        <v>0</v>
      </c>
    </row>
    <row r="1094" spans="18:104" ht="14" x14ac:dyDescent="0.15">
      <c r="R1094" s="40" t="str">
        <f t="shared" si="760"/>
        <v xml:space="preserve"> </v>
      </c>
      <c r="BE1094" s="6">
        <v>47</v>
      </c>
      <c r="BF1094" s="44">
        <v>5</v>
      </c>
      <c r="BG1094" s="18">
        <v>1071</v>
      </c>
      <c r="BH1094" s="46" t="str">
        <f t="array" ref="BH1094">IF(INDEX($V$71:$AK$326,BE1094,BF1094)&gt;0,INDEX($V$71:$AK$326,BE1094,BF1094),"")</f>
        <v>0</v>
      </c>
      <c r="BI1094" s="46" t="str">
        <f t="array" ref="BI1094">IFERROR(RANK(BH1094,$BH$24:$BH$4119,1)+COUNTIF($BH$24:BH1094,BH1094)-1,"")</f>
        <v/>
      </c>
      <c r="BJ1094" s="46" t="str">
        <f t="array" ref="BJ1094">IFERROR(INDEX($BH$24:$BH$4119,MATCH(SMALL($BI$24:$BI$4119,ROWS($BJ$24:BJ1094)),$BI$24:$BI$4119,0))," ")</f>
        <v xml:space="preserve"> </v>
      </c>
      <c r="BK1094" s="46" t="str">
        <f t="array" ref="BK1094">IF(ISNUMBER(BJ1094),(IF(COUNTIF( BJ$24:BJ1094, BJ1094 )=1,BJ1094,"")),"")</f>
        <v/>
      </c>
      <c r="BL1094" s="46" t="str">
        <f t="array" ref="BL1094">IFERROR(RANK(BK1094,$BK$24:$BK$4119,1)+COUNTIF($BK$24:BK1094,BK1094)-1,"")</f>
        <v/>
      </c>
      <c r="BM1094" s="46" t="str">
        <f t="array" ref="BM1094">IFERROR(INDEX($BK$24:$BK$4119,MATCH(SMALL($BL$24:$BL$4119,ROWS($BM$24:BM1094)),$BL$24:$BL$4119,0))," ")</f>
        <v xml:space="preserve"> </v>
      </c>
      <c r="BO1094" s="46">
        <v>530</v>
      </c>
      <c r="BP1094" s="46" t="str">
        <f t="shared" si="764"/>
        <v xml:space="preserve"> </v>
      </c>
      <c r="BQ1094" s="54" t="str">
        <f t="shared" si="762"/>
        <v/>
      </c>
      <c r="BR1094" s="54" t="str">
        <f t="shared" si="782"/>
        <v/>
      </c>
      <c r="BS1094" s="54" t="str">
        <f t="shared" si="782"/>
        <v/>
      </c>
      <c r="BT1094" s="54" t="str">
        <f t="shared" si="782"/>
        <v/>
      </c>
      <c r="BU1094" s="54" t="str">
        <f t="shared" si="782"/>
        <v/>
      </c>
      <c r="BV1094" s="54" t="str">
        <f t="shared" si="782"/>
        <v/>
      </c>
      <c r="BW1094" s="54" t="str">
        <f t="shared" si="782"/>
        <v/>
      </c>
      <c r="BX1094" s="54" t="str">
        <f t="shared" si="782"/>
        <v/>
      </c>
      <c r="BY1094" s="54" t="str">
        <f t="shared" si="782"/>
        <v/>
      </c>
      <c r="BZ1094" s="54" t="str">
        <f t="shared" si="782"/>
        <v/>
      </c>
      <c r="CA1094" s="54" t="str">
        <f t="shared" si="782"/>
        <v/>
      </c>
      <c r="CB1094" s="54" t="str">
        <f t="shared" si="782"/>
        <v/>
      </c>
      <c r="CC1094" s="54" t="str">
        <f t="shared" si="782"/>
        <v/>
      </c>
      <c r="CD1094" s="54" t="str">
        <f t="shared" si="782"/>
        <v/>
      </c>
      <c r="CE1094" s="54" t="str">
        <f t="shared" si="782"/>
        <v/>
      </c>
      <c r="CF1094" s="54" t="str">
        <f t="shared" si="782"/>
        <v/>
      </c>
      <c r="CI1094" s="54">
        <v>530</v>
      </c>
      <c r="CJ1094" s="54" t="str">
        <f t="shared" si="765"/>
        <v xml:space="preserve"> </v>
      </c>
      <c r="CK1094" s="54">
        <f t="shared" si="766"/>
        <v>0</v>
      </c>
      <c r="CL1094" s="54">
        <f t="shared" si="767"/>
        <v>0</v>
      </c>
      <c r="CM1094" s="54">
        <f t="shared" si="768"/>
        <v>0</v>
      </c>
      <c r="CN1094" s="54">
        <f t="shared" si="769"/>
        <v>0</v>
      </c>
      <c r="CO1094" s="54">
        <f t="shared" si="770"/>
        <v>0</v>
      </c>
      <c r="CP1094" s="54">
        <f t="shared" si="771"/>
        <v>0</v>
      </c>
      <c r="CQ1094" s="54">
        <f t="shared" si="772"/>
        <v>0</v>
      </c>
      <c r="CR1094" s="54">
        <f t="shared" si="773"/>
        <v>0</v>
      </c>
      <c r="CS1094" s="54">
        <f t="shared" si="774"/>
        <v>0</v>
      </c>
      <c r="CT1094" s="54">
        <f t="shared" si="775"/>
        <v>0</v>
      </c>
      <c r="CU1094" s="54">
        <f t="shared" si="776"/>
        <v>0</v>
      </c>
      <c r="CV1094" s="54">
        <f t="shared" si="777"/>
        <v>0</v>
      </c>
      <c r="CW1094" s="54">
        <f t="shared" si="778"/>
        <v>0</v>
      </c>
      <c r="CX1094" s="54">
        <f t="shared" si="779"/>
        <v>0</v>
      </c>
      <c r="CY1094" s="54">
        <f t="shared" si="780"/>
        <v>0</v>
      </c>
      <c r="CZ1094" s="54">
        <f t="shared" si="781"/>
        <v>0</v>
      </c>
    </row>
    <row r="1095" spans="18:104" ht="14" x14ac:dyDescent="0.15">
      <c r="R1095" s="40" t="str">
        <f t="shared" si="760"/>
        <v xml:space="preserve"> </v>
      </c>
      <c r="BE1095" s="6">
        <v>48</v>
      </c>
      <c r="BF1095" s="44">
        <v>5</v>
      </c>
      <c r="BG1095" s="18">
        <v>1072</v>
      </c>
      <c r="BH1095" s="46" t="str">
        <f t="array" ref="BH1095">IF(INDEX($V$71:$AK$326,BE1095,BF1095)&gt;0,INDEX($V$71:$AK$326,BE1095,BF1095),"")</f>
        <v>0</v>
      </c>
      <c r="BI1095" s="46" t="str">
        <f t="array" ref="BI1095">IFERROR(RANK(BH1095,$BH$24:$BH$4119,1)+COUNTIF($BH$24:BH1095,BH1095)-1,"")</f>
        <v/>
      </c>
      <c r="BJ1095" s="46" t="str">
        <f t="array" ref="BJ1095">IFERROR(INDEX($BH$24:$BH$4119,MATCH(SMALL($BI$24:$BI$4119,ROWS($BJ$24:BJ1095)),$BI$24:$BI$4119,0))," ")</f>
        <v xml:space="preserve"> </v>
      </c>
      <c r="BK1095" s="46" t="str">
        <f t="array" ref="BK1095">IF(ISNUMBER(BJ1095),(IF(COUNTIF( BJ$24:BJ1095, BJ1095 )=1,BJ1095,"")),"")</f>
        <v/>
      </c>
      <c r="BL1095" s="46" t="str">
        <f t="array" ref="BL1095">IFERROR(RANK(BK1095,$BK$24:$BK$4119,1)+COUNTIF($BK$24:BK1095,BK1095)-1,"")</f>
        <v/>
      </c>
      <c r="BM1095" s="46" t="str">
        <f t="array" ref="BM1095">IFERROR(INDEX($BK$24:$BK$4119,MATCH(SMALL($BL$24:$BL$4119,ROWS($BM$24:BM1095)),$BL$24:$BL$4119,0))," ")</f>
        <v xml:space="preserve"> </v>
      </c>
      <c r="BO1095" s="46">
        <v>531</v>
      </c>
      <c r="BP1095" s="46" t="str">
        <f t="shared" si="764"/>
        <v xml:space="preserve"> </v>
      </c>
      <c r="BQ1095" s="54" t="str">
        <f t="shared" si="762"/>
        <v/>
      </c>
      <c r="BR1095" s="54" t="str">
        <f t="shared" si="782"/>
        <v/>
      </c>
      <c r="BS1095" s="54" t="str">
        <f t="shared" si="782"/>
        <v/>
      </c>
      <c r="BT1095" s="54" t="str">
        <f t="shared" si="782"/>
        <v/>
      </c>
      <c r="BU1095" s="54" t="str">
        <f t="shared" si="782"/>
        <v/>
      </c>
      <c r="BV1095" s="54" t="str">
        <f t="shared" si="782"/>
        <v/>
      </c>
      <c r="BW1095" s="54" t="str">
        <f t="shared" si="782"/>
        <v/>
      </c>
      <c r="BX1095" s="54" t="str">
        <f t="shared" si="782"/>
        <v/>
      </c>
      <c r="BY1095" s="54" t="str">
        <f t="shared" si="782"/>
        <v/>
      </c>
      <c r="BZ1095" s="54" t="str">
        <f t="shared" si="782"/>
        <v/>
      </c>
      <c r="CA1095" s="54" t="str">
        <f t="shared" si="782"/>
        <v/>
      </c>
      <c r="CB1095" s="54" t="str">
        <f t="shared" si="782"/>
        <v/>
      </c>
      <c r="CC1095" s="54" t="str">
        <f t="shared" si="782"/>
        <v/>
      </c>
      <c r="CD1095" s="54" t="str">
        <f t="shared" si="782"/>
        <v/>
      </c>
      <c r="CE1095" s="54" t="str">
        <f t="shared" si="782"/>
        <v/>
      </c>
      <c r="CF1095" s="54" t="str">
        <f t="shared" si="782"/>
        <v/>
      </c>
      <c r="CI1095" s="54">
        <v>531</v>
      </c>
      <c r="CJ1095" s="54" t="str">
        <f t="shared" si="765"/>
        <v xml:space="preserve"> </v>
      </c>
      <c r="CK1095" s="54">
        <f t="shared" si="766"/>
        <v>0</v>
      </c>
      <c r="CL1095" s="54">
        <f t="shared" si="767"/>
        <v>0</v>
      </c>
      <c r="CM1095" s="54">
        <f t="shared" si="768"/>
        <v>0</v>
      </c>
      <c r="CN1095" s="54">
        <f t="shared" si="769"/>
        <v>0</v>
      </c>
      <c r="CO1095" s="54">
        <f t="shared" si="770"/>
        <v>0</v>
      </c>
      <c r="CP1095" s="54">
        <f t="shared" si="771"/>
        <v>0</v>
      </c>
      <c r="CQ1095" s="54">
        <f t="shared" si="772"/>
        <v>0</v>
      </c>
      <c r="CR1095" s="54">
        <f t="shared" si="773"/>
        <v>0</v>
      </c>
      <c r="CS1095" s="54">
        <f t="shared" si="774"/>
        <v>0</v>
      </c>
      <c r="CT1095" s="54">
        <f t="shared" si="775"/>
        <v>0</v>
      </c>
      <c r="CU1095" s="54">
        <f t="shared" si="776"/>
        <v>0</v>
      </c>
      <c r="CV1095" s="54">
        <f t="shared" si="777"/>
        <v>0</v>
      </c>
      <c r="CW1095" s="54">
        <f t="shared" si="778"/>
        <v>0</v>
      </c>
      <c r="CX1095" s="54">
        <f t="shared" si="779"/>
        <v>0</v>
      </c>
      <c r="CY1095" s="54">
        <f t="shared" si="780"/>
        <v>0</v>
      </c>
      <c r="CZ1095" s="54">
        <f t="shared" si="781"/>
        <v>0</v>
      </c>
    </row>
    <row r="1096" spans="18:104" ht="14" x14ac:dyDescent="0.15">
      <c r="R1096" s="40" t="str">
        <f t="shared" si="760"/>
        <v xml:space="preserve"> </v>
      </c>
      <c r="BE1096" s="6">
        <v>49</v>
      </c>
      <c r="BF1096" s="44">
        <v>5</v>
      </c>
      <c r="BG1096" s="18">
        <v>1073</v>
      </c>
      <c r="BH1096" s="46" t="str">
        <f t="array" ref="BH1096">IF(INDEX($V$71:$AK$326,BE1096,BF1096)&gt;0,INDEX($V$71:$AK$326,BE1096,BF1096),"")</f>
        <v>0</v>
      </c>
      <c r="BI1096" s="46" t="str">
        <f t="array" ref="BI1096">IFERROR(RANK(BH1096,$BH$24:$BH$4119,1)+COUNTIF($BH$24:BH1096,BH1096)-1,"")</f>
        <v/>
      </c>
      <c r="BJ1096" s="46" t="str">
        <f t="array" ref="BJ1096">IFERROR(INDEX($BH$24:$BH$4119,MATCH(SMALL($BI$24:$BI$4119,ROWS($BJ$24:BJ1096)),$BI$24:$BI$4119,0))," ")</f>
        <v xml:space="preserve"> </v>
      </c>
      <c r="BK1096" s="46" t="str">
        <f t="array" ref="BK1096">IF(ISNUMBER(BJ1096),(IF(COUNTIF( BJ$24:BJ1096, BJ1096 )=1,BJ1096,"")),"")</f>
        <v/>
      </c>
      <c r="BL1096" s="46" t="str">
        <f t="array" ref="BL1096">IFERROR(RANK(BK1096,$BK$24:$BK$4119,1)+COUNTIF($BK$24:BK1096,BK1096)-1,"")</f>
        <v/>
      </c>
      <c r="BM1096" s="46" t="str">
        <f t="array" ref="BM1096">IFERROR(INDEX($BK$24:$BK$4119,MATCH(SMALL($BL$24:$BL$4119,ROWS($BM$24:BM1096)),$BL$24:$BL$4119,0))," ")</f>
        <v xml:space="preserve"> </v>
      </c>
      <c r="BO1096" s="46">
        <v>532</v>
      </c>
      <c r="BP1096" s="46" t="str">
        <f t="shared" si="764"/>
        <v xml:space="preserve"> </v>
      </c>
      <c r="BQ1096" s="54" t="str">
        <f t="shared" si="762"/>
        <v/>
      </c>
      <c r="BR1096" s="54" t="str">
        <f t="shared" si="782"/>
        <v/>
      </c>
      <c r="BS1096" s="54" t="str">
        <f t="shared" si="782"/>
        <v/>
      </c>
      <c r="BT1096" s="54" t="str">
        <f t="shared" si="782"/>
        <v/>
      </c>
      <c r="BU1096" s="54" t="str">
        <f t="shared" si="782"/>
        <v/>
      </c>
      <c r="BV1096" s="54" t="str">
        <f t="shared" si="782"/>
        <v/>
      </c>
      <c r="BW1096" s="54" t="str">
        <f t="shared" si="782"/>
        <v/>
      </c>
      <c r="BX1096" s="54" t="str">
        <f t="shared" si="782"/>
        <v/>
      </c>
      <c r="BY1096" s="54" t="str">
        <f t="shared" si="782"/>
        <v/>
      </c>
      <c r="BZ1096" s="54" t="str">
        <f t="shared" si="782"/>
        <v/>
      </c>
      <c r="CA1096" s="54" t="str">
        <f t="shared" si="782"/>
        <v/>
      </c>
      <c r="CB1096" s="54" t="str">
        <f t="shared" si="782"/>
        <v/>
      </c>
      <c r="CC1096" s="54" t="str">
        <f t="shared" si="782"/>
        <v/>
      </c>
      <c r="CD1096" s="54" t="str">
        <f t="shared" si="782"/>
        <v/>
      </c>
      <c r="CE1096" s="54" t="str">
        <f t="shared" si="782"/>
        <v/>
      </c>
      <c r="CF1096" s="54" t="str">
        <f t="shared" si="782"/>
        <v/>
      </c>
      <c r="CI1096" s="54">
        <v>532</v>
      </c>
      <c r="CJ1096" s="54" t="str">
        <f t="shared" si="765"/>
        <v xml:space="preserve"> </v>
      </c>
      <c r="CK1096" s="54">
        <f t="shared" si="766"/>
        <v>0</v>
      </c>
      <c r="CL1096" s="54">
        <f t="shared" si="767"/>
        <v>0</v>
      </c>
      <c r="CM1096" s="54">
        <f t="shared" si="768"/>
        <v>0</v>
      </c>
      <c r="CN1096" s="54">
        <f t="shared" si="769"/>
        <v>0</v>
      </c>
      <c r="CO1096" s="54">
        <f t="shared" si="770"/>
        <v>0</v>
      </c>
      <c r="CP1096" s="54">
        <f t="shared" si="771"/>
        <v>0</v>
      </c>
      <c r="CQ1096" s="54">
        <f t="shared" si="772"/>
        <v>0</v>
      </c>
      <c r="CR1096" s="54">
        <f t="shared" si="773"/>
        <v>0</v>
      </c>
      <c r="CS1096" s="54">
        <f t="shared" si="774"/>
        <v>0</v>
      </c>
      <c r="CT1096" s="54">
        <f t="shared" si="775"/>
        <v>0</v>
      </c>
      <c r="CU1096" s="54">
        <f t="shared" si="776"/>
        <v>0</v>
      </c>
      <c r="CV1096" s="54">
        <f t="shared" si="777"/>
        <v>0</v>
      </c>
      <c r="CW1096" s="54">
        <f t="shared" si="778"/>
        <v>0</v>
      </c>
      <c r="CX1096" s="54">
        <f t="shared" si="779"/>
        <v>0</v>
      </c>
      <c r="CY1096" s="54">
        <f t="shared" si="780"/>
        <v>0</v>
      </c>
      <c r="CZ1096" s="54">
        <f t="shared" si="781"/>
        <v>0</v>
      </c>
    </row>
    <row r="1097" spans="18:104" ht="14" x14ac:dyDescent="0.15">
      <c r="R1097" s="40" t="str">
        <f t="shared" si="760"/>
        <v xml:space="preserve"> </v>
      </c>
      <c r="BE1097" s="6">
        <v>50</v>
      </c>
      <c r="BF1097" s="44">
        <v>5</v>
      </c>
      <c r="BG1097" s="18">
        <v>1074</v>
      </c>
      <c r="BH1097" s="46" t="str">
        <f t="array" ref="BH1097">IF(INDEX($V$71:$AK$326,BE1097,BF1097)&gt;0,INDEX($V$71:$AK$326,BE1097,BF1097),"")</f>
        <v>0</v>
      </c>
      <c r="BI1097" s="46" t="str">
        <f t="array" ref="BI1097">IFERROR(RANK(BH1097,$BH$24:$BH$4119,1)+COUNTIF($BH$24:BH1097,BH1097)-1,"")</f>
        <v/>
      </c>
      <c r="BJ1097" s="46" t="str">
        <f t="array" ref="BJ1097">IFERROR(INDEX($BH$24:$BH$4119,MATCH(SMALL($BI$24:$BI$4119,ROWS($BJ$24:BJ1097)),$BI$24:$BI$4119,0))," ")</f>
        <v xml:space="preserve"> </v>
      </c>
      <c r="BK1097" s="46" t="str">
        <f t="array" ref="BK1097">IF(ISNUMBER(BJ1097),(IF(COUNTIF( BJ$24:BJ1097, BJ1097 )=1,BJ1097,"")),"")</f>
        <v/>
      </c>
      <c r="BL1097" s="46" t="str">
        <f t="array" ref="BL1097">IFERROR(RANK(BK1097,$BK$24:$BK$4119,1)+COUNTIF($BK$24:BK1097,BK1097)-1,"")</f>
        <v/>
      </c>
      <c r="BM1097" s="46" t="str">
        <f t="array" ref="BM1097">IFERROR(INDEX($BK$24:$BK$4119,MATCH(SMALL($BL$24:$BL$4119,ROWS($BM$24:BM1097)),$BL$24:$BL$4119,0))," ")</f>
        <v xml:space="preserve"> </v>
      </c>
      <c r="BO1097" s="46">
        <v>533</v>
      </c>
      <c r="BP1097" s="46" t="str">
        <f t="shared" si="764"/>
        <v xml:space="preserve"> </v>
      </c>
      <c r="BQ1097" s="54" t="str">
        <f t="shared" si="762"/>
        <v/>
      </c>
      <c r="BR1097" s="54" t="str">
        <f t="shared" si="782"/>
        <v/>
      </c>
      <c r="BS1097" s="54" t="str">
        <f t="shared" si="782"/>
        <v/>
      </c>
      <c r="BT1097" s="54" t="str">
        <f t="shared" si="782"/>
        <v/>
      </c>
      <c r="BU1097" s="54" t="str">
        <f t="shared" si="782"/>
        <v/>
      </c>
      <c r="BV1097" s="54" t="str">
        <f t="shared" si="782"/>
        <v/>
      </c>
      <c r="BW1097" s="54" t="str">
        <f t="shared" si="782"/>
        <v/>
      </c>
      <c r="BX1097" s="54" t="str">
        <f t="shared" si="782"/>
        <v/>
      </c>
      <c r="BY1097" s="54" t="str">
        <f t="shared" si="782"/>
        <v/>
      </c>
      <c r="BZ1097" s="54" t="str">
        <f t="shared" si="782"/>
        <v/>
      </c>
      <c r="CA1097" s="54" t="str">
        <f t="shared" si="782"/>
        <v/>
      </c>
      <c r="CB1097" s="54" t="str">
        <f t="shared" si="782"/>
        <v/>
      </c>
      <c r="CC1097" s="54" t="str">
        <f t="shared" si="782"/>
        <v/>
      </c>
      <c r="CD1097" s="54" t="str">
        <f t="shared" si="782"/>
        <v/>
      </c>
      <c r="CE1097" s="54" t="str">
        <f t="shared" si="782"/>
        <v/>
      </c>
      <c r="CF1097" s="54" t="str">
        <f t="shared" si="782"/>
        <v/>
      </c>
      <c r="CI1097" s="54">
        <v>533</v>
      </c>
      <c r="CJ1097" s="54" t="str">
        <f t="shared" si="765"/>
        <v xml:space="preserve"> </v>
      </c>
      <c r="CK1097" s="54">
        <f t="shared" si="766"/>
        <v>0</v>
      </c>
      <c r="CL1097" s="54">
        <f t="shared" si="767"/>
        <v>0</v>
      </c>
      <c r="CM1097" s="54">
        <f t="shared" si="768"/>
        <v>0</v>
      </c>
      <c r="CN1097" s="54">
        <f t="shared" si="769"/>
        <v>0</v>
      </c>
      <c r="CO1097" s="54">
        <f t="shared" si="770"/>
        <v>0</v>
      </c>
      <c r="CP1097" s="54">
        <f t="shared" si="771"/>
        <v>0</v>
      </c>
      <c r="CQ1097" s="54">
        <f t="shared" si="772"/>
        <v>0</v>
      </c>
      <c r="CR1097" s="54">
        <f t="shared" si="773"/>
        <v>0</v>
      </c>
      <c r="CS1097" s="54">
        <f t="shared" si="774"/>
        <v>0</v>
      </c>
      <c r="CT1097" s="54">
        <f t="shared" si="775"/>
        <v>0</v>
      </c>
      <c r="CU1097" s="54">
        <f t="shared" si="776"/>
        <v>0</v>
      </c>
      <c r="CV1097" s="54">
        <f t="shared" si="777"/>
        <v>0</v>
      </c>
      <c r="CW1097" s="54">
        <f t="shared" si="778"/>
        <v>0</v>
      </c>
      <c r="CX1097" s="54">
        <f t="shared" si="779"/>
        <v>0</v>
      </c>
      <c r="CY1097" s="54">
        <f t="shared" si="780"/>
        <v>0</v>
      </c>
      <c r="CZ1097" s="54">
        <f t="shared" si="781"/>
        <v>0</v>
      </c>
    </row>
    <row r="1098" spans="18:104" ht="14" x14ac:dyDescent="0.15">
      <c r="R1098" s="40" t="str">
        <f t="shared" si="760"/>
        <v xml:space="preserve"> </v>
      </c>
      <c r="BE1098" s="6">
        <v>51</v>
      </c>
      <c r="BF1098" s="44">
        <v>5</v>
      </c>
      <c r="BG1098" s="18">
        <v>1075</v>
      </c>
      <c r="BH1098" s="46" t="str">
        <f t="array" ref="BH1098">IF(INDEX($V$71:$AK$326,BE1098,BF1098)&gt;0,INDEX($V$71:$AK$326,BE1098,BF1098),"")</f>
        <v>0</v>
      </c>
      <c r="BI1098" s="46" t="str">
        <f t="array" ref="BI1098">IFERROR(RANK(BH1098,$BH$24:$BH$4119,1)+COUNTIF($BH$24:BH1098,BH1098)-1,"")</f>
        <v/>
      </c>
      <c r="BJ1098" s="46" t="str">
        <f t="array" ref="BJ1098">IFERROR(INDEX($BH$24:$BH$4119,MATCH(SMALL($BI$24:$BI$4119,ROWS($BJ$24:BJ1098)),$BI$24:$BI$4119,0))," ")</f>
        <v xml:space="preserve"> </v>
      </c>
      <c r="BK1098" s="46" t="str">
        <f t="array" ref="BK1098">IF(ISNUMBER(BJ1098),(IF(COUNTIF( BJ$24:BJ1098, BJ1098 )=1,BJ1098,"")),"")</f>
        <v/>
      </c>
      <c r="BL1098" s="46" t="str">
        <f t="array" ref="BL1098">IFERROR(RANK(BK1098,$BK$24:$BK$4119,1)+COUNTIF($BK$24:BK1098,BK1098)-1,"")</f>
        <v/>
      </c>
      <c r="BM1098" s="46" t="str">
        <f t="array" ref="BM1098">IFERROR(INDEX($BK$24:$BK$4119,MATCH(SMALL($BL$24:$BL$4119,ROWS($BM$24:BM1098)),$BL$24:$BL$4119,0))," ")</f>
        <v xml:space="preserve"> </v>
      </c>
      <c r="BO1098" s="46">
        <v>534</v>
      </c>
      <c r="BP1098" s="46" t="str">
        <f t="shared" si="764"/>
        <v xml:space="preserve"> </v>
      </c>
      <c r="BQ1098" s="54" t="str">
        <f t="shared" si="762"/>
        <v/>
      </c>
      <c r="BR1098" s="54" t="str">
        <f t="shared" si="782"/>
        <v/>
      </c>
      <c r="BS1098" s="54" t="str">
        <f t="shared" si="782"/>
        <v/>
      </c>
      <c r="BT1098" s="54" t="str">
        <f t="shared" si="782"/>
        <v/>
      </c>
      <c r="BU1098" s="54" t="str">
        <f t="shared" si="782"/>
        <v/>
      </c>
      <c r="BV1098" s="54" t="str">
        <f t="shared" si="782"/>
        <v/>
      </c>
      <c r="BW1098" s="54" t="str">
        <f t="shared" si="782"/>
        <v/>
      </c>
      <c r="BX1098" s="54" t="str">
        <f t="shared" si="782"/>
        <v/>
      </c>
      <c r="BY1098" s="54" t="str">
        <f t="shared" si="782"/>
        <v/>
      </c>
      <c r="BZ1098" s="54" t="str">
        <f t="shared" si="782"/>
        <v/>
      </c>
      <c r="CA1098" s="54" t="str">
        <f t="shared" si="782"/>
        <v/>
      </c>
      <c r="CB1098" s="54" t="str">
        <f t="shared" si="782"/>
        <v/>
      </c>
      <c r="CC1098" s="54" t="str">
        <f t="shared" si="782"/>
        <v/>
      </c>
      <c r="CD1098" s="54" t="str">
        <f t="shared" si="782"/>
        <v/>
      </c>
      <c r="CE1098" s="54" t="str">
        <f t="shared" si="782"/>
        <v/>
      </c>
      <c r="CF1098" s="54" t="str">
        <f t="shared" si="782"/>
        <v/>
      </c>
      <c r="CI1098" s="54">
        <v>534</v>
      </c>
      <c r="CJ1098" s="54" t="str">
        <f t="shared" si="765"/>
        <v xml:space="preserve"> </v>
      </c>
      <c r="CK1098" s="54">
        <f t="shared" si="766"/>
        <v>0</v>
      </c>
      <c r="CL1098" s="54">
        <f t="shared" si="767"/>
        <v>0</v>
      </c>
      <c r="CM1098" s="54">
        <f t="shared" si="768"/>
        <v>0</v>
      </c>
      <c r="CN1098" s="54">
        <f t="shared" si="769"/>
        <v>0</v>
      </c>
      <c r="CO1098" s="54">
        <f t="shared" si="770"/>
        <v>0</v>
      </c>
      <c r="CP1098" s="54">
        <f t="shared" si="771"/>
        <v>0</v>
      </c>
      <c r="CQ1098" s="54">
        <f t="shared" si="772"/>
        <v>0</v>
      </c>
      <c r="CR1098" s="54">
        <f t="shared" si="773"/>
        <v>0</v>
      </c>
      <c r="CS1098" s="54">
        <f t="shared" si="774"/>
        <v>0</v>
      </c>
      <c r="CT1098" s="54">
        <f t="shared" si="775"/>
        <v>0</v>
      </c>
      <c r="CU1098" s="54">
        <f t="shared" si="776"/>
        <v>0</v>
      </c>
      <c r="CV1098" s="54">
        <f t="shared" si="777"/>
        <v>0</v>
      </c>
      <c r="CW1098" s="54">
        <f t="shared" si="778"/>
        <v>0</v>
      </c>
      <c r="CX1098" s="54">
        <f t="shared" si="779"/>
        <v>0</v>
      </c>
      <c r="CY1098" s="54">
        <f t="shared" si="780"/>
        <v>0</v>
      </c>
      <c r="CZ1098" s="54">
        <f t="shared" si="781"/>
        <v>0</v>
      </c>
    </row>
    <row r="1099" spans="18:104" ht="14" x14ac:dyDescent="0.15">
      <c r="R1099" s="40" t="str">
        <f t="shared" si="760"/>
        <v xml:space="preserve"> </v>
      </c>
      <c r="BE1099" s="6">
        <v>52</v>
      </c>
      <c r="BF1099" s="44">
        <v>5</v>
      </c>
      <c r="BG1099" s="18">
        <v>1076</v>
      </c>
      <c r="BH1099" s="46" t="str">
        <f t="array" ref="BH1099">IF(INDEX($V$71:$AK$326,BE1099,BF1099)&gt;0,INDEX($V$71:$AK$326,BE1099,BF1099),"")</f>
        <v/>
      </c>
      <c r="BI1099" s="46" t="str">
        <f t="array" ref="BI1099">IFERROR(RANK(BH1099,$BH$24:$BH$4119,1)+COUNTIF($BH$24:BH1099,BH1099)-1,"")</f>
        <v/>
      </c>
      <c r="BJ1099" s="46" t="str">
        <f t="array" ref="BJ1099">IFERROR(INDEX($BH$24:$BH$4119,MATCH(SMALL($BI$24:$BI$4119,ROWS($BJ$24:BJ1099)),$BI$24:$BI$4119,0))," ")</f>
        <v xml:space="preserve"> </v>
      </c>
      <c r="BK1099" s="46" t="str">
        <f t="array" ref="BK1099">IF(ISNUMBER(BJ1099),(IF(COUNTIF( BJ$24:BJ1099, BJ1099 )=1,BJ1099,"")),"")</f>
        <v/>
      </c>
      <c r="BL1099" s="46" t="str">
        <f t="array" ref="BL1099">IFERROR(RANK(BK1099,$BK$24:$BK$4119,1)+COUNTIF($BK$24:BK1099,BK1099)-1,"")</f>
        <v/>
      </c>
      <c r="BM1099" s="46" t="str">
        <f t="array" ref="BM1099">IFERROR(INDEX($BK$24:$BK$4119,MATCH(SMALL($BL$24:$BL$4119,ROWS($BM$24:BM1099)),$BL$24:$BL$4119,0))," ")</f>
        <v xml:space="preserve"> </v>
      </c>
      <c r="BO1099" s="46">
        <v>535</v>
      </c>
      <c r="BP1099" s="46" t="str">
        <f t="shared" si="764"/>
        <v xml:space="preserve"> </v>
      </c>
      <c r="BQ1099" s="54" t="str">
        <f t="shared" si="762"/>
        <v/>
      </c>
      <c r="BR1099" s="54" t="str">
        <f t="shared" si="782"/>
        <v/>
      </c>
      <c r="BS1099" s="54" t="str">
        <f t="shared" si="782"/>
        <v/>
      </c>
      <c r="BT1099" s="54" t="str">
        <f t="shared" si="782"/>
        <v/>
      </c>
      <c r="BU1099" s="54" t="str">
        <f t="shared" si="782"/>
        <v/>
      </c>
      <c r="BV1099" s="54" t="str">
        <f t="shared" si="782"/>
        <v/>
      </c>
      <c r="BW1099" s="54" t="str">
        <f t="shared" si="782"/>
        <v/>
      </c>
      <c r="BX1099" s="54" t="str">
        <f t="shared" si="782"/>
        <v/>
      </c>
      <c r="BY1099" s="54" t="str">
        <f t="shared" si="782"/>
        <v/>
      </c>
      <c r="BZ1099" s="54" t="str">
        <f t="shared" si="782"/>
        <v/>
      </c>
      <c r="CA1099" s="54" t="str">
        <f t="shared" si="782"/>
        <v/>
      </c>
      <c r="CB1099" s="54" t="str">
        <f t="shared" si="782"/>
        <v/>
      </c>
      <c r="CC1099" s="54" t="str">
        <f t="shared" si="782"/>
        <v/>
      </c>
      <c r="CD1099" s="54" t="str">
        <f t="shared" si="782"/>
        <v/>
      </c>
      <c r="CE1099" s="54" t="str">
        <f t="shared" si="782"/>
        <v/>
      </c>
      <c r="CF1099" s="54" t="str">
        <f t="shared" si="782"/>
        <v/>
      </c>
      <c r="CI1099" s="54">
        <v>535</v>
      </c>
      <c r="CJ1099" s="54" t="str">
        <f t="shared" si="765"/>
        <v xml:space="preserve"> </v>
      </c>
      <c r="CK1099" s="54">
        <f t="shared" si="766"/>
        <v>0</v>
      </c>
      <c r="CL1099" s="54">
        <f t="shared" si="767"/>
        <v>0</v>
      </c>
      <c r="CM1099" s="54">
        <f t="shared" si="768"/>
        <v>0</v>
      </c>
      <c r="CN1099" s="54">
        <f t="shared" si="769"/>
        <v>0</v>
      </c>
      <c r="CO1099" s="54">
        <f t="shared" si="770"/>
        <v>0</v>
      </c>
      <c r="CP1099" s="54">
        <f t="shared" si="771"/>
        <v>0</v>
      </c>
      <c r="CQ1099" s="54">
        <f t="shared" si="772"/>
        <v>0</v>
      </c>
      <c r="CR1099" s="54">
        <f t="shared" si="773"/>
        <v>0</v>
      </c>
      <c r="CS1099" s="54">
        <f t="shared" si="774"/>
        <v>0</v>
      </c>
      <c r="CT1099" s="54">
        <f t="shared" si="775"/>
        <v>0</v>
      </c>
      <c r="CU1099" s="54">
        <f t="shared" si="776"/>
        <v>0</v>
      </c>
      <c r="CV1099" s="54">
        <f t="shared" si="777"/>
        <v>0</v>
      </c>
      <c r="CW1099" s="54">
        <f t="shared" si="778"/>
        <v>0</v>
      </c>
      <c r="CX1099" s="54">
        <f t="shared" si="779"/>
        <v>0</v>
      </c>
      <c r="CY1099" s="54">
        <f t="shared" si="780"/>
        <v>0</v>
      </c>
      <c r="CZ1099" s="54">
        <f t="shared" si="781"/>
        <v>0</v>
      </c>
    </row>
    <row r="1100" spans="18:104" ht="14" x14ac:dyDescent="0.15">
      <c r="R1100" s="40" t="str">
        <f t="shared" si="760"/>
        <v xml:space="preserve"> </v>
      </c>
      <c r="BE1100" s="6">
        <v>53</v>
      </c>
      <c r="BF1100" s="44">
        <v>5</v>
      </c>
      <c r="BG1100" s="18">
        <v>1077</v>
      </c>
      <c r="BH1100" s="46" t="str">
        <f t="array" ref="BH1100">IF(INDEX($V$71:$AK$326,BE1100,BF1100)&gt;0,INDEX($V$71:$AK$326,BE1100,BF1100),"")</f>
        <v/>
      </c>
      <c r="BI1100" s="46" t="str">
        <f t="array" ref="BI1100">IFERROR(RANK(BH1100,$BH$24:$BH$4119,1)+COUNTIF($BH$24:BH1100,BH1100)-1,"")</f>
        <v/>
      </c>
      <c r="BJ1100" s="46" t="str">
        <f t="array" ref="BJ1100">IFERROR(INDEX($BH$24:$BH$4119,MATCH(SMALL($BI$24:$BI$4119,ROWS($BJ$24:BJ1100)),$BI$24:$BI$4119,0))," ")</f>
        <v xml:space="preserve"> </v>
      </c>
      <c r="BK1100" s="46" t="str">
        <f t="array" ref="BK1100">IF(ISNUMBER(BJ1100),(IF(COUNTIF( BJ$24:BJ1100, BJ1100 )=1,BJ1100,"")),"")</f>
        <v/>
      </c>
      <c r="BL1100" s="46" t="str">
        <f t="array" ref="BL1100">IFERROR(RANK(BK1100,$BK$24:$BK$4119,1)+COUNTIF($BK$24:BK1100,BK1100)-1,"")</f>
        <v/>
      </c>
      <c r="BM1100" s="46" t="str">
        <f t="array" ref="BM1100">IFERROR(INDEX($BK$24:$BK$4119,MATCH(SMALL($BL$24:$BL$4119,ROWS($BM$24:BM1100)),$BL$24:$BL$4119,0))," ")</f>
        <v xml:space="preserve"> </v>
      </c>
      <c r="BO1100" s="46">
        <v>536</v>
      </c>
      <c r="BP1100" s="46" t="str">
        <f t="shared" si="764"/>
        <v xml:space="preserve"> </v>
      </c>
      <c r="BQ1100" s="54" t="str">
        <f t="shared" si="762"/>
        <v/>
      </c>
      <c r="BR1100" s="54" t="str">
        <f t="shared" si="782"/>
        <v/>
      </c>
      <c r="BS1100" s="54" t="str">
        <f t="shared" si="782"/>
        <v/>
      </c>
      <c r="BT1100" s="54" t="str">
        <f t="shared" si="782"/>
        <v/>
      </c>
      <c r="BU1100" s="54" t="str">
        <f t="shared" si="782"/>
        <v/>
      </c>
      <c r="BV1100" s="54" t="str">
        <f t="shared" si="782"/>
        <v/>
      </c>
      <c r="BW1100" s="54" t="str">
        <f t="shared" si="782"/>
        <v/>
      </c>
      <c r="BX1100" s="54" t="str">
        <f t="shared" si="782"/>
        <v/>
      </c>
      <c r="BY1100" s="54" t="str">
        <f t="shared" si="782"/>
        <v/>
      </c>
      <c r="BZ1100" s="54" t="str">
        <f t="shared" si="782"/>
        <v/>
      </c>
      <c r="CA1100" s="54" t="str">
        <f t="shared" si="782"/>
        <v/>
      </c>
      <c r="CB1100" s="54" t="str">
        <f t="shared" si="782"/>
        <v/>
      </c>
      <c r="CC1100" s="54" t="str">
        <f t="shared" si="782"/>
        <v/>
      </c>
      <c r="CD1100" s="54" t="str">
        <f t="shared" si="782"/>
        <v/>
      </c>
      <c r="CE1100" s="54" t="str">
        <f t="shared" si="782"/>
        <v/>
      </c>
      <c r="CF1100" s="54" t="str">
        <f t="shared" si="782"/>
        <v/>
      </c>
      <c r="CI1100" s="54">
        <v>536</v>
      </c>
      <c r="CJ1100" s="54" t="str">
        <f t="shared" si="765"/>
        <v xml:space="preserve"> </v>
      </c>
      <c r="CK1100" s="54">
        <f t="shared" si="766"/>
        <v>0</v>
      </c>
      <c r="CL1100" s="54">
        <f t="shared" si="767"/>
        <v>0</v>
      </c>
      <c r="CM1100" s="54">
        <f t="shared" si="768"/>
        <v>0</v>
      </c>
      <c r="CN1100" s="54">
        <f t="shared" si="769"/>
        <v>0</v>
      </c>
      <c r="CO1100" s="54">
        <f t="shared" si="770"/>
        <v>0</v>
      </c>
      <c r="CP1100" s="54">
        <f t="shared" si="771"/>
        <v>0</v>
      </c>
      <c r="CQ1100" s="54">
        <f t="shared" si="772"/>
        <v>0</v>
      </c>
      <c r="CR1100" s="54">
        <f t="shared" si="773"/>
        <v>0</v>
      </c>
      <c r="CS1100" s="54">
        <f t="shared" si="774"/>
        <v>0</v>
      </c>
      <c r="CT1100" s="54">
        <f t="shared" si="775"/>
        <v>0</v>
      </c>
      <c r="CU1100" s="54">
        <f t="shared" si="776"/>
        <v>0</v>
      </c>
      <c r="CV1100" s="54">
        <f t="shared" si="777"/>
        <v>0</v>
      </c>
      <c r="CW1100" s="54">
        <f t="shared" si="778"/>
        <v>0</v>
      </c>
      <c r="CX1100" s="54">
        <f t="shared" si="779"/>
        <v>0</v>
      </c>
      <c r="CY1100" s="54">
        <f t="shared" si="780"/>
        <v>0</v>
      </c>
      <c r="CZ1100" s="54">
        <f t="shared" si="781"/>
        <v>0</v>
      </c>
    </row>
    <row r="1101" spans="18:104" ht="14" x14ac:dyDescent="0.15">
      <c r="R1101" s="40" t="str">
        <f t="shared" si="760"/>
        <v xml:space="preserve"> </v>
      </c>
      <c r="BE1101" s="6">
        <v>54</v>
      </c>
      <c r="BF1101" s="44">
        <v>5</v>
      </c>
      <c r="BG1101" s="18">
        <v>1078</v>
      </c>
      <c r="BH1101" s="46" t="str">
        <f t="array" ref="BH1101">IF(INDEX($V$71:$AK$326,BE1101,BF1101)&gt;0,INDEX($V$71:$AK$326,BE1101,BF1101),"")</f>
        <v>0</v>
      </c>
      <c r="BI1101" s="46" t="str">
        <f t="array" ref="BI1101">IFERROR(RANK(BH1101,$BH$24:$BH$4119,1)+COUNTIF($BH$24:BH1101,BH1101)-1,"")</f>
        <v/>
      </c>
      <c r="BJ1101" s="46" t="str">
        <f t="array" ref="BJ1101">IFERROR(INDEX($BH$24:$BH$4119,MATCH(SMALL($BI$24:$BI$4119,ROWS($BJ$24:BJ1101)),$BI$24:$BI$4119,0))," ")</f>
        <v xml:space="preserve"> </v>
      </c>
      <c r="BK1101" s="46" t="str">
        <f t="array" ref="BK1101">IF(ISNUMBER(BJ1101),(IF(COUNTIF( BJ$24:BJ1101, BJ1101 )=1,BJ1101,"")),"")</f>
        <v/>
      </c>
      <c r="BL1101" s="46" t="str">
        <f t="array" ref="BL1101">IFERROR(RANK(BK1101,$BK$24:$BK$4119,1)+COUNTIF($BK$24:BK1101,BK1101)-1,"")</f>
        <v/>
      </c>
      <c r="BM1101" s="46" t="str">
        <f t="array" ref="BM1101">IFERROR(INDEX($BK$24:$BK$4119,MATCH(SMALL($BL$24:$BL$4119,ROWS($BM$24:BM1101)),$BL$24:$BL$4119,0))," ")</f>
        <v xml:space="preserve"> </v>
      </c>
      <c r="BO1101" s="46">
        <v>537</v>
      </c>
      <c r="BP1101" s="46" t="str">
        <f t="shared" si="764"/>
        <v xml:space="preserve"> </v>
      </c>
      <c r="BQ1101" s="54" t="str">
        <f t="shared" si="762"/>
        <v/>
      </c>
      <c r="BR1101" s="54" t="str">
        <f t="shared" si="782"/>
        <v/>
      </c>
      <c r="BS1101" s="54" t="str">
        <f t="shared" si="782"/>
        <v/>
      </c>
      <c r="BT1101" s="54" t="str">
        <f t="shared" si="782"/>
        <v/>
      </c>
      <c r="BU1101" s="54" t="str">
        <f t="shared" si="782"/>
        <v/>
      </c>
      <c r="BV1101" s="54" t="str">
        <f t="shared" si="782"/>
        <v/>
      </c>
      <c r="BW1101" s="54" t="str">
        <f t="shared" si="782"/>
        <v/>
      </c>
      <c r="BX1101" s="54" t="str">
        <f t="shared" si="782"/>
        <v/>
      </c>
      <c r="BY1101" s="54" t="str">
        <f t="shared" si="782"/>
        <v/>
      </c>
      <c r="BZ1101" s="54" t="str">
        <f t="shared" si="782"/>
        <v/>
      </c>
      <c r="CA1101" s="54" t="str">
        <f t="shared" si="782"/>
        <v/>
      </c>
      <c r="CB1101" s="54" t="str">
        <f t="shared" si="782"/>
        <v/>
      </c>
      <c r="CC1101" s="54" t="str">
        <f t="shared" si="782"/>
        <v/>
      </c>
      <c r="CD1101" s="54" t="str">
        <f t="shared" si="782"/>
        <v/>
      </c>
      <c r="CE1101" s="54" t="str">
        <f t="shared" si="782"/>
        <v/>
      </c>
      <c r="CF1101" s="54" t="str">
        <f t="shared" si="782"/>
        <v/>
      </c>
      <c r="CI1101" s="54">
        <v>537</v>
      </c>
      <c r="CJ1101" s="54" t="str">
        <f t="shared" si="765"/>
        <v xml:space="preserve"> </v>
      </c>
      <c r="CK1101" s="54">
        <f t="shared" si="766"/>
        <v>0</v>
      </c>
      <c r="CL1101" s="54">
        <f t="shared" si="767"/>
        <v>0</v>
      </c>
      <c r="CM1101" s="54">
        <f t="shared" si="768"/>
        <v>0</v>
      </c>
      <c r="CN1101" s="54">
        <f t="shared" si="769"/>
        <v>0</v>
      </c>
      <c r="CO1101" s="54">
        <f t="shared" si="770"/>
        <v>0</v>
      </c>
      <c r="CP1101" s="54">
        <f t="shared" si="771"/>
        <v>0</v>
      </c>
      <c r="CQ1101" s="54">
        <f t="shared" si="772"/>
        <v>0</v>
      </c>
      <c r="CR1101" s="54">
        <f t="shared" si="773"/>
        <v>0</v>
      </c>
      <c r="CS1101" s="54">
        <f t="shared" si="774"/>
        <v>0</v>
      </c>
      <c r="CT1101" s="54">
        <f t="shared" si="775"/>
        <v>0</v>
      </c>
      <c r="CU1101" s="54">
        <f t="shared" si="776"/>
        <v>0</v>
      </c>
      <c r="CV1101" s="54">
        <f t="shared" si="777"/>
        <v>0</v>
      </c>
      <c r="CW1101" s="54">
        <f t="shared" si="778"/>
        <v>0</v>
      </c>
      <c r="CX1101" s="54">
        <f t="shared" si="779"/>
        <v>0</v>
      </c>
      <c r="CY1101" s="54">
        <f t="shared" si="780"/>
        <v>0</v>
      </c>
      <c r="CZ1101" s="54">
        <f t="shared" si="781"/>
        <v>0</v>
      </c>
    </row>
    <row r="1102" spans="18:104" ht="14" x14ac:dyDescent="0.15">
      <c r="R1102" s="40" t="str">
        <f t="shared" si="760"/>
        <v xml:space="preserve"> </v>
      </c>
      <c r="BE1102" s="6">
        <v>55</v>
      </c>
      <c r="BF1102" s="44">
        <v>5</v>
      </c>
      <c r="BG1102" s="18">
        <v>1079</v>
      </c>
      <c r="BH1102" s="46" t="str">
        <f t="array" ref="BH1102">IF(INDEX($V$71:$AK$326,BE1102,BF1102)&gt;0,INDEX($V$71:$AK$326,BE1102,BF1102),"")</f>
        <v>0</v>
      </c>
      <c r="BI1102" s="46" t="str">
        <f t="array" ref="BI1102">IFERROR(RANK(BH1102,$BH$24:$BH$4119,1)+COUNTIF($BH$24:BH1102,BH1102)-1,"")</f>
        <v/>
      </c>
      <c r="BJ1102" s="46" t="str">
        <f t="array" ref="BJ1102">IFERROR(INDEX($BH$24:$BH$4119,MATCH(SMALL($BI$24:$BI$4119,ROWS($BJ$24:BJ1102)),$BI$24:$BI$4119,0))," ")</f>
        <v xml:space="preserve"> </v>
      </c>
      <c r="BK1102" s="46" t="str">
        <f t="array" ref="BK1102">IF(ISNUMBER(BJ1102),(IF(COUNTIF( BJ$24:BJ1102, BJ1102 )=1,BJ1102,"")),"")</f>
        <v/>
      </c>
      <c r="BL1102" s="46" t="str">
        <f t="array" ref="BL1102">IFERROR(RANK(BK1102,$BK$24:$BK$4119,1)+COUNTIF($BK$24:BK1102,BK1102)-1,"")</f>
        <v/>
      </c>
      <c r="BM1102" s="46" t="str">
        <f t="array" ref="BM1102">IFERROR(INDEX($BK$24:$BK$4119,MATCH(SMALL($BL$24:$BL$4119,ROWS($BM$24:BM1102)),$BL$24:$BL$4119,0))," ")</f>
        <v xml:space="preserve"> </v>
      </c>
      <c r="BO1102" s="46">
        <v>538</v>
      </c>
      <c r="BP1102" s="46" t="str">
        <f t="shared" si="764"/>
        <v xml:space="preserve"> </v>
      </c>
      <c r="BQ1102" s="54" t="str">
        <f t="shared" si="762"/>
        <v/>
      </c>
      <c r="BR1102" s="54" t="str">
        <f t="shared" si="782"/>
        <v/>
      </c>
      <c r="BS1102" s="54" t="str">
        <f t="shared" si="782"/>
        <v/>
      </c>
      <c r="BT1102" s="54" t="str">
        <f t="shared" si="782"/>
        <v/>
      </c>
      <c r="BU1102" s="54" t="str">
        <f t="shared" si="782"/>
        <v/>
      </c>
      <c r="BV1102" s="54" t="str">
        <f t="shared" si="782"/>
        <v/>
      </c>
      <c r="BW1102" s="54" t="str">
        <f t="shared" si="782"/>
        <v/>
      </c>
      <c r="BX1102" s="54" t="str">
        <f t="shared" si="782"/>
        <v/>
      </c>
      <c r="BY1102" s="54" t="str">
        <f t="shared" si="782"/>
        <v/>
      </c>
      <c r="BZ1102" s="54" t="str">
        <f t="shared" si="782"/>
        <v/>
      </c>
      <c r="CA1102" s="54" t="str">
        <f t="shared" si="782"/>
        <v/>
      </c>
      <c r="CB1102" s="54" t="str">
        <f t="shared" si="782"/>
        <v/>
      </c>
      <c r="CC1102" s="54" t="str">
        <f t="shared" si="782"/>
        <v/>
      </c>
      <c r="CD1102" s="54" t="str">
        <f t="shared" si="782"/>
        <v/>
      </c>
      <c r="CE1102" s="54" t="str">
        <f t="shared" si="782"/>
        <v/>
      </c>
      <c r="CF1102" s="54" t="str">
        <f t="shared" si="782"/>
        <v/>
      </c>
      <c r="CI1102" s="54">
        <v>538</v>
      </c>
      <c r="CJ1102" s="54" t="str">
        <f t="shared" si="765"/>
        <v xml:space="preserve"> </v>
      </c>
      <c r="CK1102" s="54">
        <f t="shared" si="766"/>
        <v>0</v>
      </c>
      <c r="CL1102" s="54">
        <f t="shared" si="767"/>
        <v>0</v>
      </c>
      <c r="CM1102" s="54">
        <f t="shared" si="768"/>
        <v>0</v>
      </c>
      <c r="CN1102" s="54">
        <f t="shared" si="769"/>
        <v>0</v>
      </c>
      <c r="CO1102" s="54">
        <f t="shared" si="770"/>
        <v>0</v>
      </c>
      <c r="CP1102" s="54">
        <f t="shared" si="771"/>
        <v>0</v>
      </c>
      <c r="CQ1102" s="54">
        <f t="shared" si="772"/>
        <v>0</v>
      </c>
      <c r="CR1102" s="54">
        <f t="shared" si="773"/>
        <v>0</v>
      </c>
      <c r="CS1102" s="54">
        <f t="shared" si="774"/>
        <v>0</v>
      </c>
      <c r="CT1102" s="54">
        <f t="shared" si="775"/>
        <v>0</v>
      </c>
      <c r="CU1102" s="54">
        <f t="shared" si="776"/>
        <v>0</v>
      </c>
      <c r="CV1102" s="54">
        <f t="shared" si="777"/>
        <v>0</v>
      </c>
      <c r="CW1102" s="54">
        <f t="shared" si="778"/>
        <v>0</v>
      </c>
      <c r="CX1102" s="54">
        <f t="shared" si="779"/>
        <v>0</v>
      </c>
      <c r="CY1102" s="54">
        <f t="shared" si="780"/>
        <v>0</v>
      </c>
      <c r="CZ1102" s="54">
        <f t="shared" si="781"/>
        <v>0</v>
      </c>
    </row>
    <row r="1103" spans="18:104" ht="14" x14ac:dyDescent="0.15">
      <c r="R1103" s="40" t="str">
        <f t="shared" si="760"/>
        <v xml:space="preserve"> </v>
      </c>
      <c r="BE1103" s="6">
        <v>56</v>
      </c>
      <c r="BF1103" s="44">
        <v>5</v>
      </c>
      <c r="BG1103" s="18">
        <v>1080</v>
      </c>
      <c r="BH1103" s="46" t="str">
        <f t="array" ref="BH1103">IF(INDEX($V$71:$AK$326,BE1103,BF1103)&gt;0,INDEX($V$71:$AK$326,BE1103,BF1103),"")</f>
        <v>0</v>
      </c>
      <c r="BI1103" s="46" t="str">
        <f t="array" ref="BI1103">IFERROR(RANK(BH1103,$BH$24:$BH$4119,1)+COUNTIF($BH$24:BH1103,BH1103)-1,"")</f>
        <v/>
      </c>
      <c r="BJ1103" s="46" t="str">
        <f t="array" ref="BJ1103">IFERROR(INDEX($BH$24:$BH$4119,MATCH(SMALL($BI$24:$BI$4119,ROWS($BJ$24:BJ1103)),$BI$24:$BI$4119,0))," ")</f>
        <v xml:space="preserve"> </v>
      </c>
      <c r="BK1103" s="46" t="str">
        <f t="array" ref="BK1103">IF(ISNUMBER(BJ1103),(IF(COUNTIF( BJ$24:BJ1103, BJ1103 )=1,BJ1103,"")),"")</f>
        <v/>
      </c>
      <c r="BL1103" s="46" t="str">
        <f t="array" ref="BL1103">IFERROR(RANK(BK1103,$BK$24:$BK$4119,1)+COUNTIF($BK$24:BK1103,BK1103)-1,"")</f>
        <v/>
      </c>
      <c r="BM1103" s="46" t="str">
        <f t="array" ref="BM1103">IFERROR(INDEX($BK$24:$BK$4119,MATCH(SMALL($BL$24:$BL$4119,ROWS($BM$24:BM1103)),$BL$24:$BL$4119,0))," ")</f>
        <v xml:space="preserve"> </v>
      </c>
      <c r="BO1103" s="46">
        <v>539</v>
      </c>
      <c r="BP1103" s="46" t="str">
        <f t="shared" si="764"/>
        <v xml:space="preserve"> </v>
      </c>
      <c r="BQ1103" s="54" t="str">
        <f t="shared" si="762"/>
        <v/>
      </c>
      <c r="BR1103" s="54" t="str">
        <f t="shared" si="782"/>
        <v/>
      </c>
      <c r="BS1103" s="54" t="str">
        <f t="shared" si="782"/>
        <v/>
      </c>
      <c r="BT1103" s="54" t="str">
        <f t="shared" si="782"/>
        <v/>
      </c>
      <c r="BU1103" s="54" t="str">
        <f t="shared" si="782"/>
        <v/>
      </c>
      <c r="BV1103" s="54" t="str">
        <f t="shared" si="782"/>
        <v/>
      </c>
      <c r="BW1103" s="54" t="str">
        <f t="shared" si="782"/>
        <v/>
      </c>
      <c r="BX1103" s="54" t="str">
        <f t="shared" si="782"/>
        <v/>
      </c>
      <c r="BY1103" s="54" t="str">
        <f t="shared" si="782"/>
        <v/>
      </c>
      <c r="BZ1103" s="54" t="str">
        <f t="shared" si="782"/>
        <v/>
      </c>
      <c r="CA1103" s="54" t="str">
        <f t="shared" si="782"/>
        <v/>
      </c>
      <c r="CB1103" s="54" t="str">
        <f t="shared" si="782"/>
        <v/>
      </c>
      <c r="CC1103" s="54" t="str">
        <f t="shared" si="782"/>
        <v/>
      </c>
      <c r="CD1103" s="54" t="str">
        <f t="shared" si="782"/>
        <v/>
      </c>
      <c r="CE1103" s="54" t="str">
        <f t="shared" si="782"/>
        <v/>
      </c>
      <c r="CF1103" s="54" t="str">
        <f t="shared" si="782"/>
        <v/>
      </c>
      <c r="CI1103" s="54">
        <v>539</v>
      </c>
      <c r="CJ1103" s="54" t="str">
        <f t="shared" si="765"/>
        <v xml:space="preserve"> </v>
      </c>
      <c r="CK1103" s="54">
        <f t="shared" si="766"/>
        <v>0</v>
      </c>
      <c r="CL1103" s="54">
        <f t="shared" si="767"/>
        <v>0</v>
      </c>
      <c r="CM1103" s="54">
        <f t="shared" si="768"/>
        <v>0</v>
      </c>
      <c r="CN1103" s="54">
        <f t="shared" si="769"/>
        <v>0</v>
      </c>
      <c r="CO1103" s="54">
        <f t="shared" si="770"/>
        <v>0</v>
      </c>
      <c r="CP1103" s="54">
        <f t="shared" si="771"/>
        <v>0</v>
      </c>
      <c r="CQ1103" s="54">
        <f t="shared" si="772"/>
        <v>0</v>
      </c>
      <c r="CR1103" s="54">
        <f t="shared" si="773"/>
        <v>0</v>
      </c>
      <c r="CS1103" s="54">
        <f t="shared" si="774"/>
        <v>0</v>
      </c>
      <c r="CT1103" s="54">
        <f t="shared" si="775"/>
        <v>0</v>
      </c>
      <c r="CU1103" s="54">
        <f t="shared" si="776"/>
        <v>0</v>
      </c>
      <c r="CV1103" s="54">
        <f t="shared" si="777"/>
        <v>0</v>
      </c>
      <c r="CW1103" s="54">
        <f t="shared" si="778"/>
        <v>0</v>
      </c>
      <c r="CX1103" s="54">
        <f t="shared" si="779"/>
        <v>0</v>
      </c>
      <c r="CY1103" s="54">
        <f t="shared" si="780"/>
        <v>0</v>
      </c>
      <c r="CZ1103" s="54">
        <f t="shared" si="781"/>
        <v>0</v>
      </c>
    </row>
    <row r="1104" spans="18:104" ht="14" x14ac:dyDescent="0.15">
      <c r="R1104" s="40" t="str">
        <f t="shared" si="760"/>
        <v xml:space="preserve"> </v>
      </c>
      <c r="BE1104" s="6">
        <v>57</v>
      </c>
      <c r="BF1104" s="44">
        <v>5</v>
      </c>
      <c r="BG1104" s="18">
        <v>1081</v>
      </c>
      <c r="BH1104" s="46" t="str">
        <f t="array" ref="BH1104">IF(INDEX($V$71:$AK$326,BE1104,BF1104)&gt;0,INDEX($V$71:$AK$326,BE1104,BF1104),"")</f>
        <v>0</v>
      </c>
      <c r="BI1104" s="46" t="str">
        <f t="array" ref="BI1104">IFERROR(RANK(BH1104,$BH$24:$BH$4119,1)+COUNTIF($BH$24:BH1104,BH1104)-1,"")</f>
        <v/>
      </c>
      <c r="BJ1104" s="46" t="str">
        <f t="array" ref="BJ1104">IFERROR(INDEX($BH$24:$BH$4119,MATCH(SMALL($BI$24:$BI$4119,ROWS($BJ$24:BJ1104)),$BI$24:$BI$4119,0))," ")</f>
        <v xml:space="preserve"> </v>
      </c>
      <c r="BK1104" s="46" t="str">
        <f t="array" ref="BK1104">IF(ISNUMBER(BJ1104),(IF(COUNTIF( BJ$24:BJ1104, BJ1104 )=1,BJ1104,"")),"")</f>
        <v/>
      </c>
      <c r="BL1104" s="46" t="str">
        <f t="array" ref="BL1104">IFERROR(RANK(BK1104,$BK$24:$BK$4119,1)+COUNTIF($BK$24:BK1104,BK1104)-1,"")</f>
        <v/>
      </c>
      <c r="BM1104" s="46" t="str">
        <f t="array" ref="BM1104">IFERROR(INDEX($BK$24:$BK$4119,MATCH(SMALL($BL$24:$BL$4119,ROWS($BM$24:BM1104)),$BL$24:$BL$4119,0))," ")</f>
        <v xml:space="preserve"> </v>
      </c>
      <c r="BO1104" s="46">
        <v>540</v>
      </c>
      <c r="BP1104" s="46" t="str">
        <f t="shared" si="764"/>
        <v xml:space="preserve"> </v>
      </c>
      <c r="BQ1104" s="54" t="str">
        <f t="shared" si="762"/>
        <v/>
      </c>
      <c r="BR1104" s="54" t="str">
        <f t="shared" si="782"/>
        <v/>
      </c>
      <c r="BS1104" s="54" t="str">
        <f t="shared" si="782"/>
        <v/>
      </c>
      <c r="BT1104" s="54" t="str">
        <f t="shared" si="782"/>
        <v/>
      </c>
      <c r="BU1104" s="54" t="str">
        <f t="shared" si="782"/>
        <v/>
      </c>
      <c r="BV1104" s="54" t="str">
        <f t="shared" si="782"/>
        <v/>
      </c>
      <c r="BW1104" s="54" t="str">
        <f t="shared" si="782"/>
        <v/>
      </c>
      <c r="BX1104" s="54" t="str">
        <f t="shared" si="782"/>
        <v/>
      </c>
      <c r="BY1104" s="54" t="str">
        <f t="shared" si="782"/>
        <v/>
      </c>
      <c r="BZ1104" s="54" t="str">
        <f t="shared" si="782"/>
        <v/>
      </c>
      <c r="CA1104" s="54" t="str">
        <f t="shared" si="782"/>
        <v/>
      </c>
      <c r="CB1104" s="54" t="str">
        <f t="shared" si="782"/>
        <v/>
      </c>
      <c r="CC1104" s="54" t="str">
        <f t="shared" si="782"/>
        <v/>
      </c>
      <c r="CD1104" s="54" t="str">
        <f t="shared" si="782"/>
        <v/>
      </c>
      <c r="CE1104" s="54" t="str">
        <f t="shared" si="782"/>
        <v/>
      </c>
      <c r="CF1104" s="54" t="str">
        <f t="shared" ref="BR1104:CF1121" si="783">IF(ISNUMBER($BP1104),ABS($BP1104-CF$563),"")</f>
        <v/>
      </c>
      <c r="CI1104" s="54">
        <v>540</v>
      </c>
      <c r="CJ1104" s="54" t="str">
        <f t="shared" si="765"/>
        <v xml:space="preserve"> </v>
      </c>
      <c r="CK1104" s="54">
        <f t="shared" si="766"/>
        <v>0</v>
      </c>
      <c r="CL1104" s="54">
        <f t="shared" si="767"/>
        <v>0</v>
      </c>
      <c r="CM1104" s="54">
        <f t="shared" si="768"/>
        <v>0</v>
      </c>
      <c r="CN1104" s="54">
        <f t="shared" si="769"/>
        <v>0</v>
      </c>
      <c r="CO1104" s="54">
        <f t="shared" si="770"/>
        <v>0</v>
      </c>
      <c r="CP1104" s="54">
        <f t="shared" si="771"/>
        <v>0</v>
      </c>
      <c r="CQ1104" s="54">
        <f t="shared" si="772"/>
        <v>0</v>
      </c>
      <c r="CR1104" s="54">
        <f t="shared" si="773"/>
        <v>0</v>
      </c>
      <c r="CS1104" s="54">
        <f t="shared" si="774"/>
        <v>0</v>
      </c>
      <c r="CT1104" s="54">
        <f t="shared" si="775"/>
        <v>0</v>
      </c>
      <c r="CU1104" s="54">
        <f t="shared" si="776"/>
        <v>0</v>
      </c>
      <c r="CV1104" s="54">
        <f t="shared" si="777"/>
        <v>0</v>
      </c>
      <c r="CW1104" s="54">
        <f t="shared" si="778"/>
        <v>0</v>
      </c>
      <c r="CX1104" s="54">
        <f t="shared" si="779"/>
        <v>0</v>
      </c>
      <c r="CY1104" s="54">
        <f t="shared" si="780"/>
        <v>0</v>
      </c>
      <c r="CZ1104" s="54">
        <f t="shared" si="781"/>
        <v>0</v>
      </c>
    </row>
    <row r="1105" spans="18:104" ht="14" x14ac:dyDescent="0.15">
      <c r="R1105" s="40" t="str">
        <f t="shared" si="760"/>
        <v xml:space="preserve"> </v>
      </c>
      <c r="BE1105" s="6">
        <v>58</v>
      </c>
      <c r="BF1105" s="44">
        <v>5</v>
      </c>
      <c r="BG1105" s="18">
        <v>1082</v>
      </c>
      <c r="BH1105" s="46" t="str">
        <f t="array" ref="BH1105">IF(INDEX($V$71:$AK$326,BE1105,BF1105)&gt;0,INDEX($V$71:$AK$326,BE1105,BF1105),"")</f>
        <v>0</v>
      </c>
      <c r="BI1105" s="46" t="str">
        <f t="array" ref="BI1105">IFERROR(RANK(BH1105,$BH$24:$BH$4119,1)+COUNTIF($BH$24:BH1105,BH1105)-1,"")</f>
        <v/>
      </c>
      <c r="BJ1105" s="46" t="str">
        <f t="array" ref="BJ1105">IFERROR(INDEX($BH$24:$BH$4119,MATCH(SMALL($BI$24:$BI$4119,ROWS($BJ$24:BJ1105)),$BI$24:$BI$4119,0))," ")</f>
        <v xml:space="preserve"> </v>
      </c>
      <c r="BK1105" s="46" t="str">
        <f t="array" ref="BK1105">IF(ISNUMBER(BJ1105),(IF(COUNTIF( BJ$24:BJ1105, BJ1105 )=1,BJ1105,"")),"")</f>
        <v/>
      </c>
      <c r="BL1105" s="46" t="str">
        <f t="array" ref="BL1105">IFERROR(RANK(BK1105,$BK$24:$BK$4119,1)+COUNTIF($BK$24:BK1105,BK1105)-1,"")</f>
        <v/>
      </c>
      <c r="BM1105" s="46" t="str">
        <f t="array" ref="BM1105">IFERROR(INDEX($BK$24:$BK$4119,MATCH(SMALL($BL$24:$BL$4119,ROWS($BM$24:BM1105)),$BL$24:$BL$4119,0))," ")</f>
        <v xml:space="preserve"> </v>
      </c>
      <c r="BO1105" s="46">
        <v>541</v>
      </c>
      <c r="BP1105" s="46" t="str">
        <f t="shared" si="764"/>
        <v xml:space="preserve"> </v>
      </c>
      <c r="BQ1105" s="54" t="str">
        <f t="shared" si="762"/>
        <v/>
      </c>
      <c r="BR1105" s="54" t="str">
        <f t="shared" si="783"/>
        <v/>
      </c>
      <c r="BS1105" s="54" t="str">
        <f t="shared" si="783"/>
        <v/>
      </c>
      <c r="BT1105" s="54" t="str">
        <f t="shared" si="783"/>
        <v/>
      </c>
      <c r="BU1105" s="54" t="str">
        <f t="shared" si="783"/>
        <v/>
      </c>
      <c r="BV1105" s="54" t="str">
        <f t="shared" si="783"/>
        <v/>
      </c>
      <c r="BW1105" s="54" t="str">
        <f t="shared" si="783"/>
        <v/>
      </c>
      <c r="BX1105" s="54" t="str">
        <f t="shared" si="783"/>
        <v/>
      </c>
      <c r="BY1105" s="54" t="str">
        <f t="shared" si="783"/>
        <v/>
      </c>
      <c r="BZ1105" s="54" t="str">
        <f t="shared" si="783"/>
        <v/>
      </c>
      <c r="CA1105" s="54" t="str">
        <f t="shared" si="783"/>
        <v/>
      </c>
      <c r="CB1105" s="54" t="str">
        <f t="shared" si="783"/>
        <v/>
      </c>
      <c r="CC1105" s="54" t="str">
        <f t="shared" si="783"/>
        <v/>
      </c>
      <c r="CD1105" s="54" t="str">
        <f t="shared" si="783"/>
        <v/>
      </c>
      <c r="CE1105" s="54" t="str">
        <f t="shared" si="783"/>
        <v/>
      </c>
      <c r="CF1105" s="54" t="str">
        <f t="shared" si="783"/>
        <v/>
      </c>
      <c r="CI1105" s="54">
        <v>541</v>
      </c>
      <c r="CJ1105" s="54" t="str">
        <f t="shared" si="765"/>
        <v xml:space="preserve"> </v>
      </c>
      <c r="CK1105" s="54">
        <f t="shared" si="766"/>
        <v>0</v>
      </c>
      <c r="CL1105" s="54">
        <f t="shared" si="767"/>
        <v>0</v>
      </c>
      <c r="CM1105" s="54">
        <f t="shared" si="768"/>
        <v>0</v>
      </c>
      <c r="CN1105" s="54">
        <f t="shared" si="769"/>
        <v>0</v>
      </c>
      <c r="CO1105" s="54">
        <f t="shared" si="770"/>
        <v>0</v>
      </c>
      <c r="CP1105" s="54">
        <f t="shared" si="771"/>
        <v>0</v>
      </c>
      <c r="CQ1105" s="54">
        <f t="shared" si="772"/>
        <v>0</v>
      </c>
      <c r="CR1105" s="54">
        <f t="shared" si="773"/>
        <v>0</v>
      </c>
      <c r="CS1105" s="54">
        <f t="shared" si="774"/>
        <v>0</v>
      </c>
      <c r="CT1105" s="54">
        <f t="shared" si="775"/>
        <v>0</v>
      </c>
      <c r="CU1105" s="54">
        <f t="shared" si="776"/>
        <v>0</v>
      </c>
      <c r="CV1105" s="54">
        <f t="shared" si="777"/>
        <v>0</v>
      </c>
      <c r="CW1105" s="54">
        <f t="shared" si="778"/>
        <v>0</v>
      </c>
      <c r="CX1105" s="54">
        <f t="shared" si="779"/>
        <v>0</v>
      </c>
      <c r="CY1105" s="54">
        <f t="shared" si="780"/>
        <v>0</v>
      </c>
      <c r="CZ1105" s="54">
        <f t="shared" si="781"/>
        <v>0</v>
      </c>
    </row>
    <row r="1106" spans="18:104" ht="14" x14ac:dyDescent="0.15">
      <c r="R1106" s="40" t="str">
        <f t="shared" ref="R1106:R1169" si="784">BM1112</f>
        <v xml:space="preserve"> </v>
      </c>
      <c r="BE1106" s="6">
        <v>59</v>
      </c>
      <c r="BF1106" s="44">
        <v>5</v>
      </c>
      <c r="BG1106" s="18">
        <v>1083</v>
      </c>
      <c r="BH1106" s="46" t="str">
        <f t="array" ref="BH1106">IF(INDEX($V$71:$AK$326,BE1106,BF1106)&gt;0,INDEX($V$71:$AK$326,BE1106,BF1106),"")</f>
        <v>0</v>
      </c>
      <c r="BI1106" s="46" t="str">
        <f t="array" ref="BI1106">IFERROR(RANK(BH1106,$BH$24:$BH$4119,1)+COUNTIF($BH$24:BH1106,BH1106)-1,"")</f>
        <v/>
      </c>
      <c r="BJ1106" s="46" t="str">
        <f t="array" ref="BJ1106">IFERROR(INDEX($BH$24:$BH$4119,MATCH(SMALL($BI$24:$BI$4119,ROWS($BJ$24:BJ1106)),$BI$24:$BI$4119,0))," ")</f>
        <v xml:space="preserve"> </v>
      </c>
      <c r="BK1106" s="46" t="str">
        <f t="array" ref="BK1106">IF(ISNUMBER(BJ1106),(IF(COUNTIF( BJ$24:BJ1106, BJ1106 )=1,BJ1106,"")),"")</f>
        <v/>
      </c>
      <c r="BL1106" s="46" t="str">
        <f t="array" ref="BL1106">IFERROR(RANK(BK1106,$BK$24:$BK$4119,1)+COUNTIF($BK$24:BK1106,BK1106)-1,"")</f>
        <v/>
      </c>
      <c r="BM1106" s="46" t="str">
        <f t="array" ref="BM1106">IFERROR(INDEX($BK$24:$BK$4119,MATCH(SMALL($BL$24:$BL$4119,ROWS($BM$24:BM1106)),$BL$24:$BL$4119,0))," ")</f>
        <v xml:space="preserve"> </v>
      </c>
      <c r="BO1106" s="46">
        <v>542</v>
      </c>
      <c r="BP1106" s="46" t="str">
        <f t="shared" si="764"/>
        <v xml:space="preserve"> </v>
      </c>
      <c r="BQ1106" s="54" t="str">
        <f t="shared" si="762"/>
        <v/>
      </c>
      <c r="BR1106" s="54" t="str">
        <f t="shared" si="783"/>
        <v/>
      </c>
      <c r="BS1106" s="54" t="str">
        <f t="shared" si="783"/>
        <v/>
      </c>
      <c r="BT1106" s="54" t="str">
        <f t="shared" si="783"/>
        <v/>
      </c>
      <c r="BU1106" s="54" t="str">
        <f t="shared" si="783"/>
        <v/>
      </c>
      <c r="BV1106" s="54" t="str">
        <f t="shared" si="783"/>
        <v/>
      </c>
      <c r="BW1106" s="54" t="str">
        <f t="shared" si="783"/>
        <v/>
      </c>
      <c r="BX1106" s="54" t="str">
        <f t="shared" si="783"/>
        <v/>
      </c>
      <c r="BY1106" s="54" t="str">
        <f t="shared" si="783"/>
        <v/>
      </c>
      <c r="BZ1106" s="54" t="str">
        <f t="shared" si="783"/>
        <v/>
      </c>
      <c r="CA1106" s="54" t="str">
        <f t="shared" si="783"/>
        <v/>
      </c>
      <c r="CB1106" s="54" t="str">
        <f t="shared" si="783"/>
        <v/>
      </c>
      <c r="CC1106" s="54" t="str">
        <f t="shared" si="783"/>
        <v/>
      </c>
      <c r="CD1106" s="54" t="str">
        <f t="shared" si="783"/>
        <v/>
      </c>
      <c r="CE1106" s="54" t="str">
        <f t="shared" si="783"/>
        <v/>
      </c>
      <c r="CF1106" s="54" t="str">
        <f t="shared" si="783"/>
        <v/>
      </c>
      <c r="CI1106" s="54">
        <v>542</v>
      </c>
      <c r="CJ1106" s="54" t="str">
        <f t="shared" si="765"/>
        <v xml:space="preserve"> </v>
      </c>
      <c r="CK1106" s="54">
        <f t="shared" si="766"/>
        <v>0</v>
      </c>
      <c r="CL1106" s="54">
        <f t="shared" si="767"/>
        <v>0</v>
      </c>
      <c r="CM1106" s="54">
        <f t="shared" si="768"/>
        <v>0</v>
      </c>
      <c r="CN1106" s="54">
        <f t="shared" si="769"/>
        <v>0</v>
      </c>
      <c r="CO1106" s="54">
        <f t="shared" si="770"/>
        <v>0</v>
      </c>
      <c r="CP1106" s="54">
        <f t="shared" si="771"/>
        <v>0</v>
      </c>
      <c r="CQ1106" s="54">
        <f t="shared" si="772"/>
        <v>0</v>
      </c>
      <c r="CR1106" s="54">
        <f t="shared" si="773"/>
        <v>0</v>
      </c>
      <c r="CS1106" s="54">
        <f t="shared" si="774"/>
        <v>0</v>
      </c>
      <c r="CT1106" s="54">
        <f t="shared" si="775"/>
        <v>0</v>
      </c>
      <c r="CU1106" s="54">
        <f t="shared" si="776"/>
        <v>0</v>
      </c>
      <c r="CV1106" s="54">
        <f t="shared" si="777"/>
        <v>0</v>
      </c>
      <c r="CW1106" s="54">
        <f t="shared" si="778"/>
        <v>0</v>
      </c>
      <c r="CX1106" s="54">
        <f t="shared" si="779"/>
        <v>0</v>
      </c>
      <c r="CY1106" s="54">
        <f t="shared" si="780"/>
        <v>0</v>
      </c>
      <c r="CZ1106" s="54">
        <f t="shared" si="781"/>
        <v>0</v>
      </c>
    </row>
    <row r="1107" spans="18:104" ht="14" x14ac:dyDescent="0.15">
      <c r="R1107" s="40" t="str">
        <f t="shared" si="784"/>
        <v xml:space="preserve"> </v>
      </c>
      <c r="BE1107" s="6">
        <v>60</v>
      </c>
      <c r="BF1107" s="44">
        <v>5</v>
      </c>
      <c r="BG1107" s="18">
        <v>1084</v>
      </c>
      <c r="BH1107" s="46" t="str">
        <f t="array" ref="BH1107">IF(INDEX($V$71:$AK$326,BE1107,BF1107)&gt;0,INDEX($V$71:$AK$326,BE1107,BF1107),"")</f>
        <v>0</v>
      </c>
      <c r="BI1107" s="46" t="str">
        <f t="array" ref="BI1107">IFERROR(RANK(BH1107,$BH$24:$BH$4119,1)+COUNTIF($BH$24:BH1107,BH1107)-1,"")</f>
        <v/>
      </c>
      <c r="BJ1107" s="46" t="str">
        <f t="array" ref="BJ1107">IFERROR(INDEX($BH$24:$BH$4119,MATCH(SMALL($BI$24:$BI$4119,ROWS($BJ$24:BJ1107)),$BI$24:$BI$4119,0))," ")</f>
        <v xml:space="preserve"> </v>
      </c>
      <c r="BK1107" s="46" t="str">
        <f t="array" ref="BK1107">IF(ISNUMBER(BJ1107),(IF(COUNTIF( BJ$24:BJ1107, BJ1107 )=1,BJ1107,"")),"")</f>
        <v/>
      </c>
      <c r="BL1107" s="46" t="str">
        <f t="array" ref="BL1107">IFERROR(RANK(BK1107,$BK$24:$BK$4119,1)+COUNTIF($BK$24:BK1107,BK1107)-1,"")</f>
        <v/>
      </c>
      <c r="BM1107" s="46" t="str">
        <f t="array" ref="BM1107">IFERROR(INDEX($BK$24:$BK$4119,MATCH(SMALL($BL$24:$BL$4119,ROWS($BM$24:BM1107)),$BL$24:$BL$4119,0))," ")</f>
        <v xml:space="preserve"> </v>
      </c>
      <c r="BO1107" s="46">
        <v>543</v>
      </c>
      <c r="BP1107" s="46" t="str">
        <f t="shared" si="764"/>
        <v xml:space="preserve"> </v>
      </c>
      <c r="BQ1107" s="54" t="str">
        <f t="shared" si="762"/>
        <v/>
      </c>
      <c r="BR1107" s="54" t="str">
        <f t="shared" si="783"/>
        <v/>
      </c>
      <c r="BS1107" s="54" t="str">
        <f t="shared" si="783"/>
        <v/>
      </c>
      <c r="BT1107" s="54" t="str">
        <f t="shared" si="783"/>
        <v/>
      </c>
      <c r="BU1107" s="54" t="str">
        <f t="shared" si="783"/>
        <v/>
      </c>
      <c r="BV1107" s="54" t="str">
        <f t="shared" si="783"/>
        <v/>
      </c>
      <c r="BW1107" s="54" t="str">
        <f t="shared" si="783"/>
        <v/>
      </c>
      <c r="BX1107" s="54" t="str">
        <f t="shared" si="783"/>
        <v/>
      </c>
      <c r="BY1107" s="54" t="str">
        <f t="shared" si="783"/>
        <v/>
      </c>
      <c r="BZ1107" s="54" t="str">
        <f t="shared" si="783"/>
        <v/>
      </c>
      <c r="CA1107" s="54" t="str">
        <f t="shared" si="783"/>
        <v/>
      </c>
      <c r="CB1107" s="54" t="str">
        <f t="shared" si="783"/>
        <v/>
      </c>
      <c r="CC1107" s="54" t="str">
        <f t="shared" si="783"/>
        <v/>
      </c>
      <c r="CD1107" s="54" t="str">
        <f t="shared" si="783"/>
        <v/>
      </c>
      <c r="CE1107" s="54" t="str">
        <f t="shared" si="783"/>
        <v/>
      </c>
      <c r="CF1107" s="54" t="str">
        <f t="shared" si="783"/>
        <v/>
      </c>
      <c r="CI1107" s="54">
        <v>543</v>
      </c>
      <c r="CJ1107" s="54" t="str">
        <f t="shared" si="765"/>
        <v xml:space="preserve"> </v>
      </c>
      <c r="CK1107" s="54">
        <f t="shared" si="766"/>
        <v>0</v>
      </c>
      <c r="CL1107" s="54">
        <f t="shared" si="767"/>
        <v>0</v>
      </c>
      <c r="CM1107" s="54">
        <f t="shared" si="768"/>
        <v>0</v>
      </c>
      <c r="CN1107" s="54">
        <f t="shared" si="769"/>
        <v>0</v>
      </c>
      <c r="CO1107" s="54">
        <f t="shared" si="770"/>
        <v>0</v>
      </c>
      <c r="CP1107" s="54">
        <f t="shared" si="771"/>
        <v>0</v>
      </c>
      <c r="CQ1107" s="54">
        <f t="shared" si="772"/>
        <v>0</v>
      </c>
      <c r="CR1107" s="54">
        <f t="shared" si="773"/>
        <v>0</v>
      </c>
      <c r="CS1107" s="54">
        <f t="shared" si="774"/>
        <v>0</v>
      </c>
      <c r="CT1107" s="54">
        <f t="shared" si="775"/>
        <v>0</v>
      </c>
      <c r="CU1107" s="54">
        <f t="shared" si="776"/>
        <v>0</v>
      </c>
      <c r="CV1107" s="54">
        <f t="shared" si="777"/>
        <v>0</v>
      </c>
      <c r="CW1107" s="54">
        <f t="shared" si="778"/>
        <v>0</v>
      </c>
      <c r="CX1107" s="54">
        <f t="shared" si="779"/>
        <v>0</v>
      </c>
      <c r="CY1107" s="54">
        <f t="shared" si="780"/>
        <v>0</v>
      </c>
      <c r="CZ1107" s="54">
        <f t="shared" si="781"/>
        <v>0</v>
      </c>
    </row>
    <row r="1108" spans="18:104" ht="14" x14ac:dyDescent="0.15">
      <c r="R1108" s="40" t="str">
        <f t="shared" si="784"/>
        <v xml:space="preserve"> </v>
      </c>
      <c r="BE1108" s="6">
        <v>61</v>
      </c>
      <c r="BF1108" s="44">
        <v>5</v>
      </c>
      <c r="BG1108" s="18">
        <v>1085</v>
      </c>
      <c r="BH1108" s="46" t="str">
        <f t="array" ref="BH1108">IF(INDEX($V$71:$AK$326,BE1108,BF1108)&gt;0,INDEX($V$71:$AK$326,BE1108,BF1108),"")</f>
        <v>0</v>
      </c>
      <c r="BI1108" s="46" t="str">
        <f t="array" ref="BI1108">IFERROR(RANK(BH1108,$BH$24:$BH$4119,1)+COUNTIF($BH$24:BH1108,BH1108)-1,"")</f>
        <v/>
      </c>
      <c r="BJ1108" s="46" t="str">
        <f t="array" ref="BJ1108">IFERROR(INDEX($BH$24:$BH$4119,MATCH(SMALL($BI$24:$BI$4119,ROWS($BJ$24:BJ1108)),$BI$24:$BI$4119,0))," ")</f>
        <v xml:space="preserve"> </v>
      </c>
      <c r="BK1108" s="46" t="str">
        <f t="array" ref="BK1108">IF(ISNUMBER(BJ1108),(IF(COUNTIF( BJ$24:BJ1108, BJ1108 )=1,BJ1108,"")),"")</f>
        <v/>
      </c>
      <c r="BL1108" s="46" t="str">
        <f t="array" ref="BL1108">IFERROR(RANK(BK1108,$BK$24:$BK$4119,1)+COUNTIF($BK$24:BK1108,BK1108)-1,"")</f>
        <v/>
      </c>
      <c r="BM1108" s="46" t="str">
        <f t="array" ref="BM1108">IFERROR(INDEX($BK$24:$BK$4119,MATCH(SMALL($BL$24:$BL$4119,ROWS($BM$24:BM1108)),$BL$24:$BL$4119,0))," ")</f>
        <v xml:space="preserve"> </v>
      </c>
      <c r="BO1108" s="46">
        <v>544</v>
      </c>
      <c r="BP1108" s="46" t="str">
        <f t="shared" si="764"/>
        <v xml:space="preserve"> </v>
      </c>
      <c r="BQ1108" s="54" t="str">
        <f t="shared" si="762"/>
        <v/>
      </c>
      <c r="BR1108" s="54" t="str">
        <f t="shared" si="783"/>
        <v/>
      </c>
      <c r="BS1108" s="54" t="str">
        <f t="shared" si="783"/>
        <v/>
      </c>
      <c r="BT1108" s="54" t="str">
        <f t="shared" si="783"/>
        <v/>
      </c>
      <c r="BU1108" s="54" t="str">
        <f t="shared" si="783"/>
        <v/>
      </c>
      <c r="BV1108" s="54" t="str">
        <f t="shared" si="783"/>
        <v/>
      </c>
      <c r="BW1108" s="54" t="str">
        <f t="shared" si="783"/>
        <v/>
      </c>
      <c r="BX1108" s="54" t="str">
        <f t="shared" si="783"/>
        <v/>
      </c>
      <c r="BY1108" s="54" t="str">
        <f t="shared" si="783"/>
        <v/>
      </c>
      <c r="BZ1108" s="54" t="str">
        <f t="shared" si="783"/>
        <v/>
      </c>
      <c r="CA1108" s="54" t="str">
        <f t="shared" si="783"/>
        <v/>
      </c>
      <c r="CB1108" s="54" t="str">
        <f t="shared" si="783"/>
        <v/>
      </c>
      <c r="CC1108" s="54" t="str">
        <f t="shared" si="783"/>
        <v/>
      </c>
      <c r="CD1108" s="54" t="str">
        <f t="shared" si="783"/>
        <v/>
      </c>
      <c r="CE1108" s="54" t="str">
        <f t="shared" si="783"/>
        <v/>
      </c>
      <c r="CF1108" s="54" t="str">
        <f t="shared" si="783"/>
        <v/>
      </c>
      <c r="CI1108" s="54">
        <v>544</v>
      </c>
      <c r="CJ1108" s="54" t="str">
        <f t="shared" si="765"/>
        <v xml:space="preserve"> </v>
      </c>
      <c r="CK1108" s="54">
        <f t="shared" si="766"/>
        <v>0</v>
      </c>
      <c r="CL1108" s="54">
        <f t="shared" si="767"/>
        <v>0</v>
      </c>
      <c r="CM1108" s="54">
        <f t="shared" si="768"/>
        <v>0</v>
      </c>
      <c r="CN1108" s="54">
        <f t="shared" si="769"/>
        <v>0</v>
      </c>
      <c r="CO1108" s="54">
        <f t="shared" si="770"/>
        <v>0</v>
      </c>
      <c r="CP1108" s="54">
        <f t="shared" si="771"/>
        <v>0</v>
      </c>
      <c r="CQ1108" s="54">
        <f t="shared" si="772"/>
        <v>0</v>
      </c>
      <c r="CR1108" s="54">
        <f t="shared" si="773"/>
        <v>0</v>
      </c>
      <c r="CS1108" s="54">
        <f t="shared" si="774"/>
        <v>0</v>
      </c>
      <c r="CT1108" s="54">
        <f t="shared" si="775"/>
        <v>0</v>
      </c>
      <c r="CU1108" s="54">
        <f t="shared" si="776"/>
        <v>0</v>
      </c>
      <c r="CV1108" s="54">
        <f t="shared" si="777"/>
        <v>0</v>
      </c>
      <c r="CW1108" s="54">
        <f t="shared" si="778"/>
        <v>0</v>
      </c>
      <c r="CX1108" s="54">
        <f t="shared" si="779"/>
        <v>0</v>
      </c>
      <c r="CY1108" s="54">
        <f t="shared" si="780"/>
        <v>0</v>
      </c>
      <c r="CZ1108" s="54">
        <f t="shared" si="781"/>
        <v>0</v>
      </c>
    </row>
    <row r="1109" spans="18:104" ht="14" x14ac:dyDescent="0.15">
      <c r="R1109" s="40" t="str">
        <f t="shared" si="784"/>
        <v xml:space="preserve"> </v>
      </c>
      <c r="BE1109" s="6">
        <v>62</v>
      </c>
      <c r="BF1109" s="44">
        <v>5</v>
      </c>
      <c r="BG1109" s="18">
        <v>1086</v>
      </c>
      <c r="BH1109" s="46" t="str">
        <f t="array" ref="BH1109">IF(INDEX($V$71:$AK$326,BE1109,BF1109)&gt;0,INDEX($V$71:$AK$326,BE1109,BF1109),"")</f>
        <v>0</v>
      </c>
      <c r="BI1109" s="46" t="str">
        <f t="array" ref="BI1109">IFERROR(RANK(BH1109,$BH$24:$BH$4119,1)+COUNTIF($BH$24:BH1109,BH1109)-1,"")</f>
        <v/>
      </c>
      <c r="BJ1109" s="46" t="str">
        <f t="array" ref="BJ1109">IFERROR(INDEX($BH$24:$BH$4119,MATCH(SMALL($BI$24:$BI$4119,ROWS($BJ$24:BJ1109)),$BI$24:$BI$4119,0))," ")</f>
        <v xml:space="preserve"> </v>
      </c>
      <c r="BK1109" s="46" t="str">
        <f t="array" ref="BK1109">IF(ISNUMBER(BJ1109),(IF(COUNTIF( BJ$24:BJ1109, BJ1109 )=1,BJ1109,"")),"")</f>
        <v/>
      </c>
      <c r="BL1109" s="46" t="str">
        <f t="array" ref="BL1109">IFERROR(RANK(BK1109,$BK$24:$BK$4119,1)+COUNTIF($BK$24:BK1109,BK1109)-1,"")</f>
        <v/>
      </c>
      <c r="BM1109" s="46" t="str">
        <f t="array" ref="BM1109">IFERROR(INDEX($BK$24:$BK$4119,MATCH(SMALL($BL$24:$BL$4119,ROWS($BM$24:BM1109)),$BL$24:$BL$4119,0))," ")</f>
        <v xml:space="preserve"> </v>
      </c>
      <c r="BO1109" s="46">
        <v>545</v>
      </c>
      <c r="BP1109" s="46" t="str">
        <f t="shared" si="764"/>
        <v xml:space="preserve"> </v>
      </c>
      <c r="BQ1109" s="54" t="str">
        <f t="shared" si="762"/>
        <v/>
      </c>
      <c r="BR1109" s="54" t="str">
        <f t="shared" si="783"/>
        <v/>
      </c>
      <c r="BS1109" s="54" t="str">
        <f t="shared" si="783"/>
        <v/>
      </c>
      <c r="BT1109" s="54" t="str">
        <f t="shared" si="783"/>
        <v/>
      </c>
      <c r="BU1109" s="54" t="str">
        <f t="shared" si="783"/>
        <v/>
      </c>
      <c r="BV1109" s="54" t="str">
        <f t="shared" si="783"/>
        <v/>
      </c>
      <c r="BW1109" s="54" t="str">
        <f t="shared" si="783"/>
        <v/>
      </c>
      <c r="BX1109" s="54" t="str">
        <f t="shared" si="783"/>
        <v/>
      </c>
      <c r="BY1109" s="54" t="str">
        <f t="shared" si="783"/>
        <v/>
      </c>
      <c r="BZ1109" s="54" t="str">
        <f t="shared" si="783"/>
        <v/>
      </c>
      <c r="CA1109" s="54" t="str">
        <f t="shared" si="783"/>
        <v/>
      </c>
      <c r="CB1109" s="54" t="str">
        <f t="shared" si="783"/>
        <v/>
      </c>
      <c r="CC1109" s="54" t="str">
        <f t="shared" si="783"/>
        <v/>
      </c>
      <c r="CD1109" s="54" t="str">
        <f t="shared" si="783"/>
        <v/>
      </c>
      <c r="CE1109" s="54" t="str">
        <f t="shared" si="783"/>
        <v/>
      </c>
      <c r="CF1109" s="54" t="str">
        <f t="shared" si="783"/>
        <v/>
      </c>
      <c r="CI1109" s="54">
        <v>545</v>
      </c>
      <c r="CJ1109" s="54" t="str">
        <f t="shared" si="765"/>
        <v xml:space="preserve"> </v>
      </c>
      <c r="CK1109" s="54">
        <f t="shared" si="766"/>
        <v>0</v>
      </c>
      <c r="CL1109" s="54">
        <f t="shared" si="767"/>
        <v>0</v>
      </c>
      <c r="CM1109" s="54">
        <f t="shared" si="768"/>
        <v>0</v>
      </c>
      <c r="CN1109" s="54">
        <f t="shared" si="769"/>
        <v>0</v>
      </c>
      <c r="CO1109" s="54">
        <f t="shared" si="770"/>
        <v>0</v>
      </c>
      <c r="CP1109" s="54">
        <f t="shared" si="771"/>
        <v>0</v>
      </c>
      <c r="CQ1109" s="54">
        <f t="shared" si="772"/>
        <v>0</v>
      </c>
      <c r="CR1109" s="54">
        <f t="shared" si="773"/>
        <v>0</v>
      </c>
      <c r="CS1109" s="54">
        <f t="shared" si="774"/>
        <v>0</v>
      </c>
      <c r="CT1109" s="54">
        <f t="shared" si="775"/>
        <v>0</v>
      </c>
      <c r="CU1109" s="54">
        <f t="shared" si="776"/>
        <v>0</v>
      </c>
      <c r="CV1109" s="54">
        <f t="shared" si="777"/>
        <v>0</v>
      </c>
      <c r="CW1109" s="54">
        <f t="shared" si="778"/>
        <v>0</v>
      </c>
      <c r="CX1109" s="54">
        <f t="shared" si="779"/>
        <v>0</v>
      </c>
      <c r="CY1109" s="54">
        <f t="shared" si="780"/>
        <v>0</v>
      </c>
      <c r="CZ1109" s="54">
        <f t="shared" si="781"/>
        <v>0</v>
      </c>
    </row>
    <row r="1110" spans="18:104" ht="14" x14ac:dyDescent="0.15">
      <c r="R1110" s="40" t="str">
        <f t="shared" si="784"/>
        <v xml:space="preserve"> </v>
      </c>
      <c r="BE1110" s="6">
        <v>63</v>
      </c>
      <c r="BF1110" s="44">
        <v>5</v>
      </c>
      <c r="BG1110" s="18">
        <v>1087</v>
      </c>
      <c r="BH1110" s="46" t="str">
        <f t="array" ref="BH1110">IF(INDEX($V$71:$AK$326,BE1110,BF1110)&gt;0,INDEX($V$71:$AK$326,BE1110,BF1110),"")</f>
        <v>0</v>
      </c>
      <c r="BI1110" s="46" t="str">
        <f t="array" ref="BI1110">IFERROR(RANK(BH1110,$BH$24:$BH$4119,1)+COUNTIF($BH$24:BH1110,BH1110)-1,"")</f>
        <v/>
      </c>
      <c r="BJ1110" s="46" t="str">
        <f t="array" ref="BJ1110">IFERROR(INDEX($BH$24:$BH$4119,MATCH(SMALL($BI$24:$BI$4119,ROWS($BJ$24:BJ1110)),$BI$24:$BI$4119,0))," ")</f>
        <v xml:space="preserve"> </v>
      </c>
      <c r="BK1110" s="46" t="str">
        <f t="array" ref="BK1110">IF(ISNUMBER(BJ1110),(IF(COUNTIF( BJ$24:BJ1110, BJ1110 )=1,BJ1110,"")),"")</f>
        <v/>
      </c>
      <c r="BL1110" s="46" t="str">
        <f t="array" ref="BL1110">IFERROR(RANK(BK1110,$BK$24:$BK$4119,1)+COUNTIF($BK$24:BK1110,BK1110)-1,"")</f>
        <v/>
      </c>
      <c r="BM1110" s="46" t="str">
        <f t="array" ref="BM1110">IFERROR(INDEX($BK$24:$BK$4119,MATCH(SMALL($BL$24:$BL$4119,ROWS($BM$24:BM1110)),$BL$24:$BL$4119,0))," ")</f>
        <v xml:space="preserve"> </v>
      </c>
      <c r="BO1110" s="46">
        <v>546</v>
      </c>
      <c r="BP1110" s="46" t="str">
        <f t="shared" si="764"/>
        <v xml:space="preserve"> </v>
      </c>
      <c r="BQ1110" s="54" t="str">
        <f t="shared" si="762"/>
        <v/>
      </c>
      <c r="BR1110" s="54" t="str">
        <f t="shared" si="783"/>
        <v/>
      </c>
      <c r="BS1110" s="54" t="str">
        <f t="shared" si="783"/>
        <v/>
      </c>
      <c r="BT1110" s="54" t="str">
        <f t="shared" si="783"/>
        <v/>
      </c>
      <c r="BU1110" s="54" t="str">
        <f t="shared" si="783"/>
        <v/>
      </c>
      <c r="BV1110" s="54" t="str">
        <f t="shared" si="783"/>
        <v/>
      </c>
      <c r="BW1110" s="54" t="str">
        <f t="shared" si="783"/>
        <v/>
      </c>
      <c r="BX1110" s="54" t="str">
        <f t="shared" si="783"/>
        <v/>
      </c>
      <c r="BY1110" s="54" t="str">
        <f t="shared" si="783"/>
        <v/>
      </c>
      <c r="BZ1110" s="54" t="str">
        <f t="shared" si="783"/>
        <v/>
      </c>
      <c r="CA1110" s="54" t="str">
        <f t="shared" si="783"/>
        <v/>
      </c>
      <c r="CB1110" s="54" t="str">
        <f t="shared" si="783"/>
        <v/>
      </c>
      <c r="CC1110" s="54" t="str">
        <f t="shared" si="783"/>
        <v/>
      </c>
      <c r="CD1110" s="54" t="str">
        <f t="shared" si="783"/>
        <v/>
      </c>
      <c r="CE1110" s="54" t="str">
        <f t="shared" si="783"/>
        <v/>
      </c>
      <c r="CF1110" s="54" t="str">
        <f t="shared" si="783"/>
        <v/>
      </c>
      <c r="CI1110" s="54">
        <v>546</v>
      </c>
      <c r="CJ1110" s="54" t="str">
        <f t="shared" si="765"/>
        <v xml:space="preserve"> </v>
      </c>
      <c r="CK1110" s="54">
        <f t="shared" si="766"/>
        <v>0</v>
      </c>
      <c r="CL1110" s="54">
        <f t="shared" si="767"/>
        <v>0</v>
      </c>
      <c r="CM1110" s="54">
        <f t="shared" si="768"/>
        <v>0</v>
      </c>
      <c r="CN1110" s="54">
        <f t="shared" si="769"/>
        <v>0</v>
      </c>
      <c r="CO1110" s="54">
        <f t="shared" si="770"/>
        <v>0</v>
      </c>
      <c r="CP1110" s="54">
        <f t="shared" si="771"/>
        <v>0</v>
      </c>
      <c r="CQ1110" s="54">
        <f t="shared" si="772"/>
        <v>0</v>
      </c>
      <c r="CR1110" s="54">
        <f t="shared" si="773"/>
        <v>0</v>
      </c>
      <c r="CS1110" s="54">
        <f t="shared" si="774"/>
        <v>0</v>
      </c>
      <c r="CT1110" s="54">
        <f t="shared" si="775"/>
        <v>0</v>
      </c>
      <c r="CU1110" s="54">
        <f t="shared" si="776"/>
        <v>0</v>
      </c>
      <c r="CV1110" s="54">
        <f t="shared" si="777"/>
        <v>0</v>
      </c>
      <c r="CW1110" s="54">
        <f t="shared" si="778"/>
        <v>0</v>
      </c>
      <c r="CX1110" s="54">
        <f t="shared" si="779"/>
        <v>0</v>
      </c>
      <c r="CY1110" s="54">
        <f t="shared" si="780"/>
        <v>0</v>
      </c>
      <c r="CZ1110" s="54">
        <f t="shared" si="781"/>
        <v>0</v>
      </c>
    </row>
    <row r="1111" spans="18:104" ht="14" x14ac:dyDescent="0.15">
      <c r="R1111" s="40" t="str">
        <f t="shared" si="784"/>
        <v xml:space="preserve"> </v>
      </c>
      <c r="BE1111" s="6">
        <v>64</v>
      </c>
      <c r="BF1111" s="44">
        <v>5</v>
      </c>
      <c r="BG1111" s="18">
        <v>1088</v>
      </c>
      <c r="BH1111" s="46" t="str">
        <f t="array" ref="BH1111">IF(INDEX($V$71:$AK$326,BE1111,BF1111)&gt;0,INDEX($V$71:$AK$326,BE1111,BF1111),"")</f>
        <v>0</v>
      </c>
      <c r="BI1111" s="46" t="str">
        <f t="array" ref="BI1111">IFERROR(RANK(BH1111,$BH$24:$BH$4119,1)+COUNTIF($BH$24:BH1111,BH1111)-1,"")</f>
        <v/>
      </c>
      <c r="BJ1111" s="46" t="str">
        <f t="array" ref="BJ1111">IFERROR(INDEX($BH$24:$BH$4119,MATCH(SMALL($BI$24:$BI$4119,ROWS($BJ$24:BJ1111)),$BI$24:$BI$4119,0))," ")</f>
        <v xml:space="preserve"> </v>
      </c>
      <c r="BK1111" s="46" t="str">
        <f t="array" ref="BK1111">IF(ISNUMBER(BJ1111),(IF(COUNTIF( BJ$24:BJ1111, BJ1111 )=1,BJ1111,"")),"")</f>
        <v/>
      </c>
      <c r="BL1111" s="46" t="str">
        <f t="array" ref="BL1111">IFERROR(RANK(BK1111,$BK$24:$BK$4119,1)+COUNTIF($BK$24:BK1111,BK1111)-1,"")</f>
        <v/>
      </c>
      <c r="BM1111" s="46" t="str">
        <f t="array" ref="BM1111">IFERROR(INDEX($BK$24:$BK$4119,MATCH(SMALL($BL$24:$BL$4119,ROWS($BM$24:BM1111)),$BL$24:$BL$4119,0))," ")</f>
        <v xml:space="preserve"> </v>
      </c>
      <c r="BO1111" s="46">
        <v>547</v>
      </c>
      <c r="BP1111" s="46" t="str">
        <f t="shared" si="764"/>
        <v xml:space="preserve"> </v>
      </c>
      <c r="BQ1111" s="54" t="str">
        <f t="shared" si="762"/>
        <v/>
      </c>
      <c r="BR1111" s="54" t="str">
        <f t="shared" si="783"/>
        <v/>
      </c>
      <c r="BS1111" s="54" t="str">
        <f t="shared" si="783"/>
        <v/>
      </c>
      <c r="BT1111" s="54" t="str">
        <f t="shared" si="783"/>
        <v/>
      </c>
      <c r="BU1111" s="54" t="str">
        <f t="shared" si="783"/>
        <v/>
      </c>
      <c r="BV1111" s="54" t="str">
        <f t="shared" si="783"/>
        <v/>
      </c>
      <c r="BW1111" s="54" t="str">
        <f t="shared" si="783"/>
        <v/>
      </c>
      <c r="BX1111" s="54" t="str">
        <f t="shared" si="783"/>
        <v/>
      </c>
      <c r="BY1111" s="54" t="str">
        <f t="shared" si="783"/>
        <v/>
      </c>
      <c r="BZ1111" s="54" t="str">
        <f t="shared" si="783"/>
        <v/>
      </c>
      <c r="CA1111" s="54" t="str">
        <f t="shared" si="783"/>
        <v/>
      </c>
      <c r="CB1111" s="54" t="str">
        <f t="shared" si="783"/>
        <v/>
      </c>
      <c r="CC1111" s="54" t="str">
        <f t="shared" si="783"/>
        <v/>
      </c>
      <c r="CD1111" s="54" t="str">
        <f t="shared" si="783"/>
        <v/>
      </c>
      <c r="CE1111" s="54" t="str">
        <f t="shared" si="783"/>
        <v/>
      </c>
      <c r="CF1111" s="54" t="str">
        <f t="shared" si="783"/>
        <v/>
      </c>
      <c r="CI1111" s="54">
        <v>547</v>
      </c>
      <c r="CJ1111" s="54" t="str">
        <f t="shared" si="765"/>
        <v xml:space="preserve"> </v>
      </c>
      <c r="CK1111" s="54">
        <f t="shared" si="766"/>
        <v>0</v>
      </c>
      <c r="CL1111" s="54">
        <f t="shared" si="767"/>
        <v>0</v>
      </c>
      <c r="CM1111" s="54">
        <f t="shared" si="768"/>
        <v>0</v>
      </c>
      <c r="CN1111" s="54">
        <f t="shared" si="769"/>
        <v>0</v>
      </c>
      <c r="CO1111" s="54">
        <f t="shared" si="770"/>
        <v>0</v>
      </c>
      <c r="CP1111" s="54">
        <f t="shared" si="771"/>
        <v>0</v>
      </c>
      <c r="CQ1111" s="54">
        <f t="shared" si="772"/>
        <v>0</v>
      </c>
      <c r="CR1111" s="54">
        <f t="shared" si="773"/>
        <v>0</v>
      </c>
      <c r="CS1111" s="54">
        <f t="shared" si="774"/>
        <v>0</v>
      </c>
      <c r="CT1111" s="54">
        <f t="shared" si="775"/>
        <v>0</v>
      </c>
      <c r="CU1111" s="54">
        <f t="shared" si="776"/>
        <v>0</v>
      </c>
      <c r="CV1111" s="54">
        <f t="shared" si="777"/>
        <v>0</v>
      </c>
      <c r="CW1111" s="54">
        <f t="shared" si="778"/>
        <v>0</v>
      </c>
      <c r="CX1111" s="54">
        <f t="shared" si="779"/>
        <v>0</v>
      </c>
      <c r="CY1111" s="54">
        <f t="shared" si="780"/>
        <v>0</v>
      </c>
      <c r="CZ1111" s="54">
        <f t="shared" si="781"/>
        <v>0</v>
      </c>
    </row>
    <row r="1112" spans="18:104" ht="14" x14ac:dyDescent="0.15">
      <c r="R1112" s="40" t="str">
        <f t="shared" si="784"/>
        <v xml:space="preserve"> </v>
      </c>
      <c r="BE1112" s="6">
        <v>65</v>
      </c>
      <c r="BF1112" s="44">
        <v>5</v>
      </c>
      <c r="BG1112" s="18">
        <v>1089</v>
      </c>
      <c r="BH1112" s="46" t="str">
        <f t="array" ref="BH1112">IF(INDEX($V$71:$AK$326,BE1112,BF1112)&gt;0,INDEX($V$71:$AK$326,BE1112,BF1112),"")</f>
        <v/>
      </c>
      <c r="BI1112" s="46" t="str">
        <f t="array" ref="BI1112">IFERROR(RANK(BH1112,$BH$24:$BH$4119,1)+COUNTIF($BH$24:BH1112,BH1112)-1,"")</f>
        <v/>
      </c>
      <c r="BJ1112" s="46" t="str">
        <f t="array" ref="BJ1112">IFERROR(INDEX($BH$24:$BH$4119,MATCH(SMALL($BI$24:$BI$4119,ROWS($BJ$24:BJ1112)),$BI$24:$BI$4119,0))," ")</f>
        <v xml:space="preserve"> </v>
      </c>
      <c r="BK1112" s="46" t="str">
        <f t="array" ref="BK1112">IF(ISNUMBER(BJ1112),(IF(COUNTIF( BJ$24:BJ1112, BJ1112 )=1,BJ1112,"")),"")</f>
        <v/>
      </c>
      <c r="BL1112" s="46" t="str">
        <f t="array" ref="BL1112">IFERROR(RANK(BK1112,$BK$24:$BK$4119,1)+COUNTIF($BK$24:BK1112,BK1112)-1,"")</f>
        <v/>
      </c>
      <c r="BM1112" s="46" t="str">
        <f t="array" ref="BM1112">IFERROR(INDEX($BK$24:$BK$4119,MATCH(SMALL($BL$24:$BL$4119,ROWS($BM$24:BM1112)),$BL$24:$BL$4119,0))," ")</f>
        <v xml:space="preserve"> </v>
      </c>
      <c r="BO1112" s="46">
        <v>548</v>
      </c>
      <c r="BP1112" s="46" t="str">
        <f t="shared" si="764"/>
        <v xml:space="preserve"> </v>
      </c>
      <c r="BQ1112" s="54" t="str">
        <f t="shared" si="762"/>
        <v/>
      </c>
      <c r="BR1112" s="54" t="str">
        <f t="shared" si="783"/>
        <v/>
      </c>
      <c r="BS1112" s="54" t="str">
        <f t="shared" si="783"/>
        <v/>
      </c>
      <c r="BT1112" s="54" t="str">
        <f t="shared" si="783"/>
        <v/>
      </c>
      <c r="BU1112" s="54" t="str">
        <f t="shared" si="783"/>
        <v/>
      </c>
      <c r="BV1112" s="54" t="str">
        <f t="shared" si="783"/>
        <v/>
      </c>
      <c r="BW1112" s="54" t="str">
        <f t="shared" si="783"/>
        <v/>
      </c>
      <c r="BX1112" s="54" t="str">
        <f t="shared" si="783"/>
        <v/>
      </c>
      <c r="BY1112" s="54" t="str">
        <f t="shared" si="783"/>
        <v/>
      </c>
      <c r="BZ1112" s="54" t="str">
        <f t="shared" si="783"/>
        <v/>
      </c>
      <c r="CA1112" s="54" t="str">
        <f t="shared" si="783"/>
        <v/>
      </c>
      <c r="CB1112" s="54" t="str">
        <f t="shared" si="783"/>
        <v/>
      </c>
      <c r="CC1112" s="54" t="str">
        <f t="shared" si="783"/>
        <v/>
      </c>
      <c r="CD1112" s="54" t="str">
        <f t="shared" si="783"/>
        <v/>
      </c>
      <c r="CE1112" s="54" t="str">
        <f t="shared" si="783"/>
        <v/>
      </c>
      <c r="CF1112" s="54" t="str">
        <f t="shared" si="783"/>
        <v/>
      </c>
      <c r="CI1112" s="54">
        <v>548</v>
      </c>
      <c r="CJ1112" s="54" t="str">
        <f t="shared" si="765"/>
        <v xml:space="preserve"> </v>
      </c>
      <c r="CK1112" s="54">
        <f t="shared" si="766"/>
        <v>0</v>
      </c>
      <c r="CL1112" s="54">
        <f t="shared" si="767"/>
        <v>0</v>
      </c>
      <c r="CM1112" s="54">
        <f t="shared" si="768"/>
        <v>0</v>
      </c>
      <c r="CN1112" s="54">
        <f t="shared" si="769"/>
        <v>0</v>
      </c>
      <c r="CO1112" s="54">
        <f t="shared" si="770"/>
        <v>0</v>
      </c>
      <c r="CP1112" s="54">
        <f t="shared" si="771"/>
        <v>0</v>
      </c>
      <c r="CQ1112" s="54">
        <f t="shared" si="772"/>
        <v>0</v>
      </c>
      <c r="CR1112" s="54">
        <f t="shared" si="773"/>
        <v>0</v>
      </c>
      <c r="CS1112" s="54">
        <f t="shared" si="774"/>
        <v>0</v>
      </c>
      <c r="CT1112" s="54">
        <f t="shared" si="775"/>
        <v>0</v>
      </c>
      <c r="CU1112" s="54">
        <f t="shared" si="776"/>
        <v>0</v>
      </c>
      <c r="CV1112" s="54">
        <f t="shared" si="777"/>
        <v>0</v>
      </c>
      <c r="CW1112" s="54">
        <f t="shared" si="778"/>
        <v>0</v>
      </c>
      <c r="CX1112" s="54">
        <f t="shared" si="779"/>
        <v>0</v>
      </c>
      <c r="CY1112" s="54">
        <f t="shared" si="780"/>
        <v>0</v>
      </c>
      <c r="CZ1112" s="54">
        <f t="shared" si="781"/>
        <v>0</v>
      </c>
    </row>
    <row r="1113" spans="18:104" ht="14" x14ac:dyDescent="0.15">
      <c r="R1113" s="40" t="str">
        <f t="shared" si="784"/>
        <v xml:space="preserve"> </v>
      </c>
      <c r="BE1113" s="6">
        <v>66</v>
      </c>
      <c r="BF1113" s="44">
        <v>5</v>
      </c>
      <c r="BG1113" s="18">
        <v>1090</v>
      </c>
      <c r="BH1113" s="46" t="str">
        <f t="array" ref="BH1113">IF(INDEX($V$71:$AK$326,BE1113,BF1113)&gt;0,INDEX($V$71:$AK$326,BE1113,BF1113),"")</f>
        <v/>
      </c>
      <c r="BI1113" s="46" t="str">
        <f t="array" ref="BI1113">IFERROR(RANK(BH1113,$BH$24:$BH$4119,1)+COUNTIF($BH$24:BH1113,BH1113)-1,"")</f>
        <v/>
      </c>
      <c r="BJ1113" s="46" t="str">
        <f t="array" ref="BJ1113">IFERROR(INDEX($BH$24:$BH$4119,MATCH(SMALL($BI$24:$BI$4119,ROWS($BJ$24:BJ1113)),$BI$24:$BI$4119,0))," ")</f>
        <v xml:space="preserve"> </v>
      </c>
      <c r="BK1113" s="46" t="str">
        <f t="array" ref="BK1113">IF(ISNUMBER(BJ1113),(IF(COUNTIF( BJ$24:BJ1113, BJ1113 )=1,BJ1113,"")),"")</f>
        <v/>
      </c>
      <c r="BL1113" s="46" t="str">
        <f t="array" ref="BL1113">IFERROR(RANK(BK1113,$BK$24:$BK$4119,1)+COUNTIF($BK$24:BK1113,BK1113)-1,"")</f>
        <v/>
      </c>
      <c r="BM1113" s="46" t="str">
        <f t="array" ref="BM1113">IFERROR(INDEX($BK$24:$BK$4119,MATCH(SMALL($BL$24:$BL$4119,ROWS($BM$24:BM1113)),$BL$24:$BL$4119,0))," ")</f>
        <v xml:space="preserve"> </v>
      </c>
      <c r="BO1113" s="46">
        <v>549</v>
      </c>
      <c r="BP1113" s="46" t="str">
        <f t="shared" si="764"/>
        <v xml:space="preserve"> </v>
      </c>
      <c r="BQ1113" s="54" t="str">
        <f t="shared" si="762"/>
        <v/>
      </c>
      <c r="BR1113" s="54" t="str">
        <f t="shared" si="783"/>
        <v/>
      </c>
      <c r="BS1113" s="54" t="str">
        <f t="shared" si="783"/>
        <v/>
      </c>
      <c r="BT1113" s="54" t="str">
        <f t="shared" si="783"/>
        <v/>
      </c>
      <c r="BU1113" s="54" t="str">
        <f t="shared" si="783"/>
        <v/>
      </c>
      <c r="BV1113" s="54" t="str">
        <f t="shared" si="783"/>
        <v/>
      </c>
      <c r="BW1113" s="54" t="str">
        <f t="shared" si="783"/>
        <v/>
      </c>
      <c r="BX1113" s="54" t="str">
        <f t="shared" si="783"/>
        <v/>
      </c>
      <c r="BY1113" s="54" t="str">
        <f t="shared" si="783"/>
        <v/>
      </c>
      <c r="BZ1113" s="54" t="str">
        <f t="shared" si="783"/>
        <v/>
      </c>
      <c r="CA1113" s="54" t="str">
        <f t="shared" si="783"/>
        <v/>
      </c>
      <c r="CB1113" s="54" t="str">
        <f t="shared" si="783"/>
        <v/>
      </c>
      <c r="CC1113" s="54" t="str">
        <f t="shared" si="783"/>
        <v/>
      </c>
      <c r="CD1113" s="54" t="str">
        <f t="shared" si="783"/>
        <v/>
      </c>
      <c r="CE1113" s="54" t="str">
        <f t="shared" si="783"/>
        <v/>
      </c>
      <c r="CF1113" s="54" t="str">
        <f t="shared" si="783"/>
        <v/>
      </c>
      <c r="CI1113" s="54">
        <v>549</v>
      </c>
      <c r="CJ1113" s="54" t="str">
        <f t="shared" si="765"/>
        <v xml:space="preserve"> </v>
      </c>
      <c r="CK1113" s="54">
        <f t="shared" si="766"/>
        <v>0</v>
      </c>
      <c r="CL1113" s="54">
        <f t="shared" si="767"/>
        <v>0</v>
      </c>
      <c r="CM1113" s="54">
        <f t="shared" si="768"/>
        <v>0</v>
      </c>
      <c r="CN1113" s="54">
        <f t="shared" si="769"/>
        <v>0</v>
      </c>
      <c r="CO1113" s="54">
        <f t="shared" si="770"/>
        <v>0</v>
      </c>
      <c r="CP1113" s="54">
        <f t="shared" si="771"/>
        <v>0</v>
      </c>
      <c r="CQ1113" s="54">
        <f t="shared" si="772"/>
        <v>0</v>
      </c>
      <c r="CR1113" s="54">
        <f t="shared" si="773"/>
        <v>0</v>
      </c>
      <c r="CS1113" s="54">
        <f t="shared" si="774"/>
        <v>0</v>
      </c>
      <c r="CT1113" s="54">
        <f t="shared" si="775"/>
        <v>0</v>
      </c>
      <c r="CU1113" s="54">
        <f t="shared" si="776"/>
        <v>0</v>
      </c>
      <c r="CV1113" s="54">
        <f t="shared" si="777"/>
        <v>0</v>
      </c>
      <c r="CW1113" s="54">
        <f t="shared" si="778"/>
        <v>0</v>
      </c>
      <c r="CX1113" s="54">
        <f t="shared" si="779"/>
        <v>0</v>
      </c>
      <c r="CY1113" s="54">
        <f t="shared" si="780"/>
        <v>0</v>
      </c>
      <c r="CZ1113" s="54">
        <f t="shared" si="781"/>
        <v>0</v>
      </c>
    </row>
    <row r="1114" spans="18:104" ht="14" x14ac:dyDescent="0.15">
      <c r="R1114" s="40" t="str">
        <f t="shared" si="784"/>
        <v xml:space="preserve"> </v>
      </c>
      <c r="BE1114" s="6">
        <v>67</v>
      </c>
      <c r="BF1114" s="44">
        <v>5</v>
      </c>
      <c r="BG1114" s="18">
        <v>1091</v>
      </c>
      <c r="BH1114" s="46" t="str">
        <f t="array" ref="BH1114">IF(INDEX($V$71:$AK$326,BE1114,BF1114)&gt;0,INDEX($V$71:$AK$326,BE1114,BF1114),"")</f>
        <v/>
      </c>
      <c r="BI1114" s="46" t="str">
        <f t="array" ref="BI1114">IFERROR(RANK(BH1114,$BH$24:$BH$4119,1)+COUNTIF($BH$24:BH1114,BH1114)-1,"")</f>
        <v/>
      </c>
      <c r="BJ1114" s="46" t="str">
        <f t="array" ref="BJ1114">IFERROR(INDEX($BH$24:$BH$4119,MATCH(SMALL($BI$24:$BI$4119,ROWS($BJ$24:BJ1114)),$BI$24:$BI$4119,0))," ")</f>
        <v xml:space="preserve"> </v>
      </c>
      <c r="BK1114" s="46" t="str">
        <f t="array" ref="BK1114">IF(ISNUMBER(BJ1114),(IF(COUNTIF( BJ$24:BJ1114, BJ1114 )=1,BJ1114,"")),"")</f>
        <v/>
      </c>
      <c r="BL1114" s="46" t="str">
        <f t="array" ref="BL1114">IFERROR(RANK(BK1114,$BK$24:$BK$4119,1)+COUNTIF($BK$24:BK1114,BK1114)-1,"")</f>
        <v/>
      </c>
      <c r="BM1114" s="46" t="str">
        <f t="array" ref="BM1114">IFERROR(INDEX($BK$24:$BK$4119,MATCH(SMALL($BL$24:$BL$4119,ROWS($BM$24:BM1114)),$BL$24:$BL$4119,0))," ")</f>
        <v xml:space="preserve"> </v>
      </c>
      <c r="BO1114" s="46">
        <v>550</v>
      </c>
      <c r="BP1114" s="46" t="str">
        <f t="shared" si="764"/>
        <v xml:space="preserve"> </v>
      </c>
      <c r="BQ1114" s="54" t="str">
        <f t="shared" si="762"/>
        <v/>
      </c>
      <c r="BR1114" s="54" t="str">
        <f t="shared" si="783"/>
        <v/>
      </c>
      <c r="BS1114" s="54" t="str">
        <f t="shared" si="783"/>
        <v/>
      </c>
      <c r="BT1114" s="54" t="str">
        <f t="shared" si="783"/>
        <v/>
      </c>
      <c r="BU1114" s="54" t="str">
        <f t="shared" si="783"/>
        <v/>
      </c>
      <c r="BV1114" s="54" t="str">
        <f t="shared" si="783"/>
        <v/>
      </c>
      <c r="BW1114" s="54" t="str">
        <f t="shared" si="783"/>
        <v/>
      </c>
      <c r="BX1114" s="54" t="str">
        <f t="shared" si="783"/>
        <v/>
      </c>
      <c r="BY1114" s="54" t="str">
        <f t="shared" si="783"/>
        <v/>
      </c>
      <c r="BZ1114" s="54" t="str">
        <f t="shared" si="783"/>
        <v/>
      </c>
      <c r="CA1114" s="54" t="str">
        <f t="shared" si="783"/>
        <v/>
      </c>
      <c r="CB1114" s="54" t="str">
        <f t="shared" si="783"/>
        <v/>
      </c>
      <c r="CC1114" s="54" t="str">
        <f t="shared" si="783"/>
        <v/>
      </c>
      <c r="CD1114" s="54" t="str">
        <f t="shared" si="783"/>
        <v/>
      </c>
      <c r="CE1114" s="54" t="str">
        <f t="shared" si="783"/>
        <v/>
      </c>
      <c r="CF1114" s="54" t="str">
        <f t="shared" si="783"/>
        <v/>
      </c>
      <c r="CI1114" s="54">
        <v>550</v>
      </c>
      <c r="CJ1114" s="54" t="str">
        <f t="shared" si="765"/>
        <v xml:space="preserve"> </v>
      </c>
      <c r="CK1114" s="54">
        <f t="shared" si="766"/>
        <v>0</v>
      </c>
      <c r="CL1114" s="54">
        <f t="shared" si="767"/>
        <v>0</v>
      </c>
      <c r="CM1114" s="54">
        <f t="shared" si="768"/>
        <v>0</v>
      </c>
      <c r="CN1114" s="54">
        <f t="shared" si="769"/>
        <v>0</v>
      </c>
      <c r="CO1114" s="54">
        <f t="shared" si="770"/>
        <v>0</v>
      </c>
      <c r="CP1114" s="54">
        <f t="shared" si="771"/>
        <v>0</v>
      </c>
      <c r="CQ1114" s="54">
        <f t="shared" si="772"/>
        <v>0</v>
      </c>
      <c r="CR1114" s="54">
        <f t="shared" si="773"/>
        <v>0</v>
      </c>
      <c r="CS1114" s="54">
        <f t="shared" si="774"/>
        <v>0</v>
      </c>
      <c r="CT1114" s="54">
        <f t="shared" si="775"/>
        <v>0</v>
      </c>
      <c r="CU1114" s="54">
        <f t="shared" si="776"/>
        <v>0</v>
      </c>
      <c r="CV1114" s="54">
        <f t="shared" si="777"/>
        <v>0</v>
      </c>
      <c r="CW1114" s="54">
        <f t="shared" si="778"/>
        <v>0</v>
      </c>
      <c r="CX1114" s="54">
        <f t="shared" si="779"/>
        <v>0</v>
      </c>
      <c r="CY1114" s="54">
        <f t="shared" si="780"/>
        <v>0</v>
      </c>
      <c r="CZ1114" s="54">
        <f t="shared" si="781"/>
        <v>0</v>
      </c>
    </row>
    <row r="1115" spans="18:104" ht="14" x14ac:dyDescent="0.15">
      <c r="R1115" s="40" t="str">
        <f t="shared" si="784"/>
        <v xml:space="preserve"> </v>
      </c>
      <c r="BE1115" s="6">
        <v>68</v>
      </c>
      <c r="BF1115" s="44">
        <v>5</v>
      </c>
      <c r="BG1115" s="18">
        <v>1092</v>
      </c>
      <c r="BH1115" s="46" t="str">
        <f t="array" ref="BH1115">IF(INDEX($V$71:$AK$326,BE1115,BF1115)&gt;0,INDEX($V$71:$AK$326,BE1115,BF1115),"")</f>
        <v/>
      </c>
      <c r="BI1115" s="46" t="str">
        <f t="array" ref="BI1115">IFERROR(RANK(BH1115,$BH$24:$BH$4119,1)+COUNTIF($BH$24:BH1115,BH1115)-1,"")</f>
        <v/>
      </c>
      <c r="BJ1115" s="46" t="str">
        <f t="array" ref="BJ1115">IFERROR(INDEX($BH$24:$BH$4119,MATCH(SMALL($BI$24:$BI$4119,ROWS($BJ$24:BJ1115)),$BI$24:$BI$4119,0))," ")</f>
        <v xml:space="preserve"> </v>
      </c>
      <c r="BK1115" s="46" t="str">
        <f t="array" ref="BK1115">IF(ISNUMBER(BJ1115),(IF(COUNTIF( BJ$24:BJ1115, BJ1115 )=1,BJ1115,"")),"")</f>
        <v/>
      </c>
      <c r="BL1115" s="46" t="str">
        <f t="array" ref="BL1115">IFERROR(RANK(BK1115,$BK$24:$BK$4119,1)+COUNTIF($BK$24:BK1115,BK1115)-1,"")</f>
        <v/>
      </c>
      <c r="BM1115" s="46" t="str">
        <f t="array" ref="BM1115">IFERROR(INDEX($BK$24:$BK$4119,MATCH(SMALL($BL$24:$BL$4119,ROWS($BM$24:BM1115)),$BL$24:$BL$4119,0))," ")</f>
        <v xml:space="preserve"> </v>
      </c>
      <c r="BO1115" s="46">
        <v>551</v>
      </c>
      <c r="BP1115" s="46" t="str">
        <f t="shared" si="764"/>
        <v xml:space="preserve"> </v>
      </c>
      <c r="BQ1115" s="54" t="str">
        <f t="shared" si="762"/>
        <v/>
      </c>
      <c r="BR1115" s="54" t="str">
        <f t="shared" si="783"/>
        <v/>
      </c>
      <c r="BS1115" s="54" t="str">
        <f t="shared" si="783"/>
        <v/>
      </c>
      <c r="BT1115" s="54" t="str">
        <f t="shared" si="783"/>
        <v/>
      </c>
      <c r="BU1115" s="54" t="str">
        <f t="shared" si="783"/>
        <v/>
      </c>
      <c r="BV1115" s="54" t="str">
        <f t="shared" si="783"/>
        <v/>
      </c>
      <c r="BW1115" s="54" t="str">
        <f t="shared" si="783"/>
        <v/>
      </c>
      <c r="BX1115" s="54" t="str">
        <f t="shared" si="783"/>
        <v/>
      </c>
      <c r="BY1115" s="54" t="str">
        <f t="shared" si="783"/>
        <v/>
      </c>
      <c r="BZ1115" s="54" t="str">
        <f t="shared" si="783"/>
        <v/>
      </c>
      <c r="CA1115" s="54" t="str">
        <f t="shared" si="783"/>
        <v/>
      </c>
      <c r="CB1115" s="54" t="str">
        <f t="shared" si="783"/>
        <v/>
      </c>
      <c r="CC1115" s="54" t="str">
        <f t="shared" si="783"/>
        <v/>
      </c>
      <c r="CD1115" s="54" t="str">
        <f t="shared" si="783"/>
        <v/>
      </c>
      <c r="CE1115" s="54" t="str">
        <f t="shared" si="783"/>
        <v/>
      </c>
      <c r="CF1115" s="54" t="str">
        <f t="shared" si="783"/>
        <v/>
      </c>
      <c r="CI1115" s="54">
        <v>551</v>
      </c>
      <c r="CJ1115" s="54" t="str">
        <f t="shared" si="765"/>
        <v xml:space="preserve"> </v>
      </c>
      <c r="CK1115" s="54">
        <f t="shared" si="766"/>
        <v>0</v>
      </c>
      <c r="CL1115" s="54">
        <f t="shared" si="767"/>
        <v>0</v>
      </c>
      <c r="CM1115" s="54">
        <f t="shared" si="768"/>
        <v>0</v>
      </c>
      <c r="CN1115" s="54">
        <f t="shared" si="769"/>
        <v>0</v>
      </c>
      <c r="CO1115" s="54">
        <f t="shared" si="770"/>
        <v>0</v>
      </c>
      <c r="CP1115" s="54">
        <f t="shared" si="771"/>
        <v>0</v>
      </c>
      <c r="CQ1115" s="54">
        <f t="shared" si="772"/>
        <v>0</v>
      </c>
      <c r="CR1115" s="54">
        <f t="shared" si="773"/>
        <v>0</v>
      </c>
      <c r="CS1115" s="54">
        <f t="shared" si="774"/>
        <v>0</v>
      </c>
      <c r="CT1115" s="54">
        <f t="shared" si="775"/>
        <v>0</v>
      </c>
      <c r="CU1115" s="54">
        <f t="shared" si="776"/>
        <v>0</v>
      </c>
      <c r="CV1115" s="54">
        <f t="shared" si="777"/>
        <v>0</v>
      </c>
      <c r="CW1115" s="54">
        <f t="shared" si="778"/>
        <v>0</v>
      </c>
      <c r="CX1115" s="54">
        <f t="shared" si="779"/>
        <v>0</v>
      </c>
      <c r="CY1115" s="54">
        <f t="shared" si="780"/>
        <v>0</v>
      </c>
      <c r="CZ1115" s="54">
        <f t="shared" si="781"/>
        <v>0</v>
      </c>
    </row>
    <row r="1116" spans="18:104" ht="14" x14ac:dyDescent="0.15">
      <c r="R1116" s="40" t="str">
        <f t="shared" si="784"/>
        <v xml:space="preserve"> </v>
      </c>
      <c r="BE1116" s="6">
        <v>69</v>
      </c>
      <c r="BF1116" s="44">
        <v>5</v>
      </c>
      <c r="BG1116" s="18">
        <v>1093</v>
      </c>
      <c r="BH1116" s="46" t="str">
        <f t="array" ref="BH1116">IF(INDEX($V$71:$AK$326,BE1116,BF1116)&gt;0,INDEX($V$71:$AK$326,BE1116,BF1116),"")</f>
        <v/>
      </c>
      <c r="BI1116" s="46" t="str">
        <f t="array" ref="BI1116">IFERROR(RANK(BH1116,$BH$24:$BH$4119,1)+COUNTIF($BH$24:BH1116,BH1116)-1,"")</f>
        <v/>
      </c>
      <c r="BJ1116" s="46" t="str">
        <f t="array" ref="BJ1116">IFERROR(INDEX($BH$24:$BH$4119,MATCH(SMALL($BI$24:$BI$4119,ROWS($BJ$24:BJ1116)),$BI$24:$BI$4119,0))," ")</f>
        <v xml:space="preserve"> </v>
      </c>
      <c r="BK1116" s="46" t="str">
        <f t="array" ref="BK1116">IF(ISNUMBER(BJ1116),(IF(COUNTIF( BJ$24:BJ1116, BJ1116 )=1,BJ1116,"")),"")</f>
        <v/>
      </c>
      <c r="BL1116" s="46" t="str">
        <f t="array" ref="BL1116">IFERROR(RANK(BK1116,$BK$24:$BK$4119,1)+COUNTIF($BK$24:BK1116,BK1116)-1,"")</f>
        <v/>
      </c>
      <c r="BM1116" s="46" t="str">
        <f t="array" ref="BM1116">IFERROR(INDEX($BK$24:$BK$4119,MATCH(SMALL($BL$24:$BL$4119,ROWS($BM$24:BM1116)),$BL$24:$BL$4119,0))," ")</f>
        <v xml:space="preserve"> </v>
      </c>
      <c r="BO1116" s="46">
        <v>552</v>
      </c>
      <c r="BP1116" s="46" t="str">
        <f t="shared" si="764"/>
        <v xml:space="preserve"> </v>
      </c>
      <c r="BQ1116" s="54" t="str">
        <f t="shared" si="762"/>
        <v/>
      </c>
      <c r="BR1116" s="54" t="str">
        <f t="shared" si="783"/>
        <v/>
      </c>
      <c r="BS1116" s="54" t="str">
        <f t="shared" si="783"/>
        <v/>
      </c>
      <c r="BT1116" s="54" t="str">
        <f t="shared" si="783"/>
        <v/>
      </c>
      <c r="BU1116" s="54" t="str">
        <f t="shared" si="783"/>
        <v/>
      </c>
      <c r="BV1116" s="54" t="str">
        <f t="shared" si="783"/>
        <v/>
      </c>
      <c r="BW1116" s="54" t="str">
        <f t="shared" si="783"/>
        <v/>
      </c>
      <c r="BX1116" s="54" t="str">
        <f t="shared" si="783"/>
        <v/>
      </c>
      <c r="BY1116" s="54" t="str">
        <f t="shared" si="783"/>
        <v/>
      </c>
      <c r="BZ1116" s="54" t="str">
        <f t="shared" si="783"/>
        <v/>
      </c>
      <c r="CA1116" s="54" t="str">
        <f t="shared" si="783"/>
        <v/>
      </c>
      <c r="CB1116" s="54" t="str">
        <f t="shared" si="783"/>
        <v/>
      </c>
      <c r="CC1116" s="54" t="str">
        <f t="shared" si="783"/>
        <v/>
      </c>
      <c r="CD1116" s="54" t="str">
        <f t="shared" si="783"/>
        <v/>
      </c>
      <c r="CE1116" s="54" t="str">
        <f t="shared" si="783"/>
        <v/>
      </c>
      <c r="CF1116" s="54" t="str">
        <f t="shared" si="783"/>
        <v/>
      </c>
      <c r="CI1116" s="54">
        <v>552</v>
      </c>
      <c r="CJ1116" s="54" t="str">
        <f t="shared" si="765"/>
        <v xml:space="preserve"> </v>
      </c>
      <c r="CK1116" s="54">
        <f t="shared" si="766"/>
        <v>0</v>
      </c>
      <c r="CL1116" s="54">
        <f t="shared" si="767"/>
        <v>0</v>
      </c>
      <c r="CM1116" s="54">
        <f t="shared" si="768"/>
        <v>0</v>
      </c>
      <c r="CN1116" s="54">
        <f t="shared" si="769"/>
        <v>0</v>
      </c>
      <c r="CO1116" s="54">
        <f t="shared" si="770"/>
        <v>0</v>
      </c>
      <c r="CP1116" s="54">
        <f t="shared" si="771"/>
        <v>0</v>
      </c>
      <c r="CQ1116" s="54">
        <f t="shared" si="772"/>
        <v>0</v>
      </c>
      <c r="CR1116" s="54">
        <f t="shared" si="773"/>
        <v>0</v>
      </c>
      <c r="CS1116" s="54">
        <f t="shared" si="774"/>
        <v>0</v>
      </c>
      <c r="CT1116" s="54">
        <f t="shared" si="775"/>
        <v>0</v>
      </c>
      <c r="CU1116" s="54">
        <f t="shared" si="776"/>
        <v>0</v>
      </c>
      <c r="CV1116" s="54">
        <f t="shared" si="777"/>
        <v>0</v>
      </c>
      <c r="CW1116" s="54">
        <f t="shared" si="778"/>
        <v>0</v>
      </c>
      <c r="CX1116" s="54">
        <f t="shared" si="779"/>
        <v>0</v>
      </c>
      <c r="CY1116" s="54">
        <f t="shared" si="780"/>
        <v>0</v>
      </c>
      <c r="CZ1116" s="54">
        <f t="shared" si="781"/>
        <v>0</v>
      </c>
    </row>
    <row r="1117" spans="18:104" ht="14" x14ac:dyDescent="0.15">
      <c r="R1117" s="40" t="str">
        <f t="shared" si="784"/>
        <v xml:space="preserve"> </v>
      </c>
      <c r="BE1117" s="6">
        <v>70</v>
      </c>
      <c r="BF1117" s="44">
        <v>5</v>
      </c>
      <c r="BG1117" s="18">
        <v>1094</v>
      </c>
      <c r="BH1117" s="46" t="str">
        <f t="array" ref="BH1117">IF(INDEX($V$71:$AK$326,BE1117,BF1117)&gt;0,INDEX($V$71:$AK$326,BE1117,BF1117),"")</f>
        <v/>
      </c>
      <c r="BI1117" s="46" t="str">
        <f t="array" ref="BI1117">IFERROR(RANK(BH1117,$BH$24:$BH$4119,1)+COUNTIF($BH$24:BH1117,BH1117)-1,"")</f>
        <v/>
      </c>
      <c r="BJ1117" s="46" t="str">
        <f t="array" ref="BJ1117">IFERROR(INDEX($BH$24:$BH$4119,MATCH(SMALL($BI$24:$BI$4119,ROWS($BJ$24:BJ1117)),$BI$24:$BI$4119,0))," ")</f>
        <v xml:space="preserve"> </v>
      </c>
      <c r="BK1117" s="46" t="str">
        <f t="array" ref="BK1117">IF(ISNUMBER(BJ1117),(IF(COUNTIF( BJ$24:BJ1117, BJ1117 )=1,BJ1117,"")),"")</f>
        <v/>
      </c>
      <c r="BL1117" s="46" t="str">
        <f t="array" ref="BL1117">IFERROR(RANK(BK1117,$BK$24:$BK$4119,1)+COUNTIF($BK$24:BK1117,BK1117)-1,"")</f>
        <v/>
      </c>
      <c r="BM1117" s="46" t="str">
        <f t="array" ref="BM1117">IFERROR(INDEX($BK$24:$BK$4119,MATCH(SMALL($BL$24:$BL$4119,ROWS($BM$24:BM1117)),$BL$24:$BL$4119,0))," ")</f>
        <v xml:space="preserve"> </v>
      </c>
      <c r="BO1117" s="46">
        <v>553</v>
      </c>
      <c r="BP1117" s="46" t="str">
        <f t="shared" si="764"/>
        <v xml:space="preserve"> </v>
      </c>
      <c r="BQ1117" s="54" t="str">
        <f t="shared" si="762"/>
        <v/>
      </c>
      <c r="BR1117" s="54" t="str">
        <f t="shared" si="783"/>
        <v/>
      </c>
      <c r="BS1117" s="54" t="str">
        <f t="shared" si="783"/>
        <v/>
      </c>
      <c r="BT1117" s="54" t="str">
        <f t="shared" si="783"/>
        <v/>
      </c>
      <c r="BU1117" s="54" t="str">
        <f t="shared" si="783"/>
        <v/>
      </c>
      <c r="BV1117" s="54" t="str">
        <f t="shared" si="783"/>
        <v/>
      </c>
      <c r="BW1117" s="54" t="str">
        <f t="shared" si="783"/>
        <v/>
      </c>
      <c r="BX1117" s="54" t="str">
        <f t="shared" si="783"/>
        <v/>
      </c>
      <c r="BY1117" s="54" t="str">
        <f t="shared" si="783"/>
        <v/>
      </c>
      <c r="BZ1117" s="54" t="str">
        <f t="shared" si="783"/>
        <v/>
      </c>
      <c r="CA1117" s="54" t="str">
        <f t="shared" si="783"/>
        <v/>
      </c>
      <c r="CB1117" s="54" t="str">
        <f t="shared" si="783"/>
        <v/>
      </c>
      <c r="CC1117" s="54" t="str">
        <f t="shared" si="783"/>
        <v/>
      </c>
      <c r="CD1117" s="54" t="str">
        <f t="shared" si="783"/>
        <v/>
      </c>
      <c r="CE1117" s="54" t="str">
        <f t="shared" si="783"/>
        <v/>
      </c>
      <c r="CF1117" s="54" t="str">
        <f t="shared" si="783"/>
        <v/>
      </c>
      <c r="CI1117" s="54">
        <v>553</v>
      </c>
      <c r="CJ1117" s="54" t="str">
        <f t="shared" si="765"/>
        <v xml:space="preserve"> </v>
      </c>
      <c r="CK1117" s="54">
        <f t="shared" si="766"/>
        <v>0</v>
      </c>
      <c r="CL1117" s="54">
        <f t="shared" si="767"/>
        <v>0</v>
      </c>
      <c r="CM1117" s="54">
        <f t="shared" si="768"/>
        <v>0</v>
      </c>
      <c r="CN1117" s="54">
        <f t="shared" si="769"/>
        <v>0</v>
      </c>
      <c r="CO1117" s="54">
        <f t="shared" si="770"/>
        <v>0</v>
      </c>
      <c r="CP1117" s="54">
        <f t="shared" si="771"/>
        <v>0</v>
      </c>
      <c r="CQ1117" s="54">
        <f t="shared" si="772"/>
        <v>0</v>
      </c>
      <c r="CR1117" s="54">
        <f t="shared" si="773"/>
        <v>0</v>
      </c>
      <c r="CS1117" s="54">
        <f t="shared" si="774"/>
        <v>0</v>
      </c>
      <c r="CT1117" s="54">
        <f t="shared" si="775"/>
        <v>0</v>
      </c>
      <c r="CU1117" s="54">
        <f t="shared" si="776"/>
        <v>0</v>
      </c>
      <c r="CV1117" s="54">
        <f t="shared" si="777"/>
        <v>0</v>
      </c>
      <c r="CW1117" s="54">
        <f t="shared" si="778"/>
        <v>0</v>
      </c>
      <c r="CX1117" s="54">
        <f t="shared" si="779"/>
        <v>0</v>
      </c>
      <c r="CY1117" s="54">
        <f t="shared" si="780"/>
        <v>0</v>
      </c>
      <c r="CZ1117" s="54">
        <f t="shared" si="781"/>
        <v>0</v>
      </c>
    </row>
    <row r="1118" spans="18:104" ht="14" x14ac:dyDescent="0.15">
      <c r="R1118" s="40" t="str">
        <f t="shared" si="784"/>
        <v xml:space="preserve"> </v>
      </c>
      <c r="BE1118" s="6">
        <v>71</v>
      </c>
      <c r="BF1118" s="44">
        <v>5</v>
      </c>
      <c r="BG1118" s="18">
        <v>1095</v>
      </c>
      <c r="BH1118" s="46" t="str">
        <f t="array" ref="BH1118">IF(INDEX($V$71:$AK$326,BE1118,BF1118)&gt;0,INDEX($V$71:$AK$326,BE1118,BF1118),"")</f>
        <v/>
      </c>
      <c r="BI1118" s="46" t="str">
        <f t="array" ref="BI1118">IFERROR(RANK(BH1118,$BH$24:$BH$4119,1)+COUNTIF($BH$24:BH1118,BH1118)-1,"")</f>
        <v/>
      </c>
      <c r="BJ1118" s="46" t="str">
        <f t="array" ref="BJ1118">IFERROR(INDEX($BH$24:$BH$4119,MATCH(SMALL($BI$24:$BI$4119,ROWS($BJ$24:BJ1118)),$BI$24:$BI$4119,0))," ")</f>
        <v xml:space="preserve"> </v>
      </c>
      <c r="BK1118" s="46" t="str">
        <f t="array" ref="BK1118">IF(ISNUMBER(BJ1118),(IF(COUNTIF( BJ$24:BJ1118, BJ1118 )=1,BJ1118,"")),"")</f>
        <v/>
      </c>
      <c r="BL1118" s="46" t="str">
        <f t="array" ref="BL1118">IFERROR(RANK(BK1118,$BK$24:$BK$4119,1)+COUNTIF($BK$24:BK1118,BK1118)-1,"")</f>
        <v/>
      </c>
      <c r="BM1118" s="46" t="str">
        <f t="array" ref="BM1118">IFERROR(INDEX($BK$24:$BK$4119,MATCH(SMALL($BL$24:$BL$4119,ROWS($BM$24:BM1118)),$BL$24:$BL$4119,0))," ")</f>
        <v xml:space="preserve"> </v>
      </c>
      <c r="BO1118" s="46">
        <v>554</v>
      </c>
      <c r="BP1118" s="46" t="str">
        <f t="shared" si="764"/>
        <v xml:space="preserve"> </v>
      </c>
      <c r="BQ1118" s="54" t="str">
        <f t="shared" si="762"/>
        <v/>
      </c>
      <c r="BR1118" s="54" t="str">
        <f t="shared" si="783"/>
        <v/>
      </c>
      <c r="BS1118" s="54" t="str">
        <f t="shared" si="783"/>
        <v/>
      </c>
      <c r="BT1118" s="54" t="str">
        <f t="shared" si="783"/>
        <v/>
      </c>
      <c r="BU1118" s="54" t="str">
        <f t="shared" si="783"/>
        <v/>
      </c>
      <c r="BV1118" s="54" t="str">
        <f t="shared" si="783"/>
        <v/>
      </c>
      <c r="BW1118" s="54" t="str">
        <f t="shared" si="783"/>
        <v/>
      </c>
      <c r="BX1118" s="54" t="str">
        <f t="shared" si="783"/>
        <v/>
      </c>
      <c r="BY1118" s="54" t="str">
        <f t="shared" si="783"/>
        <v/>
      </c>
      <c r="BZ1118" s="54" t="str">
        <f t="shared" si="783"/>
        <v/>
      </c>
      <c r="CA1118" s="54" t="str">
        <f t="shared" si="783"/>
        <v/>
      </c>
      <c r="CB1118" s="54" t="str">
        <f t="shared" si="783"/>
        <v/>
      </c>
      <c r="CC1118" s="54" t="str">
        <f t="shared" si="783"/>
        <v/>
      </c>
      <c r="CD1118" s="54" t="str">
        <f t="shared" si="783"/>
        <v/>
      </c>
      <c r="CE1118" s="54" t="str">
        <f t="shared" si="783"/>
        <v/>
      </c>
      <c r="CF1118" s="54" t="str">
        <f t="shared" si="783"/>
        <v/>
      </c>
      <c r="CI1118" s="54">
        <v>554</v>
      </c>
      <c r="CJ1118" s="54" t="str">
        <f t="shared" si="765"/>
        <v xml:space="preserve"> </v>
      </c>
      <c r="CK1118" s="54">
        <f t="shared" si="766"/>
        <v>0</v>
      </c>
      <c r="CL1118" s="54">
        <f t="shared" si="767"/>
        <v>0</v>
      </c>
      <c r="CM1118" s="54">
        <f t="shared" si="768"/>
        <v>0</v>
      </c>
      <c r="CN1118" s="54">
        <f t="shared" si="769"/>
        <v>0</v>
      </c>
      <c r="CO1118" s="54">
        <f t="shared" si="770"/>
        <v>0</v>
      </c>
      <c r="CP1118" s="54">
        <f t="shared" si="771"/>
        <v>0</v>
      </c>
      <c r="CQ1118" s="54">
        <f t="shared" si="772"/>
        <v>0</v>
      </c>
      <c r="CR1118" s="54">
        <f t="shared" si="773"/>
        <v>0</v>
      </c>
      <c r="CS1118" s="54">
        <f t="shared" si="774"/>
        <v>0</v>
      </c>
      <c r="CT1118" s="54">
        <f t="shared" si="775"/>
        <v>0</v>
      </c>
      <c r="CU1118" s="54">
        <f t="shared" si="776"/>
        <v>0</v>
      </c>
      <c r="CV1118" s="54">
        <f t="shared" si="777"/>
        <v>0</v>
      </c>
      <c r="CW1118" s="54">
        <f t="shared" si="778"/>
        <v>0</v>
      </c>
      <c r="CX1118" s="54">
        <f t="shared" si="779"/>
        <v>0</v>
      </c>
      <c r="CY1118" s="54">
        <f t="shared" si="780"/>
        <v>0</v>
      </c>
      <c r="CZ1118" s="54">
        <f t="shared" si="781"/>
        <v>0</v>
      </c>
    </row>
    <row r="1119" spans="18:104" ht="14" x14ac:dyDescent="0.15">
      <c r="R1119" s="40" t="str">
        <f t="shared" si="784"/>
        <v xml:space="preserve"> </v>
      </c>
      <c r="BE1119" s="6">
        <v>72</v>
      </c>
      <c r="BF1119" s="44">
        <v>5</v>
      </c>
      <c r="BG1119" s="18">
        <v>1096</v>
      </c>
      <c r="BH1119" s="46" t="str">
        <f t="array" ref="BH1119">IF(INDEX($V$71:$AK$326,BE1119,BF1119)&gt;0,INDEX($V$71:$AK$326,BE1119,BF1119),"")</f>
        <v/>
      </c>
      <c r="BI1119" s="46" t="str">
        <f t="array" ref="BI1119">IFERROR(RANK(BH1119,$BH$24:$BH$4119,1)+COUNTIF($BH$24:BH1119,BH1119)-1,"")</f>
        <v/>
      </c>
      <c r="BJ1119" s="46" t="str">
        <f t="array" ref="BJ1119">IFERROR(INDEX($BH$24:$BH$4119,MATCH(SMALL($BI$24:$BI$4119,ROWS($BJ$24:BJ1119)),$BI$24:$BI$4119,0))," ")</f>
        <v xml:space="preserve"> </v>
      </c>
      <c r="BK1119" s="46" t="str">
        <f t="array" ref="BK1119">IF(ISNUMBER(BJ1119),(IF(COUNTIF( BJ$24:BJ1119, BJ1119 )=1,BJ1119,"")),"")</f>
        <v/>
      </c>
      <c r="BL1119" s="46" t="str">
        <f t="array" ref="BL1119">IFERROR(RANK(BK1119,$BK$24:$BK$4119,1)+COUNTIF($BK$24:BK1119,BK1119)-1,"")</f>
        <v/>
      </c>
      <c r="BM1119" s="46" t="str">
        <f t="array" ref="BM1119">IFERROR(INDEX($BK$24:$BK$4119,MATCH(SMALL($BL$24:$BL$4119,ROWS($BM$24:BM1119)),$BL$24:$BL$4119,0))," ")</f>
        <v xml:space="preserve"> </v>
      </c>
      <c r="BO1119" s="46">
        <v>555</v>
      </c>
      <c r="BP1119" s="46" t="str">
        <f t="shared" si="764"/>
        <v xml:space="preserve"> </v>
      </c>
      <c r="BQ1119" s="54" t="str">
        <f t="shared" si="762"/>
        <v/>
      </c>
      <c r="BR1119" s="54" t="str">
        <f t="shared" si="783"/>
        <v/>
      </c>
      <c r="BS1119" s="54" t="str">
        <f t="shared" si="783"/>
        <v/>
      </c>
      <c r="BT1119" s="54" t="str">
        <f t="shared" si="783"/>
        <v/>
      </c>
      <c r="BU1119" s="54" t="str">
        <f t="shared" si="783"/>
        <v/>
      </c>
      <c r="BV1119" s="54" t="str">
        <f t="shared" si="783"/>
        <v/>
      </c>
      <c r="BW1119" s="54" t="str">
        <f t="shared" si="783"/>
        <v/>
      </c>
      <c r="BX1119" s="54" t="str">
        <f t="shared" si="783"/>
        <v/>
      </c>
      <c r="BY1119" s="54" t="str">
        <f t="shared" si="783"/>
        <v/>
      </c>
      <c r="BZ1119" s="54" t="str">
        <f t="shared" si="783"/>
        <v/>
      </c>
      <c r="CA1119" s="54" t="str">
        <f t="shared" si="783"/>
        <v/>
      </c>
      <c r="CB1119" s="54" t="str">
        <f t="shared" si="783"/>
        <v/>
      </c>
      <c r="CC1119" s="54" t="str">
        <f t="shared" si="783"/>
        <v/>
      </c>
      <c r="CD1119" s="54" t="str">
        <f t="shared" si="783"/>
        <v/>
      </c>
      <c r="CE1119" s="54" t="str">
        <f t="shared" si="783"/>
        <v/>
      </c>
      <c r="CF1119" s="54" t="str">
        <f t="shared" si="783"/>
        <v/>
      </c>
      <c r="CI1119" s="54">
        <v>555</v>
      </c>
      <c r="CJ1119" s="54" t="str">
        <f t="shared" si="765"/>
        <v xml:space="preserve"> </v>
      </c>
      <c r="CK1119" s="54">
        <f t="shared" si="766"/>
        <v>0</v>
      </c>
      <c r="CL1119" s="54">
        <f t="shared" si="767"/>
        <v>0</v>
      </c>
      <c r="CM1119" s="54">
        <f t="shared" si="768"/>
        <v>0</v>
      </c>
      <c r="CN1119" s="54">
        <f t="shared" si="769"/>
        <v>0</v>
      </c>
      <c r="CO1119" s="54">
        <f t="shared" si="770"/>
        <v>0</v>
      </c>
      <c r="CP1119" s="54">
        <f t="shared" si="771"/>
        <v>0</v>
      </c>
      <c r="CQ1119" s="54">
        <f t="shared" si="772"/>
        <v>0</v>
      </c>
      <c r="CR1119" s="54">
        <f t="shared" si="773"/>
        <v>0</v>
      </c>
      <c r="CS1119" s="54">
        <f t="shared" si="774"/>
        <v>0</v>
      </c>
      <c r="CT1119" s="54">
        <f t="shared" si="775"/>
        <v>0</v>
      </c>
      <c r="CU1119" s="54">
        <f t="shared" si="776"/>
        <v>0</v>
      </c>
      <c r="CV1119" s="54">
        <f t="shared" si="777"/>
        <v>0</v>
      </c>
      <c r="CW1119" s="54">
        <f t="shared" si="778"/>
        <v>0</v>
      </c>
      <c r="CX1119" s="54">
        <f t="shared" si="779"/>
        <v>0</v>
      </c>
      <c r="CY1119" s="54">
        <f t="shared" si="780"/>
        <v>0</v>
      </c>
      <c r="CZ1119" s="54">
        <f t="shared" si="781"/>
        <v>0</v>
      </c>
    </row>
    <row r="1120" spans="18:104" ht="14" x14ac:dyDescent="0.15">
      <c r="R1120" s="40" t="str">
        <f t="shared" si="784"/>
        <v xml:space="preserve"> </v>
      </c>
      <c r="BE1120" s="6">
        <v>73</v>
      </c>
      <c r="BF1120" s="44">
        <v>5</v>
      </c>
      <c r="BG1120" s="18">
        <v>1097</v>
      </c>
      <c r="BH1120" s="46" t="str">
        <f t="array" ref="BH1120">IF(INDEX($V$71:$AK$326,BE1120,BF1120)&gt;0,INDEX($V$71:$AK$326,BE1120,BF1120),"")</f>
        <v/>
      </c>
      <c r="BI1120" s="46" t="str">
        <f t="array" ref="BI1120">IFERROR(RANK(BH1120,$BH$24:$BH$4119,1)+COUNTIF($BH$24:BH1120,BH1120)-1,"")</f>
        <v/>
      </c>
      <c r="BJ1120" s="46" t="str">
        <f t="array" ref="BJ1120">IFERROR(INDEX($BH$24:$BH$4119,MATCH(SMALL($BI$24:$BI$4119,ROWS($BJ$24:BJ1120)),$BI$24:$BI$4119,0))," ")</f>
        <v xml:space="preserve"> </v>
      </c>
      <c r="BK1120" s="46" t="str">
        <f t="array" ref="BK1120">IF(ISNUMBER(BJ1120),(IF(COUNTIF( BJ$24:BJ1120, BJ1120 )=1,BJ1120,"")),"")</f>
        <v/>
      </c>
      <c r="BL1120" s="46" t="str">
        <f t="array" ref="BL1120">IFERROR(RANK(BK1120,$BK$24:$BK$4119,1)+COUNTIF($BK$24:BK1120,BK1120)-1,"")</f>
        <v/>
      </c>
      <c r="BM1120" s="46" t="str">
        <f t="array" ref="BM1120">IFERROR(INDEX($BK$24:$BK$4119,MATCH(SMALL($BL$24:$BL$4119,ROWS($BM$24:BM1120)),$BL$24:$BL$4119,0))," ")</f>
        <v xml:space="preserve"> </v>
      </c>
      <c r="BO1120" s="46">
        <v>556</v>
      </c>
      <c r="BP1120" s="46" t="str">
        <f t="shared" si="764"/>
        <v xml:space="preserve"> </v>
      </c>
      <c r="BQ1120" s="54" t="str">
        <f t="shared" si="762"/>
        <v/>
      </c>
      <c r="BR1120" s="54" t="str">
        <f t="shared" si="783"/>
        <v/>
      </c>
      <c r="BS1120" s="54" t="str">
        <f t="shared" si="783"/>
        <v/>
      </c>
      <c r="BT1120" s="54" t="str">
        <f t="shared" si="783"/>
        <v/>
      </c>
      <c r="BU1120" s="54" t="str">
        <f t="shared" si="783"/>
        <v/>
      </c>
      <c r="BV1120" s="54" t="str">
        <f t="shared" si="783"/>
        <v/>
      </c>
      <c r="BW1120" s="54" t="str">
        <f t="shared" si="783"/>
        <v/>
      </c>
      <c r="BX1120" s="54" t="str">
        <f t="shared" si="783"/>
        <v/>
      </c>
      <c r="BY1120" s="54" t="str">
        <f t="shared" si="783"/>
        <v/>
      </c>
      <c r="BZ1120" s="54" t="str">
        <f t="shared" si="783"/>
        <v/>
      </c>
      <c r="CA1120" s="54" t="str">
        <f t="shared" si="783"/>
        <v/>
      </c>
      <c r="CB1120" s="54" t="str">
        <f t="shared" si="783"/>
        <v/>
      </c>
      <c r="CC1120" s="54" t="str">
        <f t="shared" si="783"/>
        <v/>
      </c>
      <c r="CD1120" s="54" t="str">
        <f t="shared" si="783"/>
        <v/>
      </c>
      <c r="CE1120" s="54" t="str">
        <f t="shared" si="783"/>
        <v/>
      </c>
      <c r="CF1120" s="54" t="str">
        <f t="shared" si="783"/>
        <v/>
      </c>
      <c r="CI1120" s="54">
        <v>556</v>
      </c>
      <c r="CJ1120" s="54" t="str">
        <f t="shared" si="765"/>
        <v xml:space="preserve"> </v>
      </c>
      <c r="CK1120" s="54">
        <f t="shared" si="766"/>
        <v>0</v>
      </c>
      <c r="CL1120" s="54">
        <f t="shared" si="767"/>
        <v>0</v>
      </c>
      <c r="CM1120" s="54">
        <f t="shared" si="768"/>
        <v>0</v>
      </c>
      <c r="CN1120" s="54">
        <f t="shared" si="769"/>
        <v>0</v>
      </c>
      <c r="CO1120" s="54">
        <f t="shared" si="770"/>
        <v>0</v>
      </c>
      <c r="CP1120" s="54">
        <f t="shared" si="771"/>
        <v>0</v>
      </c>
      <c r="CQ1120" s="54">
        <f t="shared" si="772"/>
        <v>0</v>
      </c>
      <c r="CR1120" s="54">
        <f t="shared" si="773"/>
        <v>0</v>
      </c>
      <c r="CS1120" s="54">
        <f t="shared" si="774"/>
        <v>0</v>
      </c>
      <c r="CT1120" s="54">
        <f t="shared" si="775"/>
        <v>0</v>
      </c>
      <c r="CU1120" s="54">
        <f t="shared" si="776"/>
        <v>0</v>
      </c>
      <c r="CV1120" s="54">
        <f t="shared" si="777"/>
        <v>0</v>
      </c>
      <c r="CW1120" s="54">
        <f t="shared" si="778"/>
        <v>0</v>
      </c>
      <c r="CX1120" s="54">
        <f t="shared" si="779"/>
        <v>0</v>
      </c>
      <c r="CY1120" s="54">
        <f t="shared" si="780"/>
        <v>0</v>
      </c>
      <c r="CZ1120" s="54">
        <f t="shared" si="781"/>
        <v>0</v>
      </c>
    </row>
    <row r="1121" spans="18:104" ht="14" x14ac:dyDescent="0.15">
      <c r="R1121" s="40" t="str">
        <f t="shared" si="784"/>
        <v xml:space="preserve"> </v>
      </c>
      <c r="BE1121" s="6">
        <v>74</v>
      </c>
      <c r="BF1121" s="44">
        <v>5</v>
      </c>
      <c r="BG1121" s="18">
        <v>1098</v>
      </c>
      <c r="BH1121" s="46" t="str">
        <f t="array" ref="BH1121">IF(INDEX($V$71:$AK$326,BE1121,BF1121)&gt;0,INDEX($V$71:$AK$326,BE1121,BF1121),"")</f>
        <v/>
      </c>
      <c r="BI1121" s="46" t="str">
        <f t="array" ref="BI1121">IFERROR(RANK(BH1121,$BH$24:$BH$4119,1)+COUNTIF($BH$24:BH1121,BH1121)-1,"")</f>
        <v/>
      </c>
      <c r="BJ1121" s="46" t="str">
        <f t="array" ref="BJ1121">IFERROR(INDEX($BH$24:$BH$4119,MATCH(SMALL($BI$24:$BI$4119,ROWS($BJ$24:BJ1121)),$BI$24:$BI$4119,0))," ")</f>
        <v xml:space="preserve"> </v>
      </c>
      <c r="BK1121" s="46" t="str">
        <f t="array" ref="BK1121">IF(ISNUMBER(BJ1121),(IF(COUNTIF( BJ$24:BJ1121, BJ1121 )=1,BJ1121,"")),"")</f>
        <v/>
      </c>
      <c r="BL1121" s="46" t="str">
        <f t="array" ref="BL1121">IFERROR(RANK(BK1121,$BK$24:$BK$4119,1)+COUNTIF($BK$24:BK1121,BK1121)-1,"")</f>
        <v/>
      </c>
      <c r="BM1121" s="46" t="str">
        <f t="array" ref="BM1121">IFERROR(INDEX($BK$24:$BK$4119,MATCH(SMALL($BL$24:$BL$4119,ROWS($BM$24:BM1121)),$BL$24:$BL$4119,0))," ")</f>
        <v xml:space="preserve"> </v>
      </c>
      <c r="BO1121" s="46">
        <v>557</v>
      </c>
      <c r="BP1121" s="46" t="str">
        <f t="shared" si="764"/>
        <v xml:space="preserve"> </v>
      </c>
      <c r="BQ1121" s="54" t="str">
        <f t="shared" si="762"/>
        <v/>
      </c>
      <c r="BR1121" s="54" t="str">
        <f t="shared" si="783"/>
        <v/>
      </c>
      <c r="BS1121" s="54" t="str">
        <f t="shared" si="783"/>
        <v/>
      </c>
      <c r="BT1121" s="54" t="str">
        <f t="shared" si="783"/>
        <v/>
      </c>
      <c r="BU1121" s="54" t="str">
        <f t="shared" si="783"/>
        <v/>
      </c>
      <c r="BV1121" s="54" t="str">
        <f t="shared" si="783"/>
        <v/>
      </c>
      <c r="BW1121" s="54" t="str">
        <f t="shared" si="783"/>
        <v/>
      </c>
      <c r="BX1121" s="54" t="str">
        <f t="shared" si="783"/>
        <v/>
      </c>
      <c r="BY1121" s="54" t="str">
        <f t="shared" si="783"/>
        <v/>
      </c>
      <c r="BZ1121" s="54" t="str">
        <f t="shared" si="783"/>
        <v/>
      </c>
      <c r="CA1121" s="54" t="str">
        <f t="shared" si="783"/>
        <v/>
      </c>
      <c r="CB1121" s="54" t="str">
        <f t="shared" si="783"/>
        <v/>
      </c>
      <c r="CC1121" s="54" t="str">
        <f t="shared" si="783"/>
        <v/>
      </c>
      <c r="CD1121" s="54" t="str">
        <f t="shared" si="783"/>
        <v/>
      </c>
      <c r="CE1121" s="54" t="str">
        <f t="shared" si="783"/>
        <v/>
      </c>
      <c r="CF1121" s="54" t="str">
        <f t="shared" ref="BR1121:CF1138" si="785">IF(ISNUMBER($BP1121),ABS($BP1121-CF$563),"")</f>
        <v/>
      </c>
      <c r="CI1121" s="54">
        <v>557</v>
      </c>
      <c r="CJ1121" s="54" t="str">
        <f t="shared" si="765"/>
        <v xml:space="preserve"> </v>
      </c>
      <c r="CK1121" s="54">
        <f t="shared" si="766"/>
        <v>0</v>
      </c>
      <c r="CL1121" s="54">
        <f t="shared" si="767"/>
        <v>0</v>
      </c>
      <c r="CM1121" s="54">
        <f t="shared" si="768"/>
        <v>0</v>
      </c>
      <c r="CN1121" s="54">
        <f t="shared" si="769"/>
        <v>0</v>
      </c>
      <c r="CO1121" s="54">
        <f t="shared" si="770"/>
        <v>0</v>
      </c>
      <c r="CP1121" s="54">
        <f t="shared" si="771"/>
        <v>0</v>
      </c>
      <c r="CQ1121" s="54">
        <f t="shared" si="772"/>
        <v>0</v>
      </c>
      <c r="CR1121" s="54">
        <f t="shared" si="773"/>
        <v>0</v>
      </c>
      <c r="CS1121" s="54">
        <f t="shared" si="774"/>
        <v>0</v>
      </c>
      <c r="CT1121" s="54">
        <f t="shared" si="775"/>
        <v>0</v>
      </c>
      <c r="CU1121" s="54">
        <f t="shared" si="776"/>
        <v>0</v>
      </c>
      <c r="CV1121" s="54">
        <f t="shared" si="777"/>
        <v>0</v>
      </c>
      <c r="CW1121" s="54">
        <f t="shared" si="778"/>
        <v>0</v>
      </c>
      <c r="CX1121" s="54">
        <f t="shared" si="779"/>
        <v>0</v>
      </c>
      <c r="CY1121" s="54">
        <f t="shared" si="780"/>
        <v>0</v>
      </c>
      <c r="CZ1121" s="54">
        <f t="shared" si="781"/>
        <v>0</v>
      </c>
    </row>
    <row r="1122" spans="18:104" ht="14" x14ac:dyDescent="0.15">
      <c r="R1122" s="40" t="str">
        <f t="shared" si="784"/>
        <v xml:space="preserve"> </v>
      </c>
      <c r="BE1122" s="6">
        <v>75</v>
      </c>
      <c r="BF1122" s="44">
        <v>5</v>
      </c>
      <c r="BG1122" s="18">
        <v>1099</v>
      </c>
      <c r="BH1122" s="46" t="str">
        <f t="array" ref="BH1122">IF(INDEX($V$71:$AK$326,BE1122,BF1122)&gt;0,INDEX($V$71:$AK$326,BE1122,BF1122),"")</f>
        <v/>
      </c>
      <c r="BI1122" s="46" t="str">
        <f t="array" ref="BI1122">IFERROR(RANK(BH1122,$BH$24:$BH$4119,1)+COUNTIF($BH$24:BH1122,BH1122)-1,"")</f>
        <v/>
      </c>
      <c r="BJ1122" s="46" t="str">
        <f t="array" ref="BJ1122">IFERROR(INDEX($BH$24:$BH$4119,MATCH(SMALL($BI$24:$BI$4119,ROWS($BJ$24:BJ1122)),$BI$24:$BI$4119,0))," ")</f>
        <v xml:space="preserve"> </v>
      </c>
      <c r="BK1122" s="46" t="str">
        <f t="array" ref="BK1122">IF(ISNUMBER(BJ1122),(IF(COUNTIF( BJ$24:BJ1122, BJ1122 )=1,BJ1122,"")),"")</f>
        <v/>
      </c>
      <c r="BL1122" s="46" t="str">
        <f t="array" ref="BL1122">IFERROR(RANK(BK1122,$BK$24:$BK$4119,1)+COUNTIF($BK$24:BK1122,BK1122)-1,"")</f>
        <v/>
      </c>
      <c r="BM1122" s="46" t="str">
        <f t="array" ref="BM1122">IFERROR(INDEX($BK$24:$BK$4119,MATCH(SMALL($BL$24:$BL$4119,ROWS($BM$24:BM1122)),$BL$24:$BL$4119,0))," ")</f>
        <v xml:space="preserve"> </v>
      </c>
      <c r="BO1122" s="46">
        <v>558</v>
      </c>
      <c r="BP1122" s="46" t="str">
        <f t="shared" si="764"/>
        <v xml:space="preserve"> </v>
      </c>
      <c r="BQ1122" s="54" t="str">
        <f t="shared" si="762"/>
        <v/>
      </c>
      <c r="BR1122" s="54" t="str">
        <f t="shared" si="785"/>
        <v/>
      </c>
      <c r="BS1122" s="54" t="str">
        <f t="shared" si="785"/>
        <v/>
      </c>
      <c r="BT1122" s="54" t="str">
        <f t="shared" si="785"/>
        <v/>
      </c>
      <c r="BU1122" s="54" t="str">
        <f t="shared" si="785"/>
        <v/>
      </c>
      <c r="BV1122" s="54" t="str">
        <f t="shared" si="785"/>
        <v/>
      </c>
      <c r="BW1122" s="54" t="str">
        <f t="shared" si="785"/>
        <v/>
      </c>
      <c r="BX1122" s="54" t="str">
        <f t="shared" si="785"/>
        <v/>
      </c>
      <c r="BY1122" s="54" t="str">
        <f t="shared" si="785"/>
        <v/>
      </c>
      <c r="BZ1122" s="54" t="str">
        <f t="shared" si="785"/>
        <v/>
      </c>
      <c r="CA1122" s="54" t="str">
        <f t="shared" si="785"/>
        <v/>
      </c>
      <c r="CB1122" s="54" t="str">
        <f t="shared" si="785"/>
        <v/>
      </c>
      <c r="CC1122" s="54" t="str">
        <f t="shared" si="785"/>
        <v/>
      </c>
      <c r="CD1122" s="54" t="str">
        <f t="shared" si="785"/>
        <v/>
      </c>
      <c r="CE1122" s="54" t="str">
        <f t="shared" si="785"/>
        <v/>
      </c>
      <c r="CF1122" s="54" t="str">
        <f t="shared" si="785"/>
        <v/>
      </c>
      <c r="CI1122" s="54">
        <v>558</v>
      </c>
      <c r="CJ1122" s="54" t="str">
        <f t="shared" si="765"/>
        <v xml:space="preserve"> </v>
      </c>
      <c r="CK1122" s="54">
        <f t="shared" si="766"/>
        <v>0</v>
      </c>
      <c r="CL1122" s="54">
        <f t="shared" si="767"/>
        <v>0</v>
      </c>
      <c r="CM1122" s="54">
        <f t="shared" si="768"/>
        <v>0</v>
      </c>
      <c r="CN1122" s="54">
        <f t="shared" si="769"/>
        <v>0</v>
      </c>
      <c r="CO1122" s="54">
        <f t="shared" si="770"/>
        <v>0</v>
      </c>
      <c r="CP1122" s="54">
        <f t="shared" si="771"/>
        <v>0</v>
      </c>
      <c r="CQ1122" s="54">
        <f t="shared" si="772"/>
        <v>0</v>
      </c>
      <c r="CR1122" s="54">
        <f t="shared" si="773"/>
        <v>0</v>
      </c>
      <c r="CS1122" s="54">
        <f t="shared" si="774"/>
        <v>0</v>
      </c>
      <c r="CT1122" s="54">
        <f t="shared" si="775"/>
        <v>0</v>
      </c>
      <c r="CU1122" s="54">
        <f t="shared" si="776"/>
        <v>0</v>
      </c>
      <c r="CV1122" s="54">
        <f t="shared" si="777"/>
        <v>0</v>
      </c>
      <c r="CW1122" s="54">
        <f t="shared" si="778"/>
        <v>0</v>
      </c>
      <c r="CX1122" s="54">
        <f t="shared" si="779"/>
        <v>0</v>
      </c>
      <c r="CY1122" s="54">
        <f t="shared" si="780"/>
        <v>0</v>
      </c>
      <c r="CZ1122" s="54">
        <f t="shared" si="781"/>
        <v>0</v>
      </c>
    </row>
    <row r="1123" spans="18:104" ht="14" x14ac:dyDescent="0.15">
      <c r="R1123" s="40" t="str">
        <f t="shared" si="784"/>
        <v xml:space="preserve"> </v>
      </c>
      <c r="BE1123" s="6">
        <v>76</v>
      </c>
      <c r="BF1123" s="44">
        <v>5</v>
      </c>
      <c r="BG1123" s="18">
        <v>1100</v>
      </c>
      <c r="BH1123" s="46" t="str">
        <f t="array" ref="BH1123">IF(INDEX($V$71:$AK$326,BE1123,BF1123)&gt;0,INDEX($V$71:$AK$326,BE1123,BF1123),"")</f>
        <v/>
      </c>
      <c r="BI1123" s="46" t="str">
        <f t="array" ref="BI1123">IFERROR(RANK(BH1123,$BH$24:$BH$4119,1)+COUNTIF($BH$24:BH1123,BH1123)-1,"")</f>
        <v/>
      </c>
      <c r="BJ1123" s="46" t="str">
        <f t="array" ref="BJ1123">IFERROR(INDEX($BH$24:$BH$4119,MATCH(SMALL($BI$24:$BI$4119,ROWS($BJ$24:BJ1123)),$BI$24:$BI$4119,0))," ")</f>
        <v xml:space="preserve"> </v>
      </c>
      <c r="BK1123" s="46" t="str">
        <f t="array" ref="BK1123">IF(ISNUMBER(BJ1123),(IF(COUNTIF( BJ$24:BJ1123, BJ1123 )=1,BJ1123,"")),"")</f>
        <v/>
      </c>
      <c r="BL1123" s="46" t="str">
        <f t="array" ref="BL1123">IFERROR(RANK(BK1123,$BK$24:$BK$4119,1)+COUNTIF($BK$24:BK1123,BK1123)-1,"")</f>
        <v/>
      </c>
      <c r="BM1123" s="46" t="str">
        <f t="array" ref="BM1123">IFERROR(INDEX($BK$24:$BK$4119,MATCH(SMALL($BL$24:$BL$4119,ROWS($BM$24:BM1123)),$BL$24:$BL$4119,0))," ")</f>
        <v xml:space="preserve"> </v>
      </c>
      <c r="BO1123" s="46">
        <v>559</v>
      </c>
      <c r="BP1123" s="46" t="str">
        <f t="shared" si="764"/>
        <v xml:space="preserve"> </v>
      </c>
      <c r="BQ1123" s="54" t="str">
        <f t="shared" si="762"/>
        <v/>
      </c>
      <c r="BR1123" s="54" t="str">
        <f t="shared" si="785"/>
        <v/>
      </c>
      <c r="BS1123" s="54" t="str">
        <f t="shared" si="785"/>
        <v/>
      </c>
      <c r="BT1123" s="54" t="str">
        <f t="shared" si="785"/>
        <v/>
      </c>
      <c r="BU1123" s="54" t="str">
        <f t="shared" si="785"/>
        <v/>
      </c>
      <c r="BV1123" s="54" t="str">
        <f t="shared" si="785"/>
        <v/>
      </c>
      <c r="BW1123" s="54" t="str">
        <f t="shared" si="785"/>
        <v/>
      </c>
      <c r="BX1123" s="54" t="str">
        <f t="shared" si="785"/>
        <v/>
      </c>
      <c r="BY1123" s="54" t="str">
        <f t="shared" si="785"/>
        <v/>
      </c>
      <c r="BZ1123" s="54" t="str">
        <f t="shared" si="785"/>
        <v/>
      </c>
      <c r="CA1123" s="54" t="str">
        <f t="shared" si="785"/>
        <v/>
      </c>
      <c r="CB1123" s="54" t="str">
        <f t="shared" si="785"/>
        <v/>
      </c>
      <c r="CC1123" s="54" t="str">
        <f t="shared" si="785"/>
        <v/>
      </c>
      <c r="CD1123" s="54" t="str">
        <f t="shared" si="785"/>
        <v/>
      </c>
      <c r="CE1123" s="54" t="str">
        <f t="shared" si="785"/>
        <v/>
      </c>
      <c r="CF1123" s="54" t="str">
        <f t="shared" si="785"/>
        <v/>
      </c>
      <c r="CI1123" s="54">
        <v>559</v>
      </c>
      <c r="CJ1123" s="54" t="str">
        <f t="shared" si="765"/>
        <v xml:space="preserve"> </v>
      </c>
      <c r="CK1123" s="54">
        <f t="shared" si="766"/>
        <v>0</v>
      </c>
      <c r="CL1123" s="54">
        <f t="shared" si="767"/>
        <v>0</v>
      </c>
      <c r="CM1123" s="54">
        <f t="shared" si="768"/>
        <v>0</v>
      </c>
      <c r="CN1123" s="54">
        <f t="shared" si="769"/>
        <v>0</v>
      </c>
      <c r="CO1123" s="54">
        <f t="shared" si="770"/>
        <v>0</v>
      </c>
      <c r="CP1123" s="54">
        <f t="shared" si="771"/>
        <v>0</v>
      </c>
      <c r="CQ1123" s="54">
        <f t="shared" si="772"/>
        <v>0</v>
      </c>
      <c r="CR1123" s="54">
        <f t="shared" si="773"/>
        <v>0</v>
      </c>
      <c r="CS1123" s="54">
        <f t="shared" si="774"/>
        <v>0</v>
      </c>
      <c r="CT1123" s="54">
        <f t="shared" si="775"/>
        <v>0</v>
      </c>
      <c r="CU1123" s="54">
        <f t="shared" si="776"/>
        <v>0</v>
      </c>
      <c r="CV1123" s="54">
        <f t="shared" si="777"/>
        <v>0</v>
      </c>
      <c r="CW1123" s="54">
        <f t="shared" si="778"/>
        <v>0</v>
      </c>
      <c r="CX1123" s="54">
        <f t="shared" si="779"/>
        <v>0</v>
      </c>
      <c r="CY1123" s="54">
        <f t="shared" si="780"/>
        <v>0</v>
      </c>
      <c r="CZ1123" s="54">
        <f t="shared" si="781"/>
        <v>0</v>
      </c>
    </row>
    <row r="1124" spans="18:104" ht="14" x14ac:dyDescent="0.15">
      <c r="R1124" s="40" t="str">
        <f t="shared" si="784"/>
        <v xml:space="preserve"> </v>
      </c>
      <c r="BE1124" s="6">
        <v>77</v>
      </c>
      <c r="BF1124" s="44">
        <v>5</v>
      </c>
      <c r="BG1124" s="18">
        <v>1101</v>
      </c>
      <c r="BH1124" s="46" t="str">
        <f t="array" ref="BH1124">IF(INDEX($V$71:$AK$326,BE1124,BF1124)&gt;0,INDEX($V$71:$AK$326,BE1124,BF1124),"")</f>
        <v/>
      </c>
      <c r="BI1124" s="46" t="str">
        <f t="array" ref="BI1124">IFERROR(RANK(BH1124,$BH$24:$BH$4119,1)+COUNTIF($BH$24:BH1124,BH1124)-1,"")</f>
        <v/>
      </c>
      <c r="BJ1124" s="46" t="str">
        <f t="array" ref="BJ1124">IFERROR(INDEX($BH$24:$BH$4119,MATCH(SMALL($BI$24:$BI$4119,ROWS($BJ$24:BJ1124)),$BI$24:$BI$4119,0))," ")</f>
        <v xml:space="preserve"> </v>
      </c>
      <c r="BK1124" s="46" t="str">
        <f t="array" ref="BK1124">IF(ISNUMBER(BJ1124),(IF(COUNTIF( BJ$24:BJ1124, BJ1124 )=1,BJ1124,"")),"")</f>
        <v/>
      </c>
      <c r="BL1124" s="46" t="str">
        <f t="array" ref="BL1124">IFERROR(RANK(BK1124,$BK$24:$BK$4119,1)+COUNTIF($BK$24:BK1124,BK1124)-1,"")</f>
        <v/>
      </c>
      <c r="BM1124" s="46" t="str">
        <f t="array" ref="BM1124">IFERROR(INDEX($BK$24:$BK$4119,MATCH(SMALL($BL$24:$BL$4119,ROWS($BM$24:BM1124)),$BL$24:$BL$4119,0))," ")</f>
        <v xml:space="preserve"> </v>
      </c>
      <c r="BO1124" s="46">
        <v>560</v>
      </c>
      <c r="BP1124" s="46" t="str">
        <f t="shared" si="764"/>
        <v xml:space="preserve"> </v>
      </c>
      <c r="BQ1124" s="54" t="str">
        <f t="shared" ref="BQ1124:BQ1187" si="786">IF(ISNUMBER($BP1124),ABS($BP1124-BQ$563),"")</f>
        <v/>
      </c>
      <c r="BR1124" s="54" t="str">
        <f t="shared" si="785"/>
        <v/>
      </c>
      <c r="BS1124" s="54" t="str">
        <f t="shared" si="785"/>
        <v/>
      </c>
      <c r="BT1124" s="54" t="str">
        <f t="shared" si="785"/>
        <v/>
      </c>
      <c r="BU1124" s="54" t="str">
        <f t="shared" si="785"/>
        <v/>
      </c>
      <c r="BV1124" s="54" t="str">
        <f t="shared" si="785"/>
        <v/>
      </c>
      <c r="BW1124" s="54" t="str">
        <f t="shared" si="785"/>
        <v/>
      </c>
      <c r="BX1124" s="54" t="str">
        <f t="shared" si="785"/>
        <v/>
      </c>
      <c r="BY1124" s="54" t="str">
        <f t="shared" si="785"/>
        <v/>
      </c>
      <c r="BZ1124" s="54" t="str">
        <f t="shared" si="785"/>
        <v/>
      </c>
      <c r="CA1124" s="54" t="str">
        <f t="shared" si="785"/>
        <v/>
      </c>
      <c r="CB1124" s="54" t="str">
        <f t="shared" si="785"/>
        <v/>
      </c>
      <c r="CC1124" s="54" t="str">
        <f t="shared" si="785"/>
        <v/>
      </c>
      <c r="CD1124" s="54" t="str">
        <f t="shared" si="785"/>
        <v/>
      </c>
      <c r="CE1124" s="54" t="str">
        <f t="shared" si="785"/>
        <v/>
      </c>
      <c r="CF1124" s="54" t="str">
        <f t="shared" si="785"/>
        <v/>
      </c>
      <c r="CI1124" s="54">
        <v>560</v>
      </c>
      <c r="CJ1124" s="54" t="str">
        <f t="shared" si="765"/>
        <v xml:space="preserve"> </v>
      </c>
      <c r="CK1124" s="54">
        <f t="shared" si="766"/>
        <v>0</v>
      </c>
      <c r="CL1124" s="54">
        <f t="shared" si="767"/>
        <v>0</v>
      </c>
      <c r="CM1124" s="54">
        <f t="shared" si="768"/>
        <v>0</v>
      </c>
      <c r="CN1124" s="54">
        <f t="shared" si="769"/>
        <v>0</v>
      </c>
      <c r="CO1124" s="54">
        <f t="shared" si="770"/>
        <v>0</v>
      </c>
      <c r="CP1124" s="54">
        <f t="shared" si="771"/>
        <v>0</v>
      </c>
      <c r="CQ1124" s="54">
        <f t="shared" si="772"/>
        <v>0</v>
      </c>
      <c r="CR1124" s="54">
        <f t="shared" si="773"/>
        <v>0</v>
      </c>
      <c r="CS1124" s="54">
        <f t="shared" si="774"/>
        <v>0</v>
      </c>
      <c r="CT1124" s="54">
        <f t="shared" si="775"/>
        <v>0</v>
      </c>
      <c r="CU1124" s="54">
        <f t="shared" si="776"/>
        <v>0</v>
      </c>
      <c r="CV1124" s="54">
        <f t="shared" si="777"/>
        <v>0</v>
      </c>
      <c r="CW1124" s="54">
        <f t="shared" si="778"/>
        <v>0</v>
      </c>
      <c r="CX1124" s="54">
        <f t="shared" si="779"/>
        <v>0</v>
      </c>
      <c r="CY1124" s="54">
        <f t="shared" si="780"/>
        <v>0</v>
      </c>
      <c r="CZ1124" s="54">
        <f t="shared" si="781"/>
        <v>0</v>
      </c>
    </row>
    <row r="1125" spans="18:104" ht="14" x14ac:dyDescent="0.15">
      <c r="R1125" s="40" t="str">
        <f t="shared" si="784"/>
        <v xml:space="preserve"> </v>
      </c>
      <c r="BE1125" s="6">
        <v>78</v>
      </c>
      <c r="BF1125" s="44">
        <v>5</v>
      </c>
      <c r="BG1125" s="18">
        <v>1102</v>
      </c>
      <c r="BH1125" s="46" t="str">
        <f t="array" ref="BH1125">IF(INDEX($V$71:$AK$326,BE1125,BF1125)&gt;0,INDEX($V$71:$AK$326,BE1125,BF1125),"")</f>
        <v/>
      </c>
      <c r="BI1125" s="46" t="str">
        <f t="array" ref="BI1125">IFERROR(RANK(BH1125,$BH$24:$BH$4119,1)+COUNTIF($BH$24:BH1125,BH1125)-1,"")</f>
        <v/>
      </c>
      <c r="BJ1125" s="46" t="str">
        <f t="array" ref="BJ1125">IFERROR(INDEX($BH$24:$BH$4119,MATCH(SMALL($BI$24:$BI$4119,ROWS($BJ$24:BJ1125)),$BI$24:$BI$4119,0))," ")</f>
        <v xml:space="preserve"> </v>
      </c>
      <c r="BK1125" s="46" t="str">
        <f t="array" ref="BK1125">IF(ISNUMBER(BJ1125),(IF(COUNTIF( BJ$24:BJ1125, BJ1125 )=1,BJ1125,"")),"")</f>
        <v/>
      </c>
      <c r="BL1125" s="46" t="str">
        <f t="array" ref="BL1125">IFERROR(RANK(BK1125,$BK$24:$BK$4119,1)+COUNTIF($BK$24:BK1125,BK1125)-1,"")</f>
        <v/>
      </c>
      <c r="BM1125" s="46" t="str">
        <f t="array" ref="BM1125">IFERROR(INDEX($BK$24:$BK$4119,MATCH(SMALL($BL$24:$BL$4119,ROWS($BM$24:BM1125)),$BL$24:$BL$4119,0))," ")</f>
        <v xml:space="preserve"> </v>
      </c>
      <c r="BO1125" s="46">
        <v>561</v>
      </c>
      <c r="BP1125" s="46" t="str">
        <f t="shared" si="764"/>
        <v xml:space="preserve"> </v>
      </c>
      <c r="BQ1125" s="54" t="str">
        <f t="shared" si="786"/>
        <v/>
      </c>
      <c r="BR1125" s="54" t="str">
        <f t="shared" si="785"/>
        <v/>
      </c>
      <c r="BS1125" s="54" t="str">
        <f t="shared" si="785"/>
        <v/>
      </c>
      <c r="BT1125" s="54" t="str">
        <f t="shared" si="785"/>
        <v/>
      </c>
      <c r="BU1125" s="54" t="str">
        <f t="shared" si="785"/>
        <v/>
      </c>
      <c r="BV1125" s="54" t="str">
        <f t="shared" si="785"/>
        <v/>
      </c>
      <c r="BW1125" s="54" t="str">
        <f t="shared" si="785"/>
        <v/>
      </c>
      <c r="BX1125" s="54" t="str">
        <f t="shared" si="785"/>
        <v/>
      </c>
      <c r="BY1125" s="54" t="str">
        <f t="shared" si="785"/>
        <v/>
      </c>
      <c r="BZ1125" s="54" t="str">
        <f t="shared" si="785"/>
        <v/>
      </c>
      <c r="CA1125" s="54" t="str">
        <f t="shared" si="785"/>
        <v/>
      </c>
      <c r="CB1125" s="54" t="str">
        <f t="shared" si="785"/>
        <v/>
      </c>
      <c r="CC1125" s="54" t="str">
        <f t="shared" si="785"/>
        <v/>
      </c>
      <c r="CD1125" s="54" t="str">
        <f t="shared" si="785"/>
        <v/>
      </c>
      <c r="CE1125" s="54" t="str">
        <f t="shared" si="785"/>
        <v/>
      </c>
      <c r="CF1125" s="54" t="str">
        <f t="shared" si="785"/>
        <v/>
      </c>
      <c r="CI1125" s="54">
        <v>561</v>
      </c>
      <c r="CJ1125" s="54" t="str">
        <f t="shared" si="765"/>
        <v xml:space="preserve"> </v>
      </c>
      <c r="CK1125" s="54">
        <f t="shared" si="766"/>
        <v>0</v>
      </c>
      <c r="CL1125" s="54">
        <f t="shared" si="767"/>
        <v>0</v>
      </c>
      <c r="CM1125" s="54">
        <f t="shared" si="768"/>
        <v>0</v>
      </c>
      <c r="CN1125" s="54">
        <f t="shared" si="769"/>
        <v>0</v>
      </c>
      <c r="CO1125" s="54">
        <f t="shared" si="770"/>
        <v>0</v>
      </c>
      <c r="CP1125" s="54">
        <f t="shared" si="771"/>
        <v>0</v>
      </c>
      <c r="CQ1125" s="54">
        <f t="shared" si="772"/>
        <v>0</v>
      </c>
      <c r="CR1125" s="54">
        <f t="shared" si="773"/>
        <v>0</v>
      </c>
      <c r="CS1125" s="54">
        <f t="shared" si="774"/>
        <v>0</v>
      </c>
      <c r="CT1125" s="54">
        <f t="shared" si="775"/>
        <v>0</v>
      </c>
      <c r="CU1125" s="54">
        <f t="shared" si="776"/>
        <v>0</v>
      </c>
      <c r="CV1125" s="54">
        <f t="shared" si="777"/>
        <v>0</v>
      </c>
      <c r="CW1125" s="54">
        <f t="shared" si="778"/>
        <v>0</v>
      </c>
      <c r="CX1125" s="54">
        <f t="shared" si="779"/>
        <v>0</v>
      </c>
      <c r="CY1125" s="54">
        <f t="shared" si="780"/>
        <v>0</v>
      </c>
      <c r="CZ1125" s="54">
        <f t="shared" si="781"/>
        <v>0</v>
      </c>
    </row>
    <row r="1126" spans="18:104" ht="14" x14ac:dyDescent="0.15">
      <c r="R1126" s="40" t="str">
        <f t="shared" si="784"/>
        <v xml:space="preserve"> </v>
      </c>
      <c r="BE1126" s="6">
        <v>79</v>
      </c>
      <c r="BF1126" s="44">
        <v>5</v>
      </c>
      <c r="BG1126" s="18">
        <v>1103</v>
      </c>
      <c r="BH1126" s="46" t="str">
        <f t="array" ref="BH1126">IF(INDEX($V$71:$AK$326,BE1126,BF1126)&gt;0,INDEX($V$71:$AK$326,BE1126,BF1126),"")</f>
        <v/>
      </c>
      <c r="BI1126" s="46" t="str">
        <f t="array" ref="BI1126">IFERROR(RANK(BH1126,$BH$24:$BH$4119,1)+COUNTIF($BH$24:BH1126,BH1126)-1,"")</f>
        <v/>
      </c>
      <c r="BJ1126" s="46" t="str">
        <f t="array" ref="BJ1126">IFERROR(INDEX($BH$24:$BH$4119,MATCH(SMALL($BI$24:$BI$4119,ROWS($BJ$24:BJ1126)),$BI$24:$BI$4119,0))," ")</f>
        <v xml:space="preserve"> </v>
      </c>
      <c r="BK1126" s="46" t="str">
        <f t="array" ref="BK1126">IF(ISNUMBER(BJ1126),(IF(COUNTIF( BJ$24:BJ1126, BJ1126 )=1,BJ1126,"")),"")</f>
        <v/>
      </c>
      <c r="BL1126" s="46" t="str">
        <f t="array" ref="BL1126">IFERROR(RANK(BK1126,$BK$24:$BK$4119,1)+COUNTIF($BK$24:BK1126,BK1126)-1,"")</f>
        <v/>
      </c>
      <c r="BM1126" s="46" t="str">
        <f t="array" ref="BM1126">IFERROR(INDEX($BK$24:$BK$4119,MATCH(SMALL($BL$24:$BL$4119,ROWS($BM$24:BM1126)),$BL$24:$BL$4119,0))," ")</f>
        <v xml:space="preserve"> </v>
      </c>
      <c r="BO1126" s="46">
        <v>562</v>
      </c>
      <c r="BP1126" s="46" t="str">
        <f t="shared" si="764"/>
        <v xml:space="preserve"> </v>
      </c>
      <c r="BQ1126" s="54" t="str">
        <f t="shared" si="786"/>
        <v/>
      </c>
      <c r="BR1126" s="54" t="str">
        <f t="shared" si="785"/>
        <v/>
      </c>
      <c r="BS1126" s="54" t="str">
        <f t="shared" si="785"/>
        <v/>
      </c>
      <c r="BT1126" s="54" t="str">
        <f t="shared" si="785"/>
        <v/>
      </c>
      <c r="BU1126" s="54" t="str">
        <f t="shared" si="785"/>
        <v/>
      </c>
      <c r="BV1126" s="54" t="str">
        <f t="shared" si="785"/>
        <v/>
      </c>
      <c r="BW1126" s="54" t="str">
        <f t="shared" si="785"/>
        <v/>
      </c>
      <c r="BX1126" s="54" t="str">
        <f t="shared" si="785"/>
        <v/>
      </c>
      <c r="BY1126" s="54" t="str">
        <f t="shared" si="785"/>
        <v/>
      </c>
      <c r="BZ1126" s="54" t="str">
        <f t="shared" si="785"/>
        <v/>
      </c>
      <c r="CA1126" s="54" t="str">
        <f t="shared" si="785"/>
        <v/>
      </c>
      <c r="CB1126" s="54" t="str">
        <f t="shared" si="785"/>
        <v/>
      </c>
      <c r="CC1126" s="54" t="str">
        <f t="shared" si="785"/>
        <v/>
      </c>
      <c r="CD1126" s="54" t="str">
        <f t="shared" si="785"/>
        <v/>
      </c>
      <c r="CE1126" s="54" t="str">
        <f t="shared" si="785"/>
        <v/>
      </c>
      <c r="CF1126" s="54" t="str">
        <f t="shared" si="785"/>
        <v/>
      </c>
      <c r="CI1126" s="54">
        <v>562</v>
      </c>
      <c r="CJ1126" s="54" t="str">
        <f t="shared" si="765"/>
        <v xml:space="preserve"> </v>
      </c>
      <c r="CK1126" s="54">
        <f t="shared" si="766"/>
        <v>0</v>
      </c>
      <c r="CL1126" s="54">
        <f t="shared" si="767"/>
        <v>0</v>
      </c>
      <c r="CM1126" s="54">
        <f t="shared" si="768"/>
        <v>0</v>
      </c>
      <c r="CN1126" s="54">
        <f t="shared" si="769"/>
        <v>0</v>
      </c>
      <c r="CO1126" s="54">
        <f t="shared" si="770"/>
        <v>0</v>
      </c>
      <c r="CP1126" s="54">
        <f t="shared" si="771"/>
        <v>0</v>
      </c>
      <c r="CQ1126" s="54">
        <f t="shared" si="772"/>
        <v>0</v>
      </c>
      <c r="CR1126" s="54">
        <f t="shared" si="773"/>
        <v>0</v>
      </c>
      <c r="CS1126" s="54">
        <f t="shared" si="774"/>
        <v>0</v>
      </c>
      <c r="CT1126" s="54">
        <f t="shared" si="775"/>
        <v>0</v>
      </c>
      <c r="CU1126" s="54">
        <f t="shared" si="776"/>
        <v>0</v>
      </c>
      <c r="CV1126" s="54">
        <f t="shared" si="777"/>
        <v>0</v>
      </c>
      <c r="CW1126" s="54">
        <f t="shared" si="778"/>
        <v>0</v>
      </c>
      <c r="CX1126" s="54">
        <f t="shared" si="779"/>
        <v>0</v>
      </c>
      <c r="CY1126" s="54">
        <f t="shared" si="780"/>
        <v>0</v>
      </c>
      <c r="CZ1126" s="54">
        <f t="shared" si="781"/>
        <v>0</v>
      </c>
    </row>
    <row r="1127" spans="18:104" ht="14" x14ac:dyDescent="0.15">
      <c r="R1127" s="40" t="str">
        <f t="shared" si="784"/>
        <v xml:space="preserve"> </v>
      </c>
      <c r="BE1127" s="6">
        <v>80</v>
      </c>
      <c r="BF1127" s="44">
        <v>5</v>
      </c>
      <c r="BG1127" s="18">
        <v>1104</v>
      </c>
      <c r="BH1127" s="46" t="str">
        <f t="array" ref="BH1127">IF(INDEX($V$71:$AK$326,BE1127,BF1127)&gt;0,INDEX($V$71:$AK$326,BE1127,BF1127),"")</f>
        <v/>
      </c>
      <c r="BI1127" s="46" t="str">
        <f t="array" ref="BI1127">IFERROR(RANK(BH1127,$BH$24:$BH$4119,1)+COUNTIF($BH$24:BH1127,BH1127)-1,"")</f>
        <v/>
      </c>
      <c r="BJ1127" s="46" t="str">
        <f t="array" ref="BJ1127">IFERROR(INDEX($BH$24:$BH$4119,MATCH(SMALL($BI$24:$BI$4119,ROWS($BJ$24:BJ1127)),$BI$24:$BI$4119,0))," ")</f>
        <v xml:space="preserve"> </v>
      </c>
      <c r="BK1127" s="46" t="str">
        <f t="array" ref="BK1127">IF(ISNUMBER(BJ1127),(IF(COUNTIF( BJ$24:BJ1127, BJ1127 )=1,BJ1127,"")),"")</f>
        <v/>
      </c>
      <c r="BL1127" s="46" t="str">
        <f t="array" ref="BL1127">IFERROR(RANK(BK1127,$BK$24:$BK$4119,1)+COUNTIF($BK$24:BK1127,BK1127)-1,"")</f>
        <v/>
      </c>
      <c r="BM1127" s="46" t="str">
        <f t="array" ref="BM1127">IFERROR(INDEX($BK$24:$BK$4119,MATCH(SMALL($BL$24:$BL$4119,ROWS($BM$24:BM1127)),$BL$24:$BL$4119,0))," ")</f>
        <v xml:space="preserve"> </v>
      </c>
      <c r="BO1127" s="46">
        <v>563</v>
      </c>
      <c r="BP1127" s="46" t="str">
        <f t="shared" si="764"/>
        <v xml:space="preserve"> </v>
      </c>
      <c r="BQ1127" s="54" t="str">
        <f t="shared" si="786"/>
        <v/>
      </c>
      <c r="BR1127" s="54" t="str">
        <f t="shared" si="785"/>
        <v/>
      </c>
      <c r="BS1127" s="54" t="str">
        <f t="shared" si="785"/>
        <v/>
      </c>
      <c r="BT1127" s="54" t="str">
        <f t="shared" si="785"/>
        <v/>
      </c>
      <c r="BU1127" s="54" t="str">
        <f t="shared" si="785"/>
        <v/>
      </c>
      <c r="BV1127" s="54" t="str">
        <f t="shared" si="785"/>
        <v/>
      </c>
      <c r="BW1127" s="54" t="str">
        <f t="shared" si="785"/>
        <v/>
      </c>
      <c r="BX1127" s="54" t="str">
        <f t="shared" si="785"/>
        <v/>
      </c>
      <c r="BY1127" s="54" t="str">
        <f t="shared" si="785"/>
        <v/>
      </c>
      <c r="BZ1127" s="54" t="str">
        <f t="shared" si="785"/>
        <v/>
      </c>
      <c r="CA1127" s="54" t="str">
        <f t="shared" si="785"/>
        <v/>
      </c>
      <c r="CB1127" s="54" t="str">
        <f t="shared" si="785"/>
        <v/>
      </c>
      <c r="CC1127" s="54" t="str">
        <f t="shared" si="785"/>
        <v/>
      </c>
      <c r="CD1127" s="54" t="str">
        <f t="shared" si="785"/>
        <v/>
      </c>
      <c r="CE1127" s="54" t="str">
        <f t="shared" si="785"/>
        <v/>
      </c>
      <c r="CF1127" s="54" t="str">
        <f t="shared" si="785"/>
        <v/>
      </c>
      <c r="CI1127" s="54">
        <v>563</v>
      </c>
      <c r="CJ1127" s="54" t="str">
        <f t="shared" si="765"/>
        <v xml:space="preserve"> </v>
      </c>
      <c r="CK1127" s="54">
        <f t="shared" si="766"/>
        <v>0</v>
      </c>
      <c r="CL1127" s="54">
        <f t="shared" si="767"/>
        <v>0</v>
      </c>
      <c r="CM1127" s="54">
        <f t="shared" si="768"/>
        <v>0</v>
      </c>
      <c r="CN1127" s="54">
        <f t="shared" si="769"/>
        <v>0</v>
      </c>
      <c r="CO1127" s="54">
        <f t="shared" si="770"/>
        <v>0</v>
      </c>
      <c r="CP1127" s="54">
        <f t="shared" si="771"/>
        <v>0</v>
      </c>
      <c r="CQ1127" s="54">
        <f t="shared" si="772"/>
        <v>0</v>
      </c>
      <c r="CR1127" s="54">
        <f t="shared" si="773"/>
        <v>0</v>
      </c>
      <c r="CS1127" s="54">
        <f t="shared" si="774"/>
        <v>0</v>
      </c>
      <c r="CT1127" s="54">
        <f t="shared" si="775"/>
        <v>0</v>
      </c>
      <c r="CU1127" s="54">
        <f t="shared" si="776"/>
        <v>0</v>
      </c>
      <c r="CV1127" s="54">
        <f t="shared" si="777"/>
        <v>0</v>
      </c>
      <c r="CW1127" s="54">
        <f t="shared" si="778"/>
        <v>0</v>
      </c>
      <c r="CX1127" s="54">
        <f t="shared" si="779"/>
        <v>0</v>
      </c>
      <c r="CY1127" s="54">
        <f t="shared" si="780"/>
        <v>0</v>
      </c>
      <c r="CZ1127" s="54">
        <f t="shared" si="781"/>
        <v>0</v>
      </c>
    </row>
    <row r="1128" spans="18:104" ht="14" x14ac:dyDescent="0.15">
      <c r="R1128" s="40" t="str">
        <f t="shared" si="784"/>
        <v xml:space="preserve"> </v>
      </c>
      <c r="BE1128" s="6">
        <v>81</v>
      </c>
      <c r="BF1128" s="44">
        <v>5</v>
      </c>
      <c r="BG1128" s="18">
        <v>1105</v>
      </c>
      <c r="BH1128" s="46" t="str">
        <f t="array" ref="BH1128">IF(INDEX($V$71:$AK$326,BE1128,BF1128)&gt;0,INDEX($V$71:$AK$326,BE1128,BF1128),"")</f>
        <v>0</v>
      </c>
      <c r="BI1128" s="46" t="str">
        <f t="array" ref="BI1128">IFERROR(RANK(BH1128,$BH$24:$BH$4119,1)+COUNTIF($BH$24:BH1128,BH1128)-1,"")</f>
        <v/>
      </c>
      <c r="BJ1128" s="46" t="str">
        <f t="array" ref="BJ1128">IFERROR(INDEX($BH$24:$BH$4119,MATCH(SMALL($BI$24:$BI$4119,ROWS($BJ$24:BJ1128)),$BI$24:$BI$4119,0))," ")</f>
        <v xml:space="preserve"> </v>
      </c>
      <c r="BK1128" s="46" t="str">
        <f t="array" ref="BK1128">IF(ISNUMBER(BJ1128),(IF(COUNTIF( BJ$24:BJ1128, BJ1128 )=1,BJ1128,"")),"")</f>
        <v/>
      </c>
      <c r="BL1128" s="46" t="str">
        <f t="array" ref="BL1128">IFERROR(RANK(BK1128,$BK$24:$BK$4119,1)+COUNTIF($BK$24:BK1128,BK1128)-1,"")</f>
        <v/>
      </c>
      <c r="BM1128" s="46" t="str">
        <f t="array" ref="BM1128">IFERROR(INDEX($BK$24:$BK$4119,MATCH(SMALL($BL$24:$BL$4119,ROWS($BM$24:BM1128)),$BL$24:$BL$4119,0))," ")</f>
        <v xml:space="preserve"> </v>
      </c>
      <c r="BO1128" s="46">
        <v>564</v>
      </c>
      <c r="BP1128" s="46" t="str">
        <f t="shared" si="764"/>
        <v xml:space="preserve"> </v>
      </c>
      <c r="BQ1128" s="54" t="str">
        <f t="shared" si="786"/>
        <v/>
      </c>
      <c r="BR1128" s="54" t="str">
        <f t="shared" si="785"/>
        <v/>
      </c>
      <c r="BS1128" s="54" t="str">
        <f t="shared" si="785"/>
        <v/>
      </c>
      <c r="BT1128" s="54" t="str">
        <f t="shared" si="785"/>
        <v/>
      </c>
      <c r="BU1128" s="54" t="str">
        <f t="shared" si="785"/>
        <v/>
      </c>
      <c r="BV1128" s="54" t="str">
        <f t="shared" si="785"/>
        <v/>
      </c>
      <c r="BW1128" s="54" t="str">
        <f t="shared" si="785"/>
        <v/>
      </c>
      <c r="BX1128" s="54" t="str">
        <f t="shared" si="785"/>
        <v/>
      </c>
      <c r="BY1128" s="54" t="str">
        <f t="shared" si="785"/>
        <v/>
      </c>
      <c r="BZ1128" s="54" t="str">
        <f t="shared" si="785"/>
        <v/>
      </c>
      <c r="CA1128" s="54" t="str">
        <f t="shared" si="785"/>
        <v/>
      </c>
      <c r="CB1128" s="54" t="str">
        <f t="shared" si="785"/>
        <v/>
      </c>
      <c r="CC1128" s="54" t="str">
        <f t="shared" si="785"/>
        <v/>
      </c>
      <c r="CD1128" s="54" t="str">
        <f t="shared" si="785"/>
        <v/>
      </c>
      <c r="CE1128" s="54" t="str">
        <f t="shared" si="785"/>
        <v/>
      </c>
      <c r="CF1128" s="54" t="str">
        <f t="shared" si="785"/>
        <v/>
      </c>
      <c r="CI1128" s="54">
        <v>564</v>
      </c>
      <c r="CJ1128" s="54" t="str">
        <f t="shared" si="765"/>
        <v xml:space="preserve"> </v>
      </c>
      <c r="CK1128" s="54">
        <f t="shared" si="766"/>
        <v>0</v>
      </c>
      <c r="CL1128" s="54">
        <f t="shared" si="767"/>
        <v>0</v>
      </c>
      <c r="CM1128" s="54">
        <f t="shared" si="768"/>
        <v>0</v>
      </c>
      <c r="CN1128" s="54">
        <f t="shared" si="769"/>
        <v>0</v>
      </c>
      <c r="CO1128" s="54">
        <f t="shared" si="770"/>
        <v>0</v>
      </c>
      <c r="CP1128" s="54">
        <f t="shared" si="771"/>
        <v>0</v>
      </c>
      <c r="CQ1128" s="54">
        <f t="shared" si="772"/>
        <v>0</v>
      </c>
      <c r="CR1128" s="54">
        <f t="shared" si="773"/>
        <v>0</v>
      </c>
      <c r="CS1128" s="54">
        <f t="shared" si="774"/>
        <v>0</v>
      </c>
      <c r="CT1128" s="54">
        <f t="shared" si="775"/>
        <v>0</v>
      </c>
      <c r="CU1128" s="54">
        <f t="shared" si="776"/>
        <v>0</v>
      </c>
      <c r="CV1128" s="54">
        <f t="shared" si="777"/>
        <v>0</v>
      </c>
      <c r="CW1128" s="54">
        <f t="shared" si="778"/>
        <v>0</v>
      </c>
      <c r="CX1128" s="54">
        <f t="shared" si="779"/>
        <v>0</v>
      </c>
      <c r="CY1128" s="54">
        <f t="shared" si="780"/>
        <v>0</v>
      </c>
      <c r="CZ1128" s="54">
        <f t="shared" si="781"/>
        <v>0</v>
      </c>
    </row>
    <row r="1129" spans="18:104" ht="14" x14ac:dyDescent="0.15">
      <c r="R1129" s="40" t="str">
        <f t="shared" si="784"/>
        <v xml:space="preserve"> </v>
      </c>
      <c r="BE1129" s="6">
        <v>82</v>
      </c>
      <c r="BF1129" s="44">
        <v>5</v>
      </c>
      <c r="BG1129" s="18">
        <v>1106</v>
      </c>
      <c r="BH1129" s="46" t="str">
        <f t="array" ref="BH1129">IF(INDEX($V$71:$AK$326,BE1129,BF1129)&gt;0,INDEX($V$71:$AK$326,BE1129,BF1129),"")</f>
        <v>0</v>
      </c>
      <c r="BI1129" s="46" t="str">
        <f t="array" ref="BI1129">IFERROR(RANK(BH1129,$BH$24:$BH$4119,1)+COUNTIF($BH$24:BH1129,BH1129)-1,"")</f>
        <v/>
      </c>
      <c r="BJ1129" s="46" t="str">
        <f t="array" ref="BJ1129">IFERROR(INDEX($BH$24:$BH$4119,MATCH(SMALL($BI$24:$BI$4119,ROWS($BJ$24:BJ1129)),$BI$24:$BI$4119,0))," ")</f>
        <v xml:space="preserve"> </v>
      </c>
      <c r="BK1129" s="46" t="str">
        <f t="array" ref="BK1129">IF(ISNUMBER(BJ1129),(IF(COUNTIF( BJ$24:BJ1129, BJ1129 )=1,BJ1129,"")),"")</f>
        <v/>
      </c>
      <c r="BL1129" s="46" t="str">
        <f t="array" ref="BL1129">IFERROR(RANK(BK1129,$BK$24:$BK$4119,1)+COUNTIF($BK$24:BK1129,BK1129)-1,"")</f>
        <v/>
      </c>
      <c r="BM1129" s="46" t="str">
        <f t="array" ref="BM1129">IFERROR(INDEX($BK$24:$BK$4119,MATCH(SMALL($BL$24:$BL$4119,ROWS($BM$24:BM1129)),$BL$24:$BL$4119,0))," ")</f>
        <v xml:space="preserve"> </v>
      </c>
      <c r="BO1129" s="46">
        <v>565</v>
      </c>
      <c r="BP1129" s="46" t="str">
        <f t="shared" si="764"/>
        <v xml:space="preserve"> </v>
      </c>
      <c r="BQ1129" s="54" t="str">
        <f t="shared" si="786"/>
        <v/>
      </c>
      <c r="BR1129" s="54" t="str">
        <f t="shared" si="785"/>
        <v/>
      </c>
      <c r="BS1129" s="54" t="str">
        <f t="shared" si="785"/>
        <v/>
      </c>
      <c r="BT1129" s="54" t="str">
        <f t="shared" si="785"/>
        <v/>
      </c>
      <c r="BU1129" s="54" t="str">
        <f t="shared" si="785"/>
        <v/>
      </c>
      <c r="BV1129" s="54" t="str">
        <f t="shared" si="785"/>
        <v/>
      </c>
      <c r="BW1129" s="54" t="str">
        <f t="shared" si="785"/>
        <v/>
      </c>
      <c r="BX1129" s="54" t="str">
        <f t="shared" si="785"/>
        <v/>
      </c>
      <c r="BY1129" s="54" t="str">
        <f t="shared" si="785"/>
        <v/>
      </c>
      <c r="BZ1129" s="54" t="str">
        <f t="shared" si="785"/>
        <v/>
      </c>
      <c r="CA1129" s="54" t="str">
        <f t="shared" si="785"/>
        <v/>
      </c>
      <c r="CB1129" s="54" t="str">
        <f t="shared" si="785"/>
        <v/>
      </c>
      <c r="CC1129" s="54" t="str">
        <f t="shared" si="785"/>
        <v/>
      </c>
      <c r="CD1129" s="54" t="str">
        <f t="shared" si="785"/>
        <v/>
      </c>
      <c r="CE1129" s="54" t="str">
        <f t="shared" si="785"/>
        <v/>
      </c>
      <c r="CF1129" s="54" t="str">
        <f t="shared" si="785"/>
        <v/>
      </c>
      <c r="CI1129" s="54">
        <v>565</v>
      </c>
      <c r="CJ1129" s="54" t="str">
        <f t="shared" si="765"/>
        <v xml:space="preserve"> </v>
      </c>
      <c r="CK1129" s="54">
        <f t="shared" si="766"/>
        <v>0</v>
      </c>
      <c r="CL1129" s="54">
        <f t="shared" si="767"/>
        <v>0</v>
      </c>
      <c r="CM1129" s="54">
        <f t="shared" si="768"/>
        <v>0</v>
      </c>
      <c r="CN1129" s="54">
        <f t="shared" si="769"/>
        <v>0</v>
      </c>
      <c r="CO1129" s="54">
        <f t="shared" si="770"/>
        <v>0</v>
      </c>
      <c r="CP1129" s="54">
        <f t="shared" si="771"/>
        <v>0</v>
      </c>
      <c r="CQ1129" s="54">
        <f t="shared" si="772"/>
        <v>0</v>
      </c>
      <c r="CR1129" s="54">
        <f t="shared" si="773"/>
        <v>0</v>
      </c>
      <c r="CS1129" s="54">
        <f t="shared" si="774"/>
        <v>0</v>
      </c>
      <c r="CT1129" s="54">
        <f t="shared" si="775"/>
        <v>0</v>
      </c>
      <c r="CU1129" s="54">
        <f t="shared" si="776"/>
        <v>0</v>
      </c>
      <c r="CV1129" s="54">
        <f t="shared" si="777"/>
        <v>0</v>
      </c>
      <c r="CW1129" s="54">
        <f t="shared" si="778"/>
        <v>0</v>
      </c>
      <c r="CX1129" s="54">
        <f t="shared" si="779"/>
        <v>0</v>
      </c>
      <c r="CY1129" s="54">
        <f t="shared" si="780"/>
        <v>0</v>
      </c>
      <c r="CZ1129" s="54">
        <f t="shared" si="781"/>
        <v>0</v>
      </c>
    </row>
    <row r="1130" spans="18:104" ht="14" x14ac:dyDescent="0.15">
      <c r="R1130" s="40" t="str">
        <f t="shared" si="784"/>
        <v xml:space="preserve"> </v>
      </c>
      <c r="BE1130" s="6">
        <v>83</v>
      </c>
      <c r="BF1130" s="44">
        <v>5</v>
      </c>
      <c r="BG1130" s="18">
        <v>1107</v>
      </c>
      <c r="BH1130" s="46" t="str">
        <f t="array" ref="BH1130">IF(INDEX($V$71:$AK$326,BE1130,BF1130)&gt;0,INDEX($V$71:$AK$326,BE1130,BF1130),"")</f>
        <v>0</v>
      </c>
      <c r="BI1130" s="46" t="str">
        <f t="array" ref="BI1130">IFERROR(RANK(BH1130,$BH$24:$BH$4119,1)+COUNTIF($BH$24:BH1130,BH1130)-1,"")</f>
        <v/>
      </c>
      <c r="BJ1130" s="46" t="str">
        <f t="array" ref="BJ1130">IFERROR(INDEX($BH$24:$BH$4119,MATCH(SMALL($BI$24:$BI$4119,ROWS($BJ$24:BJ1130)),$BI$24:$BI$4119,0))," ")</f>
        <v xml:space="preserve"> </v>
      </c>
      <c r="BK1130" s="46" t="str">
        <f t="array" ref="BK1130">IF(ISNUMBER(BJ1130),(IF(COUNTIF( BJ$24:BJ1130, BJ1130 )=1,BJ1130,"")),"")</f>
        <v/>
      </c>
      <c r="BL1130" s="46" t="str">
        <f t="array" ref="BL1130">IFERROR(RANK(BK1130,$BK$24:$BK$4119,1)+COUNTIF($BK$24:BK1130,BK1130)-1,"")</f>
        <v/>
      </c>
      <c r="BM1130" s="46" t="str">
        <f t="array" ref="BM1130">IFERROR(INDEX($BK$24:$BK$4119,MATCH(SMALL($BL$24:$BL$4119,ROWS($BM$24:BM1130)),$BL$24:$BL$4119,0))," ")</f>
        <v xml:space="preserve"> </v>
      </c>
      <c r="BO1130" s="46">
        <v>566</v>
      </c>
      <c r="BP1130" s="46" t="str">
        <f t="shared" si="764"/>
        <v xml:space="preserve"> </v>
      </c>
      <c r="BQ1130" s="54" t="str">
        <f t="shared" si="786"/>
        <v/>
      </c>
      <c r="BR1130" s="54" t="str">
        <f t="shared" si="785"/>
        <v/>
      </c>
      <c r="BS1130" s="54" t="str">
        <f t="shared" si="785"/>
        <v/>
      </c>
      <c r="BT1130" s="54" t="str">
        <f t="shared" si="785"/>
        <v/>
      </c>
      <c r="BU1130" s="54" t="str">
        <f t="shared" si="785"/>
        <v/>
      </c>
      <c r="BV1130" s="54" t="str">
        <f t="shared" si="785"/>
        <v/>
      </c>
      <c r="BW1130" s="54" t="str">
        <f t="shared" si="785"/>
        <v/>
      </c>
      <c r="BX1130" s="54" t="str">
        <f t="shared" si="785"/>
        <v/>
      </c>
      <c r="BY1130" s="54" t="str">
        <f t="shared" si="785"/>
        <v/>
      </c>
      <c r="BZ1130" s="54" t="str">
        <f t="shared" si="785"/>
        <v/>
      </c>
      <c r="CA1130" s="54" t="str">
        <f t="shared" si="785"/>
        <v/>
      </c>
      <c r="CB1130" s="54" t="str">
        <f t="shared" si="785"/>
        <v/>
      </c>
      <c r="CC1130" s="54" t="str">
        <f t="shared" si="785"/>
        <v/>
      </c>
      <c r="CD1130" s="54" t="str">
        <f t="shared" si="785"/>
        <v/>
      </c>
      <c r="CE1130" s="54" t="str">
        <f t="shared" si="785"/>
        <v/>
      </c>
      <c r="CF1130" s="54" t="str">
        <f t="shared" si="785"/>
        <v/>
      </c>
      <c r="CI1130" s="54">
        <v>566</v>
      </c>
      <c r="CJ1130" s="54" t="str">
        <f t="shared" si="765"/>
        <v xml:space="preserve"> </v>
      </c>
      <c r="CK1130" s="54">
        <f t="shared" si="766"/>
        <v>0</v>
      </c>
      <c r="CL1130" s="54">
        <f t="shared" si="767"/>
        <v>0</v>
      </c>
      <c r="CM1130" s="54">
        <f t="shared" si="768"/>
        <v>0</v>
      </c>
      <c r="CN1130" s="54">
        <f t="shared" si="769"/>
        <v>0</v>
      </c>
      <c r="CO1130" s="54">
        <f t="shared" si="770"/>
        <v>0</v>
      </c>
      <c r="CP1130" s="54">
        <f t="shared" si="771"/>
        <v>0</v>
      </c>
      <c r="CQ1130" s="54">
        <f t="shared" si="772"/>
        <v>0</v>
      </c>
      <c r="CR1130" s="54">
        <f t="shared" si="773"/>
        <v>0</v>
      </c>
      <c r="CS1130" s="54">
        <f t="shared" si="774"/>
        <v>0</v>
      </c>
      <c r="CT1130" s="54">
        <f t="shared" si="775"/>
        <v>0</v>
      </c>
      <c r="CU1130" s="54">
        <f t="shared" si="776"/>
        <v>0</v>
      </c>
      <c r="CV1130" s="54">
        <f t="shared" si="777"/>
        <v>0</v>
      </c>
      <c r="CW1130" s="54">
        <f t="shared" si="778"/>
        <v>0</v>
      </c>
      <c r="CX1130" s="54">
        <f t="shared" si="779"/>
        <v>0</v>
      </c>
      <c r="CY1130" s="54">
        <f t="shared" si="780"/>
        <v>0</v>
      </c>
      <c r="CZ1130" s="54">
        <f t="shared" si="781"/>
        <v>0</v>
      </c>
    </row>
    <row r="1131" spans="18:104" ht="14" x14ac:dyDescent="0.15">
      <c r="R1131" s="40" t="str">
        <f t="shared" si="784"/>
        <v xml:space="preserve"> </v>
      </c>
      <c r="BE1131" s="6">
        <v>84</v>
      </c>
      <c r="BF1131" s="44">
        <v>5</v>
      </c>
      <c r="BG1131" s="18">
        <v>1108</v>
      </c>
      <c r="BH1131" s="46" t="str">
        <f t="array" ref="BH1131">IF(INDEX($V$71:$AK$326,BE1131,BF1131)&gt;0,INDEX($V$71:$AK$326,BE1131,BF1131),"")</f>
        <v>0</v>
      </c>
      <c r="BI1131" s="46" t="str">
        <f t="array" ref="BI1131">IFERROR(RANK(BH1131,$BH$24:$BH$4119,1)+COUNTIF($BH$24:BH1131,BH1131)-1,"")</f>
        <v/>
      </c>
      <c r="BJ1131" s="46" t="str">
        <f t="array" ref="BJ1131">IFERROR(INDEX($BH$24:$BH$4119,MATCH(SMALL($BI$24:$BI$4119,ROWS($BJ$24:BJ1131)),$BI$24:$BI$4119,0))," ")</f>
        <v xml:space="preserve"> </v>
      </c>
      <c r="BK1131" s="46" t="str">
        <f t="array" ref="BK1131">IF(ISNUMBER(BJ1131),(IF(COUNTIF( BJ$24:BJ1131, BJ1131 )=1,BJ1131,"")),"")</f>
        <v/>
      </c>
      <c r="BL1131" s="46" t="str">
        <f t="array" ref="BL1131">IFERROR(RANK(BK1131,$BK$24:$BK$4119,1)+COUNTIF($BK$24:BK1131,BK1131)-1,"")</f>
        <v/>
      </c>
      <c r="BM1131" s="46" t="str">
        <f t="array" ref="BM1131">IFERROR(INDEX($BK$24:$BK$4119,MATCH(SMALL($BL$24:$BL$4119,ROWS($BM$24:BM1131)),$BL$24:$BL$4119,0))," ")</f>
        <v xml:space="preserve"> </v>
      </c>
      <c r="BO1131" s="46">
        <v>567</v>
      </c>
      <c r="BP1131" s="46" t="str">
        <f t="shared" si="764"/>
        <v xml:space="preserve"> </v>
      </c>
      <c r="BQ1131" s="54" t="str">
        <f t="shared" si="786"/>
        <v/>
      </c>
      <c r="BR1131" s="54" t="str">
        <f t="shared" si="785"/>
        <v/>
      </c>
      <c r="BS1131" s="54" t="str">
        <f t="shared" si="785"/>
        <v/>
      </c>
      <c r="BT1131" s="54" t="str">
        <f t="shared" si="785"/>
        <v/>
      </c>
      <c r="BU1131" s="54" t="str">
        <f t="shared" si="785"/>
        <v/>
      </c>
      <c r="BV1131" s="54" t="str">
        <f t="shared" si="785"/>
        <v/>
      </c>
      <c r="BW1131" s="54" t="str">
        <f t="shared" si="785"/>
        <v/>
      </c>
      <c r="BX1131" s="54" t="str">
        <f t="shared" si="785"/>
        <v/>
      </c>
      <c r="BY1131" s="54" t="str">
        <f t="shared" si="785"/>
        <v/>
      </c>
      <c r="BZ1131" s="54" t="str">
        <f t="shared" si="785"/>
        <v/>
      </c>
      <c r="CA1131" s="54" t="str">
        <f t="shared" si="785"/>
        <v/>
      </c>
      <c r="CB1131" s="54" t="str">
        <f t="shared" si="785"/>
        <v/>
      </c>
      <c r="CC1131" s="54" t="str">
        <f t="shared" si="785"/>
        <v/>
      </c>
      <c r="CD1131" s="54" t="str">
        <f t="shared" si="785"/>
        <v/>
      </c>
      <c r="CE1131" s="54" t="str">
        <f t="shared" si="785"/>
        <v/>
      </c>
      <c r="CF1131" s="54" t="str">
        <f t="shared" si="785"/>
        <v/>
      </c>
      <c r="CI1131" s="54">
        <v>567</v>
      </c>
      <c r="CJ1131" s="54" t="str">
        <f t="shared" si="765"/>
        <v xml:space="preserve"> </v>
      </c>
      <c r="CK1131" s="54">
        <f t="shared" si="766"/>
        <v>0</v>
      </c>
      <c r="CL1131" s="54">
        <f t="shared" si="767"/>
        <v>0</v>
      </c>
      <c r="CM1131" s="54">
        <f t="shared" si="768"/>
        <v>0</v>
      </c>
      <c r="CN1131" s="54">
        <f t="shared" si="769"/>
        <v>0</v>
      </c>
      <c r="CO1131" s="54">
        <f t="shared" si="770"/>
        <v>0</v>
      </c>
      <c r="CP1131" s="54">
        <f t="shared" si="771"/>
        <v>0</v>
      </c>
      <c r="CQ1131" s="54">
        <f t="shared" si="772"/>
        <v>0</v>
      </c>
      <c r="CR1131" s="54">
        <f t="shared" si="773"/>
        <v>0</v>
      </c>
      <c r="CS1131" s="54">
        <f t="shared" si="774"/>
        <v>0</v>
      </c>
      <c r="CT1131" s="54">
        <f t="shared" si="775"/>
        <v>0</v>
      </c>
      <c r="CU1131" s="54">
        <f t="shared" si="776"/>
        <v>0</v>
      </c>
      <c r="CV1131" s="54">
        <f t="shared" si="777"/>
        <v>0</v>
      </c>
      <c r="CW1131" s="54">
        <f t="shared" si="778"/>
        <v>0</v>
      </c>
      <c r="CX1131" s="54">
        <f t="shared" si="779"/>
        <v>0</v>
      </c>
      <c r="CY1131" s="54">
        <f t="shared" si="780"/>
        <v>0</v>
      </c>
      <c r="CZ1131" s="54">
        <f t="shared" si="781"/>
        <v>0</v>
      </c>
    </row>
    <row r="1132" spans="18:104" ht="14" x14ac:dyDescent="0.15">
      <c r="R1132" s="40" t="str">
        <f t="shared" si="784"/>
        <v xml:space="preserve"> </v>
      </c>
      <c r="BE1132" s="6">
        <v>85</v>
      </c>
      <c r="BF1132" s="44">
        <v>5</v>
      </c>
      <c r="BG1132" s="18">
        <v>1109</v>
      </c>
      <c r="BH1132" s="46" t="str">
        <f t="array" ref="BH1132">IF(INDEX($V$71:$AK$326,BE1132,BF1132)&gt;0,INDEX($V$71:$AK$326,BE1132,BF1132),"")</f>
        <v/>
      </c>
      <c r="BI1132" s="46" t="str">
        <f t="array" ref="BI1132">IFERROR(RANK(BH1132,$BH$24:$BH$4119,1)+COUNTIF($BH$24:BH1132,BH1132)-1,"")</f>
        <v/>
      </c>
      <c r="BJ1132" s="46" t="str">
        <f t="array" ref="BJ1132">IFERROR(INDEX($BH$24:$BH$4119,MATCH(SMALL($BI$24:$BI$4119,ROWS($BJ$24:BJ1132)),$BI$24:$BI$4119,0))," ")</f>
        <v xml:space="preserve"> </v>
      </c>
      <c r="BK1132" s="46" t="str">
        <f t="array" ref="BK1132">IF(ISNUMBER(BJ1132),(IF(COUNTIF( BJ$24:BJ1132, BJ1132 )=1,BJ1132,"")),"")</f>
        <v/>
      </c>
      <c r="BL1132" s="46" t="str">
        <f t="array" ref="BL1132">IFERROR(RANK(BK1132,$BK$24:$BK$4119,1)+COUNTIF($BK$24:BK1132,BK1132)-1,"")</f>
        <v/>
      </c>
      <c r="BM1132" s="46" t="str">
        <f t="array" ref="BM1132">IFERROR(INDEX($BK$24:$BK$4119,MATCH(SMALL($BL$24:$BL$4119,ROWS($BM$24:BM1132)),$BL$24:$BL$4119,0))," ")</f>
        <v xml:space="preserve"> </v>
      </c>
      <c r="BO1132" s="46">
        <v>568</v>
      </c>
      <c r="BP1132" s="46" t="str">
        <f t="shared" si="764"/>
        <v xml:space="preserve"> </v>
      </c>
      <c r="BQ1132" s="54" t="str">
        <f t="shared" si="786"/>
        <v/>
      </c>
      <c r="BR1132" s="54" t="str">
        <f t="shared" si="785"/>
        <v/>
      </c>
      <c r="BS1132" s="54" t="str">
        <f t="shared" si="785"/>
        <v/>
      </c>
      <c r="BT1132" s="54" t="str">
        <f t="shared" si="785"/>
        <v/>
      </c>
      <c r="BU1132" s="54" t="str">
        <f t="shared" si="785"/>
        <v/>
      </c>
      <c r="BV1132" s="54" t="str">
        <f t="shared" si="785"/>
        <v/>
      </c>
      <c r="BW1132" s="54" t="str">
        <f t="shared" si="785"/>
        <v/>
      </c>
      <c r="BX1132" s="54" t="str">
        <f t="shared" si="785"/>
        <v/>
      </c>
      <c r="BY1132" s="54" t="str">
        <f t="shared" si="785"/>
        <v/>
      </c>
      <c r="BZ1132" s="54" t="str">
        <f t="shared" si="785"/>
        <v/>
      </c>
      <c r="CA1132" s="54" t="str">
        <f t="shared" si="785"/>
        <v/>
      </c>
      <c r="CB1132" s="54" t="str">
        <f t="shared" si="785"/>
        <v/>
      </c>
      <c r="CC1132" s="54" t="str">
        <f t="shared" si="785"/>
        <v/>
      </c>
      <c r="CD1132" s="54" t="str">
        <f t="shared" si="785"/>
        <v/>
      </c>
      <c r="CE1132" s="54" t="str">
        <f t="shared" si="785"/>
        <v/>
      </c>
      <c r="CF1132" s="54" t="str">
        <f t="shared" si="785"/>
        <v/>
      </c>
      <c r="CI1132" s="54">
        <v>568</v>
      </c>
      <c r="CJ1132" s="54" t="str">
        <f t="shared" si="765"/>
        <v xml:space="preserve"> </v>
      </c>
      <c r="CK1132" s="54">
        <f t="shared" si="766"/>
        <v>0</v>
      </c>
      <c r="CL1132" s="54">
        <f t="shared" si="767"/>
        <v>0</v>
      </c>
      <c r="CM1132" s="54">
        <f t="shared" si="768"/>
        <v>0</v>
      </c>
      <c r="CN1132" s="54">
        <f t="shared" si="769"/>
        <v>0</v>
      </c>
      <c r="CO1132" s="54">
        <f t="shared" si="770"/>
        <v>0</v>
      </c>
      <c r="CP1132" s="54">
        <f t="shared" si="771"/>
        <v>0</v>
      </c>
      <c r="CQ1132" s="54">
        <f t="shared" si="772"/>
        <v>0</v>
      </c>
      <c r="CR1132" s="54">
        <f t="shared" si="773"/>
        <v>0</v>
      </c>
      <c r="CS1132" s="54">
        <f t="shared" si="774"/>
        <v>0</v>
      </c>
      <c r="CT1132" s="54">
        <f t="shared" si="775"/>
        <v>0</v>
      </c>
      <c r="CU1132" s="54">
        <f t="shared" si="776"/>
        <v>0</v>
      </c>
      <c r="CV1132" s="54">
        <f t="shared" si="777"/>
        <v>0</v>
      </c>
      <c r="CW1132" s="54">
        <f t="shared" si="778"/>
        <v>0</v>
      </c>
      <c r="CX1132" s="54">
        <f t="shared" si="779"/>
        <v>0</v>
      </c>
      <c r="CY1132" s="54">
        <f t="shared" si="780"/>
        <v>0</v>
      </c>
      <c r="CZ1132" s="54">
        <f t="shared" si="781"/>
        <v>0</v>
      </c>
    </row>
    <row r="1133" spans="18:104" ht="14" x14ac:dyDescent="0.15">
      <c r="R1133" s="40" t="str">
        <f t="shared" si="784"/>
        <v xml:space="preserve"> </v>
      </c>
      <c r="BE1133" s="6">
        <v>86</v>
      </c>
      <c r="BF1133" s="44">
        <v>5</v>
      </c>
      <c r="BG1133" s="18">
        <v>1110</v>
      </c>
      <c r="BH1133" s="46" t="str">
        <f t="array" ref="BH1133">IF(INDEX($V$71:$AK$326,BE1133,BF1133)&gt;0,INDEX($V$71:$AK$326,BE1133,BF1133),"")</f>
        <v/>
      </c>
      <c r="BI1133" s="46" t="str">
        <f t="array" ref="BI1133">IFERROR(RANK(BH1133,$BH$24:$BH$4119,1)+COUNTIF($BH$24:BH1133,BH1133)-1,"")</f>
        <v/>
      </c>
      <c r="BJ1133" s="46" t="str">
        <f t="array" ref="BJ1133">IFERROR(INDEX($BH$24:$BH$4119,MATCH(SMALL($BI$24:$BI$4119,ROWS($BJ$24:BJ1133)),$BI$24:$BI$4119,0))," ")</f>
        <v xml:space="preserve"> </v>
      </c>
      <c r="BK1133" s="46" t="str">
        <f t="array" ref="BK1133">IF(ISNUMBER(BJ1133),(IF(COUNTIF( BJ$24:BJ1133, BJ1133 )=1,BJ1133,"")),"")</f>
        <v/>
      </c>
      <c r="BL1133" s="46" t="str">
        <f t="array" ref="BL1133">IFERROR(RANK(BK1133,$BK$24:$BK$4119,1)+COUNTIF($BK$24:BK1133,BK1133)-1,"")</f>
        <v/>
      </c>
      <c r="BM1133" s="46" t="str">
        <f t="array" ref="BM1133">IFERROR(INDEX($BK$24:$BK$4119,MATCH(SMALL($BL$24:$BL$4119,ROWS($BM$24:BM1133)),$BL$24:$BL$4119,0))," ")</f>
        <v xml:space="preserve"> </v>
      </c>
      <c r="BO1133" s="46">
        <v>569</v>
      </c>
      <c r="BP1133" s="46" t="str">
        <f t="shared" si="764"/>
        <v xml:space="preserve"> </v>
      </c>
      <c r="BQ1133" s="54" t="str">
        <f t="shared" si="786"/>
        <v/>
      </c>
      <c r="BR1133" s="54" t="str">
        <f t="shared" si="785"/>
        <v/>
      </c>
      <c r="BS1133" s="54" t="str">
        <f t="shared" si="785"/>
        <v/>
      </c>
      <c r="BT1133" s="54" t="str">
        <f t="shared" si="785"/>
        <v/>
      </c>
      <c r="BU1133" s="54" t="str">
        <f t="shared" si="785"/>
        <v/>
      </c>
      <c r="BV1133" s="54" t="str">
        <f t="shared" si="785"/>
        <v/>
      </c>
      <c r="BW1133" s="54" t="str">
        <f t="shared" si="785"/>
        <v/>
      </c>
      <c r="BX1133" s="54" t="str">
        <f t="shared" si="785"/>
        <v/>
      </c>
      <c r="BY1133" s="54" t="str">
        <f t="shared" si="785"/>
        <v/>
      </c>
      <c r="BZ1133" s="54" t="str">
        <f t="shared" si="785"/>
        <v/>
      </c>
      <c r="CA1133" s="54" t="str">
        <f t="shared" si="785"/>
        <v/>
      </c>
      <c r="CB1133" s="54" t="str">
        <f t="shared" si="785"/>
        <v/>
      </c>
      <c r="CC1133" s="54" t="str">
        <f t="shared" si="785"/>
        <v/>
      </c>
      <c r="CD1133" s="54" t="str">
        <f t="shared" si="785"/>
        <v/>
      </c>
      <c r="CE1133" s="54" t="str">
        <f t="shared" si="785"/>
        <v/>
      </c>
      <c r="CF1133" s="54" t="str">
        <f t="shared" si="785"/>
        <v/>
      </c>
      <c r="CI1133" s="54">
        <v>569</v>
      </c>
      <c r="CJ1133" s="54" t="str">
        <f t="shared" si="765"/>
        <v xml:space="preserve"> </v>
      </c>
      <c r="CK1133" s="54">
        <f t="shared" si="766"/>
        <v>0</v>
      </c>
      <c r="CL1133" s="54">
        <f t="shared" si="767"/>
        <v>0</v>
      </c>
      <c r="CM1133" s="54">
        <f t="shared" si="768"/>
        <v>0</v>
      </c>
      <c r="CN1133" s="54">
        <f t="shared" si="769"/>
        <v>0</v>
      </c>
      <c r="CO1133" s="54">
        <f t="shared" si="770"/>
        <v>0</v>
      </c>
      <c r="CP1133" s="54">
        <f t="shared" si="771"/>
        <v>0</v>
      </c>
      <c r="CQ1133" s="54">
        <f t="shared" si="772"/>
        <v>0</v>
      </c>
      <c r="CR1133" s="54">
        <f t="shared" si="773"/>
        <v>0</v>
      </c>
      <c r="CS1133" s="54">
        <f t="shared" si="774"/>
        <v>0</v>
      </c>
      <c r="CT1133" s="54">
        <f t="shared" si="775"/>
        <v>0</v>
      </c>
      <c r="CU1133" s="54">
        <f t="shared" si="776"/>
        <v>0</v>
      </c>
      <c r="CV1133" s="54">
        <f t="shared" si="777"/>
        <v>0</v>
      </c>
      <c r="CW1133" s="54">
        <f t="shared" si="778"/>
        <v>0</v>
      </c>
      <c r="CX1133" s="54">
        <f t="shared" si="779"/>
        <v>0</v>
      </c>
      <c r="CY1133" s="54">
        <f t="shared" si="780"/>
        <v>0</v>
      </c>
      <c r="CZ1133" s="54">
        <f t="shared" si="781"/>
        <v>0</v>
      </c>
    </row>
    <row r="1134" spans="18:104" ht="14" x14ac:dyDescent="0.15">
      <c r="R1134" s="40" t="str">
        <f t="shared" si="784"/>
        <v xml:space="preserve"> </v>
      </c>
      <c r="BE1134" s="6">
        <v>87</v>
      </c>
      <c r="BF1134" s="44">
        <v>5</v>
      </c>
      <c r="BG1134" s="18">
        <v>1111</v>
      </c>
      <c r="BH1134" s="46" t="str">
        <f t="array" ref="BH1134">IF(INDEX($V$71:$AK$326,BE1134,BF1134)&gt;0,INDEX($V$71:$AK$326,BE1134,BF1134),"")</f>
        <v>0</v>
      </c>
      <c r="BI1134" s="46" t="str">
        <f t="array" ref="BI1134">IFERROR(RANK(BH1134,$BH$24:$BH$4119,1)+COUNTIF($BH$24:BH1134,BH1134)-1,"")</f>
        <v/>
      </c>
      <c r="BJ1134" s="46" t="str">
        <f t="array" ref="BJ1134">IFERROR(INDEX($BH$24:$BH$4119,MATCH(SMALL($BI$24:$BI$4119,ROWS($BJ$24:BJ1134)),$BI$24:$BI$4119,0))," ")</f>
        <v xml:space="preserve"> </v>
      </c>
      <c r="BK1134" s="46" t="str">
        <f t="array" ref="BK1134">IF(ISNUMBER(BJ1134),(IF(COUNTIF( BJ$24:BJ1134, BJ1134 )=1,BJ1134,"")),"")</f>
        <v/>
      </c>
      <c r="BL1134" s="46" t="str">
        <f t="array" ref="BL1134">IFERROR(RANK(BK1134,$BK$24:$BK$4119,1)+COUNTIF($BK$24:BK1134,BK1134)-1,"")</f>
        <v/>
      </c>
      <c r="BM1134" s="46" t="str">
        <f t="array" ref="BM1134">IFERROR(INDEX($BK$24:$BK$4119,MATCH(SMALL($BL$24:$BL$4119,ROWS($BM$24:BM1134)),$BL$24:$BL$4119,0))," ")</f>
        <v xml:space="preserve"> </v>
      </c>
      <c r="BO1134" s="46">
        <v>570</v>
      </c>
      <c r="BP1134" s="46" t="str">
        <f t="shared" si="764"/>
        <v xml:space="preserve"> </v>
      </c>
      <c r="BQ1134" s="54" t="str">
        <f t="shared" si="786"/>
        <v/>
      </c>
      <c r="BR1134" s="54" t="str">
        <f t="shared" si="785"/>
        <v/>
      </c>
      <c r="BS1134" s="54" t="str">
        <f t="shared" si="785"/>
        <v/>
      </c>
      <c r="BT1134" s="54" t="str">
        <f t="shared" si="785"/>
        <v/>
      </c>
      <c r="BU1134" s="54" t="str">
        <f t="shared" si="785"/>
        <v/>
      </c>
      <c r="BV1134" s="54" t="str">
        <f t="shared" si="785"/>
        <v/>
      </c>
      <c r="BW1134" s="54" t="str">
        <f t="shared" si="785"/>
        <v/>
      </c>
      <c r="BX1134" s="54" t="str">
        <f t="shared" si="785"/>
        <v/>
      </c>
      <c r="BY1134" s="54" t="str">
        <f t="shared" si="785"/>
        <v/>
      </c>
      <c r="BZ1134" s="54" t="str">
        <f t="shared" si="785"/>
        <v/>
      </c>
      <c r="CA1134" s="54" t="str">
        <f t="shared" si="785"/>
        <v/>
      </c>
      <c r="CB1134" s="54" t="str">
        <f t="shared" si="785"/>
        <v/>
      </c>
      <c r="CC1134" s="54" t="str">
        <f t="shared" si="785"/>
        <v/>
      </c>
      <c r="CD1134" s="54" t="str">
        <f t="shared" si="785"/>
        <v/>
      </c>
      <c r="CE1134" s="54" t="str">
        <f t="shared" si="785"/>
        <v/>
      </c>
      <c r="CF1134" s="54" t="str">
        <f t="shared" si="785"/>
        <v/>
      </c>
      <c r="CI1134" s="54">
        <v>570</v>
      </c>
      <c r="CJ1134" s="54" t="str">
        <f t="shared" si="765"/>
        <v xml:space="preserve"> </v>
      </c>
      <c r="CK1134" s="54">
        <f t="shared" si="766"/>
        <v>0</v>
      </c>
      <c r="CL1134" s="54">
        <f t="shared" si="767"/>
        <v>0</v>
      </c>
      <c r="CM1134" s="54">
        <f t="shared" si="768"/>
        <v>0</v>
      </c>
      <c r="CN1134" s="54">
        <f t="shared" si="769"/>
        <v>0</v>
      </c>
      <c r="CO1134" s="54">
        <f t="shared" si="770"/>
        <v>0</v>
      </c>
      <c r="CP1134" s="54">
        <f t="shared" si="771"/>
        <v>0</v>
      </c>
      <c r="CQ1134" s="54">
        <f t="shared" si="772"/>
        <v>0</v>
      </c>
      <c r="CR1134" s="54">
        <f t="shared" si="773"/>
        <v>0</v>
      </c>
      <c r="CS1134" s="54">
        <f t="shared" si="774"/>
        <v>0</v>
      </c>
      <c r="CT1134" s="54">
        <f t="shared" si="775"/>
        <v>0</v>
      </c>
      <c r="CU1134" s="54">
        <f t="shared" si="776"/>
        <v>0</v>
      </c>
      <c r="CV1134" s="54">
        <f t="shared" si="777"/>
        <v>0</v>
      </c>
      <c r="CW1134" s="54">
        <f t="shared" si="778"/>
        <v>0</v>
      </c>
      <c r="CX1134" s="54">
        <f t="shared" si="779"/>
        <v>0</v>
      </c>
      <c r="CY1134" s="54">
        <f t="shared" si="780"/>
        <v>0</v>
      </c>
      <c r="CZ1134" s="54">
        <f t="shared" si="781"/>
        <v>0</v>
      </c>
    </row>
    <row r="1135" spans="18:104" ht="14" x14ac:dyDescent="0.15">
      <c r="R1135" s="40" t="str">
        <f t="shared" si="784"/>
        <v xml:space="preserve"> </v>
      </c>
      <c r="BE1135" s="6">
        <v>88</v>
      </c>
      <c r="BF1135" s="44">
        <v>5</v>
      </c>
      <c r="BG1135" s="18">
        <v>1112</v>
      </c>
      <c r="BH1135" s="46" t="str">
        <f t="array" ref="BH1135">IF(INDEX($V$71:$AK$326,BE1135,BF1135)&gt;0,INDEX($V$71:$AK$326,BE1135,BF1135),"")</f>
        <v>0</v>
      </c>
      <c r="BI1135" s="46" t="str">
        <f t="array" ref="BI1135">IFERROR(RANK(BH1135,$BH$24:$BH$4119,1)+COUNTIF($BH$24:BH1135,BH1135)-1,"")</f>
        <v/>
      </c>
      <c r="BJ1135" s="46" t="str">
        <f t="array" ref="BJ1135">IFERROR(INDEX($BH$24:$BH$4119,MATCH(SMALL($BI$24:$BI$4119,ROWS($BJ$24:BJ1135)),$BI$24:$BI$4119,0))," ")</f>
        <v xml:space="preserve"> </v>
      </c>
      <c r="BK1135" s="46" t="str">
        <f t="array" ref="BK1135">IF(ISNUMBER(BJ1135),(IF(COUNTIF( BJ$24:BJ1135, BJ1135 )=1,BJ1135,"")),"")</f>
        <v/>
      </c>
      <c r="BL1135" s="46" t="str">
        <f t="array" ref="BL1135">IFERROR(RANK(BK1135,$BK$24:$BK$4119,1)+COUNTIF($BK$24:BK1135,BK1135)-1,"")</f>
        <v/>
      </c>
      <c r="BM1135" s="46" t="str">
        <f t="array" ref="BM1135">IFERROR(INDEX($BK$24:$BK$4119,MATCH(SMALL($BL$24:$BL$4119,ROWS($BM$24:BM1135)),$BL$24:$BL$4119,0))," ")</f>
        <v xml:space="preserve"> </v>
      </c>
      <c r="BO1135" s="46">
        <v>571</v>
      </c>
      <c r="BP1135" s="46" t="str">
        <f t="shared" si="764"/>
        <v xml:space="preserve"> </v>
      </c>
      <c r="BQ1135" s="54" t="str">
        <f t="shared" si="786"/>
        <v/>
      </c>
      <c r="BR1135" s="54" t="str">
        <f t="shared" si="785"/>
        <v/>
      </c>
      <c r="BS1135" s="54" t="str">
        <f t="shared" si="785"/>
        <v/>
      </c>
      <c r="BT1135" s="54" t="str">
        <f t="shared" si="785"/>
        <v/>
      </c>
      <c r="BU1135" s="54" t="str">
        <f t="shared" si="785"/>
        <v/>
      </c>
      <c r="BV1135" s="54" t="str">
        <f t="shared" si="785"/>
        <v/>
      </c>
      <c r="BW1135" s="54" t="str">
        <f t="shared" si="785"/>
        <v/>
      </c>
      <c r="BX1135" s="54" t="str">
        <f t="shared" si="785"/>
        <v/>
      </c>
      <c r="BY1135" s="54" t="str">
        <f t="shared" si="785"/>
        <v/>
      </c>
      <c r="BZ1135" s="54" t="str">
        <f t="shared" si="785"/>
        <v/>
      </c>
      <c r="CA1135" s="54" t="str">
        <f t="shared" si="785"/>
        <v/>
      </c>
      <c r="CB1135" s="54" t="str">
        <f t="shared" si="785"/>
        <v/>
      </c>
      <c r="CC1135" s="54" t="str">
        <f t="shared" si="785"/>
        <v/>
      </c>
      <c r="CD1135" s="54" t="str">
        <f t="shared" si="785"/>
        <v/>
      </c>
      <c r="CE1135" s="54" t="str">
        <f t="shared" si="785"/>
        <v/>
      </c>
      <c r="CF1135" s="54" t="str">
        <f t="shared" si="785"/>
        <v/>
      </c>
      <c r="CI1135" s="54">
        <v>571</v>
      </c>
      <c r="CJ1135" s="54" t="str">
        <f t="shared" si="765"/>
        <v xml:space="preserve"> </v>
      </c>
      <c r="CK1135" s="54">
        <f t="shared" si="766"/>
        <v>0</v>
      </c>
      <c r="CL1135" s="54">
        <f t="shared" si="767"/>
        <v>0</v>
      </c>
      <c r="CM1135" s="54">
        <f t="shared" si="768"/>
        <v>0</v>
      </c>
      <c r="CN1135" s="54">
        <f t="shared" si="769"/>
        <v>0</v>
      </c>
      <c r="CO1135" s="54">
        <f t="shared" si="770"/>
        <v>0</v>
      </c>
      <c r="CP1135" s="54">
        <f t="shared" si="771"/>
        <v>0</v>
      </c>
      <c r="CQ1135" s="54">
        <f t="shared" si="772"/>
        <v>0</v>
      </c>
      <c r="CR1135" s="54">
        <f t="shared" si="773"/>
        <v>0</v>
      </c>
      <c r="CS1135" s="54">
        <f t="shared" si="774"/>
        <v>0</v>
      </c>
      <c r="CT1135" s="54">
        <f t="shared" si="775"/>
        <v>0</v>
      </c>
      <c r="CU1135" s="54">
        <f t="shared" si="776"/>
        <v>0</v>
      </c>
      <c r="CV1135" s="54">
        <f t="shared" si="777"/>
        <v>0</v>
      </c>
      <c r="CW1135" s="54">
        <f t="shared" si="778"/>
        <v>0</v>
      </c>
      <c r="CX1135" s="54">
        <f t="shared" si="779"/>
        <v>0</v>
      </c>
      <c r="CY1135" s="54">
        <f t="shared" si="780"/>
        <v>0</v>
      </c>
      <c r="CZ1135" s="54">
        <f t="shared" si="781"/>
        <v>0</v>
      </c>
    </row>
    <row r="1136" spans="18:104" ht="14" x14ac:dyDescent="0.15">
      <c r="R1136" s="40" t="str">
        <f t="shared" si="784"/>
        <v xml:space="preserve"> </v>
      </c>
      <c r="BE1136" s="6">
        <v>89</v>
      </c>
      <c r="BF1136" s="44">
        <v>5</v>
      </c>
      <c r="BG1136" s="18">
        <v>1113</v>
      </c>
      <c r="BH1136" s="46" t="str">
        <f t="array" ref="BH1136">IF(INDEX($V$71:$AK$326,BE1136,BF1136)&gt;0,INDEX($V$71:$AK$326,BE1136,BF1136),"")</f>
        <v>0</v>
      </c>
      <c r="BI1136" s="46" t="str">
        <f t="array" ref="BI1136">IFERROR(RANK(BH1136,$BH$24:$BH$4119,1)+COUNTIF($BH$24:BH1136,BH1136)-1,"")</f>
        <v/>
      </c>
      <c r="BJ1136" s="46" t="str">
        <f t="array" ref="BJ1136">IFERROR(INDEX($BH$24:$BH$4119,MATCH(SMALL($BI$24:$BI$4119,ROWS($BJ$24:BJ1136)),$BI$24:$BI$4119,0))," ")</f>
        <v xml:space="preserve"> </v>
      </c>
      <c r="BK1136" s="46" t="str">
        <f t="array" ref="BK1136">IF(ISNUMBER(BJ1136),(IF(COUNTIF( BJ$24:BJ1136, BJ1136 )=1,BJ1136,"")),"")</f>
        <v/>
      </c>
      <c r="BL1136" s="46" t="str">
        <f t="array" ref="BL1136">IFERROR(RANK(BK1136,$BK$24:$BK$4119,1)+COUNTIF($BK$24:BK1136,BK1136)-1,"")</f>
        <v/>
      </c>
      <c r="BM1136" s="46" t="str">
        <f t="array" ref="BM1136">IFERROR(INDEX($BK$24:$BK$4119,MATCH(SMALL($BL$24:$BL$4119,ROWS($BM$24:BM1136)),$BL$24:$BL$4119,0))," ")</f>
        <v xml:space="preserve"> </v>
      </c>
      <c r="BO1136" s="46">
        <v>572</v>
      </c>
      <c r="BP1136" s="46" t="str">
        <f t="shared" si="764"/>
        <v xml:space="preserve"> </v>
      </c>
      <c r="BQ1136" s="54" t="str">
        <f t="shared" si="786"/>
        <v/>
      </c>
      <c r="BR1136" s="54" t="str">
        <f t="shared" si="785"/>
        <v/>
      </c>
      <c r="BS1136" s="54" t="str">
        <f t="shared" si="785"/>
        <v/>
      </c>
      <c r="BT1136" s="54" t="str">
        <f t="shared" si="785"/>
        <v/>
      </c>
      <c r="BU1136" s="54" t="str">
        <f t="shared" si="785"/>
        <v/>
      </c>
      <c r="BV1136" s="54" t="str">
        <f t="shared" si="785"/>
        <v/>
      </c>
      <c r="BW1136" s="54" t="str">
        <f t="shared" si="785"/>
        <v/>
      </c>
      <c r="BX1136" s="54" t="str">
        <f t="shared" si="785"/>
        <v/>
      </c>
      <c r="BY1136" s="54" t="str">
        <f t="shared" si="785"/>
        <v/>
      </c>
      <c r="BZ1136" s="54" t="str">
        <f t="shared" si="785"/>
        <v/>
      </c>
      <c r="CA1136" s="54" t="str">
        <f t="shared" si="785"/>
        <v/>
      </c>
      <c r="CB1136" s="54" t="str">
        <f t="shared" si="785"/>
        <v/>
      </c>
      <c r="CC1136" s="54" t="str">
        <f t="shared" si="785"/>
        <v/>
      </c>
      <c r="CD1136" s="54" t="str">
        <f t="shared" si="785"/>
        <v/>
      </c>
      <c r="CE1136" s="54" t="str">
        <f t="shared" si="785"/>
        <v/>
      </c>
      <c r="CF1136" s="54" t="str">
        <f t="shared" si="785"/>
        <v/>
      </c>
      <c r="CI1136" s="54">
        <v>572</v>
      </c>
      <c r="CJ1136" s="54" t="str">
        <f t="shared" si="765"/>
        <v xml:space="preserve"> </v>
      </c>
      <c r="CK1136" s="54">
        <f t="shared" si="766"/>
        <v>0</v>
      </c>
      <c r="CL1136" s="54">
        <f t="shared" si="767"/>
        <v>0</v>
      </c>
      <c r="CM1136" s="54">
        <f t="shared" si="768"/>
        <v>0</v>
      </c>
      <c r="CN1136" s="54">
        <f t="shared" si="769"/>
        <v>0</v>
      </c>
      <c r="CO1136" s="54">
        <f t="shared" si="770"/>
        <v>0</v>
      </c>
      <c r="CP1136" s="54">
        <f t="shared" si="771"/>
        <v>0</v>
      </c>
      <c r="CQ1136" s="54">
        <f t="shared" si="772"/>
        <v>0</v>
      </c>
      <c r="CR1136" s="54">
        <f t="shared" si="773"/>
        <v>0</v>
      </c>
      <c r="CS1136" s="54">
        <f t="shared" si="774"/>
        <v>0</v>
      </c>
      <c r="CT1136" s="54">
        <f t="shared" si="775"/>
        <v>0</v>
      </c>
      <c r="CU1136" s="54">
        <f t="shared" si="776"/>
        <v>0</v>
      </c>
      <c r="CV1136" s="54">
        <f t="shared" si="777"/>
        <v>0</v>
      </c>
      <c r="CW1136" s="54">
        <f t="shared" si="778"/>
        <v>0</v>
      </c>
      <c r="CX1136" s="54">
        <f t="shared" si="779"/>
        <v>0</v>
      </c>
      <c r="CY1136" s="54">
        <f t="shared" si="780"/>
        <v>0</v>
      </c>
      <c r="CZ1136" s="54">
        <f t="shared" si="781"/>
        <v>0</v>
      </c>
    </row>
    <row r="1137" spans="18:104" ht="14" x14ac:dyDescent="0.15">
      <c r="R1137" s="40" t="str">
        <f t="shared" si="784"/>
        <v xml:space="preserve"> </v>
      </c>
      <c r="BE1137" s="6">
        <v>90</v>
      </c>
      <c r="BF1137" s="44">
        <v>5</v>
      </c>
      <c r="BG1137" s="18">
        <v>1114</v>
      </c>
      <c r="BH1137" s="46" t="str">
        <f t="array" ref="BH1137">IF(INDEX($V$71:$AK$326,BE1137,BF1137)&gt;0,INDEX($V$71:$AK$326,BE1137,BF1137),"")</f>
        <v>0</v>
      </c>
      <c r="BI1137" s="46" t="str">
        <f t="array" ref="BI1137">IFERROR(RANK(BH1137,$BH$24:$BH$4119,1)+COUNTIF($BH$24:BH1137,BH1137)-1,"")</f>
        <v/>
      </c>
      <c r="BJ1137" s="46" t="str">
        <f t="array" ref="BJ1137">IFERROR(INDEX($BH$24:$BH$4119,MATCH(SMALL($BI$24:$BI$4119,ROWS($BJ$24:BJ1137)),$BI$24:$BI$4119,0))," ")</f>
        <v xml:space="preserve"> </v>
      </c>
      <c r="BK1137" s="46" t="str">
        <f t="array" ref="BK1137">IF(ISNUMBER(BJ1137),(IF(COUNTIF( BJ$24:BJ1137, BJ1137 )=1,BJ1137,"")),"")</f>
        <v/>
      </c>
      <c r="BL1137" s="46" t="str">
        <f t="array" ref="BL1137">IFERROR(RANK(BK1137,$BK$24:$BK$4119,1)+COUNTIF($BK$24:BK1137,BK1137)-1,"")</f>
        <v/>
      </c>
      <c r="BM1137" s="46" t="str">
        <f t="array" ref="BM1137">IFERROR(INDEX($BK$24:$BK$4119,MATCH(SMALL($BL$24:$BL$4119,ROWS($BM$24:BM1137)),$BL$24:$BL$4119,0))," ")</f>
        <v xml:space="preserve"> </v>
      </c>
      <c r="BO1137" s="46">
        <v>573</v>
      </c>
      <c r="BP1137" s="46" t="str">
        <f t="shared" si="764"/>
        <v xml:space="preserve"> </v>
      </c>
      <c r="BQ1137" s="54" t="str">
        <f t="shared" si="786"/>
        <v/>
      </c>
      <c r="BR1137" s="54" t="str">
        <f t="shared" si="785"/>
        <v/>
      </c>
      <c r="BS1137" s="54" t="str">
        <f t="shared" si="785"/>
        <v/>
      </c>
      <c r="BT1137" s="54" t="str">
        <f t="shared" si="785"/>
        <v/>
      </c>
      <c r="BU1137" s="54" t="str">
        <f t="shared" si="785"/>
        <v/>
      </c>
      <c r="BV1137" s="54" t="str">
        <f t="shared" si="785"/>
        <v/>
      </c>
      <c r="BW1137" s="54" t="str">
        <f t="shared" si="785"/>
        <v/>
      </c>
      <c r="BX1137" s="54" t="str">
        <f t="shared" si="785"/>
        <v/>
      </c>
      <c r="BY1137" s="54" t="str">
        <f t="shared" si="785"/>
        <v/>
      </c>
      <c r="BZ1137" s="54" t="str">
        <f t="shared" si="785"/>
        <v/>
      </c>
      <c r="CA1137" s="54" t="str">
        <f t="shared" si="785"/>
        <v/>
      </c>
      <c r="CB1137" s="54" t="str">
        <f t="shared" si="785"/>
        <v/>
      </c>
      <c r="CC1137" s="54" t="str">
        <f t="shared" si="785"/>
        <v/>
      </c>
      <c r="CD1137" s="54" t="str">
        <f t="shared" si="785"/>
        <v/>
      </c>
      <c r="CE1137" s="54" t="str">
        <f t="shared" si="785"/>
        <v/>
      </c>
      <c r="CF1137" s="54" t="str">
        <f t="shared" si="785"/>
        <v/>
      </c>
      <c r="CI1137" s="54">
        <v>573</v>
      </c>
      <c r="CJ1137" s="54" t="str">
        <f t="shared" si="765"/>
        <v xml:space="preserve"> </v>
      </c>
      <c r="CK1137" s="54">
        <f t="shared" si="766"/>
        <v>0</v>
      </c>
      <c r="CL1137" s="54">
        <f t="shared" si="767"/>
        <v>0</v>
      </c>
      <c r="CM1137" s="54">
        <f t="shared" si="768"/>
        <v>0</v>
      </c>
      <c r="CN1137" s="54">
        <f t="shared" si="769"/>
        <v>0</v>
      </c>
      <c r="CO1137" s="54">
        <f t="shared" si="770"/>
        <v>0</v>
      </c>
      <c r="CP1137" s="54">
        <f t="shared" si="771"/>
        <v>0</v>
      </c>
      <c r="CQ1137" s="54">
        <f t="shared" si="772"/>
        <v>0</v>
      </c>
      <c r="CR1137" s="54">
        <f t="shared" si="773"/>
        <v>0</v>
      </c>
      <c r="CS1137" s="54">
        <f t="shared" si="774"/>
        <v>0</v>
      </c>
      <c r="CT1137" s="54">
        <f t="shared" si="775"/>
        <v>0</v>
      </c>
      <c r="CU1137" s="54">
        <f t="shared" si="776"/>
        <v>0</v>
      </c>
      <c r="CV1137" s="54">
        <f t="shared" si="777"/>
        <v>0</v>
      </c>
      <c r="CW1137" s="54">
        <f t="shared" si="778"/>
        <v>0</v>
      </c>
      <c r="CX1137" s="54">
        <f t="shared" si="779"/>
        <v>0</v>
      </c>
      <c r="CY1137" s="54">
        <f t="shared" si="780"/>
        <v>0</v>
      </c>
      <c r="CZ1137" s="54">
        <f t="shared" si="781"/>
        <v>0</v>
      </c>
    </row>
    <row r="1138" spans="18:104" ht="14" x14ac:dyDescent="0.15">
      <c r="R1138" s="40" t="str">
        <f t="shared" si="784"/>
        <v xml:space="preserve"> </v>
      </c>
      <c r="BE1138" s="6">
        <v>91</v>
      </c>
      <c r="BF1138" s="44">
        <v>5</v>
      </c>
      <c r="BG1138" s="18">
        <v>1115</v>
      </c>
      <c r="BH1138" s="46" t="str">
        <f t="array" ref="BH1138">IF(INDEX($V$71:$AK$326,BE1138,BF1138)&gt;0,INDEX($V$71:$AK$326,BE1138,BF1138),"")</f>
        <v>0</v>
      </c>
      <c r="BI1138" s="46" t="str">
        <f t="array" ref="BI1138">IFERROR(RANK(BH1138,$BH$24:$BH$4119,1)+COUNTIF($BH$24:BH1138,BH1138)-1,"")</f>
        <v/>
      </c>
      <c r="BJ1138" s="46" t="str">
        <f t="array" ref="BJ1138">IFERROR(INDEX($BH$24:$BH$4119,MATCH(SMALL($BI$24:$BI$4119,ROWS($BJ$24:BJ1138)),$BI$24:$BI$4119,0))," ")</f>
        <v xml:space="preserve"> </v>
      </c>
      <c r="BK1138" s="46" t="str">
        <f t="array" ref="BK1138">IF(ISNUMBER(BJ1138),(IF(COUNTIF( BJ$24:BJ1138, BJ1138 )=1,BJ1138,"")),"")</f>
        <v/>
      </c>
      <c r="BL1138" s="46" t="str">
        <f t="array" ref="BL1138">IFERROR(RANK(BK1138,$BK$24:$BK$4119,1)+COUNTIF($BK$24:BK1138,BK1138)-1,"")</f>
        <v/>
      </c>
      <c r="BM1138" s="46" t="str">
        <f t="array" ref="BM1138">IFERROR(INDEX($BK$24:$BK$4119,MATCH(SMALL($BL$24:$BL$4119,ROWS($BM$24:BM1138)),$BL$24:$BL$4119,0))," ")</f>
        <v xml:space="preserve"> </v>
      </c>
      <c r="BO1138" s="46">
        <v>574</v>
      </c>
      <c r="BP1138" s="46" t="str">
        <f t="shared" si="764"/>
        <v xml:space="preserve"> </v>
      </c>
      <c r="BQ1138" s="54" t="str">
        <f t="shared" si="786"/>
        <v/>
      </c>
      <c r="BR1138" s="54" t="str">
        <f t="shared" si="785"/>
        <v/>
      </c>
      <c r="BS1138" s="54" t="str">
        <f t="shared" si="785"/>
        <v/>
      </c>
      <c r="BT1138" s="54" t="str">
        <f t="shared" si="785"/>
        <v/>
      </c>
      <c r="BU1138" s="54" t="str">
        <f t="shared" si="785"/>
        <v/>
      </c>
      <c r="BV1138" s="54" t="str">
        <f t="shared" si="785"/>
        <v/>
      </c>
      <c r="BW1138" s="54" t="str">
        <f t="shared" si="785"/>
        <v/>
      </c>
      <c r="BX1138" s="54" t="str">
        <f t="shared" si="785"/>
        <v/>
      </c>
      <c r="BY1138" s="54" t="str">
        <f t="shared" si="785"/>
        <v/>
      </c>
      <c r="BZ1138" s="54" t="str">
        <f t="shared" si="785"/>
        <v/>
      </c>
      <c r="CA1138" s="54" t="str">
        <f t="shared" si="785"/>
        <v/>
      </c>
      <c r="CB1138" s="54" t="str">
        <f t="shared" si="785"/>
        <v/>
      </c>
      <c r="CC1138" s="54" t="str">
        <f t="shared" si="785"/>
        <v/>
      </c>
      <c r="CD1138" s="54" t="str">
        <f t="shared" si="785"/>
        <v/>
      </c>
      <c r="CE1138" s="54" t="str">
        <f t="shared" si="785"/>
        <v/>
      </c>
      <c r="CF1138" s="54" t="str">
        <f t="shared" ref="BR1138:CF1155" si="787">IF(ISNUMBER($BP1138),ABS($BP1138-CF$563),"")</f>
        <v/>
      </c>
      <c r="CI1138" s="54">
        <v>574</v>
      </c>
      <c r="CJ1138" s="54" t="str">
        <f t="shared" si="765"/>
        <v xml:space="preserve"> </v>
      </c>
      <c r="CK1138" s="54">
        <f t="shared" si="766"/>
        <v>0</v>
      </c>
      <c r="CL1138" s="54">
        <f t="shared" si="767"/>
        <v>0</v>
      </c>
      <c r="CM1138" s="54">
        <f t="shared" si="768"/>
        <v>0</v>
      </c>
      <c r="CN1138" s="54">
        <f t="shared" si="769"/>
        <v>0</v>
      </c>
      <c r="CO1138" s="54">
        <f t="shared" si="770"/>
        <v>0</v>
      </c>
      <c r="CP1138" s="54">
        <f t="shared" si="771"/>
        <v>0</v>
      </c>
      <c r="CQ1138" s="54">
        <f t="shared" si="772"/>
        <v>0</v>
      </c>
      <c r="CR1138" s="54">
        <f t="shared" si="773"/>
        <v>0</v>
      </c>
      <c r="CS1138" s="54">
        <f t="shared" si="774"/>
        <v>0</v>
      </c>
      <c r="CT1138" s="54">
        <f t="shared" si="775"/>
        <v>0</v>
      </c>
      <c r="CU1138" s="54">
        <f t="shared" si="776"/>
        <v>0</v>
      </c>
      <c r="CV1138" s="54">
        <f t="shared" si="777"/>
        <v>0</v>
      </c>
      <c r="CW1138" s="54">
        <f t="shared" si="778"/>
        <v>0</v>
      </c>
      <c r="CX1138" s="54">
        <f t="shared" si="779"/>
        <v>0</v>
      </c>
      <c r="CY1138" s="54">
        <f t="shared" si="780"/>
        <v>0</v>
      </c>
      <c r="CZ1138" s="54">
        <f t="shared" si="781"/>
        <v>0</v>
      </c>
    </row>
    <row r="1139" spans="18:104" ht="14" x14ac:dyDescent="0.15">
      <c r="R1139" s="40" t="str">
        <f t="shared" si="784"/>
        <v xml:space="preserve"> </v>
      </c>
      <c r="BE1139" s="6">
        <v>92</v>
      </c>
      <c r="BF1139" s="44">
        <v>5</v>
      </c>
      <c r="BG1139" s="18">
        <v>1116</v>
      </c>
      <c r="BH1139" s="46" t="str">
        <f t="array" ref="BH1139">IF(INDEX($V$71:$AK$326,BE1139,BF1139)&gt;0,INDEX($V$71:$AK$326,BE1139,BF1139),"")</f>
        <v>0</v>
      </c>
      <c r="BI1139" s="46" t="str">
        <f t="array" ref="BI1139">IFERROR(RANK(BH1139,$BH$24:$BH$4119,1)+COUNTIF($BH$24:BH1139,BH1139)-1,"")</f>
        <v/>
      </c>
      <c r="BJ1139" s="46" t="str">
        <f t="array" ref="BJ1139">IFERROR(INDEX($BH$24:$BH$4119,MATCH(SMALL($BI$24:$BI$4119,ROWS($BJ$24:BJ1139)),$BI$24:$BI$4119,0))," ")</f>
        <v xml:space="preserve"> </v>
      </c>
      <c r="BK1139" s="46" t="str">
        <f t="array" ref="BK1139">IF(ISNUMBER(BJ1139),(IF(COUNTIF( BJ$24:BJ1139, BJ1139 )=1,BJ1139,"")),"")</f>
        <v/>
      </c>
      <c r="BL1139" s="46" t="str">
        <f t="array" ref="BL1139">IFERROR(RANK(BK1139,$BK$24:$BK$4119,1)+COUNTIF($BK$24:BK1139,BK1139)-1,"")</f>
        <v/>
      </c>
      <c r="BM1139" s="46" t="str">
        <f t="array" ref="BM1139">IFERROR(INDEX($BK$24:$BK$4119,MATCH(SMALL($BL$24:$BL$4119,ROWS($BM$24:BM1139)),$BL$24:$BL$4119,0))," ")</f>
        <v xml:space="preserve"> </v>
      </c>
      <c r="BO1139" s="46">
        <v>575</v>
      </c>
      <c r="BP1139" s="46" t="str">
        <f t="shared" si="764"/>
        <v xml:space="preserve"> </v>
      </c>
      <c r="BQ1139" s="54" t="str">
        <f t="shared" si="786"/>
        <v/>
      </c>
      <c r="BR1139" s="54" t="str">
        <f t="shared" si="787"/>
        <v/>
      </c>
      <c r="BS1139" s="54" t="str">
        <f t="shared" si="787"/>
        <v/>
      </c>
      <c r="BT1139" s="54" t="str">
        <f t="shared" si="787"/>
        <v/>
      </c>
      <c r="BU1139" s="54" t="str">
        <f t="shared" si="787"/>
        <v/>
      </c>
      <c r="BV1139" s="54" t="str">
        <f t="shared" si="787"/>
        <v/>
      </c>
      <c r="BW1139" s="54" t="str">
        <f t="shared" si="787"/>
        <v/>
      </c>
      <c r="BX1139" s="54" t="str">
        <f t="shared" si="787"/>
        <v/>
      </c>
      <c r="BY1139" s="54" t="str">
        <f t="shared" si="787"/>
        <v/>
      </c>
      <c r="BZ1139" s="54" t="str">
        <f t="shared" si="787"/>
        <v/>
      </c>
      <c r="CA1139" s="54" t="str">
        <f t="shared" si="787"/>
        <v/>
      </c>
      <c r="CB1139" s="54" t="str">
        <f t="shared" si="787"/>
        <v/>
      </c>
      <c r="CC1139" s="54" t="str">
        <f t="shared" si="787"/>
        <v/>
      </c>
      <c r="CD1139" s="54" t="str">
        <f t="shared" si="787"/>
        <v/>
      </c>
      <c r="CE1139" s="54" t="str">
        <f t="shared" si="787"/>
        <v/>
      </c>
      <c r="CF1139" s="54" t="str">
        <f t="shared" si="787"/>
        <v/>
      </c>
      <c r="CI1139" s="54">
        <v>575</v>
      </c>
      <c r="CJ1139" s="54" t="str">
        <f t="shared" si="765"/>
        <v xml:space="preserve"> </v>
      </c>
      <c r="CK1139" s="54">
        <f t="shared" si="766"/>
        <v>0</v>
      </c>
      <c r="CL1139" s="54">
        <f t="shared" si="767"/>
        <v>0</v>
      </c>
      <c r="CM1139" s="54">
        <f t="shared" si="768"/>
        <v>0</v>
      </c>
      <c r="CN1139" s="54">
        <f t="shared" si="769"/>
        <v>0</v>
      </c>
      <c r="CO1139" s="54">
        <f t="shared" si="770"/>
        <v>0</v>
      </c>
      <c r="CP1139" s="54">
        <f t="shared" si="771"/>
        <v>0</v>
      </c>
      <c r="CQ1139" s="54">
        <f t="shared" si="772"/>
        <v>0</v>
      </c>
      <c r="CR1139" s="54">
        <f t="shared" si="773"/>
        <v>0</v>
      </c>
      <c r="CS1139" s="54">
        <f t="shared" si="774"/>
        <v>0</v>
      </c>
      <c r="CT1139" s="54">
        <f t="shared" si="775"/>
        <v>0</v>
      </c>
      <c r="CU1139" s="54">
        <f t="shared" si="776"/>
        <v>0</v>
      </c>
      <c r="CV1139" s="54">
        <f t="shared" si="777"/>
        <v>0</v>
      </c>
      <c r="CW1139" s="54">
        <f t="shared" si="778"/>
        <v>0</v>
      </c>
      <c r="CX1139" s="54">
        <f t="shared" si="779"/>
        <v>0</v>
      </c>
      <c r="CY1139" s="54">
        <f t="shared" si="780"/>
        <v>0</v>
      </c>
      <c r="CZ1139" s="54">
        <f t="shared" si="781"/>
        <v>0</v>
      </c>
    </row>
    <row r="1140" spans="18:104" ht="14" x14ac:dyDescent="0.15">
      <c r="R1140" s="40" t="str">
        <f t="shared" si="784"/>
        <v xml:space="preserve"> </v>
      </c>
      <c r="BE1140" s="6">
        <v>93</v>
      </c>
      <c r="BF1140" s="44">
        <v>5</v>
      </c>
      <c r="BG1140" s="18">
        <v>1117</v>
      </c>
      <c r="BH1140" s="46" t="str">
        <f t="array" ref="BH1140">IF(INDEX($V$71:$AK$326,BE1140,BF1140)&gt;0,INDEX($V$71:$AK$326,BE1140,BF1140),"")</f>
        <v>0</v>
      </c>
      <c r="BI1140" s="46" t="str">
        <f t="array" ref="BI1140">IFERROR(RANK(BH1140,$BH$24:$BH$4119,1)+COUNTIF($BH$24:BH1140,BH1140)-1,"")</f>
        <v/>
      </c>
      <c r="BJ1140" s="46" t="str">
        <f t="array" ref="BJ1140">IFERROR(INDEX($BH$24:$BH$4119,MATCH(SMALL($BI$24:$BI$4119,ROWS($BJ$24:BJ1140)),$BI$24:$BI$4119,0))," ")</f>
        <v xml:space="preserve"> </v>
      </c>
      <c r="BK1140" s="46" t="str">
        <f t="array" ref="BK1140">IF(ISNUMBER(BJ1140),(IF(COUNTIF( BJ$24:BJ1140, BJ1140 )=1,BJ1140,"")),"")</f>
        <v/>
      </c>
      <c r="BL1140" s="46" t="str">
        <f t="array" ref="BL1140">IFERROR(RANK(BK1140,$BK$24:$BK$4119,1)+COUNTIF($BK$24:BK1140,BK1140)-1,"")</f>
        <v/>
      </c>
      <c r="BM1140" s="46" t="str">
        <f t="array" ref="BM1140">IFERROR(INDEX($BK$24:$BK$4119,MATCH(SMALL($BL$24:$BL$4119,ROWS($BM$24:BM1140)),$BL$24:$BL$4119,0))," ")</f>
        <v xml:space="preserve"> </v>
      </c>
      <c r="BO1140" s="46">
        <v>576</v>
      </c>
      <c r="BP1140" s="46" t="str">
        <f t="shared" si="764"/>
        <v xml:space="preserve"> </v>
      </c>
      <c r="BQ1140" s="54" t="str">
        <f t="shared" si="786"/>
        <v/>
      </c>
      <c r="BR1140" s="54" t="str">
        <f t="shared" si="787"/>
        <v/>
      </c>
      <c r="BS1140" s="54" t="str">
        <f t="shared" si="787"/>
        <v/>
      </c>
      <c r="BT1140" s="54" t="str">
        <f t="shared" si="787"/>
        <v/>
      </c>
      <c r="BU1140" s="54" t="str">
        <f t="shared" si="787"/>
        <v/>
      </c>
      <c r="BV1140" s="54" t="str">
        <f t="shared" si="787"/>
        <v/>
      </c>
      <c r="BW1140" s="54" t="str">
        <f t="shared" si="787"/>
        <v/>
      </c>
      <c r="BX1140" s="54" t="str">
        <f t="shared" si="787"/>
        <v/>
      </c>
      <c r="BY1140" s="54" t="str">
        <f t="shared" si="787"/>
        <v/>
      </c>
      <c r="BZ1140" s="54" t="str">
        <f t="shared" si="787"/>
        <v/>
      </c>
      <c r="CA1140" s="54" t="str">
        <f t="shared" si="787"/>
        <v/>
      </c>
      <c r="CB1140" s="54" t="str">
        <f t="shared" si="787"/>
        <v/>
      </c>
      <c r="CC1140" s="54" t="str">
        <f t="shared" si="787"/>
        <v/>
      </c>
      <c r="CD1140" s="54" t="str">
        <f t="shared" si="787"/>
        <v/>
      </c>
      <c r="CE1140" s="54" t="str">
        <f t="shared" si="787"/>
        <v/>
      </c>
      <c r="CF1140" s="54" t="str">
        <f t="shared" si="787"/>
        <v/>
      </c>
      <c r="CI1140" s="54">
        <v>576</v>
      </c>
      <c r="CJ1140" s="54" t="str">
        <f t="shared" si="765"/>
        <v xml:space="preserve"> </v>
      </c>
      <c r="CK1140" s="54">
        <f t="shared" si="766"/>
        <v>0</v>
      </c>
      <c r="CL1140" s="54">
        <f t="shared" si="767"/>
        <v>0</v>
      </c>
      <c r="CM1140" s="54">
        <f t="shared" si="768"/>
        <v>0</v>
      </c>
      <c r="CN1140" s="54">
        <f t="shared" si="769"/>
        <v>0</v>
      </c>
      <c r="CO1140" s="54">
        <f t="shared" si="770"/>
        <v>0</v>
      </c>
      <c r="CP1140" s="54">
        <f t="shared" si="771"/>
        <v>0</v>
      </c>
      <c r="CQ1140" s="54">
        <f t="shared" si="772"/>
        <v>0</v>
      </c>
      <c r="CR1140" s="54">
        <f t="shared" si="773"/>
        <v>0</v>
      </c>
      <c r="CS1140" s="54">
        <f t="shared" si="774"/>
        <v>0</v>
      </c>
      <c r="CT1140" s="54">
        <f t="shared" si="775"/>
        <v>0</v>
      </c>
      <c r="CU1140" s="54">
        <f t="shared" si="776"/>
        <v>0</v>
      </c>
      <c r="CV1140" s="54">
        <f t="shared" si="777"/>
        <v>0</v>
      </c>
      <c r="CW1140" s="54">
        <f t="shared" si="778"/>
        <v>0</v>
      </c>
      <c r="CX1140" s="54">
        <f t="shared" si="779"/>
        <v>0</v>
      </c>
      <c r="CY1140" s="54">
        <f t="shared" si="780"/>
        <v>0</v>
      </c>
      <c r="CZ1140" s="54">
        <f t="shared" si="781"/>
        <v>0</v>
      </c>
    </row>
    <row r="1141" spans="18:104" ht="14" x14ac:dyDescent="0.15">
      <c r="R1141" s="40" t="str">
        <f t="shared" si="784"/>
        <v xml:space="preserve"> </v>
      </c>
      <c r="BE1141" s="6">
        <v>94</v>
      </c>
      <c r="BF1141" s="44">
        <v>5</v>
      </c>
      <c r="BG1141" s="18">
        <v>1118</v>
      </c>
      <c r="BH1141" s="46" t="str">
        <f t="array" ref="BH1141">IF(INDEX($V$71:$AK$326,BE1141,BF1141)&gt;0,INDEX($V$71:$AK$326,BE1141,BF1141),"")</f>
        <v>0</v>
      </c>
      <c r="BI1141" s="46" t="str">
        <f t="array" ref="BI1141">IFERROR(RANK(BH1141,$BH$24:$BH$4119,1)+COUNTIF($BH$24:BH1141,BH1141)-1,"")</f>
        <v/>
      </c>
      <c r="BJ1141" s="46" t="str">
        <f t="array" ref="BJ1141">IFERROR(INDEX($BH$24:$BH$4119,MATCH(SMALL($BI$24:$BI$4119,ROWS($BJ$24:BJ1141)),$BI$24:$BI$4119,0))," ")</f>
        <v xml:space="preserve"> </v>
      </c>
      <c r="BK1141" s="46" t="str">
        <f t="array" ref="BK1141">IF(ISNUMBER(BJ1141),(IF(COUNTIF( BJ$24:BJ1141, BJ1141 )=1,BJ1141,"")),"")</f>
        <v/>
      </c>
      <c r="BL1141" s="46" t="str">
        <f t="array" ref="BL1141">IFERROR(RANK(BK1141,$BK$24:$BK$4119,1)+COUNTIF($BK$24:BK1141,BK1141)-1,"")</f>
        <v/>
      </c>
      <c r="BM1141" s="46" t="str">
        <f t="array" ref="BM1141">IFERROR(INDEX($BK$24:$BK$4119,MATCH(SMALL($BL$24:$BL$4119,ROWS($BM$24:BM1141)),$BL$24:$BL$4119,0))," ")</f>
        <v xml:space="preserve"> </v>
      </c>
      <c r="BO1141" s="46">
        <v>577</v>
      </c>
      <c r="BP1141" s="46" t="str">
        <f t="shared" ref="BP1141:BP1204" si="788">BM600</f>
        <v xml:space="preserve"> </v>
      </c>
      <c r="BQ1141" s="54" t="str">
        <f t="shared" si="786"/>
        <v/>
      </c>
      <c r="BR1141" s="54" t="str">
        <f t="shared" si="787"/>
        <v/>
      </c>
      <c r="BS1141" s="54" t="str">
        <f t="shared" si="787"/>
        <v/>
      </c>
      <c r="BT1141" s="54" t="str">
        <f t="shared" si="787"/>
        <v/>
      </c>
      <c r="BU1141" s="54" t="str">
        <f t="shared" si="787"/>
        <v/>
      </c>
      <c r="BV1141" s="54" t="str">
        <f t="shared" si="787"/>
        <v/>
      </c>
      <c r="BW1141" s="54" t="str">
        <f t="shared" si="787"/>
        <v/>
      </c>
      <c r="BX1141" s="54" t="str">
        <f t="shared" si="787"/>
        <v/>
      </c>
      <c r="BY1141" s="54" t="str">
        <f t="shared" si="787"/>
        <v/>
      </c>
      <c r="BZ1141" s="54" t="str">
        <f t="shared" si="787"/>
        <v/>
      </c>
      <c r="CA1141" s="54" t="str">
        <f t="shared" si="787"/>
        <v/>
      </c>
      <c r="CB1141" s="54" t="str">
        <f t="shared" si="787"/>
        <v/>
      </c>
      <c r="CC1141" s="54" t="str">
        <f t="shared" si="787"/>
        <v/>
      </c>
      <c r="CD1141" s="54" t="str">
        <f t="shared" si="787"/>
        <v/>
      </c>
      <c r="CE1141" s="54" t="str">
        <f t="shared" si="787"/>
        <v/>
      </c>
      <c r="CF1141" s="54" t="str">
        <f t="shared" si="787"/>
        <v/>
      </c>
      <c r="CI1141" s="54">
        <v>577</v>
      </c>
      <c r="CJ1141" s="54" t="str">
        <f t="shared" si="765"/>
        <v xml:space="preserve"> </v>
      </c>
      <c r="CK1141" s="54">
        <f t="shared" si="766"/>
        <v>0</v>
      </c>
      <c r="CL1141" s="54">
        <f t="shared" si="767"/>
        <v>0</v>
      </c>
      <c r="CM1141" s="54">
        <f t="shared" si="768"/>
        <v>0</v>
      </c>
      <c r="CN1141" s="54">
        <f t="shared" si="769"/>
        <v>0</v>
      </c>
      <c r="CO1141" s="54">
        <f t="shared" si="770"/>
        <v>0</v>
      </c>
      <c r="CP1141" s="54">
        <f t="shared" si="771"/>
        <v>0</v>
      </c>
      <c r="CQ1141" s="54">
        <f t="shared" si="772"/>
        <v>0</v>
      </c>
      <c r="CR1141" s="54">
        <f t="shared" si="773"/>
        <v>0</v>
      </c>
      <c r="CS1141" s="54">
        <f t="shared" si="774"/>
        <v>0</v>
      </c>
      <c r="CT1141" s="54">
        <f t="shared" si="775"/>
        <v>0</v>
      </c>
      <c r="CU1141" s="54">
        <f t="shared" si="776"/>
        <v>0</v>
      </c>
      <c r="CV1141" s="54">
        <f t="shared" si="777"/>
        <v>0</v>
      </c>
      <c r="CW1141" s="54">
        <f t="shared" si="778"/>
        <v>0</v>
      </c>
      <c r="CX1141" s="54">
        <f t="shared" si="779"/>
        <v>0</v>
      </c>
      <c r="CY1141" s="54">
        <f t="shared" si="780"/>
        <v>0</v>
      </c>
      <c r="CZ1141" s="54">
        <f t="shared" si="781"/>
        <v>0</v>
      </c>
    </row>
    <row r="1142" spans="18:104" ht="14" x14ac:dyDescent="0.15">
      <c r="R1142" s="40" t="str">
        <f t="shared" si="784"/>
        <v xml:space="preserve"> </v>
      </c>
      <c r="BE1142" s="6">
        <v>95</v>
      </c>
      <c r="BF1142" s="44">
        <v>5</v>
      </c>
      <c r="BG1142" s="18">
        <v>1119</v>
      </c>
      <c r="BH1142" s="46" t="str">
        <f t="array" ref="BH1142">IF(INDEX($V$71:$AK$326,BE1142,BF1142)&gt;0,INDEX($V$71:$AK$326,BE1142,BF1142),"")</f>
        <v>0</v>
      </c>
      <c r="BI1142" s="46" t="str">
        <f t="array" ref="BI1142">IFERROR(RANK(BH1142,$BH$24:$BH$4119,1)+COUNTIF($BH$24:BH1142,BH1142)-1,"")</f>
        <v/>
      </c>
      <c r="BJ1142" s="46" t="str">
        <f t="array" ref="BJ1142">IFERROR(INDEX($BH$24:$BH$4119,MATCH(SMALL($BI$24:$BI$4119,ROWS($BJ$24:BJ1142)),$BI$24:$BI$4119,0))," ")</f>
        <v xml:space="preserve"> </v>
      </c>
      <c r="BK1142" s="46" t="str">
        <f t="array" ref="BK1142">IF(ISNUMBER(BJ1142),(IF(COUNTIF( BJ$24:BJ1142, BJ1142 )=1,BJ1142,"")),"")</f>
        <v/>
      </c>
      <c r="BL1142" s="46" t="str">
        <f t="array" ref="BL1142">IFERROR(RANK(BK1142,$BK$24:$BK$4119,1)+COUNTIF($BK$24:BK1142,BK1142)-1,"")</f>
        <v/>
      </c>
      <c r="BM1142" s="46" t="str">
        <f t="array" ref="BM1142">IFERROR(INDEX($BK$24:$BK$4119,MATCH(SMALL($BL$24:$BL$4119,ROWS($BM$24:BM1142)),$BL$24:$BL$4119,0))," ")</f>
        <v xml:space="preserve"> </v>
      </c>
      <c r="BO1142" s="46">
        <v>578</v>
      </c>
      <c r="BP1142" s="46" t="str">
        <f t="shared" si="788"/>
        <v xml:space="preserve"> </v>
      </c>
      <c r="BQ1142" s="54" t="str">
        <f t="shared" si="786"/>
        <v/>
      </c>
      <c r="BR1142" s="54" t="str">
        <f t="shared" si="787"/>
        <v/>
      </c>
      <c r="BS1142" s="54" t="str">
        <f t="shared" si="787"/>
        <v/>
      </c>
      <c r="BT1142" s="54" t="str">
        <f t="shared" si="787"/>
        <v/>
      </c>
      <c r="BU1142" s="54" t="str">
        <f t="shared" si="787"/>
        <v/>
      </c>
      <c r="BV1142" s="54" t="str">
        <f t="shared" si="787"/>
        <v/>
      </c>
      <c r="BW1142" s="54" t="str">
        <f t="shared" si="787"/>
        <v/>
      </c>
      <c r="BX1142" s="54" t="str">
        <f t="shared" si="787"/>
        <v/>
      </c>
      <c r="BY1142" s="54" t="str">
        <f t="shared" si="787"/>
        <v/>
      </c>
      <c r="BZ1142" s="54" t="str">
        <f t="shared" si="787"/>
        <v/>
      </c>
      <c r="CA1142" s="54" t="str">
        <f t="shared" si="787"/>
        <v/>
      </c>
      <c r="CB1142" s="54" t="str">
        <f t="shared" si="787"/>
        <v/>
      </c>
      <c r="CC1142" s="54" t="str">
        <f t="shared" si="787"/>
        <v/>
      </c>
      <c r="CD1142" s="54" t="str">
        <f t="shared" si="787"/>
        <v/>
      </c>
      <c r="CE1142" s="54" t="str">
        <f t="shared" si="787"/>
        <v/>
      </c>
      <c r="CF1142" s="54" t="str">
        <f t="shared" si="787"/>
        <v/>
      </c>
      <c r="CI1142" s="54">
        <v>578</v>
      </c>
      <c r="CJ1142" s="54" t="str">
        <f t="shared" ref="CJ1142:CJ1205" si="789">BM601</f>
        <v xml:space="preserve"> </v>
      </c>
      <c r="CK1142" s="54">
        <f t="shared" ref="CK1142:CK1205" si="790">IF(ISNUMBER($CJ1142),IF(ROUND($K$14,3)&lt;=ROUND(BQ1142,3),0,1),0)</f>
        <v>0</v>
      </c>
      <c r="CL1142" s="54">
        <f t="shared" ref="CL1142:CL1205" si="791">IF(ISNUMBER($CJ1142),IF(ROUND($K$14,3)&lt;=ROUND(BR1142,3),0,1),0)</f>
        <v>0</v>
      </c>
      <c r="CM1142" s="54">
        <f t="shared" ref="CM1142:CM1205" si="792">IF(ISNUMBER($CJ1142),IF(ROUND($K$14,3)&lt;=ROUND(BS1142,3),0,1),0)</f>
        <v>0</v>
      </c>
      <c r="CN1142" s="54">
        <f t="shared" ref="CN1142:CN1205" si="793">IF(ISNUMBER($CJ1142),IF(ROUND($K$14,3)&lt;=ROUND(BT1142,3),0,1),0)</f>
        <v>0</v>
      </c>
      <c r="CO1142" s="54">
        <f t="shared" ref="CO1142:CO1205" si="794">IF(ISNUMBER($CJ1142),IF(ROUND($K$14,3)&lt;=ROUND(BU1142,3),0,1),0)</f>
        <v>0</v>
      </c>
      <c r="CP1142" s="54">
        <f t="shared" ref="CP1142:CP1205" si="795">IF(ISNUMBER($CJ1142),IF(ROUND($K$14,3)&lt;=ROUND(BV1142,3),0,1),0)</f>
        <v>0</v>
      </c>
      <c r="CQ1142" s="54">
        <f t="shared" ref="CQ1142:CQ1205" si="796">IF(ISNUMBER($CJ1142),IF(ROUND($K$14,3)&lt;=ROUND(BW1142,3),0,1),0)</f>
        <v>0</v>
      </c>
      <c r="CR1142" s="54">
        <f t="shared" ref="CR1142:CR1205" si="797">IF(ISNUMBER($CJ1142),IF(ROUND($K$14,3)&lt;=ROUND(BX1142,3),0,1),0)</f>
        <v>0</v>
      </c>
      <c r="CS1142" s="54">
        <f t="shared" ref="CS1142:CS1205" si="798">IF(ISNUMBER($CJ1142),IF(ROUND($K$14,3)&lt;=ROUND(BY1142,3),0,1),0)</f>
        <v>0</v>
      </c>
      <c r="CT1142" s="54">
        <f t="shared" ref="CT1142:CT1205" si="799">IF(ISNUMBER($CJ1142),IF(ROUND($K$14,3)&lt;=ROUND(BZ1142,3),0,1),0)</f>
        <v>0</v>
      </c>
      <c r="CU1142" s="54">
        <f t="shared" ref="CU1142:CU1205" si="800">IF(ISNUMBER($CJ1142),IF(ROUND($K$14,3)&lt;=ROUND(CA1142,3),0,1),0)</f>
        <v>0</v>
      </c>
      <c r="CV1142" s="54">
        <f t="shared" ref="CV1142:CV1205" si="801">IF(ISNUMBER($CJ1142),IF(ROUND($K$14,3)&lt;=ROUND(CB1142,3),0,1),0)</f>
        <v>0</v>
      </c>
      <c r="CW1142" s="54">
        <f t="shared" ref="CW1142:CW1205" si="802">IF(ISNUMBER($CJ1142),IF(ROUND($K$14,3)&lt;=ROUND(CC1142,3),0,1),0)</f>
        <v>0</v>
      </c>
      <c r="CX1142" s="54">
        <f t="shared" ref="CX1142:CX1205" si="803">IF(ISNUMBER($CJ1142),IF(ROUND($K$14,3)&lt;=ROUND(CD1142,3),0,1),0)</f>
        <v>0</v>
      </c>
      <c r="CY1142" s="54">
        <f t="shared" ref="CY1142:CY1205" si="804">IF(ISNUMBER($CJ1142),IF(ROUND($K$14,3)&lt;=ROUND(CE1142,3),0,1),0)</f>
        <v>0</v>
      </c>
      <c r="CZ1142" s="54">
        <f t="shared" ref="CZ1142:CZ1205" si="805">IF(ISNUMBER($CJ1142),IF(ROUND($K$14,3)&lt;=ROUND(CF1142,3),0,1),0)</f>
        <v>0</v>
      </c>
    </row>
    <row r="1143" spans="18:104" ht="14" x14ac:dyDescent="0.15">
      <c r="R1143" s="40" t="str">
        <f t="shared" si="784"/>
        <v xml:space="preserve"> </v>
      </c>
      <c r="BE1143" s="6">
        <v>96</v>
      </c>
      <c r="BF1143" s="44">
        <v>5</v>
      </c>
      <c r="BG1143" s="18">
        <v>1120</v>
      </c>
      <c r="BH1143" s="46" t="str">
        <f t="array" ref="BH1143">IF(INDEX($V$71:$AK$326,BE1143,BF1143)&gt;0,INDEX($V$71:$AK$326,BE1143,BF1143),"")</f>
        <v>0</v>
      </c>
      <c r="BI1143" s="46" t="str">
        <f t="array" ref="BI1143">IFERROR(RANK(BH1143,$BH$24:$BH$4119,1)+COUNTIF($BH$24:BH1143,BH1143)-1,"")</f>
        <v/>
      </c>
      <c r="BJ1143" s="46" t="str">
        <f t="array" ref="BJ1143">IFERROR(INDEX($BH$24:$BH$4119,MATCH(SMALL($BI$24:$BI$4119,ROWS($BJ$24:BJ1143)),$BI$24:$BI$4119,0))," ")</f>
        <v xml:space="preserve"> </v>
      </c>
      <c r="BK1143" s="46" t="str">
        <f t="array" ref="BK1143">IF(ISNUMBER(BJ1143),(IF(COUNTIF( BJ$24:BJ1143, BJ1143 )=1,BJ1143,"")),"")</f>
        <v/>
      </c>
      <c r="BL1143" s="46" t="str">
        <f t="array" ref="BL1143">IFERROR(RANK(BK1143,$BK$24:$BK$4119,1)+COUNTIF($BK$24:BK1143,BK1143)-1,"")</f>
        <v/>
      </c>
      <c r="BM1143" s="46" t="str">
        <f t="array" ref="BM1143">IFERROR(INDEX($BK$24:$BK$4119,MATCH(SMALL($BL$24:$BL$4119,ROWS($BM$24:BM1143)),$BL$24:$BL$4119,0))," ")</f>
        <v xml:space="preserve"> </v>
      </c>
      <c r="BO1143" s="46">
        <v>579</v>
      </c>
      <c r="BP1143" s="46" t="str">
        <f t="shared" si="788"/>
        <v xml:space="preserve"> </v>
      </c>
      <c r="BQ1143" s="54" t="str">
        <f t="shared" si="786"/>
        <v/>
      </c>
      <c r="BR1143" s="54" t="str">
        <f t="shared" si="787"/>
        <v/>
      </c>
      <c r="BS1143" s="54" t="str">
        <f t="shared" si="787"/>
        <v/>
      </c>
      <c r="BT1143" s="54" t="str">
        <f t="shared" si="787"/>
        <v/>
      </c>
      <c r="BU1143" s="54" t="str">
        <f t="shared" si="787"/>
        <v/>
      </c>
      <c r="BV1143" s="54" t="str">
        <f t="shared" si="787"/>
        <v/>
      </c>
      <c r="BW1143" s="54" t="str">
        <f t="shared" si="787"/>
        <v/>
      </c>
      <c r="BX1143" s="54" t="str">
        <f t="shared" si="787"/>
        <v/>
      </c>
      <c r="BY1143" s="54" t="str">
        <f t="shared" si="787"/>
        <v/>
      </c>
      <c r="BZ1143" s="54" t="str">
        <f t="shared" si="787"/>
        <v/>
      </c>
      <c r="CA1143" s="54" t="str">
        <f t="shared" si="787"/>
        <v/>
      </c>
      <c r="CB1143" s="54" t="str">
        <f t="shared" si="787"/>
        <v/>
      </c>
      <c r="CC1143" s="54" t="str">
        <f t="shared" si="787"/>
        <v/>
      </c>
      <c r="CD1143" s="54" t="str">
        <f t="shared" si="787"/>
        <v/>
      </c>
      <c r="CE1143" s="54" t="str">
        <f t="shared" si="787"/>
        <v/>
      </c>
      <c r="CF1143" s="54" t="str">
        <f t="shared" si="787"/>
        <v/>
      </c>
      <c r="CI1143" s="54">
        <v>579</v>
      </c>
      <c r="CJ1143" s="54" t="str">
        <f t="shared" si="789"/>
        <v xml:space="preserve"> </v>
      </c>
      <c r="CK1143" s="54">
        <f t="shared" si="790"/>
        <v>0</v>
      </c>
      <c r="CL1143" s="54">
        <f t="shared" si="791"/>
        <v>0</v>
      </c>
      <c r="CM1143" s="54">
        <f t="shared" si="792"/>
        <v>0</v>
      </c>
      <c r="CN1143" s="54">
        <f t="shared" si="793"/>
        <v>0</v>
      </c>
      <c r="CO1143" s="54">
        <f t="shared" si="794"/>
        <v>0</v>
      </c>
      <c r="CP1143" s="54">
        <f t="shared" si="795"/>
        <v>0</v>
      </c>
      <c r="CQ1143" s="54">
        <f t="shared" si="796"/>
        <v>0</v>
      </c>
      <c r="CR1143" s="54">
        <f t="shared" si="797"/>
        <v>0</v>
      </c>
      <c r="CS1143" s="54">
        <f t="shared" si="798"/>
        <v>0</v>
      </c>
      <c r="CT1143" s="54">
        <f t="shared" si="799"/>
        <v>0</v>
      </c>
      <c r="CU1143" s="54">
        <f t="shared" si="800"/>
        <v>0</v>
      </c>
      <c r="CV1143" s="54">
        <f t="shared" si="801"/>
        <v>0</v>
      </c>
      <c r="CW1143" s="54">
        <f t="shared" si="802"/>
        <v>0</v>
      </c>
      <c r="CX1143" s="54">
        <f t="shared" si="803"/>
        <v>0</v>
      </c>
      <c r="CY1143" s="54">
        <f t="shared" si="804"/>
        <v>0</v>
      </c>
      <c r="CZ1143" s="54">
        <f t="shared" si="805"/>
        <v>0</v>
      </c>
    </row>
    <row r="1144" spans="18:104" ht="14" x14ac:dyDescent="0.15">
      <c r="R1144" s="40" t="str">
        <f t="shared" si="784"/>
        <v xml:space="preserve"> </v>
      </c>
      <c r="BE1144" s="6">
        <v>97</v>
      </c>
      <c r="BF1144" s="44">
        <v>5</v>
      </c>
      <c r="BG1144" s="18">
        <v>1121</v>
      </c>
      <c r="BH1144" s="46" t="str">
        <f t="array" ref="BH1144">IF(INDEX($V$71:$AK$326,BE1144,BF1144)&gt;0,INDEX($V$71:$AK$326,BE1144,BF1144),"")</f>
        <v>0</v>
      </c>
      <c r="BI1144" s="46" t="str">
        <f t="array" ref="BI1144">IFERROR(RANK(BH1144,$BH$24:$BH$4119,1)+COUNTIF($BH$24:BH1144,BH1144)-1,"")</f>
        <v/>
      </c>
      <c r="BJ1144" s="46" t="str">
        <f t="array" ref="BJ1144">IFERROR(INDEX($BH$24:$BH$4119,MATCH(SMALL($BI$24:$BI$4119,ROWS($BJ$24:BJ1144)),$BI$24:$BI$4119,0))," ")</f>
        <v xml:space="preserve"> </v>
      </c>
      <c r="BK1144" s="46" t="str">
        <f t="array" ref="BK1144">IF(ISNUMBER(BJ1144),(IF(COUNTIF( BJ$24:BJ1144, BJ1144 )=1,BJ1144,"")),"")</f>
        <v/>
      </c>
      <c r="BL1144" s="46" t="str">
        <f t="array" ref="BL1144">IFERROR(RANK(BK1144,$BK$24:$BK$4119,1)+COUNTIF($BK$24:BK1144,BK1144)-1,"")</f>
        <v/>
      </c>
      <c r="BM1144" s="46" t="str">
        <f t="array" ref="BM1144">IFERROR(INDEX($BK$24:$BK$4119,MATCH(SMALL($BL$24:$BL$4119,ROWS($BM$24:BM1144)),$BL$24:$BL$4119,0))," ")</f>
        <v xml:space="preserve"> </v>
      </c>
      <c r="BO1144" s="46">
        <v>580</v>
      </c>
      <c r="BP1144" s="46" t="str">
        <f t="shared" si="788"/>
        <v xml:space="preserve"> </v>
      </c>
      <c r="BQ1144" s="54" t="str">
        <f t="shared" si="786"/>
        <v/>
      </c>
      <c r="BR1144" s="54" t="str">
        <f t="shared" si="787"/>
        <v/>
      </c>
      <c r="BS1144" s="54" t="str">
        <f t="shared" si="787"/>
        <v/>
      </c>
      <c r="BT1144" s="54" t="str">
        <f t="shared" si="787"/>
        <v/>
      </c>
      <c r="BU1144" s="54" t="str">
        <f t="shared" si="787"/>
        <v/>
      </c>
      <c r="BV1144" s="54" t="str">
        <f t="shared" si="787"/>
        <v/>
      </c>
      <c r="BW1144" s="54" t="str">
        <f t="shared" si="787"/>
        <v/>
      </c>
      <c r="BX1144" s="54" t="str">
        <f t="shared" si="787"/>
        <v/>
      </c>
      <c r="BY1144" s="54" t="str">
        <f t="shared" si="787"/>
        <v/>
      </c>
      <c r="BZ1144" s="54" t="str">
        <f t="shared" si="787"/>
        <v/>
      </c>
      <c r="CA1144" s="54" t="str">
        <f t="shared" si="787"/>
        <v/>
      </c>
      <c r="CB1144" s="54" t="str">
        <f t="shared" si="787"/>
        <v/>
      </c>
      <c r="CC1144" s="54" t="str">
        <f t="shared" si="787"/>
        <v/>
      </c>
      <c r="CD1144" s="54" t="str">
        <f t="shared" si="787"/>
        <v/>
      </c>
      <c r="CE1144" s="54" t="str">
        <f t="shared" si="787"/>
        <v/>
      </c>
      <c r="CF1144" s="54" t="str">
        <f t="shared" si="787"/>
        <v/>
      </c>
      <c r="CI1144" s="54">
        <v>580</v>
      </c>
      <c r="CJ1144" s="54" t="str">
        <f t="shared" si="789"/>
        <v xml:space="preserve"> </v>
      </c>
      <c r="CK1144" s="54">
        <f t="shared" si="790"/>
        <v>0</v>
      </c>
      <c r="CL1144" s="54">
        <f t="shared" si="791"/>
        <v>0</v>
      </c>
      <c r="CM1144" s="54">
        <f t="shared" si="792"/>
        <v>0</v>
      </c>
      <c r="CN1144" s="54">
        <f t="shared" si="793"/>
        <v>0</v>
      </c>
      <c r="CO1144" s="54">
        <f t="shared" si="794"/>
        <v>0</v>
      </c>
      <c r="CP1144" s="54">
        <f t="shared" si="795"/>
        <v>0</v>
      </c>
      <c r="CQ1144" s="54">
        <f t="shared" si="796"/>
        <v>0</v>
      </c>
      <c r="CR1144" s="54">
        <f t="shared" si="797"/>
        <v>0</v>
      </c>
      <c r="CS1144" s="54">
        <f t="shared" si="798"/>
        <v>0</v>
      </c>
      <c r="CT1144" s="54">
        <f t="shared" si="799"/>
        <v>0</v>
      </c>
      <c r="CU1144" s="54">
        <f t="shared" si="800"/>
        <v>0</v>
      </c>
      <c r="CV1144" s="54">
        <f t="shared" si="801"/>
        <v>0</v>
      </c>
      <c r="CW1144" s="54">
        <f t="shared" si="802"/>
        <v>0</v>
      </c>
      <c r="CX1144" s="54">
        <f t="shared" si="803"/>
        <v>0</v>
      </c>
      <c r="CY1144" s="54">
        <f t="shared" si="804"/>
        <v>0</v>
      </c>
      <c r="CZ1144" s="54">
        <f t="shared" si="805"/>
        <v>0</v>
      </c>
    </row>
    <row r="1145" spans="18:104" ht="14" x14ac:dyDescent="0.15">
      <c r="R1145" s="40" t="str">
        <f t="shared" si="784"/>
        <v xml:space="preserve"> </v>
      </c>
      <c r="BE1145" s="6">
        <v>98</v>
      </c>
      <c r="BF1145" s="44">
        <v>5</v>
      </c>
      <c r="BG1145" s="18">
        <v>1122</v>
      </c>
      <c r="BH1145" s="46" t="str">
        <f t="array" ref="BH1145">IF(INDEX($V$71:$AK$326,BE1145,BF1145)&gt;0,INDEX($V$71:$AK$326,BE1145,BF1145),"")</f>
        <v>0</v>
      </c>
      <c r="BI1145" s="46" t="str">
        <f t="array" ref="BI1145">IFERROR(RANK(BH1145,$BH$24:$BH$4119,1)+COUNTIF($BH$24:BH1145,BH1145)-1,"")</f>
        <v/>
      </c>
      <c r="BJ1145" s="46" t="str">
        <f t="array" ref="BJ1145">IFERROR(INDEX($BH$24:$BH$4119,MATCH(SMALL($BI$24:$BI$4119,ROWS($BJ$24:BJ1145)),$BI$24:$BI$4119,0))," ")</f>
        <v xml:space="preserve"> </v>
      </c>
      <c r="BK1145" s="46" t="str">
        <f t="array" ref="BK1145">IF(ISNUMBER(BJ1145),(IF(COUNTIF( BJ$24:BJ1145, BJ1145 )=1,BJ1145,"")),"")</f>
        <v/>
      </c>
      <c r="BL1145" s="46" t="str">
        <f t="array" ref="BL1145">IFERROR(RANK(BK1145,$BK$24:$BK$4119,1)+COUNTIF($BK$24:BK1145,BK1145)-1,"")</f>
        <v/>
      </c>
      <c r="BM1145" s="46" t="str">
        <f t="array" ref="BM1145">IFERROR(INDEX($BK$24:$BK$4119,MATCH(SMALL($BL$24:$BL$4119,ROWS($BM$24:BM1145)),$BL$24:$BL$4119,0))," ")</f>
        <v xml:space="preserve"> </v>
      </c>
      <c r="BO1145" s="46">
        <v>581</v>
      </c>
      <c r="BP1145" s="46" t="str">
        <f t="shared" si="788"/>
        <v xml:space="preserve"> </v>
      </c>
      <c r="BQ1145" s="54" t="str">
        <f t="shared" si="786"/>
        <v/>
      </c>
      <c r="BR1145" s="54" t="str">
        <f t="shared" si="787"/>
        <v/>
      </c>
      <c r="BS1145" s="54" t="str">
        <f t="shared" si="787"/>
        <v/>
      </c>
      <c r="BT1145" s="54" t="str">
        <f t="shared" si="787"/>
        <v/>
      </c>
      <c r="BU1145" s="54" t="str">
        <f t="shared" si="787"/>
        <v/>
      </c>
      <c r="BV1145" s="54" t="str">
        <f t="shared" si="787"/>
        <v/>
      </c>
      <c r="BW1145" s="54" t="str">
        <f t="shared" si="787"/>
        <v/>
      </c>
      <c r="BX1145" s="54" t="str">
        <f t="shared" si="787"/>
        <v/>
      </c>
      <c r="BY1145" s="54" t="str">
        <f t="shared" si="787"/>
        <v/>
      </c>
      <c r="BZ1145" s="54" t="str">
        <f t="shared" si="787"/>
        <v/>
      </c>
      <c r="CA1145" s="54" t="str">
        <f t="shared" si="787"/>
        <v/>
      </c>
      <c r="CB1145" s="54" t="str">
        <f t="shared" si="787"/>
        <v/>
      </c>
      <c r="CC1145" s="54" t="str">
        <f t="shared" si="787"/>
        <v/>
      </c>
      <c r="CD1145" s="54" t="str">
        <f t="shared" si="787"/>
        <v/>
      </c>
      <c r="CE1145" s="54" t="str">
        <f t="shared" si="787"/>
        <v/>
      </c>
      <c r="CF1145" s="54" t="str">
        <f t="shared" si="787"/>
        <v/>
      </c>
      <c r="CI1145" s="54">
        <v>581</v>
      </c>
      <c r="CJ1145" s="54" t="str">
        <f t="shared" si="789"/>
        <v xml:space="preserve"> </v>
      </c>
      <c r="CK1145" s="54">
        <f t="shared" si="790"/>
        <v>0</v>
      </c>
      <c r="CL1145" s="54">
        <f t="shared" si="791"/>
        <v>0</v>
      </c>
      <c r="CM1145" s="54">
        <f t="shared" si="792"/>
        <v>0</v>
      </c>
      <c r="CN1145" s="54">
        <f t="shared" si="793"/>
        <v>0</v>
      </c>
      <c r="CO1145" s="54">
        <f t="shared" si="794"/>
        <v>0</v>
      </c>
      <c r="CP1145" s="54">
        <f t="shared" si="795"/>
        <v>0</v>
      </c>
      <c r="CQ1145" s="54">
        <f t="shared" si="796"/>
        <v>0</v>
      </c>
      <c r="CR1145" s="54">
        <f t="shared" si="797"/>
        <v>0</v>
      </c>
      <c r="CS1145" s="54">
        <f t="shared" si="798"/>
        <v>0</v>
      </c>
      <c r="CT1145" s="54">
        <f t="shared" si="799"/>
        <v>0</v>
      </c>
      <c r="CU1145" s="54">
        <f t="shared" si="800"/>
        <v>0</v>
      </c>
      <c r="CV1145" s="54">
        <f t="shared" si="801"/>
        <v>0</v>
      </c>
      <c r="CW1145" s="54">
        <f t="shared" si="802"/>
        <v>0</v>
      </c>
      <c r="CX1145" s="54">
        <f t="shared" si="803"/>
        <v>0</v>
      </c>
      <c r="CY1145" s="54">
        <f t="shared" si="804"/>
        <v>0</v>
      </c>
      <c r="CZ1145" s="54">
        <f t="shared" si="805"/>
        <v>0</v>
      </c>
    </row>
    <row r="1146" spans="18:104" ht="14" x14ac:dyDescent="0.15">
      <c r="R1146" s="40" t="str">
        <f t="shared" si="784"/>
        <v xml:space="preserve"> </v>
      </c>
      <c r="BE1146" s="6">
        <v>99</v>
      </c>
      <c r="BF1146" s="44">
        <v>5</v>
      </c>
      <c r="BG1146" s="18">
        <v>1123</v>
      </c>
      <c r="BH1146" s="46" t="str">
        <f t="array" ref="BH1146">IF(INDEX($V$71:$AK$326,BE1146,BF1146)&gt;0,INDEX($V$71:$AK$326,BE1146,BF1146),"")</f>
        <v>0</v>
      </c>
      <c r="BI1146" s="46" t="str">
        <f t="array" ref="BI1146">IFERROR(RANK(BH1146,$BH$24:$BH$4119,1)+COUNTIF($BH$24:BH1146,BH1146)-1,"")</f>
        <v/>
      </c>
      <c r="BJ1146" s="46" t="str">
        <f t="array" ref="BJ1146">IFERROR(INDEX($BH$24:$BH$4119,MATCH(SMALL($BI$24:$BI$4119,ROWS($BJ$24:BJ1146)),$BI$24:$BI$4119,0))," ")</f>
        <v xml:space="preserve"> </v>
      </c>
      <c r="BK1146" s="46" t="str">
        <f t="array" ref="BK1146">IF(ISNUMBER(BJ1146),(IF(COUNTIF( BJ$24:BJ1146, BJ1146 )=1,BJ1146,"")),"")</f>
        <v/>
      </c>
      <c r="BL1146" s="46" t="str">
        <f t="array" ref="BL1146">IFERROR(RANK(BK1146,$BK$24:$BK$4119,1)+COUNTIF($BK$24:BK1146,BK1146)-1,"")</f>
        <v/>
      </c>
      <c r="BM1146" s="46" t="str">
        <f t="array" ref="BM1146">IFERROR(INDEX($BK$24:$BK$4119,MATCH(SMALL($BL$24:$BL$4119,ROWS($BM$24:BM1146)),$BL$24:$BL$4119,0))," ")</f>
        <v xml:space="preserve"> </v>
      </c>
      <c r="BO1146" s="46">
        <v>582</v>
      </c>
      <c r="BP1146" s="46" t="str">
        <f t="shared" si="788"/>
        <v xml:space="preserve"> </v>
      </c>
      <c r="BQ1146" s="54" t="str">
        <f t="shared" si="786"/>
        <v/>
      </c>
      <c r="BR1146" s="54" t="str">
        <f t="shared" si="787"/>
        <v/>
      </c>
      <c r="BS1146" s="54" t="str">
        <f t="shared" si="787"/>
        <v/>
      </c>
      <c r="BT1146" s="54" t="str">
        <f t="shared" si="787"/>
        <v/>
      </c>
      <c r="BU1146" s="54" t="str">
        <f t="shared" si="787"/>
        <v/>
      </c>
      <c r="BV1146" s="54" t="str">
        <f t="shared" si="787"/>
        <v/>
      </c>
      <c r="BW1146" s="54" t="str">
        <f t="shared" si="787"/>
        <v/>
      </c>
      <c r="BX1146" s="54" t="str">
        <f t="shared" si="787"/>
        <v/>
      </c>
      <c r="BY1146" s="54" t="str">
        <f t="shared" si="787"/>
        <v/>
      </c>
      <c r="BZ1146" s="54" t="str">
        <f t="shared" si="787"/>
        <v/>
      </c>
      <c r="CA1146" s="54" t="str">
        <f t="shared" si="787"/>
        <v/>
      </c>
      <c r="CB1146" s="54" t="str">
        <f t="shared" si="787"/>
        <v/>
      </c>
      <c r="CC1146" s="54" t="str">
        <f t="shared" si="787"/>
        <v/>
      </c>
      <c r="CD1146" s="54" t="str">
        <f t="shared" si="787"/>
        <v/>
      </c>
      <c r="CE1146" s="54" t="str">
        <f t="shared" si="787"/>
        <v/>
      </c>
      <c r="CF1146" s="54" t="str">
        <f t="shared" si="787"/>
        <v/>
      </c>
      <c r="CI1146" s="54">
        <v>582</v>
      </c>
      <c r="CJ1146" s="54" t="str">
        <f t="shared" si="789"/>
        <v xml:space="preserve"> </v>
      </c>
      <c r="CK1146" s="54">
        <f t="shared" si="790"/>
        <v>0</v>
      </c>
      <c r="CL1146" s="54">
        <f t="shared" si="791"/>
        <v>0</v>
      </c>
      <c r="CM1146" s="54">
        <f t="shared" si="792"/>
        <v>0</v>
      </c>
      <c r="CN1146" s="54">
        <f t="shared" si="793"/>
        <v>0</v>
      </c>
      <c r="CO1146" s="54">
        <f t="shared" si="794"/>
        <v>0</v>
      </c>
      <c r="CP1146" s="54">
        <f t="shared" si="795"/>
        <v>0</v>
      </c>
      <c r="CQ1146" s="54">
        <f t="shared" si="796"/>
        <v>0</v>
      </c>
      <c r="CR1146" s="54">
        <f t="shared" si="797"/>
        <v>0</v>
      </c>
      <c r="CS1146" s="54">
        <f t="shared" si="798"/>
        <v>0</v>
      </c>
      <c r="CT1146" s="54">
        <f t="shared" si="799"/>
        <v>0</v>
      </c>
      <c r="CU1146" s="54">
        <f t="shared" si="800"/>
        <v>0</v>
      </c>
      <c r="CV1146" s="54">
        <f t="shared" si="801"/>
        <v>0</v>
      </c>
      <c r="CW1146" s="54">
        <f t="shared" si="802"/>
        <v>0</v>
      </c>
      <c r="CX1146" s="54">
        <f t="shared" si="803"/>
        <v>0</v>
      </c>
      <c r="CY1146" s="54">
        <f t="shared" si="804"/>
        <v>0</v>
      </c>
      <c r="CZ1146" s="54">
        <f t="shared" si="805"/>
        <v>0</v>
      </c>
    </row>
    <row r="1147" spans="18:104" ht="14" x14ac:dyDescent="0.15">
      <c r="R1147" s="40" t="str">
        <f t="shared" si="784"/>
        <v xml:space="preserve"> </v>
      </c>
      <c r="BE1147" s="6">
        <v>100</v>
      </c>
      <c r="BF1147" s="44">
        <v>5</v>
      </c>
      <c r="BG1147" s="18">
        <v>1124</v>
      </c>
      <c r="BH1147" s="46" t="str">
        <f t="array" ref="BH1147">IF(INDEX($V$71:$AK$326,BE1147,BF1147)&gt;0,INDEX($V$71:$AK$326,BE1147,BF1147),"")</f>
        <v>0</v>
      </c>
      <c r="BI1147" s="46" t="str">
        <f t="array" ref="BI1147">IFERROR(RANK(BH1147,$BH$24:$BH$4119,1)+COUNTIF($BH$24:BH1147,BH1147)-1,"")</f>
        <v/>
      </c>
      <c r="BJ1147" s="46" t="str">
        <f t="array" ref="BJ1147">IFERROR(INDEX($BH$24:$BH$4119,MATCH(SMALL($BI$24:$BI$4119,ROWS($BJ$24:BJ1147)),$BI$24:$BI$4119,0))," ")</f>
        <v xml:space="preserve"> </v>
      </c>
      <c r="BK1147" s="46" t="str">
        <f t="array" ref="BK1147">IF(ISNUMBER(BJ1147),(IF(COUNTIF( BJ$24:BJ1147, BJ1147 )=1,BJ1147,"")),"")</f>
        <v/>
      </c>
      <c r="BL1147" s="46" t="str">
        <f t="array" ref="BL1147">IFERROR(RANK(BK1147,$BK$24:$BK$4119,1)+COUNTIF($BK$24:BK1147,BK1147)-1,"")</f>
        <v/>
      </c>
      <c r="BM1147" s="46" t="str">
        <f t="array" ref="BM1147">IFERROR(INDEX($BK$24:$BK$4119,MATCH(SMALL($BL$24:$BL$4119,ROWS($BM$24:BM1147)),$BL$24:$BL$4119,0))," ")</f>
        <v xml:space="preserve"> </v>
      </c>
      <c r="BO1147" s="46">
        <v>583</v>
      </c>
      <c r="BP1147" s="46" t="str">
        <f t="shared" si="788"/>
        <v xml:space="preserve"> </v>
      </c>
      <c r="BQ1147" s="54" t="str">
        <f t="shared" si="786"/>
        <v/>
      </c>
      <c r="BR1147" s="54" t="str">
        <f t="shared" si="787"/>
        <v/>
      </c>
      <c r="BS1147" s="54" t="str">
        <f t="shared" si="787"/>
        <v/>
      </c>
      <c r="BT1147" s="54" t="str">
        <f t="shared" si="787"/>
        <v/>
      </c>
      <c r="BU1147" s="54" t="str">
        <f t="shared" si="787"/>
        <v/>
      </c>
      <c r="BV1147" s="54" t="str">
        <f t="shared" si="787"/>
        <v/>
      </c>
      <c r="BW1147" s="54" t="str">
        <f t="shared" si="787"/>
        <v/>
      </c>
      <c r="BX1147" s="54" t="str">
        <f t="shared" si="787"/>
        <v/>
      </c>
      <c r="BY1147" s="54" t="str">
        <f t="shared" si="787"/>
        <v/>
      </c>
      <c r="BZ1147" s="54" t="str">
        <f t="shared" si="787"/>
        <v/>
      </c>
      <c r="CA1147" s="54" t="str">
        <f t="shared" si="787"/>
        <v/>
      </c>
      <c r="CB1147" s="54" t="str">
        <f t="shared" si="787"/>
        <v/>
      </c>
      <c r="CC1147" s="54" t="str">
        <f t="shared" si="787"/>
        <v/>
      </c>
      <c r="CD1147" s="54" t="str">
        <f t="shared" si="787"/>
        <v/>
      </c>
      <c r="CE1147" s="54" t="str">
        <f t="shared" si="787"/>
        <v/>
      </c>
      <c r="CF1147" s="54" t="str">
        <f t="shared" si="787"/>
        <v/>
      </c>
      <c r="CI1147" s="54">
        <v>583</v>
      </c>
      <c r="CJ1147" s="54" t="str">
        <f t="shared" si="789"/>
        <v xml:space="preserve"> </v>
      </c>
      <c r="CK1147" s="54">
        <f t="shared" si="790"/>
        <v>0</v>
      </c>
      <c r="CL1147" s="54">
        <f t="shared" si="791"/>
        <v>0</v>
      </c>
      <c r="CM1147" s="54">
        <f t="shared" si="792"/>
        <v>0</v>
      </c>
      <c r="CN1147" s="54">
        <f t="shared" si="793"/>
        <v>0</v>
      </c>
      <c r="CO1147" s="54">
        <f t="shared" si="794"/>
        <v>0</v>
      </c>
      <c r="CP1147" s="54">
        <f t="shared" si="795"/>
        <v>0</v>
      </c>
      <c r="CQ1147" s="54">
        <f t="shared" si="796"/>
        <v>0</v>
      </c>
      <c r="CR1147" s="54">
        <f t="shared" si="797"/>
        <v>0</v>
      </c>
      <c r="CS1147" s="54">
        <f t="shared" si="798"/>
        <v>0</v>
      </c>
      <c r="CT1147" s="54">
        <f t="shared" si="799"/>
        <v>0</v>
      </c>
      <c r="CU1147" s="54">
        <f t="shared" si="800"/>
        <v>0</v>
      </c>
      <c r="CV1147" s="54">
        <f t="shared" si="801"/>
        <v>0</v>
      </c>
      <c r="CW1147" s="54">
        <f t="shared" si="802"/>
        <v>0</v>
      </c>
      <c r="CX1147" s="54">
        <f t="shared" si="803"/>
        <v>0</v>
      </c>
      <c r="CY1147" s="54">
        <f t="shared" si="804"/>
        <v>0</v>
      </c>
      <c r="CZ1147" s="54">
        <f t="shared" si="805"/>
        <v>0</v>
      </c>
    </row>
    <row r="1148" spans="18:104" ht="14" x14ac:dyDescent="0.15">
      <c r="R1148" s="40" t="str">
        <f t="shared" si="784"/>
        <v xml:space="preserve"> </v>
      </c>
      <c r="BE1148" s="6">
        <v>101</v>
      </c>
      <c r="BF1148" s="44">
        <v>5</v>
      </c>
      <c r="BG1148" s="18">
        <v>1125</v>
      </c>
      <c r="BH1148" s="46" t="str">
        <f t="array" ref="BH1148">IF(INDEX($V$71:$AK$326,BE1148,BF1148)&gt;0,INDEX($V$71:$AK$326,BE1148,BF1148),"")</f>
        <v/>
      </c>
      <c r="BI1148" s="46" t="str">
        <f t="array" ref="BI1148">IFERROR(RANK(BH1148,$BH$24:$BH$4119,1)+COUNTIF($BH$24:BH1148,BH1148)-1,"")</f>
        <v/>
      </c>
      <c r="BJ1148" s="46" t="str">
        <f t="array" ref="BJ1148">IFERROR(INDEX($BH$24:$BH$4119,MATCH(SMALL($BI$24:$BI$4119,ROWS($BJ$24:BJ1148)),$BI$24:$BI$4119,0))," ")</f>
        <v xml:space="preserve"> </v>
      </c>
      <c r="BK1148" s="46" t="str">
        <f t="array" ref="BK1148">IF(ISNUMBER(BJ1148),(IF(COUNTIF( BJ$24:BJ1148, BJ1148 )=1,BJ1148,"")),"")</f>
        <v/>
      </c>
      <c r="BL1148" s="46" t="str">
        <f t="array" ref="BL1148">IFERROR(RANK(BK1148,$BK$24:$BK$4119,1)+COUNTIF($BK$24:BK1148,BK1148)-1,"")</f>
        <v/>
      </c>
      <c r="BM1148" s="46" t="str">
        <f t="array" ref="BM1148">IFERROR(INDEX($BK$24:$BK$4119,MATCH(SMALL($BL$24:$BL$4119,ROWS($BM$24:BM1148)),$BL$24:$BL$4119,0))," ")</f>
        <v xml:space="preserve"> </v>
      </c>
      <c r="BO1148" s="46">
        <v>584</v>
      </c>
      <c r="BP1148" s="46" t="str">
        <f t="shared" si="788"/>
        <v xml:space="preserve"> </v>
      </c>
      <c r="BQ1148" s="54" t="str">
        <f t="shared" si="786"/>
        <v/>
      </c>
      <c r="BR1148" s="54" t="str">
        <f t="shared" si="787"/>
        <v/>
      </c>
      <c r="BS1148" s="54" t="str">
        <f t="shared" si="787"/>
        <v/>
      </c>
      <c r="BT1148" s="54" t="str">
        <f t="shared" si="787"/>
        <v/>
      </c>
      <c r="BU1148" s="54" t="str">
        <f t="shared" si="787"/>
        <v/>
      </c>
      <c r="BV1148" s="54" t="str">
        <f t="shared" si="787"/>
        <v/>
      </c>
      <c r="BW1148" s="54" t="str">
        <f t="shared" si="787"/>
        <v/>
      </c>
      <c r="BX1148" s="54" t="str">
        <f t="shared" si="787"/>
        <v/>
      </c>
      <c r="BY1148" s="54" t="str">
        <f t="shared" si="787"/>
        <v/>
      </c>
      <c r="BZ1148" s="54" t="str">
        <f t="shared" si="787"/>
        <v/>
      </c>
      <c r="CA1148" s="54" t="str">
        <f t="shared" si="787"/>
        <v/>
      </c>
      <c r="CB1148" s="54" t="str">
        <f t="shared" si="787"/>
        <v/>
      </c>
      <c r="CC1148" s="54" t="str">
        <f t="shared" si="787"/>
        <v/>
      </c>
      <c r="CD1148" s="54" t="str">
        <f t="shared" si="787"/>
        <v/>
      </c>
      <c r="CE1148" s="54" t="str">
        <f t="shared" si="787"/>
        <v/>
      </c>
      <c r="CF1148" s="54" t="str">
        <f t="shared" si="787"/>
        <v/>
      </c>
      <c r="CI1148" s="54">
        <v>584</v>
      </c>
      <c r="CJ1148" s="54" t="str">
        <f t="shared" si="789"/>
        <v xml:space="preserve"> </v>
      </c>
      <c r="CK1148" s="54">
        <f t="shared" si="790"/>
        <v>0</v>
      </c>
      <c r="CL1148" s="54">
        <f t="shared" si="791"/>
        <v>0</v>
      </c>
      <c r="CM1148" s="54">
        <f t="shared" si="792"/>
        <v>0</v>
      </c>
      <c r="CN1148" s="54">
        <f t="shared" si="793"/>
        <v>0</v>
      </c>
      <c r="CO1148" s="54">
        <f t="shared" si="794"/>
        <v>0</v>
      </c>
      <c r="CP1148" s="54">
        <f t="shared" si="795"/>
        <v>0</v>
      </c>
      <c r="CQ1148" s="54">
        <f t="shared" si="796"/>
        <v>0</v>
      </c>
      <c r="CR1148" s="54">
        <f t="shared" si="797"/>
        <v>0</v>
      </c>
      <c r="CS1148" s="54">
        <f t="shared" si="798"/>
        <v>0</v>
      </c>
      <c r="CT1148" s="54">
        <f t="shared" si="799"/>
        <v>0</v>
      </c>
      <c r="CU1148" s="54">
        <f t="shared" si="800"/>
        <v>0</v>
      </c>
      <c r="CV1148" s="54">
        <f t="shared" si="801"/>
        <v>0</v>
      </c>
      <c r="CW1148" s="54">
        <f t="shared" si="802"/>
        <v>0</v>
      </c>
      <c r="CX1148" s="54">
        <f t="shared" si="803"/>
        <v>0</v>
      </c>
      <c r="CY1148" s="54">
        <f t="shared" si="804"/>
        <v>0</v>
      </c>
      <c r="CZ1148" s="54">
        <f t="shared" si="805"/>
        <v>0</v>
      </c>
    </row>
    <row r="1149" spans="18:104" ht="14" x14ac:dyDescent="0.15">
      <c r="R1149" s="40" t="str">
        <f t="shared" si="784"/>
        <v xml:space="preserve"> </v>
      </c>
      <c r="BE1149" s="6">
        <v>102</v>
      </c>
      <c r="BF1149" s="44">
        <v>5</v>
      </c>
      <c r="BG1149" s="18">
        <v>1126</v>
      </c>
      <c r="BH1149" s="46" t="str">
        <f t="array" ref="BH1149">IF(INDEX($V$71:$AK$326,BE1149,BF1149)&gt;0,INDEX($V$71:$AK$326,BE1149,BF1149),"")</f>
        <v>0</v>
      </c>
      <c r="BI1149" s="46" t="str">
        <f t="array" ref="BI1149">IFERROR(RANK(BH1149,$BH$24:$BH$4119,1)+COUNTIF($BH$24:BH1149,BH1149)-1,"")</f>
        <v/>
      </c>
      <c r="BJ1149" s="46" t="str">
        <f t="array" ref="BJ1149">IFERROR(INDEX($BH$24:$BH$4119,MATCH(SMALL($BI$24:$BI$4119,ROWS($BJ$24:BJ1149)),$BI$24:$BI$4119,0))," ")</f>
        <v xml:space="preserve"> </v>
      </c>
      <c r="BK1149" s="46" t="str">
        <f t="array" ref="BK1149">IF(ISNUMBER(BJ1149),(IF(COUNTIF( BJ$24:BJ1149, BJ1149 )=1,BJ1149,"")),"")</f>
        <v/>
      </c>
      <c r="BL1149" s="46" t="str">
        <f t="array" ref="BL1149">IFERROR(RANK(BK1149,$BK$24:$BK$4119,1)+COUNTIF($BK$24:BK1149,BK1149)-1,"")</f>
        <v/>
      </c>
      <c r="BM1149" s="46" t="str">
        <f t="array" ref="BM1149">IFERROR(INDEX($BK$24:$BK$4119,MATCH(SMALL($BL$24:$BL$4119,ROWS($BM$24:BM1149)),$BL$24:$BL$4119,0))," ")</f>
        <v xml:space="preserve"> </v>
      </c>
      <c r="BO1149" s="46">
        <v>585</v>
      </c>
      <c r="BP1149" s="46" t="str">
        <f t="shared" si="788"/>
        <v xml:space="preserve"> </v>
      </c>
      <c r="BQ1149" s="54" t="str">
        <f t="shared" si="786"/>
        <v/>
      </c>
      <c r="BR1149" s="54" t="str">
        <f t="shared" si="787"/>
        <v/>
      </c>
      <c r="BS1149" s="54" t="str">
        <f t="shared" si="787"/>
        <v/>
      </c>
      <c r="BT1149" s="54" t="str">
        <f t="shared" si="787"/>
        <v/>
      </c>
      <c r="BU1149" s="54" t="str">
        <f t="shared" si="787"/>
        <v/>
      </c>
      <c r="BV1149" s="54" t="str">
        <f t="shared" si="787"/>
        <v/>
      </c>
      <c r="BW1149" s="54" t="str">
        <f t="shared" si="787"/>
        <v/>
      </c>
      <c r="BX1149" s="54" t="str">
        <f t="shared" si="787"/>
        <v/>
      </c>
      <c r="BY1149" s="54" t="str">
        <f t="shared" si="787"/>
        <v/>
      </c>
      <c r="BZ1149" s="54" t="str">
        <f t="shared" si="787"/>
        <v/>
      </c>
      <c r="CA1149" s="54" t="str">
        <f t="shared" si="787"/>
        <v/>
      </c>
      <c r="CB1149" s="54" t="str">
        <f t="shared" si="787"/>
        <v/>
      </c>
      <c r="CC1149" s="54" t="str">
        <f t="shared" si="787"/>
        <v/>
      </c>
      <c r="CD1149" s="54" t="str">
        <f t="shared" si="787"/>
        <v/>
      </c>
      <c r="CE1149" s="54" t="str">
        <f t="shared" si="787"/>
        <v/>
      </c>
      <c r="CF1149" s="54" t="str">
        <f t="shared" si="787"/>
        <v/>
      </c>
      <c r="CI1149" s="54">
        <v>585</v>
      </c>
      <c r="CJ1149" s="54" t="str">
        <f t="shared" si="789"/>
        <v xml:space="preserve"> </v>
      </c>
      <c r="CK1149" s="54">
        <f t="shared" si="790"/>
        <v>0</v>
      </c>
      <c r="CL1149" s="54">
        <f t="shared" si="791"/>
        <v>0</v>
      </c>
      <c r="CM1149" s="54">
        <f t="shared" si="792"/>
        <v>0</v>
      </c>
      <c r="CN1149" s="54">
        <f t="shared" si="793"/>
        <v>0</v>
      </c>
      <c r="CO1149" s="54">
        <f t="shared" si="794"/>
        <v>0</v>
      </c>
      <c r="CP1149" s="54">
        <f t="shared" si="795"/>
        <v>0</v>
      </c>
      <c r="CQ1149" s="54">
        <f t="shared" si="796"/>
        <v>0</v>
      </c>
      <c r="CR1149" s="54">
        <f t="shared" si="797"/>
        <v>0</v>
      </c>
      <c r="CS1149" s="54">
        <f t="shared" si="798"/>
        <v>0</v>
      </c>
      <c r="CT1149" s="54">
        <f t="shared" si="799"/>
        <v>0</v>
      </c>
      <c r="CU1149" s="54">
        <f t="shared" si="800"/>
        <v>0</v>
      </c>
      <c r="CV1149" s="54">
        <f t="shared" si="801"/>
        <v>0</v>
      </c>
      <c r="CW1149" s="54">
        <f t="shared" si="802"/>
        <v>0</v>
      </c>
      <c r="CX1149" s="54">
        <f t="shared" si="803"/>
        <v>0</v>
      </c>
      <c r="CY1149" s="54">
        <f t="shared" si="804"/>
        <v>0</v>
      </c>
      <c r="CZ1149" s="54">
        <f t="shared" si="805"/>
        <v>0</v>
      </c>
    </row>
    <row r="1150" spans="18:104" ht="14" x14ac:dyDescent="0.15">
      <c r="R1150" s="40" t="str">
        <f t="shared" si="784"/>
        <v xml:space="preserve"> </v>
      </c>
      <c r="BE1150" s="6">
        <v>103</v>
      </c>
      <c r="BF1150" s="44">
        <v>5</v>
      </c>
      <c r="BG1150" s="18">
        <v>1127</v>
      </c>
      <c r="BH1150" s="46" t="str">
        <f t="array" ref="BH1150">IF(INDEX($V$71:$AK$326,BE1150,BF1150)&gt;0,INDEX($V$71:$AK$326,BE1150,BF1150),"")</f>
        <v/>
      </c>
      <c r="BI1150" s="46" t="str">
        <f t="array" ref="BI1150">IFERROR(RANK(BH1150,$BH$24:$BH$4119,1)+COUNTIF($BH$24:BH1150,BH1150)-1,"")</f>
        <v/>
      </c>
      <c r="BJ1150" s="46" t="str">
        <f t="array" ref="BJ1150">IFERROR(INDEX($BH$24:$BH$4119,MATCH(SMALL($BI$24:$BI$4119,ROWS($BJ$24:BJ1150)),$BI$24:$BI$4119,0))," ")</f>
        <v xml:space="preserve"> </v>
      </c>
      <c r="BK1150" s="46" t="str">
        <f t="array" ref="BK1150">IF(ISNUMBER(BJ1150),(IF(COUNTIF( BJ$24:BJ1150, BJ1150 )=1,BJ1150,"")),"")</f>
        <v/>
      </c>
      <c r="BL1150" s="46" t="str">
        <f t="array" ref="BL1150">IFERROR(RANK(BK1150,$BK$24:$BK$4119,1)+COUNTIF($BK$24:BK1150,BK1150)-1,"")</f>
        <v/>
      </c>
      <c r="BM1150" s="46" t="str">
        <f t="array" ref="BM1150">IFERROR(INDEX($BK$24:$BK$4119,MATCH(SMALL($BL$24:$BL$4119,ROWS($BM$24:BM1150)),$BL$24:$BL$4119,0))," ")</f>
        <v xml:space="preserve"> </v>
      </c>
      <c r="BO1150" s="46">
        <v>586</v>
      </c>
      <c r="BP1150" s="46" t="str">
        <f t="shared" si="788"/>
        <v xml:space="preserve"> </v>
      </c>
      <c r="BQ1150" s="54" t="str">
        <f t="shared" si="786"/>
        <v/>
      </c>
      <c r="BR1150" s="54" t="str">
        <f t="shared" si="787"/>
        <v/>
      </c>
      <c r="BS1150" s="54" t="str">
        <f t="shared" si="787"/>
        <v/>
      </c>
      <c r="BT1150" s="54" t="str">
        <f t="shared" si="787"/>
        <v/>
      </c>
      <c r="BU1150" s="54" t="str">
        <f t="shared" si="787"/>
        <v/>
      </c>
      <c r="BV1150" s="54" t="str">
        <f t="shared" si="787"/>
        <v/>
      </c>
      <c r="BW1150" s="54" t="str">
        <f t="shared" si="787"/>
        <v/>
      </c>
      <c r="BX1150" s="54" t="str">
        <f t="shared" si="787"/>
        <v/>
      </c>
      <c r="BY1150" s="54" t="str">
        <f t="shared" si="787"/>
        <v/>
      </c>
      <c r="BZ1150" s="54" t="str">
        <f t="shared" si="787"/>
        <v/>
      </c>
      <c r="CA1150" s="54" t="str">
        <f t="shared" si="787"/>
        <v/>
      </c>
      <c r="CB1150" s="54" t="str">
        <f t="shared" si="787"/>
        <v/>
      </c>
      <c r="CC1150" s="54" t="str">
        <f t="shared" si="787"/>
        <v/>
      </c>
      <c r="CD1150" s="54" t="str">
        <f t="shared" si="787"/>
        <v/>
      </c>
      <c r="CE1150" s="54" t="str">
        <f t="shared" si="787"/>
        <v/>
      </c>
      <c r="CF1150" s="54" t="str">
        <f t="shared" si="787"/>
        <v/>
      </c>
      <c r="CI1150" s="54">
        <v>586</v>
      </c>
      <c r="CJ1150" s="54" t="str">
        <f t="shared" si="789"/>
        <v xml:space="preserve"> </v>
      </c>
      <c r="CK1150" s="54">
        <f t="shared" si="790"/>
        <v>0</v>
      </c>
      <c r="CL1150" s="54">
        <f t="shared" si="791"/>
        <v>0</v>
      </c>
      <c r="CM1150" s="54">
        <f t="shared" si="792"/>
        <v>0</v>
      </c>
      <c r="CN1150" s="54">
        <f t="shared" si="793"/>
        <v>0</v>
      </c>
      <c r="CO1150" s="54">
        <f t="shared" si="794"/>
        <v>0</v>
      </c>
      <c r="CP1150" s="54">
        <f t="shared" si="795"/>
        <v>0</v>
      </c>
      <c r="CQ1150" s="54">
        <f t="shared" si="796"/>
        <v>0</v>
      </c>
      <c r="CR1150" s="54">
        <f t="shared" si="797"/>
        <v>0</v>
      </c>
      <c r="CS1150" s="54">
        <f t="shared" si="798"/>
        <v>0</v>
      </c>
      <c r="CT1150" s="54">
        <f t="shared" si="799"/>
        <v>0</v>
      </c>
      <c r="CU1150" s="54">
        <f t="shared" si="800"/>
        <v>0</v>
      </c>
      <c r="CV1150" s="54">
        <f t="shared" si="801"/>
        <v>0</v>
      </c>
      <c r="CW1150" s="54">
        <f t="shared" si="802"/>
        <v>0</v>
      </c>
      <c r="CX1150" s="54">
        <f t="shared" si="803"/>
        <v>0</v>
      </c>
      <c r="CY1150" s="54">
        <f t="shared" si="804"/>
        <v>0</v>
      </c>
      <c r="CZ1150" s="54">
        <f t="shared" si="805"/>
        <v>0</v>
      </c>
    </row>
    <row r="1151" spans="18:104" ht="14" x14ac:dyDescent="0.15">
      <c r="R1151" s="40" t="str">
        <f t="shared" si="784"/>
        <v xml:space="preserve"> </v>
      </c>
      <c r="BE1151" s="6">
        <v>104</v>
      </c>
      <c r="BF1151" s="44">
        <v>5</v>
      </c>
      <c r="BG1151" s="18">
        <v>1128</v>
      </c>
      <c r="BH1151" s="46" t="str">
        <f t="array" ref="BH1151">IF(INDEX($V$71:$AK$326,BE1151,BF1151)&gt;0,INDEX($V$71:$AK$326,BE1151,BF1151),"")</f>
        <v>0</v>
      </c>
      <c r="BI1151" s="46" t="str">
        <f t="array" ref="BI1151">IFERROR(RANK(BH1151,$BH$24:$BH$4119,1)+COUNTIF($BH$24:BH1151,BH1151)-1,"")</f>
        <v/>
      </c>
      <c r="BJ1151" s="46" t="str">
        <f t="array" ref="BJ1151">IFERROR(INDEX($BH$24:$BH$4119,MATCH(SMALL($BI$24:$BI$4119,ROWS($BJ$24:BJ1151)),$BI$24:$BI$4119,0))," ")</f>
        <v xml:space="preserve"> </v>
      </c>
      <c r="BK1151" s="46" t="str">
        <f t="array" ref="BK1151">IF(ISNUMBER(BJ1151),(IF(COUNTIF( BJ$24:BJ1151, BJ1151 )=1,BJ1151,"")),"")</f>
        <v/>
      </c>
      <c r="BL1151" s="46" t="str">
        <f t="array" ref="BL1151">IFERROR(RANK(BK1151,$BK$24:$BK$4119,1)+COUNTIF($BK$24:BK1151,BK1151)-1,"")</f>
        <v/>
      </c>
      <c r="BM1151" s="46" t="str">
        <f t="array" ref="BM1151">IFERROR(INDEX($BK$24:$BK$4119,MATCH(SMALL($BL$24:$BL$4119,ROWS($BM$24:BM1151)),$BL$24:$BL$4119,0))," ")</f>
        <v xml:space="preserve"> </v>
      </c>
      <c r="BO1151" s="46">
        <v>587</v>
      </c>
      <c r="BP1151" s="46" t="str">
        <f t="shared" si="788"/>
        <v xml:space="preserve"> </v>
      </c>
      <c r="BQ1151" s="54" t="str">
        <f t="shared" si="786"/>
        <v/>
      </c>
      <c r="BR1151" s="54" t="str">
        <f t="shared" si="787"/>
        <v/>
      </c>
      <c r="BS1151" s="54" t="str">
        <f t="shared" si="787"/>
        <v/>
      </c>
      <c r="BT1151" s="54" t="str">
        <f t="shared" si="787"/>
        <v/>
      </c>
      <c r="BU1151" s="54" t="str">
        <f t="shared" si="787"/>
        <v/>
      </c>
      <c r="BV1151" s="54" t="str">
        <f t="shared" si="787"/>
        <v/>
      </c>
      <c r="BW1151" s="54" t="str">
        <f t="shared" si="787"/>
        <v/>
      </c>
      <c r="BX1151" s="54" t="str">
        <f t="shared" si="787"/>
        <v/>
      </c>
      <c r="BY1151" s="54" t="str">
        <f t="shared" si="787"/>
        <v/>
      </c>
      <c r="BZ1151" s="54" t="str">
        <f t="shared" si="787"/>
        <v/>
      </c>
      <c r="CA1151" s="54" t="str">
        <f t="shared" si="787"/>
        <v/>
      </c>
      <c r="CB1151" s="54" t="str">
        <f t="shared" si="787"/>
        <v/>
      </c>
      <c r="CC1151" s="54" t="str">
        <f t="shared" si="787"/>
        <v/>
      </c>
      <c r="CD1151" s="54" t="str">
        <f t="shared" si="787"/>
        <v/>
      </c>
      <c r="CE1151" s="54" t="str">
        <f t="shared" si="787"/>
        <v/>
      </c>
      <c r="CF1151" s="54" t="str">
        <f t="shared" si="787"/>
        <v/>
      </c>
      <c r="CI1151" s="54">
        <v>587</v>
      </c>
      <c r="CJ1151" s="54" t="str">
        <f t="shared" si="789"/>
        <v xml:space="preserve"> </v>
      </c>
      <c r="CK1151" s="54">
        <f t="shared" si="790"/>
        <v>0</v>
      </c>
      <c r="CL1151" s="54">
        <f t="shared" si="791"/>
        <v>0</v>
      </c>
      <c r="CM1151" s="54">
        <f t="shared" si="792"/>
        <v>0</v>
      </c>
      <c r="CN1151" s="54">
        <f t="shared" si="793"/>
        <v>0</v>
      </c>
      <c r="CO1151" s="54">
        <f t="shared" si="794"/>
        <v>0</v>
      </c>
      <c r="CP1151" s="54">
        <f t="shared" si="795"/>
        <v>0</v>
      </c>
      <c r="CQ1151" s="54">
        <f t="shared" si="796"/>
        <v>0</v>
      </c>
      <c r="CR1151" s="54">
        <f t="shared" si="797"/>
        <v>0</v>
      </c>
      <c r="CS1151" s="54">
        <f t="shared" si="798"/>
        <v>0</v>
      </c>
      <c r="CT1151" s="54">
        <f t="shared" si="799"/>
        <v>0</v>
      </c>
      <c r="CU1151" s="54">
        <f t="shared" si="800"/>
        <v>0</v>
      </c>
      <c r="CV1151" s="54">
        <f t="shared" si="801"/>
        <v>0</v>
      </c>
      <c r="CW1151" s="54">
        <f t="shared" si="802"/>
        <v>0</v>
      </c>
      <c r="CX1151" s="54">
        <f t="shared" si="803"/>
        <v>0</v>
      </c>
      <c r="CY1151" s="54">
        <f t="shared" si="804"/>
        <v>0</v>
      </c>
      <c r="CZ1151" s="54">
        <f t="shared" si="805"/>
        <v>0</v>
      </c>
    </row>
    <row r="1152" spans="18:104" ht="14" x14ac:dyDescent="0.15">
      <c r="R1152" s="40" t="str">
        <f t="shared" si="784"/>
        <v xml:space="preserve"> </v>
      </c>
      <c r="BE1152" s="6">
        <v>105</v>
      </c>
      <c r="BF1152" s="44">
        <v>5</v>
      </c>
      <c r="BG1152" s="18">
        <v>1129</v>
      </c>
      <c r="BH1152" s="46" t="str">
        <f t="array" ref="BH1152">IF(INDEX($V$71:$AK$326,BE1152,BF1152)&gt;0,INDEX($V$71:$AK$326,BE1152,BF1152),"")</f>
        <v>0</v>
      </c>
      <c r="BI1152" s="46" t="str">
        <f t="array" ref="BI1152">IFERROR(RANK(BH1152,$BH$24:$BH$4119,1)+COUNTIF($BH$24:BH1152,BH1152)-1,"")</f>
        <v/>
      </c>
      <c r="BJ1152" s="46" t="str">
        <f t="array" ref="BJ1152">IFERROR(INDEX($BH$24:$BH$4119,MATCH(SMALL($BI$24:$BI$4119,ROWS($BJ$24:BJ1152)),$BI$24:$BI$4119,0))," ")</f>
        <v xml:space="preserve"> </v>
      </c>
      <c r="BK1152" s="46" t="str">
        <f t="array" ref="BK1152">IF(ISNUMBER(BJ1152),(IF(COUNTIF( BJ$24:BJ1152, BJ1152 )=1,BJ1152,"")),"")</f>
        <v/>
      </c>
      <c r="BL1152" s="46" t="str">
        <f t="array" ref="BL1152">IFERROR(RANK(BK1152,$BK$24:$BK$4119,1)+COUNTIF($BK$24:BK1152,BK1152)-1,"")</f>
        <v/>
      </c>
      <c r="BM1152" s="46" t="str">
        <f t="array" ref="BM1152">IFERROR(INDEX($BK$24:$BK$4119,MATCH(SMALL($BL$24:$BL$4119,ROWS($BM$24:BM1152)),$BL$24:$BL$4119,0))," ")</f>
        <v xml:space="preserve"> </v>
      </c>
      <c r="BO1152" s="46">
        <v>588</v>
      </c>
      <c r="BP1152" s="46" t="str">
        <f t="shared" si="788"/>
        <v xml:space="preserve"> </v>
      </c>
      <c r="BQ1152" s="54" t="str">
        <f t="shared" si="786"/>
        <v/>
      </c>
      <c r="BR1152" s="54" t="str">
        <f t="shared" si="787"/>
        <v/>
      </c>
      <c r="BS1152" s="54" t="str">
        <f t="shared" si="787"/>
        <v/>
      </c>
      <c r="BT1152" s="54" t="str">
        <f t="shared" si="787"/>
        <v/>
      </c>
      <c r="BU1152" s="54" t="str">
        <f t="shared" si="787"/>
        <v/>
      </c>
      <c r="BV1152" s="54" t="str">
        <f t="shared" si="787"/>
        <v/>
      </c>
      <c r="BW1152" s="54" t="str">
        <f t="shared" si="787"/>
        <v/>
      </c>
      <c r="BX1152" s="54" t="str">
        <f t="shared" si="787"/>
        <v/>
      </c>
      <c r="BY1152" s="54" t="str">
        <f t="shared" si="787"/>
        <v/>
      </c>
      <c r="BZ1152" s="54" t="str">
        <f t="shared" si="787"/>
        <v/>
      </c>
      <c r="CA1152" s="54" t="str">
        <f t="shared" si="787"/>
        <v/>
      </c>
      <c r="CB1152" s="54" t="str">
        <f t="shared" si="787"/>
        <v/>
      </c>
      <c r="CC1152" s="54" t="str">
        <f t="shared" si="787"/>
        <v/>
      </c>
      <c r="CD1152" s="54" t="str">
        <f t="shared" si="787"/>
        <v/>
      </c>
      <c r="CE1152" s="54" t="str">
        <f t="shared" si="787"/>
        <v/>
      </c>
      <c r="CF1152" s="54" t="str">
        <f t="shared" si="787"/>
        <v/>
      </c>
      <c r="CI1152" s="54">
        <v>588</v>
      </c>
      <c r="CJ1152" s="54" t="str">
        <f t="shared" si="789"/>
        <v xml:space="preserve"> </v>
      </c>
      <c r="CK1152" s="54">
        <f t="shared" si="790"/>
        <v>0</v>
      </c>
      <c r="CL1152" s="54">
        <f t="shared" si="791"/>
        <v>0</v>
      </c>
      <c r="CM1152" s="54">
        <f t="shared" si="792"/>
        <v>0</v>
      </c>
      <c r="CN1152" s="54">
        <f t="shared" si="793"/>
        <v>0</v>
      </c>
      <c r="CO1152" s="54">
        <f t="shared" si="794"/>
        <v>0</v>
      </c>
      <c r="CP1152" s="54">
        <f t="shared" si="795"/>
        <v>0</v>
      </c>
      <c r="CQ1152" s="54">
        <f t="shared" si="796"/>
        <v>0</v>
      </c>
      <c r="CR1152" s="54">
        <f t="shared" si="797"/>
        <v>0</v>
      </c>
      <c r="CS1152" s="54">
        <f t="shared" si="798"/>
        <v>0</v>
      </c>
      <c r="CT1152" s="54">
        <f t="shared" si="799"/>
        <v>0</v>
      </c>
      <c r="CU1152" s="54">
        <f t="shared" si="800"/>
        <v>0</v>
      </c>
      <c r="CV1152" s="54">
        <f t="shared" si="801"/>
        <v>0</v>
      </c>
      <c r="CW1152" s="54">
        <f t="shared" si="802"/>
        <v>0</v>
      </c>
      <c r="CX1152" s="54">
        <f t="shared" si="803"/>
        <v>0</v>
      </c>
      <c r="CY1152" s="54">
        <f t="shared" si="804"/>
        <v>0</v>
      </c>
      <c r="CZ1152" s="54">
        <f t="shared" si="805"/>
        <v>0</v>
      </c>
    </row>
    <row r="1153" spans="18:104" ht="14" x14ac:dyDescent="0.15">
      <c r="R1153" s="40" t="str">
        <f t="shared" si="784"/>
        <v xml:space="preserve"> </v>
      </c>
      <c r="BE1153" s="6">
        <v>106</v>
      </c>
      <c r="BF1153" s="44">
        <v>5</v>
      </c>
      <c r="BG1153" s="18">
        <v>1130</v>
      </c>
      <c r="BH1153" s="46" t="str">
        <f t="array" ref="BH1153">IF(INDEX($V$71:$AK$326,BE1153,BF1153)&gt;0,INDEX($V$71:$AK$326,BE1153,BF1153),"")</f>
        <v>0</v>
      </c>
      <c r="BI1153" s="46" t="str">
        <f t="array" ref="BI1153">IFERROR(RANK(BH1153,$BH$24:$BH$4119,1)+COUNTIF($BH$24:BH1153,BH1153)-1,"")</f>
        <v/>
      </c>
      <c r="BJ1153" s="46" t="str">
        <f t="array" ref="BJ1153">IFERROR(INDEX($BH$24:$BH$4119,MATCH(SMALL($BI$24:$BI$4119,ROWS($BJ$24:BJ1153)),$BI$24:$BI$4119,0))," ")</f>
        <v xml:space="preserve"> </v>
      </c>
      <c r="BK1153" s="46" t="str">
        <f t="array" ref="BK1153">IF(ISNUMBER(BJ1153),(IF(COUNTIF( BJ$24:BJ1153, BJ1153 )=1,BJ1153,"")),"")</f>
        <v/>
      </c>
      <c r="BL1153" s="46" t="str">
        <f t="array" ref="BL1153">IFERROR(RANK(BK1153,$BK$24:$BK$4119,1)+COUNTIF($BK$24:BK1153,BK1153)-1,"")</f>
        <v/>
      </c>
      <c r="BM1153" s="46" t="str">
        <f t="array" ref="BM1153">IFERROR(INDEX($BK$24:$BK$4119,MATCH(SMALL($BL$24:$BL$4119,ROWS($BM$24:BM1153)),$BL$24:$BL$4119,0))," ")</f>
        <v xml:space="preserve"> </v>
      </c>
      <c r="BO1153" s="46">
        <v>589</v>
      </c>
      <c r="BP1153" s="46" t="str">
        <f t="shared" si="788"/>
        <v xml:space="preserve"> </v>
      </c>
      <c r="BQ1153" s="54" t="str">
        <f t="shared" si="786"/>
        <v/>
      </c>
      <c r="BR1153" s="54" t="str">
        <f t="shared" si="787"/>
        <v/>
      </c>
      <c r="BS1153" s="54" t="str">
        <f t="shared" si="787"/>
        <v/>
      </c>
      <c r="BT1153" s="54" t="str">
        <f t="shared" si="787"/>
        <v/>
      </c>
      <c r="BU1153" s="54" t="str">
        <f t="shared" si="787"/>
        <v/>
      </c>
      <c r="BV1153" s="54" t="str">
        <f t="shared" si="787"/>
        <v/>
      </c>
      <c r="BW1153" s="54" t="str">
        <f t="shared" si="787"/>
        <v/>
      </c>
      <c r="BX1153" s="54" t="str">
        <f t="shared" si="787"/>
        <v/>
      </c>
      <c r="BY1153" s="54" t="str">
        <f t="shared" si="787"/>
        <v/>
      </c>
      <c r="BZ1153" s="54" t="str">
        <f t="shared" si="787"/>
        <v/>
      </c>
      <c r="CA1153" s="54" t="str">
        <f t="shared" si="787"/>
        <v/>
      </c>
      <c r="CB1153" s="54" t="str">
        <f t="shared" si="787"/>
        <v/>
      </c>
      <c r="CC1153" s="54" t="str">
        <f t="shared" si="787"/>
        <v/>
      </c>
      <c r="CD1153" s="54" t="str">
        <f t="shared" si="787"/>
        <v/>
      </c>
      <c r="CE1153" s="54" t="str">
        <f t="shared" si="787"/>
        <v/>
      </c>
      <c r="CF1153" s="54" t="str">
        <f t="shared" si="787"/>
        <v/>
      </c>
      <c r="CI1153" s="54">
        <v>589</v>
      </c>
      <c r="CJ1153" s="54" t="str">
        <f t="shared" si="789"/>
        <v xml:space="preserve"> </v>
      </c>
      <c r="CK1153" s="54">
        <f t="shared" si="790"/>
        <v>0</v>
      </c>
      <c r="CL1153" s="54">
        <f t="shared" si="791"/>
        <v>0</v>
      </c>
      <c r="CM1153" s="54">
        <f t="shared" si="792"/>
        <v>0</v>
      </c>
      <c r="CN1153" s="54">
        <f t="shared" si="793"/>
        <v>0</v>
      </c>
      <c r="CO1153" s="54">
        <f t="shared" si="794"/>
        <v>0</v>
      </c>
      <c r="CP1153" s="54">
        <f t="shared" si="795"/>
        <v>0</v>
      </c>
      <c r="CQ1153" s="54">
        <f t="shared" si="796"/>
        <v>0</v>
      </c>
      <c r="CR1153" s="54">
        <f t="shared" si="797"/>
        <v>0</v>
      </c>
      <c r="CS1153" s="54">
        <f t="shared" si="798"/>
        <v>0</v>
      </c>
      <c r="CT1153" s="54">
        <f t="shared" si="799"/>
        <v>0</v>
      </c>
      <c r="CU1153" s="54">
        <f t="shared" si="800"/>
        <v>0</v>
      </c>
      <c r="CV1153" s="54">
        <f t="shared" si="801"/>
        <v>0</v>
      </c>
      <c r="CW1153" s="54">
        <f t="shared" si="802"/>
        <v>0</v>
      </c>
      <c r="CX1153" s="54">
        <f t="shared" si="803"/>
        <v>0</v>
      </c>
      <c r="CY1153" s="54">
        <f t="shared" si="804"/>
        <v>0</v>
      </c>
      <c r="CZ1153" s="54">
        <f t="shared" si="805"/>
        <v>0</v>
      </c>
    </row>
    <row r="1154" spans="18:104" ht="14" x14ac:dyDescent="0.15">
      <c r="R1154" s="40" t="str">
        <f t="shared" si="784"/>
        <v xml:space="preserve"> </v>
      </c>
      <c r="BE1154" s="6">
        <v>107</v>
      </c>
      <c r="BF1154" s="44">
        <v>5</v>
      </c>
      <c r="BG1154" s="18">
        <v>1131</v>
      </c>
      <c r="BH1154" s="46" t="str">
        <f t="array" ref="BH1154">IF(INDEX($V$71:$AK$326,BE1154,BF1154)&gt;0,INDEX($V$71:$AK$326,BE1154,BF1154),"")</f>
        <v>0</v>
      </c>
      <c r="BI1154" s="46" t="str">
        <f t="array" ref="BI1154">IFERROR(RANK(BH1154,$BH$24:$BH$4119,1)+COUNTIF($BH$24:BH1154,BH1154)-1,"")</f>
        <v/>
      </c>
      <c r="BJ1154" s="46" t="str">
        <f t="array" ref="BJ1154">IFERROR(INDEX($BH$24:$BH$4119,MATCH(SMALL($BI$24:$BI$4119,ROWS($BJ$24:BJ1154)),$BI$24:$BI$4119,0))," ")</f>
        <v xml:space="preserve"> </v>
      </c>
      <c r="BK1154" s="46" t="str">
        <f t="array" ref="BK1154">IF(ISNUMBER(BJ1154),(IF(COUNTIF( BJ$24:BJ1154, BJ1154 )=1,BJ1154,"")),"")</f>
        <v/>
      </c>
      <c r="BL1154" s="46" t="str">
        <f t="array" ref="BL1154">IFERROR(RANK(BK1154,$BK$24:$BK$4119,1)+COUNTIF($BK$24:BK1154,BK1154)-1,"")</f>
        <v/>
      </c>
      <c r="BM1154" s="46" t="str">
        <f t="array" ref="BM1154">IFERROR(INDEX($BK$24:$BK$4119,MATCH(SMALL($BL$24:$BL$4119,ROWS($BM$24:BM1154)),$BL$24:$BL$4119,0))," ")</f>
        <v xml:space="preserve"> </v>
      </c>
      <c r="BO1154" s="46">
        <v>590</v>
      </c>
      <c r="BP1154" s="46" t="str">
        <f t="shared" si="788"/>
        <v xml:space="preserve"> </v>
      </c>
      <c r="BQ1154" s="54" t="str">
        <f t="shared" si="786"/>
        <v/>
      </c>
      <c r="BR1154" s="54" t="str">
        <f t="shared" si="787"/>
        <v/>
      </c>
      <c r="BS1154" s="54" t="str">
        <f t="shared" si="787"/>
        <v/>
      </c>
      <c r="BT1154" s="54" t="str">
        <f t="shared" si="787"/>
        <v/>
      </c>
      <c r="BU1154" s="54" t="str">
        <f t="shared" si="787"/>
        <v/>
      </c>
      <c r="BV1154" s="54" t="str">
        <f t="shared" si="787"/>
        <v/>
      </c>
      <c r="BW1154" s="54" t="str">
        <f t="shared" si="787"/>
        <v/>
      </c>
      <c r="BX1154" s="54" t="str">
        <f t="shared" si="787"/>
        <v/>
      </c>
      <c r="BY1154" s="54" t="str">
        <f t="shared" si="787"/>
        <v/>
      </c>
      <c r="BZ1154" s="54" t="str">
        <f t="shared" si="787"/>
        <v/>
      </c>
      <c r="CA1154" s="54" t="str">
        <f t="shared" si="787"/>
        <v/>
      </c>
      <c r="CB1154" s="54" t="str">
        <f t="shared" si="787"/>
        <v/>
      </c>
      <c r="CC1154" s="54" t="str">
        <f t="shared" si="787"/>
        <v/>
      </c>
      <c r="CD1154" s="54" t="str">
        <f t="shared" si="787"/>
        <v/>
      </c>
      <c r="CE1154" s="54" t="str">
        <f t="shared" si="787"/>
        <v/>
      </c>
      <c r="CF1154" s="54" t="str">
        <f t="shared" si="787"/>
        <v/>
      </c>
      <c r="CI1154" s="54">
        <v>590</v>
      </c>
      <c r="CJ1154" s="54" t="str">
        <f t="shared" si="789"/>
        <v xml:space="preserve"> </v>
      </c>
      <c r="CK1154" s="54">
        <f t="shared" si="790"/>
        <v>0</v>
      </c>
      <c r="CL1154" s="54">
        <f t="shared" si="791"/>
        <v>0</v>
      </c>
      <c r="CM1154" s="54">
        <f t="shared" si="792"/>
        <v>0</v>
      </c>
      <c r="CN1154" s="54">
        <f t="shared" si="793"/>
        <v>0</v>
      </c>
      <c r="CO1154" s="54">
        <f t="shared" si="794"/>
        <v>0</v>
      </c>
      <c r="CP1154" s="54">
        <f t="shared" si="795"/>
        <v>0</v>
      </c>
      <c r="CQ1154" s="54">
        <f t="shared" si="796"/>
        <v>0</v>
      </c>
      <c r="CR1154" s="54">
        <f t="shared" si="797"/>
        <v>0</v>
      </c>
      <c r="CS1154" s="54">
        <f t="shared" si="798"/>
        <v>0</v>
      </c>
      <c r="CT1154" s="54">
        <f t="shared" si="799"/>
        <v>0</v>
      </c>
      <c r="CU1154" s="54">
        <f t="shared" si="800"/>
        <v>0</v>
      </c>
      <c r="CV1154" s="54">
        <f t="shared" si="801"/>
        <v>0</v>
      </c>
      <c r="CW1154" s="54">
        <f t="shared" si="802"/>
        <v>0</v>
      </c>
      <c r="CX1154" s="54">
        <f t="shared" si="803"/>
        <v>0</v>
      </c>
      <c r="CY1154" s="54">
        <f t="shared" si="804"/>
        <v>0</v>
      </c>
      <c r="CZ1154" s="54">
        <f t="shared" si="805"/>
        <v>0</v>
      </c>
    </row>
    <row r="1155" spans="18:104" ht="14" x14ac:dyDescent="0.15">
      <c r="R1155" s="40" t="str">
        <f t="shared" si="784"/>
        <v xml:space="preserve"> </v>
      </c>
      <c r="BE1155" s="6">
        <v>108</v>
      </c>
      <c r="BF1155" s="44">
        <v>5</v>
      </c>
      <c r="BG1155" s="18">
        <v>1132</v>
      </c>
      <c r="BH1155" s="46" t="str">
        <f t="array" ref="BH1155">IF(INDEX($V$71:$AK$326,BE1155,BF1155)&gt;0,INDEX($V$71:$AK$326,BE1155,BF1155),"")</f>
        <v>0</v>
      </c>
      <c r="BI1155" s="46" t="str">
        <f t="array" ref="BI1155">IFERROR(RANK(BH1155,$BH$24:$BH$4119,1)+COUNTIF($BH$24:BH1155,BH1155)-1,"")</f>
        <v/>
      </c>
      <c r="BJ1155" s="46" t="str">
        <f t="array" ref="BJ1155">IFERROR(INDEX($BH$24:$BH$4119,MATCH(SMALL($BI$24:$BI$4119,ROWS($BJ$24:BJ1155)),$BI$24:$BI$4119,0))," ")</f>
        <v xml:space="preserve"> </v>
      </c>
      <c r="BK1155" s="46" t="str">
        <f t="array" ref="BK1155">IF(ISNUMBER(BJ1155),(IF(COUNTIF( BJ$24:BJ1155, BJ1155 )=1,BJ1155,"")),"")</f>
        <v/>
      </c>
      <c r="BL1155" s="46" t="str">
        <f t="array" ref="BL1155">IFERROR(RANK(BK1155,$BK$24:$BK$4119,1)+COUNTIF($BK$24:BK1155,BK1155)-1,"")</f>
        <v/>
      </c>
      <c r="BM1155" s="46" t="str">
        <f t="array" ref="BM1155">IFERROR(INDEX($BK$24:$BK$4119,MATCH(SMALL($BL$24:$BL$4119,ROWS($BM$24:BM1155)),$BL$24:$BL$4119,0))," ")</f>
        <v xml:space="preserve"> </v>
      </c>
      <c r="BO1155" s="46">
        <v>591</v>
      </c>
      <c r="BP1155" s="46" t="str">
        <f t="shared" si="788"/>
        <v xml:space="preserve"> </v>
      </c>
      <c r="BQ1155" s="54" t="str">
        <f t="shared" si="786"/>
        <v/>
      </c>
      <c r="BR1155" s="54" t="str">
        <f t="shared" si="787"/>
        <v/>
      </c>
      <c r="BS1155" s="54" t="str">
        <f t="shared" si="787"/>
        <v/>
      </c>
      <c r="BT1155" s="54" t="str">
        <f t="shared" si="787"/>
        <v/>
      </c>
      <c r="BU1155" s="54" t="str">
        <f t="shared" si="787"/>
        <v/>
      </c>
      <c r="BV1155" s="54" t="str">
        <f t="shared" si="787"/>
        <v/>
      </c>
      <c r="BW1155" s="54" t="str">
        <f t="shared" si="787"/>
        <v/>
      </c>
      <c r="BX1155" s="54" t="str">
        <f t="shared" si="787"/>
        <v/>
      </c>
      <c r="BY1155" s="54" t="str">
        <f t="shared" si="787"/>
        <v/>
      </c>
      <c r="BZ1155" s="54" t="str">
        <f t="shared" si="787"/>
        <v/>
      </c>
      <c r="CA1155" s="54" t="str">
        <f t="shared" si="787"/>
        <v/>
      </c>
      <c r="CB1155" s="54" t="str">
        <f t="shared" si="787"/>
        <v/>
      </c>
      <c r="CC1155" s="54" t="str">
        <f t="shared" si="787"/>
        <v/>
      </c>
      <c r="CD1155" s="54" t="str">
        <f t="shared" si="787"/>
        <v/>
      </c>
      <c r="CE1155" s="54" t="str">
        <f t="shared" si="787"/>
        <v/>
      </c>
      <c r="CF1155" s="54" t="str">
        <f t="shared" ref="BR1155:CF1172" si="806">IF(ISNUMBER($BP1155),ABS($BP1155-CF$563),"")</f>
        <v/>
      </c>
      <c r="CI1155" s="54">
        <v>591</v>
      </c>
      <c r="CJ1155" s="54" t="str">
        <f t="shared" si="789"/>
        <v xml:space="preserve"> </v>
      </c>
      <c r="CK1155" s="54">
        <f t="shared" si="790"/>
        <v>0</v>
      </c>
      <c r="CL1155" s="54">
        <f t="shared" si="791"/>
        <v>0</v>
      </c>
      <c r="CM1155" s="54">
        <f t="shared" si="792"/>
        <v>0</v>
      </c>
      <c r="CN1155" s="54">
        <f t="shared" si="793"/>
        <v>0</v>
      </c>
      <c r="CO1155" s="54">
        <f t="shared" si="794"/>
        <v>0</v>
      </c>
      <c r="CP1155" s="54">
        <f t="shared" si="795"/>
        <v>0</v>
      </c>
      <c r="CQ1155" s="54">
        <f t="shared" si="796"/>
        <v>0</v>
      </c>
      <c r="CR1155" s="54">
        <f t="shared" si="797"/>
        <v>0</v>
      </c>
      <c r="CS1155" s="54">
        <f t="shared" si="798"/>
        <v>0</v>
      </c>
      <c r="CT1155" s="54">
        <f t="shared" si="799"/>
        <v>0</v>
      </c>
      <c r="CU1155" s="54">
        <f t="shared" si="800"/>
        <v>0</v>
      </c>
      <c r="CV1155" s="54">
        <f t="shared" si="801"/>
        <v>0</v>
      </c>
      <c r="CW1155" s="54">
        <f t="shared" si="802"/>
        <v>0</v>
      </c>
      <c r="CX1155" s="54">
        <f t="shared" si="803"/>
        <v>0</v>
      </c>
      <c r="CY1155" s="54">
        <f t="shared" si="804"/>
        <v>0</v>
      </c>
      <c r="CZ1155" s="54">
        <f t="shared" si="805"/>
        <v>0</v>
      </c>
    </row>
    <row r="1156" spans="18:104" ht="14" x14ac:dyDescent="0.15">
      <c r="R1156" s="40" t="str">
        <f t="shared" si="784"/>
        <v xml:space="preserve"> </v>
      </c>
      <c r="BE1156" s="6">
        <v>109</v>
      </c>
      <c r="BF1156" s="44">
        <v>5</v>
      </c>
      <c r="BG1156" s="18">
        <v>1133</v>
      </c>
      <c r="BH1156" s="46" t="str">
        <f t="array" ref="BH1156">IF(INDEX($V$71:$AK$326,BE1156,BF1156)&gt;0,INDEX($V$71:$AK$326,BE1156,BF1156),"")</f>
        <v>0</v>
      </c>
      <c r="BI1156" s="46" t="str">
        <f t="array" ref="BI1156">IFERROR(RANK(BH1156,$BH$24:$BH$4119,1)+COUNTIF($BH$24:BH1156,BH1156)-1,"")</f>
        <v/>
      </c>
      <c r="BJ1156" s="46" t="str">
        <f t="array" ref="BJ1156">IFERROR(INDEX($BH$24:$BH$4119,MATCH(SMALL($BI$24:$BI$4119,ROWS($BJ$24:BJ1156)),$BI$24:$BI$4119,0))," ")</f>
        <v xml:space="preserve"> </v>
      </c>
      <c r="BK1156" s="46" t="str">
        <f t="array" ref="BK1156">IF(ISNUMBER(BJ1156),(IF(COUNTIF( BJ$24:BJ1156, BJ1156 )=1,BJ1156,"")),"")</f>
        <v/>
      </c>
      <c r="BL1156" s="46" t="str">
        <f t="array" ref="BL1156">IFERROR(RANK(BK1156,$BK$24:$BK$4119,1)+COUNTIF($BK$24:BK1156,BK1156)-1,"")</f>
        <v/>
      </c>
      <c r="BM1156" s="46" t="str">
        <f t="array" ref="BM1156">IFERROR(INDEX($BK$24:$BK$4119,MATCH(SMALL($BL$24:$BL$4119,ROWS($BM$24:BM1156)),$BL$24:$BL$4119,0))," ")</f>
        <v xml:space="preserve"> </v>
      </c>
      <c r="BO1156" s="46">
        <v>592</v>
      </c>
      <c r="BP1156" s="46" t="str">
        <f t="shared" si="788"/>
        <v xml:space="preserve"> </v>
      </c>
      <c r="BQ1156" s="54" t="str">
        <f t="shared" si="786"/>
        <v/>
      </c>
      <c r="BR1156" s="54" t="str">
        <f t="shared" si="806"/>
        <v/>
      </c>
      <c r="BS1156" s="54" t="str">
        <f t="shared" si="806"/>
        <v/>
      </c>
      <c r="BT1156" s="54" t="str">
        <f t="shared" si="806"/>
        <v/>
      </c>
      <c r="BU1156" s="54" t="str">
        <f t="shared" si="806"/>
        <v/>
      </c>
      <c r="BV1156" s="54" t="str">
        <f t="shared" si="806"/>
        <v/>
      </c>
      <c r="BW1156" s="54" t="str">
        <f t="shared" si="806"/>
        <v/>
      </c>
      <c r="BX1156" s="54" t="str">
        <f t="shared" si="806"/>
        <v/>
      </c>
      <c r="BY1156" s="54" t="str">
        <f t="shared" si="806"/>
        <v/>
      </c>
      <c r="BZ1156" s="54" t="str">
        <f t="shared" si="806"/>
        <v/>
      </c>
      <c r="CA1156" s="54" t="str">
        <f t="shared" si="806"/>
        <v/>
      </c>
      <c r="CB1156" s="54" t="str">
        <f t="shared" si="806"/>
        <v/>
      </c>
      <c r="CC1156" s="54" t="str">
        <f t="shared" si="806"/>
        <v/>
      </c>
      <c r="CD1156" s="54" t="str">
        <f t="shared" si="806"/>
        <v/>
      </c>
      <c r="CE1156" s="54" t="str">
        <f t="shared" si="806"/>
        <v/>
      </c>
      <c r="CF1156" s="54" t="str">
        <f t="shared" si="806"/>
        <v/>
      </c>
      <c r="CI1156" s="54">
        <v>592</v>
      </c>
      <c r="CJ1156" s="54" t="str">
        <f t="shared" si="789"/>
        <v xml:space="preserve"> </v>
      </c>
      <c r="CK1156" s="54">
        <f t="shared" si="790"/>
        <v>0</v>
      </c>
      <c r="CL1156" s="54">
        <f t="shared" si="791"/>
        <v>0</v>
      </c>
      <c r="CM1156" s="54">
        <f t="shared" si="792"/>
        <v>0</v>
      </c>
      <c r="CN1156" s="54">
        <f t="shared" si="793"/>
        <v>0</v>
      </c>
      <c r="CO1156" s="54">
        <f t="shared" si="794"/>
        <v>0</v>
      </c>
      <c r="CP1156" s="54">
        <f t="shared" si="795"/>
        <v>0</v>
      </c>
      <c r="CQ1156" s="54">
        <f t="shared" si="796"/>
        <v>0</v>
      </c>
      <c r="CR1156" s="54">
        <f t="shared" si="797"/>
        <v>0</v>
      </c>
      <c r="CS1156" s="54">
        <f t="shared" si="798"/>
        <v>0</v>
      </c>
      <c r="CT1156" s="54">
        <f t="shared" si="799"/>
        <v>0</v>
      </c>
      <c r="CU1156" s="54">
        <f t="shared" si="800"/>
        <v>0</v>
      </c>
      <c r="CV1156" s="54">
        <f t="shared" si="801"/>
        <v>0</v>
      </c>
      <c r="CW1156" s="54">
        <f t="shared" si="802"/>
        <v>0</v>
      </c>
      <c r="CX1156" s="54">
        <f t="shared" si="803"/>
        <v>0</v>
      </c>
      <c r="CY1156" s="54">
        <f t="shared" si="804"/>
        <v>0</v>
      </c>
      <c r="CZ1156" s="54">
        <f t="shared" si="805"/>
        <v>0</v>
      </c>
    </row>
    <row r="1157" spans="18:104" ht="14" x14ac:dyDescent="0.15">
      <c r="R1157" s="40" t="str">
        <f t="shared" si="784"/>
        <v xml:space="preserve"> </v>
      </c>
      <c r="BE1157" s="6">
        <v>110</v>
      </c>
      <c r="BF1157" s="44">
        <v>5</v>
      </c>
      <c r="BG1157" s="18">
        <v>1134</v>
      </c>
      <c r="BH1157" s="46" t="str">
        <f t="array" ref="BH1157">IF(INDEX($V$71:$AK$326,BE1157,BF1157)&gt;0,INDEX($V$71:$AK$326,BE1157,BF1157),"")</f>
        <v>0</v>
      </c>
      <c r="BI1157" s="46" t="str">
        <f t="array" ref="BI1157">IFERROR(RANK(BH1157,$BH$24:$BH$4119,1)+COUNTIF($BH$24:BH1157,BH1157)-1,"")</f>
        <v/>
      </c>
      <c r="BJ1157" s="46" t="str">
        <f t="array" ref="BJ1157">IFERROR(INDEX($BH$24:$BH$4119,MATCH(SMALL($BI$24:$BI$4119,ROWS($BJ$24:BJ1157)),$BI$24:$BI$4119,0))," ")</f>
        <v xml:space="preserve"> </v>
      </c>
      <c r="BK1157" s="46" t="str">
        <f t="array" ref="BK1157">IF(ISNUMBER(BJ1157),(IF(COUNTIF( BJ$24:BJ1157, BJ1157 )=1,BJ1157,"")),"")</f>
        <v/>
      </c>
      <c r="BL1157" s="46" t="str">
        <f t="array" ref="BL1157">IFERROR(RANK(BK1157,$BK$24:$BK$4119,1)+COUNTIF($BK$24:BK1157,BK1157)-1,"")</f>
        <v/>
      </c>
      <c r="BM1157" s="46" t="str">
        <f t="array" ref="BM1157">IFERROR(INDEX($BK$24:$BK$4119,MATCH(SMALL($BL$24:$BL$4119,ROWS($BM$24:BM1157)),$BL$24:$BL$4119,0))," ")</f>
        <v xml:space="preserve"> </v>
      </c>
      <c r="BO1157" s="46">
        <v>593</v>
      </c>
      <c r="BP1157" s="46" t="str">
        <f t="shared" si="788"/>
        <v xml:space="preserve"> </v>
      </c>
      <c r="BQ1157" s="54" t="str">
        <f t="shared" si="786"/>
        <v/>
      </c>
      <c r="BR1157" s="54" t="str">
        <f t="shared" si="806"/>
        <v/>
      </c>
      <c r="BS1157" s="54" t="str">
        <f t="shared" si="806"/>
        <v/>
      </c>
      <c r="BT1157" s="54" t="str">
        <f t="shared" si="806"/>
        <v/>
      </c>
      <c r="BU1157" s="54" t="str">
        <f t="shared" si="806"/>
        <v/>
      </c>
      <c r="BV1157" s="54" t="str">
        <f t="shared" si="806"/>
        <v/>
      </c>
      <c r="BW1157" s="54" t="str">
        <f t="shared" si="806"/>
        <v/>
      </c>
      <c r="BX1157" s="54" t="str">
        <f t="shared" si="806"/>
        <v/>
      </c>
      <c r="BY1157" s="54" t="str">
        <f t="shared" si="806"/>
        <v/>
      </c>
      <c r="BZ1157" s="54" t="str">
        <f t="shared" si="806"/>
        <v/>
      </c>
      <c r="CA1157" s="54" t="str">
        <f t="shared" si="806"/>
        <v/>
      </c>
      <c r="CB1157" s="54" t="str">
        <f t="shared" si="806"/>
        <v/>
      </c>
      <c r="CC1157" s="54" t="str">
        <f t="shared" si="806"/>
        <v/>
      </c>
      <c r="CD1157" s="54" t="str">
        <f t="shared" si="806"/>
        <v/>
      </c>
      <c r="CE1157" s="54" t="str">
        <f t="shared" si="806"/>
        <v/>
      </c>
      <c r="CF1157" s="54" t="str">
        <f t="shared" si="806"/>
        <v/>
      </c>
      <c r="CI1157" s="54">
        <v>593</v>
      </c>
      <c r="CJ1157" s="54" t="str">
        <f t="shared" si="789"/>
        <v xml:space="preserve"> </v>
      </c>
      <c r="CK1157" s="54">
        <f t="shared" si="790"/>
        <v>0</v>
      </c>
      <c r="CL1157" s="54">
        <f t="shared" si="791"/>
        <v>0</v>
      </c>
      <c r="CM1157" s="54">
        <f t="shared" si="792"/>
        <v>0</v>
      </c>
      <c r="CN1157" s="54">
        <f t="shared" si="793"/>
        <v>0</v>
      </c>
      <c r="CO1157" s="54">
        <f t="shared" si="794"/>
        <v>0</v>
      </c>
      <c r="CP1157" s="54">
        <f t="shared" si="795"/>
        <v>0</v>
      </c>
      <c r="CQ1157" s="54">
        <f t="shared" si="796"/>
        <v>0</v>
      </c>
      <c r="CR1157" s="54">
        <f t="shared" si="797"/>
        <v>0</v>
      </c>
      <c r="CS1157" s="54">
        <f t="shared" si="798"/>
        <v>0</v>
      </c>
      <c r="CT1157" s="54">
        <f t="shared" si="799"/>
        <v>0</v>
      </c>
      <c r="CU1157" s="54">
        <f t="shared" si="800"/>
        <v>0</v>
      </c>
      <c r="CV1157" s="54">
        <f t="shared" si="801"/>
        <v>0</v>
      </c>
      <c r="CW1157" s="54">
        <f t="shared" si="802"/>
        <v>0</v>
      </c>
      <c r="CX1157" s="54">
        <f t="shared" si="803"/>
        <v>0</v>
      </c>
      <c r="CY1157" s="54">
        <f t="shared" si="804"/>
        <v>0</v>
      </c>
      <c r="CZ1157" s="54">
        <f t="shared" si="805"/>
        <v>0</v>
      </c>
    </row>
    <row r="1158" spans="18:104" ht="14" x14ac:dyDescent="0.15">
      <c r="R1158" s="40" t="str">
        <f t="shared" si="784"/>
        <v xml:space="preserve"> </v>
      </c>
      <c r="BE1158" s="6">
        <v>111</v>
      </c>
      <c r="BF1158" s="44">
        <v>5</v>
      </c>
      <c r="BG1158" s="18">
        <v>1135</v>
      </c>
      <c r="BH1158" s="46" t="str">
        <f t="array" ref="BH1158">IF(INDEX($V$71:$AK$326,BE1158,BF1158)&gt;0,INDEX($V$71:$AK$326,BE1158,BF1158),"")</f>
        <v>0</v>
      </c>
      <c r="BI1158" s="46" t="str">
        <f t="array" ref="BI1158">IFERROR(RANK(BH1158,$BH$24:$BH$4119,1)+COUNTIF($BH$24:BH1158,BH1158)-1,"")</f>
        <v/>
      </c>
      <c r="BJ1158" s="46" t="str">
        <f t="array" ref="BJ1158">IFERROR(INDEX($BH$24:$BH$4119,MATCH(SMALL($BI$24:$BI$4119,ROWS($BJ$24:BJ1158)),$BI$24:$BI$4119,0))," ")</f>
        <v xml:space="preserve"> </v>
      </c>
      <c r="BK1158" s="46" t="str">
        <f t="array" ref="BK1158">IF(ISNUMBER(BJ1158),(IF(COUNTIF( BJ$24:BJ1158, BJ1158 )=1,BJ1158,"")),"")</f>
        <v/>
      </c>
      <c r="BL1158" s="46" t="str">
        <f t="array" ref="BL1158">IFERROR(RANK(BK1158,$BK$24:$BK$4119,1)+COUNTIF($BK$24:BK1158,BK1158)-1,"")</f>
        <v/>
      </c>
      <c r="BM1158" s="46" t="str">
        <f t="array" ref="BM1158">IFERROR(INDEX($BK$24:$BK$4119,MATCH(SMALL($BL$24:$BL$4119,ROWS($BM$24:BM1158)),$BL$24:$BL$4119,0))," ")</f>
        <v xml:space="preserve"> </v>
      </c>
      <c r="BO1158" s="46">
        <v>594</v>
      </c>
      <c r="BP1158" s="46" t="str">
        <f t="shared" si="788"/>
        <v xml:space="preserve"> </v>
      </c>
      <c r="BQ1158" s="54" t="str">
        <f t="shared" si="786"/>
        <v/>
      </c>
      <c r="BR1158" s="54" t="str">
        <f t="shared" si="806"/>
        <v/>
      </c>
      <c r="BS1158" s="54" t="str">
        <f t="shared" si="806"/>
        <v/>
      </c>
      <c r="BT1158" s="54" t="str">
        <f t="shared" si="806"/>
        <v/>
      </c>
      <c r="BU1158" s="54" t="str">
        <f t="shared" si="806"/>
        <v/>
      </c>
      <c r="BV1158" s="54" t="str">
        <f t="shared" si="806"/>
        <v/>
      </c>
      <c r="BW1158" s="54" t="str">
        <f t="shared" si="806"/>
        <v/>
      </c>
      <c r="BX1158" s="54" t="str">
        <f t="shared" si="806"/>
        <v/>
      </c>
      <c r="BY1158" s="54" t="str">
        <f t="shared" si="806"/>
        <v/>
      </c>
      <c r="BZ1158" s="54" t="str">
        <f t="shared" si="806"/>
        <v/>
      </c>
      <c r="CA1158" s="54" t="str">
        <f t="shared" si="806"/>
        <v/>
      </c>
      <c r="CB1158" s="54" t="str">
        <f t="shared" si="806"/>
        <v/>
      </c>
      <c r="CC1158" s="54" t="str">
        <f t="shared" si="806"/>
        <v/>
      </c>
      <c r="CD1158" s="54" t="str">
        <f t="shared" si="806"/>
        <v/>
      </c>
      <c r="CE1158" s="54" t="str">
        <f t="shared" si="806"/>
        <v/>
      </c>
      <c r="CF1158" s="54" t="str">
        <f t="shared" si="806"/>
        <v/>
      </c>
      <c r="CI1158" s="54">
        <v>594</v>
      </c>
      <c r="CJ1158" s="54" t="str">
        <f t="shared" si="789"/>
        <v xml:space="preserve"> </v>
      </c>
      <c r="CK1158" s="54">
        <f t="shared" si="790"/>
        <v>0</v>
      </c>
      <c r="CL1158" s="54">
        <f t="shared" si="791"/>
        <v>0</v>
      </c>
      <c r="CM1158" s="54">
        <f t="shared" si="792"/>
        <v>0</v>
      </c>
      <c r="CN1158" s="54">
        <f t="shared" si="793"/>
        <v>0</v>
      </c>
      <c r="CO1158" s="54">
        <f t="shared" si="794"/>
        <v>0</v>
      </c>
      <c r="CP1158" s="54">
        <f t="shared" si="795"/>
        <v>0</v>
      </c>
      <c r="CQ1158" s="54">
        <f t="shared" si="796"/>
        <v>0</v>
      </c>
      <c r="CR1158" s="54">
        <f t="shared" si="797"/>
        <v>0</v>
      </c>
      <c r="CS1158" s="54">
        <f t="shared" si="798"/>
        <v>0</v>
      </c>
      <c r="CT1158" s="54">
        <f t="shared" si="799"/>
        <v>0</v>
      </c>
      <c r="CU1158" s="54">
        <f t="shared" si="800"/>
        <v>0</v>
      </c>
      <c r="CV1158" s="54">
        <f t="shared" si="801"/>
        <v>0</v>
      </c>
      <c r="CW1158" s="54">
        <f t="shared" si="802"/>
        <v>0</v>
      </c>
      <c r="CX1158" s="54">
        <f t="shared" si="803"/>
        <v>0</v>
      </c>
      <c r="CY1158" s="54">
        <f t="shared" si="804"/>
        <v>0</v>
      </c>
      <c r="CZ1158" s="54">
        <f t="shared" si="805"/>
        <v>0</v>
      </c>
    </row>
    <row r="1159" spans="18:104" ht="14" x14ac:dyDescent="0.15">
      <c r="R1159" s="40" t="str">
        <f t="shared" si="784"/>
        <v xml:space="preserve"> </v>
      </c>
      <c r="BE1159" s="6">
        <v>112</v>
      </c>
      <c r="BF1159" s="44">
        <v>5</v>
      </c>
      <c r="BG1159" s="18">
        <v>1136</v>
      </c>
      <c r="BH1159" s="46" t="str">
        <f t="array" ref="BH1159">IF(INDEX($V$71:$AK$326,BE1159,BF1159)&gt;0,INDEX($V$71:$AK$326,BE1159,BF1159),"")</f>
        <v>0</v>
      </c>
      <c r="BI1159" s="46" t="str">
        <f t="array" ref="BI1159">IFERROR(RANK(BH1159,$BH$24:$BH$4119,1)+COUNTIF($BH$24:BH1159,BH1159)-1,"")</f>
        <v/>
      </c>
      <c r="BJ1159" s="46" t="str">
        <f t="array" ref="BJ1159">IFERROR(INDEX($BH$24:$BH$4119,MATCH(SMALL($BI$24:$BI$4119,ROWS($BJ$24:BJ1159)),$BI$24:$BI$4119,0))," ")</f>
        <v xml:space="preserve"> </v>
      </c>
      <c r="BK1159" s="46" t="str">
        <f t="array" ref="BK1159">IF(ISNUMBER(BJ1159),(IF(COUNTIF( BJ$24:BJ1159, BJ1159 )=1,BJ1159,"")),"")</f>
        <v/>
      </c>
      <c r="BL1159" s="46" t="str">
        <f t="array" ref="BL1159">IFERROR(RANK(BK1159,$BK$24:$BK$4119,1)+COUNTIF($BK$24:BK1159,BK1159)-1,"")</f>
        <v/>
      </c>
      <c r="BM1159" s="46" t="str">
        <f t="array" ref="BM1159">IFERROR(INDEX($BK$24:$BK$4119,MATCH(SMALL($BL$24:$BL$4119,ROWS($BM$24:BM1159)),$BL$24:$BL$4119,0))," ")</f>
        <v xml:space="preserve"> </v>
      </c>
      <c r="BO1159" s="46">
        <v>595</v>
      </c>
      <c r="BP1159" s="46" t="str">
        <f t="shared" si="788"/>
        <v xml:space="preserve"> </v>
      </c>
      <c r="BQ1159" s="54" t="str">
        <f t="shared" si="786"/>
        <v/>
      </c>
      <c r="BR1159" s="54" t="str">
        <f t="shared" si="806"/>
        <v/>
      </c>
      <c r="BS1159" s="54" t="str">
        <f t="shared" si="806"/>
        <v/>
      </c>
      <c r="BT1159" s="54" t="str">
        <f t="shared" si="806"/>
        <v/>
      </c>
      <c r="BU1159" s="54" t="str">
        <f t="shared" si="806"/>
        <v/>
      </c>
      <c r="BV1159" s="54" t="str">
        <f t="shared" si="806"/>
        <v/>
      </c>
      <c r="BW1159" s="54" t="str">
        <f t="shared" si="806"/>
        <v/>
      </c>
      <c r="BX1159" s="54" t="str">
        <f t="shared" si="806"/>
        <v/>
      </c>
      <c r="BY1159" s="54" t="str">
        <f t="shared" si="806"/>
        <v/>
      </c>
      <c r="BZ1159" s="54" t="str">
        <f t="shared" si="806"/>
        <v/>
      </c>
      <c r="CA1159" s="54" t="str">
        <f t="shared" si="806"/>
        <v/>
      </c>
      <c r="CB1159" s="54" t="str">
        <f t="shared" si="806"/>
        <v/>
      </c>
      <c r="CC1159" s="54" t="str">
        <f t="shared" si="806"/>
        <v/>
      </c>
      <c r="CD1159" s="54" t="str">
        <f t="shared" si="806"/>
        <v/>
      </c>
      <c r="CE1159" s="54" t="str">
        <f t="shared" si="806"/>
        <v/>
      </c>
      <c r="CF1159" s="54" t="str">
        <f t="shared" si="806"/>
        <v/>
      </c>
      <c r="CI1159" s="54">
        <v>595</v>
      </c>
      <c r="CJ1159" s="54" t="str">
        <f t="shared" si="789"/>
        <v xml:space="preserve"> </v>
      </c>
      <c r="CK1159" s="54">
        <f t="shared" si="790"/>
        <v>0</v>
      </c>
      <c r="CL1159" s="54">
        <f t="shared" si="791"/>
        <v>0</v>
      </c>
      <c r="CM1159" s="54">
        <f t="shared" si="792"/>
        <v>0</v>
      </c>
      <c r="CN1159" s="54">
        <f t="shared" si="793"/>
        <v>0</v>
      </c>
      <c r="CO1159" s="54">
        <f t="shared" si="794"/>
        <v>0</v>
      </c>
      <c r="CP1159" s="54">
        <f t="shared" si="795"/>
        <v>0</v>
      </c>
      <c r="CQ1159" s="54">
        <f t="shared" si="796"/>
        <v>0</v>
      </c>
      <c r="CR1159" s="54">
        <f t="shared" si="797"/>
        <v>0</v>
      </c>
      <c r="CS1159" s="54">
        <f t="shared" si="798"/>
        <v>0</v>
      </c>
      <c r="CT1159" s="54">
        <f t="shared" si="799"/>
        <v>0</v>
      </c>
      <c r="CU1159" s="54">
        <f t="shared" si="800"/>
        <v>0</v>
      </c>
      <c r="CV1159" s="54">
        <f t="shared" si="801"/>
        <v>0</v>
      </c>
      <c r="CW1159" s="54">
        <f t="shared" si="802"/>
        <v>0</v>
      </c>
      <c r="CX1159" s="54">
        <f t="shared" si="803"/>
        <v>0</v>
      </c>
      <c r="CY1159" s="54">
        <f t="shared" si="804"/>
        <v>0</v>
      </c>
      <c r="CZ1159" s="54">
        <f t="shared" si="805"/>
        <v>0</v>
      </c>
    </row>
    <row r="1160" spans="18:104" ht="14" x14ac:dyDescent="0.15">
      <c r="R1160" s="40" t="str">
        <f t="shared" si="784"/>
        <v xml:space="preserve"> </v>
      </c>
      <c r="BE1160" s="6">
        <v>113</v>
      </c>
      <c r="BF1160" s="44">
        <v>5</v>
      </c>
      <c r="BG1160" s="18">
        <v>1137</v>
      </c>
      <c r="BH1160" s="46" t="str">
        <f t="array" ref="BH1160">IF(INDEX($V$71:$AK$326,BE1160,BF1160)&gt;0,INDEX($V$71:$AK$326,BE1160,BF1160),"")</f>
        <v>0</v>
      </c>
      <c r="BI1160" s="46" t="str">
        <f t="array" ref="BI1160">IFERROR(RANK(BH1160,$BH$24:$BH$4119,1)+COUNTIF($BH$24:BH1160,BH1160)-1,"")</f>
        <v/>
      </c>
      <c r="BJ1160" s="46" t="str">
        <f t="array" ref="BJ1160">IFERROR(INDEX($BH$24:$BH$4119,MATCH(SMALL($BI$24:$BI$4119,ROWS($BJ$24:BJ1160)),$BI$24:$BI$4119,0))," ")</f>
        <v xml:space="preserve"> </v>
      </c>
      <c r="BK1160" s="46" t="str">
        <f t="array" ref="BK1160">IF(ISNUMBER(BJ1160),(IF(COUNTIF( BJ$24:BJ1160, BJ1160 )=1,BJ1160,"")),"")</f>
        <v/>
      </c>
      <c r="BL1160" s="46" t="str">
        <f t="array" ref="BL1160">IFERROR(RANK(BK1160,$BK$24:$BK$4119,1)+COUNTIF($BK$24:BK1160,BK1160)-1,"")</f>
        <v/>
      </c>
      <c r="BM1160" s="46" t="str">
        <f t="array" ref="BM1160">IFERROR(INDEX($BK$24:$BK$4119,MATCH(SMALL($BL$24:$BL$4119,ROWS($BM$24:BM1160)),$BL$24:$BL$4119,0))," ")</f>
        <v xml:space="preserve"> </v>
      </c>
      <c r="BO1160" s="46">
        <v>596</v>
      </c>
      <c r="BP1160" s="46" t="str">
        <f t="shared" si="788"/>
        <v xml:space="preserve"> </v>
      </c>
      <c r="BQ1160" s="54" t="str">
        <f t="shared" si="786"/>
        <v/>
      </c>
      <c r="BR1160" s="54" t="str">
        <f t="shared" si="806"/>
        <v/>
      </c>
      <c r="BS1160" s="54" t="str">
        <f t="shared" si="806"/>
        <v/>
      </c>
      <c r="BT1160" s="54" t="str">
        <f t="shared" si="806"/>
        <v/>
      </c>
      <c r="BU1160" s="54" t="str">
        <f t="shared" si="806"/>
        <v/>
      </c>
      <c r="BV1160" s="54" t="str">
        <f t="shared" si="806"/>
        <v/>
      </c>
      <c r="BW1160" s="54" t="str">
        <f t="shared" si="806"/>
        <v/>
      </c>
      <c r="BX1160" s="54" t="str">
        <f t="shared" si="806"/>
        <v/>
      </c>
      <c r="BY1160" s="54" t="str">
        <f t="shared" si="806"/>
        <v/>
      </c>
      <c r="BZ1160" s="54" t="str">
        <f t="shared" si="806"/>
        <v/>
      </c>
      <c r="CA1160" s="54" t="str">
        <f t="shared" si="806"/>
        <v/>
      </c>
      <c r="CB1160" s="54" t="str">
        <f t="shared" si="806"/>
        <v/>
      </c>
      <c r="CC1160" s="54" t="str">
        <f t="shared" si="806"/>
        <v/>
      </c>
      <c r="CD1160" s="54" t="str">
        <f t="shared" si="806"/>
        <v/>
      </c>
      <c r="CE1160" s="54" t="str">
        <f t="shared" si="806"/>
        <v/>
      </c>
      <c r="CF1160" s="54" t="str">
        <f t="shared" si="806"/>
        <v/>
      </c>
      <c r="CI1160" s="54">
        <v>596</v>
      </c>
      <c r="CJ1160" s="54" t="str">
        <f t="shared" si="789"/>
        <v xml:space="preserve"> </v>
      </c>
      <c r="CK1160" s="54">
        <f t="shared" si="790"/>
        <v>0</v>
      </c>
      <c r="CL1160" s="54">
        <f t="shared" si="791"/>
        <v>0</v>
      </c>
      <c r="CM1160" s="54">
        <f t="shared" si="792"/>
        <v>0</v>
      </c>
      <c r="CN1160" s="54">
        <f t="shared" si="793"/>
        <v>0</v>
      </c>
      <c r="CO1160" s="54">
        <f t="shared" si="794"/>
        <v>0</v>
      </c>
      <c r="CP1160" s="54">
        <f t="shared" si="795"/>
        <v>0</v>
      </c>
      <c r="CQ1160" s="54">
        <f t="shared" si="796"/>
        <v>0</v>
      </c>
      <c r="CR1160" s="54">
        <f t="shared" si="797"/>
        <v>0</v>
      </c>
      <c r="CS1160" s="54">
        <f t="shared" si="798"/>
        <v>0</v>
      </c>
      <c r="CT1160" s="54">
        <f t="shared" si="799"/>
        <v>0</v>
      </c>
      <c r="CU1160" s="54">
        <f t="shared" si="800"/>
        <v>0</v>
      </c>
      <c r="CV1160" s="54">
        <f t="shared" si="801"/>
        <v>0</v>
      </c>
      <c r="CW1160" s="54">
        <f t="shared" si="802"/>
        <v>0</v>
      </c>
      <c r="CX1160" s="54">
        <f t="shared" si="803"/>
        <v>0</v>
      </c>
      <c r="CY1160" s="54">
        <f t="shared" si="804"/>
        <v>0</v>
      </c>
      <c r="CZ1160" s="54">
        <f t="shared" si="805"/>
        <v>0</v>
      </c>
    </row>
    <row r="1161" spans="18:104" ht="14" x14ac:dyDescent="0.15">
      <c r="R1161" s="40" t="str">
        <f t="shared" si="784"/>
        <v xml:space="preserve"> </v>
      </c>
      <c r="BE1161" s="6">
        <v>114</v>
      </c>
      <c r="BF1161" s="44">
        <v>5</v>
      </c>
      <c r="BG1161" s="18">
        <v>1138</v>
      </c>
      <c r="BH1161" s="46" t="str">
        <f t="array" ref="BH1161">IF(INDEX($V$71:$AK$326,BE1161,BF1161)&gt;0,INDEX($V$71:$AK$326,BE1161,BF1161),"")</f>
        <v>0</v>
      </c>
      <c r="BI1161" s="46" t="str">
        <f t="array" ref="BI1161">IFERROR(RANK(BH1161,$BH$24:$BH$4119,1)+COUNTIF($BH$24:BH1161,BH1161)-1,"")</f>
        <v/>
      </c>
      <c r="BJ1161" s="46" t="str">
        <f t="array" ref="BJ1161">IFERROR(INDEX($BH$24:$BH$4119,MATCH(SMALL($BI$24:$BI$4119,ROWS($BJ$24:BJ1161)),$BI$24:$BI$4119,0))," ")</f>
        <v xml:space="preserve"> </v>
      </c>
      <c r="BK1161" s="46" t="str">
        <f t="array" ref="BK1161">IF(ISNUMBER(BJ1161),(IF(COUNTIF( BJ$24:BJ1161, BJ1161 )=1,BJ1161,"")),"")</f>
        <v/>
      </c>
      <c r="BL1161" s="46" t="str">
        <f t="array" ref="BL1161">IFERROR(RANK(BK1161,$BK$24:$BK$4119,1)+COUNTIF($BK$24:BK1161,BK1161)-1,"")</f>
        <v/>
      </c>
      <c r="BM1161" s="46" t="str">
        <f t="array" ref="BM1161">IFERROR(INDEX($BK$24:$BK$4119,MATCH(SMALL($BL$24:$BL$4119,ROWS($BM$24:BM1161)),$BL$24:$BL$4119,0))," ")</f>
        <v xml:space="preserve"> </v>
      </c>
      <c r="BO1161" s="46">
        <v>597</v>
      </c>
      <c r="BP1161" s="46" t="str">
        <f t="shared" si="788"/>
        <v xml:space="preserve"> </v>
      </c>
      <c r="BQ1161" s="54" t="str">
        <f t="shared" si="786"/>
        <v/>
      </c>
      <c r="BR1161" s="54" t="str">
        <f t="shared" si="806"/>
        <v/>
      </c>
      <c r="BS1161" s="54" t="str">
        <f t="shared" si="806"/>
        <v/>
      </c>
      <c r="BT1161" s="54" t="str">
        <f t="shared" si="806"/>
        <v/>
      </c>
      <c r="BU1161" s="54" t="str">
        <f t="shared" si="806"/>
        <v/>
      </c>
      <c r="BV1161" s="54" t="str">
        <f t="shared" si="806"/>
        <v/>
      </c>
      <c r="BW1161" s="54" t="str">
        <f t="shared" si="806"/>
        <v/>
      </c>
      <c r="BX1161" s="54" t="str">
        <f t="shared" si="806"/>
        <v/>
      </c>
      <c r="BY1161" s="54" t="str">
        <f t="shared" si="806"/>
        <v/>
      </c>
      <c r="BZ1161" s="54" t="str">
        <f t="shared" si="806"/>
        <v/>
      </c>
      <c r="CA1161" s="54" t="str">
        <f t="shared" si="806"/>
        <v/>
      </c>
      <c r="CB1161" s="54" t="str">
        <f t="shared" si="806"/>
        <v/>
      </c>
      <c r="CC1161" s="54" t="str">
        <f t="shared" si="806"/>
        <v/>
      </c>
      <c r="CD1161" s="54" t="str">
        <f t="shared" si="806"/>
        <v/>
      </c>
      <c r="CE1161" s="54" t="str">
        <f t="shared" si="806"/>
        <v/>
      </c>
      <c r="CF1161" s="54" t="str">
        <f t="shared" si="806"/>
        <v/>
      </c>
      <c r="CI1161" s="54">
        <v>597</v>
      </c>
      <c r="CJ1161" s="54" t="str">
        <f t="shared" si="789"/>
        <v xml:space="preserve"> </v>
      </c>
      <c r="CK1161" s="54">
        <f t="shared" si="790"/>
        <v>0</v>
      </c>
      <c r="CL1161" s="54">
        <f t="shared" si="791"/>
        <v>0</v>
      </c>
      <c r="CM1161" s="54">
        <f t="shared" si="792"/>
        <v>0</v>
      </c>
      <c r="CN1161" s="54">
        <f t="shared" si="793"/>
        <v>0</v>
      </c>
      <c r="CO1161" s="54">
        <f t="shared" si="794"/>
        <v>0</v>
      </c>
      <c r="CP1161" s="54">
        <f t="shared" si="795"/>
        <v>0</v>
      </c>
      <c r="CQ1161" s="54">
        <f t="shared" si="796"/>
        <v>0</v>
      </c>
      <c r="CR1161" s="54">
        <f t="shared" si="797"/>
        <v>0</v>
      </c>
      <c r="CS1161" s="54">
        <f t="shared" si="798"/>
        <v>0</v>
      </c>
      <c r="CT1161" s="54">
        <f t="shared" si="799"/>
        <v>0</v>
      </c>
      <c r="CU1161" s="54">
        <f t="shared" si="800"/>
        <v>0</v>
      </c>
      <c r="CV1161" s="54">
        <f t="shared" si="801"/>
        <v>0</v>
      </c>
      <c r="CW1161" s="54">
        <f t="shared" si="802"/>
        <v>0</v>
      </c>
      <c r="CX1161" s="54">
        <f t="shared" si="803"/>
        <v>0</v>
      </c>
      <c r="CY1161" s="54">
        <f t="shared" si="804"/>
        <v>0</v>
      </c>
      <c r="CZ1161" s="54">
        <f t="shared" si="805"/>
        <v>0</v>
      </c>
    </row>
    <row r="1162" spans="18:104" ht="14" x14ac:dyDescent="0.15">
      <c r="R1162" s="40" t="str">
        <f t="shared" si="784"/>
        <v xml:space="preserve"> </v>
      </c>
      <c r="BE1162" s="6">
        <v>115</v>
      </c>
      <c r="BF1162" s="44">
        <v>5</v>
      </c>
      <c r="BG1162" s="18">
        <v>1139</v>
      </c>
      <c r="BH1162" s="46" t="str">
        <f t="array" ref="BH1162">IF(INDEX($V$71:$AK$326,BE1162,BF1162)&gt;0,INDEX($V$71:$AK$326,BE1162,BF1162),"")</f>
        <v>0</v>
      </c>
      <c r="BI1162" s="46" t="str">
        <f t="array" ref="BI1162">IFERROR(RANK(BH1162,$BH$24:$BH$4119,1)+COUNTIF($BH$24:BH1162,BH1162)-1,"")</f>
        <v/>
      </c>
      <c r="BJ1162" s="46" t="str">
        <f t="array" ref="BJ1162">IFERROR(INDEX($BH$24:$BH$4119,MATCH(SMALL($BI$24:$BI$4119,ROWS($BJ$24:BJ1162)),$BI$24:$BI$4119,0))," ")</f>
        <v xml:space="preserve"> </v>
      </c>
      <c r="BK1162" s="46" t="str">
        <f t="array" ref="BK1162">IF(ISNUMBER(BJ1162),(IF(COUNTIF( BJ$24:BJ1162, BJ1162 )=1,BJ1162,"")),"")</f>
        <v/>
      </c>
      <c r="BL1162" s="46" t="str">
        <f t="array" ref="BL1162">IFERROR(RANK(BK1162,$BK$24:$BK$4119,1)+COUNTIF($BK$24:BK1162,BK1162)-1,"")</f>
        <v/>
      </c>
      <c r="BM1162" s="46" t="str">
        <f t="array" ref="BM1162">IFERROR(INDEX($BK$24:$BK$4119,MATCH(SMALL($BL$24:$BL$4119,ROWS($BM$24:BM1162)),$BL$24:$BL$4119,0))," ")</f>
        <v xml:space="preserve"> </v>
      </c>
      <c r="BO1162" s="46">
        <v>598</v>
      </c>
      <c r="BP1162" s="46" t="str">
        <f t="shared" si="788"/>
        <v xml:space="preserve"> </v>
      </c>
      <c r="BQ1162" s="54" t="str">
        <f t="shared" si="786"/>
        <v/>
      </c>
      <c r="BR1162" s="54" t="str">
        <f t="shared" si="806"/>
        <v/>
      </c>
      <c r="BS1162" s="54" t="str">
        <f t="shared" si="806"/>
        <v/>
      </c>
      <c r="BT1162" s="54" t="str">
        <f t="shared" si="806"/>
        <v/>
      </c>
      <c r="BU1162" s="54" t="str">
        <f t="shared" si="806"/>
        <v/>
      </c>
      <c r="BV1162" s="54" t="str">
        <f t="shared" si="806"/>
        <v/>
      </c>
      <c r="BW1162" s="54" t="str">
        <f t="shared" si="806"/>
        <v/>
      </c>
      <c r="BX1162" s="54" t="str">
        <f t="shared" si="806"/>
        <v/>
      </c>
      <c r="BY1162" s="54" t="str">
        <f t="shared" si="806"/>
        <v/>
      </c>
      <c r="BZ1162" s="54" t="str">
        <f t="shared" si="806"/>
        <v/>
      </c>
      <c r="CA1162" s="54" t="str">
        <f t="shared" si="806"/>
        <v/>
      </c>
      <c r="CB1162" s="54" t="str">
        <f t="shared" si="806"/>
        <v/>
      </c>
      <c r="CC1162" s="54" t="str">
        <f t="shared" si="806"/>
        <v/>
      </c>
      <c r="CD1162" s="54" t="str">
        <f t="shared" si="806"/>
        <v/>
      </c>
      <c r="CE1162" s="54" t="str">
        <f t="shared" si="806"/>
        <v/>
      </c>
      <c r="CF1162" s="54" t="str">
        <f t="shared" si="806"/>
        <v/>
      </c>
      <c r="CI1162" s="54">
        <v>598</v>
      </c>
      <c r="CJ1162" s="54" t="str">
        <f t="shared" si="789"/>
        <v xml:space="preserve"> </v>
      </c>
      <c r="CK1162" s="54">
        <f t="shared" si="790"/>
        <v>0</v>
      </c>
      <c r="CL1162" s="54">
        <f t="shared" si="791"/>
        <v>0</v>
      </c>
      <c r="CM1162" s="54">
        <f t="shared" si="792"/>
        <v>0</v>
      </c>
      <c r="CN1162" s="54">
        <f t="shared" si="793"/>
        <v>0</v>
      </c>
      <c r="CO1162" s="54">
        <f t="shared" si="794"/>
        <v>0</v>
      </c>
      <c r="CP1162" s="54">
        <f t="shared" si="795"/>
        <v>0</v>
      </c>
      <c r="CQ1162" s="54">
        <f t="shared" si="796"/>
        <v>0</v>
      </c>
      <c r="CR1162" s="54">
        <f t="shared" si="797"/>
        <v>0</v>
      </c>
      <c r="CS1162" s="54">
        <f t="shared" si="798"/>
        <v>0</v>
      </c>
      <c r="CT1162" s="54">
        <f t="shared" si="799"/>
        <v>0</v>
      </c>
      <c r="CU1162" s="54">
        <f t="shared" si="800"/>
        <v>0</v>
      </c>
      <c r="CV1162" s="54">
        <f t="shared" si="801"/>
        <v>0</v>
      </c>
      <c r="CW1162" s="54">
        <f t="shared" si="802"/>
        <v>0</v>
      </c>
      <c r="CX1162" s="54">
        <f t="shared" si="803"/>
        <v>0</v>
      </c>
      <c r="CY1162" s="54">
        <f t="shared" si="804"/>
        <v>0</v>
      </c>
      <c r="CZ1162" s="54">
        <f t="shared" si="805"/>
        <v>0</v>
      </c>
    </row>
    <row r="1163" spans="18:104" ht="14" x14ac:dyDescent="0.15">
      <c r="R1163" s="40" t="str">
        <f t="shared" si="784"/>
        <v xml:space="preserve"> </v>
      </c>
      <c r="BE1163" s="6">
        <v>116</v>
      </c>
      <c r="BF1163" s="44">
        <v>5</v>
      </c>
      <c r="BG1163" s="18">
        <v>1140</v>
      </c>
      <c r="BH1163" s="46" t="str">
        <f t="array" ref="BH1163">IF(INDEX($V$71:$AK$326,BE1163,BF1163)&gt;0,INDEX($V$71:$AK$326,BE1163,BF1163),"")</f>
        <v>0</v>
      </c>
      <c r="BI1163" s="46" t="str">
        <f t="array" ref="BI1163">IFERROR(RANK(BH1163,$BH$24:$BH$4119,1)+COUNTIF($BH$24:BH1163,BH1163)-1,"")</f>
        <v/>
      </c>
      <c r="BJ1163" s="46" t="str">
        <f t="array" ref="BJ1163">IFERROR(INDEX($BH$24:$BH$4119,MATCH(SMALL($BI$24:$BI$4119,ROWS($BJ$24:BJ1163)),$BI$24:$BI$4119,0))," ")</f>
        <v xml:space="preserve"> </v>
      </c>
      <c r="BK1163" s="46" t="str">
        <f t="array" ref="BK1163">IF(ISNUMBER(BJ1163),(IF(COUNTIF( BJ$24:BJ1163, BJ1163 )=1,BJ1163,"")),"")</f>
        <v/>
      </c>
      <c r="BL1163" s="46" t="str">
        <f t="array" ref="BL1163">IFERROR(RANK(BK1163,$BK$24:$BK$4119,1)+COUNTIF($BK$24:BK1163,BK1163)-1,"")</f>
        <v/>
      </c>
      <c r="BM1163" s="46" t="str">
        <f t="array" ref="BM1163">IFERROR(INDEX($BK$24:$BK$4119,MATCH(SMALL($BL$24:$BL$4119,ROWS($BM$24:BM1163)),$BL$24:$BL$4119,0))," ")</f>
        <v xml:space="preserve"> </v>
      </c>
      <c r="BO1163" s="46">
        <v>599</v>
      </c>
      <c r="BP1163" s="46" t="str">
        <f t="shared" si="788"/>
        <v xml:space="preserve"> </v>
      </c>
      <c r="BQ1163" s="54" t="str">
        <f t="shared" si="786"/>
        <v/>
      </c>
      <c r="BR1163" s="54" t="str">
        <f t="shared" si="806"/>
        <v/>
      </c>
      <c r="BS1163" s="54" t="str">
        <f t="shared" si="806"/>
        <v/>
      </c>
      <c r="BT1163" s="54" t="str">
        <f t="shared" si="806"/>
        <v/>
      </c>
      <c r="BU1163" s="54" t="str">
        <f t="shared" si="806"/>
        <v/>
      </c>
      <c r="BV1163" s="54" t="str">
        <f t="shared" si="806"/>
        <v/>
      </c>
      <c r="BW1163" s="54" t="str">
        <f t="shared" si="806"/>
        <v/>
      </c>
      <c r="BX1163" s="54" t="str">
        <f t="shared" si="806"/>
        <v/>
      </c>
      <c r="BY1163" s="54" t="str">
        <f t="shared" si="806"/>
        <v/>
      </c>
      <c r="BZ1163" s="54" t="str">
        <f t="shared" si="806"/>
        <v/>
      </c>
      <c r="CA1163" s="54" t="str">
        <f t="shared" si="806"/>
        <v/>
      </c>
      <c r="CB1163" s="54" t="str">
        <f t="shared" si="806"/>
        <v/>
      </c>
      <c r="CC1163" s="54" t="str">
        <f t="shared" si="806"/>
        <v/>
      </c>
      <c r="CD1163" s="54" t="str">
        <f t="shared" si="806"/>
        <v/>
      </c>
      <c r="CE1163" s="54" t="str">
        <f t="shared" si="806"/>
        <v/>
      </c>
      <c r="CF1163" s="54" t="str">
        <f t="shared" si="806"/>
        <v/>
      </c>
      <c r="CI1163" s="54">
        <v>599</v>
      </c>
      <c r="CJ1163" s="54" t="str">
        <f t="shared" si="789"/>
        <v xml:space="preserve"> </v>
      </c>
      <c r="CK1163" s="54">
        <f t="shared" si="790"/>
        <v>0</v>
      </c>
      <c r="CL1163" s="54">
        <f t="shared" si="791"/>
        <v>0</v>
      </c>
      <c r="CM1163" s="54">
        <f t="shared" si="792"/>
        <v>0</v>
      </c>
      <c r="CN1163" s="54">
        <f t="shared" si="793"/>
        <v>0</v>
      </c>
      <c r="CO1163" s="54">
        <f t="shared" si="794"/>
        <v>0</v>
      </c>
      <c r="CP1163" s="54">
        <f t="shared" si="795"/>
        <v>0</v>
      </c>
      <c r="CQ1163" s="54">
        <f t="shared" si="796"/>
        <v>0</v>
      </c>
      <c r="CR1163" s="54">
        <f t="shared" si="797"/>
        <v>0</v>
      </c>
      <c r="CS1163" s="54">
        <f t="shared" si="798"/>
        <v>0</v>
      </c>
      <c r="CT1163" s="54">
        <f t="shared" si="799"/>
        <v>0</v>
      </c>
      <c r="CU1163" s="54">
        <f t="shared" si="800"/>
        <v>0</v>
      </c>
      <c r="CV1163" s="54">
        <f t="shared" si="801"/>
        <v>0</v>
      </c>
      <c r="CW1163" s="54">
        <f t="shared" si="802"/>
        <v>0</v>
      </c>
      <c r="CX1163" s="54">
        <f t="shared" si="803"/>
        <v>0</v>
      </c>
      <c r="CY1163" s="54">
        <f t="shared" si="804"/>
        <v>0</v>
      </c>
      <c r="CZ1163" s="54">
        <f t="shared" si="805"/>
        <v>0</v>
      </c>
    </row>
    <row r="1164" spans="18:104" ht="14" x14ac:dyDescent="0.15">
      <c r="R1164" s="40" t="str">
        <f t="shared" si="784"/>
        <v xml:space="preserve"> </v>
      </c>
      <c r="BE1164" s="6">
        <v>117</v>
      </c>
      <c r="BF1164" s="44">
        <v>5</v>
      </c>
      <c r="BG1164" s="18">
        <v>1141</v>
      </c>
      <c r="BH1164" s="46" t="str">
        <f t="array" ref="BH1164">IF(INDEX($V$71:$AK$326,BE1164,BF1164)&gt;0,INDEX($V$71:$AK$326,BE1164,BF1164),"")</f>
        <v/>
      </c>
      <c r="BI1164" s="46" t="str">
        <f t="array" ref="BI1164">IFERROR(RANK(BH1164,$BH$24:$BH$4119,1)+COUNTIF($BH$24:BH1164,BH1164)-1,"")</f>
        <v/>
      </c>
      <c r="BJ1164" s="46" t="str">
        <f t="array" ref="BJ1164">IFERROR(INDEX($BH$24:$BH$4119,MATCH(SMALL($BI$24:$BI$4119,ROWS($BJ$24:BJ1164)),$BI$24:$BI$4119,0))," ")</f>
        <v xml:space="preserve"> </v>
      </c>
      <c r="BK1164" s="46" t="str">
        <f t="array" ref="BK1164">IF(ISNUMBER(BJ1164),(IF(COUNTIF( BJ$24:BJ1164, BJ1164 )=1,BJ1164,"")),"")</f>
        <v/>
      </c>
      <c r="BL1164" s="46" t="str">
        <f t="array" ref="BL1164">IFERROR(RANK(BK1164,$BK$24:$BK$4119,1)+COUNTIF($BK$24:BK1164,BK1164)-1,"")</f>
        <v/>
      </c>
      <c r="BM1164" s="46" t="str">
        <f t="array" ref="BM1164">IFERROR(INDEX($BK$24:$BK$4119,MATCH(SMALL($BL$24:$BL$4119,ROWS($BM$24:BM1164)),$BL$24:$BL$4119,0))," ")</f>
        <v xml:space="preserve"> </v>
      </c>
      <c r="BO1164" s="46">
        <v>600</v>
      </c>
      <c r="BP1164" s="46" t="str">
        <f t="shared" si="788"/>
        <v xml:space="preserve"> </v>
      </c>
      <c r="BQ1164" s="54" t="str">
        <f t="shared" si="786"/>
        <v/>
      </c>
      <c r="BR1164" s="54" t="str">
        <f t="shared" si="806"/>
        <v/>
      </c>
      <c r="BS1164" s="54" t="str">
        <f t="shared" si="806"/>
        <v/>
      </c>
      <c r="BT1164" s="54" t="str">
        <f t="shared" si="806"/>
        <v/>
      </c>
      <c r="BU1164" s="54" t="str">
        <f t="shared" si="806"/>
        <v/>
      </c>
      <c r="BV1164" s="54" t="str">
        <f t="shared" si="806"/>
        <v/>
      </c>
      <c r="BW1164" s="54" t="str">
        <f t="shared" si="806"/>
        <v/>
      </c>
      <c r="BX1164" s="54" t="str">
        <f t="shared" si="806"/>
        <v/>
      </c>
      <c r="BY1164" s="54" t="str">
        <f t="shared" si="806"/>
        <v/>
      </c>
      <c r="BZ1164" s="54" t="str">
        <f t="shared" si="806"/>
        <v/>
      </c>
      <c r="CA1164" s="54" t="str">
        <f t="shared" si="806"/>
        <v/>
      </c>
      <c r="CB1164" s="54" t="str">
        <f t="shared" si="806"/>
        <v/>
      </c>
      <c r="CC1164" s="54" t="str">
        <f t="shared" si="806"/>
        <v/>
      </c>
      <c r="CD1164" s="54" t="str">
        <f t="shared" si="806"/>
        <v/>
      </c>
      <c r="CE1164" s="54" t="str">
        <f t="shared" si="806"/>
        <v/>
      </c>
      <c r="CF1164" s="54" t="str">
        <f t="shared" si="806"/>
        <v/>
      </c>
      <c r="CI1164" s="54">
        <v>600</v>
      </c>
      <c r="CJ1164" s="54" t="str">
        <f t="shared" si="789"/>
        <v xml:space="preserve"> </v>
      </c>
      <c r="CK1164" s="54">
        <f t="shared" si="790"/>
        <v>0</v>
      </c>
      <c r="CL1164" s="54">
        <f t="shared" si="791"/>
        <v>0</v>
      </c>
      <c r="CM1164" s="54">
        <f t="shared" si="792"/>
        <v>0</v>
      </c>
      <c r="CN1164" s="54">
        <f t="shared" si="793"/>
        <v>0</v>
      </c>
      <c r="CO1164" s="54">
        <f t="shared" si="794"/>
        <v>0</v>
      </c>
      <c r="CP1164" s="54">
        <f t="shared" si="795"/>
        <v>0</v>
      </c>
      <c r="CQ1164" s="54">
        <f t="shared" si="796"/>
        <v>0</v>
      </c>
      <c r="CR1164" s="54">
        <f t="shared" si="797"/>
        <v>0</v>
      </c>
      <c r="CS1164" s="54">
        <f t="shared" si="798"/>
        <v>0</v>
      </c>
      <c r="CT1164" s="54">
        <f t="shared" si="799"/>
        <v>0</v>
      </c>
      <c r="CU1164" s="54">
        <f t="shared" si="800"/>
        <v>0</v>
      </c>
      <c r="CV1164" s="54">
        <f t="shared" si="801"/>
        <v>0</v>
      </c>
      <c r="CW1164" s="54">
        <f t="shared" si="802"/>
        <v>0</v>
      </c>
      <c r="CX1164" s="54">
        <f t="shared" si="803"/>
        <v>0</v>
      </c>
      <c r="CY1164" s="54">
        <f t="shared" si="804"/>
        <v>0</v>
      </c>
      <c r="CZ1164" s="54">
        <f t="shared" si="805"/>
        <v>0</v>
      </c>
    </row>
    <row r="1165" spans="18:104" ht="14" x14ac:dyDescent="0.15">
      <c r="R1165" s="40" t="str">
        <f t="shared" si="784"/>
        <v xml:space="preserve"> </v>
      </c>
      <c r="BE1165" s="6">
        <v>118</v>
      </c>
      <c r="BF1165" s="44">
        <v>5</v>
      </c>
      <c r="BG1165" s="18">
        <v>1142</v>
      </c>
      <c r="BH1165" s="46" t="str">
        <f t="array" ref="BH1165">IF(INDEX($V$71:$AK$326,BE1165,BF1165)&gt;0,INDEX($V$71:$AK$326,BE1165,BF1165),"")</f>
        <v>0</v>
      </c>
      <c r="BI1165" s="46" t="str">
        <f t="array" ref="BI1165">IFERROR(RANK(BH1165,$BH$24:$BH$4119,1)+COUNTIF($BH$24:BH1165,BH1165)-1,"")</f>
        <v/>
      </c>
      <c r="BJ1165" s="46" t="str">
        <f t="array" ref="BJ1165">IFERROR(INDEX($BH$24:$BH$4119,MATCH(SMALL($BI$24:$BI$4119,ROWS($BJ$24:BJ1165)),$BI$24:$BI$4119,0))," ")</f>
        <v xml:space="preserve"> </v>
      </c>
      <c r="BK1165" s="46" t="str">
        <f t="array" ref="BK1165">IF(ISNUMBER(BJ1165),(IF(COUNTIF( BJ$24:BJ1165, BJ1165 )=1,BJ1165,"")),"")</f>
        <v/>
      </c>
      <c r="BL1165" s="46" t="str">
        <f t="array" ref="BL1165">IFERROR(RANK(BK1165,$BK$24:$BK$4119,1)+COUNTIF($BK$24:BK1165,BK1165)-1,"")</f>
        <v/>
      </c>
      <c r="BM1165" s="46" t="str">
        <f t="array" ref="BM1165">IFERROR(INDEX($BK$24:$BK$4119,MATCH(SMALL($BL$24:$BL$4119,ROWS($BM$24:BM1165)),$BL$24:$BL$4119,0))," ")</f>
        <v xml:space="preserve"> </v>
      </c>
      <c r="BO1165" s="46">
        <v>601</v>
      </c>
      <c r="BP1165" s="46" t="str">
        <f t="shared" si="788"/>
        <v xml:space="preserve"> </v>
      </c>
      <c r="BQ1165" s="54" t="str">
        <f t="shared" si="786"/>
        <v/>
      </c>
      <c r="BR1165" s="54" t="str">
        <f t="shared" si="806"/>
        <v/>
      </c>
      <c r="BS1165" s="54" t="str">
        <f t="shared" si="806"/>
        <v/>
      </c>
      <c r="BT1165" s="54" t="str">
        <f t="shared" si="806"/>
        <v/>
      </c>
      <c r="BU1165" s="54" t="str">
        <f t="shared" si="806"/>
        <v/>
      </c>
      <c r="BV1165" s="54" t="str">
        <f t="shared" si="806"/>
        <v/>
      </c>
      <c r="BW1165" s="54" t="str">
        <f t="shared" si="806"/>
        <v/>
      </c>
      <c r="BX1165" s="54" t="str">
        <f t="shared" si="806"/>
        <v/>
      </c>
      <c r="BY1165" s="54" t="str">
        <f t="shared" si="806"/>
        <v/>
      </c>
      <c r="BZ1165" s="54" t="str">
        <f t="shared" si="806"/>
        <v/>
      </c>
      <c r="CA1165" s="54" t="str">
        <f t="shared" si="806"/>
        <v/>
      </c>
      <c r="CB1165" s="54" t="str">
        <f t="shared" si="806"/>
        <v/>
      </c>
      <c r="CC1165" s="54" t="str">
        <f t="shared" si="806"/>
        <v/>
      </c>
      <c r="CD1165" s="54" t="str">
        <f t="shared" si="806"/>
        <v/>
      </c>
      <c r="CE1165" s="54" t="str">
        <f t="shared" si="806"/>
        <v/>
      </c>
      <c r="CF1165" s="54" t="str">
        <f t="shared" si="806"/>
        <v/>
      </c>
      <c r="CI1165" s="54">
        <v>601</v>
      </c>
      <c r="CJ1165" s="54" t="str">
        <f t="shared" si="789"/>
        <v xml:space="preserve"> </v>
      </c>
      <c r="CK1165" s="54">
        <f t="shared" si="790"/>
        <v>0</v>
      </c>
      <c r="CL1165" s="54">
        <f t="shared" si="791"/>
        <v>0</v>
      </c>
      <c r="CM1165" s="54">
        <f t="shared" si="792"/>
        <v>0</v>
      </c>
      <c r="CN1165" s="54">
        <f t="shared" si="793"/>
        <v>0</v>
      </c>
      <c r="CO1165" s="54">
        <f t="shared" si="794"/>
        <v>0</v>
      </c>
      <c r="CP1165" s="54">
        <f t="shared" si="795"/>
        <v>0</v>
      </c>
      <c r="CQ1165" s="54">
        <f t="shared" si="796"/>
        <v>0</v>
      </c>
      <c r="CR1165" s="54">
        <f t="shared" si="797"/>
        <v>0</v>
      </c>
      <c r="CS1165" s="54">
        <f t="shared" si="798"/>
        <v>0</v>
      </c>
      <c r="CT1165" s="54">
        <f t="shared" si="799"/>
        <v>0</v>
      </c>
      <c r="CU1165" s="54">
        <f t="shared" si="800"/>
        <v>0</v>
      </c>
      <c r="CV1165" s="54">
        <f t="shared" si="801"/>
        <v>0</v>
      </c>
      <c r="CW1165" s="54">
        <f t="shared" si="802"/>
        <v>0</v>
      </c>
      <c r="CX1165" s="54">
        <f t="shared" si="803"/>
        <v>0</v>
      </c>
      <c r="CY1165" s="54">
        <f t="shared" si="804"/>
        <v>0</v>
      </c>
      <c r="CZ1165" s="54">
        <f t="shared" si="805"/>
        <v>0</v>
      </c>
    </row>
    <row r="1166" spans="18:104" ht="14" x14ac:dyDescent="0.15">
      <c r="R1166" s="40" t="str">
        <f t="shared" si="784"/>
        <v xml:space="preserve"> </v>
      </c>
      <c r="BE1166" s="6">
        <v>119</v>
      </c>
      <c r="BF1166" s="44">
        <v>5</v>
      </c>
      <c r="BG1166" s="18">
        <v>1143</v>
      </c>
      <c r="BH1166" s="46" t="str">
        <f t="array" ref="BH1166">IF(INDEX($V$71:$AK$326,BE1166,BF1166)&gt;0,INDEX($V$71:$AK$326,BE1166,BF1166),"")</f>
        <v>0</v>
      </c>
      <c r="BI1166" s="46" t="str">
        <f t="array" ref="BI1166">IFERROR(RANK(BH1166,$BH$24:$BH$4119,1)+COUNTIF($BH$24:BH1166,BH1166)-1,"")</f>
        <v/>
      </c>
      <c r="BJ1166" s="46" t="str">
        <f t="array" ref="BJ1166">IFERROR(INDEX($BH$24:$BH$4119,MATCH(SMALL($BI$24:$BI$4119,ROWS($BJ$24:BJ1166)),$BI$24:$BI$4119,0))," ")</f>
        <v xml:space="preserve"> </v>
      </c>
      <c r="BK1166" s="46" t="str">
        <f t="array" ref="BK1166">IF(ISNUMBER(BJ1166),(IF(COUNTIF( BJ$24:BJ1166, BJ1166 )=1,BJ1166,"")),"")</f>
        <v/>
      </c>
      <c r="BL1166" s="46" t="str">
        <f t="array" ref="BL1166">IFERROR(RANK(BK1166,$BK$24:$BK$4119,1)+COUNTIF($BK$24:BK1166,BK1166)-1,"")</f>
        <v/>
      </c>
      <c r="BM1166" s="46" t="str">
        <f t="array" ref="BM1166">IFERROR(INDEX($BK$24:$BK$4119,MATCH(SMALL($BL$24:$BL$4119,ROWS($BM$24:BM1166)),$BL$24:$BL$4119,0))," ")</f>
        <v xml:space="preserve"> </v>
      </c>
      <c r="BO1166" s="46">
        <v>602</v>
      </c>
      <c r="BP1166" s="46" t="str">
        <f t="shared" si="788"/>
        <v xml:space="preserve"> </v>
      </c>
      <c r="BQ1166" s="54" t="str">
        <f t="shared" si="786"/>
        <v/>
      </c>
      <c r="BR1166" s="54" t="str">
        <f t="shared" si="806"/>
        <v/>
      </c>
      <c r="BS1166" s="54" t="str">
        <f t="shared" si="806"/>
        <v/>
      </c>
      <c r="BT1166" s="54" t="str">
        <f t="shared" si="806"/>
        <v/>
      </c>
      <c r="BU1166" s="54" t="str">
        <f t="shared" si="806"/>
        <v/>
      </c>
      <c r="BV1166" s="54" t="str">
        <f t="shared" si="806"/>
        <v/>
      </c>
      <c r="BW1166" s="54" t="str">
        <f t="shared" si="806"/>
        <v/>
      </c>
      <c r="BX1166" s="54" t="str">
        <f t="shared" si="806"/>
        <v/>
      </c>
      <c r="BY1166" s="54" t="str">
        <f t="shared" si="806"/>
        <v/>
      </c>
      <c r="BZ1166" s="54" t="str">
        <f t="shared" si="806"/>
        <v/>
      </c>
      <c r="CA1166" s="54" t="str">
        <f t="shared" si="806"/>
        <v/>
      </c>
      <c r="CB1166" s="54" t="str">
        <f t="shared" si="806"/>
        <v/>
      </c>
      <c r="CC1166" s="54" t="str">
        <f t="shared" si="806"/>
        <v/>
      </c>
      <c r="CD1166" s="54" t="str">
        <f t="shared" si="806"/>
        <v/>
      </c>
      <c r="CE1166" s="54" t="str">
        <f t="shared" si="806"/>
        <v/>
      </c>
      <c r="CF1166" s="54" t="str">
        <f t="shared" si="806"/>
        <v/>
      </c>
      <c r="CI1166" s="54">
        <v>602</v>
      </c>
      <c r="CJ1166" s="54" t="str">
        <f t="shared" si="789"/>
        <v xml:space="preserve"> </v>
      </c>
      <c r="CK1166" s="54">
        <f t="shared" si="790"/>
        <v>0</v>
      </c>
      <c r="CL1166" s="54">
        <f t="shared" si="791"/>
        <v>0</v>
      </c>
      <c r="CM1166" s="54">
        <f t="shared" si="792"/>
        <v>0</v>
      </c>
      <c r="CN1166" s="54">
        <f t="shared" si="793"/>
        <v>0</v>
      </c>
      <c r="CO1166" s="54">
        <f t="shared" si="794"/>
        <v>0</v>
      </c>
      <c r="CP1166" s="54">
        <f t="shared" si="795"/>
        <v>0</v>
      </c>
      <c r="CQ1166" s="54">
        <f t="shared" si="796"/>
        <v>0</v>
      </c>
      <c r="CR1166" s="54">
        <f t="shared" si="797"/>
        <v>0</v>
      </c>
      <c r="CS1166" s="54">
        <f t="shared" si="798"/>
        <v>0</v>
      </c>
      <c r="CT1166" s="54">
        <f t="shared" si="799"/>
        <v>0</v>
      </c>
      <c r="CU1166" s="54">
        <f t="shared" si="800"/>
        <v>0</v>
      </c>
      <c r="CV1166" s="54">
        <f t="shared" si="801"/>
        <v>0</v>
      </c>
      <c r="CW1166" s="54">
        <f t="shared" si="802"/>
        <v>0</v>
      </c>
      <c r="CX1166" s="54">
        <f t="shared" si="803"/>
        <v>0</v>
      </c>
      <c r="CY1166" s="54">
        <f t="shared" si="804"/>
        <v>0</v>
      </c>
      <c r="CZ1166" s="54">
        <f t="shared" si="805"/>
        <v>0</v>
      </c>
    </row>
    <row r="1167" spans="18:104" ht="14" x14ac:dyDescent="0.15">
      <c r="R1167" s="40" t="str">
        <f t="shared" si="784"/>
        <v xml:space="preserve"> </v>
      </c>
      <c r="BE1167" s="6">
        <v>120</v>
      </c>
      <c r="BF1167" s="44">
        <v>5</v>
      </c>
      <c r="BG1167" s="18">
        <v>1144</v>
      </c>
      <c r="BH1167" s="46" t="str">
        <f t="array" ref="BH1167">IF(INDEX($V$71:$AK$326,BE1167,BF1167)&gt;0,INDEX($V$71:$AK$326,BE1167,BF1167),"")</f>
        <v/>
      </c>
      <c r="BI1167" s="46" t="str">
        <f t="array" ref="BI1167">IFERROR(RANK(BH1167,$BH$24:$BH$4119,1)+COUNTIF($BH$24:BH1167,BH1167)-1,"")</f>
        <v/>
      </c>
      <c r="BJ1167" s="46" t="str">
        <f t="array" ref="BJ1167">IFERROR(INDEX($BH$24:$BH$4119,MATCH(SMALL($BI$24:$BI$4119,ROWS($BJ$24:BJ1167)),$BI$24:$BI$4119,0))," ")</f>
        <v xml:space="preserve"> </v>
      </c>
      <c r="BK1167" s="46" t="str">
        <f t="array" ref="BK1167">IF(ISNUMBER(BJ1167),(IF(COUNTIF( BJ$24:BJ1167, BJ1167 )=1,BJ1167,"")),"")</f>
        <v/>
      </c>
      <c r="BL1167" s="46" t="str">
        <f t="array" ref="BL1167">IFERROR(RANK(BK1167,$BK$24:$BK$4119,1)+COUNTIF($BK$24:BK1167,BK1167)-1,"")</f>
        <v/>
      </c>
      <c r="BM1167" s="46" t="str">
        <f t="array" ref="BM1167">IFERROR(INDEX($BK$24:$BK$4119,MATCH(SMALL($BL$24:$BL$4119,ROWS($BM$24:BM1167)),$BL$24:$BL$4119,0))," ")</f>
        <v xml:space="preserve"> </v>
      </c>
      <c r="BO1167" s="46">
        <v>603</v>
      </c>
      <c r="BP1167" s="46" t="str">
        <f t="shared" si="788"/>
        <v xml:space="preserve"> </v>
      </c>
      <c r="BQ1167" s="54" t="str">
        <f t="shared" si="786"/>
        <v/>
      </c>
      <c r="BR1167" s="54" t="str">
        <f t="shared" si="806"/>
        <v/>
      </c>
      <c r="BS1167" s="54" t="str">
        <f t="shared" si="806"/>
        <v/>
      </c>
      <c r="BT1167" s="54" t="str">
        <f t="shared" si="806"/>
        <v/>
      </c>
      <c r="BU1167" s="54" t="str">
        <f t="shared" si="806"/>
        <v/>
      </c>
      <c r="BV1167" s="54" t="str">
        <f t="shared" si="806"/>
        <v/>
      </c>
      <c r="BW1167" s="54" t="str">
        <f t="shared" si="806"/>
        <v/>
      </c>
      <c r="BX1167" s="54" t="str">
        <f t="shared" si="806"/>
        <v/>
      </c>
      <c r="BY1167" s="54" t="str">
        <f t="shared" si="806"/>
        <v/>
      </c>
      <c r="BZ1167" s="54" t="str">
        <f t="shared" si="806"/>
        <v/>
      </c>
      <c r="CA1167" s="54" t="str">
        <f t="shared" si="806"/>
        <v/>
      </c>
      <c r="CB1167" s="54" t="str">
        <f t="shared" si="806"/>
        <v/>
      </c>
      <c r="CC1167" s="54" t="str">
        <f t="shared" si="806"/>
        <v/>
      </c>
      <c r="CD1167" s="54" t="str">
        <f t="shared" si="806"/>
        <v/>
      </c>
      <c r="CE1167" s="54" t="str">
        <f t="shared" si="806"/>
        <v/>
      </c>
      <c r="CF1167" s="54" t="str">
        <f t="shared" si="806"/>
        <v/>
      </c>
      <c r="CI1167" s="54">
        <v>603</v>
      </c>
      <c r="CJ1167" s="54" t="str">
        <f t="shared" si="789"/>
        <v xml:space="preserve"> </v>
      </c>
      <c r="CK1167" s="54">
        <f t="shared" si="790"/>
        <v>0</v>
      </c>
      <c r="CL1167" s="54">
        <f t="shared" si="791"/>
        <v>0</v>
      </c>
      <c r="CM1167" s="54">
        <f t="shared" si="792"/>
        <v>0</v>
      </c>
      <c r="CN1167" s="54">
        <f t="shared" si="793"/>
        <v>0</v>
      </c>
      <c r="CO1167" s="54">
        <f t="shared" si="794"/>
        <v>0</v>
      </c>
      <c r="CP1167" s="54">
        <f t="shared" si="795"/>
        <v>0</v>
      </c>
      <c r="CQ1167" s="54">
        <f t="shared" si="796"/>
        <v>0</v>
      </c>
      <c r="CR1167" s="54">
        <f t="shared" si="797"/>
        <v>0</v>
      </c>
      <c r="CS1167" s="54">
        <f t="shared" si="798"/>
        <v>0</v>
      </c>
      <c r="CT1167" s="54">
        <f t="shared" si="799"/>
        <v>0</v>
      </c>
      <c r="CU1167" s="54">
        <f t="shared" si="800"/>
        <v>0</v>
      </c>
      <c r="CV1167" s="54">
        <f t="shared" si="801"/>
        <v>0</v>
      </c>
      <c r="CW1167" s="54">
        <f t="shared" si="802"/>
        <v>0</v>
      </c>
      <c r="CX1167" s="54">
        <f t="shared" si="803"/>
        <v>0</v>
      </c>
      <c r="CY1167" s="54">
        <f t="shared" si="804"/>
        <v>0</v>
      </c>
      <c r="CZ1167" s="54">
        <f t="shared" si="805"/>
        <v>0</v>
      </c>
    </row>
    <row r="1168" spans="18:104" ht="14" x14ac:dyDescent="0.15">
      <c r="R1168" s="40" t="str">
        <f t="shared" si="784"/>
        <v xml:space="preserve"> </v>
      </c>
      <c r="BE1168" s="6">
        <v>121</v>
      </c>
      <c r="BF1168" s="44">
        <v>5</v>
      </c>
      <c r="BG1168" s="18">
        <v>1145</v>
      </c>
      <c r="BH1168" s="46" t="str">
        <f t="array" ref="BH1168">IF(INDEX($V$71:$AK$326,BE1168,BF1168)&gt;0,INDEX($V$71:$AK$326,BE1168,BF1168),"")</f>
        <v>0</v>
      </c>
      <c r="BI1168" s="46" t="str">
        <f t="array" ref="BI1168">IFERROR(RANK(BH1168,$BH$24:$BH$4119,1)+COUNTIF($BH$24:BH1168,BH1168)-1,"")</f>
        <v/>
      </c>
      <c r="BJ1168" s="46" t="str">
        <f t="array" ref="BJ1168">IFERROR(INDEX($BH$24:$BH$4119,MATCH(SMALL($BI$24:$BI$4119,ROWS($BJ$24:BJ1168)),$BI$24:$BI$4119,0))," ")</f>
        <v xml:space="preserve"> </v>
      </c>
      <c r="BK1168" s="46" t="str">
        <f t="array" ref="BK1168">IF(ISNUMBER(BJ1168),(IF(COUNTIF( BJ$24:BJ1168, BJ1168 )=1,BJ1168,"")),"")</f>
        <v/>
      </c>
      <c r="BL1168" s="46" t="str">
        <f t="array" ref="BL1168">IFERROR(RANK(BK1168,$BK$24:$BK$4119,1)+COUNTIF($BK$24:BK1168,BK1168)-1,"")</f>
        <v/>
      </c>
      <c r="BM1168" s="46" t="str">
        <f t="array" ref="BM1168">IFERROR(INDEX($BK$24:$BK$4119,MATCH(SMALL($BL$24:$BL$4119,ROWS($BM$24:BM1168)),$BL$24:$BL$4119,0))," ")</f>
        <v xml:space="preserve"> </v>
      </c>
      <c r="BO1168" s="46">
        <v>604</v>
      </c>
      <c r="BP1168" s="46" t="str">
        <f t="shared" si="788"/>
        <v xml:space="preserve"> </v>
      </c>
      <c r="BQ1168" s="54" t="str">
        <f t="shared" si="786"/>
        <v/>
      </c>
      <c r="BR1168" s="54" t="str">
        <f t="shared" si="806"/>
        <v/>
      </c>
      <c r="BS1168" s="54" t="str">
        <f t="shared" si="806"/>
        <v/>
      </c>
      <c r="BT1168" s="54" t="str">
        <f t="shared" si="806"/>
        <v/>
      </c>
      <c r="BU1168" s="54" t="str">
        <f t="shared" si="806"/>
        <v/>
      </c>
      <c r="BV1168" s="54" t="str">
        <f t="shared" si="806"/>
        <v/>
      </c>
      <c r="BW1168" s="54" t="str">
        <f t="shared" si="806"/>
        <v/>
      </c>
      <c r="BX1168" s="54" t="str">
        <f t="shared" si="806"/>
        <v/>
      </c>
      <c r="BY1168" s="54" t="str">
        <f t="shared" si="806"/>
        <v/>
      </c>
      <c r="BZ1168" s="54" t="str">
        <f t="shared" si="806"/>
        <v/>
      </c>
      <c r="CA1168" s="54" t="str">
        <f t="shared" si="806"/>
        <v/>
      </c>
      <c r="CB1168" s="54" t="str">
        <f t="shared" si="806"/>
        <v/>
      </c>
      <c r="CC1168" s="54" t="str">
        <f t="shared" si="806"/>
        <v/>
      </c>
      <c r="CD1168" s="54" t="str">
        <f t="shared" si="806"/>
        <v/>
      </c>
      <c r="CE1168" s="54" t="str">
        <f t="shared" si="806"/>
        <v/>
      </c>
      <c r="CF1168" s="54" t="str">
        <f t="shared" si="806"/>
        <v/>
      </c>
      <c r="CI1168" s="54">
        <v>604</v>
      </c>
      <c r="CJ1168" s="54" t="str">
        <f t="shared" si="789"/>
        <v xml:space="preserve"> </v>
      </c>
      <c r="CK1168" s="54">
        <f t="shared" si="790"/>
        <v>0</v>
      </c>
      <c r="CL1168" s="54">
        <f t="shared" si="791"/>
        <v>0</v>
      </c>
      <c r="CM1168" s="54">
        <f t="shared" si="792"/>
        <v>0</v>
      </c>
      <c r="CN1168" s="54">
        <f t="shared" si="793"/>
        <v>0</v>
      </c>
      <c r="CO1168" s="54">
        <f t="shared" si="794"/>
        <v>0</v>
      </c>
      <c r="CP1168" s="54">
        <f t="shared" si="795"/>
        <v>0</v>
      </c>
      <c r="CQ1168" s="54">
        <f t="shared" si="796"/>
        <v>0</v>
      </c>
      <c r="CR1168" s="54">
        <f t="shared" si="797"/>
        <v>0</v>
      </c>
      <c r="CS1168" s="54">
        <f t="shared" si="798"/>
        <v>0</v>
      </c>
      <c r="CT1168" s="54">
        <f t="shared" si="799"/>
        <v>0</v>
      </c>
      <c r="CU1168" s="54">
        <f t="shared" si="800"/>
        <v>0</v>
      </c>
      <c r="CV1168" s="54">
        <f t="shared" si="801"/>
        <v>0</v>
      </c>
      <c r="CW1168" s="54">
        <f t="shared" si="802"/>
        <v>0</v>
      </c>
      <c r="CX1168" s="54">
        <f t="shared" si="803"/>
        <v>0</v>
      </c>
      <c r="CY1168" s="54">
        <f t="shared" si="804"/>
        <v>0</v>
      </c>
      <c r="CZ1168" s="54">
        <f t="shared" si="805"/>
        <v>0</v>
      </c>
    </row>
    <row r="1169" spans="18:104" ht="14" x14ac:dyDescent="0.15">
      <c r="R1169" s="40" t="str">
        <f t="shared" si="784"/>
        <v xml:space="preserve"> </v>
      </c>
      <c r="BE1169" s="6">
        <v>122</v>
      </c>
      <c r="BF1169" s="44">
        <v>5</v>
      </c>
      <c r="BG1169" s="18">
        <v>1146</v>
      </c>
      <c r="BH1169" s="46" t="str">
        <f t="array" ref="BH1169">IF(INDEX($V$71:$AK$326,BE1169,BF1169)&gt;0,INDEX($V$71:$AK$326,BE1169,BF1169),"")</f>
        <v>0</v>
      </c>
      <c r="BI1169" s="46" t="str">
        <f t="array" ref="BI1169">IFERROR(RANK(BH1169,$BH$24:$BH$4119,1)+COUNTIF($BH$24:BH1169,BH1169)-1,"")</f>
        <v/>
      </c>
      <c r="BJ1169" s="46" t="str">
        <f t="array" ref="BJ1169">IFERROR(INDEX($BH$24:$BH$4119,MATCH(SMALL($BI$24:$BI$4119,ROWS($BJ$24:BJ1169)),$BI$24:$BI$4119,0))," ")</f>
        <v xml:space="preserve"> </v>
      </c>
      <c r="BK1169" s="46" t="str">
        <f t="array" ref="BK1169">IF(ISNUMBER(BJ1169),(IF(COUNTIF( BJ$24:BJ1169, BJ1169 )=1,BJ1169,"")),"")</f>
        <v/>
      </c>
      <c r="BL1169" s="46" t="str">
        <f t="array" ref="BL1169">IFERROR(RANK(BK1169,$BK$24:$BK$4119,1)+COUNTIF($BK$24:BK1169,BK1169)-1,"")</f>
        <v/>
      </c>
      <c r="BM1169" s="46" t="str">
        <f t="array" ref="BM1169">IFERROR(INDEX($BK$24:$BK$4119,MATCH(SMALL($BL$24:$BL$4119,ROWS($BM$24:BM1169)),$BL$24:$BL$4119,0))," ")</f>
        <v xml:space="preserve"> </v>
      </c>
      <c r="BO1169" s="46">
        <v>605</v>
      </c>
      <c r="BP1169" s="46" t="str">
        <f t="shared" si="788"/>
        <v xml:space="preserve"> </v>
      </c>
      <c r="BQ1169" s="54" t="str">
        <f t="shared" si="786"/>
        <v/>
      </c>
      <c r="BR1169" s="54" t="str">
        <f t="shared" si="806"/>
        <v/>
      </c>
      <c r="BS1169" s="54" t="str">
        <f t="shared" si="806"/>
        <v/>
      </c>
      <c r="BT1169" s="54" t="str">
        <f t="shared" si="806"/>
        <v/>
      </c>
      <c r="BU1169" s="54" t="str">
        <f t="shared" si="806"/>
        <v/>
      </c>
      <c r="BV1169" s="54" t="str">
        <f t="shared" si="806"/>
        <v/>
      </c>
      <c r="BW1169" s="54" t="str">
        <f t="shared" si="806"/>
        <v/>
      </c>
      <c r="BX1169" s="54" t="str">
        <f t="shared" si="806"/>
        <v/>
      </c>
      <c r="BY1169" s="54" t="str">
        <f t="shared" si="806"/>
        <v/>
      </c>
      <c r="BZ1169" s="54" t="str">
        <f t="shared" si="806"/>
        <v/>
      </c>
      <c r="CA1169" s="54" t="str">
        <f t="shared" si="806"/>
        <v/>
      </c>
      <c r="CB1169" s="54" t="str">
        <f t="shared" si="806"/>
        <v/>
      </c>
      <c r="CC1169" s="54" t="str">
        <f t="shared" si="806"/>
        <v/>
      </c>
      <c r="CD1169" s="54" t="str">
        <f t="shared" si="806"/>
        <v/>
      </c>
      <c r="CE1169" s="54" t="str">
        <f t="shared" si="806"/>
        <v/>
      </c>
      <c r="CF1169" s="54" t="str">
        <f t="shared" si="806"/>
        <v/>
      </c>
      <c r="CI1169" s="54">
        <v>605</v>
      </c>
      <c r="CJ1169" s="54" t="str">
        <f t="shared" si="789"/>
        <v xml:space="preserve"> </v>
      </c>
      <c r="CK1169" s="54">
        <f t="shared" si="790"/>
        <v>0</v>
      </c>
      <c r="CL1169" s="54">
        <f t="shared" si="791"/>
        <v>0</v>
      </c>
      <c r="CM1169" s="54">
        <f t="shared" si="792"/>
        <v>0</v>
      </c>
      <c r="CN1169" s="54">
        <f t="shared" si="793"/>
        <v>0</v>
      </c>
      <c r="CO1169" s="54">
        <f t="shared" si="794"/>
        <v>0</v>
      </c>
      <c r="CP1169" s="54">
        <f t="shared" si="795"/>
        <v>0</v>
      </c>
      <c r="CQ1169" s="54">
        <f t="shared" si="796"/>
        <v>0</v>
      </c>
      <c r="CR1169" s="54">
        <f t="shared" si="797"/>
        <v>0</v>
      </c>
      <c r="CS1169" s="54">
        <f t="shared" si="798"/>
        <v>0</v>
      </c>
      <c r="CT1169" s="54">
        <f t="shared" si="799"/>
        <v>0</v>
      </c>
      <c r="CU1169" s="54">
        <f t="shared" si="800"/>
        <v>0</v>
      </c>
      <c r="CV1169" s="54">
        <f t="shared" si="801"/>
        <v>0</v>
      </c>
      <c r="CW1169" s="54">
        <f t="shared" si="802"/>
        <v>0</v>
      </c>
      <c r="CX1169" s="54">
        <f t="shared" si="803"/>
        <v>0</v>
      </c>
      <c r="CY1169" s="54">
        <f t="shared" si="804"/>
        <v>0</v>
      </c>
      <c r="CZ1169" s="54">
        <f t="shared" si="805"/>
        <v>0</v>
      </c>
    </row>
    <row r="1170" spans="18:104" ht="14" x14ac:dyDescent="0.15">
      <c r="R1170" s="40" t="str">
        <f t="shared" ref="R1170:R1233" si="807">BM1176</f>
        <v xml:space="preserve"> </v>
      </c>
      <c r="BE1170" s="6">
        <v>123</v>
      </c>
      <c r="BF1170" s="44">
        <v>5</v>
      </c>
      <c r="BG1170" s="18">
        <v>1147</v>
      </c>
      <c r="BH1170" s="46" t="str">
        <f t="array" ref="BH1170">IF(INDEX($V$71:$AK$326,BE1170,BF1170)&gt;0,INDEX($V$71:$AK$326,BE1170,BF1170),"")</f>
        <v>0</v>
      </c>
      <c r="BI1170" s="46" t="str">
        <f t="array" ref="BI1170">IFERROR(RANK(BH1170,$BH$24:$BH$4119,1)+COUNTIF($BH$24:BH1170,BH1170)-1,"")</f>
        <v/>
      </c>
      <c r="BJ1170" s="46" t="str">
        <f t="array" ref="BJ1170">IFERROR(INDEX($BH$24:$BH$4119,MATCH(SMALL($BI$24:$BI$4119,ROWS($BJ$24:BJ1170)),$BI$24:$BI$4119,0))," ")</f>
        <v xml:space="preserve"> </v>
      </c>
      <c r="BK1170" s="46" t="str">
        <f t="array" ref="BK1170">IF(ISNUMBER(BJ1170),(IF(COUNTIF( BJ$24:BJ1170, BJ1170 )=1,BJ1170,"")),"")</f>
        <v/>
      </c>
      <c r="BL1170" s="46" t="str">
        <f t="array" ref="BL1170">IFERROR(RANK(BK1170,$BK$24:$BK$4119,1)+COUNTIF($BK$24:BK1170,BK1170)-1,"")</f>
        <v/>
      </c>
      <c r="BM1170" s="46" t="str">
        <f t="array" ref="BM1170">IFERROR(INDEX($BK$24:$BK$4119,MATCH(SMALL($BL$24:$BL$4119,ROWS($BM$24:BM1170)),$BL$24:$BL$4119,0))," ")</f>
        <v xml:space="preserve"> </v>
      </c>
      <c r="BO1170" s="46">
        <v>606</v>
      </c>
      <c r="BP1170" s="46" t="str">
        <f t="shared" si="788"/>
        <v xml:space="preserve"> </v>
      </c>
      <c r="BQ1170" s="54" t="str">
        <f t="shared" si="786"/>
        <v/>
      </c>
      <c r="BR1170" s="54" t="str">
        <f t="shared" si="806"/>
        <v/>
      </c>
      <c r="BS1170" s="54" t="str">
        <f t="shared" si="806"/>
        <v/>
      </c>
      <c r="BT1170" s="54" t="str">
        <f t="shared" si="806"/>
        <v/>
      </c>
      <c r="BU1170" s="54" t="str">
        <f t="shared" si="806"/>
        <v/>
      </c>
      <c r="BV1170" s="54" t="str">
        <f t="shared" si="806"/>
        <v/>
      </c>
      <c r="BW1170" s="54" t="str">
        <f t="shared" si="806"/>
        <v/>
      </c>
      <c r="BX1170" s="54" t="str">
        <f t="shared" si="806"/>
        <v/>
      </c>
      <c r="BY1170" s="54" t="str">
        <f t="shared" si="806"/>
        <v/>
      </c>
      <c r="BZ1170" s="54" t="str">
        <f t="shared" si="806"/>
        <v/>
      </c>
      <c r="CA1170" s="54" t="str">
        <f t="shared" si="806"/>
        <v/>
      </c>
      <c r="CB1170" s="54" t="str">
        <f t="shared" si="806"/>
        <v/>
      </c>
      <c r="CC1170" s="54" t="str">
        <f t="shared" si="806"/>
        <v/>
      </c>
      <c r="CD1170" s="54" t="str">
        <f t="shared" si="806"/>
        <v/>
      </c>
      <c r="CE1170" s="54" t="str">
        <f t="shared" si="806"/>
        <v/>
      </c>
      <c r="CF1170" s="54" t="str">
        <f t="shared" si="806"/>
        <v/>
      </c>
      <c r="CI1170" s="54">
        <v>606</v>
      </c>
      <c r="CJ1170" s="54" t="str">
        <f t="shared" si="789"/>
        <v xml:space="preserve"> </v>
      </c>
      <c r="CK1170" s="54">
        <f t="shared" si="790"/>
        <v>0</v>
      </c>
      <c r="CL1170" s="54">
        <f t="shared" si="791"/>
        <v>0</v>
      </c>
      <c r="CM1170" s="54">
        <f t="shared" si="792"/>
        <v>0</v>
      </c>
      <c r="CN1170" s="54">
        <f t="shared" si="793"/>
        <v>0</v>
      </c>
      <c r="CO1170" s="54">
        <f t="shared" si="794"/>
        <v>0</v>
      </c>
      <c r="CP1170" s="54">
        <f t="shared" si="795"/>
        <v>0</v>
      </c>
      <c r="CQ1170" s="54">
        <f t="shared" si="796"/>
        <v>0</v>
      </c>
      <c r="CR1170" s="54">
        <f t="shared" si="797"/>
        <v>0</v>
      </c>
      <c r="CS1170" s="54">
        <f t="shared" si="798"/>
        <v>0</v>
      </c>
      <c r="CT1170" s="54">
        <f t="shared" si="799"/>
        <v>0</v>
      </c>
      <c r="CU1170" s="54">
        <f t="shared" si="800"/>
        <v>0</v>
      </c>
      <c r="CV1170" s="54">
        <f t="shared" si="801"/>
        <v>0</v>
      </c>
      <c r="CW1170" s="54">
        <f t="shared" si="802"/>
        <v>0</v>
      </c>
      <c r="CX1170" s="54">
        <f t="shared" si="803"/>
        <v>0</v>
      </c>
      <c r="CY1170" s="54">
        <f t="shared" si="804"/>
        <v>0</v>
      </c>
      <c r="CZ1170" s="54">
        <f t="shared" si="805"/>
        <v>0</v>
      </c>
    </row>
    <row r="1171" spans="18:104" ht="14" x14ac:dyDescent="0.15">
      <c r="R1171" s="40" t="str">
        <f t="shared" si="807"/>
        <v xml:space="preserve"> </v>
      </c>
      <c r="BE1171" s="6">
        <v>124</v>
      </c>
      <c r="BF1171" s="44">
        <v>5</v>
      </c>
      <c r="BG1171" s="18">
        <v>1148</v>
      </c>
      <c r="BH1171" s="46" t="str">
        <f t="array" ref="BH1171">IF(INDEX($V$71:$AK$326,BE1171,BF1171)&gt;0,INDEX($V$71:$AK$326,BE1171,BF1171),"")</f>
        <v>0</v>
      </c>
      <c r="BI1171" s="46" t="str">
        <f t="array" ref="BI1171">IFERROR(RANK(BH1171,$BH$24:$BH$4119,1)+COUNTIF($BH$24:BH1171,BH1171)-1,"")</f>
        <v/>
      </c>
      <c r="BJ1171" s="46" t="str">
        <f t="array" ref="BJ1171">IFERROR(INDEX($BH$24:$BH$4119,MATCH(SMALL($BI$24:$BI$4119,ROWS($BJ$24:BJ1171)),$BI$24:$BI$4119,0))," ")</f>
        <v xml:space="preserve"> </v>
      </c>
      <c r="BK1171" s="46" t="str">
        <f t="array" ref="BK1171">IF(ISNUMBER(BJ1171),(IF(COUNTIF( BJ$24:BJ1171, BJ1171 )=1,BJ1171,"")),"")</f>
        <v/>
      </c>
      <c r="BL1171" s="46" t="str">
        <f t="array" ref="BL1171">IFERROR(RANK(BK1171,$BK$24:$BK$4119,1)+COUNTIF($BK$24:BK1171,BK1171)-1,"")</f>
        <v/>
      </c>
      <c r="BM1171" s="46" t="str">
        <f t="array" ref="BM1171">IFERROR(INDEX($BK$24:$BK$4119,MATCH(SMALL($BL$24:$BL$4119,ROWS($BM$24:BM1171)),$BL$24:$BL$4119,0))," ")</f>
        <v xml:space="preserve"> </v>
      </c>
      <c r="BO1171" s="46">
        <v>607</v>
      </c>
      <c r="BP1171" s="46" t="str">
        <f t="shared" si="788"/>
        <v xml:space="preserve"> </v>
      </c>
      <c r="BQ1171" s="54" t="str">
        <f t="shared" si="786"/>
        <v/>
      </c>
      <c r="BR1171" s="54" t="str">
        <f t="shared" si="806"/>
        <v/>
      </c>
      <c r="BS1171" s="54" t="str">
        <f t="shared" si="806"/>
        <v/>
      </c>
      <c r="BT1171" s="54" t="str">
        <f t="shared" si="806"/>
        <v/>
      </c>
      <c r="BU1171" s="54" t="str">
        <f t="shared" si="806"/>
        <v/>
      </c>
      <c r="BV1171" s="54" t="str">
        <f t="shared" si="806"/>
        <v/>
      </c>
      <c r="BW1171" s="54" t="str">
        <f t="shared" si="806"/>
        <v/>
      </c>
      <c r="BX1171" s="54" t="str">
        <f t="shared" si="806"/>
        <v/>
      </c>
      <c r="BY1171" s="54" t="str">
        <f t="shared" si="806"/>
        <v/>
      </c>
      <c r="BZ1171" s="54" t="str">
        <f t="shared" si="806"/>
        <v/>
      </c>
      <c r="CA1171" s="54" t="str">
        <f t="shared" si="806"/>
        <v/>
      </c>
      <c r="CB1171" s="54" t="str">
        <f t="shared" si="806"/>
        <v/>
      </c>
      <c r="CC1171" s="54" t="str">
        <f t="shared" si="806"/>
        <v/>
      </c>
      <c r="CD1171" s="54" t="str">
        <f t="shared" si="806"/>
        <v/>
      </c>
      <c r="CE1171" s="54" t="str">
        <f t="shared" si="806"/>
        <v/>
      </c>
      <c r="CF1171" s="54" t="str">
        <f t="shared" si="806"/>
        <v/>
      </c>
      <c r="CI1171" s="54">
        <v>607</v>
      </c>
      <c r="CJ1171" s="54" t="str">
        <f t="shared" si="789"/>
        <v xml:space="preserve"> </v>
      </c>
      <c r="CK1171" s="54">
        <f t="shared" si="790"/>
        <v>0</v>
      </c>
      <c r="CL1171" s="54">
        <f t="shared" si="791"/>
        <v>0</v>
      </c>
      <c r="CM1171" s="54">
        <f t="shared" si="792"/>
        <v>0</v>
      </c>
      <c r="CN1171" s="54">
        <f t="shared" si="793"/>
        <v>0</v>
      </c>
      <c r="CO1171" s="54">
        <f t="shared" si="794"/>
        <v>0</v>
      </c>
      <c r="CP1171" s="54">
        <f t="shared" si="795"/>
        <v>0</v>
      </c>
      <c r="CQ1171" s="54">
        <f t="shared" si="796"/>
        <v>0</v>
      </c>
      <c r="CR1171" s="54">
        <f t="shared" si="797"/>
        <v>0</v>
      </c>
      <c r="CS1171" s="54">
        <f t="shared" si="798"/>
        <v>0</v>
      </c>
      <c r="CT1171" s="54">
        <f t="shared" si="799"/>
        <v>0</v>
      </c>
      <c r="CU1171" s="54">
        <f t="shared" si="800"/>
        <v>0</v>
      </c>
      <c r="CV1171" s="54">
        <f t="shared" si="801"/>
        <v>0</v>
      </c>
      <c r="CW1171" s="54">
        <f t="shared" si="802"/>
        <v>0</v>
      </c>
      <c r="CX1171" s="54">
        <f t="shared" si="803"/>
        <v>0</v>
      </c>
      <c r="CY1171" s="54">
        <f t="shared" si="804"/>
        <v>0</v>
      </c>
      <c r="CZ1171" s="54">
        <f t="shared" si="805"/>
        <v>0</v>
      </c>
    </row>
    <row r="1172" spans="18:104" ht="14" x14ac:dyDescent="0.15">
      <c r="R1172" s="40" t="str">
        <f t="shared" si="807"/>
        <v xml:space="preserve"> </v>
      </c>
      <c r="BE1172" s="6">
        <v>125</v>
      </c>
      <c r="BF1172" s="44">
        <v>5</v>
      </c>
      <c r="BG1172" s="18">
        <v>1149</v>
      </c>
      <c r="BH1172" s="46" t="str">
        <f t="array" ref="BH1172">IF(INDEX($V$71:$AK$326,BE1172,BF1172)&gt;0,INDEX($V$71:$AK$326,BE1172,BF1172),"")</f>
        <v>0</v>
      </c>
      <c r="BI1172" s="46" t="str">
        <f t="array" ref="BI1172">IFERROR(RANK(BH1172,$BH$24:$BH$4119,1)+COUNTIF($BH$24:BH1172,BH1172)-1,"")</f>
        <v/>
      </c>
      <c r="BJ1172" s="46" t="str">
        <f t="array" ref="BJ1172">IFERROR(INDEX($BH$24:$BH$4119,MATCH(SMALL($BI$24:$BI$4119,ROWS($BJ$24:BJ1172)),$BI$24:$BI$4119,0))," ")</f>
        <v xml:space="preserve"> </v>
      </c>
      <c r="BK1172" s="46" t="str">
        <f t="array" ref="BK1172">IF(ISNUMBER(BJ1172),(IF(COUNTIF( BJ$24:BJ1172, BJ1172 )=1,BJ1172,"")),"")</f>
        <v/>
      </c>
      <c r="BL1172" s="46" t="str">
        <f t="array" ref="BL1172">IFERROR(RANK(BK1172,$BK$24:$BK$4119,1)+COUNTIF($BK$24:BK1172,BK1172)-1,"")</f>
        <v/>
      </c>
      <c r="BM1172" s="46" t="str">
        <f t="array" ref="BM1172">IFERROR(INDEX($BK$24:$BK$4119,MATCH(SMALL($BL$24:$BL$4119,ROWS($BM$24:BM1172)),$BL$24:$BL$4119,0))," ")</f>
        <v xml:space="preserve"> </v>
      </c>
      <c r="BO1172" s="46">
        <v>608</v>
      </c>
      <c r="BP1172" s="46" t="str">
        <f t="shared" si="788"/>
        <v xml:space="preserve"> </v>
      </c>
      <c r="BQ1172" s="54" t="str">
        <f t="shared" si="786"/>
        <v/>
      </c>
      <c r="BR1172" s="54" t="str">
        <f t="shared" si="806"/>
        <v/>
      </c>
      <c r="BS1172" s="54" t="str">
        <f t="shared" si="806"/>
        <v/>
      </c>
      <c r="BT1172" s="54" t="str">
        <f t="shared" si="806"/>
        <v/>
      </c>
      <c r="BU1172" s="54" t="str">
        <f t="shared" si="806"/>
        <v/>
      </c>
      <c r="BV1172" s="54" t="str">
        <f t="shared" si="806"/>
        <v/>
      </c>
      <c r="BW1172" s="54" t="str">
        <f t="shared" si="806"/>
        <v/>
      </c>
      <c r="BX1172" s="54" t="str">
        <f t="shared" si="806"/>
        <v/>
      </c>
      <c r="BY1172" s="54" t="str">
        <f t="shared" si="806"/>
        <v/>
      </c>
      <c r="BZ1172" s="54" t="str">
        <f t="shared" si="806"/>
        <v/>
      </c>
      <c r="CA1172" s="54" t="str">
        <f t="shared" si="806"/>
        <v/>
      </c>
      <c r="CB1172" s="54" t="str">
        <f t="shared" si="806"/>
        <v/>
      </c>
      <c r="CC1172" s="54" t="str">
        <f t="shared" si="806"/>
        <v/>
      </c>
      <c r="CD1172" s="54" t="str">
        <f t="shared" si="806"/>
        <v/>
      </c>
      <c r="CE1172" s="54" t="str">
        <f t="shared" si="806"/>
        <v/>
      </c>
      <c r="CF1172" s="54" t="str">
        <f t="shared" ref="BR1172:CF1189" si="808">IF(ISNUMBER($BP1172),ABS($BP1172-CF$563),"")</f>
        <v/>
      </c>
      <c r="CI1172" s="54">
        <v>608</v>
      </c>
      <c r="CJ1172" s="54" t="str">
        <f t="shared" si="789"/>
        <v xml:space="preserve"> </v>
      </c>
      <c r="CK1172" s="54">
        <f t="shared" si="790"/>
        <v>0</v>
      </c>
      <c r="CL1172" s="54">
        <f t="shared" si="791"/>
        <v>0</v>
      </c>
      <c r="CM1172" s="54">
        <f t="shared" si="792"/>
        <v>0</v>
      </c>
      <c r="CN1172" s="54">
        <f t="shared" si="793"/>
        <v>0</v>
      </c>
      <c r="CO1172" s="54">
        <f t="shared" si="794"/>
        <v>0</v>
      </c>
      <c r="CP1172" s="54">
        <f t="shared" si="795"/>
        <v>0</v>
      </c>
      <c r="CQ1172" s="54">
        <f t="shared" si="796"/>
        <v>0</v>
      </c>
      <c r="CR1172" s="54">
        <f t="shared" si="797"/>
        <v>0</v>
      </c>
      <c r="CS1172" s="54">
        <f t="shared" si="798"/>
        <v>0</v>
      </c>
      <c r="CT1172" s="54">
        <f t="shared" si="799"/>
        <v>0</v>
      </c>
      <c r="CU1172" s="54">
        <f t="shared" si="800"/>
        <v>0</v>
      </c>
      <c r="CV1172" s="54">
        <f t="shared" si="801"/>
        <v>0</v>
      </c>
      <c r="CW1172" s="54">
        <f t="shared" si="802"/>
        <v>0</v>
      </c>
      <c r="CX1172" s="54">
        <f t="shared" si="803"/>
        <v>0</v>
      </c>
      <c r="CY1172" s="54">
        <f t="shared" si="804"/>
        <v>0</v>
      </c>
      <c r="CZ1172" s="54">
        <f t="shared" si="805"/>
        <v>0</v>
      </c>
    </row>
    <row r="1173" spans="18:104" ht="14" x14ac:dyDescent="0.15">
      <c r="R1173" s="40" t="str">
        <f t="shared" si="807"/>
        <v xml:space="preserve"> </v>
      </c>
      <c r="BE1173" s="6">
        <v>126</v>
      </c>
      <c r="BF1173" s="44">
        <v>5</v>
      </c>
      <c r="BG1173" s="18">
        <v>1150</v>
      </c>
      <c r="BH1173" s="46" t="str">
        <f t="array" ref="BH1173">IF(INDEX($V$71:$AK$326,BE1173,BF1173)&gt;0,INDEX($V$71:$AK$326,BE1173,BF1173),"")</f>
        <v>0</v>
      </c>
      <c r="BI1173" s="46" t="str">
        <f t="array" ref="BI1173">IFERROR(RANK(BH1173,$BH$24:$BH$4119,1)+COUNTIF($BH$24:BH1173,BH1173)-1,"")</f>
        <v/>
      </c>
      <c r="BJ1173" s="46" t="str">
        <f t="array" ref="BJ1173">IFERROR(INDEX($BH$24:$BH$4119,MATCH(SMALL($BI$24:$BI$4119,ROWS($BJ$24:BJ1173)),$BI$24:$BI$4119,0))," ")</f>
        <v xml:space="preserve"> </v>
      </c>
      <c r="BK1173" s="46" t="str">
        <f t="array" ref="BK1173">IF(ISNUMBER(BJ1173),(IF(COUNTIF( BJ$24:BJ1173, BJ1173 )=1,BJ1173,"")),"")</f>
        <v/>
      </c>
      <c r="BL1173" s="46" t="str">
        <f t="array" ref="BL1173">IFERROR(RANK(BK1173,$BK$24:$BK$4119,1)+COUNTIF($BK$24:BK1173,BK1173)-1,"")</f>
        <v/>
      </c>
      <c r="BM1173" s="46" t="str">
        <f t="array" ref="BM1173">IFERROR(INDEX($BK$24:$BK$4119,MATCH(SMALL($BL$24:$BL$4119,ROWS($BM$24:BM1173)),$BL$24:$BL$4119,0))," ")</f>
        <v xml:space="preserve"> </v>
      </c>
      <c r="BO1173" s="46">
        <v>609</v>
      </c>
      <c r="BP1173" s="46" t="str">
        <f t="shared" si="788"/>
        <v xml:space="preserve"> </v>
      </c>
      <c r="BQ1173" s="54" t="str">
        <f t="shared" si="786"/>
        <v/>
      </c>
      <c r="BR1173" s="54" t="str">
        <f t="shared" si="808"/>
        <v/>
      </c>
      <c r="BS1173" s="54" t="str">
        <f t="shared" si="808"/>
        <v/>
      </c>
      <c r="BT1173" s="54" t="str">
        <f t="shared" si="808"/>
        <v/>
      </c>
      <c r="BU1173" s="54" t="str">
        <f t="shared" si="808"/>
        <v/>
      </c>
      <c r="BV1173" s="54" t="str">
        <f t="shared" si="808"/>
        <v/>
      </c>
      <c r="BW1173" s="54" t="str">
        <f t="shared" si="808"/>
        <v/>
      </c>
      <c r="BX1173" s="54" t="str">
        <f t="shared" si="808"/>
        <v/>
      </c>
      <c r="BY1173" s="54" t="str">
        <f t="shared" si="808"/>
        <v/>
      </c>
      <c r="BZ1173" s="54" t="str">
        <f t="shared" si="808"/>
        <v/>
      </c>
      <c r="CA1173" s="54" t="str">
        <f t="shared" si="808"/>
        <v/>
      </c>
      <c r="CB1173" s="54" t="str">
        <f t="shared" si="808"/>
        <v/>
      </c>
      <c r="CC1173" s="54" t="str">
        <f t="shared" si="808"/>
        <v/>
      </c>
      <c r="CD1173" s="54" t="str">
        <f t="shared" si="808"/>
        <v/>
      </c>
      <c r="CE1173" s="54" t="str">
        <f t="shared" si="808"/>
        <v/>
      </c>
      <c r="CF1173" s="54" t="str">
        <f t="shared" si="808"/>
        <v/>
      </c>
      <c r="CI1173" s="54">
        <v>609</v>
      </c>
      <c r="CJ1173" s="54" t="str">
        <f t="shared" si="789"/>
        <v xml:space="preserve"> </v>
      </c>
      <c r="CK1173" s="54">
        <f t="shared" si="790"/>
        <v>0</v>
      </c>
      <c r="CL1173" s="54">
        <f t="shared" si="791"/>
        <v>0</v>
      </c>
      <c r="CM1173" s="54">
        <f t="shared" si="792"/>
        <v>0</v>
      </c>
      <c r="CN1173" s="54">
        <f t="shared" si="793"/>
        <v>0</v>
      </c>
      <c r="CO1173" s="54">
        <f t="shared" si="794"/>
        <v>0</v>
      </c>
      <c r="CP1173" s="54">
        <f t="shared" si="795"/>
        <v>0</v>
      </c>
      <c r="CQ1173" s="54">
        <f t="shared" si="796"/>
        <v>0</v>
      </c>
      <c r="CR1173" s="54">
        <f t="shared" si="797"/>
        <v>0</v>
      </c>
      <c r="CS1173" s="54">
        <f t="shared" si="798"/>
        <v>0</v>
      </c>
      <c r="CT1173" s="54">
        <f t="shared" si="799"/>
        <v>0</v>
      </c>
      <c r="CU1173" s="54">
        <f t="shared" si="800"/>
        <v>0</v>
      </c>
      <c r="CV1173" s="54">
        <f t="shared" si="801"/>
        <v>0</v>
      </c>
      <c r="CW1173" s="54">
        <f t="shared" si="802"/>
        <v>0</v>
      </c>
      <c r="CX1173" s="54">
        <f t="shared" si="803"/>
        <v>0</v>
      </c>
      <c r="CY1173" s="54">
        <f t="shared" si="804"/>
        <v>0</v>
      </c>
      <c r="CZ1173" s="54">
        <f t="shared" si="805"/>
        <v>0</v>
      </c>
    </row>
    <row r="1174" spans="18:104" ht="14" x14ac:dyDescent="0.15">
      <c r="R1174" s="40" t="str">
        <f t="shared" si="807"/>
        <v xml:space="preserve"> </v>
      </c>
      <c r="BE1174" s="6">
        <v>127</v>
      </c>
      <c r="BF1174" s="44">
        <v>5</v>
      </c>
      <c r="BG1174" s="18">
        <v>1151</v>
      </c>
      <c r="BH1174" s="46" t="str">
        <f t="array" ref="BH1174">IF(INDEX($V$71:$AK$326,BE1174,BF1174)&gt;0,INDEX($V$71:$AK$326,BE1174,BF1174),"")</f>
        <v>0</v>
      </c>
      <c r="BI1174" s="46" t="str">
        <f t="array" ref="BI1174">IFERROR(RANK(BH1174,$BH$24:$BH$4119,1)+COUNTIF($BH$24:BH1174,BH1174)-1,"")</f>
        <v/>
      </c>
      <c r="BJ1174" s="46" t="str">
        <f t="array" ref="BJ1174">IFERROR(INDEX($BH$24:$BH$4119,MATCH(SMALL($BI$24:$BI$4119,ROWS($BJ$24:BJ1174)),$BI$24:$BI$4119,0))," ")</f>
        <v xml:space="preserve"> </v>
      </c>
      <c r="BK1174" s="46" t="str">
        <f t="array" ref="BK1174">IF(ISNUMBER(BJ1174),(IF(COUNTIF( BJ$24:BJ1174, BJ1174 )=1,BJ1174,"")),"")</f>
        <v/>
      </c>
      <c r="BL1174" s="46" t="str">
        <f t="array" ref="BL1174">IFERROR(RANK(BK1174,$BK$24:$BK$4119,1)+COUNTIF($BK$24:BK1174,BK1174)-1,"")</f>
        <v/>
      </c>
      <c r="BM1174" s="46" t="str">
        <f t="array" ref="BM1174">IFERROR(INDEX($BK$24:$BK$4119,MATCH(SMALL($BL$24:$BL$4119,ROWS($BM$24:BM1174)),$BL$24:$BL$4119,0))," ")</f>
        <v xml:space="preserve"> </v>
      </c>
      <c r="BO1174" s="46">
        <v>610</v>
      </c>
      <c r="BP1174" s="46" t="str">
        <f t="shared" si="788"/>
        <v xml:space="preserve"> </v>
      </c>
      <c r="BQ1174" s="54" t="str">
        <f t="shared" si="786"/>
        <v/>
      </c>
      <c r="BR1174" s="54" t="str">
        <f t="shared" si="808"/>
        <v/>
      </c>
      <c r="BS1174" s="54" t="str">
        <f t="shared" si="808"/>
        <v/>
      </c>
      <c r="BT1174" s="54" t="str">
        <f t="shared" si="808"/>
        <v/>
      </c>
      <c r="BU1174" s="54" t="str">
        <f t="shared" si="808"/>
        <v/>
      </c>
      <c r="BV1174" s="54" t="str">
        <f t="shared" si="808"/>
        <v/>
      </c>
      <c r="BW1174" s="54" t="str">
        <f t="shared" si="808"/>
        <v/>
      </c>
      <c r="BX1174" s="54" t="str">
        <f t="shared" si="808"/>
        <v/>
      </c>
      <c r="BY1174" s="54" t="str">
        <f t="shared" si="808"/>
        <v/>
      </c>
      <c r="BZ1174" s="54" t="str">
        <f t="shared" si="808"/>
        <v/>
      </c>
      <c r="CA1174" s="54" t="str">
        <f t="shared" si="808"/>
        <v/>
      </c>
      <c r="CB1174" s="54" t="str">
        <f t="shared" si="808"/>
        <v/>
      </c>
      <c r="CC1174" s="54" t="str">
        <f t="shared" si="808"/>
        <v/>
      </c>
      <c r="CD1174" s="54" t="str">
        <f t="shared" si="808"/>
        <v/>
      </c>
      <c r="CE1174" s="54" t="str">
        <f t="shared" si="808"/>
        <v/>
      </c>
      <c r="CF1174" s="54" t="str">
        <f t="shared" si="808"/>
        <v/>
      </c>
      <c r="CI1174" s="54">
        <v>610</v>
      </c>
      <c r="CJ1174" s="54" t="str">
        <f t="shared" si="789"/>
        <v xml:space="preserve"> </v>
      </c>
      <c r="CK1174" s="54">
        <f t="shared" si="790"/>
        <v>0</v>
      </c>
      <c r="CL1174" s="54">
        <f t="shared" si="791"/>
        <v>0</v>
      </c>
      <c r="CM1174" s="54">
        <f t="shared" si="792"/>
        <v>0</v>
      </c>
      <c r="CN1174" s="54">
        <f t="shared" si="793"/>
        <v>0</v>
      </c>
      <c r="CO1174" s="54">
        <f t="shared" si="794"/>
        <v>0</v>
      </c>
      <c r="CP1174" s="54">
        <f t="shared" si="795"/>
        <v>0</v>
      </c>
      <c r="CQ1174" s="54">
        <f t="shared" si="796"/>
        <v>0</v>
      </c>
      <c r="CR1174" s="54">
        <f t="shared" si="797"/>
        <v>0</v>
      </c>
      <c r="CS1174" s="54">
        <f t="shared" si="798"/>
        <v>0</v>
      </c>
      <c r="CT1174" s="54">
        <f t="shared" si="799"/>
        <v>0</v>
      </c>
      <c r="CU1174" s="54">
        <f t="shared" si="800"/>
        <v>0</v>
      </c>
      <c r="CV1174" s="54">
        <f t="shared" si="801"/>
        <v>0</v>
      </c>
      <c r="CW1174" s="54">
        <f t="shared" si="802"/>
        <v>0</v>
      </c>
      <c r="CX1174" s="54">
        <f t="shared" si="803"/>
        <v>0</v>
      </c>
      <c r="CY1174" s="54">
        <f t="shared" si="804"/>
        <v>0</v>
      </c>
      <c r="CZ1174" s="54">
        <f t="shared" si="805"/>
        <v>0</v>
      </c>
    </row>
    <row r="1175" spans="18:104" ht="14" x14ac:dyDescent="0.15">
      <c r="R1175" s="40" t="str">
        <f t="shared" si="807"/>
        <v xml:space="preserve"> </v>
      </c>
      <c r="BE1175" s="6">
        <v>128</v>
      </c>
      <c r="BF1175" s="44">
        <v>5</v>
      </c>
      <c r="BG1175" s="18">
        <v>1152</v>
      </c>
      <c r="BH1175" s="46" t="str">
        <f t="array" ref="BH1175">IF(INDEX($V$71:$AK$326,BE1175,BF1175)&gt;0,INDEX($V$71:$AK$326,BE1175,BF1175),"")</f>
        <v>0</v>
      </c>
      <c r="BI1175" s="46" t="str">
        <f t="array" ref="BI1175">IFERROR(RANK(BH1175,$BH$24:$BH$4119,1)+COUNTIF($BH$24:BH1175,BH1175)-1,"")</f>
        <v/>
      </c>
      <c r="BJ1175" s="46" t="str">
        <f t="array" ref="BJ1175">IFERROR(INDEX($BH$24:$BH$4119,MATCH(SMALL($BI$24:$BI$4119,ROWS($BJ$24:BJ1175)),$BI$24:$BI$4119,0))," ")</f>
        <v xml:space="preserve"> </v>
      </c>
      <c r="BK1175" s="46" t="str">
        <f t="array" ref="BK1175">IF(ISNUMBER(BJ1175),(IF(COUNTIF( BJ$24:BJ1175, BJ1175 )=1,BJ1175,"")),"")</f>
        <v/>
      </c>
      <c r="BL1175" s="46" t="str">
        <f t="array" ref="BL1175">IFERROR(RANK(BK1175,$BK$24:$BK$4119,1)+COUNTIF($BK$24:BK1175,BK1175)-1,"")</f>
        <v/>
      </c>
      <c r="BM1175" s="46" t="str">
        <f t="array" ref="BM1175">IFERROR(INDEX($BK$24:$BK$4119,MATCH(SMALL($BL$24:$BL$4119,ROWS($BM$24:BM1175)),$BL$24:$BL$4119,0))," ")</f>
        <v xml:space="preserve"> </v>
      </c>
      <c r="BO1175" s="46">
        <v>611</v>
      </c>
      <c r="BP1175" s="46" t="str">
        <f t="shared" si="788"/>
        <v xml:space="preserve"> </v>
      </c>
      <c r="BQ1175" s="54" t="str">
        <f t="shared" si="786"/>
        <v/>
      </c>
      <c r="BR1175" s="54" t="str">
        <f t="shared" si="808"/>
        <v/>
      </c>
      <c r="BS1175" s="54" t="str">
        <f t="shared" si="808"/>
        <v/>
      </c>
      <c r="BT1175" s="54" t="str">
        <f t="shared" si="808"/>
        <v/>
      </c>
      <c r="BU1175" s="54" t="str">
        <f t="shared" si="808"/>
        <v/>
      </c>
      <c r="BV1175" s="54" t="str">
        <f t="shared" si="808"/>
        <v/>
      </c>
      <c r="BW1175" s="54" t="str">
        <f t="shared" si="808"/>
        <v/>
      </c>
      <c r="BX1175" s="54" t="str">
        <f t="shared" si="808"/>
        <v/>
      </c>
      <c r="BY1175" s="54" t="str">
        <f t="shared" si="808"/>
        <v/>
      </c>
      <c r="BZ1175" s="54" t="str">
        <f t="shared" si="808"/>
        <v/>
      </c>
      <c r="CA1175" s="54" t="str">
        <f t="shared" si="808"/>
        <v/>
      </c>
      <c r="CB1175" s="54" t="str">
        <f t="shared" si="808"/>
        <v/>
      </c>
      <c r="CC1175" s="54" t="str">
        <f t="shared" si="808"/>
        <v/>
      </c>
      <c r="CD1175" s="54" t="str">
        <f t="shared" si="808"/>
        <v/>
      </c>
      <c r="CE1175" s="54" t="str">
        <f t="shared" si="808"/>
        <v/>
      </c>
      <c r="CF1175" s="54" t="str">
        <f t="shared" si="808"/>
        <v/>
      </c>
      <c r="CI1175" s="54">
        <v>611</v>
      </c>
      <c r="CJ1175" s="54" t="str">
        <f t="shared" si="789"/>
        <v xml:space="preserve"> </v>
      </c>
      <c r="CK1175" s="54">
        <f t="shared" si="790"/>
        <v>0</v>
      </c>
      <c r="CL1175" s="54">
        <f t="shared" si="791"/>
        <v>0</v>
      </c>
      <c r="CM1175" s="54">
        <f t="shared" si="792"/>
        <v>0</v>
      </c>
      <c r="CN1175" s="54">
        <f t="shared" si="793"/>
        <v>0</v>
      </c>
      <c r="CO1175" s="54">
        <f t="shared" si="794"/>
        <v>0</v>
      </c>
      <c r="CP1175" s="54">
        <f t="shared" si="795"/>
        <v>0</v>
      </c>
      <c r="CQ1175" s="54">
        <f t="shared" si="796"/>
        <v>0</v>
      </c>
      <c r="CR1175" s="54">
        <f t="shared" si="797"/>
        <v>0</v>
      </c>
      <c r="CS1175" s="54">
        <f t="shared" si="798"/>
        <v>0</v>
      </c>
      <c r="CT1175" s="54">
        <f t="shared" si="799"/>
        <v>0</v>
      </c>
      <c r="CU1175" s="54">
        <f t="shared" si="800"/>
        <v>0</v>
      </c>
      <c r="CV1175" s="54">
        <f t="shared" si="801"/>
        <v>0</v>
      </c>
      <c r="CW1175" s="54">
        <f t="shared" si="802"/>
        <v>0</v>
      </c>
      <c r="CX1175" s="54">
        <f t="shared" si="803"/>
        <v>0</v>
      </c>
      <c r="CY1175" s="54">
        <f t="shared" si="804"/>
        <v>0</v>
      </c>
      <c r="CZ1175" s="54">
        <f t="shared" si="805"/>
        <v>0</v>
      </c>
    </row>
    <row r="1176" spans="18:104" ht="14" x14ac:dyDescent="0.15">
      <c r="R1176" s="40" t="str">
        <f t="shared" si="807"/>
        <v xml:space="preserve"> </v>
      </c>
      <c r="BE1176" s="6">
        <v>129</v>
      </c>
      <c r="BF1176" s="44">
        <v>5</v>
      </c>
      <c r="BG1176" s="18">
        <v>1153</v>
      </c>
      <c r="BH1176" s="46" t="str">
        <f t="array" ref="BH1176">IF(INDEX($V$71:$AK$326,BE1176,BF1176)&gt;0,INDEX($V$71:$AK$326,BE1176,BF1176),"")</f>
        <v>0</v>
      </c>
      <c r="BI1176" s="46" t="str">
        <f t="array" ref="BI1176">IFERROR(RANK(BH1176,$BH$24:$BH$4119,1)+COUNTIF($BH$24:BH1176,BH1176)-1,"")</f>
        <v/>
      </c>
      <c r="BJ1176" s="46" t="str">
        <f t="array" ref="BJ1176">IFERROR(INDEX($BH$24:$BH$4119,MATCH(SMALL($BI$24:$BI$4119,ROWS($BJ$24:BJ1176)),$BI$24:$BI$4119,0))," ")</f>
        <v xml:space="preserve"> </v>
      </c>
      <c r="BK1176" s="46" t="str">
        <f t="array" ref="BK1176">IF(ISNUMBER(BJ1176),(IF(COUNTIF( BJ$24:BJ1176, BJ1176 )=1,BJ1176,"")),"")</f>
        <v/>
      </c>
      <c r="BL1176" s="46" t="str">
        <f t="array" ref="BL1176">IFERROR(RANK(BK1176,$BK$24:$BK$4119,1)+COUNTIF($BK$24:BK1176,BK1176)-1,"")</f>
        <v/>
      </c>
      <c r="BM1176" s="46" t="str">
        <f t="array" ref="BM1176">IFERROR(INDEX($BK$24:$BK$4119,MATCH(SMALL($BL$24:$BL$4119,ROWS($BM$24:BM1176)),$BL$24:$BL$4119,0))," ")</f>
        <v xml:space="preserve"> </v>
      </c>
      <c r="BO1176" s="46">
        <v>612</v>
      </c>
      <c r="BP1176" s="46" t="str">
        <f t="shared" si="788"/>
        <v xml:space="preserve"> </v>
      </c>
      <c r="BQ1176" s="54" t="str">
        <f t="shared" si="786"/>
        <v/>
      </c>
      <c r="BR1176" s="54" t="str">
        <f t="shared" si="808"/>
        <v/>
      </c>
      <c r="BS1176" s="54" t="str">
        <f t="shared" si="808"/>
        <v/>
      </c>
      <c r="BT1176" s="54" t="str">
        <f t="shared" si="808"/>
        <v/>
      </c>
      <c r="BU1176" s="54" t="str">
        <f t="shared" si="808"/>
        <v/>
      </c>
      <c r="BV1176" s="54" t="str">
        <f t="shared" si="808"/>
        <v/>
      </c>
      <c r="BW1176" s="54" t="str">
        <f t="shared" si="808"/>
        <v/>
      </c>
      <c r="BX1176" s="54" t="str">
        <f t="shared" si="808"/>
        <v/>
      </c>
      <c r="BY1176" s="54" t="str">
        <f t="shared" si="808"/>
        <v/>
      </c>
      <c r="BZ1176" s="54" t="str">
        <f t="shared" si="808"/>
        <v/>
      </c>
      <c r="CA1176" s="54" t="str">
        <f t="shared" si="808"/>
        <v/>
      </c>
      <c r="CB1176" s="54" t="str">
        <f t="shared" si="808"/>
        <v/>
      </c>
      <c r="CC1176" s="54" t="str">
        <f t="shared" si="808"/>
        <v/>
      </c>
      <c r="CD1176" s="54" t="str">
        <f t="shared" si="808"/>
        <v/>
      </c>
      <c r="CE1176" s="54" t="str">
        <f t="shared" si="808"/>
        <v/>
      </c>
      <c r="CF1176" s="54" t="str">
        <f t="shared" si="808"/>
        <v/>
      </c>
      <c r="CI1176" s="54">
        <v>612</v>
      </c>
      <c r="CJ1176" s="54" t="str">
        <f t="shared" si="789"/>
        <v xml:space="preserve"> </v>
      </c>
      <c r="CK1176" s="54">
        <f t="shared" si="790"/>
        <v>0</v>
      </c>
      <c r="CL1176" s="54">
        <f t="shared" si="791"/>
        <v>0</v>
      </c>
      <c r="CM1176" s="54">
        <f t="shared" si="792"/>
        <v>0</v>
      </c>
      <c r="CN1176" s="54">
        <f t="shared" si="793"/>
        <v>0</v>
      </c>
      <c r="CO1176" s="54">
        <f t="shared" si="794"/>
        <v>0</v>
      </c>
      <c r="CP1176" s="54">
        <f t="shared" si="795"/>
        <v>0</v>
      </c>
      <c r="CQ1176" s="54">
        <f t="shared" si="796"/>
        <v>0</v>
      </c>
      <c r="CR1176" s="54">
        <f t="shared" si="797"/>
        <v>0</v>
      </c>
      <c r="CS1176" s="54">
        <f t="shared" si="798"/>
        <v>0</v>
      </c>
      <c r="CT1176" s="54">
        <f t="shared" si="799"/>
        <v>0</v>
      </c>
      <c r="CU1176" s="54">
        <f t="shared" si="800"/>
        <v>0</v>
      </c>
      <c r="CV1176" s="54">
        <f t="shared" si="801"/>
        <v>0</v>
      </c>
      <c r="CW1176" s="54">
        <f t="shared" si="802"/>
        <v>0</v>
      </c>
      <c r="CX1176" s="54">
        <f t="shared" si="803"/>
        <v>0</v>
      </c>
      <c r="CY1176" s="54">
        <f t="shared" si="804"/>
        <v>0</v>
      </c>
      <c r="CZ1176" s="54">
        <f t="shared" si="805"/>
        <v>0</v>
      </c>
    </row>
    <row r="1177" spans="18:104" ht="14" x14ac:dyDescent="0.15">
      <c r="R1177" s="40" t="str">
        <f t="shared" si="807"/>
        <v xml:space="preserve"> </v>
      </c>
      <c r="BE1177" s="6">
        <v>130</v>
      </c>
      <c r="BF1177" s="44">
        <v>5</v>
      </c>
      <c r="BG1177" s="18">
        <v>1154</v>
      </c>
      <c r="BH1177" s="46" t="str">
        <f t="array" ref="BH1177">IF(INDEX($V$71:$AK$326,BE1177,BF1177)&gt;0,INDEX($V$71:$AK$326,BE1177,BF1177),"")</f>
        <v>0</v>
      </c>
      <c r="BI1177" s="46" t="str">
        <f t="array" ref="BI1177">IFERROR(RANK(BH1177,$BH$24:$BH$4119,1)+COUNTIF($BH$24:BH1177,BH1177)-1,"")</f>
        <v/>
      </c>
      <c r="BJ1177" s="46" t="str">
        <f t="array" ref="BJ1177">IFERROR(INDEX($BH$24:$BH$4119,MATCH(SMALL($BI$24:$BI$4119,ROWS($BJ$24:BJ1177)),$BI$24:$BI$4119,0))," ")</f>
        <v xml:space="preserve"> </v>
      </c>
      <c r="BK1177" s="46" t="str">
        <f t="array" ref="BK1177">IF(ISNUMBER(BJ1177),(IF(COUNTIF( BJ$24:BJ1177, BJ1177 )=1,BJ1177,"")),"")</f>
        <v/>
      </c>
      <c r="BL1177" s="46" t="str">
        <f t="array" ref="BL1177">IFERROR(RANK(BK1177,$BK$24:$BK$4119,1)+COUNTIF($BK$24:BK1177,BK1177)-1,"")</f>
        <v/>
      </c>
      <c r="BM1177" s="46" t="str">
        <f t="array" ref="BM1177">IFERROR(INDEX($BK$24:$BK$4119,MATCH(SMALL($BL$24:$BL$4119,ROWS($BM$24:BM1177)),$BL$24:$BL$4119,0))," ")</f>
        <v xml:space="preserve"> </v>
      </c>
      <c r="BO1177" s="46">
        <v>613</v>
      </c>
      <c r="BP1177" s="46" t="str">
        <f t="shared" si="788"/>
        <v xml:space="preserve"> </v>
      </c>
      <c r="BQ1177" s="54" t="str">
        <f t="shared" si="786"/>
        <v/>
      </c>
      <c r="BR1177" s="54" t="str">
        <f t="shared" si="808"/>
        <v/>
      </c>
      <c r="BS1177" s="54" t="str">
        <f t="shared" si="808"/>
        <v/>
      </c>
      <c r="BT1177" s="54" t="str">
        <f t="shared" si="808"/>
        <v/>
      </c>
      <c r="BU1177" s="54" t="str">
        <f t="shared" si="808"/>
        <v/>
      </c>
      <c r="BV1177" s="54" t="str">
        <f t="shared" si="808"/>
        <v/>
      </c>
      <c r="BW1177" s="54" t="str">
        <f t="shared" si="808"/>
        <v/>
      </c>
      <c r="BX1177" s="54" t="str">
        <f t="shared" si="808"/>
        <v/>
      </c>
      <c r="BY1177" s="54" t="str">
        <f t="shared" si="808"/>
        <v/>
      </c>
      <c r="BZ1177" s="54" t="str">
        <f t="shared" si="808"/>
        <v/>
      </c>
      <c r="CA1177" s="54" t="str">
        <f t="shared" si="808"/>
        <v/>
      </c>
      <c r="CB1177" s="54" t="str">
        <f t="shared" si="808"/>
        <v/>
      </c>
      <c r="CC1177" s="54" t="str">
        <f t="shared" si="808"/>
        <v/>
      </c>
      <c r="CD1177" s="54" t="str">
        <f t="shared" si="808"/>
        <v/>
      </c>
      <c r="CE1177" s="54" t="str">
        <f t="shared" si="808"/>
        <v/>
      </c>
      <c r="CF1177" s="54" t="str">
        <f t="shared" si="808"/>
        <v/>
      </c>
      <c r="CI1177" s="54">
        <v>613</v>
      </c>
      <c r="CJ1177" s="54" t="str">
        <f t="shared" si="789"/>
        <v xml:space="preserve"> </v>
      </c>
      <c r="CK1177" s="54">
        <f t="shared" si="790"/>
        <v>0</v>
      </c>
      <c r="CL1177" s="54">
        <f t="shared" si="791"/>
        <v>0</v>
      </c>
      <c r="CM1177" s="54">
        <f t="shared" si="792"/>
        <v>0</v>
      </c>
      <c r="CN1177" s="54">
        <f t="shared" si="793"/>
        <v>0</v>
      </c>
      <c r="CO1177" s="54">
        <f t="shared" si="794"/>
        <v>0</v>
      </c>
      <c r="CP1177" s="54">
        <f t="shared" si="795"/>
        <v>0</v>
      </c>
      <c r="CQ1177" s="54">
        <f t="shared" si="796"/>
        <v>0</v>
      </c>
      <c r="CR1177" s="54">
        <f t="shared" si="797"/>
        <v>0</v>
      </c>
      <c r="CS1177" s="54">
        <f t="shared" si="798"/>
        <v>0</v>
      </c>
      <c r="CT1177" s="54">
        <f t="shared" si="799"/>
        <v>0</v>
      </c>
      <c r="CU1177" s="54">
        <f t="shared" si="800"/>
        <v>0</v>
      </c>
      <c r="CV1177" s="54">
        <f t="shared" si="801"/>
        <v>0</v>
      </c>
      <c r="CW1177" s="54">
        <f t="shared" si="802"/>
        <v>0</v>
      </c>
      <c r="CX1177" s="54">
        <f t="shared" si="803"/>
        <v>0</v>
      </c>
      <c r="CY1177" s="54">
        <f t="shared" si="804"/>
        <v>0</v>
      </c>
      <c r="CZ1177" s="54">
        <f t="shared" si="805"/>
        <v>0</v>
      </c>
    </row>
    <row r="1178" spans="18:104" ht="14" x14ac:dyDescent="0.15">
      <c r="R1178" s="40" t="str">
        <f t="shared" si="807"/>
        <v xml:space="preserve"> </v>
      </c>
      <c r="BE1178" s="6">
        <v>131</v>
      </c>
      <c r="BF1178" s="44">
        <v>5</v>
      </c>
      <c r="BG1178" s="18">
        <v>1155</v>
      </c>
      <c r="BH1178" s="46" t="str">
        <f t="array" ref="BH1178">IF(INDEX($V$71:$AK$326,BE1178,BF1178)&gt;0,INDEX($V$71:$AK$326,BE1178,BF1178),"")</f>
        <v>0</v>
      </c>
      <c r="BI1178" s="46" t="str">
        <f t="array" ref="BI1178">IFERROR(RANK(BH1178,$BH$24:$BH$4119,1)+COUNTIF($BH$24:BH1178,BH1178)-1,"")</f>
        <v/>
      </c>
      <c r="BJ1178" s="46" t="str">
        <f t="array" ref="BJ1178">IFERROR(INDEX($BH$24:$BH$4119,MATCH(SMALL($BI$24:$BI$4119,ROWS($BJ$24:BJ1178)),$BI$24:$BI$4119,0))," ")</f>
        <v xml:space="preserve"> </v>
      </c>
      <c r="BK1178" s="46" t="str">
        <f t="array" ref="BK1178">IF(ISNUMBER(BJ1178),(IF(COUNTIF( BJ$24:BJ1178, BJ1178 )=1,BJ1178,"")),"")</f>
        <v/>
      </c>
      <c r="BL1178" s="46" t="str">
        <f t="array" ref="BL1178">IFERROR(RANK(BK1178,$BK$24:$BK$4119,1)+COUNTIF($BK$24:BK1178,BK1178)-1,"")</f>
        <v/>
      </c>
      <c r="BM1178" s="46" t="str">
        <f t="array" ref="BM1178">IFERROR(INDEX($BK$24:$BK$4119,MATCH(SMALL($BL$24:$BL$4119,ROWS($BM$24:BM1178)),$BL$24:$BL$4119,0))," ")</f>
        <v xml:space="preserve"> </v>
      </c>
      <c r="BO1178" s="46">
        <v>614</v>
      </c>
      <c r="BP1178" s="46" t="str">
        <f t="shared" si="788"/>
        <v xml:space="preserve"> </v>
      </c>
      <c r="BQ1178" s="54" t="str">
        <f t="shared" si="786"/>
        <v/>
      </c>
      <c r="BR1178" s="54" t="str">
        <f t="shared" si="808"/>
        <v/>
      </c>
      <c r="BS1178" s="54" t="str">
        <f t="shared" si="808"/>
        <v/>
      </c>
      <c r="BT1178" s="54" t="str">
        <f t="shared" si="808"/>
        <v/>
      </c>
      <c r="BU1178" s="54" t="str">
        <f t="shared" si="808"/>
        <v/>
      </c>
      <c r="BV1178" s="54" t="str">
        <f t="shared" si="808"/>
        <v/>
      </c>
      <c r="BW1178" s="54" t="str">
        <f t="shared" si="808"/>
        <v/>
      </c>
      <c r="BX1178" s="54" t="str">
        <f t="shared" si="808"/>
        <v/>
      </c>
      <c r="BY1178" s="54" t="str">
        <f t="shared" si="808"/>
        <v/>
      </c>
      <c r="BZ1178" s="54" t="str">
        <f t="shared" si="808"/>
        <v/>
      </c>
      <c r="CA1178" s="54" t="str">
        <f t="shared" si="808"/>
        <v/>
      </c>
      <c r="CB1178" s="54" t="str">
        <f t="shared" si="808"/>
        <v/>
      </c>
      <c r="CC1178" s="54" t="str">
        <f t="shared" si="808"/>
        <v/>
      </c>
      <c r="CD1178" s="54" t="str">
        <f t="shared" si="808"/>
        <v/>
      </c>
      <c r="CE1178" s="54" t="str">
        <f t="shared" si="808"/>
        <v/>
      </c>
      <c r="CF1178" s="54" t="str">
        <f t="shared" si="808"/>
        <v/>
      </c>
      <c r="CI1178" s="54">
        <v>614</v>
      </c>
      <c r="CJ1178" s="54" t="str">
        <f t="shared" si="789"/>
        <v xml:space="preserve"> </v>
      </c>
      <c r="CK1178" s="54">
        <f t="shared" si="790"/>
        <v>0</v>
      </c>
      <c r="CL1178" s="54">
        <f t="shared" si="791"/>
        <v>0</v>
      </c>
      <c r="CM1178" s="54">
        <f t="shared" si="792"/>
        <v>0</v>
      </c>
      <c r="CN1178" s="54">
        <f t="shared" si="793"/>
        <v>0</v>
      </c>
      <c r="CO1178" s="54">
        <f t="shared" si="794"/>
        <v>0</v>
      </c>
      <c r="CP1178" s="54">
        <f t="shared" si="795"/>
        <v>0</v>
      </c>
      <c r="CQ1178" s="54">
        <f t="shared" si="796"/>
        <v>0</v>
      </c>
      <c r="CR1178" s="54">
        <f t="shared" si="797"/>
        <v>0</v>
      </c>
      <c r="CS1178" s="54">
        <f t="shared" si="798"/>
        <v>0</v>
      </c>
      <c r="CT1178" s="54">
        <f t="shared" si="799"/>
        <v>0</v>
      </c>
      <c r="CU1178" s="54">
        <f t="shared" si="800"/>
        <v>0</v>
      </c>
      <c r="CV1178" s="54">
        <f t="shared" si="801"/>
        <v>0</v>
      </c>
      <c r="CW1178" s="54">
        <f t="shared" si="802"/>
        <v>0</v>
      </c>
      <c r="CX1178" s="54">
        <f t="shared" si="803"/>
        <v>0</v>
      </c>
      <c r="CY1178" s="54">
        <f t="shared" si="804"/>
        <v>0</v>
      </c>
      <c r="CZ1178" s="54">
        <f t="shared" si="805"/>
        <v>0</v>
      </c>
    </row>
    <row r="1179" spans="18:104" ht="14" x14ac:dyDescent="0.15">
      <c r="R1179" s="40" t="str">
        <f t="shared" si="807"/>
        <v xml:space="preserve"> </v>
      </c>
      <c r="BE1179" s="6">
        <v>132</v>
      </c>
      <c r="BF1179" s="44">
        <v>5</v>
      </c>
      <c r="BG1179" s="18">
        <v>1156</v>
      </c>
      <c r="BH1179" s="46" t="str">
        <f t="array" ref="BH1179">IF(INDEX($V$71:$AK$326,BE1179,BF1179)&gt;0,INDEX($V$71:$AK$326,BE1179,BF1179),"")</f>
        <v>0</v>
      </c>
      <c r="BI1179" s="46" t="str">
        <f t="array" ref="BI1179">IFERROR(RANK(BH1179,$BH$24:$BH$4119,1)+COUNTIF($BH$24:BH1179,BH1179)-1,"")</f>
        <v/>
      </c>
      <c r="BJ1179" s="46" t="str">
        <f t="array" ref="BJ1179">IFERROR(INDEX($BH$24:$BH$4119,MATCH(SMALL($BI$24:$BI$4119,ROWS($BJ$24:BJ1179)),$BI$24:$BI$4119,0))," ")</f>
        <v xml:space="preserve"> </v>
      </c>
      <c r="BK1179" s="46" t="str">
        <f t="array" ref="BK1179">IF(ISNUMBER(BJ1179),(IF(COUNTIF( BJ$24:BJ1179, BJ1179 )=1,BJ1179,"")),"")</f>
        <v/>
      </c>
      <c r="BL1179" s="46" t="str">
        <f t="array" ref="BL1179">IFERROR(RANK(BK1179,$BK$24:$BK$4119,1)+COUNTIF($BK$24:BK1179,BK1179)-1,"")</f>
        <v/>
      </c>
      <c r="BM1179" s="46" t="str">
        <f t="array" ref="BM1179">IFERROR(INDEX($BK$24:$BK$4119,MATCH(SMALL($BL$24:$BL$4119,ROWS($BM$24:BM1179)),$BL$24:$BL$4119,0))," ")</f>
        <v xml:space="preserve"> </v>
      </c>
      <c r="BO1179" s="46">
        <v>615</v>
      </c>
      <c r="BP1179" s="46" t="str">
        <f t="shared" si="788"/>
        <v xml:space="preserve"> </v>
      </c>
      <c r="BQ1179" s="54" t="str">
        <f t="shared" si="786"/>
        <v/>
      </c>
      <c r="BR1179" s="54" t="str">
        <f t="shared" si="808"/>
        <v/>
      </c>
      <c r="BS1179" s="54" t="str">
        <f t="shared" si="808"/>
        <v/>
      </c>
      <c r="BT1179" s="54" t="str">
        <f t="shared" si="808"/>
        <v/>
      </c>
      <c r="BU1179" s="54" t="str">
        <f t="shared" si="808"/>
        <v/>
      </c>
      <c r="BV1179" s="54" t="str">
        <f t="shared" si="808"/>
        <v/>
      </c>
      <c r="BW1179" s="54" t="str">
        <f t="shared" si="808"/>
        <v/>
      </c>
      <c r="BX1179" s="54" t="str">
        <f t="shared" si="808"/>
        <v/>
      </c>
      <c r="BY1179" s="54" t="str">
        <f t="shared" si="808"/>
        <v/>
      </c>
      <c r="BZ1179" s="54" t="str">
        <f t="shared" si="808"/>
        <v/>
      </c>
      <c r="CA1179" s="54" t="str">
        <f t="shared" si="808"/>
        <v/>
      </c>
      <c r="CB1179" s="54" t="str">
        <f t="shared" si="808"/>
        <v/>
      </c>
      <c r="CC1179" s="54" t="str">
        <f t="shared" si="808"/>
        <v/>
      </c>
      <c r="CD1179" s="54" t="str">
        <f t="shared" si="808"/>
        <v/>
      </c>
      <c r="CE1179" s="54" t="str">
        <f t="shared" si="808"/>
        <v/>
      </c>
      <c r="CF1179" s="54" t="str">
        <f t="shared" si="808"/>
        <v/>
      </c>
      <c r="CI1179" s="54">
        <v>615</v>
      </c>
      <c r="CJ1179" s="54" t="str">
        <f t="shared" si="789"/>
        <v xml:space="preserve"> </v>
      </c>
      <c r="CK1179" s="54">
        <f t="shared" si="790"/>
        <v>0</v>
      </c>
      <c r="CL1179" s="54">
        <f t="shared" si="791"/>
        <v>0</v>
      </c>
      <c r="CM1179" s="54">
        <f t="shared" si="792"/>
        <v>0</v>
      </c>
      <c r="CN1179" s="54">
        <f t="shared" si="793"/>
        <v>0</v>
      </c>
      <c r="CO1179" s="54">
        <f t="shared" si="794"/>
        <v>0</v>
      </c>
      <c r="CP1179" s="54">
        <f t="shared" si="795"/>
        <v>0</v>
      </c>
      <c r="CQ1179" s="54">
        <f t="shared" si="796"/>
        <v>0</v>
      </c>
      <c r="CR1179" s="54">
        <f t="shared" si="797"/>
        <v>0</v>
      </c>
      <c r="CS1179" s="54">
        <f t="shared" si="798"/>
        <v>0</v>
      </c>
      <c r="CT1179" s="54">
        <f t="shared" si="799"/>
        <v>0</v>
      </c>
      <c r="CU1179" s="54">
        <f t="shared" si="800"/>
        <v>0</v>
      </c>
      <c r="CV1179" s="54">
        <f t="shared" si="801"/>
        <v>0</v>
      </c>
      <c r="CW1179" s="54">
        <f t="shared" si="802"/>
        <v>0</v>
      </c>
      <c r="CX1179" s="54">
        <f t="shared" si="803"/>
        <v>0</v>
      </c>
      <c r="CY1179" s="54">
        <f t="shared" si="804"/>
        <v>0</v>
      </c>
      <c r="CZ1179" s="54">
        <f t="shared" si="805"/>
        <v>0</v>
      </c>
    </row>
    <row r="1180" spans="18:104" ht="14" x14ac:dyDescent="0.15">
      <c r="R1180" s="40" t="str">
        <f t="shared" si="807"/>
        <v xml:space="preserve"> </v>
      </c>
      <c r="BE1180" s="6">
        <v>133</v>
      </c>
      <c r="BF1180" s="44">
        <v>5</v>
      </c>
      <c r="BG1180" s="18">
        <v>1157</v>
      </c>
      <c r="BH1180" s="46" t="str">
        <f t="array" ref="BH1180">IF(INDEX($V$71:$AK$326,BE1180,BF1180)&gt;0,INDEX($V$71:$AK$326,BE1180,BF1180),"")</f>
        <v/>
      </c>
      <c r="BI1180" s="46" t="str">
        <f t="array" ref="BI1180">IFERROR(RANK(BH1180,$BH$24:$BH$4119,1)+COUNTIF($BH$24:BH1180,BH1180)-1,"")</f>
        <v/>
      </c>
      <c r="BJ1180" s="46" t="str">
        <f t="array" ref="BJ1180">IFERROR(INDEX($BH$24:$BH$4119,MATCH(SMALL($BI$24:$BI$4119,ROWS($BJ$24:BJ1180)),$BI$24:$BI$4119,0))," ")</f>
        <v xml:space="preserve"> </v>
      </c>
      <c r="BK1180" s="46" t="str">
        <f t="array" ref="BK1180">IF(ISNUMBER(BJ1180),(IF(COUNTIF( BJ$24:BJ1180, BJ1180 )=1,BJ1180,"")),"")</f>
        <v/>
      </c>
      <c r="BL1180" s="46" t="str">
        <f t="array" ref="BL1180">IFERROR(RANK(BK1180,$BK$24:$BK$4119,1)+COUNTIF($BK$24:BK1180,BK1180)-1,"")</f>
        <v/>
      </c>
      <c r="BM1180" s="46" t="str">
        <f t="array" ref="BM1180">IFERROR(INDEX($BK$24:$BK$4119,MATCH(SMALL($BL$24:$BL$4119,ROWS($BM$24:BM1180)),$BL$24:$BL$4119,0))," ")</f>
        <v xml:space="preserve"> </v>
      </c>
      <c r="BO1180" s="46">
        <v>616</v>
      </c>
      <c r="BP1180" s="46" t="str">
        <f t="shared" si="788"/>
        <v xml:space="preserve"> </v>
      </c>
      <c r="BQ1180" s="54" t="str">
        <f t="shared" si="786"/>
        <v/>
      </c>
      <c r="BR1180" s="54" t="str">
        <f t="shared" si="808"/>
        <v/>
      </c>
      <c r="BS1180" s="54" t="str">
        <f t="shared" si="808"/>
        <v/>
      </c>
      <c r="BT1180" s="54" t="str">
        <f t="shared" si="808"/>
        <v/>
      </c>
      <c r="BU1180" s="54" t="str">
        <f t="shared" si="808"/>
        <v/>
      </c>
      <c r="BV1180" s="54" t="str">
        <f t="shared" si="808"/>
        <v/>
      </c>
      <c r="BW1180" s="54" t="str">
        <f t="shared" si="808"/>
        <v/>
      </c>
      <c r="BX1180" s="54" t="str">
        <f t="shared" si="808"/>
        <v/>
      </c>
      <c r="BY1180" s="54" t="str">
        <f t="shared" si="808"/>
        <v/>
      </c>
      <c r="BZ1180" s="54" t="str">
        <f t="shared" si="808"/>
        <v/>
      </c>
      <c r="CA1180" s="54" t="str">
        <f t="shared" si="808"/>
        <v/>
      </c>
      <c r="CB1180" s="54" t="str">
        <f t="shared" si="808"/>
        <v/>
      </c>
      <c r="CC1180" s="54" t="str">
        <f t="shared" si="808"/>
        <v/>
      </c>
      <c r="CD1180" s="54" t="str">
        <f t="shared" si="808"/>
        <v/>
      </c>
      <c r="CE1180" s="54" t="str">
        <f t="shared" si="808"/>
        <v/>
      </c>
      <c r="CF1180" s="54" t="str">
        <f t="shared" si="808"/>
        <v/>
      </c>
      <c r="CI1180" s="54">
        <v>616</v>
      </c>
      <c r="CJ1180" s="54" t="str">
        <f t="shared" si="789"/>
        <v xml:space="preserve"> </v>
      </c>
      <c r="CK1180" s="54">
        <f t="shared" si="790"/>
        <v>0</v>
      </c>
      <c r="CL1180" s="54">
        <f t="shared" si="791"/>
        <v>0</v>
      </c>
      <c r="CM1180" s="54">
        <f t="shared" si="792"/>
        <v>0</v>
      </c>
      <c r="CN1180" s="54">
        <f t="shared" si="793"/>
        <v>0</v>
      </c>
      <c r="CO1180" s="54">
        <f t="shared" si="794"/>
        <v>0</v>
      </c>
      <c r="CP1180" s="54">
        <f t="shared" si="795"/>
        <v>0</v>
      </c>
      <c r="CQ1180" s="54">
        <f t="shared" si="796"/>
        <v>0</v>
      </c>
      <c r="CR1180" s="54">
        <f t="shared" si="797"/>
        <v>0</v>
      </c>
      <c r="CS1180" s="54">
        <f t="shared" si="798"/>
        <v>0</v>
      </c>
      <c r="CT1180" s="54">
        <f t="shared" si="799"/>
        <v>0</v>
      </c>
      <c r="CU1180" s="54">
        <f t="shared" si="800"/>
        <v>0</v>
      </c>
      <c r="CV1180" s="54">
        <f t="shared" si="801"/>
        <v>0</v>
      </c>
      <c r="CW1180" s="54">
        <f t="shared" si="802"/>
        <v>0</v>
      </c>
      <c r="CX1180" s="54">
        <f t="shared" si="803"/>
        <v>0</v>
      </c>
      <c r="CY1180" s="54">
        <f t="shared" si="804"/>
        <v>0</v>
      </c>
      <c r="CZ1180" s="54">
        <f t="shared" si="805"/>
        <v>0</v>
      </c>
    </row>
    <row r="1181" spans="18:104" ht="14" x14ac:dyDescent="0.15">
      <c r="R1181" s="40" t="str">
        <f t="shared" si="807"/>
        <v xml:space="preserve"> </v>
      </c>
      <c r="BE1181" s="6">
        <v>134</v>
      </c>
      <c r="BF1181" s="44">
        <v>5</v>
      </c>
      <c r="BG1181" s="18">
        <v>1158</v>
      </c>
      <c r="BH1181" s="46" t="str">
        <f t="array" ref="BH1181">IF(INDEX($V$71:$AK$326,BE1181,BF1181)&gt;0,INDEX($V$71:$AK$326,BE1181,BF1181),"")</f>
        <v>0</v>
      </c>
      <c r="BI1181" s="46" t="str">
        <f t="array" ref="BI1181">IFERROR(RANK(BH1181,$BH$24:$BH$4119,1)+COUNTIF($BH$24:BH1181,BH1181)-1,"")</f>
        <v/>
      </c>
      <c r="BJ1181" s="46" t="str">
        <f t="array" ref="BJ1181">IFERROR(INDEX($BH$24:$BH$4119,MATCH(SMALL($BI$24:$BI$4119,ROWS($BJ$24:BJ1181)),$BI$24:$BI$4119,0))," ")</f>
        <v xml:space="preserve"> </v>
      </c>
      <c r="BK1181" s="46" t="str">
        <f t="array" ref="BK1181">IF(ISNUMBER(BJ1181),(IF(COUNTIF( BJ$24:BJ1181, BJ1181 )=1,BJ1181,"")),"")</f>
        <v/>
      </c>
      <c r="BL1181" s="46" t="str">
        <f t="array" ref="BL1181">IFERROR(RANK(BK1181,$BK$24:$BK$4119,1)+COUNTIF($BK$24:BK1181,BK1181)-1,"")</f>
        <v/>
      </c>
      <c r="BM1181" s="46" t="str">
        <f t="array" ref="BM1181">IFERROR(INDEX($BK$24:$BK$4119,MATCH(SMALL($BL$24:$BL$4119,ROWS($BM$24:BM1181)),$BL$24:$BL$4119,0))," ")</f>
        <v xml:space="preserve"> </v>
      </c>
      <c r="BO1181" s="46">
        <v>617</v>
      </c>
      <c r="BP1181" s="46" t="str">
        <f t="shared" si="788"/>
        <v xml:space="preserve"> </v>
      </c>
      <c r="BQ1181" s="54" t="str">
        <f t="shared" si="786"/>
        <v/>
      </c>
      <c r="BR1181" s="54" t="str">
        <f t="shared" si="808"/>
        <v/>
      </c>
      <c r="BS1181" s="54" t="str">
        <f t="shared" si="808"/>
        <v/>
      </c>
      <c r="BT1181" s="54" t="str">
        <f t="shared" si="808"/>
        <v/>
      </c>
      <c r="BU1181" s="54" t="str">
        <f t="shared" si="808"/>
        <v/>
      </c>
      <c r="BV1181" s="54" t="str">
        <f t="shared" si="808"/>
        <v/>
      </c>
      <c r="BW1181" s="54" t="str">
        <f t="shared" si="808"/>
        <v/>
      </c>
      <c r="BX1181" s="54" t="str">
        <f t="shared" si="808"/>
        <v/>
      </c>
      <c r="BY1181" s="54" t="str">
        <f t="shared" si="808"/>
        <v/>
      </c>
      <c r="BZ1181" s="54" t="str">
        <f t="shared" si="808"/>
        <v/>
      </c>
      <c r="CA1181" s="54" t="str">
        <f t="shared" si="808"/>
        <v/>
      </c>
      <c r="CB1181" s="54" t="str">
        <f t="shared" si="808"/>
        <v/>
      </c>
      <c r="CC1181" s="54" t="str">
        <f t="shared" si="808"/>
        <v/>
      </c>
      <c r="CD1181" s="54" t="str">
        <f t="shared" si="808"/>
        <v/>
      </c>
      <c r="CE1181" s="54" t="str">
        <f t="shared" si="808"/>
        <v/>
      </c>
      <c r="CF1181" s="54" t="str">
        <f t="shared" si="808"/>
        <v/>
      </c>
      <c r="CI1181" s="54">
        <v>617</v>
      </c>
      <c r="CJ1181" s="54" t="str">
        <f t="shared" si="789"/>
        <v xml:space="preserve"> </v>
      </c>
      <c r="CK1181" s="54">
        <f t="shared" si="790"/>
        <v>0</v>
      </c>
      <c r="CL1181" s="54">
        <f t="shared" si="791"/>
        <v>0</v>
      </c>
      <c r="CM1181" s="54">
        <f t="shared" si="792"/>
        <v>0</v>
      </c>
      <c r="CN1181" s="54">
        <f t="shared" si="793"/>
        <v>0</v>
      </c>
      <c r="CO1181" s="54">
        <f t="shared" si="794"/>
        <v>0</v>
      </c>
      <c r="CP1181" s="54">
        <f t="shared" si="795"/>
        <v>0</v>
      </c>
      <c r="CQ1181" s="54">
        <f t="shared" si="796"/>
        <v>0</v>
      </c>
      <c r="CR1181" s="54">
        <f t="shared" si="797"/>
        <v>0</v>
      </c>
      <c r="CS1181" s="54">
        <f t="shared" si="798"/>
        <v>0</v>
      </c>
      <c r="CT1181" s="54">
        <f t="shared" si="799"/>
        <v>0</v>
      </c>
      <c r="CU1181" s="54">
        <f t="shared" si="800"/>
        <v>0</v>
      </c>
      <c r="CV1181" s="54">
        <f t="shared" si="801"/>
        <v>0</v>
      </c>
      <c r="CW1181" s="54">
        <f t="shared" si="802"/>
        <v>0</v>
      </c>
      <c r="CX1181" s="54">
        <f t="shared" si="803"/>
        <v>0</v>
      </c>
      <c r="CY1181" s="54">
        <f t="shared" si="804"/>
        <v>0</v>
      </c>
      <c r="CZ1181" s="54">
        <f t="shared" si="805"/>
        <v>0</v>
      </c>
    </row>
    <row r="1182" spans="18:104" ht="14" x14ac:dyDescent="0.15">
      <c r="R1182" s="40" t="str">
        <f t="shared" si="807"/>
        <v xml:space="preserve"> </v>
      </c>
      <c r="BE1182" s="6">
        <v>135</v>
      </c>
      <c r="BF1182" s="44">
        <v>5</v>
      </c>
      <c r="BG1182" s="18">
        <v>1159</v>
      </c>
      <c r="BH1182" s="46" t="str">
        <f t="array" ref="BH1182">IF(INDEX($V$71:$AK$326,BE1182,BF1182)&gt;0,INDEX($V$71:$AK$326,BE1182,BF1182),"")</f>
        <v>0</v>
      </c>
      <c r="BI1182" s="46" t="str">
        <f t="array" ref="BI1182">IFERROR(RANK(BH1182,$BH$24:$BH$4119,1)+COUNTIF($BH$24:BH1182,BH1182)-1,"")</f>
        <v/>
      </c>
      <c r="BJ1182" s="46" t="str">
        <f t="array" ref="BJ1182">IFERROR(INDEX($BH$24:$BH$4119,MATCH(SMALL($BI$24:$BI$4119,ROWS($BJ$24:BJ1182)),$BI$24:$BI$4119,0))," ")</f>
        <v xml:space="preserve"> </v>
      </c>
      <c r="BK1182" s="46" t="str">
        <f t="array" ref="BK1182">IF(ISNUMBER(BJ1182),(IF(COUNTIF( BJ$24:BJ1182, BJ1182 )=1,BJ1182,"")),"")</f>
        <v/>
      </c>
      <c r="BL1182" s="46" t="str">
        <f t="array" ref="BL1182">IFERROR(RANK(BK1182,$BK$24:$BK$4119,1)+COUNTIF($BK$24:BK1182,BK1182)-1,"")</f>
        <v/>
      </c>
      <c r="BM1182" s="46" t="str">
        <f t="array" ref="BM1182">IFERROR(INDEX($BK$24:$BK$4119,MATCH(SMALL($BL$24:$BL$4119,ROWS($BM$24:BM1182)),$BL$24:$BL$4119,0))," ")</f>
        <v xml:space="preserve"> </v>
      </c>
      <c r="BO1182" s="46">
        <v>618</v>
      </c>
      <c r="BP1182" s="46" t="str">
        <f t="shared" si="788"/>
        <v xml:space="preserve"> </v>
      </c>
      <c r="BQ1182" s="54" t="str">
        <f t="shared" si="786"/>
        <v/>
      </c>
      <c r="BR1182" s="54" t="str">
        <f t="shared" si="808"/>
        <v/>
      </c>
      <c r="BS1182" s="54" t="str">
        <f t="shared" si="808"/>
        <v/>
      </c>
      <c r="BT1182" s="54" t="str">
        <f t="shared" si="808"/>
        <v/>
      </c>
      <c r="BU1182" s="54" t="str">
        <f t="shared" si="808"/>
        <v/>
      </c>
      <c r="BV1182" s="54" t="str">
        <f t="shared" si="808"/>
        <v/>
      </c>
      <c r="BW1182" s="54" t="str">
        <f t="shared" si="808"/>
        <v/>
      </c>
      <c r="BX1182" s="54" t="str">
        <f t="shared" si="808"/>
        <v/>
      </c>
      <c r="BY1182" s="54" t="str">
        <f t="shared" si="808"/>
        <v/>
      </c>
      <c r="BZ1182" s="54" t="str">
        <f t="shared" si="808"/>
        <v/>
      </c>
      <c r="CA1182" s="54" t="str">
        <f t="shared" si="808"/>
        <v/>
      </c>
      <c r="CB1182" s="54" t="str">
        <f t="shared" si="808"/>
        <v/>
      </c>
      <c r="CC1182" s="54" t="str">
        <f t="shared" si="808"/>
        <v/>
      </c>
      <c r="CD1182" s="54" t="str">
        <f t="shared" si="808"/>
        <v/>
      </c>
      <c r="CE1182" s="54" t="str">
        <f t="shared" si="808"/>
        <v/>
      </c>
      <c r="CF1182" s="54" t="str">
        <f t="shared" si="808"/>
        <v/>
      </c>
      <c r="CI1182" s="54">
        <v>618</v>
      </c>
      <c r="CJ1182" s="54" t="str">
        <f t="shared" si="789"/>
        <v xml:space="preserve"> </v>
      </c>
      <c r="CK1182" s="54">
        <f t="shared" si="790"/>
        <v>0</v>
      </c>
      <c r="CL1182" s="54">
        <f t="shared" si="791"/>
        <v>0</v>
      </c>
      <c r="CM1182" s="54">
        <f t="shared" si="792"/>
        <v>0</v>
      </c>
      <c r="CN1182" s="54">
        <f t="shared" si="793"/>
        <v>0</v>
      </c>
      <c r="CO1182" s="54">
        <f t="shared" si="794"/>
        <v>0</v>
      </c>
      <c r="CP1182" s="54">
        <f t="shared" si="795"/>
        <v>0</v>
      </c>
      <c r="CQ1182" s="54">
        <f t="shared" si="796"/>
        <v>0</v>
      </c>
      <c r="CR1182" s="54">
        <f t="shared" si="797"/>
        <v>0</v>
      </c>
      <c r="CS1182" s="54">
        <f t="shared" si="798"/>
        <v>0</v>
      </c>
      <c r="CT1182" s="54">
        <f t="shared" si="799"/>
        <v>0</v>
      </c>
      <c r="CU1182" s="54">
        <f t="shared" si="800"/>
        <v>0</v>
      </c>
      <c r="CV1182" s="54">
        <f t="shared" si="801"/>
        <v>0</v>
      </c>
      <c r="CW1182" s="54">
        <f t="shared" si="802"/>
        <v>0</v>
      </c>
      <c r="CX1182" s="54">
        <f t="shared" si="803"/>
        <v>0</v>
      </c>
      <c r="CY1182" s="54">
        <f t="shared" si="804"/>
        <v>0</v>
      </c>
      <c r="CZ1182" s="54">
        <f t="shared" si="805"/>
        <v>0</v>
      </c>
    </row>
    <row r="1183" spans="18:104" ht="14" x14ac:dyDescent="0.15">
      <c r="R1183" s="40" t="str">
        <f t="shared" si="807"/>
        <v xml:space="preserve"> </v>
      </c>
      <c r="BE1183" s="6">
        <v>136</v>
      </c>
      <c r="BF1183" s="44">
        <v>5</v>
      </c>
      <c r="BG1183" s="18">
        <v>1160</v>
      </c>
      <c r="BH1183" s="46" t="str">
        <f t="array" ref="BH1183">IF(INDEX($V$71:$AK$326,BE1183,BF1183)&gt;0,INDEX($V$71:$AK$326,BE1183,BF1183),"")</f>
        <v>0</v>
      </c>
      <c r="BI1183" s="46" t="str">
        <f t="array" ref="BI1183">IFERROR(RANK(BH1183,$BH$24:$BH$4119,1)+COUNTIF($BH$24:BH1183,BH1183)-1,"")</f>
        <v/>
      </c>
      <c r="BJ1183" s="46" t="str">
        <f t="array" ref="BJ1183">IFERROR(INDEX($BH$24:$BH$4119,MATCH(SMALL($BI$24:$BI$4119,ROWS($BJ$24:BJ1183)),$BI$24:$BI$4119,0))," ")</f>
        <v xml:space="preserve"> </v>
      </c>
      <c r="BK1183" s="46" t="str">
        <f t="array" ref="BK1183">IF(ISNUMBER(BJ1183),(IF(COUNTIF( BJ$24:BJ1183, BJ1183 )=1,BJ1183,"")),"")</f>
        <v/>
      </c>
      <c r="BL1183" s="46" t="str">
        <f t="array" ref="BL1183">IFERROR(RANK(BK1183,$BK$24:$BK$4119,1)+COUNTIF($BK$24:BK1183,BK1183)-1,"")</f>
        <v/>
      </c>
      <c r="BM1183" s="46" t="str">
        <f t="array" ref="BM1183">IFERROR(INDEX($BK$24:$BK$4119,MATCH(SMALL($BL$24:$BL$4119,ROWS($BM$24:BM1183)),$BL$24:$BL$4119,0))," ")</f>
        <v xml:space="preserve"> </v>
      </c>
      <c r="BO1183" s="46">
        <v>619</v>
      </c>
      <c r="BP1183" s="46" t="str">
        <f t="shared" si="788"/>
        <v xml:space="preserve"> </v>
      </c>
      <c r="BQ1183" s="54" t="str">
        <f t="shared" si="786"/>
        <v/>
      </c>
      <c r="BR1183" s="54" t="str">
        <f t="shared" si="808"/>
        <v/>
      </c>
      <c r="BS1183" s="54" t="str">
        <f t="shared" si="808"/>
        <v/>
      </c>
      <c r="BT1183" s="54" t="str">
        <f t="shared" si="808"/>
        <v/>
      </c>
      <c r="BU1183" s="54" t="str">
        <f t="shared" si="808"/>
        <v/>
      </c>
      <c r="BV1183" s="54" t="str">
        <f t="shared" si="808"/>
        <v/>
      </c>
      <c r="BW1183" s="54" t="str">
        <f t="shared" si="808"/>
        <v/>
      </c>
      <c r="BX1183" s="54" t="str">
        <f t="shared" si="808"/>
        <v/>
      </c>
      <c r="BY1183" s="54" t="str">
        <f t="shared" si="808"/>
        <v/>
      </c>
      <c r="BZ1183" s="54" t="str">
        <f t="shared" si="808"/>
        <v/>
      </c>
      <c r="CA1183" s="54" t="str">
        <f t="shared" si="808"/>
        <v/>
      </c>
      <c r="CB1183" s="54" t="str">
        <f t="shared" si="808"/>
        <v/>
      </c>
      <c r="CC1183" s="54" t="str">
        <f t="shared" si="808"/>
        <v/>
      </c>
      <c r="CD1183" s="54" t="str">
        <f t="shared" si="808"/>
        <v/>
      </c>
      <c r="CE1183" s="54" t="str">
        <f t="shared" si="808"/>
        <v/>
      </c>
      <c r="CF1183" s="54" t="str">
        <f t="shared" si="808"/>
        <v/>
      </c>
      <c r="CI1183" s="54">
        <v>619</v>
      </c>
      <c r="CJ1183" s="54" t="str">
        <f t="shared" si="789"/>
        <v xml:space="preserve"> </v>
      </c>
      <c r="CK1183" s="54">
        <f t="shared" si="790"/>
        <v>0</v>
      </c>
      <c r="CL1183" s="54">
        <f t="shared" si="791"/>
        <v>0</v>
      </c>
      <c r="CM1183" s="54">
        <f t="shared" si="792"/>
        <v>0</v>
      </c>
      <c r="CN1183" s="54">
        <f t="shared" si="793"/>
        <v>0</v>
      </c>
      <c r="CO1183" s="54">
        <f t="shared" si="794"/>
        <v>0</v>
      </c>
      <c r="CP1183" s="54">
        <f t="shared" si="795"/>
        <v>0</v>
      </c>
      <c r="CQ1183" s="54">
        <f t="shared" si="796"/>
        <v>0</v>
      </c>
      <c r="CR1183" s="54">
        <f t="shared" si="797"/>
        <v>0</v>
      </c>
      <c r="CS1183" s="54">
        <f t="shared" si="798"/>
        <v>0</v>
      </c>
      <c r="CT1183" s="54">
        <f t="shared" si="799"/>
        <v>0</v>
      </c>
      <c r="CU1183" s="54">
        <f t="shared" si="800"/>
        <v>0</v>
      </c>
      <c r="CV1183" s="54">
        <f t="shared" si="801"/>
        <v>0</v>
      </c>
      <c r="CW1183" s="54">
        <f t="shared" si="802"/>
        <v>0</v>
      </c>
      <c r="CX1183" s="54">
        <f t="shared" si="803"/>
        <v>0</v>
      </c>
      <c r="CY1183" s="54">
        <f t="shared" si="804"/>
        <v>0</v>
      </c>
      <c r="CZ1183" s="54">
        <f t="shared" si="805"/>
        <v>0</v>
      </c>
    </row>
    <row r="1184" spans="18:104" ht="14" x14ac:dyDescent="0.15">
      <c r="R1184" s="40" t="str">
        <f t="shared" si="807"/>
        <v xml:space="preserve"> </v>
      </c>
      <c r="BE1184" s="6">
        <v>137</v>
      </c>
      <c r="BF1184" s="44">
        <v>5</v>
      </c>
      <c r="BG1184" s="18">
        <v>1161</v>
      </c>
      <c r="BH1184" s="46" t="str">
        <f t="array" ref="BH1184">IF(INDEX($V$71:$AK$326,BE1184,BF1184)&gt;0,INDEX($V$71:$AK$326,BE1184,BF1184),"")</f>
        <v/>
      </c>
      <c r="BI1184" s="46" t="str">
        <f t="array" ref="BI1184">IFERROR(RANK(BH1184,$BH$24:$BH$4119,1)+COUNTIF($BH$24:BH1184,BH1184)-1,"")</f>
        <v/>
      </c>
      <c r="BJ1184" s="46" t="str">
        <f t="array" ref="BJ1184">IFERROR(INDEX($BH$24:$BH$4119,MATCH(SMALL($BI$24:$BI$4119,ROWS($BJ$24:BJ1184)),$BI$24:$BI$4119,0))," ")</f>
        <v xml:space="preserve"> </v>
      </c>
      <c r="BK1184" s="46" t="str">
        <f t="array" ref="BK1184">IF(ISNUMBER(BJ1184),(IF(COUNTIF( BJ$24:BJ1184, BJ1184 )=1,BJ1184,"")),"")</f>
        <v/>
      </c>
      <c r="BL1184" s="46" t="str">
        <f t="array" ref="BL1184">IFERROR(RANK(BK1184,$BK$24:$BK$4119,1)+COUNTIF($BK$24:BK1184,BK1184)-1,"")</f>
        <v/>
      </c>
      <c r="BM1184" s="46" t="str">
        <f t="array" ref="BM1184">IFERROR(INDEX($BK$24:$BK$4119,MATCH(SMALL($BL$24:$BL$4119,ROWS($BM$24:BM1184)),$BL$24:$BL$4119,0))," ")</f>
        <v xml:space="preserve"> </v>
      </c>
      <c r="BO1184" s="46">
        <v>620</v>
      </c>
      <c r="BP1184" s="46" t="str">
        <f t="shared" si="788"/>
        <v xml:space="preserve"> </v>
      </c>
      <c r="BQ1184" s="54" t="str">
        <f t="shared" si="786"/>
        <v/>
      </c>
      <c r="BR1184" s="54" t="str">
        <f t="shared" si="808"/>
        <v/>
      </c>
      <c r="BS1184" s="54" t="str">
        <f t="shared" si="808"/>
        <v/>
      </c>
      <c r="BT1184" s="54" t="str">
        <f t="shared" si="808"/>
        <v/>
      </c>
      <c r="BU1184" s="54" t="str">
        <f t="shared" si="808"/>
        <v/>
      </c>
      <c r="BV1184" s="54" t="str">
        <f t="shared" si="808"/>
        <v/>
      </c>
      <c r="BW1184" s="54" t="str">
        <f t="shared" si="808"/>
        <v/>
      </c>
      <c r="BX1184" s="54" t="str">
        <f t="shared" si="808"/>
        <v/>
      </c>
      <c r="BY1184" s="54" t="str">
        <f t="shared" si="808"/>
        <v/>
      </c>
      <c r="BZ1184" s="54" t="str">
        <f t="shared" si="808"/>
        <v/>
      </c>
      <c r="CA1184" s="54" t="str">
        <f t="shared" si="808"/>
        <v/>
      </c>
      <c r="CB1184" s="54" t="str">
        <f t="shared" si="808"/>
        <v/>
      </c>
      <c r="CC1184" s="54" t="str">
        <f t="shared" si="808"/>
        <v/>
      </c>
      <c r="CD1184" s="54" t="str">
        <f t="shared" si="808"/>
        <v/>
      </c>
      <c r="CE1184" s="54" t="str">
        <f t="shared" si="808"/>
        <v/>
      </c>
      <c r="CF1184" s="54" t="str">
        <f t="shared" si="808"/>
        <v/>
      </c>
      <c r="CI1184" s="54">
        <v>620</v>
      </c>
      <c r="CJ1184" s="54" t="str">
        <f t="shared" si="789"/>
        <v xml:space="preserve"> </v>
      </c>
      <c r="CK1184" s="54">
        <f t="shared" si="790"/>
        <v>0</v>
      </c>
      <c r="CL1184" s="54">
        <f t="shared" si="791"/>
        <v>0</v>
      </c>
      <c r="CM1184" s="54">
        <f t="shared" si="792"/>
        <v>0</v>
      </c>
      <c r="CN1184" s="54">
        <f t="shared" si="793"/>
        <v>0</v>
      </c>
      <c r="CO1184" s="54">
        <f t="shared" si="794"/>
        <v>0</v>
      </c>
      <c r="CP1184" s="54">
        <f t="shared" si="795"/>
        <v>0</v>
      </c>
      <c r="CQ1184" s="54">
        <f t="shared" si="796"/>
        <v>0</v>
      </c>
      <c r="CR1184" s="54">
        <f t="shared" si="797"/>
        <v>0</v>
      </c>
      <c r="CS1184" s="54">
        <f t="shared" si="798"/>
        <v>0</v>
      </c>
      <c r="CT1184" s="54">
        <f t="shared" si="799"/>
        <v>0</v>
      </c>
      <c r="CU1184" s="54">
        <f t="shared" si="800"/>
        <v>0</v>
      </c>
      <c r="CV1184" s="54">
        <f t="shared" si="801"/>
        <v>0</v>
      </c>
      <c r="CW1184" s="54">
        <f t="shared" si="802"/>
        <v>0</v>
      </c>
      <c r="CX1184" s="54">
        <f t="shared" si="803"/>
        <v>0</v>
      </c>
      <c r="CY1184" s="54">
        <f t="shared" si="804"/>
        <v>0</v>
      </c>
      <c r="CZ1184" s="54">
        <f t="shared" si="805"/>
        <v>0</v>
      </c>
    </row>
    <row r="1185" spans="18:104" ht="14" x14ac:dyDescent="0.15">
      <c r="R1185" s="40" t="str">
        <f t="shared" si="807"/>
        <v xml:space="preserve"> </v>
      </c>
      <c r="BE1185" s="6">
        <v>138</v>
      </c>
      <c r="BF1185" s="44">
        <v>5</v>
      </c>
      <c r="BG1185" s="18">
        <v>1162</v>
      </c>
      <c r="BH1185" s="46" t="str">
        <f t="array" ref="BH1185">IF(INDEX($V$71:$AK$326,BE1185,BF1185)&gt;0,INDEX($V$71:$AK$326,BE1185,BF1185),"")</f>
        <v>0</v>
      </c>
      <c r="BI1185" s="46" t="str">
        <f t="array" ref="BI1185">IFERROR(RANK(BH1185,$BH$24:$BH$4119,1)+COUNTIF($BH$24:BH1185,BH1185)-1,"")</f>
        <v/>
      </c>
      <c r="BJ1185" s="46" t="str">
        <f t="array" ref="BJ1185">IFERROR(INDEX($BH$24:$BH$4119,MATCH(SMALL($BI$24:$BI$4119,ROWS($BJ$24:BJ1185)),$BI$24:$BI$4119,0))," ")</f>
        <v xml:space="preserve"> </v>
      </c>
      <c r="BK1185" s="46" t="str">
        <f t="array" ref="BK1185">IF(ISNUMBER(BJ1185),(IF(COUNTIF( BJ$24:BJ1185, BJ1185 )=1,BJ1185,"")),"")</f>
        <v/>
      </c>
      <c r="BL1185" s="46" t="str">
        <f t="array" ref="BL1185">IFERROR(RANK(BK1185,$BK$24:$BK$4119,1)+COUNTIF($BK$24:BK1185,BK1185)-1,"")</f>
        <v/>
      </c>
      <c r="BM1185" s="46" t="str">
        <f t="array" ref="BM1185">IFERROR(INDEX($BK$24:$BK$4119,MATCH(SMALL($BL$24:$BL$4119,ROWS($BM$24:BM1185)),$BL$24:$BL$4119,0))," ")</f>
        <v xml:space="preserve"> </v>
      </c>
      <c r="BO1185" s="46">
        <v>621</v>
      </c>
      <c r="BP1185" s="46" t="str">
        <f t="shared" si="788"/>
        <v xml:space="preserve"> </v>
      </c>
      <c r="BQ1185" s="54" t="str">
        <f t="shared" si="786"/>
        <v/>
      </c>
      <c r="BR1185" s="54" t="str">
        <f t="shared" si="808"/>
        <v/>
      </c>
      <c r="BS1185" s="54" t="str">
        <f t="shared" si="808"/>
        <v/>
      </c>
      <c r="BT1185" s="54" t="str">
        <f t="shared" si="808"/>
        <v/>
      </c>
      <c r="BU1185" s="54" t="str">
        <f t="shared" si="808"/>
        <v/>
      </c>
      <c r="BV1185" s="54" t="str">
        <f t="shared" si="808"/>
        <v/>
      </c>
      <c r="BW1185" s="54" t="str">
        <f t="shared" si="808"/>
        <v/>
      </c>
      <c r="BX1185" s="54" t="str">
        <f t="shared" si="808"/>
        <v/>
      </c>
      <c r="BY1185" s="54" t="str">
        <f t="shared" si="808"/>
        <v/>
      </c>
      <c r="BZ1185" s="54" t="str">
        <f t="shared" si="808"/>
        <v/>
      </c>
      <c r="CA1185" s="54" t="str">
        <f t="shared" si="808"/>
        <v/>
      </c>
      <c r="CB1185" s="54" t="str">
        <f t="shared" si="808"/>
        <v/>
      </c>
      <c r="CC1185" s="54" t="str">
        <f t="shared" si="808"/>
        <v/>
      </c>
      <c r="CD1185" s="54" t="str">
        <f t="shared" si="808"/>
        <v/>
      </c>
      <c r="CE1185" s="54" t="str">
        <f t="shared" si="808"/>
        <v/>
      </c>
      <c r="CF1185" s="54" t="str">
        <f t="shared" si="808"/>
        <v/>
      </c>
      <c r="CI1185" s="54">
        <v>621</v>
      </c>
      <c r="CJ1185" s="54" t="str">
        <f t="shared" si="789"/>
        <v xml:space="preserve"> </v>
      </c>
      <c r="CK1185" s="54">
        <f t="shared" si="790"/>
        <v>0</v>
      </c>
      <c r="CL1185" s="54">
        <f t="shared" si="791"/>
        <v>0</v>
      </c>
      <c r="CM1185" s="54">
        <f t="shared" si="792"/>
        <v>0</v>
      </c>
      <c r="CN1185" s="54">
        <f t="shared" si="793"/>
        <v>0</v>
      </c>
      <c r="CO1185" s="54">
        <f t="shared" si="794"/>
        <v>0</v>
      </c>
      <c r="CP1185" s="54">
        <f t="shared" si="795"/>
        <v>0</v>
      </c>
      <c r="CQ1185" s="54">
        <f t="shared" si="796"/>
        <v>0</v>
      </c>
      <c r="CR1185" s="54">
        <f t="shared" si="797"/>
        <v>0</v>
      </c>
      <c r="CS1185" s="54">
        <f t="shared" si="798"/>
        <v>0</v>
      </c>
      <c r="CT1185" s="54">
        <f t="shared" si="799"/>
        <v>0</v>
      </c>
      <c r="CU1185" s="54">
        <f t="shared" si="800"/>
        <v>0</v>
      </c>
      <c r="CV1185" s="54">
        <f t="shared" si="801"/>
        <v>0</v>
      </c>
      <c r="CW1185" s="54">
        <f t="shared" si="802"/>
        <v>0</v>
      </c>
      <c r="CX1185" s="54">
        <f t="shared" si="803"/>
        <v>0</v>
      </c>
      <c r="CY1185" s="54">
        <f t="shared" si="804"/>
        <v>0</v>
      </c>
      <c r="CZ1185" s="54">
        <f t="shared" si="805"/>
        <v>0</v>
      </c>
    </row>
    <row r="1186" spans="18:104" ht="14" x14ac:dyDescent="0.15">
      <c r="R1186" s="40" t="str">
        <f t="shared" si="807"/>
        <v xml:space="preserve"> </v>
      </c>
      <c r="BE1186" s="6">
        <v>139</v>
      </c>
      <c r="BF1186" s="44">
        <v>5</v>
      </c>
      <c r="BG1186" s="18">
        <v>1163</v>
      </c>
      <c r="BH1186" s="46" t="str">
        <f t="array" ref="BH1186">IF(INDEX($V$71:$AK$326,BE1186,BF1186)&gt;0,INDEX($V$71:$AK$326,BE1186,BF1186),"")</f>
        <v>0</v>
      </c>
      <c r="BI1186" s="46" t="str">
        <f t="array" ref="BI1186">IFERROR(RANK(BH1186,$BH$24:$BH$4119,1)+COUNTIF($BH$24:BH1186,BH1186)-1,"")</f>
        <v/>
      </c>
      <c r="BJ1186" s="46" t="str">
        <f t="array" ref="BJ1186">IFERROR(INDEX($BH$24:$BH$4119,MATCH(SMALL($BI$24:$BI$4119,ROWS($BJ$24:BJ1186)),$BI$24:$BI$4119,0))," ")</f>
        <v xml:space="preserve"> </v>
      </c>
      <c r="BK1186" s="46" t="str">
        <f t="array" ref="BK1186">IF(ISNUMBER(BJ1186),(IF(COUNTIF( BJ$24:BJ1186, BJ1186 )=1,BJ1186,"")),"")</f>
        <v/>
      </c>
      <c r="BL1186" s="46" t="str">
        <f t="array" ref="BL1186">IFERROR(RANK(BK1186,$BK$24:$BK$4119,1)+COUNTIF($BK$24:BK1186,BK1186)-1,"")</f>
        <v/>
      </c>
      <c r="BM1186" s="46" t="str">
        <f t="array" ref="BM1186">IFERROR(INDEX($BK$24:$BK$4119,MATCH(SMALL($BL$24:$BL$4119,ROWS($BM$24:BM1186)),$BL$24:$BL$4119,0))," ")</f>
        <v xml:space="preserve"> </v>
      </c>
      <c r="BO1186" s="46">
        <v>622</v>
      </c>
      <c r="BP1186" s="46" t="str">
        <f t="shared" si="788"/>
        <v xml:space="preserve"> </v>
      </c>
      <c r="BQ1186" s="54" t="str">
        <f t="shared" si="786"/>
        <v/>
      </c>
      <c r="BR1186" s="54" t="str">
        <f t="shared" si="808"/>
        <v/>
      </c>
      <c r="BS1186" s="54" t="str">
        <f t="shared" si="808"/>
        <v/>
      </c>
      <c r="BT1186" s="54" t="str">
        <f t="shared" si="808"/>
        <v/>
      </c>
      <c r="BU1186" s="54" t="str">
        <f t="shared" si="808"/>
        <v/>
      </c>
      <c r="BV1186" s="54" t="str">
        <f t="shared" si="808"/>
        <v/>
      </c>
      <c r="BW1186" s="54" t="str">
        <f t="shared" si="808"/>
        <v/>
      </c>
      <c r="BX1186" s="54" t="str">
        <f t="shared" si="808"/>
        <v/>
      </c>
      <c r="BY1186" s="54" t="str">
        <f t="shared" si="808"/>
        <v/>
      </c>
      <c r="BZ1186" s="54" t="str">
        <f t="shared" si="808"/>
        <v/>
      </c>
      <c r="CA1186" s="54" t="str">
        <f t="shared" si="808"/>
        <v/>
      </c>
      <c r="CB1186" s="54" t="str">
        <f t="shared" si="808"/>
        <v/>
      </c>
      <c r="CC1186" s="54" t="str">
        <f t="shared" si="808"/>
        <v/>
      </c>
      <c r="CD1186" s="54" t="str">
        <f t="shared" si="808"/>
        <v/>
      </c>
      <c r="CE1186" s="54" t="str">
        <f t="shared" si="808"/>
        <v/>
      </c>
      <c r="CF1186" s="54" t="str">
        <f t="shared" si="808"/>
        <v/>
      </c>
      <c r="CI1186" s="54">
        <v>622</v>
      </c>
      <c r="CJ1186" s="54" t="str">
        <f t="shared" si="789"/>
        <v xml:space="preserve"> </v>
      </c>
      <c r="CK1186" s="54">
        <f t="shared" si="790"/>
        <v>0</v>
      </c>
      <c r="CL1186" s="54">
        <f t="shared" si="791"/>
        <v>0</v>
      </c>
      <c r="CM1186" s="54">
        <f t="shared" si="792"/>
        <v>0</v>
      </c>
      <c r="CN1186" s="54">
        <f t="shared" si="793"/>
        <v>0</v>
      </c>
      <c r="CO1186" s="54">
        <f t="shared" si="794"/>
        <v>0</v>
      </c>
      <c r="CP1186" s="54">
        <f t="shared" si="795"/>
        <v>0</v>
      </c>
      <c r="CQ1186" s="54">
        <f t="shared" si="796"/>
        <v>0</v>
      </c>
      <c r="CR1186" s="54">
        <f t="shared" si="797"/>
        <v>0</v>
      </c>
      <c r="CS1186" s="54">
        <f t="shared" si="798"/>
        <v>0</v>
      </c>
      <c r="CT1186" s="54">
        <f t="shared" si="799"/>
        <v>0</v>
      </c>
      <c r="CU1186" s="54">
        <f t="shared" si="800"/>
        <v>0</v>
      </c>
      <c r="CV1186" s="54">
        <f t="shared" si="801"/>
        <v>0</v>
      </c>
      <c r="CW1186" s="54">
        <f t="shared" si="802"/>
        <v>0</v>
      </c>
      <c r="CX1186" s="54">
        <f t="shared" si="803"/>
        <v>0</v>
      </c>
      <c r="CY1186" s="54">
        <f t="shared" si="804"/>
        <v>0</v>
      </c>
      <c r="CZ1186" s="54">
        <f t="shared" si="805"/>
        <v>0</v>
      </c>
    </row>
    <row r="1187" spans="18:104" ht="14" x14ac:dyDescent="0.15">
      <c r="R1187" s="40" t="str">
        <f t="shared" si="807"/>
        <v xml:space="preserve"> </v>
      </c>
      <c r="BE1187" s="6">
        <v>140</v>
      </c>
      <c r="BF1187" s="44">
        <v>5</v>
      </c>
      <c r="BG1187" s="18">
        <v>1164</v>
      </c>
      <c r="BH1187" s="46" t="str">
        <f t="array" ref="BH1187">IF(INDEX($V$71:$AK$326,BE1187,BF1187)&gt;0,INDEX($V$71:$AK$326,BE1187,BF1187),"")</f>
        <v>0</v>
      </c>
      <c r="BI1187" s="46" t="str">
        <f t="array" ref="BI1187">IFERROR(RANK(BH1187,$BH$24:$BH$4119,1)+COUNTIF($BH$24:BH1187,BH1187)-1,"")</f>
        <v/>
      </c>
      <c r="BJ1187" s="46" t="str">
        <f t="array" ref="BJ1187">IFERROR(INDEX($BH$24:$BH$4119,MATCH(SMALL($BI$24:$BI$4119,ROWS($BJ$24:BJ1187)),$BI$24:$BI$4119,0))," ")</f>
        <v xml:space="preserve"> </v>
      </c>
      <c r="BK1187" s="46" t="str">
        <f t="array" ref="BK1187">IF(ISNUMBER(BJ1187),(IF(COUNTIF( BJ$24:BJ1187, BJ1187 )=1,BJ1187,"")),"")</f>
        <v/>
      </c>
      <c r="BL1187" s="46" t="str">
        <f t="array" ref="BL1187">IFERROR(RANK(BK1187,$BK$24:$BK$4119,1)+COUNTIF($BK$24:BK1187,BK1187)-1,"")</f>
        <v/>
      </c>
      <c r="BM1187" s="46" t="str">
        <f t="array" ref="BM1187">IFERROR(INDEX($BK$24:$BK$4119,MATCH(SMALL($BL$24:$BL$4119,ROWS($BM$24:BM1187)),$BL$24:$BL$4119,0))," ")</f>
        <v xml:space="preserve"> </v>
      </c>
      <c r="BO1187" s="46">
        <v>623</v>
      </c>
      <c r="BP1187" s="46" t="str">
        <f t="shared" si="788"/>
        <v xml:space="preserve"> </v>
      </c>
      <c r="BQ1187" s="54" t="str">
        <f t="shared" si="786"/>
        <v/>
      </c>
      <c r="BR1187" s="54" t="str">
        <f t="shared" si="808"/>
        <v/>
      </c>
      <c r="BS1187" s="54" t="str">
        <f t="shared" si="808"/>
        <v/>
      </c>
      <c r="BT1187" s="54" t="str">
        <f t="shared" si="808"/>
        <v/>
      </c>
      <c r="BU1187" s="54" t="str">
        <f t="shared" si="808"/>
        <v/>
      </c>
      <c r="BV1187" s="54" t="str">
        <f t="shared" si="808"/>
        <v/>
      </c>
      <c r="BW1187" s="54" t="str">
        <f t="shared" si="808"/>
        <v/>
      </c>
      <c r="BX1187" s="54" t="str">
        <f t="shared" si="808"/>
        <v/>
      </c>
      <c r="BY1187" s="54" t="str">
        <f t="shared" si="808"/>
        <v/>
      </c>
      <c r="BZ1187" s="54" t="str">
        <f t="shared" si="808"/>
        <v/>
      </c>
      <c r="CA1187" s="54" t="str">
        <f t="shared" si="808"/>
        <v/>
      </c>
      <c r="CB1187" s="54" t="str">
        <f t="shared" si="808"/>
        <v/>
      </c>
      <c r="CC1187" s="54" t="str">
        <f t="shared" si="808"/>
        <v/>
      </c>
      <c r="CD1187" s="54" t="str">
        <f t="shared" si="808"/>
        <v/>
      </c>
      <c r="CE1187" s="54" t="str">
        <f t="shared" si="808"/>
        <v/>
      </c>
      <c r="CF1187" s="54" t="str">
        <f t="shared" si="808"/>
        <v/>
      </c>
      <c r="CI1187" s="54">
        <v>623</v>
      </c>
      <c r="CJ1187" s="54" t="str">
        <f t="shared" si="789"/>
        <v xml:space="preserve"> </v>
      </c>
      <c r="CK1187" s="54">
        <f t="shared" si="790"/>
        <v>0</v>
      </c>
      <c r="CL1187" s="54">
        <f t="shared" si="791"/>
        <v>0</v>
      </c>
      <c r="CM1187" s="54">
        <f t="shared" si="792"/>
        <v>0</v>
      </c>
      <c r="CN1187" s="54">
        <f t="shared" si="793"/>
        <v>0</v>
      </c>
      <c r="CO1187" s="54">
        <f t="shared" si="794"/>
        <v>0</v>
      </c>
      <c r="CP1187" s="54">
        <f t="shared" si="795"/>
        <v>0</v>
      </c>
      <c r="CQ1187" s="54">
        <f t="shared" si="796"/>
        <v>0</v>
      </c>
      <c r="CR1187" s="54">
        <f t="shared" si="797"/>
        <v>0</v>
      </c>
      <c r="CS1187" s="54">
        <f t="shared" si="798"/>
        <v>0</v>
      </c>
      <c r="CT1187" s="54">
        <f t="shared" si="799"/>
        <v>0</v>
      </c>
      <c r="CU1187" s="54">
        <f t="shared" si="800"/>
        <v>0</v>
      </c>
      <c r="CV1187" s="54">
        <f t="shared" si="801"/>
        <v>0</v>
      </c>
      <c r="CW1187" s="54">
        <f t="shared" si="802"/>
        <v>0</v>
      </c>
      <c r="CX1187" s="54">
        <f t="shared" si="803"/>
        <v>0</v>
      </c>
      <c r="CY1187" s="54">
        <f t="shared" si="804"/>
        <v>0</v>
      </c>
      <c r="CZ1187" s="54">
        <f t="shared" si="805"/>
        <v>0</v>
      </c>
    </row>
    <row r="1188" spans="18:104" ht="14" x14ac:dyDescent="0.15">
      <c r="R1188" s="40" t="str">
        <f t="shared" si="807"/>
        <v xml:space="preserve"> </v>
      </c>
      <c r="BE1188" s="6">
        <v>141</v>
      </c>
      <c r="BF1188" s="44">
        <v>5</v>
      </c>
      <c r="BG1188" s="18">
        <v>1165</v>
      </c>
      <c r="BH1188" s="46" t="str">
        <f t="array" ref="BH1188">IF(INDEX($V$71:$AK$326,BE1188,BF1188)&gt;0,INDEX($V$71:$AK$326,BE1188,BF1188),"")</f>
        <v>0</v>
      </c>
      <c r="BI1188" s="46" t="str">
        <f t="array" ref="BI1188">IFERROR(RANK(BH1188,$BH$24:$BH$4119,1)+COUNTIF($BH$24:BH1188,BH1188)-1,"")</f>
        <v/>
      </c>
      <c r="BJ1188" s="46" t="str">
        <f t="array" ref="BJ1188">IFERROR(INDEX($BH$24:$BH$4119,MATCH(SMALL($BI$24:$BI$4119,ROWS($BJ$24:BJ1188)),$BI$24:$BI$4119,0))," ")</f>
        <v xml:space="preserve"> </v>
      </c>
      <c r="BK1188" s="46" t="str">
        <f t="array" ref="BK1188">IF(ISNUMBER(BJ1188),(IF(COUNTIF( BJ$24:BJ1188, BJ1188 )=1,BJ1188,"")),"")</f>
        <v/>
      </c>
      <c r="BL1188" s="46" t="str">
        <f t="array" ref="BL1188">IFERROR(RANK(BK1188,$BK$24:$BK$4119,1)+COUNTIF($BK$24:BK1188,BK1188)-1,"")</f>
        <v/>
      </c>
      <c r="BM1188" s="46" t="str">
        <f t="array" ref="BM1188">IFERROR(INDEX($BK$24:$BK$4119,MATCH(SMALL($BL$24:$BL$4119,ROWS($BM$24:BM1188)),$BL$24:$BL$4119,0))," ")</f>
        <v xml:space="preserve"> </v>
      </c>
      <c r="BO1188" s="46">
        <v>624</v>
      </c>
      <c r="BP1188" s="46" t="str">
        <f t="shared" si="788"/>
        <v xml:space="preserve"> </v>
      </c>
      <c r="BQ1188" s="54" t="str">
        <f t="shared" ref="BQ1188:BQ1251" si="809">IF(ISNUMBER($BP1188),ABS($BP1188-BQ$563),"")</f>
        <v/>
      </c>
      <c r="BR1188" s="54" t="str">
        <f t="shared" si="808"/>
        <v/>
      </c>
      <c r="BS1188" s="54" t="str">
        <f t="shared" si="808"/>
        <v/>
      </c>
      <c r="BT1188" s="54" t="str">
        <f t="shared" si="808"/>
        <v/>
      </c>
      <c r="BU1188" s="54" t="str">
        <f t="shared" si="808"/>
        <v/>
      </c>
      <c r="BV1188" s="54" t="str">
        <f t="shared" si="808"/>
        <v/>
      </c>
      <c r="BW1188" s="54" t="str">
        <f t="shared" si="808"/>
        <v/>
      </c>
      <c r="BX1188" s="54" t="str">
        <f t="shared" si="808"/>
        <v/>
      </c>
      <c r="BY1188" s="54" t="str">
        <f t="shared" si="808"/>
        <v/>
      </c>
      <c r="BZ1188" s="54" t="str">
        <f t="shared" si="808"/>
        <v/>
      </c>
      <c r="CA1188" s="54" t="str">
        <f t="shared" si="808"/>
        <v/>
      </c>
      <c r="CB1188" s="54" t="str">
        <f t="shared" si="808"/>
        <v/>
      </c>
      <c r="CC1188" s="54" t="str">
        <f t="shared" si="808"/>
        <v/>
      </c>
      <c r="CD1188" s="54" t="str">
        <f t="shared" si="808"/>
        <v/>
      </c>
      <c r="CE1188" s="54" t="str">
        <f t="shared" si="808"/>
        <v/>
      </c>
      <c r="CF1188" s="54" t="str">
        <f t="shared" si="808"/>
        <v/>
      </c>
      <c r="CI1188" s="54">
        <v>624</v>
      </c>
      <c r="CJ1188" s="54" t="str">
        <f t="shared" si="789"/>
        <v xml:space="preserve"> </v>
      </c>
      <c r="CK1188" s="54">
        <f t="shared" si="790"/>
        <v>0</v>
      </c>
      <c r="CL1188" s="54">
        <f t="shared" si="791"/>
        <v>0</v>
      </c>
      <c r="CM1188" s="54">
        <f t="shared" si="792"/>
        <v>0</v>
      </c>
      <c r="CN1188" s="54">
        <f t="shared" si="793"/>
        <v>0</v>
      </c>
      <c r="CO1188" s="54">
        <f t="shared" si="794"/>
        <v>0</v>
      </c>
      <c r="CP1188" s="54">
        <f t="shared" si="795"/>
        <v>0</v>
      </c>
      <c r="CQ1188" s="54">
        <f t="shared" si="796"/>
        <v>0</v>
      </c>
      <c r="CR1188" s="54">
        <f t="shared" si="797"/>
        <v>0</v>
      </c>
      <c r="CS1188" s="54">
        <f t="shared" si="798"/>
        <v>0</v>
      </c>
      <c r="CT1188" s="54">
        <f t="shared" si="799"/>
        <v>0</v>
      </c>
      <c r="CU1188" s="54">
        <f t="shared" si="800"/>
        <v>0</v>
      </c>
      <c r="CV1188" s="54">
        <f t="shared" si="801"/>
        <v>0</v>
      </c>
      <c r="CW1188" s="54">
        <f t="shared" si="802"/>
        <v>0</v>
      </c>
      <c r="CX1188" s="54">
        <f t="shared" si="803"/>
        <v>0</v>
      </c>
      <c r="CY1188" s="54">
        <f t="shared" si="804"/>
        <v>0</v>
      </c>
      <c r="CZ1188" s="54">
        <f t="shared" si="805"/>
        <v>0</v>
      </c>
    </row>
    <row r="1189" spans="18:104" ht="14" x14ac:dyDescent="0.15">
      <c r="R1189" s="40" t="str">
        <f t="shared" si="807"/>
        <v xml:space="preserve"> </v>
      </c>
      <c r="BE1189" s="6">
        <v>142</v>
      </c>
      <c r="BF1189" s="44">
        <v>5</v>
      </c>
      <c r="BG1189" s="18">
        <v>1166</v>
      </c>
      <c r="BH1189" s="46" t="str">
        <f t="array" ref="BH1189">IF(INDEX($V$71:$AK$326,BE1189,BF1189)&gt;0,INDEX($V$71:$AK$326,BE1189,BF1189),"")</f>
        <v>0</v>
      </c>
      <c r="BI1189" s="46" t="str">
        <f t="array" ref="BI1189">IFERROR(RANK(BH1189,$BH$24:$BH$4119,1)+COUNTIF($BH$24:BH1189,BH1189)-1,"")</f>
        <v/>
      </c>
      <c r="BJ1189" s="46" t="str">
        <f t="array" ref="BJ1189">IFERROR(INDEX($BH$24:$BH$4119,MATCH(SMALL($BI$24:$BI$4119,ROWS($BJ$24:BJ1189)),$BI$24:$BI$4119,0))," ")</f>
        <v xml:space="preserve"> </v>
      </c>
      <c r="BK1189" s="46" t="str">
        <f t="array" ref="BK1189">IF(ISNUMBER(BJ1189),(IF(COUNTIF( BJ$24:BJ1189, BJ1189 )=1,BJ1189,"")),"")</f>
        <v/>
      </c>
      <c r="BL1189" s="46" t="str">
        <f t="array" ref="BL1189">IFERROR(RANK(BK1189,$BK$24:$BK$4119,1)+COUNTIF($BK$24:BK1189,BK1189)-1,"")</f>
        <v/>
      </c>
      <c r="BM1189" s="46" t="str">
        <f t="array" ref="BM1189">IFERROR(INDEX($BK$24:$BK$4119,MATCH(SMALL($BL$24:$BL$4119,ROWS($BM$24:BM1189)),$BL$24:$BL$4119,0))," ")</f>
        <v xml:space="preserve"> </v>
      </c>
      <c r="BO1189" s="46">
        <v>625</v>
      </c>
      <c r="BP1189" s="46" t="str">
        <f t="shared" si="788"/>
        <v xml:space="preserve"> </v>
      </c>
      <c r="BQ1189" s="54" t="str">
        <f t="shared" si="809"/>
        <v/>
      </c>
      <c r="BR1189" s="54" t="str">
        <f t="shared" si="808"/>
        <v/>
      </c>
      <c r="BS1189" s="54" t="str">
        <f t="shared" si="808"/>
        <v/>
      </c>
      <c r="BT1189" s="54" t="str">
        <f t="shared" si="808"/>
        <v/>
      </c>
      <c r="BU1189" s="54" t="str">
        <f t="shared" si="808"/>
        <v/>
      </c>
      <c r="BV1189" s="54" t="str">
        <f t="shared" si="808"/>
        <v/>
      </c>
      <c r="BW1189" s="54" t="str">
        <f t="shared" si="808"/>
        <v/>
      </c>
      <c r="BX1189" s="54" t="str">
        <f t="shared" si="808"/>
        <v/>
      </c>
      <c r="BY1189" s="54" t="str">
        <f t="shared" si="808"/>
        <v/>
      </c>
      <c r="BZ1189" s="54" t="str">
        <f t="shared" si="808"/>
        <v/>
      </c>
      <c r="CA1189" s="54" t="str">
        <f t="shared" si="808"/>
        <v/>
      </c>
      <c r="CB1189" s="54" t="str">
        <f t="shared" si="808"/>
        <v/>
      </c>
      <c r="CC1189" s="54" t="str">
        <f t="shared" si="808"/>
        <v/>
      </c>
      <c r="CD1189" s="54" t="str">
        <f t="shared" si="808"/>
        <v/>
      </c>
      <c r="CE1189" s="54" t="str">
        <f t="shared" si="808"/>
        <v/>
      </c>
      <c r="CF1189" s="54" t="str">
        <f t="shared" ref="BR1189:CF1206" si="810">IF(ISNUMBER($BP1189),ABS($BP1189-CF$563),"")</f>
        <v/>
      </c>
      <c r="CI1189" s="54">
        <v>625</v>
      </c>
      <c r="CJ1189" s="54" t="str">
        <f t="shared" si="789"/>
        <v xml:space="preserve"> </v>
      </c>
      <c r="CK1189" s="54">
        <f t="shared" si="790"/>
        <v>0</v>
      </c>
      <c r="CL1189" s="54">
        <f t="shared" si="791"/>
        <v>0</v>
      </c>
      <c r="CM1189" s="54">
        <f t="shared" si="792"/>
        <v>0</v>
      </c>
      <c r="CN1189" s="54">
        <f t="shared" si="793"/>
        <v>0</v>
      </c>
      <c r="CO1189" s="54">
        <f t="shared" si="794"/>
        <v>0</v>
      </c>
      <c r="CP1189" s="54">
        <f t="shared" si="795"/>
        <v>0</v>
      </c>
      <c r="CQ1189" s="54">
        <f t="shared" si="796"/>
        <v>0</v>
      </c>
      <c r="CR1189" s="54">
        <f t="shared" si="797"/>
        <v>0</v>
      </c>
      <c r="CS1189" s="54">
        <f t="shared" si="798"/>
        <v>0</v>
      </c>
      <c r="CT1189" s="54">
        <f t="shared" si="799"/>
        <v>0</v>
      </c>
      <c r="CU1189" s="54">
        <f t="shared" si="800"/>
        <v>0</v>
      </c>
      <c r="CV1189" s="54">
        <f t="shared" si="801"/>
        <v>0</v>
      </c>
      <c r="CW1189" s="54">
        <f t="shared" si="802"/>
        <v>0</v>
      </c>
      <c r="CX1189" s="54">
        <f t="shared" si="803"/>
        <v>0</v>
      </c>
      <c r="CY1189" s="54">
        <f t="shared" si="804"/>
        <v>0</v>
      </c>
      <c r="CZ1189" s="54">
        <f t="shared" si="805"/>
        <v>0</v>
      </c>
    </row>
    <row r="1190" spans="18:104" ht="14" x14ac:dyDescent="0.15">
      <c r="R1190" s="40" t="str">
        <f t="shared" si="807"/>
        <v xml:space="preserve"> </v>
      </c>
      <c r="BE1190" s="6">
        <v>143</v>
      </c>
      <c r="BF1190" s="44">
        <v>5</v>
      </c>
      <c r="BG1190" s="18">
        <v>1167</v>
      </c>
      <c r="BH1190" s="46" t="str">
        <f t="array" ref="BH1190">IF(INDEX($V$71:$AK$326,BE1190,BF1190)&gt;0,INDEX($V$71:$AK$326,BE1190,BF1190),"")</f>
        <v>0</v>
      </c>
      <c r="BI1190" s="46" t="str">
        <f t="array" ref="BI1190">IFERROR(RANK(BH1190,$BH$24:$BH$4119,1)+COUNTIF($BH$24:BH1190,BH1190)-1,"")</f>
        <v/>
      </c>
      <c r="BJ1190" s="46" t="str">
        <f t="array" ref="BJ1190">IFERROR(INDEX($BH$24:$BH$4119,MATCH(SMALL($BI$24:$BI$4119,ROWS($BJ$24:BJ1190)),$BI$24:$BI$4119,0))," ")</f>
        <v xml:space="preserve"> </v>
      </c>
      <c r="BK1190" s="46" t="str">
        <f t="array" ref="BK1190">IF(ISNUMBER(BJ1190),(IF(COUNTIF( BJ$24:BJ1190, BJ1190 )=1,BJ1190,"")),"")</f>
        <v/>
      </c>
      <c r="BL1190" s="46" t="str">
        <f t="array" ref="BL1190">IFERROR(RANK(BK1190,$BK$24:$BK$4119,1)+COUNTIF($BK$24:BK1190,BK1190)-1,"")</f>
        <v/>
      </c>
      <c r="BM1190" s="46" t="str">
        <f t="array" ref="BM1190">IFERROR(INDEX($BK$24:$BK$4119,MATCH(SMALL($BL$24:$BL$4119,ROWS($BM$24:BM1190)),$BL$24:$BL$4119,0))," ")</f>
        <v xml:space="preserve"> </v>
      </c>
      <c r="BO1190" s="46">
        <v>626</v>
      </c>
      <c r="BP1190" s="46" t="str">
        <f t="shared" si="788"/>
        <v xml:space="preserve"> </v>
      </c>
      <c r="BQ1190" s="54" t="str">
        <f t="shared" si="809"/>
        <v/>
      </c>
      <c r="BR1190" s="54" t="str">
        <f t="shared" si="810"/>
        <v/>
      </c>
      <c r="BS1190" s="54" t="str">
        <f t="shared" si="810"/>
        <v/>
      </c>
      <c r="BT1190" s="54" t="str">
        <f t="shared" si="810"/>
        <v/>
      </c>
      <c r="BU1190" s="54" t="str">
        <f t="shared" si="810"/>
        <v/>
      </c>
      <c r="BV1190" s="54" t="str">
        <f t="shared" si="810"/>
        <v/>
      </c>
      <c r="BW1190" s="54" t="str">
        <f t="shared" si="810"/>
        <v/>
      </c>
      <c r="BX1190" s="54" t="str">
        <f t="shared" si="810"/>
        <v/>
      </c>
      <c r="BY1190" s="54" t="str">
        <f t="shared" si="810"/>
        <v/>
      </c>
      <c r="BZ1190" s="54" t="str">
        <f t="shared" si="810"/>
        <v/>
      </c>
      <c r="CA1190" s="54" t="str">
        <f t="shared" si="810"/>
        <v/>
      </c>
      <c r="CB1190" s="54" t="str">
        <f t="shared" si="810"/>
        <v/>
      </c>
      <c r="CC1190" s="54" t="str">
        <f t="shared" si="810"/>
        <v/>
      </c>
      <c r="CD1190" s="54" t="str">
        <f t="shared" si="810"/>
        <v/>
      </c>
      <c r="CE1190" s="54" t="str">
        <f t="shared" si="810"/>
        <v/>
      </c>
      <c r="CF1190" s="54" t="str">
        <f t="shared" si="810"/>
        <v/>
      </c>
      <c r="CI1190" s="54">
        <v>626</v>
      </c>
      <c r="CJ1190" s="54" t="str">
        <f t="shared" si="789"/>
        <v xml:space="preserve"> </v>
      </c>
      <c r="CK1190" s="54">
        <f t="shared" si="790"/>
        <v>0</v>
      </c>
      <c r="CL1190" s="54">
        <f t="shared" si="791"/>
        <v>0</v>
      </c>
      <c r="CM1190" s="54">
        <f t="shared" si="792"/>
        <v>0</v>
      </c>
      <c r="CN1190" s="54">
        <f t="shared" si="793"/>
        <v>0</v>
      </c>
      <c r="CO1190" s="54">
        <f t="shared" si="794"/>
        <v>0</v>
      </c>
      <c r="CP1190" s="54">
        <f t="shared" si="795"/>
        <v>0</v>
      </c>
      <c r="CQ1190" s="54">
        <f t="shared" si="796"/>
        <v>0</v>
      </c>
      <c r="CR1190" s="54">
        <f t="shared" si="797"/>
        <v>0</v>
      </c>
      <c r="CS1190" s="54">
        <f t="shared" si="798"/>
        <v>0</v>
      </c>
      <c r="CT1190" s="54">
        <f t="shared" si="799"/>
        <v>0</v>
      </c>
      <c r="CU1190" s="54">
        <f t="shared" si="800"/>
        <v>0</v>
      </c>
      <c r="CV1190" s="54">
        <f t="shared" si="801"/>
        <v>0</v>
      </c>
      <c r="CW1190" s="54">
        <f t="shared" si="802"/>
        <v>0</v>
      </c>
      <c r="CX1190" s="54">
        <f t="shared" si="803"/>
        <v>0</v>
      </c>
      <c r="CY1190" s="54">
        <f t="shared" si="804"/>
        <v>0</v>
      </c>
      <c r="CZ1190" s="54">
        <f t="shared" si="805"/>
        <v>0</v>
      </c>
    </row>
    <row r="1191" spans="18:104" ht="14" x14ac:dyDescent="0.15">
      <c r="R1191" s="40" t="str">
        <f t="shared" si="807"/>
        <v xml:space="preserve"> </v>
      </c>
      <c r="BE1191" s="6">
        <v>144</v>
      </c>
      <c r="BF1191" s="44">
        <v>5</v>
      </c>
      <c r="BG1191" s="18">
        <v>1168</v>
      </c>
      <c r="BH1191" s="46" t="str">
        <f t="array" ref="BH1191">IF(INDEX($V$71:$AK$326,BE1191,BF1191)&gt;0,INDEX($V$71:$AK$326,BE1191,BF1191),"")</f>
        <v>0</v>
      </c>
      <c r="BI1191" s="46" t="str">
        <f t="array" ref="BI1191">IFERROR(RANK(BH1191,$BH$24:$BH$4119,1)+COUNTIF($BH$24:BH1191,BH1191)-1,"")</f>
        <v/>
      </c>
      <c r="BJ1191" s="46" t="str">
        <f t="array" ref="BJ1191">IFERROR(INDEX($BH$24:$BH$4119,MATCH(SMALL($BI$24:$BI$4119,ROWS($BJ$24:BJ1191)),$BI$24:$BI$4119,0))," ")</f>
        <v xml:space="preserve"> </v>
      </c>
      <c r="BK1191" s="46" t="str">
        <f t="array" ref="BK1191">IF(ISNUMBER(BJ1191),(IF(COUNTIF( BJ$24:BJ1191, BJ1191 )=1,BJ1191,"")),"")</f>
        <v/>
      </c>
      <c r="BL1191" s="46" t="str">
        <f t="array" ref="BL1191">IFERROR(RANK(BK1191,$BK$24:$BK$4119,1)+COUNTIF($BK$24:BK1191,BK1191)-1,"")</f>
        <v/>
      </c>
      <c r="BM1191" s="46" t="str">
        <f t="array" ref="BM1191">IFERROR(INDEX($BK$24:$BK$4119,MATCH(SMALL($BL$24:$BL$4119,ROWS($BM$24:BM1191)),$BL$24:$BL$4119,0))," ")</f>
        <v xml:space="preserve"> </v>
      </c>
      <c r="BO1191" s="46">
        <v>627</v>
      </c>
      <c r="BP1191" s="46" t="str">
        <f t="shared" si="788"/>
        <v xml:space="preserve"> </v>
      </c>
      <c r="BQ1191" s="54" t="str">
        <f t="shared" si="809"/>
        <v/>
      </c>
      <c r="BR1191" s="54" t="str">
        <f t="shared" si="810"/>
        <v/>
      </c>
      <c r="BS1191" s="54" t="str">
        <f t="shared" si="810"/>
        <v/>
      </c>
      <c r="BT1191" s="54" t="str">
        <f t="shared" si="810"/>
        <v/>
      </c>
      <c r="BU1191" s="54" t="str">
        <f t="shared" si="810"/>
        <v/>
      </c>
      <c r="BV1191" s="54" t="str">
        <f t="shared" si="810"/>
        <v/>
      </c>
      <c r="BW1191" s="54" t="str">
        <f t="shared" si="810"/>
        <v/>
      </c>
      <c r="BX1191" s="54" t="str">
        <f t="shared" si="810"/>
        <v/>
      </c>
      <c r="BY1191" s="54" t="str">
        <f t="shared" si="810"/>
        <v/>
      </c>
      <c r="BZ1191" s="54" t="str">
        <f t="shared" si="810"/>
        <v/>
      </c>
      <c r="CA1191" s="54" t="str">
        <f t="shared" si="810"/>
        <v/>
      </c>
      <c r="CB1191" s="54" t="str">
        <f t="shared" si="810"/>
        <v/>
      </c>
      <c r="CC1191" s="54" t="str">
        <f t="shared" si="810"/>
        <v/>
      </c>
      <c r="CD1191" s="54" t="str">
        <f t="shared" si="810"/>
        <v/>
      </c>
      <c r="CE1191" s="54" t="str">
        <f t="shared" si="810"/>
        <v/>
      </c>
      <c r="CF1191" s="54" t="str">
        <f t="shared" si="810"/>
        <v/>
      </c>
      <c r="CI1191" s="54">
        <v>627</v>
      </c>
      <c r="CJ1191" s="54" t="str">
        <f t="shared" si="789"/>
        <v xml:space="preserve"> </v>
      </c>
      <c r="CK1191" s="54">
        <f t="shared" si="790"/>
        <v>0</v>
      </c>
      <c r="CL1191" s="54">
        <f t="shared" si="791"/>
        <v>0</v>
      </c>
      <c r="CM1191" s="54">
        <f t="shared" si="792"/>
        <v>0</v>
      </c>
      <c r="CN1191" s="54">
        <f t="shared" si="793"/>
        <v>0</v>
      </c>
      <c r="CO1191" s="54">
        <f t="shared" si="794"/>
        <v>0</v>
      </c>
      <c r="CP1191" s="54">
        <f t="shared" si="795"/>
        <v>0</v>
      </c>
      <c r="CQ1191" s="54">
        <f t="shared" si="796"/>
        <v>0</v>
      </c>
      <c r="CR1191" s="54">
        <f t="shared" si="797"/>
        <v>0</v>
      </c>
      <c r="CS1191" s="54">
        <f t="shared" si="798"/>
        <v>0</v>
      </c>
      <c r="CT1191" s="54">
        <f t="shared" si="799"/>
        <v>0</v>
      </c>
      <c r="CU1191" s="54">
        <f t="shared" si="800"/>
        <v>0</v>
      </c>
      <c r="CV1191" s="54">
        <f t="shared" si="801"/>
        <v>0</v>
      </c>
      <c r="CW1191" s="54">
        <f t="shared" si="802"/>
        <v>0</v>
      </c>
      <c r="CX1191" s="54">
        <f t="shared" si="803"/>
        <v>0</v>
      </c>
      <c r="CY1191" s="54">
        <f t="shared" si="804"/>
        <v>0</v>
      </c>
      <c r="CZ1191" s="54">
        <f t="shared" si="805"/>
        <v>0</v>
      </c>
    </row>
    <row r="1192" spans="18:104" ht="14" x14ac:dyDescent="0.15">
      <c r="R1192" s="40" t="str">
        <f t="shared" si="807"/>
        <v xml:space="preserve"> </v>
      </c>
      <c r="BE1192" s="6">
        <v>145</v>
      </c>
      <c r="BF1192" s="44">
        <v>5</v>
      </c>
      <c r="BG1192" s="18">
        <v>1169</v>
      </c>
      <c r="BH1192" s="46" t="str">
        <f t="array" ref="BH1192">IF(INDEX($V$71:$AK$326,BE1192,BF1192)&gt;0,INDEX($V$71:$AK$326,BE1192,BF1192),"")</f>
        <v>0</v>
      </c>
      <c r="BI1192" s="46" t="str">
        <f t="array" ref="BI1192">IFERROR(RANK(BH1192,$BH$24:$BH$4119,1)+COUNTIF($BH$24:BH1192,BH1192)-1,"")</f>
        <v/>
      </c>
      <c r="BJ1192" s="46" t="str">
        <f t="array" ref="BJ1192">IFERROR(INDEX($BH$24:$BH$4119,MATCH(SMALL($BI$24:$BI$4119,ROWS($BJ$24:BJ1192)),$BI$24:$BI$4119,0))," ")</f>
        <v xml:space="preserve"> </v>
      </c>
      <c r="BK1192" s="46" t="str">
        <f t="array" ref="BK1192">IF(ISNUMBER(BJ1192),(IF(COUNTIF( BJ$24:BJ1192, BJ1192 )=1,BJ1192,"")),"")</f>
        <v/>
      </c>
      <c r="BL1192" s="46" t="str">
        <f t="array" ref="BL1192">IFERROR(RANK(BK1192,$BK$24:$BK$4119,1)+COUNTIF($BK$24:BK1192,BK1192)-1,"")</f>
        <v/>
      </c>
      <c r="BM1192" s="46" t="str">
        <f t="array" ref="BM1192">IFERROR(INDEX($BK$24:$BK$4119,MATCH(SMALL($BL$24:$BL$4119,ROWS($BM$24:BM1192)),$BL$24:$BL$4119,0))," ")</f>
        <v xml:space="preserve"> </v>
      </c>
      <c r="BO1192" s="46">
        <v>628</v>
      </c>
      <c r="BP1192" s="46" t="str">
        <f t="shared" si="788"/>
        <v xml:space="preserve"> </v>
      </c>
      <c r="BQ1192" s="54" t="str">
        <f t="shared" si="809"/>
        <v/>
      </c>
      <c r="BR1192" s="54" t="str">
        <f t="shared" si="810"/>
        <v/>
      </c>
      <c r="BS1192" s="54" t="str">
        <f t="shared" si="810"/>
        <v/>
      </c>
      <c r="BT1192" s="54" t="str">
        <f t="shared" si="810"/>
        <v/>
      </c>
      <c r="BU1192" s="54" t="str">
        <f t="shared" si="810"/>
        <v/>
      </c>
      <c r="BV1192" s="54" t="str">
        <f t="shared" si="810"/>
        <v/>
      </c>
      <c r="BW1192" s="54" t="str">
        <f t="shared" si="810"/>
        <v/>
      </c>
      <c r="BX1192" s="54" t="str">
        <f t="shared" si="810"/>
        <v/>
      </c>
      <c r="BY1192" s="54" t="str">
        <f t="shared" si="810"/>
        <v/>
      </c>
      <c r="BZ1192" s="54" t="str">
        <f t="shared" si="810"/>
        <v/>
      </c>
      <c r="CA1192" s="54" t="str">
        <f t="shared" si="810"/>
        <v/>
      </c>
      <c r="CB1192" s="54" t="str">
        <f t="shared" si="810"/>
        <v/>
      </c>
      <c r="CC1192" s="54" t="str">
        <f t="shared" si="810"/>
        <v/>
      </c>
      <c r="CD1192" s="54" t="str">
        <f t="shared" si="810"/>
        <v/>
      </c>
      <c r="CE1192" s="54" t="str">
        <f t="shared" si="810"/>
        <v/>
      </c>
      <c r="CF1192" s="54" t="str">
        <f t="shared" si="810"/>
        <v/>
      </c>
      <c r="CI1192" s="54">
        <v>628</v>
      </c>
      <c r="CJ1192" s="54" t="str">
        <f t="shared" si="789"/>
        <v xml:space="preserve"> </v>
      </c>
      <c r="CK1192" s="54">
        <f t="shared" si="790"/>
        <v>0</v>
      </c>
      <c r="CL1192" s="54">
        <f t="shared" si="791"/>
        <v>0</v>
      </c>
      <c r="CM1192" s="54">
        <f t="shared" si="792"/>
        <v>0</v>
      </c>
      <c r="CN1192" s="54">
        <f t="shared" si="793"/>
        <v>0</v>
      </c>
      <c r="CO1192" s="54">
        <f t="shared" si="794"/>
        <v>0</v>
      </c>
      <c r="CP1192" s="54">
        <f t="shared" si="795"/>
        <v>0</v>
      </c>
      <c r="CQ1192" s="54">
        <f t="shared" si="796"/>
        <v>0</v>
      </c>
      <c r="CR1192" s="54">
        <f t="shared" si="797"/>
        <v>0</v>
      </c>
      <c r="CS1192" s="54">
        <f t="shared" si="798"/>
        <v>0</v>
      </c>
      <c r="CT1192" s="54">
        <f t="shared" si="799"/>
        <v>0</v>
      </c>
      <c r="CU1192" s="54">
        <f t="shared" si="800"/>
        <v>0</v>
      </c>
      <c r="CV1192" s="54">
        <f t="shared" si="801"/>
        <v>0</v>
      </c>
      <c r="CW1192" s="54">
        <f t="shared" si="802"/>
        <v>0</v>
      </c>
      <c r="CX1192" s="54">
        <f t="shared" si="803"/>
        <v>0</v>
      </c>
      <c r="CY1192" s="54">
        <f t="shared" si="804"/>
        <v>0</v>
      </c>
      <c r="CZ1192" s="54">
        <f t="shared" si="805"/>
        <v>0</v>
      </c>
    </row>
    <row r="1193" spans="18:104" ht="14" x14ac:dyDescent="0.15">
      <c r="R1193" s="40" t="str">
        <f t="shared" si="807"/>
        <v xml:space="preserve"> </v>
      </c>
      <c r="BE1193" s="6">
        <v>146</v>
      </c>
      <c r="BF1193" s="44">
        <v>5</v>
      </c>
      <c r="BG1193" s="18">
        <v>1170</v>
      </c>
      <c r="BH1193" s="46" t="str">
        <f t="array" ref="BH1193">IF(INDEX($V$71:$AK$326,BE1193,BF1193)&gt;0,INDEX($V$71:$AK$326,BE1193,BF1193),"")</f>
        <v>0</v>
      </c>
      <c r="BI1193" s="46" t="str">
        <f t="array" ref="BI1193">IFERROR(RANK(BH1193,$BH$24:$BH$4119,1)+COUNTIF($BH$24:BH1193,BH1193)-1,"")</f>
        <v/>
      </c>
      <c r="BJ1193" s="46" t="str">
        <f t="array" ref="BJ1193">IFERROR(INDEX($BH$24:$BH$4119,MATCH(SMALL($BI$24:$BI$4119,ROWS($BJ$24:BJ1193)),$BI$24:$BI$4119,0))," ")</f>
        <v xml:space="preserve"> </v>
      </c>
      <c r="BK1193" s="46" t="str">
        <f t="array" ref="BK1193">IF(ISNUMBER(BJ1193),(IF(COUNTIF( BJ$24:BJ1193, BJ1193 )=1,BJ1193,"")),"")</f>
        <v/>
      </c>
      <c r="BL1193" s="46" t="str">
        <f t="array" ref="BL1193">IFERROR(RANK(BK1193,$BK$24:$BK$4119,1)+COUNTIF($BK$24:BK1193,BK1193)-1,"")</f>
        <v/>
      </c>
      <c r="BM1193" s="46" t="str">
        <f t="array" ref="BM1193">IFERROR(INDEX($BK$24:$BK$4119,MATCH(SMALL($BL$24:$BL$4119,ROWS($BM$24:BM1193)),$BL$24:$BL$4119,0))," ")</f>
        <v xml:space="preserve"> </v>
      </c>
      <c r="BO1193" s="46">
        <v>629</v>
      </c>
      <c r="BP1193" s="46" t="str">
        <f t="shared" si="788"/>
        <v xml:space="preserve"> </v>
      </c>
      <c r="BQ1193" s="54" t="str">
        <f t="shared" si="809"/>
        <v/>
      </c>
      <c r="BR1193" s="54" t="str">
        <f t="shared" si="810"/>
        <v/>
      </c>
      <c r="BS1193" s="54" t="str">
        <f t="shared" si="810"/>
        <v/>
      </c>
      <c r="BT1193" s="54" t="str">
        <f t="shared" si="810"/>
        <v/>
      </c>
      <c r="BU1193" s="54" t="str">
        <f t="shared" si="810"/>
        <v/>
      </c>
      <c r="BV1193" s="54" t="str">
        <f t="shared" si="810"/>
        <v/>
      </c>
      <c r="BW1193" s="54" t="str">
        <f t="shared" si="810"/>
        <v/>
      </c>
      <c r="BX1193" s="54" t="str">
        <f t="shared" si="810"/>
        <v/>
      </c>
      <c r="BY1193" s="54" t="str">
        <f t="shared" si="810"/>
        <v/>
      </c>
      <c r="BZ1193" s="54" t="str">
        <f t="shared" si="810"/>
        <v/>
      </c>
      <c r="CA1193" s="54" t="str">
        <f t="shared" si="810"/>
        <v/>
      </c>
      <c r="CB1193" s="54" t="str">
        <f t="shared" si="810"/>
        <v/>
      </c>
      <c r="CC1193" s="54" t="str">
        <f t="shared" si="810"/>
        <v/>
      </c>
      <c r="CD1193" s="54" t="str">
        <f t="shared" si="810"/>
        <v/>
      </c>
      <c r="CE1193" s="54" t="str">
        <f t="shared" si="810"/>
        <v/>
      </c>
      <c r="CF1193" s="54" t="str">
        <f t="shared" si="810"/>
        <v/>
      </c>
      <c r="CI1193" s="54">
        <v>629</v>
      </c>
      <c r="CJ1193" s="54" t="str">
        <f t="shared" si="789"/>
        <v xml:space="preserve"> </v>
      </c>
      <c r="CK1193" s="54">
        <f t="shared" si="790"/>
        <v>0</v>
      </c>
      <c r="CL1193" s="54">
        <f t="shared" si="791"/>
        <v>0</v>
      </c>
      <c r="CM1193" s="54">
        <f t="shared" si="792"/>
        <v>0</v>
      </c>
      <c r="CN1193" s="54">
        <f t="shared" si="793"/>
        <v>0</v>
      </c>
      <c r="CO1193" s="54">
        <f t="shared" si="794"/>
        <v>0</v>
      </c>
      <c r="CP1193" s="54">
        <f t="shared" si="795"/>
        <v>0</v>
      </c>
      <c r="CQ1193" s="54">
        <f t="shared" si="796"/>
        <v>0</v>
      </c>
      <c r="CR1193" s="54">
        <f t="shared" si="797"/>
        <v>0</v>
      </c>
      <c r="CS1193" s="54">
        <f t="shared" si="798"/>
        <v>0</v>
      </c>
      <c r="CT1193" s="54">
        <f t="shared" si="799"/>
        <v>0</v>
      </c>
      <c r="CU1193" s="54">
        <f t="shared" si="800"/>
        <v>0</v>
      </c>
      <c r="CV1193" s="54">
        <f t="shared" si="801"/>
        <v>0</v>
      </c>
      <c r="CW1193" s="54">
        <f t="shared" si="802"/>
        <v>0</v>
      </c>
      <c r="CX1193" s="54">
        <f t="shared" si="803"/>
        <v>0</v>
      </c>
      <c r="CY1193" s="54">
        <f t="shared" si="804"/>
        <v>0</v>
      </c>
      <c r="CZ1193" s="54">
        <f t="shared" si="805"/>
        <v>0</v>
      </c>
    </row>
    <row r="1194" spans="18:104" ht="14" x14ac:dyDescent="0.15">
      <c r="R1194" s="40" t="str">
        <f t="shared" si="807"/>
        <v xml:space="preserve"> </v>
      </c>
      <c r="BE1194" s="6">
        <v>147</v>
      </c>
      <c r="BF1194" s="44">
        <v>5</v>
      </c>
      <c r="BG1194" s="18">
        <v>1171</v>
      </c>
      <c r="BH1194" s="46" t="str">
        <f t="array" ref="BH1194">IF(INDEX($V$71:$AK$326,BE1194,BF1194)&gt;0,INDEX($V$71:$AK$326,BE1194,BF1194),"")</f>
        <v>0</v>
      </c>
      <c r="BI1194" s="46" t="str">
        <f t="array" ref="BI1194">IFERROR(RANK(BH1194,$BH$24:$BH$4119,1)+COUNTIF($BH$24:BH1194,BH1194)-1,"")</f>
        <v/>
      </c>
      <c r="BJ1194" s="46" t="str">
        <f t="array" ref="BJ1194">IFERROR(INDEX($BH$24:$BH$4119,MATCH(SMALL($BI$24:$BI$4119,ROWS($BJ$24:BJ1194)),$BI$24:$BI$4119,0))," ")</f>
        <v xml:space="preserve"> </v>
      </c>
      <c r="BK1194" s="46" t="str">
        <f t="array" ref="BK1194">IF(ISNUMBER(BJ1194),(IF(COUNTIF( BJ$24:BJ1194, BJ1194 )=1,BJ1194,"")),"")</f>
        <v/>
      </c>
      <c r="BL1194" s="46" t="str">
        <f t="array" ref="BL1194">IFERROR(RANK(BK1194,$BK$24:$BK$4119,1)+COUNTIF($BK$24:BK1194,BK1194)-1,"")</f>
        <v/>
      </c>
      <c r="BM1194" s="46" t="str">
        <f t="array" ref="BM1194">IFERROR(INDEX($BK$24:$BK$4119,MATCH(SMALL($BL$24:$BL$4119,ROWS($BM$24:BM1194)),$BL$24:$BL$4119,0))," ")</f>
        <v xml:space="preserve"> </v>
      </c>
      <c r="BO1194" s="46">
        <v>630</v>
      </c>
      <c r="BP1194" s="46" t="str">
        <f t="shared" si="788"/>
        <v xml:space="preserve"> </v>
      </c>
      <c r="BQ1194" s="54" t="str">
        <f t="shared" si="809"/>
        <v/>
      </c>
      <c r="BR1194" s="54" t="str">
        <f t="shared" si="810"/>
        <v/>
      </c>
      <c r="BS1194" s="54" t="str">
        <f t="shared" si="810"/>
        <v/>
      </c>
      <c r="BT1194" s="54" t="str">
        <f t="shared" si="810"/>
        <v/>
      </c>
      <c r="BU1194" s="54" t="str">
        <f t="shared" si="810"/>
        <v/>
      </c>
      <c r="BV1194" s="54" t="str">
        <f t="shared" si="810"/>
        <v/>
      </c>
      <c r="BW1194" s="54" t="str">
        <f t="shared" si="810"/>
        <v/>
      </c>
      <c r="BX1194" s="54" t="str">
        <f t="shared" si="810"/>
        <v/>
      </c>
      <c r="BY1194" s="54" t="str">
        <f t="shared" si="810"/>
        <v/>
      </c>
      <c r="BZ1194" s="54" t="str">
        <f t="shared" si="810"/>
        <v/>
      </c>
      <c r="CA1194" s="54" t="str">
        <f t="shared" si="810"/>
        <v/>
      </c>
      <c r="CB1194" s="54" t="str">
        <f t="shared" si="810"/>
        <v/>
      </c>
      <c r="CC1194" s="54" t="str">
        <f t="shared" si="810"/>
        <v/>
      </c>
      <c r="CD1194" s="54" t="str">
        <f t="shared" si="810"/>
        <v/>
      </c>
      <c r="CE1194" s="54" t="str">
        <f t="shared" si="810"/>
        <v/>
      </c>
      <c r="CF1194" s="54" t="str">
        <f t="shared" si="810"/>
        <v/>
      </c>
      <c r="CI1194" s="54">
        <v>630</v>
      </c>
      <c r="CJ1194" s="54" t="str">
        <f t="shared" si="789"/>
        <v xml:space="preserve"> </v>
      </c>
      <c r="CK1194" s="54">
        <f t="shared" si="790"/>
        <v>0</v>
      </c>
      <c r="CL1194" s="54">
        <f t="shared" si="791"/>
        <v>0</v>
      </c>
      <c r="CM1194" s="54">
        <f t="shared" si="792"/>
        <v>0</v>
      </c>
      <c r="CN1194" s="54">
        <f t="shared" si="793"/>
        <v>0</v>
      </c>
      <c r="CO1194" s="54">
        <f t="shared" si="794"/>
        <v>0</v>
      </c>
      <c r="CP1194" s="54">
        <f t="shared" si="795"/>
        <v>0</v>
      </c>
      <c r="CQ1194" s="54">
        <f t="shared" si="796"/>
        <v>0</v>
      </c>
      <c r="CR1194" s="54">
        <f t="shared" si="797"/>
        <v>0</v>
      </c>
      <c r="CS1194" s="54">
        <f t="shared" si="798"/>
        <v>0</v>
      </c>
      <c r="CT1194" s="54">
        <f t="shared" si="799"/>
        <v>0</v>
      </c>
      <c r="CU1194" s="54">
        <f t="shared" si="800"/>
        <v>0</v>
      </c>
      <c r="CV1194" s="54">
        <f t="shared" si="801"/>
        <v>0</v>
      </c>
      <c r="CW1194" s="54">
        <f t="shared" si="802"/>
        <v>0</v>
      </c>
      <c r="CX1194" s="54">
        <f t="shared" si="803"/>
        <v>0</v>
      </c>
      <c r="CY1194" s="54">
        <f t="shared" si="804"/>
        <v>0</v>
      </c>
      <c r="CZ1194" s="54">
        <f t="shared" si="805"/>
        <v>0</v>
      </c>
    </row>
    <row r="1195" spans="18:104" ht="14" x14ac:dyDescent="0.15">
      <c r="R1195" s="40" t="str">
        <f t="shared" si="807"/>
        <v xml:space="preserve"> </v>
      </c>
      <c r="BE1195" s="6">
        <v>148</v>
      </c>
      <c r="BF1195" s="44">
        <v>5</v>
      </c>
      <c r="BG1195" s="18">
        <v>1172</v>
      </c>
      <c r="BH1195" s="46" t="str">
        <f t="array" ref="BH1195">IF(INDEX($V$71:$AK$326,BE1195,BF1195)&gt;0,INDEX($V$71:$AK$326,BE1195,BF1195),"")</f>
        <v>0</v>
      </c>
      <c r="BI1195" s="46" t="str">
        <f t="array" ref="BI1195">IFERROR(RANK(BH1195,$BH$24:$BH$4119,1)+COUNTIF($BH$24:BH1195,BH1195)-1,"")</f>
        <v/>
      </c>
      <c r="BJ1195" s="46" t="str">
        <f t="array" ref="BJ1195">IFERROR(INDEX($BH$24:$BH$4119,MATCH(SMALL($BI$24:$BI$4119,ROWS($BJ$24:BJ1195)),$BI$24:$BI$4119,0))," ")</f>
        <v xml:space="preserve"> </v>
      </c>
      <c r="BK1195" s="46" t="str">
        <f t="array" ref="BK1195">IF(ISNUMBER(BJ1195),(IF(COUNTIF( BJ$24:BJ1195, BJ1195 )=1,BJ1195,"")),"")</f>
        <v/>
      </c>
      <c r="BL1195" s="46" t="str">
        <f t="array" ref="BL1195">IFERROR(RANK(BK1195,$BK$24:$BK$4119,1)+COUNTIF($BK$24:BK1195,BK1195)-1,"")</f>
        <v/>
      </c>
      <c r="BM1195" s="46" t="str">
        <f t="array" ref="BM1195">IFERROR(INDEX($BK$24:$BK$4119,MATCH(SMALL($BL$24:$BL$4119,ROWS($BM$24:BM1195)),$BL$24:$BL$4119,0))," ")</f>
        <v xml:space="preserve"> </v>
      </c>
      <c r="BO1195" s="46">
        <v>631</v>
      </c>
      <c r="BP1195" s="46" t="str">
        <f t="shared" si="788"/>
        <v xml:space="preserve"> </v>
      </c>
      <c r="BQ1195" s="54" t="str">
        <f t="shared" si="809"/>
        <v/>
      </c>
      <c r="BR1195" s="54" t="str">
        <f t="shared" si="810"/>
        <v/>
      </c>
      <c r="BS1195" s="54" t="str">
        <f t="shared" si="810"/>
        <v/>
      </c>
      <c r="BT1195" s="54" t="str">
        <f t="shared" si="810"/>
        <v/>
      </c>
      <c r="BU1195" s="54" t="str">
        <f t="shared" si="810"/>
        <v/>
      </c>
      <c r="BV1195" s="54" t="str">
        <f t="shared" si="810"/>
        <v/>
      </c>
      <c r="BW1195" s="54" t="str">
        <f t="shared" si="810"/>
        <v/>
      </c>
      <c r="BX1195" s="54" t="str">
        <f t="shared" si="810"/>
        <v/>
      </c>
      <c r="BY1195" s="54" t="str">
        <f t="shared" si="810"/>
        <v/>
      </c>
      <c r="BZ1195" s="54" t="str">
        <f t="shared" si="810"/>
        <v/>
      </c>
      <c r="CA1195" s="54" t="str">
        <f t="shared" si="810"/>
        <v/>
      </c>
      <c r="CB1195" s="54" t="str">
        <f t="shared" si="810"/>
        <v/>
      </c>
      <c r="CC1195" s="54" t="str">
        <f t="shared" si="810"/>
        <v/>
      </c>
      <c r="CD1195" s="54" t="str">
        <f t="shared" si="810"/>
        <v/>
      </c>
      <c r="CE1195" s="54" t="str">
        <f t="shared" si="810"/>
        <v/>
      </c>
      <c r="CF1195" s="54" t="str">
        <f t="shared" si="810"/>
        <v/>
      </c>
      <c r="CI1195" s="54">
        <v>631</v>
      </c>
      <c r="CJ1195" s="54" t="str">
        <f t="shared" si="789"/>
        <v xml:space="preserve"> </v>
      </c>
      <c r="CK1195" s="54">
        <f t="shared" si="790"/>
        <v>0</v>
      </c>
      <c r="CL1195" s="54">
        <f t="shared" si="791"/>
        <v>0</v>
      </c>
      <c r="CM1195" s="54">
        <f t="shared" si="792"/>
        <v>0</v>
      </c>
      <c r="CN1195" s="54">
        <f t="shared" si="793"/>
        <v>0</v>
      </c>
      <c r="CO1195" s="54">
        <f t="shared" si="794"/>
        <v>0</v>
      </c>
      <c r="CP1195" s="54">
        <f t="shared" si="795"/>
        <v>0</v>
      </c>
      <c r="CQ1195" s="54">
        <f t="shared" si="796"/>
        <v>0</v>
      </c>
      <c r="CR1195" s="54">
        <f t="shared" si="797"/>
        <v>0</v>
      </c>
      <c r="CS1195" s="54">
        <f t="shared" si="798"/>
        <v>0</v>
      </c>
      <c r="CT1195" s="54">
        <f t="shared" si="799"/>
        <v>0</v>
      </c>
      <c r="CU1195" s="54">
        <f t="shared" si="800"/>
        <v>0</v>
      </c>
      <c r="CV1195" s="54">
        <f t="shared" si="801"/>
        <v>0</v>
      </c>
      <c r="CW1195" s="54">
        <f t="shared" si="802"/>
        <v>0</v>
      </c>
      <c r="CX1195" s="54">
        <f t="shared" si="803"/>
        <v>0</v>
      </c>
      <c r="CY1195" s="54">
        <f t="shared" si="804"/>
        <v>0</v>
      </c>
      <c r="CZ1195" s="54">
        <f t="shared" si="805"/>
        <v>0</v>
      </c>
    </row>
    <row r="1196" spans="18:104" ht="14" x14ac:dyDescent="0.15">
      <c r="R1196" s="40" t="str">
        <f t="shared" si="807"/>
        <v xml:space="preserve"> </v>
      </c>
      <c r="BE1196" s="6">
        <v>149</v>
      </c>
      <c r="BF1196" s="44">
        <v>5</v>
      </c>
      <c r="BG1196" s="18">
        <v>1173</v>
      </c>
      <c r="BH1196" s="46" t="str">
        <f t="array" ref="BH1196">IF(INDEX($V$71:$AK$326,BE1196,BF1196)&gt;0,INDEX($V$71:$AK$326,BE1196,BF1196),"")</f>
        <v/>
      </c>
      <c r="BI1196" s="46" t="str">
        <f t="array" ref="BI1196">IFERROR(RANK(BH1196,$BH$24:$BH$4119,1)+COUNTIF($BH$24:BH1196,BH1196)-1,"")</f>
        <v/>
      </c>
      <c r="BJ1196" s="46" t="str">
        <f t="array" ref="BJ1196">IFERROR(INDEX($BH$24:$BH$4119,MATCH(SMALL($BI$24:$BI$4119,ROWS($BJ$24:BJ1196)),$BI$24:$BI$4119,0))," ")</f>
        <v xml:space="preserve"> </v>
      </c>
      <c r="BK1196" s="46" t="str">
        <f t="array" ref="BK1196">IF(ISNUMBER(BJ1196),(IF(COUNTIF( BJ$24:BJ1196, BJ1196 )=1,BJ1196,"")),"")</f>
        <v/>
      </c>
      <c r="BL1196" s="46" t="str">
        <f t="array" ref="BL1196">IFERROR(RANK(BK1196,$BK$24:$BK$4119,1)+COUNTIF($BK$24:BK1196,BK1196)-1,"")</f>
        <v/>
      </c>
      <c r="BM1196" s="46" t="str">
        <f t="array" ref="BM1196">IFERROR(INDEX($BK$24:$BK$4119,MATCH(SMALL($BL$24:$BL$4119,ROWS($BM$24:BM1196)),$BL$24:$BL$4119,0))," ")</f>
        <v xml:space="preserve"> </v>
      </c>
      <c r="BO1196" s="46">
        <v>632</v>
      </c>
      <c r="BP1196" s="46" t="str">
        <f t="shared" si="788"/>
        <v xml:space="preserve"> </v>
      </c>
      <c r="BQ1196" s="54" t="str">
        <f t="shared" si="809"/>
        <v/>
      </c>
      <c r="BR1196" s="54" t="str">
        <f t="shared" si="810"/>
        <v/>
      </c>
      <c r="BS1196" s="54" t="str">
        <f t="shared" si="810"/>
        <v/>
      </c>
      <c r="BT1196" s="54" t="str">
        <f t="shared" si="810"/>
        <v/>
      </c>
      <c r="BU1196" s="54" t="str">
        <f t="shared" si="810"/>
        <v/>
      </c>
      <c r="BV1196" s="54" t="str">
        <f t="shared" si="810"/>
        <v/>
      </c>
      <c r="BW1196" s="54" t="str">
        <f t="shared" si="810"/>
        <v/>
      </c>
      <c r="BX1196" s="54" t="str">
        <f t="shared" si="810"/>
        <v/>
      </c>
      <c r="BY1196" s="54" t="str">
        <f t="shared" si="810"/>
        <v/>
      </c>
      <c r="BZ1196" s="54" t="str">
        <f t="shared" si="810"/>
        <v/>
      </c>
      <c r="CA1196" s="54" t="str">
        <f t="shared" si="810"/>
        <v/>
      </c>
      <c r="CB1196" s="54" t="str">
        <f t="shared" si="810"/>
        <v/>
      </c>
      <c r="CC1196" s="54" t="str">
        <f t="shared" si="810"/>
        <v/>
      </c>
      <c r="CD1196" s="54" t="str">
        <f t="shared" si="810"/>
        <v/>
      </c>
      <c r="CE1196" s="54" t="str">
        <f t="shared" si="810"/>
        <v/>
      </c>
      <c r="CF1196" s="54" t="str">
        <f t="shared" si="810"/>
        <v/>
      </c>
      <c r="CI1196" s="54">
        <v>632</v>
      </c>
      <c r="CJ1196" s="54" t="str">
        <f t="shared" si="789"/>
        <v xml:space="preserve"> </v>
      </c>
      <c r="CK1196" s="54">
        <f t="shared" si="790"/>
        <v>0</v>
      </c>
      <c r="CL1196" s="54">
        <f t="shared" si="791"/>
        <v>0</v>
      </c>
      <c r="CM1196" s="54">
        <f t="shared" si="792"/>
        <v>0</v>
      </c>
      <c r="CN1196" s="54">
        <f t="shared" si="793"/>
        <v>0</v>
      </c>
      <c r="CO1196" s="54">
        <f t="shared" si="794"/>
        <v>0</v>
      </c>
      <c r="CP1196" s="54">
        <f t="shared" si="795"/>
        <v>0</v>
      </c>
      <c r="CQ1196" s="54">
        <f t="shared" si="796"/>
        <v>0</v>
      </c>
      <c r="CR1196" s="54">
        <f t="shared" si="797"/>
        <v>0</v>
      </c>
      <c r="CS1196" s="54">
        <f t="shared" si="798"/>
        <v>0</v>
      </c>
      <c r="CT1196" s="54">
        <f t="shared" si="799"/>
        <v>0</v>
      </c>
      <c r="CU1196" s="54">
        <f t="shared" si="800"/>
        <v>0</v>
      </c>
      <c r="CV1196" s="54">
        <f t="shared" si="801"/>
        <v>0</v>
      </c>
      <c r="CW1196" s="54">
        <f t="shared" si="802"/>
        <v>0</v>
      </c>
      <c r="CX1196" s="54">
        <f t="shared" si="803"/>
        <v>0</v>
      </c>
      <c r="CY1196" s="54">
        <f t="shared" si="804"/>
        <v>0</v>
      </c>
      <c r="CZ1196" s="54">
        <f t="shared" si="805"/>
        <v>0</v>
      </c>
    </row>
    <row r="1197" spans="18:104" ht="14" x14ac:dyDescent="0.15">
      <c r="R1197" s="40" t="str">
        <f t="shared" si="807"/>
        <v xml:space="preserve"> </v>
      </c>
      <c r="BE1197" s="6">
        <v>150</v>
      </c>
      <c r="BF1197" s="44">
        <v>5</v>
      </c>
      <c r="BG1197" s="18">
        <v>1174</v>
      </c>
      <c r="BH1197" s="46" t="str">
        <f t="array" ref="BH1197">IF(INDEX($V$71:$AK$326,BE1197,BF1197)&gt;0,INDEX($V$71:$AK$326,BE1197,BF1197),"")</f>
        <v>0</v>
      </c>
      <c r="BI1197" s="46" t="str">
        <f t="array" ref="BI1197">IFERROR(RANK(BH1197,$BH$24:$BH$4119,1)+COUNTIF($BH$24:BH1197,BH1197)-1,"")</f>
        <v/>
      </c>
      <c r="BJ1197" s="46" t="str">
        <f t="array" ref="BJ1197">IFERROR(INDEX($BH$24:$BH$4119,MATCH(SMALL($BI$24:$BI$4119,ROWS($BJ$24:BJ1197)),$BI$24:$BI$4119,0))," ")</f>
        <v xml:space="preserve"> </v>
      </c>
      <c r="BK1197" s="46" t="str">
        <f t="array" ref="BK1197">IF(ISNUMBER(BJ1197),(IF(COUNTIF( BJ$24:BJ1197, BJ1197 )=1,BJ1197,"")),"")</f>
        <v/>
      </c>
      <c r="BL1197" s="46" t="str">
        <f t="array" ref="BL1197">IFERROR(RANK(BK1197,$BK$24:$BK$4119,1)+COUNTIF($BK$24:BK1197,BK1197)-1,"")</f>
        <v/>
      </c>
      <c r="BM1197" s="46" t="str">
        <f t="array" ref="BM1197">IFERROR(INDEX($BK$24:$BK$4119,MATCH(SMALL($BL$24:$BL$4119,ROWS($BM$24:BM1197)),$BL$24:$BL$4119,0))," ")</f>
        <v xml:space="preserve"> </v>
      </c>
      <c r="BO1197" s="46">
        <v>633</v>
      </c>
      <c r="BP1197" s="46" t="str">
        <f t="shared" si="788"/>
        <v xml:space="preserve"> </v>
      </c>
      <c r="BQ1197" s="54" t="str">
        <f t="shared" si="809"/>
        <v/>
      </c>
      <c r="BR1197" s="54" t="str">
        <f t="shared" si="810"/>
        <v/>
      </c>
      <c r="BS1197" s="54" t="str">
        <f t="shared" si="810"/>
        <v/>
      </c>
      <c r="BT1197" s="54" t="str">
        <f t="shared" si="810"/>
        <v/>
      </c>
      <c r="BU1197" s="54" t="str">
        <f t="shared" si="810"/>
        <v/>
      </c>
      <c r="BV1197" s="54" t="str">
        <f t="shared" si="810"/>
        <v/>
      </c>
      <c r="BW1197" s="54" t="str">
        <f t="shared" si="810"/>
        <v/>
      </c>
      <c r="BX1197" s="54" t="str">
        <f t="shared" si="810"/>
        <v/>
      </c>
      <c r="BY1197" s="54" t="str">
        <f t="shared" si="810"/>
        <v/>
      </c>
      <c r="BZ1197" s="54" t="str">
        <f t="shared" si="810"/>
        <v/>
      </c>
      <c r="CA1197" s="54" t="str">
        <f t="shared" si="810"/>
        <v/>
      </c>
      <c r="CB1197" s="54" t="str">
        <f t="shared" si="810"/>
        <v/>
      </c>
      <c r="CC1197" s="54" t="str">
        <f t="shared" si="810"/>
        <v/>
      </c>
      <c r="CD1197" s="54" t="str">
        <f t="shared" si="810"/>
        <v/>
      </c>
      <c r="CE1197" s="54" t="str">
        <f t="shared" si="810"/>
        <v/>
      </c>
      <c r="CF1197" s="54" t="str">
        <f t="shared" si="810"/>
        <v/>
      </c>
      <c r="CI1197" s="54">
        <v>633</v>
      </c>
      <c r="CJ1197" s="54" t="str">
        <f t="shared" si="789"/>
        <v xml:space="preserve"> </v>
      </c>
      <c r="CK1197" s="54">
        <f t="shared" si="790"/>
        <v>0</v>
      </c>
      <c r="CL1197" s="54">
        <f t="shared" si="791"/>
        <v>0</v>
      </c>
      <c r="CM1197" s="54">
        <f t="shared" si="792"/>
        <v>0</v>
      </c>
      <c r="CN1197" s="54">
        <f t="shared" si="793"/>
        <v>0</v>
      </c>
      <c r="CO1197" s="54">
        <f t="shared" si="794"/>
        <v>0</v>
      </c>
      <c r="CP1197" s="54">
        <f t="shared" si="795"/>
        <v>0</v>
      </c>
      <c r="CQ1197" s="54">
        <f t="shared" si="796"/>
        <v>0</v>
      </c>
      <c r="CR1197" s="54">
        <f t="shared" si="797"/>
        <v>0</v>
      </c>
      <c r="CS1197" s="54">
        <f t="shared" si="798"/>
        <v>0</v>
      </c>
      <c r="CT1197" s="54">
        <f t="shared" si="799"/>
        <v>0</v>
      </c>
      <c r="CU1197" s="54">
        <f t="shared" si="800"/>
        <v>0</v>
      </c>
      <c r="CV1197" s="54">
        <f t="shared" si="801"/>
        <v>0</v>
      </c>
      <c r="CW1197" s="54">
        <f t="shared" si="802"/>
        <v>0</v>
      </c>
      <c r="CX1197" s="54">
        <f t="shared" si="803"/>
        <v>0</v>
      </c>
      <c r="CY1197" s="54">
        <f t="shared" si="804"/>
        <v>0</v>
      </c>
      <c r="CZ1197" s="54">
        <f t="shared" si="805"/>
        <v>0</v>
      </c>
    </row>
    <row r="1198" spans="18:104" ht="14" x14ac:dyDescent="0.15">
      <c r="R1198" s="40" t="str">
        <f t="shared" si="807"/>
        <v xml:space="preserve"> </v>
      </c>
      <c r="BE1198" s="6">
        <v>151</v>
      </c>
      <c r="BF1198" s="44">
        <v>5</v>
      </c>
      <c r="BG1198" s="18">
        <v>1175</v>
      </c>
      <c r="BH1198" s="46" t="str">
        <f t="array" ref="BH1198">IF(INDEX($V$71:$AK$326,BE1198,BF1198)&gt;0,INDEX($V$71:$AK$326,BE1198,BF1198),"")</f>
        <v>0</v>
      </c>
      <c r="BI1198" s="46" t="str">
        <f t="array" ref="BI1198">IFERROR(RANK(BH1198,$BH$24:$BH$4119,1)+COUNTIF($BH$24:BH1198,BH1198)-1,"")</f>
        <v/>
      </c>
      <c r="BJ1198" s="46" t="str">
        <f t="array" ref="BJ1198">IFERROR(INDEX($BH$24:$BH$4119,MATCH(SMALL($BI$24:$BI$4119,ROWS($BJ$24:BJ1198)),$BI$24:$BI$4119,0))," ")</f>
        <v xml:space="preserve"> </v>
      </c>
      <c r="BK1198" s="46" t="str">
        <f t="array" ref="BK1198">IF(ISNUMBER(BJ1198),(IF(COUNTIF( BJ$24:BJ1198, BJ1198 )=1,BJ1198,"")),"")</f>
        <v/>
      </c>
      <c r="BL1198" s="46" t="str">
        <f t="array" ref="BL1198">IFERROR(RANK(BK1198,$BK$24:$BK$4119,1)+COUNTIF($BK$24:BK1198,BK1198)-1,"")</f>
        <v/>
      </c>
      <c r="BM1198" s="46" t="str">
        <f t="array" ref="BM1198">IFERROR(INDEX($BK$24:$BK$4119,MATCH(SMALL($BL$24:$BL$4119,ROWS($BM$24:BM1198)),$BL$24:$BL$4119,0))," ")</f>
        <v xml:space="preserve"> </v>
      </c>
      <c r="BO1198" s="46">
        <v>634</v>
      </c>
      <c r="BP1198" s="46" t="str">
        <f t="shared" si="788"/>
        <v xml:space="preserve"> </v>
      </c>
      <c r="BQ1198" s="54" t="str">
        <f t="shared" si="809"/>
        <v/>
      </c>
      <c r="BR1198" s="54" t="str">
        <f t="shared" si="810"/>
        <v/>
      </c>
      <c r="BS1198" s="54" t="str">
        <f t="shared" si="810"/>
        <v/>
      </c>
      <c r="BT1198" s="54" t="str">
        <f t="shared" si="810"/>
        <v/>
      </c>
      <c r="BU1198" s="54" t="str">
        <f t="shared" si="810"/>
        <v/>
      </c>
      <c r="BV1198" s="54" t="str">
        <f t="shared" si="810"/>
        <v/>
      </c>
      <c r="BW1198" s="54" t="str">
        <f t="shared" si="810"/>
        <v/>
      </c>
      <c r="BX1198" s="54" t="str">
        <f t="shared" si="810"/>
        <v/>
      </c>
      <c r="BY1198" s="54" t="str">
        <f t="shared" si="810"/>
        <v/>
      </c>
      <c r="BZ1198" s="54" t="str">
        <f t="shared" si="810"/>
        <v/>
      </c>
      <c r="CA1198" s="54" t="str">
        <f t="shared" si="810"/>
        <v/>
      </c>
      <c r="CB1198" s="54" t="str">
        <f t="shared" si="810"/>
        <v/>
      </c>
      <c r="CC1198" s="54" t="str">
        <f t="shared" si="810"/>
        <v/>
      </c>
      <c r="CD1198" s="54" t="str">
        <f t="shared" si="810"/>
        <v/>
      </c>
      <c r="CE1198" s="54" t="str">
        <f t="shared" si="810"/>
        <v/>
      </c>
      <c r="CF1198" s="54" t="str">
        <f t="shared" si="810"/>
        <v/>
      </c>
      <c r="CI1198" s="54">
        <v>634</v>
      </c>
      <c r="CJ1198" s="54" t="str">
        <f t="shared" si="789"/>
        <v xml:space="preserve"> </v>
      </c>
      <c r="CK1198" s="54">
        <f t="shared" si="790"/>
        <v>0</v>
      </c>
      <c r="CL1198" s="54">
        <f t="shared" si="791"/>
        <v>0</v>
      </c>
      <c r="CM1198" s="54">
        <f t="shared" si="792"/>
        <v>0</v>
      </c>
      <c r="CN1198" s="54">
        <f t="shared" si="793"/>
        <v>0</v>
      </c>
      <c r="CO1198" s="54">
        <f t="shared" si="794"/>
        <v>0</v>
      </c>
      <c r="CP1198" s="54">
        <f t="shared" si="795"/>
        <v>0</v>
      </c>
      <c r="CQ1198" s="54">
        <f t="shared" si="796"/>
        <v>0</v>
      </c>
      <c r="CR1198" s="54">
        <f t="shared" si="797"/>
        <v>0</v>
      </c>
      <c r="CS1198" s="54">
        <f t="shared" si="798"/>
        <v>0</v>
      </c>
      <c r="CT1198" s="54">
        <f t="shared" si="799"/>
        <v>0</v>
      </c>
      <c r="CU1198" s="54">
        <f t="shared" si="800"/>
        <v>0</v>
      </c>
      <c r="CV1198" s="54">
        <f t="shared" si="801"/>
        <v>0</v>
      </c>
      <c r="CW1198" s="54">
        <f t="shared" si="802"/>
        <v>0</v>
      </c>
      <c r="CX1198" s="54">
        <f t="shared" si="803"/>
        <v>0</v>
      </c>
      <c r="CY1198" s="54">
        <f t="shared" si="804"/>
        <v>0</v>
      </c>
      <c r="CZ1198" s="54">
        <f t="shared" si="805"/>
        <v>0</v>
      </c>
    </row>
    <row r="1199" spans="18:104" ht="14" x14ac:dyDescent="0.15">
      <c r="R1199" s="40" t="str">
        <f t="shared" si="807"/>
        <v xml:space="preserve"> </v>
      </c>
      <c r="BE1199" s="6">
        <v>152</v>
      </c>
      <c r="BF1199" s="44">
        <v>5</v>
      </c>
      <c r="BG1199" s="18">
        <v>1176</v>
      </c>
      <c r="BH1199" s="46" t="str">
        <f t="array" ref="BH1199">IF(INDEX($V$71:$AK$326,BE1199,BF1199)&gt;0,INDEX($V$71:$AK$326,BE1199,BF1199),"")</f>
        <v>0</v>
      </c>
      <c r="BI1199" s="46" t="str">
        <f t="array" ref="BI1199">IFERROR(RANK(BH1199,$BH$24:$BH$4119,1)+COUNTIF($BH$24:BH1199,BH1199)-1,"")</f>
        <v/>
      </c>
      <c r="BJ1199" s="46" t="str">
        <f t="array" ref="BJ1199">IFERROR(INDEX($BH$24:$BH$4119,MATCH(SMALL($BI$24:$BI$4119,ROWS($BJ$24:BJ1199)),$BI$24:$BI$4119,0))," ")</f>
        <v xml:space="preserve"> </v>
      </c>
      <c r="BK1199" s="46" t="str">
        <f t="array" ref="BK1199">IF(ISNUMBER(BJ1199),(IF(COUNTIF( BJ$24:BJ1199, BJ1199 )=1,BJ1199,"")),"")</f>
        <v/>
      </c>
      <c r="BL1199" s="46" t="str">
        <f t="array" ref="BL1199">IFERROR(RANK(BK1199,$BK$24:$BK$4119,1)+COUNTIF($BK$24:BK1199,BK1199)-1,"")</f>
        <v/>
      </c>
      <c r="BM1199" s="46" t="str">
        <f t="array" ref="BM1199">IFERROR(INDEX($BK$24:$BK$4119,MATCH(SMALL($BL$24:$BL$4119,ROWS($BM$24:BM1199)),$BL$24:$BL$4119,0))," ")</f>
        <v xml:space="preserve"> </v>
      </c>
      <c r="BO1199" s="46">
        <v>635</v>
      </c>
      <c r="BP1199" s="46" t="str">
        <f t="shared" si="788"/>
        <v xml:space="preserve"> </v>
      </c>
      <c r="BQ1199" s="54" t="str">
        <f t="shared" si="809"/>
        <v/>
      </c>
      <c r="BR1199" s="54" t="str">
        <f t="shared" si="810"/>
        <v/>
      </c>
      <c r="BS1199" s="54" t="str">
        <f t="shared" si="810"/>
        <v/>
      </c>
      <c r="BT1199" s="54" t="str">
        <f t="shared" si="810"/>
        <v/>
      </c>
      <c r="BU1199" s="54" t="str">
        <f t="shared" si="810"/>
        <v/>
      </c>
      <c r="BV1199" s="54" t="str">
        <f t="shared" si="810"/>
        <v/>
      </c>
      <c r="BW1199" s="54" t="str">
        <f t="shared" si="810"/>
        <v/>
      </c>
      <c r="BX1199" s="54" t="str">
        <f t="shared" si="810"/>
        <v/>
      </c>
      <c r="BY1199" s="54" t="str">
        <f t="shared" si="810"/>
        <v/>
      </c>
      <c r="BZ1199" s="54" t="str">
        <f t="shared" si="810"/>
        <v/>
      </c>
      <c r="CA1199" s="54" t="str">
        <f t="shared" si="810"/>
        <v/>
      </c>
      <c r="CB1199" s="54" t="str">
        <f t="shared" si="810"/>
        <v/>
      </c>
      <c r="CC1199" s="54" t="str">
        <f t="shared" si="810"/>
        <v/>
      </c>
      <c r="CD1199" s="54" t="str">
        <f t="shared" si="810"/>
        <v/>
      </c>
      <c r="CE1199" s="54" t="str">
        <f t="shared" si="810"/>
        <v/>
      </c>
      <c r="CF1199" s="54" t="str">
        <f t="shared" si="810"/>
        <v/>
      </c>
      <c r="CI1199" s="54">
        <v>635</v>
      </c>
      <c r="CJ1199" s="54" t="str">
        <f t="shared" si="789"/>
        <v xml:space="preserve"> </v>
      </c>
      <c r="CK1199" s="54">
        <f t="shared" si="790"/>
        <v>0</v>
      </c>
      <c r="CL1199" s="54">
        <f t="shared" si="791"/>
        <v>0</v>
      </c>
      <c r="CM1199" s="54">
        <f t="shared" si="792"/>
        <v>0</v>
      </c>
      <c r="CN1199" s="54">
        <f t="shared" si="793"/>
        <v>0</v>
      </c>
      <c r="CO1199" s="54">
        <f t="shared" si="794"/>
        <v>0</v>
      </c>
      <c r="CP1199" s="54">
        <f t="shared" si="795"/>
        <v>0</v>
      </c>
      <c r="CQ1199" s="54">
        <f t="shared" si="796"/>
        <v>0</v>
      </c>
      <c r="CR1199" s="54">
        <f t="shared" si="797"/>
        <v>0</v>
      </c>
      <c r="CS1199" s="54">
        <f t="shared" si="798"/>
        <v>0</v>
      </c>
      <c r="CT1199" s="54">
        <f t="shared" si="799"/>
        <v>0</v>
      </c>
      <c r="CU1199" s="54">
        <f t="shared" si="800"/>
        <v>0</v>
      </c>
      <c r="CV1199" s="54">
        <f t="shared" si="801"/>
        <v>0</v>
      </c>
      <c r="CW1199" s="54">
        <f t="shared" si="802"/>
        <v>0</v>
      </c>
      <c r="CX1199" s="54">
        <f t="shared" si="803"/>
        <v>0</v>
      </c>
      <c r="CY1199" s="54">
        <f t="shared" si="804"/>
        <v>0</v>
      </c>
      <c r="CZ1199" s="54">
        <f t="shared" si="805"/>
        <v>0</v>
      </c>
    </row>
    <row r="1200" spans="18:104" ht="14" x14ac:dyDescent="0.15">
      <c r="R1200" s="40" t="str">
        <f t="shared" si="807"/>
        <v xml:space="preserve"> </v>
      </c>
      <c r="BE1200" s="6">
        <v>153</v>
      </c>
      <c r="BF1200" s="44">
        <v>5</v>
      </c>
      <c r="BG1200" s="18">
        <v>1177</v>
      </c>
      <c r="BH1200" s="46" t="str">
        <f t="array" ref="BH1200">IF(INDEX($V$71:$AK$326,BE1200,BF1200)&gt;0,INDEX($V$71:$AK$326,BE1200,BF1200),"")</f>
        <v>0</v>
      </c>
      <c r="BI1200" s="46" t="str">
        <f t="array" ref="BI1200">IFERROR(RANK(BH1200,$BH$24:$BH$4119,1)+COUNTIF($BH$24:BH1200,BH1200)-1,"")</f>
        <v/>
      </c>
      <c r="BJ1200" s="46" t="str">
        <f t="array" ref="BJ1200">IFERROR(INDEX($BH$24:$BH$4119,MATCH(SMALL($BI$24:$BI$4119,ROWS($BJ$24:BJ1200)),$BI$24:$BI$4119,0))," ")</f>
        <v xml:space="preserve"> </v>
      </c>
      <c r="BK1200" s="46" t="str">
        <f t="array" ref="BK1200">IF(ISNUMBER(BJ1200),(IF(COUNTIF( BJ$24:BJ1200, BJ1200 )=1,BJ1200,"")),"")</f>
        <v/>
      </c>
      <c r="BL1200" s="46" t="str">
        <f t="array" ref="BL1200">IFERROR(RANK(BK1200,$BK$24:$BK$4119,1)+COUNTIF($BK$24:BK1200,BK1200)-1,"")</f>
        <v/>
      </c>
      <c r="BM1200" s="46" t="str">
        <f t="array" ref="BM1200">IFERROR(INDEX($BK$24:$BK$4119,MATCH(SMALL($BL$24:$BL$4119,ROWS($BM$24:BM1200)),$BL$24:$BL$4119,0))," ")</f>
        <v xml:space="preserve"> </v>
      </c>
      <c r="BO1200" s="46">
        <v>636</v>
      </c>
      <c r="BP1200" s="46" t="str">
        <f t="shared" si="788"/>
        <v xml:space="preserve"> </v>
      </c>
      <c r="BQ1200" s="54" t="str">
        <f t="shared" si="809"/>
        <v/>
      </c>
      <c r="BR1200" s="54" t="str">
        <f t="shared" si="810"/>
        <v/>
      </c>
      <c r="BS1200" s="54" t="str">
        <f t="shared" si="810"/>
        <v/>
      </c>
      <c r="BT1200" s="54" t="str">
        <f t="shared" si="810"/>
        <v/>
      </c>
      <c r="BU1200" s="54" t="str">
        <f t="shared" si="810"/>
        <v/>
      </c>
      <c r="BV1200" s="54" t="str">
        <f t="shared" si="810"/>
        <v/>
      </c>
      <c r="BW1200" s="54" t="str">
        <f t="shared" si="810"/>
        <v/>
      </c>
      <c r="BX1200" s="54" t="str">
        <f t="shared" si="810"/>
        <v/>
      </c>
      <c r="BY1200" s="54" t="str">
        <f t="shared" si="810"/>
        <v/>
      </c>
      <c r="BZ1200" s="54" t="str">
        <f t="shared" si="810"/>
        <v/>
      </c>
      <c r="CA1200" s="54" t="str">
        <f t="shared" si="810"/>
        <v/>
      </c>
      <c r="CB1200" s="54" t="str">
        <f t="shared" si="810"/>
        <v/>
      </c>
      <c r="CC1200" s="54" t="str">
        <f t="shared" si="810"/>
        <v/>
      </c>
      <c r="CD1200" s="54" t="str">
        <f t="shared" si="810"/>
        <v/>
      </c>
      <c r="CE1200" s="54" t="str">
        <f t="shared" si="810"/>
        <v/>
      </c>
      <c r="CF1200" s="54" t="str">
        <f t="shared" si="810"/>
        <v/>
      </c>
      <c r="CI1200" s="54">
        <v>636</v>
      </c>
      <c r="CJ1200" s="54" t="str">
        <f t="shared" si="789"/>
        <v xml:space="preserve"> </v>
      </c>
      <c r="CK1200" s="54">
        <f t="shared" si="790"/>
        <v>0</v>
      </c>
      <c r="CL1200" s="54">
        <f t="shared" si="791"/>
        <v>0</v>
      </c>
      <c r="CM1200" s="54">
        <f t="shared" si="792"/>
        <v>0</v>
      </c>
      <c r="CN1200" s="54">
        <f t="shared" si="793"/>
        <v>0</v>
      </c>
      <c r="CO1200" s="54">
        <f t="shared" si="794"/>
        <v>0</v>
      </c>
      <c r="CP1200" s="54">
        <f t="shared" si="795"/>
        <v>0</v>
      </c>
      <c r="CQ1200" s="54">
        <f t="shared" si="796"/>
        <v>0</v>
      </c>
      <c r="CR1200" s="54">
        <f t="shared" si="797"/>
        <v>0</v>
      </c>
      <c r="CS1200" s="54">
        <f t="shared" si="798"/>
        <v>0</v>
      </c>
      <c r="CT1200" s="54">
        <f t="shared" si="799"/>
        <v>0</v>
      </c>
      <c r="CU1200" s="54">
        <f t="shared" si="800"/>
        <v>0</v>
      </c>
      <c r="CV1200" s="54">
        <f t="shared" si="801"/>
        <v>0</v>
      </c>
      <c r="CW1200" s="54">
        <f t="shared" si="802"/>
        <v>0</v>
      </c>
      <c r="CX1200" s="54">
        <f t="shared" si="803"/>
        <v>0</v>
      </c>
      <c r="CY1200" s="54">
        <f t="shared" si="804"/>
        <v>0</v>
      </c>
      <c r="CZ1200" s="54">
        <f t="shared" si="805"/>
        <v>0</v>
      </c>
    </row>
    <row r="1201" spans="18:104" ht="14" x14ac:dyDescent="0.15">
      <c r="R1201" s="40" t="str">
        <f t="shared" si="807"/>
        <v xml:space="preserve"> </v>
      </c>
      <c r="BE1201" s="6">
        <v>154</v>
      </c>
      <c r="BF1201" s="44">
        <v>5</v>
      </c>
      <c r="BG1201" s="18">
        <v>1178</v>
      </c>
      <c r="BH1201" s="46" t="str">
        <f t="array" ref="BH1201">IF(INDEX($V$71:$AK$326,BE1201,BF1201)&gt;0,INDEX($V$71:$AK$326,BE1201,BF1201),"")</f>
        <v/>
      </c>
      <c r="BI1201" s="46" t="str">
        <f t="array" ref="BI1201">IFERROR(RANK(BH1201,$BH$24:$BH$4119,1)+COUNTIF($BH$24:BH1201,BH1201)-1,"")</f>
        <v/>
      </c>
      <c r="BJ1201" s="46" t="str">
        <f t="array" ref="BJ1201">IFERROR(INDEX($BH$24:$BH$4119,MATCH(SMALL($BI$24:$BI$4119,ROWS($BJ$24:BJ1201)),$BI$24:$BI$4119,0))," ")</f>
        <v xml:space="preserve"> </v>
      </c>
      <c r="BK1201" s="46" t="str">
        <f t="array" ref="BK1201">IF(ISNUMBER(BJ1201),(IF(COUNTIF( BJ$24:BJ1201, BJ1201 )=1,BJ1201,"")),"")</f>
        <v/>
      </c>
      <c r="BL1201" s="46" t="str">
        <f t="array" ref="BL1201">IFERROR(RANK(BK1201,$BK$24:$BK$4119,1)+COUNTIF($BK$24:BK1201,BK1201)-1,"")</f>
        <v/>
      </c>
      <c r="BM1201" s="46" t="str">
        <f t="array" ref="BM1201">IFERROR(INDEX($BK$24:$BK$4119,MATCH(SMALL($BL$24:$BL$4119,ROWS($BM$24:BM1201)),$BL$24:$BL$4119,0))," ")</f>
        <v xml:space="preserve"> </v>
      </c>
      <c r="BO1201" s="46">
        <v>637</v>
      </c>
      <c r="BP1201" s="46" t="str">
        <f t="shared" si="788"/>
        <v xml:space="preserve"> </v>
      </c>
      <c r="BQ1201" s="54" t="str">
        <f t="shared" si="809"/>
        <v/>
      </c>
      <c r="BR1201" s="54" t="str">
        <f t="shared" si="810"/>
        <v/>
      </c>
      <c r="BS1201" s="54" t="str">
        <f t="shared" si="810"/>
        <v/>
      </c>
      <c r="BT1201" s="54" t="str">
        <f t="shared" si="810"/>
        <v/>
      </c>
      <c r="BU1201" s="54" t="str">
        <f t="shared" si="810"/>
        <v/>
      </c>
      <c r="BV1201" s="54" t="str">
        <f t="shared" si="810"/>
        <v/>
      </c>
      <c r="BW1201" s="54" t="str">
        <f t="shared" si="810"/>
        <v/>
      </c>
      <c r="BX1201" s="54" t="str">
        <f t="shared" si="810"/>
        <v/>
      </c>
      <c r="BY1201" s="54" t="str">
        <f t="shared" si="810"/>
        <v/>
      </c>
      <c r="BZ1201" s="54" t="str">
        <f t="shared" si="810"/>
        <v/>
      </c>
      <c r="CA1201" s="54" t="str">
        <f t="shared" si="810"/>
        <v/>
      </c>
      <c r="CB1201" s="54" t="str">
        <f t="shared" si="810"/>
        <v/>
      </c>
      <c r="CC1201" s="54" t="str">
        <f t="shared" si="810"/>
        <v/>
      </c>
      <c r="CD1201" s="54" t="str">
        <f t="shared" si="810"/>
        <v/>
      </c>
      <c r="CE1201" s="54" t="str">
        <f t="shared" si="810"/>
        <v/>
      </c>
      <c r="CF1201" s="54" t="str">
        <f t="shared" si="810"/>
        <v/>
      </c>
      <c r="CI1201" s="54">
        <v>637</v>
      </c>
      <c r="CJ1201" s="54" t="str">
        <f t="shared" si="789"/>
        <v xml:space="preserve"> </v>
      </c>
      <c r="CK1201" s="54">
        <f t="shared" si="790"/>
        <v>0</v>
      </c>
      <c r="CL1201" s="54">
        <f t="shared" si="791"/>
        <v>0</v>
      </c>
      <c r="CM1201" s="54">
        <f t="shared" si="792"/>
        <v>0</v>
      </c>
      <c r="CN1201" s="54">
        <f t="shared" si="793"/>
        <v>0</v>
      </c>
      <c r="CO1201" s="54">
        <f t="shared" si="794"/>
        <v>0</v>
      </c>
      <c r="CP1201" s="54">
        <f t="shared" si="795"/>
        <v>0</v>
      </c>
      <c r="CQ1201" s="54">
        <f t="shared" si="796"/>
        <v>0</v>
      </c>
      <c r="CR1201" s="54">
        <f t="shared" si="797"/>
        <v>0</v>
      </c>
      <c r="CS1201" s="54">
        <f t="shared" si="798"/>
        <v>0</v>
      </c>
      <c r="CT1201" s="54">
        <f t="shared" si="799"/>
        <v>0</v>
      </c>
      <c r="CU1201" s="54">
        <f t="shared" si="800"/>
        <v>0</v>
      </c>
      <c r="CV1201" s="54">
        <f t="shared" si="801"/>
        <v>0</v>
      </c>
      <c r="CW1201" s="54">
        <f t="shared" si="802"/>
        <v>0</v>
      </c>
      <c r="CX1201" s="54">
        <f t="shared" si="803"/>
        <v>0</v>
      </c>
      <c r="CY1201" s="54">
        <f t="shared" si="804"/>
        <v>0</v>
      </c>
      <c r="CZ1201" s="54">
        <f t="shared" si="805"/>
        <v>0</v>
      </c>
    </row>
    <row r="1202" spans="18:104" ht="14" x14ac:dyDescent="0.15">
      <c r="R1202" s="40" t="str">
        <f t="shared" si="807"/>
        <v xml:space="preserve"> </v>
      </c>
      <c r="BE1202" s="6">
        <v>155</v>
      </c>
      <c r="BF1202" s="44">
        <v>5</v>
      </c>
      <c r="BG1202" s="18">
        <v>1179</v>
      </c>
      <c r="BH1202" s="46" t="str">
        <f t="array" ref="BH1202">IF(INDEX($V$71:$AK$326,BE1202,BF1202)&gt;0,INDEX($V$71:$AK$326,BE1202,BF1202),"")</f>
        <v>0</v>
      </c>
      <c r="BI1202" s="46" t="str">
        <f t="array" ref="BI1202">IFERROR(RANK(BH1202,$BH$24:$BH$4119,1)+COUNTIF($BH$24:BH1202,BH1202)-1,"")</f>
        <v/>
      </c>
      <c r="BJ1202" s="46" t="str">
        <f t="array" ref="BJ1202">IFERROR(INDEX($BH$24:$BH$4119,MATCH(SMALL($BI$24:$BI$4119,ROWS($BJ$24:BJ1202)),$BI$24:$BI$4119,0))," ")</f>
        <v xml:space="preserve"> </v>
      </c>
      <c r="BK1202" s="46" t="str">
        <f t="array" ref="BK1202">IF(ISNUMBER(BJ1202),(IF(COUNTIF( BJ$24:BJ1202, BJ1202 )=1,BJ1202,"")),"")</f>
        <v/>
      </c>
      <c r="BL1202" s="46" t="str">
        <f t="array" ref="BL1202">IFERROR(RANK(BK1202,$BK$24:$BK$4119,1)+COUNTIF($BK$24:BK1202,BK1202)-1,"")</f>
        <v/>
      </c>
      <c r="BM1202" s="46" t="str">
        <f t="array" ref="BM1202">IFERROR(INDEX($BK$24:$BK$4119,MATCH(SMALL($BL$24:$BL$4119,ROWS($BM$24:BM1202)),$BL$24:$BL$4119,0))," ")</f>
        <v xml:space="preserve"> </v>
      </c>
      <c r="BO1202" s="46">
        <v>638</v>
      </c>
      <c r="BP1202" s="46" t="str">
        <f t="shared" si="788"/>
        <v xml:space="preserve"> </v>
      </c>
      <c r="BQ1202" s="54" t="str">
        <f t="shared" si="809"/>
        <v/>
      </c>
      <c r="BR1202" s="54" t="str">
        <f t="shared" si="810"/>
        <v/>
      </c>
      <c r="BS1202" s="54" t="str">
        <f t="shared" si="810"/>
        <v/>
      </c>
      <c r="BT1202" s="54" t="str">
        <f t="shared" si="810"/>
        <v/>
      </c>
      <c r="BU1202" s="54" t="str">
        <f t="shared" si="810"/>
        <v/>
      </c>
      <c r="BV1202" s="54" t="str">
        <f t="shared" si="810"/>
        <v/>
      </c>
      <c r="BW1202" s="54" t="str">
        <f t="shared" si="810"/>
        <v/>
      </c>
      <c r="BX1202" s="54" t="str">
        <f t="shared" si="810"/>
        <v/>
      </c>
      <c r="BY1202" s="54" t="str">
        <f t="shared" si="810"/>
        <v/>
      </c>
      <c r="BZ1202" s="54" t="str">
        <f t="shared" si="810"/>
        <v/>
      </c>
      <c r="CA1202" s="54" t="str">
        <f t="shared" si="810"/>
        <v/>
      </c>
      <c r="CB1202" s="54" t="str">
        <f t="shared" si="810"/>
        <v/>
      </c>
      <c r="CC1202" s="54" t="str">
        <f t="shared" si="810"/>
        <v/>
      </c>
      <c r="CD1202" s="54" t="str">
        <f t="shared" si="810"/>
        <v/>
      </c>
      <c r="CE1202" s="54" t="str">
        <f t="shared" si="810"/>
        <v/>
      </c>
      <c r="CF1202" s="54" t="str">
        <f t="shared" si="810"/>
        <v/>
      </c>
      <c r="CI1202" s="54">
        <v>638</v>
      </c>
      <c r="CJ1202" s="54" t="str">
        <f t="shared" si="789"/>
        <v xml:space="preserve"> </v>
      </c>
      <c r="CK1202" s="54">
        <f t="shared" si="790"/>
        <v>0</v>
      </c>
      <c r="CL1202" s="54">
        <f t="shared" si="791"/>
        <v>0</v>
      </c>
      <c r="CM1202" s="54">
        <f t="shared" si="792"/>
        <v>0</v>
      </c>
      <c r="CN1202" s="54">
        <f t="shared" si="793"/>
        <v>0</v>
      </c>
      <c r="CO1202" s="54">
        <f t="shared" si="794"/>
        <v>0</v>
      </c>
      <c r="CP1202" s="54">
        <f t="shared" si="795"/>
        <v>0</v>
      </c>
      <c r="CQ1202" s="54">
        <f t="shared" si="796"/>
        <v>0</v>
      </c>
      <c r="CR1202" s="54">
        <f t="shared" si="797"/>
        <v>0</v>
      </c>
      <c r="CS1202" s="54">
        <f t="shared" si="798"/>
        <v>0</v>
      </c>
      <c r="CT1202" s="54">
        <f t="shared" si="799"/>
        <v>0</v>
      </c>
      <c r="CU1202" s="54">
        <f t="shared" si="800"/>
        <v>0</v>
      </c>
      <c r="CV1202" s="54">
        <f t="shared" si="801"/>
        <v>0</v>
      </c>
      <c r="CW1202" s="54">
        <f t="shared" si="802"/>
        <v>0</v>
      </c>
      <c r="CX1202" s="54">
        <f t="shared" si="803"/>
        <v>0</v>
      </c>
      <c r="CY1202" s="54">
        <f t="shared" si="804"/>
        <v>0</v>
      </c>
      <c r="CZ1202" s="54">
        <f t="shared" si="805"/>
        <v>0</v>
      </c>
    </row>
    <row r="1203" spans="18:104" ht="14" x14ac:dyDescent="0.15">
      <c r="R1203" s="40" t="str">
        <f t="shared" si="807"/>
        <v xml:space="preserve"> </v>
      </c>
      <c r="BE1203" s="6">
        <v>156</v>
      </c>
      <c r="BF1203" s="44">
        <v>5</v>
      </c>
      <c r="BG1203" s="18">
        <v>1180</v>
      </c>
      <c r="BH1203" s="46" t="str">
        <f t="array" ref="BH1203">IF(INDEX($V$71:$AK$326,BE1203,BF1203)&gt;0,INDEX($V$71:$AK$326,BE1203,BF1203),"")</f>
        <v>0</v>
      </c>
      <c r="BI1203" s="46" t="str">
        <f t="array" ref="BI1203">IFERROR(RANK(BH1203,$BH$24:$BH$4119,1)+COUNTIF($BH$24:BH1203,BH1203)-1,"")</f>
        <v/>
      </c>
      <c r="BJ1203" s="46" t="str">
        <f t="array" ref="BJ1203">IFERROR(INDEX($BH$24:$BH$4119,MATCH(SMALL($BI$24:$BI$4119,ROWS($BJ$24:BJ1203)),$BI$24:$BI$4119,0))," ")</f>
        <v xml:space="preserve"> </v>
      </c>
      <c r="BK1203" s="46" t="str">
        <f t="array" ref="BK1203">IF(ISNUMBER(BJ1203),(IF(COUNTIF( BJ$24:BJ1203, BJ1203 )=1,BJ1203,"")),"")</f>
        <v/>
      </c>
      <c r="BL1203" s="46" t="str">
        <f t="array" ref="BL1203">IFERROR(RANK(BK1203,$BK$24:$BK$4119,1)+COUNTIF($BK$24:BK1203,BK1203)-1,"")</f>
        <v/>
      </c>
      <c r="BM1203" s="46" t="str">
        <f t="array" ref="BM1203">IFERROR(INDEX($BK$24:$BK$4119,MATCH(SMALL($BL$24:$BL$4119,ROWS($BM$24:BM1203)),$BL$24:$BL$4119,0))," ")</f>
        <v xml:space="preserve"> </v>
      </c>
      <c r="BO1203" s="46">
        <v>639</v>
      </c>
      <c r="BP1203" s="46" t="str">
        <f t="shared" si="788"/>
        <v xml:space="preserve"> </v>
      </c>
      <c r="BQ1203" s="54" t="str">
        <f t="shared" si="809"/>
        <v/>
      </c>
      <c r="BR1203" s="54" t="str">
        <f t="shared" si="810"/>
        <v/>
      </c>
      <c r="BS1203" s="54" t="str">
        <f t="shared" si="810"/>
        <v/>
      </c>
      <c r="BT1203" s="54" t="str">
        <f t="shared" si="810"/>
        <v/>
      </c>
      <c r="BU1203" s="54" t="str">
        <f t="shared" si="810"/>
        <v/>
      </c>
      <c r="BV1203" s="54" t="str">
        <f t="shared" si="810"/>
        <v/>
      </c>
      <c r="BW1203" s="54" t="str">
        <f t="shared" si="810"/>
        <v/>
      </c>
      <c r="BX1203" s="54" t="str">
        <f t="shared" si="810"/>
        <v/>
      </c>
      <c r="BY1203" s="54" t="str">
        <f t="shared" si="810"/>
        <v/>
      </c>
      <c r="BZ1203" s="54" t="str">
        <f t="shared" si="810"/>
        <v/>
      </c>
      <c r="CA1203" s="54" t="str">
        <f t="shared" si="810"/>
        <v/>
      </c>
      <c r="CB1203" s="54" t="str">
        <f t="shared" si="810"/>
        <v/>
      </c>
      <c r="CC1203" s="54" t="str">
        <f t="shared" si="810"/>
        <v/>
      </c>
      <c r="CD1203" s="54" t="str">
        <f t="shared" si="810"/>
        <v/>
      </c>
      <c r="CE1203" s="54" t="str">
        <f t="shared" si="810"/>
        <v/>
      </c>
      <c r="CF1203" s="54" t="str">
        <f t="shared" si="810"/>
        <v/>
      </c>
      <c r="CI1203" s="54">
        <v>639</v>
      </c>
      <c r="CJ1203" s="54" t="str">
        <f t="shared" si="789"/>
        <v xml:space="preserve"> </v>
      </c>
      <c r="CK1203" s="54">
        <f t="shared" si="790"/>
        <v>0</v>
      </c>
      <c r="CL1203" s="54">
        <f t="shared" si="791"/>
        <v>0</v>
      </c>
      <c r="CM1203" s="54">
        <f t="shared" si="792"/>
        <v>0</v>
      </c>
      <c r="CN1203" s="54">
        <f t="shared" si="793"/>
        <v>0</v>
      </c>
      <c r="CO1203" s="54">
        <f t="shared" si="794"/>
        <v>0</v>
      </c>
      <c r="CP1203" s="54">
        <f t="shared" si="795"/>
        <v>0</v>
      </c>
      <c r="CQ1203" s="54">
        <f t="shared" si="796"/>
        <v>0</v>
      </c>
      <c r="CR1203" s="54">
        <f t="shared" si="797"/>
        <v>0</v>
      </c>
      <c r="CS1203" s="54">
        <f t="shared" si="798"/>
        <v>0</v>
      </c>
      <c r="CT1203" s="54">
        <f t="shared" si="799"/>
        <v>0</v>
      </c>
      <c r="CU1203" s="54">
        <f t="shared" si="800"/>
        <v>0</v>
      </c>
      <c r="CV1203" s="54">
        <f t="shared" si="801"/>
        <v>0</v>
      </c>
      <c r="CW1203" s="54">
        <f t="shared" si="802"/>
        <v>0</v>
      </c>
      <c r="CX1203" s="54">
        <f t="shared" si="803"/>
        <v>0</v>
      </c>
      <c r="CY1203" s="54">
        <f t="shared" si="804"/>
        <v>0</v>
      </c>
      <c r="CZ1203" s="54">
        <f t="shared" si="805"/>
        <v>0</v>
      </c>
    </row>
    <row r="1204" spans="18:104" ht="14" x14ac:dyDescent="0.15">
      <c r="R1204" s="40" t="str">
        <f t="shared" si="807"/>
        <v xml:space="preserve"> </v>
      </c>
      <c r="BE1204" s="6">
        <v>157</v>
      </c>
      <c r="BF1204" s="44">
        <v>5</v>
      </c>
      <c r="BG1204" s="18">
        <v>1181</v>
      </c>
      <c r="BH1204" s="46" t="str">
        <f t="array" ref="BH1204">IF(INDEX($V$71:$AK$326,BE1204,BF1204)&gt;0,INDEX($V$71:$AK$326,BE1204,BF1204),"")</f>
        <v>0</v>
      </c>
      <c r="BI1204" s="46" t="str">
        <f t="array" ref="BI1204">IFERROR(RANK(BH1204,$BH$24:$BH$4119,1)+COUNTIF($BH$24:BH1204,BH1204)-1,"")</f>
        <v/>
      </c>
      <c r="BJ1204" s="46" t="str">
        <f t="array" ref="BJ1204">IFERROR(INDEX($BH$24:$BH$4119,MATCH(SMALL($BI$24:$BI$4119,ROWS($BJ$24:BJ1204)),$BI$24:$BI$4119,0))," ")</f>
        <v xml:space="preserve"> </v>
      </c>
      <c r="BK1204" s="46" t="str">
        <f t="array" ref="BK1204">IF(ISNUMBER(BJ1204),(IF(COUNTIF( BJ$24:BJ1204, BJ1204 )=1,BJ1204,"")),"")</f>
        <v/>
      </c>
      <c r="BL1204" s="46" t="str">
        <f t="array" ref="BL1204">IFERROR(RANK(BK1204,$BK$24:$BK$4119,1)+COUNTIF($BK$24:BK1204,BK1204)-1,"")</f>
        <v/>
      </c>
      <c r="BM1204" s="46" t="str">
        <f t="array" ref="BM1204">IFERROR(INDEX($BK$24:$BK$4119,MATCH(SMALL($BL$24:$BL$4119,ROWS($BM$24:BM1204)),$BL$24:$BL$4119,0))," ")</f>
        <v xml:space="preserve"> </v>
      </c>
      <c r="BO1204" s="46">
        <v>640</v>
      </c>
      <c r="BP1204" s="46" t="str">
        <f t="shared" si="788"/>
        <v xml:space="preserve"> </v>
      </c>
      <c r="BQ1204" s="54" t="str">
        <f t="shared" si="809"/>
        <v/>
      </c>
      <c r="BR1204" s="54" t="str">
        <f t="shared" si="810"/>
        <v/>
      </c>
      <c r="BS1204" s="54" t="str">
        <f t="shared" si="810"/>
        <v/>
      </c>
      <c r="BT1204" s="54" t="str">
        <f t="shared" si="810"/>
        <v/>
      </c>
      <c r="BU1204" s="54" t="str">
        <f t="shared" si="810"/>
        <v/>
      </c>
      <c r="BV1204" s="54" t="str">
        <f t="shared" si="810"/>
        <v/>
      </c>
      <c r="BW1204" s="54" t="str">
        <f t="shared" si="810"/>
        <v/>
      </c>
      <c r="BX1204" s="54" t="str">
        <f t="shared" si="810"/>
        <v/>
      </c>
      <c r="BY1204" s="54" t="str">
        <f t="shared" si="810"/>
        <v/>
      </c>
      <c r="BZ1204" s="54" t="str">
        <f t="shared" si="810"/>
        <v/>
      </c>
      <c r="CA1204" s="54" t="str">
        <f t="shared" si="810"/>
        <v/>
      </c>
      <c r="CB1204" s="54" t="str">
        <f t="shared" si="810"/>
        <v/>
      </c>
      <c r="CC1204" s="54" t="str">
        <f t="shared" si="810"/>
        <v/>
      </c>
      <c r="CD1204" s="54" t="str">
        <f t="shared" si="810"/>
        <v/>
      </c>
      <c r="CE1204" s="54" t="str">
        <f t="shared" si="810"/>
        <v/>
      </c>
      <c r="CF1204" s="54" t="str">
        <f t="shared" si="810"/>
        <v/>
      </c>
      <c r="CI1204" s="54">
        <v>640</v>
      </c>
      <c r="CJ1204" s="54" t="str">
        <f t="shared" si="789"/>
        <v xml:space="preserve"> </v>
      </c>
      <c r="CK1204" s="54">
        <f t="shared" si="790"/>
        <v>0</v>
      </c>
      <c r="CL1204" s="54">
        <f t="shared" si="791"/>
        <v>0</v>
      </c>
      <c r="CM1204" s="54">
        <f t="shared" si="792"/>
        <v>0</v>
      </c>
      <c r="CN1204" s="54">
        <f t="shared" si="793"/>
        <v>0</v>
      </c>
      <c r="CO1204" s="54">
        <f t="shared" si="794"/>
        <v>0</v>
      </c>
      <c r="CP1204" s="54">
        <f t="shared" si="795"/>
        <v>0</v>
      </c>
      <c r="CQ1204" s="54">
        <f t="shared" si="796"/>
        <v>0</v>
      </c>
      <c r="CR1204" s="54">
        <f t="shared" si="797"/>
        <v>0</v>
      </c>
      <c r="CS1204" s="54">
        <f t="shared" si="798"/>
        <v>0</v>
      </c>
      <c r="CT1204" s="54">
        <f t="shared" si="799"/>
        <v>0</v>
      </c>
      <c r="CU1204" s="54">
        <f t="shared" si="800"/>
        <v>0</v>
      </c>
      <c r="CV1204" s="54">
        <f t="shared" si="801"/>
        <v>0</v>
      </c>
      <c r="CW1204" s="54">
        <f t="shared" si="802"/>
        <v>0</v>
      </c>
      <c r="CX1204" s="54">
        <f t="shared" si="803"/>
        <v>0</v>
      </c>
      <c r="CY1204" s="54">
        <f t="shared" si="804"/>
        <v>0</v>
      </c>
      <c r="CZ1204" s="54">
        <f t="shared" si="805"/>
        <v>0</v>
      </c>
    </row>
    <row r="1205" spans="18:104" ht="14" x14ac:dyDescent="0.15">
      <c r="R1205" s="40" t="str">
        <f t="shared" si="807"/>
        <v xml:space="preserve"> </v>
      </c>
      <c r="BE1205" s="6">
        <v>158</v>
      </c>
      <c r="BF1205" s="44">
        <v>5</v>
      </c>
      <c r="BG1205" s="18">
        <v>1182</v>
      </c>
      <c r="BH1205" s="46" t="str">
        <f t="array" ref="BH1205">IF(INDEX($V$71:$AK$326,BE1205,BF1205)&gt;0,INDEX($V$71:$AK$326,BE1205,BF1205),"")</f>
        <v>0</v>
      </c>
      <c r="BI1205" s="46" t="str">
        <f t="array" ref="BI1205">IFERROR(RANK(BH1205,$BH$24:$BH$4119,1)+COUNTIF($BH$24:BH1205,BH1205)-1,"")</f>
        <v/>
      </c>
      <c r="BJ1205" s="46" t="str">
        <f t="array" ref="BJ1205">IFERROR(INDEX($BH$24:$BH$4119,MATCH(SMALL($BI$24:$BI$4119,ROWS($BJ$24:BJ1205)),$BI$24:$BI$4119,0))," ")</f>
        <v xml:space="preserve"> </v>
      </c>
      <c r="BK1205" s="46" t="str">
        <f t="array" ref="BK1205">IF(ISNUMBER(BJ1205),(IF(COUNTIF( BJ$24:BJ1205, BJ1205 )=1,BJ1205,"")),"")</f>
        <v/>
      </c>
      <c r="BL1205" s="46" t="str">
        <f t="array" ref="BL1205">IFERROR(RANK(BK1205,$BK$24:$BK$4119,1)+COUNTIF($BK$24:BK1205,BK1205)-1,"")</f>
        <v/>
      </c>
      <c r="BM1205" s="46" t="str">
        <f t="array" ref="BM1205">IFERROR(INDEX($BK$24:$BK$4119,MATCH(SMALL($BL$24:$BL$4119,ROWS($BM$24:BM1205)),$BL$24:$BL$4119,0))," ")</f>
        <v xml:space="preserve"> </v>
      </c>
      <c r="BO1205" s="46">
        <v>641</v>
      </c>
      <c r="BP1205" s="46" t="str">
        <f t="shared" ref="BP1205:BP1268" si="811">BM664</f>
        <v xml:space="preserve"> </v>
      </c>
      <c r="BQ1205" s="54" t="str">
        <f t="shared" si="809"/>
        <v/>
      </c>
      <c r="BR1205" s="54" t="str">
        <f t="shared" si="810"/>
        <v/>
      </c>
      <c r="BS1205" s="54" t="str">
        <f t="shared" si="810"/>
        <v/>
      </c>
      <c r="BT1205" s="54" t="str">
        <f t="shared" si="810"/>
        <v/>
      </c>
      <c r="BU1205" s="54" t="str">
        <f t="shared" si="810"/>
        <v/>
      </c>
      <c r="BV1205" s="54" t="str">
        <f t="shared" si="810"/>
        <v/>
      </c>
      <c r="BW1205" s="54" t="str">
        <f t="shared" si="810"/>
        <v/>
      </c>
      <c r="BX1205" s="54" t="str">
        <f t="shared" si="810"/>
        <v/>
      </c>
      <c r="BY1205" s="54" t="str">
        <f t="shared" si="810"/>
        <v/>
      </c>
      <c r="BZ1205" s="54" t="str">
        <f t="shared" si="810"/>
        <v/>
      </c>
      <c r="CA1205" s="54" t="str">
        <f t="shared" si="810"/>
        <v/>
      </c>
      <c r="CB1205" s="54" t="str">
        <f t="shared" si="810"/>
        <v/>
      </c>
      <c r="CC1205" s="54" t="str">
        <f t="shared" si="810"/>
        <v/>
      </c>
      <c r="CD1205" s="54" t="str">
        <f t="shared" si="810"/>
        <v/>
      </c>
      <c r="CE1205" s="54" t="str">
        <f t="shared" si="810"/>
        <v/>
      </c>
      <c r="CF1205" s="54" t="str">
        <f t="shared" si="810"/>
        <v/>
      </c>
      <c r="CI1205" s="54">
        <v>641</v>
      </c>
      <c r="CJ1205" s="54" t="str">
        <f t="shared" si="789"/>
        <v xml:space="preserve"> </v>
      </c>
      <c r="CK1205" s="54">
        <f t="shared" si="790"/>
        <v>0</v>
      </c>
      <c r="CL1205" s="54">
        <f t="shared" si="791"/>
        <v>0</v>
      </c>
      <c r="CM1205" s="54">
        <f t="shared" si="792"/>
        <v>0</v>
      </c>
      <c r="CN1205" s="54">
        <f t="shared" si="793"/>
        <v>0</v>
      </c>
      <c r="CO1205" s="54">
        <f t="shared" si="794"/>
        <v>0</v>
      </c>
      <c r="CP1205" s="54">
        <f t="shared" si="795"/>
        <v>0</v>
      </c>
      <c r="CQ1205" s="54">
        <f t="shared" si="796"/>
        <v>0</v>
      </c>
      <c r="CR1205" s="54">
        <f t="shared" si="797"/>
        <v>0</v>
      </c>
      <c r="CS1205" s="54">
        <f t="shared" si="798"/>
        <v>0</v>
      </c>
      <c r="CT1205" s="54">
        <f t="shared" si="799"/>
        <v>0</v>
      </c>
      <c r="CU1205" s="54">
        <f t="shared" si="800"/>
        <v>0</v>
      </c>
      <c r="CV1205" s="54">
        <f t="shared" si="801"/>
        <v>0</v>
      </c>
      <c r="CW1205" s="54">
        <f t="shared" si="802"/>
        <v>0</v>
      </c>
      <c r="CX1205" s="54">
        <f t="shared" si="803"/>
        <v>0</v>
      </c>
      <c r="CY1205" s="54">
        <f t="shared" si="804"/>
        <v>0</v>
      </c>
      <c r="CZ1205" s="54">
        <f t="shared" si="805"/>
        <v>0</v>
      </c>
    </row>
    <row r="1206" spans="18:104" ht="14" x14ac:dyDescent="0.15">
      <c r="R1206" s="40" t="str">
        <f t="shared" si="807"/>
        <v xml:space="preserve"> </v>
      </c>
      <c r="BE1206" s="6">
        <v>159</v>
      </c>
      <c r="BF1206" s="44">
        <v>5</v>
      </c>
      <c r="BG1206" s="18">
        <v>1183</v>
      </c>
      <c r="BH1206" s="46" t="str">
        <f t="array" ref="BH1206">IF(INDEX($V$71:$AK$326,BE1206,BF1206)&gt;0,INDEX($V$71:$AK$326,BE1206,BF1206),"")</f>
        <v>0</v>
      </c>
      <c r="BI1206" s="46" t="str">
        <f t="array" ref="BI1206">IFERROR(RANK(BH1206,$BH$24:$BH$4119,1)+COUNTIF($BH$24:BH1206,BH1206)-1,"")</f>
        <v/>
      </c>
      <c r="BJ1206" s="46" t="str">
        <f t="array" ref="BJ1206">IFERROR(INDEX($BH$24:$BH$4119,MATCH(SMALL($BI$24:$BI$4119,ROWS($BJ$24:BJ1206)),$BI$24:$BI$4119,0))," ")</f>
        <v xml:space="preserve"> </v>
      </c>
      <c r="BK1206" s="46" t="str">
        <f t="array" ref="BK1206">IF(ISNUMBER(BJ1206),(IF(COUNTIF( BJ$24:BJ1206, BJ1206 )=1,BJ1206,"")),"")</f>
        <v/>
      </c>
      <c r="BL1206" s="46" t="str">
        <f t="array" ref="BL1206">IFERROR(RANK(BK1206,$BK$24:$BK$4119,1)+COUNTIF($BK$24:BK1206,BK1206)-1,"")</f>
        <v/>
      </c>
      <c r="BM1206" s="46" t="str">
        <f t="array" ref="BM1206">IFERROR(INDEX($BK$24:$BK$4119,MATCH(SMALL($BL$24:$BL$4119,ROWS($BM$24:BM1206)),$BL$24:$BL$4119,0))," ")</f>
        <v xml:space="preserve"> </v>
      </c>
      <c r="BO1206" s="46">
        <v>642</v>
      </c>
      <c r="BP1206" s="46" t="str">
        <f t="shared" si="811"/>
        <v xml:space="preserve"> </v>
      </c>
      <c r="BQ1206" s="54" t="str">
        <f t="shared" si="809"/>
        <v/>
      </c>
      <c r="BR1206" s="54" t="str">
        <f t="shared" si="810"/>
        <v/>
      </c>
      <c r="BS1206" s="54" t="str">
        <f t="shared" si="810"/>
        <v/>
      </c>
      <c r="BT1206" s="54" t="str">
        <f t="shared" si="810"/>
        <v/>
      </c>
      <c r="BU1206" s="54" t="str">
        <f t="shared" si="810"/>
        <v/>
      </c>
      <c r="BV1206" s="54" t="str">
        <f t="shared" si="810"/>
        <v/>
      </c>
      <c r="BW1206" s="54" t="str">
        <f t="shared" si="810"/>
        <v/>
      </c>
      <c r="BX1206" s="54" t="str">
        <f t="shared" si="810"/>
        <v/>
      </c>
      <c r="BY1206" s="54" t="str">
        <f t="shared" si="810"/>
        <v/>
      </c>
      <c r="BZ1206" s="54" t="str">
        <f t="shared" si="810"/>
        <v/>
      </c>
      <c r="CA1206" s="54" t="str">
        <f t="shared" si="810"/>
        <v/>
      </c>
      <c r="CB1206" s="54" t="str">
        <f t="shared" si="810"/>
        <v/>
      </c>
      <c r="CC1206" s="54" t="str">
        <f t="shared" si="810"/>
        <v/>
      </c>
      <c r="CD1206" s="54" t="str">
        <f t="shared" si="810"/>
        <v/>
      </c>
      <c r="CE1206" s="54" t="str">
        <f t="shared" si="810"/>
        <v/>
      </c>
      <c r="CF1206" s="54" t="str">
        <f t="shared" ref="BR1206:CF1223" si="812">IF(ISNUMBER($BP1206),ABS($BP1206-CF$563),"")</f>
        <v/>
      </c>
      <c r="CI1206" s="54">
        <v>642</v>
      </c>
      <c r="CJ1206" s="54" t="str">
        <f t="shared" ref="CJ1206:CJ1269" si="813">BM665</f>
        <v xml:space="preserve"> </v>
      </c>
      <c r="CK1206" s="54">
        <f t="shared" ref="CK1206:CK1269" si="814">IF(ISNUMBER($CJ1206),IF(ROUND($K$14,3)&lt;=ROUND(BQ1206,3),0,1),0)</f>
        <v>0</v>
      </c>
      <c r="CL1206" s="54">
        <f t="shared" ref="CL1206:CL1269" si="815">IF(ISNUMBER($CJ1206),IF(ROUND($K$14,3)&lt;=ROUND(BR1206,3),0,1),0)</f>
        <v>0</v>
      </c>
      <c r="CM1206" s="54">
        <f t="shared" ref="CM1206:CM1269" si="816">IF(ISNUMBER($CJ1206),IF(ROUND($K$14,3)&lt;=ROUND(BS1206,3),0,1),0)</f>
        <v>0</v>
      </c>
      <c r="CN1206" s="54">
        <f t="shared" ref="CN1206:CN1269" si="817">IF(ISNUMBER($CJ1206),IF(ROUND($K$14,3)&lt;=ROUND(BT1206,3),0,1),0)</f>
        <v>0</v>
      </c>
      <c r="CO1206" s="54">
        <f t="shared" ref="CO1206:CO1269" si="818">IF(ISNUMBER($CJ1206),IF(ROUND($K$14,3)&lt;=ROUND(BU1206,3),0,1),0)</f>
        <v>0</v>
      </c>
      <c r="CP1206" s="54">
        <f t="shared" ref="CP1206:CP1269" si="819">IF(ISNUMBER($CJ1206),IF(ROUND($K$14,3)&lt;=ROUND(BV1206,3),0,1),0)</f>
        <v>0</v>
      </c>
      <c r="CQ1206" s="54">
        <f t="shared" ref="CQ1206:CQ1269" si="820">IF(ISNUMBER($CJ1206),IF(ROUND($K$14,3)&lt;=ROUND(BW1206,3),0,1),0)</f>
        <v>0</v>
      </c>
      <c r="CR1206" s="54">
        <f t="shared" ref="CR1206:CR1269" si="821">IF(ISNUMBER($CJ1206),IF(ROUND($K$14,3)&lt;=ROUND(BX1206,3),0,1),0)</f>
        <v>0</v>
      </c>
      <c r="CS1206" s="54">
        <f t="shared" ref="CS1206:CS1269" si="822">IF(ISNUMBER($CJ1206),IF(ROUND($K$14,3)&lt;=ROUND(BY1206,3),0,1),0)</f>
        <v>0</v>
      </c>
      <c r="CT1206" s="54">
        <f t="shared" ref="CT1206:CT1269" si="823">IF(ISNUMBER($CJ1206),IF(ROUND($K$14,3)&lt;=ROUND(BZ1206,3),0,1),0)</f>
        <v>0</v>
      </c>
      <c r="CU1206" s="54">
        <f t="shared" ref="CU1206:CU1269" si="824">IF(ISNUMBER($CJ1206),IF(ROUND($K$14,3)&lt;=ROUND(CA1206,3),0,1),0)</f>
        <v>0</v>
      </c>
      <c r="CV1206" s="54">
        <f t="shared" ref="CV1206:CV1269" si="825">IF(ISNUMBER($CJ1206),IF(ROUND($K$14,3)&lt;=ROUND(CB1206,3),0,1),0)</f>
        <v>0</v>
      </c>
      <c r="CW1206" s="54">
        <f t="shared" ref="CW1206:CW1269" si="826">IF(ISNUMBER($CJ1206),IF(ROUND($K$14,3)&lt;=ROUND(CC1206,3),0,1),0)</f>
        <v>0</v>
      </c>
      <c r="CX1206" s="54">
        <f t="shared" ref="CX1206:CX1269" si="827">IF(ISNUMBER($CJ1206),IF(ROUND($K$14,3)&lt;=ROUND(CD1206,3),0,1),0)</f>
        <v>0</v>
      </c>
      <c r="CY1206" s="54">
        <f t="shared" ref="CY1206:CY1269" si="828">IF(ISNUMBER($CJ1206),IF(ROUND($K$14,3)&lt;=ROUND(CE1206,3),0,1),0)</f>
        <v>0</v>
      </c>
      <c r="CZ1206" s="54">
        <f t="shared" ref="CZ1206:CZ1269" si="829">IF(ISNUMBER($CJ1206),IF(ROUND($K$14,3)&lt;=ROUND(CF1206,3),0,1),0)</f>
        <v>0</v>
      </c>
    </row>
    <row r="1207" spans="18:104" ht="14" x14ac:dyDescent="0.15">
      <c r="R1207" s="40" t="str">
        <f t="shared" si="807"/>
        <v xml:space="preserve"> </v>
      </c>
      <c r="BE1207" s="6">
        <v>160</v>
      </c>
      <c r="BF1207" s="44">
        <v>5</v>
      </c>
      <c r="BG1207" s="18">
        <v>1184</v>
      </c>
      <c r="BH1207" s="46" t="str">
        <f t="array" ref="BH1207">IF(INDEX($V$71:$AK$326,BE1207,BF1207)&gt;0,INDEX($V$71:$AK$326,BE1207,BF1207),"")</f>
        <v>0</v>
      </c>
      <c r="BI1207" s="46" t="str">
        <f t="array" ref="BI1207">IFERROR(RANK(BH1207,$BH$24:$BH$4119,1)+COUNTIF($BH$24:BH1207,BH1207)-1,"")</f>
        <v/>
      </c>
      <c r="BJ1207" s="46" t="str">
        <f t="array" ref="BJ1207">IFERROR(INDEX($BH$24:$BH$4119,MATCH(SMALL($BI$24:$BI$4119,ROWS($BJ$24:BJ1207)),$BI$24:$BI$4119,0))," ")</f>
        <v xml:space="preserve"> </v>
      </c>
      <c r="BK1207" s="46" t="str">
        <f t="array" ref="BK1207">IF(ISNUMBER(BJ1207),(IF(COUNTIF( BJ$24:BJ1207, BJ1207 )=1,BJ1207,"")),"")</f>
        <v/>
      </c>
      <c r="BL1207" s="46" t="str">
        <f t="array" ref="BL1207">IFERROR(RANK(BK1207,$BK$24:$BK$4119,1)+COUNTIF($BK$24:BK1207,BK1207)-1,"")</f>
        <v/>
      </c>
      <c r="BM1207" s="46" t="str">
        <f t="array" ref="BM1207">IFERROR(INDEX($BK$24:$BK$4119,MATCH(SMALL($BL$24:$BL$4119,ROWS($BM$24:BM1207)),$BL$24:$BL$4119,0))," ")</f>
        <v xml:space="preserve"> </v>
      </c>
      <c r="BO1207" s="46">
        <v>643</v>
      </c>
      <c r="BP1207" s="46" t="str">
        <f t="shared" si="811"/>
        <v xml:space="preserve"> </v>
      </c>
      <c r="BQ1207" s="54" t="str">
        <f t="shared" si="809"/>
        <v/>
      </c>
      <c r="BR1207" s="54" t="str">
        <f t="shared" si="812"/>
        <v/>
      </c>
      <c r="BS1207" s="54" t="str">
        <f t="shared" si="812"/>
        <v/>
      </c>
      <c r="BT1207" s="54" t="str">
        <f t="shared" si="812"/>
        <v/>
      </c>
      <c r="BU1207" s="54" t="str">
        <f t="shared" si="812"/>
        <v/>
      </c>
      <c r="BV1207" s="54" t="str">
        <f t="shared" si="812"/>
        <v/>
      </c>
      <c r="BW1207" s="54" t="str">
        <f t="shared" si="812"/>
        <v/>
      </c>
      <c r="BX1207" s="54" t="str">
        <f t="shared" si="812"/>
        <v/>
      </c>
      <c r="BY1207" s="54" t="str">
        <f t="shared" si="812"/>
        <v/>
      </c>
      <c r="BZ1207" s="54" t="str">
        <f t="shared" si="812"/>
        <v/>
      </c>
      <c r="CA1207" s="54" t="str">
        <f t="shared" si="812"/>
        <v/>
      </c>
      <c r="CB1207" s="54" t="str">
        <f t="shared" si="812"/>
        <v/>
      </c>
      <c r="CC1207" s="54" t="str">
        <f t="shared" si="812"/>
        <v/>
      </c>
      <c r="CD1207" s="54" t="str">
        <f t="shared" si="812"/>
        <v/>
      </c>
      <c r="CE1207" s="54" t="str">
        <f t="shared" si="812"/>
        <v/>
      </c>
      <c r="CF1207" s="54" t="str">
        <f t="shared" si="812"/>
        <v/>
      </c>
      <c r="CI1207" s="54">
        <v>643</v>
      </c>
      <c r="CJ1207" s="54" t="str">
        <f t="shared" si="813"/>
        <v xml:space="preserve"> </v>
      </c>
      <c r="CK1207" s="54">
        <f t="shared" si="814"/>
        <v>0</v>
      </c>
      <c r="CL1207" s="54">
        <f t="shared" si="815"/>
        <v>0</v>
      </c>
      <c r="CM1207" s="54">
        <f t="shared" si="816"/>
        <v>0</v>
      </c>
      <c r="CN1207" s="54">
        <f t="shared" si="817"/>
        <v>0</v>
      </c>
      <c r="CO1207" s="54">
        <f t="shared" si="818"/>
        <v>0</v>
      </c>
      <c r="CP1207" s="54">
        <f t="shared" si="819"/>
        <v>0</v>
      </c>
      <c r="CQ1207" s="54">
        <f t="shared" si="820"/>
        <v>0</v>
      </c>
      <c r="CR1207" s="54">
        <f t="shared" si="821"/>
        <v>0</v>
      </c>
      <c r="CS1207" s="54">
        <f t="shared" si="822"/>
        <v>0</v>
      </c>
      <c r="CT1207" s="54">
        <f t="shared" si="823"/>
        <v>0</v>
      </c>
      <c r="CU1207" s="54">
        <f t="shared" si="824"/>
        <v>0</v>
      </c>
      <c r="CV1207" s="54">
        <f t="shared" si="825"/>
        <v>0</v>
      </c>
      <c r="CW1207" s="54">
        <f t="shared" si="826"/>
        <v>0</v>
      </c>
      <c r="CX1207" s="54">
        <f t="shared" si="827"/>
        <v>0</v>
      </c>
      <c r="CY1207" s="54">
        <f t="shared" si="828"/>
        <v>0</v>
      </c>
      <c r="CZ1207" s="54">
        <f t="shared" si="829"/>
        <v>0</v>
      </c>
    </row>
    <row r="1208" spans="18:104" ht="14" x14ac:dyDescent="0.15">
      <c r="R1208" s="40" t="str">
        <f t="shared" si="807"/>
        <v xml:space="preserve"> </v>
      </c>
      <c r="BE1208" s="6">
        <v>161</v>
      </c>
      <c r="BF1208" s="44">
        <v>5</v>
      </c>
      <c r="BG1208" s="18">
        <v>1185</v>
      </c>
      <c r="BH1208" s="46" t="str">
        <f t="array" ref="BH1208">IF(INDEX($V$71:$AK$326,BE1208,BF1208)&gt;0,INDEX($V$71:$AK$326,BE1208,BF1208),"")</f>
        <v>0</v>
      </c>
      <c r="BI1208" s="46" t="str">
        <f t="array" ref="BI1208">IFERROR(RANK(BH1208,$BH$24:$BH$4119,1)+COUNTIF($BH$24:BH1208,BH1208)-1,"")</f>
        <v/>
      </c>
      <c r="BJ1208" s="46" t="str">
        <f t="array" ref="BJ1208">IFERROR(INDEX($BH$24:$BH$4119,MATCH(SMALL($BI$24:$BI$4119,ROWS($BJ$24:BJ1208)),$BI$24:$BI$4119,0))," ")</f>
        <v xml:space="preserve"> </v>
      </c>
      <c r="BK1208" s="46" t="str">
        <f t="array" ref="BK1208">IF(ISNUMBER(BJ1208),(IF(COUNTIF( BJ$24:BJ1208, BJ1208 )=1,BJ1208,"")),"")</f>
        <v/>
      </c>
      <c r="BL1208" s="46" t="str">
        <f t="array" ref="BL1208">IFERROR(RANK(BK1208,$BK$24:$BK$4119,1)+COUNTIF($BK$24:BK1208,BK1208)-1,"")</f>
        <v/>
      </c>
      <c r="BM1208" s="46" t="str">
        <f t="array" ref="BM1208">IFERROR(INDEX($BK$24:$BK$4119,MATCH(SMALL($BL$24:$BL$4119,ROWS($BM$24:BM1208)),$BL$24:$BL$4119,0))," ")</f>
        <v xml:space="preserve"> </v>
      </c>
      <c r="BO1208" s="46">
        <v>644</v>
      </c>
      <c r="BP1208" s="46" t="str">
        <f t="shared" si="811"/>
        <v xml:space="preserve"> </v>
      </c>
      <c r="BQ1208" s="54" t="str">
        <f t="shared" si="809"/>
        <v/>
      </c>
      <c r="BR1208" s="54" t="str">
        <f t="shared" si="812"/>
        <v/>
      </c>
      <c r="BS1208" s="54" t="str">
        <f t="shared" si="812"/>
        <v/>
      </c>
      <c r="BT1208" s="54" t="str">
        <f t="shared" si="812"/>
        <v/>
      </c>
      <c r="BU1208" s="54" t="str">
        <f t="shared" si="812"/>
        <v/>
      </c>
      <c r="BV1208" s="54" t="str">
        <f t="shared" si="812"/>
        <v/>
      </c>
      <c r="BW1208" s="54" t="str">
        <f t="shared" si="812"/>
        <v/>
      </c>
      <c r="BX1208" s="54" t="str">
        <f t="shared" si="812"/>
        <v/>
      </c>
      <c r="BY1208" s="54" t="str">
        <f t="shared" si="812"/>
        <v/>
      </c>
      <c r="BZ1208" s="54" t="str">
        <f t="shared" si="812"/>
        <v/>
      </c>
      <c r="CA1208" s="54" t="str">
        <f t="shared" si="812"/>
        <v/>
      </c>
      <c r="CB1208" s="54" t="str">
        <f t="shared" si="812"/>
        <v/>
      </c>
      <c r="CC1208" s="54" t="str">
        <f t="shared" si="812"/>
        <v/>
      </c>
      <c r="CD1208" s="54" t="str">
        <f t="shared" si="812"/>
        <v/>
      </c>
      <c r="CE1208" s="54" t="str">
        <f t="shared" si="812"/>
        <v/>
      </c>
      <c r="CF1208" s="54" t="str">
        <f t="shared" si="812"/>
        <v/>
      </c>
      <c r="CI1208" s="54">
        <v>644</v>
      </c>
      <c r="CJ1208" s="54" t="str">
        <f t="shared" si="813"/>
        <v xml:space="preserve"> </v>
      </c>
      <c r="CK1208" s="54">
        <f t="shared" si="814"/>
        <v>0</v>
      </c>
      <c r="CL1208" s="54">
        <f t="shared" si="815"/>
        <v>0</v>
      </c>
      <c r="CM1208" s="54">
        <f t="shared" si="816"/>
        <v>0</v>
      </c>
      <c r="CN1208" s="54">
        <f t="shared" si="817"/>
        <v>0</v>
      </c>
      <c r="CO1208" s="54">
        <f t="shared" si="818"/>
        <v>0</v>
      </c>
      <c r="CP1208" s="54">
        <f t="shared" si="819"/>
        <v>0</v>
      </c>
      <c r="CQ1208" s="54">
        <f t="shared" si="820"/>
        <v>0</v>
      </c>
      <c r="CR1208" s="54">
        <f t="shared" si="821"/>
        <v>0</v>
      </c>
      <c r="CS1208" s="54">
        <f t="shared" si="822"/>
        <v>0</v>
      </c>
      <c r="CT1208" s="54">
        <f t="shared" si="823"/>
        <v>0</v>
      </c>
      <c r="CU1208" s="54">
        <f t="shared" si="824"/>
        <v>0</v>
      </c>
      <c r="CV1208" s="54">
        <f t="shared" si="825"/>
        <v>0</v>
      </c>
      <c r="CW1208" s="54">
        <f t="shared" si="826"/>
        <v>0</v>
      </c>
      <c r="CX1208" s="54">
        <f t="shared" si="827"/>
        <v>0</v>
      </c>
      <c r="CY1208" s="54">
        <f t="shared" si="828"/>
        <v>0</v>
      </c>
      <c r="CZ1208" s="54">
        <f t="shared" si="829"/>
        <v>0</v>
      </c>
    </row>
    <row r="1209" spans="18:104" ht="14" x14ac:dyDescent="0.15">
      <c r="R1209" s="40" t="str">
        <f t="shared" si="807"/>
        <v xml:space="preserve"> </v>
      </c>
      <c r="BE1209" s="6">
        <v>162</v>
      </c>
      <c r="BF1209" s="44">
        <v>5</v>
      </c>
      <c r="BG1209" s="18">
        <v>1186</v>
      </c>
      <c r="BH1209" s="46" t="str">
        <f t="array" ref="BH1209">IF(INDEX($V$71:$AK$326,BE1209,BF1209)&gt;0,INDEX($V$71:$AK$326,BE1209,BF1209),"")</f>
        <v>0</v>
      </c>
      <c r="BI1209" s="46" t="str">
        <f t="array" ref="BI1209">IFERROR(RANK(BH1209,$BH$24:$BH$4119,1)+COUNTIF($BH$24:BH1209,BH1209)-1,"")</f>
        <v/>
      </c>
      <c r="BJ1209" s="46" t="str">
        <f t="array" ref="BJ1209">IFERROR(INDEX($BH$24:$BH$4119,MATCH(SMALL($BI$24:$BI$4119,ROWS($BJ$24:BJ1209)),$BI$24:$BI$4119,0))," ")</f>
        <v xml:space="preserve"> </v>
      </c>
      <c r="BK1209" s="46" t="str">
        <f t="array" ref="BK1209">IF(ISNUMBER(BJ1209),(IF(COUNTIF( BJ$24:BJ1209, BJ1209 )=1,BJ1209,"")),"")</f>
        <v/>
      </c>
      <c r="BL1209" s="46" t="str">
        <f t="array" ref="BL1209">IFERROR(RANK(BK1209,$BK$24:$BK$4119,1)+COUNTIF($BK$24:BK1209,BK1209)-1,"")</f>
        <v/>
      </c>
      <c r="BM1209" s="46" t="str">
        <f t="array" ref="BM1209">IFERROR(INDEX($BK$24:$BK$4119,MATCH(SMALL($BL$24:$BL$4119,ROWS($BM$24:BM1209)),$BL$24:$BL$4119,0))," ")</f>
        <v xml:space="preserve"> </v>
      </c>
      <c r="BO1209" s="46">
        <v>645</v>
      </c>
      <c r="BP1209" s="46" t="str">
        <f t="shared" si="811"/>
        <v xml:space="preserve"> </v>
      </c>
      <c r="BQ1209" s="54" t="str">
        <f t="shared" si="809"/>
        <v/>
      </c>
      <c r="BR1209" s="54" t="str">
        <f t="shared" si="812"/>
        <v/>
      </c>
      <c r="BS1209" s="54" t="str">
        <f t="shared" si="812"/>
        <v/>
      </c>
      <c r="BT1209" s="54" t="str">
        <f t="shared" si="812"/>
        <v/>
      </c>
      <c r="BU1209" s="54" t="str">
        <f t="shared" si="812"/>
        <v/>
      </c>
      <c r="BV1209" s="54" t="str">
        <f t="shared" si="812"/>
        <v/>
      </c>
      <c r="BW1209" s="54" t="str">
        <f t="shared" si="812"/>
        <v/>
      </c>
      <c r="BX1209" s="54" t="str">
        <f t="shared" si="812"/>
        <v/>
      </c>
      <c r="BY1209" s="54" t="str">
        <f t="shared" si="812"/>
        <v/>
      </c>
      <c r="BZ1209" s="54" t="str">
        <f t="shared" si="812"/>
        <v/>
      </c>
      <c r="CA1209" s="54" t="str">
        <f t="shared" si="812"/>
        <v/>
      </c>
      <c r="CB1209" s="54" t="str">
        <f t="shared" si="812"/>
        <v/>
      </c>
      <c r="CC1209" s="54" t="str">
        <f t="shared" si="812"/>
        <v/>
      </c>
      <c r="CD1209" s="54" t="str">
        <f t="shared" si="812"/>
        <v/>
      </c>
      <c r="CE1209" s="54" t="str">
        <f t="shared" si="812"/>
        <v/>
      </c>
      <c r="CF1209" s="54" t="str">
        <f t="shared" si="812"/>
        <v/>
      </c>
      <c r="CI1209" s="54">
        <v>645</v>
      </c>
      <c r="CJ1209" s="54" t="str">
        <f t="shared" si="813"/>
        <v xml:space="preserve"> </v>
      </c>
      <c r="CK1209" s="54">
        <f t="shared" si="814"/>
        <v>0</v>
      </c>
      <c r="CL1209" s="54">
        <f t="shared" si="815"/>
        <v>0</v>
      </c>
      <c r="CM1209" s="54">
        <f t="shared" si="816"/>
        <v>0</v>
      </c>
      <c r="CN1209" s="54">
        <f t="shared" si="817"/>
        <v>0</v>
      </c>
      <c r="CO1209" s="54">
        <f t="shared" si="818"/>
        <v>0</v>
      </c>
      <c r="CP1209" s="54">
        <f t="shared" si="819"/>
        <v>0</v>
      </c>
      <c r="CQ1209" s="54">
        <f t="shared" si="820"/>
        <v>0</v>
      </c>
      <c r="CR1209" s="54">
        <f t="shared" si="821"/>
        <v>0</v>
      </c>
      <c r="CS1209" s="54">
        <f t="shared" si="822"/>
        <v>0</v>
      </c>
      <c r="CT1209" s="54">
        <f t="shared" si="823"/>
        <v>0</v>
      </c>
      <c r="CU1209" s="54">
        <f t="shared" si="824"/>
        <v>0</v>
      </c>
      <c r="CV1209" s="54">
        <f t="shared" si="825"/>
        <v>0</v>
      </c>
      <c r="CW1209" s="54">
        <f t="shared" si="826"/>
        <v>0</v>
      </c>
      <c r="CX1209" s="54">
        <f t="shared" si="827"/>
        <v>0</v>
      </c>
      <c r="CY1209" s="54">
        <f t="shared" si="828"/>
        <v>0</v>
      </c>
      <c r="CZ1209" s="54">
        <f t="shared" si="829"/>
        <v>0</v>
      </c>
    </row>
    <row r="1210" spans="18:104" ht="14" x14ac:dyDescent="0.15">
      <c r="R1210" s="40" t="str">
        <f t="shared" si="807"/>
        <v xml:space="preserve"> </v>
      </c>
      <c r="BE1210" s="6">
        <v>163</v>
      </c>
      <c r="BF1210" s="44">
        <v>5</v>
      </c>
      <c r="BG1210" s="18">
        <v>1187</v>
      </c>
      <c r="BH1210" s="46" t="str">
        <f t="array" ref="BH1210">IF(INDEX($V$71:$AK$326,BE1210,BF1210)&gt;0,INDEX($V$71:$AK$326,BE1210,BF1210),"")</f>
        <v>0</v>
      </c>
      <c r="BI1210" s="46" t="str">
        <f t="array" ref="BI1210">IFERROR(RANK(BH1210,$BH$24:$BH$4119,1)+COUNTIF($BH$24:BH1210,BH1210)-1,"")</f>
        <v/>
      </c>
      <c r="BJ1210" s="46" t="str">
        <f t="array" ref="BJ1210">IFERROR(INDEX($BH$24:$BH$4119,MATCH(SMALL($BI$24:$BI$4119,ROWS($BJ$24:BJ1210)),$BI$24:$BI$4119,0))," ")</f>
        <v xml:space="preserve"> </v>
      </c>
      <c r="BK1210" s="46" t="str">
        <f t="array" ref="BK1210">IF(ISNUMBER(BJ1210),(IF(COUNTIF( BJ$24:BJ1210, BJ1210 )=1,BJ1210,"")),"")</f>
        <v/>
      </c>
      <c r="BL1210" s="46" t="str">
        <f t="array" ref="BL1210">IFERROR(RANK(BK1210,$BK$24:$BK$4119,1)+COUNTIF($BK$24:BK1210,BK1210)-1,"")</f>
        <v/>
      </c>
      <c r="BM1210" s="46" t="str">
        <f t="array" ref="BM1210">IFERROR(INDEX($BK$24:$BK$4119,MATCH(SMALL($BL$24:$BL$4119,ROWS($BM$24:BM1210)),$BL$24:$BL$4119,0))," ")</f>
        <v xml:space="preserve"> </v>
      </c>
      <c r="BO1210" s="46">
        <v>646</v>
      </c>
      <c r="BP1210" s="46" t="str">
        <f t="shared" si="811"/>
        <v xml:space="preserve"> </v>
      </c>
      <c r="BQ1210" s="54" t="str">
        <f t="shared" si="809"/>
        <v/>
      </c>
      <c r="BR1210" s="54" t="str">
        <f t="shared" si="812"/>
        <v/>
      </c>
      <c r="BS1210" s="54" t="str">
        <f t="shared" si="812"/>
        <v/>
      </c>
      <c r="BT1210" s="54" t="str">
        <f t="shared" si="812"/>
        <v/>
      </c>
      <c r="BU1210" s="54" t="str">
        <f t="shared" si="812"/>
        <v/>
      </c>
      <c r="BV1210" s="54" t="str">
        <f t="shared" si="812"/>
        <v/>
      </c>
      <c r="BW1210" s="54" t="str">
        <f t="shared" si="812"/>
        <v/>
      </c>
      <c r="BX1210" s="54" t="str">
        <f t="shared" si="812"/>
        <v/>
      </c>
      <c r="BY1210" s="54" t="str">
        <f t="shared" si="812"/>
        <v/>
      </c>
      <c r="BZ1210" s="54" t="str">
        <f t="shared" si="812"/>
        <v/>
      </c>
      <c r="CA1210" s="54" t="str">
        <f t="shared" si="812"/>
        <v/>
      </c>
      <c r="CB1210" s="54" t="str">
        <f t="shared" si="812"/>
        <v/>
      </c>
      <c r="CC1210" s="54" t="str">
        <f t="shared" si="812"/>
        <v/>
      </c>
      <c r="CD1210" s="54" t="str">
        <f t="shared" si="812"/>
        <v/>
      </c>
      <c r="CE1210" s="54" t="str">
        <f t="shared" si="812"/>
        <v/>
      </c>
      <c r="CF1210" s="54" t="str">
        <f t="shared" si="812"/>
        <v/>
      </c>
      <c r="CI1210" s="54">
        <v>646</v>
      </c>
      <c r="CJ1210" s="54" t="str">
        <f t="shared" si="813"/>
        <v xml:space="preserve"> </v>
      </c>
      <c r="CK1210" s="54">
        <f t="shared" si="814"/>
        <v>0</v>
      </c>
      <c r="CL1210" s="54">
        <f t="shared" si="815"/>
        <v>0</v>
      </c>
      <c r="CM1210" s="54">
        <f t="shared" si="816"/>
        <v>0</v>
      </c>
      <c r="CN1210" s="54">
        <f t="shared" si="817"/>
        <v>0</v>
      </c>
      <c r="CO1210" s="54">
        <f t="shared" si="818"/>
        <v>0</v>
      </c>
      <c r="CP1210" s="54">
        <f t="shared" si="819"/>
        <v>0</v>
      </c>
      <c r="CQ1210" s="54">
        <f t="shared" si="820"/>
        <v>0</v>
      </c>
      <c r="CR1210" s="54">
        <f t="shared" si="821"/>
        <v>0</v>
      </c>
      <c r="CS1210" s="54">
        <f t="shared" si="822"/>
        <v>0</v>
      </c>
      <c r="CT1210" s="54">
        <f t="shared" si="823"/>
        <v>0</v>
      </c>
      <c r="CU1210" s="54">
        <f t="shared" si="824"/>
        <v>0</v>
      </c>
      <c r="CV1210" s="54">
        <f t="shared" si="825"/>
        <v>0</v>
      </c>
      <c r="CW1210" s="54">
        <f t="shared" si="826"/>
        <v>0</v>
      </c>
      <c r="CX1210" s="54">
        <f t="shared" si="827"/>
        <v>0</v>
      </c>
      <c r="CY1210" s="54">
        <f t="shared" si="828"/>
        <v>0</v>
      </c>
      <c r="CZ1210" s="54">
        <f t="shared" si="829"/>
        <v>0</v>
      </c>
    </row>
    <row r="1211" spans="18:104" ht="14" x14ac:dyDescent="0.15">
      <c r="R1211" s="40" t="str">
        <f t="shared" si="807"/>
        <v xml:space="preserve"> </v>
      </c>
      <c r="BE1211" s="6">
        <v>164</v>
      </c>
      <c r="BF1211" s="44">
        <v>5</v>
      </c>
      <c r="BG1211" s="18">
        <v>1188</v>
      </c>
      <c r="BH1211" s="46" t="str">
        <f t="array" ref="BH1211">IF(INDEX($V$71:$AK$326,BE1211,BF1211)&gt;0,INDEX($V$71:$AK$326,BE1211,BF1211),"")</f>
        <v>0</v>
      </c>
      <c r="BI1211" s="46" t="str">
        <f t="array" ref="BI1211">IFERROR(RANK(BH1211,$BH$24:$BH$4119,1)+COUNTIF($BH$24:BH1211,BH1211)-1,"")</f>
        <v/>
      </c>
      <c r="BJ1211" s="46" t="str">
        <f t="array" ref="BJ1211">IFERROR(INDEX($BH$24:$BH$4119,MATCH(SMALL($BI$24:$BI$4119,ROWS($BJ$24:BJ1211)),$BI$24:$BI$4119,0))," ")</f>
        <v xml:space="preserve"> </v>
      </c>
      <c r="BK1211" s="46" t="str">
        <f t="array" ref="BK1211">IF(ISNUMBER(BJ1211),(IF(COUNTIF( BJ$24:BJ1211, BJ1211 )=1,BJ1211,"")),"")</f>
        <v/>
      </c>
      <c r="BL1211" s="46" t="str">
        <f t="array" ref="BL1211">IFERROR(RANK(BK1211,$BK$24:$BK$4119,1)+COUNTIF($BK$24:BK1211,BK1211)-1,"")</f>
        <v/>
      </c>
      <c r="BM1211" s="46" t="str">
        <f t="array" ref="BM1211">IFERROR(INDEX($BK$24:$BK$4119,MATCH(SMALL($BL$24:$BL$4119,ROWS($BM$24:BM1211)),$BL$24:$BL$4119,0))," ")</f>
        <v xml:space="preserve"> </v>
      </c>
      <c r="BO1211" s="46">
        <v>647</v>
      </c>
      <c r="BP1211" s="46" t="str">
        <f t="shared" si="811"/>
        <v xml:space="preserve"> </v>
      </c>
      <c r="BQ1211" s="54" t="str">
        <f t="shared" si="809"/>
        <v/>
      </c>
      <c r="BR1211" s="54" t="str">
        <f t="shared" si="812"/>
        <v/>
      </c>
      <c r="BS1211" s="54" t="str">
        <f t="shared" si="812"/>
        <v/>
      </c>
      <c r="BT1211" s="54" t="str">
        <f t="shared" si="812"/>
        <v/>
      </c>
      <c r="BU1211" s="54" t="str">
        <f t="shared" si="812"/>
        <v/>
      </c>
      <c r="BV1211" s="54" t="str">
        <f t="shared" si="812"/>
        <v/>
      </c>
      <c r="BW1211" s="54" t="str">
        <f t="shared" si="812"/>
        <v/>
      </c>
      <c r="BX1211" s="54" t="str">
        <f t="shared" si="812"/>
        <v/>
      </c>
      <c r="BY1211" s="54" t="str">
        <f t="shared" si="812"/>
        <v/>
      </c>
      <c r="BZ1211" s="54" t="str">
        <f t="shared" si="812"/>
        <v/>
      </c>
      <c r="CA1211" s="54" t="str">
        <f t="shared" si="812"/>
        <v/>
      </c>
      <c r="CB1211" s="54" t="str">
        <f t="shared" si="812"/>
        <v/>
      </c>
      <c r="CC1211" s="54" t="str">
        <f t="shared" si="812"/>
        <v/>
      </c>
      <c r="CD1211" s="54" t="str">
        <f t="shared" si="812"/>
        <v/>
      </c>
      <c r="CE1211" s="54" t="str">
        <f t="shared" si="812"/>
        <v/>
      </c>
      <c r="CF1211" s="54" t="str">
        <f t="shared" si="812"/>
        <v/>
      </c>
      <c r="CI1211" s="54">
        <v>647</v>
      </c>
      <c r="CJ1211" s="54" t="str">
        <f t="shared" si="813"/>
        <v xml:space="preserve"> </v>
      </c>
      <c r="CK1211" s="54">
        <f t="shared" si="814"/>
        <v>0</v>
      </c>
      <c r="CL1211" s="54">
        <f t="shared" si="815"/>
        <v>0</v>
      </c>
      <c r="CM1211" s="54">
        <f t="shared" si="816"/>
        <v>0</v>
      </c>
      <c r="CN1211" s="54">
        <f t="shared" si="817"/>
        <v>0</v>
      </c>
      <c r="CO1211" s="54">
        <f t="shared" si="818"/>
        <v>0</v>
      </c>
      <c r="CP1211" s="54">
        <f t="shared" si="819"/>
        <v>0</v>
      </c>
      <c r="CQ1211" s="54">
        <f t="shared" si="820"/>
        <v>0</v>
      </c>
      <c r="CR1211" s="54">
        <f t="shared" si="821"/>
        <v>0</v>
      </c>
      <c r="CS1211" s="54">
        <f t="shared" si="822"/>
        <v>0</v>
      </c>
      <c r="CT1211" s="54">
        <f t="shared" si="823"/>
        <v>0</v>
      </c>
      <c r="CU1211" s="54">
        <f t="shared" si="824"/>
        <v>0</v>
      </c>
      <c r="CV1211" s="54">
        <f t="shared" si="825"/>
        <v>0</v>
      </c>
      <c r="CW1211" s="54">
        <f t="shared" si="826"/>
        <v>0</v>
      </c>
      <c r="CX1211" s="54">
        <f t="shared" si="827"/>
        <v>0</v>
      </c>
      <c r="CY1211" s="54">
        <f t="shared" si="828"/>
        <v>0</v>
      </c>
      <c r="CZ1211" s="54">
        <f t="shared" si="829"/>
        <v>0</v>
      </c>
    </row>
    <row r="1212" spans="18:104" ht="14" x14ac:dyDescent="0.15">
      <c r="R1212" s="40" t="str">
        <f t="shared" si="807"/>
        <v xml:space="preserve"> </v>
      </c>
      <c r="BE1212" s="6">
        <v>165</v>
      </c>
      <c r="BF1212" s="44">
        <v>5</v>
      </c>
      <c r="BG1212" s="18">
        <v>1189</v>
      </c>
      <c r="BH1212" s="46" t="str">
        <f t="array" ref="BH1212">IF(INDEX($V$71:$AK$326,BE1212,BF1212)&gt;0,INDEX($V$71:$AK$326,BE1212,BF1212),"")</f>
        <v/>
      </c>
      <c r="BI1212" s="46" t="str">
        <f t="array" ref="BI1212">IFERROR(RANK(BH1212,$BH$24:$BH$4119,1)+COUNTIF($BH$24:BH1212,BH1212)-1,"")</f>
        <v/>
      </c>
      <c r="BJ1212" s="46" t="str">
        <f t="array" ref="BJ1212">IFERROR(INDEX($BH$24:$BH$4119,MATCH(SMALL($BI$24:$BI$4119,ROWS($BJ$24:BJ1212)),$BI$24:$BI$4119,0))," ")</f>
        <v xml:space="preserve"> </v>
      </c>
      <c r="BK1212" s="46" t="str">
        <f t="array" ref="BK1212">IF(ISNUMBER(BJ1212),(IF(COUNTIF( BJ$24:BJ1212, BJ1212 )=1,BJ1212,"")),"")</f>
        <v/>
      </c>
      <c r="BL1212" s="46" t="str">
        <f t="array" ref="BL1212">IFERROR(RANK(BK1212,$BK$24:$BK$4119,1)+COUNTIF($BK$24:BK1212,BK1212)-1,"")</f>
        <v/>
      </c>
      <c r="BM1212" s="46" t="str">
        <f t="array" ref="BM1212">IFERROR(INDEX($BK$24:$BK$4119,MATCH(SMALL($BL$24:$BL$4119,ROWS($BM$24:BM1212)),$BL$24:$BL$4119,0))," ")</f>
        <v xml:space="preserve"> </v>
      </c>
      <c r="BO1212" s="46">
        <v>648</v>
      </c>
      <c r="BP1212" s="46" t="str">
        <f t="shared" si="811"/>
        <v xml:space="preserve"> </v>
      </c>
      <c r="BQ1212" s="54" t="str">
        <f t="shared" si="809"/>
        <v/>
      </c>
      <c r="BR1212" s="54" t="str">
        <f t="shared" si="812"/>
        <v/>
      </c>
      <c r="BS1212" s="54" t="str">
        <f t="shared" si="812"/>
        <v/>
      </c>
      <c r="BT1212" s="54" t="str">
        <f t="shared" si="812"/>
        <v/>
      </c>
      <c r="BU1212" s="54" t="str">
        <f t="shared" si="812"/>
        <v/>
      </c>
      <c r="BV1212" s="54" t="str">
        <f t="shared" si="812"/>
        <v/>
      </c>
      <c r="BW1212" s="54" t="str">
        <f t="shared" si="812"/>
        <v/>
      </c>
      <c r="BX1212" s="54" t="str">
        <f t="shared" si="812"/>
        <v/>
      </c>
      <c r="BY1212" s="54" t="str">
        <f t="shared" si="812"/>
        <v/>
      </c>
      <c r="BZ1212" s="54" t="str">
        <f t="shared" si="812"/>
        <v/>
      </c>
      <c r="CA1212" s="54" t="str">
        <f t="shared" si="812"/>
        <v/>
      </c>
      <c r="CB1212" s="54" t="str">
        <f t="shared" si="812"/>
        <v/>
      </c>
      <c r="CC1212" s="54" t="str">
        <f t="shared" si="812"/>
        <v/>
      </c>
      <c r="CD1212" s="54" t="str">
        <f t="shared" si="812"/>
        <v/>
      </c>
      <c r="CE1212" s="54" t="str">
        <f t="shared" si="812"/>
        <v/>
      </c>
      <c r="CF1212" s="54" t="str">
        <f t="shared" si="812"/>
        <v/>
      </c>
      <c r="CI1212" s="54">
        <v>648</v>
      </c>
      <c r="CJ1212" s="54" t="str">
        <f t="shared" si="813"/>
        <v xml:space="preserve"> </v>
      </c>
      <c r="CK1212" s="54">
        <f t="shared" si="814"/>
        <v>0</v>
      </c>
      <c r="CL1212" s="54">
        <f t="shared" si="815"/>
        <v>0</v>
      </c>
      <c r="CM1212" s="54">
        <f t="shared" si="816"/>
        <v>0</v>
      </c>
      <c r="CN1212" s="54">
        <f t="shared" si="817"/>
        <v>0</v>
      </c>
      <c r="CO1212" s="54">
        <f t="shared" si="818"/>
        <v>0</v>
      </c>
      <c r="CP1212" s="54">
        <f t="shared" si="819"/>
        <v>0</v>
      </c>
      <c r="CQ1212" s="54">
        <f t="shared" si="820"/>
        <v>0</v>
      </c>
      <c r="CR1212" s="54">
        <f t="shared" si="821"/>
        <v>0</v>
      </c>
      <c r="CS1212" s="54">
        <f t="shared" si="822"/>
        <v>0</v>
      </c>
      <c r="CT1212" s="54">
        <f t="shared" si="823"/>
        <v>0</v>
      </c>
      <c r="CU1212" s="54">
        <f t="shared" si="824"/>
        <v>0</v>
      </c>
      <c r="CV1212" s="54">
        <f t="shared" si="825"/>
        <v>0</v>
      </c>
      <c r="CW1212" s="54">
        <f t="shared" si="826"/>
        <v>0</v>
      </c>
      <c r="CX1212" s="54">
        <f t="shared" si="827"/>
        <v>0</v>
      </c>
      <c r="CY1212" s="54">
        <f t="shared" si="828"/>
        <v>0</v>
      </c>
      <c r="CZ1212" s="54">
        <f t="shared" si="829"/>
        <v>0</v>
      </c>
    </row>
    <row r="1213" spans="18:104" ht="14" x14ac:dyDescent="0.15">
      <c r="R1213" s="40" t="str">
        <f t="shared" si="807"/>
        <v xml:space="preserve"> </v>
      </c>
      <c r="BE1213" s="6">
        <v>166</v>
      </c>
      <c r="BF1213" s="44">
        <v>5</v>
      </c>
      <c r="BG1213" s="18">
        <v>1190</v>
      </c>
      <c r="BH1213" s="46" t="str">
        <f t="array" ref="BH1213">IF(INDEX($V$71:$AK$326,BE1213,BF1213)&gt;0,INDEX($V$71:$AK$326,BE1213,BF1213),"")</f>
        <v>0</v>
      </c>
      <c r="BI1213" s="46" t="str">
        <f t="array" ref="BI1213">IFERROR(RANK(BH1213,$BH$24:$BH$4119,1)+COUNTIF($BH$24:BH1213,BH1213)-1,"")</f>
        <v/>
      </c>
      <c r="BJ1213" s="46" t="str">
        <f t="array" ref="BJ1213">IFERROR(INDEX($BH$24:$BH$4119,MATCH(SMALL($BI$24:$BI$4119,ROWS($BJ$24:BJ1213)),$BI$24:$BI$4119,0))," ")</f>
        <v xml:space="preserve"> </v>
      </c>
      <c r="BK1213" s="46" t="str">
        <f t="array" ref="BK1213">IF(ISNUMBER(BJ1213),(IF(COUNTIF( BJ$24:BJ1213, BJ1213 )=1,BJ1213,"")),"")</f>
        <v/>
      </c>
      <c r="BL1213" s="46" t="str">
        <f t="array" ref="BL1213">IFERROR(RANK(BK1213,$BK$24:$BK$4119,1)+COUNTIF($BK$24:BK1213,BK1213)-1,"")</f>
        <v/>
      </c>
      <c r="BM1213" s="46" t="str">
        <f t="array" ref="BM1213">IFERROR(INDEX($BK$24:$BK$4119,MATCH(SMALL($BL$24:$BL$4119,ROWS($BM$24:BM1213)),$BL$24:$BL$4119,0))," ")</f>
        <v xml:space="preserve"> </v>
      </c>
      <c r="BO1213" s="46">
        <v>649</v>
      </c>
      <c r="BP1213" s="46" t="str">
        <f t="shared" si="811"/>
        <v xml:space="preserve"> </v>
      </c>
      <c r="BQ1213" s="54" t="str">
        <f t="shared" si="809"/>
        <v/>
      </c>
      <c r="BR1213" s="54" t="str">
        <f t="shared" si="812"/>
        <v/>
      </c>
      <c r="BS1213" s="54" t="str">
        <f t="shared" si="812"/>
        <v/>
      </c>
      <c r="BT1213" s="54" t="str">
        <f t="shared" si="812"/>
        <v/>
      </c>
      <c r="BU1213" s="54" t="str">
        <f t="shared" si="812"/>
        <v/>
      </c>
      <c r="BV1213" s="54" t="str">
        <f t="shared" si="812"/>
        <v/>
      </c>
      <c r="BW1213" s="54" t="str">
        <f t="shared" si="812"/>
        <v/>
      </c>
      <c r="BX1213" s="54" t="str">
        <f t="shared" si="812"/>
        <v/>
      </c>
      <c r="BY1213" s="54" t="str">
        <f t="shared" si="812"/>
        <v/>
      </c>
      <c r="BZ1213" s="54" t="str">
        <f t="shared" si="812"/>
        <v/>
      </c>
      <c r="CA1213" s="54" t="str">
        <f t="shared" si="812"/>
        <v/>
      </c>
      <c r="CB1213" s="54" t="str">
        <f t="shared" si="812"/>
        <v/>
      </c>
      <c r="CC1213" s="54" t="str">
        <f t="shared" si="812"/>
        <v/>
      </c>
      <c r="CD1213" s="54" t="str">
        <f t="shared" si="812"/>
        <v/>
      </c>
      <c r="CE1213" s="54" t="str">
        <f t="shared" si="812"/>
        <v/>
      </c>
      <c r="CF1213" s="54" t="str">
        <f t="shared" si="812"/>
        <v/>
      </c>
      <c r="CI1213" s="54">
        <v>649</v>
      </c>
      <c r="CJ1213" s="54" t="str">
        <f t="shared" si="813"/>
        <v xml:space="preserve"> </v>
      </c>
      <c r="CK1213" s="54">
        <f t="shared" si="814"/>
        <v>0</v>
      </c>
      <c r="CL1213" s="54">
        <f t="shared" si="815"/>
        <v>0</v>
      </c>
      <c r="CM1213" s="54">
        <f t="shared" si="816"/>
        <v>0</v>
      </c>
      <c r="CN1213" s="54">
        <f t="shared" si="817"/>
        <v>0</v>
      </c>
      <c r="CO1213" s="54">
        <f t="shared" si="818"/>
        <v>0</v>
      </c>
      <c r="CP1213" s="54">
        <f t="shared" si="819"/>
        <v>0</v>
      </c>
      <c r="CQ1213" s="54">
        <f t="shared" si="820"/>
        <v>0</v>
      </c>
      <c r="CR1213" s="54">
        <f t="shared" si="821"/>
        <v>0</v>
      </c>
      <c r="CS1213" s="54">
        <f t="shared" si="822"/>
        <v>0</v>
      </c>
      <c r="CT1213" s="54">
        <f t="shared" si="823"/>
        <v>0</v>
      </c>
      <c r="CU1213" s="54">
        <f t="shared" si="824"/>
        <v>0</v>
      </c>
      <c r="CV1213" s="54">
        <f t="shared" si="825"/>
        <v>0</v>
      </c>
      <c r="CW1213" s="54">
        <f t="shared" si="826"/>
        <v>0</v>
      </c>
      <c r="CX1213" s="54">
        <f t="shared" si="827"/>
        <v>0</v>
      </c>
      <c r="CY1213" s="54">
        <f t="shared" si="828"/>
        <v>0</v>
      </c>
      <c r="CZ1213" s="54">
        <f t="shared" si="829"/>
        <v>0</v>
      </c>
    </row>
    <row r="1214" spans="18:104" ht="14" x14ac:dyDescent="0.15">
      <c r="R1214" s="40" t="str">
        <f t="shared" si="807"/>
        <v xml:space="preserve"> </v>
      </c>
      <c r="BE1214" s="6">
        <v>167</v>
      </c>
      <c r="BF1214" s="44">
        <v>5</v>
      </c>
      <c r="BG1214" s="18">
        <v>1191</v>
      </c>
      <c r="BH1214" s="46" t="str">
        <f t="array" ref="BH1214">IF(INDEX($V$71:$AK$326,BE1214,BF1214)&gt;0,INDEX($V$71:$AK$326,BE1214,BF1214),"")</f>
        <v>0</v>
      </c>
      <c r="BI1214" s="46" t="str">
        <f t="array" ref="BI1214">IFERROR(RANK(BH1214,$BH$24:$BH$4119,1)+COUNTIF($BH$24:BH1214,BH1214)-1,"")</f>
        <v/>
      </c>
      <c r="BJ1214" s="46" t="str">
        <f t="array" ref="BJ1214">IFERROR(INDEX($BH$24:$BH$4119,MATCH(SMALL($BI$24:$BI$4119,ROWS($BJ$24:BJ1214)),$BI$24:$BI$4119,0))," ")</f>
        <v xml:space="preserve"> </v>
      </c>
      <c r="BK1214" s="46" t="str">
        <f t="array" ref="BK1214">IF(ISNUMBER(BJ1214),(IF(COUNTIF( BJ$24:BJ1214, BJ1214 )=1,BJ1214,"")),"")</f>
        <v/>
      </c>
      <c r="BL1214" s="46" t="str">
        <f t="array" ref="BL1214">IFERROR(RANK(BK1214,$BK$24:$BK$4119,1)+COUNTIF($BK$24:BK1214,BK1214)-1,"")</f>
        <v/>
      </c>
      <c r="BM1214" s="46" t="str">
        <f t="array" ref="BM1214">IFERROR(INDEX($BK$24:$BK$4119,MATCH(SMALL($BL$24:$BL$4119,ROWS($BM$24:BM1214)),$BL$24:$BL$4119,0))," ")</f>
        <v xml:space="preserve"> </v>
      </c>
      <c r="BO1214" s="46">
        <v>650</v>
      </c>
      <c r="BP1214" s="46" t="str">
        <f t="shared" si="811"/>
        <v xml:space="preserve"> </v>
      </c>
      <c r="BQ1214" s="54" t="str">
        <f t="shared" si="809"/>
        <v/>
      </c>
      <c r="BR1214" s="54" t="str">
        <f t="shared" si="812"/>
        <v/>
      </c>
      <c r="BS1214" s="54" t="str">
        <f t="shared" si="812"/>
        <v/>
      </c>
      <c r="BT1214" s="54" t="str">
        <f t="shared" si="812"/>
        <v/>
      </c>
      <c r="BU1214" s="54" t="str">
        <f t="shared" si="812"/>
        <v/>
      </c>
      <c r="BV1214" s="54" t="str">
        <f t="shared" si="812"/>
        <v/>
      </c>
      <c r="BW1214" s="54" t="str">
        <f t="shared" si="812"/>
        <v/>
      </c>
      <c r="BX1214" s="54" t="str">
        <f t="shared" si="812"/>
        <v/>
      </c>
      <c r="BY1214" s="54" t="str">
        <f t="shared" si="812"/>
        <v/>
      </c>
      <c r="BZ1214" s="54" t="str">
        <f t="shared" si="812"/>
        <v/>
      </c>
      <c r="CA1214" s="54" t="str">
        <f t="shared" si="812"/>
        <v/>
      </c>
      <c r="CB1214" s="54" t="str">
        <f t="shared" si="812"/>
        <v/>
      </c>
      <c r="CC1214" s="54" t="str">
        <f t="shared" si="812"/>
        <v/>
      </c>
      <c r="CD1214" s="54" t="str">
        <f t="shared" si="812"/>
        <v/>
      </c>
      <c r="CE1214" s="54" t="str">
        <f t="shared" si="812"/>
        <v/>
      </c>
      <c r="CF1214" s="54" t="str">
        <f t="shared" si="812"/>
        <v/>
      </c>
      <c r="CI1214" s="54">
        <v>650</v>
      </c>
      <c r="CJ1214" s="54" t="str">
        <f t="shared" si="813"/>
        <v xml:space="preserve"> </v>
      </c>
      <c r="CK1214" s="54">
        <f t="shared" si="814"/>
        <v>0</v>
      </c>
      <c r="CL1214" s="54">
        <f t="shared" si="815"/>
        <v>0</v>
      </c>
      <c r="CM1214" s="54">
        <f t="shared" si="816"/>
        <v>0</v>
      </c>
      <c r="CN1214" s="54">
        <f t="shared" si="817"/>
        <v>0</v>
      </c>
      <c r="CO1214" s="54">
        <f t="shared" si="818"/>
        <v>0</v>
      </c>
      <c r="CP1214" s="54">
        <f t="shared" si="819"/>
        <v>0</v>
      </c>
      <c r="CQ1214" s="54">
        <f t="shared" si="820"/>
        <v>0</v>
      </c>
      <c r="CR1214" s="54">
        <f t="shared" si="821"/>
        <v>0</v>
      </c>
      <c r="CS1214" s="54">
        <f t="shared" si="822"/>
        <v>0</v>
      </c>
      <c r="CT1214" s="54">
        <f t="shared" si="823"/>
        <v>0</v>
      </c>
      <c r="CU1214" s="54">
        <f t="shared" si="824"/>
        <v>0</v>
      </c>
      <c r="CV1214" s="54">
        <f t="shared" si="825"/>
        <v>0</v>
      </c>
      <c r="CW1214" s="54">
        <f t="shared" si="826"/>
        <v>0</v>
      </c>
      <c r="CX1214" s="54">
        <f t="shared" si="827"/>
        <v>0</v>
      </c>
      <c r="CY1214" s="54">
        <f t="shared" si="828"/>
        <v>0</v>
      </c>
      <c r="CZ1214" s="54">
        <f t="shared" si="829"/>
        <v>0</v>
      </c>
    </row>
    <row r="1215" spans="18:104" ht="14" x14ac:dyDescent="0.15">
      <c r="R1215" s="40" t="str">
        <f t="shared" si="807"/>
        <v xml:space="preserve"> </v>
      </c>
      <c r="BE1215" s="6">
        <v>168</v>
      </c>
      <c r="BF1215" s="44">
        <v>5</v>
      </c>
      <c r="BG1215" s="18">
        <v>1192</v>
      </c>
      <c r="BH1215" s="46" t="str">
        <f t="array" ref="BH1215">IF(INDEX($V$71:$AK$326,BE1215,BF1215)&gt;0,INDEX($V$71:$AK$326,BE1215,BF1215),"")</f>
        <v>0</v>
      </c>
      <c r="BI1215" s="46" t="str">
        <f t="array" ref="BI1215">IFERROR(RANK(BH1215,$BH$24:$BH$4119,1)+COUNTIF($BH$24:BH1215,BH1215)-1,"")</f>
        <v/>
      </c>
      <c r="BJ1215" s="46" t="str">
        <f t="array" ref="BJ1215">IFERROR(INDEX($BH$24:$BH$4119,MATCH(SMALL($BI$24:$BI$4119,ROWS($BJ$24:BJ1215)),$BI$24:$BI$4119,0))," ")</f>
        <v xml:space="preserve"> </v>
      </c>
      <c r="BK1215" s="46" t="str">
        <f t="array" ref="BK1215">IF(ISNUMBER(BJ1215),(IF(COUNTIF( BJ$24:BJ1215, BJ1215 )=1,BJ1215,"")),"")</f>
        <v/>
      </c>
      <c r="BL1215" s="46" t="str">
        <f t="array" ref="BL1215">IFERROR(RANK(BK1215,$BK$24:$BK$4119,1)+COUNTIF($BK$24:BK1215,BK1215)-1,"")</f>
        <v/>
      </c>
      <c r="BM1215" s="46" t="str">
        <f t="array" ref="BM1215">IFERROR(INDEX($BK$24:$BK$4119,MATCH(SMALL($BL$24:$BL$4119,ROWS($BM$24:BM1215)),$BL$24:$BL$4119,0))," ")</f>
        <v xml:space="preserve"> </v>
      </c>
      <c r="BO1215" s="46">
        <v>651</v>
      </c>
      <c r="BP1215" s="46" t="str">
        <f t="shared" si="811"/>
        <v xml:space="preserve"> </v>
      </c>
      <c r="BQ1215" s="54" t="str">
        <f t="shared" si="809"/>
        <v/>
      </c>
      <c r="BR1215" s="54" t="str">
        <f t="shared" si="812"/>
        <v/>
      </c>
      <c r="BS1215" s="54" t="str">
        <f t="shared" si="812"/>
        <v/>
      </c>
      <c r="BT1215" s="54" t="str">
        <f t="shared" si="812"/>
        <v/>
      </c>
      <c r="BU1215" s="54" t="str">
        <f t="shared" si="812"/>
        <v/>
      </c>
      <c r="BV1215" s="54" t="str">
        <f t="shared" si="812"/>
        <v/>
      </c>
      <c r="BW1215" s="54" t="str">
        <f t="shared" si="812"/>
        <v/>
      </c>
      <c r="BX1215" s="54" t="str">
        <f t="shared" si="812"/>
        <v/>
      </c>
      <c r="BY1215" s="54" t="str">
        <f t="shared" si="812"/>
        <v/>
      </c>
      <c r="BZ1215" s="54" t="str">
        <f t="shared" si="812"/>
        <v/>
      </c>
      <c r="CA1215" s="54" t="str">
        <f t="shared" si="812"/>
        <v/>
      </c>
      <c r="CB1215" s="54" t="str">
        <f t="shared" si="812"/>
        <v/>
      </c>
      <c r="CC1215" s="54" t="str">
        <f t="shared" si="812"/>
        <v/>
      </c>
      <c r="CD1215" s="54" t="str">
        <f t="shared" si="812"/>
        <v/>
      </c>
      <c r="CE1215" s="54" t="str">
        <f t="shared" si="812"/>
        <v/>
      </c>
      <c r="CF1215" s="54" t="str">
        <f t="shared" si="812"/>
        <v/>
      </c>
      <c r="CI1215" s="54">
        <v>651</v>
      </c>
      <c r="CJ1215" s="54" t="str">
        <f t="shared" si="813"/>
        <v xml:space="preserve"> </v>
      </c>
      <c r="CK1215" s="54">
        <f t="shared" si="814"/>
        <v>0</v>
      </c>
      <c r="CL1215" s="54">
        <f t="shared" si="815"/>
        <v>0</v>
      </c>
      <c r="CM1215" s="54">
        <f t="shared" si="816"/>
        <v>0</v>
      </c>
      <c r="CN1215" s="54">
        <f t="shared" si="817"/>
        <v>0</v>
      </c>
      <c r="CO1215" s="54">
        <f t="shared" si="818"/>
        <v>0</v>
      </c>
      <c r="CP1215" s="54">
        <f t="shared" si="819"/>
        <v>0</v>
      </c>
      <c r="CQ1215" s="54">
        <f t="shared" si="820"/>
        <v>0</v>
      </c>
      <c r="CR1215" s="54">
        <f t="shared" si="821"/>
        <v>0</v>
      </c>
      <c r="CS1215" s="54">
        <f t="shared" si="822"/>
        <v>0</v>
      </c>
      <c r="CT1215" s="54">
        <f t="shared" si="823"/>
        <v>0</v>
      </c>
      <c r="CU1215" s="54">
        <f t="shared" si="824"/>
        <v>0</v>
      </c>
      <c r="CV1215" s="54">
        <f t="shared" si="825"/>
        <v>0</v>
      </c>
      <c r="CW1215" s="54">
        <f t="shared" si="826"/>
        <v>0</v>
      </c>
      <c r="CX1215" s="54">
        <f t="shared" si="827"/>
        <v>0</v>
      </c>
      <c r="CY1215" s="54">
        <f t="shared" si="828"/>
        <v>0</v>
      </c>
      <c r="CZ1215" s="54">
        <f t="shared" si="829"/>
        <v>0</v>
      </c>
    </row>
    <row r="1216" spans="18:104" ht="14" x14ac:dyDescent="0.15">
      <c r="R1216" s="40" t="str">
        <f t="shared" si="807"/>
        <v xml:space="preserve"> </v>
      </c>
      <c r="BE1216" s="6">
        <v>169</v>
      </c>
      <c r="BF1216" s="44">
        <v>5</v>
      </c>
      <c r="BG1216" s="18">
        <v>1193</v>
      </c>
      <c r="BH1216" s="46" t="str">
        <f t="array" ref="BH1216">IF(INDEX($V$71:$AK$326,BE1216,BF1216)&gt;0,INDEX($V$71:$AK$326,BE1216,BF1216),"")</f>
        <v>0</v>
      </c>
      <c r="BI1216" s="46" t="str">
        <f t="array" ref="BI1216">IFERROR(RANK(BH1216,$BH$24:$BH$4119,1)+COUNTIF($BH$24:BH1216,BH1216)-1,"")</f>
        <v/>
      </c>
      <c r="BJ1216" s="46" t="str">
        <f t="array" ref="BJ1216">IFERROR(INDEX($BH$24:$BH$4119,MATCH(SMALL($BI$24:$BI$4119,ROWS($BJ$24:BJ1216)),$BI$24:$BI$4119,0))," ")</f>
        <v xml:space="preserve"> </v>
      </c>
      <c r="BK1216" s="46" t="str">
        <f t="array" ref="BK1216">IF(ISNUMBER(BJ1216),(IF(COUNTIF( BJ$24:BJ1216, BJ1216 )=1,BJ1216,"")),"")</f>
        <v/>
      </c>
      <c r="BL1216" s="46" t="str">
        <f t="array" ref="BL1216">IFERROR(RANK(BK1216,$BK$24:$BK$4119,1)+COUNTIF($BK$24:BK1216,BK1216)-1,"")</f>
        <v/>
      </c>
      <c r="BM1216" s="46" t="str">
        <f t="array" ref="BM1216">IFERROR(INDEX($BK$24:$BK$4119,MATCH(SMALL($BL$24:$BL$4119,ROWS($BM$24:BM1216)),$BL$24:$BL$4119,0))," ")</f>
        <v xml:space="preserve"> </v>
      </c>
      <c r="BO1216" s="46">
        <v>652</v>
      </c>
      <c r="BP1216" s="46" t="str">
        <f t="shared" si="811"/>
        <v xml:space="preserve"> </v>
      </c>
      <c r="BQ1216" s="54" t="str">
        <f t="shared" si="809"/>
        <v/>
      </c>
      <c r="BR1216" s="54" t="str">
        <f t="shared" si="812"/>
        <v/>
      </c>
      <c r="BS1216" s="54" t="str">
        <f t="shared" si="812"/>
        <v/>
      </c>
      <c r="BT1216" s="54" t="str">
        <f t="shared" si="812"/>
        <v/>
      </c>
      <c r="BU1216" s="54" t="str">
        <f t="shared" si="812"/>
        <v/>
      </c>
      <c r="BV1216" s="54" t="str">
        <f t="shared" si="812"/>
        <v/>
      </c>
      <c r="BW1216" s="54" t="str">
        <f t="shared" si="812"/>
        <v/>
      </c>
      <c r="BX1216" s="54" t="str">
        <f t="shared" si="812"/>
        <v/>
      </c>
      <c r="BY1216" s="54" t="str">
        <f t="shared" si="812"/>
        <v/>
      </c>
      <c r="BZ1216" s="54" t="str">
        <f t="shared" si="812"/>
        <v/>
      </c>
      <c r="CA1216" s="54" t="str">
        <f t="shared" si="812"/>
        <v/>
      </c>
      <c r="CB1216" s="54" t="str">
        <f t="shared" si="812"/>
        <v/>
      </c>
      <c r="CC1216" s="54" t="str">
        <f t="shared" si="812"/>
        <v/>
      </c>
      <c r="CD1216" s="54" t="str">
        <f t="shared" si="812"/>
        <v/>
      </c>
      <c r="CE1216" s="54" t="str">
        <f t="shared" si="812"/>
        <v/>
      </c>
      <c r="CF1216" s="54" t="str">
        <f t="shared" si="812"/>
        <v/>
      </c>
      <c r="CI1216" s="54">
        <v>652</v>
      </c>
      <c r="CJ1216" s="54" t="str">
        <f t="shared" si="813"/>
        <v xml:space="preserve"> </v>
      </c>
      <c r="CK1216" s="54">
        <f t="shared" si="814"/>
        <v>0</v>
      </c>
      <c r="CL1216" s="54">
        <f t="shared" si="815"/>
        <v>0</v>
      </c>
      <c r="CM1216" s="54">
        <f t="shared" si="816"/>
        <v>0</v>
      </c>
      <c r="CN1216" s="54">
        <f t="shared" si="817"/>
        <v>0</v>
      </c>
      <c r="CO1216" s="54">
        <f t="shared" si="818"/>
        <v>0</v>
      </c>
      <c r="CP1216" s="54">
        <f t="shared" si="819"/>
        <v>0</v>
      </c>
      <c r="CQ1216" s="54">
        <f t="shared" si="820"/>
        <v>0</v>
      </c>
      <c r="CR1216" s="54">
        <f t="shared" si="821"/>
        <v>0</v>
      </c>
      <c r="CS1216" s="54">
        <f t="shared" si="822"/>
        <v>0</v>
      </c>
      <c r="CT1216" s="54">
        <f t="shared" si="823"/>
        <v>0</v>
      </c>
      <c r="CU1216" s="54">
        <f t="shared" si="824"/>
        <v>0</v>
      </c>
      <c r="CV1216" s="54">
        <f t="shared" si="825"/>
        <v>0</v>
      </c>
      <c r="CW1216" s="54">
        <f t="shared" si="826"/>
        <v>0</v>
      </c>
      <c r="CX1216" s="54">
        <f t="shared" si="827"/>
        <v>0</v>
      </c>
      <c r="CY1216" s="54">
        <f t="shared" si="828"/>
        <v>0</v>
      </c>
      <c r="CZ1216" s="54">
        <f t="shared" si="829"/>
        <v>0</v>
      </c>
    </row>
    <row r="1217" spans="18:104" ht="14" x14ac:dyDescent="0.15">
      <c r="R1217" s="40" t="str">
        <f t="shared" si="807"/>
        <v xml:space="preserve"> </v>
      </c>
      <c r="BE1217" s="6">
        <v>170</v>
      </c>
      <c r="BF1217" s="44">
        <v>5</v>
      </c>
      <c r="BG1217" s="18">
        <v>1194</v>
      </c>
      <c r="BH1217" s="46" t="str">
        <f t="array" ref="BH1217">IF(INDEX($V$71:$AK$326,BE1217,BF1217)&gt;0,INDEX($V$71:$AK$326,BE1217,BF1217),"")</f>
        <v>0</v>
      </c>
      <c r="BI1217" s="46" t="str">
        <f t="array" ref="BI1217">IFERROR(RANK(BH1217,$BH$24:$BH$4119,1)+COUNTIF($BH$24:BH1217,BH1217)-1,"")</f>
        <v/>
      </c>
      <c r="BJ1217" s="46" t="str">
        <f t="array" ref="BJ1217">IFERROR(INDEX($BH$24:$BH$4119,MATCH(SMALL($BI$24:$BI$4119,ROWS($BJ$24:BJ1217)),$BI$24:$BI$4119,0))," ")</f>
        <v xml:space="preserve"> </v>
      </c>
      <c r="BK1217" s="46" t="str">
        <f t="array" ref="BK1217">IF(ISNUMBER(BJ1217),(IF(COUNTIF( BJ$24:BJ1217, BJ1217 )=1,BJ1217,"")),"")</f>
        <v/>
      </c>
      <c r="BL1217" s="46" t="str">
        <f t="array" ref="BL1217">IFERROR(RANK(BK1217,$BK$24:$BK$4119,1)+COUNTIF($BK$24:BK1217,BK1217)-1,"")</f>
        <v/>
      </c>
      <c r="BM1217" s="46" t="str">
        <f t="array" ref="BM1217">IFERROR(INDEX($BK$24:$BK$4119,MATCH(SMALL($BL$24:$BL$4119,ROWS($BM$24:BM1217)),$BL$24:$BL$4119,0))," ")</f>
        <v xml:space="preserve"> </v>
      </c>
      <c r="BO1217" s="46">
        <v>653</v>
      </c>
      <c r="BP1217" s="46" t="str">
        <f t="shared" si="811"/>
        <v xml:space="preserve"> </v>
      </c>
      <c r="BQ1217" s="54" t="str">
        <f t="shared" si="809"/>
        <v/>
      </c>
      <c r="BR1217" s="54" t="str">
        <f t="shared" si="812"/>
        <v/>
      </c>
      <c r="BS1217" s="54" t="str">
        <f t="shared" si="812"/>
        <v/>
      </c>
      <c r="BT1217" s="54" t="str">
        <f t="shared" si="812"/>
        <v/>
      </c>
      <c r="BU1217" s="54" t="str">
        <f t="shared" si="812"/>
        <v/>
      </c>
      <c r="BV1217" s="54" t="str">
        <f t="shared" si="812"/>
        <v/>
      </c>
      <c r="BW1217" s="54" t="str">
        <f t="shared" si="812"/>
        <v/>
      </c>
      <c r="BX1217" s="54" t="str">
        <f t="shared" si="812"/>
        <v/>
      </c>
      <c r="BY1217" s="54" t="str">
        <f t="shared" si="812"/>
        <v/>
      </c>
      <c r="BZ1217" s="54" t="str">
        <f t="shared" si="812"/>
        <v/>
      </c>
      <c r="CA1217" s="54" t="str">
        <f t="shared" si="812"/>
        <v/>
      </c>
      <c r="CB1217" s="54" t="str">
        <f t="shared" si="812"/>
        <v/>
      </c>
      <c r="CC1217" s="54" t="str">
        <f t="shared" si="812"/>
        <v/>
      </c>
      <c r="CD1217" s="54" t="str">
        <f t="shared" si="812"/>
        <v/>
      </c>
      <c r="CE1217" s="54" t="str">
        <f t="shared" si="812"/>
        <v/>
      </c>
      <c r="CF1217" s="54" t="str">
        <f t="shared" si="812"/>
        <v/>
      </c>
      <c r="CI1217" s="54">
        <v>653</v>
      </c>
      <c r="CJ1217" s="54" t="str">
        <f t="shared" si="813"/>
        <v xml:space="preserve"> </v>
      </c>
      <c r="CK1217" s="54">
        <f t="shared" si="814"/>
        <v>0</v>
      </c>
      <c r="CL1217" s="54">
        <f t="shared" si="815"/>
        <v>0</v>
      </c>
      <c r="CM1217" s="54">
        <f t="shared" si="816"/>
        <v>0</v>
      </c>
      <c r="CN1217" s="54">
        <f t="shared" si="817"/>
        <v>0</v>
      </c>
      <c r="CO1217" s="54">
        <f t="shared" si="818"/>
        <v>0</v>
      </c>
      <c r="CP1217" s="54">
        <f t="shared" si="819"/>
        <v>0</v>
      </c>
      <c r="CQ1217" s="54">
        <f t="shared" si="820"/>
        <v>0</v>
      </c>
      <c r="CR1217" s="54">
        <f t="shared" si="821"/>
        <v>0</v>
      </c>
      <c r="CS1217" s="54">
        <f t="shared" si="822"/>
        <v>0</v>
      </c>
      <c r="CT1217" s="54">
        <f t="shared" si="823"/>
        <v>0</v>
      </c>
      <c r="CU1217" s="54">
        <f t="shared" si="824"/>
        <v>0</v>
      </c>
      <c r="CV1217" s="54">
        <f t="shared" si="825"/>
        <v>0</v>
      </c>
      <c r="CW1217" s="54">
        <f t="shared" si="826"/>
        <v>0</v>
      </c>
      <c r="CX1217" s="54">
        <f t="shared" si="827"/>
        <v>0</v>
      </c>
      <c r="CY1217" s="54">
        <f t="shared" si="828"/>
        <v>0</v>
      </c>
      <c r="CZ1217" s="54">
        <f t="shared" si="829"/>
        <v>0</v>
      </c>
    </row>
    <row r="1218" spans="18:104" ht="14" x14ac:dyDescent="0.15">
      <c r="R1218" s="40" t="str">
        <f t="shared" si="807"/>
        <v xml:space="preserve"> </v>
      </c>
      <c r="BE1218" s="6">
        <v>171</v>
      </c>
      <c r="BF1218" s="44">
        <v>5</v>
      </c>
      <c r="BG1218" s="18">
        <v>1195</v>
      </c>
      <c r="BH1218" s="46" t="str">
        <f t="array" ref="BH1218">IF(INDEX($V$71:$AK$326,BE1218,BF1218)&gt;0,INDEX($V$71:$AK$326,BE1218,BF1218),"")</f>
        <v/>
      </c>
      <c r="BI1218" s="46" t="str">
        <f t="array" ref="BI1218">IFERROR(RANK(BH1218,$BH$24:$BH$4119,1)+COUNTIF($BH$24:BH1218,BH1218)-1,"")</f>
        <v/>
      </c>
      <c r="BJ1218" s="46" t="str">
        <f t="array" ref="BJ1218">IFERROR(INDEX($BH$24:$BH$4119,MATCH(SMALL($BI$24:$BI$4119,ROWS($BJ$24:BJ1218)),$BI$24:$BI$4119,0))," ")</f>
        <v xml:space="preserve"> </v>
      </c>
      <c r="BK1218" s="46" t="str">
        <f t="array" ref="BK1218">IF(ISNUMBER(BJ1218),(IF(COUNTIF( BJ$24:BJ1218, BJ1218 )=1,BJ1218,"")),"")</f>
        <v/>
      </c>
      <c r="BL1218" s="46" t="str">
        <f t="array" ref="BL1218">IFERROR(RANK(BK1218,$BK$24:$BK$4119,1)+COUNTIF($BK$24:BK1218,BK1218)-1,"")</f>
        <v/>
      </c>
      <c r="BM1218" s="46" t="str">
        <f t="array" ref="BM1218">IFERROR(INDEX($BK$24:$BK$4119,MATCH(SMALL($BL$24:$BL$4119,ROWS($BM$24:BM1218)),$BL$24:$BL$4119,0))," ")</f>
        <v xml:space="preserve"> </v>
      </c>
      <c r="BO1218" s="46">
        <v>654</v>
      </c>
      <c r="BP1218" s="46" t="str">
        <f t="shared" si="811"/>
        <v xml:space="preserve"> </v>
      </c>
      <c r="BQ1218" s="54" t="str">
        <f t="shared" si="809"/>
        <v/>
      </c>
      <c r="BR1218" s="54" t="str">
        <f t="shared" si="812"/>
        <v/>
      </c>
      <c r="BS1218" s="54" t="str">
        <f t="shared" si="812"/>
        <v/>
      </c>
      <c r="BT1218" s="54" t="str">
        <f t="shared" si="812"/>
        <v/>
      </c>
      <c r="BU1218" s="54" t="str">
        <f t="shared" si="812"/>
        <v/>
      </c>
      <c r="BV1218" s="54" t="str">
        <f t="shared" si="812"/>
        <v/>
      </c>
      <c r="BW1218" s="54" t="str">
        <f t="shared" si="812"/>
        <v/>
      </c>
      <c r="BX1218" s="54" t="str">
        <f t="shared" si="812"/>
        <v/>
      </c>
      <c r="BY1218" s="54" t="str">
        <f t="shared" si="812"/>
        <v/>
      </c>
      <c r="BZ1218" s="54" t="str">
        <f t="shared" si="812"/>
        <v/>
      </c>
      <c r="CA1218" s="54" t="str">
        <f t="shared" si="812"/>
        <v/>
      </c>
      <c r="CB1218" s="54" t="str">
        <f t="shared" si="812"/>
        <v/>
      </c>
      <c r="CC1218" s="54" t="str">
        <f t="shared" si="812"/>
        <v/>
      </c>
      <c r="CD1218" s="54" t="str">
        <f t="shared" si="812"/>
        <v/>
      </c>
      <c r="CE1218" s="54" t="str">
        <f t="shared" si="812"/>
        <v/>
      </c>
      <c r="CF1218" s="54" t="str">
        <f t="shared" si="812"/>
        <v/>
      </c>
      <c r="CI1218" s="54">
        <v>654</v>
      </c>
      <c r="CJ1218" s="54" t="str">
        <f t="shared" si="813"/>
        <v xml:space="preserve"> </v>
      </c>
      <c r="CK1218" s="54">
        <f t="shared" si="814"/>
        <v>0</v>
      </c>
      <c r="CL1218" s="54">
        <f t="shared" si="815"/>
        <v>0</v>
      </c>
      <c r="CM1218" s="54">
        <f t="shared" si="816"/>
        <v>0</v>
      </c>
      <c r="CN1218" s="54">
        <f t="shared" si="817"/>
        <v>0</v>
      </c>
      <c r="CO1218" s="54">
        <f t="shared" si="818"/>
        <v>0</v>
      </c>
      <c r="CP1218" s="54">
        <f t="shared" si="819"/>
        <v>0</v>
      </c>
      <c r="CQ1218" s="54">
        <f t="shared" si="820"/>
        <v>0</v>
      </c>
      <c r="CR1218" s="54">
        <f t="shared" si="821"/>
        <v>0</v>
      </c>
      <c r="CS1218" s="54">
        <f t="shared" si="822"/>
        <v>0</v>
      </c>
      <c r="CT1218" s="54">
        <f t="shared" si="823"/>
        <v>0</v>
      </c>
      <c r="CU1218" s="54">
        <f t="shared" si="824"/>
        <v>0</v>
      </c>
      <c r="CV1218" s="54">
        <f t="shared" si="825"/>
        <v>0</v>
      </c>
      <c r="CW1218" s="54">
        <f t="shared" si="826"/>
        <v>0</v>
      </c>
      <c r="CX1218" s="54">
        <f t="shared" si="827"/>
        <v>0</v>
      </c>
      <c r="CY1218" s="54">
        <f t="shared" si="828"/>
        <v>0</v>
      </c>
      <c r="CZ1218" s="54">
        <f t="shared" si="829"/>
        <v>0</v>
      </c>
    </row>
    <row r="1219" spans="18:104" ht="14" x14ac:dyDescent="0.15">
      <c r="R1219" s="40" t="str">
        <f t="shared" si="807"/>
        <v xml:space="preserve"> </v>
      </c>
      <c r="BE1219" s="6">
        <v>172</v>
      </c>
      <c r="BF1219" s="44">
        <v>5</v>
      </c>
      <c r="BG1219" s="18">
        <v>1196</v>
      </c>
      <c r="BH1219" s="46" t="str">
        <f t="array" ref="BH1219">IF(INDEX($V$71:$AK$326,BE1219,BF1219)&gt;0,INDEX($V$71:$AK$326,BE1219,BF1219),"")</f>
        <v>0</v>
      </c>
      <c r="BI1219" s="46" t="str">
        <f t="array" ref="BI1219">IFERROR(RANK(BH1219,$BH$24:$BH$4119,1)+COUNTIF($BH$24:BH1219,BH1219)-1,"")</f>
        <v/>
      </c>
      <c r="BJ1219" s="46" t="str">
        <f t="array" ref="BJ1219">IFERROR(INDEX($BH$24:$BH$4119,MATCH(SMALL($BI$24:$BI$4119,ROWS($BJ$24:BJ1219)),$BI$24:$BI$4119,0))," ")</f>
        <v xml:space="preserve"> </v>
      </c>
      <c r="BK1219" s="46" t="str">
        <f t="array" ref="BK1219">IF(ISNUMBER(BJ1219),(IF(COUNTIF( BJ$24:BJ1219, BJ1219 )=1,BJ1219,"")),"")</f>
        <v/>
      </c>
      <c r="BL1219" s="46" t="str">
        <f t="array" ref="BL1219">IFERROR(RANK(BK1219,$BK$24:$BK$4119,1)+COUNTIF($BK$24:BK1219,BK1219)-1,"")</f>
        <v/>
      </c>
      <c r="BM1219" s="46" t="str">
        <f t="array" ref="BM1219">IFERROR(INDEX($BK$24:$BK$4119,MATCH(SMALL($BL$24:$BL$4119,ROWS($BM$24:BM1219)),$BL$24:$BL$4119,0))," ")</f>
        <v xml:space="preserve"> </v>
      </c>
      <c r="BO1219" s="46">
        <v>655</v>
      </c>
      <c r="BP1219" s="46" t="str">
        <f t="shared" si="811"/>
        <v xml:space="preserve"> </v>
      </c>
      <c r="BQ1219" s="54" t="str">
        <f t="shared" si="809"/>
        <v/>
      </c>
      <c r="BR1219" s="54" t="str">
        <f t="shared" si="812"/>
        <v/>
      </c>
      <c r="BS1219" s="54" t="str">
        <f t="shared" si="812"/>
        <v/>
      </c>
      <c r="BT1219" s="54" t="str">
        <f t="shared" si="812"/>
        <v/>
      </c>
      <c r="BU1219" s="54" t="str">
        <f t="shared" si="812"/>
        <v/>
      </c>
      <c r="BV1219" s="54" t="str">
        <f t="shared" si="812"/>
        <v/>
      </c>
      <c r="BW1219" s="54" t="str">
        <f t="shared" si="812"/>
        <v/>
      </c>
      <c r="BX1219" s="54" t="str">
        <f t="shared" si="812"/>
        <v/>
      </c>
      <c r="BY1219" s="54" t="str">
        <f t="shared" si="812"/>
        <v/>
      </c>
      <c r="BZ1219" s="54" t="str">
        <f t="shared" si="812"/>
        <v/>
      </c>
      <c r="CA1219" s="54" t="str">
        <f t="shared" si="812"/>
        <v/>
      </c>
      <c r="CB1219" s="54" t="str">
        <f t="shared" si="812"/>
        <v/>
      </c>
      <c r="CC1219" s="54" t="str">
        <f t="shared" si="812"/>
        <v/>
      </c>
      <c r="CD1219" s="54" t="str">
        <f t="shared" si="812"/>
        <v/>
      </c>
      <c r="CE1219" s="54" t="str">
        <f t="shared" si="812"/>
        <v/>
      </c>
      <c r="CF1219" s="54" t="str">
        <f t="shared" si="812"/>
        <v/>
      </c>
      <c r="CI1219" s="54">
        <v>655</v>
      </c>
      <c r="CJ1219" s="54" t="str">
        <f t="shared" si="813"/>
        <v xml:space="preserve"> </v>
      </c>
      <c r="CK1219" s="54">
        <f t="shared" si="814"/>
        <v>0</v>
      </c>
      <c r="CL1219" s="54">
        <f t="shared" si="815"/>
        <v>0</v>
      </c>
      <c r="CM1219" s="54">
        <f t="shared" si="816"/>
        <v>0</v>
      </c>
      <c r="CN1219" s="54">
        <f t="shared" si="817"/>
        <v>0</v>
      </c>
      <c r="CO1219" s="54">
        <f t="shared" si="818"/>
        <v>0</v>
      </c>
      <c r="CP1219" s="54">
        <f t="shared" si="819"/>
        <v>0</v>
      </c>
      <c r="CQ1219" s="54">
        <f t="shared" si="820"/>
        <v>0</v>
      </c>
      <c r="CR1219" s="54">
        <f t="shared" si="821"/>
        <v>0</v>
      </c>
      <c r="CS1219" s="54">
        <f t="shared" si="822"/>
        <v>0</v>
      </c>
      <c r="CT1219" s="54">
        <f t="shared" si="823"/>
        <v>0</v>
      </c>
      <c r="CU1219" s="54">
        <f t="shared" si="824"/>
        <v>0</v>
      </c>
      <c r="CV1219" s="54">
        <f t="shared" si="825"/>
        <v>0</v>
      </c>
      <c r="CW1219" s="54">
        <f t="shared" si="826"/>
        <v>0</v>
      </c>
      <c r="CX1219" s="54">
        <f t="shared" si="827"/>
        <v>0</v>
      </c>
      <c r="CY1219" s="54">
        <f t="shared" si="828"/>
        <v>0</v>
      </c>
      <c r="CZ1219" s="54">
        <f t="shared" si="829"/>
        <v>0</v>
      </c>
    </row>
    <row r="1220" spans="18:104" ht="14" x14ac:dyDescent="0.15">
      <c r="R1220" s="40" t="str">
        <f t="shared" si="807"/>
        <v xml:space="preserve"> </v>
      </c>
      <c r="BE1220" s="6">
        <v>173</v>
      </c>
      <c r="BF1220" s="44">
        <v>5</v>
      </c>
      <c r="BG1220" s="18">
        <v>1197</v>
      </c>
      <c r="BH1220" s="46" t="str">
        <f t="array" ref="BH1220">IF(INDEX($V$71:$AK$326,BE1220,BF1220)&gt;0,INDEX($V$71:$AK$326,BE1220,BF1220),"")</f>
        <v>0</v>
      </c>
      <c r="BI1220" s="46" t="str">
        <f t="array" ref="BI1220">IFERROR(RANK(BH1220,$BH$24:$BH$4119,1)+COUNTIF($BH$24:BH1220,BH1220)-1,"")</f>
        <v/>
      </c>
      <c r="BJ1220" s="46" t="str">
        <f t="array" ref="BJ1220">IFERROR(INDEX($BH$24:$BH$4119,MATCH(SMALL($BI$24:$BI$4119,ROWS($BJ$24:BJ1220)),$BI$24:$BI$4119,0))," ")</f>
        <v xml:space="preserve"> </v>
      </c>
      <c r="BK1220" s="46" t="str">
        <f t="array" ref="BK1220">IF(ISNUMBER(BJ1220),(IF(COUNTIF( BJ$24:BJ1220, BJ1220 )=1,BJ1220,"")),"")</f>
        <v/>
      </c>
      <c r="BL1220" s="46" t="str">
        <f t="array" ref="BL1220">IFERROR(RANK(BK1220,$BK$24:$BK$4119,1)+COUNTIF($BK$24:BK1220,BK1220)-1,"")</f>
        <v/>
      </c>
      <c r="BM1220" s="46" t="str">
        <f t="array" ref="BM1220">IFERROR(INDEX($BK$24:$BK$4119,MATCH(SMALL($BL$24:$BL$4119,ROWS($BM$24:BM1220)),$BL$24:$BL$4119,0))," ")</f>
        <v xml:space="preserve"> </v>
      </c>
      <c r="BO1220" s="46">
        <v>656</v>
      </c>
      <c r="BP1220" s="46" t="str">
        <f t="shared" si="811"/>
        <v xml:space="preserve"> </v>
      </c>
      <c r="BQ1220" s="54" t="str">
        <f t="shared" si="809"/>
        <v/>
      </c>
      <c r="BR1220" s="54" t="str">
        <f t="shared" si="812"/>
        <v/>
      </c>
      <c r="BS1220" s="54" t="str">
        <f t="shared" si="812"/>
        <v/>
      </c>
      <c r="BT1220" s="54" t="str">
        <f t="shared" si="812"/>
        <v/>
      </c>
      <c r="BU1220" s="54" t="str">
        <f t="shared" si="812"/>
        <v/>
      </c>
      <c r="BV1220" s="54" t="str">
        <f t="shared" si="812"/>
        <v/>
      </c>
      <c r="BW1220" s="54" t="str">
        <f t="shared" si="812"/>
        <v/>
      </c>
      <c r="BX1220" s="54" t="str">
        <f t="shared" si="812"/>
        <v/>
      </c>
      <c r="BY1220" s="54" t="str">
        <f t="shared" si="812"/>
        <v/>
      </c>
      <c r="BZ1220" s="54" t="str">
        <f t="shared" si="812"/>
        <v/>
      </c>
      <c r="CA1220" s="54" t="str">
        <f t="shared" si="812"/>
        <v/>
      </c>
      <c r="CB1220" s="54" t="str">
        <f t="shared" si="812"/>
        <v/>
      </c>
      <c r="CC1220" s="54" t="str">
        <f t="shared" si="812"/>
        <v/>
      </c>
      <c r="CD1220" s="54" t="str">
        <f t="shared" si="812"/>
        <v/>
      </c>
      <c r="CE1220" s="54" t="str">
        <f t="shared" si="812"/>
        <v/>
      </c>
      <c r="CF1220" s="54" t="str">
        <f t="shared" si="812"/>
        <v/>
      </c>
      <c r="CI1220" s="54">
        <v>656</v>
      </c>
      <c r="CJ1220" s="54" t="str">
        <f t="shared" si="813"/>
        <v xml:space="preserve"> </v>
      </c>
      <c r="CK1220" s="54">
        <f t="shared" si="814"/>
        <v>0</v>
      </c>
      <c r="CL1220" s="54">
        <f t="shared" si="815"/>
        <v>0</v>
      </c>
      <c r="CM1220" s="54">
        <f t="shared" si="816"/>
        <v>0</v>
      </c>
      <c r="CN1220" s="54">
        <f t="shared" si="817"/>
        <v>0</v>
      </c>
      <c r="CO1220" s="54">
        <f t="shared" si="818"/>
        <v>0</v>
      </c>
      <c r="CP1220" s="54">
        <f t="shared" si="819"/>
        <v>0</v>
      </c>
      <c r="CQ1220" s="54">
        <f t="shared" si="820"/>
        <v>0</v>
      </c>
      <c r="CR1220" s="54">
        <f t="shared" si="821"/>
        <v>0</v>
      </c>
      <c r="CS1220" s="54">
        <f t="shared" si="822"/>
        <v>0</v>
      </c>
      <c r="CT1220" s="54">
        <f t="shared" si="823"/>
        <v>0</v>
      </c>
      <c r="CU1220" s="54">
        <f t="shared" si="824"/>
        <v>0</v>
      </c>
      <c r="CV1220" s="54">
        <f t="shared" si="825"/>
        <v>0</v>
      </c>
      <c r="CW1220" s="54">
        <f t="shared" si="826"/>
        <v>0</v>
      </c>
      <c r="CX1220" s="54">
        <f t="shared" si="827"/>
        <v>0</v>
      </c>
      <c r="CY1220" s="54">
        <f t="shared" si="828"/>
        <v>0</v>
      </c>
      <c r="CZ1220" s="54">
        <f t="shared" si="829"/>
        <v>0</v>
      </c>
    </row>
    <row r="1221" spans="18:104" ht="14" x14ac:dyDescent="0.15">
      <c r="R1221" s="40" t="str">
        <f t="shared" si="807"/>
        <v xml:space="preserve"> </v>
      </c>
      <c r="BE1221" s="6">
        <v>174</v>
      </c>
      <c r="BF1221" s="44">
        <v>5</v>
      </c>
      <c r="BG1221" s="18">
        <v>1198</v>
      </c>
      <c r="BH1221" s="46" t="str">
        <f t="array" ref="BH1221">IF(INDEX($V$71:$AK$326,BE1221,BF1221)&gt;0,INDEX($V$71:$AK$326,BE1221,BF1221),"")</f>
        <v>0</v>
      </c>
      <c r="BI1221" s="46" t="str">
        <f t="array" ref="BI1221">IFERROR(RANK(BH1221,$BH$24:$BH$4119,1)+COUNTIF($BH$24:BH1221,BH1221)-1,"")</f>
        <v/>
      </c>
      <c r="BJ1221" s="46" t="str">
        <f t="array" ref="BJ1221">IFERROR(INDEX($BH$24:$BH$4119,MATCH(SMALL($BI$24:$BI$4119,ROWS($BJ$24:BJ1221)),$BI$24:$BI$4119,0))," ")</f>
        <v xml:space="preserve"> </v>
      </c>
      <c r="BK1221" s="46" t="str">
        <f t="array" ref="BK1221">IF(ISNUMBER(BJ1221),(IF(COUNTIF( BJ$24:BJ1221, BJ1221 )=1,BJ1221,"")),"")</f>
        <v/>
      </c>
      <c r="BL1221" s="46" t="str">
        <f t="array" ref="BL1221">IFERROR(RANK(BK1221,$BK$24:$BK$4119,1)+COUNTIF($BK$24:BK1221,BK1221)-1,"")</f>
        <v/>
      </c>
      <c r="BM1221" s="46" t="str">
        <f t="array" ref="BM1221">IFERROR(INDEX($BK$24:$BK$4119,MATCH(SMALL($BL$24:$BL$4119,ROWS($BM$24:BM1221)),$BL$24:$BL$4119,0))," ")</f>
        <v xml:space="preserve"> </v>
      </c>
      <c r="BO1221" s="46">
        <v>657</v>
      </c>
      <c r="BP1221" s="46" t="str">
        <f t="shared" si="811"/>
        <v xml:space="preserve"> </v>
      </c>
      <c r="BQ1221" s="54" t="str">
        <f t="shared" si="809"/>
        <v/>
      </c>
      <c r="BR1221" s="54" t="str">
        <f t="shared" si="812"/>
        <v/>
      </c>
      <c r="BS1221" s="54" t="str">
        <f t="shared" si="812"/>
        <v/>
      </c>
      <c r="BT1221" s="54" t="str">
        <f t="shared" si="812"/>
        <v/>
      </c>
      <c r="BU1221" s="54" t="str">
        <f t="shared" si="812"/>
        <v/>
      </c>
      <c r="BV1221" s="54" t="str">
        <f t="shared" si="812"/>
        <v/>
      </c>
      <c r="BW1221" s="54" t="str">
        <f t="shared" si="812"/>
        <v/>
      </c>
      <c r="BX1221" s="54" t="str">
        <f t="shared" si="812"/>
        <v/>
      </c>
      <c r="BY1221" s="54" t="str">
        <f t="shared" si="812"/>
        <v/>
      </c>
      <c r="BZ1221" s="54" t="str">
        <f t="shared" si="812"/>
        <v/>
      </c>
      <c r="CA1221" s="54" t="str">
        <f t="shared" si="812"/>
        <v/>
      </c>
      <c r="CB1221" s="54" t="str">
        <f t="shared" si="812"/>
        <v/>
      </c>
      <c r="CC1221" s="54" t="str">
        <f t="shared" si="812"/>
        <v/>
      </c>
      <c r="CD1221" s="54" t="str">
        <f t="shared" si="812"/>
        <v/>
      </c>
      <c r="CE1221" s="54" t="str">
        <f t="shared" si="812"/>
        <v/>
      </c>
      <c r="CF1221" s="54" t="str">
        <f t="shared" si="812"/>
        <v/>
      </c>
      <c r="CI1221" s="54">
        <v>657</v>
      </c>
      <c r="CJ1221" s="54" t="str">
        <f t="shared" si="813"/>
        <v xml:space="preserve"> </v>
      </c>
      <c r="CK1221" s="54">
        <f t="shared" si="814"/>
        <v>0</v>
      </c>
      <c r="CL1221" s="54">
        <f t="shared" si="815"/>
        <v>0</v>
      </c>
      <c r="CM1221" s="54">
        <f t="shared" si="816"/>
        <v>0</v>
      </c>
      <c r="CN1221" s="54">
        <f t="shared" si="817"/>
        <v>0</v>
      </c>
      <c r="CO1221" s="54">
        <f t="shared" si="818"/>
        <v>0</v>
      </c>
      <c r="CP1221" s="54">
        <f t="shared" si="819"/>
        <v>0</v>
      </c>
      <c r="CQ1221" s="54">
        <f t="shared" si="820"/>
        <v>0</v>
      </c>
      <c r="CR1221" s="54">
        <f t="shared" si="821"/>
        <v>0</v>
      </c>
      <c r="CS1221" s="54">
        <f t="shared" si="822"/>
        <v>0</v>
      </c>
      <c r="CT1221" s="54">
        <f t="shared" si="823"/>
        <v>0</v>
      </c>
      <c r="CU1221" s="54">
        <f t="shared" si="824"/>
        <v>0</v>
      </c>
      <c r="CV1221" s="54">
        <f t="shared" si="825"/>
        <v>0</v>
      </c>
      <c r="CW1221" s="54">
        <f t="shared" si="826"/>
        <v>0</v>
      </c>
      <c r="CX1221" s="54">
        <f t="shared" si="827"/>
        <v>0</v>
      </c>
      <c r="CY1221" s="54">
        <f t="shared" si="828"/>
        <v>0</v>
      </c>
      <c r="CZ1221" s="54">
        <f t="shared" si="829"/>
        <v>0</v>
      </c>
    </row>
    <row r="1222" spans="18:104" ht="14" x14ac:dyDescent="0.15">
      <c r="R1222" s="40" t="str">
        <f t="shared" si="807"/>
        <v xml:space="preserve"> </v>
      </c>
      <c r="BE1222" s="6">
        <v>175</v>
      </c>
      <c r="BF1222" s="44">
        <v>5</v>
      </c>
      <c r="BG1222" s="18">
        <v>1199</v>
      </c>
      <c r="BH1222" s="46" t="str">
        <f t="array" ref="BH1222">IF(INDEX($V$71:$AK$326,BE1222,BF1222)&gt;0,INDEX($V$71:$AK$326,BE1222,BF1222),"")</f>
        <v>0</v>
      </c>
      <c r="BI1222" s="46" t="str">
        <f t="array" ref="BI1222">IFERROR(RANK(BH1222,$BH$24:$BH$4119,1)+COUNTIF($BH$24:BH1222,BH1222)-1,"")</f>
        <v/>
      </c>
      <c r="BJ1222" s="46" t="str">
        <f t="array" ref="BJ1222">IFERROR(INDEX($BH$24:$BH$4119,MATCH(SMALL($BI$24:$BI$4119,ROWS($BJ$24:BJ1222)),$BI$24:$BI$4119,0))," ")</f>
        <v xml:space="preserve"> </v>
      </c>
      <c r="BK1222" s="46" t="str">
        <f t="array" ref="BK1222">IF(ISNUMBER(BJ1222),(IF(COUNTIF( BJ$24:BJ1222, BJ1222 )=1,BJ1222,"")),"")</f>
        <v/>
      </c>
      <c r="BL1222" s="46" t="str">
        <f t="array" ref="BL1222">IFERROR(RANK(BK1222,$BK$24:$BK$4119,1)+COUNTIF($BK$24:BK1222,BK1222)-1,"")</f>
        <v/>
      </c>
      <c r="BM1222" s="46" t="str">
        <f t="array" ref="BM1222">IFERROR(INDEX($BK$24:$BK$4119,MATCH(SMALL($BL$24:$BL$4119,ROWS($BM$24:BM1222)),$BL$24:$BL$4119,0))," ")</f>
        <v xml:space="preserve"> </v>
      </c>
      <c r="BO1222" s="46">
        <v>658</v>
      </c>
      <c r="BP1222" s="46" t="str">
        <f t="shared" si="811"/>
        <v xml:space="preserve"> </v>
      </c>
      <c r="BQ1222" s="54" t="str">
        <f t="shared" si="809"/>
        <v/>
      </c>
      <c r="BR1222" s="54" t="str">
        <f t="shared" si="812"/>
        <v/>
      </c>
      <c r="BS1222" s="54" t="str">
        <f t="shared" si="812"/>
        <v/>
      </c>
      <c r="BT1222" s="54" t="str">
        <f t="shared" si="812"/>
        <v/>
      </c>
      <c r="BU1222" s="54" t="str">
        <f t="shared" si="812"/>
        <v/>
      </c>
      <c r="BV1222" s="54" t="str">
        <f t="shared" si="812"/>
        <v/>
      </c>
      <c r="BW1222" s="54" t="str">
        <f t="shared" si="812"/>
        <v/>
      </c>
      <c r="BX1222" s="54" t="str">
        <f t="shared" si="812"/>
        <v/>
      </c>
      <c r="BY1222" s="54" t="str">
        <f t="shared" si="812"/>
        <v/>
      </c>
      <c r="BZ1222" s="54" t="str">
        <f t="shared" si="812"/>
        <v/>
      </c>
      <c r="CA1222" s="54" t="str">
        <f t="shared" si="812"/>
        <v/>
      </c>
      <c r="CB1222" s="54" t="str">
        <f t="shared" si="812"/>
        <v/>
      </c>
      <c r="CC1222" s="54" t="str">
        <f t="shared" si="812"/>
        <v/>
      </c>
      <c r="CD1222" s="54" t="str">
        <f t="shared" si="812"/>
        <v/>
      </c>
      <c r="CE1222" s="54" t="str">
        <f t="shared" si="812"/>
        <v/>
      </c>
      <c r="CF1222" s="54" t="str">
        <f t="shared" si="812"/>
        <v/>
      </c>
      <c r="CI1222" s="54">
        <v>658</v>
      </c>
      <c r="CJ1222" s="54" t="str">
        <f t="shared" si="813"/>
        <v xml:space="preserve"> </v>
      </c>
      <c r="CK1222" s="54">
        <f t="shared" si="814"/>
        <v>0</v>
      </c>
      <c r="CL1222" s="54">
        <f t="shared" si="815"/>
        <v>0</v>
      </c>
      <c r="CM1222" s="54">
        <f t="shared" si="816"/>
        <v>0</v>
      </c>
      <c r="CN1222" s="54">
        <f t="shared" si="817"/>
        <v>0</v>
      </c>
      <c r="CO1222" s="54">
        <f t="shared" si="818"/>
        <v>0</v>
      </c>
      <c r="CP1222" s="54">
        <f t="shared" si="819"/>
        <v>0</v>
      </c>
      <c r="CQ1222" s="54">
        <f t="shared" si="820"/>
        <v>0</v>
      </c>
      <c r="CR1222" s="54">
        <f t="shared" si="821"/>
        <v>0</v>
      </c>
      <c r="CS1222" s="54">
        <f t="shared" si="822"/>
        <v>0</v>
      </c>
      <c r="CT1222" s="54">
        <f t="shared" si="823"/>
        <v>0</v>
      </c>
      <c r="CU1222" s="54">
        <f t="shared" si="824"/>
        <v>0</v>
      </c>
      <c r="CV1222" s="54">
        <f t="shared" si="825"/>
        <v>0</v>
      </c>
      <c r="CW1222" s="54">
        <f t="shared" si="826"/>
        <v>0</v>
      </c>
      <c r="CX1222" s="54">
        <f t="shared" si="827"/>
        <v>0</v>
      </c>
      <c r="CY1222" s="54">
        <f t="shared" si="828"/>
        <v>0</v>
      </c>
      <c r="CZ1222" s="54">
        <f t="shared" si="829"/>
        <v>0</v>
      </c>
    </row>
    <row r="1223" spans="18:104" ht="14" x14ac:dyDescent="0.15">
      <c r="R1223" s="40" t="str">
        <f t="shared" si="807"/>
        <v xml:space="preserve"> </v>
      </c>
      <c r="BE1223" s="6">
        <v>176</v>
      </c>
      <c r="BF1223" s="44">
        <v>5</v>
      </c>
      <c r="BG1223" s="18">
        <v>1200</v>
      </c>
      <c r="BH1223" s="46" t="str">
        <f t="array" ref="BH1223">IF(INDEX($V$71:$AK$326,BE1223,BF1223)&gt;0,INDEX($V$71:$AK$326,BE1223,BF1223),"")</f>
        <v>0</v>
      </c>
      <c r="BI1223" s="46" t="str">
        <f t="array" ref="BI1223">IFERROR(RANK(BH1223,$BH$24:$BH$4119,1)+COUNTIF($BH$24:BH1223,BH1223)-1,"")</f>
        <v/>
      </c>
      <c r="BJ1223" s="46" t="str">
        <f t="array" ref="BJ1223">IFERROR(INDEX($BH$24:$BH$4119,MATCH(SMALL($BI$24:$BI$4119,ROWS($BJ$24:BJ1223)),$BI$24:$BI$4119,0))," ")</f>
        <v xml:space="preserve"> </v>
      </c>
      <c r="BK1223" s="46" t="str">
        <f t="array" ref="BK1223">IF(ISNUMBER(BJ1223),(IF(COUNTIF( BJ$24:BJ1223, BJ1223 )=1,BJ1223,"")),"")</f>
        <v/>
      </c>
      <c r="BL1223" s="46" t="str">
        <f t="array" ref="BL1223">IFERROR(RANK(BK1223,$BK$24:$BK$4119,1)+COUNTIF($BK$24:BK1223,BK1223)-1,"")</f>
        <v/>
      </c>
      <c r="BM1223" s="46" t="str">
        <f t="array" ref="BM1223">IFERROR(INDEX($BK$24:$BK$4119,MATCH(SMALL($BL$24:$BL$4119,ROWS($BM$24:BM1223)),$BL$24:$BL$4119,0))," ")</f>
        <v xml:space="preserve"> </v>
      </c>
      <c r="BO1223" s="46">
        <v>659</v>
      </c>
      <c r="BP1223" s="46" t="str">
        <f t="shared" si="811"/>
        <v xml:space="preserve"> </v>
      </c>
      <c r="BQ1223" s="54" t="str">
        <f t="shared" si="809"/>
        <v/>
      </c>
      <c r="BR1223" s="54" t="str">
        <f t="shared" si="812"/>
        <v/>
      </c>
      <c r="BS1223" s="54" t="str">
        <f t="shared" si="812"/>
        <v/>
      </c>
      <c r="BT1223" s="54" t="str">
        <f t="shared" si="812"/>
        <v/>
      </c>
      <c r="BU1223" s="54" t="str">
        <f t="shared" si="812"/>
        <v/>
      </c>
      <c r="BV1223" s="54" t="str">
        <f t="shared" si="812"/>
        <v/>
      </c>
      <c r="BW1223" s="54" t="str">
        <f t="shared" si="812"/>
        <v/>
      </c>
      <c r="BX1223" s="54" t="str">
        <f t="shared" si="812"/>
        <v/>
      </c>
      <c r="BY1223" s="54" t="str">
        <f t="shared" si="812"/>
        <v/>
      </c>
      <c r="BZ1223" s="54" t="str">
        <f t="shared" si="812"/>
        <v/>
      </c>
      <c r="CA1223" s="54" t="str">
        <f t="shared" si="812"/>
        <v/>
      </c>
      <c r="CB1223" s="54" t="str">
        <f t="shared" si="812"/>
        <v/>
      </c>
      <c r="CC1223" s="54" t="str">
        <f t="shared" si="812"/>
        <v/>
      </c>
      <c r="CD1223" s="54" t="str">
        <f t="shared" si="812"/>
        <v/>
      </c>
      <c r="CE1223" s="54" t="str">
        <f t="shared" si="812"/>
        <v/>
      </c>
      <c r="CF1223" s="54" t="str">
        <f t="shared" ref="BR1223:CF1240" si="830">IF(ISNUMBER($BP1223),ABS($BP1223-CF$563),"")</f>
        <v/>
      </c>
      <c r="CI1223" s="54">
        <v>659</v>
      </c>
      <c r="CJ1223" s="54" t="str">
        <f t="shared" si="813"/>
        <v xml:space="preserve"> </v>
      </c>
      <c r="CK1223" s="54">
        <f t="shared" si="814"/>
        <v>0</v>
      </c>
      <c r="CL1223" s="54">
        <f t="shared" si="815"/>
        <v>0</v>
      </c>
      <c r="CM1223" s="54">
        <f t="shared" si="816"/>
        <v>0</v>
      </c>
      <c r="CN1223" s="54">
        <f t="shared" si="817"/>
        <v>0</v>
      </c>
      <c r="CO1223" s="54">
        <f t="shared" si="818"/>
        <v>0</v>
      </c>
      <c r="CP1223" s="54">
        <f t="shared" si="819"/>
        <v>0</v>
      </c>
      <c r="CQ1223" s="54">
        <f t="shared" si="820"/>
        <v>0</v>
      </c>
      <c r="CR1223" s="54">
        <f t="shared" si="821"/>
        <v>0</v>
      </c>
      <c r="CS1223" s="54">
        <f t="shared" si="822"/>
        <v>0</v>
      </c>
      <c r="CT1223" s="54">
        <f t="shared" si="823"/>
        <v>0</v>
      </c>
      <c r="CU1223" s="54">
        <f t="shared" si="824"/>
        <v>0</v>
      </c>
      <c r="CV1223" s="54">
        <f t="shared" si="825"/>
        <v>0</v>
      </c>
      <c r="CW1223" s="54">
        <f t="shared" si="826"/>
        <v>0</v>
      </c>
      <c r="CX1223" s="54">
        <f t="shared" si="827"/>
        <v>0</v>
      </c>
      <c r="CY1223" s="54">
        <f t="shared" si="828"/>
        <v>0</v>
      </c>
      <c r="CZ1223" s="54">
        <f t="shared" si="829"/>
        <v>0</v>
      </c>
    </row>
    <row r="1224" spans="18:104" ht="14" x14ac:dyDescent="0.15">
      <c r="R1224" s="40" t="str">
        <f t="shared" si="807"/>
        <v xml:space="preserve"> </v>
      </c>
      <c r="BE1224" s="6">
        <v>177</v>
      </c>
      <c r="BF1224" s="44">
        <v>5</v>
      </c>
      <c r="BG1224" s="18">
        <v>1201</v>
      </c>
      <c r="BH1224" s="46" t="str">
        <f t="array" ref="BH1224">IF(INDEX($V$71:$AK$326,BE1224,BF1224)&gt;0,INDEX($V$71:$AK$326,BE1224,BF1224),"")</f>
        <v>0</v>
      </c>
      <c r="BI1224" s="46" t="str">
        <f t="array" ref="BI1224">IFERROR(RANK(BH1224,$BH$24:$BH$4119,1)+COUNTIF($BH$24:BH1224,BH1224)-1,"")</f>
        <v/>
      </c>
      <c r="BJ1224" s="46" t="str">
        <f t="array" ref="BJ1224">IFERROR(INDEX($BH$24:$BH$4119,MATCH(SMALL($BI$24:$BI$4119,ROWS($BJ$24:BJ1224)),$BI$24:$BI$4119,0))," ")</f>
        <v xml:space="preserve"> </v>
      </c>
      <c r="BK1224" s="46" t="str">
        <f t="array" ref="BK1224">IF(ISNUMBER(BJ1224),(IF(COUNTIF( BJ$24:BJ1224, BJ1224 )=1,BJ1224,"")),"")</f>
        <v/>
      </c>
      <c r="BL1224" s="46" t="str">
        <f t="array" ref="BL1224">IFERROR(RANK(BK1224,$BK$24:$BK$4119,1)+COUNTIF($BK$24:BK1224,BK1224)-1,"")</f>
        <v/>
      </c>
      <c r="BM1224" s="46" t="str">
        <f t="array" ref="BM1224">IFERROR(INDEX($BK$24:$BK$4119,MATCH(SMALL($BL$24:$BL$4119,ROWS($BM$24:BM1224)),$BL$24:$BL$4119,0))," ")</f>
        <v xml:space="preserve"> </v>
      </c>
      <c r="BO1224" s="46">
        <v>660</v>
      </c>
      <c r="BP1224" s="46" t="str">
        <f t="shared" si="811"/>
        <v xml:space="preserve"> </v>
      </c>
      <c r="BQ1224" s="54" t="str">
        <f t="shared" si="809"/>
        <v/>
      </c>
      <c r="BR1224" s="54" t="str">
        <f t="shared" si="830"/>
        <v/>
      </c>
      <c r="BS1224" s="54" t="str">
        <f t="shared" si="830"/>
        <v/>
      </c>
      <c r="BT1224" s="54" t="str">
        <f t="shared" si="830"/>
        <v/>
      </c>
      <c r="BU1224" s="54" t="str">
        <f t="shared" si="830"/>
        <v/>
      </c>
      <c r="BV1224" s="54" t="str">
        <f t="shared" si="830"/>
        <v/>
      </c>
      <c r="BW1224" s="54" t="str">
        <f t="shared" si="830"/>
        <v/>
      </c>
      <c r="BX1224" s="54" t="str">
        <f t="shared" si="830"/>
        <v/>
      </c>
      <c r="BY1224" s="54" t="str">
        <f t="shared" si="830"/>
        <v/>
      </c>
      <c r="BZ1224" s="54" t="str">
        <f t="shared" si="830"/>
        <v/>
      </c>
      <c r="CA1224" s="54" t="str">
        <f t="shared" si="830"/>
        <v/>
      </c>
      <c r="CB1224" s="54" t="str">
        <f t="shared" si="830"/>
        <v/>
      </c>
      <c r="CC1224" s="54" t="str">
        <f t="shared" si="830"/>
        <v/>
      </c>
      <c r="CD1224" s="54" t="str">
        <f t="shared" si="830"/>
        <v/>
      </c>
      <c r="CE1224" s="54" t="str">
        <f t="shared" si="830"/>
        <v/>
      </c>
      <c r="CF1224" s="54" t="str">
        <f t="shared" si="830"/>
        <v/>
      </c>
      <c r="CI1224" s="54">
        <v>660</v>
      </c>
      <c r="CJ1224" s="54" t="str">
        <f t="shared" si="813"/>
        <v xml:space="preserve"> </v>
      </c>
      <c r="CK1224" s="54">
        <f t="shared" si="814"/>
        <v>0</v>
      </c>
      <c r="CL1224" s="54">
        <f t="shared" si="815"/>
        <v>0</v>
      </c>
      <c r="CM1224" s="54">
        <f t="shared" si="816"/>
        <v>0</v>
      </c>
      <c r="CN1224" s="54">
        <f t="shared" si="817"/>
        <v>0</v>
      </c>
      <c r="CO1224" s="54">
        <f t="shared" si="818"/>
        <v>0</v>
      </c>
      <c r="CP1224" s="54">
        <f t="shared" si="819"/>
        <v>0</v>
      </c>
      <c r="CQ1224" s="54">
        <f t="shared" si="820"/>
        <v>0</v>
      </c>
      <c r="CR1224" s="54">
        <f t="shared" si="821"/>
        <v>0</v>
      </c>
      <c r="CS1224" s="54">
        <f t="shared" si="822"/>
        <v>0</v>
      </c>
      <c r="CT1224" s="54">
        <f t="shared" si="823"/>
        <v>0</v>
      </c>
      <c r="CU1224" s="54">
        <f t="shared" si="824"/>
        <v>0</v>
      </c>
      <c r="CV1224" s="54">
        <f t="shared" si="825"/>
        <v>0</v>
      </c>
      <c r="CW1224" s="54">
        <f t="shared" si="826"/>
        <v>0</v>
      </c>
      <c r="CX1224" s="54">
        <f t="shared" si="827"/>
        <v>0</v>
      </c>
      <c r="CY1224" s="54">
        <f t="shared" si="828"/>
        <v>0</v>
      </c>
      <c r="CZ1224" s="54">
        <f t="shared" si="829"/>
        <v>0</v>
      </c>
    </row>
    <row r="1225" spans="18:104" ht="14" x14ac:dyDescent="0.15">
      <c r="R1225" s="40" t="str">
        <f t="shared" si="807"/>
        <v xml:space="preserve"> </v>
      </c>
      <c r="BE1225" s="6">
        <v>178</v>
      </c>
      <c r="BF1225" s="44">
        <v>5</v>
      </c>
      <c r="BG1225" s="18">
        <v>1202</v>
      </c>
      <c r="BH1225" s="46" t="str">
        <f t="array" ref="BH1225">IF(INDEX($V$71:$AK$326,BE1225,BF1225)&gt;0,INDEX($V$71:$AK$326,BE1225,BF1225),"")</f>
        <v>0</v>
      </c>
      <c r="BI1225" s="46" t="str">
        <f t="array" ref="BI1225">IFERROR(RANK(BH1225,$BH$24:$BH$4119,1)+COUNTIF($BH$24:BH1225,BH1225)-1,"")</f>
        <v/>
      </c>
      <c r="BJ1225" s="46" t="str">
        <f t="array" ref="BJ1225">IFERROR(INDEX($BH$24:$BH$4119,MATCH(SMALL($BI$24:$BI$4119,ROWS($BJ$24:BJ1225)),$BI$24:$BI$4119,0))," ")</f>
        <v xml:space="preserve"> </v>
      </c>
      <c r="BK1225" s="46" t="str">
        <f t="array" ref="BK1225">IF(ISNUMBER(BJ1225),(IF(COUNTIF( BJ$24:BJ1225, BJ1225 )=1,BJ1225,"")),"")</f>
        <v/>
      </c>
      <c r="BL1225" s="46" t="str">
        <f t="array" ref="BL1225">IFERROR(RANK(BK1225,$BK$24:$BK$4119,1)+COUNTIF($BK$24:BK1225,BK1225)-1,"")</f>
        <v/>
      </c>
      <c r="BM1225" s="46" t="str">
        <f t="array" ref="BM1225">IFERROR(INDEX($BK$24:$BK$4119,MATCH(SMALL($BL$24:$BL$4119,ROWS($BM$24:BM1225)),$BL$24:$BL$4119,0))," ")</f>
        <v xml:space="preserve"> </v>
      </c>
      <c r="BO1225" s="46">
        <v>661</v>
      </c>
      <c r="BP1225" s="46" t="str">
        <f t="shared" si="811"/>
        <v xml:space="preserve"> </v>
      </c>
      <c r="BQ1225" s="54" t="str">
        <f t="shared" si="809"/>
        <v/>
      </c>
      <c r="BR1225" s="54" t="str">
        <f t="shared" si="830"/>
        <v/>
      </c>
      <c r="BS1225" s="54" t="str">
        <f t="shared" si="830"/>
        <v/>
      </c>
      <c r="BT1225" s="54" t="str">
        <f t="shared" si="830"/>
        <v/>
      </c>
      <c r="BU1225" s="54" t="str">
        <f t="shared" si="830"/>
        <v/>
      </c>
      <c r="BV1225" s="54" t="str">
        <f t="shared" si="830"/>
        <v/>
      </c>
      <c r="BW1225" s="54" t="str">
        <f t="shared" si="830"/>
        <v/>
      </c>
      <c r="BX1225" s="54" t="str">
        <f t="shared" si="830"/>
        <v/>
      </c>
      <c r="BY1225" s="54" t="str">
        <f t="shared" si="830"/>
        <v/>
      </c>
      <c r="BZ1225" s="54" t="str">
        <f t="shared" si="830"/>
        <v/>
      </c>
      <c r="CA1225" s="54" t="str">
        <f t="shared" si="830"/>
        <v/>
      </c>
      <c r="CB1225" s="54" t="str">
        <f t="shared" si="830"/>
        <v/>
      </c>
      <c r="CC1225" s="54" t="str">
        <f t="shared" si="830"/>
        <v/>
      </c>
      <c r="CD1225" s="54" t="str">
        <f t="shared" si="830"/>
        <v/>
      </c>
      <c r="CE1225" s="54" t="str">
        <f t="shared" si="830"/>
        <v/>
      </c>
      <c r="CF1225" s="54" t="str">
        <f t="shared" si="830"/>
        <v/>
      </c>
      <c r="CI1225" s="54">
        <v>661</v>
      </c>
      <c r="CJ1225" s="54" t="str">
        <f t="shared" si="813"/>
        <v xml:space="preserve"> </v>
      </c>
      <c r="CK1225" s="54">
        <f t="shared" si="814"/>
        <v>0</v>
      </c>
      <c r="CL1225" s="54">
        <f t="shared" si="815"/>
        <v>0</v>
      </c>
      <c r="CM1225" s="54">
        <f t="shared" si="816"/>
        <v>0</v>
      </c>
      <c r="CN1225" s="54">
        <f t="shared" si="817"/>
        <v>0</v>
      </c>
      <c r="CO1225" s="54">
        <f t="shared" si="818"/>
        <v>0</v>
      </c>
      <c r="CP1225" s="54">
        <f t="shared" si="819"/>
        <v>0</v>
      </c>
      <c r="CQ1225" s="54">
        <f t="shared" si="820"/>
        <v>0</v>
      </c>
      <c r="CR1225" s="54">
        <f t="shared" si="821"/>
        <v>0</v>
      </c>
      <c r="CS1225" s="54">
        <f t="shared" si="822"/>
        <v>0</v>
      </c>
      <c r="CT1225" s="54">
        <f t="shared" si="823"/>
        <v>0</v>
      </c>
      <c r="CU1225" s="54">
        <f t="shared" si="824"/>
        <v>0</v>
      </c>
      <c r="CV1225" s="54">
        <f t="shared" si="825"/>
        <v>0</v>
      </c>
      <c r="CW1225" s="54">
        <f t="shared" si="826"/>
        <v>0</v>
      </c>
      <c r="CX1225" s="54">
        <f t="shared" si="827"/>
        <v>0</v>
      </c>
      <c r="CY1225" s="54">
        <f t="shared" si="828"/>
        <v>0</v>
      </c>
      <c r="CZ1225" s="54">
        <f t="shared" si="829"/>
        <v>0</v>
      </c>
    </row>
    <row r="1226" spans="18:104" ht="14" x14ac:dyDescent="0.15">
      <c r="R1226" s="40" t="str">
        <f t="shared" si="807"/>
        <v xml:space="preserve"> </v>
      </c>
      <c r="BE1226" s="6">
        <v>179</v>
      </c>
      <c r="BF1226" s="44">
        <v>5</v>
      </c>
      <c r="BG1226" s="18">
        <v>1203</v>
      </c>
      <c r="BH1226" s="46" t="str">
        <f t="array" ref="BH1226">IF(INDEX($V$71:$AK$326,BE1226,BF1226)&gt;0,INDEX($V$71:$AK$326,BE1226,BF1226),"")</f>
        <v>0</v>
      </c>
      <c r="BI1226" s="46" t="str">
        <f t="array" ref="BI1226">IFERROR(RANK(BH1226,$BH$24:$BH$4119,1)+COUNTIF($BH$24:BH1226,BH1226)-1,"")</f>
        <v/>
      </c>
      <c r="BJ1226" s="46" t="str">
        <f t="array" ref="BJ1226">IFERROR(INDEX($BH$24:$BH$4119,MATCH(SMALL($BI$24:$BI$4119,ROWS($BJ$24:BJ1226)),$BI$24:$BI$4119,0))," ")</f>
        <v xml:space="preserve"> </v>
      </c>
      <c r="BK1226" s="46" t="str">
        <f t="array" ref="BK1226">IF(ISNUMBER(BJ1226),(IF(COUNTIF( BJ$24:BJ1226, BJ1226 )=1,BJ1226,"")),"")</f>
        <v/>
      </c>
      <c r="BL1226" s="46" t="str">
        <f t="array" ref="BL1226">IFERROR(RANK(BK1226,$BK$24:$BK$4119,1)+COUNTIF($BK$24:BK1226,BK1226)-1,"")</f>
        <v/>
      </c>
      <c r="BM1226" s="46" t="str">
        <f t="array" ref="BM1226">IFERROR(INDEX($BK$24:$BK$4119,MATCH(SMALL($BL$24:$BL$4119,ROWS($BM$24:BM1226)),$BL$24:$BL$4119,0))," ")</f>
        <v xml:space="preserve"> </v>
      </c>
      <c r="BO1226" s="46">
        <v>662</v>
      </c>
      <c r="BP1226" s="46" t="str">
        <f t="shared" si="811"/>
        <v xml:space="preserve"> </v>
      </c>
      <c r="BQ1226" s="54" t="str">
        <f t="shared" si="809"/>
        <v/>
      </c>
      <c r="BR1226" s="54" t="str">
        <f t="shared" si="830"/>
        <v/>
      </c>
      <c r="BS1226" s="54" t="str">
        <f t="shared" si="830"/>
        <v/>
      </c>
      <c r="BT1226" s="54" t="str">
        <f t="shared" si="830"/>
        <v/>
      </c>
      <c r="BU1226" s="54" t="str">
        <f t="shared" si="830"/>
        <v/>
      </c>
      <c r="BV1226" s="54" t="str">
        <f t="shared" si="830"/>
        <v/>
      </c>
      <c r="BW1226" s="54" t="str">
        <f t="shared" si="830"/>
        <v/>
      </c>
      <c r="BX1226" s="54" t="str">
        <f t="shared" si="830"/>
        <v/>
      </c>
      <c r="BY1226" s="54" t="str">
        <f t="shared" si="830"/>
        <v/>
      </c>
      <c r="BZ1226" s="54" t="str">
        <f t="shared" si="830"/>
        <v/>
      </c>
      <c r="CA1226" s="54" t="str">
        <f t="shared" si="830"/>
        <v/>
      </c>
      <c r="CB1226" s="54" t="str">
        <f t="shared" si="830"/>
        <v/>
      </c>
      <c r="CC1226" s="54" t="str">
        <f t="shared" si="830"/>
        <v/>
      </c>
      <c r="CD1226" s="54" t="str">
        <f t="shared" si="830"/>
        <v/>
      </c>
      <c r="CE1226" s="54" t="str">
        <f t="shared" si="830"/>
        <v/>
      </c>
      <c r="CF1226" s="54" t="str">
        <f t="shared" si="830"/>
        <v/>
      </c>
      <c r="CI1226" s="54">
        <v>662</v>
      </c>
      <c r="CJ1226" s="54" t="str">
        <f t="shared" si="813"/>
        <v xml:space="preserve"> </v>
      </c>
      <c r="CK1226" s="54">
        <f t="shared" si="814"/>
        <v>0</v>
      </c>
      <c r="CL1226" s="54">
        <f t="shared" si="815"/>
        <v>0</v>
      </c>
      <c r="CM1226" s="54">
        <f t="shared" si="816"/>
        <v>0</v>
      </c>
      <c r="CN1226" s="54">
        <f t="shared" si="817"/>
        <v>0</v>
      </c>
      <c r="CO1226" s="54">
        <f t="shared" si="818"/>
        <v>0</v>
      </c>
      <c r="CP1226" s="54">
        <f t="shared" si="819"/>
        <v>0</v>
      </c>
      <c r="CQ1226" s="54">
        <f t="shared" si="820"/>
        <v>0</v>
      </c>
      <c r="CR1226" s="54">
        <f t="shared" si="821"/>
        <v>0</v>
      </c>
      <c r="CS1226" s="54">
        <f t="shared" si="822"/>
        <v>0</v>
      </c>
      <c r="CT1226" s="54">
        <f t="shared" si="823"/>
        <v>0</v>
      </c>
      <c r="CU1226" s="54">
        <f t="shared" si="824"/>
        <v>0</v>
      </c>
      <c r="CV1226" s="54">
        <f t="shared" si="825"/>
        <v>0</v>
      </c>
      <c r="CW1226" s="54">
        <f t="shared" si="826"/>
        <v>0</v>
      </c>
      <c r="CX1226" s="54">
        <f t="shared" si="827"/>
        <v>0</v>
      </c>
      <c r="CY1226" s="54">
        <f t="shared" si="828"/>
        <v>0</v>
      </c>
      <c r="CZ1226" s="54">
        <f t="shared" si="829"/>
        <v>0</v>
      </c>
    </row>
    <row r="1227" spans="18:104" ht="14" x14ac:dyDescent="0.15">
      <c r="R1227" s="40" t="str">
        <f t="shared" si="807"/>
        <v xml:space="preserve"> </v>
      </c>
      <c r="BE1227" s="6">
        <v>180</v>
      </c>
      <c r="BF1227" s="44">
        <v>5</v>
      </c>
      <c r="BG1227" s="18">
        <v>1204</v>
      </c>
      <c r="BH1227" s="46" t="str">
        <f t="array" ref="BH1227">IF(INDEX($V$71:$AK$326,BE1227,BF1227)&gt;0,INDEX($V$71:$AK$326,BE1227,BF1227),"")</f>
        <v>0</v>
      </c>
      <c r="BI1227" s="46" t="str">
        <f t="array" ref="BI1227">IFERROR(RANK(BH1227,$BH$24:$BH$4119,1)+COUNTIF($BH$24:BH1227,BH1227)-1,"")</f>
        <v/>
      </c>
      <c r="BJ1227" s="46" t="str">
        <f t="array" ref="BJ1227">IFERROR(INDEX($BH$24:$BH$4119,MATCH(SMALL($BI$24:$BI$4119,ROWS($BJ$24:BJ1227)),$BI$24:$BI$4119,0))," ")</f>
        <v xml:space="preserve"> </v>
      </c>
      <c r="BK1227" s="46" t="str">
        <f t="array" ref="BK1227">IF(ISNUMBER(BJ1227),(IF(COUNTIF( BJ$24:BJ1227, BJ1227 )=1,BJ1227,"")),"")</f>
        <v/>
      </c>
      <c r="BL1227" s="46" t="str">
        <f t="array" ref="BL1227">IFERROR(RANK(BK1227,$BK$24:$BK$4119,1)+COUNTIF($BK$24:BK1227,BK1227)-1,"")</f>
        <v/>
      </c>
      <c r="BM1227" s="46" t="str">
        <f t="array" ref="BM1227">IFERROR(INDEX($BK$24:$BK$4119,MATCH(SMALL($BL$24:$BL$4119,ROWS($BM$24:BM1227)),$BL$24:$BL$4119,0))," ")</f>
        <v xml:space="preserve"> </v>
      </c>
      <c r="BO1227" s="46">
        <v>663</v>
      </c>
      <c r="BP1227" s="46" t="str">
        <f t="shared" si="811"/>
        <v xml:space="preserve"> </v>
      </c>
      <c r="BQ1227" s="54" t="str">
        <f t="shared" si="809"/>
        <v/>
      </c>
      <c r="BR1227" s="54" t="str">
        <f t="shared" si="830"/>
        <v/>
      </c>
      <c r="BS1227" s="54" t="str">
        <f t="shared" si="830"/>
        <v/>
      </c>
      <c r="BT1227" s="54" t="str">
        <f t="shared" si="830"/>
        <v/>
      </c>
      <c r="BU1227" s="54" t="str">
        <f t="shared" si="830"/>
        <v/>
      </c>
      <c r="BV1227" s="54" t="str">
        <f t="shared" si="830"/>
        <v/>
      </c>
      <c r="BW1227" s="54" t="str">
        <f t="shared" si="830"/>
        <v/>
      </c>
      <c r="BX1227" s="54" t="str">
        <f t="shared" si="830"/>
        <v/>
      </c>
      <c r="BY1227" s="54" t="str">
        <f t="shared" si="830"/>
        <v/>
      </c>
      <c r="BZ1227" s="54" t="str">
        <f t="shared" si="830"/>
        <v/>
      </c>
      <c r="CA1227" s="54" t="str">
        <f t="shared" si="830"/>
        <v/>
      </c>
      <c r="CB1227" s="54" t="str">
        <f t="shared" si="830"/>
        <v/>
      </c>
      <c r="CC1227" s="54" t="str">
        <f t="shared" si="830"/>
        <v/>
      </c>
      <c r="CD1227" s="54" t="str">
        <f t="shared" si="830"/>
        <v/>
      </c>
      <c r="CE1227" s="54" t="str">
        <f t="shared" si="830"/>
        <v/>
      </c>
      <c r="CF1227" s="54" t="str">
        <f t="shared" si="830"/>
        <v/>
      </c>
      <c r="CI1227" s="54">
        <v>663</v>
      </c>
      <c r="CJ1227" s="54" t="str">
        <f t="shared" si="813"/>
        <v xml:space="preserve"> </v>
      </c>
      <c r="CK1227" s="54">
        <f t="shared" si="814"/>
        <v>0</v>
      </c>
      <c r="CL1227" s="54">
        <f t="shared" si="815"/>
        <v>0</v>
      </c>
      <c r="CM1227" s="54">
        <f t="shared" si="816"/>
        <v>0</v>
      </c>
      <c r="CN1227" s="54">
        <f t="shared" si="817"/>
        <v>0</v>
      </c>
      <c r="CO1227" s="54">
        <f t="shared" si="818"/>
        <v>0</v>
      </c>
      <c r="CP1227" s="54">
        <f t="shared" si="819"/>
        <v>0</v>
      </c>
      <c r="CQ1227" s="54">
        <f t="shared" si="820"/>
        <v>0</v>
      </c>
      <c r="CR1227" s="54">
        <f t="shared" si="821"/>
        <v>0</v>
      </c>
      <c r="CS1227" s="54">
        <f t="shared" si="822"/>
        <v>0</v>
      </c>
      <c r="CT1227" s="54">
        <f t="shared" si="823"/>
        <v>0</v>
      </c>
      <c r="CU1227" s="54">
        <f t="shared" si="824"/>
        <v>0</v>
      </c>
      <c r="CV1227" s="54">
        <f t="shared" si="825"/>
        <v>0</v>
      </c>
      <c r="CW1227" s="54">
        <f t="shared" si="826"/>
        <v>0</v>
      </c>
      <c r="CX1227" s="54">
        <f t="shared" si="827"/>
        <v>0</v>
      </c>
      <c r="CY1227" s="54">
        <f t="shared" si="828"/>
        <v>0</v>
      </c>
      <c r="CZ1227" s="54">
        <f t="shared" si="829"/>
        <v>0</v>
      </c>
    </row>
    <row r="1228" spans="18:104" ht="14" x14ac:dyDescent="0.15">
      <c r="R1228" s="40" t="str">
        <f t="shared" si="807"/>
        <v xml:space="preserve"> </v>
      </c>
      <c r="BE1228" s="6">
        <v>181</v>
      </c>
      <c r="BF1228" s="44">
        <v>5</v>
      </c>
      <c r="BG1228" s="18">
        <v>1205</v>
      </c>
      <c r="BH1228" s="46" t="str">
        <f t="array" ref="BH1228">IF(INDEX($V$71:$AK$326,BE1228,BF1228)&gt;0,INDEX($V$71:$AK$326,BE1228,BF1228),"")</f>
        <v/>
      </c>
      <c r="BI1228" s="46" t="str">
        <f t="array" ref="BI1228">IFERROR(RANK(BH1228,$BH$24:$BH$4119,1)+COUNTIF($BH$24:BH1228,BH1228)-1,"")</f>
        <v/>
      </c>
      <c r="BJ1228" s="46" t="str">
        <f t="array" ref="BJ1228">IFERROR(INDEX($BH$24:$BH$4119,MATCH(SMALL($BI$24:$BI$4119,ROWS($BJ$24:BJ1228)),$BI$24:$BI$4119,0))," ")</f>
        <v xml:space="preserve"> </v>
      </c>
      <c r="BK1228" s="46" t="str">
        <f t="array" ref="BK1228">IF(ISNUMBER(BJ1228),(IF(COUNTIF( BJ$24:BJ1228, BJ1228 )=1,BJ1228,"")),"")</f>
        <v/>
      </c>
      <c r="BL1228" s="46" t="str">
        <f t="array" ref="BL1228">IFERROR(RANK(BK1228,$BK$24:$BK$4119,1)+COUNTIF($BK$24:BK1228,BK1228)-1,"")</f>
        <v/>
      </c>
      <c r="BM1228" s="46" t="str">
        <f t="array" ref="BM1228">IFERROR(INDEX($BK$24:$BK$4119,MATCH(SMALL($BL$24:$BL$4119,ROWS($BM$24:BM1228)),$BL$24:$BL$4119,0))," ")</f>
        <v xml:space="preserve"> </v>
      </c>
      <c r="BO1228" s="46">
        <v>664</v>
      </c>
      <c r="BP1228" s="46" t="str">
        <f t="shared" si="811"/>
        <v xml:space="preserve"> </v>
      </c>
      <c r="BQ1228" s="54" t="str">
        <f t="shared" si="809"/>
        <v/>
      </c>
      <c r="BR1228" s="54" t="str">
        <f t="shared" si="830"/>
        <v/>
      </c>
      <c r="BS1228" s="54" t="str">
        <f t="shared" si="830"/>
        <v/>
      </c>
      <c r="BT1228" s="54" t="str">
        <f t="shared" si="830"/>
        <v/>
      </c>
      <c r="BU1228" s="54" t="str">
        <f t="shared" si="830"/>
        <v/>
      </c>
      <c r="BV1228" s="54" t="str">
        <f t="shared" si="830"/>
        <v/>
      </c>
      <c r="BW1228" s="54" t="str">
        <f t="shared" si="830"/>
        <v/>
      </c>
      <c r="BX1228" s="54" t="str">
        <f t="shared" si="830"/>
        <v/>
      </c>
      <c r="BY1228" s="54" t="str">
        <f t="shared" si="830"/>
        <v/>
      </c>
      <c r="BZ1228" s="54" t="str">
        <f t="shared" si="830"/>
        <v/>
      </c>
      <c r="CA1228" s="54" t="str">
        <f t="shared" si="830"/>
        <v/>
      </c>
      <c r="CB1228" s="54" t="str">
        <f t="shared" si="830"/>
        <v/>
      </c>
      <c r="CC1228" s="54" t="str">
        <f t="shared" si="830"/>
        <v/>
      </c>
      <c r="CD1228" s="54" t="str">
        <f t="shared" si="830"/>
        <v/>
      </c>
      <c r="CE1228" s="54" t="str">
        <f t="shared" si="830"/>
        <v/>
      </c>
      <c r="CF1228" s="54" t="str">
        <f t="shared" si="830"/>
        <v/>
      </c>
      <c r="CI1228" s="54">
        <v>664</v>
      </c>
      <c r="CJ1228" s="54" t="str">
        <f t="shared" si="813"/>
        <v xml:space="preserve"> </v>
      </c>
      <c r="CK1228" s="54">
        <f t="shared" si="814"/>
        <v>0</v>
      </c>
      <c r="CL1228" s="54">
        <f t="shared" si="815"/>
        <v>0</v>
      </c>
      <c r="CM1228" s="54">
        <f t="shared" si="816"/>
        <v>0</v>
      </c>
      <c r="CN1228" s="54">
        <f t="shared" si="817"/>
        <v>0</v>
      </c>
      <c r="CO1228" s="54">
        <f t="shared" si="818"/>
        <v>0</v>
      </c>
      <c r="CP1228" s="54">
        <f t="shared" si="819"/>
        <v>0</v>
      </c>
      <c r="CQ1228" s="54">
        <f t="shared" si="820"/>
        <v>0</v>
      </c>
      <c r="CR1228" s="54">
        <f t="shared" si="821"/>
        <v>0</v>
      </c>
      <c r="CS1228" s="54">
        <f t="shared" si="822"/>
        <v>0</v>
      </c>
      <c r="CT1228" s="54">
        <f t="shared" si="823"/>
        <v>0</v>
      </c>
      <c r="CU1228" s="54">
        <f t="shared" si="824"/>
        <v>0</v>
      </c>
      <c r="CV1228" s="54">
        <f t="shared" si="825"/>
        <v>0</v>
      </c>
      <c r="CW1228" s="54">
        <f t="shared" si="826"/>
        <v>0</v>
      </c>
      <c r="CX1228" s="54">
        <f t="shared" si="827"/>
        <v>0</v>
      </c>
      <c r="CY1228" s="54">
        <f t="shared" si="828"/>
        <v>0</v>
      </c>
      <c r="CZ1228" s="54">
        <f t="shared" si="829"/>
        <v>0</v>
      </c>
    </row>
    <row r="1229" spans="18:104" ht="14" x14ac:dyDescent="0.15">
      <c r="R1229" s="40" t="str">
        <f t="shared" si="807"/>
        <v xml:space="preserve"> </v>
      </c>
      <c r="BE1229" s="6">
        <v>182</v>
      </c>
      <c r="BF1229" s="44">
        <v>5</v>
      </c>
      <c r="BG1229" s="18">
        <v>1206</v>
      </c>
      <c r="BH1229" s="46" t="str">
        <f t="array" ref="BH1229">IF(INDEX($V$71:$AK$326,BE1229,BF1229)&gt;0,INDEX($V$71:$AK$326,BE1229,BF1229),"")</f>
        <v>0</v>
      </c>
      <c r="BI1229" s="46" t="str">
        <f t="array" ref="BI1229">IFERROR(RANK(BH1229,$BH$24:$BH$4119,1)+COUNTIF($BH$24:BH1229,BH1229)-1,"")</f>
        <v/>
      </c>
      <c r="BJ1229" s="46" t="str">
        <f t="array" ref="BJ1229">IFERROR(INDEX($BH$24:$BH$4119,MATCH(SMALL($BI$24:$BI$4119,ROWS($BJ$24:BJ1229)),$BI$24:$BI$4119,0))," ")</f>
        <v xml:space="preserve"> </v>
      </c>
      <c r="BK1229" s="46" t="str">
        <f t="array" ref="BK1229">IF(ISNUMBER(BJ1229),(IF(COUNTIF( BJ$24:BJ1229, BJ1229 )=1,BJ1229,"")),"")</f>
        <v/>
      </c>
      <c r="BL1229" s="46" t="str">
        <f t="array" ref="BL1229">IFERROR(RANK(BK1229,$BK$24:$BK$4119,1)+COUNTIF($BK$24:BK1229,BK1229)-1,"")</f>
        <v/>
      </c>
      <c r="BM1229" s="46" t="str">
        <f t="array" ref="BM1229">IFERROR(INDEX($BK$24:$BK$4119,MATCH(SMALL($BL$24:$BL$4119,ROWS($BM$24:BM1229)),$BL$24:$BL$4119,0))," ")</f>
        <v xml:space="preserve"> </v>
      </c>
      <c r="BO1229" s="46">
        <v>665</v>
      </c>
      <c r="BP1229" s="46" t="str">
        <f t="shared" si="811"/>
        <v xml:space="preserve"> </v>
      </c>
      <c r="BQ1229" s="54" t="str">
        <f t="shared" si="809"/>
        <v/>
      </c>
      <c r="BR1229" s="54" t="str">
        <f t="shared" si="830"/>
        <v/>
      </c>
      <c r="BS1229" s="54" t="str">
        <f t="shared" si="830"/>
        <v/>
      </c>
      <c r="BT1229" s="54" t="str">
        <f t="shared" si="830"/>
        <v/>
      </c>
      <c r="BU1229" s="54" t="str">
        <f t="shared" si="830"/>
        <v/>
      </c>
      <c r="BV1229" s="54" t="str">
        <f t="shared" si="830"/>
        <v/>
      </c>
      <c r="BW1229" s="54" t="str">
        <f t="shared" si="830"/>
        <v/>
      </c>
      <c r="BX1229" s="54" t="str">
        <f t="shared" si="830"/>
        <v/>
      </c>
      <c r="BY1229" s="54" t="str">
        <f t="shared" si="830"/>
        <v/>
      </c>
      <c r="BZ1229" s="54" t="str">
        <f t="shared" si="830"/>
        <v/>
      </c>
      <c r="CA1229" s="54" t="str">
        <f t="shared" si="830"/>
        <v/>
      </c>
      <c r="CB1229" s="54" t="str">
        <f t="shared" si="830"/>
        <v/>
      </c>
      <c r="CC1229" s="54" t="str">
        <f t="shared" si="830"/>
        <v/>
      </c>
      <c r="CD1229" s="54" t="str">
        <f t="shared" si="830"/>
        <v/>
      </c>
      <c r="CE1229" s="54" t="str">
        <f t="shared" si="830"/>
        <v/>
      </c>
      <c r="CF1229" s="54" t="str">
        <f t="shared" si="830"/>
        <v/>
      </c>
      <c r="CI1229" s="54">
        <v>665</v>
      </c>
      <c r="CJ1229" s="54" t="str">
        <f t="shared" si="813"/>
        <v xml:space="preserve"> </v>
      </c>
      <c r="CK1229" s="54">
        <f t="shared" si="814"/>
        <v>0</v>
      </c>
      <c r="CL1229" s="54">
        <f t="shared" si="815"/>
        <v>0</v>
      </c>
      <c r="CM1229" s="54">
        <f t="shared" si="816"/>
        <v>0</v>
      </c>
      <c r="CN1229" s="54">
        <f t="shared" si="817"/>
        <v>0</v>
      </c>
      <c r="CO1229" s="54">
        <f t="shared" si="818"/>
        <v>0</v>
      </c>
      <c r="CP1229" s="54">
        <f t="shared" si="819"/>
        <v>0</v>
      </c>
      <c r="CQ1229" s="54">
        <f t="shared" si="820"/>
        <v>0</v>
      </c>
      <c r="CR1229" s="54">
        <f t="shared" si="821"/>
        <v>0</v>
      </c>
      <c r="CS1229" s="54">
        <f t="shared" si="822"/>
        <v>0</v>
      </c>
      <c r="CT1229" s="54">
        <f t="shared" si="823"/>
        <v>0</v>
      </c>
      <c r="CU1229" s="54">
        <f t="shared" si="824"/>
        <v>0</v>
      </c>
      <c r="CV1229" s="54">
        <f t="shared" si="825"/>
        <v>0</v>
      </c>
      <c r="CW1229" s="54">
        <f t="shared" si="826"/>
        <v>0</v>
      </c>
      <c r="CX1229" s="54">
        <f t="shared" si="827"/>
        <v>0</v>
      </c>
      <c r="CY1229" s="54">
        <f t="shared" si="828"/>
        <v>0</v>
      </c>
      <c r="CZ1229" s="54">
        <f t="shared" si="829"/>
        <v>0</v>
      </c>
    </row>
    <row r="1230" spans="18:104" ht="14" x14ac:dyDescent="0.15">
      <c r="R1230" s="40" t="str">
        <f t="shared" si="807"/>
        <v xml:space="preserve"> </v>
      </c>
      <c r="BE1230" s="6">
        <v>183</v>
      </c>
      <c r="BF1230" s="44">
        <v>5</v>
      </c>
      <c r="BG1230" s="18">
        <v>1207</v>
      </c>
      <c r="BH1230" s="46" t="str">
        <f t="array" ref="BH1230">IF(INDEX($V$71:$AK$326,BE1230,BF1230)&gt;0,INDEX($V$71:$AK$326,BE1230,BF1230),"")</f>
        <v>0</v>
      </c>
      <c r="BI1230" s="46" t="str">
        <f t="array" ref="BI1230">IFERROR(RANK(BH1230,$BH$24:$BH$4119,1)+COUNTIF($BH$24:BH1230,BH1230)-1,"")</f>
        <v/>
      </c>
      <c r="BJ1230" s="46" t="str">
        <f t="array" ref="BJ1230">IFERROR(INDEX($BH$24:$BH$4119,MATCH(SMALL($BI$24:$BI$4119,ROWS($BJ$24:BJ1230)),$BI$24:$BI$4119,0))," ")</f>
        <v xml:space="preserve"> </v>
      </c>
      <c r="BK1230" s="46" t="str">
        <f t="array" ref="BK1230">IF(ISNUMBER(BJ1230),(IF(COUNTIF( BJ$24:BJ1230, BJ1230 )=1,BJ1230,"")),"")</f>
        <v/>
      </c>
      <c r="BL1230" s="46" t="str">
        <f t="array" ref="BL1230">IFERROR(RANK(BK1230,$BK$24:$BK$4119,1)+COUNTIF($BK$24:BK1230,BK1230)-1,"")</f>
        <v/>
      </c>
      <c r="BM1230" s="46" t="str">
        <f t="array" ref="BM1230">IFERROR(INDEX($BK$24:$BK$4119,MATCH(SMALL($BL$24:$BL$4119,ROWS($BM$24:BM1230)),$BL$24:$BL$4119,0))," ")</f>
        <v xml:space="preserve"> </v>
      </c>
      <c r="BO1230" s="46">
        <v>666</v>
      </c>
      <c r="BP1230" s="46" t="str">
        <f t="shared" si="811"/>
        <v xml:space="preserve"> </v>
      </c>
      <c r="BQ1230" s="54" t="str">
        <f t="shared" si="809"/>
        <v/>
      </c>
      <c r="BR1230" s="54" t="str">
        <f t="shared" si="830"/>
        <v/>
      </c>
      <c r="BS1230" s="54" t="str">
        <f t="shared" si="830"/>
        <v/>
      </c>
      <c r="BT1230" s="54" t="str">
        <f t="shared" si="830"/>
        <v/>
      </c>
      <c r="BU1230" s="54" t="str">
        <f t="shared" si="830"/>
        <v/>
      </c>
      <c r="BV1230" s="54" t="str">
        <f t="shared" si="830"/>
        <v/>
      </c>
      <c r="BW1230" s="54" t="str">
        <f t="shared" si="830"/>
        <v/>
      </c>
      <c r="BX1230" s="54" t="str">
        <f t="shared" si="830"/>
        <v/>
      </c>
      <c r="BY1230" s="54" t="str">
        <f t="shared" si="830"/>
        <v/>
      </c>
      <c r="BZ1230" s="54" t="str">
        <f t="shared" si="830"/>
        <v/>
      </c>
      <c r="CA1230" s="54" t="str">
        <f t="shared" si="830"/>
        <v/>
      </c>
      <c r="CB1230" s="54" t="str">
        <f t="shared" si="830"/>
        <v/>
      </c>
      <c r="CC1230" s="54" t="str">
        <f t="shared" si="830"/>
        <v/>
      </c>
      <c r="CD1230" s="54" t="str">
        <f t="shared" si="830"/>
        <v/>
      </c>
      <c r="CE1230" s="54" t="str">
        <f t="shared" si="830"/>
        <v/>
      </c>
      <c r="CF1230" s="54" t="str">
        <f t="shared" si="830"/>
        <v/>
      </c>
      <c r="CI1230" s="54">
        <v>666</v>
      </c>
      <c r="CJ1230" s="54" t="str">
        <f t="shared" si="813"/>
        <v xml:space="preserve"> </v>
      </c>
      <c r="CK1230" s="54">
        <f t="shared" si="814"/>
        <v>0</v>
      </c>
      <c r="CL1230" s="54">
        <f t="shared" si="815"/>
        <v>0</v>
      </c>
      <c r="CM1230" s="54">
        <f t="shared" si="816"/>
        <v>0</v>
      </c>
      <c r="CN1230" s="54">
        <f t="shared" si="817"/>
        <v>0</v>
      </c>
      <c r="CO1230" s="54">
        <f t="shared" si="818"/>
        <v>0</v>
      </c>
      <c r="CP1230" s="54">
        <f t="shared" si="819"/>
        <v>0</v>
      </c>
      <c r="CQ1230" s="54">
        <f t="shared" si="820"/>
        <v>0</v>
      </c>
      <c r="CR1230" s="54">
        <f t="shared" si="821"/>
        <v>0</v>
      </c>
      <c r="CS1230" s="54">
        <f t="shared" si="822"/>
        <v>0</v>
      </c>
      <c r="CT1230" s="54">
        <f t="shared" si="823"/>
        <v>0</v>
      </c>
      <c r="CU1230" s="54">
        <f t="shared" si="824"/>
        <v>0</v>
      </c>
      <c r="CV1230" s="54">
        <f t="shared" si="825"/>
        <v>0</v>
      </c>
      <c r="CW1230" s="54">
        <f t="shared" si="826"/>
        <v>0</v>
      </c>
      <c r="CX1230" s="54">
        <f t="shared" si="827"/>
        <v>0</v>
      </c>
      <c r="CY1230" s="54">
        <f t="shared" si="828"/>
        <v>0</v>
      </c>
      <c r="CZ1230" s="54">
        <f t="shared" si="829"/>
        <v>0</v>
      </c>
    </row>
    <row r="1231" spans="18:104" ht="14" x14ac:dyDescent="0.15">
      <c r="R1231" s="40" t="str">
        <f t="shared" si="807"/>
        <v xml:space="preserve"> </v>
      </c>
      <c r="BE1231" s="6">
        <v>184</v>
      </c>
      <c r="BF1231" s="44">
        <v>5</v>
      </c>
      <c r="BG1231" s="18">
        <v>1208</v>
      </c>
      <c r="BH1231" s="46" t="str">
        <f t="array" ref="BH1231">IF(INDEX($V$71:$AK$326,BE1231,BF1231)&gt;0,INDEX($V$71:$AK$326,BE1231,BF1231),"")</f>
        <v>0</v>
      </c>
      <c r="BI1231" s="46" t="str">
        <f t="array" ref="BI1231">IFERROR(RANK(BH1231,$BH$24:$BH$4119,1)+COUNTIF($BH$24:BH1231,BH1231)-1,"")</f>
        <v/>
      </c>
      <c r="BJ1231" s="46" t="str">
        <f t="array" ref="BJ1231">IFERROR(INDEX($BH$24:$BH$4119,MATCH(SMALL($BI$24:$BI$4119,ROWS($BJ$24:BJ1231)),$BI$24:$BI$4119,0))," ")</f>
        <v xml:space="preserve"> </v>
      </c>
      <c r="BK1231" s="46" t="str">
        <f t="array" ref="BK1231">IF(ISNUMBER(BJ1231),(IF(COUNTIF( BJ$24:BJ1231, BJ1231 )=1,BJ1231,"")),"")</f>
        <v/>
      </c>
      <c r="BL1231" s="46" t="str">
        <f t="array" ref="BL1231">IFERROR(RANK(BK1231,$BK$24:$BK$4119,1)+COUNTIF($BK$24:BK1231,BK1231)-1,"")</f>
        <v/>
      </c>
      <c r="BM1231" s="46" t="str">
        <f t="array" ref="BM1231">IFERROR(INDEX($BK$24:$BK$4119,MATCH(SMALL($BL$24:$BL$4119,ROWS($BM$24:BM1231)),$BL$24:$BL$4119,0))," ")</f>
        <v xml:space="preserve"> </v>
      </c>
      <c r="BO1231" s="46">
        <v>667</v>
      </c>
      <c r="BP1231" s="46" t="str">
        <f t="shared" si="811"/>
        <v xml:space="preserve"> </v>
      </c>
      <c r="BQ1231" s="54" t="str">
        <f t="shared" si="809"/>
        <v/>
      </c>
      <c r="BR1231" s="54" t="str">
        <f t="shared" si="830"/>
        <v/>
      </c>
      <c r="BS1231" s="54" t="str">
        <f t="shared" si="830"/>
        <v/>
      </c>
      <c r="BT1231" s="54" t="str">
        <f t="shared" si="830"/>
        <v/>
      </c>
      <c r="BU1231" s="54" t="str">
        <f t="shared" si="830"/>
        <v/>
      </c>
      <c r="BV1231" s="54" t="str">
        <f t="shared" si="830"/>
        <v/>
      </c>
      <c r="BW1231" s="54" t="str">
        <f t="shared" si="830"/>
        <v/>
      </c>
      <c r="BX1231" s="54" t="str">
        <f t="shared" si="830"/>
        <v/>
      </c>
      <c r="BY1231" s="54" t="str">
        <f t="shared" si="830"/>
        <v/>
      </c>
      <c r="BZ1231" s="54" t="str">
        <f t="shared" si="830"/>
        <v/>
      </c>
      <c r="CA1231" s="54" t="str">
        <f t="shared" si="830"/>
        <v/>
      </c>
      <c r="CB1231" s="54" t="str">
        <f t="shared" si="830"/>
        <v/>
      </c>
      <c r="CC1231" s="54" t="str">
        <f t="shared" si="830"/>
        <v/>
      </c>
      <c r="CD1231" s="54" t="str">
        <f t="shared" si="830"/>
        <v/>
      </c>
      <c r="CE1231" s="54" t="str">
        <f t="shared" si="830"/>
        <v/>
      </c>
      <c r="CF1231" s="54" t="str">
        <f t="shared" si="830"/>
        <v/>
      </c>
      <c r="CI1231" s="54">
        <v>667</v>
      </c>
      <c r="CJ1231" s="54" t="str">
        <f t="shared" si="813"/>
        <v xml:space="preserve"> </v>
      </c>
      <c r="CK1231" s="54">
        <f t="shared" si="814"/>
        <v>0</v>
      </c>
      <c r="CL1231" s="54">
        <f t="shared" si="815"/>
        <v>0</v>
      </c>
      <c r="CM1231" s="54">
        <f t="shared" si="816"/>
        <v>0</v>
      </c>
      <c r="CN1231" s="54">
        <f t="shared" si="817"/>
        <v>0</v>
      </c>
      <c r="CO1231" s="54">
        <f t="shared" si="818"/>
        <v>0</v>
      </c>
      <c r="CP1231" s="54">
        <f t="shared" si="819"/>
        <v>0</v>
      </c>
      <c r="CQ1231" s="54">
        <f t="shared" si="820"/>
        <v>0</v>
      </c>
      <c r="CR1231" s="54">
        <f t="shared" si="821"/>
        <v>0</v>
      </c>
      <c r="CS1231" s="54">
        <f t="shared" si="822"/>
        <v>0</v>
      </c>
      <c r="CT1231" s="54">
        <f t="shared" si="823"/>
        <v>0</v>
      </c>
      <c r="CU1231" s="54">
        <f t="shared" si="824"/>
        <v>0</v>
      </c>
      <c r="CV1231" s="54">
        <f t="shared" si="825"/>
        <v>0</v>
      </c>
      <c r="CW1231" s="54">
        <f t="shared" si="826"/>
        <v>0</v>
      </c>
      <c r="CX1231" s="54">
        <f t="shared" si="827"/>
        <v>0</v>
      </c>
      <c r="CY1231" s="54">
        <f t="shared" si="828"/>
        <v>0</v>
      </c>
      <c r="CZ1231" s="54">
        <f t="shared" si="829"/>
        <v>0</v>
      </c>
    </row>
    <row r="1232" spans="18:104" ht="14" x14ac:dyDescent="0.15">
      <c r="R1232" s="40" t="str">
        <f t="shared" si="807"/>
        <v xml:space="preserve"> </v>
      </c>
      <c r="BE1232" s="6">
        <v>185</v>
      </c>
      <c r="BF1232" s="44">
        <v>5</v>
      </c>
      <c r="BG1232" s="18">
        <v>1209</v>
      </c>
      <c r="BH1232" s="46" t="str">
        <f t="array" ref="BH1232">IF(INDEX($V$71:$AK$326,BE1232,BF1232)&gt;0,INDEX($V$71:$AK$326,BE1232,BF1232),"")</f>
        <v>0</v>
      </c>
      <c r="BI1232" s="46" t="str">
        <f t="array" ref="BI1232">IFERROR(RANK(BH1232,$BH$24:$BH$4119,1)+COUNTIF($BH$24:BH1232,BH1232)-1,"")</f>
        <v/>
      </c>
      <c r="BJ1232" s="46" t="str">
        <f t="array" ref="BJ1232">IFERROR(INDEX($BH$24:$BH$4119,MATCH(SMALL($BI$24:$BI$4119,ROWS($BJ$24:BJ1232)),$BI$24:$BI$4119,0))," ")</f>
        <v xml:space="preserve"> </v>
      </c>
      <c r="BK1232" s="46" t="str">
        <f t="array" ref="BK1232">IF(ISNUMBER(BJ1232),(IF(COUNTIF( BJ$24:BJ1232, BJ1232 )=1,BJ1232,"")),"")</f>
        <v/>
      </c>
      <c r="BL1232" s="46" t="str">
        <f t="array" ref="BL1232">IFERROR(RANK(BK1232,$BK$24:$BK$4119,1)+COUNTIF($BK$24:BK1232,BK1232)-1,"")</f>
        <v/>
      </c>
      <c r="BM1232" s="46" t="str">
        <f t="array" ref="BM1232">IFERROR(INDEX($BK$24:$BK$4119,MATCH(SMALL($BL$24:$BL$4119,ROWS($BM$24:BM1232)),$BL$24:$BL$4119,0))," ")</f>
        <v xml:space="preserve"> </v>
      </c>
      <c r="BO1232" s="46">
        <v>668</v>
      </c>
      <c r="BP1232" s="46" t="str">
        <f t="shared" si="811"/>
        <v xml:space="preserve"> </v>
      </c>
      <c r="BQ1232" s="54" t="str">
        <f t="shared" si="809"/>
        <v/>
      </c>
      <c r="BR1232" s="54" t="str">
        <f t="shared" si="830"/>
        <v/>
      </c>
      <c r="BS1232" s="54" t="str">
        <f t="shared" si="830"/>
        <v/>
      </c>
      <c r="BT1232" s="54" t="str">
        <f t="shared" si="830"/>
        <v/>
      </c>
      <c r="BU1232" s="54" t="str">
        <f t="shared" si="830"/>
        <v/>
      </c>
      <c r="BV1232" s="54" t="str">
        <f t="shared" si="830"/>
        <v/>
      </c>
      <c r="BW1232" s="54" t="str">
        <f t="shared" si="830"/>
        <v/>
      </c>
      <c r="BX1232" s="54" t="str">
        <f t="shared" si="830"/>
        <v/>
      </c>
      <c r="BY1232" s="54" t="str">
        <f t="shared" si="830"/>
        <v/>
      </c>
      <c r="BZ1232" s="54" t="str">
        <f t="shared" si="830"/>
        <v/>
      </c>
      <c r="CA1232" s="54" t="str">
        <f t="shared" si="830"/>
        <v/>
      </c>
      <c r="CB1232" s="54" t="str">
        <f t="shared" si="830"/>
        <v/>
      </c>
      <c r="CC1232" s="54" t="str">
        <f t="shared" si="830"/>
        <v/>
      </c>
      <c r="CD1232" s="54" t="str">
        <f t="shared" si="830"/>
        <v/>
      </c>
      <c r="CE1232" s="54" t="str">
        <f t="shared" si="830"/>
        <v/>
      </c>
      <c r="CF1232" s="54" t="str">
        <f t="shared" si="830"/>
        <v/>
      </c>
      <c r="CI1232" s="54">
        <v>668</v>
      </c>
      <c r="CJ1232" s="54" t="str">
        <f t="shared" si="813"/>
        <v xml:space="preserve"> </v>
      </c>
      <c r="CK1232" s="54">
        <f t="shared" si="814"/>
        <v>0</v>
      </c>
      <c r="CL1232" s="54">
        <f t="shared" si="815"/>
        <v>0</v>
      </c>
      <c r="CM1232" s="54">
        <f t="shared" si="816"/>
        <v>0</v>
      </c>
      <c r="CN1232" s="54">
        <f t="shared" si="817"/>
        <v>0</v>
      </c>
      <c r="CO1232" s="54">
        <f t="shared" si="818"/>
        <v>0</v>
      </c>
      <c r="CP1232" s="54">
        <f t="shared" si="819"/>
        <v>0</v>
      </c>
      <c r="CQ1232" s="54">
        <f t="shared" si="820"/>
        <v>0</v>
      </c>
      <c r="CR1232" s="54">
        <f t="shared" si="821"/>
        <v>0</v>
      </c>
      <c r="CS1232" s="54">
        <f t="shared" si="822"/>
        <v>0</v>
      </c>
      <c r="CT1232" s="54">
        <f t="shared" si="823"/>
        <v>0</v>
      </c>
      <c r="CU1232" s="54">
        <f t="shared" si="824"/>
        <v>0</v>
      </c>
      <c r="CV1232" s="54">
        <f t="shared" si="825"/>
        <v>0</v>
      </c>
      <c r="CW1232" s="54">
        <f t="shared" si="826"/>
        <v>0</v>
      </c>
      <c r="CX1232" s="54">
        <f t="shared" si="827"/>
        <v>0</v>
      </c>
      <c r="CY1232" s="54">
        <f t="shared" si="828"/>
        <v>0</v>
      </c>
      <c r="CZ1232" s="54">
        <f t="shared" si="829"/>
        <v>0</v>
      </c>
    </row>
    <row r="1233" spans="18:104" ht="14" x14ac:dyDescent="0.15">
      <c r="R1233" s="40" t="str">
        <f t="shared" si="807"/>
        <v xml:space="preserve"> </v>
      </c>
      <c r="BE1233" s="6">
        <v>186</v>
      </c>
      <c r="BF1233" s="44">
        <v>5</v>
      </c>
      <c r="BG1233" s="18">
        <v>1210</v>
      </c>
      <c r="BH1233" s="46" t="str">
        <f t="array" ref="BH1233">IF(INDEX($V$71:$AK$326,BE1233,BF1233)&gt;0,INDEX($V$71:$AK$326,BE1233,BF1233),"")</f>
        <v>0</v>
      </c>
      <c r="BI1233" s="46" t="str">
        <f t="array" ref="BI1233">IFERROR(RANK(BH1233,$BH$24:$BH$4119,1)+COUNTIF($BH$24:BH1233,BH1233)-1,"")</f>
        <v/>
      </c>
      <c r="BJ1233" s="46" t="str">
        <f t="array" ref="BJ1233">IFERROR(INDEX($BH$24:$BH$4119,MATCH(SMALL($BI$24:$BI$4119,ROWS($BJ$24:BJ1233)),$BI$24:$BI$4119,0))," ")</f>
        <v xml:space="preserve"> </v>
      </c>
      <c r="BK1233" s="46" t="str">
        <f t="array" ref="BK1233">IF(ISNUMBER(BJ1233),(IF(COUNTIF( BJ$24:BJ1233, BJ1233 )=1,BJ1233,"")),"")</f>
        <v/>
      </c>
      <c r="BL1233" s="46" t="str">
        <f t="array" ref="BL1233">IFERROR(RANK(BK1233,$BK$24:$BK$4119,1)+COUNTIF($BK$24:BK1233,BK1233)-1,"")</f>
        <v/>
      </c>
      <c r="BM1233" s="46" t="str">
        <f t="array" ref="BM1233">IFERROR(INDEX($BK$24:$BK$4119,MATCH(SMALL($BL$24:$BL$4119,ROWS($BM$24:BM1233)),$BL$24:$BL$4119,0))," ")</f>
        <v xml:space="preserve"> </v>
      </c>
      <c r="BO1233" s="46">
        <v>669</v>
      </c>
      <c r="BP1233" s="46" t="str">
        <f t="shared" si="811"/>
        <v xml:space="preserve"> </v>
      </c>
      <c r="BQ1233" s="54" t="str">
        <f t="shared" si="809"/>
        <v/>
      </c>
      <c r="BR1233" s="54" t="str">
        <f t="shared" si="830"/>
        <v/>
      </c>
      <c r="BS1233" s="54" t="str">
        <f t="shared" si="830"/>
        <v/>
      </c>
      <c r="BT1233" s="54" t="str">
        <f t="shared" si="830"/>
        <v/>
      </c>
      <c r="BU1233" s="54" t="str">
        <f t="shared" si="830"/>
        <v/>
      </c>
      <c r="BV1233" s="54" t="str">
        <f t="shared" si="830"/>
        <v/>
      </c>
      <c r="BW1233" s="54" t="str">
        <f t="shared" si="830"/>
        <v/>
      </c>
      <c r="BX1233" s="54" t="str">
        <f t="shared" si="830"/>
        <v/>
      </c>
      <c r="BY1233" s="54" t="str">
        <f t="shared" si="830"/>
        <v/>
      </c>
      <c r="BZ1233" s="54" t="str">
        <f t="shared" si="830"/>
        <v/>
      </c>
      <c r="CA1233" s="54" t="str">
        <f t="shared" si="830"/>
        <v/>
      </c>
      <c r="CB1233" s="54" t="str">
        <f t="shared" si="830"/>
        <v/>
      </c>
      <c r="CC1233" s="54" t="str">
        <f t="shared" si="830"/>
        <v/>
      </c>
      <c r="CD1233" s="54" t="str">
        <f t="shared" si="830"/>
        <v/>
      </c>
      <c r="CE1233" s="54" t="str">
        <f t="shared" si="830"/>
        <v/>
      </c>
      <c r="CF1233" s="54" t="str">
        <f t="shared" si="830"/>
        <v/>
      </c>
      <c r="CI1233" s="54">
        <v>669</v>
      </c>
      <c r="CJ1233" s="54" t="str">
        <f t="shared" si="813"/>
        <v xml:space="preserve"> </v>
      </c>
      <c r="CK1233" s="54">
        <f t="shared" si="814"/>
        <v>0</v>
      </c>
      <c r="CL1233" s="54">
        <f t="shared" si="815"/>
        <v>0</v>
      </c>
      <c r="CM1233" s="54">
        <f t="shared" si="816"/>
        <v>0</v>
      </c>
      <c r="CN1233" s="54">
        <f t="shared" si="817"/>
        <v>0</v>
      </c>
      <c r="CO1233" s="54">
        <f t="shared" si="818"/>
        <v>0</v>
      </c>
      <c r="CP1233" s="54">
        <f t="shared" si="819"/>
        <v>0</v>
      </c>
      <c r="CQ1233" s="54">
        <f t="shared" si="820"/>
        <v>0</v>
      </c>
      <c r="CR1233" s="54">
        <f t="shared" si="821"/>
        <v>0</v>
      </c>
      <c r="CS1233" s="54">
        <f t="shared" si="822"/>
        <v>0</v>
      </c>
      <c r="CT1233" s="54">
        <f t="shared" si="823"/>
        <v>0</v>
      </c>
      <c r="CU1233" s="54">
        <f t="shared" si="824"/>
        <v>0</v>
      </c>
      <c r="CV1233" s="54">
        <f t="shared" si="825"/>
        <v>0</v>
      </c>
      <c r="CW1233" s="54">
        <f t="shared" si="826"/>
        <v>0</v>
      </c>
      <c r="CX1233" s="54">
        <f t="shared" si="827"/>
        <v>0</v>
      </c>
      <c r="CY1233" s="54">
        <f t="shared" si="828"/>
        <v>0</v>
      </c>
      <c r="CZ1233" s="54">
        <f t="shared" si="829"/>
        <v>0</v>
      </c>
    </row>
    <row r="1234" spans="18:104" ht="14" x14ac:dyDescent="0.15">
      <c r="R1234" s="40" t="str">
        <f t="shared" ref="R1234:R1297" si="831">BM1240</f>
        <v xml:space="preserve"> </v>
      </c>
      <c r="BE1234" s="6">
        <v>187</v>
      </c>
      <c r="BF1234" s="44">
        <v>5</v>
      </c>
      <c r="BG1234" s="18">
        <v>1211</v>
      </c>
      <c r="BH1234" s="46" t="str">
        <f t="array" ref="BH1234">IF(INDEX($V$71:$AK$326,BE1234,BF1234)&gt;0,INDEX($V$71:$AK$326,BE1234,BF1234),"")</f>
        <v>0</v>
      </c>
      <c r="BI1234" s="46" t="str">
        <f t="array" ref="BI1234">IFERROR(RANK(BH1234,$BH$24:$BH$4119,1)+COUNTIF($BH$24:BH1234,BH1234)-1,"")</f>
        <v/>
      </c>
      <c r="BJ1234" s="46" t="str">
        <f t="array" ref="BJ1234">IFERROR(INDEX($BH$24:$BH$4119,MATCH(SMALL($BI$24:$BI$4119,ROWS($BJ$24:BJ1234)),$BI$24:$BI$4119,0))," ")</f>
        <v xml:space="preserve"> </v>
      </c>
      <c r="BK1234" s="46" t="str">
        <f t="array" ref="BK1234">IF(ISNUMBER(BJ1234),(IF(COUNTIF( BJ$24:BJ1234, BJ1234 )=1,BJ1234,"")),"")</f>
        <v/>
      </c>
      <c r="BL1234" s="46" t="str">
        <f t="array" ref="BL1234">IFERROR(RANK(BK1234,$BK$24:$BK$4119,1)+COUNTIF($BK$24:BK1234,BK1234)-1,"")</f>
        <v/>
      </c>
      <c r="BM1234" s="46" t="str">
        <f t="array" ref="BM1234">IFERROR(INDEX($BK$24:$BK$4119,MATCH(SMALL($BL$24:$BL$4119,ROWS($BM$24:BM1234)),$BL$24:$BL$4119,0))," ")</f>
        <v xml:space="preserve"> </v>
      </c>
      <c r="BO1234" s="46">
        <v>670</v>
      </c>
      <c r="BP1234" s="46" t="str">
        <f t="shared" si="811"/>
        <v xml:space="preserve"> </v>
      </c>
      <c r="BQ1234" s="54" t="str">
        <f t="shared" si="809"/>
        <v/>
      </c>
      <c r="BR1234" s="54" t="str">
        <f t="shared" si="830"/>
        <v/>
      </c>
      <c r="BS1234" s="54" t="str">
        <f t="shared" si="830"/>
        <v/>
      </c>
      <c r="BT1234" s="54" t="str">
        <f t="shared" si="830"/>
        <v/>
      </c>
      <c r="BU1234" s="54" t="str">
        <f t="shared" si="830"/>
        <v/>
      </c>
      <c r="BV1234" s="54" t="str">
        <f t="shared" si="830"/>
        <v/>
      </c>
      <c r="BW1234" s="54" t="str">
        <f t="shared" si="830"/>
        <v/>
      </c>
      <c r="BX1234" s="54" t="str">
        <f t="shared" si="830"/>
        <v/>
      </c>
      <c r="BY1234" s="54" t="str">
        <f t="shared" si="830"/>
        <v/>
      </c>
      <c r="BZ1234" s="54" t="str">
        <f t="shared" si="830"/>
        <v/>
      </c>
      <c r="CA1234" s="54" t="str">
        <f t="shared" si="830"/>
        <v/>
      </c>
      <c r="CB1234" s="54" t="str">
        <f t="shared" si="830"/>
        <v/>
      </c>
      <c r="CC1234" s="54" t="str">
        <f t="shared" si="830"/>
        <v/>
      </c>
      <c r="CD1234" s="54" t="str">
        <f t="shared" si="830"/>
        <v/>
      </c>
      <c r="CE1234" s="54" t="str">
        <f t="shared" si="830"/>
        <v/>
      </c>
      <c r="CF1234" s="54" t="str">
        <f t="shared" si="830"/>
        <v/>
      </c>
      <c r="CI1234" s="54">
        <v>670</v>
      </c>
      <c r="CJ1234" s="54" t="str">
        <f t="shared" si="813"/>
        <v xml:space="preserve"> </v>
      </c>
      <c r="CK1234" s="54">
        <f t="shared" si="814"/>
        <v>0</v>
      </c>
      <c r="CL1234" s="54">
        <f t="shared" si="815"/>
        <v>0</v>
      </c>
      <c r="CM1234" s="54">
        <f t="shared" si="816"/>
        <v>0</v>
      </c>
      <c r="CN1234" s="54">
        <f t="shared" si="817"/>
        <v>0</v>
      </c>
      <c r="CO1234" s="54">
        <f t="shared" si="818"/>
        <v>0</v>
      </c>
      <c r="CP1234" s="54">
        <f t="shared" si="819"/>
        <v>0</v>
      </c>
      <c r="CQ1234" s="54">
        <f t="shared" si="820"/>
        <v>0</v>
      </c>
      <c r="CR1234" s="54">
        <f t="shared" si="821"/>
        <v>0</v>
      </c>
      <c r="CS1234" s="54">
        <f t="shared" si="822"/>
        <v>0</v>
      </c>
      <c r="CT1234" s="54">
        <f t="shared" si="823"/>
        <v>0</v>
      </c>
      <c r="CU1234" s="54">
        <f t="shared" si="824"/>
        <v>0</v>
      </c>
      <c r="CV1234" s="54">
        <f t="shared" si="825"/>
        <v>0</v>
      </c>
      <c r="CW1234" s="54">
        <f t="shared" si="826"/>
        <v>0</v>
      </c>
      <c r="CX1234" s="54">
        <f t="shared" si="827"/>
        <v>0</v>
      </c>
      <c r="CY1234" s="54">
        <f t="shared" si="828"/>
        <v>0</v>
      </c>
      <c r="CZ1234" s="54">
        <f t="shared" si="829"/>
        <v>0</v>
      </c>
    </row>
    <row r="1235" spans="18:104" ht="14" x14ac:dyDescent="0.15">
      <c r="R1235" s="40" t="str">
        <f t="shared" si="831"/>
        <v xml:space="preserve"> </v>
      </c>
      <c r="BE1235" s="6">
        <v>188</v>
      </c>
      <c r="BF1235" s="44">
        <v>5</v>
      </c>
      <c r="BG1235" s="18">
        <v>1212</v>
      </c>
      <c r="BH1235" s="46" t="str">
        <f t="array" ref="BH1235">IF(INDEX($V$71:$AK$326,BE1235,BF1235)&gt;0,INDEX($V$71:$AK$326,BE1235,BF1235),"")</f>
        <v/>
      </c>
      <c r="BI1235" s="46" t="str">
        <f t="array" ref="BI1235">IFERROR(RANK(BH1235,$BH$24:$BH$4119,1)+COUNTIF($BH$24:BH1235,BH1235)-1,"")</f>
        <v/>
      </c>
      <c r="BJ1235" s="46" t="str">
        <f t="array" ref="BJ1235">IFERROR(INDEX($BH$24:$BH$4119,MATCH(SMALL($BI$24:$BI$4119,ROWS($BJ$24:BJ1235)),$BI$24:$BI$4119,0))," ")</f>
        <v xml:space="preserve"> </v>
      </c>
      <c r="BK1235" s="46" t="str">
        <f t="array" ref="BK1235">IF(ISNUMBER(BJ1235),(IF(COUNTIF( BJ$24:BJ1235, BJ1235 )=1,BJ1235,"")),"")</f>
        <v/>
      </c>
      <c r="BL1235" s="46" t="str">
        <f t="array" ref="BL1235">IFERROR(RANK(BK1235,$BK$24:$BK$4119,1)+COUNTIF($BK$24:BK1235,BK1235)-1,"")</f>
        <v/>
      </c>
      <c r="BM1235" s="46" t="str">
        <f t="array" ref="BM1235">IFERROR(INDEX($BK$24:$BK$4119,MATCH(SMALL($BL$24:$BL$4119,ROWS($BM$24:BM1235)),$BL$24:$BL$4119,0))," ")</f>
        <v xml:space="preserve"> </v>
      </c>
      <c r="BO1235" s="46">
        <v>671</v>
      </c>
      <c r="BP1235" s="46" t="str">
        <f t="shared" si="811"/>
        <v xml:space="preserve"> </v>
      </c>
      <c r="BQ1235" s="54" t="str">
        <f t="shared" si="809"/>
        <v/>
      </c>
      <c r="BR1235" s="54" t="str">
        <f t="shared" si="830"/>
        <v/>
      </c>
      <c r="BS1235" s="54" t="str">
        <f t="shared" si="830"/>
        <v/>
      </c>
      <c r="BT1235" s="54" t="str">
        <f t="shared" si="830"/>
        <v/>
      </c>
      <c r="BU1235" s="54" t="str">
        <f t="shared" si="830"/>
        <v/>
      </c>
      <c r="BV1235" s="54" t="str">
        <f t="shared" si="830"/>
        <v/>
      </c>
      <c r="BW1235" s="54" t="str">
        <f t="shared" si="830"/>
        <v/>
      </c>
      <c r="BX1235" s="54" t="str">
        <f t="shared" si="830"/>
        <v/>
      </c>
      <c r="BY1235" s="54" t="str">
        <f t="shared" si="830"/>
        <v/>
      </c>
      <c r="BZ1235" s="54" t="str">
        <f t="shared" si="830"/>
        <v/>
      </c>
      <c r="CA1235" s="54" t="str">
        <f t="shared" si="830"/>
        <v/>
      </c>
      <c r="CB1235" s="54" t="str">
        <f t="shared" si="830"/>
        <v/>
      </c>
      <c r="CC1235" s="54" t="str">
        <f t="shared" si="830"/>
        <v/>
      </c>
      <c r="CD1235" s="54" t="str">
        <f t="shared" si="830"/>
        <v/>
      </c>
      <c r="CE1235" s="54" t="str">
        <f t="shared" si="830"/>
        <v/>
      </c>
      <c r="CF1235" s="54" t="str">
        <f t="shared" si="830"/>
        <v/>
      </c>
      <c r="CI1235" s="54">
        <v>671</v>
      </c>
      <c r="CJ1235" s="54" t="str">
        <f t="shared" si="813"/>
        <v xml:space="preserve"> </v>
      </c>
      <c r="CK1235" s="54">
        <f t="shared" si="814"/>
        <v>0</v>
      </c>
      <c r="CL1235" s="54">
        <f t="shared" si="815"/>
        <v>0</v>
      </c>
      <c r="CM1235" s="54">
        <f t="shared" si="816"/>
        <v>0</v>
      </c>
      <c r="CN1235" s="54">
        <f t="shared" si="817"/>
        <v>0</v>
      </c>
      <c r="CO1235" s="54">
        <f t="shared" si="818"/>
        <v>0</v>
      </c>
      <c r="CP1235" s="54">
        <f t="shared" si="819"/>
        <v>0</v>
      </c>
      <c r="CQ1235" s="54">
        <f t="shared" si="820"/>
        <v>0</v>
      </c>
      <c r="CR1235" s="54">
        <f t="shared" si="821"/>
        <v>0</v>
      </c>
      <c r="CS1235" s="54">
        <f t="shared" si="822"/>
        <v>0</v>
      </c>
      <c r="CT1235" s="54">
        <f t="shared" si="823"/>
        <v>0</v>
      </c>
      <c r="CU1235" s="54">
        <f t="shared" si="824"/>
        <v>0</v>
      </c>
      <c r="CV1235" s="54">
        <f t="shared" si="825"/>
        <v>0</v>
      </c>
      <c r="CW1235" s="54">
        <f t="shared" si="826"/>
        <v>0</v>
      </c>
      <c r="CX1235" s="54">
        <f t="shared" si="827"/>
        <v>0</v>
      </c>
      <c r="CY1235" s="54">
        <f t="shared" si="828"/>
        <v>0</v>
      </c>
      <c r="CZ1235" s="54">
        <f t="shared" si="829"/>
        <v>0</v>
      </c>
    </row>
    <row r="1236" spans="18:104" ht="14" x14ac:dyDescent="0.15">
      <c r="R1236" s="40" t="str">
        <f t="shared" si="831"/>
        <v xml:space="preserve"> </v>
      </c>
      <c r="BE1236" s="6">
        <v>189</v>
      </c>
      <c r="BF1236" s="44">
        <v>5</v>
      </c>
      <c r="BG1236" s="18">
        <v>1213</v>
      </c>
      <c r="BH1236" s="46" t="str">
        <f t="array" ref="BH1236">IF(INDEX($V$71:$AK$326,BE1236,BF1236)&gt;0,INDEX($V$71:$AK$326,BE1236,BF1236),"")</f>
        <v>0</v>
      </c>
      <c r="BI1236" s="46" t="str">
        <f t="array" ref="BI1236">IFERROR(RANK(BH1236,$BH$24:$BH$4119,1)+COUNTIF($BH$24:BH1236,BH1236)-1,"")</f>
        <v/>
      </c>
      <c r="BJ1236" s="46" t="str">
        <f t="array" ref="BJ1236">IFERROR(INDEX($BH$24:$BH$4119,MATCH(SMALL($BI$24:$BI$4119,ROWS($BJ$24:BJ1236)),$BI$24:$BI$4119,0))," ")</f>
        <v xml:space="preserve"> </v>
      </c>
      <c r="BK1236" s="46" t="str">
        <f t="array" ref="BK1236">IF(ISNUMBER(BJ1236),(IF(COUNTIF( BJ$24:BJ1236, BJ1236 )=1,BJ1236,"")),"")</f>
        <v/>
      </c>
      <c r="BL1236" s="46" t="str">
        <f t="array" ref="BL1236">IFERROR(RANK(BK1236,$BK$24:$BK$4119,1)+COUNTIF($BK$24:BK1236,BK1236)-1,"")</f>
        <v/>
      </c>
      <c r="BM1236" s="46" t="str">
        <f t="array" ref="BM1236">IFERROR(INDEX($BK$24:$BK$4119,MATCH(SMALL($BL$24:$BL$4119,ROWS($BM$24:BM1236)),$BL$24:$BL$4119,0))," ")</f>
        <v xml:space="preserve"> </v>
      </c>
      <c r="BO1236" s="46">
        <v>672</v>
      </c>
      <c r="BP1236" s="46" t="str">
        <f t="shared" si="811"/>
        <v xml:space="preserve"> </v>
      </c>
      <c r="BQ1236" s="54" t="str">
        <f t="shared" si="809"/>
        <v/>
      </c>
      <c r="BR1236" s="54" t="str">
        <f t="shared" si="830"/>
        <v/>
      </c>
      <c r="BS1236" s="54" t="str">
        <f t="shared" si="830"/>
        <v/>
      </c>
      <c r="BT1236" s="54" t="str">
        <f t="shared" si="830"/>
        <v/>
      </c>
      <c r="BU1236" s="54" t="str">
        <f t="shared" si="830"/>
        <v/>
      </c>
      <c r="BV1236" s="54" t="str">
        <f t="shared" si="830"/>
        <v/>
      </c>
      <c r="BW1236" s="54" t="str">
        <f t="shared" si="830"/>
        <v/>
      </c>
      <c r="BX1236" s="54" t="str">
        <f t="shared" si="830"/>
        <v/>
      </c>
      <c r="BY1236" s="54" t="str">
        <f t="shared" si="830"/>
        <v/>
      </c>
      <c r="BZ1236" s="54" t="str">
        <f t="shared" si="830"/>
        <v/>
      </c>
      <c r="CA1236" s="54" t="str">
        <f t="shared" si="830"/>
        <v/>
      </c>
      <c r="CB1236" s="54" t="str">
        <f t="shared" si="830"/>
        <v/>
      </c>
      <c r="CC1236" s="54" t="str">
        <f t="shared" si="830"/>
        <v/>
      </c>
      <c r="CD1236" s="54" t="str">
        <f t="shared" si="830"/>
        <v/>
      </c>
      <c r="CE1236" s="54" t="str">
        <f t="shared" si="830"/>
        <v/>
      </c>
      <c r="CF1236" s="54" t="str">
        <f t="shared" si="830"/>
        <v/>
      </c>
      <c r="CI1236" s="54">
        <v>672</v>
      </c>
      <c r="CJ1236" s="54" t="str">
        <f t="shared" si="813"/>
        <v xml:space="preserve"> </v>
      </c>
      <c r="CK1236" s="54">
        <f t="shared" si="814"/>
        <v>0</v>
      </c>
      <c r="CL1236" s="54">
        <f t="shared" si="815"/>
        <v>0</v>
      </c>
      <c r="CM1236" s="54">
        <f t="shared" si="816"/>
        <v>0</v>
      </c>
      <c r="CN1236" s="54">
        <f t="shared" si="817"/>
        <v>0</v>
      </c>
      <c r="CO1236" s="54">
        <f t="shared" si="818"/>
        <v>0</v>
      </c>
      <c r="CP1236" s="54">
        <f t="shared" si="819"/>
        <v>0</v>
      </c>
      <c r="CQ1236" s="54">
        <f t="shared" si="820"/>
        <v>0</v>
      </c>
      <c r="CR1236" s="54">
        <f t="shared" si="821"/>
        <v>0</v>
      </c>
      <c r="CS1236" s="54">
        <f t="shared" si="822"/>
        <v>0</v>
      </c>
      <c r="CT1236" s="54">
        <f t="shared" si="823"/>
        <v>0</v>
      </c>
      <c r="CU1236" s="54">
        <f t="shared" si="824"/>
        <v>0</v>
      </c>
      <c r="CV1236" s="54">
        <f t="shared" si="825"/>
        <v>0</v>
      </c>
      <c r="CW1236" s="54">
        <f t="shared" si="826"/>
        <v>0</v>
      </c>
      <c r="CX1236" s="54">
        <f t="shared" si="827"/>
        <v>0</v>
      </c>
      <c r="CY1236" s="54">
        <f t="shared" si="828"/>
        <v>0</v>
      </c>
      <c r="CZ1236" s="54">
        <f t="shared" si="829"/>
        <v>0</v>
      </c>
    </row>
    <row r="1237" spans="18:104" ht="14" x14ac:dyDescent="0.15">
      <c r="R1237" s="40" t="str">
        <f t="shared" si="831"/>
        <v xml:space="preserve"> </v>
      </c>
      <c r="BE1237" s="6">
        <v>190</v>
      </c>
      <c r="BF1237" s="44">
        <v>5</v>
      </c>
      <c r="BG1237" s="18">
        <v>1214</v>
      </c>
      <c r="BH1237" s="46" t="str">
        <f t="array" ref="BH1237">IF(INDEX($V$71:$AK$326,BE1237,BF1237)&gt;0,INDEX($V$71:$AK$326,BE1237,BF1237),"")</f>
        <v>0</v>
      </c>
      <c r="BI1237" s="46" t="str">
        <f t="array" ref="BI1237">IFERROR(RANK(BH1237,$BH$24:$BH$4119,1)+COUNTIF($BH$24:BH1237,BH1237)-1,"")</f>
        <v/>
      </c>
      <c r="BJ1237" s="46" t="str">
        <f t="array" ref="BJ1237">IFERROR(INDEX($BH$24:$BH$4119,MATCH(SMALL($BI$24:$BI$4119,ROWS($BJ$24:BJ1237)),$BI$24:$BI$4119,0))," ")</f>
        <v xml:space="preserve"> </v>
      </c>
      <c r="BK1237" s="46" t="str">
        <f t="array" ref="BK1237">IF(ISNUMBER(BJ1237),(IF(COUNTIF( BJ$24:BJ1237, BJ1237 )=1,BJ1237,"")),"")</f>
        <v/>
      </c>
      <c r="BL1237" s="46" t="str">
        <f t="array" ref="BL1237">IFERROR(RANK(BK1237,$BK$24:$BK$4119,1)+COUNTIF($BK$24:BK1237,BK1237)-1,"")</f>
        <v/>
      </c>
      <c r="BM1237" s="46" t="str">
        <f t="array" ref="BM1237">IFERROR(INDEX($BK$24:$BK$4119,MATCH(SMALL($BL$24:$BL$4119,ROWS($BM$24:BM1237)),$BL$24:$BL$4119,0))," ")</f>
        <v xml:space="preserve"> </v>
      </c>
      <c r="BO1237" s="46">
        <v>673</v>
      </c>
      <c r="BP1237" s="46" t="str">
        <f t="shared" si="811"/>
        <v xml:space="preserve"> </v>
      </c>
      <c r="BQ1237" s="54" t="str">
        <f t="shared" si="809"/>
        <v/>
      </c>
      <c r="BR1237" s="54" t="str">
        <f t="shared" si="830"/>
        <v/>
      </c>
      <c r="BS1237" s="54" t="str">
        <f t="shared" si="830"/>
        <v/>
      </c>
      <c r="BT1237" s="54" t="str">
        <f t="shared" si="830"/>
        <v/>
      </c>
      <c r="BU1237" s="54" t="str">
        <f t="shared" si="830"/>
        <v/>
      </c>
      <c r="BV1237" s="54" t="str">
        <f t="shared" si="830"/>
        <v/>
      </c>
      <c r="BW1237" s="54" t="str">
        <f t="shared" si="830"/>
        <v/>
      </c>
      <c r="BX1237" s="54" t="str">
        <f t="shared" si="830"/>
        <v/>
      </c>
      <c r="BY1237" s="54" t="str">
        <f t="shared" si="830"/>
        <v/>
      </c>
      <c r="BZ1237" s="54" t="str">
        <f t="shared" si="830"/>
        <v/>
      </c>
      <c r="CA1237" s="54" t="str">
        <f t="shared" si="830"/>
        <v/>
      </c>
      <c r="CB1237" s="54" t="str">
        <f t="shared" si="830"/>
        <v/>
      </c>
      <c r="CC1237" s="54" t="str">
        <f t="shared" si="830"/>
        <v/>
      </c>
      <c r="CD1237" s="54" t="str">
        <f t="shared" si="830"/>
        <v/>
      </c>
      <c r="CE1237" s="54" t="str">
        <f t="shared" si="830"/>
        <v/>
      </c>
      <c r="CF1237" s="54" t="str">
        <f t="shared" si="830"/>
        <v/>
      </c>
      <c r="CI1237" s="54">
        <v>673</v>
      </c>
      <c r="CJ1237" s="54" t="str">
        <f t="shared" si="813"/>
        <v xml:space="preserve"> </v>
      </c>
      <c r="CK1237" s="54">
        <f t="shared" si="814"/>
        <v>0</v>
      </c>
      <c r="CL1237" s="54">
        <f t="shared" si="815"/>
        <v>0</v>
      </c>
      <c r="CM1237" s="54">
        <f t="shared" si="816"/>
        <v>0</v>
      </c>
      <c r="CN1237" s="54">
        <f t="shared" si="817"/>
        <v>0</v>
      </c>
      <c r="CO1237" s="54">
        <f t="shared" si="818"/>
        <v>0</v>
      </c>
      <c r="CP1237" s="54">
        <f t="shared" si="819"/>
        <v>0</v>
      </c>
      <c r="CQ1237" s="54">
        <f t="shared" si="820"/>
        <v>0</v>
      </c>
      <c r="CR1237" s="54">
        <f t="shared" si="821"/>
        <v>0</v>
      </c>
      <c r="CS1237" s="54">
        <f t="shared" si="822"/>
        <v>0</v>
      </c>
      <c r="CT1237" s="54">
        <f t="shared" si="823"/>
        <v>0</v>
      </c>
      <c r="CU1237" s="54">
        <f t="shared" si="824"/>
        <v>0</v>
      </c>
      <c r="CV1237" s="54">
        <f t="shared" si="825"/>
        <v>0</v>
      </c>
      <c r="CW1237" s="54">
        <f t="shared" si="826"/>
        <v>0</v>
      </c>
      <c r="CX1237" s="54">
        <f t="shared" si="827"/>
        <v>0</v>
      </c>
      <c r="CY1237" s="54">
        <f t="shared" si="828"/>
        <v>0</v>
      </c>
      <c r="CZ1237" s="54">
        <f t="shared" si="829"/>
        <v>0</v>
      </c>
    </row>
    <row r="1238" spans="18:104" ht="14" x14ac:dyDescent="0.15">
      <c r="R1238" s="40" t="str">
        <f t="shared" si="831"/>
        <v xml:space="preserve"> </v>
      </c>
      <c r="BE1238" s="6">
        <v>191</v>
      </c>
      <c r="BF1238" s="44">
        <v>5</v>
      </c>
      <c r="BG1238" s="18">
        <v>1215</v>
      </c>
      <c r="BH1238" s="46" t="str">
        <f t="array" ref="BH1238">IF(INDEX($V$71:$AK$326,BE1238,BF1238)&gt;0,INDEX($V$71:$AK$326,BE1238,BF1238),"")</f>
        <v>0</v>
      </c>
      <c r="BI1238" s="46" t="str">
        <f t="array" ref="BI1238">IFERROR(RANK(BH1238,$BH$24:$BH$4119,1)+COUNTIF($BH$24:BH1238,BH1238)-1,"")</f>
        <v/>
      </c>
      <c r="BJ1238" s="46" t="str">
        <f t="array" ref="BJ1238">IFERROR(INDEX($BH$24:$BH$4119,MATCH(SMALL($BI$24:$BI$4119,ROWS($BJ$24:BJ1238)),$BI$24:$BI$4119,0))," ")</f>
        <v xml:space="preserve"> </v>
      </c>
      <c r="BK1238" s="46" t="str">
        <f t="array" ref="BK1238">IF(ISNUMBER(BJ1238),(IF(COUNTIF( BJ$24:BJ1238, BJ1238 )=1,BJ1238,"")),"")</f>
        <v/>
      </c>
      <c r="BL1238" s="46" t="str">
        <f t="array" ref="BL1238">IFERROR(RANK(BK1238,$BK$24:$BK$4119,1)+COUNTIF($BK$24:BK1238,BK1238)-1,"")</f>
        <v/>
      </c>
      <c r="BM1238" s="46" t="str">
        <f t="array" ref="BM1238">IFERROR(INDEX($BK$24:$BK$4119,MATCH(SMALL($BL$24:$BL$4119,ROWS($BM$24:BM1238)),$BL$24:$BL$4119,0))," ")</f>
        <v xml:space="preserve"> </v>
      </c>
      <c r="BO1238" s="46">
        <v>674</v>
      </c>
      <c r="BP1238" s="46" t="str">
        <f t="shared" si="811"/>
        <v xml:space="preserve"> </v>
      </c>
      <c r="BQ1238" s="54" t="str">
        <f t="shared" si="809"/>
        <v/>
      </c>
      <c r="BR1238" s="54" t="str">
        <f t="shared" si="830"/>
        <v/>
      </c>
      <c r="BS1238" s="54" t="str">
        <f t="shared" si="830"/>
        <v/>
      </c>
      <c r="BT1238" s="54" t="str">
        <f t="shared" si="830"/>
        <v/>
      </c>
      <c r="BU1238" s="54" t="str">
        <f t="shared" si="830"/>
        <v/>
      </c>
      <c r="BV1238" s="54" t="str">
        <f t="shared" si="830"/>
        <v/>
      </c>
      <c r="BW1238" s="54" t="str">
        <f t="shared" si="830"/>
        <v/>
      </c>
      <c r="BX1238" s="54" t="str">
        <f t="shared" si="830"/>
        <v/>
      </c>
      <c r="BY1238" s="54" t="str">
        <f t="shared" si="830"/>
        <v/>
      </c>
      <c r="BZ1238" s="54" t="str">
        <f t="shared" si="830"/>
        <v/>
      </c>
      <c r="CA1238" s="54" t="str">
        <f t="shared" si="830"/>
        <v/>
      </c>
      <c r="CB1238" s="54" t="str">
        <f t="shared" si="830"/>
        <v/>
      </c>
      <c r="CC1238" s="54" t="str">
        <f t="shared" si="830"/>
        <v/>
      </c>
      <c r="CD1238" s="54" t="str">
        <f t="shared" si="830"/>
        <v/>
      </c>
      <c r="CE1238" s="54" t="str">
        <f t="shared" si="830"/>
        <v/>
      </c>
      <c r="CF1238" s="54" t="str">
        <f t="shared" si="830"/>
        <v/>
      </c>
      <c r="CI1238" s="54">
        <v>674</v>
      </c>
      <c r="CJ1238" s="54" t="str">
        <f t="shared" si="813"/>
        <v xml:space="preserve"> </v>
      </c>
      <c r="CK1238" s="54">
        <f t="shared" si="814"/>
        <v>0</v>
      </c>
      <c r="CL1238" s="54">
        <f t="shared" si="815"/>
        <v>0</v>
      </c>
      <c r="CM1238" s="54">
        <f t="shared" si="816"/>
        <v>0</v>
      </c>
      <c r="CN1238" s="54">
        <f t="shared" si="817"/>
        <v>0</v>
      </c>
      <c r="CO1238" s="54">
        <f t="shared" si="818"/>
        <v>0</v>
      </c>
      <c r="CP1238" s="54">
        <f t="shared" si="819"/>
        <v>0</v>
      </c>
      <c r="CQ1238" s="54">
        <f t="shared" si="820"/>
        <v>0</v>
      </c>
      <c r="CR1238" s="54">
        <f t="shared" si="821"/>
        <v>0</v>
      </c>
      <c r="CS1238" s="54">
        <f t="shared" si="822"/>
        <v>0</v>
      </c>
      <c r="CT1238" s="54">
        <f t="shared" si="823"/>
        <v>0</v>
      </c>
      <c r="CU1238" s="54">
        <f t="shared" si="824"/>
        <v>0</v>
      </c>
      <c r="CV1238" s="54">
        <f t="shared" si="825"/>
        <v>0</v>
      </c>
      <c r="CW1238" s="54">
        <f t="shared" si="826"/>
        <v>0</v>
      </c>
      <c r="CX1238" s="54">
        <f t="shared" si="827"/>
        <v>0</v>
      </c>
      <c r="CY1238" s="54">
        <f t="shared" si="828"/>
        <v>0</v>
      </c>
      <c r="CZ1238" s="54">
        <f t="shared" si="829"/>
        <v>0</v>
      </c>
    </row>
    <row r="1239" spans="18:104" ht="14" x14ac:dyDescent="0.15">
      <c r="R1239" s="40" t="str">
        <f t="shared" si="831"/>
        <v xml:space="preserve"> </v>
      </c>
      <c r="BE1239" s="6">
        <v>192</v>
      </c>
      <c r="BF1239" s="44">
        <v>5</v>
      </c>
      <c r="BG1239" s="18">
        <v>1216</v>
      </c>
      <c r="BH1239" s="46" t="str">
        <f t="array" ref="BH1239">IF(INDEX($V$71:$AK$326,BE1239,BF1239)&gt;0,INDEX($V$71:$AK$326,BE1239,BF1239),"")</f>
        <v>0</v>
      </c>
      <c r="BI1239" s="46" t="str">
        <f t="array" ref="BI1239">IFERROR(RANK(BH1239,$BH$24:$BH$4119,1)+COUNTIF($BH$24:BH1239,BH1239)-1,"")</f>
        <v/>
      </c>
      <c r="BJ1239" s="46" t="str">
        <f t="array" ref="BJ1239">IFERROR(INDEX($BH$24:$BH$4119,MATCH(SMALL($BI$24:$BI$4119,ROWS($BJ$24:BJ1239)),$BI$24:$BI$4119,0))," ")</f>
        <v xml:space="preserve"> </v>
      </c>
      <c r="BK1239" s="46" t="str">
        <f t="array" ref="BK1239">IF(ISNUMBER(BJ1239),(IF(COUNTIF( BJ$24:BJ1239, BJ1239 )=1,BJ1239,"")),"")</f>
        <v/>
      </c>
      <c r="BL1239" s="46" t="str">
        <f t="array" ref="BL1239">IFERROR(RANK(BK1239,$BK$24:$BK$4119,1)+COUNTIF($BK$24:BK1239,BK1239)-1,"")</f>
        <v/>
      </c>
      <c r="BM1239" s="46" t="str">
        <f t="array" ref="BM1239">IFERROR(INDEX($BK$24:$BK$4119,MATCH(SMALL($BL$24:$BL$4119,ROWS($BM$24:BM1239)),$BL$24:$BL$4119,0))," ")</f>
        <v xml:space="preserve"> </v>
      </c>
      <c r="BO1239" s="46">
        <v>675</v>
      </c>
      <c r="BP1239" s="46" t="str">
        <f t="shared" si="811"/>
        <v xml:space="preserve"> </v>
      </c>
      <c r="BQ1239" s="54" t="str">
        <f t="shared" si="809"/>
        <v/>
      </c>
      <c r="BR1239" s="54" t="str">
        <f t="shared" si="830"/>
        <v/>
      </c>
      <c r="BS1239" s="54" t="str">
        <f t="shared" si="830"/>
        <v/>
      </c>
      <c r="BT1239" s="54" t="str">
        <f t="shared" si="830"/>
        <v/>
      </c>
      <c r="BU1239" s="54" t="str">
        <f t="shared" si="830"/>
        <v/>
      </c>
      <c r="BV1239" s="54" t="str">
        <f t="shared" si="830"/>
        <v/>
      </c>
      <c r="BW1239" s="54" t="str">
        <f t="shared" si="830"/>
        <v/>
      </c>
      <c r="BX1239" s="54" t="str">
        <f t="shared" si="830"/>
        <v/>
      </c>
      <c r="BY1239" s="54" t="str">
        <f t="shared" si="830"/>
        <v/>
      </c>
      <c r="BZ1239" s="54" t="str">
        <f t="shared" si="830"/>
        <v/>
      </c>
      <c r="CA1239" s="54" t="str">
        <f t="shared" si="830"/>
        <v/>
      </c>
      <c r="CB1239" s="54" t="str">
        <f t="shared" si="830"/>
        <v/>
      </c>
      <c r="CC1239" s="54" t="str">
        <f t="shared" si="830"/>
        <v/>
      </c>
      <c r="CD1239" s="54" t="str">
        <f t="shared" si="830"/>
        <v/>
      </c>
      <c r="CE1239" s="54" t="str">
        <f t="shared" si="830"/>
        <v/>
      </c>
      <c r="CF1239" s="54" t="str">
        <f t="shared" si="830"/>
        <v/>
      </c>
      <c r="CI1239" s="54">
        <v>675</v>
      </c>
      <c r="CJ1239" s="54" t="str">
        <f t="shared" si="813"/>
        <v xml:space="preserve"> </v>
      </c>
      <c r="CK1239" s="54">
        <f t="shared" si="814"/>
        <v>0</v>
      </c>
      <c r="CL1239" s="54">
        <f t="shared" si="815"/>
        <v>0</v>
      </c>
      <c r="CM1239" s="54">
        <f t="shared" si="816"/>
        <v>0</v>
      </c>
      <c r="CN1239" s="54">
        <f t="shared" si="817"/>
        <v>0</v>
      </c>
      <c r="CO1239" s="54">
        <f t="shared" si="818"/>
        <v>0</v>
      </c>
      <c r="CP1239" s="54">
        <f t="shared" si="819"/>
        <v>0</v>
      </c>
      <c r="CQ1239" s="54">
        <f t="shared" si="820"/>
        <v>0</v>
      </c>
      <c r="CR1239" s="54">
        <f t="shared" si="821"/>
        <v>0</v>
      </c>
      <c r="CS1239" s="54">
        <f t="shared" si="822"/>
        <v>0</v>
      </c>
      <c r="CT1239" s="54">
        <f t="shared" si="823"/>
        <v>0</v>
      </c>
      <c r="CU1239" s="54">
        <f t="shared" si="824"/>
        <v>0</v>
      </c>
      <c r="CV1239" s="54">
        <f t="shared" si="825"/>
        <v>0</v>
      </c>
      <c r="CW1239" s="54">
        <f t="shared" si="826"/>
        <v>0</v>
      </c>
      <c r="CX1239" s="54">
        <f t="shared" si="827"/>
        <v>0</v>
      </c>
      <c r="CY1239" s="54">
        <f t="shared" si="828"/>
        <v>0</v>
      </c>
      <c r="CZ1239" s="54">
        <f t="shared" si="829"/>
        <v>0</v>
      </c>
    </row>
    <row r="1240" spans="18:104" ht="14" x14ac:dyDescent="0.15">
      <c r="R1240" s="40" t="str">
        <f t="shared" si="831"/>
        <v xml:space="preserve"> </v>
      </c>
      <c r="BE1240" s="6">
        <v>193</v>
      </c>
      <c r="BF1240" s="44">
        <v>5</v>
      </c>
      <c r="BG1240" s="18">
        <v>1217</v>
      </c>
      <c r="BH1240" s="46" t="str">
        <f t="array" ref="BH1240">IF(INDEX($V$71:$AK$326,BE1240,BF1240)&gt;0,INDEX($V$71:$AK$326,BE1240,BF1240),"")</f>
        <v>0</v>
      </c>
      <c r="BI1240" s="46" t="str">
        <f t="array" ref="BI1240">IFERROR(RANK(BH1240,$BH$24:$BH$4119,1)+COUNTIF($BH$24:BH1240,BH1240)-1,"")</f>
        <v/>
      </c>
      <c r="BJ1240" s="46" t="str">
        <f t="array" ref="BJ1240">IFERROR(INDEX($BH$24:$BH$4119,MATCH(SMALL($BI$24:$BI$4119,ROWS($BJ$24:BJ1240)),$BI$24:$BI$4119,0))," ")</f>
        <v xml:space="preserve"> </v>
      </c>
      <c r="BK1240" s="46" t="str">
        <f t="array" ref="BK1240">IF(ISNUMBER(BJ1240),(IF(COUNTIF( BJ$24:BJ1240, BJ1240 )=1,BJ1240,"")),"")</f>
        <v/>
      </c>
      <c r="BL1240" s="46" t="str">
        <f t="array" ref="BL1240">IFERROR(RANK(BK1240,$BK$24:$BK$4119,1)+COUNTIF($BK$24:BK1240,BK1240)-1,"")</f>
        <v/>
      </c>
      <c r="BM1240" s="46" t="str">
        <f t="array" ref="BM1240">IFERROR(INDEX($BK$24:$BK$4119,MATCH(SMALL($BL$24:$BL$4119,ROWS($BM$24:BM1240)),$BL$24:$BL$4119,0))," ")</f>
        <v xml:space="preserve"> </v>
      </c>
      <c r="BO1240" s="46">
        <v>676</v>
      </c>
      <c r="BP1240" s="46" t="str">
        <f t="shared" si="811"/>
        <v xml:space="preserve"> </v>
      </c>
      <c r="BQ1240" s="54" t="str">
        <f t="shared" si="809"/>
        <v/>
      </c>
      <c r="BR1240" s="54" t="str">
        <f t="shared" si="830"/>
        <v/>
      </c>
      <c r="BS1240" s="54" t="str">
        <f t="shared" si="830"/>
        <v/>
      </c>
      <c r="BT1240" s="54" t="str">
        <f t="shared" si="830"/>
        <v/>
      </c>
      <c r="BU1240" s="54" t="str">
        <f t="shared" si="830"/>
        <v/>
      </c>
      <c r="BV1240" s="54" t="str">
        <f t="shared" si="830"/>
        <v/>
      </c>
      <c r="BW1240" s="54" t="str">
        <f t="shared" si="830"/>
        <v/>
      </c>
      <c r="BX1240" s="54" t="str">
        <f t="shared" si="830"/>
        <v/>
      </c>
      <c r="BY1240" s="54" t="str">
        <f t="shared" si="830"/>
        <v/>
      </c>
      <c r="BZ1240" s="54" t="str">
        <f t="shared" si="830"/>
        <v/>
      </c>
      <c r="CA1240" s="54" t="str">
        <f t="shared" si="830"/>
        <v/>
      </c>
      <c r="CB1240" s="54" t="str">
        <f t="shared" si="830"/>
        <v/>
      </c>
      <c r="CC1240" s="54" t="str">
        <f t="shared" si="830"/>
        <v/>
      </c>
      <c r="CD1240" s="54" t="str">
        <f t="shared" si="830"/>
        <v/>
      </c>
      <c r="CE1240" s="54" t="str">
        <f t="shared" si="830"/>
        <v/>
      </c>
      <c r="CF1240" s="54" t="str">
        <f t="shared" ref="BR1240:CF1257" si="832">IF(ISNUMBER($BP1240),ABS($BP1240-CF$563),"")</f>
        <v/>
      </c>
      <c r="CI1240" s="54">
        <v>676</v>
      </c>
      <c r="CJ1240" s="54" t="str">
        <f t="shared" si="813"/>
        <v xml:space="preserve"> </v>
      </c>
      <c r="CK1240" s="54">
        <f t="shared" si="814"/>
        <v>0</v>
      </c>
      <c r="CL1240" s="54">
        <f t="shared" si="815"/>
        <v>0</v>
      </c>
      <c r="CM1240" s="54">
        <f t="shared" si="816"/>
        <v>0</v>
      </c>
      <c r="CN1240" s="54">
        <f t="shared" si="817"/>
        <v>0</v>
      </c>
      <c r="CO1240" s="54">
        <f t="shared" si="818"/>
        <v>0</v>
      </c>
      <c r="CP1240" s="54">
        <f t="shared" si="819"/>
        <v>0</v>
      </c>
      <c r="CQ1240" s="54">
        <f t="shared" si="820"/>
        <v>0</v>
      </c>
      <c r="CR1240" s="54">
        <f t="shared" si="821"/>
        <v>0</v>
      </c>
      <c r="CS1240" s="54">
        <f t="shared" si="822"/>
        <v>0</v>
      </c>
      <c r="CT1240" s="54">
        <f t="shared" si="823"/>
        <v>0</v>
      </c>
      <c r="CU1240" s="54">
        <f t="shared" si="824"/>
        <v>0</v>
      </c>
      <c r="CV1240" s="54">
        <f t="shared" si="825"/>
        <v>0</v>
      </c>
      <c r="CW1240" s="54">
        <f t="shared" si="826"/>
        <v>0</v>
      </c>
      <c r="CX1240" s="54">
        <f t="shared" si="827"/>
        <v>0</v>
      </c>
      <c r="CY1240" s="54">
        <f t="shared" si="828"/>
        <v>0</v>
      </c>
      <c r="CZ1240" s="54">
        <f t="shared" si="829"/>
        <v>0</v>
      </c>
    </row>
    <row r="1241" spans="18:104" ht="14" x14ac:dyDescent="0.15">
      <c r="R1241" s="40" t="str">
        <f t="shared" si="831"/>
        <v xml:space="preserve"> </v>
      </c>
      <c r="BE1241" s="6">
        <v>194</v>
      </c>
      <c r="BF1241" s="44">
        <v>5</v>
      </c>
      <c r="BG1241" s="18">
        <v>1218</v>
      </c>
      <c r="BH1241" s="46" t="str">
        <f t="array" ref="BH1241">IF(INDEX($V$71:$AK$326,BE1241,BF1241)&gt;0,INDEX($V$71:$AK$326,BE1241,BF1241),"")</f>
        <v>0</v>
      </c>
      <c r="BI1241" s="46" t="str">
        <f t="array" ref="BI1241">IFERROR(RANK(BH1241,$BH$24:$BH$4119,1)+COUNTIF($BH$24:BH1241,BH1241)-1,"")</f>
        <v/>
      </c>
      <c r="BJ1241" s="46" t="str">
        <f t="array" ref="BJ1241">IFERROR(INDEX($BH$24:$BH$4119,MATCH(SMALL($BI$24:$BI$4119,ROWS($BJ$24:BJ1241)),$BI$24:$BI$4119,0))," ")</f>
        <v xml:space="preserve"> </v>
      </c>
      <c r="BK1241" s="46" t="str">
        <f t="array" ref="BK1241">IF(ISNUMBER(BJ1241),(IF(COUNTIF( BJ$24:BJ1241, BJ1241 )=1,BJ1241,"")),"")</f>
        <v/>
      </c>
      <c r="BL1241" s="46" t="str">
        <f t="array" ref="BL1241">IFERROR(RANK(BK1241,$BK$24:$BK$4119,1)+COUNTIF($BK$24:BK1241,BK1241)-1,"")</f>
        <v/>
      </c>
      <c r="BM1241" s="46" t="str">
        <f t="array" ref="BM1241">IFERROR(INDEX($BK$24:$BK$4119,MATCH(SMALL($BL$24:$BL$4119,ROWS($BM$24:BM1241)),$BL$24:$BL$4119,0))," ")</f>
        <v xml:space="preserve"> </v>
      </c>
      <c r="BO1241" s="46">
        <v>677</v>
      </c>
      <c r="BP1241" s="46" t="str">
        <f t="shared" si="811"/>
        <v xml:space="preserve"> </v>
      </c>
      <c r="BQ1241" s="54" t="str">
        <f t="shared" si="809"/>
        <v/>
      </c>
      <c r="BR1241" s="54" t="str">
        <f t="shared" si="832"/>
        <v/>
      </c>
      <c r="BS1241" s="54" t="str">
        <f t="shared" si="832"/>
        <v/>
      </c>
      <c r="BT1241" s="54" t="str">
        <f t="shared" si="832"/>
        <v/>
      </c>
      <c r="BU1241" s="54" t="str">
        <f t="shared" si="832"/>
        <v/>
      </c>
      <c r="BV1241" s="54" t="str">
        <f t="shared" si="832"/>
        <v/>
      </c>
      <c r="BW1241" s="54" t="str">
        <f t="shared" si="832"/>
        <v/>
      </c>
      <c r="BX1241" s="54" t="str">
        <f t="shared" si="832"/>
        <v/>
      </c>
      <c r="BY1241" s="54" t="str">
        <f t="shared" si="832"/>
        <v/>
      </c>
      <c r="BZ1241" s="54" t="str">
        <f t="shared" si="832"/>
        <v/>
      </c>
      <c r="CA1241" s="54" t="str">
        <f t="shared" si="832"/>
        <v/>
      </c>
      <c r="CB1241" s="54" t="str">
        <f t="shared" si="832"/>
        <v/>
      </c>
      <c r="CC1241" s="54" t="str">
        <f t="shared" si="832"/>
        <v/>
      </c>
      <c r="CD1241" s="54" t="str">
        <f t="shared" si="832"/>
        <v/>
      </c>
      <c r="CE1241" s="54" t="str">
        <f t="shared" si="832"/>
        <v/>
      </c>
      <c r="CF1241" s="54" t="str">
        <f t="shared" si="832"/>
        <v/>
      </c>
      <c r="CI1241" s="54">
        <v>677</v>
      </c>
      <c r="CJ1241" s="54" t="str">
        <f t="shared" si="813"/>
        <v xml:space="preserve"> </v>
      </c>
      <c r="CK1241" s="54">
        <f t="shared" si="814"/>
        <v>0</v>
      </c>
      <c r="CL1241" s="54">
        <f t="shared" si="815"/>
        <v>0</v>
      </c>
      <c r="CM1241" s="54">
        <f t="shared" si="816"/>
        <v>0</v>
      </c>
      <c r="CN1241" s="54">
        <f t="shared" si="817"/>
        <v>0</v>
      </c>
      <c r="CO1241" s="54">
        <f t="shared" si="818"/>
        <v>0</v>
      </c>
      <c r="CP1241" s="54">
        <f t="shared" si="819"/>
        <v>0</v>
      </c>
      <c r="CQ1241" s="54">
        <f t="shared" si="820"/>
        <v>0</v>
      </c>
      <c r="CR1241" s="54">
        <f t="shared" si="821"/>
        <v>0</v>
      </c>
      <c r="CS1241" s="54">
        <f t="shared" si="822"/>
        <v>0</v>
      </c>
      <c r="CT1241" s="54">
        <f t="shared" si="823"/>
        <v>0</v>
      </c>
      <c r="CU1241" s="54">
        <f t="shared" si="824"/>
        <v>0</v>
      </c>
      <c r="CV1241" s="54">
        <f t="shared" si="825"/>
        <v>0</v>
      </c>
      <c r="CW1241" s="54">
        <f t="shared" si="826"/>
        <v>0</v>
      </c>
      <c r="CX1241" s="54">
        <f t="shared" si="827"/>
        <v>0</v>
      </c>
      <c r="CY1241" s="54">
        <f t="shared" si="828"/>
        <v>0</v>
      </c>
      <c r="CZ1241" s="54">
        <f t="shared" si="829"/>
        <v>0</v>
      </c>
    </row>
    <row r="1242" spans="18:104" ht="14" x14ac:dyDescent="0.15">
      <c r="R1242" s="40" t="str">
        <f t="shared" si="831"/>
        <v xml:space="preserve"> </v>
      </c>
      <c r="BE1242" s="6">
        <v>195</v>
      </c>
      <c r="BF1242" s="44">
        <v>5</v>
      </c>
      <c r="BG1242" s="18">
        <v>1219</v>
      </c>
      <c r="BH1242" s="46" t="str">
        <f t="array" ref="BH1242">IF(INDEX($V$71:$AK$326,BE1242,BF1242)&gt;0,INDEX($V$71:$AK$326,BE1242,BF1242),"")</f>
        <v>0</v>
      </c>
      <c r="BI1242" s="46" t="str">
        <f t="array" ref="BI1242">IFERROR(RANK(BH1242,$BH$24:$BH$4119,1)+COUNTIF($BH$24:BH1242,BH1242)-1,"")</f>
        <v/>
      </c>
      <c r="BJ1242" s="46" t="str">
        <f t="array" ref="BJ1242">IFERROR(INDEX($BH$24:$BH$4119,MATCH(SMALL($BI$24:$BI$4119,ROWS($BJ$24:BJ1242)),$BI$24:$BI$4119,0))," ")</f>
        <v xml:space="preserve"> </v>
      </c>
      <c r="BK1242" s="46" t="str">
        <f t="array" ref="BK1242">IF(ISNUMBER(BJ1242),(IF(COUNTIF( BJ$24:BJ1242, BJ1242 )=1,BJ1242,"")),"")</f>
        <v/>
      </c>
      <c r="BL1242" s="46" t="str">
        <f t="array" ref="BL1242">IFERROR(RANK(BK1242,$BK$24:$BK$4119,1)+COUNTIF($BK$24:BK1242,BK1242)-1,"")</f>
        <v/>
      </c>
      <c r="BM1242" s="46" t="str">
        <f t="array" ref="BM1242">IFERROR(INDEX($BK$24:$BK$4119,MATCH(SMALL($BL$24:$BL$4119,ROWS($BM$24:BM1242)),$BL$24:$BL$4119,0))," ")</f>
        <v xml:space="preserve"> </v>
      </c>
      <c r="BO1242" s="46">
        <v>678</v>
      </c>
      <c r="BP1242" s="46" t="str">
        <f t="shared" si="811"/>
        <v xml:space="preserve"> </v>
      </c>
      <c r="BQ1242" s="54" t="str">
        <f t="shared" si="809"/>
        <v/>
      </c>
      <c r="BR1242" s="54" t="str">
        <f t="shared" si="832"/>
        <v/>
      </c>
      <c r="BS1242" s="54" t="str">
        <f t="shared" si="832"/>
        <v/>
      </c>
      <c r="BT1242" s="54" t="str">
        <f t="shared" si="832"/>
        <v/>
      </c>
      <c r="BU1242" s="54" t="str">
        <f t="shared" si="832"/>
        <v/>
      </c>
      <c r="BV1242" s="54" t="str">
        <f t="shared" si="832"/>
        <v/>
      </c>
      <c r="BW1242" s="54" t="str">
        <f t="shared" si="832"/>
        <v/>
      </c>
      <c r="BX1242" s="54" t="str">
        <f t="shared" si="832"/>
        <v/>
      </c>
      <c r="BY1242" s="54" t="str">
        <f t="shared" si="832"/>
        <v/>
      </c>
      <c r="BZ1242" s="54" t="str">
        <f t="shared" si="832"/>
        <v/>
      </c>
      <c r="CA1242" s="54" t="str">
        <f t="shared" si="832"/>
        <v/>
      </c>
      <c r="CB1242" s="54" t="str">
        <f t="shared" si="832"/>
        <v/>
      </c>
      <c r="CC1242" s="54" t="str">
        <f t="shared" si="832"/>
        <v/>
      </c>
      <c r="CD1242" s="54" t="str">
        <f t="shared" si="832"/>
        <v/>
      </c>
      <c r="CE1242" s="54" t="str">
        <f t="shared" si="832"/>
        <v/>
      </c>
      <c r="CF1242" s="54" t="str">
        <f t="shared" si="832"/>
        <v/>
      </c>
      <c r="CI1242" s="54">
        <v>678</v>
      </c>
      <c r="CJ1242" s="54" t="str">
        <f t="shared" si="813"/>
        <v xml:space="preserve"> </v>
      </c>
      <c r="CK1242" s="54">
        <f t="shared" si="814"/>
        <v>0</v>
      </c>
      <c r="CL1242" s="54">
        <f t="shared" si="815"/>
        <v>0</v>
      </c>
      <c r="CM1242" s="54">
        <f t="shared" si="816"/>
        <v>0</v>
      </c>
      <c r="CN1242" s="54">
        <f t="shared" si="817"/>
        <v>0</v>
      </c>
      <c r="CO1242" s="54">
        <f t="shared" si="818"/>
        <v>0</v>
      </c>
      <c r="CP1242" s="54">
        <f t="shared" si="819"/>
        <v>0</v>
      </c>
      <c r="CQ1242" s="54">
        <f t="shared" si="820"/>
        <v>0</v>
      </c>
      <c r="CR1242" s="54">
        <f t="shared" si="821"/>
        <v>0</v>
      </c>
      <c r="CS1242" s="54">
        <f t="shared" si="822"/>
        <v>0</v>
      </c>
      <c r="CT1242" s="54">
        <f t="shared" si="823"/>
        <v>0</v>
      </c>
      <c r="CU1242" s="54">
        <f t="shared" si="824"/>
        <v>0</v>
      </c>
      <c r="CV1242" s="54">
        <f t="shared" si="825"/>
        <v>0</v>
      </c>
      <c r="CW1242" s="54">
        <f t="shared" si="826"/>
        <v>0</v>
      </c>
      <c r="CX1242" s="54">
        <f t="shared" si="827"/>
        <v>0</v>
      </c>
      <c r="CY1242" s="54">
        <f t="shared" si="828"/>
        <v>0</v>
      </c>
      <c r="CZ1242" s="54">
        <f t="shared" si="829"/>
        <v>0</v>
      </c>
    </row>
    <row r="1243" spans="18:104" ht="14" x14ac:dyDescent="0.15">
      <c r="R1243" s="40" t="str">
        <f t="shared" si="831"/>
        <v xml:space="preserve"> </v>
      </c>
      <c r="BE1243" s="6">
        <v>196</v>
      </c>
      <c r="BF1243" s="44">
        <v>5</v>
      </c>
      <c r="BG1243" s="18">
        <v>1220</v>
      </c>
      <c r="BH1243" s="46" t="str">
        <f t="array" ref="BH1243">IF(INDEX($V$71:$AK$326,BE1243,BF1243)&gt;0,INDEX($V$71:$AK$326,BE1243,BF1243),"")</f>
        <v>0</v>
      </c>
      <c r="BI1243" s="46" t="str">
        <f t="array" ref="BI1243">IFERROR(RANK(BH1243,$BH$24:$BH$4119,1)+COUNTIF($BH$24:BH1243,BH1243)-1,"")</f>
        <v/>
      </c>
      <c r="BJ1243" s="46" t="str">
        <f t="array" ref="BJ1243">IFERROR(INDEX($BH$24:$BH$4119,MATCH(SMALL($BI$24:$BI$4119,ROWS($BJ$24:BJ1243)),$BI$24:$BI$4119,0))," ")</f>
        <v xml:space="preserve"> </v>
      </c>
      <c r="BK1243" s="46" t="str">
        <f t="array" ref="BK1243">IF(ISNUMBER(BJ1243),(IF(COUNTIF( BJ$24:BJ1243, BJ1243 )=1,BJ1243,"")),"")</f>
        <v/>
      </c>
      <c r="BL1243" s="46" t="str">
        <f t="array" ref="BL1243">IFERROR(RANK(BK1243,$BK$24:$BK$4119,1)+COUNTIF($BK$24:BK1243,BK1243)-1,"")</f>
        <v/>
      </c>
      <c r="BM1243" s="46" t="str">
        <f t="array" ref="BM1243">IFERROR(INDEX($BK$24:$BK$4119,MATCH(SMALL($BL$24:$BL$4119,ROWS($BM$24:BM1243)),$BL$24:$BL$4119,0))," ")</f>
        <v xml:space="preserve"> </v>
      </c>
      <c r="BO1243" s="46">
        <v>679</v>
      </c>
      <c r="BP1243" s="46" t="str">
        <f t="shared" si="811"/>
        <v xml:space="preserve"> </v>
      </c>
      <c r="BQ1243" s="54" t="str">
        <f t="shared" si="809"/>
        <v/>
      </c>
      <c r="BR1243" s="54" t="str">
        <f t="shared" si="832"/>
        <v/>
      </c>
      <c r="BS1243" s="54" t="str">
        <f t="shared" si="832"/>
        <v/>
      </c>
      <c r="BT1243" s="54" t="str">
        <f t="shared" si="832"/>
        <v/>
      </c>
      <c r="BU1243" s="54" t="str">
        <f t="shared" si="832"/>
        <v/>
      </c>
      <c r="BV1243" s="54" t="str">
        <f t="shared" si="832"/>
        <v/>
      </c>
      <c r="BW1243" s="54" t="str">
        <f t="shared" si="832"/>
        <v/>
      </c>
      <c r="BX1243" s="54" t="str">
        <f t="shared" si="832"/>
        <v/>
      </c>
      <c r="BY1243" s="54" t="str">
        <f t="shared" si="832"/>
        <v/>
      </c>
      <c r="BZ1243" s="54" t="str">
        <f t="shared" si="832"/>
        <v/>
      </c>
      <c r="CA1243" s="54" t="str">
        <f t="shared" si="832"/>
        <v/>
      </c>
      <c r="CB1243" s="54" t="str">
        <f t="shared" si="832"/>
        <v/>
      </c>
      <c r="CC1243" s="54" t="str">
        <f t="shared" si="832"/>
        <v/>
      </c>
      <c r="CD1243" s="54" t="str">
        <f t="shared" si="832"/>
        <v/>
      </c>
      <c r="CE1243" s="54" t="str">
        <f t="shared" si="832"/>
        <v/>
      </c>
      <c r="CF1243" s="54" t="str">
        <f t="shared" si="832"/>
        <v/>
      </c>
      <c r="CI1243" s="54">
        <v>679</v>
      </c>
      <c r="CJ1243" s="54" t="str">
        <f t="shared" si="813"/>
        <v xml:space="preserve"> </v>
      </c>
      <c r="CK1243" s="54">
        <f t="shared" si="814"/>
        <v>0</v>
      </c>
      <c r="CL1243" s="54">
        <f t="shared" si="815"/>
        <v>0</v>
      </c>
      <c r="CM1243" s="54">
        <f t="shared" si="816"/>
        <v>0</v>
      </c>
      <c r="CN1243" s="54">
        <f t="shared" si="817"/>
        <v>0</v>
      </c>
      <c r="CO1243" s="54">
        <f t="shared" si="818"/>
        <v>0</v>
      </c>
      <c r="CP1243" s="54">
        <f t="shared" si="819"/>
        <v>0</v>
      </c>
      <c r="CQ1243" s="54">
        <f t="shared" si="820"/>
        <v>0</v>
      </c>
      <c r="CR1243" s="54">
        <f t="shared" si="821"/>
        <v>0</v>
      </c>
      <c r="CS1243" s="54">
        <f t="shared" si="822"/>
        <v>0</v>
      </c>
      <c r="CT1243" s="54">
        <f t="shared" si="823"/>
        <v>0</v>
      </c>
      <c r="CU1243" s="54">
        <f t="shared" si="824"/>
        <v>0</v>
      </c>
      <c r="CV1243" s="54">
        <f t="shared" si="825"/>
        <v>0</v>
      </c>
      <c r="CW1243" s="54">
        <f t="shared" si="826"/>
        <v>0</v>
      </c>
      <c r="CX1243" s="54">
        <f t="shared" si="827"/>
        <v>0</v>
      </c>
      <c r="CY1243" s="54">
        <f t="shared" si="828"/>
        <v>0</v>
      </c>
      <c r="CZ1243" s="54">
        <f t="shared" si="829"/>
        <v>0</v>
      </c>
    </row>
    <row r="1244" spans="18:104" ht="14" x14ac:dyDescent="0.15">
      <c r="R1244" s="40" t="str">
        <f t="shared" si="831"/>
        <v xml:space="preserve"> </v>
      </c>
      <c r="BE1244" s="6">
        <v>197</v>
      </c>
      <c r="BF1244" s="44">
        <v>5</v>
      </c>
      <c r="BG1244" s="18">
        <v>1221</v>
      </c>
      <c r="BH1244" s="46" t="str">
        <f t="array" ref="BH1244">IF(INDEX($V$71:$AK$326,BE1244,BF1244)&gt;0,INDEX($V$71:$AK$326,BE1244,BF1244),"")</f>
        <v/>
      </c>
      <c r="BI1244" s="46" t="str">
        <f t="array" ref="BI1244">IFERROR(RANK(BH1244,$BH$24:$BH$4119,1)+COUNTIF($BH$24:BH1244,BH1244)-1,"")</f>
        <v/>
      </c>
      <c r="BJ1244" s="46" t="str">
        <f t="array" ref="BJ1244">IFERROR(INDEX($BH$24:$BH$4119,MATCH(SMALL($BI$24:$BI$4119,ROWS($BJ$24:BJ1244)),$BI$24:$BI$4119,0))," ")</f>
        <v xml:space="preserve"> </v>
      </c>
      <c r="BK1244" s="46" t="str">
        <f t="array" ref="BK1244">IF(ISNUMBER(BJ1244),(IF(COUNTIF( BJ$24:BJ1244, BJ1244 )=1,BJ1244,"")),"")</f>
        <v/>
      </c>
      <c r="BL1244" s="46" t="str">
        <f t="array" ref="BL1244">IFERROR(RANK(BK1244,$BK$24:$BK$4119,1)+COUNTIF($BK$24:BK1244,BK1244)-1,"")</f>
        <v/>
      </c>
      <c r="BM1244" s="46" t="str">
        <f t="array" ref="BM1244">IFERROR(INDEX($BK$24:$BK$4119,MATCH(SMALL($BL$24:$BL$4119,ROWS($BM$24:BM1244)),$BL$24:$BL$4119,0))," ")</f>
        <v xml:space="preserve"> </v>
      </c>
      <c r="BO1244" s="46">
        <v>680</v>
      </c>
      <c r="BP1244" s="46" t="str">
        <f t="shared" si="811"/>
        <v xml:space="preserve"> </v>
      </c>
      <c r="BQ1244" s="54" t="str">
        <f t="shared" si="809"/>
        <v/>
      </c>
      <c r="BR1244" s="54" t="str">
        <f t="shared" si="832"/>
        <v/>
      </c>
      <c r="BS1244" s="54" t="str">
        <f t="shared" si="832"/>
        <v/>
      </c>
      <c r="BT1244" s="54" t="str">
        <f t="shared" si="832"/>
        <v/>
      </c>
      <c r="BU1244" s="54" t="str">
        <f t="shared" si="832"/>
        <v/>
      </c>
      <c r="BV1244" s="54" t="str">
        <f t="shared" si="832"/>
        <v/>
      </c>
      <c r="BW1244" s="54" t="str">
        <f t="shared" si="832"/>
        <v/>
      </c>
      <c r="BX1244" s="54" t="str">
        <f t="shared" si="832"/>
        <v/>
      </c>
      <c r="BY1244" s="54" t="str">
        <f t="shared" si="832"/>
        <v/>
      </c>
      <c r="BZ1244" s="54" t="str">
        <f t="shared" si="832"/>
        <v/>
      </c>
      <c r="CA1244" s="54" t="str">
        <f t="shared" si="832"/>
        <v/>
      </c>
      <c r="CB1244" s="54" t="str">
        <f t="shared" si="832"/>
        <v/>
      </c>
      <c r="CC1244" s="54" t="str">
        <f t="shared" si="832"/>
        <v/>
      </c>
      <c r="CD1244" s="54" t="str">
        <f t="shared" si="832"/>
        <v/>
      </c>
      <c r="CE1244" s="54" t="str">
        <f t="shared" si="832"/>
        <v/>
      </c>
      <c r="CF1244" s="54" t="str">
        <f t="shared" si="832"/>
        <v/>
      </c>
      <c r="CI1244" s="54">
        <v>680</v>
      </c>
      <c r="CJ1244" s="54" t="str">
        <f t="shared" si="813"/>
        <v xml:space="preserve"> </v>
      </c>
      <c r="CK1244" s="54">
        <f t="shared" si="814"/>
        <v>0</v>
      </c>
      <c r="CL1244" s="54">
        <f t="shared" si="815"/>
        <v>0</v>
      </c>
      <c r="CM1244" s="54">
        <f t="shared" si="816"/>
        <v>0</v>
      </c>
      <c r="CN1244" s="54">
        <f t="shared" si="817"/>
        <v>0</v>
      </c>
      <c r="CO1244" s="54">
        <f t="shared" si="818"/>
        <v>0</v>
      </c>
      <c r="CP1244" s="54">
        <f t="shared" si="819"/>
        <v>0</v>
      </c>
      <c r="CQ1244" s="54">
        <f t="shared" si="820"/>
        <v>0</v>
      </c>
      <c r="CR1244" s="54">
        <f t="shared" si="821"/>
        <v>0</v>
      </c>
      <c r="CS1244" s="54">
        <f t="shared" si="822"/>
        <v>0</v>
      </c>
      <c r="CT1244" s="54">
        <f t="shared" si="823"/>
        <v>0</v>
      </c>
      <c r="CU1244" s="54">
        <f t="shared" si="824"/>
        <v>0</v>
      </c>
      <c r="CV1244" s="54">
        <f t="shared" si="825"/>
        <v>0</v>
      </c>
      <c r="CW1244" s="54">
        <f t="shared" si="826"/>
        <v>0</v>
      </c>
      <c r="CX1244" s="54">
        <f t="shared" si="827"/>
        <v>0</v>
      </c>
      <c r="CY1244" s="54">
        <f t="shared" si="828"/>
        <v>0</v>
      </c>
      <c r="CZ1244" s="54">
        <f t="shared" si="829"/>
        <v>0</v>
      </c>
    </row>
    <row r="1245" spans="18:104" ht="14" x14ac:dyDescent="0.15">
      <c r="R1245" s="40" t="str">
        <f t="shared" si="831"/>
        <v xml:space="preserve"> </v>
      </c>
      <c r="BE1245" s="6">
        <v>198</v>
      </c>
      <c r="BF1245" s="44">
        <v>5</v>
      </c>
      <c r="BG1245" s="18">
        <v>1222</v>
      </c>
      <c r="BH1245" s="46" t="str">
        <f t="array" ref="BH1245">IF(INDEX($V$71:$AK$326,BE1245,BF1245)&gt;0,INDEX($V$71:$AK$326,BE1245,BF1245),"")</f>
        <v>0</v>
      </c>
      <c r="BI1245" s="46" t="str">
        <f t="array" ref="BI1245">IFERROR(RANK(BH1245,$BH$24:$BH$4119,1)+COUNTIF($BH$24:BH1245,BH1245)-1,"")</f>
        <v/>
      </c>
      <c r="BJ1245" s="46" t="str">
        <f t="array" ref="BJ1245">IFERROR(INDEX($BH$24:$BH$4119,MATCH(SMALL($BI$24:$BI$4119,ROWS($BJ$24:BJ1245)),$BI$24:$BI$4119,0))," ")</f>
        <v xml:space="preserve"> </v>
      </c>
      <c r="BK1245" s="46" t="str">
        <f t="array" ref="BK1245">IF(ISNUMBER(BJ1245),(IF(COUNTIF( BJ$24:BJ1245, BJ1245 )=1,BJ1245,"")),"")</f>
        <v/>
      </c>
      <c r="BL1245" s="46" t="str">
        <f t="array" ref="BL1245">IFERROR(RANK(BK1245,$BK$24:$BK$4119,1)+COUNTIF($BK$24:BK1245,BK1245)-1,"")</f>
        <v/>
      </c>
      <c r="BM1245" s="46" t="str">
        <f t="array" ref="BM1245">IFERROR(INDEX($BK$24:$BK$4119,MATCH(SMALL($BL$24:$BL$4119,ROWS($BM$24:BM1245)),$BL$24:$BL$4119,0))," ")</f>
        <v xml:space="preserve"> </v>
      </c>
      <c r="BO1245" s="46">
        <v>681</v>
      </c>
      <c r="BP1245" s="46" t="str">
        <f t="shared" si="811"/>
        <v xml:space="preserve"> </v>
      </c>
      <c r="BQ1245" s="54" t="str">
        <f t="shared" si="809"/>
        <v/>
      </c>
      <c r="BR1245" s="54" t="str">
        <f t="shared" si="832"/>
        <v/>
      </c>
      <c r="BS1245" s="54" t="str">
        <f t="shared" si="832"/>
        <v/>
      </c>
      <c r="BT1245" s="54" t="str">
        <f t="shared" si="832"/>
        <v/>
      </c>
      <c r="BU1245" s="54" t="str">
        <f t="shared" si="832"/>
        <v/>
      </c>
      <c r="BV1245" s="54" t="str">
        <f t="shared" si="832"/>
        <v/>
      </c>
      <c r="BW1245" s="54" t="str">
        <f t="shared" si="832"/>
        <v/>
      </c>
      <c r="BX1245" s="54" t="str">
        <f t="shared" si="832"/>
        <v/>
      </c>
      <c r="BY1245" s="54" t="str">
        <f t="shared" si="832"/>
        <v/>
      </c>
      <c r="BZ1245" s="54" t="str">
        <f t="shared" si="832"/>
        <v/>
      </c>
      <c r="CA1245" s="54" t="str">
        <f t="shared" si="832"/>
        <v/>
      </c>
      <c r="CB1245" s="54" t="str">
        <f t="shared" si="832"/>
        <v/>
      </c>
      <c r="CC1245" s="54" t="str">
        <f t="shared" si="832"/>
        <v/>
      </c>
      <c r="CD1245" s="54" t="str">
        <f t="shared" si="832"/>
        <v/>
      </c>
      <c r="CE1245" s="54" t="str">
        <f t="shared" si="832"/>
        <v/>
      </c>
      <c r="CF1245" s="54" t="str">
        <f t="shared" si="832"/>
        <v/>
      </c>
      <c r="CI1245" s="54">
        <v>681</v>
      </c>
      <c r="CJ1245" s="54" t="str">
        <f t="shared" si="813"/>
        <v xml:space="preserve"> </v>
      </c>
      <c r="CK1245" s="54">
        <f t="shared" si="814"/>
        <v>0</v>
      </c>
      <c r="CL1245" s="54">
        <f t="shared" si="815"/>
        <v>0</v>
      </c>
      <c r="CM1245" s="54">
        <f t="shared" si="816"/>
        <v>0</v>
      </c>
      <c r="CN1245" s="54">
        <f t="shared" si="817"/>
        <v>0</v>
      </c>
      <c r="CO1245" s="54">
        <f t="shared" si="818"/>
        <v>0</v>
      </c>
      <c r="CP1245" s="54">
        <f t="shared" si="819"/>
        <v>0</v>
      </c>
      <c r="CQ1245" s="54">
        <f t="shared" si="820"/>
        <v>0</v>
      </c>
      <c r="CR1245" s="54">
        <f t="shared" si="821"/>
        <v>0</v>
      </c>
      <c r="CS1245" s="54">
        <f t="shared" si="822"/>
        <v>0</v>
      </c>
      <c r="CT1245" s="54">
        <f t="shared" si="823"/>
        <v>0</v>
      </c>
      <c r="CU1245" s="54">
        <f t="shared" si="824"/>
        <v>0</v>
      </c>
      <c r="CV1245" s="54">
        <f t="shared" si="825"/>
        <v>0</v>
      </c>
      <c r="CW1245" s="54">
        <f t="shared" si="826"/>
        <v>0</v>
      </c>
      <c r="CX1245" s="54">
        <f t="shared" si="827"/>
        <v>0</v>
      </c>
      <c r="CY1245" s="54">
        <f t="shared" si="828"/>
        <v>0</v>
      </c>
      <c r="CZ1245" s="54">
        <f t="shared" si="829"/>
        <v>0</v>
      </c>
    </row>
    <row r="1246" spans="18:104" ht="14" x14ac:dyDescent="0.15">
      <c r="R1246" s="40" t="str">
        <f t="shared" si="831"/>
        <v xml:space="preserve"> </v>
      </c>
      <c r="BE1246" s="6">
        <v>199</v>
      </c>
      <c r="BF1246" s="44">
        <v>5</v>
      </c>
      <c r="BG1246" s="18">
        <v>1223</v>
      </c>
      <c r="BH1246" s="46" t="str">
        <f t="array" ref="BH1246">IF(INDEX($V$71:$AK$326,BE1246,BF1246)&gt;0,INDEX($V$71:$AK$326,BE1246,BF1246),"")</f>
        <v>0</v>
      </c>
      <c r="BI1246" s="46" t="str">
        <f t="array" ref="BI1246">IFERROR(RANK(BH1246,$BH$24:$BH$4119,1)+COUNTIF($BH$24:BH1246,BH1246)-1,"")</f>
        <v/>
      </c>
      <c r="BJ1246" s="46" t="str">
        <f t="array" ref="BJ1246">IFERROR(INDEX($BH$24:$BH$4119,MATCH(SMALL($BI$24:$BI$4119,ROWS($BJ$24:BJ1246)),$BI$24:$BI$4119,0))," ")</f>
        <v xml:space="preserve"> </v>
      </c>
      <c r="BK1246" s="46" t="str">
        <f t="array" ref="BK1246">IF(ISNUMBER(BJ1246),(IF(COUNTIF( BJ$24:BJ1246, BJ1246 )=1,BJ1246,"")),"")</f>
        <v/>
      </c>
      <c r="BL1246" s="46" t="str">
        <f t="array" ref="BL1246">IFERROR(RANK(BK1246,$BK$24:$BK$4119,1)+COUNTIF($BK$24:BK1246,BK1246)-1,"")</f>
        <v/>
      </c>
      <c r="BM1246" s="46" t="str">
        <f t="array" ref="BM1246">IFERROR(INDEX($BK$24:$BK$4119,MATCH(SMALL($BL$24:$BL$4119,ROWS($BM$24:BM1246)),$BL$24:$BL$4119,0))," ")</f>
        <v xml:space="preserve"> </v>
      </c>
      <c r="BO1246" s="46">
        <v>682</v>
      </c>
      <c r="BP1246" s="46" t="str">
        <f t="shared" si="811"/>
        <v xml:space="preserve"> </v>
      </c>
      <c r="BQ1246" s="54" t="str">
        <f t="shared" si="809"/>
        <v/>
      </c>
      <c r="BR1246" s="54" t="str">
        <f t="shared" si="832"/>
        <v/>
      </c>
      <c r="BS1246" s="54" t="str">
        <f t="shared" si="832"/>
        <v/>
      </c>
      <c r="BT1246" s="54" t="str">
        <f t="shared" si="832"/>
        <v/>
      </c>
      <c r="BU1246" s="54" t="str">
        <f t="shared" si="832"/>
        <v/>
      </c>
      <c r="BV1246" s="54" t="str">
        <f t="shared" si="832"/>
        <v/>
      </c>
      <c r="BW1246" s="54" t="str">
        <f t="shared" si="832"/>
        <v/>
      </c>
      <c r="BX1246" s="54" t="str">
        <f t="shared" si="832"/>
        <v/>
      </c>
      <c r="BY1246" s="54" t="str">
        <f t="shared" si="832"/>
        <v/>
      </c>
      <c r="BZ1246" s="54" t="str">
        <f t="shared" si="832"/>
        <v/>
      </c>
      <c r="CA1246" s="54" t="str">
        <f t="shared" si="832"/>
        <v/>
      </c>
      <c r="CB1246" s="54" t="str">
        <f t="shared" si="832"/>
        <v/>
      </c>
      <c r="CC1246" s="54" t="str">
        <f t="shared" si="832"/>
        <v/>
      </c>
      <c r="CD1246" s="54" t="str">
        <f t="shared" si="832"/>
        <v/>
      </c>
      <c r="CE1246" s="54" t="str">
        <f t="shared" si="832"/>
        <v/>
      </c>
      <c r="CF1246" s="54" t="str">
        <f t="shared" si="832"/>
        <v/>
      </c>
      <c r="CI1246" s="54">
        <v>682</v>
      </c>
      <c r="CJ1246" s="54" t="str">
        <f t="shared" si="813"/>
        <v xml:space="preserve"> </v>
      </c>
      <c r="CK1246" s="54">
        <f t="shared" si="814"/>
        <v>0</v>
      </c>
      <c r="CL1246" s="54">
        <f t="shared" si="815"/>
        <v>0</v>
      </c>
      <c r="CM1246" s="54">
        <f t="shared" si="816"/>
        <v>0</v>
      </c>
      <c r="CN1246" s="54">
        <f t="shared" si="817"/>
        <v>0</v>
      </c>
      <c r="CO1246" s="54">
        <f t="shared" si="818"/>
        <v>0</v>
      </c>
      <c r="CP1246" s="54">
        <f t="shared" si="819"/>
        <v>0</v>
      </c>
      <c r="CQ1246" s="54">
        <f t="shared" si="820"/>
        <v>0</v>
      </c>
      <c r="CR1246" s="54">
        <f t="shared" si="821"/>
        <v>0</v>
      </c>
      <c r="CS1246" s="54">
        <f t="shared" si="822"/>
        <v>0</v>
      </c>
      <c r="CT1246" s="54">
        <f t="shared" si="823"/>
        <v>0</v>
      </c>
      <c r="CU1246" s="54">
        <f t="shared" si="824"/>
        <v>0</v>
      </c>
      <c r="CV1246" s="54">
        <f t="shared" si="825"/>
        <v>0</v>
      </c>
      <c r="CW1246" s="54">
        <f t="shared" si="826"/>
        <v>0</v>
      </c>
      <c r="CX1246" s="54">
        <f t="shared" si="827"/>
        <v>0</v>
      </c>
      <c r="CY1246" s="54">
        <f t="shared" si="828"/>
        <v>0</v>
      </c>
      <c r="CZ1246" s="54">
        <f t="shared" si="829"/>
        <v>0</v>
      </c>
    </row>
    <row r="1247" spans="18:104" ht="14" x14ac:dyDescent="0.15">
      <c r="R1247" s="40" t="str">
        <f t="shared" si="831"/>
        <v xml:space="preserve"> </v>
      </c>
      <c r="BE1247" s="6">
        <v>200</v>
      </c>
      <c r="BF1247" s="44">
        <v>5</v>
      </c>
      <c r="BG1247" s="18">
        <v>1224</v>
      </c>
      <c r="BH1247" s="46" t="str">
        <f t="array" ref="BH1247">IF(INDEX($V$71:$AK$326,BE1247,BF1247)&gt;0,INDEX($V$71:$AK$326,BE1247,BF1247),"")</f>
        <v>0</v>
      </c>
      <c r="BI1247" s="46" t="str">
        <f t="array" ref="BI1247">IFERROR(RANK(BH1247,$BH$24:$BH$4119,1)+COUNTIF($BH$24:BH1247,BH1247)-1,"")</f>
        <v/>
      </c>
      <c r="BJ1247" s="46" t="str">
        <f t="array" ref="BJ1247">IFERROR(INDEX($BH$24:$BH$4119,MATCH(SMALL($BI$24:$BI$4119,ROWS($BJ$24:BJ1247)),$BI$24:$BI$4119,0))," ")</f>
        <v xml:space="preserve"> </v>
      </c>
      <c r="BK1247" s="46" t="str">
        <f t="array" ref="BK1247">IF(ISNUMBER(BJ1247),(IF(COUNTIF( BJ$24:BJ1247, BJ1247 )=1,BJ1247,"")),"")</f>
        <v/>
      </c>
      <c r="BL1247" s="46" t="str">
        <f t="array" ref="BL1247">IFERROR(RANK(BK1247,$BK$24:$BK$4119,1)+COUNTIF($BK$24:BK1247,BK1247)-1,"")</f>
        <v/>
      </c>
      <c r="BM1247" s="46" t="str">
        <f t="array" ref="BM1247">IFERROR(INDEX($BK$24:$BK$4119,MATCH(SMALL($BL$24:$BL$4119,ROWS($BM$24:BM1247)),$BL$24:$BL$4119,0))," ")</f>
        <v xml:space="preserve"> </v>
      </c>
      <c r="BO1247" s="46">
        <v>683</v>
      </c>
      <c r="BP1247" s="46" t="str">
        <f t="shared" si="811"/>
        <v xml:space="preserve"> </v>
      </c>
      <c r="BQ1247" s="54" t="str">
        <f t="shared" si="809"/>
        <v/>
      </c>
      <c r="BR1247" s="54" t="str">
        <f t="shared" si="832"/>
        <v/>
      </c>
      <c r="BS1247" s="54" t="str">
        <f t="shared" si="832"/>
        <v/>
      </c>
      <c r="BT1247" s="54" t="str">
        <f t="shared" si="832"/>
        <v/>
      </c>
      <c r="BU1247" s="54" t="str">
        <f t="shared" si="832"/>
        <v/>
      </c>
      <c r="BV1247" s="54" t="str">
        <f t="shared" si="832"/>
        <v/>
      </c>
      <c r="BW1247" s="54" t="str">
        <f t="shared" si="832"/>
        <v/>
      </c>
      <c r="BX1247" s="54" t="str">
        <f t="shared" si="832"/>
        <v/>
      </c>
      <c r="BY1247" s="54" t="str">
        <f t="shared" si="832"/>
        <v/>
      </c>
      <c r="BZ1247" s="54" t="str">
        <f t="shared" si="832"/>
        <v/>
      </c>
      <c r="CA1247" s="54" t="str">
        <f t="shared" si="832"/>
        <v/>
      </c>
      <c r="CB1247" s="54" t="str">
        <f t="shared" si="832"/>
        <v/>
      </c>
      <c r="CC1247" s="54" t="str">
        <f t="shared" si="832"/>
        <v/>
      </c>
      <c r="CD1247" s="54" t="str">
        <f t="shared" si="832"/>
        <v/>
      </c>
      <c r="CE1247" s="54" t="str">
        <f t="shared" si="832"/>
        <v/>
      </c>
      <c r="CF1247" s="54" t="str">
        <f t="shared" si="832"/>
        <v/>
      </c>
      <c r="CI1247" s="54">
        <v>683</v>
      </c>
      <c r="CJ1247" s="54" t="str">
        <f t="shared" si="813"/>
        <v xml:space="preserve"> </v>
      </c>
      <c r="CK1247" s="54">
        <f t="shared" si="814"/>
        <v>0</v>
      </c>
      <c r="CL1247" s="54">
        <f t="shared" si="815"/>
        <v>0</v>
      </c>
      <c r="CM1247" s="54">
        <f t="shared" si="816"/>
        <v>0</v>
      </c>
      <c r="CN1247" s="54">
        <f t="shared" si="817"/>
        <v>0</v>
      </c>
      <c r="CO1247" s="54">
        <f t="shared" si="818"/>
        <v>0</v>
      </c>
      <c r="CP1247" s="54">
        <f t="shared" si="819"/>
        <v>0</v>
      </c>
      <c r="CQ1247" s="54">
        <f t="shared" si="820"/>
        <v>0</v>
      </c>
      <c r="CR1247" s="54">
        <f t="shared" si="821"/>
        <v>0</v>
      </c>
      <c r="CS1247" s="54">
        <f t="shared" si="822"/>
        <v>0</v>
      </c>
      <c r="CT1247" s="54">
        <f t="shared" si="823"/>
        <v>0</v>
      </c>
      <c r="CU1247" s="54">
        <f t="shared" si="824"/>
        <v>0</v>
      </c>
      <c r="CV1247" s="54">
        <f t="shared" si="825"/>
        <v>0</v>
      </c>
      <c r="CW1247" s="54">
        <f t="shared" si="826"/>
        <v>0</v>
      </c>
      <c r="CX1247" s="54">
        <f t="shared" si="827"/>
        <v>0</v>
      </c>
      <c r="CY1247" s="54">
        <f t="shared" si="828"/>
        <v>0</v>
      </c>
      <c r="CZ1247" s="54">
        <f t="shared" si="829"/>
        <v>0</v>
      </c>
    </row>
    <row r="1248" spans="18:104" ht="14" x14ac:dyDescent="0.15">
      <c r="R1248" s="40" t="str">
        <f t="shared" si="831"/>
        <v xml:space="preserve"> </v>
      </c>
      <c r="BE1248" s="6">
        <v>201</v>
      </c>
      <c r="BF1248" s="44">
        <v>5</v>
      </c>
      <c r="BG1248" s="18">
        <v>1225</v>
      </c>
      <c r="BH1248" s="46" t="str">
        <f t="array" ref="BH1248">IF(INDEX($V$71:$AK$326,BE1248,BF1248)&gt;0,INDEX($V$71:$AK$326,BE1248,BF1248),"")</f>
        <v>0</v>
      </c>
      <c r="BI1248" s="46" t="str">
        <f t="array" ref="BI1248">IFERROR(RANK(BH1248,$BH$24:$BH$4119,1)+COUNTIF($BH$24:BH1248,BH1248)-1,"")</f>
        <v/>
      </c>
      <c r="BJ1248" s="46" t="str">
        <f t="array" ref="BJ1248">IFERROR(INDEX($BH$24:$BH$4119,MATCH(SMALL($BI$24:$BI$4119,ROWS($BJ$24:BJ1248)),$BI$24:$BI$4119,0))," ")</f>
        <v xml:space="preserve"> </v>
      </c>
      <c r="BK1248" s="46" t="str">
        <f t="array" ref="BK1248">IF(ISNUMBER(BJ1248),(IF(COUNTIF( BJ$24:BJ1248, BJ1248 )=1,BJ1248,"")),"")</f>
        <v/>
      </c>
      <c r="BL1248" s="46" t="str">
        <f t="array" ref="BL1248">IFERROR(RANK(BK1248,$BK$24:$BK$4119,1)+COUNTIF($BK$24:BK1248,BK1248)-1,"")</f>
        <v/>
      </c>
      <c r="BM1248" s="46" t="str">
        <f t="array" ref="BM1248">IFERROR(INDEX($BK$24:$BK$4119,MATCH(SMALL($BL$24:$BL$4119,ROWS($BM$24:BM1248)),$BL$24:$BL$4119,0))," ")</f>
        <v xml:space="preserve"> </v>
      </c>
      <c r="BO1248" s="46">
        <v>684</v>
      </c>
      <c r="BP1248" s="46" t="str">
        <f t="shared" si="811"/>
        <v xml:space="preserve"> </v>
      </c>
      <c r="BQ1248" s="54" t="str">
        <f t="shared" si="809"/>
        <v/>
      </c>
      <c r="BR1248" s="54" t="str">
        <f t="shared" si="832"/>
        <v/>
      </c>
      <c r="BS1248" s="54" t="str">
        <f t="shared" si="832"/>
        <v/>
      </c>
      <c r="BT1248" s="54" t="str">
        <f t="shared" si="832"/>
        <v/>
      </c>
      <c r="BU1248" s="54" t="str">
        <f t="shared" si="832"/>
        <v/>
      </c>
      <c r="BV1248" s="54" t="str">
        <f t="shared" si="832"/>
        <v/>
      </c>
      <c r="BW1248" s="54" t="str">
        <f t="shared" si="832"/>
        <v/>
      </c>
      <c r="BX1248" s="54" t="str">
        <f t="shared" si="832"/>
        <v/>
      </c>
      <c r="BY1248" s="54" t="str">
        <f t="shared" si="832"/>
        <v/>
      </c>
      <c r="BZ1248" s="54" t="str">
        <f t="shared" si="832"/>
        <v/>
      </c>
      <c r="CA1248" s="54" t="str">
        <f t="shared" si="832"/>
        <v/>
      </c>
      <c r="CB1248" s="54" t="str">
        <f t="shared" si="832"/>
        <v/>
      </c>
      <c r="CC1248" s="54" t="str">
        <f t="shared" si="832"/>
        <v/>
      </c>
      <c r="CD1248" s="54" t="str">
        <f t="shared" si="832"/>
        <v/>
      </c>
      <c r="CE1248" s="54" t="str">
        <f t="shared" si="832"/>
        <v/>
      </c>
      <c r="CF1248" s="54" t="str">
        <f t="shared" si="832"/>
        <v/>
      </c>
      <c r="CI1248" s="54">
        <v>684</v>
      </c>
      <c r="CJ1248" s="54" t="str">
        <f t="shared" si="813"/>
        <v xml:space="preserve"> </v>
      </c>
      <c r="CK1248" s="54">
        <f t="shared" si="814"/>
        <v>0</v>
      </c>
      <c r="CL1248" s="54">
        <f t="shared" si="815"/>
        <v>0</v>
      </c>
      <c r="CM1248" s="54">
        <f t="shared" si="816"/>
        <v>0</v>
      </c>
      <c r="CN1248" s="54">
        <f t="shared" si="817"/>
        <v>0</v>
      </c>
      <c r="CO1248" s="54">
        <f t="shared" si="818"/>
        <v>0</v>
      </c>
      <c r="CP1248" s="54">
        <f t="shared" si="819"/>
        <v>0</v>
      </c>
      <c r="CQ1248" s="54">
        <f t="shared" si="820"/>
        <v>0</v>
      </c>
      <c r="CR1248" s="54">
        <f t="shared" si="821"/>
        <v>0</v>
      </c>
      <c r="CS1248" s="54">
        <f t="shared" si="822"/>
        <v>0</v>
      </c>
      <c r="CT1248" s="54">
        <f t="shared" si="823"/>
        <v>0</v>
      </c>
      <c r="CU1248" s="54">
        <f t="shared" si="824"/>
        <v>0</v>
      </c>
      <c r="CV1248" s="54">
        <f t="shared" si="825"/>
        <v>0</v>
      </c>
      <c r="CW1248" s="54">
        <f t="shared" si="826"/>
        <v>0</v>
      </c>
      <c r="CX1248" s="54">
        <f t="shared" si="827"/>
        <v>0</v>
      </c>
      <c r="CY1248" s="54">
        <f t="shared" si="828"/>
        <v>0</v>
      </c>
      <c r="CZ1248" s="54">
        <f t="shared" si="829"/>
        <v>0</v>
      </c>
    </row>
    <row r="1249" spans="18:104" ht="14" x14ac:dyDescent="0.15">
      <c r="R1249" s="40" t="str">
        <f t="shared" si="831"/>
        <v xml:space="preserve"> </v>
      </c>
      <c r="BE1249" s="6">
        <v>202</v>
      </c>
      <c r="BF1249" s="44">
        <v>5</v>
      </c>
      <c r="BG1249" s="18">
        <v>1226</v>
      </c>
      <c r="BH1249" s="46" t="str">
        <f t="array" ref="BH1249">IF(INDEX($V$71:$AK$326,BE1249,BF1249)&gt;0,INDEX($V$71:$AK$326,BE1249,BF1249),"")</f>
        <v>0</v>
      </c>
      <c r="BI1249" s="46" t="str">
        <f t="array" ref="BI1249">IFERROR(RANK(BH1249,$BH$24:$BH$4119,1)+COUNTIF($BH$24:BH1249,BH1249)-1,"")</f>
        <v/>
      </c>
      <c r="BJ1249" s="46" t="str">
        <f t="array" ref="BJ1249">IFERROR(INDEX($BH$24:$BH$4119,MATCH(SMALL($BI$24:$BI$4119,ROWS($BJ$24:BJ1249)),$BI$24:$BI$4119,0))," ")</f>
        <v xml:space="preserve"> </v>
      </c>
      <c r="BK1249" s="46" t="str">
        <f t="array" ref="BK1249">IF(ISNUMBER(BJ1249),(IF(COUNTIF( BJ$24:BJ1249, BJ1249 )=1,BJ1249,"")),"")</f>
        <v/>
      </c>
      <c r="BL1249" s="46" t="str">
        <f t="array" ref="BL1249">IFERROR(RANK(BK1249,$BK$24:$BK$4119,1)+COUNTIF($BK$24:BK1249,BK1249)-1,"")</f>
        <v/>
      </c>
      <c r="BM1249" s="46" t="str">
        <f t="array" ref="BM1249">IFERROR(INDEX($BK$24:$BK$4119,MATCH(SMALL($BL$24:$BL$4119,ROWS($BM$24:BM1249)),$BL$24:$BL$4119,0))," ")</f>
        <v xml:space="preserve"> </v>
      </c>
      <c r="BO1249" s="46">
        <v>685</v>
      </c>
      <c r="BP1249" s="46" t="str">
        <f t="shared" si="811"/>
        <v xml:space="preserve"> </v>
      </c>
      <c r="BQ1249" s="54" t="str">
        <f t="shared" si="809"/>
        <v/>
      </c>
      <c r="BR1249" s="54" t="str">
        <f t="shared" si="832"/>
        <v/>
      </c>
      <c r="BS1249" s="54" t="str">
        <f t="shared" si="832"/>
        <v/>
      </c>
      <c r="BT1249" s="54" t="str">
        <f t="shared" si="832"/>
        <v/>
      </c>
      <c r="BU1249" s="54" t="str">
        <f t="shared" si="832"/>
        <v/>
      </c>
      <c r="BV1249" s="54" t="str">
        <f t="shared" si="832"/>
        <v/>
      </c>
      <c r="BW1249" s="54" t="str">
        <f t="shared" si="832"/>
        <v/>
      </c>
      <c r="BX1249" s="54" t="str">
        <f t="shared" si="832"/>
        <v/>
      </c>
      <c r="BY1249" s="54" t="str">
        <f t="shared" si="832"/>
        <v/>
      </c>
      <c r="BZ1249" s="54" t="str">
        <f t="shared" si="832"/>
        <v/>
      </c>
      <c r="CA1249" s="54" t="str">
        <f t="shared" si="832"/>
        <v/>
      </c>
      <c r="CB1249" s="54" t="str">
        <f t="shared" si="832"/>
        <v/>
      </c>
      <c r="CC1249" s="54" t="str">
        <f t="shared" si="832"/>
        <v/>
      </c>
      <c r="CD1249" s="54" t="str">
        <f t="shared" si="832"/>
        <v/>
      </c>
      <c r="CE1249" s="54" t="str">
        <f t="shared" si="832"/>
        <v/>
      </c>
      <c r="CF1249" s="54" t="str">
        <f t="shared" si="832"/>
        <v/>
      </c>
      <c r="CI1249" s="54">
        <v>685</v>
      </c>
      <c r="CJ1249" s="54" t="str">
        <f t="shared" si="813"/>
        <v xml:space="preserve"> </v>
      </c>
      <c r="CK1249" s="54">
        <f t="shared" si="814"/>
        <v>0</v>
      </c>
      <c r="CL1249" s="54">
        <f t="shared" si="815"/>
        <v>0</v>
      </c>
      <c r="CM1249" s="54">
        <f t="shared" si="816"/>
        <v>0</v>
      </c>
      <c r="CN1249" s="54">
        <f t="shared" si="817"/>
        <v>0</v>
      </c>
      <c r="CO1249" s="54">
        <f t="shared" si="818"/>
        <v>0</v>
      </c>
      <c r="CP1249" s="54">
        <f t="shared" si="819"/>
        <v>0</v>
      </c>
      <c r="CQ1249" s="54">
        <f t="shared" si="820"/>
        <v>0</v>
      </c>
      <c r="CR1249" s="54">
        <f t="shared" si="821"/>
        <v>0</v>
      </c>
      <c r="CS1249" s="54">
        <f t="shared" si="822"/>
        <v>0</v>
      </c>
      <c r="CT1249" s="54">
        <f t="shared" si="823"/>
        <v>0</v>
      </c>
      <c r="CU1249" s="54">
        <f t="shared" si="824"/>
        <v>0</v>
      </c>
      <c r="CV1249" s="54">
        <f t="shared" si="825"/>
        <v>0</v>
      </c>
      <c r="CW1249" s="54">
        <f t="shared" si="826"/>
        <v>0</v>
      </c>
      <c r="CX1249" s="54">
        <f t="shared" si="827"/>
        <v>0</v>
      </c>
      <c r="CY1249" s="54">
        <f t="shared" si="828"/>
        <v>0</v>
      </c>
      <c r="CZ1249" s="54">
        <f t="shared" si="829"/>
        <v>0</v>
      </c>
    </row>
    <row r="1250" spans="18:104" ht="14" x14ac:dyDescent="0.15">
      <c r="R1250" s="40" t="str">
        <f t="shared" si="831"/>
        <v xml:space="preserve"> </v>
      </c>
      <c r="BE1250" s="6">
        <v>203</v>
      </c>
      <c r="BF1250" s="44">
        <v>5</v>
      </c>
      <c r="BG1250" s="18">
        <v>1227</v>
      </c>
      <c r="BH1250" s="46" t="str">
        <f t="array" ref="BH1250">IF(INDEX($V$71:$AK$326,BE1250,BF1250)&gt;0,INDEX($V$71:$AK$326,BE1250,BF1250),"")</f>
        <v>0</v>
      </c>
      <c r="BI1250" s="46" t="str">
        <f t="array" ref="BI1250">IFERROR(RANK(BH1250,$BH$24:$BH$4119,1)+COUNTIF($BH$24:BH1250,BH1250)-1,"")</f>
        <v/>
      </c>
      <c r="BJ1250" s="46" t="str">
        <f t="array" ref="BJ1250">IFERROR(INDEX($BH$24:$BH$4119,MATCH(SMALL($BI$24:$BI$4119,ROWS($BJ$24:BJ1250)),$BI$24:$BI$4119,0))," ")</f>
        <v xml:space="preserve"> </v>
      </c>
      <c r="BK1250" s="46" t="str">
        <f t="array" ref="BK1250">IF(ISNUMBER(BJ1250),(IF(COUNTIF( BJ$24:BJ1250, BJ1250 )=1,BJ1250,"")),"")</f>
        <v/>
      </c>
      <c r="BL1250" s="46" t="str">
        <f t="array" ref="BL1250">IFERROR(RANK(BK1250,$BK$24:$BK$4119,1)+COUNTIF($BK$24:BK1250,BK1250)-1,"")</f>
        <v/>
      </c>
      <c r="BM1250" s="46" t="str">
        <f t="array" ref="BM1250">IFERROR(INDEX($BK$24:$BK$4119,MATCH(SMALL($BL$24:$BL$4119,ROWS($BM$24:BM1250)),$BL$24:$BL$4119,0))," ")</f>
        <v xml:space="preserve"> </v>
      </c>
      <c r="BO1250" s="46">
        <v>686</v>
      </c>
      <c r="BP1250" s="46" t="str">
        <f t="shared" si="811"/>
        <v xml:space="preserve"> </v>
      </c>
      <c r="BQ1250" s="54" t="str">
        <f t="shared" si="809"/>
        <v/>
      </c>
      <c r="BR1250" s="54" t="str">
        <f t="shared" si="832"/>
        <v/>
      </c>
      <c r="BS1250" s="54" t="str">
        <f t="shared" si="832"/>
        <v/>
      </c>
      <c r="BT1250" s="54" t="str">
        <f t="shared" si="832"/>
        <v/>
      </c>
      <c r="BU1250" s="54" t="str">
        <f t="shared" si="832"/>
        <v/>
      </c>
      <c r="BV1250" s="54" t="str">
        <f t="shared" si="832"/>
        <v/>
      </c>
      <c r="BW1250" s="54" t="str">
        <f t="shared" si="832"/>
        <v/>
      </c>
      <c r="BX1250" s="54" t="str">
        <f t="shared" si="832"/>
        <v/>
      </c>
      <c r="BY1250" s="54" t="str">
        <f t="shared" si="832"/>
        <v/>
      </c>
      <c r="BZ1250" s="54" t="str">
        <f t="shared" si="832"/>
        <v/>
      </c>
      <c r="CA1250" s="54" t="str">
        <f t="shared" si="832"/>
        <v/>
      </c>
      <c r="CB1250" s="54" t="str">
        <f t="shared" si="832"/>
        <v/>
      </c>
      <c r="CC1250" s="54" t="str">
        <f t="shared" si="832"/>
        <v/>
      </c>
      <c r="CD1250" s="54" t="str">
        <f t="shared" si="832"/>
        <v/>
      </c>
      <c r="CE1250" s="54" t="str">
        <f t="shared" si="832"/>
        <v/>
      </c>
      <c r="CF1250" s="54" t="str">
        <f t="shared" si="832"/>
        <v/>
      </c>
      <c r="CI1250" s="54">
        <v>686</v>
      </c>
      <c r="CJ1250" s="54" t="str">
        <f t="shared" si="813"/>
        <v xml:space="preserve"> </v>
      </c>
      <c r="CK1250" s="54">
        <f t="shared" si="814"/>
        <v>0</v>
      </c>
      <c r="CL1250" s="54">
        <f t="shared" si="815"/>
        <v>0</v>
      </c>
      <c r="CM1250" s="54">
        <f t="shared" si="816"/>
        <v>0</v>
      </c>
      <c r="CN1250" s="54">
        <f t="shared" si="817"/>
        <v>0</v>
      </c>
      <c r="CO1250" s="54">
        <f t="shared" si="818"/>
        <v>0</v>
      </c>
      <c r="CP1250" s="54">
        <f t="shared" si="819"/>
        <v>0</v>
      </c>
      <c r="CQ1250" s="54">
        <f t="shared" si="820"/>
        <v>0</v>
      </c>
      <c r="CR1250" s="54">
        <f t="shared" si="821"/>
        <v>0</v>
      </c>
      <c r="CS1250" s="54">
        <f t="shared" si="822"/>
        <v>0</v>
      </c>
      <c r="CT1250" s="54">
        <f t="shared" si="823"/>
        <v>0</v>
      </c>
      <c r="CU1250" s="54">
        <f t="shared" si="824"/>
        <v>0</v>
      </c>
      <c r="CV1250" s="54">
        <f t="shared" si="825"/>
        <v>0</v>
      </c>
      <c r="CW1250" s="54">
        <f t="shared" si="826"/>
        <v>0</v>
      </c>
      <c r="CX1250" s="54">
        <f t="shared" si="827"/>
        <v>0</v>
      </c>
      <c r="CY1250" s="54">
        <f t="shared" si="828"/>
        <v>0</v>
      </c>
      <c r="CZ1250" s="54">
        <f t="shared" si="829"/>
        <v>0</v>
      </c>
    </row>
    <row r="1251" spans="18:104" ht="14" x14ac:dyDescent="0.15">
      <c r="R1251" s="40" t="str">
        <f t="shared" si="831"/>
        <v xml:space="preserve"> </v>
      </c>
      <c r="BE1251" s="6">
        <v>204</v>
      </c>
      <c r="BF1251" s="44">
        <v>5</v>
      </c>
      <c r="BG1251" s="18">
        <v>1228</v>
      </c>
      <c r="BH1251" s="46" t="str">
        <f t="array" ref="BH1251">IF(INDEX($V$71:$AK$326,BE1251,BF1251)&gt;0,INDEX($V$71:$AK$326,BE1251,BF1251),"")</f>
        <v>0</v>
      </c>
      <c r="BI1251" s="46" t="str">
        <f t="array" ref="BI1251">IFERROR(RANK(BH1251,$BH$24:$BH$4119,1)+COUNTIF($BH$24:BH1251,BH1251)-1,"")</f>
        <v/>
      </c>
      <c r="BJ1251" s="46" t="str">
        <f t="array" ref="BJ1251">IFERROR(INDEX($BH$24:$BH$4119,MATCH(SMALL($BI$24:$BI$4119,ROWS($BJ$24:BJ1251)),$BI$24:$BI$4119,0))," ")</f>
        <v xml:space="preserve"> </v>
      </c>
      <c r="BK1251" s="46" t="str">
        <f t="array" ref="BK1251">IF(ISNUMBER(BJ1251),(IF(COUNTIF( BJ$24:BJ1251, BJ1251 )=1,BJ1251,"")),"")</f>
        <v/>
      </c>
      <c r="BL1251" s="46" t="str">
        <f t="array" ref="BL1251">IFERROR(RANK(BK1251,$BK$24:$BK$4119,1)+COUNTIF($BK$24:BK1251,BK1251)-1,"")</f>
        <v/>
      </c>
      <c r="BM1251" s="46" t="str">
        <f t="array" ref="BM1251">IFERROR(INDEX($BK$24:$BK$4119,MATCH(SMALL($BL$24:$BL$4119,ROWS($BM$24:BM1251)),$BL$24:$BL$4119,0))," ")</f>
        <v xml:space="preserve"> </v>
      </c>
      <c r="BO1251" s="46">
        <v>687</v>
      </c>
      <c r="BP1251" s="46" t="str">
        <f t="shared" si="811"/>
        <v xml:space="preserve"> </v>
      </c>
      <c r="BQ1251" s="54" t="str">
        <f t="shared" si="809"/>
        <v/>
      </c>
      <c r="BR1251" s="54" t="str">
        <f t="shared" si="832"/>
        <v/>
      </c>
      <c r="BS1251" s="54" t="str">
        <f t="shared" si="832"/>
        <v/>
      </c>
      <c r="BT1251" s="54" t="str">
        <f t="shared" si="832"/>
        <v/>
      </c>
      <c r="BU1251" s="54" t="str">
        <f t="shared" si="832"/>
        <v/>
      </c>
      <c r="BV1251" s="54" t="str">
        <f t="shared" si="832"/>
        <v/>
      </c>
      <c r="BW1251" s="54" t="str">
        <f t="shared" si="832"/>
        <v/>
      </c>
      <c r="BX1251" s="54" t="str">
        <f t="shared" si="832"/>
        <v/>
      </c>
      <c r="BY1251" s="54" t="str">
        <f t="shared" si="832"/>
        <v/>
      </c>
      <c r="BZ1251" s="54" t="str">
        <f t="shared" si="832"/>
        <v/>
      </c>
      <c r="CA1251" s="54" t="str">
        <f t="shared" si="832"/>
        <v/>
      </c>
      <c r="CB1251" s="54" t="str">
        <f t="shared" si="832"/>
        <v/>
      </c>
      <c r="CC1251" s="54" t="str">
        <f t="shared" si="832"/>
        <v/>
      </c>
      <c r="CD1251" s="54" t="str">
        <f t="shared" si="832"/>
        <v/>
      </c>
      <c r="CE1251" s="54" t="str">
        <f t="shared" si="832"/>
        <v/>
      </c>
      <c r="CF1251" s="54" t="str">
        <f t="shared" si="832"/>
        <v/>
      </c>
      <c r="CI1251" s="54">
        <v>687</v>
      </c>
      <c r="CJ1251" s="54" t="str">
        <f t="shared" si="813"/>
        <v xml:space="preserve"> </v>
      </c>
      <c r="CK1251" s="54">
        <f t="shared" si="814"/>
        <v>0</v>
      </c>
      <c r="CL1251" s="54">
        <f t="shared" si="815"/>
        <v>0</v>
      </c>
      <c r="CM1251" s="54">
        <f t="shared" si="816"/>
        <v>0</v>
      </c>
      <c r="CN1251" s="54">
        <f t="shared" si="817"/>
        <v>0</v>
      </c>
      <c r="CO1251" s="54">
        <f t="shared" si="818"/>
        <v>0</v>
      </c>
      <c r="CP1251" s="54">
        <f t="shared" si="819"/>
        <v>0</v>
      </c>
      <c r="CQ1251" s="54">
        <f t="shared" si="820"/>
        <v>0</v>
      </c>
      <c r="CR1251" s="54">
        <f t="shared" si="821"/>
        <v>0</v>
      </c>
      <c r="CS1251" s="54">
        <f t="shared" si="822"/>
        <v>0</v>
      </c>
      <c r="CT1251" s="54">
        <f t="shared" si="823"/>
        <v>0</v>
      </c>
      <c r="CU1251" s="54">
        <f t="shared" si="824"/>
        <v>0</v>
      </c>
      <c r="CV1251" s="54">
        <f t="shared" si="825"/>
        <v>0</v>
      </c>
      <c r="CW1251" s="54">
        <f t="shared" si="826"/>
        <v>0</v>
      </c>
      <c r="CX1251" s="54">
        <f t="shared" si="827"/>
        <v>0</v>
      </c>
      <c r="CY1251" s="54">
        <f t="shared" si="828"/>
        <v>0</v>
      </c>
      <c r="CZ1251" s="54">
        <f t="shared" si="829"/>
        <v>0</v>
      </c>
    </row>
    <row r="1252" spans="18:104" ht="14" x14ac:dyDescent="0.15">
      <c r="R1252" s="40" t="str">
        <f t="shared" si="831"/>
        <v xml:space="preserve"> </v>
      </c>
      <c r="BE1252" s="6">
        <v>205</v>
      </c>
      <c r="BF1252" s="44">
        <v>5</v>
      </c>
      <c r="BG1252" s="18">
        <v>1229</v>
      </c>
      <c r="BH1252" s="46" t="str">
        <f t="array" ref="BH1252">IF(INDEX($V$71:$AK$326,BE1252,BF1252)&gt;0,INDEX($V$71:$AK$326,BE1252,BF1252),"")</f>
        <v/>
      </c>
      <c r="BI1252" s="46" t="str">
        <f t="array" ref="BI1252">IFERROR(RANK(BH1252,$BH$24:$BH$4119,1)+COUNTIF($BH$24:BH1252,BH1252)-1,"")</f>
        <v/>
      </c>
      <c r="BJ1252" s="46" t="str">
        <f t="array" ref="BJ1252">IFERROR(INDEX($BH$24:$BH$4119,MATCH(SMALL($BI$24:$BI$4119,ROWS($BJ$24:BJ1252)),$BI$24:$BI$4119,0))," ")</f>
        <v xml:space="preserve"> </v>
      </c>
      <c r="BK1252" s="46" t="str">
        <f t="array" ref="BK1252">IF(ISNUMBER(BJ1252),(IF(COUNTIF( BJ$24:BJ1252, BJ1252 )=1,BJ1252,"")),"")</f>
        <v/>
      </c>
      <c r="BL1252" s="46" t="str">
        <f t="array" ref="BL1252">IFERROR(RANK(BK1252,$BK$24:$BK$4119,1)+COUNTIF($BK$24:BK1252,BK1252)-1,"")</f>
        <v/>
      </c>
      <c r="BM1252" s="46" t="str">
        <f t="array" ref="BM1252">IFERROR(INDEX($BK$24:$BK$4119,MATCH(SMALL($BL$24:$BL$4119,ROWS($BM$24:BM1252)),$BL$24:$BL$4119,0))," ")</f>
        <v xml:space="preserve"> </v>
      </c>
      <c r="BO1252" s="46">
        <v>688</v>
      </c>
      <c r="BP1252" s="46" t="str">
        <f t="shared" si="811"/>
        <v xml:space="preserve"> </v>
      </c>
      <c r="BQ1252" s="54" t="str">
        <f t="shared" ref="BQ1252:BQ1315" si="833">IF(ISNUMBER($BP1252),ABS($BP1252-BQ$563),"")</f>
        <v/>
      </c>
      <c r="BR1252" s="54" t="str">
        <f t="shared" si="832"/>
        <v/>
      </c>
      <c r="BS1252" s="54" t="str">
        <f t="shared" si="832"/>
        <v/>
      </c>
      <c r="BT1252" s="54" t="str">
        <f t="shared" si="832"/>
        <v/>
      </c>
      <c r="BU1252" s="54" t="str">
        <f t="shared" si="832"/>
        <v/>
      </c>
      <c r="BV1252" s="54" t="str">
        <f t="shared" si="832"/>
        <v/>
      </c>
      <c r="BW1252" s="54" t="str">
        <f t="shared" si="832"/>
        <v/>
      </c>
      <c r="BX1252" s="54" t="str">
        <f t="shared" si="832"/>
        <v/>
      </c>
      <c r="BY1252" s="54" t="str">
        <f t="shared" si="832"/>
        <v/>
      </c>
      <c r="BZ1252" s="54" t="str">
        <f t="shared" si="832"/>
        <v/>
      </c>
      <c r="CA1252" s="54" t="str">
        <f t="shared" si="832"/>
        <v/>
      </c>
      <c r="CB1252" s="54" t="str">
        <f t="shared" si="832"/>
        <v/>
      </c>
      <c r="CC1252" s="54" t="str">
        <f t="shared" si="832"/>
        <v/>
      </c>
      <c r="CD1252" s="54" t="str">
        <f t="shared" si="832"/>
        <v/>
      </c>
      <c r="CE1252" s="54" t="str">
        <f t="shared" si="832"/>
        <v/>
      </c>
      <c r="CF1252" s="54" t="str">
        <f t="shared" si="832"/>
        <v/>
      </c>
      <c r="CI1252" s="54">
        <v>688</v>
      </c>
      <c r="CJ1252" s="54" t="str">
        <f t="shared" si="813"/>
        <v xml:space="preserve"> </v>
      </c>
      <c r="CK1252" s="54">
        <f t="shared" si="814"/>
        <v>0</v>
      </c>
      <c r="CL1252" s="54">
        <f t="shared" si="815"/>
        <v>0</v>
      </c>
      <c r="CM1252" s="54">
        <f t="shared" si="816"/>
        <v>0</v>
      </c>
      <c r="CN1252" s="54">
        <f t="shared" si="817"/>
        <v>0</v>
      </c>
      <c r="CO1252" s="54">
        <f t="shared" si="818"/>
        <v>0</v>
      </c>
      <c r="CP1252" s="54">
        <f t="shared" si="819"/>
        <v>0</v>
      </c>
      <c r="CQ1252" s="54">
        <f t="shared" si="820"/>
        <v>0</v>
      </c>
      <c r="CR1252" s="54">
        <f t="shared" si="821"/>
        <v>0</v>
      </c>
      <c r="CS1252" s="54">
        <f t="shared" si="822"/>
        <v>0</v>
      </c>
      <c r="CT1252" s="54">
        <f t="shared" si="823"/>
        <v>0</v>
      </c>
      <c r="CU1252" s="54">
        <f t="shared" si="824"/>
        <v>0</v>
      </c>
      <c r="CV1252" s="54">
        <f t="shared" si="825"/>
        <v>0</v>
      </c>
      <c r="CW1252" s="54">
        <f t="shared" si="826"/>
        <v>0</v>
      </c>
      <c r="CX1252" s="54">
        <f t="shared" si="827"/>
        <v>0</v>
      </c>
      <c r="CY1252" s="54">
        <f t="shared" si="828"/>
        <v>0</v>
      </c>
      <c r="CZ1252" s="54">
        <f t="shared" si="829"/>
        <v>0</v>
      </c>
    </row>
    <row r="1253" spans="18:104" ht="14" x14ac:dyDescent="0.15">
      <c r="R1253" s="40" t="str">
        <f t="shared" si="831"/>
        <v xml:space="preserve"> </v>
      </c>
      <c r="BE1253" s="6">
        <v>206</v>
      </c>
      <c r="BF1253" s="44">
        <v>5</v>
      </c>
      <c r="BG1253" s="18">
        <v>1230</v>
      </c>
      <c r="BH1253" s="46" t="str">
        <f t="array" ref="BH1253">IF(INDEX($V$71:$AK$326,BE1253,BF1253)&gt;0,INDEX($V$71:$AK$326,BE1253,BF1253),"")</f>
        <v>0</v>
      </c>
      <c r="BI1253" s="46" t="str">
        <f t="array" ref="BI1253">IFERROR(RANK(BH1253,$BH$24:$BH$4119,1)+COUNTIF($BH$24:BH1253,BH1253)-1,"")</f>
        <v/>
      </c>
      <c r="BJ1253" s="46" t="str">
        <f t="array" ref="BJ1253">IFERROR(INDEX($BH$24:$BH$4119,MATCH(SMALL($BI$24:$BI$4119,ROWS($BJ$24:BJ1253)),$BI$24:$BI$4119,0))," ")</f>
        <v xml:space="preserve"> </v>
      </c>
      <c r="BK1253" s="46" t="str">
        <f t="array" ref="BK1253">IF(ISNUMBER(BJ1253),(IF(COUNTIF( BJ$24:BJ1253, BJ1253 )=1,BJ1253,"")),"")</f>
        <v/>
      </c>
      <c r="BL1253" s="46" t="str">
        <f t="array" ref="BL1253">IFERROR(RANK(BK1253,$BK$24:$BK$4119,1)+COUNTIF($BK$24:BK1253,BK1253)-1,"")</f>
        <v/>
      </c>
      <c r="BM1253" s="46" t="str">
        <f t="array" ref="BM1253">IFERROR(INDEX($BK$24:$BK$4119,MATCH(SMALL($BL$24:$BL$4119,ROWS($BM$24:BM1253)),$BL$24:$BL$4119,0))," ")</f>
        <v xml:space="preserve"> </v>
      </c>
      <c r="BO1253" s="46">
        <v>689</v>
      </c>
      <c r="BP1253" s="46" t="str">
        <f t="shared" si="811"/>
        <v xml:space="preserve"> </v>
      </c>
      <c r="BQ1253" s="54" t="str">
        <f t="shared" si="833"/>
        <v/>
      </c>
      <c r="BR1253" s="54" t="str">
        <f t="shared" si="832"/>
        <v/>
      </c>
      <c r="BS1253" s="54" t="str">
        <f t="shared" si="832"/>
        <v/>
      </c>
      <c r="BT1253" s="54" t="str">
        <f t="shared" si="832"/>
        <v/>
      </c>
      <c r="BU1253" s="54" t="str">
        <f t="shared" si="832"/>
        <v/>
      </c>
      <c r="BV1253" s="54" t="str">
        <f t="shared" si="832"/>
        <v/>
      </c>
      <c r="BW1253" s="54" t="str">
        <f t="shared" si="832"/>
        <v/>
      </c>
      <c r="BX1253" s="54" t="str">
        <f t="shared" si="832"/>
        <v/>
      </c>
      <c r="BY1253" s="54" t="str">
        <f t="shared" si="832"/>
        <v/>
      </c>
      <c r="BZ1253" s="54" t="str">
        <f t="shared" si="832"/>
        <v/>
      </c>
      <c r="CA1253" s="54" t="str">
        <f t="shared" si="832"/>
        <v/>
      </c>
      <c r="CB1253" s="54" t="str">
        <f t="shared" si="832"/>
        <v/>
      </c>
      <c r="CC1253" s="54" t="str">
        <f t="shared" si="832"/>
        <v/>
      </c>
      <c r="CD1253" s="54" t="str">
        <f t="shared" si="832"/>
        <v/>
      </c>
      <c r="CE1253" s="54" t="str">
        <f t="shared" si="832"/>
        <v/>
      </c>
      <c r="CF1253" s="54" t="str">
        <f t="shared" si="832"/>
        <v/>
      </c>
      <c r="CI1253" s="54">
        <v>689</v>
      </c>
      <c r="CJ1253" s="54" t="str">
        <f t="shared" si="813"/>
        <v xml:space="preserve"> </v>
      </c>
      <c r="CK1253" s="54">
        <f t="shared" si="814"/>
        <v>0</v>
      </c>
      <c r="CL1253" s="54">
        <f t="shared" si="815"/>
        <v>0</v>
      </c>
      <c r="CM1253" s="54">
        <f t="shared" si="816"/>
        <v>0</v>
      </c>
      <c r="CN1253" s="54">
        <f t="shared" si="817"/>
        <v>0</v>
      </c>
      <c r="CO1253" s="54">
        <f t="shared" si="818"/>
        <v>0</v>
      </c>
      <c r="CP1253" s="54">
        <f t="shared" si="819"/>
        <v>0</v>
      </c>
      <c r="CQ1253" s="54">
        <f t="shared" si="820"/>
        <v>0</v>
      </c>
      <c r="CR1253" s="54">
        <f t="shared" si="821"/>
        <v>0</v>
      </c>
      <c r="CS1253" s="54">
        <f t="shared" si="822"/>
        <v>0</v>
      </c>
      <c r="CT1253" s="54">
        <f t="shared" si="823"/>
        <v>0</v>
      </c>
      <c r="CU1253" s="54">
        <f t="shared" si="824"/>
        <v>0</v>
      </c>
      <c r="CV1253" s="54">
        <f t="shared" si="825"/>
        <v>0</v>
      </c>
      <c r="CW1253" s="54">
        <f t="shared" si="826"/>
        <v>0</v>
      </c>
      <c r="CX1253" s="54">
        <f t="shared" si="827"/>
        <v>0</v>
      </c>
      <c r="CY1253" s="54">
        <f t="shared" si="828"/>
        <v>0</v>
      </c>
      <c r="CZ1253" s="54">
        <f t="shared" si="829"/>
        <v>0</v>
      </c>
    </row>
    <row r="1254" spans="18:104" ht="14" x14ac:dyDescent="0.15">
      <c r="R1254" s="40" t="str">
        <f t="shared" si="831"/>
        <v xml:space="preserve"> </v>
      </c>
      <c r="BE1254" s="6">
        <v>207</v>
      </c>
      <c r="BF1254" s="44">
        <v>5</v>
      </c>
      <c r="BG1254" s="18">
        <v>1231</v>
      </c>
      <c r="BH1254" s="46" t="str">
        <f t="array" ref="BH1254">IF(INDEX($V$71:$AK$326,BE1254,BF1254)&gt;0,INDEX($V$71:$AK$326,BE1254,BF1254),"")</f>
        <v>0</v>
      </c>
      <c r="BI1254" s="46" t="str">
        <f t="array" ref="BI1254">IFERROR(RANK(BH1254,$BH$24:$BH$4119,1)+COUNTIF($BH$24:BH1254,BH1254)-1,"")</f>
        <v/>
      </c>
      <c r="BJ1254" s="46" t="str">
        <f t="array" ref="BJ1254">IFERROR(INDEX($BH$24:$BH$4119,MATCH(SMALL($BI$24:$BI$4119,ROWS($BJ$24:BJ1254)),$BI$24:$BI$4119,0))," ")</f>
        <v xml:space="preserve"> </v>
      </c>
      <c r="BK1254" s="46" t="str">
        <f t="array" ref="BK1254">IF(ISNUMBER(BJ1254),(IF(COUNTIF( BJ$24:BJ1254, BJ1254 )=1,BJ1254,"")),"")</f>
        <v/>
      </c>
      <c r="BL1254" s="46" t="str">
        <f t="array" ref="BL1254">IFERROR(RANK(BK1254,$BK$24:$BK$4119,1)+COUNTIF($BK$24:BK1254,BK1254)-1,"")</f>
        <v/>
      </c>
      <c r="BM1254" s="46" t="str">
        <f t="array" ref="BM1254">IFERROR(INDEX($BK$24:$BK$4119,MATCH(SMALL($BL$24:$BL$4119,ROWS($BM$24:BM1254)),$BL$24:$BL$4119,0))," ")</f>
        <v xml:space="preserve"> </v>
      </c>
      <c r="BO1254" s="46">
        <v>690</v>
      </c>
      <c r="BP1254" s="46" t="str">
        <f t="shared" si="811"/>
        <v xml:space="preserve"> </v>
      </c>
      <c r="BQ1254" s="54" t="str">
        <f t="shared" si="833"/>
        <v/>
      </c>
      <c r="BR1254" s="54" t="str">
        <f t="shared" si="832"/>
        <v/>
      </c>
      <c r="BS1254" s="54" t="str">
        <f t="shared" si="832"/>
        <v/>
      </c>
      <c r="BT1254" s="54" t="str">
        <f t="shared" si="832"/>
        <v/>
      </c>
      <c r="BU1254" s="54" t="str">
        <f t="shared" si="832"/>
        <v/>
      </c>
      <c r="BV1254" s="54" t="str">
        <f t="shared" si="832"/>
        <v/>
      </c>
      <c r="BW1254" s="54" t="str">
        <f t="shared" si="832"/>
        <v/>
      </c>
      <c r="BX1254" s="54" t="str">
        <f t="shared" si="832"/>
        <v/>
      </c>
      <c r="BY1254" s="54" t="str">
        <f t="shared" si="832"/>
        <v/>
      </c>
      <c r="BZ1254" s="54" t="str">
        <f t="shared" si="832"/>
        <v/>
      </c>
      <c r="CA1254" s="54" t="str">
        <f t="shared" si="832"/>
        <v/>
      </c>
      <c r="CB1254" s="54" t="str">
        <f t="shared" si="832"/>
        <v/>
      </c>
      <c r="CC1254" s="54" t="str">
        <f t="shared" si="832"/>
        <v/>
      </c>
      <c r="CD1254" s="54" t="str">
        <f t="shared" si="832"/>
        <v/>
      </c>
      <c r="CE1254" s="54" t="str">
        <f t="shared" si="832"/>
        <v/>
      </c>
      <c r="CF1254" s="54" t="str">
        <f t="shared" si="832"/>
        <v/>
      </c>
      <c r="CI1254" s="54">
        <v>690</v>
      </c>
      <c r="CJ1254" s="54" t="str">
        <f t="shared" si="813"/>
        <v xml:space="preserve"> </v>
      </c>
      <c r="CK1254" s="54">
        <f t="shared" si="814"/>
        <v>0</v>
      </c>
      <c r="CL1254" s="54">
        <f t="shared" si="815"/>
        <v>0</v>
      </c>
      <c r="CM1254" s="54">
        <f t="shared" si="816"/>
        <v>0</v>
      </c>
      <c r="CN1254" s="54">
        <f t="shared" si="817"/>
        <v>0</v>
      </c>
      <c r="CO1254" s="54">
        <f t="shared" si="818"/>
        <v>0</v>
      </c>
      <c r="CP1254" s="54">
        <f t="shared" si="819"/>
        <v>0</v>
      </c>
      <c r="CQ1254" s="54">
        <f t="shared" si="820"/>
        <v>0</v>
      </c>
      <c r="CR1254" s="54">
        <f t="shared" si="821"/>
        <v>0</v>
      </c>
      <c r="CS1254" s="54">
        <f t="shared" si="822"/>
        <v>0</v>
      </c>
      <c r="CT1254" s="54">
        <f t="shared" si="823"/>
        <v>0</v>
      </c>
      <c r="CU1254" s="54">
        <f t="shared" si="824"/>
        <v>0</v>
      </c>
      <c r="CV1254" s="54">
        <f t="shared" si="825"/>
        <v>0</v>
      </c>
      <c r="CW1254" s="54">
        <f t="shared" si="826"/>
        <v>0</v>
      </c>
      <c r="CX1254" s="54">
        <f t="shared" si="827"/>
        <v>0</v>
      </c>
      <c r="CY1254" s="54">
        <f t="shared" si="828"/>
        <v>0</v>
      </c>
      <c r="CZ1254" s="54">
        <f t="shared" si="829"/>
        <v>0</v>
      </c>
    </row>
    <row r="1255" spans="18:104" ht="14" x14ac:dyDescent="0.15">
      <c r="R1255" s="40" t="str">
        <f t="shared" si="831"/>
        <v xml:space="preserve"> </v>
      </c>
      <c r="BE1255" s="6">
        <v>208</v>
      </c>
      <c r="BF1255" s="44">
        <v>5</v>
      </c>
      <c r="BG1255" s="18">
        <v>1232</v>
      </c>
      <c r="BH1255" s="46" t="str">
        <f t="array" ref="BH1255">IF(INDEX($V$71:$AK$326,BE1255,BF1255)&gt;0,INDEX($V$71:$AK$326,BE1255,BF1255),"")</f>
        <v>0</v>
      </c>
      <c r="BI1255" s="46" t="str">
        <f t="array" ref="BI1255">IFERROR(RANK(BH1255,$BH$24:$BH$4119,1)+COUNTIF($BH$24:BH1255,BH1255)-1,"")</f>
        <v/>
      </c>
      <c r="BJ1255" s="46" t="str">
        <f t="array" ref="BJ1255">IFERROR(INDEX($BH$24:$BH$4119,MATCH(SMALL($BI$24:$BI$4119,ROWS($BJ$24:BJ1255)),$BI$24:$BI$4119,0))," ")</f>
        <v xml:space="preserve"> </v>
      </c>
      <c r="BK1255" s="46" t="str">
        <f t="array" ref="BK1255">IF(ISNUMBER(BJ1255),(IF(COUNTIF( BJ$24:BJ1255, BJ1255 )=1,BJ1255,"")),"")</f>
        <v/>
      </c>
      <c r="BL1255" s="46" t="str">
        <f t="array" ref="BL1255">IFERROR(RANK(BK1255,$BK$24:$BK$4119,1)+COUNTIF($BK$24:BK1255,BK1255)-1,"")</f>
        <v/>
      </c>
      <c r="BM1255" s="46" t="str">
        <f t="array" ref="BM1255">IFERROR(INDEX($BK$24:$BK$4119,MATCH(SMALL($BL$24:$BL$4119,ROWS($BM$24:BM1255)),$BL$24:$BL$4119,0))," ")</f>
        <v xml:space="preserve"> </v>
      </c>
      <c r="BO1255" s="46">
        <v>691</v>
      </c>
      <c r="BP1255" s="46" t="str">
        <f t="shared" si="811"/>
        <v xml:space="preserve"> </v>
      </c>
      <c r="BQ1255" s="54" t="str">
        <f t="shared" si="833"/>
        <v/>
      </c>
      <c r="BR1255" s="54" t="str">
        <f t="shared" si="832"/>
        <v/>
      </c>
      <c r="BS1255" s="54" t="str">
        <f t="shared" si="832"/>
        <v/>
      </c>
      <c r="BT1255" s="54" t="str">
        <f t="shared" si="832"/>
        <v/>
      </c>
      <c r="BU1255" s="54" t="str">
        <f t="shared" si="832"/>
        <v/>
      </c>
      <c r="BV1255" s="54" t="str">
        <f t="shared" si="832"/>
        <v/>
      </c>
      <c r="BW1255" s="54" t="str">
        <f t="shared" si="832"/>
        <v/>
      </c>
      <c r="BX1255" s="54" t="str">
        <f t="shared" si="832"/>
        <v/>
      </c>
      <c r="BY1255" s="54" t="str">
        <f t="shared" si="832"/>
        <v/>
      </c>
      <c r="BZ1255" s="54" t="str">
        <f t="shared" si="832"/>
        <v/>
      </c>
      <c r="CA1255" s="54" t="str">
        <f t="shared" si="832"/>
        <v/>
      </c>
      <c r="CB1255" s="54" t="str">
        <f t="shared" si="832"/>
        <v/>
      </c>
      <c r="CC1255" s="54" t="str">
        <f t="shared" si="832"/>
        <v/>
      </c>
      <c r="CD1255" s="54" t="str">
        <f t="shared" si="832"/>
        <v/>
      </c>
      <c r="CE1255" s="54" t="str">
        <f t="shared" si="832"/>
        <v/>
      </c>
      <c r="CF1255" s="54" t="str">
        <f t="shared" si="832"/>
        <v/>
      </c>
      <c r="CI1255" s="54">
        <v>691</v>
      </c>
      <c r="CJ1255" s="54" t="str">
        <f t="shared" si="813"/>
        <v xml:space="preserve"> </v>
      </c>
      <c r="CK1255" s="54">
        <f t="shared" si="814"/>
        <v>0</v>
      </c>
      <c r="CL1255" s="54">
        <f t="shared" si="815"/>
        <v>0</v>
      </c>
      <c r="CM1255" s="54">
        <f t="shared" si="816"/>
        <v>0</v>
      </c>
      <c r="CN1255" s="54">
        <f t="shared" si="817"/>
        <v>0</v>
      </c>
      <c r="CO1255" s="54">
        <f t="shared" si="818"/>
        <v>0</v>
      </c>
      <c r="CP1255" s="54">
        <f t="shared" si="819"/>
        <v>0</v>
      </c>
      <c r="CQ1255" s="54">
        <f t="shared" si="820"/>
        <v>0</v>
      </c>
      <c r="CR1255" s="54">
        <f t="shared" si="821"/>
        <v>0</v>
      </c>
      <c r="CS1255" s="54">
        <f t="shared" si="822"/>
        <v>0</v>
      </c>
      <c r="CT1255" s="54">
        <f t="shared" si="823"/>
        <v>0</v>
      </c>
      <c r="CU1255" s="54">
        <f t="shared" si="824"/>
        <v>0</v>
      </c>
      <c r="CV1255" s="54">
        <f t="shared" si="825"/>
        <v>0</v>
      </c>
      <c r="CW1255" s="54">
        <f t="shared" si="826"/>
        <v>0</v>
      </c>
      <c r="CX1255" s="54">
        <f t="shared" si="827"/>
        <v>0</v>
      </c>
      <c r="CY1255" s="54">
        <f t="shared" si="828"/>
        <v>0</v>
      </c>
      <c r="CZ1255" s="54">
        <f t="shared" si="829"/>
        <v>0</v>
      </c>
    </row>
    <row r="1256" spans="18:104" ht="14" x14ac:dyDescent="0.15">
      <c r="R1256" s="40" t="str">
        <f t="shared" si="831"/>
        <v xml:space="preserve"> </v>
      </c>
      <c r="BE1256" s="6">
        <v>209</v>
      </c>
      <c r="BF1256" s="44">
        <v>5</v>
      </c>
      <c r="BG1256" s="18">
        <v>1233</v>
      </c>
      <c r="BH1256" s="46" t="str">
        <f t="array" ref="BH1256">IF(INDEX($V$71:$AK$326,BE1256,BF1256)&gt;0,INDEX($V$71:$AK$326,BE1256,BF1256),"")</f>
        <v>0</v>
      </c>
      <c r="BI1256" s="46" t="str">
        <f t="array" ref="BI1256">IFERROR(RANK(BH1256,$BH$24:$BH$4119,1)+COUNTIF($BH$24:BH1256,BH1256)-1,"")</f>
        <v/>
      </c>
      <c r="BJ1256" s="46" t="str">
        <f t="array" ref="BJ1256">IFERROR(INDEX($BH$24:$BH$4119,MATCH(SMALL($BI$24:$BI$4119,ROWS($BJ$24:BJ1256)),$BI$24:$BI$4119,0))," ")</f>
        <v xml:space="preserve"> </v>
      </c>
      <c r="BK1256" s="46" t="str">
        <f t="array" ref="BK1256">IF(ISNUMBER(BJ1256),(IF(COUNTIF( BJ$24:BJ1256, BJ1256 )=1,BJ1256,"")),"")</f>
        <v/>
      </c>
      <c r="BL1256" s="46" t="str">
        <f t="array" ref="BL1256">IFERROR(RANK(BK1256,$BK$24:$BK$4119,1)+COUNTIF($BK$24:BK1256,BK1256)-1,"")</f>
        <v/>
      </c>
      <c r="BM1256" s="46" t="str">
        <f t="array" ref="BM1256">IFERROR(INDEX($BK$24:$BK$4119,MATCH(SMALL($BL$24:$BL$4119,ROWS($BM$24:BM1256)),$BL$24:$BL$4119,0))," ")</f>
        <v xml:space="preserve"> </v>
      </c>
      <c r="BO1256" s="46">
        <v>692</v>
      </c>
      <c r="BP1256" s="46" t="str">
        <f t="shared" si="811"/>
        <v xml:space="preserve"> </v>
      </c>
      <c r="BQ1256" s="54" t="str">
        <f t="shared" si="833"/>
        <v/>
      </c>
      <c r="BR1256" s="54" t="str">
        <f t="shared" si="832"/>
        <v/>
      </c>
      <c r="BS1256" s="54" t="str">
        <f t="shared" si="832"/>
        <v/>
      </c>
      <c r="BT1256" s="54" t="str">
        <f t="shared" si="832"/>
        <v/>
      </c>
      <c r="BU1256" s="54" t="str">
        <f t="shared" si="832"/>
        <v/>
      </c>
      <c r="BV1256" s="54" t="str">
        <f t="shared" si="832"/>
        <v/>
      </c>
      <c r="BW1256" s="54" t="str">
        <f t="shared" si="832"/>
        <v/>
      </c>
      <c r="BX1256" s="54" t="str">
        <f t="shared" si="832"/>
        <v/>
      </c>
      <c r="BY1256" s="54" t="str">
        <f t="shared" si="832"/>
        <v/>
      </c>
      <c r="BZ1256" s="54" t="str">
        <f t="shared" si="832"/>
        <v/>
      </c>
      <c r="CA1256" s="54" t="str">
        <f t="shared" si="832"/>
        <v/>
      </c>
      <c r="CB1256" s="54" t="str">
        <f t="shared" si="832"/>
        <v/>
      </c>
      <c r="CC1256" s="54" t="str">
        <f t="shared" si="832"/>
        <v/>
      </c>
      <c r="CD1256" s="54" t="str">
        <f t="shared" si="832"/>
        <v/>
      </c>
      <c r="CE1256" s="54" t="str">
        <f t="shared" si="832"/>
        <v/>
      </c>
      <c r="CF1256" s="54" t="str">
        <f t="shared" si="832"/>
        <v/>
      </c>
      <c r="CI1256" s="54">
        <v>692</v>
      </c>
      <c r="CJ1256" s="54" t="str">
        <f t="shared" si="813"/>
        <v xml:space="preserve"> </v>
      </c>
      <c r="CK1256" s="54">
        <f t="shared" si="814"/>
        <v>0</v>
      </c>
      <c r="CL1256" s="54">
        <f t="shared" si="815"/>
        <v>0</v>
      </c>
      <c r="CM1256" s="54">
        <f t="shared" si="816"/>
        <v>0</v>
      </c>
      <c r="CN1256" s="54">
        <f t="shared" si="817"/>
        <v>0</v>
      </c>
      <c r="CO1256" s="54">
        <f t="shared" si="818"/>
        <v>0</v>
      </c>
      <c r="CP1256" s="54">
        <f t="shared" si="819"/>
        <v>0</v>
      </c>
      <c r="CQ1256" s="54">
        <f t="shared" si="820"/>
        <v>0</v>
      </c>
      <c r="CR1256" s="54">
        <f t="shared" si="821"/>
        <v>0</v>
      </c>
      <c r="CS1256" s="54">
        <f t="shared" si="822"/>
        <v>0</v>
      </c>
      <c r="CT1256" s="54">
        <f t="shared" si="823"/>
        <v>0</v>
      </c>
      <c r="CU1256" s="54">
        <f t="shared" si="824"/>
        <v>0</v>
      </c>
      <c r="CV1256" s="54">
        <f t="shared" si="825"/>
        <v>0</v>
      </c>
      <c r="CW1256" s="54">
        <f t="shared" si="826"/>
        <v>0</v>
      </c>
      <c r="CX1256" s="54">
        <f t="shared" si="827"/>
        <v>0</v>
      </c>
      <c r="CY1256" s="54">
        <f t="shared" si="828"/>
        <v>0</v>
      </c>
      <c r="CZ1256" s="54">
        <f t="shared" si="829"/>
        <v>0</v>
      </c>
    </row>
    <row r="1257" spans="18:104" ht="14" x14ac:dyDescent="0.15">
      <c r="R1257" s="40" t="str">
        <f t="shared" si="831"/>
        <v xml:space="preserve"> </v>
      </c>
      <c r="BE1257" s="6">
        <v>210</v>
      </c>
      <c r="BF1257" s="44">
        <v>5</v>
      </c>
      <c r="BG1257" s="18">
        <v>1234</v>
      </c>
      <c r="BH1257" s="46" t="str">
        <f t="array" ref="BH1257">IF(INDEX($V$71:$AK$326,BE1257,BF1257)&gt;0,INDEX($V$71:$AK$326,BE1257,BF1257),"")</f>
        <v>0</v>
      </c>
      <c r="BI1257" s="46" t="str">
        <f t="array" ref="BI1257">IFERROR(RANK(BH1257,$BH$24:$BH$4119,1)+COUNTIF($BH$24:BH1257,BH1257)-1,"")</f>
        <v/>
      </c>
      <c r="BJ1257" s="46" t="str">
        <f t="array" ref="BJ1257">IFERROR(INDEX($BH$24:$BH$4119,MATCH(SMALL($BI$24:$BI$4119,ROWS($BJ$24:BJ1257)),$BI$24:$BI$4119,0))," ")</f>
        <v xml:space="preserve"> </v>
      </c>
      <c r="BK1257" s="46" t="str">
        <f t="array" ref="BK1257">IF(ISNUMBER(BJ1257),(IF(COUNTIF( BJ$24:BJ1257, BJ1257 )=1,BJ1257,"")),"")</f>
        <v/>
      </c>
      <c r="BL1257" s="46" t="str">
        <f t="array" ref="BL1257">IFERROR(RANK(BK1257,$BK$24:$BK$4119,1)+COUNTIF($BK$24:BK1257,BK1257)-1,"")</f>
        <v/>
      </c>
      <c r="BM1257" s="46" t="str">
        <f t="array" ref="BM1257">IFERROR(INDEX($BK$24:$BK$4119,MATCH(SMALL($BL$24:$BL$4119,ROWS($BM$24:BM1257)),$BL$24:$BL$4119,0))," ")</f>
        <v xml:space="preserve"> </v>
      </c>
      <c r="BO1257" s="46">
        <v>693</v>
      </c>
      <c r="BP1257" s="46" t="str">
        <f t="shared" si="811"/>
        <v xml:space="preserve"> </v>
      </c>
      <c r="BQ1257" s="54" t="str">
        <f t="shared" si="833"/>
        <v/>
      </c>
      <c r="BR1257" s="54" t="str">
        <f t="shared" si="832"/>
        <v/>
      </c>
      <c r="BS1257" s="54" t="str">
        <f t="shared" si="832"/>
        <v/>
      </c>
      <c r="BT1257" s="54" t="str">
        <f t="shared" si="832"/>
        <v/>
      </c>
      <c r="BU1257" s="54" t="str">
        <f t="shared" si="832"/>
        <v/>
      </c>
      <c r="BV1257" s="54" t="str">
        <f t="shared" si="832"/>
        <v/>
      </c>
      <c r="BW1257" s="54" t="str">
        <f t="shared" si="832"/>
        <v/>
      </c>
      <c r="BX1257" s="54" t="str">
        <f t="shared" si="832"/>
        <v/>
      </c>
      <c r="BY1257" s="54" t="str">
        <f t="shared" si="832"/>
        <v/>
      </c>
      <c r="BZ1257" s="54" t="str">
        <f t="shared" si="832"/>
        <v/>
      </c>
      <c r="CA1257" s="54" t="str">
        <f t="shared" si="832"/>
        <v/>
      </c>
      <c r="CB1257" s="54" t="str">
        <f t="shared" si="832"/>
        <v/>
      </c>
      <c r="CC1257" s="54" t="str">
        <f t="shared" si="832"/>
        <v/>
      </c>
      <c r="CD1257" s="54" t="str">
        <f t="shared" si="832"/>
        <v/>
      </c>
      <c r="CE1257" s="54" t="str">
        <f t="shared" si="832"/>
        <v/>
      </c>
      <c r="CF1257" s="54" t="str">
        <f t="shared" ref="BR1257:CF1274" si="834">IF(ISNUMBER($BP1257),ABS($BP1257-CF$563),"")</f>
        <v/>
      </c>
      <c r="CI1257" s="54">
        <v>693</v>
      </c>
      <c r="CJ1257" s="54" t="str">
        <f t="shared" si="813"/>
        <v xml:space="preserve"> </v>
      </c>
      <c r="CK1257" s="54">
        <f t="shared" si="814"/>
        <v>0</v>
      </c>
      <c r="CL1257" s="54">
        <f t="shared" si="815"/>
        <v>0</v>
      </c>
      <c r="CM1257" s="54">
        <f t="shared" si="816"/>
        <v>0</v>
      </c>
      <c r="CN1257" s="54">
        <f t="shared" si="817"/>
        <v>0</v>
      </c>
      <c r="CO1257" s="54">
        <f t="shared" si="818"/>
        <v>0</v>
      </c>
      <c r="CP1257" s="54">
        <f t="shared" si="819"/>
        <v>0</v>
      </c>
      <c r="CQ1257" s="54">
        <f t="shared" si="820"/>
        <v>0</v>
      </c>
      <c r="CR1257" s="54">
        <f t="shared" si="821"/>
        <v>0</v>
      </c>
      <c r="CS1257" s="54">
        <f t="shared" si="822"/>
        <v>0</v>
      </c>
      <c r="CT1257" s="54">
        <f t="shared" si="823"/>
        <v>0</v>
      </c>
      <c r="CU1257" s="54">
        <f t="shared" si="824"/>
        <v>0</v>
      </c>
      <c r="CV1257" s="54">
        <f t="shared" si="825"/>
        <v>0</v>
      </c>
      <c r="CW1257" s="54">
        <f t="shared" si="826"/>
        <v>0</v>
      </c>
      <c r="CX1257" s="54">
        <f t="shared" si="827"/>
        <v>0</v>
      </c>
      <c r="CY1257" s="54">
        <f t="shared" si="828"/>
        <v>0</v>
      </c>
      <c r="CZ1257" s="54">
        <f t="shared" si="829"/>
        <v>0</v>
      </c>
    </row>
    <row r="1258" spans="18:104" ht="14" x14ac:dyDescent="0.15">
      <c r="R1258" s="40" t="str">
        <f t="shared" si="831"/>
        <v xml:space="preserve"> </v>
      </c>
      <c r="BE1258" s="6">
        <v>211</v>
      </c>
      <c r="BF1258" s="44">
        <v>5</v>
      </c>
      <c r="BG1258" s="18">
        <v>1235</v>
      </c>
      <c r="BH1258" s="46" t="str">
        <f t="array" ref="BH1258">IF(INDEX($V$71:$AK$326,BE1258,BF1258)&gt;0,INDEX($V$71:$AK$326,BE1258,BF1258),"")</f>
        <v>0</v>
      </c>
      <c r="BI1258" s="46" t="str">
        <f t="array" ref="BI1258">IFERROR(RANK(BH1258,$BH$24:$BH$4119,1)+COUNTIF($BH$24:BH1258,BH1258)-1,"")</f>
        <v/>
      </c>
      <c r="BJ1258" s="46" t="str">
        <f t="array" ref="BJ1258">IFERROR(INDEX($BH$24:$BH$4119,MATCH(SMALL($BI$24:$BI$4119,ROWS($BJ$24:BJ1258)),$BI$24:$BI$4119,0))," ")</f>
        <v xml:space="preserve"> </v>
      </c>
      <c r="BK1258" s="46" t="str">
        <f t="array" ref="BK1258">IF(ISNUMBER(BJ1258),(IF(COUNTIF( BJ$24:BJ1258, BJ1258 )=1,BJ1258,"")),"")</f>
        <v/>
      </c>
      <c r="BL1258" s="46" t="str">
        <f t="array" ref="BL1258">IFERROR(RANK(BK1258,$BK$24:$BK$4119,1)+COUNTIF($BK$24:BK1258,BK1258)-1,"")</f>
        <v/>
      </c>
      <c r="BM1258" s="46" t="str">
        <f t="array" ref="BM1258">IFERROR(INDEX($BK$24:$BK$4119,MATCH(SMALL($BL$24:$BL$4119,ROWS($BM$24:BM1258)),$BL$24:$BL$4119,0))," ")</f>
        <v xml:space="preserve"> </v>
      </c>
      <c r="BO1258" s="46">
        <v>694</v>
      </c>
      <c r="BP1258" s="46" t="str">
        <f t="shared" si="811"/>
        <v xml:space="preserve"> </v>
      </c>
      <c r="BQ1258" s="54" t="str">
        <f t="shared" si="833"/>
        <v/>
      </c>
      <c r="BR1258" s="54" t="str">
        <f t="shared" si="834"/>
        <v/>
      </c>
      <c r="BS1258" s="54" t="str">
        <f t="shared" si="834"/>
        <v/>
      </c>
      <c r="BT1258" s="54" t="str">
        <f t="shared" si="834"/>
        <v/>
      </c>
      <c r="BU1258" s="54" t="str">
        <f t="shared" si="834"/>
        <v/>
      </c>
      <c r="BV1258" s="54" t="str">
        <f t="shared" si="834"/>
        <v/>
      </c>
      <c r="BW1258" s="54" t="str">
        <f t="shared" si="834"/>
        <v/>
      </c>
      <c r="BX1258" s="54" t="str">
        <f t="shared" si="834"/>
        <v/>
      </c>
      <c r="BY1258" s="54" t="str">
        <f t="shared" si="834"/>
        <v/>
      </c>
      <c r="BZ1258" s="54" t="str">
        <f t="shared" si="834"/>
        <v/>
      </c>
      <c r="CA1258" s="54" t="str">
        <f t="shared" si="834"/>
        <v/>
      </c>
      <c r="CB1258" s="54" t="str">
        <f t="shared" si="834"/>
        <v/>
      </c>
      <c r="CC1258" s="54" t="str">
        <f t="shared" si="834"/>
        <v/>
      </c>
      <c r="CD1258" s="54" t="str">
        <f t="shared" si="834"/>
        <v/>
      </c>
      <c r="CE1258" s="54" t="str">
        <f t="shared" si="834"/>
        <v/>
      </c>
      <c r="CF1258" s="54" t="str">
        <f t="shared" si="834"/>
        <v/>
      </c>
      <c r="CI1258" s="54">
        <v>694</v>
      </c>
      <c r="CJ1258" s="54" t="str">
        <f t="shared" si="813"/>
        <v xml:space="preserve"> </v>
      </c>
      <c r="CK1258" s="54">
        <f t="shared" si="814"/>
        <v>0</v>
      </c>
      <c r="CL1258" s="54">
        <f t="shared" si="815"/>
        <v>0</v>
      </c>
      <c r="CM1258" s="54">
        <f t="shared" si="816"/>
        <v>0</v>
      </c>
      <c r="CN1258" s="54">
        <f t="shared" si="817"/>
        <v>0</v>
      </c>
      <c r="CO1258" s="54">
        <f t="shared" si="818"/>
        <v>0</v>
      </c>
      <c r="CP1258" s="54">
        <f t="shared" si="819"/>
        <v>0</v>
      </c>
      <c r="CQ1258" s="54">
        <f t="shared" si="820"/>
        <v>0</v>
      </c>
      <c r="CR1258" s="54">
        <f t="shared" si="821"/>
        <v>0</v>
      </c>
      <c r="CS1258" s="54">
        <f t="shared" si="822"/>
        <v>0</v>
      </c>
      <c r="CT1258" s="54">
        <f t="shared" si="823"/>
        <v>0</v>
      </c>
      <c r="CU1258" s="54">
        <f t="shared" si="824"/>
        <v>0</v>
      </c>
      <c r="CV1258" s="54">
        <f t="shared" si="825"/>
        <v>0</v>
      </c>
      <c r="CW1258" s="54">
        <f t="shared" si="826"/>
        <v>0</v>
      </c>
      <c r="CX1258" s="54">
        <f t="shared" si="827"/>
        <v>0</v>
      </c>
      <c r="CY1258" s="54">
        <f t="shared" si="828"/>
        <v>0</v>
      </c>
      <c r="CZ1258" s="54">
        <f t="shared" si="829"/>
        <v>0</v>
      </c>
    </row>
    <row r="1259" spans="18:104" ht="14" x14ac:dyDescent="0.15">
      <c r="R1259" s="40" t="str">
        <f t="shared" si="831"/>
        <v xml:space="preserve"> </v>
      </c>
      <c r="BE1259" s="6">
        <v>212</v>
      </c>
      <c r="BF1259" s="44">
        <v>5</v>
      </c>
      <c r="BG1259" s="18">
        <v>1236</v>
      </c>
      <c r="BH1259" s="46" t="str">
        <f t="array" ref="BH1259">IF(INDEX($V$71:$AK$326,BE1259,BF1259)&gt;0,INDEX($V$71:$AK$326,BE1259,BF1259),"")</f>
        <v>0</v>
      </c>
      <c r="BI1259" s="46" t="str">
        <f t="array" ref="BI1259">IFERROR(RANK(BH1259,$BH$24:$BH$4119,1)+COUNTIF($BH$24:BH1259,BH1259)-1,"")</f>
        <v/>
      </c>
      <c r="BJ1259" s="46" t="str">
        <f t="array" ref="BJ1259">IFERROR(INDEX($BH$24:$BH$4119,MATCH(SMALL($BI$24:$BI$4119,ROWS($BJ$24:BJ1259)),$BI$24:$BI$4119,0))," ")</f>
        <v xml:space="preserve"> </v>
      </c>
      <c r="BK1259" s="46" t="str">
        <f t="array" ref="BK1259">IF(ISNUMBER(BJ1259),(IF(COUNTIF( BJ$24:BJ1259, BJ1259 )=1,BJ1259,"")),"")</f>
        <v/>
      </c>
      <c r="BL1259" s="46" t="str">
        <f t="array" ref="BL1259">IFERROR(RANK(BK1259,$BK$24:$BK$4119,1)+COUNTIF($BK$24:BK1259,BK1259)-1,"")</f>
        <v/>
      </c>
      <c r="BM1259" s="46" t="str">
        <f t="array" ref="BM1259">IFERROR(INDEX($BK$24:$BK$4119,MATCH(SMALL($BL$24:$BL$4119,ROWS($BM$24:BM1259)),$BL$24:$BL$4119,0))," ")</f>
        <v xml:space="preserve"> </v>
      </c>
      <c r="BO1259" s="46">
        <v>695</v>
      </c>
      <c r="BP1259" s="46" t="str">
        <f t="shared" si="811"/>
        <v xml:space="preserve"> </v>
      </c>
      <c r="BQ1259" s="54" t="str">
        <f t="shared" si="833"/>
        <v/>
      </c>
      <c r="BR1259" s="54" t="str">
        <f t="shared" si="834"/>
        <v/>
      </c>
      <c r="BS1259" s="54" t="str">
        <f t="shared" si="834"/>
        <v/>
      </c>
      <c r="BT1259" s="54" t="str">
        <f t="shared" si="834"/>
        <v/>
      </c>
      <c r="BU1259" s="54" t="str">
        <f t="shared" si="834"/>
        <v/>
      </c>
      <c r="BV1259" s="54" t="str">
        <f t="shared" si="834"/>
        <v/>
      </c>
      <c r="BW1259" s="54" t="str">
        <f t="shared" si="834"/>
        <v/>
      </c>
      <c r="BX1259" s="54" t="str">
        <f t="shared" si="834"/>
        <v/>
      </c>
      <c r="BY1259" s="54" t="str">
        <f t="shared" si="834"/>
        <v/>
      </c>
      <c r="BZ1259" s="54" t="str">
        <f t="shared" si="834"/>
        <v/>
      </c>
      <c r="CA1259" s="54" t="str">
        <f t="shared" si="834"/>
        <v/>
      </c>
      <c r="CB1259" s="54" t="str">
        <f t="shared" si="834"/>
        <v/>
      </c>
      <c r="CC1259" s="54" t="str">
        <f t="shared" si="834"/>
        <v/>
      </c>
      <c r="CD1259" s="54" t="str">
        <f t="shared" si="834"/>
        <v/>
      </c>
      <c r="CE1259" s="54" t="str">
        <f t="shared" si="834"/>
        <v/>
      </c>
      <c r="CF1259" s="54" t="str">
        <f t="shared" si="834"/>
        <v/>
      </c>
      <c r="CI1259" s="54">
        <v>695</v>
      </c>
      <c r="CJ1259" s="54" t="str">
        <f t="shared" si="813"/>
        <v xml:space="preserve"> </v>
      </c>
      <c r="CK1259" s="54">
        <f t="shared" si="814"/>
        <v>0</v>
      </c>
      <c r="CL1259" s="54">
        <f t="shared" si="815"/>
        <v>0</v>
      </c>
      <c r="CM1259" s="54">
        <f t="shared" si="816"/>
        <v>0</v>
      </c>
      <c r="CN1259" s="54">
        <f t="shared" si="817"/>
        <v>0</v>
      </c>
      <c r="CO1259" s="54">
        <f t="shared" si="818"/>
        <v>0</v>
      </c>
      <c r="CP1259" s="54">
        <f t="shared" si="819"/>
        <v>0</v>
      </c>
      <c r="CQ1259" s="54">
        <f t="shared" si="820"/>
        <v>0</v>
      </c>
      <c r="CR1259" s="54">
        <f t="shared" si="821"/>
        <v>0</v>
      </c>
      <c r="CS1259" s="54">
        <f t="shared" si="822"/>
        <v>0</v>
      </c>
      <c r="CT1259" s="54">
        <f t="shared" si="823"/>
        <v>0</v>
      </c>
      <c r="CU1259" s="54">
        <f t="shared" si="824"/>
        <v>0</v>
      </c>
      <c r="CV1259" s="54">
        <f t="shared" si="825"/>
        <v>0</v>
      </c>
      <c r="CW1259" s="54">
        <f t="shared" si="826"/>
        <v>0</v>
      </c>
      <c r="CX1259" s="54">
        <f t="shared" si="827"/>
        <v>0</v>
      </c>
      <c r="CY1259" s="54">
        <f t="shared" si="828"/>
        <v>0</v>
      </c>
      <c r="CZ1259" s="54">
        <f t="shared" si="829"/>
        <v>0</v>
      </c>
    </row>
    <row r="1260" spans="18:104" ht="14" x14ac:dyDescent="0.15">
      <c r="R1260" s="40" t="str">
        <f t="shared" si="831"/>
        <v xml:space="preserve"> </v>
      </c>
      <c r="BE1260" s="6">
        <v>213</v>
      </c>
      <c r="BF1260" s="44">
        <v>5</v>
      </c>
      <c r="BG1260" s="18">
        <v>1237</v>
      </c>
      <c r="BH1260" s="46" t="str">
        <f t="array" ref="BH1260">IF(INDEX($V$71:$AK$326,BE1260,BF1260)&gt;0,INDEX($V$71:$AK$326,BE1260,BF1260),"")</f>
        <v/>
      </c>
      <c r="BI1260" s="46" t="str">
        <f t="array" ref="BI1260">IFERROR(RANK(BH1260,$BH$24:$BH$4119,1)+COUNTIF($BH$24:BH1260,BH1260)-1,"")</f>
        <v/>
      </c>
      <c r="BJ1260" s="46" t="str">
        <f t="array" ref="BJ1260">IFERROR(INDEX($BH$24:$BH$4119,MATCH(SMALL($BI$24:$BI$4119,ROWS($BJ$24:BJ1260)),$BI$24:$BI$4119,0))," ")</f>
        <v xml:space="preserve"> </v>
      </c>
      <c r="BK1260" s="46" t="str">
        <f t="array" ref="BK1260">IF(ISNUMBER(BJ1260),(IF(COUNTIF( BJ$24:BJ1260, BJ1260 )=1,BJ1260,"")),"")</f>
        <v/>
      </c>
      <c r="BL1260" s="46" t="str">
        <f t="array" ref="BL1260">IFERROR(RANK(BK1260,$BK$24:$BK$4119,1)+COUNTIF($BK$24:BK1260,BK1260)-1,"")</f>
        <v/>
      </c>
      <c r="BM1260" s="46" t="str">
        <f t="array" ref="BM1260">IFERROR(INDEX($BK$24:$BK$4119,MATCH(SMALL($BL$24:$BL$4119,ROWS($BM$24:BM1260)),$BL$24:$BL$4119,0))," ")</f>
        <v xml:space="preserve"> </v>
      </c>
      <c r="BO1260" s="46">
        <v>696</v>
      </c>
      <c r="BP1260" s="46" t="str">
        <f t="shared" si="811"/>
        <v xml:space="preserve"> </v>
      </c>
      <c r="BQ1260" s="54" t="str">
        <f t="shared" si="833"/>
        <v/>
      </c>
      <c r="BR1260" s="54" t="str">
        <f t="shared" si="834"/>
        <v/>
      </c>
      <c r="BS1260" s="54" t="str">
        <f t="shared" si="834"/>
        <v/>
      </c>
      <c r="BT1260" s="54" t="str">
        <f t="shared" si="834"/>
        <v/>
      </c>
      <c r="BU1260" s="54" t="str">
        <f t="shared" si="834"/>
        <v/>
      </c>
      <c r="BV1260" s="54" t="str">
        <f t="shared" si="834"/>
        <v/>
      </c>
      <c r="BW1260" s="54" t="str">
        <f t="shared" si="834"/>
        <v/>
      </c>
      <c r="BX1260" s="54" t="str">
        <f t="shared" si="834"/>
        <v/>
      </c>
      <c r="BY1260" s="54" t="str">
        <f t="shared" si="834"/>
        <v/>
      </c>
      <c r="BZ1260" s="54" t="str">
        <f t="shared" si="834"/>
        <v/>
      </c>
      <c r="CA1260" s="54" t="str">
        <f t="shared" si="834"/>
        <v/>
      </c>
      <c r="CB1260" s="54" t="str">
        <f t="shared" si="834"/>
        <v/>
      </c>
      <c r="CC1260" s="54" t="str">
        <f t="shared" si="834"/>
        <v/>
      </c>
      <c r="CD1260" s="54" t="str">
        <f t="shared" si="834"/>
        <v/>
      </c>
      <c r="CE1260" s="54" t="str">
        <f t="shared" si="834"/>
        <v/>
      </c>
      <c r="CF1260" s="54" t="str">
        <f t="shared" si="834"/>
        <v/>
      </c>
      <c r="CI1260" s="54">
        <v>696</v>
      </c>
      <c r="CJ1260" s="54" t="str">
        <f t="shared" si="813"/>
        <v xml:space="preserve"> </v>
      </c>
      <c r="CK1260" s="54">
        <f t="shared" si="814"/>
        <v>0</v>
      </c>
      <c r="CL1260" s="54">
        <f t="shared" si="815"/>
        <v>0</v>
      </c>
      <c r="CM1260" s="54">
        <f t="shared" si="816"/>
        <v>0</v>
      </c>
      <c r="CN1260" s="54">
        <f t="shared" si="817"/>
        <v>0</v>
      </c>
      <c r="CO1260" s="54">
        <f t="shared" si="818"/>
        <v>0</v>
      </c>
      <c r="CP1260" s="54">
        <f t="shared" si="819"/>
        <v>0</v>
      </c>
      <c r="CQ1260" s="54">
        <f t="shared" si="820"/>
        <v>0</v>
      </c>
      <c r="CR1260" s="54">
        <f t="shared" si="821"/>
        <v>0</v>
      </c>
      <c r="CS1260" s="54">
        <f t="shared" si="822"/>
        <v>0</v>
      </c>
      <c r="CT1260" s="54">
        <f t="shared" si="823"/>
        <v>0</v>
      </c>
      <c r="CU1260" s="54">
        <f t="shared" si="824"/>
        <v>0</v>
      </c>
      <c r="CV1260" s="54">
        <f t="shared" si="825"/>
        <v>0</v>
      </c>
      <c r="CW1260" s="54">
        <f t="shared" si="826"/>
        <v>0</v>
      </c>
      <c r="CX1260" s="54">
        <f t="shared" si="827"/>
        <v>0</v>
      </c>
      <c r="CY1260" s="54">
        <f t="shared" si="828"/>
        <v>0</v>
      </c>
      <c r="CZ1260" s="54">
        <f t="shared" si="829"/>
        <v>0</v>
      </c>
    </row>
    <row r="1261" spans="18:104" ht="14" x14ac:dyDescent="0.15">
      <c r="R1261" s="40" t="str">
        <f t="shared" si="831"/>
        <v xml:space="preserve"> </v>
      </c>
      <c r="BE1261" s="6">
        <v>214</v>
      </c>
      <c r="BF1261" s="44">
        <v>5</v>
      </c>
      <c r="BG1261" s="18">
        <v>1238</v>
      </c>
      <c r="BH1261" s="46" t="str">
        <f t="array" ref="BH1261">IF(INDEX($V$71:$AK$326,BE1261,BF1261)&gt;0,INDEX($V$71:$AK$326,BE1261,BF1261),"")</f>
        <v>0</v>
      </c>
      <c r="BI1261" s="46" t="str">
        <f t="array" ref="BI1261">IFERROR(RANK(BH1261,$BH$24:$BH$4119,1)+COUNTIF($BH$24:BH1261,BH1261)-1,"")</f>
        <v/>
      </c>
      <c r="BJ1261" s="46" t="str">
        <f t="array" ref="BJ1261">IFERROR(INDEX($BH$24:$BH$4119,MATCH(SMALL($BI$24:$BI$4119,ROWS($BJ$24:BJ1261)),$BI$24:$BI$4119,0))," ")</f>
        <v xml:space="preserve"> </v>
      </c>
      <c r="BK1261" s="46" t="str">
        <f t="array" ref="BK1261">IF(ISNUMBER(BJ1261),(IF(COUNTIF( BJ$24:BJ1261, BJ1261 )=1,BJ1261,"")),"")</f>
        <v/>
      </c>
      <c r="BL1261" s="46" t="str">
        <f t="array" ref="BL1261">IFERROR(RANK(BK1261,$BK$24:$BK$4119,1)+COUNTIF($BK$24:BK1261,BK1261)-1,"")</f>
        <v/>
      </c>
      <c r="BM1261" s="46" t="str">
        <f t="array" ref="BM1261">IFERROR(INDEX($BK$24:$BK$4119,MATCH(SMALL($BL$24:$BL$4119,ROWS($BM$24:BM1261)),$BL$24:$BL$4119,0))," ")</f>
        <v xml:space="preserve"> </v>
      </c>
      <c r="BO1261" s="46">
        <v>697</v>
      </c>
      <c r="BP1261" s="46" t="str">
        <f t="shared" si="811"/>
        <v xml:space="preserve"> </v>
      </c>
      <c r="BQ1261" s="54" t="str">
        <f t="shared" si="833"/>
        <v/>
      </c>
      <c r="BR1261" s="54" t="str">
        <f t="shared" si="834"/>
        <v/>
      </c>
      <c r="BS1261" s="54" t="str">
        <f t="shared" si="834"/>
        <v/>
      </c>
      <c r="BT1261" s="54" t="str">
        <f t="shared" si="834"/>
        <v/>
      </c>
      <c r="BU1261" s="54" t="str">
        <f t="shared" si="834"/>
        <v/>
      </c>
      <c r="BV1261" s="54" t="str">
        <f t="shared" si="834"/>
        <v/>
      </c>
      <c r="BW1261" s="54" t="str">
        <f t="shared" si="834"/>
        <v/>
      </c>
      <c r="BX1261" s="54" t="str">
        <f t="shared" si="834"/>
        <v/>
      </c>
      <c r="BY1261" s="54" t="str">
        <f t="shared" si="834"/>
        <v/>
      </c>
      <c r="BZ1261" s="54" t="str">
        <f t="shared" si="834"/>
        <v/>
      </c>
      <c r="CA1261" s="54" t="str">
        <f t="shared" si="834"/>
        <v/>
      </c>
      <c r="CB1261" s="54" t="str">
        <f t="shared" si="834"/>
        <v/>
      </c>
      <c r="CC1261" s="54" t="str">
        <f t="shared" si="834"/>
        <v/>
      </c>
      <c r="CD1261" s="54" t="str">
        <f t="shared" si="834"/>
        <v/>
      </c>
      <c r="CE1261" s="54" t="str">
        <f t="shared" si="834"/>
        <v/>
      </c>
      <c r="CF1261" s="54" t="str">
        <f t="shared" si="834"/>
        <v/>
      </c>
      <c r="CI1261" s="54">
        <v>697</v>
      </c>
      <c r="CJ1261" s="54" t="str">
        <f t="shared" si="813"/>
        <v xml:space="preserve"> </v>
      </c>
      <c r="CK1261" s="54">
        <f t="shared" si="814"/>
        <v>0</v>
      </c>
      <c r="CL1261" s="54">
        <f t="shared" si="815"/>
        <v>0</v>
      </c>
      <c r="CM1261" s="54">
        <f t="shared" si="816"/>
        <v>0</v>
      </c>
      <c r="CN1261" s="54">
        <f t="shared" si="817"/>
        <v>0</v>
      </c>
      <c r="CO1261" s="54">
        <f t="shared" si="818"/>
        <v>0</v>
      </c>
      <c r="CP1261" s="54">
        <f t="shared" si="819"/>
        <v>0</v>
      </c>
      <c r="CQ1261" s="54">
        <f t="shared" si="820"/>
        <v>0</v>
      </c>
      <c r="CR1261" s="54">
        <f t="shared" si="821"/>
        <v>0</v>
      </c>
      <c r="CS1261" s="54">
        <f t="shared" si="822"/>
        <v>0</v>
      </c>
      <c r="CT1261" s="54">
        <f t="shared" si="823"/>
        <v>0</v>
      </c>
      <c r="CU1261" s="54">
        <f t="shared" si="824"/>
        <v>0</v>
      </c>
      <c r="CV1261" s="54">
        <f t="shared" si="825"/>
        <v>0</v>
      </c>
      <c r="CW1261" s="54">
        <f t="shared" si="826"/>
        <v>0</v>
      </c>
      <c r="CX1261" s="54">
        <f t="shared" si="827"/>
        <v>0</v>
      </c>
      <c r="CY1261" s="54">
        <f t="shared" si="828"/>
        <v>0</v>
      </c>
      <c r="CZ1261" s="54">
        <f t="shared" si="829"/>
        <v>0</v>
      </c>
    </row>
    <row r="1262" spans="18:104" ht="14" x14ac:dyDescent="0.15">
      <c r="R1262" s="40" t="str">
        <f t="shared" si="831"/>
        <v xml:space="preserve"> </v>
      </c>
      <c r="BE1262" s="6">
        <v>215</v>
      </c>
      <c r="BF1262" s="44">
        <v>5</v>
      </c>
      <c r="BG1262" s="18">
        <v>1239</v>
      </c>
      <c r="BH1262" s="46" t="str">
        <f t="array" ref="BH1262">IF(INDEX($V$71:$AK$326,BE1262,BF1262)&gt;0,INDEX($V$71:$AK$326,BE1262,BF1262),"")</f>
        <v>0</v>
      </c>
      <c r="BI1262" s="46" t="str">
        <f t="array" ref="BI1262">IFERROR(RANK(BH1262,$BH$24:$BH$4119,1)+COUNTIF($BH$24:BH1262,BH1262)-1,"")</f>
        <v/>
      </c>
      <c r="BJ1262" s="46" t="str">
        <f t="array" ref="BJ1262">IFERROR(INDEX($BH$24:$BH$4119,MATCH(SMALL($BI$24:$BI$4119,ROWS($BJ$24:BJ1262)),$BI$24:$BI$4119,0))," ")</f>
        <v xml:space="preserve"> </v>
      </c>
      <c r="BK1262" s="46" t="str">
        <f t="array" ref="BK1262">IF(ISNUMBER(BJ1262),(IF(COUNTIF( BJ$24:BJ1262, BJ1262 )=1,BJ1262,"")),"")</f>
        <v/>
      </c>
      <c r="BL1262" s="46" t="str">
        <f t="array" ref="BL1262">IFERROR(RANK(BK1262,$BK$24:$BK$4119,1)+COUNTIF($BK$24:BK1262,BK1262)-1,"")</f>
        <v/>
      </c>
      <c r="BM1262" s="46" t="str">
        <f t="array" ref="BM1262">IFERROR(INDEX($BK$24:$BK$4119,MATCH(SMALL($BL$24:$BL$4119,ROWS($BM$24:BM1262)),$BL$24:$BL$4119,0))," ")</f>
        <v xml:space="preserve"> </v>
      </c>
      <c r="BO1262" s="46">
        <v>698</v>
      </c>
      <c r="BP1262" s="46" t="str">
        <f t="shared" si="811"/>
        <v xml:space="preserve"> </v>
      </c>
      <c r="BQ1262" s="54" t="str">
        <f t="shared" si="833"/>
        <v/>
      </c>
      <c r="BR1262" s="54" t="str">
        <f t="shared" si="834"/>
        <v/>
      </c>
      <c r="BS1262" s="54" t="str">
        <f t="shared" si="834"/>
        <v/>
      </c>
      <c r="BT1262" s="54" t="str">
        <f t="shared" si="834"/>
        <v/>
      </c>
      <c r="BU1262" s="54" t="str">
        <f t="shared" si="834"/>
        <v/>
      </c>
      <c r="BV1262" s="54" t="str">
        <f t="shared" si="834"/>
        <v/>
      </c>
      <c r="BW1262" s="54" t="str">
        <f t="shared" si="834"/>
        <v/>
      </c>
      <c r="BX1262" s="54" t="str">
        <f t="shared" si="834"/>
        <v/>
      </c>
      <c r="BY1262" s="54" t="str">
        <f t="shared" si="834"/>
        <v/>
      </c>
      <c r="BZ1262" s="54" t="str">
        <f t="shared" si="834"/>
        <v/>
      </c>
      <c r="CA1262" s="54" t="str">
        <f t="shared" si="834"/>
        <v/>
      </c>
      <c r="CB1262" s="54" t="str">
        <f t="shared" si="834"/>
        <v/>
      </c>
      <c r="CC1262" s="54" t="str">
        <f t="shared" si="834"/>
        <v/>
      </c>
      <c r="CD1262" s="54" t="str">
        <f t="shared" si="834"/>
        <v/>
      </c>
      <c r="CE1262" s="54" t="str">
        <f t="shared" si="834"/>
        <v/>
      </c>
      <c r="CF1262" s="54" t="str">
        <f t="shared" si="834"/>
        <v/>
      </c>
      <c r="CI1262" s="54">
        <v>698</v>
      </c>
      <c r="CJ1262" s="54" t="str">
        <f t="shared" si="813"/>
        <v xml:space="preserve"> </v>
      </c>
      <c r="CK1262" s="54">
        <f t="shared" si="814"/>
        <v>0</v>
      </c>
      <c r="CL1262" s="54">
        <f t="shared" si="815"/>
        <v>0</v>
      </c>
      <c r="CM1262" s="54">
        <f t="shared" si="816"/>
        <v>0</v>
      </c>
      <c r="CN1262" s="54">
        <f t="shared" si="817"/>
        <v>0</v>
      </c>
      <c r="CO1262" s="54">
        <f t="shared" si="818"/>
        <v>0</v>
      </c>
      <c r="CP1262" s="54">
        <f t="shared" si="819"/>
        <v>0</v>
      </c>
      <c r="CQ1262" s="54">
        <f t="shared" si="820"/>
        <v>0</v>
      </c>
      <c r="CR1262" s="54">
        <f t="shared" si="821"/>
        <v>0</v>
      </c>
      <c r="CS1262" s="54">
        <f t="shared" si="822"/>
        <v>0</v>
      </c>
      <c r="CT1262" s="54">
        <f t="shared" si="823"/>
        <v>0</v>
      </c>
      <c r="CU1262" s="54">
        <f t="shared" si="824"/>
        <v>0</v>
      </c>
      <c r="CV1262" s="54">
        <f t="shared" si="825"/>
        <v>0</v>
      </c>
      <c r="CW1262" s="54">
        <f t="shared" si="826"/>
        <v>0</v>
      </c>
      <c r="CX1262" s="54">
        <f t="shared" si="827"/>
        <v>0</v>
      </c>
      <c r="CY1262" s="54">
        <f t="shared" si="828"/>
        <v>0</v>
      </c>
      <c r="CZ1262" s="54">
        <f t="shared" si="829"/>
        <v>0</v>
      </c>
    </row>
    <row r="1263" spans="18:104" ht="14" x14ac:dyDescent="0.15">
      <c r="R1263" s="40" t="str">
        <f t="shared" si="831"/>
        <v xml:space="preserve"> </v>
      </c>
      <c r="BE1263" s="6">
        <v>216</v>
      </c>
      <c r="BF1263" s="44">
        <v>5</v>
      </c>
      <c r="BG1263" s="18">
        <v>1240</v>
      </c>
      <c r="BH1263" s="46" t="str">
        <f t="array" ref="BH1263">IF(INDEX($V$71:$AK$326,BE1263,BF1263)&gt;0,INDEX($V$71:$AK$326,BE1263,BF1263),"")</f>
        <v>0</v>
      </c>
      <c r="BI1263" s="46" t="str">
        <f t="array" ref="BI1263">IFERROR(RANK(BH1263,$BH$24:$BH$4119,1)+COUNTIF($BH$24:BH1263,BH1263)-1,"")</f>
        <v/>
      </c>
      <c r="BJ1263" s="46" t="str">
        <f t="array" ref="BJ1263">IFERROR(INDEX($BH$24:$BH$4119,MATCH(SMALL($BI$24:$BI$4119,ROWS($BJ$24:BJ1263)),$BI$24:$BI$4119,0))," ")</f>
        <v xml:space="preserve"> </v>
      </c>
      <c r="BK1263" s="46" t="str">
        <f t="array" ref="BK1263">IF(ISNUMBER(BJ1263),(IF(COUNTIF( BJ$24:BJ1263, BJ1263 )=1,BJ1263,"")),"")</f>
        <v/>
      </c>
      <c r="BL1263" s="46" t="str">
        <f t="array" ref="BL1263">IFERROR(RANK(BK1263,$BK$24:$BK$4119,1)+COUNTIF($BK$24:BK1263,BK1263)-1,"")</f>
        <v/>
      </c>
      <c r="BM1263" s="46" t="str">
        <f t="array" ref="BM1263">IFERROR(INDEX($BK$24:$BK$4119,MATCH(SMALL($BL$24:$BL$4119,ROWS($BM$24:BM1263)),$BL$24:$BL$4119,0))," ")</f>
        <v xml:space="preserve"> </v>
      </c>
      <c r="BO1263" s="46">
        <v>699</v>
      </c>
      <c r="BP1263" s="46" t="str">
        <f t="shared" si="811"/>
        <v xml:space="preserve"> </v>
      </c>
      <c r="BQ1263" s="54" t="str">
        <f t="shared" si="833"/>
        <v/>
      </c>
      <c r="BR1263" s="54" t="str">
        <f t="shared" si="834"/>
        <v/>
      </c>
      <c r="BS1263" s="54" t="str">
        <f t="shared" si="834"/>
        <v/>
      </c>
      <c r="BT1263" s="54" t="str">
        <f t="shared" si="834"/>
        <v/>
      </c>
      <c r="BU1263" s="54" t="str">
        <f t="shared" si="834"/>
        <v/>
      </c>
      <c r="BV1263" s="54" t="str">
        <f t="shared" si="834"/>
        <v/>
      </c>
      <c r="BW1263" s="54" t="str">
        <f t="shared" si="834"/>
        <v/>
      </c>
      <c r="BX1263" s="54" t="str">
        <f t="shared" si="834"/>
        <v/>
      </c>
      <c r="BY1263" s="54" t="str">
        <f t="shared" si="834"/>
        <v/>
      </c>
      <c r="BZ1263" s="54" t="str">
        <f t="shared" si="834"/>
        <v/>
      </c>
      <c r="CA1263" s="54" t="str">
        <f t="shared" si="834"/>
        <v/>
      </c>
      <c r="CB1263" s="54" t="str">
        <f t="shared" si="834"/>
        <v/>
      </c>
      <c r="CC1263" s="54" t="str">
        <f t="shared" si="834"/>
        <v/>
      </c>
      <c r="CD1263" s="54" t="str">
        <f t="shared" si="834"/>
        <v/>
      </c>
      <c r="CE1263" s="54" t="str">
        <f t="shared" si="834"/>
        <v/>
      </c>
      <c r="CF1263" s="54" t="str">
        <f t="shared" si="834"/>
        <v/>
      </c>
      <c r="CI1263" s="54">
        <v>699</v>
      </c>
      <c r="CJ1263" s="54" t="str">
        <f t="shared" si="813"/>
        <v xml:space="preserve"> </v>
      </c>
      <c r="CK1263" s="54">
        <f t="shared" si="814"/>
        <v>0</v>
      </c>
      <c r="CL1263" s="54">
        <f t="shared" si="815"/>
        <v>0</v>
      </c>
      <c r="CM1263" s="54">
        <f t="shared" si="816"/>
        <v>0</v>
      </c>
      <c r="CN1263" s="54">
        <f t="shared" si="817"/>
        <v>0</v>
      </c>
      <c r="CO1263" s="54">
        <f t="shared" si="818"/>
        <v>0</v>
      </c>
      <c r="CP1263" s="54">
        <f t="shared" si="819"/>
        <v>0</v>
      </c>
      <c r="CQ1263" s="54">
        <f t="shared" si="820"/>
        <v>0</v>
      </c>
      <c r="CR1263" s="54">
        <f t="shared" si="821"/>
        <v>0</v>
      </c>
      <c r="CS1263" s="54">
        <f t="shared" si="822"/>
        <v>0</v>
      </c>
      <c r="CT1263" s="54">
        <f t="shared" si="823"/>
        <v>0</v>
      </c>
      <c r="CU1263" s="54">
        <f t="shared" si="824"/>
        <v>0</v>
      </c>
      <c r="CV1263" s="54">
        <f t="shared" si="825"/>
        <v>0</v>
      </c>
      <c r="CW1263" s="54">
        <f t="shared" si="826"/>
        <v>0</v>
      </c>
      <c r="CX1263" s="54">
        <f t="shared" si="827"/>
        <v>0</v>
      </c>
      <c r="CY1263" s="54">
        <f t="shared" si="828"/>
        <v>0</v>
      </c>
      <c r="CZ1263" s="54">
        <f t="shared" si="829"/>
        <v>0</v>
      </c>
    </row>
    <row r="1264" spans="18:104" ht="14" x14ac:dyDescent="0.15">
      <c r="R1264" s="40" t="str">
        <f t="shared" si="831"/>
        <v xml:space="preserve"> </v>
      </c>
      <c r="BE1264" s="6">
        <v>217</v>
      </c>
      <c r="BF1264" s="44">
        <v>5</v>
      </c>
      <c r="BG1264" s="18">
        <v>1241</v>
      </c>
      <c r="BH1264" s="46" t="str">
        <f t="array" ref="BH1264">IF(INDEX($V$71:$AK$326,BE1264,BF1264)&gt;0,INDEX($V$71:$AK$326,BE1264,BF1264),"")</f>
        <v>0</v>
      </c>
      <c r="BI1264" s="46" t="str">
        <f t="array" ref="BI1264">IFERROR(RANK(BH1264,$BH$24:$BH$4119,1)+COUNTIF($BH$24:BH1264,BH1264)-1,"")</f>
        <v/>
      </c>
      <c r="BJ1264" s="46" t="str">
        <f t="array" ref="BJ1264">IFERROR(INDEX($BH$24:$BH$4119,MATCH(SMALL($BI$24:$BI$4119,ROWS($BJ$24:BJ1264)),$BI$24:$BI$4119,0))," ")</f>
        <v xml:space="preserve"> </v>
      </c>
      <c r="BK1264" s="46" t="str">
        <f t="array" ref="BK1264">IF(ISNUMBER(BJ1264),(IF(COUNTIF( BJ$24:BJ1264, BJ1264 )=1,BJ1264,"")),"")</f>
        <v/>
      </c>
      <c r="BL1264" s="46" t="str">
        <f t="array" ref="BL1264">IFERROR(RANK(BK1264,$BK$24:$BK$4119,1)+COUNTIF($BK$24:BK1264,BK1264)-1,"")</f>
        <v/>
      </c>
      <c r="BM1264" s="46" t="str">
        <f t="array" ref="BM1264">IFERROR(INDEX($BK$24:$BK$4119,MATCH(SMALL($BL$24:$BL$4119,ROWS($BM$24:BM1264)),$BL$24:$BL$4119,0))," ")</f>
        <v xml:space="preserve"> </v>
      </c>
      <c r="BO1264" s="46">
        <v>700</v>
      </c>
      <c r="BP1264" s="46" t="str">
        <f t="shared" si="811"/>
        <v xml:space="preserve"> </v>
      </c>
      <c r="BQ1264" s="54" t="str">
        <f t="shared" si="833"/>
        <v/>
      </c>
      <c r="BR1264" s="54" t="str">
        <f t="shared" si="834"/>
        <v/>
      </c>
      <c r="BS1264" s="54" t="str">
        <f t="shared" si="834"/>
        <v/>
      </c>
      <c r="BT1264" s="54" t="str">
        <f t="shared" si="834"/>
        <v/>
      </c>
      <c r="BU1264" s="54" t="str">
        <f t="shared" si="834"/>
        <v/>
      </c>
      <c r="BV1264" s="54" t="str">
        <f t="shared" si="834"/>
        <v/>
      </c>
      <c r="BW1264" s="54" t="str">
        <f t="shared" si="834"/>
        <v/>
      </c>
      <c r="BX1264" s="54" t="str">
        <f t="shared" si="834"/>
        <v/>
      </c>
      <c r="BY1264" s="54" t="str">
        <f t="shared" si="834"/>
        <v/>
      </c>
      <c r="BZ1264" s="54" t="str">
        <f t="shared" si="834"/>
        <v/>
      </c>
      <c r="CA1264" s="54" t="str">
        <f t="shared" si="834"/>
        <v/>
      </c>
      <c r="CB1264" s="54" t="str">
        <f t="shared" si="834"/>
        <v/>
      </c>
      <c r="CC1264" s="54" t="str">
        <f t="shared" si="834"/>
        <v/>
      </c>
      <c r="CD1264" s="54" t="str">
        <f t="shared" si="834"/>
        <v/>
      </c>
      <c r="CE1264" s="54" t="str">
        <f t="shared" si="834"/>
        <v/>
      </c>
      <c r="CF1264" s="54" t="str">
        <f t="shared" si="834"/>
        <v/>
      </c>
      <c r="CI1264" s="54">
        <v>700</v>
      </c>
      <c r="CJ1264" s="54" t="str">
        <f t="shared" si="813"/>
        <v xml:space="preserve"> </v>
      </c>
      <c r="CK1264" s="54">
        <f t="shared" si="814"/>
        <v>0</v>
      </c>
      <c r="CL1264" s="54">
        <f t="shared" si="815"/>
        <v>0</v>
      </c>
      <c r="CM1264" s="54">
        <f t="shared" si="816"/>
        <v>0</v>
      </c>
      <c r="CN1264" s="54">
        <f t="shared" si="817"/>
        <v>0</v>
      </c>
      <c r="CO1264" s="54">
        <f t="shared" si="818"/>
        <v>0</v>
      </c>
      <c r="CP1264" s="54">
        <f t="shared" si="819"/>
        <v>0</v>
      </c>
      <c r="CQ1264" s="54">
        <f t="shared" si="820"/>
        <v>0</v>
      </c>
      <c r="CR1264" s="54">
        <f t="shared" si="821"/>
        <v>0</v>
      </c>
      <c r="CS1264" s="54">
        <f t="shared" si="822"/>
        <v>0</v>
      </c>
      <c r="CT1264" s="54">
        <f t="shared" si="823"/>
        <v>0</v>
      </c>
      <c r="CU1264" s="54">
        <f t="shared" si="824"/>
        <v>0</v>
      </c>
      <c r="CV1264" s="54">
        <f t="shared" si="825"/>
        <v>0</v>
      </c>
      <c r="CW1264" s="54">
        <f t="shared" si="826"/>
        <v>0</v>
      </c>
      <c r="CX1264" s="54">
        <f t="shared" si="827"/>
        <v>0</v>
      </c>
      <c r="CY1264" s="54">
        <f t="shared" si="828"/>
        <v>0</v>
      </c>
      <c r="CZ1264" s="54">
        <f t="shared" si="829"/>
        <v>0</v>
      </c>
    </row>
    <row r="1265" spans="18:104" ht="14" x14ac:dyDescent="0.15">
      <c r="R1265" s="40" t="str">
        <f t="shared" si="831"/>
        <v xml:space="preserve"> </v>
      </c>
      <c r="BE1265" s="6">
        <v>218</v>
      </c>
      <c r="BF1265" s="44">
        <v>5</v>
      </c>
      <c r="BG1265" s="18">
        <v>1242</v>
      </c>
      <c r="BH1265" s="46" t="str">
        <f t="array" ref="BH1265">IF(INDEX($V$71:$AK$326,BE1265,BF1265)&gt;0,INDEX($V$71:$AK$326,BE1265,BF1265),"")</f>
        <v>0</v>
      </c>
      <c r="BI1265" s="46" t="str">
        <f t="array" ref="BI1265">IFERROR(RANK(BH1265,$BH$24:$BH$4119,1)+COUNTIF($BH$24:BH1265,BH1265)-1,"")</f>
        <v/>
      </c>
      <c r="BJ1265" s="46" t="str">
        <f t="array" ref="BJ1265">IFERROR(INDEX($BH$24:$BH$4119,MATCH(SMALL($BI$24:$BI$4119,ROWS($BJ$24:BJ1265)),$BI$24:$BI$4119,0))," ")</f>
        <v xml:space="preserve"> </v>
      </c>
      <c r="BK1265" s="46" t="str">
        <f t="array" ref="BK1265">IF(ISNUMBER(BJ1265),(IF(COUNTIF( BJ$24:BJ1265, BJ1265 )=1,BJ1265,"")),"")</f>
        <v/>
      </c>
      <c r="BL1265" s="46" t="str">
        <f t="array" ref="BL1265">IFERROR(RANK(BK1265,$BK$24:$BK$4119,1)+COUNTIF($BK$24:BK1265,BK1265)-1,"")</f>
        <v/>
      </c>
      <c r="BM1265" s="46" t="str">
        <f t="array" ref="BM1265">IFERROR(INDEX($BK$24:$BK$4119,MATCH(SMALL($BL$24:$BL$4119,ROWS($BM$24:BM1265)),$BL$24:$BL$4119,0))," ")</f>
        <v xml:space="preserve"> </v>
      </c>
      <c r="BO1265" s="46">
        <v>701</v>
      </c>
      <c r="BP1265" s="46" t="str">
        <f t="shared" si="811"/>
        <v xml:space="preserve"> </v>
      </c>
      <c r="BQ1265" s="54" t="str">
        <f t="shared" si="833"/>
        <v/>
      </c>
      <c r="BR1265" s="54" t="str">
        <f t="shared" si="834"/>
        <v/>
      </c>
      <c r="BS1265" s="54" t="str">
        <f t="shared" si="834"/>
        <v/>
      </c>
      <c r="BT1265" s="54" t="str">
        <f t="shared" si="834"/>
        <v/>
      </c>
      <c r="BU1265" s="54" t="str">
        <f t="shared" si="834"/>
        <v/>
      </c>
      <c r="BV1265" s="54" t="str">
        <f t="shared" si="834"/>
        <v/>
      </c>
      <c r="BW1265" s="54" t="str">
        <f t="shared" si="834"/>
        <v/>
      </c>
      <c r="BX1265" s="54" t="str">
        <f t="shared" si="834"/>
        <v/>
      </c>
      <c r="BY1265" s="54" t="str">
        <f t="shared" si="834"/>
        <v/>
      </c>
      <c r="BZ1265" s="54" t="str">
        <f t="shared" si="834"/>
        <v/>
      </c>
      <c r="CA1265" s="54" t="str">
        <f t="shared" si="834"/>
        <v/>
      </c>
      <c r="CB1265" s="54" t="str">
        <f t="shared" si="834"/>
        <v/>
      </c>
      <c r="CC1265" s="54" t="str">
        <f t="shared" si="834"/>
        <v/>
      </c>
      <c r="CD1265" s="54" t="str">
        <f t="shared" si="834"/>
        <v/>
      </c>
      <c r="CE1265" s="54" t="str">
        <f t="shared" si="834"/>
        <v/>
      </c>
      <c r="CF1265" s="54" t="str">
        <f t="shared" si="834"/>
        <v/>
      </c>
      <c r="CI1265" s="54">
        <v>701</v>
      </c>
      <c r="CJ1265" s="54" t="str">
        <f t="shared" si="813"/>
        <v xml:space="preserve"> </v>
      </c>
      <c r="CK1265" s="54">
        <f t="shared" si="814"/>
        <v>0</v>
      </c>
      <c r="CL1265" s="54">
        <f t="shared" si="815"/>
        <v>0</v>
      </c>
      <c r="CM1265" s="54">
        <f t="shared" si="816"/>
        <v>0</v>
      </c>
      <c r="CN1265" s="54">
        <f t="shared" si="817"/>
        <v>0</v>
      </c>
      <c r="CO1265" s="54">
        <f t="shared" si="818"/>
        <v>0</v>
      </c>
      <c r="CP1265" s="54">
        <f t="shared" si="819"/>
        <v>0</v>
      </c>
      <c r="CQ1265" s="54">
        <f t="shared" si="820"/>
        <v>0</v>
      </c>
      <c r="CR1265" s="54">
        <f t="shared" si="821"/>
        <v>0</v>
      </c>
      <c r="CS1265" s="54">
        <f t="shared" si="822"/>
        <v>0</v>
      </c>
      <c r="CT1265" s="54">
        <f t="shared" si="823"/>
        <v>0</v>
      </c>
      <c r="CU1265" s="54">
        <f t="shared" si="824"/>
        <v>0</v>
      </c>
      <c r="CV1265" s="54">
        <f t="shared" si="825"/>
        <v>0</v>
      </c>
      <c r="CW1265" s="54">
        <f t="shared" si="826"/>
        <v>0</v>
      </c>
      <c r="CX1265" s="54">
        <f t="shared" si="827"/>
        <v>0</v>
      </c>
      <c r="CY1265" s="54">
        <f t="shared" si="828"/>
        <v>0</v>
      </c>
      <c r="CZ1265" s="54">
        <f t="shared" si="829"/>
        <v>0</v>
      </c>
    </row>
    <row r="1266" spans="18:104" ht="14" x14ac:dyDescent="0.15">
      <c r="R1266" s="40" t="str">
        <f t="shared" si="831"/>
        <v xml:space="preserve"> </v>
      </c>
      <c r="BE1266" s="6">
        <v>219</v>
      </c>
      <c r="BF1266" s="44">
        <v>5</v>
      </c>
      <c r="BG1266" s="18">
        <v>1243</v>
      </c>
      <c r="BH1266" s="46" t="str">
        <f t="array" ref="BH1266">IF(INDEX($V$71:$AK$326,BE1266,BF1266)&gt;0,INDEX($V$71:$AK$326,BE1266,BF1266),"")</f>
        <v>0</v>
      </c>
      <c r="BI1266" s="46" t="str">
        <f t="array" ref="BI1266">IFERROR(RANK(BH1266,$BH$24:$BH$4119,1)+COUNTIF($BH$24:BH1266,BH1266)-1,"")</f>
        <v/>
      </c>
      <c r="BJ1266" s="46" t="str">
        <f t="array" ref="BJ1266">IFERROR(INDEX($BH$24:$BH$4119,MATCH(SMALL($BI$24:$BI$4119,ROWS($BJ$24:BJ1266)),$BI$24:$BI$4119,0))," ")</f>
        <v xml:space="preserve"> </v>
      </c>
      <c r="BK1266" s="46" t="str">
        <f t="array" ref="BK1266">IF(ISNUMBER(BJ1266),(IF(COUNTIF( BJ$24:BJ1266, BJ1266 )=1,BJ1266,"")),"")</f>
        <v/>
      </c>
      <c r="BL1266" s="46" t="str">
        <f t="array" ref="BL1266">IFERROR(RANK(BK1266,$BK$24:$BK$4119,1)+COUNTIF($BK$24:BK1266,BK1266)-1,"")</f>
        <v/>
      </c>
      <c r="BM1266" s="46" t="str">
        <f t="array" ref="BM1266">IFERROR(INDEX($BK$24:$BK$4119,MATCH(SMALL($BL$24:$BL$4119,ROWS($BM$24:BM1266)),$BL$24:$BL$4119,0))," ")</f>
        <v xml:space="preserve"> </v>
      </c>
      <c r="BO1266" s="46">
        <v>702</v>
      </c>
      <c r="BP1266" s="46" t="str">
        <f t="shared" si="811"/>
        <v xml:space="preserve"> </v>
      </c>
      <c r="BQ1266" s="54" t="str">
        <f t="shared" si="833"/>
        <v/>
      </c>
      <c r="BR1266" s="54" t="str">
        <f t="shared" si="834"/>
        <v/>
      </c>
      <c r="BS1266" s="54" t="str">
        <f t="shared" si="834"/>
        <v/>
      </c>
      <c r="BT1266" s="54" t="str">
        <f t="shared" si="834"/>
        <v/>
      </c>
      <c r="BU1266" s="54" t="str">
        <f t="shared" si="834"/>
        <v/>
      </c>
      <c r="BV1266" s="54" t="str">
        <f t="shared" si="834"/>
        <v/>
      </c>
      <c r="BW1266" s="54" t="str">
        <f t="shared" si="834"/>
        <v/>
      </c>
      <c r="BX1266" s="54" t="str">
        <f t="shared" si="834"/>
        <v/>
      </c>
      <c r="BY1266" s="54" t="str">
        <f t="shared" si="834"/>
        <v/>
      </c>
      <c r="BZ1266" s="54" t="str">
        <f t="shared" si="834"/>
        <v/>
      </c>
      <c r="CA1266" s="54" t="str">
        <f t="shared" si="834"/>
        <v/>
      </c>
      <c r="CB1266" s="54" t="str">
        <f t="shared" si="834"/>
        <v/>
      </c>
      <c r="CC1266" s="54" t="str">
        <f t="shared" si="834"/>
        <v/>
      </c>
      <c r="CD1266" s="54" t="str">
        <f t="shared" si="834"/>
        <v/>
      </c>
      <c r="CE1266" s="54" t="str">
        <f t="shared" si="834"/>
        <v/>
      </c>
      <c r="CF1266" s="54" t="str">
        <f t="shared" si="834"/>
        <v/>
      </c>
      <c r="CI1266" s="54">
        <v>702</v>
      </c>
      <c r="CJ1266" s="54" t="str">
        <f t="shared" si="813"/>
        <v xml:space="preserve"> </v>
      </c>
      <c r="CK1266" s="54">
        <f t="shared" si="814"/>
        <v>0</v>
      </c>
      <c r="CL1266" s="54">
        <f t="shared" si="815"/>
        <v>0</v>
      </c>
      <c r="CM1266" s="54">
        <f t="shared" si="816"/>
        <v>0</v>
      </c>
      <c r="CN1266" s="54">
        <f t="shared" si="817"/>
        <v>0</v>
      </c>
      <c r="CO1266" s="54">
        <f t="shared" si="818"/>
        <v>0</v>
      </c>
      <c r="CP1266" s="54">
        <f t="shared" si="819"/>
        <v>0</v>
      </c>
      <c r="CQ1266" s="54">
        <f t="shared" si="820"/>
        <v>0</v>
      </c>
      <c r="CR1266" s="54">
        <f t="shared" si="821"/>
        <v>0</v>
      </c>
      <c r="CS1266" s="54">
        <f t="shared" si="822"/>
        <v>0</v>
      </c>
      <c r="CT1266" s="54">
        <f t="shared" si="823"/>
        <v>0</v>
      </c>
      <c r="CU1266" s="54">
        <f t="shared" si="824"/>
        <v>0</v>
      </c>
      <c r="CV1266" s="54">
        <f t="shared" si="825"/>
        <v>0</v>
      </c>
      <c r="CW1266" s="54">
        <f t="shared" si="826"/>
        <v>0</v>
      </c>
      <c r="CX1266" s="54">
        <f t="shared" si="827"/>
        <v>0</v>
      </c>
      <c r="CY1266" s="54">
        <f t="shared" si="828"/>
        <v>0</v>
      </c>
      <c r="CZ1266" s="54">
        <f t="shared" si="829"/>
        <v>0</v>
      </c>
    </row>
    <row r="1267" spans="18:104" ht="14" x14ac:dyDescent="0.15">
      <c r="R1267" s="40" t="str">
        <f t="shared" si="831"/>
        <v xml:space="preserve"> </v>
      </c>
      <c r="BE1267" s="6">
        <v>220</v>
      </c>
      <c r="BF1267" s="44">
        <v>5</v>
      </c>
      <c r="BG1267" s="18">
        <v>1244</v>
      </c>
      <c r="BH1267" s="46" t="str">
        <f t="array" ref="BH1267">IF(INDEX($V$71:$AK$326,BE1267,BF1267)&gt;0,INDEX($V$71:$AK$326,BE1267,BF1267),"")</f>
        <v>0</v>
      </c>
      <c r="BI1267" s="46" t="str">
        <f t="array" ref="BI1267">IFERROR(RANK(BH1267,$BH$24:$BH$4119,1)+COUNTIF($BH$24:BH1267,BH1267)-1,"")</f>
        <v/>
      </c>
      <c r="BJ1267" s="46" t="str">
        <f t="array" ref="BJ1267">IFERROR(INDEX($BH$24:$BH$4119,MATCH(SMALL($BI$24:$BI$4119,ROWS($BJ$24:BJ1267)),$BI$24:$BI$4119,0))," ")</f>
        <v xml:space="preserve"> </v>
      </c>
      <c r="BK1267" s="46" t="str">
        <f t="array" ref="BK1267">IF(ISNUMBER(BJ1267),(IF(COUNTIF( BJ$24:BJ1267, BJ1267 )=1,BJ1267,"")),"")</f>
        <v/>
      </c>
      <c r="BL1267" s="46" t="str">
        <f t="array" ref="BL1267">IFERROR(RANK(BK1267,$BK$24:$BK$4119,1)+COUNTIF($BK$24:BK1267,BK1267)-1,"")</f>
        <v/>
      </c>
      <c r="BM1267" s="46" t="str">
        <f t="array" ref="BM1267">IFERROR(INDEX($BK$24:$BK$4119,MATCH(SMALL($BL$24:$BL$4119,ROWS($BM$24:BM1267)),$BL$24:$BL$4119,0))," ")</f>
        <v xml:space="preserve"> </v>
      </c>
      <c r="BO1267" s="46">
        <v>703</v>
      </c>
      <c r="BP1267" s="46" t="str">
        <f t="shared" si="811"/>
        <v xml:space="preserve"> </v>
      </c>
      <c r="BQ1267" s="54" t="str">
        <f t="shared" si="833"/>
        <v/>
      </c>
      <c r="BR1267" s="54" t="str">
        <f t="shared" si="834"/>
        <v/>
      </c>
      <c r="BS1267" s="54" t="str">
        <f t="shared" si="834"/>
        <v/>
      </c>
      <c r="BT1267" s="54" t="str">
        <f t="shared" si="834"/>
        <v/>
      </c>
      <c r="BU1267" s="54" t="str">
        <f t="shared" si="834"/>
        <v/>
      </c>
      <c r="BV1267" s="54" t="str">
        <f t="shared" si="834"/>
        <v/>
      </c>
      <c r="BW1267" s="54" t="str">
        <f t="shared" si="834"/>
        <v/>
      </c>
      <c r="BX1267" s="54" t="str">
        <f t="shared" si="834"/>
        <v/>
      </c>
      <c r="BY1267" s="54" t="str">
        <f t="shared" si="834"/>
        <v/>
      </c>
      <c r="BZ1267" s="54" t="str">
        <f t="shared" si="834"/>
        <v/>
      </c>
      <c r="CA1267" s="54" t="str">
        <f t="shared" si="834"/>
        <v/>
      </c>
      <c r="CB1267" s="54" t="str">
        <f t="shared" si="834"/>
        <v/>
      </c>
      <c r="CC1267" s="54" t="str">
        <f t="shared" si="834"/>
        <v/>
      </c>
      <c r="CD1267" s="54" t="str">
        <f t="shared" si="834"/>
        <v/>
      </c>
      <c r="CE1267" s="54" t="str">
        <f t="shared" si="834"/>
        <v/>
      </c>
      <c r="CF1267" s="54" t="str">
        <f t="shared" si="834"/>
        <v/>
      </c>
      <c r="CI1267" s="54">
        <v>703</v>
      </c>
      <c r="CJ1267" s="54" t="str">
        <f t="shared" si="813"/>
        <v xml:space="preserve"> </v>
      </c>
      <c r="CK1267" s="54">
        <f t="shared" si="814"/>
        <v>0</v>
      </c>
      <c r="CL1267" s="54">
        <f t="shared" si="815"/>
        <v>0</v>
      </c>
      <c r="CM1267" s="54">
        <f t="shared" si="816"/>
        <v>0</v>
      </c>
      <c r="CN1267" s="54">
        <f t="shared" si="817"/>
        <v>0</v>
      </c>
      <c r="CO1267" s="54">
        <f t="shared" si="818"/>
        <v>0</v>
      </c>
      <c r="CP1267" s="54">
        <f t="shared" si="819"/>
        <v>0</v>
      </c>
      <c r="CQ1267" s="54">
        <f t="shared" si="820"/>
        <v>0</v>
      </c>
      <c r="CR1267" s="54">
        <f t="shared" si="821"/>
        <v>0</v>
      </c>
      <c r="CS1267" s="54">
        <f t="shared" si="822"/>
        <v>0</v>
      </c>
      <c r="CT1267" s="54">
        <f t="shared" si="823"/>
        <v>0</v>
      </c>
      <c r="CU1267" s="54">
        <f t="shared" si="824"/>
        <v>0</v>
      </c>
      <c r="CV1267" s="54">
        <f t="shared" si="825"/>
        <v>0</v>
      </c>
      <c r="CW1267" s="54">
        <f t="shared" si="826"/>
        <v>0</v>
      </c>
      <c r="CX1267" s="54">
        <f t="shared" si="827"/>
        <v>0</v>
      </c>
      <c r="CY1267" s="54">
        <f t="shared" si="828"/>
        <v>0</v>
      </c>
      <c r="CZ1267" s="54">
        <f t="shared" si="829"/>
        <v>0</v>
      </c>
    </row>
    <row r="1268" spans="18:104" ht="14" x14ac:dyDescent="0.15">
      <c r="R1268" s="40" t="str">
        <f t="shared" si="831"/>
        <v xml:space="preserve"> </v>
      </c>
      <c r="BE1268" s="6">
        <v>221</v>
      </c>
      <c r="BF1268" s="44">
        <v>5</v>
      </c>
      <c r="BG1268" s="18">
        <v>1245</v>
      </c>
      <c r="BH1268" s="46" t="str">
        <f t="array" ref="BH1268">IF(INDEX($V$71:$AK$326,BE1268,BF1268)&gt;0,INDEX($V$71:$AK$326,BE1268,BF1268),"")</f>
        <v>0</v>
      </c>
      <c r="BI1268" s="46" t="str">
        <f t="array" ref="BI1268">IFERROR(RANK(BH1268,$BH$24:$BH$4119,1)+COUNTIF($BH$24:BH1268,BH1268)-1,"")</f>
        <v/>
      </c>
      <c r="BJ1268" s="46" t="str">
        <f t="array" ref="BJ1268">IFERROR(INDEX($BH$24:$BH$4119,MATCH(SMALL($BI$24:$BI$4119,ROWS($BJ$24:BJ1268)),$BI$24:$BI$4119,0))," ")</f>
        <v xml:space="preserve"> </v>
      </c>
      <c r="BK1268" s="46" t="str">
        <f t="array" ref="BK1268">IF(ISNUMBER(BJ1268),(IF(COUNTIF( BJ$24:BJ1268, BJ1268 )=1,BJ1268,"")),"")</f>
        <v/>
      </c>
      <c r="BL1268" s="46" t="str">
        <f t="array" ref="BL1268">IFERROR(RANK(BK1268,$BK$24:$BK$4119,1)+COUNTIF($BK$24:BK1268,BK1268)-1,"")</f>
        <v/>
      </c>
      <c r="BM1268" s="46" t="str">
        <f t="array" ref="BM1268">IFERROR(INDEX($BK$24:$BK$4119,MATCH(SMALL($BL$24:$BL$4119,ROWS($BM$24:BM1268)),$BL$24:$BL$4119,0))," ")</f>
        <v xml:space="preserve"> </v>
      </c>
      <c r="BO1268" s="46">
        <v>704</v>
      </c>
      <c r="BP1268" s="46" t="str">
        <f t="shared" si="811"/>
        <v xml:space="preserve"> </v>
      </c>
      <c r="BQ1268" s="54" t="str">
        <f t="shared" si="833"/>
        <v/>
      </c>
      <c r="BR1268" s="54" t="str">
        <f t="shared" si="834"/>
        <v/>
      </c>
      <c r="BS1268" s="54" t="str">
        <f t="shared" si="834"/>
        <v/>
      </c>
      <c r="BT1268" s="54" t="str">
        <f t="shared" si="834"/>
        <v/>
      </c>
      <c r="BU1268" s="54" t="str">
        <f t="shared" si="834"/>
        <v/>
      </c>
      <c r="BV1268" s="54" t="str">
        <f t="shared" si="834"/>
        <v/>
      </c>
      <c r="BW1268" s="54" t="str">
        <f t="shared" si="834"/>
        <v/>
      </c>
      <c r="BX1268" s="54" t="str">
        <f t="shared" si="834"/>
        <v/>
      </c>
      <c r="BY1268" s="54" t="str">
        <f t="shared" si="834"/>
        <v/>
      </c>
      <c r="BZ1268" s="54" t="str">
        <f t="shared" si="834"/>
        <v/>
      </c>
      <c r="CA1268" s="54" t="str">
        <f t="shared" si="834"/>
        <v/>
      </c>
      <c r="CB1268" s="54" t="str">
        <f t="shared" si="834"/>
        <v/>
      </c>
      <c r="CC1268" s="54" t="str">
        <f t="shared" si="834"/>
        <v/>
      </c>
      <c r="CD1268" s="54" t="str">
        <f t="shared" si="834"/>
        <v/>
      </c>
      <c r="CE1268" s="54" t="str">
        <f t="shared" si="834"/>
        <v/>
      </c>
      <c r="CF1268" s="54" t="str">
        <f t="shared" si="834"/>
        <v/>
      </c>
      <c r="CI1268" s="54">
        <v>704</v>
      </c>
      <c r="CJ1268" s="54" t="str">
        <f t="shared" si="813"/>
        <v xml:space="preserve"> </v>
      </c>
      <c r="CK1268" s="54">
        <f t="shared" si="814"/>
        <v>0</v>
      </c>
      <c r="CL1268" s="54">
        <f t="shared" si="815"/>
        <v>0</v>
      </c>
      <c r="CM1268" s="54">
        <f t="shared" si="816"/>
        <v>0</v>
      </c>
      <c r="CN1268" s="54">
        <f t="shared" si="817"/>
        <v>0</v>
      </c>
      <c r="CO1268" s="54">
        <f t="shared" si="818"/>
        <v>0</v>
      </c>
      <c r="CP1268" s="54">
        <f t="shared" si="819"/>
        <v>0</v>
      </c>
      <c r="CQ1268" s="54">
        <f t="shared" si="820"/>
        <v>0</v>
      </c>
      <c r="CR1268" s="54">
        <f t="shared" si="821"/>
        <v>0</v>
      </c>
      <c r="CS1268" s="54">
        <f t="shared" si="822"/>
        <v>0</v>
      </c>
      <c r="CT1268" s="54">
        <f t="shared" si="823"/>
        <v>0</v>
      </c>
      <c r="CU1268" s="54">
        <f t="shared" si="824"/>
        <v>0</v>
      </c>
      <c r="CV1268" s="54">
        <f t="shared" si="825"/>
        <v>0</v>
      </c>
      <c r="CW1268" s="54">
        <f t="shared" si="826"/>
        <v>0</v>
      </c>
      <c r="CX1268" s="54">
        <f t="shared" si="827"/>
        <v>0</v>
      </c>
      <c r="CY1268" s="54">
        <f t="shared" si="828"/>
        <v>0</v>
      </c>
      <c r="CZ1268" s="54">
        <f t="shared" si="829"/>
        <v>0</v>
      </c>
    </row>
    <row r="1269" spans="18:104" ht="14" x14ac:dyDescent="0.15">
      <c r="R1269" s="40" t="str">
        <f t="shared" si="831"/>
        <v xml:space="preserve"> </v>
      </c>
      <c r="BE1269" s="6">
        <v>222</v>
      </c>
      <c r="BF1269" s="44">
        <v>5</v>
      </c>
      <c r="BG1269" s="18">
        <v>1246</v>
      </c>
      <c r="BH1269" s="46" t="str">
        <f t="array" ref="BH1269">IF(INDEX($V$71:$AK$326,BE1269,BF1269)&gt;0,INDEX($V$71:$AK$326,BE1269,BF1269),"")</f>
        <v/>
      </c>
      <c r="BI1269" s="46" t="str">
        <f t="array" ref="BI1269">IFERROR(RANK(BH1269,$BH$24:$BH$4119,1)+COUNTIF($BH$24:BH1269,BH1269)-1,"")</f>
        <v/>
      </c>
      <c r="BJ1269" s="46" t="str">
        <f t="array" ref="BJ1269">IFERROR(INDEX($BH$24:$BH$4119,MATCH(SMALL($BI$24:$BI$4119,ROWS($BJ$24:BJ1269)),$BI$24:$BI$4119,0))," ")</f>
        <v xml:space="preserve"> </v>
      </c>
      <c r="BK1269" s="46" t="str">
        <f t="array" ref="BK1269">IF(ISNUMBER(BJ1269),(IF(COUNTIF( BJ$24:BJ1269, BJ1269 )=1,BJ1269,"")),"")</f>
        <v/>
      </c>
      <c r="BL1269" s="46" t="str">
        <f t="array" ref="BL1269">IFERROR(RANK(BK1269,$BK$24:$BK$4119,1)+COUNTIF($BK$24:BK1269,BK1269)-1,"")</f>
        <v/>
      </c>
      <c r="BM1269" s="46" t="str">
        <f t="array" ref="BM1269">IFERROR(INDEX($BK$24:$BK$4119,MATCH(SMALL($BL$24:$BL$4119,ROWS($BM$24:BM1269)),$BL$24:$BL$4119,0))," ")</f>
        <v xml:space="preserve"> </v>
      </c>
      <c r="BO1269" s="46">
        <v>705</v>
      </c>
      <c r="BP1269" s="46" t="str">
        <f t="shared" ref="BP1269:BP1332" si="835">BM728</f>
        <v xml:space="preserve"> </v>
      </c>
      <c r="BQ1269" s="54" t="str">
        <f t="shared" si="833"/>
        <v/>
      </c>
      <c r="BR1269" s="54" t="str">
        <f t="shared" si="834"/>
        <v/>
      </c>
      <c r="BS1269" s="54" t="str">
        <f t="shared" si="834"/>
        <v/>
      </c>
      <c r="BT1269" s="54" t="str">
        <f t="shared" si="834"/>
        <v/>
      </c>
      <c r="BU1269" s="54" t="str">
        <f t="shared" si="834"/>
        <v/>
      </c>
      <c r="BV1269" s="54" t="str">
        <f t="shared" si="834"/>
        <v/>
      </c>
      <c r="BW1269" s="54" t="str">
        <f t="shared" si="834"/>
        <v/>
      </c>
      <c r="BX1269" s="54" t="str">
        <f t="shared" si="834"/>
        <v/>
      </c>
      <c r="BY1269" s="54" t="str">
        <f t="shared" si="834"/>
        <v/>
      </c>
      <c r="BZ1269" s="54" t="str">
        <f t="shared" si="834"/>
        <v/>
      </c>
      <c r="CA1269" s="54" t="str">
        <f t="shared" si="834"/>
        <v/>
      </c>
      <c r="CB1269" s="54" t="str">
        <f t="shared" si="834"/>
        <v/>
      </c>
      <c r="CC1269" s="54" t="str">
        <f t="shared" si="834"/>
        <v/>
      </c>
      <c r="CD1269" s="54" t="str">
        <f t="shared" si="834"/>
        <v/>
      </c>
      <c r="CE1269" s="54" t="str">
        <f t="shared" si="834"/>
        <v/>
      </c>
      <c r="CF1269" s="54" t="str">
        <f t="shared" si="834"/>
        <v/>
      </c>
      <c r="CI1269" s="54">
        <v>705</v>
      </c>
      <c r="CJ1269" s="54" t="str">
        <f t="shared" si="813"/>
        <v xml:space="preserve"> </v>
      </c>
      <c r="CK1269" s="54">
        <f t="shared" si="814"/>
        <v>0</v>
      </c>
      <c r="CL1269" s="54">
        <f t="shared" si="815"/>
        <v>0</v>
      </c>
      <c r="CM1269" s="54">
        <f t="shared" si="816"/>
        <v>0</v>
      </c>
      <c r="CN1269" s="54">
        <f t="shared" si="817"/>
        <v>0</v>
      </c>
      <c r="CO1269" s="54">
        <f t="shared" si="818"/>
        <v>0</v>
      </c>
      <c r="CP1269" s="54">
        <f t="shared" si="819"/>
        <v>0</v>
      </c>
      <c r="CQ1269" s="54">
        <f t="shared" si="820"/>
        <v>0</v>
      </c>
      <c r="CR1269" s="54">
        <f t="shared" si="821"/>
        <v>0</v>
      </c>
      <c r="CS1269" s="54">
        <f t="shared" si="822"/>
        <v>0</v>
      </c>
      <c r="CT1269" s="54">
        <f t="shared" si="823"/>
        <v>0</v>
      </c>
      <c r="CU1269" s="54">
        <f t="shared" si="824"/>
        <v>0</v>
      </c>
      <c r="CV1269" s="54">
        <f t="shared" si="825"/>
        <v>0</v>
      </c>
      <c r="CW1269" s="54">
        <f t="shared" si="826"/>
        <v>0</v>
      </c>
      <c r="CX1269" s="54">
        <f t="shared" si="827"/>
        <v>0</v>
      </c>
      <c r="CY1269" s="54">
        <f t="shared" si="828"/>
        <v>0</v>
      </c>
      <c r="CZ1269" s="54">
        <f t="shared" si="829"/>
        <v>0</v>
      </c>
    </row>
    <row r="1270" spans="18:104" ht="14" x14ac:dyDescent="0.15">
      <c r="R1270" s="40" t="str">
        <f t="shared" si="831"/>
        <v xml:space="preserve"> </v>
      </c>
      <c r="BE1270" s="6">
        <v>223</v>
      </c>
      <c r="BF1270" s="44">
        <v>5</v>
      </c>
      <c r="BG1270" s="18">
        <v>1247</v>
      </c>
      <c r="BH1270" s="46" t="str">
        <f t="array" ref="BH1270">IF(INDEX($V$71:$AK$326,BE1270,BF1270)&gt;0,INDEX($V$71:$AK$326,BE1270,BF1270),"")</f>
        <v>0</v>
      </c>
      <c r="BI1270" s="46" t="str">
        <f t="array" ref="BI1270">IFERROR(RANK(BH1270,$BH$24:$BH$4119,1)+COUNTIF($BH$24:BH1270,BH1270)-1,"")</f>
        <v/>
      </c>
      <c r="BJ1270" s="46" t="str">
        <f t="array" ref="BJ1270">IFERROR(INDEX($BH$24:$BH$4119,MATCH(SMALL($BI$24:$BI$4119,ROWS($BJ$24:BJ1270)),$BI$24:$BI$4119,0))," ")</f>
        <v xml:space="preserve"> </v>
      </c>
      <c r="BK1270" s="46" t="str">
        <f t="array" ref="BK1270">IF(ISNUMBER(BJ1270),(IF(COUNTIF( BJ$24:BJ1270, BJ1270 )=1,BJ1270,"")),"")</f>
        <v/>
      </c>
      <c r="BL1270" s="46" t="str">
        <f t="array" ref="BL1270">IFERROR(RANK(BK1270,$BK$24:$BK$4119,1)+COUNTIF($BK$24:BK1270,BK1270)-1,"")</f>
        <v/>
      </c>
      <c r="BM1270" s="46" t="str">
        <f t="array" ref="BM1270">IFERROR(INDEX($BK$24:$BK$4119,MATCH(SMALL($BL$24:$BL$4119,ROWS($BM$24:BM1270)),$BL$24:$BL$4119,0))," ")</f>
        <v xml:space="preserve"> </v>
      </c>
      <c r="BO1270" s="46">
        <v>706</v>
      </c>
      <c r="BP1270" s="46" t="str">
        <f t="shared" si="835"/>
        <v xml:space="preserve"> </v>
      </c>
      <c r="BQ1270" s="54" t="str">
        <f t="shared" si="833"/>
        <v/>
      </c>
      <c r="BR1270" s="54" t="str">
        <f t="shared" si="834"/>
        <v/>
      </c>
      <c r="BS1270" s="54" t="str">
        <f t="shared" si="834"/>
        <v/>
      </c>
      <c r="BT1270" s="54" t="str">
        <f t="shared" si="834"/>
        <v/>
      </c>
      <c r="BU1270" s="54" t="str">
        <f t="shared" si="834"/>
        <v/>
      </c>
      <c r="BV1270" s="54" t="str">
        <f t="shared" si="834"/>
        <v/>
      </c>
      <c r="BW1270" s="54" t="str">
        <f t="shared" si="834"/>
        <v/>
      </c>
      <c r="BX1270" s="54" t="str">
        <f t="shared" si="834"/>
        <v/>
      </c>
      <c r="BY1270" s="54" t="str">
        <f t="shared" si="834"/>
        <v/>
      </c>
      <c r="BZ1270" s="54" t="str">
        <f t="shared" si="834"/>
        <v/>
      </c>
      <c r="CA1270" s="54" t="str">
        <f t="shared" si="834"/>
        <v/>
      </c>
      <c r="CB1270" s="54" t="str">
        <f t="shared" si="834"/>
        <v/>
      </c>
      <c r="CC1270" s="54" t="str">
        <f t="shared" si="834"/>
        <v/>
      </c>
      <c r="CD1270" s="54" t="str">
        <f t="shared" si="834"/>
        <v/>
      </c>
      <c r="CE1270" s="54" t="str">
        <f t="shared" si="834"/>
        <v/>
      </c>
      <c r="CF1270" s="54" t="str">
        <f t="shared" si="834"/>
        <v/>
      </c>
      <c r="CI1270" s="54">
        <v>706</v>
      </c>
      <c r="CJ1270" s="54" t="str">
        <f t="shared" ref="CJ1270:CJ1333" si="836">BM729</f>
        <v xml:space="preserve"> </v>
      </c>
      <c r="CK1270" s="54">
        <f t="shared" ref="CK1270:CK1333" si="837">IF(ISNUMBER($CJ1270),IF(ROUND($K$14,3)&lt;=ROUND(BQ1270,3),0,1),0)</f>
        <v>0</v>
      </c>
      <c r="CL1270" s="54">
        <f t="shared" ref="CL1270:CL1333" si="838">IF(ISNUMBER($CJ1270),IF(ROUND($K$14,3)&lt;=ROUND(BR1270,3),0,1),0)</f>
        <v>0</v>
      </c>
      <c r="CM1270" s="54">
        <f t="shared" ref="CM1270:CM1333" si="839">IF(ISNUMBER($CJ1270),IF(ROUND($K$14,3)&lt;=ROUND(BS1270,3),0,1),0)</f>
        <v>0</v>
      </c>
      <c r="CN1270" s="54">
        <f t="shared" ref="CN1270:CN1333" si="840">IF(ISNUMBER($CJ1270),IF(ROUND($K$14,3)&lt;=ROUND(BT1270,3),0,1),0)</f>
        <v>0</v>
      </c>
      <c r="CO1270" s="54">
        <f t="shared" ref="CO1270:CO1333" si="841">IF(ISNUMBER($CJ1270),IF(ROUND($K$14,3)&lt;=ROUND(BU1270,3),0,1),0)</f>
        <v>0</v>
      </c>
      <c r="CP1270" s="54">
        <f t="shared" ref="CP1270:CP1333" si="842">IF(ISNUMBER($CJ1270),IF(ROUND($K$14,3)&lt;=ROUND(BV1270,3),0,1),0)</f>
        <v>0</v>
      </c>
      <c r="CQ1270" s="54">
        <f t="shared" ref="CQ1270:CQ1333" si="843">IF(ISNUMBER($CJ1270),IF(ROUND($K$14,3)&lt;=ROUND(BW1270,3),0,1),0)</f>
        <v>0</v>
      </c>
      <c r="CR1270" s="54">
        <f t="shared" ref="CR1270:CR1333" si="844">IF(ISNUMBER($CJ1270),IF(ROUND($K$14,3)&lt;=ROUND(BX1270,3),0,1),0)</f>
        <v>0</v>
      </c>
      <c r="CS1270" s="54">
        <f t="shared" ref="CS1270:CS1333" si="845">IF(ISNUMBER($CJ1270),IF(ROUND($K$14,3)&lt;=ROUND(BY1270,3),0,1),0)</f>
        <v>0</v>
      </c>
      <c r="CT1270" s="54">
        <f t="shared" ref="CT1270:CT1333" si="846">IF(ISNUMBER($CJ1270),IF(ROUND($K$14,3)&lt;=ROUND(BZ1270,3),0,1),0)</f>
        <v>0</v>
      </c>
      <c r="CU1270" s="54">
        <f t="shared" ref="CU1270:CU1333" si="847">IF(ISNUMBER($CJ1270),IF(ROUND($K$14,3)&lt;=ROUND(CA1270,3),0,1),0)</f>
        <v>0</v>
      </c>
      <c r="CV1270" s="54">
        <f t="shared" ref="CV1270:CV1333" si="848">IF(ISNUMBER($CJ1270),IF(ROUND($K$14,3)&lt;=ROUND(CB1270,3),0,1),0)</f>
        <v>0</v>
      </c>
      <c r="CW1270" s="54">
        <f t="shared" ref="CW1270:CW1333" si="849">IF(ISNUMBER($CJ1270),IF(ROUND($K$14,3)&lt;=ROUND(CC1270,3),0,1),0)</f>
        <v>0</v>
      </c>
      <c r="CX1270" s="54">
        <f t="shared" ref="CX1270:CX1333" si="850">IF(ISNUMBER($CJ1270),IF(ROUND($K$14,3)&lt;=ROUND(CD1270,3),0,1),0)</f>
        <v>0</v>
      </c>
      <c r="CY1270" s="54">
        <f t="shared" ref="CY1270:CY1333" si="851">IF(ISNUMBER($CJ1270),IF(ROUND($K$14,3)&lt;=ROUND(CE1270,3),0,1),0)</f>
        <v>0</v>
      </c>
      <c r="CZ1270" s="54">
        <f t="shared" ref="CZ1270:CZ1333" si="852">IF(ISNUMBER($CJ1270),IF(ROUND($K$14,3)&lt;=ROUND(CF1270,3),0,1),0)</f>
        <v>0</v>
      </c>
    </row>
    <row r="1271" spans="18:104" ht="14" x14ac:dyDescent="0.15">
      <c r="R1271" s="40" t="str">
        <f t="shared" si="831"/>
        <v xml:space="preserve"> </v>
      </c>
      <c r="BE1271" s="6">
        <v>224</v>
      </c>
      <c r="BF1271" s="44">
        <v>5</v>
      </c>
      <c r="BG1271" s="18">
        <v>1248</v>
      </c>
      <c r="BH1271" s="46" t="str">
        <f t="array" ref="BH1271">IF(INDEX($V$71:$AK$326,BE1271,BF1271)&gt;0,INDEX($V$71:$AK$326,BE1271,BF1271),"")</f>
        <v>0</v>
      </c>
      <c r="BI1271" s="46" t="str">
        <f t="array" ref="BI1271">IFERROR(RANK(BH1271,$BH$24:$BH$4119,1)+COUNTIF($BH$24:BH1271,BH1271)-1,"")</f>
        <v/>
      </c>
      <c r="BJ1271" s="46" t="str">
        <f t="array" ref="BJ1271">IFERROR(INDEX($BH$24:$BH$4119,MATCH(SMALL($BI$24:$BI$4119,ROWS($BJ$24:BJ1271)),$BI$24:$BI$4119,0))," ")</f>
        <v xml:space="preserve"> </v>
      </c>
      <c r="BK1271" s="46" t="str">
        <f t="array" ref="BK1271">IF(ISNUMBER(BJ1271),(IF(COUNTIF( BJ$24:BJ1271, BJ1271 )=1,BJ1271,"")),"")</f>
        <v/>
      </c>
      <c r="BL1271" s="46" t="str">
        <f t="array" ref="BL1271">IFERROR(RANK(BK1271,$BK$24:$BK$4119,1)+COUNTIF($BK$24:BK1271,BK1271)-1,"")</f>
        <v/>
      </c>
      <c r="BM1271" s="46" t="str">
        <f t="array" ref="BM1271">IFERROR(INDEX($BK$24:$BK$4119,MATCH(SMALL($BL$24:$BL$4119,ROWS($BM$24:BM1271)),$BL$24:$BL$4119,0))," ")</f>
        <v xml:space="preserve"> </v>
      </c>
      <c r="BO1271" s="46">
        <v>707</v>
      </c>
      <c r="BP1271" s="46" t="str">
        <f t="shared" si="835"/>
        <v xml:space="preserve"> </v>
      </c>
      <c r="BQ1271" s="54" t="str">
        <f t="shared" si="833"/>
        <v/>
      </c>
      <c r="BR1271" s="54" t="str">
        <f t="shared" si="834"/>
        <v/>
      </c>
      <c r="BS1271" s="54" t="str">
        <f t="shared" si="834"/>
        <v/>
      </c>
      <c r="BT1271" s="54" t="str">
        <f t="shared" si="834"/>
        <v/>
      </c>
      <c r="BU1271" s="54" t="str">
        <f t="shared" si="834"/>
        <v/>
      </c>
      <c r="BV1271" s="54" t="str">
        <f t="shared" si="834"/>
        <v/>
      </c>
      <c r="BW1271" s="54" t="str">
        <f t="shared" si="834"/>
        <v/>
      </c>
      <c r="BX1271" s="54" t="str">
        <f t="shared" si="834"/>
        <v/>
      </c>
      <c r="BY1271" s="54" t="str">
        <f t="shared" si="834"/>
        <v/>
      </c>
      <c r="BZ1271" s="54" t="str">
        <f t="shared" si="834"/>
        <v/>
      </c>
      <c r="CA1271" s="54" t="str">
        <f t="shared" si="834"/>
        <v/>
      </c>
      <c r="CB1271" s="54" t="str">
        <f t="shared" si="834"/>
        <v/>
      </c>
      <c r="CC1271" s="54" t="str">
        <f t="shared" si="834"/>
        <v/>
      </c>
      <c r="CD1271" s="54" t="str">
        <f t="shared" si="834"/>
        <v/>
      </c>
      <c r="CE1271" s="54" t="str">
        <f t="shared" si="834"/>
        <v/>
      </c>
      <c r="CF1271" s="54" t="str">
        <f t="shared" si="834"/>
        <v/>
      </c>
      <c r="CI1271" s="54">
        <v>707</v>
      </c>
      <c r="CJ1271" s="54" t="str">
        <f t="shared" si="836"/>
        <v xml:space="preserve"> </v>
      </c>
      <c r="CK1271" s="54">
        <f t="shared" si="837"/>
        <v>0</v>
      </c>
      <c r="CL1271" s="54">
        <f t="shared" si="838"/>
        <v>0</v>
      </c>
      <c r="CM1271" s="54">
        <f t="shared" si="839"/>
        <v>0</v>
      </c>
      <c r="CN1271" s="54">
        <f t="shared" si="840"/>
        <v>0</v>
      </c>
      <c r="CO1271" s="54">
        <f t="shared" si="841"/>
        <v>0</v>
      </c>
      <c r="CP1271" s="54">
        <f t="shared" si="842"/>
        <v>0</v>
      </c>
      <c r="CQ1271" s="54">
        <f t="shared" si="843"/>
        <v>0</v>
      </c>
      <c r="CR1271" s="54">
        <f t="shared" si="844"/>
        <v>0</v>
      </c>
      <c r="CS1271" s="54">
        <f t="shared" si="845"/>
        <v>0</v>
      </c>
      <c r="CT1271" s="54">
        <f t="shared" si="846"/>
        <v>0</v>
      </c>
      <c r="CU1271" s="54">
        <f t="shared" si="847"/>
        <v>0</v>
      </c>
      <c r="CV1271" s="54">
        <f t="shared" si="848"/>
        <v>0</v>
      </c>
      <c r="CW1271" s="54">
        <f t="shared" si="849"/>
        <v>0</v>
      </c>
      <c r="CX1271" s="54">
        <f t="shared" si="850"/>
        <v>0</v>
      </c>
      <c r="CY1271" s="54">
        <f t="shared" si="851"/>
        <v>0</v>
      </c>
      <c r="CZ1271" s="54">
        <f t="shared" si="852"/>
        <v>0</v>
      </c>
    </row>
    <row r="1272" spans="18:104" ht="14" x14ac:dyDescent="0.15">
      <c r="R1272" s="40" t="str">
        <f t="shared" si="831"/>
        <v xml:space="preserve"> </v>
      </c>
      <c r="BE1272" s="6">
        <v>225</v>
      </c>
      <c r="BF1272" s="44">
        <v>5</v>
      </c>
      <c r="BG1272" s="18">
        <v>1249</v>
      </c>
      <c r="BH1272" s="46" t="str">
        <f t="array" ref="BH1272">IF(INDEX($V$71:$AK$326,BE1272,BF1272)&gt;0,INDEX($V$71:$AK$326,BE1272,BF1272),"")</f>
        <v>0</v>
      </c>
      <c r="BI1272" s="46" t="str">
        <f t="array" ref="BI1272">IFERROR(RANK(BH1272,$BH$24:$BH$4119,1)+COUNTIF($BH$24:BH1272,BH1272)-1,"")</f>
        <v/>
      </c>
      <c r="BJ1272" s="46" t="str">
        <f t="array" ref="BJ1272">IFERROR(INDEX($BH$24:$BH$4119,MATCH(SMALL($BI$24:$BI$4119,ROWS($BJ$24:BJ1272)),$BI$24:$BI$4119,0))," ")</f>
        <v xml:space="preserve"> </v>
      </c>
      <c r="BK1272" s="46" t="str">
        <f t="array" ref="BK1272">IF(ISNUMBER(BJ1272),(IF(COUNTIF( BJ$24:BJ1272, BJ1272 )=1,BJ1272,"")),"")</f>
        <v/>
      </c>
      <c r="BL1272" s="46" t="str">
        <f t="array" ref="BL1272">IFERROR(RANK(BK1272,$BK$24:$BK$4119,1)+COUNTIF($BK$24:BK1272,BK1272)-1,"")</f>
        <v/>
      </c>
      <c r="BM1272" s="46" t="str">
        <f t="array" ref="BM1272">IFERROR(INDEX($BK$24:$BK$4119,MATCH(SMALL($BL$24:$BL$4119,ROWS($BM$24:BM1272)),$BL$24:$BL$4119,0))," ")</f>
        <v xml:space="preserve"> </v>
      </c>
      <c r="BO1272" s="46">
        <v>708</v>
      </c>
      <c r="BP1272" s="46" t="str">
        <f t="shared" si="835"/>
        <v xml:space="preserve"> </v>
      </c>
      <c r="BQ1272" s="54" t="str">
        <f t="shared" si="833"/>
        <v/>
      </c>
      <c r="BR1272" s="54" t="str">
        <f t="shared" si="834"/>
        <v/>
      </c>
      <c r="BS1272" s="54" t="str">
        <f t="shared" si="834"/>
        <v/>
      </c>
      <c r="BT1272" s="54" t="str">
        <f t="shared" si="834"/>
        <v/>
      </c>
      <c r="BU1272" s="54" t="str">
        <f t="shared" si="834"/>
        <v/>
      </c>
      <c r="BV1272" s="54" t="str">
        <f t="shared" si="834"/>
        <v/>
      </c>
      <c r="BW1272" s="54" t="str">
        <f t="shared" si="834"/>
        <v/>
      </c>
      <c r="BX1272" s="54" t="str">
        <f t="shared" si="834"/>
        <v/>
      </c>
      <c r="BY1272" s="54" t="str">
        <f t="shared" si="834"/>
        <v/>
      </c>
      <c r="BZ1272" s="54" t="str">
        <f t="shared" si="834"/>
        <v/>
      </c>
      <c r="CA1272" s="54" t="str">
        <f t="shared" si="834"/>
        <v/>
      </c>
      <c r="CB1272" s="54" t="str">
        <f t="shared" si="834"/>
        <v/>
      </c>
      <c r="CC1272" s="54" t="str">
        <f t="shared" si="834"/>
        <v/>
      </c>
      <c r="CD1272" s="54" t="str">
        <f t="shared" si="834"/>
        <v/>
      </c>
      <c r="CE1272" s="54" t="str">
        <f t="shared" si="834"/>
        <v/>
      </c>
      <c r="CF1272" s="54" t="str">
        <f t="shared" si="834"/>
        <v/>
      </c>
      <c r="CI1272" s="54">
        <v>708</v>
      </c>
      <c r="CJ1272" s="54" t="str">
        <f t="shared" si="836"/>
        <v xml:space="preserve"> </v>
      </c>
      <c r="CK1272" s="54">
        <f t="shared" si="837"/>
        <v>0</v>
      </c>
      <c r="CL1272" s="54">
        <f t="shared" si="838"/>
        <v>0</v>
      </c>
      <c r="CM1272" s="54">
        <f t="shared" si="839"/>
        <v>0</v>
      </c>
      <c r="CN1272" s="54">
        <f t="shared" si="840"/>
        <v>0</v>
      </c>
      <c r="CO1272" s="54">
        <f t="shared" si="841"/>
        <v>0</v>
      </c>
      <c r="CP1272" s="54">
        <f t="shared" si="842"/>
        <v>0</v>
      </c>
      <c r="CQ1272" s="54">
        <f t="shared" si="843"/>
        <v>0</v>
      </c>
      <c r="CR1272" s="54">
        <f t="shared" si="844"/>
        <v>0</v>
      </c>
      <c r="CS1272" s="54">
        <f t="shared" si="845"/>
        <v>0</v>
      </c>
      <c r="CT1272" s="54">
        <f t="shared" si="846"/>
        <v>0</v>
      </c>
      <c r="CU1272" s="54">
        <f t="shared" si="847"/>
        <v>0</v>
      </c>
      <c r="CV1272" s="54">
        <f t="shared" si="848"/>
        <v>0</v>
      </c>
      <c r="CW1272" s="54">
        <f t="shared" si="849"/>
        <v>0</v>
      </c>
      <c r="CX1272" s="54">
        <f t="shared" si="850"/>
        <v>0</v>
      </c>
      <c r="CY1272" s="54">
        <f t="shared" si="851"/>
        <v>0</v>
      </c>
      <c r="CZ1272" s="54">
        <f t="shared" si="852"/>
        <v>0</v>
      </c>
    </row>
    <row r="1273" spans="18:104" ht="14" x14ac:dyDescent="0.15">
      <c r="R1273" s="40" t="str">
        <f t="shared" si="831"/>
        <v xml:space="preserve"> </v>
      </c>
      <c r="BE1273" s="6">
        <v>226</v>
      </c>
      <c r="BF1273" s="44">
        <v>5</v>
      </c>
      <c r="BG1273" s="18">
        <v>1250</v>
      </c>
      <c r="BH1273" s="46" t="str">
        <f t="array" ref="BH1273">IF(INDEX($V$71:$AK$326,BE1273,BF1273)&gt;0,INDEX($V$71:$AK$326,BE1273,BF1273),"")</f>
        <v>0</v>
      </c>
      <c r="BI1273" s="46" t="str">
        <f t="array" ref="BI1273">IFERROR(RANK(BH1273,$BH$24:$BH$4119,1)+COUNTIF($BH$24:BH1273,BH1273)-1,"")</f>
        <v/>
      </c>
      <c r="BJ1273" s="46" t="str">
        <f t="array" ref="BJ1273">IFERROR(INDEX($BH$24:$BH$4119,MATCH(SMALL($BI$24:$BI$4119,ROWS($BJ$24:BJ1273)),$BI$24:$BI$4119,0))," ")</f>
        <v xml:space="preserve"> </v>
      </c>
      <c r="BK1273" s="46" t="str">
        <f t="array" ref="BK1273">IF(ISNUMBER(BJ1273),(IF(COUNTIF( BJ$24:BJ1273, BJ1273 )=1,BJ1273,"")),"")</f>
        <v/>
      </c>
      <c r="BL1273" s="46" t="str">
        <f t="array" ref="BL1273">IFERROR(RANK(BK1273,$BK$24:$BK$4119,1)+COUNTIF($BK$24:BK1273,BK1273)-1,"")</f>
        <v/>
      </c>
      <c r="BM1273" s="46" t="str">
        <f t="array" ref="BM1273">IFERROR(INDEX($BK$24:$BK$4119,MATCH(SMALL($BL$24:$BL$4119,ROWS($BM$24:BM1273)),$BL$24:$BL$4119,0))," ")</f>
        <v xml:space="preserve"> </v>
      </c>
      <c r="BO1273" s="46">
        <v>709</v>
      </c>
      <c r="BP1273" s="46" t="str">
        <f t="shared" si="835"/>
        <v xml:space="preserve"> </v>
      </c>
      <c r="BQ1273" s="54" t="str">
        <f t="shared" si="833"/>
        <v/>
      </c>
      <c r="BR1273" s="54" t="str">
        <f t="shared" si="834"/>
        <v/>
      </c>
      <c r="BS1273" s="54" t="str">
        <f t="shared" si="834"/>
        <v/>
      </c>
      <c r="BT1273" s="54" t="str">
        <f t="shared" si="834"/>
        <v/>
      </c>
      <c r="BU1273" s="54" t="str">
        <f t="shared" si="834"/>
        <v/>
      </c>
      <c r="BV1273" s="54" t="str">
        <f t="shared" si="834"/>
        <v/>
      </c>
      <c r="BW1273" s="54" t="str">
        <f t="shared" si="834"/>
        <v/>
      </c>
      <c r="BX1273" s="54" t="str">
        <f t="shared" si="834"/>
        <v/>
      </c>
      <c r="BY1273" s="54" t="str">
        <f t="shared" si="834"/>
        <v/>
      </c>
      <c r="BZ1273" s="54" t="str">
        <f t="shared" si="834"/>
        <v/>
      </c>
      <c r="CA1273" s="54" t="str">
        <f t="shared" si="834"/>
        <v/>
      </c>
      <c r="CB1273" s="54" t="str">
        <f t="shared" si="834"/>
        <v/>
      </c>
      <c r="CC1273" s="54" t="str">
        <f t="shared" si="834"/>
        <v/>
      </c>
      <c r="CD1273" s="54" t="str">
        <f t="shared" si="834"/>
        <v/>
      </c>
      <c r="CE1273" s="54" t="str">
        <f t="shared" si="834"/>
        <v/>
      </c>
      <c r="CF1273" s="54" t="str">
        <f t="shared" si="834"/>
        <v/>
      </c>
      <c r="CI1273" s="54">
        <v>709</v>
      </c>
      <c r="CJ1273" s="54" t="str">
        <f t="shared" si="836"/>
        <v xml:space="preserve"> </v>
      </c>
      <c r="CK1273" s="54">
        <f t="shared" si="837"/>
        <v>0</v>
      </c>
      <c r="CL1273" s="54">
        <f t="shared" si="838"/>
        <v>0</v>
      </c>
      <c r="CM1273" s="54">
        <f t="shared" si="839"/>
        <v>0</v>
      </c>
      <c r="CN1273" s="54">
        <f t="shared" si="840"/>
        <v>0</v>
      </c>
      <c r="CO1273" s="54">
        <f t="shared" si="841"/>
        <v>0</v>
      </c>
      <c r="CP1273" s="54">
        <f t="shared" si="842"/>
        <v>0</v>
      </c>
      <c r="CQ1273" s="54">
        <f t="shared" si="843"/>
        <v>0</v>
      </c>
      <c r="CR1273" s="54">
        <f t="shared" si="844"/>
        <v>0</v>
      </c>
      <c r="CS1273" s="54">
        <f t="shared" si="845"/>
        <v>0</v>
      </c>
      <c r="CT1273" s="54">
        <f t="shared" si="846"/>
        <v>0</v>
      </c>
      <c r="CU1273" s="54">
        <f t="shared" si="847"/>
        <v>0</v>
      </c>
      <c r="CV1273" s="54">
        <f t="shared" si="848"/>
        <v>0</v>
      </c>
      <c r="CW1273" s="54">
        <f t="shared" si="849"/>
        <v>0</v>
      </c>
      <c r="CX1273" s="54">
        <f t="shared" si="850"/>
        <v>0</v>
      </c>
      <c r="CY1273" s="54">
        <f t="shared" si="851"/>
        <v>0</v>
      </c>
      <c r="CZ1273" s="54">
        <f t="shared" si="852"/>
        <v>0</v>
      </c>
    </row>
    <row r="1274" spans="18:104" ht="14" x14ac:dyDescent="0.15">
      <c r="R1274" s="40" t="str">
        <f t="shared" si="831"/>
        <v xml:space="preserve"> </v>
      </c>
      <c r="BE1274" s="6">
        <v>227</v>
      </c>
      <c r="BF1274" s="44">
        <v>5</v>
      </c>
      <c r="BG1274" s="18">
        <v>1251</v>
      </c>
      <c r="BH1274" s="46" t="str">
        <f t="array" ref="BH1274">IF(INDEX($V$71:$AK$326,BE1274,BF1274)&gt;0,INDEX($V$71:$AK$326,BE1274,BF1274),"")</f>
        <v>0</v>
      </c>
      <c r="BI1274" s="46" t="str">
        <f t="array" ref="BI1274">IFERROR(RANK(BH1274,$BH$24:$BH$4119,1)+COUNTIF($BH$24:BH1274,BH1274)-1,"")</f>
        <v/>
      </c>
      <c r="BJ1274" s="46" t="str">
        <f t="array" ref="BJ1274">IFERROR(INDEX($BH$24:$BH$4119,MATCH(SMALL($BI$24:$BI$4119,ROWS($BJ$24:BJ1274)),$BI$24:$BI$4119,0))," ")</f>
        <v xml:space="preserve"> </v>
      </c>
      <c r="BK1274" s="46" t="str">
        <f t="array" ref="BK1274">IF(ISNUMBER(BJ1274),(IF(COUNTIF( BJ$24:BJ1274, BJ1274 )=1,BJ1274,"")),"")</f>
        <v/>
      </c>
      <c r="BL1274" s="46" t="str">
        <f t="array" ref="BL1274">IFERROR(RANK(BK1274,$BK$24:$BK$4119,1)+COUNTIF($BK$24:BK1274,BK1274)-1,"")</f>
        <v/>
      </c>
      <c r="BM1274" s="46" t="str">
        <f t="array" ref="BM1274">IFERROR(INDEX($BK$24:$BK$4119,MATCH(SMALL($BL$24:$BL$4119,ROWS($BM$24:BM1274)),$BL$24:$BL$4119,0))," ")</f>
        <v xml:space="preserve"> </v>
      </c>
      <c r="BO1274" s="46">
        <v>710</v>
      </c>
      <c r="BP1274" s="46" t="str">
        <f t="shared" si="835"/>
        <v xml:space="preserve"> </v>
      </c>
      <c r="BQ1274" s="54" t="str">
        <f t="shared" si="833"/>
        <v/>
      </c>
      <c r="BR1274" s="54" t="str">
        <f t="shared" si="834"/>
        <v/>
      </c>
      <c r="BS1274" s="54" t="str">
        <f t="shared" si="834"/>
        <v/>
      </c>
      <c r="BT1274" s="54" t="str">
        <f t="shared" si="834"/>
        <v/>
      </c>
      <c r="BU1274" s="54" t="str">
        <f t="shared" si="834"/>
        <v/>
      </c>
      <c r="BV1274" s="54" t="str">
        <f t="shared" si="834"/>
        <v/>
      </c>
      <c r="BW1274" s="54" t="str">
        <f t="shared" si="834"/>
        <v/>
      </c>
      <c r="BX1274" s="54" t="str">
        <f t="shared" si="834"/>
        <v/>
      </c>
      <c r="BY1274" s="54" t="str">
        <f t="shared" si="834"/>
        <v/>
      </c>
      <c r="BZ1274" s="54" t="str">
        <f t="shared" si="834"/>
        <v/>
      </c>
      <c r="CA1274" s="54" t="str">
        <f t="shared" si="834"/>
        <v/>
      </c>
      <c r="CB1274" s="54" t="str">
        <f t="shared" si="834"/>
        <v/>
      </c>
      <c r="CC1274" s="54" t="str">
        <f t="shared" si="834"/>
        <v/>
      </c>
      <c r="CD1274" s="54" t="str">
        <f t="shared" si="834"/>
        <v/>
      </c>
      <c r="CE1274" s="54" t="str">
        <f t="shared" si="834"/>
        <v/>
      </c>
      <c r="CF1274" s="54" t="str">
        <f t="shared" ref="BR1274:CF1291" si="853">IF(ISNUMBER($BP1274),ABS($BP1274-CF$563),"")</f>
        <v/>
      </c>
      <c r="CI1274" s="54">
        <v>710</v>
      </c>
      <c r="CJ1274" s="54" t="str">
        <f t="shared" si="836"/>
        <v xml:space="preserve"> </v>
      </c>
      <c r="CK1274" s="54">
        <f t="shared" si="837"/>
        <v>0</v>
      </c>
      <c r="CL1274" s="54">
        <f t="shared" si="838"/>
        <v>0</v>
      </c>
      <c r="CM1274" s="54">
        <f t="shared" si="839"/>
        <v>0</v>
      </c>
      <c r="CN1274" s="54">
        <f t="shared" si="840"/>
        <v>0</v>
      </c>
      <c r="CO1274" s="54">
        <f t="shared" si="841"/>
        <v>0</v>
      </c>
      <c r="CP1274" s="54">
        <f t="shared" si="842"/>
        <v>0</v>
      </c>
      <c r="CQ1274" s="54">
        <f t="shared" si="843"/>
        <v>0</v>
      </c>
      <c r="CR1274" s="54">
        <f t="shared" si="844"/>
        <v>0</v>
      </c>
      <c r="CS1274" s="54">
        <f t="shared" si="845"/>
        <v>0</v>
      </c>
      <c r="CT1274" s="54">
        <f t="shared" si="846"/>
        <v>0</v>
      </c>
      <c r="CU1274" s="54">
        <f t="shared" si="847"/>
        <v>0</v>
      </c>
      <c r="CV1274" s="54">
        <f t="shared" si="848"/>
        <v>0</v>
      </c>
      <c r="CW1274" s="54">
        <f t="shared" si="849"/>
        <v>0</v>
      </c>
      <c r="CX1274" s="54">
        <f t="shared" si="850"/>
        <v>0</v>
      </c>
      <c r="CY1274" s="54">
        <f t="shared" si="851"/>
        <v>0</v>
      </c>
      <c r="CZ1274" s="54">
        <f t="shared" si="852"/>
        <v>0</v>
      </c>
    </row>
    <row r="1275" spans="18:104" ht="14" x14ac:dyDescent="0.15">
      <c r="R1275" s="40" t="str">
        <f t="shared" si="831"/>
        <v xml:space="preserve"> </v>
      </c>
      <c r="BE1275" s="6">
        <v>228</v>
      </c>
      <c r="BF1275" s="44">
        <v>5</v>
      </c>
      <c r="BG1275" s="18">
        <v>1252</v>
      </c>
      <c r="BH1275" s="46" t="str">
        <f t="array" ref="BH1275">IF(INDEX($V$71:$AK$326,BE1275,BF1275)&gt;0,INDEX($V$71:$AK$326,BE1275,BF1275),"")</f>
        <v>0</v>
      </c>
      <c r="BI1275" s="46" t="str">
        <f t="array" ref="BI1275">IFERROR(RANK(BH1275,$BH$24:$BH$4119,1)+COUNTIF($BH$24:BH1275,BH1275)-1,"")</f>
        <v/>
      </c>
      <c r="BJ1275" s="46" t="str">
        <f t="array" ref="BJ1275">IFERROR(INDEX($BH$24:$BH$4119,MATCH(SMALL($BI$24:$BI$4119,ROWS($BJ$24:BJ1275)),$BI$24:$BI$4119,0))," ")</f>
        <v xml:space="preserve"> </v>
      </c>
      <c r="BK1275" s="46" t="str">
        <f t="array" ref="BK1275">IF(ISNUMBER(BJ1275),(IF(COUNTIF( BJ$24:BJ1275, BJ1275 )=1,BJ1275,"")),"")</f>
        <v/>
      </c>
      <c r="BL1275" s="46" t="str">
        <f t="array" ref="BL1275">IFERROR(RANK(BK1275,$BK$24:$BK$4119,1)+COUNTIF($BK$24:BK1275,BK1275)-1,"")</f>
        <v/>
      </c>
      <c r="BM1275" s="46" t="str">
        <f t="array" ref="BM1275">IFERROR(INDEX($BK$24:$BK$4119,MATCH(SMALL($BL$24:$BL$4119,ROWS($BM$24:BM1275)),$BL$24:$BL$4119,0))," ")</f>
        <v xml:space="preserve"> </v>
      </c>
      <c r="BO1275" s="46">
        <v>711</v>
      </c>
      <c r="BP1275" s="46" t="str">
        <f t="shared" si="835"/>
        <v xml:space="preserve"> </v>
      </c>
      <c r="BQ1275" s="54" t="str">
        <f t="shared" si="833"/>
        <v/>
      </c>
      <c r="BR1275" s="54" t="str">
        <f t="shared" si="853"/>
        <v/>
      </c>
      <c r="BS1275" s="54" t="str">
        <f t="shared" si="853"/>
        <v/>
      </c>
      <c r="BT1275" s="54" t="str">
        <f t="shared" si="853"/>
        <v/>
      </c>
      <c r="BU1275" s="54" t="str">
        <f t="shared" si="853"/>
        <v/>
      </c>
      <c r="BV1275" s="54" t="str">
        <f t="shared" si="853"/>
        <v/>
      </c>
      <c r="BW1275" s="54" t="str">
        <f t="shared" si="853"/>
        <v/>
      </c>
      <c r="BX1275" s="54" t="str">
        <f t="shared" si="853"/>
        <v/>
      </c>
      <c r="BY1275" s="54" t="str">
        <f t="shared" si="853"/>
        <v/>
      </c>
      <c r="BZ1275" s="54" t="str">
        <f t="shared" si="853"/>
        <v/>
      </c>
      <c r="CA1275" s="54" t="str">
        <f t="shared" si="853"/>
        <v/>
      </c>
      <c r="CB1275" s="54" t="str">
        <f t="shared" si="853"/>
        <v/>
      </c>
      <c r="CC1275" s="54" t="str">
        <f t="shared" si="853"/>
        <v/>
      </c>
      <c r="CD1275" s="54" t="str">
        <f t="shared" si="853"/>
        <v/>
      </c>
      <c r="CE1275" s="54" t="str">
        <f t="shared" si="853"/>
        <v/>
      </c>
      <c r="CF1275" s="54" t="str">
        <f t="shared" si="853"/>
        <v/>
      </c>
      <c r="CI1275" s="54">
        <v>711</v>
      </c>
      <c r="CJ1275" s="54" t="str">
        <f t="shared" si="836"/>
        <v xml:space="preserve"> </v>
      </c>
      <c r="CK1275" s="54">
        <f t="shared" si="837"/>
        <v>0</v>
      </c>
      <c r="CL1275" s="54">
        <f t="shared" si="838"/>
        <v>0</v>
      </c>
      <c r="CM1275" s="54">
        <f t="shared" si="839"/>
        <v>0</v>
      </c>
      <c r="CN1275" s="54">
        <f t="shared" si="840"/>
        <v>0</v>
      </c>
      <c r="CO1275" s="54">
        <f t="shared" si="841"/>
        <v>0</v>
      </c>
      <c r="CP1275" s="54">
        <f t="shared" si="842"/>
        <v>0</v>
      </c>
      <c r="CQ1275" s="54">
        <f t="shared" si="843"/>
        <v>0</v>
      </c>
      <c r="CR1275" s="54">
        <f t="shared" si="844"/>
        <v>0</v>
      </c>
      <c r="CS1275" s="54">
        <f t="shared" si="845"/>
        <v>0</v>
      </c>
      <c r="CT1275" s="54">
        <f t="shared" si="846"/>
        <v>0</v>
      </c>
      <c r="CU1275" s="54">
        <f t="shared" si="847"/>
        <v>0</v>
      </c>
      <c r="CV1275" s="54">
        <f t="shared" si="848"/>
        <v>0</v>
      </c>
      <c r="CW1275" s="54">
        <f t="shared" si="849"/>
        <v>0</v>
      </c>
      <c r="CX1275" s="54">
        <f t="shared" si="850"/>
        <v>0</v>
      </c>
      <c r="CY1275" s="54">
        <f t="shared" si="851"/>
        <v>0</v>
      </c>
      <c r="CZ1275" s="54">
        <f t="shared" si="852"/>
        <v>0</v>
      </c>
    </row>
    <row r="1276" spans="18:104" ht="14" x14ac:dyDescent="0.15">
      <c r="R1276" s="40" t="str">
        <f t="shared" si="831"/>
        <v xml:space="preserve"> </v>
      </c>
      <c r="BE1276" s="6">
        <v>229</v>
      </c>
      <c r="BF1276" s="44">
        <v>5</v>
      </c>
      <c r="BG1276" s="18">
        <v>1253</v>
      </c>
      <c r="BH1276" s="46" t="str">
        <f t="array" ref="BH1276">IF(INDEX($V$71:$AK$326,BE1276,BF1276)&gt;0,INDEX($V$71:$AK$326,BE1276,BF1276),"")</f>
        <v/>
      </c>
      <c r="BI1276" s="46" t="str">
        <f t="array" ref="BI1276">IFERROR(RANK(BH1276,$BH$24:$BH$4119,1)+COUNTIF($BH$24:BH1276,BH1276)-1,"")</f>
        <v/>
      </c>
      <c r="BJ1276" s="46" t="str">
        <f t="array" ref="BJ1276">IFERROR(INDEX($BH$24:$BH$4119,MATCH(SMALL($BI$24:$BI$4119,ROWS($BJ$24:BJ1276)),$BI$24:$BI$4119,0))," ")</f>
        <v xml:space="preserve"> </v>
      </c>
      <c r="BK1276" s="46" t="str">
        <f t="array" ref="BK1276">IF(ISNUMBER(BJ1276),(IF(COUNTIF( BJ$24:BJ1276, BJ1276 )=1,BJ1276,"")),"")</f>
        <v/>
      </c>
      <c r="BL1276" s="46" t="str">
        <f t="array" ref="BL1276">IFERROR(RANK(BK1276,$BK$24:$BK$4119,1)+COUNTIF($BK$24:BK1276,BK1276)-1,"")</f>
        <v/>
      </c>
      <c r="BM1276" s="46" t="str">
        <f t="array" ref="BM1276">IFERROR(INDEX($BK$24:$BK$4119,MATCH(SMALL($BL$24:$BL$4119,ROWS($BM$24:BM1276)),$BL$24:$BL$4119,0))," ")</f>
        <v xml:space="preserve"> </v>
      </c>
      <c r="BO1276" s="46">
        <v>712</v>
      </c>
      <c r="BP1276" s="46" t="str">
        <f t="shared" si="835"/>
        <v xml:space="preserve"> </v>
      </c>
      <c r="BQ1276" s="54" t="str">
        <f t="shared" si="833"/>
        <v/>
      </c>
      <c r="BR1276" s="54" t="str">
        <f t="shared" si="853"/>
        <v/>
      </c>
      <c r="BS1276" s="54" t="str">
        <f t="shared" si="853"/>
        <v/>
      </c>
      <c r="BT1276" s="54" t="str">
        <f t="shared" si="853"/>
        <v/>
      </c>
      <c r="BU1276" s="54" t="str">
        <f t="shared" si="853"/>
        <v/>
      </c>
      <c r="BV1276" s="54" t="str">
        <f t="shared" si="853"/>
        <v/>
      </c>
      <c r="BW1276" s="54" t="str">
        <f t="shared" si="853"/>
        <v/>
      </c>
      <c r="BX1276" s="54" t="str">
        <f t="shared" si="853"/>
        <v/>
      </c>
      <c r="BY1276" s="54" t="str">
        <f t="shared" si="853"/>
        <v/>
      </c>
      <c r="BZ1276" s="54" t="str">
        <f t="shared" si="853"/>
        <v/>
      </c>
      <c r="CA1276" s="54" t="str">
        <f t="shared" si="853"/>
        <v/>
      </c>
      <c r="CB1276" s="54" t="str">
        <f t="shared" si="853"/>
        <v/>
      </c>
      <c r="CC1276" s="54" t="str">
        <f t="shared" si="853"/>
        <v/>
      </c>
      <c r="CD1276" s="54" t="str">
        <f t="shared" si="853"/>
        <v/>
      </c>
      <c r="CE1276" s="54" t="str">
        <f t="shared" si="853"/>
        <v/>
      </c>
      <c r="CF1276" s="54" t="str">
        <f t="shared" si="853"/>
        <v/>
      </c>
      <c r="CI1276" s="54">
        <v>712</v>
      </c>
      <c r="CJ1276" s="54" t="str">
        <f t="shared" si="836"/>
        <v xml:space="preserve"> </v>
      </c>
      <c r="CK1276" s="54">
        <f t="shared" si="837"/>
        <v>0</v>
      </c>
      <c r="CL1276" s="54">
        <f t="shared" si="838"/>
        <v>0</v>
      </c>
      <c r="CM1276" s="54">
        <f t="shared" si="839"/>
        <v>0</v>
      </c>
      <c r="CN1276" s="54">
        <f t="shared" si="840"/>
        <v>0</v>
      </c>
      <c r="CO1276" s="54">
        <f t="shared" si="841"/>
        <v>0</v>
      </c>
      <c r="CP1276" s="54">
        <f t="shared" si="842"/>
        <v>0</v>
      </c>
      <c r="CQ1276" s="54">
        <f t="shared" si="843"/>
        <v>0</v>
      </c>
      <c r="CR1276" s="54">
        <f t="shared" si="844"/>
        <v>0</v>
      </c>
      <c r="CS1276" s="54">
        <f t="shared" si="845"/>
        <v>0</v>
      </c>
      <c r="CT1276" s="54">
        <f t="shared" si="846"/>
        <v>0</v>
      </c>
      <c r="CU1276" s="54">
        <f t="shared" si="847"/>
        <v>0</v>
      </c>
      <c r="CV1276" s="54">
        <f t="shared" si="848"/>
        <v>0</v>
      </c>
      <c r="CW1276" s="54">
        <f t="shared" si="849"/>
        <v>0</v>
      </c>
      <c r="CX1276" s="54">
        <f t="shared" si="850"/>
        <v>0</v>
      </c>
      <c r="CY1276" s="54">
        <f t="shared" si="851"/>
        <v>0</v>
      </c>
      <c r="CZ1276" s="54">
        <f t="shared" si="852"/>
        <v>0</v>
      </c>
    </row>
    <row r="1277" spans="18:104" ht="14" x14ac:dyDescent="0.15">
      <c r="R1277" s="40" t="str">
        <f t="shared" si="831"/>
        <v xml:space="preserve"> </v>
      </c>
      <c r="BE1277" s="6">
        <v>230</v>
      </c>
      <c r="BF1277" s="44">
        <v>5</v>
      </c>
      <c r="BG1277" s="18">
        <v>1254</v>
      </c>
      <c r="BH1277" s="46" t="str">
        <f t="array" ref="BH1277">IF(INDEX($V$71:$AK$326,BE1277,BF1277)&gt;0,INDEX($V$71:$AK$326,BE1277,BF1277),"")</f>
        <v>0</v>
      </c>
      <c r="BI1277" s="46" t="str">
        <f t="array" ref="BI1277">IFERROR(RANK(BH1277,$BH$24:$BH$4119,1)+COUNTIF($BH$24:BH1277,BH1277)-1,"")</f>
        <v/>
      </c>
      <c r="BJ1277" s="46" t="str">
        <f t="array" ref="BJ1277">IFERROR(INDEX($BH$24:$BH$4119,MATCH(SMALL($BI$24:$BI$4119,ROWS($BJ$24:BJ1277)),$BI$24:$BI$4119,0))," ")</f>
        <v xml:space="preserve"> </v>
      </c>
      <c r="BK1277" s="46" t="str">
        <f t="array" ref="BK1277">IF(ISNUMBER(BJ1277),(IF(COUNTIF( BJ$24:BJ1277, BJ1277 )=1,BJ1277,"")),"")</f>
        <v/>
      </c>
      <c r="BL1277" s="46" t="str">
        <f t="array" ref="BL1277">IFERROR(RANK(BK1277,$BK$24:$BK$4119,1)+COUNTIF($BK$24:BK1277,BK1277)-1,"")</f>
        <v/>
      </c>
      <c r="BM1277" s="46" t="str">
        <f t="array" ref="BM1277">IFERROR(INDEX($BK$24:$BK$4119,MATCH(SMALL($BL$24:$BL$4119,ROWS($BM$24:BM1277)),$BL$24:$BL$4119,0))," ")</f>
        <v xml:space="preserve"> </v>
      </c>
      <c r="BO1277" s="46">
        <v>713</v>
      </c>
      <c r="BP1277" s="46" t="str">
        <f t="shared" si="835"/>
        <v xml:space="preserve"> </v>
      </c>
      <c r="BQ1277" s="54" t="str">
        <f t="shared" si="833"/>
        <v/>
      </c>
      <c r="BR1277" s="54" t="str">
        <f t="shared" si="853"/>
        <v/>
      </c>
      <c r="BS1277" s="54" t="str">
        <f t="shared" si="853"/>
        <v/>
      </c>
      <c r="BT1277" s="54" t="str">
        <f t="shared" si="853"/>
        <v/>
      </c>
      <c r="BU1277" s="54" t="str">
        <f t="shared" si="853"/>
        <v/>
      </c>
      <c r="BV1277" s="54" t="str">
        <f t="shared" si="853"/>
        <v/>
      </c>
      <c r="BW1277" s="54" t="str">
        <f t="shared" si="853"/>
        <v/>
      </c>
      <c r="BX1277" s="54" t="str">
        <f t="shared" si="853"/>
        <v/>
      </c>
      <c r="BY1277" s="54" t="str">
        <f t="shared" si="853"/>
        <v/>
      </c>
      <c r="BZ1277" s="54" t="str">
        <f t="shared" si="853"/>
        <v/>
      </c>
      <c r="CA1277" s="54" t="str">
        <f t="shared" si="853"/>
        <v/>
      </c>
      <c r="CB1277" s="54" t="str">
        <f t="shared" si="853"/>
        <v/>
      </c>
      <c r="CC1277" s="54" t="str">
        <f t="shared" si="853"/>
        <v/>
      </c>
      <c r="CD1277" s="54" t="str">
        <f t="shared" si="853"/>
        <v/>
      </c>
      <c r="CE1277" s="54" t="str">
        <f t="shared" si="853"/>
        <v/>
      </c>
      <c r="CF1277" s="54" t="str">
        <f t="shared" si="853"/>
        <v/>
      </c>
      <c r="CI1277" s="54">
        <v>713</v>
      </c>
      <c r="CJ1277" s="54" t="str">
        <f t="shared" si="836"/>
        <v xml:space="preserve"> </v>
      </c>
      <c r="CK1277" s="54">
        <f t="shared" si="837"/>
        <v>0</v>
      </c>
      <c r="CL1277" s="54">
        <f t="shared" si="838"/>
        <v>0</v>
      </c>
      <c r="CM1277" s="54">
        <f t="shared" si="839"/>
        <v>0</v>
      </c>
      <c r="CN1277" s="54">
        <f t="shared" si="840"/>
        <v>0</v>
      </c>
      <c r="CO1277" s="54">
        <f t="shared" si="841"/>
        <v>0</v>
      </c>
      <c r="CP1277" s="54">
        <f t="shared" si="842"/>
        <v>0</v>
      </c>
      <c r="CQ1277" s="54">
        <f t="shared" si="843"/>
        <v>0</v>
      </c>
      <c r="CR1277" s="54">
        <f t="shared" si="844"/>
        <v>0</v>
      </c>
      <c r="CS1277" s="54">
        <f t="shared" si="845"/>
        <v>0</v>
      </c>
      <c r="CT1277" s="54">
        <f t="shared" si="846"/>
        <v>0</v>
      </c>
      <c r="CU1277" s="54">
        <f t="shared" si="847"/>
        <v>0</v>
      </c>
      <c r="CV1277" s="54">
        <f t="shared" si="848"/>
        <v>0</v>
      </c>
      <c r="CW1277" s="54">
        <f t="shared" si="849"/>
        <v>0</v>
      </c>
      <c r="CX1277" s="54">
        <f t="shared" si="850"/>
        <v>0</v>
      </c>
      <c r="CY1277" s="54">
        <f t="shared" si="851"/>
        <v>0</v>
      </c>
      <c r="CZ1277" s="54">
        <f t="shared" si="852"/>
        <v>0</v>
      </c>
    </row>
    <row r="1278" spans="18:104" ht="14" x14ac:dyDescent="0.15">
      <c r="R1278" s="40" t="str">
        <f t="shared" si="831"/>
        <v xml:space="preserve"> </v>
      </c>
      <c r="BE1278" s="6">
        <v>231</v>
      </c>
      <c r="BF1278" s="44">
        <v>5</v>
      </c>
      <c r="BG1278" s="18">
        <v>1255</v>
      </c>
      <c r="BH1278" s="46" t="str">
        <f t="array" ref="BH1278">IF(INDEX($V$71:$AK$326,BE1278,BF1278)&gt;0,INDEX($V$71:$AK$326,BE1278,BF1278),"")</f>
        <v>0</v>
      </c>
      <c r="BI1278" s="46" t="str">
        <f t="array" ref="BI1278">IFERROR(RANK(BH1278,$BH$24:$BH$4119,1)+COUNTIF($BH$24:BH1278,BH1278)-1,"")</f>
        <v/>
      </c>
      <c r="BJ1278" s="46" t="str">
        <f t="array" ref="BJ1278">IFERROR(INDEX($BH$24:$BH$4119,MATCH(SMALL($BI$24:$BI$4119,ROWS($BJ$24:BJ1278)),$BI$24:$BI$4119,0))," ")</f>
        <v xml:space="preserve"> </v>
      </c>
      <c r="BK1278" s="46" t="str">
        <f t="array" ref="BK1278">IF(ISNUMBER(BJ1278),(IF(COUNTIF( BJ$24:BJ1278, BJ1278 )=1,BJ1278,"")),"")</f>
        <v/>
      </c>
      <c r="BL1278" s="46" t="str">
        <f t="array" ref="BL1278">IFERROR(RANK(BK1278,$BK$24:$BK$4119,1)+COUNTIF($BK$24:BK1278,BK1278)-1,"")</f>
        <v/>
      </c>
      <c r="BM1278" s="46" t="str">
        <f t="array" ref="BM1278">IFERROR(INDEX($BK$24:$BK$4119,MATCH(SMALL($BL$24:$BL$4119,ROWS($BM$24:BM1278)),$BL$24:$BL$4119,0))," ")</f>
        <v xml:space="preserve"> </v>
      </c>
      <c r="BO1278" s="46">
        <v>714</v>
      </c>
      <c r="BP1278" s="46" t="str">
        <f t="shared" si="835"/>
        <v xml:space="preserve"> </v>
      </c>
      <c r="BQ1278" s="54" t="str">
        <f t="shared" si="833"/>
        <v/>
      </c>
      <c r="BR1278" s="54" t="str">
        <f t="shared" si="853"/>
        <v/>
      </c>
      <c r="BS1278" s="54" t="str">
        <f t="shared" si="853"/>
        <v/>
      </c>
      <c r="BT1278" s="54" t="str">
        <f t="shared" si="853"/>
        <v/>
      </c>
      <c r="BU1278" s="54" t="str">
        <f t="shared" si="853"/>
        <v/>
      </c>
      <c r="BV1278" s="54" t="str">
        <f t="shared" si="853"/>
        <v/>
      </c>
      <c r="BW1278" s="54" t="str">
        <f t="shared" si="853"/>
        <v/>
      </c>
      <c r="BX1278" s="54" t="str">
        <f t="shared" si="853"/>
        <v/>
      </c>
      <c r="BY1278" s="54" t="str">
        <f t="shared" si="853"/>
        <v/>
      </c>
      <c r="BZ1278" s="54" t="str">
        <f t="shared" si="853"/>
        <v/>
      </c>
      <c r="CA1278" s="54" t="str">
        <f t="shared" si="853"/>
        <v/>
      </c>
      <c r="CB1278" s="54" t="str">
        <f t="shared" si="853"/>
        <v/>
      </c>
      <c r="CC1278" s="54" t="str">
        <f t="shared" si="853"/>
        <v/>
      </c>
      <c r="CD1278" s="54" t="str">
        <f t="shared" si="853"/>
        <v/>
      </c>
      <c r="CE1278" s="54" t="str">
        <f t="shared" si="853"/>
        <v/>
      </c>
      <c r="CF1278" s="54" t="str">
        <f t="shared" si="853"/>
        <v/>
      </c>
      <c r="CI1278" s="54">
        <v>714</v>
      </c>
      <c r="CJ1278" s="54" t="str">
        <f t="shared" si="836"/>
        <v xml:space="preserve"> </v>
      </c>
      <c r="CK1278" s="54">
        <f t="shared" si="837"/>
        <v>0</v>
      </c>
      <c r="CL1278" s="54">
        <f t="shared" si="838"/>
        <v>0</v>
      </c>
      <c r="CM1278" s="54">
        <f t="shared" si="839"/>
        <v>0</v>
      </c>
      <c r="CN1278" s="54">
        <f t="shared" si="840"/>
        <v>0</v>
      </c>
      <c r="CO1278" s="54">
        <f t="shared" si="841"/>
        <v>0</v>
      </c>
      <c r="CP1278" s="54">
        <f t="shared" si="842"/>
        <v>0</v>
      </c>
      <c r="CQ1278" s="54">
        <f t="shared" si="843"/>
        <v>0</v>
      </c>
      <c r="CR1278" s="54">
        <f t="shared" si="844"/>
        <v>0</v>
      </c>
      <c r="CS1278" s="54">
        <f t="shared" si="845"/>
        <v>0</v>
      </c>
      <c r="CT1278" s="54">
        <f t="shared" si="846"/>
        <v>0</v>
      </c>
      <c r="CU1278" s="54">
        <f t="shared" si="847"/>
        <v>0</v>
      </c>
      <c r="CV1278" s="54">
        <f t="shared" si="848"/>
        <v>0</v>
      </c>
      <c r="CW1278" s="54">
        <f t="shared" si="849"/>
        <v>0</v>
      </c>
      <c r="CX1278" s="54">
        <f t="shared" si="850"/>
        <v>0</v>
      </c>
      <c r="CY1278" s="54">
        <f t="shared" si="851"/>
        <v>0</v>
      </c>
      <c r="CZ1278" s="54">
        <f t="shared" si="852"/>
        <v>0</v>
      </c>
    </row>
    <row r="1279" spans="18:104" ht="14" x14ac:dyDescent="0.15">
      <c r="R1279" s="40" t="str">
        <f t="shared" si="831"/>
        <v xml:space="preserve"> </v>
      </c>
      <c r="BE1279" s="6">
        <v>232</v>
      </c>
      <c r="BF1279" s="44">
        <v>5</v>
      </c>
      <c r="BG1279" s="18">
        <v>1256</v>
      </c>
      <c r="BH1279" s="46" t="str">
        <f t="array" ref="BH1279">IF(INDEX($V$71:$AK$326,BE1279,BF1279)&gt;0,INDEX($V$71:$AK$326,BE1279,BF1279),"")</f>
        <v>0</v>
      </c>
      <c r="BI1279" s="46" t="str">
        <f t="array" ref="BI1279">IFERROR(RANK(BH1279,$BH$24:$BH$4119,1)+COUNTIF($BH$24:BH1279,BH1279)-1,"")</f>
        <v/>
      </c>
      <c r="BJ1279" s="46" t="str">
        <f t="array" ref="BJ1279">IFERROR(INDEX($BH$24:$BH$4119,MATCH(SMALL($BI$24:$BI$4119,ROWS($BJ$24:BJ1279)),$BI$24:$BI$4119,0))," ")</f>
        <v xml:space="preserve"> </v>
      </c>
      <c r="BK1279" s="46" t="str">
        <f t="array" ref="BK1279">IF(ISNUMBER(BJ1279),(IF(COUNTIF( BJ$24:BJ1279, BJ1279 )=1,BJ1279,"")),"")</f>
        <v/>
      </c>
      <c r="BL1279" s="46" t="str">
        <f t="array" ref="BL1279">IFERROR(RANK(BK1279,$BK$24:$BK$4119,1)+COUNTIF($BK$24:BK1279,BK1279)-1,"")</f>
        <v/>
      </c>
      <c r="BM1279" s="46" t="str">
        <f t="array" ref="BM1279">IFERROR(INDEX($BK$24:$BK$4119,MATCH(SMALL($BL$24:$BL$4119,ROWS($BM$24:BM1279)),$BL$24:$BL$4119,0))," ")</f>
        <v xml:space="preserve"> </v>
      </c>
      <c r="BO1279" s="46">
        <v>715</v>
      </c>
      <c r="BP1279" s="46" t="str">
        <f t="shared" si="835"/>
        <v xml:space="preserve"> </v>
      </c>
      <c r="BQ1279" s="54" t="str">
        <f t="shared" si="833"/>
        <v/>
      </c>
      <c r="BR1279" s="54" t="str">
        <f t="shared" si="853"/>
        <v/>
      </c>
      <c r="BS1279" s="54" t="str">
        <f t="shared" si="853"/>
        <v/>
      </c>
      <c r="BT1279" s="54" t="str">
        <f t="shared" si="853"/>
        <v/>
      </c>
      <c r="BU1279" s="54" t="str">
        <f t="shared" si="853"/>
        <v/>
      </c>
      <c r="BV1279" s="54" t="str">
        <f t="shared" si="853"/>
        <v/>
      </c>
      <c r="BW1279" s="54" t="str">
        <f t="shared" si="853"/>
        <v/>
      </c>
      <c r="BX1279" s="54" t="str">
        <f t="shared" si="853"/>
        <v/>
      </c>
      <c r="BY1279" s="54" t="str">
        <f t="shared" si="853"/>
        <v/>
      </c>
      <c r="BZ1279" s="54" t="str">
        <f t="shared" si="853"/>
        <v/>
      </c>
      <c r="CA1279" s="54" t="str">
        <f t="shared" si="853"/>
        <v/>
      </c>
      <c r="CB1279" s="54" t="str">
        <f t="shared" si="853"/>
        <v/>
      </c>
      <c r="CC1279" s="54" t="str">
        <f t="shared" si="853"/>
        <v/>
      </c>
      <c r="CD1279" s="54" t="str">
        <f t="shared" si="853"/>
        <v/>
      </c>
      <c r="CE1279" s="54" t="str">
        <f t="shared" si="853"/>
        <v/>
      </c>
      <c r="CF1279" s="54" t="str">
        <f t="shared" si="853"/>
        <v/>
      </c>
      <c r="CI1279" s="54">
        <v>715</v>
      </c>
      <c r="CJ1279" s="54" t="str">
        <f t="shared" si="836"/>
        <v xml:space="preserve"> </v>
      </c>
      <c r="CK1279" s="54">
        <f t="shared" si="837"/>
        <v>0</v>
      </c>
      <c r="CL1279" s="54">
        <f t="shared" si="838"/>
        <v>0</v>
      </c>
      <c r="CM1279" s="54">
        <f t="shared" si="839"/>
        <v>0</v>
      </c>
      <c r="CN1279" s="54">
        <f t="shared" si="840"/>
        <v>0</v>
      </c>
      <c r="CO1279" s="54">
        <f t="shared" si="841"/>
        <v>0</v>
      </c>
      <c r="CP1279" s="54">
        <f t="shared" si="842"/>
        <v>0</v>
      </c>
      <c r="CQ1279" s="54">
        <f t="shared" si="843"/>
        <v>0</v>
      </c>
      <c r="CR1279" s="54">
        <f t="shared" si="844"/>
        <v>0</v>
      </c>
      <c r="CS1279" s="54">
        <f t="shared" si="845"/>
        <v>0</v>
      </c>
      <c r="CT1279" s="54">
        <f t="shared" si="846"/>
        <v>0</v>
      </c>
      <c r="CU1279" s="54">
        <f t="shared" si="847"/>
        <v>0</v>
      </c>
      <c r="CV1279" s="54">
        <f t="shared" si="848"/>
        <v>0</v>
      </c>
      <c r="CW1279" s="54">
        <f t="shared" si="849"/>
        <v>0</v>
      </c>
      <c r="CX1279" s="54">
        <f t="shared" si="850"/>
        <v>0</v>
      </c>
      <c r="CY1279" s="54">
        <f t="shared" si="851"/>
        <v>0</v>
      </c>
      <c r="CZ1279" s="54">
        <f t="shared" si="852"/>
        <v>0</v>
      </c>
    </row>
    <row r="1280" spans="18:104" ht="14" x14ac:dyDescent="0.15">
      <c r="R1280" s="40" t="str">
        <f t="shared" si="831"/>
        <v xml:space="preserve"> </v>
      </c>
      <c r="BE1280" s="6">
        <v>233</v>
      </c>
      <c r="BF1280" s="44">
        <v>5</v>
      </c>
      <c r="BG1280" s="18">
        <v>1257</v>
      </c>
      <c r="BH1280" s="46" t="str">
        <f t="array" ref="BH1280">IF(INDEX($V$71:$AK$326,BE1280,BF1280)&gt;0,INDEX($V$71:$AK$326,BE1280,BF1280),"")</f>
        <v>0</v>
      </c>
      <c r="BI1280" s="46" t="str">
        <f t="array" ref="BI1280">IFERROR(RANK(BH1280,$BH$24:$BH$4119,1)+COUNTIF($BH$24:BH1280,BH1280)-1,"")</f>
        <v/>
      </c>
      <c r="BJ1280" s="46" t="str">
        <f t="array" ref="BJ1280">IFERROR(INDEX($BH$24:$BH$4119,MATCH(SMALL($BI$24:$BI$4119,ROWS($BJ$24:BJ1280)),$BI$24:$BI$4119,0))," ")</f>
        <v xml:space="preserve"> </v>
      </c>
      <c r="BK1280" s="46" t="str">
        <f t="array" ref="BK1280">IF(ISNUMBER(BJ1280),(IF(COUNTIF( BJ$24:BJ1280, BJ1280 )=1,BJ1280,"")),"")</f>
        <v/>
      </c>
      <c r="BL1280" s="46" t="str">
        <f t="array" ref="BL1280">IFERROR(RANK(BK1280,$BK$24:$BK$4119,1)+COUNTIF($BK$24:BK1280,BK1280)-1,"")</f>
        <v/>
      </c>
      <c r="BM1280" s="46" t="str">
        <f t="array" ref="BM1280">IFERROR(INDEX($BK$24:$BK$4119,MATCH(SMALL($BL$24:$BL$4119,ROWS($BM$24:BM1280)),$BL$24:$BL$4119,0))," ")</f>
        <v xml:space="preserve"> </v>
      </c>
      <c r="BO1280" s="46">
        <v>716</v>
      </c>
      <c r="BP1280" s="46" t="str">
        <f t="shared" si="835"/>
        <v xml:space="preserve"> </v>
      </c>
      <c r="BQ1280" s="54" t="str">
        <f t="shared" si="833"/>
        <v/>
      </c>
      <c r="BR1280" s="54" t="str">
        <f t="shared" si="853"/>
        <v/>
      </c>
      <c r="BS1280" s="54" t="str">
        <f t="shared" si="853"/>
        <v/>
      </c>
      <c r="BT1280" s="54" t="str">
        <f t="shared" si="853"/>
        <v/>
      </c>
      <c r="BU1280" s="54" t="str">
        <f t="shared" si="853"/>
        <v/>
      </c>
      <c r="BV1280" s="54" t="str">
        <f t="shared" si="853"/>
        <v/>
      </c>
      <c r="BW1280" s="54" t="str">
        <f t="shared" si="853"/>
        <v/>
      </c>
      <c r="BX1280" s="54" t="str">
        <f t="shared" si="853"/>
        <v/>
      </c>
      <c r="BY1280" s="54" t="str">
        <f t="shared" si="853"/>
        <v/>
      </c>
      <c r="BZ1280" s="54" t="str">
        <f t="shared" si="853"/>
        <v/>
      </c>
      <c r="CA1280" s="54" t="str">
        <f t="shared" si="853"/>
        <v/>
      </c>
      <c r="CB1280" s="54" t="str">
        <f t="shared" si="853"/>
        <v/>
      </c>
      <c r="CC1280" s="54" t="str">
        <f t="shared" si="853"/>
        <v/>
      </c>
      <c r="CD1280" s="54" t="str">
        <f t="shared" si="853"/>
        <v/>
      </c>
      <c r="CE1280" s="54" t="str">
        <f t="shared" si="853"/>
        <v/>
      </c>
      <c r="CF1280" s="54" t="str">
        <f t="shared" si="853"/>
        <v/>
      </c>
      <c r="CI1280" s="54">
        <v>716</v>
      </c>
      <c r="CJ1280" s="54" t="str">
        <f t="shared" si="836"/>
        <v xml:space="preserve"> </v>
      </c>
      <c r="CK1280" s="54">
        <f t="shared" si="837"/>
        <v>0</v>
      </c>
      <c r="CL1280" s="54">
        <f t="shared" si="838"/>
        <v>0</v>
      </c>
      <c r="CM1280" s="54">
        <f t="shared" si="839"/>
        <v>0</v>
      </c>
      <c r="CN1280" s="54">
        <f t="shared" si="840"/>
        <v>0</v>
      </c>
      <c r="CO1280" s="54">
        <f t="shared" si="841"/>
        <v>0</v>
      </c>
      <c r="CP1280" s="54">
        <f t="shared" si="842"/>
        <v>0</v>
      </c>
      <c r="CQ1280" s="54">
        <f t="shared" si="843"/>
        <v>0</v>
      </c>
      <c r="CR1280" s="54">
        <f t="shared" si="844"/>
        <v>0</v>
      </c>
      <c r="CS1280" s="54">
        <f t="shared" si="845"/>
        <v>0</v>
      </c>
      <c r="CT1280" s="54">
        <f t="shared" si="846"/>
        <v>0</v>
      </c>
      <c r="CU1280" s="54">
        <f t="shared" si="847"/>
        <v>0</v>
      </c>
      <c r="CV1280" s="54">
        <f t="shared" si="848"/>
        <v>0</v>
      </c>
      <c r="CW1280" s="54">
        <f t="shared" si="849"/>
        <v>0</v>
      </c>
      <c r="CX1280" s="54">
        <f t="shared" si="850"/>
        <v>0</v>
      </c>
      <c r="CY1280" s="54">
        <f t="shared" si="851"/>
        <v>0</v>
      </c>
      <c r="CZ1280" s="54">
        <f t="shared" si="852"/>
        <v>0</v>
      </c>
    </row>
    <row r="1281" spans="18:104" ht="14" x14ac:dyDescent="0.15">
      <c r="R1281" s="40" t="str">
        <f t="shared" si="831"/>
        <v xml:space="preserve"> </v>
      </c>
      <c r="BE1281" s="6">
        <v>234</v>
      </c>
      <c r="BF1281" s="44">
        <v>5</v>
      </c>
      <c r="BG1281" s="18">
        <v>1258</v>
      </c>
      <c r="BH1281" s="46" t="str">
        <f t="array" ref="BH1281">IF(INDEX($V$71:$AK$326,BE1281,BF1281)&gt;0,INDEX($V$71:$AK$326,BE1281,BF1281),"")</f>
        <v>0</v>
      </c>
      <c r="BI1281" s="46" t="str">
        <f t="array" ref="BI1281">IFERROR(RANK(BH1281,$BH$24:$BH$4119,1)+COUNTIF($BH$24:BH1281,BH1281)-1,"")</f>
        <v/>
      </c>
      <c r="BJ1281" s="46" t="str">
        <f t="array" ref="BJ1281">IFERROR(INDEX($BH$24:$BH$4119,MATCH(SMALL($BI$24:$BI$4119,ROWS($BJ$24:BJ1281)),$BI$24:$BI$4119,0))," ")</f>
        <v xml:space="preserve"> </v>
      </c>
      <c r="BK1281" s="46" t="str">
        <f t="array" ref="BK1281">IF(ISNUMBER(BJ1281),(IF(COUNTIF( BJ$24:BJ1281, BJ1281 )=1,BJ1281,"")),"")</f>
        <v/>
      </c>
      <c r="BL1281" s="46" t="str">
        <f t="array" ref="BL1281">IFERROR(RANK(BK1281,$BK$24:$BK$4119,1)+COUNTIF($BK$24:BK1281,BK1281)-1,"")</f>
        <v/>
      </c>
      <c r="BM1281" s="46" t="str">
        <f t="array" ref="BM1281">IFERROR(INDEX($BK$24:$BK$4119,MATCH(SMALL($BL$24:$BL$4119,ROWS($BM$24:BM1281)),$BL$24:$BL$4119,0))," ")</f>
        <v xml:space="preserve"> </v>
      </c>
      <c r="BO1281" s="46">
        <v>717</v>
      </c>
      <c r="BP1281" s="46" t="str">
        <f t="shared" si="835"/>
        <v xml:space="preserve"> </v>
      </c>
      <c r="BQ1281" s="54" t="str">
        <f t="shared" si="833"/>
        <v/>
      </c>
      <c r="BR1281" s="54" t="str">
        <f t="shared" si="853"/>
        <v/>
      </c>
      <c r="BS1281" s="54" t="str">
        <f t="shared" si="853"/>
        <v/>
      </c>
      <c r="BT1281" s="54" t="str">
        <f t="shared" si="853"/>
        <v/>
      </c>
      <c r="BU1281" s="54" t="str">
        <f t="shared" si="853"/>
        <v/>
      </c>
      <c r="BV1281" s="54" t="str">
        <f t="shared" si="853"/>
        <v/>
      </c>
      <c r="BW1281" s="54" t="str">
        <f t="shared" si="853"/>
        <v/>
      </c>
      <c r="BX1281" s="54" t="str">
        <f t="shared" si="853"/>
        <v/>
      </c>
      <c r="BY1281" s="54" t="str">
        <f t="shared" si="853"/>
        <v/>
      </c>
      <c r="BZ1281" s="54" t="str">
        <f t="shared" si="853"/>
        <v/>
      </c>
      <c r="CA1281" s="54" t="str">
        <f t="shared" si="853"/>
        <v/>
      </c>
      <c r="CB1281" s="54" t="str">
        <f t="shared" si="853"/>
        <v/>
      </c>
      <c r="CC1281" s="54" t="str">
        <f t="shared" si="853"/>
        <v/>
      </c>
      <c r="CD1281" s="54" t="str">
        <f t="shared" si="853"/>
        <v/>
      </c>
      <c r="CE1281" s="54" t="str">
        <f t="shared" si="853"/>
        <v/>
      </c>
      <c r="CF1281" s="54" t="str">
        <f t="shared" si="853"/>
        <v/>
      </c>
      <c r="CI1281" s="54">
        <v>717</v>
      </c>
      <c r="CJ1281" s="54" t="str">
        <f t="shared" si="836"/>
        <v xml:space="preserve"> </v>
      </c>
      <c r="CK1281" s="54">
        <f t="shared" si="837"/>
        <v>0</v>
      </c>
      <c r="CL1281" s="54">
        <f t="shared" si="838"/>
        <v>0</v>
      </c>
      <c r="CM1281" s="54">
        <f t="shared" si="839"/>
        <v>0</v>
      </c>
      <c r="CN1281" s="54">
        <f t="shared" si="840"/>
        <v>0</v>
      </c>
      <c r="CO1281" s="54">
        <f t="shared" si="841"/>
        <v>0</v>
      </c>
      <c r="CP1281" s="54">
        <f t="shared" si="842"/>
        <v>0</v>
      </c>
      <c r="CQ1281" s="54">
        <f t="shared" si="843"/>
        <v>0</v>
      </c>
      <c r="CR1281" s="54">
        <f t="shared" si="844"/>
        <v>0</v>
      </c>
      <c r="CS1281" s="54">
        <f t="shared" si="845"/>
        <v>0</v>
      </c>
      <c r="CT1281" s="54">
        <f t="shared" si="846"/>
        <v>0</v>
      </c>
      <c r="CU1281" s="54">
        <f t="shared" si="847"/>
        <v>0</v>
      </c>
      <c r="CV1281" s="54">
        <f t="shared" si="848"/>
        <v>0</v>
      </c>
      <c r="CW1281" s="54">
        <f t="shared" si="849"/>
        <v>0</v>
      </c>
      <c r="CX1281" s="54">
        <f t="shared" si="850"/>
        <v>0</v>
      </c>
      <c r="CY1281" s="54">
        <f t="shared" si="851"/>
        <v>0</v>
      </c>
      <c r="CZ1281" s="54">
        <f t="shared" si="852"/>
        <v>0</v>
      </c>
    </row>
    <row r="1282" spans="18:104" ht="14" x14ac:dyDescent="0.15">
      <c r="R1282" s="40" t="str">
        <f t="shared" si="831"/>
        <v xml:space="preserve"> </v>
      </c>
      <c r="BE1282" s="6">
        <v>235</v>
      </c>
      <c r="BF1282" s="44">
        <v>5</v>
      </c>
      <c r="BG1282" s="18">
        <v>1259</v>
      </c>
      <c r="BH1282" s="46" t="str">
        <f t="array" ref="BH1282">IF(INDEX($V$71:$AK$326,BE1282,BF1282)&gt;0,INDEX($V$71:$AK$326,BE1282,BF1282),"")</f>
        <v>0</v>
      </c>
      <c r="BI1282" s="46" t="str">
        <f t="array" ref="BI1282">IFERROR(RANK(BH1282,$BH$24:$BH$4119,1)+COUNTIF($BH$24:BH1282,BH1282)-1,"")</f>
        <v/>
      </c>
      <c r="BJ1282" s="46" t="str">
        <f t="array" ref="BJ1282">IFERROR(INDEX($BH$24:$BH$4119,MATCH(SMALL($BI$24:$BI$4119,ROWS($BJ$24:BJ1282)),$BI$24:$BI$4119,0))," ")</f>
        <v xml:space="preserve"> </v>
      </c>
      <c r="BK1282" s="46" t="str">
        <f t="array" ref="BK1282">IF(ISNUMBER(BJ1282),(IF(COUNTIF( BJ$24:BJ1282, BJ1282 )=1,BJ1282,"")),"")</f>
        <v/>
      </c>
      <c r="BL1282" s="46" t="str">
        <f t="array" ref="BL1282">IFERROR(RANK(BK1282,$BK$24:$BK$4119,1)+COUNTIF($BK$24:BK1282,BK1282)-1,"")</f>
        <v/>
      </c>
      <c r="BM1282" s="46" t="str">
        <f t="array" ref="BM1282">IFERROR(INDEX($BK$24:$BK$4119,MATCH(SMALL($BL$24:$BL$4119,ROWS($BM$24:BM1282)),$BL$24:$BL$4119,0))," ")</f>
        <v xml:space="preserve"> </v>
      </c>
      <c r="BO1282" s="46">
        <v>718</v>
      </c>
      <c r="BP1282" s="46" t="str">
        <f t="shared" si="835"/>
        <v xml:space="preserve"> </v>
      </c>
      <c r="BQ1282" s="54" t="str">
        <f t="shared" si="833"/>
        <v/>
      </c>
      <c r="BR1282" s="54" t="str">
        <f t="shared" si="853"/>
        <v/>
      </c>
      <c r="BS1282" s="54" t="str">
        <f t="shared" si="853"/>
        <v/>
      </c>
      <c r="BT1282" s="54" t="str">
        <f t="shared" si="853"/>
        <v/>
      </c>
      <c r="BU1282" s="54" t="str">
        <f t="shared" si="853"/>
        <v/>
      </c>
      <c r="BV1282" s="54" t="str">
        <f t="shared" si="853"/>
        <v/>
      </c>
      <c r="BW1282" s="54" t="str">
        <f t="shared" si="853"/>
        <v/>
      </c>
      <c r="BX1282" s="54" t="str">
        <f t="shared" si="853"/>
        <v/>
      </c>
      <c r="BY1282" s="54" t="str">
        <f t="shared" si="853"/>
        <v/>
      </c>
      <c r="BZ1282" s="54" t="str">
        <f t="shared" si="853"/>
        <v/>
      </c>
      <c r="CA1282" s="54" t="str">
        <f t="shared" si="853"/>
        <v/>
      </c>
      <c r="CB1282" s="54" t="str">
        <f t="shared" si="853"/>
        <v/>
      </c>
      <c r="CC1282" s="54" t="str">
        <f t="shared" si="853"/>
        <v/>
      </c>
      <c r="CD1282" s="54" t="str">
        <f t="shared" si="853"/>
        <v/>
      </c>
      <c r="CE1282" s="54" t="str">
        <f t="shared" si="853"/>
        <v/>
      </c>
      <c r="CF1282" s="54" t="str">
        <f t="shared" si="853"/>
        <v/>
      </c>
      <c r="CI1282" s="54">
        <v>718</v>
      </c>
      <c r="CJ1282" s="54" t="str">
        <f t="shared" si="836"/>
        <v xml:space="preserve"> </v>
      </c>
      <c r="CK1282" s="54">
        <f t="shared" si="837"/>
        <v>0</v>
      </c>
      <c r="CL1282" s="54">
        <f t="shared" si="838"/>
        <v>0</v>
      </c>
      <c r="CM1282" s="54">
        <f t="shared" si="839"/>
        <v>0</v>
      </c>
      <c r="CN1282" s="54">
        <f t="shared" si="840"/>
        <v>0</v>
      </c>
      <c r="CO1282" s="54">
        <f t="shared" si="841"/>
        <v>0</v>
      </c>
      <c r="CP1282" s="54">
        <f t="shared" si="842"/>
        <v>0</v>
      </c>
      <c r="CQ1282" s="54">
        <f t="shared" si="843"/>
        <v>0</v>
      </c>
      <c r="CR1282" s="54">
        <f t="shared" si="844"/>
        <v>0</v>
      </c>
      <c r="CS1282" s="54">
        <f t="shared" si="845"/>
        <v>0</v>
      </c>
      <c r="CT1282" s="54">
        <f t="shared" si="846"/>
        <v>0</v>
      </c>
      <c r="CU1282" s="54">
        <f t="shared" si="847"/>
        <v>0</v>
      </c>
      <c r="CV1282" s="54">
        <f t="shared" si="848"/>
        <v>0</v>
      </c>
      <c r="CW1282" s="54">
        <f t="shared" si="849"/>
        <v>0</v>
      </c>
      <c r="CX1282" s="54">
        <f t="shared" si="850"/>
        <v>0</v>
      </c>
      <c r="CY1282" s="54">
        <f t="shared" si="851"/>
        <v>0</v>
      </c>
      <c r="CZ1282" s="54">
        <f t="shared" si="852"/>
        <v>0</v>
      </c>
    </row>
    <row r="1283" spans="18:104" ht="14" x14ac:dyDescent="0.15">
      <c r="R1283" s="40" t="str">
        <f t="shared" si="831"/>
        <v xml:space="preserve"> </v>
      </c>
      <c r="BE1283" s="6">
        <v>236</v>
      </c>
      <c r="BF1283" s="44">
        <v>5</v>
      </c>
      <c r="BG1283" s="18">
        <v>1260</v>
      </c>
      <c r="BH1283" s="46" t="str">
        <f t="array" ref="BH1283">IF(INDEX($V$71:$AK$326,BE1283,BF1283)&gt;0,INDEX($V$71:$AK$326,BE1283,BF1283),"")</f>
        <v>0</v>
      </c>
      <c r="BI1283" s="46" t="str">
        <f t="array" ref="BI1283">IFERROR(RANK(BH1283,$BH$24:$BH$4119,1)+COUNTIF($BH$24:BH1283,BH1283)-1,"")</f>
        <v/>
      </c>
      <c r="BJ1283" s="46" t="str">
        <f t="array" ref="BJ1283">IFERROR(INDEX($BH$24:$BH$4119,MATCH(SMALL($BI$24:$BI$4119,ROWS($BJ$24:BJ1283)),$BI$24:$BI$4119,0))," ")</f>
        <v xml:space="preserve"> </v>
      </c>
      <c r="BK1283" s="46" t="str">
        <f t="array" ref="BK1283">IF(ISNUMBER(BJ1283),(IF(COUNTIF( BJ$24:BJ1283, BJ1283 )=1,BJ1283,"")),"")</f>
        <v/>
      </c>
      <c r="BL1283" s="46" t="str">
        <f t="array" ref="BL1283">IFERROR(RANK(BK1283,$BK$24:$BK$4119,1)+COUNTIF($BK$24:BK1283,BK1283)-1,"")</f>
        <v/>
      </c>
      <c r="BM1283" s="46" t="str">
        <f t="array" ref="BM1283">IFERROR(INDEX($BK$24:$BK$4119,MATCH(SMALL($BL$24:$BL$4119,ROWS($BM$24:BM1283)),$BL$24:$BL$4119,0))," ")</f>
        <v xml:space="preserve"> </v>
      </c>
      <c r="BO1283" s="46">
        <v>719</v>
      </c>
      <c r="BP1283" s="46" t="str">
        <f t="shared" si="835"/>
        <v xml:space="preserve"> </v>
      </c>
      <c r="BQ1283" s="54" t="str">
        <f t="shared" si="833"/>
        <v/>
      </c>
      <c r="BR1283" s="54" t="str">
        <f t="shared" si="853"/>
        <v/>
      </c>
      <c r="BS1283" s="54" t="str">
        <f t="shared" si="853"/>
        <v/>
      </c>
      <c r="BT1283" s="54" t="str">
        <f t="shared" si="853"/>
        <v/>
      </c>
      <c r="BU1283" s="54" t="str">
        <f t="shared" si="853"/>
        <v/>
      </c>
      <c r="BV1283" s="54" t="str">
        <f t="shared" si="853"/>
        <v/>
      </c>
      <c r="BW1283" s="54" t="str">
        <f t="shared" si="853"/>
        <v/>
      </c>
      <c r="BX1283" s="54" t="str">
        <f t="shared" si="853"/>
        <v/>
      </c>
      <c r="BY1283" s="54" t="str">
        <f t="shared" si="853"/>
        <v/>
      </c>
      <c r="BZ1283" s="54" t="str">
        <f t="shared" si="853"/>
        <v/>
      </c>
      <c r="CA1283" s="54" t="str">
        <f t="shared" si="853"/>
        <v/>
      </c>
      <c r="CB1283" s="54" t="str">
        <f t="shared" si="853"/>
        <v/>
      </c>
      <c r="CC1283" s="54" t="str">
        <f t="shared" si="853"/>
        <v/>
      </c>
      <c r="CD1283" s="54" t="str">
        <f t="shared" si="853"/>
        <v/>
      </c>
      <c r="CE1283" s="54" t="str">
        <f t="shared" si="853"/>
        <v/>
      </c>
      <c r="CF1283" s="54" t="str">
        <f t="shared" si="853"/>
        <v/>
      </c>
      <c r="CI1283" s="54">
        <v>719</v>
      </c>
      <c r="CJ1283" s="54" t="str">
        <f t="shared" si="836"/>
        <v xml:space="preserve"> </v>
      </c>
      <c r="CK1283" s="54">
        <f t="shared" si="837"/>
        <v>0</v>
      </c>
      <c r="CL1283" s="54">
        <f t="shared" si="838"/>
        <v>0</v>
      </c>
      <c r="CM1283" s="54">
        <f t="shared" si="839"/>
        <v>0</v>
      </c>
      <c r="CN1283" s="54">
        <f t="shared" si="840"/>
        <v>0</v>
      </c>
      <c r="CO1283" s="54">
        <f t="shared" si="841"/>
        <v>0</v>
      </c>
      <c r="CP1283" s="54">
        <f t="shared" si="842"/>
        <v>0</v>
      </c>
      <c r="CQ1283" s="54">
        <f t="shared" si="843"/>
        <v>0</v>
      </c>
      <c r="CR1283" s="54">
        <f t="shared" si="844"/>
        <v>0</v>
      </c>
      <c r="CS1283" s="54">
        <f t="shared" si="845"/>
        <v>0</v>
      </c>
      <c r="CT1283" s="54">
        <f t="shared" si="846"/>
        <v>0</v>
      </c>
      <c r="CU1283" s="54">
        <f t="shared" si="847"/>
        <v>0</v>
      </c>
      <c r="CV1283" s="54">
        <f t="shared" si="848"/>
        <v>0</v>
      </c>
      <c r="CW1283" s="54">
        <f t="shared" si="849"/>
        <v>0</v>
      </c>
      <c r="CX1283" s="54">
        <f t="shared" si="850"/>
        <v>0</v>
      </c>
      <c r="CY1283" s="54">
        <f t="shared" si="851"/>
        <v>0</v>
      </c>
      <c r="CZ1283" s="54">
        <f t="shared" si="852"/>
        <v>0</v>
      </c>
    </row>
    <row r="1284" spans="18:104" ht="14" x14ac:dyDescent="0.15">
      <c r="R1284" s="40" t="str">
        <f t="shared" si="831"/>
        <v xml:space="preserve"> </v>
      </c>
      <c r="BE1284" s="6">
        <v>237</v>
      </c>
      <c r="BF1284" s="44">
        <v>5</v>
      </c>
      <c r="BG1284" s="18">
        <v>1261</v>
      </c>
      <c r="BH1284" s="46" t="str">
        <f t="array" ref="BH1284">IF(INDEX($V$71:$AK$326,BE1284,BF1284)&gt;0,INDEX($V$71:$AK$326,BE1284,BF1284),"")</f>
        <v>0</v>
      </c>
      <c r="BI1284" s="46" t="str">
        <f t="array" ref="BI1284">IFERROR(RANK(BH1284,$BH$24:$BH$4119,1)+COUNTIF($BH$24:BH1284,BH1284)-1,"")</f>
        <v/>
      </c>
      <c r="BJ1284" s="46" t="str">
        <f t="array" ref="BJ1284">IFERROR(INDEX($BH$24:$BH$4119,MATCH(SMALL($BI$24:$BI$4119,ROWS($BJ$24:BJ1284)),$BI$24:$BI$4119,0))," ")</f>
        <v xml:space="preserve"> </v>
      </c>
      <c r="BK1284" s="46" t="str">
        <f t="array" ref="BK1284">IF(ISNUMBER(BJ1284),(IF(COUNTIF( BJ$24:BJ1284, BJ1284 )=1,BJ1284,"")),"")</f>
        <v/>
      </c>
      <c r="BL1284" s="46" t="str">
        <f t="array" ref="BL1284">IFERROR(RANK(BK1284,$BK$24:$BK$4119,1)+COUNTIF($BK$24:BK1284,BK1284)-1,"")</f>
        <v/>
      </c>
      <c r="BM1284" s="46" t="str">
        <f t="array" ref="BM1284">IFERROR(INDEX($BK$24:$BK$4119,MATCH(SMALL($BL$24:$BL$4119,ROWS($BM$24:BM1284)),$BL$24:$BL$4119,0))," ")</f>
        <v xml:space="preserve"> </v>
      </c>
      <c r="BO1284" s="46">
        <v>720</v>
      </c>
      <c r="BP1284" s="46" t="str">
        <f t="shared" si="835"/>
        <v xml:space="preserve"> </v>
      </c>
      <c r="BQ1284" s="54" t="str">
        <f t="shared" si="833"/>
        <v/>
      </c>
      <c r="BR1284" s="54" t="str">
        <f t="shared" si="853"/>
        <v/>
      </c>
      <c r="BS1284" s="54" t="str">
        <f t="shared" si="853"/>
        <v/>
      </c>
      <c r="BT1284" s="54" t="str">
        <f t="shared" si="853"/>
        <v/>
      </c>
      <c r="BU1284" s="54" t="str">
        <f t="shared" si="853"/>
        <v/>
      </c>
      <c r="BV1284" s="54" t="str">
        <f t="shared" si="853"/>
        <v/>
      </c>
      <c r="BW1284" s="54" t="str">
        <f t="shared" si="853"/>
        <v/>
      </c>
      <c r="BX1284" s="54" t="str">
        <f t="shared" si="853"/>
        <v/>
      </c>
      <c r="BY1284" s="54" t="str">
        <f t="shared" si="853"/>
        <v/>
      </c>
      <c r="BZ1284" s="54" t="str">
        <f t="shared" si="853"/>
        <v/>
      </c>
      <c r="CA1284" s="54" t="str">
        <f t="shared" si="853"/>
        <v/>
      </c>
      <c r="CB1284" s="54" t="str">
        <f t="shared" si="853"/>
        <v/>
      </c>
      <c r="CC1284" s="54" t="str">
        <f t="shared" si="853"/>
        <v/>
      </c>
      <c r="CD1284" s="54" t="str">
        <f t="shared" si="853"/>
        <v/>
      </c>
      <c r="CE1284" s="54" t="str">
        <f t="shared" si="853"/>
        <v/>
      </c>
      <c r="CF1284" s="54" t="str">
        <f t="shared" si="853"/>
        <v/>
      </c>
      <c r="CI1284" s="54">
        <v>720</v>
      </c>
      <c r="CJ1284" s="54" t="str">
        <f t="shared" si="836"/>
        <v xml:space="preserve"> </v>
      </c>
      <c r="CK1284" s="54">
        <f t="shared" si="837"/>
        <v>0</v>
      </c>
      <c r="CL1284" s="54">
        <f t="shared" si="838"/>
        <v>0</v>
      </c>
      <c r="CM1284" s="54">
        <f t="shared" si="839"/>
        <v>0</v>
      </c>
      <c r="CN1284" s="54">
        <f t="shared" si="840"/>
        <v>0</v>
      </c>
      <c r="CO1284" s="54">
        <f t="shared" si="841"/>
        <v>0</v>
      </c>
      <c r="CP1284" s="54">
        <f t="shared" si="842"/>
        <v>0</v>
      </c>
      <c r="CQ1284" s="54">
        <f t="shared" si="843"/>
        <v>0</v>
      </c>
      <c r="CR1284" s="54">
        <f t="shared" si="844"/>
        <v>0</v>
      </c>
      <c r="CS1284" s="54">
        <f t="shared" si="845"/>
        <v>0</v>
      </c>
      <c r="CT1284" s="54">
        <f t="shared" si="846"/>
        <v>0</v>
      </c>
      <c r="CU1284" s="54">
        <f t="shared" si="847"/>
        <v>0</v>
      </c>
      <c r="CV1284" s="54">
        <f t="shared" si="848"/>
        <v>0</v>
      </c>
      <c r="CW1284" s="54">
        <f t="shared" si="849"/>
        <v>0</v>
      </c>
      <c r="CX1284" s="54">
        <f t="shared" si="850"/>
        <v>0</v>
      </c>
      <c r="CY1284" s="54">
        <f t="shared" si="851"/>
        <v>0</v>
      </c>
      <c r="CZ1284" s="54">
        <f t="shared" si="852"/>
        <v>0</v>
      </c>
    </row>
    <row r="1285" spans="18:104" ht="14" x14ac:dyDescent="0.15">
      <c r="R1285" s="40" t="str">
        <f t="shared" si="831"/>
        <v xml:space="preserve"> </v>
      </c>
      <c r="BE1285" s="6">
        <v>238</v>
      </c>
      <c r="BF1285" s="44">
        <v>5</v>
      </c>
      <c r="BG1285" s="18">
        <v>1262</v>
      </c>
      <c r="BH1285" s="46" t="str">
        <f t="array" ref="BH1285">IF(INDEX($V$71:$AK$326,BE1285,BF1285)&gt;0,INDEX($V$71:$AK$326,BE1285,BF1285),"")</f>
        <v>0</v>
      </c>
      <c r="BI1285" s="46" t="str">
        <f t="array" ref="BI1285">IFERROR(RANK(BH1285,$BH$24:$BH$4119,1)+COUNTIF($BH$24:BH1285,BH1285)-1,"")</f>
        <v/>
      </c>
      <c r="BJ1285" s="46" t="str">
        <f t="array" ref="BJ1285">IFERROR(INDEX($BH$24:$BH$4119,MATCH(SMALL($BI$24:$BI$4119,ROWS($BJ$24:BJ1285)),$BI$24:$BI$4119,0))," ")</f>
        <v xml:space="preserve"> </v>
      </c>
      <c r="BK1285" s="46" t="str">
        <f t="array" ref="BK1285">IF(ISNUMBER(BJ1285),(IF(COUNTIF( BJ$24:BJ1285, BJ1285 )=1,BJ1285,"")),"")</f>
        <v/>
      </c>
      <c r="BL1285" s="46" t="str">
        <f t="array" ref="BL1285">IFERROR(RANK(BK1285,$BK$24:$BK$4119,1)+COUNTIF($BK$24:BK1285,BK1285)-1,"")</f>
        <v/>
      </c>
      <c r="BM1285" s="46" t="str">
        <f t="array" ref="BM1285">IFERROR(INDEX($BK$24:$BK$4119,MATCH(SMALL($BL$24:$BL$4119,ROWS($BM$24:BM1285)),$BL$24:$BL$4119,0))," ")</f>
        <v xml:space="preserve"> </v>
      </c>
      <c r="BO1285" s="46">
        <v>721</v>
      </c>
      <c r="BP1285" s="46" t="str">
        <f t="shared" si="835"/>
        <v xml:space="preserve"> </v>
      </c>
      <c r="BQ1285" s="54" t="str">
        <f t="shared" si="833"/>
        <v/>
      </c>
      <c r="BR1285" s="54" t="str">
        <f t="shared" si="853"/>
        <v/>
      </c>
      <c r="BS1285" s="54" t="str">
        <f t="shared" si="853"/>
        <v/>
      </c>
      <c r="BT1285" s="54" t="str">
        <f t="shared" si="853"/>
        <v/>
      </c>
      <c r="BU1285" s="54" t="str">
        <f t="shared" si="853"/>
        <v/>
      </c>
      <c r="BV1285" s="54" t="str">
        <f t="shared" si="853"/>
        <v/>
      </c>
      <c r="BW1285" s="54" t="str">
        <f t="shared" si="853"/>
        <v/>
      </c>
      <c r="BX1285" s="54" t="str">
        <f t="shared" si="853"/>
        <v/>
      </c>
      <c r="BY1285" s="54" t="str">
        <f t="shared" si="853"/>
        <v/>
      </c>
      <c r="BZ1285" s="54" t="str">
        <f t="shared" si="853"/>
        <v/>
      </c>
      <c r="CA1285" s="54" t="str">
        <f t="shared" si="853"/>
        <v/>
      </c>
      <c r="CB1285" s="54" t="str">
        <f t="shared" si="853"/>
        <v/>
      </c>
      <c r="CC1285" s="54" t="str">
        <f t="shared" si="853"/>
        <v/>
      </c>
      <c r="CD1285" s="54" t="str">
        <f t="shared" si="853"/>
        <v/>
      </c>
      <c r="CE1285" s="54" t="str">
        <f t="shared" si="853"/>
        <v/>
      </c>
      <c r="CF1285" s="54" t="str">
        <f t="shared" si="853"/>
        <v/>
      </c>
      <c r="CI1285" s="54">
        <v>721</v>
      </c>
      <c r="CJ1285" s="54" t="str">
        <f t="shared" si="836"/>
        <v xml:space="preserve"> </v>
      </c>
      <c r="CK1285" s="54">
        <f t="shared" si="837"/>
        <v>0</v>
      </c>
      <c r="CL1285" s="54">
        <f t="shared" si="838"/>
        <v>0</v>
      </c>
      <c r="CM1285" s="54">
        <f t="shared" si="839"/>
        <v>0</v>
      </c>
      <c r="CN1285" s="54">
        <f t="shared" si="840"/>
        <v>0</v>
      </c>
      <c r="CO1285" s="54">
        <f t="shared" si="841"/>
        <v>0</v>
      </c>
      <c r="CP1285" s="54">
        <f t="shared" si="842"/>
        <v>0</v>
      </c>
      <c r="CQ1285" s="54">
        <f t="shared" si="843"/>
        <v>0</v>
      </c>
      <c r="CR1285" s="54">
        <f t="shared" si="844"/>
        <v>0</v>
      </c>
      <c r="CS1285" s="54">
        <f t="shared" si="845"/>
        <v>0</v>
      </c>
      <c r="CT1285" s="54">
        <f t="shared" si="846"/>
        <v>0</v>
      </c>
      <c r="CU1285" s="54">
        <f t="shared" si="847"/>
        <v>0</v>
      </c>
      <c r="CV1285" s="54">
        <f t="shared" si="848"/>
        <v>0</v>
      </c>
      <c r="CW1285" s="54">
        <f t="shared" si="849"/>
        <v>0</v>
      </c>
      <c r="CX1285" s="54">
        <f t="shared" si="850"/>
        <v>0</v>
      </c>
      <c r="CY1285" s="54">
        <f t="shared" si="851"/>
        <v>0</v>
      </c>
      <c r="CZ1285" s="54">
        <f t="shared" si="852"/>
        <v>0</v>
      </c>
    </row>
    <row r="1286" spans="18:104" ht="14" x14ac:dyDescent="0.15">
      <c r="R1286" s="40" t="str">
        <f t="shared" si="831"/>
        <v xml:space="preserve"> </v>
      </c>
      <c r="BE1286" s="6">
        <v>239</v>
      </c>
      <c r="BF1286" s="44">
        <v>5</v>
      </c>
      <c r="BG1286" s="18">
        <v>1263</v>
      </c>
      <c r="BH1286" s="46" t="str">
        <f t="array" ref="BH1286">IF(INDEX($V$71:$AK$326,BE1286,BF1286)&gt;0,INDEX($V$71:$AK$326,BE1286,BF1286),"")</f>
        <v/>
      </c>
      <c r="BI1286" s="46" t="str">
        <f t="array" ref="BI1286">IFERROR(RANK(BH1286,$BH$24:$BH$4119,1)+COUNTIF($BH$24:BH1286,BH1286)-1,"")</f>
        <v/>
      </c>
      <c r="BJ1286" s="46" t="str">
        <f t="array" ref="BJ1286">IFERROR(INDEX($BH$24:$BH$4119,MATCH(SMALL($BI$24:$BI$4119,ROWS($BJ$24:BJ1286)),$BI$24:$BI$4119,0))," ")</f>
        <v xml:space="preserve"> </v>
      </c>
      <c r="BK1286" s="46" t="str">
        <f t="array" ref="BK1286">IF(ISNUMBER(BJ1286),(IF(COUNTIF( BJ$24:BJ1286, BJ1286 )=1,BJ1286,"")),"")</f>
        <v/>
      </c>
      <c r="BL1286" s="46" t="str">
        <f t="array" ref="BL1286">IFERROR(RANK(BK1286,$BK$24:$BK$4119,1)+COUNTIF($BK$24:BK1286,BK1286)-1,"")</f>
        <v/>
      </c>
      <c r="BM1286" s="46" t="str">
        <f t="array" ref="BM1286">IFERROR(INDEX($BK$24:$BK$4119,MATCH(SMALL($BL$24:$BL$4119,ROWS($BM$24:BM1286)),$BL$24:$BL$4119,0))," ")</f>
        <v xml:space="preserve"> </v>
      </c>
      <c r="BO1286" s="46">
        <v>722</v>
      </c>
      <c r="BP1286" s="46" t="str">
        <f t="shared" si="835"/>
        <v xml:space="preserve"> </v>
      </c>
      <c r="BQ1286" s="54" t="str">
        <f t="shared" si="833"/>
        <v/>
      </c>
      <c r="BR1286" s="54" t="str">
        <f t="shared" si="853"/>
        <v/>
      </c>
      <c r="BS1286" s="54" t="str">
        <f t="shared" si="853"/>
        <v/>
      </c>
      <c r="BT1286" s="54" t="str">
        <f t="shared" si="853"/>
        <v/>
      </c>
      <c r="BU1286" s="54" t="str">
        <f t="shared" si="853"/>
        <v/>
      </c>
      <c r="BV1286" s="54" t="str">
        <f t="shared" si="853"/>
        <v/>
      </c>
      <c r="BW1286" s="54" t="str">
        <f t="shared" si="853"/>
        <v/>
      </c>
      <c r="BX1286" s="54" t="str">
        <f t="shared" si="853"/>
        <v/>
      </c>
      <c r="BY1286" s="54" t="str">
        <f t="shared" si="853"/>
        <v/>
      </c>
      <c r="BZ1286" s="54" t="str">
        <f t="shared" si="853"/>
        <v/>
      </c>
      <c r="CA1286" s="54" t="str">
        <f t="shared" si="853"/>
        <v/>
      </c>
      <c r="CB1286" s="54" t="str">
        <f t="shared" si="853"/>
        <v/>
      </c>
      <c r="CC1286" s="54" t="str">
        <f t="shared" si="853"/>
        <v/>
      </c>
      <c r="CD1286" s="54" t="str">
        <f t="shared" si="853"/>
        <v/>
      </c>
      <c r="CE1286" s="54" t="str">
        <f t="shared" si="853"/>
        <v/>
      </c>
      <c r="CF1286" s="54" t="str">
        <f t="shared" si="853"/>
        <v/>
      </c>
      <c r="CI1286" s="54">
        <v>722</v>
      </c>
      <c r="CJ1286" s="54" t="str">
        <f t="shared" si="836"/>
        <v xml:space="preserve"> </v>
      </c>
      <c r="CK1286" s="54">
        <f t="shared" si="837"/>
        <v>0</v>
      </c>
      <c r="CL1286" s="54">
        <f t="shared" si="838"/>
        <v>0</v>
      </c>
      <c r="CM1286" s="54">
        <f t="shared" si="839"/>
        <v>0</v>
      </c>
      <c r="CN1286" s="54">
        <f t="shared" si="840"/>
        <v>0</v>
      </c>
      <c r="CO1286" s="54">
        <f t="shared" si="841"/>
        <v>0</v>
      </c>
      <c r="CP1286" s="54">
        <f t="shared" si="842"/>
        <v>0</v>
      </c>
      <c r="CQ1286" s="54">
        <f t="shared" si="843"/>
        <v>0</v>
      </c>
      <c r="CR1286" s="54">
        <f t="shared" si="844"/>
        <v>0</v>
      </c>
      <c r="CS1286" s="54">
        <f t="shared" si="845"/>
        <v>0</v>
      </c>
      <c r="CT1286" s="54">
        <f t="shared" si="846"/>
        <v>0</v>
      </c>
      <c r="CU1286" s="54">
        <f t="shared" si="847"/>
        <v>0</v>
      </c>
      <c r="CV1286" s="54">
        <f t="shared" si="848"/>
        <v>0</v>
      </c>
      <c r="CW1286" s="54">
        <f t="shared" si="849"/>
        <v>0</v>
      </c>
      <c r="CX1286" s="54">
        <f t="shared" si="850"/>
        <v>0</v>
      </c>
      <c r="CY1286" s="54">
        <f t="shared" si="851"/>
        <v>0</v>
      </c>
      <c r="CZ1286" s="54">
        <f t="shared" si="852"/>
        <v>0</v>
      </c>
    </row>
    <row r="1287" spans="18:104" ht="14" x14ac:dyDescent="0.15">
      <c r="R1287" s="40" t="str">
        <f t="shared" si="831"/>
        <v xml:space="preserve"> </v>
      </c>
      <c r="BE1287" s="6">
        <v>240</v>
      </c>
      <c r="BF1287" s="44">
        <v>5</v>
      </c>
      <c r="BG1287" s="18">
        <v>1264</v>
      </c>
      <c r="BH1287" s="46" t="str">
        <f t="array" ref="BH1287">IF(INDEX($V$71:$AK$326,BE1287,BF1287)&gt;0,INDEX($V$71:$AK$326,BE1287,BF1287),"")</f>
        <v>0</v>
      </c>
      <c r="BI1287" s="46" t="str">
        <f t="array" ref="BI1287">IFERROR(RANK(BH1287,$BH$24:$BH$4119,1)+COUNTIF($BH$24:BH1287,BH1287)-1,"")</f>
        <v/>
      </c>
      <c r="BJ1287" s="46" t="str">
        <f t="array" ref="BJ1287">IFERROR(INDEX($BH$24:$BH$4119,MATCH(SMALL($BI$24:$BI$4119,ROWS($BJ$24:BJ1287)),$BI$24:$BI$4119,0))," ")</f>
        <v xml:space="preserve"> </v>
      </c>
      <c r="BK1287" s="46" t="str">
        <f t="array" ref="BK1287">IF(ISNUMBER(BJ1287),(IF(COUNTIF( BJ$24:BJ1287, BJ1287 )=1,BJ1287,"")),"")</f>
        <v/>
      </c>
      <c r="BL1287" s="46" t="str">
        <f t="array" ref="BL1287">IFERROR(RANK(BK1287,$BK$24:$BK$4119,1)+COUNTIF($BK$24:BK1287,BK1287)-1,"")</f>
        <v/>
      </c>
      <c r="BM1287" s="46" t="str">
        <f t="array" ref="BM1287">IFERROR(INDEX($BK$24:$BK$4119,MATCH(SMALL($BL$24:$BL$4119,ROWS($BM$24:BM1287)),$BL$24:$BL$4119,0))," ")</f>
        <v xml:space="preserve"> </v>
      </c>
      <c r="BO1287" s="46">
        <v>723</v>
      </c>
      <c r="BP1287" s="46" t="str">
        <f t="shared" si="835"/>
        <v xml:space="preserve"> </v>
      </c>
      <c r="BQ1287" s="54" t="str">
        <f t="shared" si="833"/>
        <v/>
      </c>
      <c r="BR1287" s="54" t="str">
        <f t="shared" si="853"/>
        <v/>
      </c>
      <c r="BS1287" s="54" t="str">
        <f t="shared" si="853"/>
        <v/>
      </c>
      <c r="BT1287" s="54" t="str">
        <f t="shared" si="853"/>
        <v/>
      </c>
      <c r="BU1287" s="54" t="str">
        <f t="shared" si="853"/>
        <v/>
      </c>
      <c r="BV1287" s="54" t="str">
        <f t="shared" si="853"/>
        <v/>
      </c>
      <c r="BW1287" s="54" t="str">
        <f t="shared" si="853"/>
        <v/>
      </c>
      <c r="BX1287" s="54" t="str">
        <f t="shared" si="853"/>
        <v/>
      </c>
      <c r="BY1287" s="54" t="str">
        <f t="shared" si="853"/>
        <v/>
      </c>
      <c r="BZ1287" s="54" t="str">
        <f t="shared" si="853"/>
        <v/>
      </c>
      <c r="CA1287" s="54" t="str">
        <f t="shared" si="853"/>
        <v/>
      </c>
      <c r="CB1287" s="54" t="str">
        <f t="shared" si="853"/>
        <v/>
      </c>
      <c r="CC1287" s="54" t="str">
        <f t="shared" si="853"/>
        <v/>
      </c>
      <c r="CD1287" s="54" t="str">
        <f t="shared" si="853"/>
        <v/>
      </c>
      <c r="CE1287" s="54" t="str">
        <f t="shared" si="853"/>
        <v/>
      </c>
      <c r="CF1287" s="54" t="str">
        <f t="shared" si="853"/>
        <v/>
      </c>
      <c r="CI1287" s="54">
        <v>723</v>
      </c>
      <c r="CJ1287" s="54" t="str">
        <f t="shared" si="836"/>
        <v xml:space="preserve"> </v>
      </c>
      <c r="CK1287" s="54">
        <f t="shared" si="837"/>
        <v>0</v>
      </c>
      <c r="CL1287" s="54">
        <f t="shared" si="838"/>
        <v>0</v>
      </c>
      <c r="CM1287" s="54">
        <f t="shared" si="839"/>
        <v>0</v>
      </c>
      <c r="CN1287" s="54">
        <f t="shared" si="840"/>
        <v>0</v>
      </c>
      <c r="CO1287" s="54">
        <f t="shared" si="841"/>
        <v>0</v>
      </c>
      <c r="CP1287" s="54">
        <f t="shared" si="842"/>
        <v>0</v>
      </c>
      <c r="CQ1287" s="54">
        <f t="shared" si="843"/>
        <v>0</v>
      </c>
      <c r="CR1287" s="54">
        <f t="shared" si="844"/>
        <v>0</v>
      </c>
      <c r="CS1287" s="54">
        <f t="shared" si="845"/>
        <v>0</v>
      </c>
      <c r="CT1287" s="54">
        <f t="shared" si="846"/>
        <v>0</v>
      </c>
      <c r="CU1287" s="54">
        <f t="shared" si="847"/>
        <v>0</v>
      </c>
      <c r="CV1287" s="54">
        <f t="shared" si="848"/>
        <v>0</v>
      </c>
      <c r="CW1287" s="54">
        <f t="shared" si="849"/>
        <v>0</v>
      </c>
      <c r="CX1287" s="54">
        <f t="shared" si="850"/>
        <v>0</v>
      </c>
      <c r="CY1287" s="54">
        <f t="shared" si="851"/>
        <v>0</v>
      </c>
      <c r="CZ1287" s="54">
        <f t="shared" si="852"/>
        <v>0</v>
      </c>
    </row>
    <row r="1288" spans="18:104" ht="14" x14ac:dyDescent="0.15">
      <c r="R1288" s="40" t="str">
        <f t="shared" si="831"/>
        <v xml:space="preserve"> </v>
      </c>
      <c r="BE1288" s="6">
        <v>241</v>
      </c>
      <c r="BF1288" s="44">
        <v>5</v>
      </c>
      <c r="BG1288" s="18">
        <v>1265</v>
      </c>
      <c r="BH1288" s="46" t="str">
        <f t="array" ref="BH1288">IF(INDEX($V$71:$AK$326,BE1288,BF1288)&gt;0,INDEX($V$71:$AK$326,BE1288,BF1288),"")</f>
        <v>0</v>
      </c>
      <c r="BI1288" s="46" t="str">
        <f t="array" ref="BI1288">IFERROR(RANK(BH1288,$BH$24:$BH$4119,1)+COUNTIF($BH$24:BH1288,BH1288)-1,"")</f>
        <v/>
      </c>
      <c r="BJ1288" s="46" t="str">
        <f t="array" ref="BJ1288">IFERROR(INDEX($BH$24:$BH$4119,MATCH(SMALL($BI$24:$BI$4119,ROWS($BJ$24:BJ1288)),$BI$24:$BI$4119,0))," ")</f>
        <v xml:space="preserve"> </v>
      </c>
      <c r="BK1288" s="46" t="str">
        <f t="array" ref="BK1288">IF(ISNUMBER(BJ1288),(IF(COUNTIF( BJ$24:BJ1288, BJ1288 )=1,BJ1288,"")),"")</f>
        <v/>
      </c>
      <c r="BL1288" s="46" t="str">
        <f t="array" ref="BL1288">IFERROR(RANK(BK1288,$BK$24:$BK$4119,1)+COUNTIF($BK$24:BK1288,BK1288)-1,"")</f>
        <v/>
      </c>
      <c r="BM1288" s="46" t="str">
        <f t="array" ref="BM1288">IFERROR(INDEX($BK$24:$BK$4119,MATCH(SMALL($BL$24:$BL$4119,ROWS($BM$24:BM1288)),$BL$24:$BL$4119,0))," ")</f>
        <v xml:space="preserve"> </v>
      </c>
      <c r="BO1288" s="46">
        <v>724</v>
      </c>
      <c r="BP1288" s="46" t="str">
        <f t="shared" si="835"/>
        <v xml:space="preserve"> </v>
      </c>
      <c r="BQ1288" s="54" t="str">
        <f t="shared" si="833"/>
        <v/>
      </c>
      <c r="BR1288" s="54" t="str">
        <f t="shared" si="853"/>
        <v/>
      </c>
      <c r="BS1288" s="54" t="str">
        <f t="shared" si="853"/>
        <v/>
      </c>
      <c r="BT1288" s="54" t="str">
        <f t="shared" si="853"/>
        <v/>
      </c>
      <c r="BU1288" s="54" t="str">
        <f t="shared" si="853"/>
        <v/>
      </c>
      <c r="BV1288" s="54" t="str">
        <f t="shared" si="853"/>
        <v/>
      </c>
      <c r="BW1288" s="54" t="str">
        <f t="shared" si="853"/>
        <v/>
      </c>
      <c r="BX1288" s="54" t="str">
        <f t="shared" si="853"/>
        <v/>
      </c>
      <c r="BY1288" s="54" t="str">
        <f t="shared" si="853"/>
        <v/>
      </c>
      <c r="BZ1288" s="54" t="str">
        <f t="shared" si="853"/>
        <v/>
      </c>
      <c r="CA1288" s="54" t="str">
        <f t="shared" si="853"/>
        <v/>
      </c>
      <c r="CB1288" s="54" t="str">
        <f t="shared" si="853"/>
        <v/>
      </c>
      <c r="CC1288" s="54" t="str">
        <f t="shared" si="853"/>
        <v/>
      </c>
      <c r="CD1288" s="54" t="str">
        <f t="shared" si="853"/>
        <v/>
      </c>
      <c r="CE1288" s="54" t="str">
        <f t="shared" si="853"/>
        <v/>
      </c>
      <c r="CF1288" s="54" t="str">
        <f t="shared" si="853"/>
        <v/>
      </c>
      <c r="CI1288" s="54">
        <v>724</v>
      </c>
      <c r="CJ1288" s="54" t="str">
        <f t="shared" si="836"/>
        <v xml:space="preserve"> </v>
      </c>
      <c r="CK1288" s="54">
        <f t="shared" si="837"/>
        <v>0</v>
      </c>
      <c r="CL1288" s="54">
        <f t="shared" si="838"/>
        <v>0</v>
      </c>
      <c r="CM1288" s="54">
        <f t="shared" si="839"/>
        <v>0</v>
      </c>
      <c r="CN1288" s="54">
        <f t="shared" si="840"/>
        <v>0</v>
      </c>
      <c r="CO1288" s="54">
        <f t="shared" si="841"/>
        <v>0</v>
      </c>
      <c r="CP1288" s="54">
        <f t="shared" si="842"/>
        <v>0</v>
      </c>
      <c r="CQ1288" s="54">
        <f t="shared" si="843"/>
        <v>0</v>
      </c>
      <c r="CR1288" s="54">
        <f t="shared" si="844"/>
        <v>0</v>
      </c>
      <c r="CS1288" s="54">
        <f t="shared" si="845"/>
        <v>0</v>
      </c>
      <c r="CT1288" s="54">
        <f t="shared" si="846"/>
        <v>0</v>
      </c>
      <c r="CU1288" s="54">
        <f t="shared" si="847"/>
        <v>0</v>
      </c>
      <c r="CV1288" s="54">
        <f t="shared" si="848"/>
        <v>0</v>
      </c>
      <c r="CW1288" s="54">
        <f t="shared" si="849"/>
        <v>0</v>
      </c>
      <c r="CX1288" s="54">
        <f t="shared" si="850"/>
        <v>0</v>
      </c>
      <c r="CY1288" s="54">
        <f t="shared" si="851"/>
        <v>0</v>
      </c>
      <c r="CZ1288" s="54">
        <f t="shared" si="852"/>
        <v>0</v>
      </c>
    </row>
    <row r="1289" spans="18:104" ht="14" x14ac:dyDescent="0.15">
      <c r="R1289" s="40" t="str">
        <f t="shared" si="831"/>
        <v xml:space="preserve"> </v>
      </c>
      <c r="BE1289" s="6">
        <v>242</v>
      </c>
      <c r="BF1289" s="44">
        <v>5</v>
      </c>
      <c r="BG1289" s="18">
        <v>1266</v>
      </c>
      <c r="BH1289" s="46" t="str">
        <f t="array" ref="BH1289">IF(INDEX($V$71:$AK$326,BE1289,BF1289)&gt;0,INDEX($V$71:$AK$326,BE1289,BF1289),"")</f>
        <v>0</v>
      </c>
      <c r="BI1289" s="46" t="str">
        <f t="array" ref="BI1289">IFERROR(RANK(BH1289,$BH$24:$BH$4119,1)+COUNTIF($BH$24:BH1289,BH1289)-1,"")</f>
        <v/>
      </c>
      <c r="BJ1289" s="46" t="str">
        <f t="array" ref="BJ1289">IFERROR(INDEX($BH$24:$BH$4119,MATCH(SMALL($BI$24:$BI$4119,ROWS($BJ$24:BJ1289)),$BI$24:$BI$4119,0))," ")</f>
        <v xml:space="preserve"> </v>
      </c>
      <c r="BK1289" s="46" t="str">
        <f t="array" ref="BK1289">IF(ISNUMBER(BJ1289),(IF(COUNTIF( BJ$24:BJ1289, BJ1289 )=1,BJ1289,"")),"")</f>
        <v/>
      </c>
      <c r="BL1289" s="46" t="str">
        <f t="array" ref="BL1289">IFERROR(RANK(BK1289,$BK$24:$BK$4119,1)+COUNTIF($BK$24:BK1289,BK1289)-1,"")</f>
        <v/>
      </c>
      <c r="BM1289" s="46" t="str">
        <f t="array" ref="BM1289">IFERROR(INDEX($BK$24:$BK$4119,MATCH(SMALL($BL$24:$BL$4119,ROWS($BM$24:BM1289)),$BL$24:$BL$4119,0))," ")</f>
        <v xml:space="preserve"> </v>
      </c>
      <c r="BO1289" s="46">
        <v>725</v>
      </c>
      <c r="BP1289" s="46" t="str">
        <f t="shared" si="835"/>
        <v xml:space="preserve"> </v>
      </c>
      <c r="BQ1289" s="54" t="str">
        <f t="shared" si="833"/>
        <v/>
      </c>
      <c r="BR1289" s="54" t="str">
        <f t="shared" si="853"/>
        <v/>
      </c>
      <c r="BS1289" s="54" t="str">
        <f t="shared" si="853"/>
        <v/>
      </c>
      <c r="BT1289" s="54" t="str">
        <f t="shared" si="853"/>
        <v/>
      </c>
      <c r="BU1289" s="54" t="str">
        <f t="shared" si="853"/>
        <v/>
      </c>
      <c r="BV1289" s="54" t="str">
        <f t="shared" si="853"/>
        <v/>
      </c>
      <c r="BW1289" s="54" t="str">
        <f t="shared" si="853"/>
        <v/>
      </c>
      <c r="BX1289" s="54" t="str">
        <f t="shared" si="853"/>
        <v/>
      </c>
      <c r="BY1289" s="54" t="str">
        <f t="shared" si="853"/>
        <v/>
      </c>
      <c r="BZ1289" s="54" t="str">
        <f t="shared" si="853"/>
        <v/>
      </c>
      <c r="CA1289" s="54" t="str">
        <f t="shared" si="853"/>
        <v/>
      </c>
      <c r="CB1289" s="54" t="str">
        <f t="shared" si="853"/>
        <v/>
      </c>
      <c r="CC1289" s="54" t="str">
        <f t="shared" si="853"/>
        <v/>
      </c>
      <c r="CD1289" s="54" t="str">
        <f t="shared" si="853"/>
        <v/>
      </c>
      <c r="CE1289" s="54" t="str">
        <f t="shared" si="853"/>
        <v/>
      </c>
      <c r="CF1289" s="54" t="str">
        <f t="shared" si="853"/>
        <v/>
      </c>
      <c r="CI1289" s="54">
        <v>725</v>
      </c>
      <c r="CJ1289" s="54" t="str">
        <f t="shared" si="836"/>
        <v xml:space="preserve"> </v>
      </c>
      <c r="CK1289" s="54">
        <f t="shared" si="837"/>
        <v>0</v>
      </c>
      <c r="CL1289" s="54">
        <f t="shared" si="838"/>
        <v>0</v>
      </c>
      <c r="CM1289" s="54">
        <f t="shared" si="839"/>
        <v>0</v>
      </c>
      <c r="CN1289" s="54">
        <f t="shared" si="840"/>
        <v>0</v>
      </c>
      <c r="CO1289" s="54">
        <f t="shared" si="841"/>
        <v>0</v>
      </c>
      <c r="CP1289" s="54">
        <f t="shared" si="842"/>
        <v>0</v>
      </c>
      <c r="CQ1289" s="54">
        <f t="shared" si="843"/>
        <v>0</v>
      </c>
      <c r="CR1289" s="54">
        <f t="shared" si="844"/>
        <v>0</v>
      </c>
      <c r="CS1289" s="54">
        <f t="shared" si="845"/>
        <v>0</v>
      </c>
      <c r="CT1289" s="54">
        <f t="shared" si="846"/>
        <v>0</v>
      </c>
      <c r="CU1289" s="54">
        <f t="shared" si="847"/>
        <v>0</v>
      </c>
      <c r="CV1289" s="54">
        <f t="shared" si="848"/>
        <v>0</v>
      </c>
      <c r="CW1289" s="54">
        <f t="shared" si="849"/>
        <v>0</v>
      </c>
      <c r="CX1289" s="54">
        <f t="shared" si="850"/>
        <v>0</v>
      </c>
      <c r="CY1289" s="54">
        <f t="shared" si="851"/>
        <v>0</v>
      </c>
      <c r="CZ1289" s="54">
        <f t="shared" si="852"/>
        <v>0</v>
      </c>
    </row>
    <row r="1290" spans="18:104" ht="14" x14ac:dyDescent="0.15">
      <c r="R1290" s="40" t="str">
        <f t="shared" si="831"/>
        <v xml:space="preserve"> </v>
      </c>
      <c r="BE1290" s="6">
        <v>243</v>
      </c>
      <c r="BF1290" s="44">
        <v>5</v>
      </c>
      <c r="BG1290" s="18">
        <v>1267</v>
      </c>
      <c r="BH1290" s="46" t="str">
        <f t="array" ref="BH1290">IF(INDEX($V$71:$AK$326,BE1290,BF1290)&gt;0,INDEX($V$71:$AK$326,BE1290,BF1290),"")</f>
        <v>0</v>
      </c>
      <c r="BI1290" s="46" t="str">
        <f t="array" ref="BI1290">IFERROR(RANK(BH1290,$BH$24:$BH$4119,1)+COUNTIF($BH$24:BH1290,BH1290)-1,"")</f>
        <v/>
      </c>
      <c r="BJ1290" s="46" t="str">
        <f t="array" ref="BJ1290">IFERROR(INDEX($BH$24:$BH$4119,MATCH(SMALL($BI$24:$BI$4119,ROWS($BJ$24:BJ1290)),$BI$24:$BI$4119,0))," ")</f>
        <v xml:space="preserve"> </v>
      </c>
      <c r="BK1290" s="46" t="str">
        <f t="array" ref="BK1290">IF(ISNUMBER(BJ1290),(IF(COUNTIF( BJ$24:BJ1290, BJ1290 )=1,BJ1290,"")),"")</f>
        <v/>
      </c>
      <c r="BL1290" s="46" t="str">
        <f t="array" ref="BL1290">IFERROR(RANK(BK1290,$BK$24:$BK$4119,1)+COUNTIF($BK$24:BK1290,BK1290)-1,"")</f>
        <v/>
      </c>
      <c r="BM1290" s="46" t="str">
        <f t="array" ref="BM1290">IFERROR(INDEX($BK$24:$BK$4119,MATCH(SMALL($BL$24:$BL$4119,ROWS($BM$24:BM1290)),$BL$24:$BL$4119,0))," ")</f>
        <v xml:space="preserve"> </v>
      </c>
      <c r="BO1290" s="46">
        <v>726</v>
      </c>
      <c r="BP1290" s="46" t="str">
        <f t="shared" si="835"/>
        <v xml:space="preserve"> </v>
      </c>
      <c r="BQ1290" s="54" t="str">
        <f t="shared" si="833"/>
        <v/>
      </c>
      <c r="BR1290" s="54" t="str">
        <f t="shared" si="853"/>
        <v/>
      </c>
      <c r="BS1290" s="54" t="str">
        <f t="shared" si="853"/>
        <v/>
      </c>
      <c r="BT1290" s="54" t="str">
        <f t="shared" si="853"/>
        <v/>
      </c>
      <c r="BU1290" s="54" t="str">
        <f t="shared" si="853"/>
        <v/>
      </c>
      <c r="BV1290" s="54" t="str">
        <f t="shared" si="853"/>
        <v/>
      </c>
      <c r="BW1290" s="54" t="str">
        <f t="shared" si="853"/>
        <v/>
      </c>
      <c r="BX1290" s="54" t="str">
        <f t="shared" si="853"/>
        <v/>
      </c>
      <c r="BY1290" s="54" t="str">
        <f t="shared" si="853"/>
        <v/>
      </c>
      <c r="BZ1290" s="54" t="str">
        <f t="shared" si="853"/>
        <v/>
      </c>
      <c r="CA1290" s="54" t="str">
        <f t="shared" si="853"/>
        <v/>
      </c>
      <c r="CB1290" s="54" t="str">
        <f t="shared" si="853"/>
        <v/>
      </c>
      <c r="CC1290" s="54" t="str">
        <f t="shared" si="853"/>
        <v/>
      </c>
      <c r="CD1290" s="54" t="str">
        <f t="shared" si="853"/>
        <v/>
      </c>
      <c r="CE1290" s="54" t="str">
        <f t="shared" si="853"/>
        <v/>
      </c>
      <c r="CF1290" s="54" t="str">
        <f t="shared" si="853"/>
        <v/>
      </c>
      <c r="CI1290" s="54">
        <v>726</v>
      </c>
      <c r="CJ1290" s="54" t="str">
        <f t="shared" si="836"/>
        <v xml:space="preserve"> </v>
      </c>
      <c r="CK1290" s="54">
        <f t="shared" si="837"/>
        <v>0</v>
      </c>
      <c r="CL1290" s="54">
        <f t="shared" si="838"/>
        <v>0</v>
      </c>
      <c r="CM1290" s="54">
        <f t="shared" si="839"/>
        <v>0</v>
      </c>
      <c r="CN1290" s="54">
        <f t="shared" si="840"/>
        <v>0</v>
      </c>
      <c r="CO1290" s="54">
        <f t="shared" si="841"/>
        <v>0</v>
      </c>
      <c r="CP1290" s="54">
        <f t="shared" si="842"/>
        <v>0</v>
      </c>
      <c r="CQ1290" s="54">
        <f t="shared" si="843"/>
        <v>0</v>
      </c>
      <c r="CR1290" s="54">
        <f t="shared" si="844"/>
        <v>0</v>
      </c>
      <c r="CS1290" s="54">
        <f t="shared" si="845"/>
        <v>0</v>
      </c>
      <c r="CT1290" s="54">
        <f t="shared" si="846"/>
        <v>0</v>
      </c>
      <c r="CU1290" s="54">
        <f t="shared" si="847"/>
        <v>0</v>
      </c>
      <c r="CV1290" s="54">
        <f t="shared" si="848"/>
        <v>0</v>
      </c>
      <c r="CW1290" s="54">
        <f t="shared" si="849"/>
        <v>0</v>
      </c>
      <c r="CX1290" s="54">
        <f t="shared" si="850"/>
        <v>0</v>
      </c>
      <c r="CY1290" s="54">
        <f t="shared" si="851"/>
        <v>0</v>
      </c>
      <c r="CZ1290" s="54">
        <f t="shared" si="852"/>
        <v>0</v>
      </c>
    </row>
    <row r="1291" spans="18:104" ht="14" x14ac:dyDescent="0.15">
      <c r="R1291" s="40" t="str">
        <f t="shared" si="831"/>
        <v xml:space="preserve"> </v>
      </c>
      <c r="BE1291" s="6">
        <v>244</v>
      </c>
      <c r="BF1291" s="44">
        <v>5</v>
      </c>
      <c r="BG1291" s="18">
        <v>1268</v>
      </c>
      <c r="BH1291" s="46" t="str">
        <f t="array" ref="BH1291">IF(INDEX($V$71:$AK$326,BE1291,BF1291)&gt;0,INDEX($V$71:$AK$326,BE1291,BF1291),"")</f>
        <v>0</v>
      </c>
      <c r="BI1291" s="46" t="str">
        <f t="array" ref="BI1291">IFERROR(RANK(BH1291,$BH$24:$BH$4119,1)+COUNTIF($BH$24:BH1291,BH1291)-1,"")</f>
        <v/>
      </c>
      <c r="BJ1291" s="46" t="str">
        <f t="array" ref="BJ1291">IFERROR(INDEX($BH$24:$BH$4119,MATCH(SMALL($BI$24:$BI$4119,ROWS($BJ$24:BJ1291)),$BI$24:$BI$4119,0))," ")</f>
        <v xml:space="preserve"> </v>
      </c>
      <c r="BK1291" s="46" t="str">
        <f t="array" ref="BK1291">IF(ISNUMBER(BJ1291),(IF(COUNTIF( BJ$24:BJ1291, BJ1291 )=1,BJ1291,"")),"")</f>
        <v/>
      </c>
      <c r="BL1291" s="46" t="str">
        <f t="array" ref="BL1291">IFERROR(RANK(BK1291,$BK$24:$BK$4119,1)+COUNTIF($BK$24:BK1291,BK1291)-1,"")</f>
        <v/>
      </c>
      <c r="BM1291" s="46" t="str">
        <f t="array" ref="BM1291">IFERROR(INDEX($BK$24:$BK$4119,MATCH(SMALL($BL$24:$BL$4119,ROWS($BM$24:BM1291)),$BL$24:$BL$4119,0))," ")</f>
        <v xml:space="preserve"> </v>
      </c>
      <c r="BO1291" s="46">
        <v>727</v>
      </c>
      <c r="BP1291" s="46" t="str">
        <f t="shared" si="835"/>
        <v xml:space="preserve"> </v>
      </c>
      <c r="BQ1291" s="54" t="str">
        <f t="shared" si="833"/>
        <v/>
      </c>
      <c r="BR1291" s="54" t="str">
        <f t="shared" si="853"/>
        <v/>
      </c>
      <c r="BS1291" s="54" t="str">
        <f t="shared" si="853"/>
        <v/>
      </c>
      <c r="BT1291" s="54" t="str">
        <f t="shared" si="853"/>
        <v/>
      </c>
      <c r="BU1291" s="54" t="str">
        <f t="shared" si="853"/>
        <v/>
      </c>
      <c r="BV1291" s="54" t="str">
        <f t="shared" si="853"/>
        <v/>
      </c>
      <c r="BW1291" s="54" t="str">
        <f t="shared" si="853"/>
        <v/>
      </c>
      <c r="BX1291" s="54" t="str">
        <f t="shared" si="853"/>
        <v/>
      </c>
      <c r="BY1291" s="54" t="str">
        <f t="shared" si="853"/>
        <v/>
      </c>
      <c r="BZ1291" s="54" t="str">
        <f t="shared" si="853"/>
        <v/>
      </c>
      <c r="CA1291" s="54" t="str">
        <f t="shared" si="853"/>
        <v/>
      </c>
      <c r="CB1291" s="54" t="str">
        <f t="shared" si="853"/>
        <v/>
      </c>
      <c r="CC1291" s="54" t="str">
        <f t="shared" si="853"/>
        <v/>
      </c>
      <c r="CD1291" s="54" t="str">
        <f t="shared" si="853"/>
        <v/>
      </c>
      <c r="CE1291" s="54" t="str">
        <f t="shared" si="853"/>
        <v/>
      </c>
      <c r="CF1291" s="54" t="str">
        <f t="shared" ref="BR1291:CF1308" si="854">IF(ISNUMBER($BP1291),ABS($BP1291-CF$563),"")</f>
        <v/>
      </c>
      <c r="CI1291" s="54">
        <v>727</v>
      </c>
      <c r="CJ1291" s="54" t="str">
        <f t="shared" si="836"/>
        <v xml:space="preserve"> </v>
      </c>
      <c r="CK1291" s="54">
        <f t="shared" si="837"/>
        <v>0</v>
      </c>
      <c r="CL1291" s="54">
        <f t="shared" si="838"/>
        <v>0</v>
      </c>
      <c r="CM1291" s="54">
        <f t="shared" si="839"/>
        <v>0</v>
      </c>
      <c r="CN1291" s="54">
        <f t="shared" si="840"/>
        <v>0</v>
      </c>
      <c r="CO1291" s="54">
        <f t="shared" si="841"/>
        <v>0</v>
      </c>
      <c r="CP1291" s="54">
        <f t="shared" si="842"/>
        <v>0</v>
      </c>
      <c r="CQ1291" s="54">
        <f t="shared" si="843"/>
        <v>0</v>
      </c>
      <c r="CR1291" s="54">
        <f t="shared" si="844"/>
        <v>0</v>
      </c>
      <c r="CS1291" s="54">
        <f t="shared" si="845"/>
        <v>0</v>
      </c>
      <c r="CT1291" s="54">
        <f t="shared" si="846"/>
        <v>0</v>
      </c>
      <c r="CU1291" s="54">
        <f t="shared" si="847"/>
        <v>0</v>
      </c>
      <c r="CV1291" s="54">
        <f t="shared" si="848"/>
        <v>0</v>
      </c>
      <c r="CW1291" s="54">
        <f t="shared" si="849"/>
        <v>0</v>
      </c>
      <c r="CX1291" s="54">
        <f t="shared" si="850"/>
        <v>0</v>
      </c>
      <c r="CY1291" s="54">
        <f t="shared" si="851"/>
        <v>0</v>
      </c>
      <c r="CZ1291" s="54">
        <f t="shared" si="852"/>
        <v>0</v>
      </c>
    </row>
    <row r="1292" spans="18:104" ht="14" x14ac:dyDescent="0.15">
      <c r="R1292" s="40" t="str">
        <f t="shared" si="831"/>
        <v xml:space="preserve"> </v>
      </c>
      <c r="BE1292" s="6">
        <v>245</v>
      </c>
      <c r="BF1292" s="44">
        <v>5</v>
      </c>
      <c r="BG1292" s="18">
        <v>1269</v>
      </c>
      <c r="BH1292" s="46" t="str">
        <f t="array" ref="BH1292">IF(INDEX($V$71:$AK$326,BE1292,BF1292)&gt;0,INDEX($V$71:$AK$326,BE1292,BF1292),"")</f>
        <v/>
      </c>
      <c r="BI1292" s="46" t="str">
        <f t="array" ref="BI1292">IFERROR(RANK(BH1292,$BH$24:$BH$4119,1)+COUNTIF($BH$24:BH1292,BH1292)-1,"")</f>
        <v/>
      </c>
      <c r="BJ1292" s="46" t="str">
        <f t="array" ref="BJ1292">IFERROR(INDEX($BH$24:$BH$4119,MATCH(SMALL($BI$24:$BI$4119,ROWS($BJ$24:BJ1292)),$BI$24:$BI$4119,0))," ")</f>
        <v xml:space="preserve"> </v>
      </c>
      <c r="BK1292" s="46" t="str">
        <f t="array" ref="BK1292">IF(ISNUMBER(BJ1292),(IF(COUNTIF( BJ$24:BJ1292, BJ1292 )=1,BJ1292,"")),"")</f>
        <v/>
      </c>
      <c r="BL1292" s="46" t="str">
        <f t="array" ref="BL1292">IFERROR(RANK(BK1292,$BK$24:$BK$4119,1)+COUNTIF($BK$24:BK1292,BK1292)-1,"")</f>
        <v/>
      </c>
      <c r="BM1292" s="46" t="str">
        <f t="array" ref="BM1292">IFERROR(INDEX($BK$24:$BK$4119,MATCH(SMALL($BL$24:$BL$4119,ROWS($BM$24:BM1292)),$BL$24:$BL$4119,0))," ")</f>
        <v xml:space="preserve"> </v>
      </c>
      <c r="BO1292" s="46">
        <v>728</v>
      </c>
      <c r="BP1292" s="46" t="str">
        <f t="shared" si="835"/>
        <v xml:space="preserve"> </v>
      </c>
      <c r="BQ1292" s="54" t="str">
        <f t="shared" si="833"/>
        <v/>
      </c>
      <c r="BR1292" s="54" t="str">
        <f t="shared" si="854"/>
        <v/>
      </c>
      <c r="BS1292" s="54" t="str">
        <f t="shared" si="854"/>
        <v/>
      </c>
      <c r="BT1292" s="54" t="str">
        <f t="shared" si="854"/>
        <v/>
      </c>
      <c r="BU1292" s="54" t="str">
        <f t="shared" si="854"/>
        <v/>
      </c>
      <c r="BV1292" s="54" t="str">
        <f t="shared" si="854"/>
        <v/>
      </c>
      <c r="BW1292" s="54" t="str">
        <f t="shared" si="854"/>
        <v/>
      </c>
      <c r="BX1292" s="54" t="str">
        <f t="shared" si="854"/>
        <v/>
      </c>
      <c r="BY1292" s="54" t="str">
        <f t="shared" si="854"/>
        <v/>
      </c>
      <c r="BZ1292" s="54" t="str">
        <f t="shared" si="854"/>
        <v/>
      </c>
      <c r="CA1292" s="54" t="str">
        <f t="shared" si="854"/>
        <v/>
      </c>
      <c r="CB1292" s="54" t="str">
        <f t="shared" si="854"/>
        <v/>
      </c>
      <c r="CC1292" s="54" t="str">
        <f t="shared" si="854"/>
        <v/>
      </c>
      <c r="CD1292" s="54" t="str">
        <f t="shared" si="854"/>
        <v/>
      </c>
      <c r="CE1292" s="54" t="str">
        <f t="shared" si="854"/>
        <v/>
      </c>
      <c r="CF1292" s="54" t="str">
        <f t="shared" si="854"/>
        <v/>
      </c>
      <c r="CI1292" s="54">
        <v>728</v>
      </c>
      <c r="CJ1292" s="54" t="str">
        <f t="shared" si="836"/>
        <v xml:space="preserve"> </v>
      </c>
      <c r="CK1292" s="54">
        <f t="shared" si="837"/>
        <v>0</v>
      </c>
      <c r="CL1292" s="54">
        <f t="shared" si="838"/>
        <v>0</v>
      </c>
      <c r="CM1292" s="54">
        <f t="shared" si="839"/>
        <v>0</v>
      </c>
      <c r="CN1292" s="54">
        <f t="shared" si="840"/>
        <v>0</v>
      </c>
      <c r="CO1292" s="54">
        <f t="shared" si="841"/>
        <v>0</v>
      </c>
      <c r="CP1292" s="54">
        <f t="shared" si="842"/>
        <v>0</v>
      </c>
      <c r="CQ1292" s="54">
        <f t="shared" si="843"/>
        <v>0</v>
      </c>
      <c r="CR1292" s="54">
        <f t="shared" si="844"/>
        <v>0</v>
      </c>
      <c r="CS1292" s="54">
        <f t="shared" si="845"/>
        <v>0</v>
      </c>
      <c r="CT1292" s="54">
        <f t="shared" si="846"/>
        <v>0</v>
      </c>
      <c r="CU1292" s="54">
        <f t="shared" si="847"/>
        <v>0</v>
      </c>
      <c r="CV1292" s="54">
        <f t="shared" si="848"/>
        <v>0</v>
      </c>
      <c r="CW1292" s="54">
        <f t="shared" si="849"/>
        <v>0</v>
      </c>
      <c r="CX1292" s="54">
        <f t="shared" si="850"/>
        <v>0</v>
      </c>
      <c r="CY1292" s="54">
        <f t="shared" si="851"/>
        <v>0</v>
      </c>
      <c r="CZ1292" s="54">
        <f t="shared" si="852"/>
        <v>0</v>
      </c>
    </row>
    <row r="1293" spans="18:104" ht="14" x14ac:dyDescent="0.15">
      <c r="R1293" s="40" t="str">
        <f t="shared" si="831"/>
        <v xml:space="preserve"> </v>
      </c>
      <c r="BE1293" s="6">
        <v>246</v>
      </c>
      <c r="BF1293" s="44">
        <v>5</v>
      </c>
      <c r="BG1293" s="18">
        <v>1270</v>
      </c>
      <c r="BH1293" s="46" t="str">
        <f t="array" ref="BH1293">IF(INDEX($V$71:$AK$326,BE1293,BF1293)&gt;0,INDEX($V$71:$AK$326,BE1293,BF1293),"")</f>
        <v>0</v>
      </c>
      <c r="BI1293" s="46" t="str">
        <f t="array" ref="BI1293">IFERROR(RANK(BH1293,$BH$24:$BH$4119,1)+COUNTIF($BH$24:BH1293,BH1293)-1,"")</f>
        <v/>
      </c>
      <c r="BJ1293" s="46" t="str">
        <f t="array" ref="BJ1293">IFERROR(INDEX($BH$24:$BH$4119,MATCH(SMALL($BI$24:$BI$4119,ROWS($BJ$24:BJ1293)),$BI$24:$BI$4119,0))," ")</f>
        <v xml:space="preserve"> </v>
      </c>
      <c r="BK1293" s="46" t="str">
        <f t="array" ref="BK1293">IF(ISNUMBER(BJ1293),(IF(COUNTIF( BJ$24:BJ1293, BJ1293 )=1,BJ1293,"")),"")</f>
        <v/>
      </c>
      <c r="BL1293" s="46" t="str">
        <f t="array" ref="BL1293">IFERROR(RANK(BK1293,$BK$24:$BK$4119,1)+COUNTIF($BK$24:BK1293,BK1293)-1,"")</f>
        <v/>
      </c>
      <c r="BM1293" s="46" t="str">
        <f t="array" ref="BM1293">IFERROR(INDEX($BK$24:$BK$4119,MATCH(SMALL($BL$24:$BL$4119,ROWS($BM$24:BM1293)),$BL$24:$BL$4119,0))," ")</f>
        <v xml:space="preserve"> </v>
      </c>
      <c r="BO1293" s="46">
        <v>729</v>
      </c>
      <c r="BP1293" s="46" t="str">
        <f t="shared" si="835"/>
        <v xml:space="preserve"> </v>
      </c>
      <c r="BQ1293" s="54" t="str">
        <f t="shared" si="833"/>
        <v/>
      </c>
      <c r="BR1293" s="54" t="str">
        <f t="shared" si="854"/>
        <v/>
      </c>
      <c r="BS1293" s="54" t="str">
        <f t="shared" si="854"/>
        <v/>
      </c>
      <c r="BT1293" s="54" t="str">
        <f t="shared" si="854"/>
        <v/>
      </c>
      <c r="BU1293" s="54" t="str">
        <f t="shared" si="854"/>
        <v/>
      </c>
      <c r="BV1293" s="54" t="str">
        <f t="shared" si="854"/>
        <v/>
      </c>
      <c r="BW1293" s="54" t="str">
        <f t="shared" si="854"/>
        <v/>
      </c>
      <c r="BX1293" s="54" t="str">
        <f t="shared" si="854"/>
        <v/>
      </c>
      <c r="BY1293" s="54" t="str">
        <f t="shared" si="854"/>
        <v/>
      </c>
      <c r="BZ1293" s="54" t="str">
        <f t="shared" si="854"/>
        <v/>
      </c>
      <c r="CA1293" s="54" t="str">
        <f t="shared" si="854"/>
        <v/>
      </c>
      <c r="CB1293" s="54" t="str">
        <f t="shared" si="854"/>
        <v/>
      </c>
      <c r="CC1293" s="54" t="str">
        <f t="shared" si="854"/>
        <v/>
      </c>
      <c r="CD1293" s="54" t="str">
        <f t="shared" si="854"/>
        <v/>
      </c>
      <c r="CE1293" s="54" t="str">
        <f t="shared" si="854"/>
        <v/>
      </c>
      <c r="CF1293" s="54" t="str">
        <f t="shared" si="854"/>
        <v/>
      </c>
      <c r="CI1293" s="54">
        <v>729</v>
      </c>
      <c r="CJ1293" s="54" t="str">
        <f t="shared" si="836"/>
        <v xml:space="preserve"> </v>
      </c>
      <c r="CK1293" s="54">
        <f t="shared" si="837"/>
        <v>0</v>
      </c>
      <c r="CL1293" s="54">
        <f t="shared" si="838"/>
        <v>0</v>
      </c>
      <c r="CM1293" s="54">
        <f t="shared" si="839"/>
        <v>0</v>
      </c>
      <c r="CN1293" s="54">
        <f t="shared" si="840"/>
        <v>0</v>
      </c>
      <c r="CO1293" s="54">
        <f t="shared" si="841"/>
        <v>0</v>
      </c>
      <c r="CP1293" s="54">
        <f t="shared" si="842"/>
        <v>0</v>
      </c>
      <c r="CQ1293" s="54">
        <f t="shared" si="843"/>
        <v>0</v>
      </c>
      <c r="CR1293" s="54">
        <f t="shared" si="844"/>
        <v>0</v>
      </c>
      <c r="CS1293" s="54">
        <f t="shared" si="845"/>
        <v>0</v>
      </c>
      <c r="CT1293" s="54">
        <f t="shared" si="846"/>
        <v>0</v>
      </c>
      <c r="CU1293" s="54">
        <f t="shared" si="847"/>
        <v>0</v>
      </c>
      <c r="CV1293" s="54">
        <f t="shared" si="848"/>
        <v>0</v>
      </c>
      <c r="CW1293" s="54">
        <f t="shared" si="849"/>
        <v>0</v>
      </c>
      <c r="CX1293" s="54">
        <f t="shared" si="850"/>
        <v>0</v>
      </c>
      <c r="CY1293" s="54">
        <f t="shared" si="851"/>
        <v>0</v>
      </c>
      <c r="CZ1293" s="54">
        <f t="shared" si="852"/>
        <v>0</v>
      </c>
    </row>
    <row r="1294" spans="18:104" ht="14" x14ac:dyDescent="0.15">
      <c r="R1294" s="40" t="str">
        <f t="shared" si="831"/>
        <v xml:space="preserve"> </v>
      </c>
      <c r="BE1294" s="6">
        <v>247</v>
      </c>
      <c r="BF1294" s="44">
        <v>5</v>
      </c>
      <c r="BG1294" s="18">
        <v>1271</v>
      </c>
      <c r="BH1294" s="46" t="str">
        <f t="array" ref="BH1294">IF(INDEX($V$71:$AK$326,BE1294,BF1294)&gt;0,INDEX($V$71:$AK$326,BE1294,BF1294),"")</f>
        <v>0</v>
      </c>
      <c r="BI1294" s="46" t="str">
        <f t="array" ref="BI1294">IFERROR(RANK(BH1294,$BH$24:$BH$4119,1)+COUNTIF($BH$24:BH1294,BH1294)-1,"")</f>
        <v/>
      </c>
      <c r="BJ1294" s="46" t="str">
        <f t="array" ref="BJ1294">IFERROR(INDEX($BH$24:$BH$4119,MATCH(SMALL($BI$24:$BI$4119,ROWS($BJ$24:BJ1294)),$BI$24:$BI$4119,0))," ")</f>
        <v xml:space="preserve"> </v>
      </c>
      <c r="BK1294" s="46" t="str">
        <f t="array" ref="BK1294">IF(ISNUMBER(BJ1294),(IF(COUNTIF( BJ$24:BJ1294, BJ1294 )=1,BJ1294,"")),"")</f>
        <v/>
      </c>
      <c r="BL1294" s="46" t="str">
        <f t="array" ref="BL1294">IFERROR(RANK(BK1294,$BK$24:$BK$4119,1)+COUNTIF($BK$24:BK1294,BK1294)-1,"")</f>
        <v/>
      </c>
      <c r="BM1294" s="46" t="str">
        <f t="array" ref="BM1294">IFERROR(INDEX($BK$24:$BK$4119,MATCH(SMALL($BL$24:$BL$4119,ROWS($BM$24:BM1294)),$BL$24:$BL$4119,0))," ")</f>
        <v xml:space="preserve"> </v>
      </c>
      <c r="BO1294" s="46">
        <v>730</v>
      </c>
      <c r="BP1294" s="46" t="str">
        <f t="shared" si="835"/>
        <v xml:space="preserve"> </v>
      </c>
      <c r="BQ1294" s="54" t="str">
        <f t="shared" si="833"/>
        <v/>
      </c>
      <c r="BR1294" s="54" t="str">
        <f t="shared" si="854"/>
        <v/>
      </c>
      <c r="BS1294" s="54" t="str">
        <f t="shared" si="854"/>
        <v/>
      </c>
      <c r="BT1294" s="54" t="str">
        <f t="shared" si="854"/>
        <v/>
      </c>
      <c r="BU1294" s="54" t="str">
        <f t="shared" si="854"/>
        <v/>
      </c>
      <c r="BV1294" s="54" t="str">
        <f t="shared" si="854"/>
        <v/>
      </c>
      <c r="BW1294" s="54" t="str">
        <f t="shared" si="854"/>
        <v/>
      </c>
      <c r="BX1294" s="54" t="str">
        <f t="shared" si="854"/>
        <v/>
      </c>
      <c r="BY1294" s="54" t="str">
        <f t="shared" si="854"/>
        <v/>
      </c>
      <c r="BZ1294" s="54" t="str">
        <f t="shared" si="854"/>
        <v/>
      </c>
      <c r="CA1294" s="54" t="str">
        <f t="shared" si="854"/>
        <v/>
      </c>
      <c r="CB1294" s="54" t="str">
        <f t="shared" si="854"/>
        <v/>
      </c>
      <c r="CC1294" s="54" t="str">
        <f t="shared" si="854"/>
        <v/>
      </c>
      <c r="CD1294" s="54" t="str">
        <f t="shared" si="854"/>
        <v/>
      </c>
      <c r="CE1294" s="54" t="str">
        <f t="shared" si="854"/>
        <v/>
      </c>
      <c r="CF1294" s="54" t="str">
        <f t="shared" si="854"/>
        <v/>
      </c>
      <c r="CI1294" s="54">
        <v>730</v>
      </c>
      <c r="CJ1294" s="54" t="str">
        <f t="shared" si="836"/>
        <v xml:space="preserve"> </v>
      </c>
      <c r="CK1294" s="54">
        <f t="shared" si="837"/>
        <v>0</v>
      </c>
      <c r="CL1294" s="54">
        <f t="shared" si="838"/>
        <v>0</v>
      </c>
      <c r="CM1294" s="54">
        <f t="shared" si="839"/>
        <v>0</v>
      </c>
      <c r="CN1294" s="54">
        <f t="shared" si="840"/>
        <v>0</v>
      </c>
      <c r="CO1294" s="54">
        <f t="shared" si="841"/>
        <v>0</v>
      </c>
      <c r="CP1294" s="54">
        <f t="shared" si="842"/>
        <v>0</v>
      </c>
      <c r="CQ1294" s="54">
        <f t="shared" si="843"/>
        <v>0</v>
      </c>
      <c r="CR1294" s="54">
        <f t="shared" si="844"/>
        <v>0</v>
      </c>
      <c r="CS1294" s="54">
        <f t="shared" si="845"/>
        <v>0</v>
      </c>
      <c r="CT1294" s="54">
        <f t="shared" si="846"/>
        <v>0</v>
      </c>
      <c r="CU1294" s="54">
        <f t="shared" si="847"/>
        <v>0</v>
      </c>
      <c r="CV1294" s="54">
        <f t="shared" si="848"/>
        <v>0</v>
      </c>
      <c r="CW1294" s="54">
        <f t="shared" si="849"/>
        <v>0</v>
      </c>
      <c r="CX1294" s="54">
        <f t="shared" si="850"/>
        <v>0</v>
      </c>
      <c r="CY1294" s="54">
        <f t="shared" si="851"/>
        <v>0</v>
      </c>
      <c r="CZ1294" s="54">
        <f t="shared" si="852"/>
        <v>0</v>
      </c>
    </row>
    <row r="1295" spans="18:104" ht="14" x14ac:dyDescent="0.15">
      <c r="R1295" s="40" t="str">
        <f t="shared" si="831"/>
        <v xml:space="preserve"> </v>
      </c>
      <c r="BE1295" s="6">
        <v>248</v>
      </c>
      <c r="BF1295" s="44">
        <v>5</v>
      </c>
      <c r="BG1295" s="18">
        <v>1272</v>
      </c>
      <c r="BH1295" s="46" t="str">
        <f t="array" ref="BH1295">IF(INDEX($V$71:$AK$326,BE1295,BF1295)&gt;0,INDEX($V$71:$AK$326,BE1295,BF1295),"")</f>
        <v>0</v>
      </c>
      <c r="BI1295" s="46" t="str">
        <f t="array" ref="BI1295">IFERROR(RANK(BH1295,$BH$24:$BH$4119,1)+COUNTIF($BH$24:BH1295,BH1295)-1,"")</f>
        <v/>
      </c>
      <c r="BJ1295" s="46" t="str">
        <f t="array" ref="BJ1295">IFERROR(INDEX($BH$24:$BH$4119,MATCH(SMALL($BI$24:$BI$4119,ROWS($BJ$24:BJ1295)),$BI$24:$BI$4119,0))," ")</f>
        <v xml:space="preserve"> </v>
      </c>
      <c r="BK1295" s="46" t="str">
        <f t="array" ref="BK1295">IF(ISNUMBER(BJ1295),(IF(COUNTIF( BJ$24:BJ1295, BJ1295 )=1,BJ1295,"")),"")</f>
        <v/>
      </c>
      <c r="BL1295" s="46" t="str">
        <f t="array" ref="BL1295">IFERROR(RANK(BK1295,$BK$24:$BK$4119,1)+COUNTIF($BK$24:BK1295,BK1295)-1,"")</f>
        <v/>
      </c>
      <c r="BM1295" s="46" t="str">
        <f t="array" ref="BM1295">IFERROR(INDEX($BK$24:$BK$4119,MATCH(SMALL($BL$24:$BL$4119,ROWS($BM$24:BM1295)),$BL$24:$BL$4119,0))," ")</f>
        <v xml:space="preserve"> </v>
      </c>
      <c r="BO1295" s="46">
        <v>731</v>
      </c>
      <c r="BP1295" s="46" t="str">
        <f t="shared" si="835"/>
        <v xml:space="preserve"> </v>
      </c>
      <c r="BQ1295" s="54" t="str">
        <f t="shared" si="833"/>
        <v/>
      </c>
      <c r="BR1295" s="54" t="str">
        <f t="shared" si="854"/>
        <v/>
      </c>
      <c r="BS1295" s="54" t="str">
        <f t="shared" si="854"/>
        <v/>
      </c>
      <c r="BT1295" s="54" t="str">
        <f t="shared" si="854"/>
        <v/>
      </c>
      <c r="BU1295" s="54" t="str">
        <f t="shared" si="854"/>
        <v/>
      </c>
      <c r="BV1295" s="54" t="str">
        <f t="shared" si="854"/>
        <v/>
      </c>
      <c r="BW1295" s="54" t="str">
        <f t="shared" si="854"/>
        <v/>
      </c>
      <c r="BX1295" s="54" t="str">
        <f t="shared" si="854"/>
        <v/>
      </c>
      <c r="BY1295" s="54" t="str">
        <f t="shared" si="854"/>
        <v/>
      </c>
      <c r="BZ1295" s="54" t="str">
        <f t="shared" si="854"/>
        <v/>
      </c>
      <c r="CA1295" s="54" t="str">
        <f t="shared" si="854"/>
        <v/>
      </c>
      <c r="CB1295" s="54" t="str">
        <f t="shared" si="854"/>
        <v/>
      </c>
      <c r="CC1295" s="54" t="str">
        <f t="shared" si="854"/>
        <v/>
      </c>
      <c r="CD1295" s="54" t="str">
        <f t="shared" si="854"/>
        <v/>
      </c>
      <c r="CE1295" s="54" t="str">
        <f t="shared" si="854"/>
        <v/>
      </c>
      <c r="CF1295" s="54" t="str">
        <f t="shared" si="854"/>
        <v/>
      </c>
      <c r="CI1295" s="54">
        <v>731</v>
      </c>
      <c r="CJ1295" s="54" t="str">
        <f t="shared" si="836"/>
        <v xml:space="preserve"> </v>
      </c>
      <c r="CK1295" s="54">
        <f t="shared" si="837"/>
        <v>0</v>
      </c>
      <c r="CL1295" s="54">
        <f t="shared" si="838"/>
        <v>0</v>
      </c>
      <c r="CM1295" s="54">
        <f t="shared" si="839"/>
        <v>0</v>
      </c>
      <c r="CN1295" s="54">
        <f t="shared" si="840"/>
        <v>0</v>
      </c>
      <c r="CO1295" s="54">
        <f t="shared" si="841"/>
        <v>0</v>
      </c>
      <c r="CP1295" s="54">
        <f t="shared" si="842"/>
        <v>0</v>
      </c>
      <c r="CQ1295" s="54">
        <f t="shared" si="843"/>
        <v>0</v>
      </c>
      <c r="CR1295" s="54">
        <f t="shared" si="844"/>
        <v>0</v>
      </c>
      <c r="CS1295" s="54">
        <f t="shared" si="845"/>
        <v>0</v>
      </c>
      <c r="CT1295" s="54">
        <f t="shared" si="846"/>
        <v>0</v>
      </c>
      <c r="CU1295" s="54">
        <f t="shared" si="847"/>
        <v>0</v>
      </c>
      <c r="CV1295" s="54">
        <f t="shared" si="848"/>
        <v>0</v>
      </c>
      <c r="CW1295" s="54">
        <f t="shared" si="849"/>
        <v>0</v>
      </c>
      <c r="CX1295" s="54">
        <f t="shared" si="850"/>
        <v>0</v>
      </c>
      <c r="CY1295" s="54">
        <f t="shared" si="851"/>
        <v>0</v>
      </c>
      <c r="CZ1295" s="54">
        <f t="shared" si="852"/>
        <v>0</v>
      </c>
    </row>
    <row r="1296" spans="18:104" ht="14" x14ac:dyDescent="0.15">
      <c r="R1296" s="40" t="str">
        <f t="shared" si="831"/>
        <v xml:space="preserve"> </v>
      </c>
      <c r="BE1296" s="6">
        <v>249</v>
      </c>
      <c r="BF1296" s="44">
        <v>5</v>
      </c>
      <c r="BG1296" s="18">
        <v>1273</v>
      </c>
      <c r="BH1296" s="46" t="str">
        <f t="array" ref="BH1296">IF(INDEX($V$71:$AK$326,BE1296,BF1296)&gt;0,INDEX($V$71:$AK$326,BE1296,BF1296),"")</f>
        <v>0</v>
      </c>
      <c r="BI1296" s="46" t="str">
        <f t="array" ref="BI1296">IFERROR(RANK(BH1296,$BH$24:$BH$4119,1)+COUNTIF($BH$24:BH1296,BH1296)-1,"")</f>
        <v/>
      </c>
      <c r="BJ1296" s="46" t="str">
        <f t="array" ref="BJ1296">IFERROR(INDEX($BH$24:$BH$4119,MATCH(SMALL($BI$24:$BI$4119,ROWS($BJ$24:BJ1296)),$BI$24:$BI$4119,0))," ")</f>
        <v xml:space="preserve"> </v>
      </c>
      <c r="BK1296" s="46" t="str">
        <f t="array" ref="BK1296">IF(ISNUMBER(BJ1296),(IF(COUNTIF( BJ$24:BJ1296, BJ1296 )=1,BJ1296,"")),"")</f>
        <v/>
      </c>
      <c r="BL1296" s="46" t="str">
        <f t="array" ref="BL1296">IFERROR(RANK(BK1296,$BK$24:$BK$4119,1)+COUNTIF($BK$24:BK1296,BK1296)-1,"")</f>
        <v/>
      </c>
      <c r="BM1296" s="46" t="str">
        <f t="array" ref="BM1296">IFERROR(INDEX($BK$24:$BK$4119,MATCH(SMALL($BL$24:$BL$4119,ROWS($BM$24:BM1296)),$BL$24:$BL$4119,0))," ")</f>
        <v xml:space="preserve"> </v>
      </c>
      <c r="BO1296" s="46">
        <v>732</v>
      </c>
      <c r="BP1296" s="46" t="str">
        <f t="shared" si="835"/>
        <v xml:space="preserve"> </v>
      </c>
      <c r="BQ1296" s="54" t="str">
        <f t="shared" si="833"/>
        <v/>
      </c>
      <c r="BR1296" s="54" t="str">
        <f t="shared" si="854"/>
        <v/>
      </c>
      <c r="BS1296" s="54" t="str">
        <f t="shared" si="854"/>
        <v/>
      </c>
      <c r="BT1296" s="54" t="str">
        <f t="shared" si="854"/>
        <v/>
      </c>
      <c r="BU1296" s="54" t="str">
        <f t="shared" si="854"/>
        <v/>
      </c>
      <c r="BV1296" s="54" t="str">
        <f t="shared" si="854"/>
        <v/>
      </c>
      <c r="BW1296" s="54" t="str">
        <f t="shared" si="854"/>
        <v/>
      </c>
      <c r="BX1296" s="54" t="str">
        <f t="shared" si="854"/>
        <v/>
      </c>
      <c r="BY1296" s="54" t="str">
        <f t="shared" si="854"/>
        <v/>
      </c>
      <c r="BZ1296" s="54" t="str">
        <f t="shared" si="854"/>
        <v/>
      </c>
      <c r="CA1296" s="54" t="str">
        <f t="shared" si="854"/>
        <v/>
      </c>
      <c r="CB1296" s="54" t="str">
        <f t="shared" si="854"/>
        <v/>
      </c>
      <c r="CC1296" s="54" t="str">
        <f t="shared" si="854"/>
        <v/>
      </c>
      <c r="CD1296" s="54" t="str">
        <f t="shared" si="854"/>
        <v/>
      </c>
      <c r="CE1296" s="54" t="str">
        <f t="shared" si="854"/>
        <v/>
      </c>
      <c r="CF1296" s="54" t="str">
        <f t="shared" si="854"/>
        <v/>
      </c>
      <c r="CI1296" s="54">
        <v>732</v>
      </c>
      <c r="CJ1296" s="54" t="str">
        <f t="shared" si="836"/>
        <v xml:space="preserve"> </v>
      </c>
      <c r="CK1296" s="54">
        <f t="shared" si="837"/>
        <v>0</v>
      </c>
      <c r="CL1296" s="54">
        <f t="shared" si="838"/>
        <v>0</v>
      </c>
      <c r="CM1296" s="54">
        <f t="shared" si="839"/>
        <v>0</v>
      </c>
      <c r="CN1296" s="54">
        <f t="shared" si="840"/>
        <v>0</v>
      </c>
      <c r="CO1296" s="54">
        <f t="shared" si="841"/>
        <v>0</v>
      </c>
      <c r="CP1296" s="54">
        <f t="shared" si="842"/>
        <v>0</v>
      </c>
      <c r="CQ1296" s="54">
        <f t="shared" si="843"/>
        <v>0</v>
      </c>
      <c r="CR1296" s="54">
        <f t="shared" si="844"/>
        <v>0</v>
      </c>
      <c r="CS1296" s="54">
        <f t="shared" si="845"/>
        <v>0</v>
      </c>
      <c r="CT1296" s="54">
        <f t="shared" si="846"/>
        <v>0</v>
      </c>
      <c r="CU1296" s="54">
        <f t="shared" si="847"/>
        <v>0</v>
      </c>
      <c r="CV1296" s="54">
        <f t="shared" si="848"/>
        <v>0</v>
      </c>
      <c r="CW1296" s="54">
        <f t="shared" si="849"/>
        <v>0</v>
      </c>
      <c r="CX1296" s="54">
        <f t="shared" si="850"/>
        <v>0</v>
      </c>
      <c r="CY1296" s="54">
        <f t="shared" si="851"/>
        <v>0</v>
      </c>
      <c r="CZ1296" s="54">
        <f t="shared" si="852"/>
        <v>0</v>
      </c>
    </row>
    <row r="1297" spans="18:104" ht="14" x14ac:dyDescent="0.15">
      <c r="R1297" s="40" t="str">
        <f t="shared" si="831"/>
        <v xml:space="preserve"> </v>
      </c>
      <c r="BE1297" s="6">
        <v>250</v>
      </c>
      <c r="BF1297" s="44">
        <v>5</v>
      </c>
      <c r="BG1297" s="18">
        <v>1274</v>
      </c>
      <c r="BH1297" s="46" t="str">
        <f t="array" ref="BH1297">IF(INDEX($V$71:$AK$326,BE1297,BF1297)&gt;0,INDEX($V$71:$AK$326,BE1297,BF1297),"")</f>
        <v>0</v>
      </c>
      <c r="BI1297" s="46" t="str">
        <f t="array" ref="BI1297">IFERROR(RANK(BH1297,$BH$24:$BH$4119,1)+COUNTIF($BH$24:BH1297,BH1297)-1,"")</f>
        <v/>
      </c>
      <c r="BJ1297" s="46" t="str">
        <f t="array" ref="BJ1297">IFERROR(INDEX($BH$24:$BH$4119,MATCH(SMALL($BI$24:$BI$4119,ROWS($BJ$24:BJ1297)),$BI$24:$BI$4119,0))," ")</f>
        <v xml:space="preserve"> </v>
      </c>
      <c r="BK1297" s="46" t="str">
        <f t="array" ref="BK1297">IF(ISNUMBER(BJ1297),(IF(COUNTIF( BJ$24:BJ1297, BJ1297 )=1,BJ1297,"")),"")</f>
        <v/>
      </c>
      <c r="BL1297" s="46" t="str">
        <f t="array" ref="BL1297">IFERROR(RANK(BK1297,$BK$24:$BK$4119,1)+COUNTIF($BK$24:BK1297,BK1297)-1,"")</f>
        <v/>
      </c>
      <c r="BM1297" s="46" t="str">
        <f t="array" ref="BM1297">IFERROR(INDEX($BK$24:$BK$4119,MATCH(SMALL($BL$24:$BL$4119,ROWS($BM$24:BM1297)),$BL$24:$BL$4119,0))," ")</f>
        <v xml:space="preserve"> </v>
      </c>
      <c r="BO1297" s="46">
        <v>733</v>
      </c>
      <c r="BP1297" s="46" t="str">
        <f t="shared" si="835"/>
        <v xml:space="preserve"> </v>
      </c>
      <c r="BQ1297" s="54" t="str">
        <f t="shared" si="833"/>
        <v/>
      </c>
      <c r="BR1297" s="54" t="str">
        <f t="shared" si="854"/>
        <v/>
      </c>
      <c r="BS1297" s="54" t="str">
        <f t="shared" si="854"/>
        <v/>
      </c>
      <c r="BT1297" s="54" t="str">
        <f t="shared" si="854"/>
        <v/>
      </c>
      <c r="BU1297" s="54" t="str">
        <f t="shared" si="854"/>
        <v/>
      </c>
      <c r="BV1297" s="54" t="str">
        <f t="shared" si="854"/>
        <v/>
      </c>
      <c r="BW1297" s="54" t="str">
        <f t="shared" si="854"/>
        <v/>
      </c>
      <c r="BX1297" s="54" t="str">
        <f t="shared" si="854"/>
        <v/>
      </c>
      <c r="BY1297" s="54" t="str">
        <f t="shared" si="854"/>
        <v/>
      </c>
      <c r="BZ1297" s="54" t="str">
        <f t="shared" si="854"/>
        <v/>
      </c>
      <c r="CA1297" s="54" t="str">
        <f t="shared" si="854"/>
        <v/>
      </c>
      <c r="CB1297" s="54" t="str">
        <f t="shared" si="854"/>
        <v/>
      </c>
      <c r="CC1297" s="54" t="str">
        <f t="shared" si="854"/>
        <v/>
      </c>
      <c r="CD1297" s="54" t="str">
        <f t="shared" si="854"/>
        <v/>
      </c>
      <c r="CE1297" s="54" t="str">
        <f t="shared" si="854"/>
        <v/>
      </c>
      <c r="CF1297" s="54" t="str">
        <f t="shared" si="854"/>
        <v/>
      </c>
      <c r="CI1297" s="54">
        <v>733</v>
      </c>
      <c r="CJ1297" s="54" t="str">
        <f t="shared" si="836"/>
        <v xml:space="preserve"> </v>
      </c>
      <c r="CK1297" s="54">
        <f t="shared" si="837"/>
        <v>0</v>
      </c>
      <c r="CL1297" s="54">
        <f t="shared" si="838"/>
        <v>0</v>
      </c>
      <c r="CM1297" s="54">
        <f t="shared" si="839"/>
        <v>0</v>
      </c>
      <c r="CN1297" s="54">
        <f t="shared" si="840"/>
        <v>0</v>
      </c>
      <c r="CO1297" s="54">
        <f t="shared" si="841"/>
        <v>0</v>
      </c>
      <c r="CP1297" s="54">
        <f t="shared" si="842"/>
        <v>0</v>
      </c>
      <c r="CQ1297" s="54">
        <f t="shared" si="843"/>
        <v>0</v>
      </c>
      <c r="CR1297" s="54">
        <f t="shared" si="844"/>
        <v>0</v>
      </c>
      <c r="CS1297" s="54">
        <f t="shared" si="845"/>
        <v>0</v>
      </c>
      <c r="CT1297" s="54">
        <f t="shared" si="846"/>
        <v>0</v>
      </c>
      <c r="CU1297" s="54">
        <f t="shared" si="847"/>
        <v>0</v>
      </c>
      <c r="CV1297" s="54">
        <f t="shared" si="848"/>
        <v>0</v>
      </c>
      <c r="CW1297" s="54">
        <f t="shared" si="849"/>
        <v>0</v>
      </c>
      <c r="CX1297" s="54">
        <f t="shared" si="850"/>
        <v>0</v>
      </c>
      <c r="CY1297" s="54">
        <f t="shared" si="851"/>
        <v>0</v>
      </c>
      <c r="CZ1297" s="54">
        <f t="shared" si="852"/>
        <v>0</v>
      </c>
    </row>
    <row r="1298" spans="18:104" ht="14" x14ac:dyDescent="0.15">
      <c r="R1298" s="40" t="str">
        <f t="shared" ref="R1298:R1361" si="855">BM1304</f>
        <v xml:space="preserve"> </v>
      </c>
      <c r="BE1298" s="6">
        <v>251</v>
      </c>
      <c r="BF1298" s="44">
        <v>5</v>
      </c>
      <c r="BG1298" s="18">
        <v>1275</v>
      </c>
      <c r="BH1298" s="46" t="str">
        <f t="array" ref="BH1298">IF(INDEX($V$71:$AK$326,BE1298,BF1298)&gt;0,INDEX($V$71:$AK$326,BE1298,BF1298),"")</f>
        <v>0</v>
      </c>
      <c r="BI1298" s="46" t="str">
        <f t="array" ref="BI1298">IFERROR(RANK(BH1298,$BH$24:$BH$4119,1)+COUNTIF($BH$24:BH1298,BH1298)-1,"")</f>
        <v/>
      </c>
      <c r="BJ1298" s="46" t="str">
        <f t="array" ref="BJ1298">IFERROR(INDEX($BH$24:$BH$4119,MATCH(SMALL($BI$24:$BI$4119,ROWS($BJ$24:BJ1298)),$BI$24:$BI$4119,0))," ")</f>
        <v xml:space="preserve"> </v>
      </c>
      <c r="BK1298" s="46" t="str">
        <f t="array" ref="BK1298">IF(ISNUMBER(BJ1298),(IF(COUNTIF( BJ$24:BJ1298, BJ1298 )=1,BJ1298,"")),"")</f>
        <v/>
      </c>
      <c r="BL1298" s="46" t="str">
        <f t="array" ref="BL1298">IFERROR(RANK(BK1298,$BK$24:$BK$4119,1)+COUNTIF($BK$24:BK1298,BK1298)-1,"")</f>
        <v/>
      </c>
      <c r="BM1298" s="46" t="str">
        <f t="array" ref="BM1298">IFERROR(INDEX($BK$24:$BK$4119,MATCH(SMALL($BL$24:$BL$4119,ROWS($BM$24:BM1298)),$BL$24:$BL$4119,0))," ")</f>
        <v xml:space="preserve"> </v>
      </c>
      <c r="BO1298" s="46">
        <v>734</v>
      </c>
      <c r="BP1298" s="46" t="str">
        <f t="shared" si="835"/>
        <v xml:space="preserve"> </v>
      </c>
      <c r="BQ1298" s="54" t="str">
        <f t="shared" si="833"/>
        <v/>
      </c>
      <c r="BR1298" s="54" t="str">
        <f t="shared" si="854"/>
        <v/>
      </c>
      <c r="BS1298" s="54" t="str">
        <f t="shared" si="854"/>
        <v/>
      </c>
      <c r="BT1298" s="54" t="str">
        <f t="shared" si="854"/>
        <v/>
      </c>
      <c r="BU1298" s="54" t="str">
        <f t="shared" si="854"/>
        <v/>
      </c>
      <c r="BV1298" s="54" t="str">
        <f t="shared" si="854"/>
        <v/>
      </c>
      <c r="BW1298" s="54" t="str">
        <f t="shared" si="854"/>
        <v/>
      </c>
      <c r="BX1298" s="54" t="str">
        <f t="shared" si="854"/>
        <v/>
      </c>
      <c r="BY1298" s="54" t="str">
        <f t="shared" si="854"/>
        <v/>
      </c>
      <c r="BZ1298" s="54" t="str">
        <f t="shared" si="854"/>
        <v/>
      </c>
      <c r="CA1298" s="54" t="str">
        <f t="shared" si="854"/>
        <v/>
      </c>
      <c r="CB1298" s="54" t="str">
        <f t="shared" si="854"/>
        <v/>
      </c>
      <c r="CC1298" s="54" t="str">
        <f t="shared" si="854"/>
        <v/>
      </c>
      <c r="CD1298" s="54" t="str">
        <f t="shared" si="854"/>
        <v/>
      </c>
      <c r="CE1298" s="54" t="str">
        <f t="shared" si="854"/>
        <v/>
      </c>
      <c r="CF1298" s="54" t="str">
        <f t="shared" si="854"/>
        <v/>
      </c>
      <c r="CI1298" s="54">
        <v>734</v>
      </c>
      <c r="CJ1298" s="54" t="str">
        <f t="shared" si="836"/>
        <v xml:space="preserve"> </v>
      </c>
      <c r="CK1298" s="54">
        <f t="shared" si="837"/>
        <v>0</v>
      </c>
      <c r="CL1298" s="54">
        <f t="shared" si="838"/>
        <v>0</v>
      </c>
      <c r="CM1298" s="54">
        <f t="shared" si="839"/>
        <v>0</v>
      </c>
      <c r="CN1298" s="54">
        <f t="shared" si="840"/>
        <v>0</v>
      </c>
      <c r="CO1298" s="54">
        <f t="shared" si="841"/>
        <v>0</v>
      </c>
      <c r="CP1298" s="54">
        <f t="shared" si="842"/>
        <v>0</v>
      </c>
      <c r="CQ1298" s="54">
        <f t="shared" si="843"/>
        <v>0</v>
      </c>
      <c r="CR1298" s="54">
        <f t="shared" si="844"/>
        <v>0</v>
      </c>
      <c r="CS1298" s="54">
        <f t="shared" si="845"/>
        <v>0</v>
      </c>
      <c r="CT1298" s="54">
        <f t="shared" si="846"/>
        <v>0</v>
      </c>
      <c r="CU1298" s="54">
        <f t="shared" si="847"/>
        <v>0</v>
      </c>
      <c r="CV1298" s="54">
        <f t="shared" si="848"/>
        <v>0</v>
      </c>
      <c r="CW1298" s="54">
        <f t="shared" si="849"/>
        <v>0</v>
      </c>
      <c r="CX1298" s="54">
        <f t="shared" si="850"/>
        <v>0</v>
      </c>
      <c r="CY1298" s="54">
        <f t="shared" si="851"/>
        <v>0</v>
      </c>
      <c r="CZ1298" s="54">
        <f t="shared" si="852"/>
        <v>0</v>
      </c>
    </row>
    <row r="1299" spans="18:104" ht="14" x14ac:dyDescent="0.15">
      <c r="R1299" s="40" t="str">
        <f t="shared" si="855"/>
        <v xml:space="preserve"> </v>
      </c>
      <c r="BE1299" s="6">
        <v>252</v>
      </c>
      <c r="BF1299" s="44">
        <v>5</v>
      </c>
      <c r="BG1299" s="18">
        <v>1276</v>
      </c>
      <c r="BH1299" s="46" t="str">
        <f t="array" ref="BH1299">IF(INDEX($V$71:$AK$326,BE1299,BF1299)&gt;0,INDEX($V$71:$AK$326,BE1299,BF1299),"")</f>
        <v>0</v>
      </c>
      <c r="BI1299" s="46" t="str">
        <f t="array" ref="BI1299">IFERROR(RANK(BH1299,$BH$24:$BH$4119,1)+COUNTIF($BH$24:BH1299,BH1299)-1,"")</f>
        <v/>
      </c>
      <c r="BJ1299" s="46" t="str">
        <f t="array" ref="BJ1299">IFERROR(INDEX($BH$24:$BH$4119,MATCH(SMALL($BI$24:$BI$4119,ROWS($BJ$24:BJ1299)),$BI$24:$BI$4119,0))," ")</f>
        <v xml:space="preserve"> </v>
      </c>
      <c r="BK1299" s="46" t="str">
        <f t="array" ref="BK1299">IF(ISNUMBER(BJ1299),(IF(COUNTIF( BJ$24:BJ1299, BJ1299 )=1,BJ1299,"")),"")</f>
        <v/>
      </c>
      <c r="BL1299" s="46" t="str">
        <f t="array" ref="BL1299">IFERROR(RANK(BK1299,$BK$24:$BK$4119,1)+COUNTIF($BK$24:BK1299,BK1299)-1,"")</f>
        <v/>
      </c>
      <c r="BM1299" s="46" t="str">
        <f t="array" ref="BM1299">IFERROR(INDEX($BK$24:$BK$4119,MATCH(SMALL($BL$24:$BL$4119,ROWS($BM$24:BM1299)),$BL$24:$BL$4119,0))," ")</f>
        <v xml:space="preserve"> </v>
      </c>
      <c r="BO1299" s="46">
        <v>735</v>
      </c>
      <c r="BP1299" s="46" t="str">
        <f t="shared" si="835"/>
        <v xml:space="preserve"> </v>
      </c>
      <c r="BQ1299" s="54" t="str">
        <f t="shared" si="833"/>
        <v/>
      </c>
      <c r="BR1299" s="54" t="str">
        <f t="shared" si="854"/>
        <v/>
      </c>
      <c r="BS1299" s="54" t="str">
        <f t="shared" si="854"/>
        <v/>
      </c>
      <c r="BT1299" s="54" t="str">
        <f t="shared" si="854"/>
        <v/>
      </c>
      <c r="BU1299" s="54" t="str">
        <f t="shared" si="854"/>
        <v/>
      </c>
      <c r="BV1299" s="54" t="str">
        <f t="shared" si="854"/>
        <v/>
      </c>
      <c r="BW1299" s="54" t="str">
        <f t="shared" si="854"/>
        <v/>
      </c>
      <c r="BX1299" s="54" t="str">
        <f t="shared" si="854"/>
        <v/>
      </c>
      <c r="BY1299" s="54" t="str">
        <f t="shared" si="854"/>
        <v/>
      </c>
      <c r="BZ1299" s="54" t="str">
        <f t="shared" si="854"/>
        <v/>
      </c>
      <c r="CA1299" s="54" t="str">
        <f t="shared" si="854"/>
        <v/>
      </c>
      <c r="CB1299" s="54" t="str">
        <f t="shared" si="854"/>
        <v/>
      </c>
      <c r="CC1299" s="54" t="str">
        <f t="shared" si="854"/>
        <v/>
      </c>
      <c r="CD1299" s="54" t="str">
        <f t="shared" si="854"/>
        <v/>
      </c>
      <c r="CE1299" s="54" t="str">
        <f t="shared" si="854"/>
        <v/>
      </c>
      <c r="CF1299" s="54" t="str">
        <f t="shared" si="854"/>
        <v/>
      </c>
      <c r="CI1299" s="54">
        <v>735</v>
      </c>
      <c r="CJ1299" s="54" t="str">
        <f t="shared" si="836"/>
        <v xml:space="preserve"> </v>
      </c>
      <c r="CK1299" s="54">
        <f t="shared" si="837"/>
        <v>0</v>
      </c>
      <c r="CL1299" s="54">
        <f t="shared" si="838"/>
        <v>0</v>
      </c>
      <c r="CM1299" s="54">
        <f t="shared" si="839"/>
        <v>0</v>
      </c>
      <c r="CN1299" s="54">
        <f t="shared" si="840"/>
        <v>0</v>
      </c>
      <c r="CO1299" s="54">
        <f t="shared" si="841"/>
        <v>0</v>
      </c>
      <c r="CP1299" s="54">
        <f t="shared" si="842"/>
        <v>0</v>
      </c>
      <c r="CQ1299" s="54">
        <f t="shared" si="843"/>
        <v>0</v>
      </c>
      <c r="CR1299" s="54">
        <f t="shared" si="844"/>
        <v>0</v>
      </c>
      <c r="CS1299" s="54">
        <f t="shared" si="845"/>
        <v>0</v>
      </c>
      <c r="CT1299" s="54">
        <f t="shared" si="846"/>
        <v>0</v>
      </c>
      <c r="CU1299" s="54">
        <f t="shared" si="847"/>
        <v>0</v>
      </c>
      <c r="CV1299" s="54">
        <f t="shared" si="848"/>
        <v>0</v>
      </c>
      <c r="CW1299" s="54">
        <f t="shared" si="849"/>
        <v>0</v>
      </c>
      <c r="CX1299" s="54">
        <f t="shared" si="850"/>
        <v>0</v>
      </c>
      <c r="CY1299" s="54">
        <f t="shared" si="851"/>
        <v>0</v>
      </c>
      <c r="CZ1299" s="54">
        <f t="shared" si="852"/>
        <v>0</v>
      </c>
    </row>
    <row r="1300" spans="18:104" ht="14" x14ac:dyDescent="0.15">
      <c r="R1300" s="40" t="str">
        <f t="shared" si="855"/>
        <v xml:space="preserve"> </v>
      </c>
      <c r="BE1300" s="6">
        <v>253</v>
      </c>
      <c r="BF1300" s="44">
        <v>5</v>
      </c>
      <c r="BG1300" s="18">
        <v>1277</v>
      </c>
      <c r="BH1300" s="46" t="str">
        <f t="array" ref="BH1300">IF(INDEX($V$71:$AK$326,BE1300,BF1300)&gt;0,INDEX($V$71:$AK$326,BE1300,BF1300),"")</f>
        <v>0</v>
      </c>
      <c r="BI1300" s="46" t="str">
        <f t="array" ref="BI1300">IFERROR(RANK(BH1300,$BH$24:$BH$4119,1)+COUNTIF($BH$24:BH1300,BH1300)-1,"")</f>
        <v/>
      </c>
      <c r="BJ1300" s="46" t="str">
        <f t="array" ref="BJ1300">IFERROR(INDEX($BH$24:$BH$4119,MATCH(SMALL($BI$24:$BI$4119,ROWS($BJ$24:BJ1300)),$BI$24:$BI$4119,0))," ")</f>
        <v xml:space="preserve"> </v>
      </c>
      <c r="BK1300" s="46" t="str">
        <f t="array" ref="BK1300">IF(ISNUMBER(BJ1300),(IF(COUNTIF( BJ$24:BJ1300, BJ1300 )=1,BJ1300,"")),"")</f>
        <v/>
      </c>
      <c r="BL1300" s="46" t="str">
        <f t="array" ref="BL1300">IFERROR(RANK(BK1300,$BK$24:$BK$4119,1)+COUNTIF($BK$24:BK1300,BK1300)-1,"")</f>
        <v/>
      </c>
      <c r="BM1300" s="46" t="str">
        <f t="array" ref="BM1300">IFERROR(INDEX($BK$24:$BK$4119,MATCH(SMALL($BL$24:$BL$4119,ROWS($BM$24:BM1300)),$BL$24:$BL$4119,0))," ")</f>
        <v xml:space="preserve"> </v>
      </c>
      <c r="BO1300" s="46">
        <v>736</v>
      </c>
      <c r="BP1300" s="46" t="str">
        <f t="shared" si="835"/>
        <v xml:space="preserve"> </v>
      </c>
      <c r="BQ1300" s="54" t="str">
        <f t="shared" si="833"/>
        <v/>
      </c>
      <c r="BR1300" s="54" t="str">
        <f t="shared" si="854"/>
        <v/>
      </c>
      <c r="BS1300" s="54" t="str">
        <f t="shared" si="854"/>
        <v/>
      </c>
      <c r="BT1300" s="54" t="str">
        <f t="shared" si="854"/>
        <v/>
      </c>
      <c r="BU1300" s="54" t="str">
        <f t="shared" si="854"/>
        <v/>
      </c>
      <c r="BV1300" s="54" t="str">
        <f t="shared" si="854"/>
        <v/>
      </c>
      <c r="BW1300" s="54" t="str">
        <f t="shared" si="854"/>
        <v/>
      </c>
      <c r="BX1300" s="54" t="str">
        <f t="shared" si="854"/>
        <v/>
      </c>
      <c r="BY1300" s="54" t="str">
        <f t="shared" si="854"/>
        <v/>
      </c>
      <c r="BZ1300" s="54" t="str">
        <f t="shared" si="854"/>
        <v/>
      </c>
      <c r="CA1300" s="54" t="str">
        <f t="shared" si="854"/>
        <v/>
      </c>
      <c r="CB1300" s="54" t="str">
        <f t="shared" si="854"/>
        <v/>
      </c>
      <c r="CC1300" s="54" t="str">
        <f t="shared" si="854"/>
        <v/>
      </c>
      <c r="CD1300" s="54" t="str">
        <f t="shared" si="854"/>
        <v/>
      </c>
      <c r="CE1300" s="54" t="str">
        <f t="shared" si="854"/>
        <v/>
      </c>
      <c r="CF1300" s="54" t="str">
        <f t="shared" si="854"/>
        <v/>
      </c>
      <c r="CI1300" s="54">
        <v>736</v>
      </c>
      <c r="CJ1300" s="54" t="str">
        <f t="shared" si="836"/>
        <v xml:space="preserve"> </v>
      </c>
      <c r="CK1300" s="54">
        <f t="shared" si="837"/>
        <v>0</v>
      </c>
      <c r="CL1300" s="54">
        <f t="shared" si="838"/>
        <v>0</v>
      </c>
      <c r="CM1300" s="54">
        <f t="shared" si="839"/>
        <v>0</v>
      </c>
      <c r="CN1300" s="54">
        <f t="shared" si="840"/>
        <v>0</v>
      </c>
      <c r="CO1300" s="54">
        <f t="shared" si="841"/>
        <v>0</v>
      </c>
      <c r="CP1300" s="54">
        <f t="shared" si="842"/>
        <v>0</v>
      </c>
      <c r="CQ1300" s="54">
        <f t="shared" si="843"/>
        <v>0</v>
      </c>
      <c r="CR1300" s="54">
        <f t="shared" si="844"/>
        <v>0</v>
      </c>
      <c r="CS1300" s="54">
        <f t="shared" si="845"/>
        <v>0</v>
      </c>
      <c r="CT1300" s="54">
        <f t="shared" si="846"/>
        <v>0</v>
      </c>
      <c r="CU1300" s="54">
        <f t="shared" si="847"/>
        <v>0</v>
      </c>
      <c r="CV1300" s="54">
        <f t="shared" si="848"/>
        <v>0</v>
      </c>
      <c r="CW1300" s="54">
        <f t="shared" si="849"/>
        <v>0</v>
      </c>
      <c r="CX1300" s="54">
        <f t="shared" si="850"/>
        <v>0</v>
      </c>
      <c r="CY1300" s="54">
        <f t="shared" si="851"/>
        <v>0</v>
      </c>
      <c r="CZ1300" s="54">
        <f t="shared" si="852"/>
        <v>0</v>
      </c>
    </row>
    <row r="1301" spans="18:104" ht="14" x14ac:dyDescent="0.15">
      <c r="R1301" s="40" t="str">
        <f t="shared" si="855"/>
        <v xml:space="preserve"> </v>
      </c>
      <c r="BE1301" s="6">
        <v>254</v>
      </c>
      <c r="BF1301" s="44">
        <v>5</v>
      </c>
      <c r="BG1301" s="18">
        <v>1278</v>
      </c>
      <c r="BH1301" s="46" t="str">
        <f t="array" ref="BH1301">IF(INDEX($V$71:$AK$326,BE1301,BF1301)&gt;0,INDEX($V$71:$AK$326,BE1301,BF1301),"")</f>
        <v>0</v>
      </c>
      <c r="BI1301" s="46" t="str">
        <f t="array" ref="BI1301">IFERROR(RANK(BH1301,$BH$24:$BH$4119,1)+COUNTIF($BH$24:BH1301,BH1301)-1,"")</f>
        <v/>
      </c>
      <c r="BJ1301" s="46" t="str">
        <f t="array" ref="BJ1301">IFERROR(INDEX($BH$24:$BH$4119,MATCH(SMALL($BI$24:$BI$4119,ROWS($BJ$24:BJ1301)),$BI$24:$BI$4119,0))," ")</f>
        <v xml:space="preserve"> </v>
      </c>
      <c r="BK1301" s="46" t="str">
        <f t="array" ref="BK1301">IF(ISNUMBER(BJ1301),(IF(COUNTIF( BJ$24:BJ1301, BJ1301 )=1,BJ1301,"")),"")</f>
        <v/>
      </c>
      <c r="BL1301" s="46" t="str">
        <f t="array" ref="BL1301">IFERROR(RANK(BK1301,$BK$24:$BK$4119,1)+COUNTIF($BK$24:BK1301,BK1301)-1,"")</f>
        <v/>
      </c>
      <c r="BM1301" s="46" t="str">
        <f t="array" ref="BM1301">IFERROR(INDEX($BK$24:$BK$4119,MATCH(SMALL($BL$24:$BL$4119,ROWS($BM$24:BM1301)),$BL$24:$BL$4119,0))," ")</f>
        <v xml:space="preserve"> </v>
      </c>
      <c r="BO1301" s="46">
        <v>737</v>
      </c>
      <c r="BP1301" s="46" t="str">
        <f t="shared" si="835"/>
        <v xml:space="preserve"> </v>
      </c>
      <c r="BQ1301" s="54" t="str">
        <f t="shared" si="833"/>
        <v/>
      </c>
      <c r="BR1301" s="54" t="str">
        <f t="shared" si="854"/>
        <v/>
      </c>
      <c r="BS1301" s="54" t="str">
        <f t="shared" si="854"/>
        <v/>
      </c>
      <c r="BT1301" s="54" t="str">
        <f t="shared" si="854"/>
        <v/>
      </c>
      <c r="BU1301" s="54" t="str">
        <f t="shared" si="854"/>
        <v/>
      </c>
      <c r="BV1301" s="54" t="str">
        <f t="shared" si="854"/>
        <v/>
      </c>
      <c r="BW1301" s="54" t="str">
        <f t="shared" si="854"/>
        <v/>
      </c>
      <c r="BX1301" s="54" t="str">
        <f t="shared" si="854"/>
        <v/>
      </c>
      <c r="BY1301" s="54" t="str">
        <f t="shared" si="854"/>
        <v/>
      </c>
      <c r="BZ1301" s="54" t="str">
        <f t="shared" si="854"/>
        <v/>
      </c>
      <c r="CA1301" s="54" t="str">
        <f t="shared" si="854"/>
        <v/>
      </c>
      <c r="CB1301" s="54" t="str">
        <f t="shared" si="854"/>
        <v/>
      </c>
      <c r="CC1301" s="54" t="str">
        <f t="shared" si="854"/>
        <v/>
      </c>
      <c r="CD1301" s="54" t="str">
        <f t="shared" si="854"/>
        <v/>
      </c>
      <c r="CE1301" s="54" t="str">
        <f t="shared" si="854"/>
        <v/>
      </c>
      <c r="CF1301" s="54" t="str">
        <f t="shared" si="854"/>
        <v/>
      </c>
      <c r="CI1301" s="54">
        <v>737</v>
      </c>
      <c r="CJ1301" s="54" t="str">
        <f t="shared" si="836"/>
        <v xml:space="preserve"> </v>
      </c>
      <c r="CK1301" s="54">
        <f t="shared" si="837"/>
        <v>0</v>
      </c>
      <c r="CL1301" s="54">
        <f t="shared" si="838"/>
        <v>0</v>
      </c>
      <c r="CM1301" s="54">
        <f t="shared" si="839"/>
        <v>0</v>
      </c>
      <c r="CN1301" s="54">
        <f t="shared" si="840"/>
        <v>0</v>
      </c>
      <c r="CO1301" s="54">
        <f t="shared" si="841"/>
        <v>0</v>
      </c>
      <c r="CP1301" s="54">
        <f t="shared" si="842"/>
        <v>0</v>
      </c>
      <c r="CQ1301" s="54">
        <f t="shared" si="843"/>
        <v>0</v>
      </c>
      <c r="CR1301" s="54">
        <f t="shared" si="844"/>
        <v>0</v>
      </c>
      <c r="CS1301" s="54">
        <f t="shared" si="845"/>
        <v>0</v>
      </c>
      <c r="CT1301" s="54">
        <f t="shared" si="846"/>
        <v>0</v>
      </c>
      <c r="CU1301" s="54">
        <f t="shared" si="847"/>
        <v>0</v>
      </c>
      <c r="CV1301" s="54">
        <f t="shared" si="848"/>
        <v>0</v>
      </c>
      <c r="CW1301" s="54">
        <f t="shared" si="849"/>
        <v>0</v>
      </c>
      <c r="CX1301" s="54">
        <f t="shared" si="850"/>
        <v>0</v>
      </c>
      <c r="CY1301" s="54">
        <f t="shared" si="851"/>
        <v>0</v>
      </c>
      <c r="CZ1301" s="54">
        <f t="shared" si="852"/>
        <v>0</v>
      </c>
    </row>
    <row r="1302" spans="18:104" ht="14" x14ac:dyDescent="0.15">
      <c r="R1302" s="40" t="str">
        <f t="shared" si="855"/>
        <v xml:space="preserve"> </v>
      </c>
      <c r="BE1302" s="6">
        <v>255</v>
      </c>
      <c r="BF1302" s="44">
        <v>5</v>
      </c>
      <c r="BG1302" s="18">
        <v>1279</v>
      </c>
      <c r="BH1302" s="46" t="str">
        <f t="array" ref="BH1302">IF(INDEX($V$71:$AK$326,BE1302,BF1302)&gt;0,INDEX($V$71:$AK$326,BE1302,BF1302),"")</f>
        <v>0</v>
      </c>
      <c r="BI1302" s="46" t="str">
        <f t="array" ref="BI1302">IFERROR(RANK(BH1302,$BH$24:$BH$4119,1)+COUNTIF($BH$24:BH1302,BH1302)-1,"")</f>
        <v/>
      </c>
      <c r="BJ1302" s="46" t="str">
        <f t="array" ref="BJ1302">IFERROR(INDEX($BH$24:$BH$4119,MATCH(SMALL($BI$24:$BI$4119,ROWS($BJ$24:BJ1302)),$BI$24:$BI$4119,0))," ")</f>
        <v xml:space="preserve"> </v>
      </c>
      <c r="BK1302" s="46" t="str">
        <f t="array" ref="BK1302">IF(ISNUMBER(BJ1302),(IF(COUNTIF( BJ$24:BJ1302, BJ1302 )=1,BJ1302,"")),"")</f>
        <v/>
      </c>
      <c r="BL1302" s="46" t="str">
        <f t="array" ref="BL1302">IFERROR(RANK(BK1302,$BK$24:$BK$4119,1)+COUNTIF($BK$24:BK1302,BK1302)-1,"")</f>
        <v/>
      </c>
      <c r="BM1302" s="46" t="str">
        <f t="array" ref="BM1302">IFERROR(INDEX($BK$24:$BK$4119,MATCH(SMALL($BL$24:$BL$4119,ROWS($BM$24:BM1302)),$BL$24:$BL$4119,0))," ")</f>
        <v xml:space="preserve"> </v>
      </c>
      <c r="BO1302" s="46">
        <v>738</v>
      </c>
      <c r="BP1302" s="46" t="str">
        <f t="shared" si="835"/>
        <v xml:space="preserve"> </v>
      </c>
      <c r="BQ1302" s="54" t="str">
        <f t="shared" si="833"/>
        <v/>
      </c>
      <c r="BR1302" s="54" t="str">
        <f t="shared" si="854"/>
        <v/>
      </c>
      <c r="BS1302" s="54" t="str">
        <f t="shared" si="854"/>
        <v/>
      </c>
      <c r="BT1302" s="54" t="str">
        <f t="shared" si="854"/>
        <v/>
      </c>
      <c r="BU1302" s="54" t="str">
        <f t="shared" si="854"/>
        <v/>
      </c>
      <c r="BV1302" s="54" t="str">
        <f t="shared" si="854"/>
        <v/>
      </c>
      <c r="BW1302" s="54" t="str">
        <f t="shared" si="854"/>
        <v/>
      </c>
      <c r="BX1302" s="54" t="str">
        <f t="shared" si="854"/>
        <v/>
      </c>
      <c r="BY1302" s="54" t="str">
        <f t="shared" si="854"/>
        <v/>
      </c>
      <c r="BZ1302" s="54" t="str">
        <f t="shared" si="854"/>
        <v/>
      </c>
      <c r="CA1302" s="54" t="str">
        <f t="shared" si="854"/>
        <v/>
      </c>
      <c r="CB1302" s="54" t="str">
        <f t="shared" si="854"/>
        <v/>
      </c>
      <c r="CC1302" s="54" t="str">
        <f t="shared" si="854"/>
        <v/>
      </c>
      <c r="CD1302" s="54" t="str">
        <f t="shared" si="854"/>
        <v/>
      </c>
      <c r="CE1302" s="54" t="str">
        <f t="shared" si="854"/>
        <v/>
      </c>
      <c r="CF1302" s="54" t="str">
        <f t="shared" si="854"/>
        <v/>
      </c>
      <c r="CI1302" s="54">
        <v>738</v>
      </c>
      <c r="CJ1302" s="54" t="str">
        <f t="shared" si="836"/>
        <v xml:space="preserve"> </v>
      </c>
      <c r="CK1302" s="54">
        <f t="shared" si="837"/>
        <v>0</v>
      </c>
      <c r="CL1302" s="54">
        <f t="shared" si="838"/>
        <v>0</v>
      </c>
      <c r="CM1302" s="54">
        <f t="shared" si="839"/>
        <v>0</v>
      </c>
      <c r="CN1302" s="54">
        <f t="shared" si="840"/>
        <v>0</v>
      </c>
      <c r="CO1302" s="54">
        <f t="shared" si="841"/>
        <v>0</v>
      </c>
      <c r="CP1302" s="54">
        <f t="shared" si="842"/>
        <v>0</v>
      </c>
      <c r="CQ1302" s="54">
        <f t="shared" si="843"/>
        <v>0</v>
      </c>
      <c r="CR1302" s="54">
        <f t="shared" si="844"/>
        <v>0</v>
      </c>
      <c r="CS1302" s="54">
        <f t="shared" si="845"/>
        <v>0</v>
      </c>
      <c r="CT1302" s="54">
        <f t="shared" si="846"/>
        <v>0</v>
      </c>
      <c r="CU1302" s="54">
        <f t="shared" si="847"/>
        <v>0</v>
      </c>
      <c r="CV1302" s="54">
        <f t="shared" si="848"/>
        <v>0</v>
      </c>
      <c r="CW1302" s="54">
        <f t="shared" si="849"/>
        <v>0</v>
      </c>
      <c r="CX1302" s="54">
        <f t="shared" si="850"/>
        <v>0</v>
      </c>
      <c r="CY1302" s="54">
        <f t="shared" si="851"/>
        <v>0</v>
      </c>
      <c r="CZ1302" s="54">
        <f t="shared" si="852"/>
        <v>0</v>
      </c>
    </row>
    <row r="1303" spans="18:104" ht="14" x14ac:dyDescent="0.15">
      <c r="R1303" s="40" t="str">
        <f t="shared" si="855"/>
        <v xml:space="preserve"> </v>
      </c>
      <c r="BE1303" s="6">
        <v>256</v>
      </c>
      <c r="BF1303" s="44">
        <v>5</v>
      </c>
      <c r="BG1303" s="18">
        <v>1280</v>
      </c>
      <c r="BH1303" s="46" t="str">
        <f t="array" ref="BH1303">IF(INDEX($V$71:$AK$326,BE1303,BF1303)&gt;0,INDEX($V$71:$AK$326,BE1303,BF1303),"")</f>
        <v/>
      </c>
      <c r="BI1303" s="46" t="str">
        <f t="array" ref="BI1303">IFERROR(RANK(BH1303,$BH$24:$BH$4119,1)+COUNTIF($BH$24:BH1303,BH1303)-1,"")</f>
        <v/>
      </c>
      <c r="BJ1303" s="46" t="str">
        <f t="array" ref="BJ1303">IFERROR(INDEX($BH$24:$BH$4119,MATCH(SMALL($BI$24:$BI$4119,ROWS($BJ$24:BJ1303)),$BI$24:$BI$4119,0))," ")</f>
        <v xml:space="preserve"> </v>
      </c>
      <c r="BK1303" s="46" t="str">
        <f t="array" ref="BK1303">IF(ISNUMBER(BJ1303),(IF(COUNTIF( BJ$24:BJ1303, BJ1303 )=1,BJ1303,"")),"")</f>
        <v/>
      </c>
      <c r="BL1303" s="46" t="str">
        <f t="array" ref="BL1303">IFERROR(RANK(BK1303,$BK$24:$BK$4119,1)+COUNTIF($BK$24:BK1303,BK1303)-1,"")</f>
        <v/>
      </c>
      <c r="BM1303" s="46" t="str">
        <f t="array" ref="BM1303">IFERROR(INDEX($BK$24:$BK$4119,MATCH(SMALL($BL$24:$BL$4119,ROWS($BM$24:BM1303)),$BL$24:$BL$4119,0))," ")</f>
        <v xml:space="preserve"> </v>
      </c>
      <c r="BO1303" s="46">
        <v>739</v>
      </c>
      <c r="BP1303" s="46" t="str">
        <f t="shared" si="835"/>
        <v xml:space="preserve"> </v>
      </c>
      <c r="BQ1303" s="54" t="str">
        <f t="shared" si="833"/>
        <v/>
      </c>
      <c r="BR1303" s="54" t="str">
        <f t="shared" si="854"/>
        <v/>
      </c>
      <c r="BS1303" s="54" t="str">
        <f t="shared" si="854"/>
        <v/>
      </c>
      <c r="BT1303" s="54" t="str">
        <f t="shared" si="854"/>
        <v/>
      </c>
      <c r="BU1303" s="54" t="str">
        <f t="shared" si="854"/>
        <v/>
      </c>
      <c r="BV1303" s="54" t="str">
        <f t="shared" si="854"/>
        <v/>
      </c>
      <c r="BW1303" s="54" t="str">
        <f t="shared" si="854"/>
        <v/>
      </c>
      <c r="BX1303" s="54" t="str">
        <f t="shared" si="854"/>
        <v/>
      </c>
      <c r="BY1303" s="54" t="str">
        <f t="shared" si="854"/>
        <v/>
      </c>
      <c r="BZ1303" s="54" t="str">
        <f t="shared" si="854"/>
        <v/>
      </c>
      <c r="CA1303" s="54" t="str">
        <f t="shared" si="854"/>
        <v/>
      </c>
      <c r="CB1303" s="54" t="str">
        <f t="shared" si="854"/>
        <v/>
      </c>
      <c r="CC1303" s="54" t="str">
        <f t="shared" si="854"/>
        <v/>
      </c>
      <c r="CD1303" s="54" t="str">
        <f t="shared" si="854"/>
        <v/>
      </c>
      <c r="CE1303" s="54" t="str">
        <f t="shared" si="854"/>
        <v/>
      </c>
      <c r="CF1303" s="54" t="str">
        <f t="shared" si="854"/>
        <v/>
      </c>
      <c r="CI1303" s="54">
        <v>739</v>
      </c>
      <c r="CJ1303" s="54" t="str">
        <f t="shared" si="836"/>
        <v xml:space="preserve"> </v>
      </c>
      <c r="CK1303" s="54">
        <f t="shared" si="837"/>
        <v>0</v>
      </c>
      <c r="CL1303" s="54">
        <f t="shared" si="838"/>
        <v>0</v>
      </c>
      <c r="CM1303" s="54">
        <f t="shared" si="839"/>
        <v>0</v>
      </c>
      <c r="CN1303" s="54">
        <f t="shared" si="840"/>
        <v>0</v>
      </c>
      <c r="CO1303" s="54">
        <f t="shared" si="841"/>
        <v>0</v>
      </c>
      <c r="CP1303" s="54">
        <f t="shared" si="842"/>
        <v>0</v>
      </c>
      <c r="CQ1303" s="54">
        <f t="shared" si="843"/>
        <v>0</v>
      </c>
      <c r="CR1303" s="54">
        <f t="shared" si="844"/>
        <v>0</v>
      </c>
      <c r="CS1303" s="54">
        <f t="shared" si="845"/>
        <v>0</v>
      </c>
      <c r="CT1303" s="54">
        <f t="shared" si="846"/>
        <v>0</v>
      </c>
      <c r="CU1303" s="54">
        <f t="shared" si="847"/>
        <v>0</v>
      </c>
      <c r="CV1303" s="54">
        <f t="shared" si="848"/>
        <v>0</v>
      </c>
      <c r="CW1303" s="54">
        <f t="shared" si="849"/>
        <v>0</v>
      </c>
      <c r="CX1303" s="54">
        <f t="shared" si="850"/>
        <v>0</v>
      </c>
      <c r="CY1303" s="54">
        <f t="shared" si="851"/>
        <v>0</v>
      </c>
      <c r="CZ1303" s="54">
        <f t="shared" si="852"/>
        <v>0</v>
      </c>
    </row>
    <row r="1304" spans="18:104" ht="14" x14ac:dyDescent="0.15">
      <c r="R1304" s="40" t="str">
        <f t="shared" si="855"/>
        <v xml:space="preserve"> </v>
      </c>
      <c r="BE1304" s="6">
        <v>1</v>
      </c>
      <c r="BF1304" s="44">
        <v>6</v>
      </c>
      <c r="BG1304" s="18">
        <v>1281</v>
      </c>
      <c r="BH1304" s="46" t="str">
        <f t="array" ref="BH1304">IF(INDEX($V$71:$AK$326,BE1304,BF1304)&gt;0,INDEX($V$71:$AK$326,BE1304,BF1304),"")</f>
        <v/>
      </c>
      <c r="BI1304" s="46" t="str">
        <f t="array" ref="BI1304">IFERROR(RANK(BH1304,$BH$24:$BH$4119,1)+COUNTIF($BH$24:BH1304,BH1304)-1,"")</f>
        <v/>
      </c>
      <c r="BJ1304" s="46" t="str">
        <f t="array" ref="BJ1304">IFERROR(INDEX($BH$24:$BH$4119,MATCH(SMALL($BI$24:$BI$4119,ROWS($BJ$24:BJ1304)),$BI$24:$BI$4119,0))," ")</f>
        <v xml:space="preserve"> </v>
      </c>
      <c r="BK1304" s="46" t="str">
        <f t="array" ref="BK1304">IF(ISNUMBER(BJ1304),(IF(COUNTIF( BJ$24:BJ1304, BJ1304 )=1,BJ1304,"")),"")</f>
        <v/>
      </c>
      <c r="BL1304" s="46" t="str">
        <f t="array" ref="BL1304">IFERROR(RANK(BK1304,$BK$24:$BK$4119,1)+COUNTIF($BK$24:BK1304,BK1304)-1,"")</f>
        <v/>
      </c>
      <c r="BM1304" s="46" t="str">
        <f t="array" ref="BM1304">IFERROR(INDEX($BK$24:$BK$4119,MATCH(SMALL($BL$24:$BL$4119,ROWS($BM$24:BM1304)),$BL$24:$BL$4119,0))," ")</f>
        <v xml:space="preserve"> </v>
      </c>
      <c r="BO1304" s="46">
        <v>740</v>
      </c>
      <c r="BP1304" s="46" t="str">
        <f t="shared" si="835"/>
        <v xml:space="preserve"> </v>
      </c>
      <c r="BQ1304" s="54" t="str">
        <f t="shared" si="833"/>
        <v/>
      </c>
      <c r="BR1304" s="54" t="str">
        <f t="shared" si="854"/>
        <v/>
      </c>
      <c r="BS1304" s="54" t="str">
        <f t="shared" si="854"/>
        <v/>
      </c>
      <c r="BT1304" s="54" t="str">
        <f t="shared" si="854"/>
        <v/>
      </c>
      <c r="BU1304" s="54" t="str">
        <f t="shared" si="854"/>
        <v/>
      </c>
      <c r="BV1304" s="54" t="str">
        <f t="shared" si="854"/>
        <v/>
      </c>
      <c r="BW1304" s="54" t="str">
        <f t="shared" si="854"/>
        <v/>
      </c>
      <c r="BX1304" s="54" t="str">
        <f t="shared" si="854"/>
        <v/>
      </c>
      <c r="BY1304" s="54" t="str">
        <f t="shared" si="854"/>
        <v/>
      </c>
      <c r="BZ1304" s="54" t="str">
        <f t="shared" si="854"/>
        <v/>
      </c>
      <c r="CA1304" s="54" t="str">
        <f t="shared" si="854"/>
        <v/>
      </c>
      <c r="CB1304" s="54" t="str">
        <f t="shared" si="854"/>
        <v/>
      </c>
      <c r="CC1304" s="54" t="str">
        <f t="shared" si="854"/>
        <v/>
      </c>
      <c r="CD1304" s="54" t="str">
        <f t="shared" si="854"/>
        <v/>
      </c>
      <c r="CE1304" s="54" t="str">
        <f t="shared" si="854"/>
        <v/>
      </c>
      <c r="CF1304" s="54" t="str">
        <f t="shared" si="854"/>
        <v/>
      </c>
      <c r="CI1304" s="54">
        <v>740</v>
      </c>
      <c r="CJ1304" s="54" t="str">
        <f t="shared" si="836"/>
        <v xml:space="preserve"> </v>
      </c>
      <c r="CK1304" s="54">
        <f t="shared" si="837"/>
        <v>0</v>
      </c>
      <c r="CL1304" s="54">
        <f t="shared" si="838"/>
        <v>0</v>
      </c>
      <c r="CM1304" s="54">
        <f t="shared" si="839"/>
        <v>0</v>
      </c>
      <c r="CN1304" s="54">
        <f t="shared" si="840"/>
        <v>0</v>
      </c>
      <c r="CO1304" s="54">
        <f t="shared" si="841"/>
        <v>0</v>
      </c>
      <c r="CP1304" s="54">
        <f t="shared" si="842"/>
        <v>0</v>
      </c>
      <c r="CQ1304" s="54">
        <f t="shared" si="843"/>
        <v>0</v>
      </c>
      <c r="CR1304" s="54">
        <f t="shared" si="844"/>
        <v>0</v>
      </c>
      <c r="CS1304" s="54">
        <f t="shared" si="845"/>
        <v>0</v>
      </c>
      <c r="CT1304" s="54">
        <f t="shared" si="846"/>
        <v>0</v>
      </c>
      <c r="CU1304" s="54">
        <f t="shared" si="847"/>
        <v>0</v>
      </c>
      <c r="CV1304" s="54">
        <f t="shared" si="848"/>
        <v>0</v>
      </c>
      <c r="CW1304" s="54">
        <f t="shared" si="849"/>
        <v>0</v>
      </c>
      <c r="CX1304" s="54">
        <f t="shared" si="850"/>
        <v>0</v>
      </c>
      <c r="CY1304" s="54">
        <f t="shared" si="851"/>
        <v>0</v>
      </c>
      <c r="CZ1304" s="54">
        <f t="shared" si="852"/>
        <v>0</v>
      </c>
    </row>
    <row r="1305" spans="18:104" ht="14" x14ac:dyDescent="0.15">
      <c r="R1305" s="40" t="str">
        <f t="shared" si="855"/>
        <v xml:space="preserve"> </v>
      </c>
      <c r="BE1305" s="6">
        <v>2</v>
      </c>
      <c r="BF1305" s="44">
        <v>6</v>
      </c>
      <c r="BG1305" s="18">
        <v>1282</v>
      </c>
      <c r="BH1305" s="46" t="str">
        <f t="array" ref="BH1305">IF(INDEX($V$71:$AK$326,BE1305,BF1305)&gt;0,INDEX($V$71:$AK$326,BE1305,BF1305),"")</f>
        <v>0</v>
      </c>
      <c r="BI1305" s="46" t="str">
        <f t="array" ref="BI1305">IFERROR(RANK(BH1305,$BH$24:$BH$4119,1)+COUNTIF($BH$24:BH1305,BH1305)-1,"")</f>
        <v/>
      </c>
      <c r="BJ1305" s="46" t="str">
        <f t="array" ref="BJ1305">IFERROR(INDEX($BH$24:$BH$4119,MATCH(SMALL($BI$24:$BI$4119,ROWS($BJ$24:BJ1305)),$BI$24:$BI$4119,0))," ")</f>
        <v xml:space="preserve"> </v>
      </c>
      <c r="BK1305" s="46" t="str">
        <f t="array" ref="BK1305">IF(ISNUMBER(BJ1305),(IF(COUNTIF( BJ$24:BJ1305, BJ1305 )=1,BJ1305,"")),"")</f>
        <v/>
      </c>
      <c r="BL1305" s="46" t="str">
        <f t="array" ref="BL1305">IFERROR(RANK(BK1305,$BK$24:$BK$4119,1)+COUNTIF($BK$24:BK1305,BK1305)-1,"")</f>
        <v/>
      </c>
      <c r="BM1305" s="46" t="str">
        <f t="array" ref="BM1305">IFERROR(INDEX($BK$24:$BK$4119,MATCH(SMALL($BL$24:$BL$4119,ROWS($BM$24:BM1305)),$BL$24:$BL$4119,0))," ")</f>
        <v xml:space="preserve"> </v>
      </c>
      <c r="BO1305" s="46">
        <v>741</v>
      </c>
      <c r="BP1305" s="46" t="str">
        <f t="shared" si="835"/>
        <v xml:space="preserve"> </v>
      </c>
      <c r="BQ1305" s="54" t="str">
        <f t="shared" si="833"/>
        <v/>
      </c>
      <c r="BR1305" s="54" t="str">
        <f t="shared" si="854"/>
        <v/>
      </c>
      <c r="BS1305" s="54" t="str">
        <f t="shared" si="854"/>
        <v/>
      </c>
      <c r="BT1305" s="54" t="str">
        <f t="shared" si="854"/>
        <v/>
      </c>
      <c r="BU1305" s="54" t="str">
        <f t="shared" si="854"/>
        <v/>
      </c>
      <c r="BV1305" s="54" t="str">
        <f t="shared" si="854"/>
        <v/>
      </c>
      <c r="BW1305" s="54" t="str">
        <f t="shared" si="854"/>
        <v/>
      </c>
      <c r="BX1305" s="54" t="str">
        <f t="shared" si="854"/>
        <v/>
      </c>
      <c r="BY1305" s="54" t="str">
        <f t="shared" si="854"/>
        <v/>
      </c>
      <c r="BZ1305" s="54" t="str">
        <f t="shared" si="854"/>
        <v/>
      </c>
      <c r="CA1305" s="54" t="str">
        <f t="shared" si="854"/>
        <v/>
      </c>
      <c r="CB1305" s="54" t="str">
        <f t="shared" si="854"/>
        <v/>
      </c>
      <c r="CC1305" s="54" t="str">
        <f t="shared" si="854"/>
        <v/>
      </c>
      <c r="CD1305" s="54" t="str">
        <f t="shared" si="854"/>
        <v/>
      </c>
      <c r="CE1305" s="54" t="str">
        <f t="shared" si="854"/>
        <v/>
      </c>
      <c r="CF1305" s="54" t="str">
        <f t="shared" si="854"/>
        <v/>
      </c>
      <c r="CI1305" s="54">
        <v>741</v>
      </c>
      <c r="CJ1305" s="54" t="str">
        <f t="shared" si="836"/>
        <v xml:space="preserve"> </v>
      </c>
      <c r="CK1305" s="54">
        <f t="shared" si="837"/>
        <v>0</v>
      </c>
      <c r="CL1305" s="54">
        <f t="shared" si="838"/>
        <v>0</v>
      </c>
      <c r="CM1305" s="54">
        <f t="shared" si="839"/>
        <v>0</v>
      </c>
      <c r="CN1305" s="54">
        <f t="shared" si="840"/>
        <v>0</v>
      </c>
      <c r="CO1305" s="54">
        <f t="shared" si="841"/>
        <v>0</v>
      </c>
      <c r="CP1305" s="54">
        <f t="shared" si="842"/>
        <v>0</v>
      </c>
      <c r="CQ1305" s="54">
        <f t="shared" si="843"/>
        <v>0</v>
      </c>
      <c r="CR1305" s="54">
        <f t="shared" si="844"/>
        <v>0</v>
      </c>
      <c r="CS1305" s="54">
        <f t="shared" si="845"/>
        <v>0</v>
      </c>
      <c r="CT1305" s="54">
        <f t="shared" si="846"/>
        <v>0</v>
      </c>
      <c r="CU1305" s="54">
        <f t="shared" si="847"/>
        <v>0</v>
      </c>
      <c r="CV1305" s="54">
        <f t="shared" si="848"/>
        <v>0</v>
      </c>
      <c r="CW1305" s="54">
        <f t="shared" si="849"/>
        <v>0</v>
      </c>
      <c r="CX1305" s="54">
        <f t="shared" si="850"/>
        <v>0</v>
      </c>
      <c r="CY1305" s="54">
        <f t="shared" si="851"/>
        <v>0</v>
      </c>
      <c r="CZ1305" s="54">
        <f t="shared" si="852"/>
        <v>0</v>
      </c>
    </row>
    <row r="1306" spans="18:104" ht="14" x14ac:dyDescent="0.15">
      <c r="R1306" s="40" t="str">
        <f t="shared" si="855"/>
        <v xml:space="preserve"> </v>
      </c>
      <c r="BE1306" s="6">
        <v>3</v>
      </c>
      <c r="BF1306" s="44">
        <v>6</v>
      </c>
      <c r="BG1306" s="18">
        <v>1283</v>
      </c>
      <c r="BH1306" s="46" t="str">
        <f t="array" ref="BH1306">IF(INDEX($V$71:$AK$326,BE1306,BF1306)&gt;0,INDEX($V$71:$AK$326,BE1306,BF1306),"")</f>
        <v>0</v>
      </c>
      <c r="BI1306" s="46" t="str">
        <f t="array" ref="BI1306">IFERROR(RANK(BH1306,$BH$24:$BH$4119,1)+COUNTIF($BH$24:BH1306,BH1306)-1,"")</f>
        <v/>
      </c>
      <c r="BJ1306" s="46" t="str">
        <f t="array" ref="BJ1306">IFERROR(INDEX($BH$24:$BH$4119,MATCH(SMALL($BI$24:$BI$4119,ROWS($BJ$24:BJ1306)),$BI$24:$BI$4119,0))," ")</f>
        <v xml:space="preserve"> </v>
      </c>
      <c r="BK1306" s="46" t="str">
        <f t="array" ref="BK1306">IF(ISNUMBER(BJ1306),(IF(COUNTIF( BJ$24:BJ1306, BJ1306 )=1,BJ1306,"")),"")</f>
        <v/>
      </c>
      <c r="BL1306" s="46" t="str">
        <f t="array" ref="BL1306">IFERROR(RANK(BK1306,$BK$24:$BK$4119,1)+COUNTIF($BK$24:BK1306,BK1306)-1,"")</f>
        <v/>
      </c>
      <c r="BM1306" s="46" t="str">
        <f t="array" ref="BM1306">IFERROR(INDEX($BK$24:$BK$4119,MATCH(SMALL($BL$24:$BL$4119,ROWS($BM$24:BM1306)),$BL$24:$BL$4119,0))," ")</f>
        <v xml:space="preserve"> </v>
      </c>
      <c r="BO1306" s="46">
        <v>742</v>
      </c>
      <c r="BP1306" s="46" t="str">
        <f t="shared" si="835"/>
        <v xml:space="preserve"> </v>
      </c>
      <c r="BQ1306" s="54" t="str">
        <f t="shared" si="833"/>
        <v/>
      </c>
      <c r="BR1306" s="54" t="str">
        <f t="shared" si="854"/>
        <v/>
      </c>
      <c r="BS1306" s="54" t="str">
        <f t="shared" si="854"/>
        <v/>
      </c>
      <c r="BT1306" s="54" t="str">
        <f t="shared" si="854"/>
        <v/>
      </c>
      <c r="BU1306" s="54" t="str">
        <f t="shared" si="854"/>
        <v/>
      </c>
      <c r="BV1306" s="54" t="str">
        <f t="shared" si="854"/>
        <v/>
      </c>
      <c r="BW1306" s="54" t="str">
        <f t="shared" si="854"/>
        <v/>
      </c>
      <c r="BX1306" s="54" t="str">
        <f t="shared" si="854"/>
        <v/>
      </c>
      <c r="BY1306" s="54" t="str">
        <f t="shared" si="854"/>
        <v/>
      </c>
      <c r="BZ1306" s="54" t="str">
        <f t="shared" si="854"/>
        <v/>
      </c>
      <c r="CA1306" s="54" t="str">
        <f t="shared" si="854"/>
        <v/>
      </c>
      <c r="CB1306" s="54" t="str">
        <f t="shared" si="854"/>
        <v/>
      </c>
      <c r="CC1306" s="54" t="str">
        <f t="shared" si="854"/>
        <v/>
      </c>
      <c r="CD1306" s="54" t="str">
        <f t="shared" si="854"/>
        <v/>
      </c>
      <c r="CE1306" s="54" t="str">
        <f t="shared" si="854"/>
        <v/>
      </c>
      <c r="CF1306" s="54" t="str">
        <f t="shared" si="854"/>
        <v/>
      </c>
      <c r="CI1306" s="54">
        <v>742</v>
      </c>
      <c r="CJ1306" s="54" t="str">
        <f t="shared" si="836"/>
        <v xml:space="preserve"> </v>
      </c>
      <c r="CK1306" s="54">
        <f t="shared" si="837"/>
        <v>0</v>
      </c>
      <c r="CL1306" s="54">
        <f t="shared" si="838"/>
        <v>0</v>
      </c>
      <c r="CM1306" s="54">
        <f t="shared" si="839"/>
        <v>0</v>
      </c>
      <c r="CN1306" s="54">
        <f t="shared" si="840"/>
        <v>0</v>
      </c>
      <c r="CO1306" s="54">
        <f t="shared" si="841"/>
        <v>0</v>
      </c>
      <c r="CP1306" s="54">
        <f t="shared" si="842"/>
        <v>0</v>
      </c>
      <c r="CQ1306" s="54">
        <f t="shared" si="843"/>
        <v>0</v>
      </c>
      <c r="CR1306" s="54">
        <f t="shared" si="844"/>
        <v>0</v>
      </c>
      <c r="CS1306" s="54">
        <f t="shared" si="845"/>
        <v>0</v>
      </c>
      <c r="CT1306" s="54">
        <f t="shared" si="846"/>
        <v>0</v>
      </c>
      <c r="CU1306" s="54">
        <f t="shared" si="847"/>
        <v>0</v>
      </c>
      <c r="CV1306" s="54">
        <f t="shared" si="848"/>
        <v>0</v>
      </c>
      <c r="CW1306" s="54">
        <f t="shared" si="849"/>
        <v>0</v>
      </c>
      <c r="CX1306" s="54">
        <f t="shared" si="850"/>
        <v>0</v>
      </c>
      <c r="CY1306" s="54">
        <f t="shared" si="851"/>
        <v>0</v>
      </c>
      <c r="CZ1306" s="54">
        <f t="shared" si="852"/>
        <v>0</v>
      </c>
    </row>
    <row r="1307" spans="18:104" ht="14" x14ac:dyDescent="0.15">
      <c r="R1307" s="40" t="str">
        <f t="shared" si="855"/>
        <v xml:space="preserve"> </v>
      </c>
      <c r="BE1307" s="6">
        <v>4</v>
      </c>
      <c r="BF1307" s="44">
        <v>6</v>
      </c>
      <c r="BG1307" s="18">
        <v>1284</v>
      </c>
      <c r="BH1307" s="46" t="str">
        <f t="array" ref="BH1307">IF(INDEX($V$71:$AK$326,BE1307,BF1307)&gt;0,INDEX($V$71:$AK$326,BE1307,BF1307),"")</f>
        <v>0</v>
      </c>
      <c r="BI1307" s="46" t="str">
        <f t="array" ref="BI1307">IFERROR(RANK(BH1307,$BH$24:$BH$4119,1)+COUNTIF($BH$24:BH1307,BH1307)-1,"")</f>
        <v/>
      </c>
      <c r="BJ1307" s="46" t="str">
        <f t="array" ref="BJ1307">IFERROR(INDEX($BH$24:$BH$4119,MATCH(SMALL($BI$24:$BI$4119,ROWS($BJ$24:BJ1307)),$BI$24:$BI$4119,0))," ")</f>
        <v xml:space="preserve"> </v>
      </c>
      <c r="BK1307" s="46" t="str">
        <f t="array" ref="BK1307">IF(ISNUMBER(BJ1307),(IF(COUNTIF( BJ$24:BJ1307, BJ1307 )=1,BJ1307,"")),"")</f>
        <v/>
      </c>
      <c r="BL1307" s="46" t="str">
        <f t="array" ref="BL1307">IFERROR(RANK(BK1307,$BK$24:$BK$4119,1)+COUNTIF($BK$24:BK1307,BK1307)-1,"")</f>
        <v/>
      </c>
      <c r="BM1307" s="46" t="str">
        <f t="array" ref="BM1307">IFERROR(INDEX($BK$24:$BK$4119,MATCH(SMALL($BL$24:$BL$4119,ROWS($BM$24:BM1307)),$BL$24:$BL$4119,0))," ")</f>
        <v xml:space="preserve"> </v>
      </c>
      <c r="BO1307" s="46">
        <v>743</v>
      </c>
      <c r="BP1307" s="46" t="str">
        <f t="shared" si="835"/>
        <v xml:space="preserve"> </v>
      </c>
      <c r="BQ1307" s="54" t="str">
        <f t="shared" si="833"/>
        <v/>
      </c>
      <c r="BR1307" s="54" t="str">
        <f t="shared" si="854"/>
        <v/>
      </c>
      <c r="BS1307" s="54" t="str">
        <f t="shared" si="854"/>
        <v/>
      </c>
      <c r="BT1307" s="54" t="str">
        <f t="shared" si="854"/>
        <v/>
      </c>
      <c r="BU1307" s="54" t="str">
        <f t="shared" si="854"/>
        <v/>
      </c>
      <c r="BV1307" s="54" t="str">
        <f t="shared" si="854"/>
        <v/>
      </c>
      <c r="BW1307" s="54" t="str">
        <f t="shared" si="854"/>
        <v/>
      </c>
      <c r="BX1307" s="54" t="str">
        <f t="shared" si="854"/>
        <v/>
      </c>
      <c r="BY1307" s="54" t="str">
        <f t="shared" si="854"/>
        <v/>
      </c>
      <c r="BZ1307" s="54" t="str">
        <f t="shared" si="854"/>
        <v/>
      </c>
      <c r="CA1307" s="54" t="str">
        <f t="shared" si="854"/>
        <v/>
      </c>
      <c r="CB1307" s="54" t="str">
        <f t="shared" si="854"/>
        <v/>
      </c>
      <c r="CC1307" s="54" t="str">
        <f t="shared" si="854"/>
        <v/>
      </c>
      <c r="CD1307" s="54" t="str">
        <f t="shared" si="854"/>
        <v/>
      </c>
      <c r="CE1307" s="54" t="str">
        <f t="shared" si="854"/>
        <v/>
      </c>
      <c r="CF1307" s="54" t="str">
        <f t="shared" si="854"/>
        <v/>
      </c>
      <c r="CI1307" s="54">
        <v>743</v>
      </c>
      <c r="CJ1307" s="54" t="str">
        <f t="shared" si="836"/>
        <v xml:space="preserve"> </v>
      </c>
      <c r="CK1307" s="54">
        <f t="shared" si="837"/>
        <v>0</v>
      </c>
      <c r="CL1307" s="54">
        <f t="shared" si="838"/>
        <v>0</v>
      </c>
      <c r="CM1307" s="54">
        <f t="shared" si="839"/>
        <v>0</v>
      </c>
      <c r="CN1307" s="54">
        <f t="shared" si="840"/>
        <v>0</v>
      </c>
      <c r="CO1307" s="54">
        <f t="shared" si="841"/>
        <v>0</v>
      </c>
      <c r="CP1307" s="54">
        <f t="shared" si="842"/>
        <v>0</v>
      </c>
      <c r="CQ1307" s="54">
        <f t="shared" si="843"/>
        <v>0</v>
      </c>
      <c r="CR1307" s="54">
        <f t="shared" si="844"/>
        <v>0</v>
      </c>
      <c r="CS1307" s="54">
        <f t="shared" si="845"/>
        <v>0</v>
      </c>
      <c r="CT1307" s="54">
        <f t="shared" si="846"/>
        <v>0</v>
      </c>
      <c r="CU1307" s="54">
        <f t="shared" si="847"/>
        <v>0</v>
      </c>
      <c r="CV1307" s="54">
        <f t="shared" si="848"/>
        <v>0</v>
      </c>
      <c r="CW1307" s="54">
        <f t="shared" si="849"/>
        <v>0</v>
      </c>
      <c r="CX1307" s="54">
        <f t="shared" si="850"/>
        <v>0</v>
      </c>
      <c r="CY1307" s="54">
        <f t="shared" si="851"/>
        <v>0</v>
      </c>
      <c r="CZ1307" s="54">
        <f t="shared" si="852"/>
        <v>0</v>
      </c>
    </row>
    <row r="1308" spans="18:104" ht="14" x14ac:dyDescent="0.15">
      <c r="R1308" s="40" t="str">
        <f t="shared" si="855"/>
        <v xml:space="preserve"> </v>
      </c>
      <c r="BE1308" s="6">
        <v>5</v>
      </c>
      <c r="BF1308" s="44">
        <v>6</v>
      </c>
      <c r="BG1308" s="18">
        <v>1285</v>
      </c>
      <c r="BH1308" s="46" t="str">
        <f t="array" ref="BH1308">IF(INDEX($V$71:$AK$326,BE1308,BF1308)&gt;0,INDEX($V$71:$AK$326,BE1308,BF1308),"")</f>
        <v>0</v>
      </c>
      <c r="BI1308" s="46" t="str">
        <f t="array" ref="BI1308">IFERROR(RANK(BH1308,$BH$24:$BH$4119,1)+COUNTIF($BH$24:BH1308,BH1308)-1,"")</f>
        <v/>
      </c>
      <c r="BJ1308" s="46" t="str">
        <f t="array" ref="BJ1308">IFERROR(INDEX($BH$24:$BH$4119,MATCH(SMALL($BI$24:$BI$4119,ROWS($BJ$24:BJ1308)),$BI$24:$BI$4119,0))," ")</f>
        <v xml:space="preserve"> </v>
      </c>
      <c r="BK1308" s="46" t="str">
        <f t="array" ref="BK1308">IF(ISNUMBER(BJ1308),(IF(COUNTIF( BJ$24:BJ1308, BJ1308 )=1,BJ1308,"")),"")</f>
        <v/>
      </c>
      <c r="BL1308" s="46" t="str">
        <f t="array" ref="BL1308">IFERROR(RANK(BK1308,$BK$24:$BK$4119,1)+COUNTIF($BK$24:BK1308,BK1308)-1,"")</f>
        <v/>
      </c>
      <c r="BM1308" s="46" t="str">
        <f t="array" ref="BM1308">IFERROR(INDEX($BK$24:$BK$4119,MATCH(SMALL($BL$24:$BL$4119,ROWS($BM$24:BM1308)),$BL$24:$BL$4119,0))," ")</f>
        <v xml:space="preserve"> </v>
      </c>
      <c r="BO1308" s="46">
        <v>744</v>
      </c>
      <c r="BP1308" s="46" t="str">
        <f t="shared" si="835"/>
        <v xml:space="preserve"> </v>
      </c>
      <c r="BQ1308" s="54" t="str">
        <f t="shared" si="833"/>
        <v/>
      </c>
      <c r="BR1308" s="54" t="str">
        <f t="shared" si="854"/>
        <v/>
      </c>
      <c r="BS1308" s="54" t="str">
        <f t="shared" si="854"/>
        <v/>
      </c>
      <c r="BT1308" s="54" t="str">
        <f t="shared" si="854"/>
        <v/>
      </c>
      <c r="BU1308" s="54" t="str">
        <f t="shared" si="854"/>
        <v/>
      </c>
      <c r="BV1308" s="54" t="str">
        <f t="shared" si="854"/>
        <v/>
      </c>
      <c r="BW1308" s="54" t="str">
        <f t="shared" si="854"/>
        <v/>
      </c>
      <c r="BX1308" s="54" t="str">
        <f t="shared" si="854"/>
        <v/>
      </c>
      <c r="BY1308" s="54" t="str">
        <f t="shared" si="854"/>
        <v/>
      </c>
      <c r="BZ1308" s="54" t="str">
        <f t="shared" si="854"/>
        <v/>
      </c>
      <c r="CA1308" s="54" t="str">
        <f t="shared" si="854"/>
        <v/>
      </c>
      <c r="CB1308" s="54" t="str">
        <f t="shared" si="854"/>
        <v/>
      </c>
      <c r="CC1308" s="54" t="str">
        <f t="shared" si="854"/>
        <v/>
      </c>
      <c r="CD1308" s="54" t="str">
        <f t="shared" si="854"/>
        <v/>
      </c>
      <c r="CE1308" s="54" t="str">
        <f t="shared" si="854"/>
        <v/>
      </c>
      <c r="CF1308" s="54" t="str">
        <f t="shared" ref="BR1308:CF1325" si="856">IF(ISNUMBER($BP1308),ABS($BP1308-CF$563),"")</f>
        <v/>
      </c>
      <c r="CI1308" s="54">
        <v>744</v>
      </c>
      <c r="CJ1308" s="54" t="str">
        <f t="shared" si="836"/>
        <v xml:space="preserve"> </v>
      </c>
      <c r="CK1308" s="54">
        <f t="shared" si="837"/>
        <v>0</v>
      </c>
      <c r="CL1308" s="54">
        <f t="shared" si="838"/>
        <v>0</v>
      </c>
      <c r="CM1308" s="54">
        <f t="shared" si="839"/>
        <v>0</v>
      </c>
      <c r="CN1308" s="54">
        <f t="shared" si="840"/>
        <v>0</v>
      </c>
      <c r="CO1308" s="54">
        <f t="shared" si="841"/>
        <v>0</v>
      </c>
      <c r="CP1308" s="54">
        <f t="shared" si="842"/>
        <v>0</v>
      </c>
      <c r="CQ1308" s="54">
        <f t="shared" si="843"/>
        <v>0</v>
      </c>
      <c r="CR1308" s="54">
        <f t="shared" si="844"/>
        <v>0</v>
      </c>
      <c r="CS1308" s="54">
        <f t="shared" si="845"/>
        <v>0</v>
      </c>
      <c r="CT1308" s="54">
        <f t="shared" si="846"/>
        <v>0</v>
      </c>
      <c r="CU1308" s="54">
        <f t="shared" si="847"/>
        <v>0</v>
      </c>
      <c r="CV1308" s="54">
        <f t="shared" si="848"/>
        <v>0</v>
      </c>
      <c r="CW1308" s="54">
        <f t="shared" si="849"/>
        <v>0</v>
      </c>
      <c r="CX1308" s="54">
        <f t="shared" si="850"/>
        <v>0</v>
      </c>
      <c r="CY1308" s="54">
        <f t="shared" si="851"/>
        <v>0</v>
      </c>
      <c r="CZ1308" s="54">
        <f t="shared" si="852"/>
        <v>0</v>
      </c>
    </row>
    <row r="1309" spans="18:104" ht="14" x14ac:dyDescent="0.15">
      <c r="R1309" s="40" t="str">
        <f t="shared" si="855"/>
        <v xml:space="preserve"> </v>
      </c>
      <c r="BE1309" s="6">
        <v>6</v>
      </c>
      <c r="BF1309" s="44">
        <v>6</v>
      </c>
      <c r="BG1309" s="18">
        <v>1286</v>
      </c>
      <c r="BH1309" s="46" t="str">
        <f t="array" ref="BH1309">IF(INDEX($V$71:$AK$326,BE1309,BF1309)&gt;0,INDEX($V$71:$AK$326,BE1309,BF1309),"")</f>
        <v/>
      </c>
      <c r="BI1309" s="46" t="str">
        <f t="array" ref="BI1309">IFERROR(RANK(BH1309,$BH$24:$BH$4119,1)+COUNTIF($BH$24:BH1309,BH1309)-1,"")</f>
        <v/>
      </c>
      <c r="BJ1309" s="46" t="str">
        <f t="array" ref="BJ1309">IFERROR(INDEX($BH$24:$BH$4119,MATCH(SMALL($BI$24:$BI$4119,ROWS($BJ$24:BJ1309)),$BI$24:$BI$4119,0))," ")</f>
        <v xml:space="preserve"> </v>
      </c>
      <c r="BK1309" s="46" t="str">
        <f t="array" ref="BK1309">IF(ISNUMBER(BJ1309),(IF(COUNTIF( BJ$24:BJ1309, BJ1309 )=1,BJ1309,"")),"")</f>
        <v/>
      </c>
      <c r="BL1309" s="46" t="str">
        <f t="array" ref="BL1309">IFERROR(RANK(BK1309,$BK$24:$BK$4119,1)+COUNTIF($BK$24:BK1309,BK1309)-1,"")</f>
        <v/>
      </c>
      <c r="BM1309" s="46" t="str">
        <f t="array" ref="BM1309">IFERROR(INDEX($BK$24:$BK$4119,MATCH(SMALL($BL$24:$BL$4119,ROWS($BM$24:BM1309)),$BL$24:$BL$4119,0))," ")</f>
        <v xml:space="preserve"> </v>
      </c>
      <c r="BO1309" s="46">
        <v>745</v>
      </c>
      <c r="BP1309" s="46" t="str">
        <f t="shared" si="835"/>
        <v xml:space="preserve"> </v>
      </c>
      <c r="BQ1309" s="54" t="str">
        <f t="shared" si="833"/>
        <v/>
      </c>
      <c r="BR1309" s="54" t="str">
        <f t="shared" si="856"/>
        <v/>
      </c>
      <c r="BS1309" s="54" t="str">
        <f t="shared" si="856"/>
        <v/>
      </c>
      <c r="BT1309" s="54" t="str">
        <f t="shared" si="856"/>
        <v/>
      </c>
      <c r="BU1309" s="54" t="str">
        <f t="shared" si="856"/>
        <v/>
      </c>
      <c r="BV1309" s="54" t="str">
        <f t="shared" si="856"/>
        <v/>
      </c>
      <c r="BW1309" s="54" t="str">
        <f t="shared" si="856"/>
        <v/>
      </c>
      <c r="BX1309" s="54" t="str">
        <f t="shared" si="856"/>
        <v/>
      </c>
      <c r="BY1309" s="54" t="str">
        <f t="shared" si="856"/>
        <v/>
      </c>
      <c r="BZ1309" s="54" t="str">
        <f t="shared" si="856"/>
        <v/>
      </c>
      <c r="CA1309" s="54" t="str">
        <f t="shared" si="856"/>
        <v/>
      </c>
      <c r="CB1309" s="54" t="str">
        <f t="shared" si="856"/>
        <v/>
      </c>
      <c r="CC1309" s="54" t="str">
        <f t="shared" si="856"/>
        <v/>
      </c>
      <c r="CD1309" s="54" t="str">
        <f t="shared" si="856"/>
        <v/>
      </c>
      <c r="CE1309" s="54" t="str">
        <f t="shared" si="856"/>
        <v/>
      </c>
      <c r="CF1309" s="54" t="str">
        <f t="shared" si="856"/>
        <v/>
      </c>
      <c r="CI1309" s="54">
        <v>745</v>
      </c>
      <c r="CJ1309" s="54" t="str">
        <f t="shared" si="836"/>
        <v xml:space="preserve"> </v>
      </c>
      <c r="CK1309" s="54">
        <f t="shared" si="837"/>
        <v>0</v>
      </c>
      <c r="CL1309" s="54">
        <f t="shared" si="838"/>
        <v>0</v>
      </c>
      <c r="CM1309" s="54">
        <f t="shared" si="839"/>
        <v>0</v>
      </c>
      <c r="CN1309" s="54">
        <f t="shared" si="840"/>
        <v>0</v>
      </c>
      <c r="CO1309" s="54">
        <f t="shared" si="841"/>
        <v>0</v>
      </c>
      <c r="CP1309" s="54">
        <f t="shared" si="842"/>
        <v>0</v>
      </c>
      <c r="CQ1309" s="54">
        <f t="shared" si="843"/>
        <v>0</v>
      </c>
      <c r="CR1309" s="54">
        <f t="shared" si="844"/>
        <v>0</v>
      </c>
      <c r="CS1309" s="54">
        <f t="shared" si="845"/>
        <v>0</v>
      </c>
      <c r="CT1309" s="54">
        <f t="shared" si="846"/>
        <v>0</v>
      </c>
      <c r="CU1309" s="54">
        <f t="shared" si="847"/>
        <v>0</v>
      </c>
      <c r="CV1309" s="54">
        <f t="shared" si="848"/>
        <v>0</v>
      </c>
      <c r="CW1309" s="54">
        <f t="shared" si="849"/>
        <v>0</v>
      </c>
      <c r="CX1309" s="54">
        <f t="shared" si="850"/>
        <v>0</v>
      </c>
      <c r="CY1309" s="54">
        <f t="shared" si="851"/>
        <v>0</v>
      </c>
      <c r="CZ1309" s="54">
        <f t="shared" si="852"/>
        <v>0</v>
      </c>
    </row>
    <row r="1310" spans="18:104" ht="14" x14ac:dyDescent="0.15">
      <c r="R1310" s="40" t="str">
        <f t="shared" si="855"/>
        <v xml:space="preserve"> </v>
      </c>
      <c r="BE1310" s="6">
        <v>7</v>
      </c>
      <c r="BF1310" s="44">
        <v>6</v>
      </c>
      <c r="BG1310" s="18">
        <v>1287</v>
      </c>
      <c r="BH1310" s="46" t="str">
        <f t="array" ref="BH1310">IF(INDEX($V$71:$AK$326,BE1310,BF1310)&gt;0,INDEX($V$71:$AK$326,BE1310,BF1310),"")</f>
        <v>0</v>
      </c>
      <c r="BI1310" s="46" t="str">
        <f t="array" ref="BI1310">IFERROR(RANK(BH1310,$BH$24:$BH$4119,1)+COUNTIF($BH$24:BH1310,BH1310)-1,"")</f>
        <v/>
      </c>
      <c r="BJ1310" s="46" t="str">
        <f t="array" ref="BJ1310">IFERROR(INDEX($BH$24:$BH$4119,MATCH(SMALL($BI$24:$BI$4119,ROWS($BJ$24:BJ1310)),$BI$24:$BI$4119,0))," ")</f>
        <v xml:space="preserve"> </v>
      </c>
      <c r="BK1310" s="46" t="str">
        <f t="array" ref="BK1310">IF(ISNUMBER(BJ1310),(IF(COUNTIF( BJ$24:BJ1310, BJ1310 )=1,BJ1310,"")),"")</f>
        <v/>
      </c>
      <c r="BL1310" s="46" t="str">
        <f t="array" ref="BL1310">IFERROR(RANK(BK1310,$BK$24:$BK$4119,1)+COUNTIF($BK$24:BK1310,BK1310)-1,"")</f>
        <v/>
      </c>
      <c r="BM1310" s="46" t="str">
        <f t="array" ref="BM1310">IFERROR(INDEX($BK$24:$BK$4119,MATCH(SMALL($BL$24:$BL$4119,ROWS($BM$24:BM1310)),$BL$24:$BL$4119,0))," ")</f>
        <v xml:space="preserve"> </v>
      </c>
      <c r="BO1310" s="46">
        <v>746</v>
      </c>
      <c r="BP1310" s="46" t="str">
        <f t="shared" si="835"/>
        <v xml:space="preserve"> </v>
      </c>
      <c r="BQ1310" s="54" t="str">
        <f t="shared" si="833"/>
        <v/>
      </c>
      <c r="BR1310" s="54" t="str">
        <f t="shared" si="856"/>
        <v/>
      </c>
      <c r="BS1310" s="54" t="str">
        <f t="shared" si="856"/>
        <v/>
      </c>
      <c r="BT1310" s="54" t="str">
        <f t="shared" si="856"/>
        <v/>
      </c>
      <c r="BU1310" s="54" t="str">
        <f t="shared" si="856"/>
        <v/>
      </c>
      <c r="BV1310" s="54" t="str">
        <f t="shared" si="856"/>
        <v/>
      </c>
      <c r="BW1310" s="54" t="str">
        <f t="shared" si="856"/>
        <v/>
      </c>
      <c r="BX1310" s="54" t="str">
        <f t="shared" si="856"/>
        <v/>
      </c>
      <c r="BY1310" s="54" t="str">
        <f t="shared" si="856"/>
        <v/>
      </c>
      <c r="BZ1310" s="54" t="str">
        <f t="shared" si="856"/>
        <v/>
      </c>
      <c r="CA1310" s="54" t="str">
        <f t="shared" si="856"/>
        <v/>
      </c>
      <c r="CB1310" s="54" t="str">
        <f t="shared" si="856"/>
        <v/>
      </c>
      <c r="CC1310" s="54" t="str">
        <f t="shared" si="856"/>
        <v/>
      </c>
      <c r="CD1310" s="54" t="str">
        <f t="shared" si="856"/>
        <v/>
      </c>
      <c r="CE1310" s="54" t="str">
        <f t="shared" si="856"/>
        <v/>
      </c>
      <c r="CF1310" s="54" t="str">
        <f t="shared" si="856"/>
        <v/>
      </c>
      <c r="CI1310" s="54">
        <v>746</v>
      </c>
      <c r="CJ1310" s="54" t="str">
        <f t="shared" si="836"/>
        <v xml:space="preserve"> </v>
      </c>
      <c r="CK1310" s="54">
        <f t="shared" si="837"/>
        <v>0</v>
      </c>
      <c r="CL1310" s="54">
        <f t="shared" si="838"/>
        <v>0</v>
      </c>
      <c r="CM1310" s="54">
        <f t="shared" si="839"/>
        <v>0</v>
      </c>
      <c r="CN1310" s="54">
        <f t="shared" si="840"/>
        <v>0</v>
      </c>
      <c r="CO1310" s="54">
        <f t="shared" si="841"/>
        <v>0</v>
      </c>
      <c r="CP1310" s="54">
        <f t="shared" si="842"/>
        <v>0</v>
      </c>
      <c r="CQ1310" s="54">
        <f t="shared" si="843"/>
        <v>0</v>
      </c>
      <c r="CR1310" s="54">
        <f t="shared" si="844"/>
        <v>0</v>
      </c>
      <c r="CS1310" s="54">
        <f t="shared" si="845"/>
        <v>0</v>
      </c>
      <c r="CT1310" s="54">
        <f t="shared" si="846"/>
        <v>0</v>
      </c>
      <c r="CU1310" s="54">
        <f t="shared" si="847"/>
        <v>0</v>
      </c>
      <c r="CV1310" s="54">
        <f t="shared" si="848"/>
        <v>0</v>
      </c>
      <c r="CW1310" s="54">
        <f t="shared" si="849"/>
        <v>0</v>
      </c>
      <c r="CX1310" s="54">
        <f t="shared" si="850"/>
        <v>0</v>
      </c>
      <c r="CY1310" s="54">
        <f t="shared" si="851"/>
        <v>0</v>
      </c>
      <c r="CZ1310" s="54">
        <f t="shared" si="852"/>
        <v>0</v>
      </c>
    </row>
    <row r="1311" spans="18:104" ht="14" x14ac:dyDescent="0.15">
      <c r="R1311" s="40" t="str">
        <f t="shared" si="855"/>
        <v xml:space="preserve"> </v>
      </c>
      <c r="BE1311" s="6">
        <v>8</v>
      </c>
      <c r="BF1311" s="44">
        <v>6</v>
      </c>
      <c r="BG1311" s="18">
        <v>1288</v>
      </c>
      <c r="BH1311" s="46" t="str">
        <f t="array" ref="BH1311">IF(INDEX($V$71:$AK$326,BE1311,BF1311)&gt;0,INDEX($V$71:$AK$326,BE1311,BF1311),"")</f>
        <v>0</v>
      </c>
      <c r="BI1311" s="46" t="str">
        <f t="array" ref="BI1311">IFERROR(RANK(BH1311,$BH$24:$BH$4119,1)+COUNTIF($BH$24:BH1311,BH1311)-1,"")</f>
        <v/>
      </c>
      <c r="BJ1311" s="46" t="str">
        <f t="array" ref="BJ1311">IFERROR(INDEX($BH$24:$BH$4119,MATCH(SMALL($BI$24:$BI$4119,ROWS($BJ$24:BJ1311)),$BI$24:$BI$4119,0))," ")</f>
        <v xml:space="preserve"> </v>
      </c>
      <c r="BK1311" s="46" t="str">
        <f t="array" ref="BK1311">IF(ISNUMBER(BJ1311),(IF(COUNTIF( BJ$24:BJ1311, BJ1311 )=1,BJ1311,"")),"")</f>
        <v/>
      </c>
      <c r="BL1311" s="46" t="str">
        <f t="array" ref="BL1311">IFERROR(RANK(BK1311,$BK$24:$BK$4119,1)+COUNTIF($BK$24:BK1311,BK1311)-1,"")</f>
        <v/>
      </c>
      <c r="BM1311" s="46" t="str">
        <f t="array" ref="BM1311">IFERROR(INDEX($BK$24:$BK$4119,MATCH(SMALL($BL$24:$BL$4119,ROWS($BM$24:BM1311)),$BL$24:$BL$4119,0))," ")</f>
        <v xml:space="preserve"> </v>
      </c>
      <c r="BO1311" s="46">
        <v>747</v>
      </c>
      <c r="BP1311" s="46" t="str">
        <f t="shared" si="835"/>
        <v xml:space="preserve"> </v>
      </c>
      <c r="BQ1311" s="54" t="str">
        <f t="shared" si="833"/>
        <v/>
      </c>
      <c r="BR1311" s="54" t="str">
        <f t="shared" si="856"/>
        <v/>
      </c>
      <c r="BS1311" s="54" t="str">
        <f t="shared" si="856"/>
        <v/>
      </c>
      <c r="BT1311" s="54" t="str">
        <f t="shared" si="856"/>
        <v/>
      </c>
      <c r="BU1311" s="54" t="str">
        <f t="shared" si="856"/>
        <v/>
      </c>
      <c r="BV1311" s="54" t="str">
        <f t="shared" si="856"/>
        <v/>
      </c>
      <c r="BW1311" s="54" t="str">
        <f t="shared" si="856"/>
        <v/>
      </c>
      <c r="BX1311" s="54" t="str">
        <f t="shared" si="856"/>
        <v/>
      </c>
      <c r="BY1311" s="54" t="str">
        <f t="shared" si="856"/>
        <v/>
      </c>
      <c r="BZ1311" s="54" t="str">
        <f t="shared" si="856"/>
        <v/>
      </c>
      <c r="CA1311" s="54" t="str">
        <f t="shared" si="856"/>
        <v/>
      </c>
      <c r="CB1311" s="54" t="str">
        <f t="shared" si="856"/>
        <v/>
      </c>
      <c r="CC1311" s="54" t="str">
        <f t="shared" si="856"/>
        <v/>
      </c>
      <c r="CD1311" s="54" t="str">
        <f t="shared" si="856"/>
        <v/>
      </c>
      <c r="CE1311" s="54" t="str">
        <f t="shared" si="856"/>
        <v/>
      </c>
      <c r="CF1311" s="54" t="str">
        <f t="shared" si="856"/>
        <v/>
      </c>
      <c r="CI1311" s="54">
        <v>747</v>
      </c>
      <c r="CJ1311" s="54" t="str">
        <f t="shared" si="836"/>
        <v xml:space="preserve"> </v>
      </c>
      <c r="CK1311" s="54">
        <f t="shared" si="837"/>
        <v>0</v>
      </c>
      <c r="CL1311" s="54">
        <f t="shared" si="838"/>
        <v>0</v>
      </c>
      <c r="CM1311" s="54">
        <f t="shared" si="839"/>
        <v>0</v>
      </c>
      <c r="CN1311" s="54">
        <f t="shared" si="840"/>
        <v>0</v>
      </c>
      <c r="CO1311" s="54">
        <f t="shared" si="841"/>
        <v>0</v>
      </c>
      <c r="CP1311" s="54">
        <f t="shared" si="842"/>
        <v>0</v>
      </c>
      <c r="CQ1311" s="54">
        <f t="shared" si="843"/>
        <v>0</v>
      </c>
      <c r="CR1311" s="54">
        <f t="shared" si="844"/>
        <v>0</v>
      </c>
      <c r="CS1311" s="54">
        <f t="shared" si="845"/>
        <v>0</v>
      </c>
      <c r="CT1311" s="54">
        <f t="shared" si="846"/>
        <v>0</v>
      </c>
      <c r="CU1311" s="54">
        <f t="shared" si="847"/>
        <v>0</v>
      </c>
      <c r="CV1311" s="54">
        <f t="shared" si="848"/>
        <v>0</v>
      </c>
      <c r="CW1311" s="54">
        <f t="shared" si="849"/>
        <v>0</v>
      </c>
      <c r="CX1311" s="54">
        <f t="shared" si="850"/>
        <v>0</v>
      </c>
      <c r="CY1311" s="54">
        <f t="shared" si="851"/>
        <v>0</v>
      </c>
      <c r="CZ1311" s="54">
        <f t="shared" si="852"/>
        <v>0</v>
      </c>
    </row>
    <row r="1312" spans="18:104" ht="14" x14ac:dyDescent="0.15">
      <c r="R1312" s="40" t="str">
        <f t="shared" si="855"/>
        <v xml:space="preserve"> </v>
      </c>
      <c r="BE1312" s="6">
        <v>9</v>
      </c>
      <c r="BF1312" s="44">
        <v>6</v>
      </c>
      <c r="BG1312" s="18">
        <v>1289</v>
      </c>
      <c r="BH1312" s="46" t="str">
        <f t="array" ref="BH1312">IF(INDEX($V$71:$AK$326,BE1312,BF1312)&gt;0,INDEX($V$71:$AK$326,BE1312,BF1312),"")</f>
        <v>0</v>
      </c>
      <c r="BI1312" s="46" t="str">
        <f t="array" ref="BI1312">IFERROR(RANK(BH1312,$BH$24:$BH$4119,1)+COUNTIF($BH$24:BH1312,BH1312)-1,"")</f>
        <v/>
      </c>
      <c r="BJ1312" s="46" t="str">
        <f t="array" ref="BJ1312">IFERROR(INDEX($BH$24:$BH$4119,MATCH(SMALL($BI$24:$BI$4119,ROWS($BJ$24:BJ1312)),$BI$24:$BI$4119,0))," ")</f>
        <v xml:space="preserve"> </v>
      </c>
      <c r="BK1312" s="46" t="str">
        <f t="array" ref="BK1312">IF(ISNUMBER(BJ1312),(IF(COUNTIF( BJ$24:BJ1312, BJ1312 )=1,BJ1312,"")),"")</f>
        <v/>
      </c>
      <c r="BL1312" s="46" t="str">
        <f t="array" ref="BL1312">IFERROR(RANK(BK1312,$BK$24:$BK$4119,1)+COUNTIF($BK$24:BK1312,BK1312)-1,"")</f>
        <v/>
      </c>
      <c r="BM1312" s="46" t="str">
        <f t="array" ref="BM1312">IFERROR(INDEX($BK$24:$BK$4119,MATCH(SMALL($BL$24:$BL$4119,ROWS($BM$24:BM1312)),$BL$24:$BL$4119,0))," ")</f>
        <v xml:space="preserve"> </v>
      </c>
      <c r="BO1312" s="46">
        <v>748</v>
      </c>
      <c r="BP1312" s="46" t="str">
        <f t="shared" si="835"/>
        <v xml:space="preserve"> </v>
      </c>
      <c r="BQ1312" s="54" t="str">
        <f t="shared" si="833"/>
        <v/>
      </c>
      <c r="BR1312" s="54" t="str">
        <f t="shared" si="856"/>
        <v/>
      </c>
      <c r="BS1312" s="54" t="str">
        <f t="shared" si="856"/>
        <v/>
      </c>
      <c r="BT1312" s="54" t="str">
        <f t="shared" si="856"/>
        <v/>
      </c>
      <c r="BU1312" s="54" t="str">
        <f t="shared" si="856"/>
        <v/>
      </c>
      <c r="BV1312" s="54" t="str">
        <f t="shared" si="856"/>
        <v/>
      </c>
      <c r="BW1312" s="54" t="str">
        <f t="shared" si="856"/>
        <v/>
      </c>
      <c r="BX1312" s="54" t="str">
        <f t="shared" si="856"/>
        <v/>
      </c>
      <c r="BY1312" s="54" t="str">
        <f t="shared" si="856"/>
        <v/>
      </c>
      <c r="BZ1312" s="54" t="str">
        <f t="shared" si="856"/>
        <v/>
      </c>
      <c r="CA1312" s="54" t="str">
        <f t="shared" si="856"/>
        <v/>
      </c>
      <c r="CB1312" s="54" t="str">
        <f t="shared" si="856"/>
        <v/>
      </c>
      <c r="CC1312" s="54" t="str">
        <f t="shared" si="856"/>
        <v/>
      </c>
      <c r="CD1312" s="54" t="str">
        <f t="shared" si="856"/>
        <v/>
      </c>
      <c r="CE1312" s="54" t="str">
        <f t="shared" si="856"/>
        <v/>
      </c>
      <c r="CF1312" s="54" t="str">
        <f t="shared" si="856"/>
        <v/>
      </c>
      <c r="CI1312" s="54">
        <v>748</v>
      </c>
      <c r="CJ1312" s="54" t="str">
        <f t="shared" si="836"/>
        <v xml:space="preserve"> </v>
      </c>
      <c r="CK1312" s="54">
        <f t="shared" si="837"/>
        <v>0</v>
      </c>
      <c r="CL1312" s="54">
        <f t="shared" si="838"/>
        <v>0</v>
      </c>
      <c r="CM1312" s="54">
        <f t="shared" si="839"/>
        <v>0</v>
      </c>
      <c r="CN1312" s="54">
        <f t="shared" si="840"/>
        <v>0</v>
      </c>
      <c r="CO1312" s="54">
        <f t="shared" si="841"/>
        <v>0</v>
      </c>
      <c r="CP1312" s="54">
        <f t="shared" si="842"/>
        <v>0</v>
      </c>
      <c r="CQ1312" s="54">
        <f t="shared" si="843"/>
        <v>0</v>
      </c>
      <c r="CR1312" s="54">
        <f t="shared" si="844"/>
        <v>0</v>
      </c>
      <c r="CS1312" s="54">
        <f t="shared" si="845"/>
        <v>0</v>
      </c>
      <c r="CT1312" s="54">
        <f t="shared" si="846"/>
        <v>0</v>
      </c>
      <c r="CU1312" s="54">
        <f t="shared" si="847"/>
        <v>0</v>
      </c>
      <c r="CV1312" s="54">
        <f t="shared" si="848"/>
        <v>0</v>
      </c>
      <c r="CW1312" s="54">
        <f t="shared" si="849"/>
        <v>0</v>
      </c>
      <c r="CX1312" s="54">
        <f t="shared" si="850"/>
        <v>0</v>
      </c>
      <c r="CY1312" s="54">
        <f t="shared" si="851"/>
        <v>0</v>
      </c>
      <c r="CZ1312" s="54">
        <f t="shared" si="852"/>
        <v>0</v>
      </c>
    </row>
    <row r="1313" spans="18:104" ht="14" x14ac:dyDescent="0.15">
      <c r="R1313" s="40" t="str">
        <f t="shared" si="855"/>
        <v xml:space="preserve"> </v>
      </c>
      <c r="BE1313" s="6">
        <v>10</v>
      </c>
      <c r="BF1313" s="44">
        <v>6</v>
      </c>
      <c r="BG1313" s="18">
        <v>1290</v>
      </c>
      <c r="BH1313" s="46" t="str">
        <f t="array" ref="BH1313">IF(INDEX($V$71:$AK$326,BE1313,BF1313)&gt;0,INDEX($V$71:$AK$326,BE1313,BF1313),"")</f>
        <v>0</v>
      </c>
      <c r="BI1313" s="46" t="str">
        <f t="array" ref="BI1313">IFERROR(RANK(BH1313,$BH$24:$BH$4119,1)+COUNTIF($BH$24:BH1313,BH1313)-1,"")</f>
        <v/>
      </c>
      <c r="BJ1313" s="46" t="str">
        <f t="array" ref="BJ1313">IFERROR(INDEX($BH$24:$BH$4119,MATCH(SMALL($BI$24:$BI$4119,ROWS($BJ$24:BJ1313)),$BI$24:$BI$4119,0))," ")</f>
        <v xml:space="preserve"> </v>
      </c>
      <c r="BK1313" s="46" t="str">
        <f t="array" ref="BK1313">IF(ISNUMBER(BJ1313),(IF(COUNTIF( BJ$24:BJ1313, BJ1313 )=1,BJ1313,"")),"")</f>
        <v/>
      </c>
      <c r="BL1313" s="46" t="str">
        <f t="array" ref="BL1313">IFERROR(RANK(BK1313,$BK$24:$BK$4119,1)+COUNTIF($BK$24:BK1313,BK1313)-1,"")</f>
        <v/>
      </c>
      <c r="BM1313" s="46" t="str">
        <f t="array" ref="BM1313">IFERROR(INDEX($BK$24:$BK$4119,MATCH(SMALL($BL$24:$BL$4119,ROWS($BM$24:BM1313)),$BL$24:$BL$4119,0))," ")</f>
        <v xml:space="preserve"> </v>
      </c>
      <c r="BO1313" s="46">
        <v>749</v>
      </c>
      <c r="BP1313" s="46" t="str">
        <f t="shared" si="835"/>
        <v xml:space="preserve"> </v>
      </c>
      <c r="BQ1313" s="54" t="str">
        <f t="shared" si="833"/>
        <v/>
      </c>
      <c r="BR1313" s="54" t="str">
        <f t="shared" si="856"/>
        <v/>
      </c>
      <c r="BS1313" s="54" t="str">
        <f t="shared" si="856"/>
        <v/>
      </c>
      <c r="BT1313" s="54" t="str">
        <f t="shared" si="856"/>
        <v/>
      </c>
      <c r="BU1313" s="54" t="str">
        <f t="shared" si="856"/>
        <v/>
      </c>
      <c r="BV1313" s="54" t="str">
        <f t="shared" si="856"/>
        <v/>
      </c>
      <c r="BW1313" s="54" t="str">
        <f t="shared" si="856"/>
        <v/>
      </c>
      <c r="BX1313" s="54" t="str">
        <f t="shared" si="856"/>
        <v/>
      </c>
      <c r="BY1313" s="54" t="str">
        <f t="shared" si="856"/>
        <v/>
      </c>
      <c r="BZ1313" s="54" t="str">
        <f t="shared" si="856"/>
        <v/>
      </c>
      <c r="CA1313" s="54" t="str">
        <f t="shared" si="856"/>
        <v/>
      </c>
      <c r="CB1313" s="54" t="str">
        <f t="shared" si="856"/>
        <v/>
      </c>
      <c r="CC1313" s="54" t="str">
        <f t="shared" si="856"/>
        <v/>
      </c>
      <c r="CD1313" s="54" t="str">
        <f t="shared" si="856"/>
        <v/>
      </c>
      <c r="CE1313" s="54" t="str">
        <f t="shared" si="856"/>
        <v/>
      </c>
      <c r="CF1313" s="54" t="str">
        <f t="shared" si="856"/>
        <v/>
      </c>
      <c r="CI1313" s="54">
        <v>749</v>
      </c>
      <c r="CJ1313" s="54" t="str">
        <f t="shared" si="836"/>
        <v xml:space="preserve"> </v>
      </c>
      <c r="CK1313" s="54">
        <f t="shared" si="837"/>
        <v>0</v>
      </c>
      <c r="CL1313" s="54">
        <f t="shared" si="838"/>
        <v>0</v>
      </c>
      <c r="CM1313" s="54">
        <f t="shared" si="839"/>
        <v>0</v>
      </c>
      <c r="CN1313" s="54">
        <f t="shared" si="840"/>
        <v>0</v>
      </c>
      <c r="CO1313" s="54">
        <f t="shared" si="841"/>
        <v>0</v>
      </c>
      <c r="CP1313" s="54">
        <f t="shared" si="842"/>
        <v>0</v>
      </c>
      <c r="CQ1313" s="54">
        <f t="shared" si="843"/>
        <v>0</v>
      </c>
      <c r="CR1313" s="54">
        <f t="shared" si="844"/>
        <v>0</v>
      </c>
      <c r="CS1313" s="54">
        <f t="shared" si="845"/>
        <v>0</v>
      </c>
      <c r="CT1313" s="54">
        <f t="shared" si="846"/>
        <v>0</v>
      </c>
      <c r="CU1313" s="54">
        <f t="shared" si="847"/>
        <v>0</v>
      </c>
      <c r="CV1313" s="54">
        <f t="shared" si="848"/>
        <v>0</v>
      </c>
      <c r="CW1313" s="54">
        <f t="shared" si="849"/>
        <v>0</v>
      </c>
      <c r="CX1313" s="54">
        <f t="shared" si="850"/>
        <v>0</v>
      </c>
      <c r="CY1313" s="54">
        <f t="shared" si="851"/>
        <v>0</v>
      </c>
      <c r="CZ1313" s="54">
        <f t="shared" si="852"/>
        <v>0</v>
      </c>
    </row>
    <row r="1314" spans="18:104" ht="14" x14ac:dyDescent="0.15">
      <c r="R1314" s="40" t="str">
        <f t="shared" si="855"/>
        <v xml:space="preserve"> </v>
      </c>
      <c r="BE1314" s="6">
        <v>11</v>
      </c>
      <c r="BF1314" s="44">
        <v>6</v>
      </c>
      <c r="BG1314" s="18">
        <v>1291</v>
      </c>
      <c r="BH1314" s="46" t="str">
        <f t="array" ref="BH1314">IF(INDEX($V$71:$AK$326,BE1314,BF1314)&gt;0,INDEX($V$71:$AK$326,BE1314,BF1314),"")</f>
        <v>0</v>
      </c>
      <c r="BI1314" s="46" t="str">
        <f t="array" ref="BI1314">IFERROR(RANK(BH1314,$BH$24:$BH$4119,1)+COUNTIF($BH$24:BH1314,BH1314)-1,"")</f>
        <v/>
      </c>
      <c r="BJ1314" s="46" t="str">
        <f t="array" ref="BJ1314">IFERROR(INDEX($BH$24:$BH$4119,MATCH(SMALL($BI$24:$BI$4119,ROWS($BJ$24:BJ1314)),$BI$24:$BI$4119,0))," ")</f>
        <v xml:space="preserve"> </v>
      </c>
      <c r="BK1314" s="46" t="str">
        <f t="array" ref="BK1314">IF(ISNUMBER(BJ1314),(IF(COUNTIF( BJ$24:BJ1314, BJ1314 )=1,BJ1314,"")),"")</f>
        <v/>
      </c>
      <c r="BL1314" s="46" t="str">
        <f t="array" ref="BL1314">IFERROR(RANK(BK1314,$BK$24:$BK$4119,1)+COUNTIF($BK$24:BK1314,BK1314)-1,"")</f>
        <v/>
      </c>
      <c r="BM1314" s="46" t="str">
        <f t="array" ref="BM1314">IFERROR(INDEX($BK$24:$BK$4119,MATCH(SMALL($BL$24:$BL$4119,ROWS($BM$24:BM1314)),$BL$24:$BL$4119,0))," ")</f>
        <v xml:space="preserve"> </v>
      </c>
      <c r="BO1314" s="46">
        <v>750</v>
      </c>
      <c r="BP1314" s="46" t="str">
        <f t="shared" si="835"/>
        <v xml:space="preserve"> </v>
      </c>
      <c r="BQ1314" s="54" t="str">
        <f t="shared" si="833"/>
        <v/>
      </c>
      <c r="BR1314" s="54" t="str">
        <f t="shared" si="856"/>
        <v/>
      </c>
      <c r="BS1314" s="54" t="str">
        <f t="shared" si="856"/>
        <v/>
      </c>
      <c r="BT1314" s="54" t="str">
        <f t="shared" si="856"/>
        <v/>
      </c>
      <c r="BU1314" s="54" t="str">
        <f t="shared" si="856"/>
        <v/>
      </c>
      <c r="BV1314" s="54" t="str">
        <f t="shared" si="856"/>
        <v/>
      </c>
      <c r="BW1314" s="54" t="str">
        <f t="shared" si="856"/>
        <v/>
      </c>
      <c r="BX1314" s="54" t="str">
        <f t="shared" si="856"/>
        <v/>
      </c>
      <c r="BY1314" s="54" t="str">
        <f t="shared" si="856"/>
        <v/>
      </c>
      <c r="BZ1314" s="54" t="str">
        <f t="shared" si="856"/>
        <v/>
      </c>
      <c r="CA1314" s="54" t="str">
        <f t="shared" si="856"/>
        <v/>
      </c>
      <c r="CB1314" s="54" t="str">
        <f t="shared" si="856"/>
        <v/>
      </c>
      <c r="CC1314" s="54" t="str">
        <f t="shared" si="856"/>
        <v/>
      </c>
      <c r="CD1314" s="54" t="str">
        <f t="shared" si="856"/>
        <v/>
      </c>
      <c r="CE1314" s="54" t="str">
        <f t="shared" si="856"/>
        <v/>
      </c>
      <c r="CF1314" s="54" t="str">
        <f t="shared" si="856"/>
        <v/>
      </c>
      <c r="CI1314" s="54">
        <v>750</v>
      </c>
      <c r="CJ1314" s="54" t="str">
        <f t="shared" si="836"/>
        <v xml:space="preserve"> </v>
      </c>
      <c r="CK1314" s="54">
        <f t="shared" si="837"/>
        <v>0</v>
      </c>
      <c r="CL1314" s="54">
        <f t="shared" si="838"/>
        <v>0</v>
      </c>
      <c r="CM1314" s="54">
        <f t="shared" si="839"/>
        <v>0</v>
      </c>
      <c r="CN1314" s="54">
        <f t="shared" si="840"/>
        <v>0</v>
      </c>
      <c r="CO1314" s="54">
        <f t="shared" si="841"/>
        <v>0</v>
      </c>
      <c r="CP1314" s="54">
        <f t="shared" si="842"/>
        <v>0</v>
      </c>
      <c r="CQ1314" s="54">
        <f t="shared" si="843"/>
        <v>0</v>
      </c>
      <c r="CR1314" s="54">
        <f t="shared" si="844"/>
        <v>0</v>
      </c>
      <c r="CS1314" s="54">
        <f t="shared" si="845"/>
        <v>0</v>
      </c>
      <c r="CT1314" s="54">
        <f t="shared" si="846"/>
        <v>0</v>
      </c>
      <c r="CU1314" s="54">
        <f t="shared" si="847"/>
        <v>0</v>
      </c>
      <c r="CV1314" s="54">
        <f t="shared" si="848"/>
        <v>0</v>
      </c>
      <c r="CW1314" s="54">
        <f t="shared" si="849"/>
        <v>0</v>
      </c>
      <c r="CX1314" s="54">
        <f t="shared" si="850"/>
        <v>0</v>
      </c>
      <c r="CY1314" s="54">
        <f t="shared" si="851"/>
        <v>0</v>
      </c>
      <c r="CZ1314" s="54">
        <f t="shared" si="852"/>
        <v>0</v>
      </c>
    </row>
    <row r="1315" spans="18:104" ht="14" x14ac:dyDescent="0.15">
      <c r="R1315" s="40" t="str">
        <f t="shared" si="855"/>
        <v xml:space="preserve"> </v>
      </c>
      <c r="BE1315" s="6">
        <v>12</v>
      </c>
      <c r="BF1315" s="44">
        <v>6</v>
      </c>
      <c r="BG1315" s="18">
        <v>1292</v>
      </c>
      <c r="BH1315" s="46" t="str">
        <f t="array" ref="BH1315">IF(INDEX($V$71:$AK$326,BE1315,BF1315)&gt;0,INDEX($V$71:$AK$326,BE1315,BF1315),"")</f>
        <v>0</v>
      </c>
      <c r="BI1315" s="46" t="str">
        <f t="array" ref="BI1315">IFERROR(RANK(BH1315,$BH$24:$BH$4119,1)+COUNTIF($BH$24:BH1315,BH1315)-1,"")</f>
        <v/>
      </c>
      <c r="BJ1315" s="46" t="str">
        <f t="array" ref="BJ1315">IFERROR(INDEX($BH$24:$BH$4119,MATCH(SMALL($BI$24:$BI$4119,ROWS($BJ$24:BJ1315)),$BI$24:$BI$4119,0))," ")</f>
        <v xml:space="preserve"> </v>
      </c>
      <c r="BK1315" s="46" t="str">
        <f t="array" ref="BK1315">IF(ISNUMBER(BJ1315),(IF(COUNTIF( BJ$24:BJ1315, BJ1315 )=1,BJ1315,"")),"")</f>
        <v/>
      </c>
      <c r="BL1315" s="46" t="str">
        <f t="array" ref="BL1315">IFERROR(RANK(BK1315,$BK$24:$BK$4119,1)+COUNTIF($BK$24:BK1315,BK1315)-1,"")</f>
        <v/>
      </c>
      <c r="BM1315" s="46" t="str">
        <f t="array" ref="BM1315">IFERROR(INDEX($BK$24:$BK$4119,MATCH(SMALL($BL$24:$BL$4119,ROWS($BM$24:BM1315)),$BL$24:$BL$4119,0))," ")</f>
        <v xml:space="preserve"> </v>
      </c>
      <c r="BO1315" s="46">
        <v>751</v>
      </c>
      <c r="BP1315" s="46" t="str">
        <f t="shared" si="835"/>
        <v xml:space="preserve"> </v>
      </c>
      <c r="BQ1315" s="54" t="str">
        <f t="shared" si="833"/>
        <v/>
      </c>
      <c r="BR1315" s="54" t="str">
        <f t="shared" si="856"/>
        <v/>
      </c>
      <c r="BS1315" s="54" t="str">
        <f t="shared" si="856"/>
        <v/>
      </c>
      <c r="BT1315" s="54" t="str">
        <f t="shared" si="856"/>
        <v/>
      </c>
      <c r="BU1315" s="54" t="str">
        <f t="shared" si="856"/>
        <v/>
      </c>
      <c r="BV1315" s="54" t="str">
        <f t="shared" si="856"/>
        <v/>
      </c>
      <c r="BW1315" s="54" t="str">
        <f t="shared" si="856"/>
        <v/>
      </c>
      <c r="BX1315" s="54" t="str">
        <f t="shared" si="856"/>
        <v/>
      </c>
      <c r="BY1315" s="54" t="str">
        <f t="shared" si="856"/>
        <v/>
      </c>
      <c r="BZ1315" s="54" t="str">
        <f t="shared" si="856"/>
        <v/>
      </c>
      <c r="CA1315" s="54" t="str">
        <f t="shared" si="856"/>
        <v/>
      </c>
      <c r="CB1315" s="54" t="str">
        <f t="shared" si="856"/>
        <v/>
      </c>
      <c r="CC1315" s="54" t="str">
        <f t="shared" si="856"/>
        <v/>
      </c>
      <c r="CD1315" s="54" t="str">
        <f t="shared" si="856"/>
        <v/>
      </c>
      <c r="CE1315" s="54" t="str">
        <f t="shared" si="856"/>
        <v/>
      </c>
      <c r="CF1315" s="54" t="str">
        <f t="shared" si="856"/>
        <v/>
      </c>
      <c r="CI1315" s="54">
        <v>751</v>
      </c>
      <c r="CJ1315" s="54" t="str">
        <f t="shared" si="836"/>
        <v xml:space="preserve"> </v>
      </c>
      <c r="CK1315" s="54">
        <f t="shared" si="837"/>
        <v>0</v>
      </c>
      <c r="CL1315" s="54">
        <f t="shared" si="838"/>
        <v>0</v>
      </c>
      <c r="CM1315" s="54">
        <f t="shared" si="839"/>
        <v>0</v>
      </c>
      <c r="CN1315" s="54">
        <f t="shared" si="840"/>
        <v>0</v>
      </c>
      <c r="CO1315" s="54">
        <f t="shared" si="841"/>
        <v>0</v>
      </c>
      <c r="CP1315" s="54">
        <f t="shared" si="842"/>
        <v>0</v>
      </c>
      <c r="CQ1315" s="54">
        <f t="shared" si="843"/>
        <v>0</v>
      </c>
      <c r="CR1315" s="54">
        <f t="shared" si="844"/>
        <v>0</v>
      </c>
      <c r="CS1315" s="54">
        <f t="shared" si="845"/>
        <v>0</v>
      </c>
      <c r="CT1315" s="54">
        <f t="shared" si="846"/>
        <v>0</v>
      </c>
      <c r="CU1315" s="54">
        <f t="shared" si="847"/>
        <v>0</v>
      </c>
      <c r="CV1315" s="54">
        <f t="shared" si="848"/>
        <v>0</v>
      </c>
      <c r="CW1315" s="54">
        <f t="shared" si="849"/>
        <v>0</v>
      </c>
      <c r="CX1315" s="54">
        <f t="shared" si="850"/>
        <v>0</v>
      </c>
      <c r="CY1315" s="54">
        <f t="shared" si="851"/>
        <v>0</v>
      </c>
      <c r="CZ1315" s="54">
        <f t="shared" si="852"/>
        <v>0</v>
      </c>
    </row>
    <row r="1316" spans="18:104" ht="14" x14ac:dyDescent="0.15">
      <c r="R1316" s="40" t="str">
        <f t="shared" si="855"/>
        <v xml:space="preserve"> </v>
      </c>
      <c r="BE1316" s="6">
        <v>13</v>
      </c>
      <c r="BF1316" s="44">
        <v>6</v>
      </c>
      <c r="BG1316" s="18">
        <v>1293</v>
      </c>
      <c r="BH1316" s="46" t="str">
        <f t="array" ref="BH1316">IF(INDEX($V$71:$AK$326,BE1316,BF1316)&gt;0,INDEX($V$71:$AK$326,BE1316,BF1316),"")</f>
        <v>0</v>
      </c>
      <c r="BI1316" s="46" t="str">
        <f t="array" ref="BI1316">IFERROR(RANK(BH1316,$BH$24:$BH$4119,1)+COUNTIF($BH$24:BH1316,BH1316)-1,"")</f>
        <v/>
      </c>
      <c r="BJ1316" s="46" t="str">
        <f t="array" ref="BJ1316">IFERROR(INDEX($BH$24:$BH$4119,MATCH(SMALL($BI$24:$BI$4119,ROWS($BJ$24:BJ1316)),$BI$24:$BI$4119,0))," ")</f>
        <v xml:space="preserve"> </v>
      </c>
      <c r="BK1316" s="46" t="str">
        <f t="array" ref="BK1316">IF(ISNUMBER(BJ1316),(IF(COUNTIF( BJ$24:BJ1316, BJ1316 )=1,BJ1316,"")),"")</f>
        <v/>
      </c>
      <c r="BL1316" s="46" t="str">
        <f t="array" ref="BL1316">IFERROR(RANK(BK1316,$BK$24:$BK$4119,1)+COUNTIF($BK$24:BK1316,BK1316)-1,"")</f>
        <v/>
      </c>
      <c r="BM1316" s="46" t="str">
        <f t="array" ref="BM1316">IFERROR(INDEX($BK$24:$BK$4119,MATCH(SMALL($BL$24:$BL$4119,ROWS($BM$24:BM1316)),$BL$24:$BL$4119,0))," ")</f>
        <v xml:space="preserve"> </v>
      </c>
      <c r="BO1316" s="46">
        <v>752</v>
      </c>
      <c r="BP1316" s="46" t="str">
        <f t="shared" si="835"/>
        <v xml:space="preserve"> </v>
      </c>
      <c r="BQ1316" s="54" t="str">
        <f t="shared" ref="BQ1316:BQ1379" si="857">IF(ISNUMBER($BP1316),ABS($BP1316-BQ$563),"")</f>
        <v/>
      </c>
      <c r="BR1316" s="54" t="str">
        <f t="shared" si="856"/>
        <v/>
      </c>
      <c r="BS1316" s="54" t="str">
        <f t="shared" si="856"/>
        <v/>
      </c>
      <c r="BT1316" s="54" t="str">
        <f t="shared" si="856"/>
        <v/>
      </c>
      <c r="BU1316" s="54" t="str">
        <f t="shared" si="856"/>
        <v/>
      </c>
      <c r="BV1316" s="54" t="str">
        <f t="shared" si="856"/>
        <v/>
      </c>
      <c r="BW1316" s="54" t="str">
        <f t="shared" si="856"/>
        <v/>
      </c>
      <c r="BX1316" s="54" t="str">
        <f t="shared" si="856"/>
        <v/>
      </c>
      <c r="BY1316" s="54" t="str">
        <f t="shared" si="856"/>
        <v/>
      </c>
      <c r="BZ1316" s="54" t="str">
        <f t="shared" si="856"/>
        <v/>
      </c>
      <c r="CA1316" s="54" t="str">
        <f t="shared" si="856"/>
        <v/>
      </c>
      <c r="CB1316" s="54" t="str">
        <f t="shared" si="856"/>
        <v/>
      </c>
      <c r="CC1316" s="54" t="str">
        <f t="shared" si="856"/>
        <v/>
      </c>
      <c r="CD1316" s="54" t="str">
        <f t="shared" si="856"/>
        <v/>
      </c>
      <c r="CE1316" s="54" t="str">
        <f t="shared" si="856"/>
        <v/>
      </c>
      <c r="CF1316" s="54" t="str">
        <f t="shared" si="856"/>
        <v/>
      </c>
      <c r="CI1316" s="54">
        <v>752</v>
      </c>
      <c r="CJ1316" s="54" t="str">
        <f t="shared" si="836"/>
        <v xml:space="preserve"> </v>
      </c>
      <c r="CK1316" s="54">
        <f t="shared" si="837"/>
        <v>0</v>
      </c>
      <c r="CL1316" s="54">
        <f t="shared" si="838"/>
        <v>0</v>
      </c>
      <c r="CM1316" s="54">
        <f t="shared" si="839"/>
        <v>0</v>
      </c>
      <c r="CN1316" s="54">
        <f t="shared" si="840"/>
        <v>0</v>
      </c>
      <c r="CO1316" s="54">
        <f t="shared" si="841"/>
        <v>0</v>
      </c>
      <c r="CP1316" s="54">
        <f t="shared" si="842"/>
        <v>0</v>
      </c>
      <c r="CQ1316" s="54">
        <f t="shared" si="843"/>
        <v>0</v>
      </c>
      <c r="CR1316" s="54">
        <f t="shared" si="844"/>
        <v>0</v>
      </c>
      <c r="CS1316" s="54">
        <f t="shared" si="845"/>
        <v>0</v>
      </c>
      <c r="CT1316" s="54">
        <f t="shared" si="846"/>
        <v>0</v>
      </c>
      <c r="CU1316" s="54">
        <f t="shared" si="847"/>
        <v>0</v>
      </c>
      <c r="CV1316" s="54">
        <f t="shared" si="848"/>
        <v>0</v>
      </c>
      <c r="CW1316" s="54">
        <f t="shared" si="849"/>
        <v>0</v>
      </c>
      <c r="CX1316" s="54">
        <f t="shared" si="850"/>
        <v>0</v>
      </c>
      <c r="CY1316" s="54">
        <f t="shared" si="851"/>
        <v>0</v>
      </c>
      <c r="CZ1316" s="54">
        <f t="shared" si="852"/>
        <v>0</v>
      </c>
    </row>
    <row r="1317" spans="18:104" ht="14" x14ac:dyDescent="0.15">
      <c r="R1317" s="40" t="str">
        <f t="shared" si="855"/>
        <v xml:space="preserve"> </v>
      </c>
      <c r="BE1317" s="6">
        <v>14</v>
      </c>
      <c r="BF1317" s="44">
        <v>6</v>
      </c>
      <c r="BG1317" s="18">
        <v>1294</v>
      </c>
      <c r="BH1317" s="46" t="str">
        <f t="array" ref="BH1317">IF(INDEX($V$71:$AK$326,BE1317,BF1317)&gt;0,INDEX($V$71:$AK$326,BE1317,BF1317),"")</f>
        <v>0</v>
      </c>
      <c r="BI1317" s="46" t="str">
        <f t="array" ref="BI1317">IFERROR(RANK(BH1317,$BH$24:$BH$4119,1)+COUNTIF($BH$24:BH1317,BH1317)-1,"")</f>
        <v/>
      </c>
      <c r="BJ1317" s="46" t="str">
        <f t="array" ref="BJ1317">IFERROR(INDEX($BH$24:$BH$4119,MATCH(SMALL($BI$24:$BI$4119,ROWS($BJ$24:BJ1317)),$BI$24:$BI$4119,0))," ")</f>
        <v xml:space="preserve"> </v>
      </c>
      <c r="BK1317" s="46" t="str">
        <f t="array" ref="BK1317">IF(ISNUMBER(BJ1317),(IF(COUNTIF( BJ$24:BJ1317, BJ1317 )=1,BJ1317,"")),"")</f>
        <v/>
      </c>
      <c r="BL1317" s="46" t="str">
        <f t="array" ref="BL1317">IFERROR(RANK(BK1317,$BK$24:$BK$4119,1)+COUNTIF($BK$24:BK1317,BK1317)-1,"")</f>
        <v/>
      </c>
      <c r="BM1317" s="46" t="str">
        <f t="array" ref="BM1317">IFERROR(INDEX($BK$24:$BK$4119,MATCH(SMALL($BL$24:$BL$4119,ROWS($BM$24:BM1317)),$BL$24:$BL$4119,0))," ")</f>
        <v xml:space="preserve"> </v>
      </c>
      <c r="BO1317" s="46">
        <v>753</v>
      </c>
      <c r="BP1317" s="46" t="str">
        <f t="shared" si="835"/>
        <v xml:space="preserve"> </v>
      </c>
      <c r="BQ1317" s="54" t="str">
        <f t="shared" si="857"/>
        <v/>
      </c>
      <c r="BR1317" s="54" t="str">
        <f t="shared" si="856"/>
        <v/>
      </c>
      <c r="BS1317" s="54" t="str">
        <f t="shared" si="856"/>
        <v/>
      </c>
      <c r="BT1317" s="54" t="str">
        <f t="shared" si="856"/>
        <v/>
      </c>
      <c r="BU1317" s="54" t="str">
        <f t="shared" si="856"/>
        <v/>
      </c>
      <c r="BV1317" s="54" t="str">
        <f t="shared" si="856"/>
        <v/>
      </c>
      <c r="BW1317" s="54" t="str">
        <f t="shared" si="856"/>
        <v/>
      </c>
      <c r="BX1317" s="54" t="str">
        <f t="shared" si="856"/>
        <v/>
      </c>
      <c r="BY1317" s="54" t="str">
        <f t="shared" si="856"/>
        <v/>
      </c>
      <c r="BZ1317" s="54" t="str">
        <f t="shared" si="856"/>
        <v/>
      </c>
      <c r="CA1317" s="54" t="str">
        <f t="shared" si="856"/>
        <v/>
      </c>
      <c r="CB1317" s="54" t="str">
        <f t="shared" si="856"/>
        <v/>
      </c>
      <c r="CC1317" s="54" t="str">
        <f t="shared" si="856"/>
        <v/>
      </c>
      <c r="CD1317" s="54" t="str">
        <f t="shared" si="856"/>
        <v/>
      </c>
      <c r="CE1317" s="54" t="str">
        <f t="shared" si="856"/>
        <v/>
      </c>
      <c r="CF1317" s="54" t="str">
        <f t="shared" si="856"/>
        <v/>
      </c>
      <c r="CI1317" s="54">
        <v>753</v>
      </c>
      <c r="CJ1317" s="54" t="str">
        <f t="shared" si="836"/>
        <v xml:space="preserve"> </v>
      </c>
      <c r="CK1317" s="54">
        <f t="shared" si="837"/>
        <v>0</v>
      </c>
      <c r="CL1317" s="54">
        <f t="shared" si="838"/>
        <v>0</v>
      </c>
      <c r="CM1317" s="54">
        <f t="shared" si="839"/>
        <v>0</v>
      </c>
      <c r="CN1317" s="54">
        <f t="shared" si="840"/>
        <v>0</v>
      </c>
      <c r="CO1317" s="54">
        <f t="shared" si="841"/>
        <v>0</v>
      </c>
      <c r="CP1317" s="54">
        <f t="shared" si="842"/>
        <v>0</v>
      </c>
      <c r="CQ1317" s="54">
        <f t="shared" si="843"/>
        <v>0</v>
      </c>
      <c r="CR1317" s="54">
        <f t="shared" si="844"/>
        <v>0</v>
      </c>
      <c r="CS1317" s="54">
        <f t="shared" si="845"/>
        <v>0</v>
      </c>
      <c r="CT1317" s="54">
        <f t="shared" si="846"/>
        <v>0</v>
      </c>
      <c r="CU1317" s="54">
        <f t="shared" si="847"/>
        <v>0</v>
      </c>
      <c r="CV1317" s="54">
        <f t="shared" si="848"/>
        <v>0</v>
      </c>
      <c r="CW1317" s="54">
        <f t="shared" si="849"/>
        <v>0</v>
      </c>
      <c r="CX1317" s="54">
        <f t="shared" si="850"/>
        <v>0</v>
      </c>
      <c r="CY1317" s="54">
        <f t="shared" si="851"/>
        <v>0</v>
      </c>
      <c r="CZ1317" s="54">
        <f t="shared" si="852"/>
        <v>0</v>
      </c>
    </row>
    <row r="1318" spans="18:104" ht="14" x14ac:dyDescent="0.15">
      <c r="R1318" s="40" t="str">
        <f t="shared" si="855"/>
        <v xml:space="preserve"> </v>
      </c>
      <c r="BE1318" s="6">
        <v>15</v>
      </c>
      <c r="BF1318" s="44">
        <v>6</v>
      </c>
      <c r="BG1318" s="18">
        <v>1295</v>
      </c>
      <c r="BH1318" s="46" t="str">
        <f t="array" ref="BH1318">IF(INDEX($V$71:$AK$326,BE1318,BF1318)&gt;0,INDEX($V$71:$AK$326,BE1318,BF1318),"")</f>
        <v>0</v>
      </c>
      <c r="BI1318" s="46" t="str">
        <f t="array" ref="BI1318">IFERROR(RANK(BH1318,$BH$24:$BH$4119,1)+COUNTIF($BH$24:BH1318,BH1318)-1,"")</f>
        <v/>
      </c>
      <c r="BJ1318" s="46" t="str">
        <f t="array" ref="BJ1318">IFERROR(INDEX($BH$24:$BH$4119,MATCH(SMALL($BI$24:$BI$4119,ROWS($BJ$24:BJ1318)),$BI$24:$BI$4119,0))," ")</f>
        <v xml:space="preserve"> </v>
      </c>
      <c r="BK1318" s="46" t="str">
        <f t="array" ref="BK1318">IF(ISNUMBER(BJ1318),(IF(COUNTIF( BJ$24:BJ1318, BJ1318 )=1,BJ1318,"")),"")</f>
        <v/>
      </c>
      <c r="BL1318" s="46" t="str">
        <f t="array" ref="BL1318">IFERROR(RANK(BK1318,$BK$24:$BK$4119,1)+COUNTIF($BK$24:BK1318,BK1318)-1,"")</f>
        <v/>
      </c>
      <c r="BM1318" s="46" t="str">
        <f t="array" ref="BM1318">IFERROR(INDEX($BK$24:$BK$4119,MATCH(SMALL($BL$24:$BL$4119,ROWS($BM$24:BM1318)),$BL$24:$BL$4119,0))," ")</f>
        <v xml:space="preserve"> </v>
      </c>
      <c r="BO1318" s="46">
        <v>754</v>
      </c>
      <c r="BP1318" s="46" t="str">
        <f t="shared" si="835"/>
        <v xml:space="preserve"> </v>
      </c>
      <c r="BQ1318" s="54" t="str">
        <f t="shared" si="857"/>
        <v/>
      </c>
      <c r="BR1318" s="54" t="str">
        <f t="shared" si="856"/>
        <v/>
      </c>
      <c r="BS1318" s="54" t="str">
        <f t="shared" si="856"/>
        <v/>
      </c>
      <c r="BT1318" s="54" t="str">
        <f t="shared" si="856"/>
        <v/>
      </c>
      <c r="BU1318" s="54" t="str">
        <f t="shared" si="856"/>
        <v/>
      </c>
      <c r="BV1318" s="54" t="str">
        <f t="shared" si="856"/>
        <v/>
      </c>
      <c r="BW1318" s="54" t="str">
        <f t="shared" si="856"/>
        <v/>
      </c>
      <c r="BX1318" s="54" t="str">
        <f t="shared" si="856"/>
        <v/>
      </c>
      <c r="BY1318" s="54" t="str">
        <f t="shared" si="856"/>
        <v/>
      </c>
      <c r="BZ1318" s="54" t="str">
        <f t="shared" si="856"/>
        <v/>
      </c>
      <c r="CA1318" s="54" t="str">
        <f t="shared" si="856"/>
        <v/>
      </c>
      <c r="CB1318" s="54" t="str">
        <f t="shared" si="856"/>
        <v/>
      </c>
      <c r="CC1318" s="54" t="str">
        <f t="shared" si="856"/>
        <v/>
      </c>
      <c r="CD1318" s="54" t="str">
        <f t="shared" si="856"/>
        <v/>
      </c>
      <c r="CE1318" s="54" t="str">
        <f t="shared" si="856"/>
        <v/>
      </c>
      <c r="CF1318" s="54" t="str">
        <f t="shared" si="856"/>
        <v/>
      </c>
      <c r="CI1318" s="54">
        <v>754</v>
      </c>
      <c r="CJ1318" s="54" t="str">
        <f t="shared" si="836"/>
        <v xml:space="preserve"> </v>
      </c>
      <c r="CK1318" s="54">
        <f t="shared" si="837"/>
        <v>0</v>
      </c>
      <c r="CL1318" s="54">
        <f t="shared" si="838"/>
        <v>0</v>
      </c>
      <c r="CM1318" s="54">
        <f t="shared" si="839"/>
        <v>0</v>
      </c>
      <c r="CN1318" s="54">
        <f t="shared" si="840"/>
        <v>0</v>
      </c>
      <c r="CO1318" s="54">
        <f t="shared" si="841"/>
        <v>0</v>
      </c>
      <c r="CP1318" s="54">
        <f t="shared" si="842"/>
        <v>0</v>
      </c>
      <c r="CQ1318" s="54">
        <f t="shared" si="843"/>
        <v>0</v>
      </c>
      <c r="CR1318" s="54">
        <f t="shared" si="844"/>
        <v>0</v>
      </c>
      <c r="CS1318" s="54">
        <f t="shared" si="845"/>
        <v>0</v>
      </c>
      <c r="CT1318" s="54">
        <f t="shared" si="846"/>
        <v>0</v>
      </c>
      <c r="CU1318" s="54">
        <f t="shared" si="847"/>
        <v>0</v>
      </c>
      <c r="CV1318" s="54">
        <f t="shared" si="848"/>
        <v>0</v>
      </c>
      <c r="CW1318" s="54">
        <f t="shared" si="849"/>
        <v>0</v>
      </c>
      <c r="CX1318" s="54">
        <f t="shared" si="850"/>
        <v>0</v>
      </c>
      <c r="CY1318" s="54">
        <f t="shared" si="851"/>
        <v>0</v>
      </c>
      <c r="CZ1318" s="54">
        <f t="shared" si="852"/>
        <v>0</v>
      </c>
    </row>
    <row r="1319" spans="18:104" ht="14" x14ac:dyDescent="0.15">
      <c r="R1319" s="40" t="str">
        <f t="shared" si="855"/>
        <v xml:space="preserve"> </v>
      </c>
      <c r="BE1319" s="6">
        <v>16</v>
      </c>
      <c r="BF1319" s="44">
        <v>6</v>
      </c>
      <c r="BG1319" s="18">
        <v>1296</v>
      </c>
      <c r="BH1319" s="46" t="str">
        <f t="array" ref="BH1319">IF(INDEX($V$71:$AK$326,BE1319,BF1319)&gt;0,INDEX($V$71:$AK$326,BE1319,BF1319),"")</f>
        <v>0</v>
      </c>
      <c r="BI1319" s="46" t="str">
        <f t="array" ref="BI1319">IFERROR(RANK(BH1319,$BH$24:$BH$4119,1)+COUNTIF($BH$24:BH1319,BH1319)-1,"")</f>
        <v/>
      </c>
      <c r="BJ1319" s="46" t="str">
        <f t="array" ref="BJ1319">IFERROR(INDEX($BH$24:$BH$4119,MATCH(SMALL($BI$24:$BI$4119,ROWS($BJ$24:BJ1319)),$BI$24:$BI$4119,0))," ")</f>
        <v xml:space="preserve"> </v>
      </c>
      <c r="BK1319" s="46" t="str">
        <f t="array" ref="BK1319">IF(ISNUMBER(BJ1319),(IF(COUNTIF( BJ$24:BJ1319, BJ1319 )=1,BJ1319,"")),"")</f>
        <v/>
      </c>
      <c r="BL1319" s="46" t="str">
        <f t="array" ref="BL1319">IFERROR(RANK(BK1319,$BK$24:$BK$4119,1)+COUNTIF($BK$24:BK1319,BK1319)-1,"")</f>
        <v/>
      </c>
      <c r="BM1319" s="46" t="str">
        <f t="array" ref="BM1319">IFERROR(INDEX($BK$24:$BK$4119,MATCH(SMALL($BL$24:$BL$4119,ROWS($BM$24:BM1319)),$BL$24:$BL$4119,0))," ")</f>
        <v xml:space="preserve"> </v>
      </c>
      <c r="BO1319" s="46">
        <v>755</v>
      </c>
      <c r="BP1319" s="46" t="str">
        <f t="shared" si="835"/>
        <v xml:space="preserve"> </v>
      </c>
      <c r="BQ1319" s="54" t="str">
        <f t="shared" si="857"/>
        <v/>
      </c>
      <c r="BR1319" s="54" t="str">
        <f t="shared" si="856"/>
        <v/>
      </c>
      <c r="BS1319" s="54" t="str">
        <f t="shared" si="856"/>
        <v/>
      </c>
      <c r="BT1319" s="54" t="str">
        <f t="shared" si="856"/>
        <v/>
      </c>
      <c r="BU1319" s="54" t="str">
        <f t="shared" si="856"/>
        <v/>
      </c>
      <c r="BV1319" s="54" t="str">
        <f t="shared" si="856"/>
        <v/>
      </c>
      <c r="BW1319" s="54" t="str">
        <f t="shared" si="856"/>
        <v/>
      </c>
      <c r="BX1319" s="54" t="str">
        <f t="shared" si="856"/>
        <v/>
      </c>
      <c r="BY1319" s="54" t="str">
        <f t="shared" si="856"/>
        <v/>
      </c>
      <c r="BZ1319" s="54" t="str">
        <f t="shared" si="856"/>
        <v/>
      </c>
      <c r="CA1319" s="54" t="str">
        <f t="shared" si="856"/>
        <v/>
      </c>
      <c r="CB1319" s="54" t="str">
        <f t="shared" si="856"/>
        <v/>
      </c>
      <c r="CC1319" s="54" t="str">
        <f t="shared" si="856"/>
        <v/>
      </c>
      <c r="CD1319" s="54" t="str">
        <f t="shared" si="856"/>
        <v/>
      </c>
      <c r="CE1319" s="54" t="str">
        <f t="shared" si="856"/>
        <v/>
      </c>
      <c r="CF1319" s="54" t="str">
        <f t="shared" si="856"/>
        <v/>
      </c>
      <c r="CI1319" s="54">
        <v>755</v>
      </c>
      <c r="CJ1319" s="54" t="str">
        <f t="shared" si="836"/>
        <v xml:space="preserve"> </v>
      </c>
      <c r="CK1319" s="54">
        <f t="shared" si="837"/>
        <v>0</v>
      </c>
      <c r="CL1319" s="54">
        <f t="shared" si="838"/>
        <v>0</v>
      </c>
      <c r="CM1319" s="54">
        <f t="shared" si="839"/>
        <v>0</v>
      </c>
      <c r="CN1319" s="54">
        <f t="shared" si="840"/>
        <v>0</v>
      </c>
      <c r="CO1319" s="54">
        <f t="shared" si="841"/>
        <v>0</v>
      </c>
      <c r="CP1319" s="54">
        <f t="shared" si="842"/>
        <v>0</v>
      </c>
      <c r="CQ1319" s="54">
        <f t="shared" si="843"/>
        <v>0</v>
      </c>
      <c r="CR1319" s="54">
        <f t="shared" si="844"/>
        <v>0</v>
      </c>
      <c r="CS1319" s="54">
        <f t="shared" si="845"/>
        <v>0</v>
      </c>
      <c r="CT1319" s="54">
        <f t="shared" si="846"/>
        <v>0</v>
      </c>
      <c r="CU1319" s="54">
        <f t="shared" si="847"/>
        <v>0</v>
      </c>
      <c r="CV1319" s="54">
        <f t="shared" si="848"/>
        <v>0</v>
      </c>
      <c r="CW1319" s="54">
        <f t="shared" si="849"/>
        <v>0</v>
      </c>
      <c r="CX1319" s="54">
        <f t="shared" si="850"/>
        <v>0</v>
      </c>
      <c r="CY1319" s="54">
        <f t="shared" si="851"/>
        <v>0</v>
      </c>
      <c r="CZ1319" s="54">
        <f t="shared" si="852"/>
        <v>0</v>
      </c>
    </row>
    <row r="1320" spans="18:104" ht="14" x14ac:dyDescent="0.15">
      <c r="R1320" s="40" t="str">
        <f t="shared" si="855"/>
        <v xml:space="preserve"> </v>
      </c>
      <c r="BE1320" s="6">
        <v>17</v>
      </c>
      <c r="BF1320" s="44">
        <v>6</v>
      </c>
      <c r="BG1320" s="18">
        <v>1297</v>
      </c>
      <c r="BH1320" s="46" t="str">
        <f t="array" ref="BH1320">IF(INDEX($V$71:$AK$326,BE1320,BF1320)&gt;0,INDEX($V$71:$AK$326,BE1320,BF1320),"")</f>
        <v>0</v>
      </c>
      <c r="BI1320" s="46" t="str">
        <f t="array" ref="BI1320">IFERROR(RANK(BH1320,$BH$24:$BH$4119,1)+COUNTIF($BH$24:BH1320,BH1320)-1,"")</f>
        <v/>
      </c>
      <c r="BJ1320" s="46" t="str">
        <f t="array" ref="BJ1320">IFERROR(INDEX($BH$24:$BH$4119,MATCH(SMALL($BI$24:$BI$4119,ROWS($BJ$24:BJ1320)),$BI$24:$BI$4119,0))," ")</f>
        <v xml:space="preserve"> </v>
      </c>
      <c r="BK1320" s="46" t="str">
        <f t="array" ref="BK1320">IF(ISNUMBER(BJ1320),(IF(COUNTIF( BJ$24:BJ1320, BJ1320 )=1,BJ1320,"")),"")</f>
        <v/>
      </c>
      <c r="BL1320" s="46" t="str">
        <f t="array" ref="BL1320">IFERROR(RANK(BK1320,$BK$24:$BK$4119,1)+COUNTIF($BK$24:BK1320,BK1320)-1,"")</f>
        <v/>
      </c>
      <c r="BM1320" s="46" t="str">
        <f t="array" ref="BM1320">IFERROR(INDEX($BK$24:$BK$4119,MATCH(SMALL($BL$24:$BL$4119,ROWS($BM$24:BM1320)),$BL$24:$BL$4119,0))," ")</f>
        <v xml:space="preserve"> </v>
      </c>
      <c r="BO1320" s="46">
        <v>756</v>
      </c>
      <c r="BP1320" s="46" t="str">
        <f t="shared" si="835"/>
        <v xml:space="preserve"> </v>
      </c>
      <c r="BQ1320" s="54" t="str">
        <f t="shared" si="857"/>
        <v/>
      </c>
      <c r="BR1320" s="54" t="str">
        <f t="shared" si="856"/>
        <v/>
      </c>
      <c r="BS1320" s="54" t="str">
        <f t="shared" si="856"/>
        <v/>
      </c>
      <c r="BT1320" s="54" t="str">
        <f t="shared" si="856"/>
        <v/>
      </c>
      <c r="BU1320" s="54" t="str">
        <f t="shared" si="856"/>
        <v/>
      </c>
      <c r="BV1320" s="54" t="str">
        <f t="shared" si="856"/>
        <v/>
      </c>
      <c r="BW1320" s="54" t="str">
        <f t="shared" si="856"/>
        <v/>
      </c>
      <c r="BX1320" s="54" t="str">
        <f t="shared" si="856"/>
        <v/>
      </c>
      <c r="BY1320" s="54" t="str">
        <f t="shared" si="856"/>
        <v/>
      </c>
      <c r="BZ1320" s="54" t="str">
        <f t="shared" si="856"/>
        <v/>
      </c>
      <c r="CA1320" s="54" t="str">
        <f t="shared" si="856"/>
        <v/>
      </c>
      <c r="CB1320" s="54" t="str">
        <f t="shared" si="856"/>
        <v/>
      </c>
      <c r="CC1320" s="54" t="str">
        <f t="shared" si="856"/>
        <v/>
      </c>
      <c r="CD1320" s="54" t="str">
        <f t="shared" si="856"/>
        <v/>
      </c>
      <c r="CE1320" s="54" t="str">
        <f t="shared" si="856"/>
        <v/>
      </c>
      <c r="CF1320" s="54" t="str">
        <f t="shared" si="856"/>
        <v/>
      </c>
      <c r="CI1320" s="54">
        <v>756</v>
      </c>
      <c r="CJ1320" s="54" t="str">
        <f t="shared" si="836"/>
        <v xml:space="preserve"> </v>
      </c>
      <c r="CK1320" s="54">
        <f t="shared" si="837"/>
        <v>0</v>
      </c>
      <c r="CL1320" s="54">
        <f t="shared" si="838"/>
        <v>0</v>
      </c>
      <c r="CM1320" s="54">
        <f t="shared" si="839"/>
        <v>0</v>
      </c>
      <c r="CN1320" s="54">
        <f t="shared" si="840"/>
        <v>0</v>
      </c>
      <c r="CO1320" s="54">
        <f t="shared" si="841"/>
        <v>0</v>
      </c>
      <c r="CP1320" s="54">
        <f t="shared" si="842"/>
        <v>0</v>
      </c>
      <c r="CQ1320" s="54">
        <f t="shared" si="843"/>
        <v>0</v>
      </c>
      <c r="CR1320" s="54">
        <f t="shared" si="844"/>
        <v>0</v>
      </c>
      <c r="CS1320" s="54">
        <f t="shared" si="845"/>
        <v>0</v>
      </c>
      <c r="CT1320" s="54">
        <f t="shared" si="846"/>
        <v>0</v>
      </c>
      <c r="CU1320" s="54">
        <f t="shared" si="847"/>
        <v>0</v>
      </c>
      <c r="CV1320" s="54">
        <f t="shared" si="848"/>
        <v>0</v>
      </c>
      <c r="CW1320" s="54">
        <f t="shared" si="849"/>
        <v>0</v>
      </c>
      <c r="CX1320" s="54">
        <f t="shared" si="850"/>
        <v>0</v>
      </c>
      <c r="CY1320" s="54">
        <f t="shared" si="851"/>
        <v>0</v>
      </c>
      <c r="CZ1320" s="54">
        <f t="shared" si="852"/>
        <v>0</v>
      </c>
    </row>
    <row r="1321" spans="18:104" ht="14" x14ac:dyDescent="0.15">
      <c r="R1321" s="40" t="str">
        <f t="shared" si="855"/>
        <v xml:space="preserve"> </v>
      </c>
      <c r="BE1321" s="6">
        <v>18</v>
      </c>
      <c r="BF1321" s="44">
        <v>6</v>
      </c>
      <c r="BG1321" s="18">
        <v>1298</v>
      </c>
      <c r="BH1321" s="46" t="str">
        <f t="array" ref="BH1321">IF(INDEX($V$71:$AK$326,BE1321,BF1321)&gt;0,INDEX($V$71:$AK$326,BE1321,BF1321),"")</f>
        <v/>
      </c>
      <c r="BI1321" s="46" t="str">
        <f t="array" ref="BI1321">IFERROR(RANK(BH1321,$BH$24:$BH$4119,1)+COUNTIF($BH$24:BH1321,BH1321)-1,"")</f>
        <v/>
      </c>
      <c r="BJ1321" s="46" t="str">
        <f t="array" ref="BJ1321">IFERROR(INDEX($BH$24:$BH$4119,MATCH(SMALL($BI$24:$BI$4119,ROWS($BJ$24:BJ1321)),$BI$24:$BI$4119,0))," ")</f>
        <v xml:space="preserve"> </v>
      </c>
      <c r="BK1321" s="46" t="str">
        <f t="array" ref="BK1321">IF(ISNUMBER(BJ1321),(IF(COUNTIF( BJ$24:BJ1321, BJ1321 )=1,BJ1321,"")),"")</f>
        <v/>
      </c>
      <c r="BL1321" s="46" t="str">
        <f t="array" ref="BL1321">IFERROR(RANK(BK1321,$BK$24:$BK$4119,1)+COUNTIF($BK$24:BK1321,BK1321)-1,"")</f>
        <v/>
      </c>
      <c r="BM1321" s="46" t="str">
        <f t="array" ref="BM1321">IFERROR(INDEX($BK$24:$BK$4119,MATCH(SMALL($BL$24:$BL$4119,ROWS($BM$24:BM1321)),$BL$24:$BL$4119,0))," ")</f>
        <v xml:space="preserve"> </v>
      </c>
      <c r="BO1321" s="46">
        <v>757</v>
      </c>
      <c r="BP1321" s="46" t="str">
        <f t="shared" si="835"/>
        <v xml:space="preserve"> </v>
      </c>
      <c r="BQ1321" s="54" t="str">
        <f t="shared" si="857"/>
        <v/>
      </c>
      <c r="BR1321" s="54" t="str">
        <f t="shared" si="856"/>
        <v/>
      </c>
      <c r="BS1321" s="54" t="str">
        <f t="shared" si="856"/>
        <v/>
      </c>
      <c r="BT1321" s="54" t="str">
        <f t="shared" si="856"/>
        <v/>
      </c>
      <c r="BU1321" s="54" t="str">
        <f t="shared" si="856"/>
        <v/>
      </c>
      <c r="BV1321" s="54" t="str">
        <f t="shared" si="856"/>
        <v/>
      </c>
      <c r="BW1321" s="54" t="str">
        <f t="shared" si="856"/>
        <v/>
      </c>
      <c r="BX1321" s="54" t="str">
        <f t="shared" si="856"/>
        <v/>
      </c>
      <c r="BY1321" s="54" t="str">
        <f t="shared" si="856"/>
        <v/>
      </c>
      <c r="BZ1321" s="54" t="str">
        <f t="shared" si="856"/>
        <v/>
      </c>
      <c r="CA1321" s="54" t="str">
        <f t="shared" si="856"/>
        <v/>
      </c>
      <c r="CB1321" s="54" t="str">
        <f t="shared" si="856"/>
        <v/>
      </c>
      <c r="CC1321" s="54" t="str">
        <f t="shared" si="856"/>
        <v/>
      </c>
      <c r="CD1321" s="54" t="str">
        <f t="shared" si="856"/>
        <v/>
      </c>
      <c r="CE1321" s="54" t="str">
        <f t="shared" si="856"/>
        <v/>
      </c>
      <c r="CF1321" s="54" t="str">
        <f t="shared" si="856"/>
        <v/>
      </c>
      <c r="CI1321" s="54">
        <v>757</v>
      </c>
      <c r="CJ1321" s="54" t="str">
        <f t="shared" si="836"/>
        <v xml:space="preserve"> </v>
      </c>
      <c r="CK1321" s="54">
        <f t="shared" si="837"/>
        <v>0</v>
      </c>
      <c r="CL1321" s="54">
        <f t="shared" si="838"/>
        <v>0</v>
      </c>
      <c r="CM1321" s="54">
        <f t="shared" si="839"/>
        <v>0</v>
      </c>
      <c r="CN1321" s="54">
        <f t="shared" si="840"/>
        <v>0</v>
      </c>
      <c r="CO1321" s="54">
        <f t="shared" si="841"/>
        <v>0</v>
      </c>
      <c r="CP1321" s="54">
        <f t="shared" si="842"/>
        <v>0</v>
      </c>
      <c r="CQ1321" s="54">
        <f t="shared" si="843"/>
        <v>0</v>
      </c>
      <c r="CR1321" s="54">
        <f t="shared" si="844"/>
        <v>0</v>
      </c>
      <c r="CS1321" s="54">
        <f t="shared" si="845"/>
        <v>0</v>
      </c>
      <c r="CT1321" s="54">
        <f t="shared" si="846"/>
        <v>0</v>
      </c>
      <c r="CU1321" s="54">
        <f t="shared" si="847"/>
        <v>0</v>
      </c>
      <c r="CV1321" s="54">
        <f t="shared" si="848"/>
        <v>0</v>
      </c>
      <c r="CW1321" s="54">
        <f t="shared" si="849"/>
        <v>0</v>
      </c>
      <c r="CX1321" s="54">
        <f t="shared" si="850"/>
        <v>0</v>
      </c>
      <c r="CY1321" s="54">
        <f t="shared" si="851"/>
        <v>0</v>
      </c>
      <c r="CZ1321" s="54">
        <f t="shared" si="852"/>
        <v>0</v>
      </c>
    </row>
    <row r="1322" spans="18:104" ht="14" x14ac:dyDescent="0.15">
      <c r="R1322" s="40" t="str">
        <f t="shared" si="855"/>
        <v xml:space="preserve"> </v>
      </c>
      <c r="BE1322" s="6">
        <v>19</v>
      </c>
      <c r="BF1322" s="44">
        <v>6</v>
      </c>
      <c r="BG1322" s="18">
        <v>1299</v>
      </c>
      <c r="BH1322" s="46" t="str">
        <f t="array" ref="BH1322">IF(INDEX($V$71:$AK$326,BE1322,BF1322)&gt;0,INDEX($V$71:$AK$326,BE1322,BF1322),"")</f>
        <v>0</v>
      </c>
      <c r="BI1322" s="46" t="str">
        <f t="array" ref="BI1322">IFERROR(RANK(BH1322,$BH$24:$BH$4119,1)+COUNTIF($BH$24:BH1322,BH1322)-1,"")</f>
        <v/>
      </c>
      <c r="BJ1322" s="46" t="str">
        <f t="array" ref="BJ1322">IFERROR(INDEX($BH$24:$BH$4119,MATCH(SMALL($BI$24:$BI$4119,ROWS($BJ$24:BJ1322)),$BI$24:$BI$4119,0))," ")</f>
        <v xml:space="preserve"> </v>
      </c>
      <c r="BK1322" s="46" t="str">
        <f t="array" ref="BK1322">IF(ISNUMBER(BJ1322),(IF(COUNTIF( BJ$24:BJ1322, BJ1322 )=1,BJ1322,"")),"")</f>
        <v/>
      </c>
      <c r="BL1322" s="46" t="str">
        <f t="array" ref="BL1322">IFERROR(RANK(BK1322,$BK$24:$BK$4119,1)+COUNTIF($BK$24:BK1322,BK1322)-1,"")</f>
        <v/>
      </c>
      <c r="BM1322" s="46" t="str">
        <f t="array" ref="BM1322">IFERROR(INDEX($BK$24:$BK$4119,MATCH(SMALL($BL$24:$BL$4119,ROWS($BM$24:BM1322)),$BL$24:$BL$4119,0))," ")</f>
        <v xml:space="preserve"> </v>
      </c>
      <c r="BO1322" s="46">
        <v>758</v>
      </c>
      <c r="BP1322" s="46" t="str">
        <f t="shared" si="835"/>
        <v xml:space="preserve"> </v>
      </c>
      <c r="BQ1322" s="54" t="str">
        <f t="shared" si="857"/>
        <v/>
      </c>
      <c r="BR1322" s="54" t="str">
        <f t="shared" si="856"/>
        <v/>
      </c>
      <c r="BS1322" s="54" t="str">
        <f t="shared" si="856"/>
        <v/>
      </c>
      <c r="BT1322" s="54" t="str">
        <f t="shared" si="856"/>
        <v/>
      </c>
      <c r="BU1322" s="54" t="str">
        <f t="shared" si="856"/>
        <v/>
      </c>
      <c r="BV1322" s="54" t="str">
        <f t="shared" si="856"/>
        <v/>
      </c>
      <c r="BW1322" s="54" t="str">
        <f t="shared" si="856"/>
        <v/>
      </c>
      <c r="BX1322" s="54" t="str">
        <f t="shared" si="856"/>
        <v/>
      </c>
      <c r="BY1322" s="54" t="str">
        <f t="shared" si="856"/>
        <v/>
      </c>
      <c r="BZ1322" s="54" t="str">
        <f t="shared" si="856"/>
        <v/>
      </c>
      <c r="CA1322" s="54" t="str">
        <f t="shared" si="856"/>
        <v/>
      </c>
      <c r="CB1322" s="54" t="str">
        <f t="shared" si="856"/>
        <v/>
      </c>
      <c r="CC1322" s="54" t="str">
        <f t="shared" si="856"/>
        <v/>
      </c>
      <c r="CD1322" s="54" t="str">
        <f t="shared" si="856"/>
        <v/>
      </c>
      <c r="CE1322" s="54" t="str">
        <f t="shared" si="856"/>
        <v/>
      </c>
      <c r="CF1322" s="54" t="str">
        <f t="shared" si="856"/>
        <v/>
      </c>
      <c r="CI1322" s="54">
        <v>758</v>
      </c>
      <c r="CJ1322" s="54" t="str">
        <f t="shared" si="836"/>
        <v xml:space="preserve"> </v>
      </c>
      <c r="CK1322" s="54">
        <f t="shared" si="837"/>
        <v>0</v>
      </c>
      <c r="CL1322" s="54">
        <f t="shared" si="838"/>
        <v>0</v>
      </c>
      <c r="CM1322" s="54">
        <f t="shared" si="839"/>
        <v>0</v>
      </c>
      <c r="CN1322" s="54">
        <f t="shared" si="840"/>
        <v>0</v>
      </c>
      <c r="CO1322" s="54">
        <f t="shared" si="841"/>
        <v>0</v>
      </c>
      <c r="CP1322" s="54">
        <f t="shared" si="842"/>
        <v>0</v>
      </c>
      <c r="CQ1322" s="54">
        <f t="shared" si="843"/>
        <v>0</v>
      </c>
      <c r="CR1322" s="54">
        <f t="shared" si="844"/>
        <v>0</v>
      </c>
      <c r="CS1322" s="54">
        <f t="shared" si="845"/>
        <v>0</v>
      </c>
      <c r="CT1322" s="54">
        <f t="shared" si="846"/>
        <v>0</v>
      </c>
      <c r="CU1322" s="54">
        <f t="shared" si="847"/>
        <v>0</v>
      </c>
      <c r="CV1322" s="54">
        <f t="shared" si="848"/>
        <v>0</v>
      </c>
      <c r="CW1322" s="54">
        <f t="shared" si="849"/>
        <v>0</v>
      </c>
      <c r="CX1322" s="54">
        <f t="shared" si="850"/>
        <v>0</v>
      </c>
      <c r="CY1322" s="54">
        <f t="shared" si="851"/>
        <v>0</v>
      </c>
      <c r="CZ1322" s="54">
        <f t="shared" si="852"/>
        <v>0</v>
      </c>
    </row>
    <row r="1323" spans="18:104" ht="14" x14ac:dyDescent="0.15">
      <c r="R1323" s="40" t="str">
        <f t="shared" si="855"/>
        <v xml:space="preserve"> </v>
      </c>
      <c r="BE1323" s="6">
        <v>20</v>
      </c>
      <c r="BF1323" s="44">
        <v>6</v>
      </c>
      <c r="BG1323" s="18">
        <v>1300</v>
      </c>
      <c r="BH1323" s="46" t="str">
        <f t="array" ref="BH1323">IF(INDEX($V$71:$AK$326,BE1323,BF1323)&gt;0,INDEX($V$71:$AK$326,BE1323,BF1323),"")</f>
        <v>0</v>
      </c>
      <c r="BI1323" s="46" t="str">
        <f t="array" ref="BI1323">IFERROR(RANK(BH1323,$BH$24:$BH$4119,1)+COUNTIF($BH$24:BH1323,BH1323)-1,"")</f>
        <v/>
      </c>
      <c r="BJ1323" s="46" t="str">
        <f t="array" ref="BJ1323">IFERROR(INDEX($BH$24:$BH$4119,MATCH(SMALL($BI$24:$BI$4119,ROWS($BJ$24:BJ1323)),$BI$24:$BI$4119,0))," ")</f>
        <v xml:space="preserve"> </v>
      </c>
      <c r="BK1323" s="46" t="str">
        <f t="array" ref="BK1323">IF(ISNUMBER(BJ1323),(IF(COUNTIF( BJ$24:BJ1323, BJ1323 )=1,BJ1323,"")),"")</f>
        <v/>
      </c>
      <c r="BL1323" s="46" t="str">
        <f t="array" ref="BL1323">IFERROR(RANK(BK1323,$BK$24:$BK$4119,1)+COUNTIF($BK$24:BK1323,BK1323)-1,"")</f>
        <v/>
      </c>
      <c r="BM1323" s="46" t="str">
        <f t="array" ref="BM1323">IFERROR(INDEX($BK$24:$BK$4119,MATCH(SMALL($BL$24:$BL$4119,ROWS($BM$24:BM1323)),$BL$24:$BL$4119,0))," ")</f>
        <v xml:space="preserve"> </v>
      </c>
      <c r="BO1323" s="46">
        <v>759</v>
      </c>
      <c r="BP1323" s="46" t="str">
        <f t="shared" si="835"/>
        <v xml:space="preserve"> </v>
      </c>
      <c r="BQ1323" s="54" t="str">
        <f t="shared" si="857"/>
        <v/>
      </c>
      <c r="BR1323" s="54" t="str">
        <f t="shared" si="856"/>
        <v/>
      </c>
      <c r="BS1323" s="54" t="str">
        <f t="shared" si="856"/>
        <v/>
      </c>
      <c r="BT1323" s="54" t="str">
        <f t="shared" si="856"/>
        <v/>
      </c>
      <c r="BU1323" s="54" t="str">
        <f t="shared" si="856"/>
        <v/>
      </c>
      <c r="BV1323" s="54" t="str">
        <f t="shared" si="856"/>
        <v/>
      </c>
      <c r="BW1323" s="54" t="str">
        <f t="shared" si="856"/>
        <v/>
      </c>
      <c r="BX1323" s="54" t="str">
        <f t="shared" si="856"/>
        <v/>
      </c>
      <c r="BY1323" s="54" t="str">
        <f t="shared" si="856"/>
        <v/>
      </c>
      <c r="BZ1323" s="54" t="str">
        <f t="shared" si="856"/>
        <v/>
      </c>
      <c r="CA1323" s="54" t="str">
        <f t="shared" si="856"/>
        <v/>
      </c>
      <c r="CB1323" s="54" t="str">
        <f t="shared" si="856"/>
        <v/>
      </c>
      <c r="CC1323" s="54" t="str">
        <f t="shared" si="856"/>
        <v/>
      </c>
      <c r="CD1323" s="54" t="str">
        <f t="shared" si="856"/>
        <v/>
      </c>
      <c r="CE1323" s="54" t="str">
        <f t="shared" si="856"/>
        <v/>
      </c>
      <c r="CF1323" s="54" t="str">
        <f t="shared" si="856"/>
        <v/>
      </c>
      <c r="CI1323" s="54">
        <v>759</v>
      </c>
      <c r="CJ1323" s="54" t="str">
        <f t="shared" si="836"/>
        <v xml:space="preserve"> </v>
      </c>
      <c r="CK1323" s="54">
        <f t="shared" si="837"/>
        <v>0</v>
      </c>
      <c r="CL1323" s="54">
        <f t="shared" si="838"/>
        <v>0</v>
      </c>
      <c r="CM1323" s="54">
        <f t="shared" si="839"/>
        <v>0</v>
      </c>
      <c r="CN1323" s="54">
        <f t="shared" si="840"/>
        <v>0</v>
      </c>
      <c r="CO1323" s="54">
        <f t="shared" si="841"/>
        <v>0</v>
      </c>
      <c r="CP1323" s="54">
        <f t="shared" si="842"/>
        <v>0</v>
      </c>
      <c r="CQ1323" s="54">
        <f t="shared" si="843"/>
        <v>0</v>
      </c>
      <c r="CR1323" s="54">
        <f t="shared" si="844"/>
        <v>0</v>
      </c>
      <c r="CS1323" s="54">
        <f t="shared" si="845"/>
        <v>0</v>
      </c>
      <c r="CT1323" s="54">
        <f t="shared" si="846"/>
        <v>0</v>
      </c>
      <c r="CU1323" s="54">
        <f t="shared" si="847"/>
        <v>0</v>
      </c>
      <c r="CV1323" s="54">
        <f t="shared" si="848"/>
        <v>0</v>
      </c>
      <c r="CW1323" s="54">
        <f t="shared" si="849"/>
        <v>0</v>
      </c>
      <c r="CX1323" s="54">
        <f t="shared" si="850"/>
        <v>0</v>
      </c>
      <c r="CY1323" s="54">
        <f t="shared" si="851"/>
        <v>0</v>
      </c>
      <c r="CZ1323" s="54">
        <f t="shared" si="852"/>
        <v>0</v>
      </c>
    </row>
    <row r="1324" spans="18:104" ht="14" x14ac:dyDescent="0.15">
      <c r="R1324" s="40" t="str">
        <f t="shared" si="855"/>
        <v xml:space="preserve"> </v>
      </c>
      <c r="BE1324" s="6">
        <v>21</v>
      </c>
      <c r="BF1324" s="44">
        <v>6</v>
      </c>
      <c r="BG1324" s="18">
        <v>1301</v>
      </c>
      <c r="BH1324" s="46" t="str">
        <f t="array" ref="BH1324">IF(INDEX($V$71:$AK$326,BE1324,BF1324)&gt;0,INDEX($V$71:$AK$326,BE1324,BF1324),"")</f>
        <v>0</v>
      </c>
      <c r="BI1324" s="46" t="str">
        <f t="array" ref="BI1324">IFERROR(RANK(BH1324,$BH$24:$BH$4119,1)+COUNTIF($BH$24:BH1324,BH1324)-1,"")</f>
        <v/>
      </c>
      <c r="BJ1324" s="46" t="str">
        <f t="array" ref="BJ1324">IFERROR(INDEX($BH$24:$BH$4119,MATCH(SMALL($BI$24:$BI$4119,ROWS($BJ$24:BJ1324)),$BI$24:$BI$4119,0))," ")</f>
        <v xml:space="preserve"> </v>
      </c>
      <c r="BK1324" s="46" t="str">
        <f t="array" ref="BK1324">IF(ISNUMBER(BJ1324),(IF(COUNTIF( BJ$24:BJ1324, BJ1324 )=1,BJ1324,"")),"")</f>
        <v/>
      </c>
      <c r="BL1324" s="46" t="str">
        <f t="array" ref="BL1324">IFERROR(RANK(BK1324,$BK$24:$BK$4119,1)+COUNTIF($BK$24:BK1324,BK1324)-1,"")</f>
        <v/>
      </c>
      <c r="BM1324" s="46" t="str">
        <f t="array" ref="BM1324">IFERROR(INDEX($BK$24:$BK$4119,MATCH(SMALL($BL$24:$BL$4119,ROWS($BM$24:BM1324)),$BL$24:$BL$4119,0))," ")</f>
        <v xml:space="preserve"> </v>
      </c>
      <c r="BO1324" s="46">
        <v>760</v>
      </c>
      <c r="BP1324" s="46" t="str">
        <f t="shared" si="835"/>
        <v xml:space="preserve"> </v>
      </c>
      <c r="BQ1324" s="54" t="str">
        <f t="shared" si="857"/>
        <v/>
      </c>
      <c r="BR1324" s="54" t="str">
        <f t="shared" si="856"/>
        <v/>
      </c>
      <c r="BS1324" s="54" t="str">
        <f t="shared" si="856"/>
        <v/>
      </c>
      <c r="BT1324" s="54" t="str">
        <f t="shared" si="856"/>
        <v/>
      </c>
      <c r="BU1324" s="54" t="str">
        <f t="shared" si="856"/>
        <v/>
      </c>
      <c r="BV1324" s="54" t="str">
        <f t="shared" si="856"/>
        <v/>
      </c>
      <c r="BW1324" s="54" t="str">
        <f t="shared" si="856"/>
        <v/>
      </c>
      <c r="BX1324" s="54" t="str">
        <f t="shared" si="856"/>
        <v/>
      </c>
      <c r="BY1324" s="54" t="str">
        <f t="shared" si="856"/>
        <v/>
      </c>
      <c r="BZ1324" s="54" t="str">
        <f t="shared" si="856"/>
        <v/>
      </c>
      <c r="CA1324" s="54" t="str">
        <f t="shared" si="856"/>
        <v/>
      </c>
      <c r="CB1324" s="54" t="str">
        <f t="shared" si="856"/>
        <v/>
      </c>
      <c r="CC1324" s="54" t="str">
        <f t="shared" si="856"/>
        <v/>
      </c>
      <c r="CD1324" s="54" t="str">
        <f t="shared" si="856"/>
        <v/>
      </c>
      <c r="CE1324" s="54" t="str">
        <f t="shared" si="856"/>
        <v/>
      </c>
      <c r="CF1324" s="54" t="str">
        <f t="shared" si="856"/>
        <v/>
      </c>
      <c r="CI1324" s="54">
        <v>760</v>
      </c>
      <c r="CJ1324" s="54" t="str">
        <f t="shared" si="836"/>
        <v xml:space="preserve"> </v>
      </c>
      <c r="CK1324" s="54">
        <f t="shared" si="837"/>
        <v>0</v>
      </c>
      <c r="CL1324" s="54">
        <f t="shared" si="838"/>
        <v>0</v>
      </c>
      <c r="CM1324" s="54">
        <f t="shared" si="839"/>
        <v>0</v>
      </c>
      <c r="CN1324" s="54">
        <f t="shared" si="840"/>
        <v>0</v>
      </c>
      <c r="CO1324" s="54">
        <f t="shared" si="841"/>
        <v>0</v>
      </c>
      <c r="CP1324" s="54">
        <f t="shared" si="842"/>
        <v>0</v>
      </c>
      <c r="CQ1324" s="54">
        <f t="shared" si="843"/>
        <v>0</v>
      </c>
      <c r="CR1324" s="54">
        <f t="shared" si="844"/>
        <v>0</v>
      </c>
      <c r="CS1324" s="54">
        <f t="shared" si="845"/>
        <v>0</v>
      </c>
      <c r="CT1324" s="54">
        <f t="shared" si="846"/>
        <v>0</v>
      </c>
      <c r="CU1324" s="54">
        <f t="shared" si="847"/>
        <v>0</v>
      </c>
      <c r="CV1324" s="54">
        <f t="shared" si="848"/>
        <v>0</v>
      </c>
      <c r="CW1324" s="54">
        <f t="shared" si="849"/>
        <v>0</v>
      </c>
      <c r="CX1324" s="54">
        <f t="shared" si="850"/>
        <v>0</v>
      </c>
      <c r="CY1324" s="54">
        <f t="shared" si="851"/>
        <v>0</v>
      </c>
      <c r="CZ1324" s="54">
        <f t="shared" si="852"/>
        <v>0</v>
      </c>
    </row>
    <row r="1325" spans="18:104" ht="14" x14ac:dyDescent="0.15">
      <c r="R1325" s="40" t="str">
        <f t="shared" si="855"/>
        <v xml:space="preserve"> </v>
      </c>
      <c r="BE1325" s="6">
        <v>22</v>
      </c>
      <c r="BF1325" s="44">
        <v>6</v>
      </c>
      <c r="BG1325" s="18">
        <v>1302</v>
      </c>
      <c r="BH1325" s="46" t="str">
        <f t="array" ref="BH1325">IF(INDEX($V$71:$AK$326,BE1325,BF1325)&gt;0,INDEX($V$71:$AK$326,BE1325,BF1325),"")</f>
        <v/>
      </c>
      <c r="BI1325" s="46" t="str">
        <f t="array" ref="BI1325">IFERROR(RANK(BH1325,$BH$24:$BH$4119,1)+COUNTIF($BH$24:BH1325,BH1325)-1,"")</f>
        <v/>
      </c>
      <c r="BJ1325" s="46" t="str">
        <f t="array" ref="BJ1325">IFERROR(INDEX($BH$24:$BH$4119,MATCH(SMALL($BI$24:$BI$4119,ROWS($BJ$24:BJ1325)),$BI$24:$BI$4119,0))," ")</f>
        <v xml:space="preserve"> </v>
      </c>
      <c r="BK1325" s="46" t="str">
        <f t="array" ref="BK1325">IF(ISNUMBER(BJ1325),(IF(COUNTIF( BJ$24:BJ1325, BJ1325 )=1,BJ1325,"")),"")</f>
        <v/>
      </c>
      <c r="BL1325" s="46" t="str">
        <f t="array" ref="BL1325">IFERROR(RANK(BK1325,$BK$24:$BK$4119,1)+COUNTIF($BK$24:BK1325,BK1325)-1,"")</f>
        <v/>
      </c>
      <c r="BM1325" s="46" t="str">
        <f t="array" ref="BM1325">IFERROR(INDEX($BK$24:$BK$4119,MATCH(SMALL($BL$24:$BL$4119,ROWS($BM$24:BM1325)),$BL$24:$BL$4119,0))," ")</f>
        <v xml:space="preserve"> </v>
      </c>
      <c r="BO1325" s="46">
        <v>761</v>
      </c>
      <c r="BP1325" s="46" t="str">
        <f t="shared" si="835"/>
        <v xml:space="preserve"> </v>
      </c>
      <c r="BQ1325" s="54" t="str">
        <f t="shared" si="857"/>
        <v/>
      </c>
      <c r="BR1325" s="54" t="str">
        <f t="shared" si="856"/>
        <v/>
      </c>
      <c r="BS1325" s="54" t="str">
        <f t="shared" si="856"/>
        <v/>
      </c>
      <c r="BT1325" s="54" t="str">
        <f t="shared" si="856"/>
        <v/>
      </c>
      <c r="BU1325" s="54" t="str">
        <f t="shared" si="856"/>
        <v/>
      </c>
      <c r="BV1325" s="54" t="str">
        <f t="shared" si="856"/>
        <v/>
      </c>
      <c r="BW1325" s="54" t="str">
        <f t="shared" si="856"/>
        <v/>
      </c>
      <c r="BX1325" s="54" t="str">
        <f t="shared" si="856"/>
        <v/>
      </c>
      <c r="BY1325" s="54" t="str">
        <f t="shared" si="856"/>
        <v/>
      </c>
      <c r="BZ1325" s="54" t="str">
        <f t="shared" si="856"/>
        <v/>
      </c>
      <c r="CA1325" s="54" t="str">
        <f t="shared" si="856"/>
        <v/>
      </c>
      <c r="CB1325" s="54" t="str">
        <f t="shared" si="856"/>
        <v/>
      </c>
      <c r="CC1325" s="54" t="str">
        <f t="shared" si="856"/>
        <v/>
      </c>
      <c r="CD1325" s="54" t="str">
        <f t="shared" si="856"/>
        <v/>
      </c>
      <c r="CE1325" s="54" t="str">
        <f t="shared" si="856"/>
        <v/>
      </c>
      <c r="CF1325" s="54" t="str">
        <f t="shared" ref="BR1325:CF1342" si="858">IF(ISNUMBER($BP1325),ABS($BP1325-CF$563),"")</f>
        <v/>
      </c>
      <c r="CI1325" s="54">
        <v>761</v>
      </c>
      <c r="CJ1325" s="54" t="str">
        <f t="shared" si="836"/>
        <v xml:space="preserve"> </v>
      </c>
      <c r="CK1325" s="54">
        <f t="shared" si="837"/>
        <v>0</v>
      </c>
      <c r="CL1325" s="54">
        <f t="shared" si="838"/>
        <v>0</v>
      </c>
      <c r="CM1325" s="54">
        <f t="shared" si="839"/>
        <v>0</v>
      </c>
      <c r="CN1325" s="54">
        <f t="shared" si="840"/>
        <v>0</v>
      </c>
      <c r="CO1325" s="54">
        <f t="shared" si="841"/>
        <v>0</v>
      </c>
      <c r="CP1325" s="54">
        <f t="shared" si="842"/>
        <v>0</v>
      </c>
      <c r="CQ1325" s="54">
        <f t="shared" si="843"/>
        <v>0</v>
      </c>
      <c r="CR1325" s="54">
        <f t="shared" si="844"/>
        <v>0</v>
      </c>
      <c r="CS1325" s="54">
        <f t="shared" si="845"/>
        <v>0</v>
      </c>
      <c r="CT1325" s="54">
        <f t="shared" si="846"/>
        <v>0</v>
      </c>
      <c r="CU1325" s="54">
        <f t="shared" si="847"/>
        <v>0</v>
      </c>
      <c r="CV1325" s="54">
        <f t="shared" si="848"/>
        <v>0</v>
      </c>
      <c r="CW1325" s="54">
        <f t="shared" si="849"/>
        <v>0</v>
      </c>
      <c r="CX1325" s="54">
        <f t="shared" si="850"/>
        <v>0</v>
      </c>
      <c r="CY1325" s="54">
        <f t="shared" si="851"/>
        <v>0</v>
      </c>
      <c r="CZ1325" s="54">
        <f t="shared" si="852"/>
        <v>0</v>
      </c>
    </row>
    <row r="1326" spans="18:104" ht="14" x14ac:dyDescent="0.15">
      <c r="R1326" s="40" t="str">
        <f t="shared" si="855"/>
        <v xml:space="preserve"> </v>
      </c>
      <c r="BE1326" s="6">
        <v>23</v>
      </c>
      <c r="BF1326" s="44">
        <v>6</v>
      </c>
      <c r="BG1326" s="18">
        <v>1303</v>
      </c>
      <c r="BH1326" s="46" t="str">
        <f t="array" ref="BH1326">IF(INDEX($V$71:$AK$326,BE1326,BF1326)&gt;0,INDEX($V$71:$AK$326,BE1326,BF1326),"")</f>
        <v>0</v>
      </c>
      <c r="BI1326" s="46" t="str">
        <f t="array" ref="BI1326">IFERROR(RANK(BH1326,$BH$24:$BH$4119,1)+COUNTIF($BH$24:BH1326,BH1326)-1,"")</f>
        <v/>
      </c>
      <c r="BJ1326" s="46" t="str">
        <f t="array" ref="BJ1326">IFERROR(INDEX($BH$24:$BH$4119,MATCH(SMALL($BI$24:$BI$4119,ROWS($BJ$24:BJ1326)),$BI$24:$BI$4119,0))," ")</f>
        <v xml:space="preserve"> </v>
      </c>
      <c r="BK1326" s="46" t="str">
        <f t="array" ref="BK1326">IF(ISNUMBER(BJ1326),(IF(COUNTIF( BJ$24:BJ1326, BJ1326 )=1,BJ1326,"")),"")</f>
        <v/>
      </c>
      <c r="BL1326" s="46" t="str">
        <f t="array" ref="BL1326">IFERROR(RANK(BK1326,$BK$24:$BK$4119,1)+COUNTIF($BK$24:BK1326,BK1326)-1,"")</f>
        <v/>
      </c>
      <c r="BM1326" s="46" t="str">
        <f t="array" ref="BM1326">IFERROR(INDEX($BK$24:$BK$4119,MATCH(SMALL($BL$24:$BL$4119,ROWS($BM$24:BM1326)),$BL$24:$BL$4119,0))," ")</f>
        <v xml:space="preserve"> </v>
      </c>
      <c r="BO1326" s="46">
        <v>762</v>
      </c>
      <c r="BP1326" s="46" t="str">
        <f t="shared" si="835"/>
        <v xml:space="preserve"> </v>
      </c>
      <c r="BQ1326" s="54" t="str">
        <f t="shared" si="857"/>
        <v/>
      </c>
      <c r="BR1326" s="54" t="str">
        <f t="shared" si="858"/>
        <v/>
      </c>
      <c r="BS1326" s="54" t="str">
        <f t="shared" si="858"/>
        <v/>
      </c>
      <c r="BT1326" s="54" t="str">
        <f t="shared" si="858"/>
        <v/>
      </c>
      <c r="BU1326" s="54" t="str">
        <f t="shared" si="858"/>
        <v/>
      </c>
      <c r="BV1326" s="54" t="str">
        <f t="shared" si="858"/>
        <v/>
      </c>
      <c r="BW1326" s="54" t="str">
        <f t="shared" si="858"/>
        <v/>
      </c>
      <c r="BX1326" s="54" t="str">
        <f t="shared" si="858"/>
        <v/>
      </c>
      <c r="BY1326" s="54" t="str">
        <f t="shared" si="858"/>
        <v/>
      </c>
      <c r="BZ1326" s="54" t="str">
        <f t="shared" si="858"/>
        <v/>
      </c>
      <c r="CA1326" s="54" t="str">
        <f t="shared" si="858"/>
        <v/>
      </c>
      <c r="CB1326" s="54" t="str">
        <f t="shared" si="858"/>
        <v/>
      </c>
      <c r="CC1326" s="54" t="str">
        <f t="shared" si="858"/>
        <v/>
      </c>
      <c r="CD1326" s="54" t="str">
        <f t="shared" si="858"/>
        <v/>
      </c>
      <c r="CE1326" s="54" t="str">
        <f t="shared" si="858"/>
        <v/>
      </c>
      <c r="CF1326" s="54" t="str">
        <f t="shared" si="858"/>
        <v/>
      </c>
      <c r="CI1326" s="54">
        <v>762</v>
      </c>
      <c r="CJ1326" s="54" t="str">
        <f t="shared" si="836"/>
        <v xml:space="preserve"> </v>
      </c>
      <c r="CK1326" s="54">
        <f t="shared" si="837"/>
        <v>0</v>
      </c>
      <c r="CL1326" s="54">
        <f t="shared" si="838"/>
        <v>0</v>
      </c>
      <c r="CM1326" s="54">
        <f t="shared" si="839"/>
        <v>0</v>
      </c>
      <c r="CN1326" s="54">
        <f t="shared" si="840"/>
        <v>0</v>
      </c>
      <c r="CO1326" s="54">
        <f t="shared" si="841"/>
        <v>0</v>
      </c>
      <c r="CP1326" s="54">
        <f t="shared" si="842"/>
        <v>0</v>
      </c>
      <c r="CQ1326" s="54">
        <f t="shared" si="843"/>
        <v>0</v>
      </c>
      <c r="CR1326" s="54">
        <f t="shared" si="844"/>
        <v>0</v>
      </c>
      <c r="CS1326" s="54">
        <f t="shared" si="845"/>
        <v>0</v>
      </c>
      <c r="CT1326" s="54">
        <f t="shared" si="846"/>
        <v>0</v>
      </c>
      <c r="CU1326" s="54">
        <f t="shared" si="847"/>
        <v>0</v>
      </c>
      <c r="CV1326" s="54">
        <f t="shared" si="848"/>
        <v>0</v>
      </c>
      <c r="CW1326" s="54">
        <f t="shared" si="849"/>
        <v>0</v>
      </c>
      <c r="CX1326" s="54">
        <f t="shared" si="850"/>
        <v>0</v>
      </c>
      <c r="CY1326" s="54">
        <f t="shared" si="851"/>
        <v>0</v>
      </c>
      <c r="CZ1326" s="54">
        <f t="shared" si="852"/>
        <v>0</v>
      </c>
    </row>
    <row r="1327" spans="18:104" ht="14" x14ac:dyDescent="0.15">
      <c r="R1327" s="40" t="str">
        <f t="shared" si="855"/>
        <v xml:space="preserve"> </v>
      </c>
      <c r="BE1327" s="6">
        <v>24</v>
      </c>
      <c r="BF1327" s="44">
        <v>6</v>
      </c>
      <c r="BG1327" s="18">
        <v>1304</v>
      </c>
      <c r="BH1327" s="46" t="str">
        <f t="array" ref="BH1327">IF(INDEX($V$71:$AK$326,BE1327,BF1327)&gt;0,INDEX($V$71:$AK$326,BE1327,BF1327),"")</f>
        <v>0</v>
      </c>
      <c r="BI1327" s="46" t="str">
        <f t="array" ref="BI1327">IFERROR(RANK(BH1327,$BH$24:$BH$4119,1)+COUNTIF($BH$24:BH1327,BH1327)-1,"")</f>
        <v/>
      </c>
      <c r="BJ1327" s="46" t="str">
        <f t="array" ref="BJ1327">IFERROR(INDEX($BH$24:$BH$4119,MATCH(SMALL($BI$24:$BI$4119,ROWS($BJ$24:BJ1327)),$BI$24:$BI$4119,0))," ")</f>
        <v xml:space="preserve"> </v>
      </c>
      <c r="BK1327" s="46" t="str">
        <f t="array" ref="BK1327">IF(ISNUMBER(BJ1327),(IF(COUNTIF( BJ$24:BJ1327, BJ1327 )=1,BJ1327,"")),"")</f>
        <v/>
      </c>
      <c r="BL1327" s="46" t="str">
        <f t="array" ref="BL1327">IFERROR(RANK(BK1327,$BK$24:$BK$4119,1)+COUNTIF($BK$24:BK1327,BK1327)-1,"")</f>
        <v/>
      </c>
      <c r="BM1327" s="46" t="str">
        <f t="array" ref="BM1327">IFERROR(INDEX($BK$24:$BK$4119,MATCH(SMALL($BL$24:$BL$4119,ROWS($BM$24:BM1327)),$BL$24:$BL$4119,0))," ")</f>
        <v xml:space="preserve"> </v>
      </c>
      <c r="BO1327" s="46">
        <v>763</v>
      </c>
      <c r="BP1327" s="46" t="str">
        <f t="shared" si="835"/>
        <v xml:space="preserve"> </v>
      </c>
      <c r="BQ1327" s="54" t="str">
        <f t="shared" si="857"/>
        <v/>
      </c>
      <c r="BR1327" s="54" t="str">
        <f t="shared" si="858"/>
        <v/>
      </c>
      <c r="BS1327" s="54" t="str">
        <f t="shared" si="858"/>
        <v/>
      </c>
      <c r="BT1327" s="54" t="str">
        <f t="shared" si="858"/>
        <v/>
      </c>
      <c r="BU1327" s="54" t="str">
        <f t="shared" si="858"/>
        <v/>
      </c>
      <c r="BV1327" s="54" t="str">
        <f t="shared" si="858"/>
        <v/>
      </c>
      <c r="BW1327" s="54" t="str">
        <f t="shared" si="858"/>
        <v/>
      </c>
      <c r="BX1327" s="54" t="str">
        <f t="shared" si="858"/>
        <v/>
      </c>
      <c r="BY1327" s="54" t="str">
        <f t="shared" si="858"/>
        <v/>
      </c>
      <c r="BZ1327" s="54" t="str">
        <f t="shared" si="858"/>
        <v/>
      </c>
      <c r="CA1327" s="54" t="str">
        <f t="shared" si="858"/>
        <v/>
      </c>
      <c r="CB1327" s="54" t="str">
        <f t="shared" si="858"/>
        <v/>
      </c>
      <c r="CC1327" s="54" t="str">
        <f t="shared" si="858"/>
        <v/>
      </c>
      <c r="CD1327" s="54" t="str">
        <f t="shared" si="858"/>
        <v/>
      </c>
      <c r="CE1327" s="54" t="str">
        <f t="shared" si="858"/>
        <v/>
      </c>
      <c r="CF1327" s="54" t="str">
        <f t="shared" si="858"/>
        <v/>
      </c>
      <c r="CI1327" s="54">
        <v>763</v>
      </c>
      <c r="CJ1327" s="54" t="str">
        <f t="shared" si="836"/>
        <v xml:space="preserve"> </v>
      </c>
      <c r="CK1327" s="54">
        <f t="shared" si="837"/>
        <v>0</v>
      </c>
      <c r="CL1327" s="54">
        <f t="shared" si="838"/>
        <v>0</v>
      </c>
      <c r="CM1327" s="54">
        <f t="shared" si="839"/>
        <v>0</v>
      </c>
      <c r="CN1327" s="54">
        <f t="shared" si="840"/>
        <v>0</v>
      </c>
      <c r="CO1327" s="54">
        <f t="shared" si="841"/>
        <v>0</v>
      </c>
      <c r="CP1327" s="54">
        <f t="shared" si="842"/>
        <v>0</v>
      </c>
      <c r="CQ1327" s="54">
        <f t="shared" si="843"/>
        <v>0</v>
      </c>
      <c r="CR1327" s="54">
        <f t="shared" si="844"/>
        <v>0</v>
      </c>
      <c r="CS1327" s="54">
        <f t="shared" si="845"/>
        <v>0</v>
      </c>
      <c r="CT1327" s="54">
        <f t="shared" si="846"/>
        <v>0</v>
      </c>
      <c r="CU1327" s="54">
        <f t="shared" si="847"/>
        <v>0</v>
      </c>
      <c r="CV1327" s="54">
        <f t="shared" si="848"/>
        <v>0</v>
      </c>
      <c r="CW1327" s="54">
        <f t="shared" si="849"/>
        <v>0</v>
      </c>
      <c r="CX1327" s="54">
        <f t="shared" si="850"/>
        <v>0</v>
      </c>
      <c r="CY1327" s="54">
        <f t="shared" si="851"/>
        <v>0</v>
      </c>
      <c r="CZ1327" s="54">
        <f t="shared" si="852"/>
        <v>0</v>
      </c>
    </row>
    <row r="1328" spans="18:104" ht="14" x14ac:dyDescent="0.15">
      <c r="R1328" s="40" t="str">
        <f t="shared" si="855"/>
        <v xml:space="preserve"> </v>
      </c>
      <c r="BE1328" s="6">
        <v>25</v>
      </c>
      <c r="BF1328" s="44">
        <v>6</v>
      </c>
      <c r="BG1328" s="18">
        <v>1305</v>
      </c>
      <c r="BH1328" s="46" t="str">
        <f t="array" ref="BH1328">IF(INDEX($V$71:$AK$326,BE1328,BF1328)&gt;0,INDEX($V$71:$AK$326,BE1328,BF1328),"")</f>
        <v>0</v>
      </c>
      <c r="BI1328" s="46" t="str">
        <f t="array" ref="BI1328">IFERROR(RANK(BH1328,$BH$24:$BH$4119,1)+COUNTIF($BH$24:BH1328,BH1328)-1,"")</f>
        <v/>
      </c>
      <c r="BJ1328" s="46" t="str">
        <f t="array" ref="BJ1328">IFERROR(INDEX($BH$24:$BH$4119,MATCH(SMALL($BI$24:$BI$4119,ROWS($BJ$24:BJ1328)),$BI$24:$BI$4119,0))," ")</f>
        <v xml:space="preserve"> </v>
      </c>
      <c r="BK1328" s="46" t="str">
        <f t="array" ref="BK1328">IF(ISNUMBER(BJ1328),(IF(COUNTIF( BJ$24:BJ1328, BJ1328 )=1,BJ1328,"")),"")</f>
        <v/>
      </c>
      <c r="BL1328" s="46" t="str">
        <f t="array" ref="BL1328">IFERROR(RANK(BK1328,$BK$24:$BK$4119,1)+COUNTIF($BK$24:BK1328,BK1328)-1,"")</f>
        <v/>
      </c>
      <c r="BM1328" s="46" t="str">
        <f t="array" ref="BM1328">IFERROR(INDEX($BK$24:$BK$4119,MATCH(SMALL($BL$24:$BL$4119,ROWS($BM$24:BM1328)),$BL$24:$BL$4119,0))," ")</f>
        <v xml:space="preserve"> </v>
      </c>
      <c r="BO1328" s="46">
        <v>764</v>
      </c>
      <c r="BP1328" s="46" t="str">
        <f t="shared" si="835"/>
        <v xml:space="preserve"> </v>
      </c>
      <c r="BQ1328" s="54" t="str">
        <f t="shared" si="857"/>
        <v/>
      </c>
      <c r="BR1328" s="54" t="str">
        <f t="shared" si="858"/>
        <v/>
      </c>
      <c r="BS1328" s="54" t="str">
        <f t="shared" si="858"/>
        <v/>
      </c>
      <c r="BT1328" s="54" t="str">
        <f t="shared" si="858"/>
        <v/>
      </c>
      <c r="BU1328" s="54" t="str">
        <f t="shared" si="858"/>
        <v/>
      </c>
      <c r="BV1328" s="54" t="str">
        <f t="shared" si="858"/>
        <v/>
      </c>
      <c r="BW1328" s="54" t="str">
        <f t="shared" si="858"/>
        <v/>
      </c>
      <c r="BX1328" s="54" t="str">
        <f t="shared" si="858"/>
        <v/>
      </c>
      <c r="BY1328" s="54" t="str">
        <f t="shared" si="858"/>
        <v/>
      </c>
      <c r="BZ1328" s="54" t="str">
        <f t="shared" si="858"/>
        <v/>
      </c>
      <c r="CA1328" s="54" t="str">
        <f t="shared" si="858"/>
        <v/>
      </c>
      <c r="CB1328" s="54" t="str">
        <f t="shared" si="858"/>
        <v/>
      </c>
      <c r="CC1328" s="54" t="str">
        <f t="shared" si="858"/>
        <v/>
      </c>
      <c r="CD1328" s="54" t="str">
        <f t="shared" si="858"/>
        <v/>
      </c>
      <c r="CE1328" s="54" t="str">
        <f t="shared" si="858"/>
        <v/>
      </c>
      <c r="CF1328" s="54" t="str">
        <f t="shared" si="858"/>
        <v/>
      </c>
      <c r="CI1328" s="54">
        <v>764</v>
      </c>
      <c r="CJ1328" s="54" t="str">
        <f t="shared" si="836"/>
        <v xml:space="preserve"> </v>
      </c>
      <c r="CK1328" s="54">
        <f t="shared" si="837"/>
        <v>0</v>
      </c>
      <c r="CL1328" s="54">
        <f t="shared" si="838"/>
        <v>0</v>
      </c>
      <c r="CM1328" s="54">
        <f t="shared" si="839"/>
        <v>0</v>
      </c>
      <c r="CN1328" s="54">
        <f t="shared" si="840"/>
        <v>0</v>
      </c>
      <c r="CO1328" s="54">
        <f t="shared" si="841"/>
        <v>0</v>
      </c>
      <c r="CP1328" s="54">
        <f t="shared" si="842"/>
        <v>0</v>
      </c>
      <c r="CQ1328" s="54">
        <f t="shared" si="843"/>
        <v>0</v>
      </c>
      <c r="CR1328" s="54">
        <f t="shared" si="844"/>
        <v>0</v>
      </c>
      <c r="CS1328" s="54">
        <f t="shared" si="845"/>
        <v>0</v>
      </c>
      <c r="CT1328" s="54">
        <f t="shared" si="846"/>
        <v>0</v>
      </c>
      <c r="CU1328" s="54">
        <f t="shared" si="847"/>
        <v>0</v>
      </c>
      <c r="CV1328" s="54">
        <f t="shared" si="848"/>
        <v>0</v>
      </c>
      <c r="CW1328" s="54">
        <f t="shared" si="849"/>
        <v>0</v>
      </c>
      <c r="CX1328" s="54">
        <f t="shared" si="850"/>
        <v>0</v>
      </c>
      <c r="CY1328" s="54">
        <f t="shared" si="851"/>
        <v>0</v>
      </c>
      <c r="CZ1328" s="54">
        <f t="shared" si="852"/>
        <v>0</v>
      </c>
    </row>
    <row r="1329" spans="18:104" ht="14" x14ac:dyDescent="0.15">
      <c r="R1329" s="40" t="str">
        <f t="shared" si="855"/>
        <v xml:space="preserve"> </v>
      </c>
      <c r="BE1329" s="6">
        <v>26</v>
      </c>
      <c r="BF1329" s="44">
        <v>6</v>
      </c>
      <c r="BG1329" s="18">
        <v>1306</v>
      </c>
      <c r="BH1329" s="46" t="str">
        <f t="array" ref="BH1329">IF(INDEX($V$71:$AK$326,BE1329,BF1329)&gt;0,INDEX($V$71:$AK$326,BE1329,BF1329),"")</f>
        <v>0</v>
      </c>
      <c r="BI1329" s="46" t="str">
        <f t="array" ref="BI1329">IFERROR(RANK(BH1329,$BH$24:$BH$4119,1)+COUNTIF($BH$24:BH1329,BH1329)-1,"")</f>
        <v/>
      </c>
      <c r="BJ1329" s="46" t="str">
        <f t="array" ref="BJ1329">IFERROR(INDEX($BH$24:$BH$4119,MATCH(SMALL($BI$24:$BI$4119,ROWS($BJ$24:BJ1329)),$BI$24:$BI$4119,0))," ")</f>
        <v xml:space="preserve"> </v>
      </c>
      <c r="BK1329" s="46" t="str">
        <f t="array" ref="BK1329">IF(ISNUMBER(BJ1329),(IF(COUNTIF( BJ$24:BJ1329, BJ1329 )=1,BJ1329,"")),"")</f>
        <v/>
      </c>
      <c r="BL1329" s="46" t="str">
        <f t="array" ref="BL1329">IFERROR(RANK(BK1329,$BK$24:$BK$4119,1)+COUNTIF($BK$24:BK1329,BK1329)-1,"")</f>
        <v/>
      </c>
      <c r="BM1329" s="46" t="str">
        <f t="array" ref="BM1329">IFERROR(INDEX($BK$24:$BK$4119,MATCH(SMALL($BL$24:$BL$4119,ROWS($BM$24:BM1329)),$BL$24:$BL$4119,0))," ")</f>
        <v xml:space="preserve"> </v>
      </c>
      <c r="BO1329" s="46">
        <v>765</v>
      </c>
      <c r="BP1329" s="46" t="str">
        <f t="shared" si="835"/>
        <v xml:space="preserve"> </v>
      </c>
      <c r="BQ1329" s="54" t="str">
        <f t="shared" si="857"/>
        <v/>
      </c>
      <c r="BR1329" s="54" t="str">
        <f t="shared" si="858"/>
        <v/>
      </c>
      <c r="BS1329" s="54" t="str">
        <f t="shared" si="858"/>
        <v/>
      </c>
      <c r="BT1329" s="54" t="str">
        <f t="shared" si="858"/>
        <v/>
      </c>
      <c r="BU1329" s="54" t="str">
        <f t="shared" si="858"/>
        <v/>
      </c>
      <c r="BV1329" s="54" t="str">
        <f t="shared" si="858"/>
        <v/>
      </c>
      <c r="BW1329" s="54" t="str">
        <f t="shared" si="858"/>
        <v/>
      </c>
      <c r="BX1329" s="54" t="str">
        <f t="shared" si="858"/>
        <v/>
      </c>
      <c r="BY1329" s="54" t="str">
        <f t="shared" si="858"/>
        <v/>
      </c>
      <c r="BZ1329" s="54" t="str">
        <f t="shared" si="858"/>
        <v/>
      </c>
      <c r="CA1329" s="54" t="str">
        <f t="shared" si="858"/>
        <v/>
      </c>
      <c r="CB1329" s="54" t="str">
        <f t="shared" si="858"/>
        <v/>
      </c>
      <c r="CC1329" s="54" t="str">
        <f t="shared" si="858"/>
        <v/>
      </c>
      <c r="CD1329" s="54" t="str">
        <f t="shared" si="858"/>
        <v/>
      </c>
      <c r="CE1329" s="54" t="str">
        <f t="shared" si="858"/>
        <v/>
      </c>
      <c r="CF1329" s="54" t="str">
        <f t="shared" si="858"/>
        <v/>
      </c>
      <c r="CI1329" s="54">
        <v>765</v>
      </c>
      <c r="CJ1329" s="54" t="str">
        <f t="shared" si="836"/>
        <v xml:space="preserve"> </v>
      </c>
      <c r="CK1329" s="54">
        <f t="shared" si="837"/>
        <v>0</v>
      </c>
      <c r="CL1329" s="54">
        <f t="shared" si="838"/>
        <v>0</v>
      </c>
      <c r="CM1329" s="54">
        <f t="shared" si="839"/>
        <v>0</v>
      </c>
      <c r="CN1329" s="54">
        <f t="shared" si="840"/>
        <v>0</v>
      </c>
      <c r="CO1329" s="54">
        <f t="shared" si="841"/>
        <v>0</v>
      </c>
      <c r="CP1329" s="54">
        <f t="shared" si="842"/>
        <v>0</v>
      </c>
      <c r="CQ1329" s="54">
        <f t="shared" si="843"/>
        <v>0</v>
      </c>
      <c r="CR1329" s="54">
        <f t="shared" si="844"/>
        <v>0</v>
      </c>
      <c r="CS1329" s="54">
        <f t="shared" si="845"/>
        <v>0</v>
      </c>
      <c r="CT1329" s="54">
        <f t="shared" si="846"/>
        <v>0</v>
      </c>
      <c r="CU1329" s="54">
        <f t="shared" si="847"/>
        <v>0</v>
      </c>
      <c r="CV1329" s="54">
        <f t="shared" si="848"/>
        <v>0</v>
      </c>
      <c r="CW1329" s="54">
        <f t="shared" si="849"/>
        <v>0</v>
      </c>
      <c r="CX1329" s="54">
        <f t="shared" si="850"/>
        <v>0</v>
      </c>
      <c r="CY1329" s="54">
        <f t="shared" si="851"/>
        <v>0</v>
      </c>
      <c r="CZ1329" s="54">
        <f t="shared" si="852"/>
        <v>0</v>
      </c>
    </row>
    <row r="1330" spans="18:104" ht="14" x14ac:dyDescent="0.15">
      <c r="R1330" s="40" t="str">
        <f t="shared" si="855"/>
        <v xml:space="preserve"> </v>
      </c>
      <c r="BE1330" s="6">
        <v>27</v>
      </c>
      <c r="BF1330" s="44">
        <v>6</v>
      </c>
      <c r="BG1330" s="18">
        <v>1307</v>
      </c>
      <c r="BH1330" s="46" t="str">
        <f t="array" ref="BH1330">IF(INDEX($V$71:$AK$326,BE1330,BF1330)&gt;0,INDEX($V$71:$AK$326,BE1330,BF1330),"")</f>
        <v>0</v>
      </c>
      <c r="BI1330" s="46" t="str">
        <f t="array" ref="BI1330">IFERROR(RANK(BH1330,$BH$24:$BH$4119,1)+COUNTIF($BH$24:BH1330,BH1330)-1,"")</f>
        <v/>
      </c>
      <c r="BJ1330" s="46" t="str">
        <f t="array" ref="BJ1330">IFERROR(INDEX($BH$24:$BH$4119,MATCH(SMALL($BI$24:$BI$4119,ROWS($BJ$24:BJ1330)),$BI$24:$BI$4119,0))," ")</f>
        <v xml:space="preserve"> </v>
      </c>
      <c r="BK1330" s="46" t="str">
        <f t="array" ref="BK1330">IF(ISNUMBER(BJ1330),(IF(COUNTIF( BJ$24:BJ1330, BJ1330 )=1,BJ1330,"")),"")</f>
        <v/>
      </c>
      <c r="BL1330" s="46" t="str">
        <f t="array" ref="BL1330">IFERROR(RANK(BK1330,$BK$24:$BK$4119,1)+COUNTIF($BK$24:BK1330,BK1330)-1,"")</f>
        <v/>
      </c>
      <c r="BM1330" s="46" t="str">
        <f t="array" ref="BM1330">IFERROR(INDEX($BK$24:$BK$4119,MATCH(SMALL($BL$24:$BL$4119,ROWS($BM$24:BM1330)),$BL$24:$BL$4119,0))," ")</f>
        <v xml:space="preserve"> </v>
      </c>
      <c r="BO1330" s="46">
        <v>766</v>
      </c>
      <c r="BP1330" s="46" t="str">
        <f t="shared" si="835"/>
        <v xml:space="preserve"> </v>
      </c>
      <c r="BQ1330" s="54" t="str">
        <f t="shared" si="857"/>
        <v/>
      </c>
      <c r="BR1330" s="54" t="str">
        <f t="shared" si="858"/>
        <v/>
      </c>
      <c r="BS1330" s="54" t="str">
        <f t="shared" si="858"/>
        <v/>
      </c>
      <c r="BT1330" s="54" t="str">
        <f t="shared" si="858"/>
        <v/>
      </c>
      <c r="BU1330" s="54" t="str">
        <f t="shared" si="858"/>
        <v/>
      </c>
      <c r="BV1330" s="54" t="str">
        <f t="shared" si="858"/>
        <v/>
      </c>
      <c r="BW1330" s="54" t="str">
        <f t="shared" si="858"/>
        <v/>
      </c>
      <c r="BX1330" s="54" t="str">
        <f t="shared" si="858"/>
        <v/>
      </c>
      <c r="BY1330" s="54" t="str">
        <f t="shared" si="858"/>
        <v/>
      </c>
      <c r="BZ1330" s="54" t="str">
        <f t="shared" si="858"/>
        <v/>
      </c>
      <c r="CA1330" s="54" t="str">
        <f t="shared" si="858"/>
        <v/>
      </c>
      <c r="CB1330" s="54" t="str">
        <f t="shared" si="858"/>
        <v/>
      </c>
      <c r="CC1330" s="54" t="str">
        <f t="shared" si="858"/>
        <v/>
      </c>
      <c r="CD1330" s="54" t="str">
        <f t="shared" si="858"/>
        <v/>
      </c>
      <c r="CE1330" s="54" t="str">
        <f t="shared" si="858"/>
        <v/>
      </c>
      <c r="CF1330" s="54" t="str">
        <f t="shared" si="858"/>
        <v/>
      </c>
      <c r="CI1330" s="54">
        <v>766</v>
      </c>
      <c r="CJ1330" s="54" t="str">
        <f t="shared" si="836"/>
        <v xml:space="preserve"> </v>
      </c>
      <c r="CK1330" s="54">
        <f t="shared" si="837"/>
        <v>0</v>
      </c>
      <c r="CL1330" s="54">
        <f t="shared" si="838"/>
        <v>0</v>
      </c>
      <c r="CM1330" s="54">
        <f t="shared" si="839"/>
        <v>0</v>
      </c>
      <c r="CN1330" s="54">
        <f t="shared" si="840"/>
        <v>0</v>
      </c>
      <c r="CO1330" s="54">
        <f t="shared" si="841"/>
        <v>0</v>
      </c>
      <c r="CP1330" s="54">
        <f t="shared" si="842"/>
        <v>0</v>
      </c>
      <c r="CQ1330" s="54">
        <f t="shared" si="843"/>
        <v>0</v>
      </c>
      <c r="CR1330" s="54">
        <f t="shared" si="844"/>
        <v>0</v>
      </c>
      <c r="CS1330" s="54">
        <f t="shared" si="845"/>
        <v>0</v>
      </c>
      <c r="CT1330" s="54">
        <f t="shared" si="846"/>
        <v>0</v>
      </c>
      <c r="CU1330" s="54">
        <f t="shared" si="847"/>
        <v>0</v>
      </c>
      <c r="CV1330" s="54">
        <f t="shared" si="848"/>
        <v>0</v>
      </c>
      <c r="CW1330" s="54">
        <f t="shared" si="849"/>
        <v>0</v>
      </c>
      <c r="CX1330" s="54">
        <f t="shared" si="850"/>
        <v>0</v>
      </c>
      <c r="CY1330" s="54">
        <f t="shared" si="851"/>
        <v>0</v>
      </c>
      <c r="CZ1330" s="54">
        <f t="shared" si="852"/>
        <v>0</v>
      </c>
    </row>
    <row r="1331" spans="18:104" ht="14" x14ac:dyDescent="0.15">
      <c r="R1331" s="40" t="str">
        <f t="shared" si="855"/>
        <v xml:space="preserve"> </v>
      </c>
      <c r="BE1331" s="6">
        <v>28</v>
      </c>
      <c r="BF1331" s="44">
        <v>6</v>
      </c>
      <c r="BG1331" s="18">
        <v>1308</v>
      </c>
      <c r="BH1331" s="46" t="str">
        <f t="array" ref="BH1331">IF(INDEX($V$71:$AK$326,BE1331,BF1331)&gt;0,INDEX($V$71:$AK$326,BE1331,BF1331),"")</f>
        <v>0</v>
      </c>
      <c r="BI1331" s="46" t="str">
        <f t="array" ref="BI1331">IFERROR(RANK(BH1331,$BH$24:$BH$4119,1)+COUNTIF($BH$24:BH1331,BH1331)-1,"")</f>
        <v/>
      </c>
      <c r="BJ1331" s="46" t="str">
        <f t="array" ref="BJ1331">IFERROR(INDEX($BH$24:$BH$4119,MATCH(SMALL($BI$24:$BI$4119,ROWS($BJ$24:BJ1331)),$BI$24:$BI$4119,0))," ")</f>
        <v xml:space="preserve"> </v>
      </c>
      <c r="BK1331" s="46" t="str">
        <f t="array" ref="BK1331">IF(ISNUMBER(BJ1331),(IF(COUNTIF( BJ$24:BJ1331, BJ1331 )=1,BJ1331,"")),"")</f>
        <v/>
      </c>
      <c r="BL1331" s="46" t="str">
        <f t="array" ref="BL1331">IFERROR(RANK(BK1331,$BK$24:$BK$4119,1)+COUNTIF($BK$24:BK1331,BK1331)-1,"")</f>
        <v/>
      </c>
      <c r="BM1331" s="46" t="str">
        <f t="array" ref="BM1331">IFERROR(INDEX($BK$24:$BK$4119,MATCH(SMALL($BL$24:$BL$4119,ROWS($BM$24:BM1331)),$BL$24:$BL$4119,0))," ")</f>
        <v xml:space="preserve"> </v>
      </c>
      <c r="BO1331" s="46">
        <v>767</v>
      </c>
      <c r="BP1331" s="46" t="str">
        <f t="shared" si="835"/>
        <v xml:space="preserve"> </v>
      </c>
      <c r="BQ1331" s="54" t="str">
        <f t="shared" si="857"/>
        <v/>
      </c>
      <c r="BR1331" s="54" t="str">
        <f t="shared" si="858"/>
        <v/>
      </c>
      <c r="BS1331" s="54" t="str">
        <f t="shared" si="858"/>
        <v/>
      </c>
      <c r="BT1331" s="54" t="str">
        <f t="shared" si="858"/>
        <v/>
      </c>
      <c r="BU1331" s="54" t="str">
        <f t="shared" si="858"/>
        <v/>
      </c>
      <c r="BV1331" s="54" t="str">
        <f t="shared" si="858"/>
        <v/>
      </c>
      <c r="BW1331" s="54" t="str">
        <f t="shared" si="858"/>
        <v/>
      </c>
      <c r="BX1331" s="54" t="str">
        <f t="shared" si="858"/>
        <v/>
      </c>
      <c r="BY1331" s="54" t="str">
        <f t="shared" si="858"/>
        <v/>
      </c>
      <c r="BZ1331" s="54" t="str">
        <f t="shared" si="858"/>
        <v/>
      </c>
      <c r="CA1331" s="54" t="str">
        <f t="shared" si="858"/>
        <v/>
      </c>
      <c r="CB1331" s="54" t="str">
        <f t="shared" si="858"/>
        <v/>
      </c>
      <c r="CC1331" s="54" t="str">
        <f t="shared" si="858"/>
        <v/>
      </c>
      <c r="CD1331" s="54" t="str">
        <f t="shared" si="858"/>
        <v/>
      </c>
      <c r="CE1331" s="54" t="str">
        <f t="shared" si="858"/>
        <v/>
      </c>
      <c r="CF1331" s="54" t="str">
        <f t="shared" si="858"/>
        <v/>
      </c>
      <c r="CI1331" s="54">
        <v>767</v>
      </c>
      <c r="CJ1331" s="54" t="str">
        <f t="shared" si="836"/>
        <v xml:space="preserve"> </v>
      </c>
      <c r="CK1331" s="54">
        <f t="shared" si="837"/>
        <v>0</v>
      </c>
      <c r="CL1331" s="54">
        <f t="shared" si="838"/>
        <v>0</v>
      </c>
      <c r="CM1331" s="54">
        <f t="shared" si="839"/>
        <v>0</v>
      </c>
      <c r="CN1331" s="54">
        <f t="shared" si="840"/>
        <v>0</v>
      </c>
      <c r="CO1331" s="54">
        <f t="shared" si="841"/>
        <v>0</v>
      </c>
      <c r="CP1331" s="54">
        <f t="shared" si="842"/>
        <v>0</v>
      </c>
      <c r="CQ1331" s="54">
        <f t="shared" si="843"/>
        <v>0</v>
      </c>
      <c r="CR1331" s="54">
        <f t="shared" si="844"/>
        <v>0</v>
      </c>
      <c r="CS1331" s="54">
        <f t="shared" si="845"/>
        <v>0</v>
      </c>
      <c r="CT1331" s="54">
        <f t="shared" si="846"/>
        <v>0</v>
      </c>
      <c r="CU1331" s="54">
        <f t="shared" si="847"/>
        <v>0</v>
      </c>
      <c r="CV1331" s="54">
        <f t="shared" si="848"/>
        <v>0</v>
      </c>
      <c r="CW1331" s="54">
        <f t="shared" si="849"/>
        <v>0</v>
      </c>
      <c r="CX1331" s="54">
        <f t="shared" si="850"/>
        <v>0</v>
      </c>
      <c r="CY1331" s="54">
        <f t="shared" si="851"/>
        <v>0</v>
      </c>
      <c r="CZ1331" s="54">
        <f t="shared" si="852"/>
        <v>0</v>
      </c>
    </row>
    <row r="1332" spans="18:104" ht="14" x14ac:dyDescent="0.15">
      <c r="R1332" s="40" t="str">
        <f t="shared" si="855"/>
        <v xml:space="preserve"> </v>
      </c>
      <c r="BE1332" s="6">
        <v>29</v>
      </c>
      <c r="BF1332" s="44">
        <v>6</v>
      </c>
      <c r="BG1332" s="18">
        <v>1309</v>
      </c>
      <c r="BH1332" s="46" t="str">
        <f t="array" ref="BH1332">IF(INDEX($V$71:$AK$326,BE1332,BF1332)&gt;0,INDEX($V$71:$AK$326,BE1332,BF1332),"")</f>
        <v>0</v>
      </c>
      <c r="BI1332" s="46" t="str">
        <f t="array" ref="BI1332">IFERROR(RANK(BH1332,$BH$24:$BH$4119,1)+COUNTIF($BH$24:BH1332,BH1332)-1,"")</f>
        <v/>
      </c>
      <c r="BJ1332" s="46" t="str">
        <f t="array" ref="BJ1332">IFERROR(INDEX($BH$24:$BH$4119,MATCH(SMALL($BI$24:$BI$4119,ROWS($BJ$24:BJ1332)),$BI$24:$BI$4119,0))," ")</f>
        <v xml:space="preserve"> </v>
      </c>
      <c r="BK1332" s="46" t="str">
        <f t="array" ref="BK1332">IF(ISNUMBER(BJ1332),(IF(COUNTIF( BJ$24:BJ1332, BJ1332 )=1,BJ1332,"")),"")</f>
        <v/>
      </c>
      <c r="BL1332" s="46" t="str">
        <f t="array" ref="BL1332">IFERROR(RANK(BK1332,$BK$24:$BK$4119,1)+COUNTIF($BK$24:BK1332,BK1332)-1,"")</f>
        <v/>
      </c>
      <c r="BM1332" s="46" t="str">
        <f t="array" ref="BM1332">IFERROR(INDEX($BK$24:$BK$4119,MATCH(SMALL($BL$24:$BL$4119,ROWS($BM$24:BM1332)),$BL$24:$BL$4119,0))," ")</f>
        <v xml:space="preserve"> </v>
      </c>
      <c r="BO1332" s="46">
        <v>768</v>
      </c>
      <c r="BP1332" s="46" t="str">
        <f t="shared" si="835"/>
        <v xml:space="preserve"> </v>
      </c>
      <c r="BQ1332" s="54" t="str">
        <f t="shared" si="857"/>
        <v/>
      </c>
      <c r="BR1332" s="54" t="str">
        <f t="shared" si="858"/>
        <v/>
      </c>
      <c r="BS1332" s="54" t="str">
        <f t="shared" si="858"/>
        <v/>
      </c>
      <c r="BT1332" s="54" t="str">
        <f t="shared" si="858"/>
        <v/>
      </c>
      <c r="BU1332" s="54" t="str">
        <f t="shared" si="858"/>
        <v/>
      </c>
      <c r="BV1332" s="54" t="str">
        <f t="shared" si="858"/>
        <v/>
      </c>
      <c r="BW1332" s="54" t="str">
        <f t="shared" si="858"/>
        <v/>
      </c>
      <c r="BX1332" s="54" t="str">
        <f t="shared" si="858"/>
        <v/>
      </c>
      <c r="BY1332" s="54" t="str">
        <f t="shared" si="858"/>
        <v/>
      </c>
      <c r="BZ1332" s="54" t="str">
        <f t="shared" si="858"/>
        <v/>
      </c>
      <c r="CA1332" s="54" t="str">
        <f t="shared" si="858"/>
        <v/>
      </c>
      <c r="CB1332" s="54" t="str">
        <f t="shared" si="858"/>
        <v/>
      </c>
      <c r="CC1332" s="54" t="str">
        <f t="shared" si="858"/>
        <v/>
      </c>
      <c r="CD1332" s="54" t="str">
        <f t="shared" si="858"/>
        <v/>
      </c>
      <c r="CE1332" s="54" t="str">
        <f t="shared" si="858"/>
        <v/>
      </c>
      <c r="CF1332" s="54" t="str">
        <f t="shared" si="858"/>
        <v/>
      </c>
      <c r="CI1332" s="54">
        <v>768</v>
      </c>
      <c r="CJ1332" s="54" t="str">
        <f t="shared" si="836"/>
        <v xml:space="preserve"> </v>
      </c>
      <c r="CK1332" s="54">
        <f t="shared" si="837"/>
        <v>0</v>
      </c>
      <c r="CL1332" s="54">
        <f t="shared" si="838"/>
        <v>0</v>
      </c>
      <c r="CM1332" s="54">
        <f t="shared" si="839"/>
        <v>0</v>
      </c>
      <c r="CN1332" s="54">
        <f t="shared" si="840"/>
        <v>0</v>
      </c>
      <c r="CO1332" s="54">
        <f t="shared" si="841"/>
        <v>0</v>
      </c>
      <c r="CP1332" s="54">
        <f t="shared" si="842"/>
        <v>0</v>
      </c>
      <c r="CQ1332" s="54">
        <f t="shared" si="843"/>
        <v>0</v>
      </c>
      <c r="CR1332" s="54">
        <f t="shared" si="844"/>
        <v>0</v>
      </c>
      <c r="CS1332" s="54">
        <f t="shared" si="845"/>
        <v>0</v>
      </c>
      <c r="CT1332" s="54">
        <f t="shared" si="846"/>
        <v>0</v>
      </c>
      <c r="CU1332" s="54">
        <f t="shared" si="847"/>
        <v>0</v>
      </c>
      <c r="CV1332" s="54">
        <f t="shared" si="848"/>
        <v>0</v>
      </c>
      <c r="CW1332" s="54">
        <f t="shared" si="849"/>
        <v>0</v>
      </c>
      <c r="CX1332" s="54">
        <f t="shared" si="850"/>
        <v>0</v>
      </c>
      <c r="CY1332" s="54">
        <f t="shared" si="851"/>
        <v>0</v>
      </c>
      <c r="CZ1332" s="54">
        <f t="shared" si="852"/>
        <v>0</v>
      </c>
    </row>
    <row r="1333" spans="18:104" ht="14" x14ac:dyDescent="0.15">
      <c r="R1333" s="40" t="str">
        <f t="shared" si="855"/>
        <v xml:space="preserve"> </v>
      </c>
      <c r="BE1333" s="6">
        <v>30</v>
      </c>
      <c r="BF1333" s="44">
        <v>6</v>
      </c>
      <c r="BG1333" s="18">
        <v>1310</v>
      </c>
      <c r="BH1333" s="46" t="str">
        <f t="array" ref="BH1333">IF(INDEX($V$71:$AK$326,BE1333,BF1333)&gt;0,INDEX($V$71:$AK$326,BE1333,BF1333),"")</f>
        <v>0</v>
      </c>
      <c r="BI1333" s="46" t="str">
        <f t="array" ref="BI1333">IFERROR(RANK(BH1333,$BH$24:$BH$4119,1)+COUNTIF($BH$24:BH1333,BH1333)-1,"")</f>
        <v/>
      </c>
      <c r="BJ1333" s="46" t="str">
        <f t="array" ref="BJ1333">IFERROR(INDEX($BH$24:$BH$4119,MATCH(SMALL($BI$24:$BI$4119,ROWS($BJ$24:BJ1333)),$BI$24:$BI$4119,0))," ")</f>
        <v xml:space="preserve"> </v>
      </c>
      <c r="BK1333" s="46" t="str">
        <f t="array" ref="BK1333">IF(ISNUMBER(BJ1333),(IF(COUNTIF( BJ$24:BJ1333, BJ1333 )=1,BJ1333,"")),"")</f>
        <v/>
      </c>
      <c r="BL1333" s="46" t="str">
        <f t="array" ref="BL1333">IFERROR(RANK(BK1333,$BK$24:$BK$4119,1)+COUNTIF($BK$24:BK1333,BK1333)-1,"")</f>
        <v/>
      </c>
      <c r="BM1333" s="46" t="str">
        <f t="array" ref="BM1333">IFERROR(INDEX($BK$24:$BK$4119,MATCH(SMALL($BL$24:$BL$4119,ROWS($BM$24:BM1333)),$BL$24:$BL$4119,0))," ")</f>
        <v xml:space="preserve"> </v>
      </c>
      <c r="BO1333" s="46">
        <v>769</v>
      </c>
      <c r="BP1333" s="46" t="str">
        <f t="shared" ref="BP1333:BP1396" si="859">BM792</f>
        <v xml:space="preserve"> </v>
      </c>
      <c r="BQ1333" s="54" t="str">
        <f t="shared" si="857"/>
        <v/>
      </c>
      <c r="BR1333" s="54" t="str">
        <f t="shared" si="858"/>
        <v/>
      </c>
      <c r="BS1333" s="54" t="str">
        <f t="shared" si="858"/>
        <v/>
      </c>
      <c r="BT1333" s="54" t="str">
        <f t="shared" si="858"/>
        <v/>
      </c>
      <c r="BU1333" s="54" t="str">
        <f t="shared" si="858"/>
        <v/>
      </c>
      <c r="BV1333" s="54" t="str">
        <f t="shared" si="858"/>
        <v/>
      </c>
      <c r="BW1333" s="54" t="str">
        <f t="shared" si="858"/>
        <v/>
      </c>
      <c r="BX1333" s="54" t="str">
        <f t="shared" si="858"/>
        <v/>
      </c>
      <c r="BY1333" s="54" t="str">
        <f t="shared" si="858"/>
        <v/>
      </c>
      <c r="BZ1333" s="54" t="str">
        <f t="shared" si="858"/>
        <v/>
      </c>
      <c r="CA1333" s="54" t="str">
        <f t="shared" si="858"/>
        <v/>
      </c>
      <c r="CB1333" s="54" t="str">
        <f t="shared" si="858"/>
        <v/>
      </c>
      <c r="CC1333" s="54" t="str">
        <f t="shared" si="858"/>
        <v/>
      </c>
      <c r="CD1333" s="54" t="str">
        <f t="shared" si="858"/>
        <v/>
      </c>
      <c r="CE1333" s="54" t="str">
        <f t="shared" si="858"/>
        <v/>
      </c>
      <c r="CF1333" s="54" t="str">
        <f t="shared" si="858"/>
        <v/>
      </c>
      <c r="CI1333" s="54">
        <v>769</v>
      </c>
      <c r="CJ1333" s="54" t="str">
        <f t="shared" si="836"/>
        <v xml:space="preserve"> </v>
      </c>
      <c r="CK1333" s="54">
        <f t="shared" si="837"/>
        <v>0</v>
      </c>
      <c r="CL1333" s="54">
        <f t="shared" si="838"/>
        <v>0</v>
      </c>
      <c r="CM1333" s="54">
        <f t="shared" si="839"/>
        <v>0</v>
      </c>
      <c r="CN1333" s="54">
        <f t="shared" si="840"/>
        <v>0</v>
      </c>
      <c r="CO1333" s="54">
        <f t="shared" si="841"/>
        <v>0</v>
      </c>
      <c r="CP1333" s="54">
        <f t="shared" si="842"/>
        <v>0</v>
      </c>
      <c r="CQ1333" s="54">
        <f t="shared" si="843"/>
        <v>0</v>
      </c>
      <c r="CR1333" s="54">
        <f t="shared" si="844"/>
        <v>0</v>
      </c>
      <c r="CS1333" s="54">
        <f t="shared" si="845"/>
        <v>0</v>
      </c>
      <c r="CT1333" s="54">
        <f t="shared" si="846"/>
        <v>0</v>
      </c>
      <c r="CU1333" s="54">
        <f t="shared" si="847"/>
        <v>0</v>
      </c>
      <c r="CV1333" s="54">
        <f t="shared" si="848"/>
        <v>0</v>
      </c>
      <c r="CW1333" s="54">
        <f t="shared" si="849"/>
        <v>0</v>
      </c>
      <c r="CX1333" s="54">
        <f t="shared" si="850"/>
        <v>0</v>
      </c>
      <c r="CY1333" s="54">
        <f t="shared" si="851"/>
        <v>0</v>
      </c>
      <c r="CZ1333" s="54">
        <f t="shared" si="852"/>
        <v>0</v>
      </c>
    </row>
    <row r="1334" spans="18:104" ht="14" x14ac:dyDescent="0.15">
      <c r="R1334" s="40" t="str">
        <f t="shared" si="855"/>
        <v xml:space="preserve"> </v>
      </c>
      <c r="BE1334" s="6">
        <v>31</v>
      </c>
      <c r="BF1334" s="44">
        <v>6</v>
      </c>
      <c r="BG1334" s="18">
        <v>1311</v>
      </c>
      <c r="BH1334" s="46" t="str">
        <f t="array" ref="BH1334">IF(INDEX($V$71:$AK$326,BE1334,BF1334)&gt;0,INDEX($V$71:$AK$326,BE1334,BF1334),"")</f>
        <v>0</v>
      </c>
      <c r="BI1334" s="46" t="str">
        <f t="array" ref="BI1334">IFERROR(RANK(BH1334,$BH$24:$BH$4119,1)+COUNTIF($BH$24:BH1334,BH1334)-1,"")</f>
        <v/>
      </c>
      <c r="BJ1334" s="46" t="str">
        <f t="array" ref="BJ1334">IFERROR(INDEX($BH$24:$BH$4119,MATCH(SMALL($BI$24:$BI$4119,ROWS($BJ$24:BJ1334)),$BI$24:$BI$4119,0))," ")</f>
        <v xml:space="preserve"> </v>
      </c>
      <c r="BK1334" s="46" t="str">
        <f t="array" ref="BK1334">IF(ISNUMBER(BJ1334),(IF(COUNTIF( BJ$24:BJ1334, BJ1334 )=1,BJ1334,"")),"")</f>
        <v/>
      </c>
      <c r="BL1334" s="46" t="str">
        <f t="array" ref="BL1334">IFERROR(RANK(BK1334,$BK$24:$BK$4119,1)+COUNTIF($BK$24:BK1334,BK1334)-1,"")</f>
        <v/>
      </c>
      <c r="BM1334" s="46" t="str">
        <f t="array" ref="BM1334">IFERROR(INDEX($BK$24:$BK$4119,MATCH(SMALL($BL$24:$BL$4119,ROWS($BM$24:BM1334)),$BL$24:$BL$4119,0))," ")</f>
        <v xml:space="preserve"> </v>
      </c>
      <c r="BO1334" s="46">
        <v>770</v>
      </c>
      <c r="BP1334" s="46" t="str">
        <f t="shared" si="859"/>
        <v xml:space="preserve"> </v>
      </c>
      <c r="BQ1334" s="54" t="str">
        <f t="shared" si="857"/>
        <v/>
      </c>
      <c r="BR1334" s="54" t="str">
        <f t="shared" si="858"/>
        <v/>
      </c>
      <c r="BS1334" s="54" t="str">
        <f t="shared" si="858"/>
        <v/>
      </c>
      <c r="BT1334" s="54" t="str">
        <f t="shared" si="858"/>
        <v/>
      </c>
      <c r="BU1334" s="54" t="str">
        <f t="shared" si="858"/>
        <v/>
      </c>
      <c r="BV1334" s="54" t="str">
        <f t="shared" si="858"/>
        <v/>
      </c>
      <c r="BW1334" s="54" t="str">
        <f t="shared" si="858"/>
        <v/>
      </c>
      <c r="BX1334" s="54" t="str">
        <f t="shared" si="858"/>
        <v/>
      </c>
      <c r="BY1334" s="54" t="str">
        <f t="shared" si="858"/>
        <v/>
      </c>
      <c r="BZ1334" s="54" t="str">
        <f t="shared" si="858"/>
        <v/>
      </c>
      <c r="CA1334" s="54" t="str">
        <f t="shared" si="858"/>
        <v/>
      </c>
      <c r="CB1334" s="54" t="str">
        <f t="shared" si="858"/>
        <v/>
      </c>
      <c r="CC1334" s="54" t="str">
        <f t="shared" si="858"/>
        <v/>
      </c>
      <c r="CD1334" s="54" t="str">
        <f t="shared" si="858"/>
        <v/>
      </c>
      <c r="CE1334" s="54" t="str">
        <f t="shared" si="858"/>
        <v/>
      </c>
      <c r="CF1334" s="54" t="str">
        <f t="shared" si="858"/>
        <v/>
      </c>
      <c r="CI1334" s="54">
        <v>770</v>
      </c>
      <c r="CJ1334" s="54" t="str">
        <f t="shared" ref="CJ1334:CJ1397" si="860">BM793</f>
        <v xml:space="preserve"> </v>
      </c>
      <c r="CK1334" s="54">
        <f t="shared" ref="CK1334:CK1397" si="861">IF(ISNUMBER($CJ1334),IF(ROUND($K$14,3)&lt;=ROUND(BQ1334,3),0,1),0)</f>
        <v>0</v>
      </c>
      <c r="CL1334" s="54">
        <f t="shared" ref="CL1334:CL1397" si="862">IF(ISNUMBER($CJ1334),IF(ROUND($K$14,3)&lt;=ROUND(BR1334,3),0,1),0)</f>
        <v>0</v>
      </c>
      <c r="CM1334" s="54">
        <f t="shared" ref="CM1334:CM1397" si="863">IF(ISNUMBER($CJ1334),IF(ROUND($K$14,3)&lt;=ROUND(BS1334,3),0,1),0)</f>
        <v>0</v>
      </c>
      <c r="CN1334" s="54">
        <f t="shared" ref="CN1334:CN1397" si="864">IF(ISNUMBER($CJ1334),IF(ROUND($K$14,3)&lt;=ROUND(BT1334,3),0,1),0)</f>
        <v>0</v>
      </c>
      <c r="CO1334" s="54">
        <f t="shared" ref="CO1334:CO1397" si="865">IF(ISNUMBER($CJ1334),IF(ROUND($K$14,3)&lt;=ROUND(BU1334,3),0,1),0)</f>
        <v>0</v>
      </c>
      <c r="CP1334" s="54">
        <f t="shared" ref="CP1334:CP1397" si="866">IF(ISNUMBER($CJ1334),IF(ROUND($K$14,3)&lt;=ROUND(BV1334,3),0,1),0)</f>
        <v>0</v>
      </c>
      <c r="CQ1334" s="54">
        <f t="shared" ref="CQ1334:CQ1397" si="867">IF(ISNUMBER($CJ1334),IF(ROUND($K$14,3)&lt;=ROUND(BW1334,3),0,1),0)</f>
        <v>0</v>
      </c>
      <c r="CR1334" s="54">
        <f t="shared" ref="CR1334:CR1397" si="868">IF(ISNUMBER($CJ1334),IF(ROUND($K$14,3)&lt;=ROUND(BX1334,3),0,1),0)</f>
        <v>0</v>
      </c>
      <c r="CS1334" s="54">
        <f t="shared" ref="CS1334:CS1397" si="869">IF(ISNUMBER($CJ1334),IF(ROUND($K$14,3)&lt;=ROUND(BY1334,3),0,1),0)</f>
        <v>0</v>
      </c>
      <c r="CT1334" s="54">
        <f t="shared" ref="CT1334:CT1397" si="870">IF(ISNUMBER($CJ1334),IF(ROUND($K$14,3)&lt;=ROUND(BZ1334,3),0,1),0)</f>
        <v>0</v>
      </c>
      <c r="CU1334" s="54">
        <f t="shared" ref="CU1334:CU1397" si="871">IF(ISNUMBER($CJ1334),IF(ROUND($K$14,3)&lt;=ROUND(CA1334,3),0,1),0)</f>
        <v>0</v>
      </c>
      <c r="CV1334" s="54">
        <f t="shared" ref="CV1334:CV1397" si="872">IF(ISNUMBER($CJ1334),IF(ROUND($K$14,3)&lt;=ROUND(CB1334,3),0,1),0)</f>
        <v>0</v>
      </c>
      <c r="CW1334" s="54">
        <f t="shared" ref="CW1334:CW1397" si="873">IF(ISNUMBER($CJ1334),IF(ROUND($K$14,3)&lt;=ROUND(CC1334,3),0,1),0)</f>
        <v>0</v>
      </c>
      <c r="CX1334" s="54">
        <f t="shared" ref="CX1334:CX1397" si="874">IF(ISNUMBER($CJ1334),IF(ROUND($K$14,3)&lt;=ROUND(CD1334,3),0,1),0)</f>
        <v>0</v>
      </c>
      <c r="CY1334" s="54">
        <f t="shared" ref="CY1334:CY1397" si="875">IF(ISNUMBER($CJ1334),IF(ROUND($K$14,3)&lt;=ROUND(CE1334,3),0,1),0)</f>
        <v>0</v>
      </c>
      <c r="CZ1334" s="54">
        <f t="shared" ref="CZ1334:CZ1397" si="876">IF(ISNUMBER($CJ1334),IF(ROUND($K$14,3)&lt;=ROUND(CF1334,3),0,1),0)</f>
        <v>0</v>
      </c>
    </row>
    <row r="1335" spans="18:104" ht="14" x14ac:dyDescent="0.15">
      <c r="R1335" s="40" t="str">
        <f t="shared" si="855"/>
        <v xml:space="preserve"> </v>
      </c>
      <c r="BE1335" s="6">
        <v>32</v>
      </c>
      <c r="BF1335" s="44">
        <v>6</v>
      </c>
      <c r="BG1335" s="18">
        <v>1312</v>
      </c>
      <c r="BH1335" s="46" t="str">
        <f t="array" ref="BH1335">IF(INDEX($V$71:$AK$326,BE1335,BF1335)&gt;0,INDEX($V$71:$AK$326,BE1335,BF1335),"")</f>
        <v>0</v>
      </c>
      <c r="BI1335" s="46" t="str">
        <f t="array" ref="BI1335">IFERROR(RANK(BH1335,$BH$24:$BH$4119,1)+COUNTIF($BH$24:BH1335,BH1335)-1,"")</f>
        <v/>
      </c>
      <c r="BJ1335" s="46" t="str">
        <f t="array" ref="BJ1335">IFERROR(INDEX($BH$24:$BH$4119,MATCH(SMALL($BI$24:$BI$4119,ROWS($BJ$24:BJ1335)),$BI$24:$BI$4119,0))," ")</f>
        <v xml:space="preserve"> </v>
      </c>
      <c r="BK1335" s="46" t="str">
        <f t="array" ref="BK1335">IF(ISNUMBER(BJ1335),(IF(COUNTIF( BJ$24:BJ1335, BJ1335 )=1,BJ1335,"")),"")</f>
        <v/>
      </c>
      <c r="BL1335" s="46" t="str">
        <f t="array" ref="BL1335">IFERROR(RANK(BK1335,$BK$24:$BK$4119,1)+COUNTIF($BK$24:BK1335,BK1335)-1,"")</f>
        <v/>
      </c>
      <c r="BM1335" s="46" t="str">
        <f t="array" ref="BM1335">IFERROR(INDEX($BK$24:$BK$4119,MATCH(SMALL($BL$24:$BL$4119,ROWS($BM$24:BM1335)),$BL$24:$BL$4119,0))," ")</f>
        <v xml:space="preserve"> </v>
      </c>
      <c r="BO1335" s="46">
        <v>771</v>
      </c>
      <c r="BP1335" s="46" t="str">
        <f t="shared" si="859"/>
        <v xml:space="preserve"> </v>
      </c>
      <c r="BQ1335" s="54" t="str">
        <f t="shared" si="857"/>
        <v/>
      </c>
      <c r="BR1335" s="54" t="str">
        <f t="shared" si="858"/>
        <v/>
      </c>
      <c r="BS1335" s="54" t="str">
        <f t="shared" si="858"/>
        <v/>
      </c>
      <c r="BT1335" s="54" t="str">
        <f t="shared" si="858"/>
        <v/>
      </c>
      <c r="BU1335" s="54" t="str">
        <f t="shared" si="858"/>
        <v/>
      </c>
      <c r="BV1335" s="54" t="str">
        <f t="shared" si="858"/>
        <v/>
      </c>
      <c r="BW1335" s="54" t="str">
        <f t="shared" si="858"/>
        <v/>
      </c>
      <c r="BX1335" s="54" t="str">
        <f t="shared" si="858"/>
        <v/>
      </c>
      <c r="BY1335" s="54" t="str">
        <f t="shared" si="858"/>
        <v/>
      </c>
      <c r="BZ1335" s="54" t="str">
        <f t="shared" si="858"/>
        <v/>
      </c>
      <c r="CA1335" s="54" t="str">
        <f t="shared" si="858"/>
        <v/>
      </c>
      <c r="CB1335" s="54" t="str">
        <f t="shared" si="858"/>
        <v/>
      </c>
      <c r="CC1335" s="54" t="str">
        <f t="shared" si="858"/>
        <v/>
      </c>
      <c r="CD1335" s="54" t="str">
        <f t="shared" si="858"/>
        <v/>
      </c>
      <c r="CE1335" s="54" t="str">
        <f t="shared" si="858"/>
        <v/>
      </c>
      <c r="CF1335" s="54" t="str">
        <f t="shared" si="858"/>
        <v/>
      </c>
      <c r="CI1335" s="54">
        <v>771</v>
      </c>
      <c r="CJ1335" s="54" t="str">
        <f t="shared" si="860"/>
        <v xml:space="preserve"> </v>
      </c>
      <c r="CK1335" s="54">
        <f t="shared" si="861"/>
        <v>0</v>
      </c>
      <c r="CL1335" s="54">
        <f t="shared" si="862"/>
        <v>0</v>
      </c>
      <c r="CM1335" s="54">
        <f t="shared" si="863"/>
        <v>0</v>
      </c>
      <c r="CN1335" s="54">
        <f t="shared" si="864"/>
        <v>0</v>
      </c>
      <c r="CO1335" s="54">
        <f t="shared" si="865"/>
        <v>0</v>
      </c>
      <c r="CP1335" s="54">
        <f t="shared" si="866"/>
        <v>0</v>
      </c>
      <c r="CQ1335" s="54">
        <f t="shared" si="867"/>
        <v>0</v>
      </c>
      <c r="CR1335" s="54">
        <f t="shared" si="868"/>
        <v>0</v>
      </c>
      <c r="CS1335" s="54">
        <f t="shared" si="869"/>
        <v>0</v>
      </c>
      <c r="CT1335" s="54">
        <f t="shared" si="870"/>
        <v>0</v>
      </c>
      <c r="CU1335" s="54">
        <f t="shared" si="871"/>
        <v>0</v>
      </c>
      <c r="CV1335" s="54">
        <f t="shared" si="872"/>
        <v>0</v>
      </c>
      <c r="CW1335" s="54">
        <f t="shared" si="873"/>
        <v>0</v>
      </c>
      <c r="CX1335" s="54">
        <f t="shared" si="874"/>
        <v>0</v>
      </c>
      <c r="CY1335" s="54">
        <f t="shared" si="875"/>
        <v>0</v>
      </c>
      <c r="CZ1335" s="54">
        <f t="shared" si="876"/>
        <v>0</v>
      </c>
    </row>
    <row r="1336" spans="18:104" ht="14" x14ac:dyDescent="0.15">
      <c r="R1336" s="40" t="str">
        <f t="shared" si="855"/>
        <v xml:space="preserve"> </v>
      </c>
      <c r="BE1336" s="6">
        <v>33</v>
      </c>
      <c r="BF1336" s="44">
        <v>6</v>
      </c>
      <c r="BG1336" s="18">
        <v>1313</v>
      </c>
      <c r="BH1336" s="46" t="str">
        <f t="array" ref="BH1336">IF(INDEX($V$71:$AK$326,BE1336,BF1336)&gt;0,INDEX($V$71:$AK$326,BE1336,BF1336),"")</f>
        <v>0</v>
      </c>
      <c r="BI1336" s="46" t="str">
        <f t="array" ref="BI1336">IFERROR(RANK(BH1336,$BH$24:$BH$4119,1)+COUNTIF($BH$24:BH1336,BH1336)-1,"")</f>
        <v/>
      </c>
      <c r="BJ1336" s="46" t="str">
        <f t="array" ref="BJ1336">IFERROR(INDEX($BH$24:$BH$4119,MATCH(SMALL($BI$24:$BI$4119,ROWS($BJ$24:BJ1336)),$BI$24:$BI$4119,0))," ")</f>
        <v xml:space="preserve"> </v>
      </c>
      <c r="BK1336" s="46" t="str">
        <f t="array" ref="BK1336">IF(ISNUMBER(BJ1336),(IF(COUNTIF( BJ$24:BJ1336, BJ1336 )=1,BJ1336,"")),"")</f>
        <v/>
      </c>
      <c r="BL1336" s="46" t="str">
        <f t="array" ref="BL1336">IFERROR(RANK(BK1336,$BK$24:$BK$4119,1)+COUNTIF($BK$24:BK1336,BK1336)-1,"")</f>
        <v/>
      </c>
      <c r="BM1336" s="46" t="str">
        <f t="array" ref="BM1336">IFERROR(INDEX($BK$24:$BK$4119,MATCH(SMALL($BL$24:$BL$4119,ROWS($BM$24:BM1336)),$BL$24:$BL$4119,0))," ")</f>
        <v xml:space="preserve"> </v>
      </c>
      <c r="BO1336" s="46">
        <v>772</v>
      </c>
      <c r="BP1336" s="46" t="str">
        <f t="shared" si="859"/>
        <v xml:space="preserve"> </v>
      </c>
      <c r="BQ1336" s="54" t="str">
        <f t="shared" si="857"/>
        <v/>
      </c>
      <c r="BR1336" s="54" t="str">
        <f t="shared" si="858"/>
        <v/>
      </c>
      <c r="BS1336" s="54" t="str">
        <f t="shared" si="858"/>
        <v/>
      </c>
      <c r="BT1336" s="54" t="str">
        <f t="shared" si="858"/>
        <v/>
      </c>
      <c r="BU1336" s="54" t="str">
        <f t="shared" si="858"/>
        <v/>
      </c>
      <c r="BV1336" s="54" t="str">
        <f t="shared" si="858"/>
        <v/>
      </c>
      <c r="BW1336" s="54" t="str">
        <f t="shared" si="858"/>
        <v/>
      </c>
      <c r="BX1336" s="54" t="str">
        <f t="shared" si="858"/>
        <v/>
      </c>
      <c r="BY1336" s="54" t="str">
        <f t="shared" si="858"/>
        <v/>
      </c>
      <c r="BZ1336" s="54" t="str">
        <f t="shared" si="858"/>
        <v/>
      </c>
      <c r="CA1336" s="54" t="str">
        <f t="shared" si="858"/>
        <v/>
      </c>
      <c r="CB1336" s="54" t="str">
        <f t="shared" si="858"/>
        <v/>
      </c>
      <c r="CC1336" s="54" t="str">
        <f t="shared" si="858"/>
        <v/>
      </c>
      <c r="CD1336" s="54" t="str">
        <f t="shared" si="858"/>
        <v/>
      </c>
      <c r="CE1336" s="54" t="str">
        <f t="shared" si="858"/>
        <v/>
      </c>
      <c r="CF1336" s="54" t="str">
        <f t="shared" si="858"/>
        <v/>
      </c>
      <c r="CI1336" s="54">
        <v>772</v>
      </c>
      <c r="CJ1336" s="54" t="str">
        <f t="shared" si="860"/>
        <v xml:space="preserve"> </v>
      </c>
      <c r="CK1336" s="54">
        <f t="shared" si="861"/>
        <v>0</v>
      </c>
      <c r="CL1336" s="54">
        <f t="shared" si="862"/>
        <v>0</v>
      </c>
      <c r="CM1336" s="54">
        <f t="shared" si="863"/>
        <v>0</v>
      </c>
      <c r="CN1336" s="54">
        <f t="shared" si="864"/>
        <v>0</v>
      </c>
      <c r="CO1336" s="54">
        <f t="shared" si="865"/>
        <v>0</v>
      </c>
      <c r="CP1336" s="54">
        <f t="shared" si="866"/>
        <v>0</v>
      </c>
      <c r="CQ1336" s="54">
        <f t="shared" si="867"/>
        <v>0</v>
      </c>
      <c r="CR1336" s="54">
        <f t="shared" si="868"/>
        <v>0</v>
      </c>
      <c r="CS1336" s="54">
        <f t="shared" si="869"/>
        <v>0</v>
      </c>
      <c r="CT1336" s="54">
        <f t="shared" si="870"/>
        <v>0</v>
      </c>
      <c r="CU1336" s="54">
        <f t="shared" si="871"/>
        <v>0</v>
      </c>
      <c r="CV1336" s="54">
        <f t="shared" si="872"/>
        <v>0</v>
      </c>
      <c r="CW1336" s="54">
        <f t="shared" si="873"/>
        <v>0</v>
      </c>
      <c r="CX1336" s="54">
        <f t="shared" si="874"/>
        <v>0</v>
      </c>
      <c r="CY1336" s="54">
        <f t="shared" si="875"/>
        <v>0</v>
      </c>
      <c r="CZ1336" s="54">
        <f t="shared" si="876"/>
        <v>0</v>
      </c>
    </row>
    <row r="1337" spans="18:104" ht="14" x14ac:dyDescent="0.15">
      <c r="R1337" s="40" t="str">
        <f t="shared" si="855"/>
        <v xml:space="preserve"> </v>
      </c>
      <c r="BE1337" s="6">
        <v>34</v>
      </c>
      <c r="BF1337" s="44">
        <v>6</v>
      </c>
      <c r="BG1337" s="18">
        <v>1314</v>
      </c>
      <c r="BH1337" s="46" t="str">
        <f t="array" ref="BH1337">IF(INDEX($V$71:$AK$326,BE1337,BF1337)&gt;0,INDEX($V$71:$AK$326,BE1337,BF1337),"")</f>
        <v>0</v>
      </c>
      <c r="BI1337" s="46" t="str">
        <f t="array" ref="BI1337">IFERROR(RANK(BH1337,$BH$24:$BH$4119,1)+COUNTIF($BH$24:BH1337,BH1337)-1,"")</f>
        <v/>
      </c>
      <c r="BJ1337" s="46" t="str">
        <f t="array" ref="BJ1337">IFERROR(INDEX($BH$24:$BH$4119,MATCH(SMALL($BI$24:$BI$4119,ROWS($BJ$24:BJ1337)),$BI$24:$BI$4119,0))," ")</f>
        <v xml:space="preserve"> </v>
      </c>
      <c r="BK1337" s="46" t="str">
        <f t="array" ref="BK1337">IF(ISNUMBER(BJ1337),(IF(COUNTIF( BJ$24:BJ1337, BJ1337 )=1,BJ1337,"")),"")</f>
        <v/>
      </c>
      <c r="BL1337" s="46" t="str">
        <f t="array" ref="BL1337">IFERROR(RANK(BK1337,$BK$24:$BK$4119,1)+COUNTIF($BK$24:BK1337,BK1337)-1,"")</f>
        <v/>
      </c>
      <c r="BM1337" s="46" t="str">
        <f t="array" ref="BM1337">IFERROR(INDEX($BK$24:$BK$4119,MATCH(SMALL($BL$24:$BL$4119,ROWS($BM$24:BM1337)),$BL$24:$BL$4119,0))," ")</f>
        <v xml:space="preserve"> </v>
      </c>
      <c r="BO1337" s="46">
        <v>773</v>
      </c>
      <c r="BP1337" s="46" t="str">
        <f t="shared" si="859"/>
        <v xml:space="preserve"> </v>
      </c>
      <c r="BQ1337" s="54" t="str">
        <f t="shared" si="857"/>
        <v/>
      </c>
      <c r="BR1337" s="54" t="str">
        <f t="shared" si="858"/>
        <v/>
      </c>
      <c r="BS1337" s="54" t="str">
        <f t="shared" si="858"/>
        <v/>
      </c>
      <c r="BT1337" s="54" t="str">
        <f t="shared" si="858"/>
        <v/>
      </c>
      <c r="BU1337" s="54" t="str">
        <f t="shared" si="858"/>
        <v/>
      </c>
      <c r="BV1337" s="54" t="str">
        <f t="shared" si="858"/>
        <v/>
      </c>
      <c r="BW1337" s="54" t="str">
        <f t="shared" si="858"/>
        <v/>
      </c>
      <c r="BX1337" s="54" t="str">
        <f t="shared" si="858"/>
        <v/>
      </c>
      <c r="BY1337" s="54" t="str">
        <f t="shared" si="858"/>
        <v/>
      </c>
      <c r="BZ1337" s="54" t="str">
        <f t="shared" si="858"/>
        <v/>
      </c>
      <c r="CA1337" s="54" t="str">
        <f t="shared" si="858"/>
        <v/>
      </c>
      <c r="CB1337" s="54" t="str">
        <f t="shared" si="858"/>
        <v/>
      </c>
      <c r="CC1337" s="54" t="str">
        <f t="shared" si="858"/>
        <v/>
      </c>
      <c r="CD1337" s="54" t="str">
        <f t="shared" si="858"/>
        <v/>
      </c>
      <c r="CE1337" s="54" t="str">
        <f t="shared" si="858"/>
        <v/>
      </c>
      <c r="CF1337" s="54" t="str">
        <f t="shared" si="858"/>
        <v/>
      </c>
      <c r="CI1337" s="54">
        <v>773</v>
      </c>
      <c r="CJ1337" s="54" t="str">
        <f t="shared" si="860"/>
        <v xml:space="preserve"> </v>
      </c>
      <c r="CK1337" s="54">
        <f t="shared" si="861"/>
        <v>0</v>
      </c>
      <c r="CL1337" s="54">
        <f t="shared" si="862"/>
        <v>0</v>
      </c>
      <c r="CM1337" s="54">
        <f t="shared" si="863"/>
        <v>0</v>
      </c>
      <c r="CN1337" s="54">
        <f t="shared" si="864"/>
        <v>0</v>
      </c>
      <c r="CO1337" s="54">
        <f t="shared" si="865"/>
        <v>0</v>
      </c>
      <c r="CP1337" s="54">
        <f t="shared" si="866"/>
        <v>0</v>
      </c>
      <c r="CQ1337" s="54">
        <f t="shared" si="867"/>
        <v>0</v>
      </c>
      <c r="CR1337" s="54">
        <f t="shared" si="868"/>
        <v>0</v>
      </c>
      <c r="CS1337" s="54">
        <f t="shared" si="869"/>
        <v>0</v>
      </c>
      <c r="CT1337" s="54">
        <f t="shared" si="870"/>
        <v>0</v>
      </c>
      <c r="CU1337" s="54">
        <f t="shared" si="871"/>
        <v>0</v>
      </c>
      <c r="CV1337" s="54">
        <f t="shared" si="872"/>
        <v>0</v>
      </c>
      <c r="CW1337" s="54">
        <f t="shared" si="873"/>
        <v>0</v>
      </c>
      <c r="CX1337" s="54">
        <f t="shared" si="874"/>
        <v>0</v>
      </c>
      <c r="CY1337" s="54">
        <f t="shared" si="875"/>
        <v>0</v>
      </c>
      <c r="CZ1337" s="54">
        <f t="shared" si="876"/>
        <v>0</v>
      </c>
    </row>
    <row r="1338" spans="18:104" ht="14" x14ac:dyDescent="0.15">
      <c r="R1338" s="40" t="str">
        <f t="shared" si="855"/>
        <v xml:space="preserve"> </v>
      </c>
      <c r="BE1338" s="6">
        <v>35</v>
      </c>
      <c r="BF1338" s="44">
        <v>6</v>
      </c>
      <c r="BG1338" s="18">
        <v>1315</v>
      </c>
      <c r="BH1338" s="46" t="str">
        <f t="array" ref="BH1338">IF(INDEX($V$71:$AK$326,BE1338,BF1338)&gt;0,INDEX($V$71:$AK$326,BE1338,BF1338),"")</f>
        <v/>
      </c>
      <c r="BI1338" s="46" t="str">
        <f t="array" ref="BI1338">IFERROR(RANK(BH1338,$BH$24:$BH$4119,1)+COUNTIF($BH$24:BH1338,BH1338)-1,"")</f>
        <v/>
      </c>
      <c r="BJ1338" s="46" t="str">
        <f t="array" ref="BJ1338">IFERROR(INDEX($BH$24:$BH$4119,MATCH(SMALL($BI$24:$BI$4119,ROWS($BJ$24:BJ1338)),$BI$24:$BI$4119,0))," ")</f>
        <v xml:space="preserve"> </v>
      </c>
      <c r="BK1338" s="46" t="str">
        <f t="array" ref="BK1338">IF(ISNUMBER(BJ1338),(IF(COUNTIF( BJ$24:BJ1338, BJ1338 )=1,BJ1338,"")),"")</f>
        <v/>
      </c>
      <c r="BL1338" s="46" t="str">
        <f t="array" ref="BL1338">IFERROR(RANK(BK1338,$BK$24:$BK$4119,1)+COUNTIF($BK$24:BK1338,BK1338)-1,"")</f>
        <v/>
      </c>
      <c r="BM1338" s="46" t="str">
        <f t="array" ref="BM1338">IFERROR(INDEX($BK$24:$BK$4119,MATCH(SMALL($BL$24:$BL$4119,ROWS($BM$24:BM1338)),$BL$24:$BL$4119,0))," ")</f>
        <v xml:space="preserve"> </v>
      </c>
      <c r="BO1338" s="46">
        <v>774</v>
      </c>
      <c r="BP1338" s="46" t="str">
        <f t="shared" si="859"/>
        <v xml:space="preserve"> </v>
      </c>
      <c r="BQ1338" s="54" t="str">
        <f t="shared" si="857"/>
        <v/>
      </c>
      <c r="BR1338" s="54" t="str">
        <f t="shared" si="858"/>
        <v/>
      </c>
      <c r="BS1338" s="54" t="str">
        <f t="shared" si="858"/>
        <v/>
      </c>
      <c r="BT1338" s="54" t="str">
        <f t="shared" si="858"/>
        <v/>
      </c>
      <c r="BU1338" s="54" t="str">
        <f t="shared" si="858"/>
        <v/>
      </c>
      <c r="BV1338" s="54" t="str">
        <f t="shared" si="858"/>
        <v/>
      </c>
      <c r="BW1338" s="54" t="str">
        <f t="shared" si="858"/>
        <v/>
      </c>
      <c r="BX1338" s="54" t="str">
        <f t="shared" si="858"/>
        <v/>
      </c>
      <c r="BY1338" s="54" t="str">
        <f t="shared" si="858"/>
        <v/>
      </c>
      <c r="BZ1338" s="54" t="str">
        <f t="shared" si="858"/>
        <v/>
      </c>
      <c r="CA1338" s="54" t="str">
        <f t="shared" si="858"/>
        <v/>
      </c>
      <c r="CB1338" s="54" t="str">
        <f t="shared" si="858"/>
        <v/>
      </c>
      <c r="CC1338" s="54" t="str">
        <f t="shared" si="858"/>
        <v/>
      </c>
      <c r="CD1338" s="54" t="str">
        <f t="shared" si="858"/>
        <v/>
      </c>
      <c r="CE1338" s="54" t="str">
        <f t="shared" si="858"/>
        <v/>
      </c>
      <c r="CF1338" s="54" t="str">
        <f t="shared" si="858"/>
        <v/>
      </c>
      <c r="CI1338" s="54">
        <v>774</v>
      </c>
      <c r="CJ1338" s="54" t="str">
        <f t="shared" si="860"/>
        <v xml:space="preserve"> </v>
      </c>
      <c r="CK1338" s="54">
        <f t="shared" si="861"/>
        <v>0</v>
      </c>
      <c r="CL1338" s="54">
        <f t="shared" si="862"/>
        <v>0</v>
      </c>
      <c r="CM1338" s="54">
        <f t="shared" si="863"/>
        <v>0</v>
      </c>
      <c r="CN1338" s="54">
        <f t="shared" si="864"/>
        <v>0</v>
      </c>
      <c r="CO1338" s="54">
        <f t="shared" si="865"/>
        <v>0</v>
      </c>
      <c r="CP1338" s="54">
        <f t="shared" si="866"/>
        <v>0</v>
      </c>
      <c r="CQ1338" s="54">
        <f t="shared" si="867"/>
        <v>0</v>
      </c>
      <c r="CR1338" s="54">
        <f t="shared" si="868"/>
        <v>0</v>
      </c>
      <c r="CS1338" s="54">
        <f t="shared" si="869"/>
        <v>0</v>
      </c>
      <c r="CT1338" s="54">
        <f t="shared" si="870"/>
        <v>0</v>
      </c>
      <c r="CU1338" s="54">
        <f t="shared" si="871"/>
        <v>0</v>
      </c>
      <c r="CV1338" s="54">
        <f t="shared" si="872"/>
        <v>0</v>
      </c>
      <c r="CW1338" s="54">
        <f t="shared" si="873"/>
        <v>0</v>
      </c>
      <c r="CX1338" s="54">
        <f t="shared" si="874"/>
        <v>0</v>
      </c>
      <c r="CY1338" s="54">
        <f t="shared" si="875"/>
        <v>0</v>
      </c>
      <c r="CZ1338" s="54">
        <f t="shared" si="876"/>
        <v>0</v>
      </c>
    </row>
    <row r="1339" spans="18:104" ht="14" x14ac:dyDescent="0.15">
      <c r="R1339" s="40" t="str">
        <f t="shared" si="855"/>
        <v xml:space="preserve"> </v>
      </c>
      <c r="BE1339" s="6">
        <v>36</v>
      </c>
      <c r="BF1339" s="44">
        <v>6</v>
      </c>
      <c r="BG1339" s="18">
        <v>1316</v>
      </c>
      <c r="BH1339" s="46" t="str">
        <f t="array" ref="BH1339">IF(INDEX($V$71:$AK$326,BE1339,BF1339)&gt;0,INDEX($V$71:$AK$326,BE1339,BF1339),"")</f>
        <v>0</v>
      </c>
      <c r="BI1339" s="46" t="str">
        <f t="array" ref="BI1339">IFERROR(RANK(BH1339,$BH$24:$BH$4119,1)+COUNTIF($BH$24:BH1339,BH1339)-1,"")</f>
        <v/>
      </c>
      <c r="BJ1339" s="46" t="str">
        <f t="array" ref="BJ1339">IFERROR(INDEX($BH$24:$BH$4119,MATCH(SMALL($BI$24:$BI$4119,ROWS($BJ$24:BJ1339)),$BI$24:$BI$4119,0))," ")</f>
        <v xml:space="preserve"> </v>
      </c>
      <c r="BK1339" s="46" t="str">
        <f t="array" ref="BK1339">IF(ISNUMBER(BJ1339),(IF(COUNTIF( BJ$24:BJ1339, BJ1339 )=1,BJ1339,"")),"")</f>
        <v/>
      </c>
      <c r="BL1339" s="46" t="str">
        <f t="array" ref="BL1339">IFERROR(RANK(BK1339,$BK$24:$BK$4119,1)+COUNTIF($BK$24:BK1339,BK1339)-1,"")</f>
        <v/>
      </c>
      <c r="BM1339" s="46" t="str">
        <f t="array" ref="BM1339">IFERROR(INDEX($BK$24:$BK$4119,MATCH(SMALL($BL$24:$BL$4119,ROWS($BM$24:BM1339)),$BL$24:$BL$4119,0))," ")</f>
        <v xml:space="preserve"> </v>
      </c>
      <c r="BO1339" s="46">
        <v>775</v>
      </c>
      <c r="BP1339" s="46" t="str">
        <f t="shared" si="859"/>
        <v xml:space="preserve"> </v>
      </c>
      <c r="BQ1339" s="54" t="str">
        <f t="shared" si="857"/>
        <v/>
      </c>
      <c r="BR1339" s="54" t="str">
        <f t="shared" si="858"/>
        <v/>
      </c>
      <c r="BS1339" s="54" t="str">
        <f t="shared" si="858"/>
        <v/>
      </c>
      <c r="BT1339" s="54" t="str">
        <f t="shared" si="858"/>
        <v/>
      </c>
      <c r="BU1339" s="54" t="str">
        <f t="shared" si="858"/>
        <v/>
      </c>
      <c r="BV1339" s="54" t="str">
        <f t="shared" si="858"/>
        <v/>
      </c>
      <c r="BW1339" s="54" t="str">
        <f t="shared" si="858"/>
        <v/>
      </c>
      <c r="BX1339" s="54" t="str">
        <f t="shared" si="858"/>
        <v/>
      </c>
      <c r="BY1339" s="54" t="str">
        <f t="shared" si="858"/>
        <v/>
      </c>
      <c r="BZ1339" s="54" t="str">
        <f t="shared" si="858"/>
        <v/>
      </c>
      <c r="CA1339" s="54" t="str">
        <f t="shared" si="858"/>
        <v/>
      </c>
      <c r="CB1339" s="54" t="str">
        <f t="shared" si="858"/>
        <v/>
      </c>
      <c r="CC1339" s="54" t="str">
        <f t="shared" si="858"/>
        <v/>
      </c>
      <c r="CD1339" s="54" t="str">
        <f t="shared" si="858"/>
        <v/>
      </c>
      <c r="CE1339" s="54" t="str">
        <f t="shared" si="858"/>
        <v/>
      </c>
      <c r="CF1339" s="54" t="str">
        <f t="shared" si="858"/>
        <v/>
      </c>
      <c r="CI1339" s="54">
        <v>775</v>
      </c>
      <c r="CJ1339" s="54" t="str">
        <f t="shared" si="860"/>
        <v xml:space="preserve"> </v>
      </c>
      <c r="CK1339" s="54">
        <f t="shared" si="861"/>
        <v>0</v>
      </c>
      <c r="CL1339" s="54">
        <f t="shared" si="862"/>
        <v>0</v>
      </c>
      <c r="CM1339" s="54">
        <f t="shared" si="863"/>
        <v>0</v>
      </c>
      <c r="CN1339" s="54">
        <f t="shared" si="864"/>
        <v>0</v>
      </c>
      <c r="CO1339" s="54">
        <f t="shared" si="865"/>
        <v>0</v>
      </c>
      <c r="CP1339" s="54">
        <f t="shared" si="866"/>
        <v>0</v>
      </c>
      <c r="CQ1339" s="54">
        <f t="shared" si="867"/>
        <v>0</v>
      </c>
      <c r="CR1339" s="54">
        <f t="shared" si="868"/>
        <v>0</v>
      </c>
      <c r="CS1339" s="54">
        <f t="shared" si="869"/>
        <v>0</v>
      </c>
      <c r="CT1339" s="54">
        <f t="shared" si="870"/>
        <v>0</v>
      </c>
      <c r="CU1339" s="54">
        <f t="shared" si="871"/>
        <v>0</v>
      </c>
      <c r="CV1339" s="54">
        <f t="shared" si="872"/>
        <v>0</v>
      </c>
      <c r="CW1339" s="54">
        <f t="shared" si="873"/>
        <v>0</v>
      </c>
      <c r="CX1339" s="54">
        <f t="shared" si="874"/>
        <v>0</v>
      </c>
      <c r="CY1339" s="54">
        <f t="shared" si="875"/>
        <v>0</v>
      </c>
      <c r="CZ1339" s="54">
        <f t="shared" si="876"/>
        <v>0</v>
      </c>
    </row>
    <row r="1340" spans="18:104" ht="14" x14ac:dyDescent="0.15">
      <c r="R1340" s="40" t="str">
        <f t="shared" si="855"/>
        <v xml:space="preserve"> </v>
      </c>
      <c r="BE1340" s="6">
        <v>37</v>
      </c>
      <c r="BF1340" s="44">
        <v>6</v>
      </c>
      <c r="BG1340" s="18">
        <v>1317</v>
      </c>
      <c r="BH1340" s="46" t="str">
        <f t="array" ref="BH1340">IF(INDEX($V$71:$AK$326,BE1340,BF1340)&gt;0,INDEX($V$71:$AK$326,BE1340,BF1340),"")</f>
        <v>0</v>
      </c>
      <c r="BI1340" s="46" t="str">
        <f t="array" ref="BI1340">IFERROR(RANK(BH1340,$BH$24:$BH$4119,1)+COUNTIF($BH$24:BH1340,BH1340)-1,"")</f>
        <v/>
      </c>
      <c r="BJ1340" s="46" t="str">
        <f t="array" ref="BJ1340">IFERROR(INDEX($BH$24:$BH$4119,MATCH(SMALL($BI$24:$BI$4119,ROWS($BJ$24:BJ1340)),$BI$24:$BI$4119,0))," ")</f>
        <v xml:space="preserve"> </v>
      </c>
      <c r="BK1340" s="46" t="str">
        <f t="array" ref="BK1340">IF(ISNUMBER(BJ1340),(IF(COUNTIF( BJ$24:BJ1340, BJ1340 )=1,BJ1340,"")),"")</f>
        <v/>
      </c>
      <c r="BL1340" s="46" t="str">
        <f t="array" ref="BL1340">IFERROR(RANK(BK1340,$BK$24:$BK$4119,1)+COUNTIF($BK$24:BK1340,BK1340)-1,"")</f>
        <v/>
      </c>
      <c r="BM1340" s="46" t="str">
        <f t="array" ref="BM1340">IFERROR(INDEX($BK$24:$BK$4119,MATCH(SMALL($BL$24:$BL$4119,ROWS($BM$24:BM1340)),$BL$24:$BL$4119,0))," ")</f>
        <v xml:space="preserve"> </v>
      </c>
      <c r="BO1340" s="46">
        <v>776</v>
      </c>
      <c r="BP1340" s="46" t="str">
        <f t="shared" si="859"/>
        <v xml:space="preserve"> </v>
      </c>
      <c r="BQ1340" s="54" t="str">
        <f t="shared" si="857"/>
        <v/>
      </c>
      <c r="BR1340" s="54" t="str">
        <f t="shared" si="858"/>
        <v/>
      </c>
      <c r="BS1340" s="54" t="str">
        <f t="shared" si="858"/>
        <v/>
      </c>
      <c r="BT1340" s="54" t="str">
        <f t="shared" si="858"/>
        <v/>
      </c>
      <c r="BU1340" s="54" t="str">
        <f t="shared" si="858"/>
        <v/>
      </c>
      <c r="BV1340" s="54" t="str">
        <f t="shared" si="858"/>
        <v/>
      </c>
      <c r="BW1340" s="54" t="str">
        <f t="shared" si="858"/>
        <v/>
      </c>
      <c r="BX1340" s="54" t="str">
        <f t="shared" si="858"/>
        <v/>
      </c>
      <c r="BY1340" s="54" t="str">
        <f t="shared" si="858"/>
        <v/>
      </c>
      <c r="BZ1340" s="54" t="str">
        <f t="shared" si="858"/>
        <v/>
      </c>
      <c r="CA1340" s="54" t="str">
        <f t="shared" si="858"/>
        <v/>
      </c>
      <c r="CB1340" s="54" t="str">
        <f t="shared" si="858"/>
        <v/>
      </c>
      <c r="CC1340" s="54" t="str">
        <f t="shared" si="858"/>
        <v/>
      </c>
      <c r="CD1340" s="54" t="str">
        <f t="shared" si="858"/>
        <v/>
      </c>
      <c r="CE1340" s="54" t="str">
        <f t="shared" si="858"/>
        <v/>
      </c>
      <c r="CF1340" s="54" t="str">
        <f t="shared" si="858"/>
        <v/>
      </c>
      <c r="CI1340" s="54">
        <v>776</v>
      </c>
      <c r="CJ1340" s="54" t="str">
        <f t="shared" si="860"/>
        <v xml:space="preserve"> </v>
      </c>
      <c r="CK1340" s="54">
        <f t="shared" si="861"/>
        <v>0</v>
      </c>
      <c r="CL1340" s="54">
        <f t="shared" si="862"/>
        <v>0</v>
      </c>
      <c r="CM1340" s="54">
        <f t="shared" si="863"/>
        <v>0</v>
      </c>
      <c r="CN1340" s="54">
        <f t="shared" si="864"/>
        <v>0</v>
      </c>
      <c r="CO1340" s="54">
        <f t="shared" si="865"/>
        <v>0</v>
      </c>
      <c r="CP1340" s="54">
        <f t="shared" si="866"/>
        <v>0</v>
      </c>
      <c r="CQ1340" s="54">
        <f t="shared" si="867"/>
        <v>0</v>
      </c>
      <c r="CR1340" s="54">
        <f t="shared" si="868"/>
        <v>0</v>
      </c>
      <c r="CS1340" s="54">
        <f t="shared" si="869"/>
        <v>0</v>
      </c>
      <c r="CT1340" s="54">
        <f t="shared" si="870"/>
        <v>0</v>
      </c>
      <c r="CU1340" s="54">
        <f t="shared" si="871"/>
        <v>0</v>
      </c>
      <c r="CV1340" s="54">
        <f t="shared" si="872"/>
        <v>0</v>
      </c>
      <c r="CW1340" s="54">
        <f t="shared" si="873"/>
        <v>0</v>
      </c>
      <c r="CX1340" s="54">
        <f t="shared" si="874"/>
        <v>0</v>
      </c>
      <c r="CY1340" s="54">
        <f t="shared" si="875"/>
        <v>0</v>
      </c>
      <c r="CZ1340" s="54">
        <f t="shared" si="876"/>
        <v>0</v>
      </c>
    </row>
    <row r="1341" spans="18:104" ht="14" x14ac:dyDescent="0.15">
      <c r="R1341" s="40" t="str">
        <f t="shared" si="855"/>
        <v xml:space="preserve"> </v>
      </c>
      <c r="BE1341" s="6">
        <v>38</v>
      </c>
      <c r="BF1341" s="44">
        <v>6</v>
      </c>
      <c r="BG1341" s="18">
        <v>1318</v>
      </c>
      <c r="BH1341" s="46" t="str">
        <f t="array" ref="BH1341">IF(INDEX($V$71:$AK$326,BE1341,BF1341)&gt;0,INDEX($V$71:$AK$326,BE1341,BF1341),"")</f>
        <v/>
      </c>
      <c r="BI1341" s="46" t="str">
        <f t="array" ref="BI1341">IFERROR(RANK(BH1341,$BH$24:$BH$4119,1)+COUNTIF($BH$24:BH1341,BH1341)-1,"")</f>
        <v/>
      </c>
      <c r="BJ1341" s="46" t="str">
        <f t="array" ref="BJ1341">IFERROR(INDEX($BH$24:$BH$4119,MATCH(SMALL($BI$24:$BI$4119,ROWS($BJ$24:BJ1341)),$BI$24:$BI$4119,0))," ")</f>
        <v xml:space="preserve"> </v>
      </c>
      <c r="BK1341" s="46" t="str">
        <f t="array" ref="BK1341">IF(ISNUMBER(BJ1341),(IF(COUNTIF( BJ$24:BJ1341, BJ1341 )=1,BJ1341,"")),"")</f>
        <v/>
      </c>
      <c r="BL1341" s="46" t="str">
        <f t="array" ref="BL1341">IFERROR(RANK(BK1341,$BK$24:$BK$4119,1)+COUNTIF($BK$24:BK1341,BK1341)-1,"")</f>
        <v/>
      </c>
      <c r="BM1341" s="46" t="str">
        <f t="array" ref="BM1341">IFERROR(INDEX($BK$24:$BK$4119,MATCH(SMALL($BL$24:$BL$4119,ROWS($BM$24:BM1341)),$BL$24:$BL$4119,0))," ")</f>
        <v xml:space="preserve"> </v>
      </c>
      <c r="BO1341" s="46">
        <v>777</v>
      </c>
      <c r="BP1341" s="46" t="str">
        <f t="shared" si="859"/>
        <v xml:space="preserve"> </v>
      </c>
      <c r="BQ1341" s="54" t="str">
        <f t="shared" si="857"/>
        <v/>
      </c>
      <c r="BR1341" s="54" t="str">
        <f t="shared" si="858"/>
        <v/>
      </c>
      <c r="BS1341" s="54" t="str">
        <f t="shared" si="858"/>
        <v/>
      </c>
      <c r="BT1341" s="54" t="str">
        <f t="shared" si="858"/>
        <v/>
      </c>
      <c r="BU1341" s="54" t="str">
        <f t="shared" si="858"/>
        <v/>
      </c>
      <c r="BV1341" s="54" t="str">
        <f t="shared" si="858"/>
        <v/>
      </c>
      <c r="BW1341" s="54" t="str">
        <f t="shared" si="858"/>
        <v/>
      </c>
      <c r="BX1341" s="54" t="str">
        <f t="shared" si="858"/>
        <v/>
      </c>
      <c r="BY1341" s="54" t="str">
        <f t="shared" si="858"/>
        <v/>
      </c>
      <c r="BZ1341" s="54" t="str">
        <f t="shared" si="858"/>
        <v/>
      </c>
      <c r="CA1341" s="54" t="str">
        <f t="shared" si="858"/>
        <v/>
      </c>
      <c r="CB1341" s="54" t="str">
        <f t="shared" si="858"/>
        <v/>
      </c>
      <c r="CC1341" s="54" t="str">
        <f t="shared" si="858"/>
        <v/>
      </c>
      <c r="CD1341" s="54" t="str">
        <f t="shared" si="858"/>
        <v/>
      </c>
      <c r="CE1341" s="54" t="str">
        <f t="shared" si="858"/>
        <v/>
      </c>
      <c r="CF1341" s="54" t="str">
        <f t="shared" si="858"/>
        <v/>
      </c>
      <c r="CI1341" s="54">
        <v>777</v>
      </c>
      <c r="CJ1341" s="54" t="str">
        <f t="shared" si="860"/>
        <v xml:space="preserve"> </v>
      </c>
      <c r="CK1341" s="54">
        <f t="shared" si="861"/>
        <v>0</v>
      </c>
      <c r="CL1341" s="54">
        <f t="shared" si="862"/>
        <v>0</v>
      </c>
      <c r="CM1341" s="54">
        <f t="shared" si="863"/>
        <v>0</v>
      </c>
      <c r="CN1341" s="54">
        <f t="shared" si="864"/>
        <v>0</v>
      </c>
      <c r="CO1341" s="54">
        <f t="shared" si="865"/>
        <v>0</v>
      </c>
      <c r="CP1341" s="54">
        <f t="shared" si="866"/>
        <v>0</v>
      </c>
      <c r="CQ1341" s="54">
        <f t="shared" si="867"/>
        <v>0</v>
      </c>
      <c r="CR1341" s="54">
        <f t="shared" si="868"/>
        <v>0</v>
      </c>
      <c r="CS1341" s="54">
        <f t="shared" si="869"/>
        <v>0</v>
      </c>
      <c r="CT1341" s="54">
        <f t="shared" si="870"/>
        <v>0</v>
      </c>
      <c r="CU1341" s="54">
        <f t="shared" si="871"/>
        <v>0</v>
      </c>
      <c r="CV1341" s="54">
        <f t="shared" si="872"/>
        <v>0</v>
      </c>
      <c r="CW1341" s="54">
        <f t="shared" si="873"/>
        <v>0</v>
      </c>
      <c r="CX1341" s="54">
        <f t="shared" si="874"/>
        <v>0</v>
      </c>
      <c r="CY1341" s="54">
        <f t="shared" si="875"/>
        <v>0</v>
      </c>
      <c r="CZ1341" s="54">
        <f t="shared" si="876"/>
        <v>0</v>
      </c>
    </row>
    <row r="1342" spans="18:104" ht="14" x14ac:dyDescent="0.15">
      <c r="R1342" s="40" t="str">
        <f t="shared" si="855"/>
        <v xml:space="preserve"> </v>
      </c>
      <c r="BE1342" s="6">
        <v>39</v>
      </c>
      <c r="BF1342" s="44">
        <v>6</v>
      </c>
      <c r="BG1342" s="18">
        <v>1319</v>
      </c>
      <c r="BH1342" s="46" t="str">
        <f t="array" ref="BH1342">IF(INDEX($V$71:$AK$326,BE1342,BF1342)&gt;0,INDEX($V$71:$AK$326,BE1342,BF1342),"")</f>
        <v>0</v>
      </c>
      <c r="BI1342" s="46" t="str">
        <f t="array" ref="BI1342">IFERROR(RANK(BH1342,$BH$24:$BH$4119,1)+COUNTIF($BH$24:BH1342,BH1342)-1,"")</f>
        <v/>
      </c>
      <c r="BJ1342" s="46" t="str">
        <f t="array" ref="BJ1342">IFERROR(INDEX($BH$24:$BH$4119,MATCH(SMALL($BI$24:$BI$4119,ROWS($BJ$24:BJ1342)),$BI$24:$BI$4119,0))," ")</f>
        <v xml:space="preserve"> </v>
      </c>
      <c r="BK1342" s="46" t="str">
        <f t="array" ref="BK1342">IF(ISNUMBER(BJ1342),(IF(COUNTIF( BJ$24:BJ1342, BJ1342 )=1,BJ1342,"")),"")</f>
        <v/>
      </c>
      <c r="BL1342" s="46" t="str">
        <f t="array" ref="BL1342">IFERROR(RANK(BK1342,$BK$24:$BK$4119,1)+COUNTIF($BK$24:BK1342,BK1342)-1,"")</f>
        <v/>
      </c>
      <c r="BM1342" s="46" t="str">
        <f t="array" ref="BM1342">IFERROR(INDEX($BK$24:$BK$4119,MATCH(SMALL($BL$24:$BL$4119,ROWS($BM$24:BM1342)),$BL$24:$BL$4119,0))," ")</f>
        <v xml:space="preserve"> </v>
      </c>
      <c r="BO1342" s="46">
        <v>778</v>
      </c>
      <c r="BP1342" s="46" t="str">
        <f t="shared" si="859"/>
        <v xml:space="preserve"> </v>
      </c>
      <c r="BQ1342" s="54" t="str">
        <f t="shared" si="857"/>
        <v/>
      </c>
      <c r="BR1342" s="54" t="str">
        <f t="shared" si="858"/>
        <v/>
      </c>
      <c r="BS1342" s="54" t="str">
        <f t="shared" si="858"/>
        <v/>
      </c>
      <c r="BT1342" s="54" t="str">
        <f t="shared" si="858"/>
        <v/>
      </c>
      <c r="BU1342" s="54" t="str">
        <f t="shared" si="858"/>
        <v/>
      </c>
      <c r="BV1342" s="54" t="str">
        <f t="shared" si="858"/>
        <v/>
      </c>
      <c r="BW1342" s="54" t="str">
        <f t="shared" si="858"/>
        <v/>
      </c>
      <c r="BX1342" s="54" t="str">
        <f t="shared" si="858"/>
        <v/>
      </c>
      <c r="BY1342" s="54" t="str">
        <f t="shared" si="858"/>
        <v/>
      </c>
      <c r="BZ1342" s="54" t="str">
        <f t="shared" si="858"/>
        <v/>
      </c>
      <c r="CA1342" s="54" t="str">
        <f t="shared" si="858"/>
        <v/>
      </c>
      <c r="CB1342" s="54" t="str">
        <f t="shared" si="858"/>
        <v/>
      </c>
      <c r="CC1342" s="54" t="str">
        <f t="shared" si="858"/>
        <v/>
      </c>
      <c r="CD1342" s="54" t="str">
        <f t="shared" si="858"/>
        <v/>
      </c>
      <c r="CE1342" s="54" t="str">
        <f t="shared" si="858"/>
        <v/>
      </c>
      <c r="CF1342" s="54" t="str">
        <f t="shared" ref="BR1342:CF1359" si="877">IF(ISNUMBER($BP1342),ABS($BP1342-CF$563),"")</f>
        <v/>
      </c>
      <c r="CI1342" s="54">
        <v>778</v>
      </c>
      <c r="CJ1342" s="54" t="str">
        <f t="shared" si="860"/>
        <v xml:space="preserve"> </v>
      </c>
      <c r="CK1342" s="54">
        <f t="shared" si="861"/>
        <v>0</v>
      </c>
      <c r="CL1342" s="54">
        <f t="shared" si="862"/>
        <v>0</v>
      </c>
      <c r="CM1342" s="54">
        <f t="shared" si="863"/>
        <v>0</v>
      </c>
      <c r="CN1342" s="54">
        <f t="shared" si="864"/>
        <v>0</v>
      </c>
      <c r="CO1342" s="54">
        <f t="shared" si="865"/>
        <v>0</v>
      </c>
      <c r="CP1342" s="54">
        <f t="shared" si="866"/>
        <v>0</v>
      </c>
      <c r="CQ1342" s="54">
        <f t="shared" si="867"/>
        <v>0</v>
      </c>
      <c r="CR1342" s="54">
        <f t="shared" si="868"/>
        <v>0</v>
      </c>
      <c r="CS1342" s="54">
        <f t="shared" si="869"/>
        <v>0</v>
      </c>
      <c r="CT1342" s="54">
        <f t="shared" si="870"/>
        <v>0</v>
      </c>
      <c r="CU1342" s="54">
        <f t="shared" si="871"/>
        <v>0</v>
      </c>
      <c r="CV1342" s="54">
        <f t="shared" si="872"/>
        <v>0</v>
      </c>
      <c r="CW1342" s="54">
        <f t="shared" si="873"/>
        <v>0</v>
      </c>
      <c r="CX1342" s="54">
        <f t="shared" si="874"/>
        <v>0</v>
      </c>
      <c r="CY1342" s="54">
        <f t="shared" si="875"/>
        <v>0</v>
      </c>
      <c r="CZ1342" s="54">
        <f t="shared" si="876"/>
        <v>0</v>
      </c>
    </row>
    <row r="1343" spans="18:104" ht="14" x14ac:dyDescent="0.15">
      <c r="R1343" s="40" t="str">
        <f t="shared" si="855"/>
        <v xml:space="preserve"> </v>
      </c>
      <c r="BE1343" s="6">
        <v>40</v>
      </c>
      <c r="BF1343" s="44">
        <v>6</v>
      </c>
      <c r="BG1343" s="18">
        <v>1320</v>
      </c>
      <c r="BH1343" s="46" t="str">
        <f t="array" ref="BH1343">IF(INDEX($V$71:$AK$326,BE1343,BF1343)&gt;0,INDEX($V$71:$AK$326,BE1343,BF1343),"")</f>
        <v>0</v>
      </c>
      <c r="BI1343" s="46" t="str">
        <f t="array" ref="BI1343">IFERROR(RANK(BH1343,$BH$24:$BH$4119,1)+COUNTIF($BH$24:BH1343,BH1343)-1,"")</f>
        <v/>
      </c>
      <c r="BJ1343" s="46" t="str">
        <f t="array" ref="BJ1343">IFERROR(INDEX($BH$24:$BH$4119,MATCH(SMALL($BI$24:$BI$4119,ROWS($BJ$24:BJ1343)),$BI$24:$BI$4119,0))," ")</f>
        <v xml:space="preserve"> </v>
      </c>
      <c r="BK1343" s="46" t="str">
        <f t="array" ref="BK1343">IF(ISNUMBER(BJ1343),(IF(COUNTIF( BJ$24:BJ1343, BJ1343 )=1,BJ1343,"")),"")</f>
        <v/>
      </c>
      <c r="BL1343" s="46" t="str">
        <f t="array" ref="BL1343">IFERROR(RANK(BK1343,$BK$24:$BK$4119,1)+COUNTIF($BK$24:BK1343,BK1343)-1,"")</f>
        <v/>
      </c>
      <c r="BM1343" s="46" t="str">
        <f t="array" ref="BM1343">IFERROR(INDEX($BK$24:$BK$4119,MATCH(SMALL($BL$24:$BL$4119,ROWS($BM$24:BM1343)),$BL$24:$BL$4119,0))," ")</f>
        <v xml:space="preserve"> </v>
      </c>
      <c r="BO1343" s="46">
        <v>779</v>
      </c>
      <c r="BP1343" s="46" t="str">
        <f t="shared" si="859"/>
        <v xml:space="preserve"> </v>
      </c>
      <c r="BQ1343" s="54" t="str">
        <f t="shared" si="857"/>
        <v/>
      </c>
      <c r="BR1343" s="54" t="str">
        <f t="shared" si="877"/>
        <v/>
      </c>
      <c r="BS1343" s="54" t="str">
        <f t="shared" si="877"/>
        <v/>
      </c>
      <c r="BT1343" s="54" t="str">
        <f t="shared" si="877"/>
        <v/>
      </c>
      <c r="BU1343" s="54" t="str">
        <f t="shared" si="877"/>
        <v/>
      </c>
      <c r="BV1343" s="54" t="str">
        <f t="shared" si="877"/>
        <v/>
      </c>
      <c r="BW1343" s="54" t="str">
        <f t="shared" si="877"/>
        <v/>
      </c>
      <c r="BX1343" s="54" t="str">
        <f t="shared" si="877"/>
        <v/>
      </c>
      <c r="BY1343" s="54" t="str">
        <f t="shared" si="877"/>
        <v/>
      </c>
      <c r="BZ1343" s="54" t="str">
        <f t="shared" si="877"/>
        <v/>
      </c>
      <c r="CA1343" s="54" t="str">
        <f t="shared" si="877"/>
        <v/>
      </c>
      <c r="CB1343" s="54" t="str">
        <f t="shared" si="877"/>
        <v/>
      </c>
      <c r="CC1343" s="54" t="str">
        <f t="shared" si="877"/>
        <v/>
      </c>
      <c r="CD1343" s="54" t="str">
        <f t="shared" si="877"/>
        <v/>
      </c>
      <c r="CE1343" s="54" t="str">
        <f t="shared" si="877"/>
        <v/>
      </c>
      <c r="CF1343" s="54" t="str">
        <f t="shared" si="877"/>
        <v/>
      </c>
      <c r="CI1343" s="54">
        <v>779</v>
      </c>
      <c r="CJ1343" s="54" t="str">
        <f t="shared" si="860"/>
        <v xml:space="preserve"> </v>
      </c>
      <c r="CK1343" s="54">
        <f t="shared" si="861"/>
        <v>0</v>
      </c>
      <c r="CL1343" s="54">
        <f t="shared" si="862"/>
        <v>0</v>
      </c>
      <c r="CM1343" s="54">
        <f t="shared" si="863"/>
        <v>0</v>
      </c>
      <c r="CN1343" s="54">
        <f t="shared" si="864"/>
        <v>0</v>
      </c>
      <c r="CO1343" s="54">
        <f t="shared" si="865"/>
        <v>0</v>
      </c>
      <c r="CP1343" s="54">
        <f t="shared" si="866"/>
        <v>0</v>
      </c>
      <c r="CQ1343" s="54">
        <f t="shared" si="867"/>
        <v>0</v>
      </c>
      <c r="CR1343" s="54">
        <f t="shared" si="868"/>
        <v>0</v>
      </c>
      <c r="CS1343" s="54">
        <f t="shared" si="869"/>
        <v>0</v>
      </c>
      <c r="CT1343" s="54">
        <f t="shared" si="870"/>
        <v>0</v>
      </c>
      <c r="CU1343" s="54">
        <f t="shared" si="871"/>
        <v>0</v>
      </c>
      <c r="CV1343" s="54">
        <f t="shared" si="872"/>
        <v>0</v>
      </c>
      <c r="CW1343" s="54">
        <f t="shared" si="873"/>
        <v>0</v>
      </c>
      <c r="CX1343" s="54">
        <f t="shared" si="874"/>
        <v>0</v>
      </c>
      <c r="CY1343" s="54">
        <f t="shared" si="875"/>
        <v>0</v>
      </c>
      <c r="CZ1343" s="54">
        <f t="shared" si="876"/>
        <v>0</v>
      </c>
    </row>
    <row r="1344" spans="18:104" ht="14" x14ac:dyDescent="0.15">
      <c r="R1344" s="40" t="str">
        <f t="shared" si="855"/>
        <v xml:space="preserve"> </v>
      </c>
      <c r="BE1344" s="6">
        <v>41</v>
      </c>
      <c r="BF1344" s="44">
        <v>6</v>
      </c>
      <c r="BG1344" s="18">
        <v>1321</v>
      </c>
      <c r="BH1344" s="46" t="str">
        <f t="array" ref="BH1344">IF(INDEX($V$71:$AK$326,BE1344,BF1344)&gt;0,INDEX($V$71:$AK$326,BE1344,BF1344),"")</f>
        <v>0</v>
      </c>
      <c r="BI1344" s="46" t="str">
        <f t="array" ref="BI1344">IFERROR(RANK(BH1344,$BH$24:$BH$4119,1)+COUNTIF($BH$24:BH1344,BH1344)-1,"")</f>
        <v/>
      </c>
      <c r="BJ1344" s="46" t="str">
        <f t="array" ref="BJ1344">IFERROR(INDEX($BH$24:$BH$4119,MATCH(SMALL($BI$24:$BI$4119,ROWS($BJ$24:BJ1344)),$BI$24:$BI$4119,0))," ")</f>
        <v xml:space="preserve"> </v>
      </c>
      <c r="BK1344" s="46" t="str">
        <f t="array" ref="BK1344">IF(ISNUMBER(BJ1344),(IF(COUNTIF( BJ$24:BJ1344, BJ1344 )=1,BJ1344,"")),"")</f>
        <v/>
      </c>
      <c r="BL1344" s="46" t="str">
        <f t="array" ref="BL1344">IFERROR(RANK(BK1344,$BK$24:$BK$4119,1)+COUNTIF($BK$24:BK1344,BK1344)-1,"")</f>
        <v/>
      </c>
      <c r="BM1344" s="46" t="str">
        <f t="array" ref="BM1344">IFERROR(INDEX($BK$24:$BK$4119,MATCH(SMALL($BL$24:$BL$4119,ROWS($BM$24:BM1344)),$BL$24:$BL$4119,0))," ")</f>
        <v xml:space="preserve"> </v>
      </c>
      <c r="BO1344" s="46">
        <v>780</v>
      </c>
      <c r="BP1344" s="46" t="str">
        <f t="shared" si="859"/>
        <v xml:space="preserve"> </v>
      </c>
      <c r="BQ1344" s="54" t="str">
        <f t="shared" si="857"/>
        <v/>
      </c>
      <c r="BR1344" s="54" t="str">
        <f t="shared" si="877"/>
        <v/>
      </c>
      <c r="BS1344" s="54" t="str">
        <f t="shared" si="877"/>
        <v/>
      </c>
      <c r="BT1344" s="54" t="str">
        <f t="shared" si="877"/>
        <v/>
      </c>
      <c r="BU1344" s="54" t="str">
        <f t="shared" si="877"/>
        <v/>
      </c>
      <c r="BV1344" s="54" t="str">
        <f t="shared" si="877"/>
        <v/>
      </c>
      <c r="BW1344" s="54" t="str">
        <f t="shared" si="877"/>
        <v/>
      </c>
      <c r="BX1344" s="54" t="str">
        <f t="shared" si="877"/>
        <v/>
      </c>
      <c r="BY1344" s="54" t="str">
        <f t="shared" si="877"/>
        <v/>
      </c>
      <c r="BZ1344" s="54" t="str">
        <f t="shared" si="877"/>
        <v/>
      </c>
      <c r="CA1344" s="54" t="str">
        <f t="shared" si="877"/>
        <v/>
      </c>
      <c r="CB1344" s="54" t="str">
        <f t="shared" si="877"/>
        <v/>
      </c>
      <c r="CC1344" s="54" t="str">
        <f t="shared" si="877"/>
        <v/>
      </c>
      <c r="CD1344" s="54" t="str">
        <f t="shared" si="877"/>
        <v/>
      </c>
      <c r="CE1344" s="54" t="str">
        <f t="shared" si="877"/>
        <v/>
      </c>
      <c r="CF1344" s="54" t="str">
        <f t="shared" si="877"/>
        <v/>
      </c>
      <c r="CI1344" s="54">
        <v>780</v>
      </c>
      <c r="CJ1344" s="54" t="str">
        <f t="shared" si="860"/>
        <v xml:space="preserve"> </v>
      </c>
      <c r="CK1344" s="54">
        <f t="shared" si="861"/>
        <v>0</v>
      </c>
      <c r="CL1344" s="54">
        <f t="shared" si="862"/>
        <v>0</v>
      </c>
      <c r="CM1344" s="54">
        <f t="shared" si="863"/>
        <v>0</v>
      </c>
      <c r="CN1344" s="54">
        <f t="shared" si="864"/>
        <v>0</v>
      </c>
      <c r="CO1344" s="54">
        <f t="shared" si="865"/>
        <v>0</v>
      </c>
      <c r="CP1344" s="54">
        <f t="shared" si="866"/>
        <v>0</v>
      </c>
      <c r="CQ1344" s="54">
        <f t="shared" si="867"/>
        <v>0</v>
      </c>
      <c r="CR1344" s="54">
        <f t="shared" si="868"/>
        <v>0</v>
      </c>
      <c r="CS1344" s="54">
        <f t="shared" si="869"/>
        <v>0</v>
      </c>
      <c r="CT1344" s="54">
        <f t="shared" si="870"/>
        <v>0</v>
      </c>
      <c r="CU1344" s="54">
        <f t="shared" si="871"/>
        <v>0</v>
      </c>
      <c r="CV1344" s="54">
        <f t="shared" si="872"/>
        <v>0</v>
      </c>
      <c r="CW1344" s="54">
        <f t="shared" si="873"/>
        <v>0</v>
      </c>
      <c r="CX1344" s="54">
        <f t="shared" si="874"/>
        <v>0</v>
      </c>
      <c r="CY1344" s="54">
        <f t="shared" si="875"/>
        <v>0</v>
      </c>
      <c r="CZ1344" s="54">
        <f t="shared" si="876"/>
        <v>0</v>
      </c>
    </row>
    <row r="1345" spans="18:104" ht="14" x14ac:dyDescent="0.15">
      <c r="R1345" s="40" t="str">
        <f t="shared" si="855"/>
        <v xml:space="preserve"> </v>
      </c>
      <c r="BE1345" s="6">
        <v>42</v>
      </c>
      <c r="BF1345" s="44">
        <v>6</v>
      </c>
      <c r="BG1345" s="18">
        <v>1322</v>
      </c>
      <c r="BH1345" s="46" t="str">
        <f t="array" ref="BH1345">IF(INDEX($V$71:$AK$326,BE1345,BF1345)&gt;0,INDEX($V$71:$AK$326,BE1345,BF1345),"")</f>
        <v>0</v>
      </c>
      <c r="BI1345" s="46" t="str">
        <f t="array" ref="BI1345">IFERROR(RANK(BH1345,$BH$24:$BH$4119,1)+COUNTIF($BH$24:BH1345,BH1345)-1,"")</f>
        <v/>
      </c>
      <c r="BJ1345" s="46" t="str">
        <f t="array" ref="BJ1345">IFERROR(INDEX($BH$24:$BH$4119,MATCH(SMALL($BI$24:$BI$4119,ROWS($BJ$24:BJ1345)),$BI$24:$BI$4119,0))," ")</f>
        <v xml:space="preserve"> </v>
      </c>
      <c r="BK1345" s="46" t="str">
        <f t="array" ref="BK1345">IF(ISNUMBER(BJ1345),(IF(COUNTIF( BJ$24:BJ1345, BJ1345 )=1,BJ1345,"")),"")</f>
        <v/>
      </c>
      <c r="BL1345" s="46" t="str">
        <f t="array" ref="BL1345">IFERROR(RANK(BK1345,$BK$24:$BK$4119,1)+COUNTIF($BK$24:BK1345,BK1345)-1,"")</f>
        <v/>
      </c>
      <c r="BM1345" s="46" t="str">
        <f t="array" ref="BM1345">IFERROR(INDEX($BK$24:$BK$4119,MATCH(SMALL($BL$24:$BL$4119,ROWS($BM$24:BM1345)),$BL$24:$BL$4119,0))," ")</f>
        <v xml:space="preserve"> </v>
      </c>
      <c r="BO1345" s="46">
        <v>781</v>
      </c>
      <c r="BP1345" s="46" t="str">
        <f t="shared" si="859"/>
        <v xml:space="preserve"> </v>
      </c>
      <c r="BQ1345" s="54" t="str">
        <f t="shared" si="857"/>
        <v/>
      </c>
      <c r="BR1345" s="54" t="str">
        <f t="shared" si="877"/>
        <v/>
      </c>
      <c r="BS1345" s="54" t="str">
        <f t="shared" si="877"/>
        <v/>
      </c>
      <c r="BT1345" s="54" t="str">
        <f t="shared" si="877"/>
        <v/>
      </c>
      <c r="BU1345" s="54" t="str">
        <f t="shared" si="877"/>
        <v/>
      </c>
      <c r="BV1345" s="54" t="str">
        <f t="shared" si="877"/>
        <v/>
      </c>
      <c r="BW1345" s="54" t="str">
        <f t="shared" si="877"/>
        <v/>
      </c>
      <c r="BX1345" s="54" t="str">
        <f t="shared" si="877"/>
        <v/>
      </c>
      <c r="BY1345" s="54" t="str">
        <f t="shared" si="877"/>
        <v/>
      </c>
      <c r="BZ1345" s="54" t="str">
        <f t="shared" si="877"/>
        <v/>
      </c>
      <c r="CA1345" s="54" t="str">
        <f t="shared" si="877"/>
        <v/>
      </c>
      <c r="CB1345" s="54" t="str">
        <f t="shared" si="877"/>
        <v/>
      </c>
      <c r="CC1345" s="54" t="str">
        <f t="shared" si="877"/>
        <v/>
      </c>
      <c r="CD1345" s="54" t="str">
        <f t="shared" si="877"/>
        <v/>
      </c>
      <c r="CE1345" s="54" t="str">
        <f t="shared" si="877"/>
        <v/>
      </c>
      <c r="CF1345" s="54" t="str">
        <f t="shared" si="877"/>
        <v/>
      </c>
      <c r="CI1345" s="54">
        <v>781</v>
      </c>
      <c r="CJ1345" s="54" t="str">
        <f t="shared" si="860"/>
        <v xml:space="preserve"> </v>
      </c>
      <c r="CK1345" s="54">
        <f t="shared" si="861"/>
        <v>0</v>
      </c>
      <c r="CL1345" s="54">
        <f t="shared" si="862"/>
        <v>0</v>
      </c>
      <c r="CM1345" s="54">
        <f t="shared" si="863"/>
        <v>0</v>
      </c>
      <c r="CN1345" s="54">
        <f t="shared" si="864"/>
        <v>0</v>
      </c>
      <c r="CO1345" s="54">
        <f t="shared" si="865"/>
        <v>0</v>
      </c>
      <c r="CP1345" s="54">
        <f t="shared" si="866"/>
        <v>0</v>
      </c>
      <c r="CQ1345" s="54">
        <f t="shared" si="867"/>
        <v>0</v>
      </c>
      <c r="CR1345" s="54">
        <f t="shared" si="868"/>
        <v>0</v>
      </c>
      <c r="CS1345" s="54">
        <f t="shared" si="869"/>
        <v>0</v>
      </c>
      <c r="CT1345" s="54">
        <f t="shared" si="870"/>
        <v>0</v>
      </c>
      <c r="CU1345" s="54">
        <f t="shared" si="871"/>
        <v>0</v>
      </c>
      <c r="CV1345" s="54">
        <f t="shared" si="872"/>
        <v>0</v>
      </c>
      <c r="CW1345" s="54">
        <f t="shared" si="873"/>
        <v>0</v>
      </c>
      <c r="CX1345" s="54">
        <f t="shared" si="874"/>
        <v>0</v>
      </c>
      <c r="CY1345" s="54">
        <f t="shared" si="875"/>
        <v>0</v>
      </c>
      <c r="CZ1345" s="54">
        <f t="shared" si="876"/>
        <v>0</v>
      </c>
    </row>
    <row r="1346" spans="18:104" ht="14" x14ac:dyDescent="0.15">
      <c r="R1346" s="40" t="str">
        <f t="shared" si="855"/>
        <v xml:space="preserve"> </v>
      </c>
      <c r="BE1346" s="6">
        <v>43</v>
      </c>
      <c r="BF1346" s="44">
        <v>6</v>
      </c>
      <c r="BG1346" s="18">
        <v>1323</v>
      </c>
      <c r="BH1346" s="46" t="str">
        <f t="array" ref="BH1346">IF(INDEX($V$71:$AK$326,BE1346,BF1346)&gt;0,INDEX($V$71:$AK$326,BE1346,BF1346),"")</f>
        <v>0</v>
      </c>
      <c r="BI1346" s="46" t="str">
        <f t="array" ref="BI1346">IFERROR(RANK(BH1346,$BH$24:$BH$4119,1)+COUNTIF($BH$24:BH1346,BH1346)-1,"")</f>
        <v/>
      </c>
      <c r="BJ1346" s="46" t="str">
        <f t="array" ref="BJ1346">IFERROR(INDEX($BH$24:$BH$4119,MATCH(SMALL($BI$24:$BI$4119,ROWS($BJ$24:BJ1346)),$BI$24:$BI$4119,0))," ")</f>
        <v xml:space="preserve"> </v>
      </c>
      <c r="BK1346" s="46" t="str">
        <f t="array" ref="BK1346">IF(ISNUMBER(BJ1346),(IF(COUNTIF( BJ$24:BJ1346, BJ1346 )=1,BJ1346,"")),"")</f>
        <v/>
      </c>
      <c r="BL1346" s="46" t="str">
        <f t="array" ref="BL1346">IFERROR(RANK(BK1346,$BK$24:$BK$4119,1)+COUNTIF($BK$24:BK1346,BK1346)-1,"")</f>
        <v/>
      </c>
      <c r="BM1346" s="46" t="str">
        <f t="array" ref="BM1346">IFERROR(INDEX($BK$24:$BK$4119,MATCH(SMALL($BL$24:$BL$4119,ROWS($BM$24:BM1346)),$BL$24:$BL$4119,0))," ")</f>
        <v xml:space="preserve"> </v>
      </c>
      <c r="BO1346" s="46">
        <v>782</v>
      </c>
      <c r="BP1346" s="46" t="str">
        <f t="shared" si="859"/>
        <v xml:space="preserve"> </v>
      </c>
      <c r="BQ1346" s="54" t="str">
        <f t="shared" si="857"/>
        <v/>
      </c>
      <c r="BR1346" s="54" t="str">
        <f t="shared" si="877"/>
        <v/>
      </c>
      <c r="BS1346" s="54" t="str">
        <f t="shared" si="877"/>
        <v/>
      </c>
      <c r="BT1346" s="54" t="str">
        <f t="shared" si="877"/>
        <v/>
      </c>
      <c r="BU1346" s="54" t="str">
        <f t="shared" si="877"/>
        <v/>
      </c>
      <c r="BV1346" s="54" t="str">
        <f t="shared" si="877"/>
        <v/>
      </c>
      <c r="BW1346" s="54" t="str">
        <f t="shared" si="877"/>
        <v/>
      </c>
      <c r="BX1346" s="54" t="str">
        <f t="shared" si="877"/>
        <v/>
      </c>
      <c r="BY1346" s="54" t="str">
        <f t="shared" si="877"/>
        <v/>
      </c>
      <c r="BZ1346" s="54" t="str">
        <f t="shared" si="877"/>
        <v/>
      </c>
      <c r="CA1346" s="54" t="str">
        <f t="shared" si="877"/>
        <v/>
      </c>
      <c r="CB1346" s="54" t="str">
        <f t="shared" si="877"/>
        <v/>
      </c>
      <c r="CC1346" s="54" t="str">
        <f t="shared" si="877"/>
        <v/>
      </c>
      <c r="CD1346" s="54" t="str">
        <f t="shared" si="877"/>
        <v/>
      </c>
      <c r="CE1346" s="54" t="str">
        <f t="shared" si="877"/>
        <v/>
      </c>
      <c r="CF1346" s="54" t="str">
        <f t="shared" si="877"/>
        <v/>
      </c>
      <c r="CI1346" s="54">
        <v>782</v>
      </c>
      <c r="CJ1346" s="54" t="str">
        <f t="shared" si="860"/>
        <v xml:space="preserve"> </v>
      </c>
      <c r="CK1346" s="54">
        <f t="shared" si="861"/>
        <v>0</v>
      </c>
      <c r="CL1346" s="54">
        <f t="shared" si="862"/>
        <v>0</v>
      </c>
      <c r="CM1346" s="54">
        <f t="shared" si="863"/>
        <v>0</v>
      </c>
      <c r="CN1346" s="54">
        <f t="shared" si="864"/>
        <v>0</v>
      </c>
      <c r="CO1346" s="54">
        <f t="shared" si="865"/>
        <v>0</v>
      </c>
      <c r="CP1346" s="54">
        <f t="shared" si="866"/>
        <v>0</v>
      </c>
      <c r="CQ1346" s="54">
        <f t="shared" si="867"/>
        <v>0</v>
      </c>
      <c r="CR1346" s="54">
        <f t="shared" si="868"/>
        <v>0</v>
      </c>
      <c r="CS1346" s="54">
        <f t="shared" si="869"/>
        <v>0</v>
      </c>
      <c r="CT1346" s="54">
        <f t="shared" si="870"/>
        <v>0</v>
      </c>
      <c r="CU1346" s="54">
        <f t="shared" si="871"/>
        <v>0</v>
      </c>
      <c r="CV1346" s="54">
        <f t="shared" si="872"/>
        <v>0</v>
      </c>
      <c r="CW1346" s="54">
        <f t="shared" si="873"/>
        <v>0</v>
      </c>
      <c r="CX1346" s="54">
        <f t="shared" si="874"/>
        <v>0</v>
      </c>
      <c r="CY1346" s="54">
        <f t="shared" si="875"/>
        <v>0</v>
      </c>
      <c r="CZ1346" s="54">
        <f t="shared" si="876"/>
        <v>0</v>
      </c>
    </row>
    <row r="1347" spans="18:104" ht="14" x14ac:dyDescent="0.15">
      <c r="R1347" s="40" t="str">
        <f t="shared" si="855"/>
        <v xml:space="preserve"> </v>
      </c>
      <c r="BE1347" s="6">
        <v>44</v>
      </c>
      <c r="BF1347" s="44">
        <v>6</v>
      </c>
      <c r="BG1347" s="18">
        <v>1324</v>
      </c>
      <c r="BH1347" s="46" t="str">
        <f t="array" ref="BH1347">IF(INDEX($V$71:$AK$326,BE1347,BF1347)&gt;0,INDEX($V$71:$AK$326,BE1347,BF1347),"")</f>
        <v>0</v>
      </c>
      <c r="BI1347" s="46" t="str">
        <f t="array" ref="BI1347">IFERROR(RANK(BH1347,$BH$24:$BH$4119,1)+COUNTIF($BH$24:BH1347,BH1347)-1,"")</f>
        <v/>
      </c>
      <c r="BJ1347" s="46" t="str">
        <f t="array" ref="BJ1347">IFERROR(INDEX($BH$24:$BH$4119,MATCH(SMALL($BI$24:$BI$4119,ROWS($BJ$24:BJ1347)),$BI$24:$BI$4119,0))," ")</f>
        <v xml:space="preserve"> </v>
      </c>
      <c r="BK1347" s="46" t="str">
        <f t="array" ref="BK1347">IF(ISNUMBER(BJ1347),(IF(COUNTIF( BJ$24:BJ1347, BJ1347 )=1,BJ1347,"")),"")</f>
        <v/>
      </c>
      <c r="BL1347" s="46" t="str">
        <f t="array" ref="BL1347">IFERROR(RANK(BK1347,$BK$24:$BK$4119,1)+COUNTIF($BK$24:BK1347,BK1347)-1,"")</f>
        <v/>
      </c>
      <c r="BM1347" s="46" t="str">
        <f t="array" ref="BM1347">IFERROR(INDEX($BK$24:$BK$4119,MATCH(SMALL($BL$24:$BL$4119,ROWS($BM$24:BM1347)),$BL$24:$BL$4119,0))," ")</f>
        <v xml:space="preserve"> </v>
      </c>
      <c r="BO1347" s="46">
        <v>783</v>
      </c>
      <c r="BP1347" s="46" t="str">
        <f t="shared" si="859"/>
        <v xml:space="preserve"> </v>
      </c>
      <c r="BQ1347" s="54" t="str">
        <f t="shared" si="857"/>
        <v/>
      </c>
      <c r="BR1347" s="54" t="str">
        <f t="shared" si="877"/>
        <v/>
      </c>
      <c r="BS1347" s="54" t="str">
        <f t="shared" si="877"/>
        <v/>
      </c>
      <c r="BT1347" s="54" t="str">
        <f t="shared" si="877"/>
        <v/>
      </c>
      <c r="BU1347" s="54" t="str">
        <f t="shared" si="877"/>
        <v/>
      </c>
      <c r="BV1347" s="54" t="str">
        <f t="shared" si="877"/>
        <v/>
      </c>
      <c r="BW1347" s="54" t="str">
        <f t="shared" si="877"/>
        <v/>
      </c>
      <c r="BX1347" s="54" t="str">
        <f t="shared" si="877"/>
        <v/>
      </c>
      <c r="BY1347" s="54" t="str">
        <f t="shared" si="877"/>
        <v/>
      </c>
      <c r="BZ1347" s="54" t="str">
        <f t="shared" si="877"/>
        <v/>
      </c>
      <c r="CA1347" s="54" t="str">
        <f t="shared" si="877"/>
        <v/>
      </c>
      <c r="CB1347" s="54" t="str">
        <f t="shared" si="877"/>
        <v/>
      </c>
      <c r="CC1347" s="54" t="str">
        <f t="shared" si="877"/>
        <v/>
      </c>
      <c r="CD1347" s="54" t="str">
        <f t="shared" si="877"/>
        <v/>
      </c>
      <c r="CE1347" s="54" t="str">
        <f t="shared" si="877"/>
        <v/>
      </c>
      <c r="CF1347" s="54" t="str">
        <f t="shared" si="877"/>
        <v/>
      </c>
      <c r="CI1347" s="54">
        <v>783</v>
      </c>
      <c r="CJ1347" s="54" t="str">
        <f t="shared" si="860"/>
        <v xml:space="preserve"> </v>
      </c>
      <c r="CK1347" s="54">
        <f t="shared" si="861"/>
        <v>0</v>
      </c>
      <c r="CL1347" s="54">
        <f t="shared" si="862"/>
        <v>0</v>
      </c>
      <c r="CM1347" s="54">
        <f t="shared" si="863"/>
        <v>0</v>
      </c>
      <c r="CN1347" s="54">
        <f t="shared" si="864"/>
        <v>0</v>
      </c>
      <c r="CO1347" s="54">
        <f t="shared" si="865"/>
        <v>0</v>
      </c>
      <c r="CP1347" s="54">
        <f t="shared" si="866"/>
        <v>0</v>
      </c>
      <c r="CQ1347" s="54">
        <f t="shared" si="867"/>
        <v>0</v>
      </c>
      <c r="CR1347" s="54">
        <f t="shared" si="868"/>
        <v>0</v>
      </c>
      <c r="CS1347" s="54">
        <f t="shared" si="869"/>
        <v>0</v>
      </c>
      <c r="CT1347" s="54">
        <f t="shared" si="870"/>
        <v>0</v>
      </c>
      <c r="CU1347" s="54">
        <f t="shared" si="871"/>
        <v>0</v>
      </c>
      <c r="CV1347" s="54">
        <f t="shared" si="872"/>
        <v>0</v>
      </c>
      <c r="CW1347" s="54">
        <f t="shared" si="873"/>
        <v>0</v>
      </c>
      <c r="CX1347" s="54">
        <f t="shared" si="874"/>
        <v>0</v>
      </c>
      <c r="CY1347" s="54">
        <f t="shared" si="875"/>
        <v>0</v>
      </c>
      <c r="CZ1347" s="54">
        <f t="shared" si="876"/>
        <v>0</v>
      </c>
    </row>
    <row r="1348" spans="18:104" ht="14" x14ac:dyDescent="0.15">
      <c r="R1348" s="40" t="str">
        <f t="shared" si="855"/>
        <v xml:space="preserve"> </v>
      </c>
      <c r="BE1348" s="6">
        <v>45</v>
      </c>
      <c r="BF1348" s="44">
        <v>6</v>
      </c>
      <c r="BG1348" s="18">
        <v>1325</v>
      </c>
      <c r="BH1348" s="46" t="str">
        <f t="array" ref="BH1348">IF(INDEX($V$71:$AK$326,BE1348,BF1348)&gt;0,INDEX($V$71:$AK$326,BE1348,BF1348),"")</f>
        <v>0</v>
      </c>
      <c r="BI1348" s="46" t="str">
        <f t="array" ref="BI1348">IFERROR(RANK(BH1348,$BH$24:$BH$4119,1)+COUNTIF($BH$24:BH1348,BH1348)-1,"")</f>
        <v/>
      </c>
      <c r="BJ1348" s="46" t="str">
        <f t="array" ref="BJ1348">IFERROR(INDEX($BH$24:$BH$4119,MATCH(SMALL($BI$24:$BI$4119,ROWS($BJ$24:BJ1348)),$BI$24:$BI$4119,0))," ")</f>
        <v xml:space="preserve"> </v>
      </c>
      <c r="BK1348" s="46" t="str">
        <f t="array" ref="BK1348">IF(ISNUMBER(BJ1348),(IF(COUNTIF( BJ$24:BJ1348, BJ1348 )=1,BJ1348,"")),"")</f>
        <v/>
      </c>
      <c r="BL1348" s="46" t="str">
        <f t="array" ref="BL1348">IFERROR(RANK(BK1348,$BK$24:$BK$4119,1)+COUNTIF($BK$24:BK1348,BK1348)-1,"")</f>
        <v/>
      </c>
      <c r="BM1348" s="46" t="str">
        <f t="array" ref="BM1348">IFERROR(INDEX($BK$24:$BK$4119,MATCH(SMALL($BL$24:$BL$4119,ROWS($BM$24:BM1348)),$BL$24:$BL$4119,0))," ")</f>
        <v xml:space="preserve"> </v>
      </c>
      <c r="BO1348" s="46">
        <v>784</v>
      </c>
      <c r="BP1348" s="46" t="str">
        <f t="shared" si="859"/>
        <v xml:space="preserve"> </v>
      </c>
      <c r="BQ1348" s="54" t="str">
        <f t="shared" si="857"/>
        <v/>
      </c>
      <c r="BR1348" s="54" t="str">
        <f t="shared" si="877"/>
        <v/>
      </c>
      <c r="BS1348" s="54" t="str">
        <f t="shared" si="877"/>
        <v/>
      </c>
      <c r="BT1348" s="54" t="str">
        <f t="shared" si="877"/>
        <v/>
      </c>
      <c r="BU1348" s="54" t="str">
        <f t="shared" si="877"/>
        <v/>
      </c>
      <c r="BV1348" s="54" t="str">
        <f t="shared" si="877"/>
        <v/>
      </c>
      <c r="BW1348" s="54" t="str">
        <f t="shared" si="877"/>
        <v/>
      </c>
      <c r="BX1348" s="54" t="str">
        <f t="shared" si="877"/>
        <v/>
      </c>
      <c r="BY1348" s="54" t="str">
        <f t="shared" si="877"/>
        <v/>
      </c>
      <c r="BZ1348" s="54" t="str">
        <f t="shared" si="877"/>
        <v/>
      </c>
      <c r="CA1348" s="54" t="str">
        <f t="shared" si="877"/>
        <v/>
      </c>
      <c r="CB1348" s="54" t="str">
        <f t="shared" si="877"/>
        <v/>
      </c>
      <c r="CC1348" s="54" t="str">
        <f t="shared" si="877"/>
        <v/>
      </c>
      <c r="CD1348" s="54" t="str">
        <f t="shared" si="877"/>
        <v/>
      </c>
      <c r="CE1348" s="54" t="str">
        <f t="shared" si="877"/>
        <v/>
      </c>
      <c r="CF1348" s="54" t="str">
        <f t="shared" si="877"/>
        <v/>
      </c>
      <c r="CI1348" s="54">
        <v>784</v>
      </c>
      <c r="CJ1348" s="54" t="str">
        <f t="shared" si="860"/>
        <v xml:space="preserve"> </v>
      </c>
      <c r="CK1348" s="54">
        <f t="shared" si="861"/>
        <v>0</v>
      </c>
      <c r="CL1348" s="54">
        <f t="shared" si="862"/>
        <v>0</v>
      </c>
      <c r="CM1348" s="54">
        <f t="shared" si="863"/>
        <v>0</v>
      </c>
      <c r="CN1348" s="54">
        <f t="shared" si="864"/>
        <v>0</v>
      </c>
      <c r="CO1348" s="54">
        <f t="shared" si="865"/>
        <v>0</v>
      </c>
      <c r="CP1348" s="54">
        <f t="shared" si="866"/>
        <v>0</v>
      </c>
      <c r="CQ1348" s="54">
        <f t="shared" si="867"/>
        <v>0</v>
      </c>
      <c r="CR1348" s="54">
        <f t="shared" si="868"/>
        <v>0</v>
      </c>
      <c r="CS1348" s="54">
        <f t="shared" si="869"/>
        <v>0</v>
      </c>
      <c r="CT1348" s="54">
        <f t="shared" si="870"/>
        <v>0</v>
      </c>
      <c r="CU1348" s="54">
        <f t="shared" si="871"/>
        <v>0</v>
      </c>
      <c r="CV1348" s="54">
        <f t="shared" si="872"/>
        <v>0</v>
      </c>
      <c r="CW1348" s="54">
        <f t="shared" si="873"/>
        <v>0</v>
      </c>
      <c r="CX1348" s="54">
        <f t="shared" si="874"/>
        <v>0</v>
      </c>
      <c r="CY1348" s="54">
        <f t="shared" si="875"/>
        <v>0</v>
      </c>
      <c r="CZ1348" s="54">
        <f t="shared" si="876"/>
        <v>0</v>
      </c>
    </row>
    <row r="1349" spans="18:104" ht="14" x14ac:dyDescent="0.15">
      <c r="R1349" s="40" t="str">
        <f t="shared" si="855"/>
        <v xml:space="preserve"> </v>
      </c>
      <c r="BE1349" s="6">
        <v>46</v>
      </c>
      <c r="BF1349" s="44">
        <v>6</v>
      </c>
      <c r="BG1349" s="18">
        <v>1326</v>
      </c>
      <c r="BH1349" s="46" t="str">
        <f t="array" ref="BH1349">IF(INDEX($V$71:$AK$326,BE1349,BF1349)&gt;0,INDEX($V$71:$AK$326,BE1349,BF1349),"")</f>
        <v>0</v>
      </c>
      <c r="BI1349" s="46" t="str">
        <f t="array" ref="BI1349">IFERROR(RANK(BH1349,$BH$24:$BH$4119,1)+COUNTIF($BH$24:BH1349,BH1349)-1,"")</f>
        <v/>
      </c>
      <c r="BJ1349" s="46" t="str">
        <f t="array" ref="BJ1349">IFERROR(INDEX($BH$24:$BH$4119,MATCH(SMALL($BI$24:$BI$4119,ROWS($BJ$24:BJ1349)),$BI$24:$BI$4119,0))," ")</f>
        <v xml:space="preserve"> </v>
      </c>
      <c r="BK1349" s="46" t="str">
        <f t="array" ref="BK1349">IF(ISNUMBER(BJ1349),(IF(COUNTIF( BJ$24:BJ1349, BJ1349 )=1,BJ1349,"")),"")</f>
        <v/>
      </c>
      <c r="BL1349" s="46" t="str">
        <f t="array" ref="BL1349">IFERROR(RANK(BK1349,$BK$24:$BK$4119,1)+COUNTIF($BK$24:BK1349,BK1349)-1,"")</f>
        <v/>
      </c>
      <c r="BM1349" s="46" t="str">
        <f t="array" ref="BM1349">IFERROR(INDEX($BK$24:$BK$4119,MATCH(SMALL($BL$24:$BL$4119,ROWS($BM$24:BM1349)),$BL$24:$BL$4119,0))," ")</f>
        <v xml:space="preserve"> </v>
      </c>
      <c r="BO1349" s="46">
        <v>785</v>
      </c>
      <c r="BP1349" s="46" t="str">
        <f t="shared" si="859"/>
        <v xml:space="preserve"> </v>
      </c>
      <c r="BQ1349" s="54" t="str">
        <f t="shared" si="857"/>
        <v/>
      </c>
      <c r="BR1349" s="54" t="str">
        <f t="shared" si="877"/>
        <v/>
      </c>
      <c r="BS1349" s="54" t="str">
        <f t="shared" si="877"/>
        <v/>
      </c>
      <c r="BT1349" s="54" t="str">
        <f t="shared" si="877"/>
        <v/>
      </c>
      <c r="BU1349" s="54" t="str">
        <f t="shared" si="877"/>
        <v/>
      </c>
      <c r="BV1349" s="54" t="str">
        <f t="shared" si="877"/>
        <v/>
      </c>
      <c r="BW1349" s="54" t="str">
        <f t="shared" si="877"/>
        <v/>
      </c>
      <c r="BX1349" s="54" t="str">
        <f t="shared" si="877"/>
        <v/>
      </c>
      <c r="BY1349" s="54" t="str">
        <f t="shared" si="877"/>
        <v/>
      </c>
      <c r="BZ1349" s="54" t="str">
        <f t="shared" si="877"/>
        <v/>
      </c>
      <c r="CA1349" s="54" t="str">
        <f t="shared" si="877"/>
        <v/>
      </c>
      <c r="CB1349" s="54" t="str">
        <f t="shared" si="877"/>
        <v/>
      </c>
      <c r="CC1349" s="54" t="str">
        <f t="shared" si="877"/>
        <v/>
      </c>
      <c r="CD1349" s="54" t="str">
        <f t="shared" si="877"/>
        <v/>
      </c>
      <c r="CE1349" s="54" t="str">
        <f t="shared" si="877"/>
        <v/>
      </c>
      <c r="CF1349" s="54" t="str">
        <f t="shared" si="877"/>
        <v/>
      </c>
      <c r="CI1349" s="54">
        <v>785</v>
      </c>
      <c r="CJ1349" s="54" t="str">
        <f t="shared" si="860"/>
        <v xml:space="preserve"> </v>
      </c>
      <c r="CK1349" s="54">
        <f t="shared" si="861"/>
        <v>0</v>
      </c>
      <c r="CL1349" s="54">
        <f t="shared" si="862"/>
        <v>0</v>
      </c>
      <c r="CM1349" s="54">
        <f t="shared" si="863"/>
        <v>0</v>
      </c>
      <c r="CN1349" s="54">
        <f t="shared" si="864"/>
        <v>0</v>
      </c>
      <c r="CO1349" s="54">
        <f t="shared" si="865"/>
        <v>0</v>
      </c>
      <c r="CP1349" s="54">
        <f t="shared" si="866"/>
        <v>0</v>
      </c>
      <c r="CQ1349" s="54">
        <f t="shared" si="867"/>
        <v>0</v>
      </c>
      <c r="CR1349" s="54">
        <f t="shared" si="868"/>
        <v>0</v>
      </c>
      <c r="CS1349" s="54">
        <f t="shared" si="869"/>
        <v>0</v>
      </c>
      <c r="CT1349" s="54">
        <f t="shared" si="870"/>
        <v>0</v>
      </c>
      <c r="CU1349" s="54">
        <f t="shared" si="871"/>
        <v>0</v>
      </c>
      <c r="CV1349" s="54">
        <f t="shared" si="872"/>
        <v>0</v>
      </c>
      <c r="CW1349" s="54">
        <f t="shared" si="873"/>
        <v>0</v>
      </c>
      <c r="CX1349" s="54">
        <f t="shared" si="874"/>
        <v>0</v>
      </c>
      <c r="CY1349" s="54">
        <f t="shared" si="875"/>
        <v>0</v>
      </c>
      <c r="CZ1349" s="54">
        <f t="shared" si="876"/>
        <v>0</v>
      </c>
    </row>
    <row r="1350" spans="18:104" ht="14" x14ac:dyDescent="0.15">
      <c r="R1350" s="40" t="str">
        <f t="shared" si="855"/>
        <v xml:space="preserve"> </v>
      </c>
      <c r="BE1350" s="6">
        <v>47</v>
      </c>
      <c r="BF1350" s="44">
        <v>6</v>
      </c>
      <c r="BG1350" s="18">
        <v>1327</v>
      </c>
      <c r="BH1350" s="46" t="str">
        <f t="array" ref="BH1350">IF(INDEX($V$71:$AK$326,BE1350,BF1350)&gt;0,INDEX($V$71:$AK$326,BE1350,BF1350),"")</f>
        <v>0</v>
      </c>
      <c r="BI1350" s="46" t="str">
        <f t="array" ref="BI1350">IFERROR(RANK(BH1350,$BH$24:$BH$4119,1)+COUNTIF($BH$24:BH1350,BH1350)-1,"")</f>
        <v/>
      </c>
      <c r="BJ1350" s="46" t="str">
        <f t="array" ref="BJ1350">IFERROR(INDEX($BH$24:$BH$4119,MATCH(SMALL($BI$24:$BI$4119,ROWS($BJ$24:BJ1350)),$BI$24:$BI$4119,0))," ")</f>
        <v xml:space="preserve"> </v>
      </c>
      <c r="BK1350" s="46" t="str">
        <f t="array" ref="BK1350">IF(ISNUMBER(BJ1350),(IF(COUNTIF( BJ$24:BJ1350, BJ1350 )=1,BJ1350,"")),"")</f>
        <v/>
      </c>
      <c r="BL1350" s="46" t="str">
        <f t="array" ref="BL1350">IFERROR(RANK(BK1350,$BK$24:$BK$4119,1)+COUNTIF($BK$24:BK1350,BK1350)-1,"")</f>
        <v/>
      </c>
      <c r="BM1350" s="46" t="str">
        <f t="array" ref="BM1350">IFERROR(INDEX($BK$24:$BK$4119,MATCH(SMALL($BL$24:$BL$4119,ROWS($BM$24:BM1350)),$BL$24:$BL$4119,0))," ")</f>
        <v xml:space="preserve"> </v>
      </c>
      <c r="BO1350" s="46">
        <v>786</v>
      </c>
      <c r="BP1350" s="46" t="str">
        <f t="shared" si="859"/>
        <v xml:space="preserve"> </v>
      </c>
      <c r="BQ1350" s="54" t="str">
        <f t="shared" si="857"/>
        <v/>
      </c>
      <c r="BR1350" s="54" t="str">
        <f t="shared" si="877"/>
        <v/>
      </c>
      <c r="BS1350" s="54" t="str">
        <f t="shared" si="877"/>
        <v/>
      </c>
      <c r="BT1350" s="54" t="str">
        <f t="shared" si="877"/>
        <v/>
      </c>
      <c r="BU1350" s="54" t="str">
        <f t="shared" si="877"/>
        <v/>
      </c>
      <c r="BV1350" s="54" t="str">
        <f t="shared" si="877"/>
        <v/>
      </c>
      <c r="BW1350" s="54" t="str">
        <f t="shared" si="877"/>
        <v/>
      </c>
      <c r="BX1350" s="54" t="str">
        <f t="shared" si="877"/>
        <v/>
      </c>
      <c r="BY1350" s="54" t="str">
        <f t="shared" si="877"/>
        <v/>
      </c>
      <c r="BZ1350" s="54" t="str">
        <f t="shared" si="877"/>
        <v/>
      </c>
      <c r="CA1350" s="54" t="str">
        <f t="shared" si="877"/>
        <v/>
      </c>
      <c r="CB1350" s="54" t="str">
        <f t="shared" si="877"/>
        <v/>
      </c>
      <c r="CC1350" s="54" t="str">
        <f t="shared" si="877"/>
        <v/>
      </c>
      <c r="CD1350" s="54" t="str">
        <f t="shared" si="877"/>
        <v/>
      </c>
      <c r="CE1350" s="54" t="str">
        <f t="shared" si="877"/>
        <v/>
      </c>
      <c r="CF1350" s="54" t="str">
        <f t="shared" si="877"/>
        <v/>
      </c>
      <c r="CI1350" s="54">
        <v>786</v>
      </c>
      <c r="CJ1350" s="54" t="str">
        <f t="shared" si="860"/>
        <v xml:space="preserve"> </v>
      </c>
      <c r="CK1350" s="54">
        <f t="shared" si="861"/>
        <v>0</v>
      </c>
      <c r="CL1350" s="54">
        <f t="shared" si="862"/>
        <v>0</v>
      </c>
      <c r="CM1350" s="54">
        <f t="shared" si="863"/>
        <v>0</v>
      </c>
      <c r="CN1350" s="54">
        <f t="shared" si="864"/>
        <v>0</v>
      </c>
      <c r="CO1350" s="54">
        <f t="shared" si="865"/>
        <v>0</v>
      </c>
      <c r="CP1350" s="54">
        <f t="shared" si="866"/>
        <v>0</v>
      </c>
      <c r="CQ1350" s="54">
        <f t="shared" si="867"/>
        <v>0</v>
      </c>
      <c r="CR1350" s="54">
        <f t="shared" si="868"/>
        <v>0</v>
      </c>
      <c r="CS1350" s="54">
        <f t="shared" si="869"/>
        <v>0</v>
      </c>
      <c r="CT1350" s="54">
        <f t="shared" si="870"/>
        <v>0</v>
      </c>
      <c r="CU1350" s="54">
        <f t="shared" si="871"/>
        <v>0</v>
      </c>
      <c r="CV1350" s="54">
        <f t="shared" si="872"/>
        <v>0</v>
      </c>
      <c r="CW1350" s="54">
        <f t="shared" si="873"/>
        <v>0</v>
      </c>
      <c r="CX1350" s="54">
        <f t="shared" si="874"/>
        <v>0</v>
      </c>
      <c r="CY1350" s="54">
        <f t="shared" si="875"/>
        <v>0</v>
      </c>
      <c r="CZ1350" s="54">
        <f t="shared" si="876"/>
        <v>0</v>
      </c>
    </row>
    <row r="1351" spans="18:104" ht="14" x14ac:dyDescent="0.15">
      <c r="R1351" s="40" t="str">
        <f t="shared" si="855"/>
        <v xml:space="preserve"> </v>
      </c>
      <c r="BE1351" s="6">
        <v>48</v>
      </c>
      <c r="BF1351" s="44">
        <v>6</v>
      </c>
      <c r="BG1351" s="18">
        <v>1328</v>
      </c>
      <c r="BH1351" s="46" t="str">
        <f t="array" ref="BH1351">IF(INDEX($V$71:$AK$326,BE1351,BF1351)&gt;0,INDEX($V$71:$AK$326,BE1351,BF1351),"")</f>
        <v>0</v>
      </c>
      <c r="BI1351" s="46" t="str">
        <f t="array" ref="BI1351">IFERROR(RANK(BH1351,$BH$24:$BH$4119,1)+COUNTIF($BH$24:BH1351,BH1351)-1,"")</f>
        <v/>
      </c>
      <c r="BJ1351" s="46" t="str">
        <f t="array" ref="BJ1351">IFERROR(INDEX($BH$24:$BH$4119,MATCH(SMALL($BI$24:$BI$4119,ROWS($BJ$24:BJ1351)),$BI$24:$BI$4119,0))," ")</f>
        <v xml:space="preserve"> </v>
      </c>
      <c r="BK1351" s="46" t="str">
        <f t="array" ref="BK1351">IF(ISNUMBER(BJ1351),(IF(COUNTIF( BJ$24:BJ1351, BJ1351 )=1,BJ1351,"")),"")</f>
        <v/>
      </c>
      <c r="BL1351" s="46" t="str">
        <f t="array" ref="BL1351">IFERROR(RANK(BK1351,$BK$24:$BK$4119,1)+COUNTIF($BK$24:BK1351,BK1351)-1,"")</f>
        <v/>
      </c>
      <c r="BM1351" s="46" t="str">
        <f t="array" ref="BM1351">IFERROR(INDEX($BK$24:$BK$4119,MATCH(SMALL($BL$24:$BL$4119,ROWS($BM$24:BM1351)),$BL$24:$BL$4119,0))," ")</f>
        <v xml:space="preserve"> </v>
      </c>
      <c r="BO1351" s="46">
        <v>787</v>
      </c>
      <c r="BP1351" s="46" t="str">
        <f t="shared" si="859"/>
        <v xml:space="preserve"> </v>
      </c>
      <c r="BQ1351" s="54" t="str">
        <f t="shared" si="857"/>
        <v/>
      </c>
      <c r="BR1351" s="54" t="str">
        <f t="shared" si="877"/>
        <v/>
      </c>
      <c r="BS1351" s="54" t="str">
        <f t="shared" si="877"/>
        <v/>
      </c>
      <c r="BT1351" s="54" t="str">
        <f t="shared" si="877"/>
        <v/>
      </c>
      <c r="BU1351" s="54" t="str">
        <f t="shared" si="877"/>
        <v/>
      </c>
      <c r="BV1351" s="54" t="str">
        <f t="shared" si="877"/>
        <v/>
      </c>
      <c r="BW1351" s="54" t="str">
        <f t="shared" si="877"/>
        <v/>
      </c>
      <c r="BX1351" s="54" t="str">
        <f t="shared" si="877"/>
        <v/>
      </c>
      <c r="BY1351" s="54" t="str">
        <f t="shared" si="877"/>
        <v/>
      </c>
      <c r="BZ1351" s="54" t="str">
        <f t="shared" si="877"/>
        <v/>
      </c>
      <c r="CA1351" s="54" t="str">
        <f t="shared" si="877"/>
        <v/>
      </c>
      <c r="CB1351" s="54" t="str">
        <f t="shared" si="877"/>
        <v/>
      </c>
      <c r="CC1351" s="54" t="str">
        <f t="shared" si="877"/>
        <v/>
      </c>
      <c r="CD1351" s="54" t="str">
        <f t="shared" si="877"/>
        <v/>
      </c>
      <c r="CE1351" s="54" t="str">
        <f t="shared" si="877"/>
        <v/>
      </c>
      <c r="CF1351" s="54" t="str">
        <f t="shared" si="877"/>
        <v/>
      </c>
      <c r="CI1351" s="54">
        <v>787</v>
      </c>
      <c r="CJ1351" s="54" t="str">
        <f t="shared" si="860"/>
        <v xml:space="preserve"> </v>
      </c>
      <c r="CK1351" s="54">
        <f t="shared" si="861"/>
        <v>0</v>
      </c>
      <c r="CL1351" s="54">
        <f t="shared" si="862"/>
        <v>0</v>
      </c>
      <c r="CM1351" s="54">
        <f t="shared" si="863"/>
        <v>0</v>
      </c>
      <c r="CN1351" s="54">
        <f t="shared" si="864"/>
        <v>0</v>
      </c>
      <c r="CO1351" s="54">
        <f t="shared" si="865"/>
        <v>0</v>
      </c>
      <c r="CP1351" s="54">
        <f t="shared" si="866"/>
        <v>0</v>
      </c>
      <c r="CQ1351" s="54">
        <f t="shared" si="867"/>
        <v>0</v>
      </c>
      <c r="CR1351" s="54">
        <f t="shared" si="868"/>
        <v>0</v>
      </c>
      <c r="CS1351" s="54">
        <f t="shared" si="869"/>
        <v>0</v>
      </c>
      <c r="CT1351" s="54">
        <f t="shared" si="870"/>
        <v>0</v>
      </c>
      <c r="CU1351" s="54">
        <f t="shared" si="871"/>
        <v>0</v>
      </c>
      <c r="CV1351" s="54">
        <f t="shared" si="872"/>
        <v>0</v>
      </c>
      <c r="CW1351" s="54">
        <f t="shared" si="873"/>
        <v>0</v>
      </c>
      <c r="CX1351" s="54">
        <f t="shared" si="874"/>
        <v>0</v>
      </c>
      <c r="CY1351" s="54">
        <f t="shared" si="875"/>
        <v>0</v>
      </c>
      <c r="CZ1351" s="54">
        <f t="shared" si="876"/>
        <v>0</v>
      </c>
    </row>
    <row r="1352" spans="18:104" ht="14" x14ac:dyDescent="0.15">
      <c r="R1352" s="40" t="str">
        <f t="shared" si="855"/>
        <v xml:space="preserve"> </v>
      </c>
      <c r="BE1352" s="6">
        <v>49</v>
      </c>
      <c r="BF1352" s="44">
        <v>6</v>
      </c>
      <c r="BG1352" s="18">
        <v>1329</v>
      </c>
      <c r="BH1352" s="46" t="str">
        <f t="array" ref="BH1352">IF(INDEX($V$71:$AK$326,BE1352,BF1352)&gt;0,INDEX($V$71:$AK$326,BE1352,BF1352),"")</f>
        <v>0</v>
      </c>
      <c r="BI1352" s="46" t="str">
        <f t="array" ref="BI1352">IFERROR(RANK(BH1352,$BH$24:$BH$4119,1)+COUNTIF($BH$24:BH1352,BH1352)-1,"")</f>
        <v/>
      </c>
      <c r="BJ1352" s="46" t="str">
        <f t="array" ref="BJ1352">IFERROR(INDEX($BH$24:$BH$4119,MATCH(SMALL($BI$24:$BI$4119,ROWS($BJ$24:BJ1352)),$BI$24:$BI$4119,0))," ")</f>
        <v xml:space="preserve"> </v>
      </c>
      <c r="BK1352" s="46" t="str">
        <f t="array" ref="BK1352">IF(ISNUMBER(BJ1352),(IF(COUNTIF( BJ$24:BJ1352, BJ1352 )=1,BJ1352,"")),"")</f>
        <v/>
      </c>
      <c r="BL1352" s="46" t="str">
        <f t="array" ref="BL1352">IFERROR(RANK(BK1352,$BK$24:$BK$4119,1)+COUNTIF($BK$24:BK1352,BK1352)-1,"")</f>
        <v/>
      </c>
      <c r="BM1352" s="46" t="str">
        <f t="array" ref="BM1352">IFERROR(INDEX($BK$24:$BK$4119,MATCH(SMALL($BL$24:$BL$4119,ROWS($BM$24:BM1352)),$BL$24:$BL$4119,0))," ")</f>
        <v xml:space="preserve"> </v>
      </c>
      <c r="BO1352" s="46">
        <v>788</v>
      </c>
      <c r="BP1352" s="46" t="str">
        <f t="shared" si="859"/>
        <v xml:space="preserve"> </v>
      </c>
      <c r="BQ1352" s="54" t="str">
        <f t="shared" si="857"/>
        <v/>
      </c>
      <c r="BR1352" s="54" t="str">
        <f t="shared" si="877"/>
        <v/>
      </c>
      <c r="BS1352" s="54" t="str">
        <f t="shared" si="877"/>
        <v/>
      </c>
      <c r="BT1352" s="54" t="str">
        <f t="shared" si="877"/>
        <v/>
      </c>
      <c r="BU1352" s="54" t="str">
        <f t="shared" si="877"/>
        <v/>
      </c>
      <c r="BV1352" s="54" t="str">
        <f t="shared" si="877"/>
        <v/>
      </c>
      <c r="BW1352" s="54" t="str">
        <f t="shared" si="877"/>
        <v/>
      </c>
      <c r="BX1352" s="54" t="str">
        <f t="shared" si="877"/>
        <v/>
      </c>
      <c r="BY1352" s="54" t="str">
        <f t="shared" si="877"/>
        <v/>
      </c>
      <c r="BZ1352" s="54" t="str">
        <f t="shared" si="877"/>
        <v/>
      </c>
      <c r="CA1352" s="54" t="str">
        <f t="shared" si="877"/>
        <v/>
      </c>
      <c r="CB1352" s="54" t="str">
        <f t="shared" si="877"/>
        <v/>
      </c>
      <c r="CC1352" s="54" t="str">
        <f t="shared" si="877"/>
        <v/>
      </c>
      <c r="CD1352" s="54" t="str">
        <f t="shared" si="877"/>
        <v/>
      </c>
      <c r="CE1352" s="54" t="str">
        <f t="shared" si="877"/>
        <v/>
      </c>
      <c r="CF1352" s="54" t="str">
        <f t="shared" si="877"/>
        <v/>
      </c>
      <c r="CI1352" s="54">
        <v>788</v>
      </c>
      <c r="CJ1352" s="54" t="str">
        <f t="shared" si="860"/>
        <v xml:space="preserve"> </v>
      </c>
      <c r="CK1352" s="54">
        <f t="shared" si="861"/>
        <v>0</v>
      </c>
      <c r="CL1352" s="54">
        <f t="shared" si="862"/>
        <v>0</v>
      </c>
      <c r="CM1352" s="54">
        <f t="shared" si="863"/>
        <v>0</v>
      </c>
      <c r="CN1352" s="54">
        <f t="shared" si="864"/>
        <v>0</v>
      </c>
      <c r="CO1352" s="54">
        <f t="shared" si="865"/>
        <v>0</v>
      </c>
      <c r="CP1352" s="54">
        <f t="shared" si="866"/>
        <v>0</v>
      </c>
      <c r="CQ1352" s="54">
        <f t="shared" si="867"/>
        <v>0</v>
      </c>
      <c r="CR1352" s="54">
        <f t="shared" si="868"/>
        <v>0</v>
      </c>
      <c r="CS1352" s="54">
        <f t="shared" si="869"/>
        <v>0</v>
      </c>
      <c r="CT1352" s="54">
        <f t="shared" si="870"/>
        <v>0</v>
      </c>
      <c r="CU1352" s="54">
        <f t="shared" si="871"/>
        <v>0</v>
      </c>
      <c r="CV1352" s="54">
        <f t="shared" si="872"/>
        <v>0</v>
      </c>
      <c r="CW1352" s="54">
        <f t="shared" si="873"/>
        <v>0</v>
      </c>
      <c r="CX1352" s="54">
        <f t="shared" si="874"/>
        <v>0</v>
      </c>
      <c r="CY1352" s="54">
        <f t="shared" si="875"/>
        <v>0</v>
      </c>
      <c r="CZ1352" s="54">
        <f t="shared" si="876"/>
        <v>0</v>
      </c>
    </row>
    <row r="1353" spans="18:104" ht="14" x14ac:dyDescent="0.15">
      <c r="R1353" s="40" t="str">
        <f t="shared" si="855"/>
        <v xml:space="preserve"> </v>
      </c>
      <c r="BE1353" s="6">
        <v>50</v>
      </c>
      <c r="BF1353" s="44">
        <v>6</v>
      </c>
      <c r="BG1353" s="18">
        <v>1330</v>
      </c>
      <c r="BH1353" s="46" t="str">
        <f t="array" ref="BH1353">IF(INDEX($V$71:$AK$326,BE1353,BF1353)&gt;0,INDEX($V$71:$AK$326,BE1353,BF1353),"")</f>
        <v>0</v>
      </c>
      <c r="BI1353" s="46" t="str">
        <f t="array" ref="BI1353">IFERROR(RANK(BH1353,$BH$24:$BH$4119,1)+COUNTIF($BH$24:BH1353,BH1353)-1,"")</f>
        <v/>
      </c>
      <c r="BJ1353" s="46" t="str">
        <f t="array" ref="BJ1353">IFERROR(INDEX($BH$24:$BH$4119,MATCH(SMALL($BI$24:$BI$4119,ROWS($BJ$24:BJ1353)),$BI$24:$BI$4119,0))," ")</f>
        <v xml:space="preserve"> </v>
      </c>
      <c r="BK1353" s="46" t="str">
        <f t="array" ref="BK1353">IF(ISNUMBER(BJ1353),(IF(COUNTIF( BJ$24:BJ1353, BJ1353 )=1,BJ1353,"")),"")</f>
        <v/>
      </c>
      <c r="BL1353" s="46" t="str">
        <f t="array" ref="BL1353">IFERROR(RANK(BK1353,$BK$24:$BK$4119,1)+COUNTIF($BK$24:BK1353,BK1353)-1,"")</f>
        <v/>
      </c>
      <c r="BM1353" s="46" t="str">
        <f t="array" ref="BM1353">IFERROR(INDEX($BK$24:$BK$4119,MATCH(SMALL($BL$24:$BL$4119,ROWS($BM$24:BM1353)),$BL$24:$BL$4119,0))," ")</f>
        <v xml:space="preserve"> </v>
      </c>
      <c r="BO1353" s="46">
        <v>789</v>
      </c>
      <c r="BP1353" s="46" t="str">
        <f t="shared" si="859"/>
        <v xml:space="preserve"> </v>
      </c>
      <c r="BQ1353" s="54" t="str">
        <f t="shared" si="857"/>
        <v/>
      </c>
      <c r="BR1353" s="54" t="str">
        <f t="shared" si="877"/>
        <v/>
      </c>
      <c r="BS1353" s="54" t="str">
        <f t="shared" si="877"/>
        <v/>
      </c>
      <c r="BT1353" s="54" t="str">
        <f t="shared" si="877"/>
        <v/>
      </c>
      <c r="BU1353" s="54" t="str">
        <f t="shared" si="877"/>
        <v/>
      </c>
      <c r="BV1353" s="54" t="str">
        <f t="shared" si="877"/>
        <v/>
      </c>
      <c r="BW1353" s="54" t="str">
        <f t="shared" si="877"/>
        <v/>
      </c>
      <c r="BX1353" s="54" t="str">
        <f t="shared" si="877"/>
        <v/>
      </c>
      <c r="BY1353" s="54" t="str">
        <f t="shared" si="877"/>
        <v/>
      </c>
      <c r="BZ1353" s="54" t="str">
        <f t="shared" si="877"/>
        <v/>
      </c>
      <c r="CA1353" s="54" t="str">
        <f t="shared" si="877"/>
        <v/>
      </c>
      <c r="CB1353" s="54" t="str">
        <f t="shared" si="877"/>
        <v/>
      </c>
      <c r="CC1353" s="54" t="str">
        <f t="shared" si="877"/>
        <v/>
      </c>
      <c r="CD1353" s="54" t="str">
        <f t="shared" si="877"/>
        <v/>
      </c>
      <c r="CE1353" s="54" t="str">
        <f t="shared" si="877"/>
        <v/>
      </c>
      <c r="CF1353" s="54" t="str">
        <f t="shared" si="877"/>
        <v/>
      </c>
      <c r="CI1353" s="54">
        <v>789</v>
      </c>
      <c r="CJ1353" s="54" t="str">
        <f t="shared" si="860"/>
        <v xml:space="preserve"> </v>
      </c>
      <c r="CK1353" s="54">
        <f t="shared" si="861"/>
        <v>0</v>
      </c>
      <c r="CL1353" s="54">
        <f t="shared" si="862"/>
        <v>0</v>
      </c>
      <c r="CM1353" s="54">
        <f t="shared" si="863"/>
        <v>0</v>
      </c>
      <c r="CN1353" s="54">
        <f t="shared" si="864"/>
        <v>0</v>
      </c>
      <c r="CO1353" s="54">
        <f t="shared" si="865"/>
        <v>0</v>
      </c>
      <c r="CP1353" s="54">
        <f t="shared" si="866"/>
        <v>0</v>
      </c>
      <c r="CQ1353" s="54">
        <f t="shared" si="867"/>
        <v>0</v>
      </c>
      <c r="CR1353" s="54">
        <f t="shared" si="868"/>
        <v>0</v>
      </c>
      <c r="CS1353" s="54">
        <f t="shared" si="869"/>
        <v>0</v>
      </c>
      <c r="CT1353" s="54">
        <f t="shared" si="870"/>
        <v>0</v>
      </c>
      <c r="CU1353" s="54">
        <f t="shared" si="871"/>
        <v>0</v>
      </c>
      <c r="CV1353" s="54">
        <f t="shared" si="872"/>
        <v>0</v>
      </c>
      <c r="CW1353" s="54">
        <f t="shared" si="873"/>
        <v>0</v>
      </c>
      <c r="CX1353" s="54">
        <f t="shared" si="874"/>
        <v>0</v>
      </c>
      <c r="CY1353" s="54">
        <f t="shared" si="875"/>
        <v>0</v>
      </c>
      <c r="CZ1353" s="54">
        <f t="shared" si="876"/>
        <v>0</v>
      </c>
    </row>
    <row r="1354" spans="18:104" ht="14" x14ac:dyDescent="0.15">
      <c r="R1354" s="40" t="str">
        <f t="shared" si="855"/>
        <v xml:space="preserve"> </v>
      </c>
      <c r="BE1354" s="6">
        <v>51</v>
      </c>
      <c r="BF1354" s="44">
        <v>6</v>
      </c>
      <c r="BG1354" s="18">
        <v>1331</v>
      </c>
      <c r="BH1354" s="46" t="str">
        <f t="array" ref="BH1354">IF(INDEX($V$71:$AK$326,BE1354,BF1354)&gt;0,INDEX($V$71:$AK$326,BE1354,BF1354),"")</f>
        <v>0</v>
      </c>
      <c r="BI1354" s="46" t="str">
        <f t="array" ref="BI1354">IFERROR(RANK(BH1354,$BH$24:$BH$4119,1)+COUNTIF($BH$24:BH1354,BH1354)-1,"")</f>
        <v/>
      </c>
      <c r="BJ1354" s="46" t="str">
        <f t="array" ref="BJ1354">IFERROR(INDEX($BH$24:$BH$4119,MATCH(SMALL($BI$24:$BI$4119,ROWS($BJ$24:BJ1354)),$BI$24:$BI$4119,0))," ")</f>
        <v xml:space="preserve"> </v>
      </c>
      <c r="BK1354" s="46" t="str">
        <f t="array" ref="BK1354">IF(ISNUMBER(BJ1354),(IF(COUNTIF( BJ$24:BJ1354, BJ1354 )=1,BJ1354,"")),"")</f>
        <v/>
      </c>
      <c r="BL1354" s="46" t="str">
        <f t="array" ref="BL1354">IFERROR(RANK(BK1354,$BK$24:$BK$4119,1)+COUNTIF($BK$24:BK1354,BK1354)-1,"")</f>
        <v/>
      </c>
      <c r="BM1354" s="46" t="str">
        <f t="array" ref="BM1354">IFERROR(INDEX($BK$24:$BK$4119,MATCH(SMALL($BL$24:$BL$4119,ROWS($BM$24:BM1354)),$BL$24:$BL$4119,0))," ")</f>
        <v xml:space="preserve"> </v>
      </c>
      <c r="BO1354" s="46">
        <v>790</v>
      </c>
      <c r="BP1354" s="46" t="str">
        <f t="shared" si="859"/>
        <v xml:space="preserve"> </v>
      </c>
      <c r="BQ1354" s="54" t="str">
        <f t="shared" si="857"/>
        <v/>
      </c>
      <c r="BR1354" s="54" t="str">
        <f t="shared" si="877"/>
        <v/>
      </c>
      <c r="BS1354" s="54" t="str">
        <f t="shared" si="877"/>
        <v/>
      </c>
      <c r="BT1354" s="54" t="str">
        <f t="shared" si="877"/>
        <v/>
      </c>
      <c r="BU1354" s="54" t="str">
        <f t="shared" si="877"/>
        <v/>
      </c>
      <c r="BV1354" s="54" t="str">
        <f t="shared" si="877"/>
        <v/>
      </c>
      <c r="BW1354" s="54" t="str">
        <f t="shared" si="877"/>
        <v/>
      </c>
      <c r="BX1354" s="54" t="str">
        <f t="shared" si="877"/>
        <v/>
      </c>
      <c r="BY1354" s="54" t="str">
        <f t="shared" si="877"/>
        <v/>
      </c>
      <c r="BZ1354" s="54" t="str">
        <f t="shared" si="877"/>
        <v/>
      </c>
      <c r="CA1354" s="54" t="str">
        <f t="shared" si="877"/>
        <v/>
      </c>
      <c r="CB1354" s="54" t="str">
        <f t="shared" si="877"/>
        <v/>
      </c>
      <c r="CC1354" s="54" t="str">
        <f t="shared" si="877"/>
        <v/>
      </c>
      <c r="CD1354" s="54" t="str">
        <f t="shared" si="877"/>
        <v/>
      </c>
      <c r="CE1354" s="54" t="str">
        <f t="shared" si="877"/>
        <v/>
      </c>
      <c r="CF1354" s="54" t="str">
        <f t="shared" si="877"/>
        <v/>
      </c>
      <c r="CI1354" s="54">
        <v>790</v>
      </c>
      <c r="CJ1354" s="54" t="str">
        <f t="shared" si="860"/>
        <v xml:space="preserve"> </v>
      </c>
      <c r="CK1354" s="54">
        <f t="shared" si="861"/>
        <v>0</v>
      </c>
      <c r="CL1354" s="54">
        <f t="shared" si="862"/>
        <v>0</v>
      </c>
      <c r="CM1354" s="54">
        <f t="shared" si="863"/>
        <v>0</v>
      </c>
      <c r="CN1354" s="54">
        <f t="shared" si="864"/>
        <v>0</v>
      </c>
      <c r="CO1354" s="54">
        <f t="shared" si="865"/>
        <v>0</v>
      </c>
      <c r="CP1354" s="54">
        <f t="shared" si="866"/>
        <v>0</v>
      </c>
      <c r="CQ1354" s="54">
        <f t="shared" si="867"/>
        <v>0</v>
      </c>
      <c r="CR1354" s="54">
        <f t="shared" si="868"/>
        <v>0</v>
      </c>
      <c r="CS1354" s="54">
        <f t="shared" si="869"/>
        <v>0</v>
      </c>
      <c r="CT1354" s="54">
        <f t="shared" si="870"/>
        <v>0</v>
      </c>
      <c r="CU1354" s="54">
        <f t="shared" si="871"/>
        <v>0</v>
      </c>
      <c r="CV1354" s="54">
        <f t="shared" si="872"/>
        <v>0</v>
      </c>
      <c r="CW1354" s="54">
        <f t="shared" si="873"/>
        <v>0</v>
      </c>
      <c r="CX1354" s="54">
        <f t="shared" si="874"/>
        <v>0</v>
      </c>
      <c r="CY1354" s="54">
        <f t="shared" si="875"/>
        <v>0</v>
      </c>
      <c r="CZ1354" s="54">
        <f t="shared" si="876"/>
        <v>0</v>
      </c>
    </row>
    <row r="1355" spans="18:104" ht="14" x14ac:dyDescent="0.15">
      <c r="R1355" s="40" t="str">
        <f t="shared" si="855"/>
        <v xml:space="preserve"> </v>
      </c>
      <c r="BE1355" s="6">
        <v>52</v>
      </c>
      <c r="BF1355" s="44">
        <v>6</v>
      </c>
      <c r="BG1355" s="18">
        <v>1332</v>
      </c>
      <c r="BH1355" s="46" t="str">
        <f t="array" ref="BH1355">IF(INDEX($V$71:$AK$326,BE1355,BF1355)&gt;0,INDEX($V$71:$AK$326,BE1355,BF1355),"")</f>
        <v/>
      </c>
      <c r="BI1355" s="46" t="str">
        <f t="array" ref="BI1355">IFERROR(RANK(BH1355,$BH$24:$BH$4119,1)+COUNTIF($BH$24:BH1355,BH1355)-1,"")</f>
        <v/>
      </c>
      <c r="BJ1355" s="46" t="str">
        <f t="array" ref="BJ1355">IFERROR(INDEX($BH$24:$BH$4119,MATCH(SMALL($BI$24:$BI$4119,ROWS($BJ$24:BJ1355)),$BI$24:$BI$4119,0))," ")</f>
        <v xml:space="preserve"> </v>
      </c>
      <c r="BK1355" s="46" t="str">
        <f t="array" ref="BK1355">IF(ISNUMBER(BJ1355),(IF(COUNTIF( BJ$24:BJ1355, BJ1355 )=1,BJ1355,"")),"")</f>
        <v/>
      </c>
      <c r="BL1355" s="46" t="str">
        <f t="array" ref="BL1355">IFERROR(RANK(BK1355,$BK$24:$BK$4119,1)+COUNTIF($BK$24:BK1355,BK1355)-1,"")</f>
        <v/>
      </c>
      <c r="BM1355" s="46" t="str">
        <f t="array" ref="BM1355">IFERROR(INDEX($BK$24:$BK$4119,MATCH(SMALL($BL$24:$BL$4119,ROWS($BM$24:BM1355)),$BL$24:$BL$4119,0))," ")</f>
        <v xml:space="preserve"> </v>
      </c>
      <c r="BO1355" s="46">
        <v>791</v>
      </c>
      <c r="BP1355" s="46" t="str">
        <f t="shared" si="859"/>
        <v xml:space="preserve"> </v>
      </c>
      <c r="BQ1355" s="54" t="str">
        <f t="shared" si="857"/>
        <v/>
      </c>
      <c r="BR1355" s="54" t="str">
        <f t="shared" si="877"/>
        <v/>
      </c>
      <c r="BS1355" s="54" t="str">
        <f t="shared" si="877"/>
        <v/>
      </c>
      <c r="BT1355" s="54" t="str">
        <f t="shared" si="877"/>
        <v/>
      </c>
      <c r="BU1355" s="54" t="str">
        <f t="shared" si="877"/>
        <v/>
      </c>
      <c r="BV1355" s="54" t="str">
        <f t="shared" si="877"/>
        <v/>
      </c>
      <c r="BW1355" s="54" t="str">
        <f t="shared" si="877"/>
        <v/>
      </c>
      <c r="BX1355" s="54" t="str">
        <f t="shared" si="877"/>
        <v/>
      </c>
      <c r="BY1355" s="54" t="str">
        <f t="shared" si="877"/>
        <v/>
      </c>
      <c r="BZ1355" s="54" t="str">
        <f t="shared" si="877"/>
        <v/>
      </c>
      <c r="CA1355" s="54" t="str">
        <f t="shared" si="877"/>
        <v/>
      </c>
      <c r="CB1355" s="54" t="str">
        <f t="shared" si="877"/>
        <v/>
      </c>
      <c r="CC1355" s="54" t="str">
        <f t="shared" si="877"/>
        <v/>
      </c>
      <c r="CD1355" s="54" t="str">
        <f t="shared" si="877"/>
        <v/>
      </c>
      <c r="CE1355" s="54" t="str">
        <f t="shared" si="877"/>
        <v/>
      </c>
      <c r="CF1355" s="54" t="str">
        <f t="shared" si="877"/>
        <v/>
      </c>
      <c r="CI1355" s="54">
        <v>791</v>
      </c>
      <c r="CJ1355" s="54" t="str">
        <f t="shared" si="860"/>
        <v xml:space="preserve"> </v>
      </c>
      <c r="CK1355" s="54">
        <f t="shared" si="861"/>
        <v>0</v>
      </c>
      <c r="CL1355" s="54">
        <f t="shared" si="862"/>
        <v>0</v>
      </c>
      <c r="CM1355" s="54">
        <f t="shared" si="863"/>
        <v>0</v>
      </c>
      <c r="CN1355" s="54">
        <f t="shared" si="864"/>
        <v>0</v>
      </c>
      <c r="CO1355" s="54">
        <f t="shared" si="865"/>
        <v>0</v>
      </c>
      <c r="CP1355" s="54">
        <f t="shared" si="866"/>
        <v>0</v>
      </c>
      <c r="CQ1355" s="54">
        <f t="shared" si="867"/>
        <v>0</v>
      </c>
      <c r="CR1355" s="54">
        <f t="shared" si="868"/>
        <v>0</v>
      </c>
      <c r="CS1355" s="54">
        <f t="shared" si="869"/>
        <v>0</v>
      </c>
      <c r="CT1355" s="54">
        <f t="shared" si="870"/>
        <v>0</v>
      </c>
      <c r="CU1355" s="54">
        <f t="shared" si="871"/>
        <v>0</v>
      </c>
      <c r="CV1355" s="54">
        <f t="shared" si="872"/>
        <v>0</v>
      </c>
      <c r="CW1355" s="54">
        <f t="shared" si="873"/>
        <v>0</v>
      </c>
      <c r="CX1355" s="54">
        <f t="shared" si="874"/>
        <v>0</v>
      </c>
      <c r="CY1355" s="54">
        <f t="shared" si="875"/>
        <v>0</v>
      </c>
      <c r="CZ1355" s="54">
        <f t="shared" si="876"/>
        <v>0</v>
      </c>
    </row>
    <row r="1356" spans="18:104" ht="14" x14ac:dyDescent="0.15">
      <c r="R1356" s="40" t="str">
        <f t="shared" si="855"/>
        <v xml:space="preserve"> </v>
      </c>
      <c r="BE1356" s="6">
        <v>53</v>
      </c>
      <c r="BF1356" s="44">
        <v>6</v>
      </c>
      <c r="BG1356" s="18">
        <v>1333</v>
      </c>
      <c r="BH1356" s="46" t="str">
        <f t="array" ref="BH1356">IF(INDEX($V$71:$AK$326,BE1356,BF1356)&gt;0,INDEX($V$71:$AK$326,BE1356,BF1356),"")</f>
        <v>0</v>
      </c>
      <c r="BI1356" s="46" t="str">
        <f t="array" ref="BI1356">IFERROR(RANK(BH1356,$BH$24:$BH$4119,1)+COUNTIF($BH$24:BH1356,BH1356)-1,"")</f>
        <v/>
      </c>
      <c r="BJ1356" s="46" t="str">
        <f t="array" ref="BJ1356">IFERROR(INDEX($BH$24:$BH$4119,MATCH(SMALL($BI$24:$BI$4119,ROWS($BJ$24:BJ1356)),$BI$24:$BI$4119,0))," ")</f>
        <v xml:space="preserve"> </v>
      </c>
      <c r="BK1356" s="46" t="str">
        <f t="array" ref="BK1356">IF(ISNUMBER(BJ1356),(IF(COUNTIF( BJ$24:BJ1356, BJ1356 )=1,BJ1356,"")),"")</f>
        <v/>
      </c>
      <c r="BL1356" s="46" t="str">
        <f t="array" ref="BL1356">IFERROR(RANK(BK1356,$BK$24:$BK$4119,1)+COUNTIF($BK$24:BK1356,BK1356)-1,"")</f>
        <v/>
      </c>
      <c r="BM1356" s="46" t="str">
        <f t="array" ref="BM1356">IFERROR(INDEX($BK$24:$BK$4119,MATCH(SMALL($BL$24:$BL$4119,ROWS($BM$24:BM1356)),$BL$24:$BL$4119,0))," ")</f>
        <v xml:space="preserve"> </v>
      </c>
      <c r="BO1356" s="46">
        <v>792</v>
      </c>
      <c r="BP1356" s="46" t="str">
        <f t="shared" si="859"/>
        <v xml:space="preserve"> </v>
      </c>
      <c r="BQ1356" s="54" t="str">
        <f t="shared" si="857"/>
        <v/>
      </c>
      <c r="BR1356" s="54" t="str">
        <f t="shared" si="877"/>
        <v/>
      </c>
      <c r="BS1356" s="54" t="str">
        <f t="shared" si="877"/>
        <v/>
      </c>
      <c r="BT1356" s="54" t="str">
        <f t="shared" si="877"/>
        <v/>
      </c>
      <c r="BU1356" s="54" t="str">
        <f t="shared" si="877"/>
        <v/>
      </c>
      <c r="BV1356" s="54" t="str">
        <f t="shared" si="877"/>
        <v/>
      </c>
      <c r="BW1356" s="54" t="str">
        <f t="shared" si="877"/>
        <v/>
      </c>
      <c r="BX1356" s="54" t="str">
        <f t="shared" si="877"/>
        <v/>
      </c>
      <c r="BY1356" s="54" t="str">
        <f t="shared" si="877"/>
        <v/>
      </c>
      <c r="BZ1356" s="54" t="str">
        <f t="shared" si="877"/>
        <v/>
      </c>
      <c r="CA1356" s="54" t="str">
        <f t="shared" si="877"/>
        <v/>
      </c>
      <c r="CB1356" s="54" t="str">
        <f t="shared" si="877"/>
        <v/>
      </c>
      <c r="CC1356" s="54" t="str">
        <f t="shared" si="877"/>
        <v/>
      </c>
      <c r="CD1356" s="54" t="str">
        <f t="shared" si="877"/>
        <v/>
      </c>
      <c r="CE1356" s="54" t="str">
        <f t="shared" si="877"/>
        <v/>
      </c>
      <c r="CF1356" s="54" t="str">
        <f t="shared" si="877"/>
        <v/>
      </c>
      <c r="CI1356" s="54">
        <v>792</v>
      </c>
      <c r="CJ1356" s="54" t="str">
        <f t="shared" si="860"/>
        <v xml:space="preserve"> </v>
      </c>
      <c r="CK1356" s="54">
        <f t="shared" si="861"/>
        <v>0</v>
      </c>
      <c r="CL1356" s="54">
        <f t="shared" si="862"/>
        <v>0</v>
      </c>
      <c r="CM1356" s="54">
        <f t="shared" si="863"/>
        <v>0</v>
      </c>
      <c r="CN1356" s="54">
        <f t="shared" si="864"/>
        <v>0</v>
      </c>
      <c r="CO1356" s="54">
        <f t="shared" si="865"/>
        <v>0</v>
      </c>
      <c r="CP1356" s="54">
        <f t="shared" si="866"/>
        <v>0</v>
      </c>
      <c r="CQ1356" s="54">
        <f t="shared" si="867"/>
        <v>0</v>
      </c>
      <c r="CR1356" s="54">
        <f t="shared" si="868"/>
        <v>0</v>
      </c>
      <c r="CS1356" s="54">
        <f t="shared" si="869"/>
        <v>0</v>
      </c>
      <c r="CT1356" s="54">
        <f t="shared" si="870"/>
        <v>0</v>
      </c>
      <c r="CU1356" s="54">
        <f t="shared" si="871"/>
        <v>0</v>
      </c>
      <c r="CV1356" s="54">
        <f t="shared" si="872"/>
        <v>0</v>
      </c>
      <c r="CW1356" s="54">
        <f t="shared" si="873"/>
        <v>0</v>
      </c>
      <c r="CX1356" s="54">
        <f t="shared" si="874"/>
        <v>0</v>
      </c>
      <c r="CY1356" s="54">
        <f t="shared" si="875"/>
        <v>0</v>
      </c>
      <c r="CZ1356" s="54">
        <f t="shared" si="876"/>
        <v>0</v>
      </c>
    </row>
    <row r="1357" spans="18:104" ht="14" x14ac:dyDescent="0.15">
      <c r="R1357" s="40" t="str">
        <f t="shared" si="855"/>
        <v xml:space="preserve"> </v>
      </c>
      <c r="BE1357" s="6">
        <v>54</v>
      </c>
      <c r="BF1357" s="44">
        <v>6</v>
      </c>
      <c r="BG1357" s="18">
        <v>1334</v>
      </c>
      <c r="BH1357" s="46" t="str">
        <f t="array" ref="BH1357">IF(INDEX($V$71:$AK$326,BE1357,BF1357)&gt;0,INDEX($V$71:$AK$326,BE1357,BF1357),"")</f>
        <v/>
      </c>
      <c r="BI1357" s="46" t="str">
        <f t="array" ref="BI1357">IFERROR(RANK(BH1357,$BH$24:$BH$4119,1)+COUNTIF($BH$24:BH1357,BH1357)-1,"")</f>
        <v/>
      </c>
      <c r="BJ1357" s="46" t="str">
        <f t="array" ref="BJ1357">IFERROR(INDEX($BH$24:$BH$4119,MATCH(SMALL($BI$24:$BI$4119,ROWS($BJ$24:BJ1357)),$BI$24:$BI$4119,0))," ")</f>
        <v xml:space="preserve"> </v>
      </c>
      <c r="BK1357" s="46" t="str">
        <f t="array" ref="BK1357">IF(ISNUMBER(BJ1357),(IF(COUNTIF( BJ$24:BJ1357, BJ1357 )=1,BJ1357,"")),"")</f>
        <v/>
      </c>
      <c r="BL1357" s="46" t="str">
        <f t="array" ref="BL1357">IFERROR(RANK(BK1357,$BK$24:$BK$4119,1)+COUNTIF($BK$24:BK1357,BK1357)-1,"")</f>
        <v/>
      </c>
      <c r="BM1357" s="46" t="str">
        <f t="array" ref="BM1357">IFERROR(INDEX($BK$24:$BK$4119,MATCH(SMALL($BL$24:$BL$4119,ROWS($BM$24:BM1357)),$BL$24:$BL$4119,0))," ")</f>
        <v xml:space="preserve"> </v>
      </c>
      <c r="BO1357" s="46">
        <v>793</v>
      </c>
      <c r="BP1357" s="46" t="str">
        <f t="shared" si="859"/>
        <v xml:space="preserve"> </v>
      </c>
      <c r="BQ1357" s="54" t="str">
        <f t="shared" si="857"/>
        <v/>
      </c>
      <c r="BR1357" s="54" t="str">
        <f t="shared" si="877"/>
        <v/>
      </c>
      <c r="BS1357" s="54" t="str">
        <f t="shared" si="877"/>
        <v/>
      </c>
      <c r="BT1357" s="54" t="str">
        <f t="shared" si="877"/>
        <v/>
      </c>
      <c r="BU1357" s="54" t="str">
        <f t="shared" si="877"/>
        <v/>
      </c>
      <c r="BV1357" s="54" t="str">
        <f t="shared" si="877"/>
        <v/>
      </c>
      <c r="BW1357" s="54" t="str">
        <f t="shared" si="877"/>
        <v/>
      </c>
      <c r="BX1357" s="54" t="str">
        <f t="shared" si="877"/>
        <v/>
      </c>
      <c r="BY1357" s="54" t="str">
        <f t="shared" si="877"/>
        <v/>
      </c>
      <c r="BZ1357" s="54" t="str">
        <f t="shared" si="877"/>
        <v/>
      </c>
      <c r="CA1357" s="54" t="str">
        <f t="shared" si="877"/>
        <v/>
      </c>
      <c r="CB1357" s="54" t="str">
        <f t="shared" si="877"/>
        <v/>
      </c>
      <c r="CC1357" s="54" t="str">
        <f t="shared" si="877"/>
        <v/>
      </c>
      <c r="CD1357" s="54" t="str">
        <f t="shared" si="877"/>
        <v/>
      </c>
      <c r="CE1357" s="54" t="str">
        <f t="shared" si="877"/>
        <v/>
      </c>
      <c r="CF1357" s="54" t="str">
        <f t="shared" si="877"/>
        <v/>
      </c>
      <c r="CI1357" s="54">
        <v>793</v>
      </c>
      <c r="CJ1357" s="54" t="str">
        <f t="shared" si="860"/>
        <v xml:space="preserve"> </v>
      </c>
      <c r="CK1357" s="54">
        <f t="shared" si="861"/>
        <v>0</v>
      </c>
      <c r="CL1357" s="54">
        <f t="shared" si="862"/>
        <v>0</v>
      </c>
      <c r="CM1357" s="54">
        <f t="shared" si="863"/>
        <v>0</v>
      </c>
      <c r="CN1357" s="54">
        <f t="shared" si="864"/>
        <v>0</v>
      </c>
      <c r="CO1357" s="54">
        <f t="shared" si="865"/>
        <v>0</v>
      </c>
      <c r="CP1357" s="54">
        <f t="shared" si="866"/>
        <v>0</v>
      </c>
      <c r="CQ1357" s="54">
        <f t="shared" si="867"/>
        <v>0</v>
      </c>
      <c r="CR1357" s="54">
        <f t="shared" si="868"/>
        <v>0</v>
      </c>
      <c r="CS1357" s="54">
        <f t="shared" si="869"/>
        <v>0</v>
      </c>
      <c r="CT1357" s="54">
        <f t="shared" si="870"/>
        <v>0</v>
      </c>
      <c r="CU1357" s="54">
        <f t="shared" si="871"/>
        <v>0</v>
      </c>
      <c r="CV1357" s="54">
        <f t="shared" si="872"/>
        <v>0</v>
      </c>
      <c r="CW1357" s="54">
        <f t="shared" si="873"/>
        <v>0</v>
      </c>
      <c r="CX1357" s="54">
        <f t="shared" si="874"/>
        <v>0</v>
      </c>
      <c r="CY1357" s="54">
        <f t="shared" si="875"/>
        <v>0</v>
      </c>
      <c r="CZ1357" s="54">
        <f t="shared" si="876"/>
        <v>0</v>
      </c>
    </row>
    <row r="1358" spans="18:104" ht="14" x14ac:dyDescent="0.15">
      <c r="R1358" s="40" t="str">
        <f t="shared" si="855"/>
        <v xml:space="preserve"> </v>
      </c>
      <c r="BE1358" s="6">
        <v>55</v>
      </c>
      <c r="BF1358" s="44">
        <v>6</v>
      </c>
      <c r="BG1358" s="18">
        <v>1335</v>
      </c>
      <c r="BH1358" s="46" t="str">
        <f t="array" ref="BH1358">IF(INDEX($V$71:$AK$326,BE1358,BF1358)&gt;0,INDEX($V$71:$AK$326,BE1358,BF1358),"")</f>
        <v>0</v>
      </c>
      <c r="BI1358" s="46" t="str">
        <f t="array" ref="BI1358">IFERROR(RANK(BH1358,$BH$24:$BH$4119,1)+COUNTIF($BH$24:BH1358,BH1358)-1,"")</f>
        <v/>
      </c>
      <c r="BJ1358" s="46" t="str">
        <f t="array" ref="BJ1358">IFERROR(INDEX($BH$24:$BH$4119,MATCH(SMALL($BI$24:$BI$4119,ROWS($BJ$24:BJ1358)),$BI$24:$BI$4119,0))," ")</f>
        <v xml:space="preserve"> </v>
      </c>
      <c r="BK1358" s="46" t="str">
        <f t="array" ref="BK1358">IF(ISNUMBER(BJ1358),(IF(COUNTIF( BJ$24:BJ1358, BJ1358 )=1,BJ1358,"")),"")</f>
        <v/>
      </c>
      <c r="BL1358" s="46" t="str">
        <f t="array" ref="BL1358">IFERROR(RANK(BK1358,$BK$24:$BK$4119,1)+COUNTIF($BK$24:BK1358,BK1358)-1,"")</f>
        <v/>
      </c>
      <c r="BM1358" s="46" t="str">
        <f t="array" ref="BM1358">IFERROR(INDEX($BK$24:$BK$4119,MATCH(SMALL($BL$24:$BL$4119,ROWS($BM$24:BM1358)),$BL$24:$BL$4119,0))," ")</f>
        <v xml:space="preserve"> </v>
      </c>
      <c r="BO1358" s="46">
        <v>794</v>
      </c>
      <c r="BP1358" s="46" t="str">
        <f t="shared" si="859"/>
        <v xml:space="preserve"> </v>
      </c>
      <c r="BQ1358" s="54" t="str">
        <f t="shared" si="857"/>
        <v/>
      </c>
      <c r="BR1358" s="54" t="str">
        <f t="shared" si="877"/>
        <v/>
      </c>
      <c r="BS1358" s="54" t="str">
        <f t="shared" si="877"/>
        <v/>
      </c>
      <c r="BT1358" s="54" t="str">
        <f t="shared" si="877"/>
        <v/>
      </c>
      <c r="BU1358" s="54" t="str">
        <f t="shared" si="877"/>
        <v/>
      </c>
      <c r="BV1358" s="54" t="str">
        <f t="shared" si="877"/>
        <v/>
      </c>
      <c r="BW1358" s="54" t="str">
        <f t="shared" si="877"/>
        <v/>
      </c>
      <c r="BX1358" s="54" t="str">
        <f t="shared" si="877"/>
        <v/>
      </c>
      <c r="BY1358" s="54" t="str">
        <f t="shared" si="877"/>
        <v/>
      </c>
      <c r="BZ1358" s="54" t="str">
        <f t="shared" si="877"/>
        <v/>
      </c>
      <c r="CA1358" s="54" t="str">
        <f t="shared" si="877"/>
        <v/>
      </c>
      <c r="CB1358" s="54" t="str">
        <f t="shared" si="877"/>
        <v/>
      </c>
      <c r="CC1358" s="54" t="str">
        <f t="shared" si="877"/>
        <v/>
      </c>
      <c r="CD1358" s="54" t="str">
        <f t="shared" si="877"/>
        <v/>
      </c>
      <c r="CE1358" s="54" t="str">
        <f t="shared" si="877"/>
        <v/>
      </c>
      <c r="CF1358" s="54" t="str">
        <f t="shared" si="877"/>
        <v/>
      </c>
      <c r="CI1358" s="54">
        <v>794</v>
      </c>
      <c r="CJ1358" s="54" t="str">
        <f t="shared" si="860"/>
        <v xml:space="preserve"> </v>
      </c>
      <c r="CK1358" s="54">
        <f t="shared" si="861"/>
        <v>0</v>
      </c>
      <c r="CL1358" s="54">
        <f t="shared" si="862"/>
        <v>0</v>
      </c>
      <c r="CM1358" s="54">
        <f t="shared" si="863"/>
        <v>0</v>
      </c>
      <c r="CN1358" s="54">
        <f t="shared" si="864"/>
        <v>0</v>
      </c>
      <c r="CO1358" s="54">
        <f t="shared" si="865"/>
        <v>0</v>
      </c>
      <c r="CP1358" s="54">
        <f t="shared" si="866"/>
        <v>0</v>
      </c>
      <c r="CQ1358" s="54">
        <f t="shared" si="867"/>
        <v>0</v>
      </c>
      <c r="CR1358" s="54">
        <f t="shared" si="868"/>
        <v>0</v>
      </c>
      <c r="CS1358" s="54">
        <f t="shared" si="869"/>
        <v>0</v>
      </c>
      <c r="CT1358" s="54">
        <f t="shared" si="870"/>
        <v>0</v>
      </c>
      <c r="CU1358" s="54">
        <f t="shared" si="871"/>
        <v>0</v>
      </c>
      <c r="CV1358" s="54">
        <f t="shared" si="872"/>
        <v>0</v>
      </c>
      <c r="CW1358" s="54">
        <f t="shared" si="873"/>
        <v>0</v>
      </c>
      <c r="CX1358" s="54">
        <f t="shared" si="874"/>
        <v>0</v>
      </c>
      <c r="CY1358" s="54">
        <f t="shared" si="875"/>
        <v>0</v>
      </c>
      <c r="CZ1358" s="54">
        <f t="shared" si="876"/>
        <v>0</v>
      </c>
    </row>
    <row r="1359" spans="18:104" ht="14" x14ac:dyDescent="0.15">
      <c r="R1359" s="40" t="str">
        <f t="shared" si="855"/>
        <v xml:space="preserve"> </v>
      </c>
      <c r="BE1359" s="6">
        <v>56</v>
      </c>
      <c r="BF1359" s="44">
        <v>6</v>
      </c>
      <c r="BG1359" s="18">
        <v>1336</v>
      </c>
      <c r="BH1359" s="46" t="str">
        <f t="array" ref="BH1359">IF(INDEX($V$71:$AK$326,BE1359,BF1359)&gt;0,INDEX($V$71:$AK$326,BE1359,BF1359),"")</f>
        <v>0</v>
      </c>
      <c r="BI1359" s="46" t="str">
        <f t="array" ref="BI1359">IFERROR(RANK(BH1359,$BH$24:$BH$4119,1)+COUNTIF($BH$24:BH1359,BH1359)-1,"")</f>
        <v/>
      </c>
      <c r="BJ1359" s="46" t="str">
        <f t="array" ref="BJ1359">IFERROR(INDEX($BH$24:$BH$4119,MATCH(SMALL($BI$24:$BI$4119,ROWS($BJ$24:BJ1359)),$BI$24:$BI$4119,0))," ")</f>
        <v xml:space="preserve"> </v>
      </c>
      <c r="BK1359" s="46" t="str">
        <f t="array" ref="BK1359">IF(ISNUMBER(BJ1359),(IF(COUNTIF( BJ$24:BJ1359, BJ1359 )=1,BJ1359,"")),"")</f>
        <v/>
      </c>
      <c r="BL1359" s="46" t="str">
        <f t="array" ref="BL1359">IFERROR(RANK(BK1359,$BK$24:$BK$4119,1)+COUNTIF($BK$24:BK1359,BK1359)-1,"")</f>
        <v/>
      </c>
      <c r="BM1359" s="46" t="str">
        <f t="array" ref="BM1359">IFERROR(INDEX($BK$24:$BK$4119,MATCH(SMALL($BL$24:$BL$4119,ROWS($BM$24:BM1359)),$BL$24:$BL$4119,0))," ")</f>
        <v xml:space="preserve"> </v>
      </c>
      <c r="BO1359" s="46">
        <v>795</v>
      </c>
      <c r="BP1359" s="46" t="str">
        <f t="shared" si="859"/>
        <v xml:space="preserve"> </v>
      </c>
      <c r="BQ1359" s="54" t="str">
        <f t="shared" si="857"/>
        <v/>
      </c>
      <c r="BR1359" s="54" t="str">
        <f t="shared" si="877"/>
        <v/>
      </c>
      <c r="BS1359" s="54" t="str">
        <f t="shared" si="877"/>
        <v/>
      </c>
      <c r="BT1359" s="54" t="str">
        <f t="shared" si="877"/>
        <v/>
      </c>
      <c r="BU1359" s="54" t="str">
        <f t="shared" si="877"/>
        <v/>
      </c>
      <c r="BV1359" s="54" t="str">
        <f t="shared" si="877"/>
        <v/>
      </c>
      <c r="BW1359" s="54" t="str">
        <f t="shared" si="877"/>
        <v/>
      </c>
      <c r="BX1359" s="54" t="str">
        <f t="shared" si="877"/>
        <v/>
      </c>
      <c r="BY1359" s="54" t="str">
        <f t="shared" si="877"/>
        <v/>
      </c>
      <c r="BZ1359" s="54" t="str">
        <f t="shared" si="877"/>
        <v/>
      </c>
      <c r="CA1359" s="54" t="str">
        <f t="shared" si="877"/>
        <v/>
      </c>
      <c r="CB1359" s="54" t="str">
        <f t="shared" si="877"/>
        <v/>
      </c>
      <c r="CC1359" s="54" t="str">
        <f t="shared" si="877"/>
        <v/>
      </c>
      <c r="CD1359" s="54" t="str">
        <f t="shared" si="877"/>
        <v/>
      </c>
      <c r="CE1359" s="54" t="str">
        <f t="shared" si="877"/>
        <v/>
      </c>
      <c r="CF1359" s="54" t="str">
        <f t="shared" ref="BR1359:CF1376" si="878">IF(ISNUMBER($BP1359),ABS($BP1359-CF$563),"")</f>
        <v/>
      </c>
      <c r="CI1359" s="54">
        <v>795</v>
      </c>
      <c r="CJ1359" s="54" t="str">
        <f t="shared" si="860"/>
        <v xml:space="preserve"> </v>
      </c>
      <c r="CK1359" s="54">
        <f t="shared" si="861"/>
        <v>0</v>
      </c>
      <c r="CL1359" s="54">
        <f t="shared" si="862"/>
        <v>0</v>
      </c>
      <c r="CM1359" s="54">
        <f t="shared" si="863"/>
        <v>0</v>
      </c>
      <c r="CN1359" s="54">
        <f t="shared" si="864"/>
        <v>0</v>
      </c>
      <c r="CO1359" s="54">
        <f t="shared" si="865"/>
        <v>0</v>
      </c>
      <c r="CP1359" s="54">
        <f t="shared" si="866"/>
        <v>0</v>
      </c>
      <c r="CQ1359" s="54">
        <f t="shared" si="867"/>
        <v>0</v>
      </c>
      <c r="CR1359" s="54">
        <f t="shared" si="868"/>
        <v>0</v>
      </c>
      <c r="CS1359" s="54">
        <f t="shared" si="869"/>
        <v>0</v>
      </c>
      <c r="CT1359" s="54">
        <f t="shared" si="870"/>
        <v>0</v>
      </c>
      <c r="CU1359" s="54">
        <f t="shared" si="871"/>
        <v>0</v>
      </c>
      <c r="CV1359" s="54">
        <f t="shared" si="872"/>
        <v>0</v>
      </c>
      <c r="CW1359" s="54">
        <f t="shared" si="873"/>
        <v>0</v>
      </c>
      <c r="CX1359" s="54">
        <f t="shared" si="874"/>
        <v>0</v>
      </c>
      <c r="CY1359" s="54">
        <f t="shared" si="875"/>
        <v>0</v>
      </c>
      <c r="CZ1359" s="54">
        <f t="shared" si="876"/>
        <v>0</v>
      </c>
    </row>
    <row r="1360" spans="18:104" ht="14" x14ac:dyDescent="0.15">
      <c r="R1360" s="40" t="str">
        <f t="shared" si="855"/>
        <v xml:space="preserve"> </v>
      </c>
      <c r="BE1360" s="6">
        <v>57</v>
      </c>
      <c r="BF1360" s="44">
        <v>6</v>
      </c>
      <c r="BG1360" s="18">
        <v>1337</v>
      </c>
      <c r="BH1360" s="46" t="str">
        <f t="array" ref="BH1360">IF(INDEX($V$71:$AK$326,BE1360,BF1360)&gt;0,INDEX($V$71:$AK$326,BE1360,BF1360),"")</f>
        <v>0</v>
      </c>
      <c r="BI1360" s="46" t="str">
        <f t="array" ref="BI1360">IFERROR(RANK(BH1360,$BH$24:$BH$4119,1)+COUNTIF($BH$24:BH1360,BH1360)-1,"")</f>
        <v/>
      </c>
      <c r="BJ1360" s="46" t="str">
        <f t="array" ref="BJ1360">IFERROR(INDEX($BH$24:$BH$4119,MATCH(SMALL($BI$24:$BI$4119,ROWS($BJ$24:BJ1360)),$BI$24:$BI$4119,0))," ")</f>
        <v xml:space="preserve"> </v>
      </c>
      <c r="BK1360" s="46" t="str">
        <f t="array" ref="BK1360">IF(ISNUMBER(BJ1360),(IF(COUNTIF( BJ$24:BJ1360, BJ1360 )=1,BJ1360,"")),"")</f>
        <v/>
      </c>
      <c r="BL1360" s="46" t="str">
        <f t="array" ref="BL1360">IFERROR(RANK(BK1360,$BK$24:$BK$4119,1)+COUNTIF($BK$24:BK1360,BK1360)-1,"")</f>
        <v/>
      </c>
      <c r="BM1360" s="46" t="str">
        <f t="array" ref="BM1360">IFERROR(INDEX($BK$24:$BK$4119,MATCH(SMALL($BL$24:$BL$4119,ROWS($BM$24:BM1360)),$BL$24:$BL$4119,0))," ")</f>
        <v xml:space="preserve"> </v>
      </c>
      <c r="BO1360" s="46">
        <v>796</v>
      </c>
      <c r="BP1360" s="46" t="str">
        <f t="shared" si="859"/>
        <v xml:space="preserve"> </v>
      </c>
      <c r="BQ1360" s="54" t="str">
        <f t="shared" si="857"/>
        <v/>
      </c>
      <c r="BR1360" s="54" t="str">
        <f t="shared" si="878"/>
        <v/>
      </c>
      <c r="BS1360" s="54" t="str">
        <f t="shared" si="878"/>
        <v/>
      </c>
      <c r="BT1360" s="54" t="str">
        <f t="shared" si="878"/>
        <v/>
      </c>
      <c r="BU1360" s="54" t="str">
        <f t="shared" si="878"/>
        <v/>
      </c>
      <c r="BV1360" s="54" t="str">
        <f t="shared" si="878"/>
        <v/>
      </c>
      <c r="BW1360" s="54" t="str">
        <f t="shared" si="878"/>
        <v/>
      </c>
      <c r="BX1360" s="54" t="str">
        <f t="shared" si="878"/>
        <v/>
      </c>
      <c r="BY1360" s="54" t="str">
        <f t="shared" si="878"/>
        <v/>
      </c>
      <c r="BZ1360" s="54" t="str">
        <f t="shared" si="878"/>
        <v/>
      </c>
      <c r="CA1360" s="54" t="str">
        <f t="shared" si="878"/>
        <v/>
      </c>
      <c r="CB1360" s="54" t="str">
        <f t="shared" si="878"/>
        <v/>
      </c>
      <c r="CC1360" s="54" t="str">
        <f t="shared" si="878"/>
        <v/>
      </c>
      <c r="CD1360" s="54" t="str">
        <f t="shared" si="878"/>
        <v/>
      </c>
      <c r="CE1360" s="54" t="str">
        <f t="shared" si="878"/>
        <v/>
      </c>
      <c r="CF1360" s="54" t="str">
        <f t="shared" si="878"/>
        <v/>
      </c>
      <c r="CI1360" s="54">
        <v>796</v>
      </c>
      <c r="CJ1360" s="54" t="str">
        <f t="shared" si="860"/>
        <v xml:space="preserve"> </v>
      </c>
      <c r="CK1360" s="54">
        <f t="shared" si="861"/>
        <v>0</v>
      </c>
      <c r="CL1360" s="54">
        <f t="shared" si="862"/>
        <v>0</v>
      </c>
      <c r="CM1360" s="54">
        <f t="shared" si="863"/>
        <v>0</v>
      </c>
      <c r="CN1360" s="54">
        <f t="shared" si="864"/>
        <v>0</v>
      </c>
      <c r="CO1360" s="54">
        <f t="shared" si="865"/>
        <v>0</v>
      </c>
      <c r="CP1360" s="54">
        <f t="shared" si="866"/>
        <v>0</v>
      </c>
      <c r="CQ1360" s="54">
        <f t="shared" si="867"/>
        <v>0</v>
      </c>
      <c r="CR1360" s="54">
        <f t="shared" si="868"/>
        <v>0</v>
      </c>
      <c r="CS1360" s="54">
        <f t="shared" si="869"/>
        <v>0</v>
      </c>
      <c r="CT1360" s="54">
        <f t="shared" si="870"/>
        <v>0</v>
      </c>
      <c r="CU1360" s="54">
        <f t="shared" si="871"/>
        <v>0</v>
      </c>
      <c r="CV1360" s="54">
        <f t="shared" si="872"/>
        <v>0</v>
      </c>
      <c r="CW1360" s="54">
        <f t="shared" si="873"/>
        <v>0</v>
      </c>
      <c r="CX1360" s="54">
        <f t="shared" si="874"/>
        <v>0</v>
      </c>
      <c r="CY1360" s="54">
        <f t="shared" si="875"/>
        <v>0</v>
      </c>
      <c r="CZ1360" s="54">
        <f t="shared" si="876"/>
        <v>0</v>
      </c>
    </row>
    <row r="1361" spans="18:104" ht="14" x14ac:dyDescent="0.15">
      <c r="R1361" s="40" t="str">
        <f t="shared" si="855"/>
        <v xml:space="preserve"> </v>
      </c>
      <c r="BE1361" s="6">
        <v>58</v>
      </c>
      <c r="BF1361" s="44">
        <v>6</v>
      </c>
      <c r="BG1361" s="18">
        <v>1338</v>
      </c>
      <c r="BH1361" s="46" t="str">
        <f t="array" ref="BH1361">IF(INDEX($V$71:$AK$326,BE1361,BF1361)&gt;0,INDEX($V$71:$AK$326,BE1361,BF1361),"")</f>
        <v>0</v>
      </c>
      <c r="BI1361" s="46" t="str">
        <f t="array" ref="BI1361">IFERROR(RANK(BH1361,$BH$24:$BH$4119,1)+COUNTIF($BH$24:BH1361,BH1361)-1,"")</f>
        <v/>
      </c>
      <c r="BJ1361" s="46" t="str">
        <f t="array" ref="BJ1361">IFERROR(INDEX($BH$24:$BH$4119,MATCH(SMALL($BI$24:$BI$4119,ROWS($BJ$24:BJ1361)),$BI$24:$BI$4119,0))," ")</f>
        <v xml:space="preserve"> </v>
      </c>
      <c r="BK1361" s="46" t="str">
        <f t="array" ref="BK1361">IF(ISNUMBER(BJ1361),(IF(COUNTIF( BJ$24:BJ1361, BJ1361 )=1,BJ1361,"")),"")</f>
        <v/>
      </c>
      <c r="BL1361" s="46" t="str">
        <f t="array" ref="BL1361">IFERROR(RANK(BK1361,$BK$24:$BK$4119,1)+COUNTIF($BK$24:BK1361,BK1361)-1,"")</f>
        <v/>
      </c>
      <c r="BM1361" s="46" t="str">
        <f t="array" ref="BM1361">IFERROR(INDEX($BK$24:$BK$4119,MATCH(SMALL($BL$24:$BL$4119,ROWS($BM$24:BM1361)),$BL$24:$BL$4119,0))," ")</f>
        <v xml:space="preserve"> </v>
      </c>
      <c r="BO1361" s="46">
        <v>797</v>
      </c>
      <c r="BP1361" s="46" t="str">
        <f t="shared" si="859"/>
        <v xml:space="preserve"> </v>
      </c>
      <c r="BQ1361" s="54" t="str">
        <f t="shared" si="857"/>
        <v/>
      </c>
      <c r="BR1361" s="54" t="str">
        <f t="shared" si="878"/>
        <v/>
      </c>
      <c r="BS1361" s="54" t="str">
        <f t="shared" si="878"/>
        <v/>
      </c>
      <c r="BT1361" s="54" t="str">
        <f t="shared" si="878"/>
        <v/>
      </c>
      <c r="BU1361" s="54" t="str">
        <f t="shared" si="878"/>
        <v/>
      </c>
      <c r="BV1361" s="54" t="str">
        <f t="shared" si="878"/>
        <v/>
      </c>
      <c r="BW1361" s="54" t="str">
        <f t="shared" si="878"/>
        <v/>
      </c>
      <c r="BX1361" s="54" t="str">
        <f t="shared" si="878"/>
        <v/>
      </c>
      <c r="BY1361" s="54" t="str">
        <f t="shared" si="878"/>
        <v/>
      </c>
      <c r="BZ1361" s="54" t="str">
        <f t="shared" si="878"/>
        <v/>
      </c>
      <c r="CA1361" s="54" t="str">
        <f t="shared" si="878"/>
        <v/>
      </c>
      <c r="CB1361" s="54" t="str">
        <f t="shared" si="878"/>
        <v/>
      </c>
      <c r="CC1361" s="54" t="str">
        <f t="shared" si="878"/>
        <v/>
      </c>
      <c r="CD1361" s="54" t="str">
        <f t="shared" si="878"/>
        <v/>
      </c>
      <c r="CE1361" s="54" t="str">
        <f t="shared" si="878"/>
        <v/>
      </c>
      <c r="CF1361" s="54" t="str">
        <f t="shared" si="878"/>
        <v/>
      </c>
      <c r="CI1361" s="54">
        <v>797</v>
      </c>
      <c r="CJ1361" s="54" t="str">
        <f t="shared" si="860"/>
        <v xml:space="preserve"> </v>
      </c>
      <c r="CK1361" s="54">
        <f t="shared" si="861"/>
        <v>0</v>
      </c>
      <c r="CL1361" s="54">
        <f t="shared" si="862"/>
        <v>0</v>
      </c>
      <c r="CM1361" s="54">
        <f t="shared" si="863"/>
        <v>0</v>
      </c>
      <c r="CN1361" s="54">
        <f t="shared" si="864"/>
        <v>0</v>
      </c>
      <c r="CO1361" s="54">
        <f t="shared" si="865"/>
        <v>0</v>
      </c>
      <c r="CP1361" s="54">
        <f t="shared" si="866"/>
        <v>0</v>
      </c>
      <c r="CQ1361" s="54">
        <f t="shared" si="867"/>
        <v>0</v>
      </c>
      <c r="CR1361" s="54">
        <f t="shared" si="868"/>
        <v>0</v>
      </c>
      <c r="CS1361" s="54">
        <f t="shared" si="869"/>
        <v>0</v>
      </c>
      <c r="CT1361" s="54">
        <f t="shared" si="870"/>
        <v>0</v>
      </c>
      <c r="CU1361" s="54">
        <f t="shared" si="871"/>
        <v>0</v>
      </c>
      <c r="CV1361" s="54">
        <f t="shared" si="872"/>
        <v>0</v>
      </c>
      <c r="CW1361" s="54">
        <f t="shared" si="873"/>
        <v>0</v>
      </c>
      <c r="CX1361" s="54">
        <f t="shared" si="874"/>
        <v>0</v>
      </c>
      <c r="CY1361" s="54">
        <f t="shared" si="875"/>
        <v>0</v>
      </c>
      <c r="CZ1361" s="54">
        <f t="shared" si="876"/>
        <v>0</v>
      </c>
    </row>
    <row r="1362" spans="18:104" ht="14" x14ac:dyDescent="0.15">
      <c r="R1362" s="40" t="str">
        <f t="shared" ref="R1362:R1425" si="879">BM1368</f>
        <v xml:space="preserve"> </v>
      </c>
      <c r="BE1362" s="6">
        <v>59</v>
      </c>
      <c r="BF1362" s="44">
        <v>6</v>
      </c>
      <c r="BG1362" s="18">
        <v>1339</v>
      </c>
      <c r="BH1362" s="46" t="str">
        <f t="array" ref="BH1362">IF(INDEX($V$71:$AK$326,BE1362,BF1362)&gt;0,INDEX($V$71:$AK$326,BE1362,BF1362),"")</f>
        <v>0</v>
      </c>
      <c r="BI1362" s="46" t="str">
        <f t="array" ref="BI1362">IFERROR(RANK(BH1362,$BH$24:$BH$4119,1)+COUNTIF($BH$24:BH1362,BH1362)-1,"")</f>
        <v/>
      </c>
      <c r="BJ1362" s="46" t="str">
        <f t="array" ref="BJ1362">IFERROR(INDEX($BH$24:$BH$4119,MATCH(SMALL($BI$24:$BI$4119,ROWS($BJ$24:BJ1362)),$BI$24:$BI$4119,0))," ")</f>
        <v xml:space="preserve"> </v>
      </c>
      <c r="BK1362" s="46" t="str">
        <f t="array" ref="BK1362">IF(ISNUMBER(BJ1362),(IF(COUNTIF( BJ$24:BJ1362, BJ1362 )=1,BJ1362,"")),"")</f>
        <v/>
      </c>
      <c r="BL1362" s="46" t="str">
        <f t="array" ref="BL1362">IFERROR(RANK(BK1362,$BK$24:$BK$4119,1)+COUNTIF($BK$24:BK1362,BK1362)-1,"")</f>
        <v/>
      </c>
      <c r="BM1362" s="46" t="str">
        <f t="array" ref="BM1362">IFERROR(INDEX($BK$24:$BK$4119,MATCH(SMALL($BL$24:$BL$4119,ROWS($BM$24:BM1362)),$BL$24:$BL$4119,0))," ")</f>
        <v xml:space="preserve"> </v>
      </c>
      <c r="BO1362" s="46">
        <v>798</v>
      </c>
      <c r="BP1362" s="46" t="str">
        <f t="shared" si="859"/>
        <v xml:space="preserve"> </v>
      </c>
      <c r="BQ1362" s="54" t="str">
        <f t="shared" si="857"/>
        <v/>
      </c>
      <c r="BR1362" s="54" t="str">
        <f t="shared" si="878"/>
        <v/>
      </c>
      <c r="BS1362" s="54" t="str">
        <f t="shared" si="878"/>
        <v/>
      </c>
      <c r="BT1362" s="54" t="str">
        <f t="shared" si="878"/>
        <v/>
      </c>
      <c r="BU1362" s="54" t="str">
        <f t="shared" si="878"/>
        <v/>
      </c>
      <c r="BV1362" s="54" t="str">
        <f t="shared" si="878"/>
        <v/>
      </c>
      <c r="BW1362" s="54" t="str">
        <f t="shared" si="878"/>
        <v/>
      </c>
      <c r="BX1362" s="54" t="str">
        <f t="shared" si="878"/>
        <v/>
      </c>
      <c r="BY1362" s="54" t="str">
        <f t="shared" si="878"/>
        <v/>
      </c>
      <c r="BZ1362" s="54" t="str">
        <f t="shared" si="878"/>
        <v/>
      </c>
      <c r="CA1362" s="54" t="str">
        <f t="shared" si="878"/>
        <v/>
      </c>
      <c r="CB1362" s="54" t="str">
        <f t="shared" si="878"/>
        <v/>
      </c>
      <c r="CC1362" s="54" t="str">
        <f t="shared" si="878"/>
        <v/>
      </c>
      <c r="CD1362" s="54" t="str">
        <f t="shared" si="878"/>
        <v/>
      </c>
      <c r="CE1362" s="54" t="str">
        <f t="shared" si="878"/>
        <v/>
      </c>
      <c r="CF1362" s="54" t="str">
        <f t="shared" si="878"/>
        <v/>
      </c>
      <c r="CI1362" s="54">
        <v>798</v>
      </c>
      <c r="CJ1362" s="54" t="str">
        <f t="shared" si="860"/>
        <v xml:space="preserve"> </v>
      </c>
      <c r="CK1362" s="54">
        <f t="shared" si="861"/>
        <v>0</v>
      </c>
      <c r="CL1362" s="54">
        <f t="shared" si="862"/>
        <v>0</v>
      </c>
      <c r="CM1362" s="54">
        <f t="shared" si="863"/>
        <v>0</v>
      </c>
      <c r="CN1362" s="54">
        <f t="shared" si="864"/>
        <v>0</v>
      </c>
      <c r="CO1362" s="54">
        <f t="shared" si="865"/>
        <v>0</v>
      </c>
      <c r="CP1362" s="54">
        <f t="shared" si="866"/>
        <v>0</v>
      </c>
      <c r="CQ1362" s="54">
        <f t="shared" si="867"/>
        <v>0</v>
      </c>
      <c r="CR1362" s="54">
        <f t="shared" si="868"/>
        <v>0</v>
      </c>
      <c r="CS1362" s="54">
        <f t="shared" si="869"/>
        <v>0</v>
      </c>
      <c r="CT1362" s="54">
        <f t="shared" si="870"/>
        <v>0</v>
      </c>
      <c r="CU1362" s="54">
        <f t="shared" si="871"/>
        <v>0</v>
      </c>
      <c r="CV1362" s="54">
        <f t="shared" si="872"/>
        <v>0</v>
      </c>
      <c r="CW1362" s="54">
        <f t="shared" si="873"/>
        <v>0</v>
      </c>
      <c r="CX1362" s="54">
        <f t="shared" si="874"/>
        <v>0</v>
      </c>
      <c r="CY1362" s="54">
        <f t="shared" si="875"/>
        <v>0</v>
      </c>
      <c r="CZ1362" s="54">
        <f t="shared" si="876"/>
        <v>0</v>
      </c>
    </row>
    <row r="1363" spans="18:104" ht="14" x14ac:dyDescent="0.15">
      <c r="R1363" s="40" t="str">
        <f t="shared" si="879"/>
        <v xml:space="preserve"> </v>
      </c>
      <c r="BE1363" s="6">
        <v>60</v>
      </c>
      <c r="BF1363" s="44">
        <v>6</v>
      </c>
      <c r="BG1363" s="18">
        <v>1340</v>
      </c>
      <c r="BH1363" s="46" t="str">
        <f t="array" ref="BH1363">IF(INDEX($V$71:$AK$326,BE1363,BF1363)&gt;0,INDEX($V$71:$AK$326,BE1363,BF1363),"")</f>
        <v>0</v>
      </c>
      <c r="BI1363" s="46" t="str">
        <f t="array" ref="BI1363">IFERROR(RANK(BH1363,$BH$24:$BH$4119,1)+COUNTIF($BH$24:BH1363,BH1363)-1,"")</f>
        <v/>
      </c>
      <c r="BJ1363" s="46" t="str">
        <f t="array" ref="BJ1363">IFERROR(INDEX($BH$24:$BH$4119,MATCH(SMALL($BI$24:$BI$4119,ROWS($BJ$24:BJ1363)),$BI$24:$BI$4119,0))," ")</f>
        <v xml:space="preserve"> </v>
      </c>
      <c r="BK1363" s="46" t="str">
        <f t="array" ref="BK1363">IF(ISNUMBER(BJ1363),(IF(COUNTIF( BJ$24:BJ1363, BJ1363 )=1,BJ1363,"")),"")</f>
        <v/>
      </c>
      <c r="BL1363" s="46" t="str">
        <f t="array" ref="BL1363">IFERROR(RANK(BK1363,$BK$24:$BK$4119,1)+COUNTIF($BK$24:BK1363,BK1363)-1,"")</f>
        <v/>
      </c>
      <c r="BM1363" s="46" t="str">
        <f t="array" ref="BM1363">IFERROR(INDEX($BK$24:$BK$4119,MATCH(SMALL($BL$24:$BL$4119,ROWS($BM$24:BM1363)),$BL$24:$BL$4119,0))," ")</f>
        <v xml:space="preserve"> </v>
      </c>
      <c r="BO1363" s="46">
        <v>799</v>
      </c>
      <c r="BP1363" s="46" t="str">
        <f t="shared" si="859"/>
        <v xml:space="preserve"> </v>
      </c>
      <c r="BQ1363" s="54" t="str">
        <f t="shared" si="857"/>
        <v/>
      </c>
      <c r="BR1363" s="54" t="str">
        <f t="shared" si="878"/>
        <v/>
      </c>
      <c r="BS1363" s="54" t="str">
        <f t="shared" si="878"/>
        <v/>
      </c>
      <c r="BT1363" s="54" t="str">
        <f t="shared" si="878"/>
        <v/>
      </c>
      <c r="BU1363" s="54" t="str">
        <f t="shared" si="878"/>
        <v/>
      </c>
      <c r="BV1363" s="54" t="str">
        <f t="shared" si="878"/>
        <v/>
      </c>
      <c r="BW1363" s="54" t="str">
        <f t="shared" si="878"/>
        <v/>
      </c>
      <c r="BX1363" s="54" t="str">
        <f t="shared" si="878"/>
        <v/>
      </c>
      <c r="BY1363" s="54" t="str">
        <f t="shared" si="878"/>
        <v/>
      </c>
      <c r="BZ1363" s="54" t="str">
        <f t="shared" si="878"/>
        <v/>
      </c>
      <c r="CA1363" s="54" t="str">
        <f t="shared" si="878"/>
        <v/>
      </c>
      <c r="CB1363" s="54" t="str">
        <f t="shared" si="878"/>
        <v/>
      </c>
      <c r="CC1363" s="54" t="str">
        <f t="shared" si="878"/>
        <v/>
      </c>
      <c r="CD1363" s="54" t="str">
        <f t="shared" si="878"/>
        <v/>
      </c>
      <c r="CE1363" s="54" t="str">
        <f t="shared" si="878"/>
        <v/>
      </c>
      <c r="CF1363" s="54" t="str">
        <f t="shared" si="878"/>
        <v/>
      </c>
      <c r="CI1363" s="54">
        <v>799</v>
      </c>
      <c r="CJ1363" s="54" t="str">
        <f t="shared" si="860"/>
        <v xml:space="preserve"> </v>
      </c>
      <c r="CK1363" s="54">
        <f t="shared" si="861"/>
        <v>0</v>
      </c>
      <c r="CL1363" s="54">
        <f t="shared" si="862"/>
        <v>0</v>
      </c>
      <c r="CM1363" s="54">
        <f t="shared" si="863"/>
        <v>0</v>
      </c>
      <c r="CN1363" s="54">
        <f t="shared" si="864"/>
        <v>0</v>
      </c>
      <c r="CO1363" s="54">
        <f t="shared" si="865"/>
        <v>0</v>
      </c>
      <c r="CP1363" s="54">
        <f t="shared" si="866"/>
        <v>0</v>
      </c>
      <c r="CQ1363" s="54">
        <f t="shared" si="867"/>
        <v>0</v>
      </c>
      <c r="CR1363" s="54">
        <f t="shared" si="868"/>
        <v>0</v>
      </c>
      <c r="CS1363" s="54">
        <f t="shared" si="869"/>
        <v>0</v>
      </c>
      <c r="CT1363" s="54">
        <f t="shared" si="870"/>
        <v>0</v>
      </c>
      <c r="CU1363" s="54">
        <f t="shared" si="871"/>
        <v>0</v>
      </c>
      <c r="CV1363" s="54">
        <f t="shared" si="872"/>
        <v>0</v>
      </c>
      <c r="CW1363" s="54">
        <f t="shared" si="873"/>
        <v>0</v>
      </c>
      <c r="CX1363" s="54">
        <f t="shared" si="874"/>
        <v>0</v>
      </c>
      <c r="CY1363" s="54">
        <f t="shared" si="875"/>
        <v>0</v>
      </c>
      <c r="CZ1363" s="54">
        <f t="shared" si="876"/>
        <v>0</v>
      </c>
    </row>
    <row r="1364" spans="18:104" ht="14" x14ac:dyDescent="0.15">
      <c r="R1364" s="40" t="str">
        <f t="shared" si="879"/>
        <v xml:space="preserve"> </v>
      </c>
      <c r="BE1364" s="6">
        <v>61</v>
      </c>
      <c r="BF1364" s="44">
        <v>6</v>
      </c>
      <c r="BG1364" s="18">
        <v>1341</v>
      </c>
      <c r="BH1364" s="46" t="str">
        <f t="array" ref="BH1364">IF(INDEX($V$71:$AK$326,BE1364,BF1364)&gt;0,INDEX($V$71:$AK$326,BE1364,BF1364),"")</f>
        <v>0</v>
      </c>
      <c r="BI1364" s="46" t="str">
        <f t="array" ref="BI1364">IFERROR(RANK(BH1364,$BH$24:$BH$4119,1)+COUNTIF($BH$24:BH1364,BH1364)-1,"")</f>
        <v/>
      </c>
      <c r="BJ1364" s="46" t="str">
        <f t="array" ref="BJ1364">IFERROR(INDEX($BH$24:$BH$4119,MATCH(SMALL($BI$24:$BI$4119,ROWS($BJ$24:BJ1364)),$BI$24:$BI$4119,0))," ")</f>
        <v xml:space="preserve"> </v>
      </c>
      <c r="BK1364" s="46" t="str">
        <f t="array" ref="BK1364">IF(ISNUMBER(BJ1364),(IF(COUNTIF( BJ$24:BJ1364, BJ1364 )=1,BJ1364,"")),"")</f>
        <v/>
      </c>
      <c r="BL1364" s="46" t="str">
        <f t="array" ref="BL1364">IFERROR(RANK(BK1364,$BK$24:$BK$4119,1)+COUNTIF($BK$24:BK1364,BK1364)-1,"")</f>
        <v/>
      </c>
      <c r="BM1364" s="46" t="str">
        <f t="array" ref="BM1364">IFERROR(INDEX($BK$24:$BK$4119,MATCH(SMALL($BL$24:$BL$4119,ROWS($BM$24:BM1364)),$BL$24:$BL$4119,0))," ")</f>
        <v xml:space="preserve"> </v>
      </c>
      <c r="BO1364" s="46">
        <v>800</v>
      </c>
      <c r="BP1364" s="46" t="str">
        <f t="shared" si="859"/>
        <v xml:space="preserve"> </v>
      </c>
      <c r="BQ1364" s="54" t="str">
        <f t="shared" si="857"/>
        <v/>
      </c>
      <c r="BR1364" s="54" t="str">
        <f t="shared" si="878"/>
        <v/>
      </c>
      <c r="BS1364" s="54" t="str">
        <f t="shared" si="878"/>
        <v/>
      </c>
      <c r="BT1364" s="54" t="str">
        <f t="shared" si="878"/>
        <v/>
      </c>
      <c r="BU1364" s="54" t="str">
        <f t="shared" si="878"/>
        <v/>
      </c>
      <c r="BV1364" s="54" t="str">
        <f t="shared" si="878"/>
        <v/>
      </c>
      <c r="BW1364" s="54" t="str">
        <f t="shared" si="878"/>
        <v/>
      </c>
      <c r="BX1364" s="54" t="str">
        <f t="shared" si="878"/>
        <v/>
      </c>
      <c r="BY1364" s="54" t="str">
        <f t="shared" si="878"/>
        <v/>
      </c>
      <c r="BZ1364" s="54" t="str">
        <f t="shared" si="878"/>
        <v/>
      </c>
      <c r="CA1364" s="54" t="str">
        <f t="shared" si="878"/>
        <v/>
      </c>
      <c r="CB1364" s="54" t="str">
        <f t="shared" si="878"/>
        <v/>
      </c>
      <c r="CC1364" s="54" t="str">
        <f t="shared" si="878"/>
        <v/>
      </c>
      <c r="CD1364" s="54" t="str">
        <f t="shared" si="878"/>
        <v/>
      </c>
      <c r="CE1364" s="54" t="str">
        <f t="shared" si="878"/>
        <v/>
      </c>
      <c r="CF1364" s="54" t="str">
        <f t="shared" si="878"/>
        <v/>
      </c>
      <c r="CI1364" s="54">
        <v>800</v>
      </c>
      <c r="CJ1364" s="54" t="str">
        <f t="shared" si="860"/>
        <v xml:space="preserve"> </v>
      </c>
      <c r="CK1364" s="54">
        <f t="shared" si="861"/>
        <v>0</v>
      </c>
      <c r="CL1364" s="54">
        <f t="shared" si="862"/>
        <v>0</v>
      </c>
      <c r="CM1364" s="54">
        <f t="shared" si="863"/>
        <v>0</v>
      </c>
      <c r="CN1364" s="54">
        <f t="shared" si="864"/>
        <v>0</v>
      </c>
      <c r="CO1364" s="54">
        <f t="shared" si="865"/>
        <v>0</v>
      </c>
      <c r="CP1364" s="54">
        <f t="shared" si="866"/>
        <v>0</v>
      </c>
      <c r="CQ1364" s="54">
        <f t="shared" si="867"/>
        <v>0</v>
      </c>
      <c r="CR1364" s="54">
        <f t="shared" si="868"/>
        <v>0</v>
      </c>
      <c r="CS1364" s="54">
        <f t="shared" si="869"/>
        <v>0</v>
      </c>
      <c r="CT1364" s="54">
        <f t="shared" si="870"/>
        <v>0</v>
      </c>
      <c r="CU1364" s="54">
        <f t="shared" si="871"/>
        <v>0</v>
      </c>
      <c r="CV1364" s="54">
        <f t="shared" si="872"/>
        <v>0</v>
      </c>
      <c r="CW1364" s="54">
        <f t="shared" si="873"/>
        <v>0</v>
      </c>
      <c r="CX1364" s="54">
        <f t="shared" si="874"/>
        <v>0</v>
      </c>
      <c r="CY1364" s="54">
        <f t="shared" si="875"/>
        <v>0</v>
      </c>
      <c r="CZ1364" s="54">
        <f t="shared" si="876"/>
        <v>0</v>
      </c>
    </row>
    <row r="1365" spans="18:104" ht="14" x14ac:dyDescent="0.15">
      <c r="R1365" s="40" t="str">
        <f t="shared" si="879"/>
        <v xml:space="preserve"> </v>
      </c>
      <c r="BE1365" s="6">
        <v>62</v>
      </c>
      <c r="BF1365" s="44">
        <v>6</v>
      </c>
      <c r="BG1365" s="18">
        <v>1342</v>
      </c>
      <c r="BH1365" s="46" t="str">
        <f t="array" ref="BH1365">IF(INDEX($V$71:$AK$326,BE1365,BF1365)&gt;0,INDEX($V$71:$AK$326,BE1365,BF1365),"")</f>
        <v>0</v>
      </c>
      <c r="BI1365" s="46" t="str">
        <f t="array" ref="BI1365">IFERROR(RANK(BH1365,$BH$24:$BH$4119,1)+COUNTIF($BH$24:BH1365,BH1365)-1,"")</f>
        <v/>
      </c>
      <c r="BJ1365" s="46" t="str">
        <f t="array" ref="BJ1365">IFERROR(INDEX($BH$24:$BH$4119,MATCH(SMALL($BI$24:$BI$4119,ROWS($BJ$24:BJ1365)),$BI$24:$BI$4119,0))," ")</f>
        <v xml:space="preserve"> </v>
      </c>
      <c r="BK1365" s="46" t="str">
        <f t="array" ref="BK1365">IF(ISNUMBER(BJ1365),(IF(COUNTIF( BJ$24:BJ1365, BJ1365 )=1,BJ1365,"")),"")</f>
        <v/>
      </c>
      <c r="BL1365" s="46" t="str">
        <f t="array" ref="BL1365">IFERROR(RANK(BK1365,$BK$24:$BK$4119,1)+COUNTIF($BK$24:BK1365,BK1365)-1,"")</f>
        <v/>
      </c>
      <c r="BM1365" s="46" t="str">
        <f t="array" ref="BM1365">IFERROR(INDEX($BK$24:$BK$4119,MATCH(SMALL($BL$24:$BL$4119,ROWS($BM$24:BM1365)),$BL$24:$BL$4119,0))," ")</f>
        <v xml:space="preserve"> </v>
      </c>
      <c r="BO1365" s="46">
        <v>801</v>
      </c>
      <c r="BP1365" s="46" t="str">
        <f t="shared" si="859"/>
        <v xml:space="preserve"> </v>
      </c>
      <c r="BQ1365" s="54" t="str">
        <f t="shared" si="857"/>
        <v/>
      </c>
      <c r="BR1365" s="54" t="str">
        <f t="shared" si="878"/>
        <v/>
      </c>
      <c r="BS1365" s="54" t="str">
        <f t="shared" si="878"/>
        <v/>
      </c>
      <c r="BT1365" s="54" t="str">
        <f t="shared" si="878"/>
        <v/>
      </c>
      <c r="BU1365" s="54" t="str">
        <f t="shared" si="878"/>
        <v/>
      </c>
      <c r="BV1365" s="54" t="str">
        <f t="shared" si="878"/>
        <v/>
      </c>
      <c r="BW1365" s="54" t="str">
        <f t="shared" si="878"/>
        <v/>
      </c>
      <c r="BX1365" s="54" t="str">
        <f t="shared" si="878"/>
        <v/>
      </c>
      <c r="BY1365" s="54" t="str">
        <f t="shared" si="878"/>
        <v/>
      </c>
      <c r="BZ1365" s="54" t="str">
        <f t="shared" si="878"/>
        <v/>
      </c>
      <c r="CA1365" s="54" t="str">
        <f t="shared" si="878"/>
        <v/>
      </c>
      <c r="CB1365" s="54" t="str">
        <f t="shared" si="878"/>
        <v/>
      </c>
      <c r="CC1365" s="54" t="str">
        <f t="shared" si="878"/>
        <v/>
      </c>
      <c r="CD1365" s="54" t="str">
        <f t="shared" si="878"/>
        <v/>
      </c>
      <c r="CE1365" s="54" t="str">
        <f t="shared" si="878"/>
        <v/>
      </c>
      <c r="CF1365" s="54" t="str">
        <f t="shared" si="878"/>
        <v/>
      </c>
      <c r="CI1365" s="54">
        <v>801</v>
      </c>
      <c r="CJ1365" s="54" t="str">
        <f t="shared" si="860"/>
        <v xml:space="preserve"> </v>
      </c>
      <c r="CK1365" s="54">
        <f t="shared" si="861"/>
        <v>0</v>
      </c>
      <c r="CL1365" s="54">
        <f t="shared" si="862"/>
        <v>0</v>
      </c>
      <c r="CM1365" s="54">
        <f t="shared" si="863"/>
        <v>0</v>
      </c>
      <c r="CN1365" s="54">
        <f t="shared" si="864"/>
        <v>0</v>
      </c>
      <c r="CO1365" s="54">
        <f t="shared" si="865"/>
        <v>0</v>
      </c>
      <c r="CP1365" s="54">
        <f t="shared" si="866"/>
        <v>0</v>
      </c>
      <c r="CQ1365" s="54">
        <f t="shared" si="867"/>
        <v>0</v>
      </c>
      <c r="CR1365" s="54">
        <f t="shared" si="868"/>
        <v>0</v>
      </c>
      <c r="CS1365" s="54">
        <f t="shared" si="869"/>
        <v>0</v>
      </c>
      <c r="CT1365" s="54">
        <f t="shared" si="870"/>
        <v>0</v>
      </c>
      <c r="CU1365" s="54">
        <f t="shared" si="871"/>
        <v>0</v>
      </c>
      <c r="CV1365" s="54">
        <f t="shared" si="872"/>
        <v>0</v>
      </c>
      <c r="CW1365" s="54">
        <f t="shared" si="873"/>
        <v>0</v>
      </c>
      <c r="CX1365" s="54">
        <f t="shared" si="874"/>
        <v>0</v>
      </c>
      <c r="CY1365" s="54">
        <f t="shared" si="875"/>
        <v>0</v>
      </c>
      <c r="CZ1365" s="54">
        <f t="shared" si="876"/>
        <v>0</v>
      </c>
    </row>
    <row r="1366" spans="18:104" ht="14" x14ac:dyDescent="0.15">
      <c r="R1366" s="40" t="str">
        <f t="shared" si="879"/>
        <v xml:space="preserve"> </v>
      </c>
      <c r="BE1366" s="6">
        <v>63</v>
      </c>
      <c r="BF1366" s="44">
        <v>6</v>
      </c>
      <c r="BG1366" s="18">
        <v>1343</v>
      </c>
      <c r="BH1366" s="46" t="str">
        <f t="array" ref="BH1366">IF(INDEX($V$71:$AK$326,BE1366,BF1366)&gt;0,INDEX($V$71:$AK$326,BE1366,BF1366),"")</f>
        <v>0</v>
      </c>
      <c r="BI1366" s="46" t="str">
        <f t="array" ref="BI1366">IFERROR(RANK(BH1366,$BH$24:$BH$4119,1)+COUNTIF($BH$24:BH1366,BH1366)-1,"")</f>
        <v/>
      </c>
      <c r="BJ1366" s="46" t="str">
        <f t="array" ref="BJ1366">IFERROR(INDEX($BH$24:$BH$4119,MATCH(SMALL($BI$24:$BI$4119,ROWS($BJ$24:BJ1366)),$BI$24:$BI$4119,0))," ")</f>
        <v xml:space="preserve"> </v>
      </c>
      <c r="BK1366" s="46" t="str">
        <f t="array" ref="BK1366">IF(ISNUMBER(BJ1366),(IF(COUNTIF( BJ$24:BJ1366, BJ1366 )=1,BJ1366,"")),"")</f>
        <v/>
      </c>
      <c r="BL1366" s="46" t="str">
        <f t="array" ref="BL1366">IFERROR(RANK(BK1366,$BK$24:$BK$4119,1)+COUNTIF($BK$24:BK1366,BK1366)-1,"")</f>
        <v/>
      </c>
      <c r="BM1366" s="46" t="str">
        <f t="array" ref="BM1366">IFERROR(INDEX($BK$24:$BK$4119,MATCH(SMALL($BL$24:$BL$4119,ROWS($BM$24:BM1366)),$BL$24:$BL$4119,0))," ")</f>
        <v xml:space="preserve"> </v>
      </c>
      <c r="BO1366" s="46">
        <v>802</v>
      </c>
      <c r="BP1366" s="46" t="str">
        <f t="shared" si="859"/>
        <v xml:space="preserve"> </v>
      </c>
      <c r="BQ1366" s="54" t="str">
        <f t="shared" si="857"/>
        <v/>
      </c>
      <c r="BR1366" s="54" t="str">
        <f t="shared" si="878"/>
        <v/>
      </c>
      <c r="BS1366" s="54" t="str">
        <f t="shared" si="878"/>
        <v/>
      </c>
      <c r="BT1366" s="54" t="str">
        <f t="shared" si="878"/>
        <v/>
      </c>
      <c r="BU1366" s="54" t="str">
        <f t="shared" si="878"/>
        <v/>
      </c>
      <c r="BV1366" s="54" t="str">
        <f t="shared" si="878"/>
        <v/>
      </c>
      <c r="BW1366" s="54" t="str">
        <f t="shared" si="878"/>
        <v/>
      </c>
      <c r="BX1366" s="54" t="str">
        <f t="shared" si="878"/>
        <v/>
      </c>
      <c r="BY1366" s="54" t="str">
        <f t="shared" si="878"/>
        <v/>
      </c>
      <c r="BZ1366" s="54" t="str">
        <f t="shared" si="878"/>
        <v/>
      </c>
      <c r="CA1366" s="54" t="str">
        <f t="shared" si="878"/>
        <v/>
      </c>
      <c r="CB1366" s="54" t="str">
        <f t="shared" si="878"/>
        <v/>
      </c>
      <c r="CC1366" s="54" t="str">
        <f t="shared" si="878"/>
        <v/>
      </c>
      <c r="CD1366" s="54" t="str">
        <f t="shared" si="878"/>
        <v/>
      </c>
      <c r="CE1366" s="54" t="str">
        <f t="shared" si="878"/>
        <v/>
      </c>
      <c r="CF1366" s="54" t="str">
        <f t="shared" si="878"/>
        <v/>
      </c>
      <c r="CI1366" s="54">
        <v>802</v>
      </c>
      <c r="CJ1366" s="54" t="str">
        <f t="shared" si="860"/>
        <v xml:space="preserve"> </v>
      </c>
      <c r="CK1366" s="54">
        <f t="shared" si="861"/>
        <v>0</v>
      </c>
      <c r="CL1366" s="54">
        <f t="shared" si="862"/>
        <v>0</v>
      </c>
      <c r="CM1366" s="54">
        <f t="shared" si="863"/>
        <v>0</v>
      </c>
      <c r="CN1366" s="54">
        <f t="shared" si="864"/>
        <v>0</v>
      </c>
      <c r="CO1366" s="54">
        <f t="shared" si="865"/>
        <v>0</v>
      </c>
      <c r="CP1366" s="54">
        <f t="shared" si="866"/>
        <v>0</v>
      </c>
      <c r="CQ1366" s="54">
        <f t="shared" si="867"/>
        <v>0</v>
      </c>
      <c r="CR1366" s="54">
        <f t="shared" si="868"/>
        <v>0</v>
      </c>
      <c r="CS1366" s="54">
        <f t="shared" si="869"/>
        <v>0</v>
      </c>
      <c r="CT1366" s="54">
        <f t="shared" si="870"/>
        <v>0</v>
      </c>
      <c r="CU1366" s="54">
        <f t="shared" si="871"/>
        <v>0</v>
      </c>
      <c r="CV1366" s="54">
        <f t="shared" si="872"/>
        <v>0</v>
      </c>
      <c r="CW1366" s="54">
        <f t="shared" si="873"/>
        <v>0</v>
      </c>
      <c r="CX1366" s="54">
        <f t="shared" si="874"/>
        <v>0</v>
      </c>
      <c r="CY1366" s="54">
        <f t="shared" si="875"/>
        <v>0</v>
      </c>
      <c r="CZ1366" s="54">
        <f t="shared" si="876"/>
        <v>0</v>
      </c>
    </row>
    <row r="1367" spans="18:104" ht="14" x14ac:dyDescent="0.15">
      <c r="R1367" s="40" t="str">
        <f t="shared" si="879"/>
        <v xml:space="preserve"> </v>
      </c>
      <c r="BE1367" s="6">
        <v>64</v>
      </c>
      <c r="BF1367" s="44">
        <v>6</v>
      </c>
      <c r="BG1367" s="18">
        <v>1344</v>
      </c>
      <c r="BH1367" s="46" t="str">
        <f t="array" ref="BH1367">IF(INDEX($V$71:$AK$326,BE1367,BF1367)&gt;0,INDEX($V$71:$AK$326,BE1367,BF1367),"")</f>
        <v>0</v>
      </c>
      <c r="BI1367" s="46" t="str">
        <f t="array" ref="BI1367">IFERROR(RANK(BH1367,$BH$24:$BH$4119,1)+COUNTIF($BH$24:BH1367,BH1367)-1,"")</f>
        <v/>
      </c>
      <c r="BJ1367" s="46" t="str">
        <f t="array" ref="BJ1367">IFERROR(INDEX($BH$24:$BH$4119,MATCH(SMALL($BI$24:$BI$4119,ROWS($BJ$24:BJ1367)),$BI$24:$BI$4119,0))," ")</f>
        <v xml:space="preserve"> </v>
      </c>
      <c r="BK1367" s="46" t="str">
        <f t="array" ref="BK1367">IF(ISNUMBER(BJ1367),(IF(COUNTIF( BJ$24:BJ1367, BJ1367 )=1,BJ1367,"")),"")</f>
        <v/>
      </c>
      <c r="BL1367" s="46" t="str">
        <f t="array" ref="BL1367">IFERROR(RANK(BK1367,$BK$24:$BK$4119,1)+COUNTIF($BK$24:BK1367,BK1367)-1,"")</f>
        <v/>
      </c>
      <c r="BM1367" s="46" t="str">
        <f t="array" ref="BM1367">IFERROR(INDEX($BK$24:$BK$4119,MATCH(SMALL($BL$24:$BL$4119,ROWS($BM$24:BM1367)),$BL$24:$BL$4119,0))," ")</f>
        <v xml:space="preserve"> </v>
      </c>
      <c r="BO1367" s="46">
        <v>803</v>
      </c>
      <c r="BP1367" s="46" t="str">
        <f t="shared" si="859"/>
        <v xml:space="preserve"> </v>
      </c>
      <c r="BQ1367" s="54" t="str">
        <f t="shared" si="857"/>
        <v/>
      </c>
      <c r="BR1367" s="54" t="str">
        <f t="shared" si="878"/>
        <v/>
      </c>
      <c r="BS1367" s="54" t="str">
        <f t="shared" si="878"/>
        <v/>
      </c>
      <c r="BT1367" s="54" t="str">
        <f t="shared" si="878"/>
        <v/>
      </c>
      <c r="BU1367" s="54" t="str">
        <f t="shared" si="878"/>
        <v/>
      </c>
      <c r="BV1367" s="54" t="str">
        <f t="shared" si="878"/>
        <v/>
      </c>
      <c r="BW1367" s="54" t="str">
        <f t="shared" si="878"/>
        <v/>
      </c>
      <c r="BX1367" s="54" t="str">
        <f t="shared" si="878"/>
        <v/>
      </c>
      <c r="BY1367" s="54" t="str">
        <f t="shared" si="878"/>
        <v/>
      </c>
      <c r="BZ1367" s="54" t="str">
        <f t="shared" si="878"/>
        <v/>
      </c>
      <c r="CA1367" s="54" t="str">
        <f t="shared" si="878"/>
        <v/>
      </c>
      <c r="CB1367" s="54" t="str">
        <f t="shared" si="878"/>
        <v/>
      </c>
      <c r="CC1367" s="54" t="str">
        <f t="shared" si="878"/>
        <v/>
      </c>
      <c r="CD1367" s="54" t="str">
        <f t="shared" si="878"/>
        <v/>
      </c>
      <c r="CE1367" s="54" t="str">
        <f t="shared" si="878"/>
        <v/>
      </c>
      <c r="CF1367" s="54" t="str">
        <f t="shared" si="878"/>
        <v/>
      </c>
      <c r="CI1367" s="54">
        <v>803</v>
      </c>
      <c r="CJ1367" s="54" t="str">
        <f t="shared" si="860"/>
        <v xml:space="preserve"> </v>
      </c>
      <c r="CK1367" s="54">
        <f t="shared" si="861"/>
        <v>0</v>
      </c>
      <c r="CL1367" s="54">
        <f t="shared" si="862"/>
        <v>0</v>
      </c>
      <c r="CM1367" s="54">
        <f t="shared" si="863"/>
        <v>0</v>
      </c>
      <c r="CN1367" s="54">
        <f t="shared" si="864"/>
        <v>0</v>
      </c>
      <c r="CO1367" s="54">
        <f t="shared" si="865"/>
        <v>0</v>
      </c>
      <c r="CP1367" s="54">
        <f t="shared" si="866"/>
        <v>0</v>
      </c>
      <c r="CQ1367" s="54">
        <f t="shared" si="867"/>
        <v>0</v>
      </c>
      <c r="CR1367" s="54">
        <f t="shared" si="868"/>
        <v>0</v>
      </c>
      <c r="CS1367" s="54">
        <f t="shared" si="869"/>
        <v>0</v>
      </c>
      <c r="CT1367" s="54">
        <f t="shared" si="870"/>
        <v>0</v>
      </c>
      <c r="CU1367" s="54">
        <f t="shared" si="871"/>
        <v>0</v>
      </c>
      <c r="CV1367" s="54">
        <f t="shared" si="872"/>
        <v>0</v>
      </c>
      <c r="CW1367" s="54">
        <f t="shared" si="873"/>
        <v>0</v>
      </c>
      <c r="CX1367" s="54">
        <f t="shared" si="874"/>
        <v>0</v>
      </c>
      <c r="CY1367" s="54">
        <f t="shared" si="875"/>
        <v>0</v>
      </c>
      <c r="CZ1367" s="54">
        <f t="shared" si="876"/>
        <v>0</v>
      </c>
    </row>
    <row r="1368" spans="18:104" ht="14" x14ac:dyDescent="0.15">
      <c r="R1368" s="40" t="str">
        <f t="shared" si="879"/>
        <v xml:space="preserve"> </v>
      </c>
      <c r="BE1368" s="6">
        <v>65</v>
      </c>
      <c r="BF1368" s="44">
        <v>6</v>
      </c>
      <c r="BG1368" s="18">
        <v>1345</v>
      </c>
      <c r="BH1368" s="46" t="str">
        <f t="array" ref="BH1368">IF(INDEX($V$71:$AK$326,BE1368,BF1368)&gt;0,INDEX($V$71:$AK$326,BE1368,BF1368),"")</f>
        <v>0</v>
      </c>
      <c r="BI1368" s="46" t="str">
        <f t="array" ref="BI1368">IFERROR(RANK(BH1368,$BH$24:$BH$4119,1)+COUNTIF($BH$24:BH1368,BH1368)-1,"")</f>
        <v/>
      </c>
      <c r="BJ1368" s="46" t="str">
        <f t="array" ref="BJ1368">IFERROR(INDEX($BH$24:$BH$4119,MATCH(SMALL($BI$24:$BI$4119,ROWS($BJ$24:BJ1368)),$BI$24:$BI$4119,0))," ")</f>
        <v xml:space="preserve"> </v>
      </c>
      <c r="BK1368" s="46" t="str">
        <f t="array" ref="BK1368">IF(ISNUMBER(BJ1368),(IF(COUNTIF( BJ$24:BJ1368, BJ1368 )=1,BJ1368,"")),"")</f>
        <v/>
      </c>
      <c r="BL1368" s="46" t="str">
        <f t="array" ref="BL1368">IFERROR(RANK(BK1368,$BK$24:$BK$4119,1)+COUNTIF($BK$24:BK1368,BK1368)-1,"")</f>
        <v/>
      </c>
      <c r="BM1368" s="46" t="str">
        <f t="array" ref="BM1368">IFERROR(INDEX($BK$24:$BK$4119,MATCH(SMALL($BL$24:$BL$4119,ROWS($BM$24:BM1368)),$BL$24:$BL$4119,0))," ")</f>
        <v xml:space="preserve"> </v>
      </c>
      <c r="BO1368" s="46">
        <v>804</v>
      </c>
      <c r="BP1368" s="46" t="str">
        <f t="shared" si="859"/>
        <v xml:space="preserve"> </v>
      </c>
      <c r="BQ1368" s="54" t="str">
        <f t="shared" si="857"/>
        <v/>
      </c>
      <c r="BR1368" s="54" t="str">
        <f t="shared" si="878"/>
        <v/>
      </c>
      <c r="BS1368" s="54" t="str">
        <f t="shared" si="878"/>
        <v/>
      </c>
      <c r="BT1368" s="54" t="str">
        <f t="shared" si="878"/>
        <v/>
      </c>
      <c r="BU1368" s="54" t="str">
        <f t="shared" si="878"/>
        <v/>
      </c>
      <c r="BV1368" s="54" t="str">
        <f t="shared" si="878"/>
        <v/>
      </c>
      <c r="BW1368" s="54" t="str">
        <f t="shared" si="878"/>
        <v/>
      </c>
      <c r="BX1368" s="54" t="str">
        <f t="shared" si="878"/>
        <v/>
      </c>
      <c r="BY1368" s="54" t="str">
        <f t="shared" si="878"/>
        <v/>
      </c>
      <c r="BZ1368" s="54" t="str">
        <f t="shared" si="878"/>
        <v/>
      </c>
      <c r="CA1368" s="54" t="str">
        <f t="shared" si="878"/>
        <v/>
      </c>
      <c r="CB1368" s="54" t="str">
        <f t="shared" si="878"/>
        <v/>
      </c>
      <c r="CC1368" s="54" t="str">
        <f t="shared" si="878"/>
        <v/>
      </c>
      <c r="CD1368" s="54" t="str">
        <f t="shared" si="878"/>
        <v/>
      </c>
      <c r="CE1368" s="54" t="str">
        <f t="shared" si="878"/>
        <v/>
      </c>
      <c r="CF1368" s="54" t="str">
        <f t="shared" si="878"/>
        <v/>
      </c>
      <c r="CI1368" s="54">
        <v>804</v>
      </c>
      <c r="CJ1368" s="54" t="str">
        <f t="shared" si="860"/>
        <v xml:space="preserve"> </v>
      </c>
      <c r="CK1368" s="54">
        <f t="shared" si="861"/>
        <v>0</v>
      </c>
      <c r="CL1368" s="54">
        <f t="shared" si="862"/>
        <v>0</v>
      </c>
      <c r="CM1368" s="54">
        <f t="shared" si="863"/>
        <v>0</v>
      </c>
      <c r="CN1368" s="54">
        <f t="shared" si="864"/>
        <v>0</v>
      </c>
      <c r="CO1368" s="54">
        <f t="shared" si="865"/>
        <v>0</v>
      </c>
      <c r="CP1368" s="54">
        <f t="shared" si="866"/>
        <v>0</v>
      </c>
      <c r="CQ1368" s="54">
        <f t="shared" si="867"/>
        <v>0</v>
      </c>
      <c r="CR1368" s="54">
        <f t="shared" si="868"/>
        <v>0</v>
      </c>
      <c r="CS1368" s="54">
        <f t="shared" si="869"/>
        <v>0</v>
      </c>
      <c r="CT1368" s="54">
        <f t="shared" si="870"/>
        <v>0</v>
      </c>
      <c r="CU1368" s="54">
        <f t="shared" si="871"/>
        <v>0</v>
      </c>
      <c r="CV1368" s="54">
        <f t="shared" si="872"/>
        <v>0</v>
      </c>
      <c r="CW1368" s="54">
        <f t="shared" si="873"/>
        <v>0</v>
      </c>
      <c r="CX1368" s="54">
        <f t="shared" si="874"/>
        <v>0</v>
      </c>
      <c r="CY1368" s="54">
        <f t="shared" si="875"/>
        <v>0</v>
      </c>
      <c r="CZ1368" s="54">
        <f t="shared" si="876"/>
        <v>0</v>
      </c>
    </row>
    <row r="1369" spans="18:104" ht="14" x14ac:dyDescent="0.15">
      <c r="R1369" s="40" t="str">
        <f t="shared" si="879"/>
        <v xml:space="preserve"> </v>
      </c>
      <c r="BE1369" s="6">
        <v>66</v>
      </c>
      <c r="BF1369" s="44">
        <v>6</v>
      </c>
      <c r="BG1369" s="18">
        <v>1346</v>
      </c>
      <c r="BH1369" s="46" t="str">
        <f t="array" ref="BH1369">IF(INDEX($V$71:$AK$326,BE1369,BF1369)&gt;0,INDEX($V$71:$AK$326,BE1369,BF1369),"")</f>
        <v>0</v>
      </c>
      <c r="BI1369" s="46" t="str">
        <f t="array" ref="BI1369">IFERROR(RANK(BH1369,$BH$24:$BH$4119,1)+COUNTIF($BH$24:BH1369,BH1369)-1,"")</f>
        <v/>
      </c>
      <c r="BJ1369" s="46" t="str">
        <f t="array" ref="BJ1369">IFERROR(INDEX($BH$24:$BH$4119,MATCH(SMALL($BI$24:$BI$4119,ROWS($BJ$24:BJ1369)),$BI$24:$BI$4119,0))," ")</f>
        <v xml:space="preserve"> </v>
      </c>
      <c r="BK1369" s="46" t="str">
        <f t="array" ref="BK1369">IF(ISNUMBER(BJ1369),(IF(COUNTIF( BJ$24:BJ1369, BJ1369 )=1,BJ1369,"")),"")</f>
        <v/>
      </c>
      <c r="BL1369" s="46" t="str">
        <f t="array" ref="BL1369">IFERROR(RANK(BK1369,$BK$24:$BK$4119,1)+COUNTIF($BK$24:BK1369,BK1369)-1,"")</f>
        <v/>
      </c>
      <c r="BM1369" s="46" t="str">
        <f t="array" ref="BM1369">IFERROR(INDEX($BK$24:$BK$4119,MATCH(SMALL($BL$24:$BL$4119,ROWS($BM$24:BM1369)),$BL$24:$BL$4119,0))," ")</f>
        <v xml:space="preserve"> </v>
      </c>
      <c r="BO1369" s="46">
        <v>805</v>
      </c>
      <c r="BP1369" s="46" t="str">
        <f t="shared" si="859"/>
        <v xml:space="preserve"> </v>
      </c>
      <c r="BQ1369" s="54" t="str">
        <f t="shared" si="857"/>
        <v/>
      </c>
      <c r="BR1369" s="54" t="str">
        <f t="shared" si="878"/>
        <v/>
      </c>
      <c r="BS1369" s="54" t="str">
        <f t="shared" si="878"/>
        <v/>
      </c>
      <c r="BT1369" s="54" t="str">
        <f t="shared" si="878"/>
        <v/>
      </c>
      <c r="BU1369" s="54" t="str">
        <f t="shared" si="878"/>
        <v/>
      </c>
      <c r="BV1369" s="54" t="str">
        <f t="shared" si="878"/>
        <v/>
      </c>
      <c r="BW1369" s="54" t="str">
        <f t="shared" si="878"/>
        <v/>
      </c>
      <c r="BX1369" s="54" t="str">
        <f t="shared" si="878"/>
        <v/>
      </c>
      <c r="BY1369" s="54" t="str">
        <f t="shared" si="878"/>
        <v/>
      </c>
      <c r="BZ1369" s="54" t="str">
        <f t="shared" si="878"/>
        <v/>
      </c>
      <c r="CA1369" s="54" t="str">
        <f t="shared" si="878"/>
        <v/>
      </c>
      <c r="CB1369" s="54" t="str">
        <f t="shared" si="878"/>
        <v/>
      </c>
      <c r="CC1369" s="54" t="str">
        <f t="shared" si="878"/>
        <v/>
      </c>
      <c r="CD1369" s="54" t="str">
        <f t="shared" si="878"/>
        <v/>
      </c>
      <c r="CE1369" s="54" t="str">
        <f t="shared" si="878"/>
        <v/>
      </c>
      <c r="CF1369" s="54" t="str">
        <f t="shared" si="878"/>
        <v/>
      </c>
      <c r="CI1369" s="54">
        <v>805</v>
      </c>
      <c r="CJ1369" s="54" t="str">
        <f t="shared" si="860"/>
        <v xml:space="preserve"> </v>
      </c>
      <c r="CK1369" s="54">
        <f t="shared" si="861"/>
        <v>0</v>
      </c>
      <c r="CL1369" s="54">
        <f t="shared" si="862"/>
        <v>0</v>
      </c>
      <c r="CM1369" s="54">
        <f t="shared" si="863"/>
        <v>0</v>
      </c>
      <c r="CN1369" s="54">
        <f t="shared" si="864"/>
        <v>0</v>
      </c>
      <c r="CO1369" s="54">
        <f t="shared" si="865"/>
        <v>0</v>
      </c>
      <c r="CP1369" s="54">
        <f t="shared" si="866"/>
        <v>0</v>
      </c>
      <c r="CQ1369" s="54">
        <f t="shared" si="867"/>
        <v>0</v>
      </c>
      <c r="CR1369" s="54">
        <f t="shared" si="868"/>
        <v>0</v>
      </c>
      <c r="CS1369" s="54">
        <f t="shared" si="869"/>
        <v>0</v>
      </c>
      <c r="CT1369" s="54">
        <f t="shared" si="870"/>
        <v>0</v>
      </c>
      <c r="CU1369" s="54">
        <f t="shared" si="871"/>
        <v>0</v>
      </c>
      <c r="CV1369" s="54">
        <f t="shared" si="872"/>
        <v>0</v>
      </c>
      <c r="CW1369" s="54">
        <f t="shared" si="873"/>
        <v>0</v>
      </c>
      <c r="CX1369" s="54">
        <f t="shared" si="874"/>
        <v>0</v>
      </c>
      <c r="CY1369" s="54">
        <f t="shared" si="875"/>
        <v>0</v>
      </c>
      <c r="CZ1369" s="54">
        <f t="shared" si="876"/>
        <v>0</v>
      </c>
    </row>
    <row r="1370" spans="18:104" ht="14" x14ac:dyDescent="0.15">
      <c r="R1370" s="40" t="str">
        <f t="shared" si="879"/>
        <v xml:space="preserve"> </v>
      </c>
      <c r="BE1370" s="6">
        <v>67</v>
      </c>
      <c r="BF1370" s="44">
        <v>6</v>
      </c>
      <c r="BG1370" s="18">
        <v>1347</v>
      </c>
      <c r="BH1370" s="46" t="str">
        <f t="array" ref="BH1370">IF(INDEX($V$71:$AK$326,BE1370,BF1370)&gt;0,INDEX($V$71:$AK$326,BE1370,BF1370),"")</f>
        <v>0</v>
      </c>
      <c r="BI1370" s="46" t="str">
        <f t="array" ref="BI1370">IFERROR(RANK(BH1370,$BH$24:$BH$4119,1)+COUNTIF($BH$24:BH1370,BH1370)-1,"")</f>
        <v/>
      </c>
      <c r="BJ1370" s="46" t="str">
        <f t="array" ref="BJ1370">IFERROR(INDEX($BH$24:$BH$4119,MATCH(SMALL($BI$24:$BI$4119,ROWS($BJ$24:BJ1370)),$BI$24:$BI$4119,0))," ")</f>
        <v xml:space="preserve"> </v>
      </c>
      <c r="BK1370" s="46" t="str">
        <f t="array" ref="BK1370">IF(ISNUMBER(BJ1370),(IF(COUNTIF( BJ$24:BJ1370, BJ1370 )=1,BJ1370,"")),"")</f>
        <v/>
      </c>
      <c r="BL1370" s="46" t="str">
        <f t="array" ref="BL1370">IFERROR(RANK(BK1370,$BK$24:$BK$4119,1)+COUNTIF($BK$24:BK1370,BK1370)-1,"")</f>
        <v/>
      </c>
      <c r="BM1370" s="46" t="str">
        <f t="array" ref="BM1370">IFERROR(INDEX($BK$24:$BK$4119,MATCH(SMALL($BL$24:$BL$4119,ROWS($BM$24:BM1370)),$BL$24:$BL$4119,0))," ")</f>
        <v xml:space="preserve"> </v>
      </c>
      <c r="BO1370" s="46">
        <v>806</v>
      </c>
      <c r="BP1370" s="46" t="str">
        <f t="shared" si="859"/>
        <v xml:space="preserve"> </v>
      </c>
      <c r="BQ1370" s="54" t="str">
        <f t="shared" si="857"/>
        <v/>
      </c>
      <c r="BR1370" s="54" t="str">
        <f t="shared" si="878"/>
        <v/>
      </c>
      <c r="BS1370" s="54" t="str">
        <f t="shared" si="878"/>
        <v/>
      </c>
      <c r="BT1370" s="54" t="str">
        <f t="shared" si="878"/>
        <v/>
      </c>
      <c r="BU1370" s="54" t="str">
        <f t="shared" si="878"/>
        <v/>
      </c>
      <c r="BV1370" s="54" t="str">
        <f t="shared" si="878"/>
        <v/>
      </c>
      <c r="BW1370" s="54" t="str">
        <f t="shared" si="878"/>
        <v/>
      </c>
      <c r="BX1370" s="54" t="str">
        <f t="shared" si="878"/>
        <v/>
      </c>
      <c r="BY1370" s="54" t="str">
        <f t="shared" si="878"/>
        <v/>
      </c>
      <c r="BZ1370" s="54" t="str">
        <f t="shared" si="878"/>
        <v/>
      </c>
      <c r="CA1370" s="54" t="str">
        <f t="shared" si="878"/>
        <v/>
      </c>
      <c r="CB1370" s="54" t="str">
        <f t="shared" si="878"/>
        <v/>
      </c>
      <c r="CC1370" s="54" t="str">
        <f t="shared" si="878"/>
        <v/>
      </c>
      <c r="CD1370" s="54" t="str">
        <f t="shared" si="878"/>
        <v/>
      </c>
      <c r="CE1370" s="54" t="str">
        <f t="shared" si="878"/>
        <v/>
      </c>
      <c r="CF1370" s="54" t="str">
        <f t="shared" si="878"/>
        <v/>
      </c>
      <c r="CI1370" s="54">
        <v>806</v>
      </c>
      <c r="CJ1370" s="54" t="str">
        <f t="shared" si="860"/>
        <v xml:space="preserve"> </v>
      </c>
      <c r="CK1370" s="54">
        <f t="shared" si="861"/>
        <v>0</v>
      </c>
      <c r="CL1370" s="54">
        <f t="shared" si="862"/>
        <v>0</v>
      </c>
      <c r="CM1370" s="54">
        <f t="shared" si="863"/>
        <v>0</v>
      </c>
      <c r="CN1370" s="54">
        <f t="shared" si="864"/>
        <v>0</v>
      </c>
      <c r="CO1370" s="54">
        <f t="shared" si="865"/>
        <v>0</v>
      </c>
      <c r="CP1370" s="54">
        <f t="shared" si="866"/>
        <v>0</v>
      </c>
      <c r="CQ1370" s="54">
        <f t="shared" si="867"/>
        <v>0</v>
      </c>
      <c r="CR1370" s="54">
        <f t="shared" si="868"/>
        <v>0</v>
      </c>
      <c r="CS1370" s="54">
        <f t="shared" si="869"/>
        <v>0</v>
      </c>
      <c r="CT1370" s="54">
        <f t="shared" si="870"/>
        <v>0</v>
      </c>
      <c r="CU1370" s="54">
        <f t="shared" si="871"/>
        <v>0</v>
      </c>
      <c r="CV1370" s="54">
        <f t="shared" si="872"/>
        <v>0</v>
      </c>
      <c r="CW1370" s="54">
        <f t="shared" si="873"/>
        <v>0</v>
      </c>
      <c r="CX1370" s="54">
        <f t="shared" si="874"/>
        <v>0</v>
      </c>
      <c r="CY1370" s="54">
        <f t="shared" si="875"/>
        <v>0</v>
      </c>
      <c r="CZ1370" s="54">
        <f t="shared" si="876"/>
        <v>0</v>
      </c>
    </row>
    <row r="1371" spans="18:104" ht="14" x14ac:dyDescent="0.15">
      <c r="R1371" s="40" t="str">
        <f t="shared" si="879"/>
        <v xml:space="preserve"> </v>
      </c>
      <c r="BE1371" s="6">
        <v>68</v>
      </c>
      <c r="BF1371" s="44">
        <v>6</v>
      </c>
      <c r="BG1371" s="18">
        <v>1348</v>
      </c>
      <c r="BH1371" s="46" t="str">
        <f t="array" ref="BH1371">IF(INDEX($V$71:$AK$326,BE1371,BF1371)&gt;0,INDEX($V$71:$AK$326,BE1371,BF1371),"")</f>
        <v>0</v>
      </c>
      <c r="BI1371" s="46" t="str">
        <f t="array" ref="BI1371">IFERROR(RANK(BH1371,$BH$24:$BH$4119,1)+COUNTIF($BH$24:BH1371,BH1371)-1,"")</f>
        <v/>
      </c>
      <c r="BJ1371" s="46" t="str">
        <f t="array" ref="BJ1371">IFERROR(INDEX($BH$24:$BH$4119,MATCH(SMALL($BI$24:$BI$4119,ROWS($BJ$24:BJ1371)),$BI$24:$BI$4119,0))," ")</f>
        <v xml:space="preserve"> </v>
      </c>
      <c r="BK1371" s="46" t="str">
        <f t="array" ref="BK1371">IF(ISNUMBER(BJ1371),(IF(COUNTIF( BJ$24:BJ1371, BJ1371 )=1,BJ1371,"")),"")</f>
        <v/>
      </c>
      <c r="BL1371" s="46" t="str">
        <f t="array" ref="BL1371">IFERROR(RANK(BK1371,$BK$24:$BK$4119,1)+COUNTIF($BK$24:BK1371,BK1371)-1,"")</f>
        <v/>
      </c>
      <c r="BM1371" s="46" t="str">
        <f t="array" ref="BM1371">IFERROR(INDEX($BK$24:$BK$4119,MATCH(SMALL($BL$24:$BL$4119,ROWS($BM$24:BM1371)),$BL$24:$BL$4119,0))," ")</f>
        <v xml:space="preserve"> </v>
      </c>
      <c r="BO1371" s="46">
        <v>807</v>
      </c>
      <c r="BP1371" s="46" t="str">
        <f t="shared" si="859"/>
        <v xml:space="preserve"> </v>
      </c>
      <c r="BQ1371" s="54" t="str">
        <f t="shared" si="857"/>
        <v/>
      </c>
      <c r="BR1371" s="54" t="str">
        <f t="shared" si="878"/>
        <v/>
      </c>
      <c r="BS1371" s="54" t="str">
        <f t="shared" si="878"/>
        <v/>
      </c>
      <c r="BT1371" s="54" t="str">
        <f t="shared" si="878"/>
        <v/>
      </c>
      <c r="BU1371" s="54" t="str">
        <f t="shared" si="878"/>
        <v/>
      </c>
      <c r="BV1371" s="54" t="str">
        <f t="shared" si="878"/>
        <v/>
      </c>
      <c r="BW1371" s="54" t="str">
        <f t="shared" si="878"/>
        <v/>
      </c>
      <c r="BX1371" s="54" t="str">
        <f t="shared" si="878"/>
        <v/>
      </c>
      <c r="BY1371" s="54" t="str">
        <f t="shared" si="878"/>
        <v/>
      </c>
      <c r="BZ1371" s="54" t="str">
        <f t="shared" si="878"/>
        <v/>
      </c>
      <c r="CA1371" s="54" t="str">
        <f t="shared" si="878"/>
        <v/>
      </c>
      <c r="CB1371" s="54" t="str">
        <f t="shared" si="878"/>
        <v/>
      </c>
      <c r="CC1371" s="54" t="str">
        <f t="shared" si="878"/>
        <v/>
      </c>
      <c r="CD1371" s="54" t="str">
        <f t="shared" si="878"/>
        <v/>
      </c>
      <c r="CE1371" s="54" t="str">
        <f t="shared" si="878"/>
        <v/>
      </c>
      <c r="CF1371" s="54" t="str">
        <f t="shared" si="878"/>
        <v/>
      </c>
      <c r="CI1371" s="54">
        <v>807</v>
      </c>
      <c r="CJ1371" s="54" t="str">
        <f t="shared" si="860"/>
        <v xml:space="preserve"> </v>
      </c>
      <c r="CK1371" s="54">
        <f t="shared" si="861"/>
        <v>0</v>
      </c>
      <c r="CL1371" s="54">
        <f t="shared" si="862"/>
        <v>0</v>
      </c>
      <c r="CM1371" s="54">
        <f t="shared" si="863"/>
        <v>0</v>
      </c>
      <c r="CN1371" s="54">
        <f t="shared" si="864"/>
        <v>0</v>
      </c>
      <c r="CO1371" s="54">
        <f t="shared" si="865"/>
        <v>0</v>
      </c>
      <c r="CP1371" s="54">
        <f t="shared" si="866"/>
        <v>0</v>
      </c>
      <c r="CQ1371" s="54">
        <f t="shared" si="867"/>
        <v>0</v>
      </c>
      <c r="CR1371" s="54">
        <f t="shared" si="868"/>
        <v>0</v>
      </c>
      <c r="CS1371" s="54">
        <f t="shared" si="869"/>
        <v>0</v>
      </c>
      <c r="CT1371" s="54">
        <f t="shared" si="870"/>
        <v>0</v>
      </c>
      <c r="CU1371" s="54">
        <f t="shared" si="871"/>
        <v>0</v>
      </c>
      <c r="CV1371" s="54">
        <f t="shared" si="872"/>
        <v>0</v>
      </c>
      <c r="CW1371" s="54">
        <f t="shared" si="873"/>
        <v>0</v>
      </c>
      <c r="CX1371" s="54">
        <f t="shared" si="874"/>
        <v>0</v>
      </c>
      <c r="CY1371" s="54">
        <f t="shared" si="875"/>
        <v>0</v>
      </c>
      <c r="CZ1371" s="54">
        <f t="shared" si="876"/>
        <v>0</v>
      </c>
    </row>
    <row r="1372" spans="18:104" ht="14" x14ac:dyDescent="0.15">
      <c r="R1372" s="40" t="str">
        <f t="shared" si="879"/>
        <v xml:space="preserve"> </v>
      </c>
      <c r="BE1372" s="6">
        <v>69</v>
      </c>
      <c r="BF1372" s="44">
        <v>6</v>
      </c>
      <c r="BG1372" s="18">
        <v>1349</v>
      </c>
      <c r="BH1372" s="46" t="str">
        <f t="array" ref="BH1372">IF(INDEX($V$71:$AK$326,BE1372,BF1372)&gt;0,INDEX($V$71:$AK$326,BE1372,BF1372),"")</f>
        <v/>
      </c>
      <c r="BI1372" s="46" t="str">
        <f t="array" ref="BI1372">IFERROR(RANK(BH1372,$BH$24:$BH$4119,1)+COUNTIF($BH$24:BH1372,BH1372)-1,"")</f>
        <v/>
      </c>
      <c r="BJ1372" s="46" t="str">
        <f t="array" ref="BJ1372">IFERROR(INDEX($BH$24:$BH$4119,MATCH(SMALL($BI$24:$BI$4119,ROWS($BJ$24:BJ1372)),$BI$24:$BI$4119,0))," ")</f>
        <v xml:space="preserve"> </v>
      </c>
      <c r="BK1372" s="46" t="str">
        <f t="array" ref="BK1372">IF(ISNUMBER(BJ1372),(IF(COUNTIF( BJ$24:BJ1372, BJ1372 )=1,BJ1372,"")),"")</f>
        <v/>
      </c>
      <c r="BL1372" s="46" t="str">
        <f t="array" ref="BL1372">IFERROR(RANK(BK1372,$BK$24:$BK$4119,1)+COUNTIF($BK$24:BK1372,BK1372)-1,"")</f>
        <v/>
      </c>
      <c r="BM1372" s="46" t="str">
        <f t="array" ref="BM1372">IFERROR(INDEX($BK$24:$BK$4119,MATCH(SMALL($BL$24:$BL$4119,ROWS($BM$24:BM1372)),$BL$24:$BL$4119,0))," ")</f>
        <v xml:space="preserve"> </v>
      </c>
      <c r="BO1372" s="46">
        <v>808</v>
      </c>
      <c r="BP1372" s="46" t="str">
        <f t="shared" si="859"/>
        <v xml:space="preserve"> </v>
      </c>
      <c r="BQ1372" s="54" t="str">
        <f t="shared" si="857"/>
        <v/>
      </c>
      <c r="BR1372" s="54" t="str">
        <f t="shared" si="878"/>
        <v/>
      </c>
      <c r="BS1372" s="54" t="str">
        <f t="shared" si="878"/>
        <v/>
      </c>
      <c r="BT1372" s="54" t="str">
        <f t="shared" si="878"/>
        <v/>
      </c>
      <c r="BU1372" s="54" t="str">
        <f t="shared" si="878"/>
        <v/>
      </c>
      <c r="BV1372" s="54" t="str">
        <f t="shared" si="878"/>
        <v/>
      </c>
      <c r="BW1372" s="54" t="str">
        <f t="shared" si="878"/>
        <v/>
      </c>
      <c r="BX1372" s="54" t="str">
        <f t="shared" si="878"/>
        <v/>
      </c>
      <c r="BY1372" s="54" t="str">
        <f t="shared" si="878"/>
        <v/>
      </c>
      <c r="BZ1372" s="54" t="str">
        <f t="shared" si="878"/>
        <v/>
      </c>
      <c r="CA1372" s="54" t="str">
        <f t="shared" si="878"/>
        <v/>
      </c>
      <c r="CB1372" s="54" t="str">
        <f t="shared" si="878"/>
        <v/>
      </c>
      <c r="CC1372" s="54" t="str">
        <f t="shared" si="878"/>
        <v/>
      </c>
      <c r="CD1372" s="54" t="str">
        <f t="shared" si="878"/>
        <v/>
      </c>
      <c r="CE1372" s="54" t="str">
        <f t="shared" si="878"/>
        <v/>
      </c>
      <c r="CF1372" s="54" t="str">
        <f t="shared" si="878"/>
        <v/>
      </c>
      <c r="CI1372" s="54">
        <v>808</v>
      </c>
      <c r="CJ1372" s="54" t="str">
        <f t="shared" si="860"/>
        <v xml:space="preserve"> </v>
      </c>
      <c r="CK1372" s="54">
        <f t="shared" si="861"/>
        <v>0</v>
      </c>
      <c r="CL1372" s="54">
        <f t="shared" si="862"/>
        <v>0</v>
      </c>
      <c r="CM1372" s="54">
        <f t="shared" si="863"/>
        <v>0</v>
      </c>
      <c r="CN1372" s="54">
        <f t="shared" si="864"/>
        <v>0</v>
      </c>
      <c r="CO1372" s="54">
        <f t="shared" si="865"/>
        <v>0</v>
      </c>
      <c r="CP1372" s="54">
        <f t="shared" si="866"/>
        <v>0</v>
      </c>
      <c r="CQ1372" s="54">
        <f t="shared" si="867"/>
        <v>0</v>
      </c>
      <c r="CR1372" s="54">
        <f t="shared" si="868"/>
        <v>0</v>
      </c>
      <c r="CS1372" s="54">
        <f t="shared" si="869"/>
        <v>0</v>
      </c>
      <c r="CT1372" s="54">
        <f t="shared" si="870"/>
        <v>0</v>
      </c>
      <c r="CU1372" s="54">
        <f t="shared" si="871"/>
        <v>0</v>
      </c>
      <c r="CV1372" s="54">
        <f t="shared" si="872"/>
        <v>0</v>
      </c>
      <c r="CW1372" s="54">
        <f t="shared" si="873"/>
        <v>0</v>
      </c>
      <c r="CX1372" s="54">
        <f t="shared" si="874"/>
        <v>0</v>
      </c>
      <c r="CY1372" s="54">
        <f t="shared" si="875"/>
        <v>0</v>
      </c>
      <c r="CZ1372" s="54">
        <f t="shared" si="876"/>
        <v>0</v>
      </c>
    </row>
    <row r="1373" spans="18:104" ht="14" x14ac:dyDescent="0.15">
      <c r="R1373" s="40" t="str">
        <f t="shared" si="879"/>
        <v xml:space="preserve"> </v>
      </c>
      <c r="BE1373" s="6">
        <v>70</v>
      </c>
      <c r="BF1373" s="44">
        <v>6</v>
      </c>
      <c r="BG1373" s="18">
        <v>1350</v>
      </c>
      <c r="BH1373" s="46" t="str">
        <f t="array" ref="BH1373">IF(INDEX($V$71:$AK$326,BE1373,BF1373)&gt;0,INDEX($V$71:$AK$326,BE1373,BF1373),"")</f>
        <v/>
      </c>
      <c r="BI1373" s="46" t="str">
        <f t="array" ref="BI1373">IFERROR(RANK(BH1373,$BH$24:$BH$4119,1)+COUNTIF($BH$24:BH1373,BH1373)-1,"")</f>
        <v/>
      </c>
      <c r="BJ1373" s="46" t="str">
        <f t="array" ref="BJ1373">IFERROR(INDEX($BH$24:$BH$4119,MATCH(SMALL($BI$24:$BI$4119,ROWS($BJ$24:BJ1373)),$BI$24:$BI$4119,0))," ")</f>
        <v xml:space="preserve"> </v>
      </c>
      <c r="BK1373" s="46" t="str">
        <f t="array" ref="BK1373">IF(ISNUMBER(BJ1373),(IF(COUNTIF( BJ$24:BJ1373, BJ1373 )=1,BJ1373,"")),"")</f>
        <v/>
      </c>
      <c r="BL1373" s="46" t="str">
        <f t="array" ref="BL1373">IFERROR(RANK(BK1373,$BK$24:$BK$4119,1)+COUNTIF($BK$24:BK1373,BK1373)-1,"")</f>
        <v/>
      </c>
      <c r="BM1373" s="46" t="str">
        <f t="array" ref="BM1373">IFERROR(INDEX($BK$24:$BK$4119,MATCH(SMALL($BL$24:$BL$4119,ROWS($BM$24:BM1373)),$BL$24:$BL$4119,0))," ")</f>
        <v xml:space="preserve"> </v>
      </c>
      <c r="BO1373" s="46">
        <v>809</v>
      </c>
      <c r="BP1373" s="46" t="str">
        <f t="shared" si="859"/>
        <v xml:space="preserve"> </v>
      </c>
      <c r="BQ1373" s="54" t="str">
        <f t="shared" si="857"/>
        <v/>
      </c>
      <c r="BR1373" s="54" t="str">
        <f t="shared" si="878"/>
        <v/>
      </c>
      <c r="BS1373" s="54" t="str">
        <f t="shared" si="878"/>
        <v/>
      </c>
      <c r="BT1373" s="54" t="str">
        <f t="shared" si="878"/>
        <v/>
      </c>
      <c r="BU1373" s="54" t="str">
        <f t="shared" si="878"/>
        <v/>
      </c>
      <c r="BV1373" s="54" t="str">
        <f t="shared" si="878"/>
        <v/>
      </c>
      <c r="BW1373" s="54" t="str">
        <f t="shared" si="878"/>
        <v/>
      </c>
      <c r="BX1373" s="54" t="str">
        <f t="shared" si="878"/>
        <v/>
      </c>
      <c r="BY1373" s="54" t="str">
        <f t="shared" si="878"/>
        <v/>
      </c>
      <c r="BZ1373" s="54" t="str">
        <f t="shared" si="878"/>
        <v/>
      </c>
      <c r="CA1373" s="54" t="str">
        <f t="shared" si="878"/>
        <v/>
      </c>
      <c r="CB1373" s="54" t="str">
        <f t="shared" si="878"/>
        <v/>
      </c>
      <c r="CC1373" s="54" t="str">
        <f t="shared" si="878"/>
        <v/>
      </c>
      <c r="CD1373" s="54" t="str">
        <f t="shared" si="878"/>
        <v/>
      </c>
      <c r="CE1373" s="54" t="str">
        <f t="shared" si="878"/>
        <v/>
      </c>
      <c r="CF1373" s="54" t="str">
        <f t="shared" si="878"/>
        <v/>
      </c>
      <c r="CI1373" s="54">
        <v>809</v>
      </c>
      <c r="CJ1373" s="54" t="str">
        <f t="shared" si="860"/>
        <v xml:space="preserve"> </v>
      </c>
      <c r="CK1373" s="54">
        <f t="shared" si="861"/>
        <v>0</v>
      </c>
      <c r="CL1373" s="54">
        <f t="shared" si="862"/>
        <v>0</v>
      </c>
      <c r="CM1373" s="54">
        <f t="shared" si="863"/>
        <v>0</v>
      </c>
      <c r="CN1373" s="54">
        <f t="shared" si="864"/>
        <v>0</v>
      </c>
      <c r="CO1373" s="54">
        <f t="shared" si="865"/>
        <v>0</v>
      </c>
      <c r="CP1373" s="54">
        <f t="shared" si="866"/>
        <v>0</v>
      </c>
      <c r="CQ1373" s="54">
        <f t="shared" si="867"/>
        <v>0</v>
      </c>
      <c r="CR1373" s="54">
        <f t="shared" si="868"/>
        <v>0</v>
      </c>
      <c r="CS1373" s="54">
        <f t="shared" si="869"/>
        <v>0</v>
      </c>
      <c r="CT1373" s="54">
        <f t="shared" si="870"/>
        <v>0</v>
      </c>
      <c r="CU1373" s="54">
        <f t="shared" si="871"/>
        <v>0</v>
      </c>
      <c r="CV1373" s="54">
        <f t="shared" si="872"/>
        <v>0</v>
      </c>
      <c r="CW1373" s="54">
        <f t="shared" si="873"/>
        <v>0</v>
      </c>
      <c r="CX1373" s="54">
        <f t="shared" si="874"/>
        <v>0</v>
      </c>
      <c r="CY1373" s="54">
        <f t="shared" si="875"/>
        <v>0</v>
      </c>
      <c r="CZ1373" s="54">
        <f t="shared" si="876"/>
        <v>0</v>
      </c>
    </row>
    <row r="1374" spans="18:104" ht="14" x14ac:dyDescent="0.15">
      <c r="R1374" s="40" t="str">
        <f t="shared" si="879"/>
        <v xml:space="preserve"> </v>
      </c>
      <c r="BE1374" s="6">
        <v>71</v>
      </c>
      <c r="BF1374" s="44">
        <v>6</v>
      </c>
      <c r="BG1374" s="18">
        <v>1351</v>
      </c>
      <c r="BH1374" s="46" t="str">
        <f t="array" ref="BH1374">IF(INDEX($V$71:$AK$326,BE1374,BF1374)&gt;0,INDEX($V$71:$AK$326,BE1374,BF1374),"")</f>
        <v>0</v>
      </c>
      <c r="BI1374" s="46" t="str">
        <f t="array" ref="BI1374">IFERROR(RANK(BH1374,$BH$24:$BH$4119,1)+COUNTIF($BH$24:BH1374,BH1374)-1,"")</f>
        <v/>
      </c>
      <c r="BJ1374" s="46" t="str">
        <f t="array" ref="BJ1374">IFERROR(INDEX($BH$24:$BH$4119,MATCH(SMALL($BI$24:$BI$4119,ROWS($BJ$24:BJ1374)),$BI$24:$BI$4119,0))," ")</f>
        <v xml:space="preserve"> </v>
      </c>
      <c r="BK1374" s="46" t="str">
        <f t="array" ref="BK1374">IF(ISNUMBER(BJ1374),(IF(COUNTIF( BJ$24:BJ1374, BJ1374 )=1,BJ1374,"")),"")</f>
        <v/>
      </c>
      <c r="BL1374" s="46" t="str">
        <f t="array" ref="BL1374">IFERROR(RANK(BK1374,$BK$24:$BK$4119,1)+COUNTIF($BK$24:BK1374,BK1374)-1,"")</f>
        <v/>
      </c>
      <c r="BM1374" s="46" t="str">
        <f t="array" ref="BM1374">IFERROR(INDEX($BK$24:$BK$4119,MATCH(SMALL($BL$24:$BL$4119,ROWS($BM$24:BM1374)),$BL$24:$BL$4119,0))," ")</f>
        <v xml:space="preserve"> </v>
      </c>
      <c r="BO1374" s="46">
        <v>810</v>
      </c>
      <c r="BP1374" s="46" t="str">
        <f t="shared" si="859"/>
        <v xml:space="preserve"> </v>
      </c>
      <c r="BQ1374" s="54" t="str">
        <f t="shared" si="857"/>
        <v/>
      </c>
      <c r="BR1374" s="54" t="str">
        <f t="shared" si="878"/>
        <v/>
      </c>
      <c r="BS1374" s="54" t="str">
        <f t="shared" si="878"/>
        <v/>
      </c>
      <c r="BT1374" s="54" t="str">
        <f t="shared" si="878"/>
        <v/>
      </c>
      <c r="BU1374" s="54" t="str">
        <f t="shared" si="878"/>
        <v/>
      </c>
      <c r="BV1374" s="54" t="str">
        <f t="shared" si="878"/>
        <v/>
      </c>
      <c r="BW1374" s="54" t="str">
        <f t="shared" si="878"/>
        <v/>
      </c>
      <c r="BX1374" s="54" t="str">
        <f t="shared" si="878"/>
        <v/>
      </c>
      <c r="BY1374" s="54" t="str">
        <f t="shared" si="878"/>
        <v/>
      </c>
      <c r="BZ1374" s="54" t="str">
        <f t="shared" si="878"/>
        <v/>
      </c>
      <c r="CA1374" s="54" t="str">
        <f t="shared" si="878"/>
        <v/>
      </c>
      <c r="CB1374" s="54" t="str">
        <f t="shared" si="878"/>
        <v/>
      </c>
      <c r="CC1374" s="54" t="str">
        <f t="shared" si="878"/>
        <v/>
      </c>
      <c r="CD1374" s="54" t="str">
        <f t="shared" si="878"/>
        <v/>
      </c>
      <c r="CE1374" s="54" t="str">
        <f t="shared" si="878"/>
        <v/>
      </c>
      <c r="CF1374" s="54" t="str">
        <f t="shared" si="878"/>
        <v/>
      </c>
      <c r="CI1374" s="54">
        <v>810</v>
      </c>
      <c r="CJ1374" s="54" t="str">
        <f t="shared" si="860"/>
        <v xml:space="preserve"> </v>
      </c>
      <c r="CK1374" s="54">
        <f t="shared" si="861"/>
        <v>0</v>
      </c>
      <c r="CL1374" s="54">
        <f t="shared" si="862"/>
        <v>0</v>
      </c>
      <c r="CM1374" s="54">
        <f t="shared" si="863"/>
        <v>0</v>
      </c>
      <c r="CN1374" s="54">
        <f t="shared" si="864"/>
        <v>0</v>
      </c>
      <c r="CO1374" s="54">
        <f t="shared" si="865"/>
        <v>0</v>
      </c>
      <c r="CP1374" s="54">
        <f t="shared" si="866"/>
        <v>0</v>
      </c>
      <c r="CQ1374" s="54">
        <f t="shared" si="867"/>
        <v>0</v>
      </c>
      <c r="CR1374" s="54">
        <f t="shared" si="868"/>
        <v>0</v>
      </c>
      <c r="CS1374" s="54">
        <f t="shared" si="869"/>
        <v>0</v>
      </c>
      <c r="CT1374" s="54">
        <f t="shared" si="870"/>
        <v>0</v>
      </c>
      <c r="CU1374" s="54">
        <f t="shared" si="871"/>
        <v>0</v>
      </c>
      <c r="CV1374" s="54">
        <f t="shared" si="872"/>
        <v>0</v>
      </c>
      <c r="CW1374" s="54">
        <f t="shared" si="873"/>
        <v>0</v>
      </c>
      <c r="CX1374" s="54">
        <f t="shared" si="874"/>
        <v>0</v>
      </c>
      <c r="CY1374" s="54">
        <f t="shared" si="875"/>
        <v>0</v>
      </c>
      <c r="CZ1374" s="54">
        <f t="shared" si="876"/>
        <v>0</v>
      </c>
    </row>
    <row r="1375" spans="18:104" ht="14" x14ac:dyDescent="0.15">
      <c r="R1375" s="40" t="str">
        <f t="shared" si="879"/>
        <v xml:space="preserve"> </v>
      </c>
      <c r="BE1375" s="6">
        <v>72</v>
      </c>
      <c r="BF1375" s="44">
        <v>6</v>
      </c>
      <c r="BG1375" s="18">
        <v>1352</v>
      </c>
      <c r="BH1375" s="46" t="str">
        <f t="array" ref="BH1375">IF(INDEX($V$71:$AK$326,BE1375,BF1375)&gt;0,INDEX($V$71:$AK$326,BE1375,BF1375),"")</f>
        <v>0</v>
      </c>
      <c r="BI1375" s="46" t="str">
        <f t="array" ref="BI1375">IFERROR(RANK(BH1375,$BH$24:$BH$4119,1)+COUNTIF($BH$24:BH1375,BH1375)-1,"")</f>
        <v/>
      </c>
      <c r="BJ1375" s="46" t="str">
        <f t="array" ref="BJ1375">IFERROR(INDEX($BH$24:$BH$4119,MATCH(SMALL($BI$24:$BI$4119,ROWS($BJ$24:BJ1375)),$BI$24:$BI$4119,0))," ")</f>
        <v xml:space="preserve"> </v>
      </c>
      <c r="BK1375" s="46" t="str">
        <f t="array" ref="BK1375">IF(ISNUMBER(BJ1375),(IF(COUNTIF( BJ$24:BJ1375, BJ1375 )=1,BJ1375,"")),"")</f>
        <v/>
      </c>
      <c r="BL1375" s="46" t="str">
        <f t="array" ref="BL1375">IFERROR(RANK(BK1375,$BK$24:$BK$4119,1)+COUNTIF($BK$24:BK1375,BK1375)-1,"")</f>
        <v/>
      </c>
      <c r="BM1375" s="46" t="str">
        <f t="array" ref="BM1375">IFERROR(INDEX($BK$24:$BK$4119,MATCH(SMALL($BL$24:$BL$4119,ROWS($BM$24:BM1375)),$BL$24:$BL$4119,0))," ")</f>
        <v xml:space="preserve"> </v>
      </c>
      <c r="BO1375" s="46">
        <v>811</v>
      </c>
      <c r="BP1375" s="46" t="str">
        <f t="shared" si="859"/>
        <v xml:space="preserve"> </v>
      </c>
      <c r="BQ1375" s="54" t="str">
        <f t="shared" si="857"/>
        <v/>
      </c>
      <c r="BR1375" s="54" t="str">
        <f t="shared" si="878"/>
        <v/>
      </c>
      <c r="BS1375" s="54" t="str">
        <f t="shared" si="878"/>
        <v/>
      </c>
      <c r="BT1375" s="54" t="str">
        <f t="shared" si="878"/>
        <v/>
      </c>
      <c r="BU1375" s="54" t="str">
        <f t="shared" si="878"/>
        <v/>
      </c>
      <c r="BV1375" s="54" t="str">
        <f t="shared" si="878"/>
        <v/>
      </c>
      <c r="BW1375" s="54" t="str">
        <f t="shared" si="878"/>
        <v/>
      </c>
      <c r="BX1375" s="54" t="str">
        <f t="shared" si="878"/>
        <v/>
      </c>
      <c r="BY1375" s="54" t="str">
        <f t="shared" si="878"/>
        <v/>
      </c>
      <c r="BZ1375" s="54" t="str">
        <f t="shared" si="878"/>
        <v/>
      </c>
      <c r="CA1375" s="54" t="str">
        <f t="shared" si="878"/>
        <v/>
      </c>
      <c r="CB1375" s="54" t="str">
        <f t="shared" si="878"/>
        <v/>
      </c>
      <c r="CC1375" s="54" t="str">
        <f t="shared" si="878"/>
        <v/>
      </c>
      <c r="CD1375" s="54" t="str">
        <f t="shared" si="878"/>
        <v/>
      </c>
      <c r="CE1375" s="54" t="str">
        <f t="shared" si="878"/>
        <v/>
      </c>
      <c r="CF1375" s="54" t="str">
        <f t="shared" si="878"/>
        <v/>
      </c>
      <c r="CI1375" s="54">
        <v>811</v>
      </c>
      <c r="CJ1375" s="54" t="str">
        <f t="shared" si="860"/>
        <v xml:space="preserve"> </v>
      </c>
      <c r="CK1375" s="54">
        <f t="shared" si="861"/>
        <v>0</v>
      </c>
      <c r="CL1375" s="54">
        <f t="shared" si="862"/>
        <v>0</v>
      </c>
      <c r="CM1375" s="54">
        <f t="shared" si="863"/>
        <v>0</v>
      </c>
      <c r="CN1375" s="54">
        <f t="shared" si="864"/>
        <v>0</v>
      </c>
      <c r="CO1375" s="54">
        <f t="shared" si="865"/>
        <v>0</v>
      </c>
      <c r="CP1375" s="54">
        <f t="shared" si="866"/>
        <v>0</v>
      </c>
      <c r="CQ1375" s="54">
        <f t="shared" si="867"/>
        <v>0</v>
      </c>
      <c r="CR1375" s="54">
        <f t="shared" si="868"/>
        <v>0</v>
      </c>
      <c r="CS1375" s="54">
        <f t="shared" si="869"/>
        <v>0</v>
      </c>
      <c r="CT1375" s="54">
        <f t="shared" si="870"/>
        <v>0</v>
      </c>
      <c r="CU1375" s="54">
        <f t="shared" si="871"/>
        <v>0</v>
      </c>
      <c r="CV1375" s="54">
        <f t="shared" si="872"/>
        <v>0</v>
      </c>
      <c r="CW1375" s="54">
        <f t="shared" si="873"/>
        <v>0</v>
      </c>
      <c r="CX1375" s="54">
        <f t="shared" si="874"/>
        <v>0</v>
      </c>
      <c r="CY1375" s="54">
        <f t="shared" si="875"/>
        <v>0</v>
      </c>
      <c r="CZ1375" s="54">
        <f t="shared" si="876"/>
        <v>0</v>
      </c>
    </row>
    <row r="1376" spans="18:104" ht="14" x14ac:dyDescent="0.15">
      <c r="R1376" s="40" t="str">
        <f t="shared" si="879"/>
        <v xml:space="preserve"> </v>
      </c>
      <c r="BE1376" s="6">
        <v>73</v>
      </c>
      <c r="BF1376" s="44">
        <v>6</v>
      </c>
      <c r="BG1376" s="18">
        <v>1353</v>
      </c>
      <c r="BH1376" s="46" t="str">
        <f t="array" ref="BH1376">IF(INDEX($V$71:$AK$326,BE1376,BF1376)&gt;0,INDEX($V$71:$AK$326,BE1376,BF1376),"")</f>
        <v>0</v>
      </c>
      <c r="BI1376" s="46" t="str">
        <f t="array" ref="BI1376">IFERROR(RANK(BH1376,$BH$24:$BH$4119,1)+COUNTIF($BH$24:BH1376,BH1376)-1,"")</f>
        <v/>
      </c>
      <c r="BJ1376" s="46" t="str">
        <f t="array" ref="BJ1376">IFERROR(INDEX($BH$24:$BH$4119,MATCH(SMALL($BI$24:$BI$4119,ROWS($BJ$24:BJ1376)),$BI$24:$BI$4119,0))," ")</f>
        <v xml:space="preserve"> </v>
      </c>
      <c r="BK1376" s="46" t="str">
        <f t="array" ref="BK1376">IF(ISNUMBER(BJ1376),(IF(COUNTIF( BJ$24:BJ1376, BJ1376 )=1,BJ1376,"")),"")</f>
        <v/>
      </c>
      <c r="BL1376" s="46" t="str">
        <f t="array" ref="BL1376">IFERROR(RANK(BK1376,$BK$24:$BK$4119,1)+COUNTIF($BK$24:BK1376,BK1376)-1,"")</f>
        <v/>
      </c>
      <c r="BM1376" s="46" t="str">
        <f t="array" ref="BM1376">IFERROR(INDEX($BK$24:$BK$4119,MATCH(SMALL($BL$24:$BL$4119,ROWS($BM$24:BM1376)),$BL$24:$BL$4119,0))," ")</f>
        <v xml:space="preserve"> </v>
      </c>
      <c r="BO1376" s="46">
        <v>812</v>
      </c>
      <c r="BP1376" s="46" t="str">
        <f t="shared" si="859"/>
        <v xml:space="preserve"> </v>
      </c>
      <c r="BQ1376" s="54" t="str">
        <f t="shared" si="857"/>
        <v/>
      </c>
      <c r="BR1376" s="54" t="str">
        <f t="shared" si="878"/>
        <v/>
      </c>
      <c r="BS1376" s="54" t="str">
        <f t="shared" si="878"/>
        <v/>
      </c>
      <c r="BT1376" s="54" t="str">
        <f t="shared" si="878"/>
        <v/>
      </c>
      <c r="BU1376" s="54" t="str">
        <f t="shared" si="878"/>
        <v/>
      </c>
      <c r="BV1376" s="54" t="str">
        <f t="shared" si="878"/>
        <v/>
      </c>
      <c r="BW1376" s="54" t="str">
        <f t="shared" si="878"/>
        <v/>
      </c>
      <c r="BX1376" s="54" t="str">
        <f t="shared" si="878"/>
        <v/>
      </c>
      <c r="BY1376" s="54" t="str">
        <f t="shared" si="878"/>
        <v/>
      </c>
      <c r="BZ1376" s="54" t="str">
        <f t="shared" si="878"/>
        <v/>
      </c>
      <c r="CA1376" s="54" t="str">
        <f t="shared" si="878"/>
        <v/>
      </c>
      <c r="CB1376" s="54" t="str">
        <f t="shared" si="878"/>
        <v/>
      </c>
      <c r="CC1376" s="54" t="str">
        <f t="shared" si="878"/>
        <v/>
      </c>
      <c r="CD1376" s="54" t="str">
        <f t="shared" si="878"/>
        <v/>
      </c>
      <c r="CE1376" s="54" t="str">
        <f t="shared" si="878"/>
        <v/>
      </c>
      <c r="CF1376" s="54" t="str">
        <f t="shared" ref="BR1376:CF1393" si="880">IF(ISNUMBER($BP1376),ABS($BP1376-CF$563),"")</f>
        <v/>
      </c>
      <c r="CI1376" s="54">
        <v>812</v>
      </c>
      <c r="CJ1376" s="54" t="str">
        <f t="shared" si="860"/>
        <v xml:space="preserve"> </v>
      </c>
      <c r="CK1376" s="54">
        <f t="shared" si="861"/>
        <v>0</v>
      </c>
      <c r="CL1376" s="54">
        <f t="shared" si="862"/>
        <v>0</v>
      </c>
      <c r="CM1376" s="54">
        <f t="shared" si="863"/>
        <v>0</v>
      </c>
      <c r="CN1376" s="54">
        <f t="shared" si="864"/>
        <v>0</v>
      </c>
      <c r="CO1376" s="54">
        <f t="shared" si="865"/>
        <v>0</v>
      </c>
      <c r="CP1376" s="54">
        <f t="shared" si="866"/>
        <v>0</v>
      </c>
      <c r="CQ1376" s="54">
        <f t="shared" si="867"/>
        <v>0</v>
      </c>
      <c r="CR1376" s="54">
        <f t="shared" si="868"/>
        <v>0</v>
      </c>
      <c r="CS1376" s="54">
        <f t="shared" si="869"/>
        <v>0</v>
      </c>
      <c r="CT1376" s="54">
        <f t="shared" si="870"/>
        <v>0</v>
      </c>
      <c r="CU1376" s="54">
        <f t="shared" si="871"/>
        <v>0</v>
      </c>
      <c r="CV1376" s="54">
        <f t="shared" si="872"/>
        <v>0</v>
      </c>
      <c r="CW1376" s="54">
        <f t="shared" si="873"/>
        <v>0</v>
      </c>
      <c r="CX1376" s="54">
        <f t="shared" si="874"/>
        <v>0</v>
      </c>
      <c r="CY1376" s="54">
        <f t="shared" si="875"/>
        <v>0</v>
      </c>
      <c r="CZ1376" s="54">
        <f t="shared" si="876"/>
        <v>0</v>
      </c>
    </row>
    <row r="1377" spans="18:104" ht="14" x14ac:dyDescent="0.15">
      <c r="R1377" s="40" t="str">
        <f t="shared" si="879"/>
        <v xml:space="preserve"> </v>
      </c>
      <c r="BE1377" s="6">
        <v>74</v>
      </c>
      <c r="BF1377" s="44">
        <v>6</v>
      </c>
      <c r="BG1377" s="18">
        <v>1354</v>
      </c>
      <c r="BH1377" s="46" t="str">
        <f t="array" ref="BH1377">IF(INDEX($V$71:$AK$326,BE1377,BF1377)&gt;0,INDEX($V$71:$AK$326,BE1377,BF1377),"")</f>
        <v>0</v>
      </c>
      <c r="BI1377" s="46" t="str">
        <f t="array" ref="BI1377">IFERROR(RANK(BH1377,$BH$24:$BH$4119,1)+COUNTIF($BH$24:BH1377,BH1377)-1,"")</f>
        <v/>
      </c>
      <c r="BJ1377" s="46" t="str">
        <f t="array" ref="BJ1377">IFERROR(INDEX($BH$24:$BH$4119,MATCH(SMALL($BI$24:$BI$4119,ROWS($BJ$24:BJ1377)),$BI$24:$BI$4119,0))," ")</f>
        <v xml:space="preserve"> </v>
      </c>
      <c r="BK1377" s="46" t="str">
        <f t="array" ref="BK1377">IF(ISNUMBER(BJ1377),(IF(COUNTIF( BJ$24:BJ1377, BJ1377 )=1,BJ1377,"")),"")</f>
        <v/>
      </c>
      <c r="BL1377" s="46" t="str">
        <f t="array" ref="BL1377">IFERROR(RANK(BK1377,$BK$24:$BK$4119,1)+COUNTIF($BK$24:BK1377,BK1377)-1,"")</f>
        <v/>
      </c>
      <c r="BM1377" s="46" t="str">
        <f t="array" ref="BM1377">IFERROR(INDEX($BK$24:$BK$4119,MATCH(SMALL($BL$24:$BL$4119,ROWS($BM$24:BM1377)),$BL$24:$BL$4119,0))," ")</f>
        <v xml:space="preserve"> </v>
      </c>
      <c r="BO1377" s="46">
        <v>813</v>
      </c>
      <c r="BP1377" s="46" t="str">
        <f t="shared" si="859"/>
        <v xml:space="preserve"> </v>
      </c>
      <c r="BQ1377" s="54" t="str">
        <f t="shared" si="857"/>
        <v/>
      </c>
      <c r="BR1377" s="54" t="str">
        <f t="shared" si="880"/>
        <v/>
      </c>
      <c r="BS1377" s="54" t="str">
        <f t="shared" si="880"/>
        <v/>
      </c>
      <c r="BT1377" s="54" t="str">
        <f t="shared" si="880"/>
        <v/>
      </c>
      <c r="BU1377" s="54" t="str">
        <f t="shared" si="880"/>
        <v/>
      </c>
      <c r="BV1377" s="54" t="str">
        <f t="shared" si="880"/>
        <v/>
      </c>
      <c r="BW1377" s="54" t="str">
        <f t="shared" si="880"/>
        <v/>
      </c>
      <c r="BX1377" s="54" t="str">
        <f t="shared" si="880"/>
        <v/>
      </c>
      <c r="BY1377" s="54" t="str">
        <f t="shared" si="880"/>
        <v/>
      </c>
      <c r="BZ1377" s="54" t="str">
        <f t="shared" si="880"/>
        <v/>
      </c>
      <c r="CA1377" s="54" t="str">
        <f t="shared" si="880"/>
        <v/>
      </c>
      <c r="CB1377" s="54" t="str">
        <f t="shared" si="880"/>
        <v/>
      </c>
      <c r="CC1377" s="54" t="str">
        <f t="shared" si="880"/>
        <v/>
      </c>
      <c r="CD1377" s="54" t="str">
        <f t="shared" si="880"/>
        <v/>
      </c>
      <c r="CE1377" s="54" t="str">
        <f t="shared" si="880"/>
        <v/>
      </c>
      <c r="CF1377" s="54" t="str">
        <f t="shared" si="880"/>
        <v/>
      </c>
      <c r="CI1377" s="54">
        <v>813</v>
      </c>
      <c r="CJ1377" s="54" t="str">
        <f t="shared" si="860"/>
        <v xml:space="preserve"> </v>
      </c>
      <c r="CK1377" s="54">
        <f t="shared" si="861"/>
        <v>0</v>
      </c>
      <c r="CL1377" s="54">
        <f t="shared" si="862"/>
        <v>0</v>
      </c>
      <c r="CM1377" s="54">
        <f t="shared" si="863"/>
        <v>0</v>
      </c>
      <c r="CN1377" s="54">
        <f t="shared" si="864"/>
        <v>0</v>
      </c>
      <c r="CO1377" s="54">
        <f t="shared" si="865"/>
        <v>0</v>
      </c>
      <c r="CP1377" s="54">
        <f t="shared" si="866"/>
        <v>0</v>
      </c>
      <c r="CQ1377" s="54">
        <f t="shared" si="867"/>
        <v>0</v>
      </c>
      <c r="CR1377" s="54">
        <f t="shared" si="868"/>
        <v>0</v>
      </c>
      <c r="CS1377" s="54">
        <f t="shared" si="869"/>
        <v>0</v>
      </c>
      <c r="CT1377" s="54">
        <f t="shared" si="870"/>
        <v>0</v>
      </c>
      <c r="CU1377" s="54">
        <f t="shared" si="871"/>
        <v>0</v>
      </c>
      <c r="CV1377" s="54">
        <f t="shared" si="872"/>
        <v>0</v>
      </c>
      <c r="CW1377" s="54">
        <f t="shared" si="873"/>
        <v>0</v>
      </c>
      <c r="CX1377" s="54">
        <f t="shared" si="874"/>
        <v>0</v>
      </c>
      <c r="CY1377" s="54">
        <f t="shared" si="875"/>
        <v>0</v>
      </c>
      <c r="CZ1377" s="54">
        <f t="shared" si="876"/>
        <v>0</v>
      </c>
    </row>
    <row r="1378" spans="18:104" ht="14" x14ac:dyDescent="0.15">
      <c r="R1378" s="40" t="str">
        <f t="shared" si="879"/>
        <v xml:space="preserve"> </v>
      </c>
      <c r="BE1378" s="6">
        <v>75</v>
      </c>
      <c r="BF1378" s="44">
        <v>6</v>
      </c>
      <c r="BG1378" s="18">
        <v>1355</v>
      </c>
      <c r="BH1378" s="46" t="str">
        <f t="array" ref="BH1378">IF(INDEX($V$71:$AK$326,BE1378,BF1378)&gt;0,INDEX($V$71:$AK$326,BE1378,BF1378),"")</f>
        <v>0</v>
      </c>
      <c r="BI1378" s="46" t="str">
        <f t="array" ref="BI1378">IFERROR(RANK(BH1378,$BH$24:$BH$4119,1)+COUNTIF($BH$24:BH1378,BH1378)-1,"")</f>
        <v/>
      </c>
      <c r="BJ1378" s="46" t="str">
        <f t="array" ref="BJ1378">IFERROR(INDEX($BH$24:$BH$4119,MATCH(SMALL($BI$24:$BI$4119,ROWS($BJ$24:BJ1378)),$BI$24:$BI$4119,0))," ")</f>
        <v xml:space="preserve"> </v>
      </c>
      <c r="BK1378" s="46" t="str">
        <f t="array" ref="BK1378">IF(ISNUMBER(BJ1378),(IF(COUNTIF( BJ$24:BJ1378, BJ1378 )=1,BJ1378,"")),"")</f>
        <v/>
      </c>
      <c r="BL1378" s="46" t="str">
        <f t="array" ref="BL1378">IFERROR(RANK(BK1378,$BK$24:$BK$4119,1)+COUNTIF($BK$24:BK1378,BK1378)-1,"")</f>
        <v/>
      </c>
      <c r="BM1378" s="46" t="str">
        <f t="array" ref="BM1378">IFERROR(INDEX($BK$24:$BK$4119,MATCH(SMALL($BL$24:$BL$4119,ROWS($BM$24:BM1378)),$BL$24:$BL$4119,0))," ")</f>
        <v xml:space="preserve"> </v>
      </c>
      <c r="BO1378" s="46">
        <v>814</v>
      </c>
      <c r="BP1378" s="46" t="str">
        <f t="shared" si="859"/>
        <v xml:space="preserve"> </v>
      </c>
      <c r="BQ1378" s="54" t="str">
        <f t="shared" si="857"/>
        <v/>
      </c>
      <c r="BR1378" s="54" t="str">
        <f t="shared" si="880"/>
        <v/>
      </c>
      <c r="BS1378" s="54" t="str">
        <f t="shared" si="880"/>
        <v/>
      </c>
      <c r="BT1378" s="54" t="str">
        <f t="shared" si="880"/>
        <v/>
      </c>
      <c r="BU1378" s="54" t="str">
        <f t="shared" si="880"/>
        <v/>
      </c>
      <c r="BV1378" s="54" t="str">
        <f t="shared" si="880"/>
        <v/>
      </c>
      <c r="BW1378" s="54" t="str">
        <f t="shared" si="880"/>
        <v/>
      </c>
      <c r="BX1378" s="54" t="str">
        <f t="shared" si="880"/>
        <v/>
      </c>
      <c r="BY1378" s="54" t="str">
        <f t="shared" si="880"/>
        <v/>
      </c>
      <c r="BZ1378" s="54" t="str">
        <f t="shared" si="880"/>
        <v/>
      </c>
      <c r="CA1378" s="54" t="str">
        <f t="shared" si="880"/>
        <v/>
      </c>
      <c r="CB1378" s="54" t="str">
        <f t="shared" si="880"/>
        <v/>
      </c>
      <c r="CC1378" s="54" t="str">
        <f t="shared" si="880"/>
        <v/>
      </c>
      <c r="CD1378" s="54" t="str">
        <f t="shared" si="880"/>
        <v/>
      </c>
      <c r="CE1378" s="54" t="str">
        <f t="shared" si="880"/>
        <v/>
      </c>
      <c r="CF1378" s="54" t="str">
        <f t="shared" si="880"/>
        <v/>
      </c>
      <c r="CI1378" s="54">
        <v>814</v>
      </c>
      <c r="CJ1378" s="54" t="str">
        <f t="shared" si="860"/>
        <v xml:space="preserve"> </v>
      </c>
      <c r="CK1378" s="54">
        <f t="shared" si="861"/>
        <v>0</v>
      </c>
      <c r="CL1378" s="54">
        <f t="shared" si="862"/>
        <v>0</v>
      </c>
      <c r="CM1378" s="54">
        <f t="shared" si="863"/>
        <v>0</v>
      </c>
      <c r="CN1378" s="54">
        <f t="shared" si="864"/>
        <v>0</v>
      </c>
      <c r="CO1378" s="54">
        <f t="shared" si="865"/>
        <v>0</v>
      </c>
      <c r="CP1378" s="54">
        <f t="shared" si="866"/>
        <v>0</v>
      </c>
      <c r="CQ1378" s="54">
        <f t="shared" si="867"/>
        <v>0</v>
      </c>
      <c r="CR1378" s="54">
        <f t="shared" si="868"/>
        <v>0</v>
      </c>
      <c r="CS1378" s="54">
        <f t="shared" si="869"/>
        <v>0</v>
      </c>
      <c r="CT1378" s="54">
        <f t="shared" si="870"/>
        <v>0</v>
      </c>
      <c r="CU1378" s="54">
        <f t="shared" si="871"/>
        <v>0</v>
      </c>
      <c r="CV1378" s="54">
        <f t="shared" si="872"/>
        <v>0</v>
      </c>
      <c r="CW1378" s="54">
        <f t="shared" si="873"/>
        <v>0</v>
      </c>
      <c r="CX1378" s="54">
        <f t="shared" si="874"/>
        <v>0</v>
      </c>
      <c r="CY1378" s="54">
        <f t="shared" si="875"/>
        <v>0</v>
      </c>
      <c r="CZ1378" s="54">
        <f t="shared" si="876"/>
        <v>0</v>
      </c>
    </row>
    <row r="1379" spans="18:104" ht="14" x14ac:dyDescent="0.15">
      <c r="R1379" s="40" t="str">
        <f t="shared" si="879"/>
        <v xml:space="preserve"> </v>
      </c>
      <c r="BE1379" s="6">
        <v>76</v>
      </c>
      <c r="BF1379" s="44">
        <v>6</v>
      </c>
      <c r="BG1379" s="18">
        <v>1356</v>
      </c>
      <c r="BH1379" s="46" t="str">
        <f t="array" ref="BH1379">IF(INDEX($V$71:$AK$326,BE1379,BF1379)&gt;0,INDEX($V$71:$AK$326,BE1379,BF1379),"")</f>
        <v>0</v>
      </c>
      <c r="BI1379" s="46" t="str">
        <f t="array" ref="BI1379">IFERROR(RANK(BH1379,$BH$24:$BH$4119,1)+COUNTIF($BH$24:BH1379,BH1379)-1,"")</f>
        <v/>
      </c>
      <c r="BJ1379" s="46" t="str">
        <f t="array" ref="BJ1379">IFERROR(INDEX($BH$24:$BH$4119,MATCH(SMALL($BI$24:$BI$4119,ROWS($BJ$24:BJ1379)),$BI$24:$BI$4119,0))," ")</f>
        <v xml:space="preserve"> </v>
      </c>
      <c r="BK1379" s="46" t="str">
        <f t="array" ref="BK1379">IF(ISNUMBER(BJ1379),(IF(COUNTIF( BJ$24:BJ1379, BJ1379 )=1,BJ1379,"")),"")</f>
        <v/>
      </c>
      <c r="BL1379" s="46" t="str">
        <f t="array" ref="BL1379">IFERROR(RANK(BK1379,$BK$24:$BK$4119,1)+COUNTIF($BK$24:BK1379,BK1379)-1,"")</f>
        <v/>
      </c>
      <c r="BM1379" s="46" t="str">
        <f t="array" ref="BM1379">IFERROR(INDEX($BK$24:$BK$4119,MATCH(SMALL($BL$24:$BL$4119,ROWS($BM$24:BM1379)),$BL$24:$BL$4119,0))," ")</f>
        <v xml:space="preserve"> </v>
      </c>
      <c r="BO1379" s="46">
        <v>815</v>
      </c>
      <c r="BP1379" s="46" t="str">
        <f t="shared" si="859"/>
        <v xml:space="preserve"> </v>
      </c>
      <c r="BQ1379" s="54" t="str">
        <f t="shared" si="857"/>
        <v/>
      </c>
      <c r="BR1379" s="54" t="str">
        <f t="shared" si="880"/>
        <v/>
      </c>
      <c r="BS1379" s="54" t="str">
        <f t="shared" si="880"/>
        <v/>
      </c>
      <c r="BT1379" s="54" t="str">
        <f t="shared" si="880"/>
        <v/>
      </c>
      <c r="BU1379" s="54" t="str">
        <f t="shared" si="880"/>
        <v/>
      </c>
      <c r="BV1379" s="54" t="str">
        <f t="shared" si="880"/>
        <v/>
      </c>
      <c r="BW1379" s="54" t="str">
        <f t="shared" si="880"/>
        <v/>
      </c>
      <c r="BX1379" s="54" t="str">
        <f t="shared" si="880"/>
        <v/>
      </c>
      <c r="BY1379" s="54" t="str">
        <f t="shared" si="880"/>
        <v/>
      </c>
      <c r="BZ1379" s="54" t="str">
        <f t="shared" si="880"/>
        <v/>
      </c>
      <c r="CA1379" s="54" t="str">
        <f t="shared" si="880"/>
        <v/>
      </c>
      <c r="CB1379" s="54" t="str">
        <f t="shared" si="880"/>
        <v/>
      </c>
      <c r="CC1379" s="54" t="str">
        <f t="shared" si="880"/>
        <v/>
      </c>
      <c r="CD1379" s="54" t="str">
        <f t="shared" si="880"/>
        <v/>
      </c>
      <c r="CE1379" s="54" t="str">
        <f t="shared" si="880"/>
        <v/>
      </c>
      <c r="CF1379" s="54" t="str">
        <f t="shared" si="880"/>
        <v/>
      </c>
      <c r="CI1379" s="54">
        <v>815</v>
      </c>
      <c r="CJ1379" s="54" t="str">
        <f t="shared" si="860"/>
        <v xml:space="preserve"> </v>
      </c>
      <c r="CK1379" s="54">
        <f t="shared" si="861"/>
        <v>0</v>
      </c>
      <c r="CL1379" s="54">
        <f t="shared" si="862"/>
        <v>0</v>
      </c>
      <c r="CM1379" s="54">
        <f t="shared" si="863"/>
        <v>0</v>
      </c>
      <c r="CN1379" s="54">
        <f t="shared" si="864"/>
        <v>0</v>
      </c>
      <c r="CO1379" s="54">
        <f t="shared" si="865"/>
        <v>0</v>
      </c>
      <c r="CP1379" s="54">
        <f t="shared" si="866"/>
        <v>0</v>
      </c>
      <c r="CQ1379" s="54">
        <f t="shared" si="867"/>
        <v>0</v>
      </c>
      <c r="CR1379" s="54">
        <f t="shared" si="868"/>
        <v>0</v>
      </c>
      <c r="CS1379" s="54">
        <f t="shared" si="869"/>
        <v>0</v>
      </c>
      <c r="CT1379" s="54">
        <f t="shared" si="870"/>
        <v>0</v>
      </c>
      <c r="CU1379" s="54">
        <f t="shared" si="871"/>
        <v>0</v>
      </c>
      <c r="CV1379" s="54">
        <f t="shared" si="872"/>
        <v>0</v>
      </c>
      <c r="CW1379" s="54">
        <f t="shared" si="873"/>
        <v>0</v>
      </c>
      <c r="CX1379" s="54">
        <f t="shared" si="874"/>
        <v>0</v>
      </c>
      <c r="CY1379" s="54">
        <f t="shared" si="875"/>
        <v>0</v>
      </c>
      <c r="CZ1379" s="54">
        <f t="shared" si="876"/>
        <v>0</v>
      </c>
    </row>
    <row r="1380" spans="18:104" ht="14" x14ac:dyDescent="0.15">
      <c r="R1380" s="40" t="str">
        <f t="shared" si="879"/>
        <v xml:space="preserve"> </v>
      </c>
      <c r="BE1380" s="6">
        <v>77</v>
      </c>
      <c r="BF1380" s="44">
        <v>6</v>
      </c>
      <c r="BG1380" s="18">
        <v>1357</v>
      </c>
      <c r="BH1380" s="46" t="str">
        <f t="array" ref="BH1380">IF(INDEX($V$71:$AK$326,BE1380,BF1380)&gt;0,INDEX($V$71:$AK$326,BE1380,BF1380),"")</f>
        <v>0</v>
      </c>
      <c r="BI1380" s="46" t="str">
        <f t="array" ref="BI1380">IFERROR(RANK(BH1380,$BH$24:$BH$4119,1)+COUNTIF($BH$24:BH1380,BH1380)-1,"")</f>
        <v/>
      </c>
      <c r="BJ1380" s="46" t="str">
        <f t="array" ref="BJ1380">IFERROR(INDEX($BH$24:$BH$4119,MATCH(SMALL($BI$24:$BI$4119,ROWS($BJ$24:BJ1380)),$BI$24:$BI$4119,0))," ")</f>
        <v xml:space="preserve"> </v>
      </c>
      <c r="BK1380" s="46" t="str">
        <f t="array" ref="BK1380">IF(ISNUMBER(BJ1380),(IF(COUNTIF( BJ$24:BJ1380, BJ1380 )=1,BJ1380,"")),"")</f>
        <v/>
      </c>
      <c r="BL1380" s="46" t="str">
        <f t="array" ref="BL1380">IFERROR(RANK(BK1380,$BK$24:$BK$4119,1)+COUNTIF($BK$24:BK1380,BK1380)-1,"")</f>
        <v/>
      </c>
      <c r="BM1380" s="46" t="str">
        <f t="array" ref="BM1380">IFERROR(INDEX($BK$24:$BK$4119,MATCH(SMALL($BL$24:$BL$4119,ROWS($BM$24:BM1380)),$BL$24:$BL$4119,0))," ")</f>
        <v xml:space="preserve"> </v>
      </c>
      <c r="BO1380" s="46">
        <v>816</v>
      </c>
      <c r="BP1380" s="46" t="str">
        <f t="shared" si="859"/>
        <v xml:space="preserve"> </v>
      </c>
      <c r="BQ1380" s="54" t="str">
        <f t="shared" ref="BQ1380:BQ1443" si="881">IF(ISNUMBER($BP1380),ABS($BP1380-BQ$563),"")</f>
        <v/>
      </c>
      <c r="BR1380" s="54" t="str">
        <f t="shared" si="880"/>
        <v/>
      </c>
      <c r="BS1380" s="54" t="str">
        <f t="shared" si="880"/>
        <v/>
      </c>
      <c r="BT1380" s="54" t="str">
        <f t="shared" si="880"/>
        <v/>
      </c>
      <c r="BU1380" s="54" t="str">
        <f t="shared" si="880"/>
        <v/>
      </c>
      <c r="BV1380" s="54" t="str">
        <f t="shared" si="880"/>
        <v/>
      </c>
      <c r="BW1380" s="54" t="str">
        <f t="shared" si="880"/>
        <v/>
      </c>
      <c r="BX1380" s="54" t="str">
        <f t="shared" si="880"/>
        <v/>
      </c>
      <c r="BY1380" s="54" t="str">
        <f t="shared" si="880"/>
        <v/>
      </c>
      <c r="BZ1380" s="54" t="str">
        <f t="shared" si="880"/>
        <v/>
      </c>
      <c r="CA1380" s="54" t="str">
        <f t="shared" si="880"/>
        <v/>
      </c>
      <c r="CB1380" s="54" t="str">
        <f t="shared" si="880"/>
        <v/>
      </c>
      <c r="CC1380" s="54" t="str">
        <f t="shared" si="880"/>
        <v/>
      </c>
      <c r="CD1380" s="54" t="str">
        <f t="shared" si="880"/>
        <v/>
      </c>
      <c r="CE1380" s="54" t="str">
        <f t="shared" si="880"/>
        <v/>
      </c>
      <c r="CF1380" s="54" t="str">
        <f t="shared" si="880"/>
        <v/>
      </c>
      <c r="CI1380" s="54">
        <v>816</v>
      </c>
      <c r="CJ1380" s="54" t="str">
        <f t="shared" si="860"/>
        <v xml:space="preserve"> </v>
      </c>
      <c r="CK1380" s="54">
        <f t="shared" si="861"/>
        <v>0</v>
      </c>
      <c r="CL1380" s="54">
        <f t="shared" si="862"/>
        <v>0</v>
      </c>
      <c r="CM1380" s="54">
        <f t="shared" si="863"/>
        <v>0</v>
      </c>
      <c r="CN1380" s="54">
        <f t="shared" si="864"/>
        <v>0</v>
      </c>
      <c r="CO1380" s="54">
        <f t="shared" si="865"/>
        <v>0</v>
      </c>
      <c r="CP1380" s="54">
        <f t="shared" si="866"/>
        <v>0</v>
      </c>
      <c r="CQ1380" s="54">
        <f t="shared" si="867"/>
        <v>0</v>
      </c>
      <c r="CR1380" s="54">
        <f t="shared" si="868"/>
        <v>0</v>
      </c>
      <c r="CS1380" s="54">
        <f t="shared" si="869"/>
        <v>0</v>
      </c>
      <c r="CT1380" s="54">
        <f t="shared" si="870"/>
        <v>0</v>
      </c>
      <c r="CU1380" s="54">
        <f t="shared" si="871"/>
        <v>0</v>
      </c>
      <c r="CV1380" s="54">
        <f t="shared" si="872"/>
        <v>0</v>
      </c>
      <c r="CW1380" s="54">
        <f t="shared" si="873"/>
        <v>0</v>
      </c>
      <c r="CX1380" s="54">
        <f t="shared" si="874"/>
        <v>0</v>
      </c>
      <c r="CY1380" s="54">
        <f t="shared" si="875"/>
        <v>0</v>
      </c>
      <c r="CZ1380" s="54">
        <f t="shared" si="876"/>
        <v>0</v>
      </c>
    </row>
    <row r="1381" spans="18:104" ht="14" x14ac:dyDescent="0.15">
      <c r="R1381" s="40" t="str">
        <f t="shared" si="879"/>
        <v xml:space="preserve"> </v>
      </c>
      <c r="BE1381" s="6">
        <v>78</v>
      </c>
      <c r="BF1381" s="44">
        <v>6</v>
      </c>
      <c r="BG1381" s="18">
        <v>1358</v>
      </c>
      <c r="BH1381" s="46" t="str">
        <f t="array" ref="BH1381">IF(INDEX($V$71:$AK$326,BE1381,BF1381)&gt;0,INDEX($V$71:$AK$326,BE1381,BF1381),"")</f>
        <v>0</v>
      </c>
      <c r="BI1381" s="46" t="str">
        <f t="array" ref="BI1381">IFERROR(RANK(BH1381,$BH$24:$BH$4119,1)+COUNTIF($BH$24:BH1381,BH1381)-1,"")</f>
        <v/>
      </c>
      <c r="BJ1381" s="46" t="str">
        <f t="array" ref="BJ1381">IFERROR(INDEX($BH$24:$BH$4119,MATCH(SMALL($BI$24:$BI$4119,ROWS($BJ$24:BJ1381)),$BI$24:$BI$4119,0))," ")</f>
        <v xml:space="preserve"> </v>
      </c>
      <c r="BK1381" s="46" t="str">
        <f t="array" ref="BK1381">IF(ISNUMBER(BJ1381),(IF(COUNTIF( BJ$24:BJ1381, BJ1381 )=1,BJ1381,"")),"")</f>
        <v/>
      </c>
      <c r="BL1381" s="46" t="str">
        <f t="array" ref="BL1381">IFERROR(RANK(BK1381,$BK$24:$BK$4119,1)+COUNTIF($BK$24:BK1381,BK1381)-1,"")</f>
        <v/>
      </c>
      <c r="BM1381" s="46" t="str">
        <f t="array" ref="BM1381">IFERROR(INDEX($BK$24:$BK$4119,MATCH(SMALL($BL$24:$BL$4119,ROWS($BM$24:BM1381)),$BL$24:$BL$4119,0))," ")</f>
        <v xml:space="preserve"> </v>
      </c>
      <c r="BO1381" s="46">
        <v>817</v>
      </c>
      <c r="BP1381" s="46" t="str">
        <f t="shared" si="859"/>
        <v xml:space="preserve"> </v>
      </c>
      <c r="BQ1381" s="54" t="str">
        <f t="shared" si="881"/>
        <v/>
      </c>
      <c r="BR1381" s="54" t="str">
        <f t="shared" si="880"/>
        <v/>
      </c>
      <c r="BS1381" s="54" t="str">
        <f t="shared" si="880"/>
        <v/>
      </c>
      <c r="BT1381" s="54" t="str">
        <f t="shared" si="880"/>
        <v/>
      </c>
      <c r="BU1381" s="54" t="str">
        <f t="shared" si="880"/>
        <v/>
      </c>
      <c r="BV1381" s="54" t="str">
        <f t="shared" si="880"/>
        <v/>
      </c>
      <c r="BW1381" s="54" t="str">
        <f t="shared" si="880"/>
        <v/>
      </c>
      <c r="BX1381" s="54" t="str">
        <f t="shared" si="880"/>
        <v/>
      </c>
      <c r="BY1381" s="54" t="str">
        <f t="shared" si="880"/>
        <v/>
      </c>
      <c r="BZ1381" s="54" t="str">
        <f t="shared" si="880"/>
        <v/>
      </c>
      <c r="CA1381" s="54" t="str">
        <f t="shared" si="880"/>
        <v/>
      </c>
      <c r="CB1381" s="54" t="str">
        <f t="shared" si="880"/>
        <v/>
      </c>
      <c r="CC1381" s="54" t="str">
        <f t="shared" si="880"/>
        <v/>
      </c>
      <c r="CD1381" s="54" t="str">
        <f t="shared" si="880"/>
        <v/>
      </c>
      <c r="CE1381" s="54" t="str">
        <f t="shared" si="880"/>
        <v/>
      </c>
      <c r="CF1381" s="54" t="str">
        <f t="shared" si="880"/>
        <v/>
      </c>
      <c r="CI1381" s="54">
        <v>817</v>
      </c>
      <c r="CJ1381" s="54" t="str">
        <f t="shared" si="860"/>
        <v xml:space="preserve"> </v>
      </c>
      <c r="CK1381" s="54">
        <f t="shared" si="861"/>
        <v>0</v>
      </c>
      <c r="CL1381" s="54">
        <f t="shared" si="862"/>
        <v>0</v>
      </c>
      <c r="CM1381" s="54">
        <f t="shared" si="863"/>
        <v>0</v>
      </c>
      <c r="CN1381" s="54">
        <f t="shared" si="864"/>
        <v>0</v>
      </c>
      <c r="CO1381" s="54">
        <f t="shared" si="865"/>
        <v>0</v>
      </c>
      <c r="CP1381" s="54">
        <f t="shared" si="866"/>
        <v>0</v>
      </c>
      <c r="CQ1381" s="54">
        <f t="shared" si="867"/>
        <v>0</v>
      </c>
      <c r="CR1381" s="54">
        <f t="shared" si="868"/>
        <v>0</v>
      </c>
      <c r="CS1381" s="54">
        <f t="shared" si="869"/>
        <v>0</v>
      </c>
      <c r="CT1381" s="54">
        <f t="shared" si="870"/>
        <v>0</v>
      </c>
      <c r="CU1381" s="54">
        <f t="shared" si="871"/>
        <v>0</v>
      </c>
      <c r="CV1381" s="54">
        <f t="shared" si="872"/>
        <v>0</v>
      </c>
      <c r="CW1381" s="54">
        <f t="shared" si="873"/>
        <v>0</v>
      </c>
      <c r="CX1381" s="54">
        <f t="shared" si="874"/>
        <v>0</v>
      </c>
      <c r="CY1381" s="54">
        <f t="shared" si="875"/>
        <v>0</v>
      </c>
      <c r="CZ1381" s="54">
        <f t="shared" si="876"/>
        <v>0</v>
      </c>
    </row>
    <row r="1382" spans="18:104" ht="14" x14ac:dyDescent="0.15">
      <c r="R1382" s="40" t="str">
        <f t="shared" si="879"/>
        <v xml:space="preserve"> </v>
      </c>
      <c r="BE1382" s="6">
        <v>79</v>
      </c>
      <c r="BF1382" s="44">
        <v>6</v>
      </c>
      <c r="BG1382" s="18">
        <v>1359</v>
      </c>
      <c r="BH1382" s="46" t="str">
        <f t="array" ref="BH1382">IF(INDEX($V$71:$AK$326,BE1382,BF1382)&gt;0,INDEX($V$71:$AK$326,BE1382,BF1382),"")</f>
        <v>0</v>
      </c>
      <c r="BI1382" s="46" t="str">
        <f t="array" ref="BI1382">IFERROR(RANK(BH1382,$BH$24:$BH$4119,1)+COUNTIF($BH$24:BH1382,BH1382)-1,"")</f>
        <v/>
      </c>
      <c r="BJ1382" s="46" t="str">
        <f t="array" ref="BJ1382">IFERROR(INDEX($BH$24:$BH$4119,MATCH(SMALL($BI$24:$BI$4119,ROWS($BJ$24:BJ1382)),$BI$24:$BI$4119,0))," ")</f>
        <v xml:space="preserve"> </v>
      </c>
      <c r="BK1382" s="46" t="str">
        <f t="array" ref="BK1382">IF(ISNUMBER(BJ1382),(IF(COUNTIF( BJ$24:BJ1382, BJ1382 )=1,BJ1382,"")),"")</f>
        <v/>
      </c>
      <c r="BL1382" s="46" t="str">
        <f t="array" ref="BL1382">IFERROR(RANK(BK1382,$BK$24:$BK$4119,1)+COUNTIF($BK$24:BK1382,BK1382)-1,"")</f>
        <v/>
      </c>
      <c r="BM1382" s="46" t="str">
        <f t="array" ref="BM1382">IFERROR(INDEX($BK$24:$BK$4119,MATCH(SMALL($BL$24:$BL$4119,ROWS($BM$24:BM1382)),$BL$24:$BL$4119,0))," ")</f>
        <v xml:space="preserve"> </v>
      </c>
      <c r="BO1382" s="46">
        <v>818</v>
      </c>
      <c r="BP1382" s="46" t="str">
        <f t="shared" si="859"/>
        <v xml:space="preserve"> </v>
      </c>
      <c r="BQ1382" s="54" t="str">
        <f t="shared" si="881"/>
        <v/>
      </c>
      <c r="BR1382" s="54" t="str">
        <f t="shared" si="880"/>
        <v/>
      </c>
      <c r="BS1382" s="54" t="str">
        <f t="shared" si="880"/>
        <v/>
      </c>
      <c r="BT1382" s="54" t="str">
        <f t="shared" si="880"/>
        <v/>
      </c>
      <c r="BU1382" s="54" t="str">
        <f t="shared" si="880"/>
        <v/>
      </c>
      <c r="BV1382" s="54" t="str">
        <f t="shared" si="880"/>
        <v/>
      </c>
      <c r="BW1382" s="54" t="str">
        <f t="shared" si="880"/>
        <v/>
      </c>
      <c r="BX1382" s="54" t="str">
        <f t="shared" si="880"/>
        <v/>
      </c>
      <c r="BY1382" s="54" t="str">
        <f t="shared" si="880"/>
        <v/>
      </c>
      <c r="BZ1382" s="54" t="str">
        <f t="shared" si="880"/>
        <v/>
      </c>
      <c r="CA1382" s="54" t="str">
        <f t="shared" si="880"/>
        <v/>
      </c>
      <c r="CB1382" s="54" t="str">
        <f t="shared" si="880"/>
        <v/>
      </c>
      <c r="CC1382" s="54" t="str">
        <f t="shared" si="880"/>
        <v/>
      </c>
      <c r="CD1382" s="54" t="str">
        <f t="shared" si="880"/>
        <v/>
      </c>
      <c r="CE1382" s="54" t="str">
        <f t="shared" si="880"/>
        <v/>
      </c>
      <c r="CF1382" s="54" t="str">
        <f t="shared" si="880"/>
        <v/>
      </c>
      <c r="CI1382" s="54">
        <v>818</v>
      </c>
      <c r="CJ1382" s="54" t="str">
        <f t="shared" si="860"/>
        <v xml:space="preserve"> </v>
      </c>
      <c r="CK1382" s="54">
        <f t="shared" si="861"/>
        <v>0</v>
      </c>
      <c r="CL1382" s="54">
        <f t="shared" si="862"/>
        <v>0</v>
      </c>
      <c r="CM1382" s="54">
        <f t="shared" si="863"/>
        <v>0</v>
      </c>
      <c r="CN1382" s="54">
        <f t="shared" si="864"/>
        <v>0</v>
      </c>
      <c r="CO1382" s="54">
        <f t="shared" si="865"/>
        <v>0</v>
      </c>
      <c r="CP1382" s="54">
        <f t="shared" si="866"/>
        <v>0</v>
      </c>
      <c r="CQ1382" s="54">
        <f t="shared" si="867"/>
        <v>0</v>
      </c>
      <c r="CR1382" s="54">
        <f t="shared" si="868"/>
        <v>0</v>
      </c>
      <c r="CS1382" s="54">
        <f t="shared" si="869"/>
        <v>0</v>
      </c>
      <c r="CT1382" s="54">
        <f t="shared" si="870"/>
        <v>0</v>
      </c>
      <c r="CU1382" s="54">
        <f t="shared" si="871"/>
        <v>0</v>
      </c>
      <c r="CV1382" s="54">
        <f t="shared" si="872"/>
        <v>0</v>
      </c>
      <c r="CW1382" s="54">
        <f t="shared" si="873"/>
        <v>0</v>
      </c>
      <c r="CX1382" s="54">
        <f t="shared" si="874"/>
        <v>0</v>
      </c>
      <c r="CY1382" s="54">
        <f t="shared" si="875"/>
        <v>0</v>
      </c>
      <c r="CZ1382" s="54">
        <f t="shared" si="876"/>
        <v>0</v>
      </c>
    </row>
    <row r="1383" spans="18:104" ht="14" x14ac:dyDescent="0.15">
      <c r="R1383" s="40" t="str">
        <f t="shared" si="879"/>
        <v xml:space="preserve"> </v>
      </c>
      <c r="BE1383" s="6">
        <v>80</v>
      </c>
      <c r="BF1383" s="44">
        <v>6</v>
      </c>
      <c r="BG1383" s="18">
        <v>1360</v>
      </c>
      <c r="BH1383" s="46" t="str">
        <f t="array" ref="BH1383">IF(INDEX($V$71:$AK$326,BE1383,BF1383)&gt;0,INDEX($V$71:$AK$326,BE1383,BF1383),"")</f>
        <v>0</v>
      </c>
      <c r="BI1383" s="46" t="str">
        <f t="array" ref="BI1383">IFERROR(RANK(BH1383,$BH$24:$BH$4119,1)+COUNTIF($BH$24:BH1383,BH1383)-1,"")</f>
        <v/>
      </c>
      <c r="BJ1383" s="46" t="str">
        <f t="array" ref="BJ1383">IFERROR(INDEX($BH$24:$BH$4119,MATCH(SMALL($BI$24:$BI$4119,ROWS($BJ$24:BJ1383)),$BI$24:$BI$4119,0))," ")</f>
        <v xml:space="preserve"> </v>
      </c>
      <c r="BK1383" s="46" t="str">
        <f t="array" ref="BK1383">IF(ISNUMBER(BJ1383),(IF(COUNTIF( BJ$24:BJ1383, BJ1383 )=1,BJ1383,"")),"")</f>
        <v/>
      </c>
      <c r="BL1383" s="46" t="str">
        <f t="array" ref="BL1383">IFERROR(RANK(BK1383,$BK$24:$BK$4119,1)+COUNTIF($BK$24:BK1383,BK1383)-1,"")</f>
        <v/>
      </c>
      <c r="BM1383" s="46" t="str">
        <f t="array" ref="BM1383">IFERROR(INDEX($BK$24:$BK$4119,MATCH(SMALL($BL$24:$BL$4119,ROWS($BM$24:BM1383)),$BL$24:$BL$4119,0))," ")</f>
        <v xml:space="preserve"> </v>
      </c>
      <c r="BO1383" s="46">
        <v>819</v>
      </c>
      <c r="BP1383" s="46" t="str">
        <f t="shared" si="859"/>
        <v xml:space="preserve"> </v>
      </c>
      <c r="BQ1383" s="54" t="str">
        <f t="shared" si="881"/>
        <v/>
      </c>
      <c r="BR1383" s="54" t="str">
        <f t="shared" si="880"/>
        <v/>
      </c>
      <c r="BS1383" s="54" t="str">
        <f t="shared" si="880"/>
        <v/>
      </c>
      <c r="BT1383" s="54" t="str">
        <f t="shared" si="880"/>
        <v/>
      </c>
      <c r="BU1383" s="54" t="str">
        <f t="shared" si="880"/>
        <v/>
      </c>
      <c r="BV1383" s="54" t="str">
        <f t="shared" si="880"/>
        <v/>
      </c>
      <c r="BW1383" s="54" t="str">
        <f t="shared" si="880"/>
        <v/>
      </c>
      <c r="BX1383" s="54" t="str">
        <f t="shared" si="880"/>
        <v/>
      </c>
      <c r="BY1383" s="54" t="str">
        <f t="shared" si="880"/>
        <v/>
      </c>
      <c r="BZ1383" s="54" t="str">
        <f t="shared" si="880"/>
        <v/>
      </c>
      <c r="CA1383" s="54" t="str">
        <f t="shared" si="880"/>
        <v/>
      </c>
      <c r="CB1383" s="54" t="str">
        <f t="shared" si="880"/>
        <v/>
      </c>
      <c r="CC1383" s="54" t="str">
        <f t="shared" si="880"/>
        <v/>
      </c>
      <c r="CD1383" s="54" t="str">
        <f t="shared" si="880"/>
        <v/>
      </c>
      <c r="CE1383" s="54" t="str">
        <f t="shared" si="880"/>
        <v/>
      </c>
      <c r="CF1383" s="54" t="str">
        <f t="shared" si="880"/>
        <v/>
      </c>
      <c r="CI1383" s="54">
        <v>819</v>
      </c>
      <c r="CJ1383" s="54" t="str">
        <f t="shared" si="860"/>
        <v xml:space="preserve"> </v>
      </c>
      <c r="CK1383" s="54">
        <f t="shared" si="861"/>
        <v>0</v>
      </c>
      <c r="CL1383" s="54">
        <f t="shared" si="862"/>
        <v>0</v>
      </c>
      <c r="CM1383" s="54">
        <f t="shared" si="863"/>
        <v>0</v>
      </c>
      <c r="CN1383" s="54">
        <f t="shared" si="864"/>
        <v>0</v>
      </c>
      <c r="CO1383" s="54">
        <f t="shared" si="865"/>
        <v>0</v>
      </c>
      <c r="CP1383" s="54">
        <f t="shared" si="866"/>
        <v>0</v>
      </c>
      <c r="CQ1383" s="54">
        <f t="shared" si="867"/>
        <v>0</v>
      </c>
      <c r="CR1383" s="54">
        <f t="shared" si="868"/>
        <v>0</v>
      </c>
      <c r="CS1383" s="54">
        <f t="shared" si="869"/>
        <v>0</v>
      </c>
      <c r="CT1383" s="54">
        <f t="shared" si="870"/>
        <v>0</v>
      </c>
      <c r="CU1383" s="54">
        <f t="shared" si="871"/>
        <v>0</v>
      </c>
      <c r="CV1383" s="54">
        <f t="shared" si="872"/>
        <v>0</v>
      </c>
      <c r="CW1383" s="54">
        <f t="shared" si="873"/>
        <v>0</v>
      </c>
      <c r="CX1383" s="54">
        <f t="shared" si="874"/>
        <v>0</v>
      </c>
      <c r="CY1383" s="54">
        <f t="shared" si="875"/>
        <v>0</v>
      </c>
      <c r="CZ1383" s="54">
        <f t="shared" si="876"/>
        <v>0</v>
      </c>
    </row>
    <row r="1384" spans="18:104" ht="14" x14ac:dyDescent="0.15">
      <c r="R1384" s="40" t="str">
        <f t="shared" si="879"/>
        <v xml:space="preserve"> </v>
      </c>
      <c r="BE1384" s="6">
        <v>81</v>
      </c>
      <c r="BF1384" s="44">
        <v>6</v>
      </c>
      <c r="BG1384" s="18">
        <v>1361</v>
      </c>
      <c r="BH1384" s="46" t="str">
        <f t="array" ref="BH1384">IF(INDEX($V$71:$AK$326,BE1384,BF1384)&gt;0,INDEX($V$71:$AK$326,BE1384,BF1384),"")</f>
        <v/>
      </c>
      <c r="BI1384" s="46" t="str">
        <f t="array" ref="BI1384">IFERROR(RANK(BH1384,$BH$24:$BH$4119,1)+COUNTIF($BH$24:BH1384,BH1384)-1,"")</f>
        <v/>
      </c>
      <c r="BJ1384" s="46" t="str">
        <f t="array" ref="BJ1384">IFERROR(INDEX($BH$24:$BH$4119,MATCH(SMALL($BI$24:$BI$4119,ROWS($BJ$24:BJ1384)),$BI$24:$BI$4119,0))," ")</f>
        <v xml:space="preserve"> </v>
      </c>
      <c r="BK1384" s="46" t="str">
        <f t="array" ref="BK1384">IF(ISNUMBER(BJ1384),(IF(COUNTIF( BJ$24:BJ1384, BJ1384 )=1,BJ1384,"")),"")</f>
        <v/>
      </c>
      <c r="BL1384" s="46" t="str">
        <f t="array" ref="BL1384">IFERROR(RANK(BK1384,$BK$24:$BK$4119,1)+COUNTIF($BK$24:BK1384,BK1384)-1,"")</f>
        <v/>
      </c>
      <c r="BM1384" s="46" t="str">
        <f t="array" ref="BM1384">IFERROR(INDEX($BK$24:$BK$4119,MATCH(SMALL($BL$24:$BL$4119,ROWS($BM$24:BM1384)),$BL$24:$BL$4119,0))," ")</f>
        <v xml:space="preserve"> </v>
      </c>
      <c r="BO1384" s="46">
        <v>820</v>
      </c>
      <c r="BP1384" s="46" t="str">
        <f t="shared" si="859"/>
        <v xml:space="preserve"> </v>
      </c>
      <c r="BQ1384" s="54" t="str">
        <f t="shared" si="881"/>
        <v/>
      </c>
      <c r="BR1384" s="54" t="str">
        <f t="shared" si="880"/>
        <v/>
      </c>
      <c r="BS1384" s="54" t="str">
        <f t="shared" si="880"/>
        <v/>
      </c>
      <c r="BT1384" s="54" t="str">
        <f t="shared" si="880"/>
        <v/>
      </c>
      <c r="BU1384" s="54" t="str">
        <f t="shared" si="880"/>
        <v/>
      </c>
      <c r="BV1384" s="54" t="str">
        <f t="shared" si="880"/>
        <v/>
      </c>
      <c r="BW1384" s="54" t="str">
        <f t="shared" si="880"/>
        <v/>
      </c>
      <c r="BX1384" s="54" t="str">
        <f t="shared" si="880"/>
        <v/>
      </c>
      <c r="BY1384" s="54" t="str">
        <f t="shared" si="880"/>
        <v/>
      </c>
      <c r="BZ1384" s="54" t="str">
        <f t="shared" si="880"/>
        <v/>
      </c>
      <c r="CA1384" s="54" t="str">
        <f t="shared" si="880"/>
        <v/>
      </c>
      <c r="CB1384" s="54" t="str">
        <f t="shared" si="880"/>
        <v/>
      </c>
      <c r="CC1384" s="54" t="str">
        <f t="shared" si="880"/>
        <v/>
      </c>
      <c r="CD1384" s="54" t="str">
        <f t="shared" si="880"/>
        <v/>
      </c>
      <c r="CE1384" s="54" t="str">
        <f t="shared" si="880"/>
        <v/>
      </c>
      <c r="CF1384" s="54" t="str">
        <f t="shared" si="880"/>
        <v/>
      </c>
      <c r="CI1384" s="54">
        <v>820</v>
      </c>
      <c r="CJ1384" s="54" t="str">
        <f t="shared" si="860"/>
        <v xml:space="preserve"> </v>
      </c>
      <c r="CK1384" s="54">
        <f t="shared" si="861"/>
        <v>0</v>
      </c>
      <c r="CL1384" s="54">
        <f t="shared" si="862"/>
        <v>0</v>
      </c>
      <c r="CM1384" s="54">
        <f t="shared" si="863"/>
        <v>0</v>
      </c>
      <c r="CN1384" s="54">
        <f t="shared" si="864"/>
        <v>0</v>
      </c>
      <c r="CO1384" s="54">
        <f t="shared" si="865"/>
        <v>0</v>
      </c>
      <c r="CP1384" s="54">
        <f t="shared" si="866"/>
        <v>0</v>
      </c>
      <c r="CQ1384" s="54">
        <f t="shared" si="867"/>
        <v>0</v>
      </c>
      <c r="CR1384" s="54">
        <f t="shared" si="868"/>
        <v>0</v>
      </c>
      <c r="CS1384" s="54">
        <f t="shared" si="869"/>
        <v>0</v>
      </c>
      <c r="CT1384" s="54">
        <f t="shared" si="870"/>
        <v>0</v>
      </c>
      <c r="CU1384" s="54">
        <f t="shared" si="871"/>
        <v>0</v>
      </c>
      <c r="CV1384" s="54">
        <f t="shared" si="872"/>
        <v>0</v>
      </c>
      <c r="CW1384" s="54">
        <f t="shared" si="873"/>
        <v>0</v>
      </c>
      <c r="CX1384" s="54">
        <f t="shared" si="874"/>
        <v>0</v>
      </c>
      <c r="CY1384" s="54">
        <f t="shared" si="875"/>
        <v>0</v>
      </c>
      <c r="CZ1384" s="54">
        <f t="shared" si="876"/>
        <v>0</v>
      </c>
    </row>
    <row r="1385" spans="18:104" ht="14" x14ac:dyDescent="0.15">
      <c r="R1385" s="40" t="str">
        <f t="shared" si="879"/>
        <v xml:space="preserve"> </v>
      </c>
      <c r="BE1385" s="6">
        <v>82</v>
      </c>
      <c r="BF1385" s="44">
        <v>6</v>
      </c>
      <c r="BG1385" s="18">
        <v>1362</v>
      </c>
      <c r="BH1385" s="46" t="str">
        <f t="array" ref="BH1385">IF(INDEX($V$71:$AK$326,BE1385,BF1385)&gt;0,INDEX($V$71:$AK$326,BE1385,BF1385),"")</f>
        <v/>
      </c>
      <c r="BI1385" s="46" t="str">
        <f t="array" ref="BI1385">IFERROR(RANK(BH1385,$BH$24:$BH$4119,1)+COUNTIF($BH$24:BH1385,BH1385)-1,"")</f>
        <v/>
      </c>
      <c r="BJ1385" s="46" t="str">
        <f t="array" ref="BJ1385">IFERROR(INDEX($BH$24:$BH$4119,MATCH(SMALL($BI$24:$BI$4119,ROWS($BJ$24:BJ1385)),$BI$24:$BI$4119,0))," ")</f>
        <v xml:space="preserve"> </v>
      </c>
      <c r="BK1385" s="46" t="str">
        <f t="array" ref="BK1385">IF(ISNUMBER(BJ1385),(IF(COUNTIF( BJ$24:BJ1385, BJ1385 )=1,BJ1385,"")),"")</f>
        <v/>
      </c>
      <c r="BL1385" s="46" t="str">
        <f t="array" ref="BL1385">IFERROR(RANK(BK1385,$BK$24:$BK$4119,1)+COUNTIF($BK$24:BK1385,BK1385)-1,"")</f>
        <v/>
      </c>
      <c r="BM1385" s="46" t="str">
        <f t="array" ref="BM1385">IFERROR(INDEX($BK$24:$BK$4119,MATCH(SMALL($BL$24:$BL$4119,ROWS($BM$24:BM1385)),$BL$24:$BL$4119,0))," ")</f>
        <v xml:space="preserve"> </v>
      </c>
      <c r="BO1385" s="46">
        <v>821</v>
      </c>
      <c r="BP1385" s="46" t="str">
        <f t="shared" si="859"/>
        <v xml:space="preserve"> </v>
      </c>
      <c r="BQ1385" s="54" t="str">
        <f t="shared" si="881"/>
        <v/>
      </c>
      <c r="BR1385" s="54" t="str">
        <f t="shared" si="880"/>
        <v/>
      </c>
      <c r="BS1385" s="54" t="str">
        <f t="shared" si="880"/>
        <v/>
      </c>
      <c r="BT1385" s="54" t="str">
        <f t="shared" si="880"/>
        <v/>
      </c>
      <c r="BU1385" s="54" t="str">
        <f t="shared" si="880"/>
        <v/>
      </c>
      <c r="BV1385" s="54" t="str">
        <f t="shared" si="880"/>
        <v/>
      </c>
      <c r="BW1385" s="54" t="str">
        <f t="shared" si="880"/>
        <v/>
      </c>
      <c r="BX1385" s="54" t="str">
        <f t="shared" si="880"/>
        <v/>
      </c>
      <c r="BY1385" s="54" t="str">
        <f t="shared" si="880"/>
        <v/>
      </c>
      <c r="BZ1385" s="54" t="str">
        <f t="shared" si="880"/>
        <v/>
      </c>
      <c r="CA1385" s="54" t="str">
        <f t="shared" si="880"/>
        <v/>
      </c>
      <c r="CB1385" s="54" t="str">
        <f t="shared" si="880"/>
        <v/>
      </c>
      <c r="CC1385" s="54" t="str">
        <f t="shared" si="880"/>
        <v/>
      </c>
      <c r="CD1385" s="54" t="str">
        <f t="shared" si="880"/>
        <v/>
      </c>
      <c r="CE1385" s="54" t="str">
        <f t="shared" si="880"/>
        <v/>
      </c>
      <c r="CF1385" s="54" t="str">
        <f t="shared" si="880"/>
        <v/>
      </c>
      <c r="CI1385" s="54">
        <v>821</v>
      </c>
      <c r="CJ1385" s="54" t="str">
        <f t="shared" si="860"/>
        <v xml:space="preserve"> </v>
      </c>
      <c r="CK1385" s="54">
        <f t="shared" si="861"/>
        <v>0</v>
      </c>
      <c r="CL1385" s="54">
        <f t="shared" si="862"/>
        <v>0</v>
      </c>
      <c r="CM1385" s="54">
        <f t="shared" si="863"/>
        <v>0</v>
      </c>
      <c r="CN1385" s="54">
        <f t="shared" si="864"/>
        <v>0</v>
      </c>
      <c r="CO1385" s="54">
        <f t="shared" si="865"/>
        <v>0</v>
      </c>
      <c r="CP1385" s="54">
        <f t="shared" si="866"/>
        <v>0</v>
      </c>
      <c r="CQ1385" s="54">
        <f t="shared" si="867"/>
        <v>0</v>
      </c>
      <c r="CR1385" s="54">
        <f t="shared" si="868"/>
        <v>0</v>
      </c>
      <c r="CS1385" s="54">
        <f t="shared" si="869"/>
        <v>0</v>
      </c>
      <c r="CT1385" s="54">
        <f t="shared" si="870"/>
        <v>0</v>
      </c>
      <c r="CU1385" s="54">
        <f t="shared" si="871"/>
        <v>0</v>
      </c>
      <c r="CV1385" s="54">
        <f t="shared" si="872"/>
        <v>0</v>
      </c>
      <c r="CW1385" s="54">
        <f t="shared" si="873"/>
        <v>0</v>
      </c>
      <c r="CX1385" s="54">
        <f t="shared" si="874"/>
        <v>0</v>
      </c>
      <c r="CY1385" s="54">
        <f t="shared" si="875"/>
        <v>0</v>
      </c>
      <c r="CZ1385" s="54">
        <f t="shared" si="876"/>
        <v>0</v>
      </c>
    </row>
    <row r="1386" spans="18:104" ht="14" x14ac:dyDescent="0.15">
      <c r="R1386" s="40" t="str">
        <f t="shared" si="879"/>
        <v xml:space="preserve"> </v>
      </c>
      <c r="BE1386" s="6">
        <v>83</v>
      </c>
      <c r="BF1386" s="44">
        <v>6</v>
      </c>
      <c r="BG1386" s="18">
        <v>1363</v>
      </c>
      <c r="BH1386" s="46" t="str">
        <f t="array" ref="BH1386">IF(INDEX($V$71:$AK$326,BE1386,BF1386)&gt;0,INDEX($V$71:$AK$326,BE1386,BF1386),"")</f>
        <v/>
      </c>
      <c r="BI1386" s="46" t="str">
        <f t="array" ref="BI1386">IFERROR(RANK(BH1386,$BH$24:$BH$4119,1)+COUNTIF($BH$24:BH1386,BH1386)-1,"")</f>
        <v/>
      </c>
      <c r="BJ1386" s="46" t="str">
        <f t="array" ref="BJ1386">IFERROR(INDEX($BH$24:$BH$4119,MATCH(SMALL($BI$24:$BI$4119,ROWS($BJ$24:BJ1386)),$BI$24:$BI$4119,0))," ")</f>
        <v xml:space="preserve"> </v>
      </c>
      <c r="BK1386" s="46" t="str">
        <f t="array" ref="BK1386">IF(ISNUMBER(BJ1386),(IF(COUNTIF( BJ$24:BJ1386, BJ1386 )=1,BJ1386,"")),"")</f>
        <v/>
      </c>
      <c r="BL1386" s="46" t="str">
        <f t="array" ref="BL1386">IFERROR(RANK(BK1386,$BK$24:$BK$4119,1)+COUNTIF($BK$24:BK1386,BK1386)-1,"")</f>
        <v/>
      </c>
      <c r="BM1386" s="46" t="str">
        <f t="array" ref="BM1386">IFERROR(INDEX($BK$24:$BK$4119,MATCH(SMALL($BL$24:$BL$4119,ROWS($BM$24:BM1386)),$BL$24:$BL$4119,0))," ")</f>
        <v xml:space="preserve"> </v>
      </c>
      <c r="BO1386" s="46">
        <v>822</v>
      </c>
      <c r="BP1386" s="46" t="str">
        <f t="shared" si="859"/>
        <v xml:space="preserve"> </v>
      </c>
      <c r="BQ1386" s="54" t="str">
        <f t="shared" si="881"/>
        <v/>
      </c>
      <c r="BR1386" s="54" t="str">
        <f t="shared" si="880"/>
        <v/>
      </c>
      <c r="BS1386" s="54" t="str">
        <f t="shared" si="880"/>
        <v/>
      </c>
      <c r="BT1386" s="54" t="str">
        <f t="shared" si="880"/>
        <v/>
      </c>
      <c r="BU1386" s="54" t="str">
        <f t="shared" si="880"/>
        <v/>
      </c>
      <c r="BV1386" s="54" t="str">
        <f t="shared" si="880"/>
        <v/>
      </c>
      <c r="BW1386" s="54" t="str">
        <f t="shared" si="880"/>
        <v/>
      </c>
      <c r="BX1386" s="54" t="str">
        <f t="shared" si="880"/>
        <v/>
      </c>
      <c r="BY1386" s="54" t="str">
        <f t="shared" si="880"/>
        <v/>
      </c>
      <c r="BZ1386" s="54" t="str">
        <f t="shared" si="880"/>
        <v/>
      </c>
      <c r="CA1386" s="54" t="str">
        <f t="shared" si="880"/>
        <v/>
      </c>
      <c r="CB1386" s="54" t="str">
        <f t="shared" si="880"/>
        <v/>
      </c>
      <c r="CC1386" s="54" t="str">
        <f t="shared" si="880"/>
        <v/>
      </c>
      <c r="CD1386" s="54" t="str">
        <f t="shared" si="880"/>
        <v/>
      </c>
      <c r="CE1386" s="54" t="str">
        <f t="shared" si="880"/>
        <v/>
      </c>
      <c r="CF1386" s="54" t="str">
        <f t="shared" si="880"/>
        <v/>
      </c>
      <c r="CI1386" s="54">
        <v>822</v>
      </c>
      <c r="CJ1386" s="54" t="str">
        <f t="shared" si="860"/>
        <v xml:space="preserve"> </v>
      </c>
      <c r="CK1386" s="54">
        <f t="shared" si="861"/>
        <v>0</v>
      </c>
      <c r="CL1386" s="54">
        <f t="shared" si="862"/>
        <v>0</v>
      </c>
      <c r="CM1386" s="54">
        <f t="shared" si="863"/>
        <v>0</v>
      </c>
      <c r="CN1386" s="54">
        <f t="shared" si="864"/>
        <v>0</v>
      </c>
      <c r="CO1386" s="54">
        <f t="shared" si="865"/>
        <v>0</v>
      </c>
      <c r="CP1386" s="54">
        <f t="shared" si="866"/>
        <v>0</v>
      </c>
      <c r="CQ1386" s="54">
        <f t="shared" si="867"/>
        <v>0</v>
      </c>
      <c r="CR1386" s="54">
        <f t="shared" si="868"/>
        <v>0</v>
      </c>
      <c r="CS1386" s="54">
        <f t="shared" si="869"/>
        <v>0</v>
      </c>
      <c r="CT1386" s="54">
        <f t="shared" si="870"/>
        <v>0</v>
      </c>
      <c r="CU1386" s="54">
        <f t="shared" si="871"/>
        <v>0</v>
      </c>
      <c r="CV1386" s="54">
        <f t="shared" si="872"/>
        <v>0</v>
      </c>
      <c r="CW1386" s="54">
        <f t="shared" si="873"/>
        <v>0</v>
      </c>
      <c r="CX1386" s="54">
        <f t="shared" si="874"/>
        <v>0</v>
      </c>
      <c r="CY1386" s="54">
        <f t="shared" si="875"/>
        <v>0</v>
      </c>
      <c r="CZ1386" s="54">
        <f t="shared" si="876"/>
        <v>0</v>
      </c>
    </row>
    <row r="1387" spans="18:104" ht="14" x14ac:dyDescent="0.15">
      <c r="R1387" s="40" t="str">
        <f t="shared" si="879"/>
        <v xml:space="preserve"> </v>
      </c>
      <c r="BE1387" s="6">
        <v>84</v>
      </c>
      <c r="BF1387" s="44">
        <v>6</v>
      </c>
      <c r="BG1387" s="18">
        <v>1364</v>
      </c>
      <c r="BH1387" s="46" t="str">
        <f t="array" ref="BH1387">IF(INDEX($V$71:$AK$326,BE1387,BF1387)&gt;0,INDEX($V$71:$AK$326,BE1387,BF1387),"")</f>
        <v/>
      </c>
      <c r="BI1387" s="46" t="str">
        <f t="array" ref="BI1387">IFERROR(RANK(BH1387,$BH$24:$BH$4119,1)+COUNTIF($BH$24:BH1387,BH1387)-1,"")</f>
        <v/>
      </c>
      <c r="BJ1387" s="46" t="str">
        <f t="array" ref="BJ1387">IFERROR(INDEX($BH$24:$BH$4119,MATCH(SMALL($BI$24:$BI$4119,ROWS($BJ$24:BJ1387)),$BI$24:$BI$4119,0))," ")</f>
        <v xml:space="preserve"> </v>
      </c>
      <c r="BK1387" s="46" t="str">
        <f t="array" ref="BK1387">IF(ISNUMBER(BJ1387),(IF(COUNTIF( BJ$24:BJ1387, BJ1387 )=1,BJ1387,"")),"")</f>
        <v/>
      </c>
      <c r="BL1387" s="46" t="str">
        <f t="array" ref="BL1387">IFERROR(RANK(BK1387,$BK$24:$BK$4119,1)+COUNTIF($BK$24:BK1387,BK1387)-1,"")</f>
        <v/>
      </c>
      <c r="BM1387" s="46" t="str">
        <f t="array" ref="BM1387">IFERROR(INDEX($BK$24:$BK$4119,MATCH(SMALL($BL$24:$BL$4119,ROWS($BM$24:BM1387)),$BL$24:$BL$4119,0))," ")</f>
        <v xml:space="preserve"> </v>
      </c>
      <c r="BO1387" s="46">
        <v>823</v>
      </c>
      <c r="BP1387" s="46" t="str">
        <f t="shared" si="859"/>
        <v xml:space="preserve"> </v>
      </c>
      <c r="BQ1387" s="54" t="str">
        <f t="shared" si="881"/>
        <v/>
      </c>
      <c r="BR1387" s="54" t="str">
        <f t="shared" si="880"/>
        <v/>
      </c>
      <c r="BS1387" s="54" t="str">
        <f t="shared" si="880"/>
        <v/>
      </c>
      <c r="BT1387" s="54" t="str">
        <f t="shared" si="880"/>
        <v/>
      </c>
      <c r="BU1387" s="54" t="str">
        <f t="shared" si="880"/>
        <v/>
      </c>
      <c r="BV1387" s="54" t="str">
        <f t="shared" si="880"/>
        <v/>
      </c>
      <c r="BW1387" s="54" t="str">
        <f t="shared" si="880"/>
        <v/>
      </c>
      <c r="BX1387" s="54" t="str">
        <f t="shared" si="880"/>
        <v/>
      </c>
      <c r="BY1387" s="54" t="str">
        <f t="shared" si="880"/>
        <v/>
      </c>
      <c r="BZ1387" s="54" t="str">
        <f t="shared" si="880"/>
        <v/>
      </c>
      <c r="CA1387" s="54" t="str">
        <f t="shared" si="880"/>
        <v/>
      </c>
      <c r="CB1387" s="54" t="str">
        <f t="shared" si="880"/>
        <v/>
      </c>
      <c r="CC1387" s="54" t="str">
        <f t="shared" si="880"/>
        <v/>
      </c>
      <c r="CD1387" s="54" t="str">
        <f t="shared" si="880"/>
        <v/>
      </c>
      <c r="CE1387" s="54" t="str">
        <f t="shared" si="880"/>
        <v/>
      </c>
      <c r="CF1387" s="54" t="str">
        <f t="shared" si="880"/>
        <v/>
      </c>
      <c r="CI1387" s="54">
        <v>823</v>
      </c>
      <c r="CJ1387" s="54" t="str">
        <f t="shared" si="860"/>
        <v xml:space="preserve"> </v>
      </c>
      <c r="CK1387" s="54">
        <f t="shared" si="861"/>
        <v>0</v>
      </c>
      <c r="CL1387" s="54">
        <f t="shared" si="862"/>
        <v>0</v>
      </c>
      <c r="CM1387" s="54">
        <f t="shared" si="863"/>
        <v>0</v>
      </c>
      <c r="CN1387" s="54">
        <f t="shared" si="864"/>
        <v>0</v>
      </c>
      <c r="CO1387" s="54">
        <f t="shared" si="865"/>
        <v>0</v>
      </c>
      <c r="CP1387" s="54">
        <f t="shared" si="866"/>
        <v>0</v>
      </c>
      <c r="CQ1387" s="54">
        <f t="shared" si="867"/>
        <v>0</v>
      </c>
      <c r="CR1387" s="54">
        <f t="shared" si="868"/>
        <v>0</v>
      </c>
      <c r="CS1387" s="54">
        <f t="shared" si="869"/>
        <v>0</v>
      </c>
      <c r="CT1387" s="54">
        <f t="shared" si="870"/>
        <v>0</v>
      </c>
      <c r="CU1387" s="54">
        <f t="shared" si="871"/>
        <v>0</v>
      </c>
      <c r="CV1387" s="54">
        <f t="shared" si="872"/>
        <v>0</v>
      </c>
      <c r="CW1387" s="54">
        <f t="shared" si="873"/>
        <v>0</v>
      </c>
      <c r="CX1387" s="54">
        <f t="shared" si="874"/>
        <v>0</v>
      </c>
      <c r="CY1387" s="54">
        <f t="shared" si="875"/>
        <v>0</v>
      </c>
      <c r="CZ1387" s="54">
        <f t="shared" si="876"/>
        <v>0</v>
      </c>
    </row>
    <row r="1388" spans="18:104" ht="14" x14ac:dyDescent="0.15">
      <c r="R1388" s="40" t="str">
        <f t="shared" si="879"/>
        <v xml:space="preserve"> </v>
      </c>
      <c r="BE1388" s="6">
        <v>85</v>
      </c>
      <c r="BF1388" s="44">
        <v>6</v>
      </c>
      <c r="BG1388" s="18">
        <v>1365</v>
      </c>
      <c r="BH1388" s="46" t="str">
        <f t="array" ref="BH1388">IF(INDEX($V$71:$AK$326,BE1388,BF1388)&gt;0,INDEX($V$71:$AK$326,BE1388,BF1388),"")</f>
        <v/>
      </c>
      <c r="BI1388" s="46" t="str">
        <f t="array" ref="BI1388">IFERROR(RANK(BH1388,$BH$24:$BH$4119,1)+COUNTIF($BH$24:BH1388,BH1388)-1,"")</f>
        <v/>
      </c>
      <c r="BJ1388" s="46" t="str">
        <f t="array" ref="BJ1388">IFERROR(INDEX($BH$24:$BH$4119,MATCH(SMALL($BI$24:$BI$4119,ROWS($BJ$24:BJ1388)),$BI$24:$BI$4119,0))," ")</f>
        <v xml:space="preserve"> </v>
      </c>
      <c r="BK1388" s="46" t="str">
        <f t="array" ref="BK1388">IF(ISNUMBER(BJ1388),(IF(COUNTIF( BJ$24:BJ1388, BJ1388 )=1,BJ1388,"")),"")</f>
        <v/>
      </c>
      <c r="BL1388" s="46" t="str">
        <f t="array" ref="BL1388">IFERROR(RANK(BK1388,$BK$24:$BK$4119,1)+COUNTIF($BK$24:BK1388,BK1388)-1,"")</f>
        <v/>
      </c>
      <c r="BM1388" s="46" t="str">
        <f t="array" ref="BM1388">IFERROR(INDEX($BK$24:$BK$4119,MATCH(SMALL($BL$24:$BL$4119,ROWS($BM$24:BM1388)),$BL$24:$BL$4119,0))," ")</f>
        <v xml:space="preserve"> </v>
      </c>
      <c r="BO1388" s="46">
        <v>824</v>
      </c>
      <c r="BP1388" s="46" t="str">
        <f t="shared" si="859"/>
        <v xml:space="preserve"> </v>
      </c>
      <c r="BQ1388" s="54" t="str">
        <f t="shared" si="881"/>
        <v/>
      </c>
      <c r="BR1388" s="54" t="str">
        <f t="shared" si="880"/>
        <v/>
      </c>
      <c r="BS1388" s="54" t="str">
        <f t="shared" si="880"/>
        <v/>
      </c>
      <c r="BT1388" s="54" t="str">
        <f t="shared" si="880"/>
        <v/>
      </c>
      <c r="BU1388" s="54" t="str">
        <f t="shared" si="880"/>
        <v/>
      </c>
      <c r="BV1388" s="54" t="str">
        <f t="shared" si="880"/>
        <v/>
      </c>
      <c r="BW1388" s="54" t="str">
        <f t="shared" si="880"/>
        <v/>
      </c>
      <c r="BX1388" s="54" t="str">
        <f t="shared" si="880"/>
        <v/>
      </c>
      <c r="BY1388" s="54" t="str">
        <f t="shared" si="880"/>
        <v/>
      </c>
      <c r="BZ1388" s="54" t="str">
        <f t="shared" si="880"/>
        <v/>
      </c>
      <c r="CA1388" s="54" t="str">
        <f t="shared" si="880"/>
        <v/>
      </c>
      <c r="CB1388" s="54" t="str">
        <f t="shared" si="880"/>
        <v/>
      </c>
      <c r="CC1388" s="54" t="str">
        <f t="shared" si="880"/>
        <v/>
      </c>
      <c r="CD1388" s="54" t="str">
        <f t="shared" si="880"/>
        <v/>
      </c>
      <c r="CE1388" s="54" t="str">
        <f t="shared" si="880"/>
        <v/>
      </c>
      <c r="CF1388" s="54" t="str">
        <f t="shared" si="880"/>
        <v/>
      </c>
      <c r="CI1388" s="54">
        <v>824</v>
      </c>
      <c r="CJ1388" s="54" t="str">
        <f t="shared" si="860"/>
        <v xml:space="preserve"> </v>
      </c>
      <c r="CK1388" s="54">
        <f t="shared" si="861"/>
        <v>0</v>
      </c>
      <c r="CL1388" s="54">
        <f t="shared" si="862"/>
        <v>0</v>
      </c>
      <c r="CM1388" s="54">
        <f t="shared" si="863"/>
        <v>0</v>
      </c>
      <c r="CN1388" s="54">
        <f t="shared" si="864"/>
        <v>0</v>
      </c>
      <c r="CO1388" s="54">
        <f t="shared" si="865"/>
        <v>0</v>
      </c>
      <c r="CP1388" s="54">
        <f t="shared" si="866"/>
        <v>0</v>
      </c>
      <c r="CQ1388" s="54">
        <f t="shared" si="867"/>
        <v>0</v>
      </c>
      <c r="CR1388" s="54">
        <f t="shared" si="868"/>
        <v>0</v>
      </c>
      <c r="CS1388" s="54">
        <f t="shared" si="869"/>
        <v>0</v>
      </c>
      <c r="CT1388" s="54">
        <f t="shared" si="870"/>
        <v>0</v>
      </c>
      <c r="CU1388" s="54">
        <f t="shared" si="871"/>
        <v>0</v>
      </c>
      <c r="CV1388" s="54">
        <f t="shared" si="872"/>
        <v>0</v>
      </c>
      <c r="CW1388" s="54">
        <f t="shared" si="873"/>
        <v>0</v>
      </c>
      <c r="CX1388" s="54">
        <f t="shared" si="874"/>
        <v>0</v>
      </c>
      <c r="CY1388" s="54">
        <f t="shared" si="875"/>
        <v>0</v>
      </c>
      <c r="CZ1388" s="54">
        <f t="shared" si="876"/>
        <v>0</v>
      </c>
    </row>
    <row r="1389" spans="18:104" ht="14" x14ac:dyDescent="0.15">
      <c r="R1389" s="40" t="str">
        <f t="shared" si="879"/>
        <v xml:space="preserve"> </v>
      </c>
      <c r="BE1389" s="6">
        <v>86</v>
      </c>
      <c r="BF1389" s="44">
        <v>6</v>
      </c>
      <c r="BG1389" s="18">
        <v>1366</v>
      </c>
      <c r="BH1389" s="46" t="str">
        <f t="array" ref="BH1389">IF(INDEX($V$71:$AK$326,BE1389,BF1389)&gt;0,INDEX($V$71:$AK$326,BE1389,BF1389),"")</f>
        <v/>
      </c>
      <c r="BI1389" s="46" t="str">
        <f t="array" ref="BI1389">IFERROR(RANK(BH1389,$BH$24:$BH$4119,1)+COUNTIF($BH$24:BH1389,BH1389)-1,"")</f>
        <v/>
      </c>
      <c r="BJ1389" s="46" t="str">
        <f t="array" ref="BJ1389">IFERROR(INDEX($BH$24:$BH$4119,MATCH(SMALL($BI$24:$BI$4119,ROWS($BJ$24:BJ1389)),$BI$24:$BI$4119,0))," ")</f>
        <v xml:space="preserve"> </v>
      </c>
      <c r="BK1389" s="46" t="str">
        <f t="array" ref="BK1389">IF(ISNUMBER(BJ1389),(IF(COUNTIF( BJ$24:BJ1389, BJ1389 )=1,BJ1389,"")),"")</f>
        <v/>
      </c>
      <c r="BL1389" s="46" t="str">
        <f t="array" ref="BL1389">IFERROR(RANK(BK1389,$BK$24:$BK$4119,1)+COUNTIF($BK$24:BK1389,BK1389)-1,"")</f>
        <v/>
      </c>
      <c r="BM1389" s="46" t="str">
        <f t="array" ref="BM1389">IFERROR(INDEX($BK$24:$BK$4119,MATCH(SMALL($BL$24:$BL$4119,ROWS($BM$24:BM1389)),$BL$24:$BL$4119,0))," ")</f>
        <v xml:space="preserve"> </v>
      </c>
      <c r="BO1389" s="46">
        <v>825</v>
      </c>
      <c r="BP1389" s="46" t="str">
        <f t="shared" si="859"/>
        <v xml:space="preserve"> </v>
      </c>
      <c r="BQ1389" s="54" t="str">
        <f t="shared" si="881"/>
        <v/>
      </c>
      <c r="BR1389" s="54" t="str">
        <f t="shared" si="880"/>
        <v/>
      </c>
      <c r="BS1389" s="54" t="str">
        <f t="shared" si="880"/>
        <v/>
      </c>
      <c r="BT1389" s="54" t="str">
        <f t="shared" si="880"/>
        <v/>
      </c>
      <c r="BU1389" s="54" t="str">
        <f t="shared" si="880"/>
        <v/>
      </c>
      <c r="BV1389" s="54" t="str">
        <f t="shared" si="880"/>
        <v/>
      </c>
      <c r="BW1389" s="54" t="str">
        <f t="shared" si="880"/>
        <v/>
      </c>
      <c r="BX1389" s="54" t="str">
        <f t="shared" si="880"/>
        <v/>
      </c>
      <c r="BY1389" s="54" t="str">
        <f t="shared" si="880"/>
        <v/>
      </c>
      <c r="BZ1389" s="54" t="str">
        <f t="shared" si="880"/>
        <v/>
      </c>
      <c r="CA1389" s="54" t="str">
        <f t="shared" si="880"/>
        <v/>
      </c>
      <c r="CB1389" s="54" t="str">
        <f t="shared" si="880"/>
        <v/>
      </c>
      <c r="CC1389" s="54" t="str">
        <f t="shared" si="880"/>
        <v/>
      </c>
      <c r="CD1389" s="54" t="str">
        <f t="shared" si="880"/>
        <v/>
      </c>
      <c r="CE1389" s="54" t="str">
        <f t="shared" si="880"/>
        <v/>
      </c>
      <c r="CF1389" s="54" t="str">
        <f t="shared" si="880"/>
        <v/>
      </c>
      <c r="CI1389" s="54">
        <v>825</v>
      </c>
      <c r="CJ1389" s="54" t="str">
        <f t="shared" si="860"/>
        <v xml:space="preserve"> </v>
      </c>
      <c r="CK1389" s="54">
        <f t="shared" si="861"/>
        <v>0</v>
      </c>
      <c r="CL1389" s="54">
        <f t="shared" si="862"/>
        <v>0</v>
      </c>
      <c r="CM1389" s="54">
        <f t="shared" si="863"/>
        <v>0</v>
      </c>
      <c r="CN1389" s="54">
        <f t="shared" si="864"/>
        <v>0</v>
      </c>
      <c r="CO1389" s="54">
        <f t="shared" si="865"/>
        <v>0</v>
      </c>
      <c r="CP1389" s="54">
        <f t="shared" si="866"/>
        <v>0</v>
      </c>
      <c r="CQ1389" s="54">
        <f t="shared" si="867"/>
        <v>0</v>
      </c>
      <c r="CR1389" s="54">
        <f t="shared" si="868"/>
        <v>0</v>
      </c>
      <c r="CS1389" s="54">
        <f t="shared" si="869"/>
        <v>0</v>
      </c>
      <c r="CT1389" s="54">
        <f t="shared" si="870"/>
        <v>0</v>
      </c>
      <c r="CU1389" s="54">
        <f t="shared" si="871"/>
        <v>0</v>
      </c>
      <c r="CV1389" s="54">
        <f t="shared" si="872"/>
        <v>0</v>
      </c>
      <c r="CW1389" s="54">
        <f t="shared" si="873"/>
        <v>0</v>
      </c>
      <c r="CX1389" s="54">
        <f t="shared" si="874"/>
        <v>0</v>
      </c>
      <c r="CY1389" s="54">
        <f t="shared" si="875"/>
        <v>0</v>
      </c>
      <c r="CZ1389" s="54">
        <f t="shared" si="876"/>
        <v>0</v>
      </c>
    </row>
    <row r="1390" spans="18:104" ht="14" x14ac:dyDescent="0.15">
      <c r="R1390" s="40" t="str">
        <f t="shared" si="879"/>
        <v xml:space="preserve"> </v>
      </c>
      <c r="BE1390" s="6">
        <v>87</v>
      </c>
      <c r="BF1390" s="44">
        <v>6</v>
      </c>
      <c r="BG1390" s="18">
        <v>1367</v>
      </c>
      <c r="BH1390" s="46" t="str">
        <f t="array" ref="BH1390">IF(INDEX($V$71:$AK$326,BE1390,BF1390)&gt;0,INDEX($V$71:$AK$326,BE1390,BF1390),"")</f>
        <v/>
      </c>
      <c r="BI1390" s="46" t="str">
        <f t="array" ref="BI1390">IFERROR(RANK(BH1390,$BH$24:$BH$4119,1)+COUNTIF($BH$24:BH1390,BH1390)-1,"")</f>
        <v/>
      </c>
      <c r="BJ1390" s="46" t="str">
        <f t="array" ref="BJ1390">IFERROR(INDEX($BH$24:$BH$4119,MATCH(SMALL($BI$24:$BI$4119,ROWS($BJ$24:BJ1390)),$BI$24:$BI$4119,0))," ")</f>
        <v xml:space="preserve"> </v>
      </c>
      <c r="BK1390" s="46" t="str">
        <f t="array" ref="BK1390">IF(ISNUMBER(BJ1390),(IF(COUNTIF( BJ$24:BJ1390, BJ1390 )=1,BJ1390,"")),"")</f>
        <v/>
      </c>
      <c r="BL1390" s="46" t="str">
        <f t="array" ref="BL1390">IFERROR(RANK(BK1390,$BK$24:$BK$4119,1)+COUNTIF($BK$24:BK1390,BK1390)-1,"")</f>
        <v/>
      </c>
      <c r="BM1390" s="46" t="str">
        <f t="array" ref="BM1390">IFERROR(INDEX($BK$24:$BK$4119,MATCH(SMALL($BL$24:$BL$4119,ROWS($BM$24:BM1390)),$BL$24:$BL$4119,0))," ")</f>
        <v xml:space="preserve"> </v>
      </c>
      <c r="BO1390" s="46">
        <v>826</v>
      </c>
      <c r="BP1390" s="46" t="str">
        <f t="shared" si="859"/>
        <v xml:space="preserve"> </v>
      </c>
      <c r="BQ1390" s="54" t="str">
        <f t="shared" si="881"/>
        <v/>
      </c>
      <c r="BR1390" s="54" t="str">
        <f t="shared" si="880"/>
        <v/>
      </c>
      <c r="BS1390" s="54" t="str">
        <f t="shared" si="880"/>
        <v/>
      </c>
      <c r="BT1390" s="54" t="str">
        <f t="shared" si="880"/>
        <v/>
      </c>
      <c r="BU1390" s="54" t="str">
        <f t="shared" si="880"/>
        <v/>
      </c>
      <c r="BV1390" s="54" t="str">
        <f t="shared" si="880"/>
        <v/>
      </c>
      <c r="BW1390" s="54" t="str">
        <f t="shared" si="880"/>
        <v/>
      </c>
      <c r="BX1390" s="54" t="str">
        <f t="shared" si="880"/>
        <v/>
      </c>
      <c r="BY1390" s="54" t="str">
        <f t="shared" si="880"/>
        <v/>
      </c>
      <c r="BZ1390" s="54" t="str">
        <f t="shared" si="880"/>
        <v/>
      </c>
      <c r="CA1390" s="54" t="str">
        <f t="shared" si="880"/>
        <v/>
      </c>
      <c r="CB1390" s="54" t="str">
        <f t="shared" si="880"/>
        <v/>
      </c>
      <c r="CC1390" s="54" t="str">
        <f t="shared" si="880"/>
        <v/>
      </c>
      <c r="CD1390" s="54" t="str">
        <f t="shared" si="880"/>
        <v/>
      </c>
      <c r="CE1390" s="54" t="str">
        <f t="shared" si="880"/>
        <v/>
      </c>
      <c r="CF1390" s="54" t="str">
        <f t="shared" si="880"/>
        <v/>
      </c>
      <c r="CI1390" s="54">
        <v>826</v>
      </c>
      <c r="CJ1390" s="54" t="str">
        <f t="shared" si="860"/>
        <v xml:space="preserve"> </v>
      </c>
      <c r="CK1390" s="54">
        <f t="shared" si="861"/>
        <v>0</v>
      </c>
      <c r="CL1390" s="54">
        <f t="shared" si="862"/>
        <v>0</v>
      </c>
      <c r="CM1390" s="54">
        <f t="shared" si="863"/>
        <v>0</v>
      </c>
      <c r="CN1390" s="54">
        <f t="shared" si="864"/>
        <v>0</v>
      </c>
      <c r="CO1390" s="54">
        <f t="shared" si="865"/>
        <v>0</v>
      </c>
      <c r="CP1390" s="54">
        <f t="shared" si="866"/>
        <v>0</v>
      </c>
      <c r="CQ1390" s="54">
        <f t="shared" si="867"/>
        <v>0</v>
      </c>
      <c r="CR1390" s="54">
        <f t="shared" si="868"/>
        <v>0</v>
      </c>
      <c r="CS1390" s="54">
        <f t="shared" si="869"/>
        <v>0</v>
      </c>
      <c r="CT1390" s="54">
        <f t="shared" si="870"/>
        <v>0</v>
      </c>
      <c r="CU1390" s="54">
        <f t="shared" si="871"/>
        <v>0</v>
      </c>
      <c r="CV1390" s="54">
        <f t="shared" si="872"/>
        <v>0</v>
      </c>
      <c r="CW1390" s="54">
        <f t="shared" si="873"/>
        <v>0</v>
      </c>
      <c r="CX1390" s="54">
        <f t="shared" si="874"/>
        <v>0</v>
      </c>
      <c r="CY1390" s="54">
        <f t="shared" si="875"/>
        <v>0</v>
      </c>
      <c r="CZ1390" s="54">
        <f t="shared" si="876"/>
        <v>0</v>
      </c>
    </row>
    <row r="1391" spans="18:104" ht="14" x14ac:dyDescent="0.15">
      <c r="R1391" s="40" t="str">
        <f t="shared" si="879"/>
        <v xml:space="preserve"> </v>
      </c>
      <c r="BE1391" s="6">
        <v>88</v>
      </c>
      <c r="BF1391" s="44">
        <v>6</v>
      </c>
      <c r="BG1391" s="18">
        <v>1368</v>
      </c>
      <c r="BH1391" s="46" t="str">
        <f t="array" ref="BH1391">IF(INDEX($V$71:$AK$326,BE1391,BF1391)&gt;0,INDEX($V$71:$AK$326,BE1391,BF1391),"")</f>
        <v/>
      </c>
      <c r="BI1391" s="46" t="str">
        <f t="array" ref="BI1391">IFERROR(RANK(BH1391,$BH$24:$BH$4119,1)+COUNTIF($BH$24:BH1391,BH1391)-1,"")</f>
        <v/>
      </c>
      <c r="BJ1391" s="46" t="str">
        <f t="array" ref="BJ1391">IFERROR(INDEX($BH$24:$BH$4119,MATCH(SMALL($BI$24:$BI$4119,ROWS($BJ$24:BJ1391)),$BI$24:$BI$4119,0))," ")</f>
        <v xml:space="preserve"> </v>
      </c>
      <c r="BK1391" s="46" t="str">
        <f t="array" ref="BK1391">IF(ISNUMBER(BJ1391),(IF(COUNTIF( BJ$24:BJ1391, BJ1391 )=1,BJ1391,"")),"")</f>
        <v/>
      </c>
      <c r="BL1391" s="46" t="str">
        <f t="array" ref="BL1391">IFERROR(RANK(BK1391,$BK$24:$BK$4119,1)+COUNTIF($BK$24:BK1391,BK1391)-1,"")</f>
        <v/>
      </c>
      <c r="BM1391" s="46" t="str">
        <f t="array" ref="BM1391">IFERROR(INDEX($BK$24:$BK$4119,MATCH(SMALL($BL$24:$BL$4119,ROWS($BM$24:BM1391)),$BL$24:$BL$4119,0))," ")</f>
        <v xml:space="preserve"> </v>
      </c>
      <c r="BO1391" s="46">
        <v>827</v>
      </c>
      <c r="BP1391" s="46" t="str">
        <f t="shared" si="859"/>
        <v xml:space="preserve"> </v>
      </c>
      <c r="BQ1391" s="54" t="str">
        <f t="shared" si="881"/>
        <v/>
      </c>
      <c r="BR1391" s="54" t="str">
        <f t="shared" si="880"/>
        <v/>
      </c>
      <c r="BS1391" s="54" t="str">
        <f t="shared" si="880"/>
        <v/>
      </c>
      <c r="BT1391" s="54" t="str">
        <f t="shared" si="880"/>
        <v/>
      </c>
      <c r="BU1391" s="54" t="str">
        <f t="shared" si="880"/>
        <v/>
      </c>
      <c r="BV1391" s="54" t="str">
        <f t="shared" si="880"/>
        <v/>
      </c>
      <c r="BW1391" s="54" t="str">
        <f t="shared" si="880"/>
        <v/>
      </c>
      <c r="BX1391" s="54" t="str">
        <f t="shared" si="880"/>
        <v/>
      </c>
      <c r="BY1391" s="54" t="str">
        <f t="shared" si="880"/>
        <v/>
      </c>
      <c r="BZ1391" s="54" t="str">
        <f t="shared" si="880"/>
        <v/>
      </c>
      <c r="CA1391" s="54" t="str">
        <f t="shared" si="880"/>
        <v/>
      </c>
      <c r="CB1391" s="54" t="str">
        <f t="shared" si="880"/>
        <v/>
      </c>
      <c r="CC1391" s="54" t="str">
        <f t="shared" si="880"/>
        <v/>
      </c>
      <c r="CD1391" s="54" t="str">
        <f t="shared" si="880"/>
        <v/>
      </c>
      <c r="CE1391" s="54" t="str">
        <f t="shared" si="880"/>
        <v/>
      </c>
      <c r="CF1391" s="54" t="str">
        <f t="shared" si="880"/>
        <v/>
      </c>
      <c r="CI1391" s="54">
        <v>827</v>
      </c>
      <c r="CJ1391" s="54" t="str">
        <f t="shared" si="860"/>
        <v xml:space="preserve"> </v>
      </c>
      <c r="CK1391" s="54">
        <f t="shared" si="861"/>
        <v>0</v>
      </c>
      <c r="CL1391" s="54">
        <f t="shared" si="862"/>
        <v>0</v>
      </c>
      <c r="CM1391" s="54">
        <f t="shared" si="863"/>
        <v>0</v>
      </c>
      <c r="CN1391" s="54">
        <f t="shared" si="864"/>
        <v>0</v>
      </c>
      <c r="CO1391" s="54">
        <f t="shared" si="865"/>
        <v>0</v>
      </c>
      <c r="CP1391" s="54">
        <f t="shared" si="866"/>
        <v>0</v>
      </c>
      <c r="CQ1391" s="54">
        <f t="shared" si="867"/>
        <v>0</v>
      </c>
      <c r="CR1391" s="54">
        <f t="shared" si="868"/>
        <v>0</v>
      </c>
      <c r="CS1391" s="54">
        <f t="shared" si="869"/>
        <v>0</v>
      </c>
      <c r="CT1391" s="54">
        <f t="shared" si="870"/>
        <v>0</v>
      </c>
      <c r="CU1391" s="54">
        <f t="shared" si="871"/>
        <v>0</v>
      </c>
      <c r="CV1391" s="54">
        <f t="shared" si="872"/>
        <v>0</v>
      </c>
      <c r="CW1391" s="54">
        <f t="shared" si="873"/>
        <v>0</v>
      </c>
      <c r="CX1391" s="54">
        <f t="shared" si="874"/>
        <v>0</v>
      </c>
      <c r="CY1391" s="54">
        <f t="shared" si="875"/>
        <v>0</v>
      </c>
      <c r="CZ1391" s="54">
        <f t="shared" si="876"/>
        <v>0</v>
      </c>
    </row>
    <row r="1392" spans="18:104" ht="14" x14ac:dyDescent="0.15">
      <c r="R1392" s="40" t="str">
        <f t="shared" si="879"/>
        <v xml:space="preserve"> </v>
      </c>
      <c r="BE1392" s="6">
        <v>89</v>
      </c>
      <c r="BF1392" s="44">
        <v>6</v>
      </c>
      <c r="BG1392" s="18">
        <v>1369</v>
      </c>
      <c r="BH1392" s="46" t="str">
        <f t="array" ref="BH1392">IF(INDEX($V$71:$AK$326,BE1392,BF1392)&gt;0,INDEX($V$71:$AK$326,BE1392,BF1392),"")</f>
        <v/>
      </c>
      <c r="BI1392" s="46" t="str">
        <f t="array" ref="BI1392">IFERROR(RANK(BH1392,$BH$24:$BH$4119,1)+COUNTIF($BH$24:BH1392,BH1392)-1,"")</f>
        <v/>
      </c>
      <c r="BJ1392" s="46" t="str">
        <f t="array" ref="BJ1392">IFERROR(INDEX($BH$24:$BH$4119,MATCH(SMALL($BI$24:$BI$4119,ROWS($BJ$24:BJ1392)),$BI$24:$BI$4119,0))," ")</f>
        <v xml:space="preserve"> </v>
      </c>
      <c r="BK1392" s="46" t="str">
        <f t="array" ref="BK1392">IF(ISNUMBER(BJ1392),(IF(COUNTIF( BJ$24:BJ1392, BJ1392 )=1,BJ1392,"")),"")</f>
        <v/>
      </c>
      <c r="BL1392" s="46" t="str">
        <f t="array" ref="BL1392">IFERROR(RANK(BK1392,$BK$24:$BK$4119,1)+COUNTIF($BK$24:BK1392,BK1392)-1,"")</f>
        <v/>
      </c>
      <c r="BM1392" s="46" t="str">
        <f t="array" ref="BM1392">IFERROR(INDEX($BK$24:$BK$4119,MATCH(SMALL($BL$24:$BL$4119,ROWS($BM$24:BM1392)),$BL$24:$BL$4119,0))," ")</f>
        <v xml:space="preserve"> </v>
      </c>
      <c r="BO1392" s="46">
        <v>828</v>
      </c>
      <c r="BP1392" s="46" t="str">
        <f t="shared" si="859"/>
        <v xml:space="preserve"> </v>
      </c>
      <c r="BQ1392" s="54" t="str">
        <f t="shared" si="881"/>
        <v/>
      </c>
      <c r="BR1392" s="54" t="str">
        <f t="shared" si="880"/>
        <v/>
      </c>
      <c r="BS1392" s="54" t="str">
        <f t="shared" si="880"/>
        <v/>
      </c>
      <c r="BT1392" s="54" t="str">
        <f t="shared" si="880"/>
        <v/>
      </c>
      <c r="BU1392" s="54" t="str">
        <f t="shared" si="880"/>
        <v/>
      </c>
      <c r="BV1392" s="54" t="str">
        <f t="shared" si="880"/>
        <v/>
      </c>
      <c r="BW1392" s="54" t="str">
        <f t="shared" si="880"/>
        <v/>
      </c>
      <c r="BX1392" s="54" t="str">
        <f t="shared" si="880"/>
        <v/>
      </c>
      <c r="BY1392" s="54" t="str">
        <f t="shared" si="880"/>
        <v/>
      </c>
      <c r="BZ1392" s="54" t="str">
        <f t="shared" si="880"/>
        <v/>
      </c>
      <c r="CA1392" s="54" t="str">
        <f t="shared" si="880"/>
        <v/>
      </c>
      <c r="CB1392" s="54" t="str">
        <f t="shared" si="880"/>
        <v/>
      </c>
      <c r="CC1392" s="54" t="str">
        <f t="shared" si="880"/>
        <v/>
      </c>
      <c r="CD1392" s="54" t="str">
        <f t="shared" si="880"/>
        <v/>
      </c>
      <c r="CE1392" s="54" t="str">
        <f t="shared" si="880"/>
        <v/>
      </c>
      <c r="CF1392" s="54" t="str">
        <f t="shared" si="880"/>
        <v/>
      </c>
      <c r="CI1392" s="54">
        <v>828</v>
      </c>
      <c r="CJ1392" s="54" t="str">
        <f t="shared" si="860"/>
        <v xml:space="preserve"> </v>
      </c>
      <c r="CK1392" s="54">
        <f t="shared" si="861"/>
        <v>0</v>
      </c>
      <c r="CL1392" s="54">
        <f t="shared" si="862"/>
        <v>0</v>
      </c>
      <c r="CM1392" s="54">
        <f t="shared" si="863"/>
        <v>0</v>
      </c>
      <c r="CN1392" s="54">
        <f t="shared" si="864"/>
        <v>0</v>
      </c>
      <c r="CO1392" s="54">
        <f t="shared" si="865"/>
        <v>0</v>
      </c>
      <c r="CP1392" s="54">
        <f t="shared" si="866"/>
        <v>0</v>
      </c>
      <c r="CQ1392" s="54">
        <f t="shared" si="867"/>
        <v>0</v>
      </c>
      <c r="CR1392" s="54">
        <f t="shared" si="868"/>
        <v>0</v>
      </c>
      <c r="CS1392" s="54">
        <f t="shared" si="869"/>
        <v>0</v>
      </c>
      <c r="CT1392" s="54">
        <f t="shared" si="870"/>
        <v>0</v>
      </c>
      <c r="CU1392" s="54">
        <f t="shared" si="871"/>
        <v>0</v>
      </c>
      <c r="CV1392" s="54">
        <f t="shared" si="872"/>
        <v>0</v>
      </c>
      <c r="CW1392" s="54">
        <f t="shared" si="873"/>
        <v>0</v>
      </c>
      <c r="CX1392" s="54">
        <f t="shared" si="874"/>
        <v>0</v>
      </c>
      <c r="CY1392" s="54">
        <f t="shared" si="875"/>
        <v>0</v>
      </c>
      <c r="CZ1392" s="54">
        <f t="shared" si="876"/>
        <v>0</v>
      </c>
    </row>
    <row r="1393" spans="18:104" ht="14" x14ac:dyDescent="0.15">
      <c r="R1393" s="40" t="str">
        <f t="shared" si="879"/>
        <v xml:space="preserve"> </v>
      </c>
      <c r="BE1393" s="6">
        <v>90</v>
      </c>
      <c r="BF1393" s="44">
        <v>6</v>
      </c>
      <c r="BG1393" s="18">
        <v>1370</v>
      </c>
      <c r="BH1393" s="46" t="str">
        <f t="array" ref="BH1393">IF(INDEX($V$71:$AK$326,BE1393,BF1393)&gt;0,INDEX($V$71:$AK$326,BE1393,BF1393),"")</f>
        <v/>
      </c>
      <c r="BI1393" s="46" t="str">
        <f t="array" ref="BI1393">IFERROR(RANK(BH1393,$BH$24:$BH$4119,1)+COUNTIF($BH$24:BH1393,BH1393)-1,"")</f>
        <v/>
      </c>
      <c r="BJ1393" s="46" t="str">
        <f t="array" ref="BJ1393">IFERROR(INDEX($BH$24:$BH$4119,MATCH(SMALL($BI$24:$BI$4119,ROWS($BJ$24:BJ1393)),$BI$24:$BI$4119,0))," ")</f>
        <v xml:space="preserve"> </v>
      </c>
      <c r="BK1393" s="46" t="str">
        <f t="array" ref="BK1393">IF(ISNUMBER(BJ1393),(IF(COUNTIF( BJ$24:BJ1393, BJ1393 )=1,BJ1393,"")),"")</f>
        <v/>
      </c>
      <c r="BL1393" s="46" t="str">
        <f t="array" ref="BL1393">IFERROR(RANK(BK1393,$BK$24:$BK$4119,1)+COUNTIF($BK$24:BK1393,BK1393)-1,"")</f>
        <v/>
      </c>
      <c r="BM1393" s="46" t="str">
        <f t="array" ref="BM1393">IFERROR(INDEX($BK$24:$BK$4119,MATCH(SMALL($BL$24:$BL$4119,ROWS($BM$24:BM1393)),$BL$24:$BL$4119,0))," ")</f>
        <v xml:space="preserve"> </v>
      </c>
      <c r="BO1393" s="46">
        <v>829</v>
      </c>
      <c r="BP1393" s="46" t="str">
        <f t="shared" si="859"/>
        <v xml:space="preserve"> </v>
      </c>
      <c r="BQ1393" s="54" t="str">
        <f t="shared" si="881"/>
        <v/>
      </c>
      <c r="BR1393" s="54" t="str">
        <f t="shared" si="880"/>
        <v/>
      </c>
      <c r="BS1393" s="54" t="str">
        <f t="shared" si="880"/>
        <v/>
      </c>
      <c r="BT1393" s="54" t="str">
        <f t="shared" si="880"/>
        <v/>
      </c>
      <c r="BU1393" s="54" t="str">
        <f t="shared" si="880"/>
        <v/>
      </c>
      <c r="BV1393" s="54" t="str">
        <f t="shared" si="880"/>
        <v/>
      </c>
      <c r="BW1393" s="54" t="str">
        <f t="shared" si="880"/>
        <v/>
      </c>
      <c r="BX1393" s="54" t="str">
        <f t="shared" si="880"/>
        <v/>
      </c>
      <c r="BY1393" s="54" t="str">
        <f t="shared" si="880"/>
        <v/>
      </c>
      <c r="BZ1393" s="54" t="str">
        <f t="shared" si="880"/>
        <v/>
      </c>
      <c r="CA1393" s="54" t="str">
        <f t="shared" si="880"/>
        <v/>
      </c>
      <c r="CB1393" s="54" t="str">
        <f t="shared" si="880"/>
        <v/>
      </c>
      <c r="CC1393" s="54" t="str">
        <f t="shared" si="880"/>
        <v/>
      </c>
      <c r="CD1393" s="54" t="str">
        <f t="shared" si="880"/>
        <v/>
      </c>
      <c r="CE1393" s="54" t="str">
        <f t="shared" si="880"/>
        <v/>
      </c>
      <c r="CF1393" s="54" t="str">
        <f t="shared" ref="BR1393:CF1410" si="882">IF(ISNUMBER($BP1393),ABS($BP1393-CF$563),"")</f>
        <v/>
      </c>
      <c r="CI1393" s="54">
        <v>829</v>
      </c>
      <c r="CJ1393" s="54" t="str">
        <f t="shared" si="860"/>
        <v xml:space="preserve"> </v>
      </c>
      <c r="CK1393" s="54">
        <f t="shared" si="861"/>
        <v>0</v>
      </c>
      <c r="CL1393" s="54">
        <f t="shared" si="862"/>
        <v>0</v>
      </c>
      <c r="CM1393" s="54">
        <f t="shared" si="863"/>
        <v>0</v>
      </c>
      <c r="CN1393" s="54">
        <f t="shared" si="864"/>
        <v>0</v>
      </c>
      <c r="CO1393" s="54">
        <f t="shared" si="865"/>
        <v>0</v>
      </c>
      <c r="CP1393" s="54">
        <f t="shared" si="866"/>
        <v>0</v>
      </c>
      <c r="CQ1393" s="54">
        <f t="shared" si="867"/>
        <v>0</v>
      </c>
      <c r="CR1393" s="54">
        <f t="shared" si="868"/>
        <v>0</v>
      </c>
      <c r="CS1393" s="54">
        <f t="shared" si="869"/>
        <v>0</v>
      </c>
      <c r="CT1393" s="54">
        <f t="shared" si="870"/>
        <v>0</v>
      </c>
      <c r="CU1393" s="54">
        <f t="shared" si="871"/>
        <v>0</v>
      </c>
      <c r="CV1393" s="54">
        <f t="shared" si="872"/>
        <v>0</v>
      </c>
      <c r="CW1393" s="54">
        <f t="shared" si="873"/>
        <v>0</v>
      </c>
      <c r="CX1393" s="54">
        <f t="shared" si="874"/>
        <v>0</v>
      </c>
      <c r="CY1393" s="54">
        <f t="shared" si="875"/>
        <v>0</v>
      </c>
      <c r="CZ1393" s="54">
        <f t="shared" si="876"/>
        <v>0</v>
      </c>
    </row>
    <row r="1394" spans="18:104" ht="14" x14ac:dyDescent="0.15">
      <c r="R1394" s="40" t="str">
        <f t="shared" si="879"/>
        <v xml:space="preserve"> </v>
      </c>
      <c r="BE1394" s="6">
        <v>91</v>
      </c>
      <c r="BF1394" s="44">
        <v>6</v>
      </c>
      <c r="BG1394" s="18">
        <v>1371</v>
      </c>
      <c r="BH1394" s="46" t="str">
        <f t="array" ref="BH1394">IF(INDEX($V$71:$AK$326,BE1394,BF1394)&gt;0,INDEX($V$71:$AK$326,BE1394,BF1394),"")</f>
        <v/>
      </c>
      <c r="BI1394" s="46" t="str">
        <f t="array" ref="BI1394">IFERROR(RANK(BH1394,$BH$24:$BH$4119,1)+COUNTIF($BH$24:BH1394,BH1394)-1,"")</f>
        <v/>
      </c>
      <c r="BJ1394" s="46" t="str">
        <f t="array" ref="BJ1394">IFERROR(INDEX($BH$24:$BH$4119,MATCH(SMALL($BI$24:$BI$4119,ROWS($BJ$24:BJ1394)),$BI$24:$BI$4119,0))," ")</f>
        <v xml:space="preserve"> </v>
      </c>
      <c r="BK1394" s="46" t="str">
        <f t="array" ref="BK1394">IF(ISNUMBER(BJ1394),(IF(COUNTIF( BJ$24:BJ1394, BJ1394 )=1,BJ1394,"")),"")</f>
        <v/>
      </c>
      <c r="BL1394" s="46" t="str">
        <f t="array" ref="BL1394">IFERROR(RANK(BK1394,$BK$24:$BK$4119,1)+COUNTIF($BK$24:BK1394,BK1394)-1,"")</f>
        <v/>
      </c>
      <c r="BM1394" s="46" t="str">
        <f t="array" ref="BM1394">IFERROR(INDEX($BK$24:$BK$4119,MATCH(SMALL($BL$24:$BL$4119,ROWS($BM$24:BM1394)),$BL$24:$BL$4119,0))," ")</f>
        <v xml:space="preserve"> </v>
      </c>
      <c r="BO1394" s="46">
        <v>830</v>
      </c>
      <c r="BP1394" s="46" t="str">
        <f t="shared" si="859"/>
        <v xml:space="preserve"> </v>
      </c>
      <c r="BQ1394" s="54" t="str">
        <f t="shared" si="881"/>
        <v/>
      </c>
      <c r="BR1394" s="54" t="str">
        <f t="shared" si="882"/>
        <v/>
      </c>
      <c r="BS1394" s="54" t="str">
        <f t="shared" si="882"/>
        <v/>
      </c>
      <c r="BT1394" s="54" t="str">
        <f t="shared" si="882"/>
        <v/>
      </c>
      <c r="BU1394" s="54" t="str">
        <f t="shared" si="882"/>
        <v/>
      </c>
      <c r="BV1394" s="54" t="str">
        <f t="shared" si="882"/>
        <v/>
      </c>
      <c r="BW1394" s="54" t="str">
        <f t="shared" si="882"/>
        <v/>
      </c>
      <c r="BX1394" s="54" t="str">
        <f t="shared" si="882"/>
        <v/>
      </c>
      <c r="BY1394" s="54" t="str">
        <f t="shared" si="882"/>
        <v/>
      </c>
      <c r="BZ1394" s="54" t="str">
        <f t="shared" si="882"/>
        <v/>
      </c>
      <c r="CA1394" s="54" t="str">
        <f t="shared" si="882"/>
        <v/>
      </c>
      <c r="CB1394" s="54" t="str">
        <f t="shared" si="882"/>
        <v/>
      </c>
      <c r="CC1394" s="54" t="str">
        <f t="shared" si="882"/>
        <v/>
      </c>
      <c r="CD1394" s="54" t="str">
        <f t="shared" si="882"/>
        <v/>
      </c>
      <c r="CE1394" s="54" t="str">
        <f t="shared" si="882"/>
        <v/>
      </c>
      <c r="CF1394" s="54" t="str">
        <f t="shared" si="882"/>
        <v/>
      </c>
      <c r="CI1394" s="54">
        <v>830</v>
      </c>
      <c r="CJ1394" s="54" t="str">
        <f t="shared" si="860"/>
        <v xml:space="preserve"> </v>
      </c>
      <c r="CK1394" s="54">
        <f t="shared" si="861"/>
        <v>0</v>
      </c>
      <c r="CL1394" s="54">
        <f t="shared" si="862"/>
        <v>0</v>
      </c>
      <c r="CM1394" s="54">
        <f t="shared" si="863"/>
        <v>0</v>
      </c>
      <c r="CN1394" s="54">
        <f t="shared" si="864"/>
        <v>0</v>
      </c>
      <c r="CO1394" s="54">
        <f t="shared" si="865"/>
        <v>0</v>
      </c>
      <c r="CP1394" s="54">
        <f t="shared" si="866"/>
        <v>0</v>
      </c>
      <c r="CQ1394" s="54">
        <f t="shared" si="867"/>
        <v>0</v>
      </c>
      <c r="CR1394" s="54">
        <f t="shared" si="868"/>
        <v>0</v>
      </c>
      <c r="CS1394" s="54">
        <f t="shared" si="869"/>
        <v>0</v>
      </c>
      <c r="CT1394" s="54">
        <f t="shared" si="870"/>
        <v>0</v>
      </c>
      <c r="CU1394" s="54">
        <f t="shared" si="871"/>
        <v>0</v>
      </c>
      <c r="CV1394" s="54">
        <f t="shared" si="872"/>
        <v>0</v>
      </c>
      <c r="CW1394" s="54">
        <f t="shared" si="873"/>
        <v>0</v>
      </c>
      <c r="CX1394" s="54">
        <f t="shared" si="874"/>
        <v>0</v>
      </c>
      <c r="CY1394" s="54">
        <f t="shared" si="875"/>
        <v>0</v>
      </c>
      <c r="CZ1394" s="54">
        <f t="shared" si="876"/>
        <v>0</v>
      </c>
    </row>
    <row r="1395" spans="18:104" ht="14" x14ac:dyDescent="0.15">
      <c r="R1395" s="40" t="str">
        <f t="shared" si="879"/>
        <v xml:space="preserve"> </v>
      </c>
      <c r="BE1395" s="6">
        <v>92</v>
      </c>
      <c r="BF1395" s="44">
        <v>6</v>
      </c>
      <c r="BG1395" s="18">
        <v>1372</v>
      </c>
      <c r="BH1395" s="46" t="str">
        <f t="array" ref="BH1395">IF(INDEX($V$71:$AK$326,BE1395,BF1395)&gt;0,INDEX($V$71:$AK$326,BE1395,BF1395),"")</f>
        <v/>
      </c>
      <c r="BI1395" s="46" t="str">
        <f t="array" ref="BI1395">IFERROR(RANK(BH1395,$BH$24:$BH$4119,1)+COUNTIF($BH$24:BH1395,BH1395)-1,"")</f>
        <v/>
      </c>
      <c r="BJ1395" s="46" t="str">
        <f t="array" ref="BJ1395">IFERROR(INDEX($BH$24:$BH$4119,MATCH(SMALL($BI$24:$BI$4119,ROWS($BJ$24:BJ1395)),$BI$24:$BI$4119,0))," ")</f>
        <v xml:space="preserve"> </v>
      </c>
      <c r="BK1395" s="46" t="str">
        <f t="array" ref="BK1395">IF(ISNUMBER(BJ1395),(IF(COUNTIF( BJ$24:BJ1395, BJ1395 )=1,BJ1395,"")),"")</f>
        <v/>
      </c>
      <c r="BL1395" s="46" t="str">
        <f t="array" ref="BL1395">IFERROR(RANK(BK1395,$BK$24:$BK$4119,1)+COUNTIF($BK$24:BK1395,BK1395)-1,"")</f>
        <v/>
      </c>
      <c r="BM1395" s="46" t="str">
        <f t="array" ref="BM1395">IFERROR(INDEX($BK$24:$BK$4119,MATCH(SMALL($BL$24:$BL$4119,ROWS($BM$24:BM1395)),$BL$24:$BL$4119,0))," ")</f>
        <v xml:space="preserve"> </v>
      </c>
      <c r="BO1395" s="46">
        <v>831</v>
      </c>
      <c r="BP1395" s="46" t="str">
        <f t="shared" si="859"/>
        <v xml:space="preserve"> </v>
      </c>
      <c r="BQ1395" s="54" t="str">
        <f t="shared" si="881"/>
        <v/>
      </c>
      <c r="BR1395" s="54" t="str">
        <f t="shared" si="882"/>
        <v/>
      </c>
      <c r="BS1395" s="54" t="str">
        <f t="shared" si="882"/>
        <v/>
      </c>
      <c r="BT1395" s="54" t="str">
        <f t="shared" si="882"/>
        <v/>
      </c>
      <c r="BU1395" s="54" t="str">
        <f t="shared" si="882"/>
        <v/>
      </c>
      <c r="BV1395" s="54" t="str">
        <f t="shared" si="882"/>
        <v/>
      </c>
      <c r="BW1395" s="54" t="str">
        <f t="shared" si="882"/>
        <v/>
      </c>
      <c r="BX1395" s="54" t="str">
        <f t="shared" si="882"/>
        <v/>
      </c>
      <c r="BY1395" s="54" t="str">
        <f t="shared" si="882"/>
        <v/>
      </c>
      <c r="BZ1395" s="54" t="str">
        <f t="shared" si="882"/>
        <v/>
      </c>
      <c r="CA1395" s="54" t="str">
        <f t="shared" si="882"/>
        <v/>
      </c>
      <c r="CB1395" s="54" t="str">
        <f t="shared" si="882"/>
        <v/>
      </c>
      <c r="CC1395" s="54" t="str">
        <f t="shared" si="882"/>
        <v/>
      </c>
      <c r="CD1395" s="54" t="str">
        <f t="shared" si="882"/>
        <v/>
      </c>
      <c r="CE1395" s="54" t="str">
        <f t="shared" si="882"/>
        <v/>
      </c>
      <c r="CF1395" s="54" t="str">
        <f t="shared" si="882"/>
        <v/>
      </c>
      <c r="CI1395" s="54">
        <v>831</v>
      </c>
      <c r="CJ1395" s="54" t="str">
        <f t="shared" si="860"/>
        <v xml:space="preserve"> </v>
      </c>
      <c r="CK1395" s="54">
        <f t="shared" si="861"/>
        <v>0</v>
      </c>
      <c r="CL1395" s="54">
        <f t="shared" si="862"/>
        <v>0</v>
      </c>
      <c r="CM1395" s="54">
        <f t="shared" si="863"/>
        <v>0</v>
      </c>
      <c r="CN1395" s="54">
        <f t="shared" si="864"/>
        <v>0</v>
      </c>
      <c r="CO1395" s="54">
        <f t="shared" si="865"/>
        <v>0</v>
      </c>
      <c r="CP1395" s="54">
        <f t="shared" si="866"/>
        <v>0</v>
      </c>
      <c r="CQ1395" s="54">
        <f t="shared" si="867"/>
        <v>0</v>
      </c>
      <c r="CR1395" s="54">
        <f t="shared" si="868"/>
        <v>0</v>
      </c>
      <c r="CS1395" s="54">
        <f t="shared" si="869"/>
        <v>0</v>
      </c>
      <c r="CT1395" s="54">
        <f t="shared" si="870"/>
        <v>0</v>
      </c>
      <c r="CU1395" s="54">
        <f t="shared" si="871"/>
        <v>0</v>
      </c>
      <c r="CV1395" s="54">
        <f t="shared" si="872"/>
        <v>0</v>
      </c>
      <c r="CW1395" s="54">
        <f t="shared" si="873"/>
        <v>0</v>
      </c>
      <c r="CX1395" s="54">
        <f t="shared" si="874"/>
        <v>0</v>
      </c>
      <c r="CY1395" s="54">
        <f t="shared" si="875"/>
        <v>0</v>
      </c>
      <c r="CZ1395" s="54">
        <f t="shared" si="876"/>
        <v>0</v>
      </c>
    </row>
    <row r="1396" spans="18:104" ht="14" x14ac:dyDescent="0.15">
      <c r="R1396" s="40" t="str">
        <f t="shared" si="879"/>
        <v xml:space="preserve"> </v>
      </c>
      <c r="BE1396" s="6">
        <v>93</v>
      </c>
      <c r="BF1396" s="44">
        <v>6</v>
      </c>
      <c r="BG1396" s="18">
        <v>1373</v>
      </c>
      <c r="BH1396" s="46" t="str">
        <f t="array" ref="BH1396">IF(INDEX($V$71:$AK$326,BE1396,BF1396)&gt;0,INDEX($V$71:$AK$326,BE1396,BF1396),"")</f>
        <v/>
      </c>
      <c r="BI1396" s="46" t="str">
        <f t="array" ref="BI1396">IFERROR(RANK(BH1396,$BH$24:$BH$4119,1)+COUNTIF($BH$24:BH1396,BH1396)-1,"")</f>
        <v/>
      </c>
      <c r="BJ1396" s="46" t="str">
        <f t="array" ref="BJ1396">IFERROR(INDEX($BH$24:$BH$4119,MATCH(SMALL($BI$24:$BI$4119,ROWS($BJ$24:BJ1396)),$BI$24:$BI$4119,0))," ")</f>
        <v xml:space="preserve"> </v>
      </c>
      <c r="BK1396" s="46" t="str">
        <f t="array" ref="BK1396">IF(ISNUMBER(BJ1396),(IF(COUNTIF( BJ$24:BJ1396, BJ1396 )=1,BJ1396,"")),"")</f>
        <v/>
      </c>
      <c r="BL1396" s="46" t="str">
        <f t="array" ref="BL1396">IFERROR(RANK(BK1396,$BK$24:$BK$4119,1)+COUNTIF($BK$24:BK1396,BK1396)-1,"")</f>
        <v/>
      </c>
      <c r="BM1396" s="46" t="str">
        <f t="array" ref="BM1396">IFERROR(INDEX($BK$24:$BK$4119,MATCH(SMALL($BL$24:$BL$4119,ROWS($BM$24:BM1396)),$BL$24:$BL$4119,0))," ")</f>
        <v xml:space="preserve"> </v>
      </c>
      <c r="BO1396" s="46">
        <v>832</v>
      </c>
      <c r="BP1396" s="46" t="str">
        <f t="shared" si="859"/>
        <v xml:space="preserve"> </v>
      </c>
      <c r="BQ1396" s="54" t="str">
        <f t="shared" si="881"/>
        <v/>
      </c>
      <c r="BR1396" s="54" t="str">
        <f t="shared" si="882"/>
        <v/>
      </c>
      <c r="BS1396" s="54" t="str">
        <f t="shared" si="882"/>
        <v/>
      </c>
      <c r="BT1396" s="54" t="str">
        <f t="shared" si="882"/>
        <v/>
      </c>
      <c r="BU1396" s="54" t="str">
        <f t="shared" si="882"/>
        <v/>
      </c>
      <c r="BV1396" s="54" t="str">
        <f t="shared" si="882"/>
        <v/>
      </c>
      <c r="BW1396" s="54" t="str">
        <f t="shared" si="882"/>
        <v/>
      </c>
      <c r="BX1396" s="54" t="str">
        <f t="shared" si="882"/>
        <v/>
      </c>
      <c r="BY1396" s="54" t="str">
        <f t="shared" si="882"/>
        <v/>
      </c>
      <c r="BZ1396" s="54" t="str">
        <f t="shared" si="882"/>
        <v/>
      </c>
      <c r="CA1396" s="54" t="str">
        <f t="shared" si="882"/>
        <v/>
      </c>
      <c r="CB1396" s="54" t="str">
        <f t="shared" si="882"/>
        <v/>
      </c>
      <c r="CC1396" s="54" t="str">
        <f t="shared" si="882"/>
        <v/>
      </c>
      <c r="CD1396" s="54" t="str">
        <f t="shared" si="882"/>
        <v/>
      </c>
      <c r="CE1396" s="54" t="str">
        <f t="shared" si="882"/>
        <v/>
      </c>
      <c r="CF1396" s="54" t="str">
        <f t="shared" si="882"/>
        <v/>
      </c>
      <c r="CI1396" s="54">
        <v>832</v>
      </c>
      <c r="CJ1396" s="54" t="str">
        <f t="shared" si="860"/>
        <v xml:space="preserve"> </v>
      </c>
      <c r="CK1396" s="54">
        <f t="shared" si="861"/>
        <v>0</v>
      </c>
      <c r="CL1396" s="54">
        <f t="shared" si="862"/>
        <v>0</v>
      </c>
      <c r="CM1396" s="54">
        <f t="shared" si="863"/>
        <v>0</v>
      </c>
      <c r="CN1396" s="54">
        <f t="shared" si="864"/>
        <v>0</v>
      </c>
      <c r="CO1396" s="54">
        <f t="shared" si="865"/>
        <v>0</v>
      </c>
      <c r="CP1396" s="54">
        <f t="shared" si="866"/>
        <v>0</v>
      </c>
      <c r="CQ1396" s="54">
        <f t="shared" si="867"/>
        <v>0</v>
      </c>
      <c r="CR1396" s="54">
        <f t="shared" si="868"/>
        <v>0</v>
      </c>
      <c r="CS1396" s="54">
        <f t="shared" si="869"/>
        <v>0</v>
      </c>
      <c r="CT1396" s="54">
        <f t="shared" si="870"/>
        <v>0</v>
      </c>
      <c r="CU1396" s="54">
        <f t="shared" si="871"/>
        <v>0</v>
      </c>
      <c r="CV1396" s="54">
        <f t="shared" si="872"/>
        <v>0</v>
      </c>
      <c r="CW1396" s="54">
        <f t="shared" si="873"/>
        <v>0</v>
      </c>
      <c r="CX1396" s="54">
        <f t="shared" si="874"/>
        <v>0</v>
      </c>
      <c r="CY1396" s="54">
        <f t="shared" si="875"/>
        <v>0</v>
      </c>
      <c r="CZ1396" s="54">
        <f t="shared" si="876"/>
        <v>0</v>
      </c>
    </row>
    <row r="1397" spans="18:104" ht="14" x14ac:dyDescent="0.15">
      <c r="R1397" s="40" t="str">
        <f t="shared" si="879"/>
        <v xml:space="preserve"> </v>
      </c>
      <c r="BE1397" s="6">
        <v>94</v>
      </c>
      <c r="BF1397" s="44">
        <v>6</v>
      </c>
      <c r="BG1397" s="18">
        <v>1374</v>
      </c>
      <c r="BH1397" s="46" t="str">
        <f t="array" ref="BH1397">IF(INDEX($V$71:$AK$326,BE1397,BF1397)&gt;0,INDEX($V$71:$AK$326,BE1397,BF1397),"")</f>
        <v/>
      </c>
      <c r="BI1397" s="46" t="str">
        <f t="array" ref="BI1397">IFERROR(RANK(BH1397,$BH$24:$BH$4119,1)+COUNTIF($BH$24:BH1397,BH1397)-1,"")</f>
        <v/>
      </c>
      <c r="BJ1397" s="46" t="str">
        <f t="array" ref="BJ1397">IFERROR(INDEX($BH$24:$BH$4119,MATCH(SMALL($BI$24:$BI$4119,ROWS($BJ$24:BJ1397)),$BI$24:$BI$4119,0))," ")</f>
        <v xml:space="preserve"> </v>
      </c>
      <c r="BK1397" s="46" t="str">
        <f t="array" ref="BK1397">IF(ISNUMBER(BJ1397),(IF(COUNTIF( BJ$24:BJ1397, BJ1397 )=1,BJ1397,"")),"")</f>
        <v/>
      </c>
      <c r="BL1397" s="46" t="str">
        <f t="array" ref="BL1397">IFERROR(RANK(BK1397,$BK$24:$BK$4119,1)+COUNTIF($BK$24:BK1397,BK1397)-1,"")</f>
        <v/>
      </c>
      <c r="BM1397" s="46" t="str">
        <f t="array" ref="BM1397">IFERROR(INDEX($BK$24:$BK$4119,MATCH(SMALL($BL$24:$BL$4119,ROWS($BM$24:BM1397)),$BL$24:$BL$4119,0))," ")</f>
        <v xml:space="preserve"> </v>
      </c>
      <c r="BO1397" s="46">
        <v>833</v>
      </c>
      <c r="BP1397" s="46" t="str">
        <f t="shared" ref="BP1397:BP1460" si="883">BM856</f>
        <v xml:space="preserve"> </v>
      </c>
      <c r="BQ1397" s="54" t="str">
        <f t="shared" si="881"/>
        <v/>
      </c>
      <c r="BR1397" s="54" t="str">
        <f t="shared" si="882"/>
        <v/>
      </c>
      <c r="BS1397" s="54" t="str">
        <f t="shared" si="882"/>
        <v/>
      </c>
      <c r="BT1397" s="54" t="str">
        <f t="shared" si="882"/>
        <v/>
      </c>
      <c r="BU1397" s="54" t="str">
        <f t="shared" si="882"/>
        <v/>
      </c>
      <c r="BV1397" s="54" t="str">
        <f t="shared" si="882"/>
        <v/>
      </c>
      <c r="BW1397" s="54" t="str">
        <f t="shared" si="882"/>
        <v/>
      </c>
      <c r="BX1397" s="54" t="str">
        <f t="shared" si="882"/>
        <v/>
      </c>
      <c r="BY1397" s="54" t="str">
        <f t="shared" si="882"/>
        <v/>
      </c>
      <c r="BZ1397" s="54" t="str">
        <f t="shared" si="882"/>
        <v/>
      </c>
      <c r="CA1397" s="54" t="str">
        <f t="shared" si="882"/>
        <v/>
      </c>
      <c r="CB1397" s="54" t="str">
        <f t="shared" si="882"/>
        <v/>
      </c>
      <c r="CC1397" s="54" t="str">
        <f t="shared" si="882"/>
        <v/>
      </c>
      <c r="CD1397" s="54" t="str">
        <f t="shared" si="882"/>
        <v/>
      </c>
      <c r="CE1397" s="54" t="str">
        <f t="shared" si="882"/>
        <v/>
      </c>
      <c r="CF1397" s="54" t="str">
        <f t="shared" si="882"/>
        <v/>
      </c>
      <c r="CI1397" s="54">
        <v>833</v>
      </c>
      <c r="CJ1397" s="54" t="str">
        <f t="shared" si="860"/>
        <v xml:space="preserve"> </v>
      </c>
      <c r="CK1397" s="54">
        <f t="shared" si="861"/>
        <v>0</v>
      </c>
      <c r="CL1397" s="54">
        <f t="shared" si="862"/>
        <v>0</v>
      </c>
      <c r="CM1397" s="54">
        <f t="shared" si="863"/>
        <v>0</v>
      </c>
      <c r="CN1397" s="54">
        <f t="shared" si="864"/>
        <v>0</v>
      </c>
      <c r="CO1397" s="54">
        <f t="shared" si="865"/>
        <v>0</v>
      </c>
      <c r="CP1397" s="54">
        <f t="shared" si="866"/>
        <v>0</v>
      </c>
      <c r="CQ1397" s="54">
        <f t="shared" si="867"/>
        <v>0</v>
      </c>
      <c r="CR1397" s="54">
        <f t="shared" si="868"/>
        <v>0</v>
      </c>
      <c r="CS1397" s="54">
        <f t="shared" si="869"/>
        <v>0</v>
      </c>
      <c r="CT1397" s="54">
        <f t="shared" si="870"/>
        <v>0</v>
      </c>
      <c r="CU1397" s="54">
        <f t="shared" si="871"/>
        <v>0</v>
      </c>
      <c r="CV1397" s="54">
        <f t="shared" si="872"/>
        <v>0</v>
      </c>
      <c r="CW1397" s="54">
        <f t="shared" si="873"/>
        <v>0</v>
      </c>
      <c r="CX1397" s="54">
        <f t="shared" si="874"/>
        <v>0</v>
      </c>
      <c r="CY1397" s="54">
        <f t="shared" si="875"/>
        <v>0</v>
      </c>
      <c r="CZ1397" s="54">
        <f t="shared" si="876"/>
        <v>0</v>
      </c>
    </row>
    <row r="1398" spans="18:104" ht="14" x14ac:dyDescent="0.15">
      <c r="R1398" s="40" t="str">
        <f t="shared" si="879"/>
        <v xml:space="preserve"> </v>
      </c>
      <c r="BE1398" s="6">
        <v>95</v>
      </c>
      <c r="BF1398" s="44">
        <v>6</v>
      </c>
      <c r="BG1398" s="18">
        <v>1375</v>
      </c>
      <c r="BH1398" s="46" t="str">
        <f t="array" ref="BH1398">IF(INDEX($V$71:$AK$326,BE1398,BF1398)&gt;0,INDEX($V$71:$AK$326,BE1398,BF1398),"")</f>
        <v/>
      </c>
      <c r="BI1398" s="46" t="str">
        <f t="array" ref="BI1398">IFERROR(RANK(BH1398,$BH$24:$BH$4119,1)+COUNTIF($BH$24:BH1398,BH1398)-1,"")</f>
        <v/>
      </c>
      <c r="BJ1398" s="46" t="str">
        <f t="array" ref="BJ1398">IFERROR(INDEX($BH$24:$BH$4119,MATCH(SMALL($BI$24:$BI$4119,ROWS($BJ$24:BJ1398)),$BI$24:$BI$4119,0))," ")</f>
        <v xml:space="preserve"> </v>
      </c>
      <c r="BK1398" s="46" t="str">
        <f t="array" ref="BK1398">IF(ISNUMBER(BJ1398),(IF(COUNTIF( BJ$24:BJ1398, BJ1398 )=1,BJ1398,"")),"")</f>
        <v/>
      </c>
      <c r="BL1398" s="46" t="str">
        <f t="array" ref="BL1398">IFERROR(RANK(BK1398,$BK$24:$BK$4119,1)+COUNTIF($BK$24:BK1398,BK1398)-1,"")</f>
        <v/>
      </c>
      <c r="BM1398" s="46" t="str">
        <f t="array" ref="BM1398">IFERROR(INDEX($BK$24:$BK$4119,MATCH(SMALL($BL$24:$BL$4119,ROWS($BM$24:BM1398)),$BL$24:$BL$4119,0))," ")</f>
        <v xml:space="preserve"> </v>
      </c>
      <c r="BO1398" s="46">
        <v>834</v>
      </c>
      <c r="BP1398" s="46" t="str">
        <f t="shared" si="883"/>
        <v xml:space="preserve"> </v>
      </c>
      <c r="BQ1398" s="54" t="str">
        <f t="shared" si="881"/>
        <v/>
      </c>
      <c r="BR1398" s="54" t="str">
        <f t="shared" si="882"/>
        <v/>
      </c>
      <c r="BS1398" s="54" t="str">
        <f t="shared" si="882"/>
        <v/>
      </c>
      <c r="BT1398" s="54" t="str">
        <f t="shared" si="882"/>
        <v/>
      </c>
      <c r="BU1398" s="54" t="str">
        <f t="shared" si="882"/>
        <v/>
      </c>
      <c r="BV1398" s="54" t="str">
        <f t="shared" si="882"/>
        <v/>
      </c>
      <c r="BW1398" s="54" t="str">
        <f t="shared" si="882"/>
        <v/>
      </c>
      <c r="BX1398" s="54" t="str">
        <f t="shared" si="882"/>
        <v/>
      </c>
      <c r="BY1398" s="54" t="str">
        <f t="shared" si="882"/>
        <v/>
      </c>
      <c r="BZ1398" s="54" t="str">
        <f t="shared" si="882"/>
        <v/>
      </c>
      <c r="CA1398" s="54" t="str">
        <f t="shared" si="882"/>
        <v/>
      </c>
      <c r="CB1398" s="54" t="str">
        <f t="shared" si="882"/>
        <v/>
      </c>
      <c r="CC1398" s="54" t="str">
        <f t="shared" si="882"/>
        <v/>
      </c>
      <c r="CD1398" s="54" t="str">
        <f t="shared" si="882"/>
        <v/>
      </c>
      <c r="CE1398" s="54" t="str">
        <f t="shared" si="882"/>
        <v/>
      </c>
      <c r="CF1398" s="54" t="str">
        <f t="shared" si="882"/>
        <v/>
      </c>
      <c r="CI1398" s="54">
        <v>834</v>
      </c>
      <c r="CJ1398" s="54" t="str">
        <f t="shared" ref="CJ1398:CJ1461" si="884">BM857</f>
        <v xml:space="preserve"> </v>
      </c>
      <c r="CK1398" s="54">
        <f t="shared" ref="CK1398:CK1461" si="885">IF(ISNUMBER($CJ1398),IF(ROUND($K$14,3)&lt;=ROUND(BQ1398,3),0,1),0)</f>
        <v>0</v>
      </c>
      <c r="CL1398" s="54">
        <f t="shared" ref="CL1398:CL1461" si="886">IF(ISNUMBER($CJ1398),IF(ROUND($K$14,3)&lt;=ROUND(BR1398,3),0,1),0)</f>
        <v>0</v>
      </c>
      <c r="CM1398" s="54">
        <f t="shared" ref="CM1398:CM1461" si="887">IF(ISNUMBER($CJ1398),IF(ROUND($K$14,3)&lt;=ROUND(BS1398,3),0,1),0)</f>
        <v>0</v>
      </c>
      <c r="CN1398" s="54">
        <f t="shared" ref="CN1398:CN1461" si="888">IF(ISNUMBER($CJ1398),IF(ROUND($K$14,3)&lt;=ROUND(BT1398,3),0,1),0)</f>
        <v>0</v>
      </c>
      <c r="CO1398" s="54">
        <f t="shared" ref="CO1398:CO1461" si="889">IF(ISNUMBER($CJ1398),IF(ROUND($K$14,3)&lt;=ROUND(BU1398,3),0,1),0)</f>
        <v>0</v>
      </c>
      <c r="CP1398" s="54">
        <f t="shared" ref="CP1398:CP1461" si="890">IF(ISNUMBER($CJ1398),IF(ROUND($K$14,3)&lt;=ROUND(BV1398,3),0,1),0)</f>
        <v>0</v>
      </c>
      <c r="CQ1398" s="54">
        <f t="shared" ref="CQ1398:CQ1461" si="891">IF(ISNUMBER($CJ1398),IF(ROUND($K$14,3)&lt;=ROUND(BW1398,3),0,1),0)</f>
        <v>0</v>
      </c>
      <c r="CR1398" s="54">
        <f t="shared" ref="CR1398:CR1461" si="892">IF(ISNUMBER($CJ1398),IF(ROUND($K$14,3)&lt;=ROUND(BX1398,3),0,1),0)</f>
        <v>0</v>
      </c>
      <c r="CS1398" s="54">
        <f t="shared" ref="CS1398:CS1461" si="893">IF(ISNUMBER($CJ1398),IF(ROUND($K$14,3)&lt;=ROUND(BY1398,3),0,1),0)</f>
        <v>0</v>
      </c>
      <c r="CT1398" s="54">
        <f t="shared" ref="CT1398:CT1461" si="894">IF(ISNUMBER($CJ1398),IF(ROUND($K$14,3)&lt;=ROUND(BZ1398,3),0,1),0)</f>
        <v>0</v>
      </c>
      <c r="CU1398" s="54">
        <f t="shared" ref="CU1398:CU1461" si="895">IF(ISNUMBER($CJ1398),IF(ROUND($K$14,3)&lt;=ROUND(CA1398,3),0,1),0)</f>
        <v>0</v>
      </c>
      <c r="CV1398" s="54">
        <f t="shared" ref="CV1398:CV1461" si="896">IF(ISNUMBER($CJ1398),IF(ROUND($K$14,3)&lt;=ROUND(CB1398,3),0,1),0)</f>
        <v>0</v>
      </c>
      <c r="CW1398" s="54">
        <f t="shared" ref="CW1398:CW1461" si="897">IF(ISNUMBER($CJ1398),IF(ROUND($K$14,3)&lt;=ROUND(CC1398,3),0,1),0)</f>
        <v>0</v>
      </c>
      <c r="CX1398" s="54">
        <f t="shared" ref="CX1398:CX1461" si="898">IF(ISNUMBER($CJ1398),IF(ROUND($K$14,3)&lt;=ROUND(CD1398,3),0,1),0)</f>
        <v>0</v>
      </c>
      <c r="CY1398" s="54">
        <f t="shared" ref="CY1398:CY1461" si="899">IF(ISNUMBER($CJ1398),IF(ROUND($K$14,3)&lt;=ROUND(CE1398,3),0,1),0)</f>
        <v>0</v>
      </c>
      <c r="CZ1398" s="54">
        <f t="shared" ref="CZ1398:CZ1461" si="900">IF(ISNUMBER($CJ1398),IF(ROUND($K$14,3)&lt;=ROUND(CF1398,3),0,1),0)</f>
        <v>0</v>
      </c>
    </row>
    <row r="1399" spans="18:104" ht="14" x14ac:dyDescent="0.15">
      <c r="R1399" s="40" t="str">
        <f t="shared" si="879"/>
        <v xml:space="preserve"> </v>
      </c>
      <c r="BE1399" s="6">
        <v>96</v>
      </c>
      <c r="BF1399" s="44">
        <v>6</v>
      </c>
      <c r="BG1399" s="18">
        <v>1376</v>
      </c>
      <c r="BH1399" s="46" t="str">
        <f t="array" ref="BH1399">IF(INDEX($V$71:$AK$326,BE1399,BF1399)&gt;0,INDEX($V$71:$AK$326,BE1399,BF1399),"")</f>
        <v/>
      </c>
      <c r="BI1399" s="46" t="str">
        <f t="array" ref="BI1399">IFERROR(RANK(BH1399,$BH$24:$BH$4119,1)+COUNTIF($BH$24:BH1399,BH1399)-1,"")</f>
        <v/>
      </c>
      <c r="BJ1399" s="46" t="str">
        <f t="array" ref="BJ1399">IFERROR(INDEX($BH$24:$BH$4119,MATCH(SMALL($BI$24:$BI$4119,ROWS($BJ$24:BJ1399)),$BI$24:$BI$4119,0))," ")</f>
        <v xml:space="preserve"> </v>
      </c>
      <c r="BK1399" s="46" t="str">
        <f t="array" ref="BK1399">IF(ISNUMBER(BJ1399),(IF(COUNTIF( BJ$24:BJ1399, BJ1399 )=1,BJ1399,"")),"")</f>
        <v/>
      </c>
      <c r="BL1399" s="46" t="str">
        <f t="array" ref="BL1399">IFERROR(RANK(BK1399,$BK$24:$BK$4119,1)+COUNTIF($BK$24:BK1399,BK1399)-1,"")</f>
        <v/>
      </c>
      <c r="BM1399" s="46" t="str">
        <f t="array" ref="BM1399">IFERROR(INDEX($BK$24:$BK$4119,MATCH(SMALL($BL$24:$BL$4119,ROWS($BM$24:BM1399)),$BL$24:$BL$4119,0))," ")</f>
        <v xml:space="preserve"> </v>
      </c>
      <c r="BO1399" s="46">
        <v>835</v>
      </c>
      <c r="BP1399" s="46" t="str">
        <f t="shared" si="883"/>
        <v xml:space="preserve"> </v>
      </c>
      <c r="BQ1399" s="54" t="str">
        <f t="shared" si="881"/>
        <v/>
      </c>
      <c r="BR1399" s="54" t="str">
        <f t="shared" si="882"/>
        <v/>
      </c>
      <c r="BS1399" s="54" t="str">
        <f t="shared" si="882"/>
        <v/>
      </c>
      <c r="BT1399" s="54" t="str">
        <f t="shared" si="882"/>
        <v/>
      </c>
      <c r="BU1399" s="54" t="str">
        <f t="shared" si="882"/>
        <v/>
      </c>
      <c r="BV1399" s="54" t="str">
        <f t="shared" si="882"/>
        <v/>
      </c>
      <c r="BW1399" s="54" t="str">
        <f t="shared" si="882"/>
        <v/>
      </c>
      <c r="BX1399" s="54" t="str">
        <f t="shared" si="882"/>
        <v/>
      </c>
      <c r="BY1399" s="54" t="str">
        <f t="shared" si="882"/>
        <v/>
      </c>
      <c r="BZ1399" s="54" t="str">
        <f t="shared" si="882"/>
        <v/>
      </c>
      <c r="CA1399" s="54" t="str">
        <f t="shared" si="882"/>
        <v/>
      </c>
      <c r="CB1399" s="54" t="str">
        <f t="shared" si="882"/>
        <v/>
      </c>
      <c r="CC1399" s="54" t="str">
        <f t="shared" si="882"/>
        <v/>
      </c>
      <c r="CD1399" s="54" t="str">
        <f t="shared" si="882"/>
        <v/>
      </c>
      <c r="CE1399" s="54" t="str">
        <f t="shared" si="882"/>
        <v/>
      </c>
      <c r="CF1399" s="54" t="str">
        <f t="shared" si="882"/>
        <v/>
      </c>
      <c r="CI1399" s="54">
        <v>835</v>
      </c>
      <c r="CJ1399" s="54" t="str">
        <f t="shared" si="884"/>
        <v xml:space="preserve"> </v>
      </c>
      <c r="CK1399" s="54">
        <f t="shared" si="885"/>
        <v>0</v>
      </c>
      <c r="CL1399" s="54">
        <f t="shared" si="886"/>
        <v>0</v>
      </c>
      <c r="CM1399" s="54">
        <f t="shared" si="887"/>
        <v>0</v>
      </c>
      <c r="CN1399" s="54">
        <f t="shared" si="888"/>
        <v>0</v>
      </c>
      <c r="CO1399" s="54">
        <f t="shared" si="889"/>
        <v>0</v>
      </c>
      <c r="CP1399" s="54">
        <f t="shared" si="890"/>
        <v>0</v>
      </c>
      <c r="CQ1399" s="54">
        <f t="shared" si="891"/>
        <v>0</v>
      </c>
      <c r="CR1399" s="54">
        <f t="shared" si="892"/>
        <v>0</v>
      </c>
      <c r="CS1399" s="54">
        <f t="shared" si="893"/>
        <v>0</v>
      </c>
      <c r="CT1399" s="54">
        <f t="shared" si="894"/>
        <v>0</v>
      </c>
      <c r="CU1399" s="54">
        <f t="shared" si="895"/>
        <v>0</v>
      </c>
      <c r="CV1399" s="54">
        <f t="shared" si="896"/>
        <v>0</v>
      </c>
      <c r="CW1399" s="54">
        <f t="shared" si="897"/>
        <v>0</v>
      </c>
      <c r="CX1399" s="54">
        <f t="shared" si="898"/>
        <v>0</v>
      </c>
      <c r="CY1399" s="54">
        <f t="shared" si="899"/>
        <v>0</v>
      </c>
      <c r="CZ1399" s="54">
        <f t="shared" si="900"/>
        <v>0</v>
      </c>
    </row>
    <row r="1400" spans="18:104" ht="14" x14ac:dyDescent="0.15">
      <c r="R1400" s="40" t="str">
        <f t="shared" si="879"/>
        <v xml:space="preserve"> </v>
      </c>
      <c r="BE1400" s="6">
        <v>97</v>
      </c>
      <c r="BF1400" s="44">
        <v>6</v>
      </c>
      <c r="BG1400" s="18">
        <v>1377</v>
      </c>
      <c r="BH1400" s="46" t="str">
        <f t="array" ref="BH1400">IF(INDEX($V$71:$AK$326,BE1400,BF1400)&gt;0,INDEX($V$71:$AK$326,BE1400,BF1400),"")</f>
        <v>0</v>
      </c>
      <c r="BI1400" s="46" t="str">
        <f t="array" ref="BI1400">IFERROR(RANK(BH1400,$BH$24:$BH$4119,1)+COUNTIF($BH$24:BH1400,BH1400)-1,"")</f>
        <v/>
      </c>
      <c r="BJ1400" s="46" t="str">
        <f t="array" ref="BJ1400">IFERROR(INDEX($BH$24:$BH$4119,MATCH(SMALL($BI$24:$BI$4119,ROWS($BJ$24:BJ1400)),$BI$24:$BI$4119,0))," ")</f>
        <v xml:space="preserve"> </v>
      </c>
      <c r="BK1400" s="46" t="str">
        <f t="array" ref="BK1400">IF(ISNUMBER(BJ1400),(IF(COUNTIF( BJ$24:BJ1400, BJ1400 )=1,BJ1400,"")),"")</f>
        <v/>
      </c>
      <c r="BL1400" s="46" t="str">
        <f t="array" ref="BL1400">IFERROR(RANK(BK1400,$BK$24:$BK$4119,1)+COUNTIF($BK$24:BK1400,BK1400)-1,"")</f>
        <v/>
      </c>
      <c r="BM1400" s="46" t="str">
        <f t="array" ref="BM1400">IFERROR(INDEX($BK$24:$BK$4119,MATCH(SMALL($BL$24:$BL$4119,ROWS($BM$24:BM1400)),$BL$24:$BL$4119,0))," ")</f>
        <v xml:space="preserve"> </v>
      </c>
      <c r="BO1400" s="46">
        <v>836</v>
      </c>
      <c r="BP1400" s="46" t="str">
        <f t="shared" si="883"/>
        <v xml:space="preserve"> </v>
      </c>
      <c r="BQ1400" s="54" t="str">
        <f t="shared" si="881"/>
        <v/>
      </c>
      <c r="BR1400" s="54" t="str">
        <f t="shared" si="882"/>
        <v/>
      </c>
      <c r="BS1400" s="54" t="str">
        <f t="shared" si="882"/>
        <v/>
      </c>
      <c r="BT1400" s="54" t="str">
        <f t="shared" si="882"/>
        <v/>
      </c>
      <c r="BU1400" s="54" t="str">
        <f t="shared" si="882"/>
        <v/>
      </c>
      <c r="BV1400" s="54" t="str">
        <f t="shared" si="882"/>
        <v/>
      </c>
      <c r="BW1400" s="54" t="str">
        <f t="shared" si="882"/>
        <v/>
      </c>
      <c r="BX1400" s="54" t="str">
        <f t="shared" si="882"/>
        <v/>
      </c>
      <c r="BY1400" s="54" t="str">
        <f t="shared" si="882"/>
        <v/>
      </c>
      <c r="BZ1400" s="54" t="str">
        <f t="shared" si="882"/>
        <v/>
      </c>
      <c r="CA1400" s="54" t="str">
        <f t="shared" si="882"/>
        <v/>
      </c>
      <c r="CB1400" s="54" t="str">
        <f t="shared" si="882"/>
        <v/>
      </c>
      <c r="CC1400" s="54" t="str">
        <f t="shared" si="882"/>
        <v/>
      </c>
      <c r="CD1400" s="54" t="str">
        <f t="shared" si="882"/>
        <v/>
      </c>
      <c r="CE1400" s="54" t="str">
        <f t="shared" si="882"/>
        <v/>
      </c>
      <c r="CF1400" s="54" t="str">
        <f t="shared" si="882"/>
        <v/>
      </c>
      <c r="CI1400" s="54">
        <v>836</v>
      </c>
      <c r="CJ1400" s="54" t="str">
        <f t="shared" si="884"/>
        <v xml:space="preserve"> </v>
      </c>
      <c r="CK1400" s="54">
        <f t="shared" si="885"/>
        <v>0</v>
      </c>
      <c r="CL1400" s="54">
        <f t="shared" si="886"/>
        <v>0</v>
      </c>
      <c r="CM1400" s="54">
        <f t="shared" si="887"/>
        <v>0</v>
      </c>
      <c r="CN1400" s="54">
        <f t="shared" si="888"/>
        <v>0</v>
      </c>
      <c r="CO1400" s="54">
        <f t="shared" si="889"/>
        <v>0</v>
      </c>
      <c r="CP1400" s="54">
        <f t="shared" si="890"/>
        <v>0</v>
      </c>
      <c r="CQ1400" s="54">
        <f t="shared" si="891"/>
        <v>0</v>
      </c>
      <c r="CR1400" s="54">
        <f t="shared" si="892"/>
        <v>0</v>
      </c>
      <c r="CS1400" s="54">
        <f t="shared" si="893"/>
        <v>0</v>
      </c>
      <c r="CT1400" s="54">
        <f t="shared" si="894"/>
        <v>0</v>
      </c>
      <c r="CU1400" s="54">
        <f t="shared" si="895"/>
        <v>0</v>
      </c>
      <c r="CV1400" s="54">
        <f t="shared" si="896"/>
        <v>0</v>
      </c>
      <c r="CW1400" s="54">
        <f t="shared" si="897"/>
        <v>0</v>
      </c>
      <c r="CX1400" s="54">
        <f t="shared" si="898"/>
        <v>0</v>
      </c>
      <c r="CY1400" s="54">
        <f t="shared" si="899"/>
        <v>0</v>
      </c>
      <c r="CZ1400" s="54">
        <f t="shared" si="900"/>
        <v>0</v>
      </c>
    </row>
    <row r="1401" spans="18:104" ht="14" x14ac:dyDescent="0.15">
      <c r="R1401" s="40" t="str">
        <f t="shared" si="879"/>
        <v xml:space="preserve"> </v>
      </c>
      <c r="BE1401" s="6">
        <v>98</v>
      </c>
      <c r="BF1401" s="44">
        <v>6</v>
      </c>
      <c r="BG1401" s="18">
        <v>1378</v>
      </c>
      <c r="BH1401" s="46" t="str">
        <f t="array" ref="BH1401">IF(INDEX($V$71:$AK$326,BE1401,BF1401)&gt;0,INDEX($V$71:$AK$326,BE1401,BF1401),"")</f>
        <v>0</v>
      </c>
      <c r="BI1401" s="46" t="str">
        <f t="array" ref="BI1401">IFERROR(RANK(BH1401,$BH$24:$BH$4119,1)+COUNTIF($BH$24:BH1401,BH1401)-1,"")</f>
        <v/>
      </c>
      <c r="BJ1401" s="46" t="str">
        <f t="array" ref="BJ1401">IFERROR(INDEX($BH$24:$BH$4119,MATCH(SMALL($BI$24:$BI$4119,ROWS($BJ$24:BJ1401)),$BI$24:$BI$4119,0))," ")</f>
        <v xml:space="preserve"> </v>
      </c>
      <c r="BK1401" s="46" t="str">
        <f t="array" ref="BK1401">IF(ISNUMBER(BJ1401),(IF(COUNTIF( BJ$24:BJ1401, BJ1401 )=1,BJ1401,"")),"")</f>
        <v/>
      </c>
      <c r="BL1401" s="46" t="str">
        <f t="array" ref="BL1401">IFERROR(RANK(BK1401,$BK$24:$BK$4119,1)+COUNTIF($BK$24:BK1401,BK1401)-1,"")</f>
        <v/>
      </c>
      <c r="BM1401" s="46" t="str">
        <f t="array" ref="BM1401">IFERROR(INDEX($BK$24:$BK$4119,MATCH(SMALL($BL$24:$BL$4119,ROWS($BM$24:BM1401)),$BL$24:$BL$4119,0))," ")</f>
        <v xml:space="preserve"> </v>
      </c>
      <c r="BO1401" s="46">
        <v>837</v>
      </c>
      <c r="BP1401" s="46" t="str">
        <f t="shared" si="883"/>
        <v xml:space="preserve"> </v>
      </c>
      <c r="BQ1401" s="54" t="str">
        <f t="shared" si="881"/>
        <v/>
      </c>
      <c r="BR1401" s="54" t="str">
        <f t="shared" si="882"/>
        <v/>
      </c>
      <c r="BS1401" s="54" t="str">
        <f t="shared" si="882"/>
        <v/>
      </c>
      <c r="BT1401" s="54" t="str">
        <f t="shared" si="882"/>
        <v/>
      </c>
      <c r="BU1401" s="54" t="str">
        <f t="shared" si="882"/>
        <v/>
      </c>
      <c r="BV1401" s="54" t="str">
        <f t="shared" si="882"/>
        <v/>
      </c>
      <c r="BW1401" s="54" t="str">
        <f t="shared" si="882"/>
        <v/>
      </c>
      <c r="BX1401" s="54" t="str">
        <f t="shared" si="882"/>
        <v/>
      </c>
      <c r="BY1401" s="54" t="str">
        <f t="shared" si="882"/>
        <v/>
      </c>
      <c r="BZ1401" s="54" t="str">
        <f t="shared" si="882"/>
        <v/>
      </c>
      <c r="CA1401" s="54" t="str">
        <f t="shared" si="882"/>
        <v/>
      </c>
      <c r="CB1401" s="54" t="str">
        <f t="shared" si="882"/>
        <v/>
      </c>
      <c r="CC1401" s="54" t="str">
        <f t="shared" si="882"/>
        <v/>
      </c>
      <c r="CD1401" s="54" t="str">
        <f t="shared" si="882"/>
        <v/>
      </c>
      <c r="CE1401" s="54" t="str">
        <f t="shared" si="882"/>
        <v/>
      </c>
      <c r="CF1401" s="54" t="str">
        <f t="shared" si="882"/>
        <v/>
      </c>
      <c r="CI1401" s="54">
        <v>837</v>
      </c>
      <c r="CJ1401" s="54" t="str">
        <f t="shared" si="884"/>
        <v xml:space="preserve"> </v>
      </c>
      <c r="CK1401" s="54">
        <f t="shared" si="885"/>
        <v>0</v>
      </c>
      <c r="CL1401" s="54">
        <f t="shared" si="886"/>
        <v>0</v>
      </c>
      <c r="CM1401" s="54">
        <f t="shared" si="887"/>
        <v>0</v>
      </c>
      <c r="CN1401" s="54">
        <f t="shared" si="888"/>
        <v>0</v>
      </c>
      <c r="CO1401" s="54">
        <f t="shared" si="889"/>
        <v>0</v>
      </c>
      <c r="CP1401" s="54">
        <f t="shared" si="890"/>
        <v>0</v>
      </c>
      <c r="CQ1401" s="54">
        <f t="shared" si="891"/>
        <v>0</v>
      </c>
      <c r="CR1401" s="54">
        <f t="shared" si="892"/>
        <v>0</v>
      </c>
      <c r="CS1401" s="54">
        <f t="shared" si="893"/>
        <v>0</v>
      </c>
      <c r="CT1401" s="54">
        <f t="shared" si="894"/>
        <v>0</v>
      </c>
      <c r="CU1401" s="54">
        <f t="shared" si="895"/>
        <v>0</v>
      </c>
      <c r="CV1401" s="54">
        <f t="shared" si="896"/>
        <v>0</v>
      </c>
      <c r="CW1401" s="54">
        <f t="shared" si="897"/>
        <v>0</v>
      </c>
      <c r="CX1401" s="54">
        <f t="shared" si="898"/>
        <v>0</v>
      </c>
      <c r="CY1401" s="54">
        <f t="shared" si="899"/>
        <v>0</v>
      </c>
      <c r="CZ1401" s="54">
        <f t="shared" si="900"/>
        <v>0</v>
      </c>
    </row>
    <row r="1402" spans="18:104" ht="14" x14ac:dyDescent="0.15">
      <c r="R1402" s="40" t="str">
        <f t="shared" si="879"/>
        <v xml:space="preserve"> </v>
      </c>
      <c r="BE1402" s="6">
        <v>99</v>
      </c>
      <c r="BF1402" s="44">
        <v>6</v>
      </c>
      <c r="BG1402" s="18">
        <v>1379</v>
      </c>
      <c r="BH1402" s="46" t="str">
        <f t="array" ref="BH1402">IF(INDEX($V$71:$AK$326,BE1402,BF1402)&gt;0,INDEX($V$71:$AK$326,BE1402,BF1402),"")</f>
        <v>0</v>
      </c>
      <c r="BI1402" s="46" t="str">
        <f t="array" ref="BI1402">IFERROR(RANK(BH1402,$BH$24:$BH$4119,1)+COUNTIF($BH$24:BH1402,BH1402)-1,"")</f>
        <v/>
      </c>
      <c r="BJ1402" s="46" t="str">
        <f t="array" ref="BJ1402">IFERROR(INDEX($BH$24:$BH$4119,MATCH(SMALL($BI$24:$BI$4119,ROWS($BJ$24:BJ1402)),$BI$24:$BI$4119,0))," ")</f>
        <v xml:space="preserve"> </v>
      </c>
      <c r="BK1402" s="46" t="str">
        <f t="array" ref="BK1402">IF(ISNUMBER(BJ1402),(IF(COUNTIF( BJ$24:BJ1402, BJ1402 )=1,BJ1402,"")),"")</f>
        <v/>
      </c>
      <c r="BL1402" s="46" t="str">
        <f t="array" ref="BL1402">IFERROR(RANK(BK1402,$BK$24:$BK$4119,1)+COUNTIF($BK$24:BK1402,BK1402)-1,"")</f>
        <v/>
      </c>
      <c r="BM1402" s="46" t="str">
        <f t="array" ref="BM1402">IFERROR(INDEX($BK$24:$BK$4119,MATCH(SMALL($BL$24:$BL$4119,ROWS($BM$24:BM1402)),$BL$24:$BL$4119,0))," ")</f>
        <v xml:space="preserve"> </v>
      </c>
      <c r="BO1402" s="46">
        <v>838</v>
      </c>
      <c r="BP1402" s="46" t="str">
        <f t="shared" si="883"/>
        <v xml:space="preserve"> </v>
      </c>
      <c r="BQ1402" s="54" t="str">
        <f t="shared" si="881"/>
        <v/>
      </c>
      <c r="BR1402" s="54" t="str">
        <f t="shared" si="882"/>
        <v/>
      </c>
      <c r="BS1402" s="54" t="str">
        <f t="shared" si="882"/>
        <v/>
      </c>
      <c r="BT1402" s="54" t="str">
        <f t="shared" si="882"/>
        <v/>
      </c>
      <c r="BU1402" s="54" t="str">
        <f t="shared" si="882"/>
        <v/>
      </c>
      <c r="BV1402" s="54" t="str">
        <f t="shared" si="882"/>
        <v/>
      </c>
      <c r="BW1402" s="54" t="str">
        <f t="shared" si="882"/>
        <v/>
      </c>
      <c r="BX1402" s="54" t="str">
        <f t="shared" si="882"/>
        <v/>
      </c>
      <c r="BY1402" s="54" t="str">
        <f t="shared" si="882"/>
        <v/>
      </c>
      <c r="BZ1402" s="54" t="str">
        <f t="shared" si="882"/>
        <v/>
      </c>
      <c r="CA1402" s="54" t="str">
        <f t="shared" si="882"/>
        <v/>
      </c>
      <c r="CB1402" s="54" t="str">
        <f t="shared" si="882"/>
        <v/>
      </c>
      <c r="CC1402" s="54" t="str">
        <f t="shared" si="882"/>
        <v/>
      </c>
      <c r="CD1402" s="54" t="str">
        <f t="shared" si="882"/>
        <v/>
      </c>
      <c r="CE1402" s="54" t="str">
        <f t="shared" si="882"/>
        <v/>
      </c>
      <c r="CF1402" s="54" t="str">
        <f t="shared" si="882"/>
        <v/>
      </c>
      <c r="CI1402" s="54">
        <v>838</v>
      </c>
      <c r="CJ1402" s="54" t="str">
        <f t="shared" si="884"/>
        <v xml:space="preserve"> </v>
      </c>
      <c r="CK1402" s="54">
        <f t="shared" si="885"/>
        <v>0</v>
      </c>
      <c r="CL1402" s="54">
        <f t="shared" si="886"/>
        <v>0</v>
      </c>
      <c r="CM1402" s="54">
        <f t="shared" si="887"/>
        <v>0</v>
      </c>
      <c r="CN1402" s="54">
        <f t="shared" si="888"/>
        <v>0</v>
      </c>
      <c r="CO1402" s="54">
        <f t="shared" si="889"/>
        <v>0</v>
      </c>
      <c r="CP1402" s="54">
        <f t="shared" si="890"/>
        <v>0</v>
      </c>
      <c r="CQ1402" s="54">
        <f t="shared" si="891"/>
        <v>0</v>
      </c>
      <c r="CR1402" s="54">
        <f t="shared" si="892"/>
        <v>0</v>
      </c>
      <c r="CS1402" s="54">
        <f t="shared" si="893"/>
        <v>0</v>
      </c>
      <c r="CT1402" s="54">
        <f t="shared" si="894"/>
        <v>0</v>
      </c>
      <c r="CU1402" s="54">
        <f t="shared" si="895"/>
        <v>0</v>
      </c>
      <c r="CV1402" s="54">
        <f t="shared" si="896"/>
        <v>0</v>
      </c>
      <c r="CW1402" s="54">
        <f t="shared" si="897"/>
        <v>0</v>
      </c>
      <c r="CX1402" s="54">
        <f t="shared" si="898"/>
        <v>0</v>
      </c>
      <c r="CY1402" s="54">
        <f t="shared" si="899"/>
        <v>0</v>
      </c>
      <c r="CZ1402" s="54">
        <f t="shared" si="900"/>
        <v>0</v>
      </c>
    </row>
    <row r="1403" spans="18:104" ht="14" x14ac:dyDescent="0.15">
      <c r="R1403" s="40" t="str">
        <f t="shared" si="879"/>
        <v xml:space="preserve"> </v>
      </c>
      <c r="BE1403" s="6">
        <v>100</v>
      </c>
      <c r="BF1403" s="44">
        <v>6</v>
      </c>
      <c r="BG1403" s="18">
        <v>1380</v>
      </c>
      <c r="BH1403" s="46" t="str">
        <f t="array" ref="BH1403">IF(INDEX($V$71:$AK$326,BE1403,BF1403)&gt;0,INDEX($V$71:$AK$326,BE1403,BF1403),"")</f>
        <v>0</v>
      </c>
      <c r="BI1403" s="46" t="str">
        <f t="array" ref="BI1403">IFERROR(RANK(BH1403,$BH$24:$BH$4119,1)+COUNTIF($BH$24:BH1403,BH1403)-1,"")</f>
        <v/>
      </c>
      <c r="BJ1403" s="46" t="str">
        <f t="array" ref="BJ1403">IFERROR(INDEX($BH$24:$BH$4119,MATCH(SMALL($BI$24:$BI$4119,ROWS($BJ$24:BJ1403)),$BI$24:$BI$4119,0))," ")</f>
        <v xml:space="preserve"> </v>
      </c>
      <c r="BK1403" s="46" t="str">
        <f t="array" ref="BK1403">IF(ISNUMBER(BJ1403),(IF(COUNTIF( BJ$24:BJ1403, BJ1403 )=1,BJ1403,"")),"")</f>
        <v/>
      </c>
      <c r="BL1403" s="46" t="str">
        <f t="array" ref="BL1403">IFERROR(RANK(BK1403,$BK$24:$BK$4119,1)+COUNTIF($BK$24:BK1403,BK1403)-1,"")</f>
        <v/>
      </c>
      <c r="BM1403" s="46" t="str">
        <f t="array" ref="BM1403">IFERROR(INDEX($BK$24:$BK$4119,MATCH(SMALL($BL$24:$BL$4119,ROWS($BM$24:BM1403)),$BL$24:$BL$4119,0))," ")</f>
        <v xml:space="preserve"> </v>
      </c>
      <c r="BO1403" s="46">
        <v>839</v>
      </c>
      <c r="BP1403" s="46" t="str">
        <f t="shared" si="883"/>
        <v xml:space="preserve"> </v>
      </c>
      <c r="BQ1403" s="54" t="str">
        <f t="shared" si="881"/>
        <v/>
      </c>
      <c r="BR1403" s="54" t="str">
        <f t="shared" si="882"/>
        <v/>
      </c>
      <c r="BS1403" s="54" t="str">
        <f t="shared" si="882"/>
        <v/>
      </c>
      <c r="BT1403" s="54" t="str">
        <f t="shared" si="882"/>
        <v/>
      </c>
      <c r="BU1403" s="54" t="str">
        <f t="shared" si="882"/>
        <v/>
      </c>
      <c r="BV1403" s="54" t="str">
        <f t="shared" si="882"/>
        <v/>
      </c>
      <c r="BW1403" s="54" t="str">
        <f t="shared" si="882"/>
        <v/>
      </c>
      <c r="BX1403" s="54" t="str">
        <f t="shared" si="882"/>
        <v/>
      </c>
      <c r="BY1403" s="54" t="str">
        <f t="shared" si="882"/>
        <v/>
      </c>
      <c r="BZ1403" s="54" t="str">
        <f t="shared" si="882"/>
        <v/>
      </c>
      <c r="CA1403" s="54" t="str">
        <f t="shared" si="882"/>
        <v/>
      </c>
      <c r="CB1403" s="54" t="str">
        <f t="shared" si="882"/>
        <v/>
      </c>
      <c r="CC1403" s="54" t="str">
        <f t="shared" si="882"/>
        <v/>
      </c>
      <c r="CD1403" s="54" t="str">
        <f t="shared" si="882"/>
        <v/>
      </c>
      <c r="CE1403" s="54" t="str">
        <f t="shared" si="882"/>
        <v/>
      </c>
      <c r="CF1403" s="54" t="str">
        <f t="shared" si="882"/>
        <v/>
      </c>
      <c r="CI1403" s="54">
        <v>839</v>
      </c>
      <c r="CJ1403" s="54" t="str">
        <f t="shared" si="884"/>
        <v xml:space="preserve"> </v>
      </c>
      <c r="CK1403" s="54">
        <f t="shared" si="885"/>
        <v>0</v>
      </c>
      <c r="CL1403" s="54">
        <f t="shared" si="886"/>
        <v>0</v>
      </c>
      <c r="CM1403" s="54">
        <f t="shared" si="887"/>
        <v>0</v>
      </c>
      <c r="CN1403" s="54">
        <f t="shared" si="888"/>
        <v>0</v>
      </c>
      <c r="CO1403" s="54">
        <f t="shared" si="889"/>
        <v>0</v>
      </c>
      <c r="CP1403" s="54">
        <f t="shared" si="890"/>
        <v>0</v>
      </c>
      <c r="CQ1403" s="54">
        <f t="shared" si="891"/>
        <v>0</v>
      </c>
      <c r="CR1403" s="54">
        <f t="shared" si="892"/>
        <v>0</v>
      </c>
      <c r="CS1403" s="54">
        <f t="shared" si="893"/>
        <v>0</v>
      </c>
      <c r="CT1403" s="54">
        <f t="shared" si="894"/>
        <v>0</v>
      </c>
      <c r="CU1403" s="54">
        <f t="shared" si="895"/>
        <v>0</v>
      </c>
      <c r="CV1403" s="54">
        <f t="shared" si="896"/>
        <v>0</v>
      </c>
      <c r="CW1403" s="54">
        <f t="shared" si="897"/>
        <v>0</v>
      </c>
      <c r="CX1403" s="54">
        <f t="shared" si="898"/>
        <v>0</v>
      </c>
      <c r="CY1403" s="54">
        <f t="shared" si="899"/>
        <v>0</v>
      </c>
      <c r="CZ1403" s="54">
        <f t="shared" si="900"/>
        <v>0</v>
      </c>
    </row>
    <row r="1404" spans="18:104" ht="14" x14ac:dyDescent="0.15">
      <c r="R1404" s="40" t="str">
        <f t="shared" si="879"/>
        <v xml:space="preserve"> </v>
      </c>
      <c r="BE1404" s="6">
        <v>101</v>
      </c>
      <c r="BF1404" s="44">
        <v>6</v>
      </c>
      <c r="BG1404" s="18">
        <v>1381</v>
      </c>
      <c r="BH1404" s="46" t="str">
        <f t="array" ref="BH1404">IF(INDEX($V$71:$AK$326,BE1404,BF1404)&gt;0,INDEX($V$71:$AK$326,BE1404,BF1404),"")</f>
        <v>0</v>
      </c>
      <c r="BI1404" s="46" t="str">
        <f t="array" ref="BI1404">IFERROR(RANK(BH1404,$BH$24:$BH$4119,1)+COUNTIF($BH$24:BH1404,BH1404)-1,"")</f>
        <v/>
      </c>
      <c r="BJ1404" s="46" t="str">
        <f t="array" ref="BJ1404">IFERROR(INDEX($BH$24:$BH$4119,MATCH(SMALL($BI$24:$BI$4119,ROWS($BJ$24:BJ1404)),$BI$24:$BI$4119,0))," ")</f>
        <v xml:space="preserve"> </v>
      </c>
      <c r="BK1404" s="46" t="str">
        <f t="array" ref="BK1404">IF(ISNUMBER(BJ1404),(IF(COUNTIF( BJ$24:BJ1404, BJ1404 )=1,BJ1404,"")),"")</f>
        <v/>
      </c>
      <c r="BL1404" s="46" t="str">
        <f t="array" ref="BL1404">IFERROR(RANK(BK1404,$BK$24:$BK$4119,1)+COUNTIF($BK$24:BK1404,BK1404)-1,"")</f>
        <v/>
      </c>
      <c r="BM1404" s="46" t="str">
        <f t="array" ref="BM1404">IFERROR(INDEX($BK$24:$BK$4119,MATCH(SMALL($BL$24:$BL$4119,ROWS($BM$24:BM1404)),$BL$24:$BL$4119,0))," ")</f>
        <v xml:space="preserve"> </v>
      </c>
      <c r="BO1404" s="46">
        <v>840</v>
      </c>
      <c r="BP1404" s="46" t="str">
        <f t="shared" si="883"/>
        <v xml:space="preserve"> </v>
      </c>
      <c r="BQ1404" s="54" t="str">
        <f t="shared" si="881"/>
        <v/>
      </c>
      <c r="BR1404" s="54" t="str">
        <f t="shared" si="882"/>
        <v/>
      </c>
      <c r="BS1404" s="54" t="str">
        <f t="shared" si="882"/>
        <v/>
      </c>
      <c r="BT1404" s="54" t="str">
        <f t="shared" si="882"/>
        <v/>
      </c>
      <c r="BU1404" s="54" t="str">
        <f t="shared" si="882"/>
        <v/>
      </c>
      <c r="BV1404" s="54" t="str">
        <f t="shared" si="882"/>
        <v/>
      </c>
      <c r="BW1404" s="54" t="str">
        <f t="shared" si="882"/>
        <v/>
      </c>
      <c r="BX1404" s="54" t="str">
        <f t="shared" si="882"/>
        <v/>
      </c>
      <c r="BY1404" s="54" t="str">
        <f t="shared" si="882"/>
        <v/>
      </c>
      <c r="BZ1404" s="54" t="str">
        <f t="shared" si="882"/>
        <v/>
      </c>
      <c r="CA1404" s="54" t="str">
        <f t="shared" si="882"/>
        <v/>
      </c>
      <c r="CB1404" s="54" t="str">
        <f t="shared" si="882"/>
        <v/>
      </c>
      <c r="CC1404" s="54" t="str">
        <f t="shared" si="882"/>
        <v/>
      </c>
      <c r="CD1404" s="54" t="str">
        <f t="shared" si="882"/>
        <v/>
      </c>
      <c r="CE1404" s="54" t="str">
        <f t="shared" si="882"/>
        <v/>
      </c>
      <c r="CF1404" s="54" t="str">
        <f t="shared" si="882"/>
        <v/>
      </c>
      <c r="CI1404" s="54">
        <v>840</v>
      </c>
      <c r="CJ1404" s="54" t="str">
        <f t="shared" si="884"/>
        <v xml:space="preserve"> </v>
      </c>
      <c r="CK1404" s="54">
        <f t="shared" si="885"/>
        <v>0</v>
      </c>
      <c r="CL1404" s="54">
        <f t="shared" si="886"/>
        <v>0</v>
      </c>
      <c r="CM1404" s="54">
        <f t="shared" si="887"/>
        <v>0</v>
      </c>
      <c r="CN1404" s="54">
        <f t="shared" si="888"/>
        <v>0</v>
      </c>
      <c r="CO1404" s="54">
        <f t="shared" si="889"/>
        <v>0</v>
      </c>
      <c r="CP1404" s="54">
        <f t="shared" si="890"/>
        <v>0</v>
      </c>
      <c r="CQ1404" s="54">
        <f t="shared" si="891"/>
        <v>0</v>
      </c>
      <c r="CR1404" s="54">
        <f t="shared" si="892"/>
        <v>0</v>
      </c>
      <c r="CS1404" s="54">
        <f t="shared" si="893"/>
        <v>0</v>
      </c>
      <c r="CT1404" s="54">
        <f t="shared" si="894"/>
        <v>0</v>
      </c>
      <c r="CU1404" s="54">
        <f t="shared" si="895"/>
        <v>0</v>
      </c>
      <c r="CV1404" s="54">
        <f t="shared" si="896"/>
        <v>0</v>
      </c>
      <c r="CW1404" s="54">
        <f t="shared" si="897"/>
        <v>0</v>
      </c>
      <c r="CX1404" s="54">
        <f t="shared" si="898"/>
        <v>0</v>
      </c>
      <c r="CY1404" s="54">
        <f t="shared" si="899"/>
        <v>0</v>
      </c>
      <c r="CZ1404" s="54">
        <f t="shared" si="900"/>
        <v>0</v>
      </c>
    </row>
    <row r="1405" spans="18:104" ht="14" x14ac:dyDescent="0.15">
      <c r="R1405" s="40" t="str">
        <f t="shared" si="879"/>
        <v xml:space="preserve"> </v>
      </c>
      <c r="BE1405" s="6">
        <v>102</v>
      </c>
      <c r="BF1405" s="44">
        <v>6</v>
      </c>
      <c r="BG1405" s="18">
        <v>1382</v>
      </c>
      <c r="BH1405" s="46" t="str">
        <f t="array" ref="BH1405">IF(INDEX($V$71:$AK$326,BE1405,BF1405)&gt;0,INDEX($V$71:$AK$326,BE1405,BF1405),"")</f>
        <v/>
      </c>
      <c r="BI1405" s="46" t="str">
        <f t="array" ref="BI1405">IFERROR(RANK(BH1405,$BH$24:$BH$4119,1)+COUNTIF($BH$24:BH1405,BH1405)-1,"")</f>
        <v/>
      </c>
      <c r="BJ1405" s="46" t="str">
        <f t="array" ref="BJ1405">IFERROR(INDEX($BH$24:$BH$4119,MATCH(SMALL($BI$24:$BI$4119,ROWS($BJ$24:BJ1405)),$BI$24:$BI$4119,0))," ")</f>
        <v xml:space="preserve"> </v>
      </c>
      <c r="BK1405" s="46" t="str">
        <f t="array" ref="BK1405">IF(ISNUMBER(BJ1405),(IF(COUNTIF( BJ$24:BJ1405, BJ1405 )=1,BJ1405,"")),"")</f>
        <v/>
      </c>
      <c r="BL1405" s="46" t="str">
        <f t="array" ref="BL1405">IFERROR(RANK(BK1405,$BK$24:$BK$4119,1)+COUNTIF($BK$24:BK1405,BK1405)-1,"")</f>
        <v/>
      </c>
      <c r="BM1405" s="46" t="str">
        <f t="array" ref="BM1405">IFERROR(INDEX($BK$24:$BK$4119,MATCH(SMALL($BL$24:$BL$4119,ROWS($BM$24:BM1405)),$BL$24:$BL$4119,0))," ")</f>
        <v xml:space="preserve"> </v>
      </c>
      <c r="BO1405" s="46">
        <v>841</v>
      </c>
      <c r="BP1405" s="46" t="str">
        <f t="shared" si="883"/>
        <v xml:space="preserve"> </v>
      </c>
      <c r="BQ1405" s="54" t="str">
        <f t="shared" si="881"/>
        <v/>
      </c>
      <c r="BR1405" s="54" t="str">
        <f t="shared" si="882"/>
        <v/>
      </c>
      <c r="BS1405" s="54" t="str">
        <f t="shared" si="882"/>
        <v/>
      </c>
      <c r="BT1405" s="54" t="str">
        <f t="shared" si="882"/>
        <v/>
      </c>
      <c r="BU1405" s="54" t="str">
        <f t="shared" si="882"/>
        <v/>
      </c>
      <c r="BV1405" s="54" t="str">
        <f t="shared" si="882"/>
        <v/>
      </c>
      <c r="BW1405" s="54" t="str">
        <f t="shared" si="882"/>
        <v/>
      </c>
      <c r="BX1405" s="54" t="str">
        <f t="shared" si="882"/>
        <v/>
      </c>
      <c r="BY1405" s="54" t="str">
        <f t="shared" si="882"/>
        <v/>
      </c>
      <c r="BZ1405" s="54" t="str">
        <f t="shared" si="882"/>
        <v/>
      </c>
      <c r="CA1405" s="54" t="str">
        <f t="shared" si="882"/>
        <v/>
      </c>
      <c r="CB1405" s="54" t="str">
        <f t="shared" si="882"/>
        <v/>
      </c>
      <c r="CC1405" s="54" t="str">
        <f t="shared" si="882"/>
        <v/>
      </c>
      <c r="CD1405" s="54" t="str">
        <f t="shared" si="882"/>
        <v/>
      </c>
      <c r="CE1405" s="54" t="str">
        <f t="shared" si="882"/>
        <v/>
      </c>
      <c r="CF1405" s="54" t="str">
        <f t="shared" si="882"/>
        <v/>
      </c>
      <c r="CI1405" s="54">
        <v>841</v>
      </c>
      <c r="CJ1405" s="54" t="str">
        <f t="shared" si="884"/>
        <v xml:space="preserve"> </v>
      </c>
      <c r="CK1405" s="54">
        <f t="shared" si="885"/>
        <v>0</v>
      </c>
      <c r="CL1405" s="54">
        <f t="shared" si="886"/>
        <v>0</v>
      </c>
      <c r="CM1405" s="54">
        <f t="shared" si="887"/>
        <v>0</v>
      </c>
      <c r="CN1405" s="54">
        <f t="shared" si="888"/>
        <v>0</v>
      </c>
      <c r="CO1405" s="54">
        <f t="shared" si="889"/>
        <v>0</v>
      </c>
      <c r="CP1405" s="54">
        <f t="shared" si="890"/>
        <v>0</v>
      </c>
      <c r="CQ1405" s="54">
        <f t="shared" si="891"/>
        <v>0</v>
      </c>
      <c r="CR1405" s="54">
        <f t="shared" si="892"/>
        <v>0</v>
      </c>
      <c r="CS1405" s="54">
        <f t="shared" si="893"/>
        <v>0</v>
      </c>
      <c r="CT1405" s="54">
        <f t="shared" si="894"/>
        <v>0</v>
      </c>
      <c r="CU1405" s="54">
        <f t="shared" si="895"/>
        <v>0</v>
      </c>
      <c r="CV1405" s="54">
        <f t="shared" si="896"/>
        <v>0</v>
      </c>
      <c r="CW1405" s="54">
        <f t="shared" si="897"/>
        <v>0</v>
      </c>
      <c r="CX1405" s="54">
        <f t="shared" si="898"/>
        <v>0</v>
      </c>
      <c r="CY1405" s="54">
        <f t="shared" si="899"/>
        <v>0</v>
      </c>
      <c r="CZ1405" s="54">
        <f t="shared" si="900"/>
        <v>0</v>
      </c>
    </row>
    <row r="1406" spans="18:104" ht="14" x14ac:dyDescent="0.15">
      <c r="R1406" s="40" t="str">
        <f t="shared" si="879"/>
        <v xml:space="preserve"> </v>
      </c>
      <c r="BE1406" s="6">
        <v>103</v>
      </c>
      <c r="BF1406" s="44">
        <v>6</v>
      </c>
      <c r="BG1406" s="18">
        <v>1383</v>
      </c>
      <c r="BH1406" s="46" t="str">
        <f t="array" ref="BH1406">IF(INDEX($V$71:$AK$326,BE1406,BF1406)&gt;0,INDEX($V$71:$AK$326,BE1406,BF1406),"")</f>
        <v/>
      </c>
      <c r="BI1406" s="46" t="str">
        <f t="array" ref="BI1406">IFERROR(RANK(BH1406,$BH$24:$BH$4119,1)+COUNTIF($BH$24:BH1406,BH1406)-1,"")</f>
        <v/>
      </c>
      <c r="BJ1406" s="46" t="str">
        <f t="array" ref="BJ1406">IFERROR(INDEX($BH$24:$BH$4119,MATCH(SMALL($BI$24:$BI$4119,ROWS($BJ$24:BJ1406)),$BI$24:$BI$4119,0))," ")</f>
        <v xml:space="preserve"> </v>
      </c>
      <c r="BK1406" s="46" t="str">
        <f t="array" ref="BK1406">IF(ISNUMBER(BJ1406),(IF(COUNTIF( BJ$24:BJ1406, BJ1406 )=1,BJ1406,"")),"")</f>
        <v/>
      </c>
      <c r="BL1406" s="46" t="str">
        <f t="array" ref="BL1406">IFERROR(RANK(BK1406,$BK$24:$BK$4119,1)+COUNTIF($BK$24:BK1406,BK1406)-1,"")</f>
        <v/>
      </c>
      <c r="BM1406" s="46" t="str">
        <f t="array" ref="BM1406">IFERROR(INDEX($BK$24:$BK$4119,MATCH(SMALL($BL$24:$BL$4119,ROWS($BM$24:BM1406)),$BL$24:$BL$4119,0))," ")</f>
        <v xml:space="preserve"> </v>
      </c>
      <c r="BO1406" s="46">
        <v>842</v>
      </c>
      <c r="BP1406" s="46" t="str">
        <f t="shared" si="883"/>
        <v xml:space="preserve"> </v>
      </c>
      <c r="BQ1406" s="54" t="str">
        <f t="shared" si="881"/>
        <v/>
      </c>
      <c r="BR1406" s="54" t="str">
        <f t="shared" si="882"/>
        <v/>
      </c>
      <c r="BS1406" s="54" t="str">
        <f t="shared" si="882"/>
        <v/>
      </c>
      <c r="BT1406" s="54" t="str">
        <f t="shared" si="882"/>
        <v/>
      </c>
      <c r="BU1406" s="54" t="str">
        <f t="shared" si="882"/>
        <v/>
      </c>
      <c r="BV1406" s="54" t="str">
        <f t="shared" si="882"/>
        <v/>
      </c>
      <c r="BW1406" s="54" t="str">
        <f t="shared" si="882"/>
        <v/>
      </c>
      <c r="BX1406" s="54" t="str">
        <f t="shared" si="882"/>
        <v/>
      </c>
      <c r="BY1406" s="54" t="str">
        <f t="shared" si="882"/>
        <v/>
      </c>
      <c r="BZ1406" s="54" t="str">
        <f t="shared" si="882"/>
        <v/>
      </c>
      <c r="CA1406" s="54" t="str">
        <f t="shared" si="882"/>
        <v/>
      </c>
      <c r="CB1406" s="54" t="str">
        <f t="shared" si="882"/>
        <v/>
      </c>
      <c r="CC1406" s="54" t="str">
        <f t="shared" si="882"/>
        <v/>
      </c>
      <c r="CD1406" s="54" t="str">
        <f t="shared" si="882"/>
        <v/>
      </c>
      <c r="CE1406" s="54" t="str">
        <f t="shared" si="882"/>
        <v/>
      </c>
      <c r="CF1406" s="54" t="str">
        <f t="shared" si="882"/>
        <v/>
      </c>
      <c r="CI1406" s="54">
        <v>842</v>
      </c>
      <c r="CJ1406" s="54" t="str">
        <f t="shared" si="884"/>
        <v xml:space="preserve"> </v>
      </c>
      <c r="CK1406" s="54">
        <f t="shared" si="885"/>
        <v>0</v>
      </c>
      <c r="CL1406" s="54">
        <f t="shared" si="886"/>
        <v>0</v>
      </c>
      <c r="CM1406" s="54">
        <f t="shared" si="887"/>
        <v>0</v>
      </c>
      <c r="CN1406" s="54">
        <f t="shared" si="888"/>
        <v>0</v>
      </c>
      <c r="CO1406" s="54">
        <f t="shared" si="889"/>
        <v>0</v>
      </c>
      <c r="CP1406" s="54">
        <f t="shared" si="890"/>
        <v>0</v>
      </c>
      <c r="CQ1406" s="54">
        <f t="shared" si="891"/>
        <v>0</v>
      </c>
      <c r="CR1406" s="54">
        <f t="shared" si="892"/>
        <v>0</v>
      </c>
      <c r="CS1406" s="54">
        <f t="shared" si="893"/>
        <v>0</v>
      </c>
      <c r="CT1406" s="54">
        <f t="shared" si="894"/>
        <v>0</v>
      </c>
      <c r="CU1406" s="54">
        <f t="shared" si="895"/>
        <v>0</v>
      </c>
      <c r="CV1406" s="54">
        <f t="shared" si="896"/>
        <v>0</v>
      </c>
      <c r="CW1406" s="54">
        <f t="shared" si="897"/>
        <v>0</v>
      </c>
      <c r="CX1406" s="54">
        <f t="shared" si="898"/>
        <v>0</v>
      </c>
      <c r="CY1406" s="54">
        <f t="shared" si="899"/>
        <v>0</v>
      </c>
      <c r="CZ1406" s="54">
        <f t="shared" si="900"/>
        <v>0</v>
      </c>
    </row>
    <row r="1407" spans="18:104" ht="14" x14ac:dyDescent="0.15">
      <c r="R1407" s="40" t="str">
        <f t="shared" si="879"/>
        <v xml:space="preserve"> </v>
      </c>
      <c r="BE1407" s="6">
        <v>104</v>
      </c>
      <c r="BF1407" s="44">
        <v>6</v>
      </c>
      <c r="BG1407" s="18">
        <v>1384</v>
      </c>
      <c r="BH1407" s="46" t="str">
        <f t="array" ref="BH1407">IF(INDEX($V$71:$AK$326,BE1407,BF1407)&gt;0,INDEX($V$71:$AK$326,BE1407,BF1407),"")</f>
        <v>0</v>
      </c>
      <c r="BI1407" s="46" t="str">
        <f t="array" ref="BI1407">IFERROR(RANK(BH1407,$BH$24:$BH$4119,1)+COUNTIF($BH$24:BH1407,BH1407)-1,"")</f>
        <v/>
      </c>
      <c r="BJ1407" s="46" t="str">
        <f t="array" ref="BJ1407">IFERROR(INDEX($BH$24:$BH$4119,MATCH(SMALL($BI$24:$BI$4119,ROWS($BJ$24:BJ1407)),$BI$24:$BI$4119,0))," ")</f>
        <v xml:space="preserve"> </v>
      </c>
      <c r="BK1407" s="46" t="str">
        <f t="array" ref="BK1407">IF(ISNUMBER(BJ1407),(IF(COUNTIF( BJ$24:BJ1407, BJ1407 )=1,BJ1407,"")),"")</f>
        <v/>
      </c>
      <c r="BL1407" s="46" t="str">
        <f t="array" ref="BL1407">IFERROR(RANK(BK1407,$BK$24:$BK$4119,1)+COUNTIF($BK$24:BK1407,BK1407)-1,"")</f>
        <v/>
      </c>
      <c r="BM1407" s="46" t="str">
        <f t="array" ref="BM1407">IFERROR(INDEX($BK$24:$BK$4119,MATCH(SMALL($BL$24:$BL$4119,ROWS($BM$24:BM1407)),$BL$24:$BL$4119,0))," ")</f>
        <v xml:space="preserve"> </v>
      </c>
      <c r="BO1407" s="46">
        <v>843</v>
      </c>
      <c r="BP1407" s="46" t="str">
        <f t="shared" si="883"/>
        <v xml:space="preserve"> </v>
      </c>
      <c r="BQ1407" s="54" t="str">
        <f t="shared" si="881"/>
        <v/>
      </c>
      <c r="BR1407" s="54" t="str">
        <f t="shared" si="882"/>
        <v/>
      </c>
      <c r="BS1407" s="54" t="str">
        <f t="shared" si="882"/>
        <v/>
      </c>
      <c r="BT1407" s="54" t="str">
        <f t="shared" si="882"/>
        <v/>
      </c>
      <c r="BU1407" s="54" t="str">
        <f t="shared" si="882"/>
        <v/>
      </c>
      <c r="BV1407" s="54" t="str">
        <f t="shared" si="882"/>
        <v/>
      </c>
      <c r="BW1407" s="54" t="str">
        <f t="shared" si="882"/>
        <v/>
      </c>
      <c r="BX1407" s="54" t="str">
        <f t="shared" si="882"/>
        <v/>
      </c>
      <c r="BY1407" s="54" t="str">
        <f t="shared" si="882"/>
        <v/>
      </c>
      <c r="BZ1407" s="54" t="str">
        <f t="shared" si="882"/>
        <v/>
      </c>
      <c r="CA1407" s="54" t="str">
        <f t="shared" si="882"/>
        <v/>
      </c>
      <c r="CB1407" s="54" t="str">
        <f t="shared" si="882"/>
        <v/>
      </c>
      <c r="CC1407" s="54" t="str">
        <f t="shared" si="882"/>
        <v/>
      </c>
      <c r="CD1407" s="54" t="str">
        <f t="shared" si="882"/>
        <v/>
      </c>
      <c r="CE1407" s="54" t="str">
        <f t="shared" si="882"/>
        <v/>
      </c>
      <c r="CF1407" s="54" t="str">
        <f t="shared" si="882"/>
        <v/>
      </c>
      <c r="CI1407" s="54">
        <v>843</v>
      </c>
      <c r="CJ1407" s="54" t="str">
        <f t="shared" si="884"/>
        <v xml:space="preserve"> </v>
      </c>
      <c r="CK1407" s="54">
        <f t="shared" si="885"/>
        <v>0</v>
      </c>
      <c r="CL1407" s="54">
        <f t="shared" si="886"/>
        <v>0</v>
      </c>
      <c r="CM1407" s="54">
        <f t="shared" si="887"/>
        <v>0</v>
      </c>
      <c r="CN1407" s="54">
        <f t="shared" si="888"/>
        <v>0</v>
      </c>
      <c r="CO1407" s="54">
        <f t="shared" si="889"/>
        <v>0</v>
      </c>
      <c r="CP1407" s="54">
        <f t="shared" si="890"/>
        <v>0</v>
      </c>
      <c r="CQ1407" s="54">
        <f t="shared" si="891"/>
        <v>0</v>
      </c>
      <c r="CR1407" s="54">
        <f t="shared" si="892"/>
        <v>0</v>
      </c>
      <c r="CS1407" s="54">
        <f t="shared" si="893"/>
        <v>0</v>
      </c>
      <c r="CT1407" s="54">
        <f t="shared" si="894"/>
        <v>0</v>
      </c>
      <c r="CU1407" s="54">
        <f t="shared" si="895"/>
        <v>0</v>
      </c>
      <c r="CV1407" s="54">
        <f t="shared" si="896"/>
        <v>0</v>
      </c>
      <c r="CW1407" s="54">
        <f t="shared" si="897"/>
        <v>0</v>
      </c>
      <c r="CX1407" s="54">
        <f t="shared" si="898"/>
        <v>0</v>
      </c>
      <c r="CY1407" s="54">
        <f t="shared" si="899"/>
        <v>0</v>
      </c>
      <c r="CZ1407" s="54">
        <f t="shared" si="900"/>
        <v>0</v>
      </c>
    </row>
    <row r="1408" spans="18:104" ht="14" x14ac:dyDescent="0.15">
      <c r="R1408" s="40" t="str">
        <f t="shared" si="879"/>
        <v xml:space="preserve"> </v>
      </c>
      <c r="BE1408" s="6">
        <v>105</v>
      </c>
      <c r="BF1408" s="44">
        <v>6</v>
      </c>
      <c r="BG1408" s="18">
        <v>1385</v>
      </c>
      <c r="BH1408" s="46" t="str">
        <f t="array" ref="BH1408">IF(INDEX($V$71:$AK$326,BE1408,BF1408)&gt;0,INDEX($V$71:$AK$326,BE1408,BF1408),"")</f>
        <v>0</v>
      </c>
      <c r="BI1408" s="46" t="str">
        <f t="array" ref="BI1408">IFERROR(RANK(BH1408,$BH$24:$BH$4119,1)+COUNTIF($BH$24:BH1408,BH1408)-1,"")</f>
        <v/>
      </c>
      <c r="BJ1408" s="46" t="str">
        <f t="array" ref="BJ1408">IFERROR(INDEX($BH$24:$BH$4119,MATCH(SMALL($BI$24:$BI$4119,ROWS($BJ$24:BJ1408)),$BI$24:$BI$4119,0))," ")</f>
        <v xml:space="preserve"> </v>
      </c>
      <c r="BK1408" s="46" t="str">
        <f t="array" ref="BK1408">IF(ISNUMBER(BJ1408),(IF(COUNTIF( BJ$24:BJ1408, BJ1408 )=1,BJ1408,"")),"")</f>
        <v/>
      </c>
      <c r="BL1408" s="46" t="str">
        <f t="array" ref="BL1408">IFERROR(RANK(BK1408,$BK$24:$BK$4119,1)+COUNTIF($BK$24:BK1408,BK1408)-1,"")</f>
        <v/>
      </c>
      <c r="BM1408" s="46" t="str">
        <f t="array" ref="BM1408">IFERROR(INDEX($BK$24:$BK$4119,MATCH(SMALL($BL$24:$BL$4119,ROWS($BM$24:BM1408)),$BL$24:$BL$4119,0))," ")</f>
        <v xml:space="preserve"> </v>
      </c>
      <c r="BO1408" s="46">
        <v>844</v>
      </c>
      <c r="BP1408" s="46" t="str">
        <f t="shared" si="883"/>
        <v xml:space="preserve"> </v>
      </c>
      <c r="BQ1408" s="54" t="str">
        <f t="shared" si="881"/>
        <v/>
      </c>
      <c r="BR1408" s="54" t="str">
        <f t="shared" si="882"/>
        <v/>
      </c>
      <c r="BS1408" s="54" t="str">
        <f t="shared" si="882"/>
        <v/>
      </c>
      <c r="BT1408" s="54" t="str">
        <f t="shared" si="882"/>
        <v/>
      </c>
      <c r="BU1408" s="54" t="str">
        <f t="shared" si="882"/>
        <v/>
      </c>
      <c r="BV1408" s="54" t="str">
        <f t="shared" si="882"/>
        <v/>
      </c>
      <c r="BW1408" s="54" t="str">
        <f t="shared" si="882"/>
        <v/>
      </c>
      <c r="BX1408" s="54" t="str">
        <f t="shared" si="882"/>
        <v/>
      </c>
      <c r="BY1408" s="54" t="str">
        <f t="shared" si="882"/>
        <v/>
      </c>
      <c r="BZ1408" s="54" t="str">
        <f t="shared" si="882"/>
        <v/>
      </c>
      <c r="CA1408" s="54" t="str">
        <f t="shared" si="882"/>
        <v/>
      </c>
      <c r="CB1408" s="54" t="str">
        <f t="shared" si="882"/>
        <v/>
      </c>
      <c r="CC1408" s="54" t="str">
        <f t="shared" si="882"/>
        <v/>
      </c>
      <c r="CD1408" s="54" t="str">
        <f t="shared" si="882"/>
        <v/>
      </c>
      <c r="CE1408" s="54" t="str">
        <f t="shared" si="882"/>
        <v/>
      </c>
      <c r="CF1408" s="54" t="str">
        <f t="shared" si="882"/>
        <v/>
      </c>
      <c r="CI1408" s="54">
        <v>844</v>
      </c>
      <c r="CJ1408" s="54" t="str">
        <f t="shared" si="884"/>
        <v xml:space="preserve"> </v>
      </c>
      <c r="CK1408" s="54">
        <f t="shared" si="885"/>
        <v>0</v>
      </c>
      <c r="CL1408" s="54">
        <f t="shared" si="886"/>
        <v>0</v>
      </c>
      <c r="CM1408" s="54">
        <f t="shared" si="887"/>
        <v>0</v>
      </c>
      <c r="CN1408" s="54">
        <f t="shared" si="888"/>
        <v>0</v>
      </c>
      <c r="CO1408" s="54">
        <f t="shared" si="889"/>
        <v>0</v>
      </c>
      <c r="CP1408" s="54">
        <f t="shared" si="890"/>
        <v>0</v>
      </c>
      <c r="CQ1408" s="54">
        <f t="shared" si="891"/>
        <v>0</v>
      </c>
      <c r="CR1408" s="54">
        <f t="shared" si="892"/>
        <v>0</v>
      </c>
      <c r="CS1408" s="54">
        <f t="shared" si="893"/>
        <v>0</v>
      </c>
      <c r="CT1408" s="54">
        <f t="shared" si="894"/>
        <v>0</v>
      </c>
      <c r="CU1408" s="54">
        <f t="shared" si="895"/>
        <v>0</v>
      </c>
      <c r="CV1408" s="54">
        <f t="shared" si="896"/>
        <v>0</v>
      </c>
      <c r="CW1408" s="54">
        <f t="shared" si="897"/>
        <v>0</v>
      </c>
      <c r="CX1408" s="54">
        <f t="shared" si="898"/>
        <v>0</v>
      </c>
      <c r="CY1408" s="54">
        <f t="shared" si="899"/>
        <v>0</v>
      </c>
      <c r="CZ1408" s="54">
        <f t="shared" si="900"/>
        <v>0</v>
      </c>
    </row>
    <row r="1409" spans="18:104" ht="14" x14ac:dyDescent="0.15">
      <c r="R1409" s="40" t="str">
        <f t="shared" si="879"/>
        <v xml:space="preserve"> </v>
      </c>
      <c r="BE1409" s="6">
        <v>106</v>
      </c>
      <c r="BF1409" s="44">
        <v>6</v>
      </c>
      <c r="BG1409" s="18">
        <v>1386</v>
      </c>
      <c r="BH1409" s="46" t="str">
        <f t="array" ref="BH1409">IF(INDEX($V$71:$AK$326,BE1409,BF1409)&gt;0,INDEX($V$71:$AK$326,BE1409,BF1409),"")</f>
        <v>0</v>
      </c>
      <c r="BI1409" s="46" t="str">
        <f t="array" ref="BI1409">IFERROR(RANK(BH1409,$BH$24:$BH$4119,1)+COUNTIF($BH$24:BH1409,BH1409)-1,"")</f>
        <v/>
      </c>
      <c r="BJ1409" s="46" t="str">
        <f t="array" ref="BJ1409">IFERROR(INDEX($BH$24:$BH$4119,MATCH(SMALL($BI$24:$BI$4119,ROWS($BJ$24:BJ1409)),$BI$24:$BI$4119,0))," ")</f>
        <v xml:space="preserve"> </v>
      </c>
      <c r="BK1409" s="46" t="str">
        <f t="array" ref="BK1409">IF(ISNUMBER(BJ1409),(IF(COUNTIF( BJ$24:BJ1409, BJ1409 )=1,BJ1409,"")),"")</f>
        <v/>
      </c>
      <c r="BL1409" s="46" t="str">
        <f t="array" ref="BL1409">IFERROR(RANK(BK1409,$BK$24:$BK$4119,1)+COUNTIF($BK$24:BK1409,BK1409)-1,"")</f>
        <v/>
      </c>
      <c r="BM1409" s="46" t="str">
        <f t="array" ref="BM1409">IFERROR(INDEX($BK$24:$BK$4119,MATCH(SMALL($BL$24:$BL$4119,ROWS($BM$24:BM1409)),$BL$24:$BL$4119,0))," ")</f>
        <v xml:space="preserve"> </v>
      </c>
      <c r="BO1409" s="46">
        <v>845</v>
      </c>
      <c r="BP1409" s="46" t="str">
        <f t="shared" si="883"/>
        <v xml:space="preserve"> </v>
      </c>
      <c r="BQ1409" s="54" t="str">
        <f t="shared" si="881"/>
        <v/>
      </c>
      <c r="BR1409" s="54" t="str">
        <f t="shared" si="882"/>
        <v/>
      </c>
      <c r="BS1409" s="54" t="str">
        <f t="shared" si="882"/>
        <v/>
      </c>
      <c r="BT1409" s="54" t="str">
        <f t="shared" si="882"/>
        <v/>
      </c>
      <c r="BU1409" s="54" t="str">
        <f t="shared" si="882"/>
        <v/>
      </c>
      <c r="BV1409" s="54" t="str">
        <f t="shared" si="882"/>
        <v/>
      </c>
      <c r="BW1409" s="54" t="str">
        <f t="shared" si="882"/>
        <v/>
      </c>
      <c r="BX1409" s="54" t="str">
        <f t="shared" si="882"/>
        <v/>
      </c>
      <c r="BY1409" s="54" t="str">
        <f t="shared" si="882"/>
        <v/>
      </c>
      <c r="BZ1409" s="54" t="str">
        <f t="shared" si="882"/>
        <v/>
      </c>
      <c r="CA1409" s="54" t="str">
        <f t="shared" si="882"/>
        <v/>
      </c>
      <c r="CB1409" s="54" t="str">
        <f t="shared" si="882"/>
        <v/>
      </c>
      <c r="CC1409" s="54" t="str">
        <f t="shared" si="882"/>
        <v/>
      </c>
      <c r="CD1409" s="54" t="str">
        <f t="shared" si="882"/>
        <v/>
      </c>
      <c r="CE1409" s="54" t="str">
        <f t="shared" si="882"/>
        <v/>
      </c>
      <c r="CF1409" s="54" t="str">
        <f t="shared" si="882"/>
        <v/>
      </c>
      <c r="CI1409" s="54">
        <v>845</v>
      </c>
      <c r="CJ1409" s="54" t="str">
        <f t="shared" si="884"/>
        <v xml:space="preserve"> </v>
      </c>
      <c r="CK1409" s="54">
        <f t="shared" si="885"/>
        <v>0</v>
      </c>
      <c r="CL1409" s="54">
        <f t="shared" si="886"/>
        <v>0</v>
      </c>
      <c r="CM1409" s="54">
        <f t="shared" si="887"/>
        <v>0</v>
      </c>
      <c r="CN1409" s="54">
        <f t="shared" si="888"/>
        <v>0</v>
      </c>
      <c r="CO1409" s="54">
        <f t="shared" si="889"/>
        <v>0</v>
      </c>
      <c r="CP1409" s="54">
        <f t="shared" si="890"/>
        <v>0</v>
      </c>
      <c r="CQ1409" s="54">
        <f t="shared" si="891"/>
        <v>0</v>
      </c>
      <c r="CR1409" s="54">
        <f t="shared" si="892"/>
        <v>0</v>
      </c>
      <c r="CS1409" s="54">
        <f t="shared" si="893"/>
        <v>0</v>
      </c>
      <c r="CT1409" s="54">
        <f t="shared" si="894"/>
        <v>0</v>
      </c>
      <c r="CU1409" s="54">
        <f t="shared" si="895"/>
        <v>0</v>
      </c>
      <c r="CV1409" s="54">
        <f t="shared" si="896"/>
        <v>0</v>
      </c>
      <c r="CW1409" s="54">
        <f t="shared" si="897"/>
        <v>0</v>
      </c>
      <c r="CX1409" s="54">
        <f t="shared" si="898"/>
        <v>0</v>
      </c>
      <c r="CY1409" s="54">
        <f t="shared" si="899"/>
        <v>0</v>
      </c>
      <c r="CZ1409" s="54">
        <f t="shared" si="900"/>
        <v>0</v>
      </c>
    </row>
    <row r="1410" spans="18:104" ht="14" x14ac:dyDescent="0.15">
      <c r="R1410" s="40" t="str">
        <f t="shared" si="879"/>
        <v xml:space="preserve"> </v>
      </c>
      <c r="BE1410" s="6">
        <v>107</v>
      </c>
      <c r="BF1410" s="44">
        <v>6</v>
      </c>
      <c r="BG1410" s="18">
        <v>1387</v>
      </c>
      <c r="BH1410" s="46" t="str">
        <f t="array" ref="BH1410">IF(INDEX($V$71:$AK$326,BE1410,BF1410)&gt;0,INDEX($V$71:$AK$326,BE1410,BF1410),"")</f>
        <v>0</v>
      </c>
      <c r="BI1410" s="46" t="str">
        <f t="array" ref="BI1410">IFERROR(RANK(BH1410,$BH$24:$BH$4119,1)+COUNTIF($BH$24:BH1410,BH1410)-1,"")</f>
        <v/>
      </c>
      <c r="BJ1410" s="46" t="str">
        <f t="array" ref="BJ1410">IFERROR(INDEX($BH$24:$BH$4119,MATCH(SMALL($BI$24:$BI$4119,ROWS($BJ$24:BJ1410)),$BI$24:$BI$4119,0))," ")</f>
        <v xml:space="preserve"> </v>
      </c>
      <c r="BK1410" s="46" t="str">
        <f t="array" ref="BK1410">IF(ISNUMBER(BJ1410),(IF(COUNTIF( BJ$24:BJ1410, BJ1410 )=1,BJ1410,"")),"")</f>
        <v/>
      </c>
      <c r="BL1410" s="46" t="str">
        <f t="array" ref="BL1410">IFERROR(RANK(BK1410,$BK$24:$BK$4119,1)+COUNTIF($BK$24:BK1410,BK1410)-1,"")</f>
        <v/>
      </c>
      <c r="BM1410" s="46" t="str">
        <f t="array" ref="BM1410">IFERROR(INDEX($BK$24:$BK$4119,MATCH(SMALL($BL$24:$BL$4119,ROWS($BM$24:BM1410)),$BL$24:$BL$4119,0))," ")</f>
        <v xml:space="preserve"> </v>
      </c>
      <c r="BO1410" s="46">
        <v>846</v>
      </c>
      <c r="BP1410" s="46" t="str">
        <f t="shared" si="883"/>
        <v xml:space="preserve"> </v>
      </c>
      <c r="BQ1410" s="54" t="str">
        <f t="shared" si="881"/>
        <v/>
      </c>
      <c r="BR1410" s="54" t="str">
        <f t="shared" si="882"/>
        <v/>
      </c>
      <c r="BS1410" s="54" t="str">
        <f t="shared" si="882"/>
        <v/>
      </c>
      <c r="BT1410" s="54" t="str">
        <f t="shared" si="882"/>
        <v/>
      </c>
      <c r="BU1410" s="54" t="str">
        <f t="shared" si="882"/>
        <v/>
      </c>
      <c r="BV1410" s="54" t="str">
        <f t="shared" si="882"/>
        <v/>
      </c>
      <c r="BW1410" s="54" t="str">
        <f t="shared" si="882"/>
        <v/>
      </c>
      <c r="BX1410" s="54" t="str">
        <f t="shared" si="882"/>
        <v/>
      </c>
      <c r="BY1410" s="54" t="str">
        <f t="shared" si="882"/>
        <v/>
      </c>
      <c r="BZ1410" s="54" t="str">
        <f t="shared" si="882"/>
        <v/>
      </c>
      <c r="CA1410" s="54" t="str">
        <f t="shared" si="882"/>
        <v/>
      </c>
      <c r="CB1410" s="54" t="str">
        <f t="shared" si="882"/>
        <v/>
      </c>
      <c r="CC1410" s="54" t="str">
        <f t="shared" si="882"/>
        <v/>
      </c>
      <c r="CD1410" s="54" t="str">
        <f t="shared" si="882"/>
        <v/>
      </c>
      <c r="CE1410" s="54" t="str">
        <f t="shared" si="882"/>
        <v/>
      </c>
      <c r="CF1410" s="54" t="str">
        <f t="shared" ref="BR1410:CF1427" si="901">IF(ISNUMBER($BP1410),ABS($BP1410-CF$563),"")</f>
        <v/>
      </c>
      <c r="CI1410" s="54">
        <v>846</v>
      </c>
      <c r="CJ1410" s="54" t="str">
        <f t="shared" si="884"/>
        <v xml:space="preserve"> </v>
      </c>
      <c r="CK1410" s="54">
        <f t="shared" si="885"/>
        <v>0</v>
      </c>
      <c r="CL1410" s="54">
        <f t="shared" si="886"/>
        <v>0</v>
      </c>
      <c r="CM1410" s="54">
        <f t="shared" si="887"/>
        <v>0</v>
      </c>
      <c r="CN1410" s="54">
        <f t="shared" si="888"/>
        <v>0</v>
      </c>
      <c r="CO1410" s="54">
        <f t="shared" si="889"/>
        <v>0</v>
      </c>
      <c r="CP1410" s="54">
        <f t="shared" si="890"/>
        <v>0</v>
      </c>
      <c r="CQ1410" s="54">
        <f t="shared" si="891"/>
        <v>0</v>
      </c>
      <c r="CR1410" s="54">
        <f t="shared" si="892"/>
        <v>0</v>
      </c>
      <c r="CS1410" s="54">
        <f t="shared" si="893"/>
        <v>0</v>
      </c>
      <c r="CT1410" s="54">
        <f t="shared" si="894"/>
        <v>0</v>
      </c>
      <c r="CU1410" s="54">
        <f t="shared" si="895"/>
        <v>0</v>
      </c>
      <c r="CV1410" s="54">
        <f t="shared" si="896"/>
        <v>0</v>
      </c>
      <c r="CW1410" s="54">
        <f t="shared" si="897"/>
        <v>0</v>
      </c>
      <c r="CX1410" s="54">
        <f t="shared" si="898"/>
        <v>0</v>
      </c>
      <c r="CY1410" s="54">
        <f t="shared" si="899"/>
        <v>0</v>
      </c>
      <c r="CZ1410" s="54">
        <f t="shared" si="900"/>
        <v>0</v>
      </c>
    </row>
    <row r="1411" spans="18:104" ht="14" x14ac:dyDescent="0.15">
      <c r="R1411" s="40" t="str">
        <f t="shared" si="879"/>
        <v xml:space="preserve"> </v>
      </c>
      <c r="BE1411" s="6">
        <v>108</v>
      </c>
      <c r="BF1411" s="44">
        <v>6</v>
      </c>
      <c r="BG1411" s="18">
        <v>1388</v>
      </c>
      <c r="BH1411" s="46" t="str">
        <f t="array" ref="BH1411">IF(INDEX($V$71:$AK$326,BE1411,BF1411)&gt;0,INDEX($V$71:$AK$326,BE1411,BF1411),"")</f>
        <v>0</v>
      </c>
      <c r="BI1411" s="46" t="str">
        <f t="array" ref="BI1411">IFERROR(RANK(BH1411,$BH$24:$BH$4119,1)+COUNTIF($BH$24:BH1411,BH1411)-1,"")</f>
        <v/>
      </c>
      <c r="BJ1411" s="46" t="str">
        <f t="array" ref="BJ1411">IFERROR(INDEX($BH$24:$BH$4119,MATCH(SMALL($BI$24:$BI$4119,ROWS($BJ$24:BJ1411)),$BI$24:$BI$4119,0))," ")</f>
        <v xml:space="preserve"> </v>
      </c>
      <c r="BK1411" s="46" t="str">
        <f t="array" ref="BK1411">IF(ISNUMBER(BJ1411),(IF(COUNTIF( BJ$24:BJ1411, BJ1411 )=1,BJ1411,"")),"")</f>
        <v/>
      </c>
      <c r="BL1411" s="46" t="str">
        <f t="array" ref="BL1411">IFERROR(RANK(BK1411,$BK$24:$BK$4119,1)+COUNTIF($BK$24:BK1411,BK1411)-1,"")</f>
        <v/>
      </c>
      <c r="BM1411" s="46" t="str">
        <f t="array" ref="BM1411">IFERROR(INDEX($BK$24:$BK$4119,MATCH(SMALL($BL$24:$BL$4119,ROWS($BM$24:BM1411)),$BL$24:$BL$4119,0))," ")</f>
        <v xml:space="preserve"> </v>
      </c>
      <c r="BO1411" s="46">
        <v>847</v>
      </c>
      <c r="BP1411" s="46" t="str">
        <f t="shared" si="883"/>
        <v xml:space="preserve"> </v>
      </c>
      <c r="BQ1411" s="54" t="str">
        <f t="shared" si="881"/>
        <v/>
      </c>
      <c r="BR1411" s="54" t="str">
        <f t="shared" si="901"/>
        <v/>
      </c>
      <c r="BS1411" s="54" t="str">
        <f t="shared" si="901"/>
        <v/>
      </c>
      <c r="BT1411" s="54" t="str">
        <f t="shared" si="901"/>
        <v/>
      </c>
      <c r="BU1411" s="54" t="str">
        <f t="shared" si="901"/>
        <v/>
      </c>
      <c r="BV1411" s="54" t="str">
        <f t="shared" si="901"/>
        <v/>
      </c>
      <c r="BW1411" s="54" t="str">
        <f t="shared" si="901"/>
        <v/>
      </c>
      <c r="BX1411" s="54" t="str">
        <f t="shared" si="901"/>
        <v/>
      </c>
      <c r="BY1411" s="54" t="str">
        <f t="shared" si="901"/>
        <v/>
      </c>
      <c r="BZ1411" s="54" t="str">
        <f t="shared" si="901"/>
        <v/>
      </c>
      <c r="CA1411" s="54" t="str">
        <f t="shared" si="901"/>
        <v/>
      </c>
      <c r="CB1411" s="54" t="str">
        <f t="shared" si="901"/>
        <v/>
      </c>
      <c r="CC1411" s="54" t="str">
        <f t="shared" si="901"/>
        <v/>
      </c>
      <c r="CD1411" s="54" t="str">
        <f t="shared" si="901"/>
        <v/>
      </c>
      <c r="CE1411" s="54" t="str">
        <f t="shared" si="901"/>
        <v/>
      </c>
      <c r="CF1411" s="54" t="str">
        <f t="shared" si="901"/>
        <v/>
      </c>
      <c r="CI1411" s="54">
        <v>847</v>
      </c>
      <c r="CJ1411" s="54" t="str">
        <f t="shared" si="884"/>
        <v xml:space="preserve"> </v>
      </c>
      <c r="CK1411" s="54">
        <f t="shared" si="885"/>
        <v>0</v>
      </c>
      <c r="CL1411" s="54">
        <f t="shared" si="886"/>
        <v>0</v>
      </c>
      <c r="CM1411" s="54">
        <f t="shared" si="887"/>
        <v>0</v>
      </c>
      <c r="CN1411" s="54">
        <f t="shared" si="888"/>
        <v>0</v>
      </c>
      <c r="CO1411" s="54">
        <f t="shared" si="889"/>
        <v>0</v>
      </c>
      <c r="CP1411" s="54">
        <f t="shared" si="890"/>
        <v>0</v>
      </c>
      <c r="CQ1411" s="54">
        <f t="shared" si="891"/>
        <v>0</v>
      </c>
      <c r="CR1411" s="54">
        <f t="shared" si="892"/>
        <v>0</v>
      </c>
      <c r="CS1411" s="54">
        <f t="shared" si="893"/>
        <v>0</v>
      </c>
      <c r="CT1411" s="54">
        <f t="shared" si="894"/>
        <v>0</v>
      </c>
      <c r="CU1411" s="54">
        <f t="shared" si="895"/>
        <v>0</v>
      </c>
      <c r="CV1411" s="54">
        <f t="shared" si="896"/>
        <v>0</v>
      </c>
      <c r="CW1411" s="54">
        <f t="shared" si="897"/>
        <v>0</v>
      </c>
      <c r="CX1411" s="54">
        <f t="shared" si="898"/>
        <v>0</v>
      </c>
      <c r="CY1411" s="54">
        <f t="shared" si="899"/>
        <v>0</v>
      </c>
      <c r="CZ1411" s="54">
        <f t="shared" si="900"/>
        <v>0</v>
      </c>
    </row>
    <row r="1412" spans="18:104" ht="14" x14ac:dyDescent="0.15">
      <c r="R1412" s="40" t="str">
        <f t="shared" si="879"/>
        <v xml:space="preserve"> </v>
      </c>
      <c r="BE1412" s="6">
        <v>109</v>
      </c>
      <c r="BF1412" s="44">
        <v>6</v>
      </c>
      <c r="BG1412" s="18">
        <v>1389</v>
      </c>
      <c r="BH1412" s="46" t="str">
        <f t="array" ref="BH1412">IF(INDEX($V$71:$AK$326,BE1412,BF1412)&gt;0,INDEX($V$71:$AK$326,BE1412,BF1412),"")</f>
        <v>0</v>
      </c>
      <c r="BI1412" s="46" t="str">
        <f t="array" ref="BI1412">IFERROR(RANK(BH1412,$BH$24:$BH$4119,1)+COUNTIF($BH$24:BH1412,BH1412)-1,"")</f>
        <v/>
      </c>
      <c r="BJ1412" s="46" t="str">
        <f t="array" ref="BJ1412">IFERROR(INDEX($BH$24:$BH$4119,MATCH(SMALL($BI$24:$BI$4119,ROWS($BJ$24:BJ1412)),$BI$24:$BI$4119,0))," ")</f>
        <v xml:space="preserve"> </v>
      </c>
      <c r="BK1412" s="46" t="str">
        <f t="array" ref="BK1412">IF(ISNUMBER(BJ1412),(IF(COUNTIF( BJ$24:BJ1412, BJ1412 )=1,BJ1412,"")),"")</f>
        <v/>
      </c>
      <c r="BL1412" s="46" t="str">
        <f t="array" ref="BL1412">IFERROR(RANK(BK1412,$BK$24:$BK$4119,1)+COUNTIF($BK$24:BK1412,BK1412)-1,"")</f>
        <v/>
      </c>
      <c r="BM1412" s="46" t="str">
        <f t="array" ref="BM1412">IFERROR(INDEX($BK$24:$BK$4119,MATCH(SMALL($BL$24:$BL$4119,ROWS($BM$24:BM1412)),$BL$24:$BL$4119,0))," ")</f>
        <v xml:space="preserve"> </v>
      </c>
      <c r="BO1412" s="46">
        <v>848</v>
      </c>
      <c r="BP1412" s="46" t="str">
        <f t="shared" si="883"/>
        <v xml:space="preserve"> </v>
      </c>
      <c r="BQ1412" s="54" t="str">
        <f t="shared" si="881"/>
        <v/>
      </c>
      <c r="BR1412" s="54" t="str">
        <f t="shared" si="901"/>
        <v/>
      </c>
      <c r="BS1412" s="54" t="str">
        <f t="shared" si="901"/>
        <v/>
      </c>
      <c r="BT1412" s="54" t="str">
        <f t="shared" si="901"/>
        <v/>
      </c>
      <c r="BU1412" s="54" t="str">
        <f t="shared" si="901"/>
        <v/>
      </c>
      <c r="BV1412" s="54" t="str">
        <f t="shared" si="901"/>
        <v/>
      </c>
      <c r="BW1412" s="54" t="str">
        <f t="shared" si="901"/>
        <v/>
      </c>
      <c r="BX1412" s="54" t="str">
        <f t="shared" si="901"/>
        <v/>
      </c>
      <c r="BY1412" s="54" t="str">
        <f t="shared" si="901"/>
        <v/>
      </c>
      <c r="BZ1412" s="54" t="str">
        <f t="shared" si="901"/>
        <v/>
      </c>
      <c r="CA1412" s="54" t="str">
        <f t="shared" si="901"/>
        <v/>
      </c>
      <c r="CB1412" s="54" t="str">
        <f t="shared" si="901"/>
        <v/>
      </c>
      <c r="CC1412" s="54" t="str">
        <f t="shared" si="901"/>
        <v/>
      </c>
      <c r="CD1412" s="54" t="str">
        <f t="shared" si="901"/>
        <v/>
      </c>
      <c r="CE1412" s="54" t="str">
        <f t="shared" si="901"/>
        <v/>
      </c>
      <c r="CF1412" s="54" t="str">
        <f t="shared" si="901"/>
        <v/>
      </c>
      <c r="CI1412" s="54">
        <v>848</v>
      </c>
      <c r="CJ1412" s="54" t="str">
        <f t="shared" si="884"/>
        <v xml:space="preserve"> </v>
      </c>
      <c r="CK1412" s="54">
        <f t="shared" si="885"/>
        <v>0</v>
      </c>
      <c r="CL1412" s="54">
        <f t="shared" si="886"/>
        <v>0</v>
      </c>
      <c r="CM1412" s="54">
        <f t="shared" si="887"/>
        <v>0</v>
      </c>
      <c r="CN1412" s="54">
        <f t="shared" si="888"/>
        <v>0</v>
      </c>
      <c r="CO1412" s="54">
        <f t="shared" si="889"/>
        <v>0</v>
      </c>
      <c r="CP1412" s="54">
        <f t="shared" si="890"/>
        <v>0</v>
      </c>
      <c r="CQ1412" s="54">
        <f t="shared" si="891"/>
        <v>0</v>
      </c>
      <c r="CR1412" s="54">
        <f t="shared" si="892"/>
        <v>0</v>
      </c>
      <c r="CS1412" s="54">
        <f t="shared" si="893"/>
        <v>0</v>
      </c>
      <c r="CT1412" s="54">
        <f t="shared" si="894"/>
        <v>0</v>
      </c>
      <c r="CU1412" s="54">
        <f t="shared" si="895"/>
        <v>0</v>
      </c>
      <c r="CV1412" s="54">
        <f t="shared" si="896"/>
        <v>0</v>
      </c>
      <c r="CW1412" s="54">
        <f t="shared" si="897"/>
        <v>0</v>
      </c>
      <c r="CX1412" s="54">
        <f t="shared" si="898"/>
        <v>0</v>
      </c>
      <c r="CY1412" s="54">
        <f t="shared" si="899"/>
        <v>0</v>
      </c>
      <c r="CZ1412" s="54">
        <f t="shared" si="900"/>
        <v>0</v>
      </c>
    </row>
    <row r="1413" spans="18:104" ht="14" x14ac:dyDescent="0.15">
      <c r="R1413" s="40" t="str">
        <f t="shared" si="879"/>
        <v xml:space="preserve"> </v>
      </c>
      <c r="BE1413" s="6">
        <v>110</v>
      </c>
      <c r="BF1413" s="44">
        <v>6</v>
      </c>
      <c r="BG1413" s="18">
        <v>1390</v>
      </c>
      <c r="BH1413" s="46" t="str">
        <f t="array" ref="BH1413">IF(INDEX($V$71:$AK$326,BE1413,BF1413)&gt;0,INDEX($V$71:$AK$326,BE1413,BF1413),"")</f>
        <v>0</v>
      </c>
      <c r="BI1413" s="46" t="str">
        <f t="array" ref="BI1413">IFERROR(RANK(BH1413,$BH$24:$BH$4119,1)+COUNTIF($BH$24:BH1413,BH1413)-1,"")</f>
        <v/>
      </c>
      <c r="BJ1413" s="46" t="str">
        <f t="array" ref="BJ1413">IFERROR(INDEX($BH$24:$BH$4119,MATCH(SMALL($BI$24:$BI$4119,ROWS($BJ$24:BJ1413)),$BI$24:$BI$4119,0))," ")</f>
        <v xml:space="preserve"> </v>
      </c>
      <c r="BK1413" s="46" t="str">
        <f t="array" ref="BK1413">IF(ISNUMBER(BJ1413),(IF(COUNTIF( BJ$24:BJ1413, BJ1413 )=1,BJ1413,"")),"")</f>
        <v/>
      </c>
      <c r="BL1413" s="46" t="str">
        <f t="array" ref="BL1413">IFERROR(RANK(BK1413,$BK$24:$BK$4119,1)+COUNTIF($BK$24:BK1413,BK1413)-1,"")</f>
        <v/>
      </c>
      <c r="BM1413" s="46" t="str">
        <f t="array" ref="BM1413">IFERROR(INDEX($BK$24:$BK$4119,MATCH(SMALL($BL$24:$BL$4119,ROWS($BM$24:BM1413)),$BL$24:$BL$4119,0))," ")</f>
        <v xml:space="preserve"> </v>
      </c>
      <c r="BO1413" s="46">
        <v>849</v>
      </c>
      <c r="BP1413" s="46" t="str">
        <f t="shared" si="883"/>
        <v xml:space="preserve"> </v>
      </c>
      <c r="BQ1413" s="54" t="str">
        <f t="shared" si="881"/>
        <v/>
      </c>
      <c r="BR1413" s="54" t="str">
        <f t="shared" si="901"/>
        <v/>
      </c>
      <c r="BS1413" s="54" t="str">
        <f t="shared" si="901"/>
        <v/>
      </c>
      <c r="BT1413" s="54" t="str">
        <f t="shared" si="901"/>
        <v/>
      </c>
      <c r="BU1413" s="54" t="str">
        <f t="shared" si="901"/>
        <v/>
      </c>
      <c r="BV1413" s="54" t="str">
        <f t="shared" si="901"/>
        <v/>
      </c>
      <c r="BW1413" s="54" t="str">
        <f t="shared" si="901"/>
        <v/>
      </c>
      <c r="BX1413" s="54" t="str">
        <f t="shared" si="901"/>
        <v/>
      </c>
      <c r="BY1413" s="54" t="str">
        <f t="shared" si="901"/>
        <v/>
      </c>
      <c r="BZ1413" s="54" t="str">
        <f t="shared" si="901"/>
        <v/>
      </c>
      <c r="CA1413" s="54" t="str">
        <f t="shared" si="901"/>
        <v/>
      </c>
      <c r="CB1413" s="54" t="str">
        <f t="shared" si="901"/>
        <v/>
      </c>
      <c r="CC1413" s="54" t="str">
        <f t="shared" si="901"/>
        <v/>
      </c>
      <c r="CD1413" s="54" t="str">
        <f t="shared" si="901"/>
        <v/>
      </c>
      <c r="CE1413" s="54" t="str">
        <f t="shared" si="901"/>
        <v/>
      </c>
      <c r="CF1413" s="54" t="str">
        <f t="shared" si="901"/>
        <v/>
      </c>
      <c r="CI1413" s="54">
        <v>849</v>
      </c>
      <c r="CJ1413" s="54" t="str">
        <f t="shared" si="884"/>
        <v xml:space="preserve"> </v>
      </c>
      <c r="CK1413" s="54">
        <f t="shared" si="885"/>
        <v>0</v>
      </c>
      <c r="CL1413" s="54">
        <f t="shared" si="886"/>
        <v>0</v>
      </c>
      <c r="CM1413" s="54">
        <f t="shared" si="887"/>
        <v>0</v>
      </c>
      <c r="CN1413" s="54">
        <f t="shared" si="888"/>
        <v>0</v>
      </c>
      <c r="CO1413" s="54">
        <f t="shared" si="889"/>
        <v>0</v>
      </c>
      <c r="CP1413" s="54">
        <f t="shared" si="890"/>
        <v>0</v>
      </c>
      <c r="CQ1413" s="54">
        <f t="shared" si="891"/>
        <v>0</v>
      </c>
      <c r="CR1413" s="54">
        <f t="shared" si="892"/>
        <v>0</v>
      </c>
      <c r="CS1413" s="54">
        <f t="shared" si="893"/>
        <v>0</v>
      </c>
      <c r="CT1413" s="54">
        <f t="shared" si="894"/>
        <v>0</v>
      </c>
      <c r="CU1413" s="54">
        <f t="shared" si="895"/>
        <v>0</v>
      </c>
      <c r="CV1413" s="54">
        <f t="shared" si="896"/>
        <v>0</v>
      </c>
      <c r="CW1413" s="54">
        <f t="shared" si="897"/>
        <v>0</v>
      </c>
      <c r="CX1413" s="54">
        <f t="shared" si="898"/>
        <v>0</v>
      </c>
      <c r="CY1413" s="54">
        <f t="shared" si="899"/>
        <v>0</v>
      </c>
      <c r="CZ1413" s="54">
        <f t="shared" si="900"/>
        <v>0</v>
      </c>
    </row>
    <row r="1414" spans="18:104" ht="14" x14ac:dyDescent="0.15">
      <c r="R1414" s="40" t="str">
        <f t="shared" si="879"/>
        <v xml:space="preserve"> </v>
      </c>
      <c r="BE1414" s="6">
        <v>111</v>
      </c>
      <c r="BF1414" s="44">
        <v>6</v>
      </c>
      <c r="BG1414" s="18">
        <v>1391</v>
      </c>
      <c r="BH1414" s="46" t="str">
        <f t="array" ref="BH1414">IF(INDEX($V$71:$AK$326,BE1414,BF1414)&gt;0,INDEX($V$71:$AK$326,BE1414,BF1414),"")</f>
        <v>0</v>
      </c>
      <c r="BI1414" s="46" t="str">
        <f t="array" ref="BI1414">IFERROR(RANK(BH1414,$BH$24:$BH$4119,1)+COUNTIF($BH$24:BH1414,BH1414)-1,"")</f>
        <v/>
      </c>
      <c r="BJ1414" s="46" t="str">
        <f t="array" ref="BJ1414">IFERROR(INDEX($BH$24:$BH$4119,MATCH(SMALL($BI$24:$BI$4119,ROWS($BJ$24:BJ1414)),$BI$24:$BI$4119,0))," ")</f>
        <v xml:space="preserve"> </v>
      </c>
      <c r="BK1414" s="46" t="str">
        <f t="array" ref="BK1414">IF(ISNUMBER(BJ1414),(IF(COUNTIF( BJ$24:BJ1414, BJ1414 )=1,BJ1414,"")),"")</f>
        <v/>
      </c>
      <c r="BL1414" s="46" t="str">
        <f t="array" ref="BL1414">IFERROR(RANK(BK1414,$BK$24:$BK$4119,1)+COUNTIF($BK$24:BK1414,BK1414)-1,"")</f>
        <v/>
      </c>
      <c r="BM1414" s="46" t="str">
        <f t="array" ref="BM1414">IFERROR(INDEX($BK$24:$BK$4119,MATCH(SMALL($BL$24:$BL$4119,ROWS($BM$24:BM1414)),$BL$24:$BL$4119,0))," ")</f>
        <v xml:space="preserve"> </v>
      </c>
      <c r="BO1414" s="46">
        <v>850</v>
      </c>
      <c r="BP1414" s="46" t="str">
        <f t="shared" si="883"/>
        <v xml:space="preserve"> </v>
      </c>
      <c r="BQ1414" s="54" t="str">
        <f t="shared" si="881"/>
        <v/>
      </c>
      <c r="BR1414" s="54" t="str">
        <f t="shared" si="901"/>
        <v/>
      </c>
      <c r="BS1414" s="54" t="str">
        <f t="shared" si="901"/>
        <v/>
      </c>
      <c r="BT1414" s="54" t="str">
        <f t="shared" si="901"/>
        <v/>
      </c>
      <c r="BU1414" s="54" t="str">
        <f t="shared" si="901"/>
        <v/>
      </c>
      <c r="BV1414" s="54" t="str">
        <f t="shared" si="901"/>
        <v/>
      </c>
      <c r="BW1414" s="54" t="str">
        <f t="shared" si="901"/>
        <v/>
      </c>
      <c r="BX1414" s="54" t="str">
        <f t="shared" si="901"/>
        <v/>
      </c>
      <c r="BY1414" s="54" t="str">
        <f t="shared" si="901"/>
        <v/>
      </c>
      <c r="BZ1414" s="54" t="str">
        <f t="shared" si="901"/>
        <v/>
      </c>
      <c r="CA1414" s="54" t="str">
        <f t="shared" si="901"/>
        <v/>
      </c>
      <c r="CB1414" s="54" t="str">
        <f t="shared" si="901"/>
        <v/>
      </c>
      <c r="CC1414" s="54" t="str">
        <f t="shared" si="901"/>
        <v/>
      </c>
      <c r="CD1414" s="54" t="str">
        <f t="shared" si="901"/>
        <v/>
      </c>
      <c r="CE1414" s="54" t="str">
        <f t="shared" si="901"/>
        <v/>
      </c>
      <c r="CF1414" s="54" t="str">
        <f t="shared" si="901"/>
        <v/>
      </c>
      <c r="CI1414" s="54">
        <v>850</v>
      </c>
      <c r="CJ1414" s="54" t="str">
        <f t="shared" si="884"/>
        <v xml:space="preserve"> </v>
      </c>
      <c r="CK1414" s="54">
        <f t="shared" si="885"/>
        <v>0</v>
      </c>
      <c r="CL1414" s="54">
        <f t="shared" si="886"/>
        <v>0</v>
      </c>
      <c r="CM1414" s="54">
        <f t="shared" si="887"/>
        <v>0</v>
      </c>
      <c r="CN1414" s="54">
        <f t="shared" si="888"/>
        <v>0</v>
      </c>
      <c r="CO1414" s="54">
        <f t="shared" si="889"/>
        <v>0</v>
      </c>
      <c r="CP1414" s="54">
        <f t="shared" si="890"/>
        <v>0</v>
      </c>
      <c r="CQ1414" s="54">
        <f t="shared" si="891"/>
        <v>0</v>
      </c>
      <c r="CR1414" s="54">
        <f t="shared" si="892"/>
        <v>0</v>
      </c>
      <c r="CS1414" s="54">
        <f t="shared" si="893"/>
        <v>0</v>
      </c>
      <c r="CT1414" s="54">
        <f t="shared" si="894"/>
        <v>0</v>
      </c>
      <c r="CU1414" s="54">
        <f t="shared" si="895"/>
        <v>0</v>
      </c>
      <c r="CV1414" s="54">
        <f t="shared" si="896"/>
        <v>0</v>
      </c>
      <c r="CW1414" s="54">
        <f t="shared" si="897"/>
        <v>0</v>
      </c>
      <c r="CX1414" s="54">
        <f t="shared" si="898"/>
        <v>0</v>
      </c>
      <c r="CY1414" s="54">
        <f t="shared" si="899"/>
        <v>0</v>
      </c>
      <c r="CZ1414" s="54">
        <f t="shared" si="900"/>
        <v>0</v>
      </c>
    </row>
    <row r="1415" spans="18:104" ht="14" x14ac:dyDescent="0.15">
      <c r="R1415" s="40" t="str">
        <f t="shared" si="879"/>
        <v xml:space="preserve"> </v>
      </c>
      <c r="BE1415" s="6">
        <v>112</v>
      </c>
      <c r="BF1415" s="44">
        <v>6</v>
      </c>
      <c r="BG1415" s="18">
        <v>1392</v>
      </c>
      <c r="BH1415" s="46" t="str">
        <f t="array" ref="BH1415">IF(INDEX($V$71:$AK$326,BE1415,BF1415)&gt;0,INDEX($V$71:$AK$326,BE1415,BF1415),"")</f>
        <v>0</v>
      </c>
      <c r="BI1415" s="46" t="str">
        <f t="array" ref="BI1415">IFERROR(RANK(BH1415,$BH$24:$BH$4119,1)+COUNTIF($BH$24:BH1415,BH1415)-1,"")</f>
        <v/>
      </c>
      <c r="BJ1415" s="46" t="str">
        <f t="array" ref="BJ1415">IFERROR(INDEX($BH$24:$BH$4119,MATCH(SMALL($BI$24:$BI$4119,ROWS($BJ$24:BJ1415)),$BI$24:$BI$4119,0))," ")</f>
        <v xml:space="preserve"> </v>
      </c>
      <c r="BK1415" s="46" t="str">
        <f t="array" ref="BK1415">IF(ISNUMBER(BJ1415),(IF(COUNTIF( BJ$24:BJ1415, BJ1415 )=1,BJ1415,"")),"")</f>
        <v/>
      </c>
      <c r="BL1415" s="46" t="str">
        <f t="array" ref="BL1415">IFERROR(RANK(BK1415,$BK$24:$BK$4119,1)+COUNTIF($BK$24:BK1415,BK1415)-1,"")</f>
        <v/>
      </c>
      <c r="BM1415" s="46" t="str">
        <f t="array" ref="BM1415">IFERROR(INDEX($BK$24:$BK$4119,MATCH(SMALL($BL$24:$BL$4119,ROWS($BM$24:BM1415)),$BL$24:$BL$4119,0))," ")</f>
        <v xml:space="preserve"> </v>
      </c>
      <c r="BO1415" s="46">
        <v>851</v>
      </c>
      <c r="BP1415" s="46" t="str">
        <f t="shared" si="883"/>
        <v xml:space="preserve"> </v>
      </c>
      <c r="BQ1415" s="54" t="str">
        <f t="shared" si="881"/>
        <v/>
      </c>
      <c r="BR1415" s="54" t="str">
        <f t="shared" si="901"/>
        <v/>
      </c>
      <c r="BS1415" s="54" t="str">
        <f t="shared" si="901"/>
        <v/>
      </c>
      <c r="BT1415" s="54" t="str">
        <f t="shared" si="901"/>
        <v/>
      </c>
      <c r="BU1415" s="54" t="str">
        <f t="shared" si="901"/>
        <v/>
      </c>
      <c r="BV1415" s="54" t="str">
        <f t="shared" si="901"/>
        <v/>
      </c>
      <c r="BW1415" s="54" t="str">
        <f t="shared" si="901"/>
        <v/>
      </c>
      <c r="BX1415" s="54" t="str">
        <f t="shared" si="901"/>
        <v/>
      </c>
      <c r="BY1415" s="54" t="str">
        <f t="shared" si="901"/>
        <v/>
      </c>
      <c r="BZ1415" s="54" t="str">
        <f t="shared" si="901"/>
        <v/>
      </c>
      <c r="CA1415" s="54" t="str">
        <f t="shared" si="901"/>
        <v/>
      </c>
      <c r="CB1415" s="54" t="str">
        <f t="shared" si="901"/>
        <v/>
      </c>
      <c r="CC1415" s="54" t="str">
        <f t="shared" si="901"/>
        <v/>
      </c>
      <c r="CD1415" s="54" t="str">
        <f t="shared" si="901"/>
        <v/>
      </c>
      <c r="CE1415" s="54" t="str">
        <f t="shared" si="901"/>
        <v/>
      </c>
      <c r="CF1415" s="54" t="str">
        <f t="shared" si="901"/>
        <v/>
      </c>
      <c r="CI1415" s="54">
        <v>851</v>
      </c>
      <c r="CJ1415" s="54" t="str">
        <f t="shared" si="884"/>
        <v xml:space="preserve"> </v>
      </c>
      <c r="CK1415" s="54">
        <f t="shared" si="885"/>
        <v>0</v>
      </c>
      <c r="CL1415" s="54">
        <f t="shared" si="886"/>
        <v>0</v>
      </c>
      <c r="CM1415" s="54">
        <f t="shared" si="887"/>
        <v>0</v>
      </c>
      <c r="CN1415" s="54">
        <f t="shared" si="888"/>
        <v>0</v>
      </c>
      <c r="CO1415" s="54">
        <f t="shared" si="889"/>
        <v>0</v>
      </c>
      <c r="CP1415" s="54">
        <f t="shared" si="890"/>
        <v>0</v>
      </c>
      <c r="CQ1415" s="54">
        <f t="shared" si="891"/>
        <v>0</v>
      </c>
      <c r="CR1415" s="54">
        <f t="shared" si="892"/>
        <v>0</v>
      </c>
      <c r="CS1415" s="54">
        <f t="shared" si="893"/>
        <v>0</v>
      </c>
      <c r="CT1415" s="54">
        <f t="shared" si="894"/>
        <v>0</v>
      </c>
      <c r="CU1415" s="54">
        <f t="shared" si="895"/>
        <v>0</v>
      </c>
      <c r="CV1415" s="54">
        <f t="shared" si="896"/>
        <v>0</v>
      </c>
      <c r="CW1415" s="54">
        <f t="shared" si="897"/>
        <v>0</v>
      </c>
      <c r="CX1415" s="54">
        <f t="shared" si="898"/>
        <v>0</v>
      </c>
      <c r="CY1415" s="54">
        <f t="shared" si="899"/>
        <v>0</v>
      </c>
      <c r="CZ1415" s="54">
        <f t="shared" si="900"/>
        <v>0</v>
      </c>
    </row>
    <row r="1416" spans="18:104" ht="14" x14ac:dyDescent="0.15">
      <c r="R1416" s="40" t="str">
        <f t="shared" si="879"/>
        <v xml:space="preserve"> </v>
      </c>
      <c r="BE1416" s="6">
        <v>113</v>
      </c>
      <c r="BF1416" s="44">
        <v>6</v>
      </c>
      <c r="BG1416" s="18">
        <v>1393</v>
      </c>
      <c r="BH1416" s="46" t="str">
        <f t="array" ref="BH1416">IF(INDEX($V$71:$AK$326,BE1416,BF1416)&gt;0,INDEX($V$71:$AK$326,BE1416,BF1416),"")</f>
        <v>0</v>
      </c>
      <c r="BI1416" s="46" t="str">
        <f t="array" ref="BI1416">IFERROR(RANK(BH1416,$BH$24:$BH$4119,1)+COUNTIF($BH$24:BH1416,BH1416)-1,"")</f>
        <v/>
      </c>
      <c r="BJ1416" s="46" t="str">
        <f t="array" ref="BJ1416">IFERROR(INDEX($BH$24:$BH$4119,MATCH(SMALL($BI$24:$BI$4119,ROWS($BJ$24:BJ1416)),$BI$24:$BI$4119,0))," ")</f>
        <v xml:space="preserve"> </v>
      </c>
      <c r="BK1416" s="46" t="str">
        <f t="array" ref="BK1416">IF(ISNUMBER(BJ1416),(IF(COUNTIF( BJ$24:BJ1416, BJ1416 )=1,BJ1416,"")),"")</f>
        <v/>
      </c>
      <c r="BL1416" s="46" t="str">
        <f t="array" ref="BL1416">IFERROR(RANK(BK1416,$BK$24:$BK$4119,1)+COUNTIF($BK$24:BK1416,BK1416)-1,"")</f>
        <v/>
      </c>
      <c r="BM1416" s="46" t="str">
        <f t="array" ref="BM1416">IFERROR(INDEX($BK$24:$BK$4119,MATCH(SMALL($BL$24:$BL$4119,ROWS($BM$24:BM1416)),$BL$24:$BL$4119,0))," ")</f>
        <v xml:space="preserve"> </v>
      </c>
      <c r="BO1416" s="46">
        <v>852</v>
      </c>
      <c r="BP1416" s="46" t="str">
        <f t="shared" si="883"/>
        <v xml:space="preserve"> </v>
      </c>
      <c r="BQ1416" s="54" t="str">
        <f t="shared" si="881"/>
        <v/>
      </c>
      <c r="BR1416" s="54" t="str">
        <f t="shared" si="901"/>
        <v/>
      </c>
      <c r="BS1416" s="54" t="str">
        <f t="shared" si="901"/>
        <v/>
      </c>
      <c r="BT1416" s="54" t="str">
        <f t="shared" si="901"/>
        <v/>
      </c>
      <c r="BU1416" s="54" t="str">
        <f t="shared" si="901"/>
        <v/>
      </c>
      <c r="BV1416" s="54" t="str">
        <f t="shared" si="901"/>
        <v/>
      </c>
      <c r="BW1416" s="54" t="str">
        <f t="shared" si="901"/>
        <v/>
      </c>
      <c r="BX1416" s="54" t="str">
        <f t="shared" si="901"/>
        <v/>
      </c>
      <c r="BY1416" s="54" t="str">
        <f t="shared" si="901"/>
        <v/>
      </c>
      <c r="BZ1416" s="54" t="str">
        <f t="shared" si="901"/>
        <v/>
      </c>
      <c r="CA1416" s="54" t="str">
        <f t="shared" si="901"/>
        <v/>
      </c>
      <c r="CB1416" s="54" t="str">
        <f t="shared" si="901"/>
        <v/>
      </c>
      <c r="CC1416" s="54" t="str">
        <f t="shared" si="901"/>
        <v/>
      </c>
      <c r="CD1416" s="54" t="str">
        <f t="shared" si="901"/>
        <v/>
      </c>
      <c r="CE1416" s="54" t="str">
        <f t="shared" si="901"/>
        <v/>
      </c>
      <c r="CF1416" s="54" t="str">
        <f t="shared" si="901"/>
        <v/>
      </c>
      <c r="CI1416" s="54">
        <v>852</v>
      </c>
      <c r="CJ1416" s="54" t="str">
        <f t="shared" si="884"/>
        <v xml:space="preserve"> </v>
      </c>
      <c r="CK1416" s="54">
        <f t="shared" si="885"/>
        <v>0</v>
      </c>
      <c r="CL1416" s="54">
        <f t="shared" si="886"/>
        <v>0</v>
      </c>
      <c r="CM1416" s="54">
        <f t="shared" si="887"/>
        <v>0</v>
      </c>
      <c r="CN1416" s="54">
        <f t="shared" si="888"/>
        <v>0</v>
      </c>
      <c r="CO1416" s="54">
        <f t="shared" si="889"/>
        <v>0</v>
      </c>
      <c r="CP1416" s="54">
        <f t="shared" si="890"/>
        <v>0</v>
      </c>
      <c r="CQ1416" s="54">
        <f t="shared" si="891"/>
        <v>0</v>
      </c>
      <c r="CR1416" s="54">
        <f t="shared" si="892"/>
        <v>0</v>
      </c>
      <c r="CS1416" s="54">
        <f t="shared" si="893"/>
        <v>0</v>
      </c>
      <c r="CT1416" s="54">
        <f t="shared" si="894"/>
        <v>0</v>
      </c>
      <c r="CU1416" s="54">
        <f t="shared" si="895"/>
        <v>0</v>
      </c>
      <c r="CV1416" s="54">
        <f t="shared" si="896"/>
        <v>0</v>
      </c>
      <c r="CW1416" s="54">
        <f t="shared" si="897"/>
        <v>0</v>
      </c>
      <c r="CX1416" s="54">
        <f t="shared" si="898"/>
        <v>0</v>
      </c>
      <c r="CY1416" s="54">
        <f t="shared" si="899"/>
        <v>0</v>
      </c>
      <c r="CZ1416" s="54">
        <f t="shared" si="900"/>
        <v>0</v>
      </c>
    </row>
    <row r="1417" spans="18:104" ht="14" x14ac:dyDescent="0.15">
      <c r="R1417" s="40" t="str">
        <f t="shared" si="879"/>
        <v xml:space="preserve"> </v>
      </c>
      <c r="BE1417" s="6">
        <v>114</v>
      </c>
      <c r="BF1417" s="44">
        <v>6</v>
      </c>
      <c r="BG1417" s="18">
        <v>1394</v>
      </c>
      <c r="BH1417" s="46" t="str">
        <f t="array" ref="BH1417">IF(INDEX($V$71:$AK$326,BE1417,BF1417)&gt;0,INDEX($V$71:$AK$326,BE1417,BF1417),"")</f>
        <v>0</v>
      </c>
      <c r="BI1417" s="46" t="str">
        <f t="array" ref="BI1417">IFERROR(RANK(BH1417,$BH$24:$BH$4119,1)+COUNTIF($BH$24:BH1417,BH1417)-1,"")</f>
        <v/>
      </c>
      <c r="BJ1417" s="46" t="str">
        <f t="array" ref="BJ1417">IFERROR(INDEX($BH$24:$BH$4119,MATCH(SMALL($BI$24:$BI$4119,ROWS($BJ$24:BJ1417)),$BI$24:$BI$4119,0))," ")</f>
        <v xml:space="preserve"> </v>
      </c>
      <c r="BK1417" s="46" t="str">
        <f t="array" ref="BK1417">IF(ISNUMBER(BJ1417),(IF(COUNTIF( BJ$24:BJ1417, BJ1417 )=1,BJ1417,"")),"")</f>
        <v/>
      </c>
      <c r="BL1417" s="46" t="str">
        <f t="array" ref="BL1417">IFERROR(RANK(BK1417,$BK$24:$BK$4119,1)+COUNTIF($BK$24:BK1417,BK1417)-1,"")</f>
        <v/>
      </c>
      <c r="BM1417" s="46" t="str">
        <f t="array" ref="BM1417">IFERROR(INDEX($BK$24:$BK$4119,MATCH(SMALL($BL$24:$BL$4119,ROWS($BM$24:BM1417)),$BL$24:$BL$4119,0))," ")</f>
        <v xml:space="preserve"> </v>
      </c>
      <c r="BO1417" s="46">
        <v>853</v>
      </c>
      <c r="BP1417" s="46" t="str">
        <f t="shared" si="883"/>
        <v xml:space="preserve"> </v>
      </c>
      <c r="BQ1417" s="54" t="str">
        <f t="shared" si="881"/>
        <v/>
      </c>
      <c r="BR1417" s="54" t="str">
        <f t="shared" si="901"/>
        <v/>
      </c>
      <c r="BS1417" s="54" t="str">
        <f t="shared" si="901"/>
        <v/>
      </c>
      <c r="BT1417" s="54" t="str">
        <f t="shared" si="901"/>
        <v/>
      </c>
      <c r="BU1417" s="54" t="str">
        <f t="shared" si="901"/>
        <v/>
      </c>
      <c r="BV1417" s="54" t="str">
        <f t="shared" si="901"/>
        <v/>
      </c>
      <c r="BW1417" s="54" t="str">
        <f t="shared" si="901"/>
        <v/>
      </c>
      <c r="BX1417" s="54" t="str">
        <f t="shared" si="901"/>
        <v/>
      </c>
      <c r="BY1417" s="54" t="str">
        <f t="shared" si="901"/>
        <v/>
      </c>
      <c r="BZ1417" s="54" t="str">
        <f t="shared" si="901"/>
        <v/>
      </c>
      <c r="CA1417" s="54" t="str">
        <f t="shared" si="901"/>
        <v/>
      </c>
      <c r="CB1417" s="54" t="str">
        <f t="shared" si="901"/>
        <v/>
      </c>
      <c r="CC1417" s="54" t="str">
        <f t="shared" si="901"/>
        <v/>
      </c>
      <c r="CD1417" s="54" t="str">
        <f t="shared" si="901"/>
        <v/>
      </c>
      <c r="CE1417" s="54" t="str">
        <f t="shared" si="901"/>
        <v/>
      </c>
      <c r="CF1417" s="54" t="str">
        <f t="shared" si="901"/>
        <v/>
      </c>
      <c r="CI1417" s="54">
        <v>853</v>
      </c>
      <c r="CJ1417" s="54" t="str">
        <f t="shared" si="884"/>
        <v xml:space="preserve"> </v>
      </c>
      <c r="CK1417" s="54">
        <f t="shared" si="885"/>
        <v>0</v>
      </c>
      <c r="CL1417" s="54">
        <f t="shared" si="886"/>
        <v>0</v>
      </c>
      <c r="CM1417" s="54">
        <f t="shared" si="887"/>
        <v>0</v>
      </c>
      <c r="CN1417" s="54">
        <f t="shared" si="888"/>
        <v>0</v>
      </c>
      <c r="CO1417" s="54">
        <f t="shared" si="889"/>
        <v>0</v>
      </c>
      <c r="CP1417" s="54">
        <f t="shared" si="890"/>
        <v>0</v>
      </c>
      <c r="CQ1417" s="54">
        <f t="shared" si="891"/>
        <v>0</v>
      </c>
      <c r="CR1417" s="54">
        <f t="shared" si="892"/>
        <v>0</v>
      </c>
      <c r="CS1417" s="54">
        <f t="shared" si="893"/>
        <v>0</v>
      </c>
      <c r="CT1417" s="54">
        <f t="shared" si="894"/>
        <v>0</v>
      </c>
      <c r="CU1417" s="54">
        <f t="shared" si="895"/>
        <v>0</v>
      </c>
      <c r="CV1417" s="54">
        <f t="shared" si="896"/>
        <v>0</v>
      </c>
      <c r="CW1417" s="54">
        <f t="shared" si="897"/>
        <v>0</v>
      </c>
      <c r="CX1417" s="54">
        <f t="shared" si="898"/>
        <v>0</v>
      </c>
      <c r="CY1417" s="54">
        <f t="shared" si="899"/>
        <v>0</v>
      </c>
      <c r="CZ1417" s="54">
        <f t="shared" si="900"/>
        <v>0</v>
      </c>
    </row>
    <row r="1418" spans="18:104" ht="14" x14ac:dyDescent="0.15">
      <c r="R1418" s="40" t="str">
        <f t="shared" si="879"/>
        <v xml:space="preserve"> </v>
      </c>
      <c r="BE1418" s="6">
        <v>115</v>
      </c>
      <c r="BF1418" s="44">
        <v>6</v>
      </c>
      <c r="BG1418" s="18">
        <v>1395</v>
      </c>
      <c r="BH1418" s="46" t="str">
        <f t="array" ref="BH1418">IF(INDEX($V$71:$AK$326,BE1418,BF1418)&gt;0,INDEX($V$71:$AK$326,BE1418,BF1418),"")</f>
        <v>0</v>
      </c>
      <c r="BI1418" s="46" t="str">
        <f t="array" ref="BI1418">IFERROR(RANK(BH1418,$BH$24:$BH$4119,1)+COUNTIF($BH$24:BH1418,BH1418)-1,"")</f>
        <v/>
      </c>
      <c r="BJ1418" s="46" t="str">
        <f t="array" ref="BJ1418">IFERROR(INDEX($BH$24:$BH$4119,MATCH(SMALL($BI$24:$BI$4119,ROWS($BJ$24:BJ1418)),$BI$24:$BI$4119,0))," ")</f>
        <v xml:space="preserve"> </v>
      </c>
      <c r="BK1418" s="46" t="str">
        <f t="array" ref="BK1418">IF(ISNUMBER(BJ1418),(IF(COUNTIF( BJ$24:BJ1418, BJ1418 )=1,BJ1418,"")),"")</f>
        <v/>
      </c>
      <c r="BL1418" s="46" t="str">
        <f t="array" ref="BL1418">IFERROR(RANK(BK1418,$BK$24:$BK$4119,1)+COUNTIF($BK$24:BK1418,BK1418)-1,"")</f>
        <v/>
      </c>
      <c r="BM1418" s="46" t="str">
        <f t="array" ref="BM1418">IFERROR(INDEX($BK$24:$BK$4119,MATCH(SMALL($BL$24:$BL$4119,ROWS($BM$24:BM1418)),$BL$24:$BL$4119,0))," ")</f>
        <v xml:space="preserve"> </v>
      </c>
      <c r="BO1418" s="46">
        <v>854</v>
      </c>
      <c r="BP1418" s="46" t="str">
        <f t="shared" si="883"/>
        <v xml:space="preserve"> </v>
      </c>
      <c r="BQ1418" s="54" t="str">
        <f t="shared" si="881"/>
        <v/>
      </c>
      <c r="BR1418" s="54" t="str">
        <f t="shared" si="901"/>
        <v/>
      </c>
      <c r="BS1418" s="54" t="str">
        <f t="shared" si="901"/>
        <v/>
      </c>
      <c r="BT1418" s="54" t="str">
        <f t="shared" si="901"/>
        <v/>
      </c>
      <c r="BU1418" s="54" t="str">
        <f t="shared" si="901"/>
        <v/>
      </c>
      <c r="BV1418" s="54" t="str">
        <f t="shared" si="901"/>
        <v/>
      </c>
      <c r="BW1418" s="54" t="str">
        <f t="shared" si="901"/>
        <v/>
      </c>
      <c r="BX1418" s="54" t="str">
        <f t="shared" si="901"/>
        <v/>
      </c>
      <c r="BY1418" s="54" t="str">
        <f t="shared" si="901"/>
        <v/>
      </c>
      <c r="BZ1418" s="54" t="str">
        <f t="shared" si="901"/>
        <v/>
      </c>
      <c r="CA1418" s="54" t="str">
        <f t="shared" si="901"/>
        <v/>
      </c>
      <c r="CB1418" s="54" t="str">
        <f t="shared" si="901"/>
        <v/>
      </c>
      <c r="CC1418" s="54" t="str">
        <f t="shared" si="901"/>
        <v/>
      </c>
      <c r="CD1418" s="54" t="str">
        <f t="shared" si="901"/>
        <v/>
      </c>
      <c r="CE1418" s="54" t="str">
        <f t="shared" si="901"/>
        <v/>
      </c>
      <c r="CF1418" s="54" t="str">
        <f t="shared" si="901"/>
        <v/>
      </c>
      <c r="CI1418" s="54">
        <v>854</v>
      </c>
      <c r="CJ1418" s="54" t="str">
        <f t="shared" si="884"/>
        <v xml:space="preserve"> </v>
      </c>
      <c r="CK1418" s="54">
        <f t="shared" si="885"/>
        <v>0</v>
      </c>
      <c r="CL1418" s="54">
        <f t="shared" si="886"/>
        <v>0</v>
      </c>
      <c r="CM1418" s="54">
        <f t="shared" si="887"/>
        <v>0</v>
      </c>
      <c r="CN1418" s="54">
        <f t="shared" si="888"/>
        <v>0</v>
      </c>
      <c r="CO1418" s="54">
        <f t="shared" si="889"/>
        <v>0</v>
      </c>
      <c r="CP1418" s="54">
        <f t="shared" si="890"/>
        <v>0</v>
      </c>
      <c r="CQ1418" s="54">
        <f t="shared" si="891"/>
        <v>0</v>
      </c>
      <c r="CR1418" s="54">
        <f t="shared" si="892"/>
        <v>0</v>
      </c>
      <c r="CS1418" s="54">
        <f t="shared" si="893"/>
        <v>0</v>
      </c>
      <c r="CT1418" s="54">
        <f t="shared" si="894"/>
        <v>0</v>
      </c>
      <c r="CU1418" s="54">
        <f t="shared" si="895"/>
        <v>0</v>
      </c>
      <c r="CV1418" s="54">
        <f t="shared" si="896"/>
        <v>0</v>
      </c>
      <c r="CW1418" s="54">
        <f t="shared" si="897"/>
        <v>0</v>
      </c>
      <c r="CX1418" s="54">
        <f t="shared" si="898"/>
        <v>0</v>
      </c>
      <c r="CY1418" s="54">
        <f t="shared" si="899"/>
        <v>0</v>
      </c>
      <c r="CZ1418" s="54">
        <f t="shared" si="900"/>
        <v>0</v>
      </c>
    </row>
    <row r="1419" spans="18:104" ht="14" x14ac:dyDescent="0.15">
      <c r="R1419" s="40" t="str">
        <f t="shared" si="879"/>
        <v xml:space="preserve"> </v>
      </c>
      <c r="BE1419" s="6">
        <v>116</v>
      </c>
      <c r="BF1419" s="44">
        <v>6</v>
      </c>
      <c r="BG1419" s="18">
        <v>1396</v>
      </c>
      <c r="BH1419" s="46" t="str">
        <f t="array" ref="BH1419">IF(INDEX($V$71:$AK$326,BE1419,BF1419)&gt;0,INDEX($V$71:$AK$326,BE1419,BF1419),"")</f>
        <v>0</v>
      </c>
      <c r="BI1419" s="46" t="str">
        <f t="array" ref="BI1419">IFERROR(RANK(BH1419,$BH$24:$BH$4119,1)+COUNTIF($BH$24:BH1419,BH1419)-1,"")</f>
        <v/>
      </c>
      <c r="BJ1419" s="46" t="str">
        <f t="array" ref="BJ1419">IFERROR(INDEX($BH$24:$BH$4119,MATCH(SMALL($BI$24:$BI$4119,ROWS($BJ$24:BJ1419)),$BI$24:$BI$4119,0))," ")</f>
        <v xml:space="preserve"> </v>
      </c>
      <c r="BK1419" s="46" t="str">
        <f t="array" ref="BK1419">IF(ISNUMBER(BJ1419),(IF(COUNTIF( BJ$24:BJ1419, BJ1419 )=1,BJ1419,"")),"")</f>
        <v/>
      </c>
      <c r="BL1419" s="46" t="str">
        <f t="array" ref="BL1419">IFERROR(RANK(BK1419,$BK$24:$BK$4119,1)+COUNTIF($BK$24:BK1419,BK1419)-1,"")</f>
        <v/>
      </c>
      <c r="BM1419" s="46" t="str">
        <f t="array" ref="BM1419">IFERROR(INDEX($BK$24:$BK$4119,MATCH(SMALL($BL$24:$BL$4119,ROWS($BM$24:BM1419)),$BL$24:$BL$4119,0))," ")</f>
        <v xml:space="preserve"> </v>
      </c>
      <c r="BO1419" s="46">
        <v>855</v>
      </c>
      <c r="BP1419" s="46" t="str">
        <f t="shared" si="883"/>
        <v xml:space="preserve"> </v>
      </c>
      <c r="BQ1419" s="54" t="str">
        <f t="shared" si="881"/>
        <v/>
      </c>
      <c r="BR1419" s="54" t="str">
        <f t="shared" si="901"/>
        <v/>
      </c>
      <c r="BS1419" s="54" t="str">
        <f t="shared" si="901"/>
        <v/>
      </c>
      <c r="BT1419" s="54" t="str">
        <f t="shared" si="901"/>
        <v/>
      </c>
      <c r="BU1419" s="54" t="str">
        <f t="shared" si="901"/>
        <v/>
      </c>
      <c r="BV1419" s="54" t="str">
        <f t="shared" si="901"/>
        <v/>
      </c>
      <c r="BW1419" s="54" t="str">
        <f t="shared" si="901"/>
        <v/>
      </c>
      <c r="BX1419" s="54" t="str">
        <f t="shared" si="901"/>
        <v/>
      </c>
      <c r="BY1419" s="54" t="str">
        <f t="shared" si="901"/>
        <v/>
      </c>
      <c r="BZ1419" s="54" t="str">
        <f t="shared" si="901"/>
        <v/>
      </c>
      <c r="CA1419" s="54" t="str">
        <f t="shared" si="901"/>
        <v/>
      </c>
      <c r="CB1419" s="54" t="str">
        <f t="shared" si="901"/>
        <v/>
      </c>
      <c r="CC1419" s="54" t="str">
        <f t="shared" si="901"/>
        <v/>
      </c>
      <c r="CD1419" s="54" t="str">
        <f t="shared" si="901"/>
        <v/>
      </c>
      <c r="CE1419" s="54" t="str">
        <f t="shared" si="901"/>
        <v/>
      </c>
      <c r="CF1419" s="54" t="str">
        <f t="shared" si="901"/>
        <v/>
      </c>
      <c r="CI1419" s="54">
        <v>855</v>
      </c>
      <c r="CJ1419" s="54" t="str">
        <f t="shared" si="884"/>
        <v xml:space="preserve"> </v>
      </c>
      <c r="CK1419" s="54">
        <f t="shared" si="885"/>
        <v>0</v>
      </c>
      <c r="CL1419" s="54">
        <f t="shared" si="886"/>
        <v>0</v>
      </c>
      <c r="CM1419" s="54">
        <f t="shared" si="887"/>
        <v>0</v>
      </c>
      <c r="CN1419" s="54">
        <f t="shared" si="888"/>
        <v>0</v>
      </c>
      <c r="CO1419" s="54">
        <f t="shared" si="889"/>
        <v>0</v>
      </c>
      <c r="CP1419" s="54">
        <f t="shared" si="890"/>
        <v>0</v>
      </c>
      <c r="CQ1419" s="54">
        <f t="shared" si="891"/>
        <v>0</v>
      </c>
      <c r="CR1419" s="54">
        <f t="shared" si="892"/>
        <v>0</v>
      </c>
      <c r="CS1419" s="54">
        <f t="shared" si="893"/>
        <v>0</v>
      </c>
      <c r="CT1419" s="54">
        <f t="shared" si="894"/>
        <v>0</v>
      </c>
      <c r="CU1419" s="54">
        <f t="shared" si="895"/>
        <v>0</v>
      </c>
      <c r="CV1419" s="54">
        <f t="shared" si="896"/>
        <v>0</v>
      </c>
      <c r="CW1419" s="54">
        <f t="shared" si="897"/>
        <v>0</v>
      </c>
      <c r="CX1419" s="54">
        <f t="shared" si="898"/>
        <v>0</v>
      </c>
      <c r="CY1419" s="54">
        <f t="shared" si="899"/>
        <v>0</v>
      </c>
      <c r="CZ1419" s="54">
        <f t="shared" si="900"/>
        <v>0</v>
      </c>
    </row>
    <row r="1420" spans="18:104" ht="14" x14ac:dyDescent="0.15">
      <c r="R1420" s="40" t="str">
        <f t="shared" si="879"/>
        <v xml:space="preserve"> </v>
      </c>
      <c r="BE1420" s="6">
        <v>117</v>
      </c>
      <c r="BF1420" s="44">
        <v>6</v>
      </c>
      <c r="BG1420" s="18">
        <v>1397</v>
      </c>
      <c r="BH1420" s="46" t="str">
        <f t="array" ref="BH1420">IF(INDEX($V$71:$AK$326,BE1420,BF1420)&gt;0,INDEX($V$71:$AK$326,BE1420,BF1420),"")</f>
        <v>0</v>
      </c>
      <c r="BI1420" s="46" t="str">
        <f t="array" ref="BI1420">IFERROR(RANK(BH1420,$BH$24:$BH$4119,1)+COUNTIF($BH$24:BH1420,BH1420)-1,"")</f>
        <v/>
      </c>
      <c r="BJ1420" s="46" t="str">
        <f t="array" ref="BJ1420">IFERROR(INDEX($BH$24:$BH$4119,MATCH(SMALL($BI$24:$BI$4119,ROWS($BJ$24:BJ1420)),$BI$24:$BI$4119,0))," ")</f>
        <v xml:space="preserve"> </v>
      </c>
      <c r="BK1420" s="46" t="str">
        <f t="array" ref="BK1420">IF(ISNUMBER(BJ1420),(IF(COUNTIF( BJ$24:BJ1420, BJ1420 )=1,BJ1420,"")),"")</f>
        <v/>
      </c>
      <c r="BL1420" s="46" t="str">
        <f t="array" ref="BL1420">IFERROR(RANK(BK1420,$BK$24:$BK$4119,1)+COUNTIF($BK$24:BK1420,BK1420)-1,"")</f>
        <v/>
      </c>
      <c r="BM1420" s="46" t="str">
        <f t="array" ref="BM1420">IFERROR(INDEX($BK$24:$BK$4119,MATCH(SMALL($BL$24:$BL$4119,ROWS($BM$24:BM1420)),$BL$24:$BL$4119,0))," ")</f>
        <v xml:space="preserve"> </v>
      </c>
      <c r="BO1420" s="46">
        <v>856</v>
      </c>
      <c r="BP1420" s="46" t="str">
        <f t="shared" si="883"/>
        <v xml:space="preserve"> </v>
      </c>
      <c r="BQ1420" s="54" t="str">
        <f t="shared" si="881"/>
        <v/>
      </c>
      <c r="BR1420" s="54" t="str">
        <f t="shared" si="901"/>
        <v/>
      </c>
      <c r="BS1420" s="54" t="str">
        <f t="shared" si="901"/>
        <v/>
      </c>
      <c r="BT1420" s="54" t="str">
        <f t="shared" si="901"/>
        <v/>
      </c>
      <c r="BU1420" s="54" t="str">
        <f t="shared" si="901"/>
        <v/>
      </c>
      <c r="BV1420" s="54" t="str">
        <f t="shared" si="901"/>
        <v/>
      </c>
      <c r="BW1420" s="54" t="str">
        <f t="shared" si="901"/>
        <v/>
      </c>
      <c r="BX1420" s="54" t="str">
        <f t="shared" si="901"/>
        <v/>
      </c>
      <c r="BY1420" s="54" t="str">
        <f t="shared" si="901"/>
        <v/>
      </c>
      <c r="BZ1420" s="54" t="str">
        <f t="shared" si="901"/>
        <v/>
      </c>
      <c r="CA1420" s="54" t="str">
        <f t="shared" si="901"/>
        <v/>
      </c>
      <c r="CB1420" s="54" t="str">
        <f t="shared" si="901"/>
        <v/>
      </c>
      <c r="CC1420" s="54" t="str">
        <f t="shared" si="901"/>
        <v/>
      </c>
      <c r="CD1420" s="54" t="str">
        <f t="shared" si="901"/>
        <v/>
      </c>
      <c r="CE1420" s="54" t="str">
        <f t="shared" si="901"/>
        <v/>
      </c>
      <c r="CF1420" s="54" t="str">
        <f t="shared" si="901"/>
        <v/>
      </c>
      <c r="CI1420" s="54">
        <v>856</v>
      </c>
      <c r="CJ1420" s="54" t="str">
        <f t="shared" si="884"/>
        <v xml:space="preserve"> </v>
      </c>
      <c r="CK1420" s="54">
        <f t="shared" si="885"/>
        <v>0</v>
      </c>
      <c r="CL1420" s="54">
        <f t="shared" si="886"/>
        <v>0</v>
      </c>
      <c r="CM1420" s="54">
        <f t="shared" si="887"/>
        <v>0</v>
      </c>
      <c r="CN1420" s="54">
        <f t="shared" si="888"/>
        <v>0</v>
      </c>
      <c r="CO1420" s="54">
        <f t="shared" si="889"/>
        <v>0</v>
      </c>
      <c r="CP1420" s="54">
        <f t="shared" si="890"/>
        <v>0</v>
      </c>
      <c r="CQ1420" s="54">
        <f t="shared" si="891"/>
        <v>0</v>
      </c>
      <c r="CR1420" s="54">
        <f t="shared" si="892"/>
        <v>0</v>
      </c>
      <c r="CS1420" s="54">
        <f t="shared" si="893"/>
        <v>0</v>
      </c>
      <c r="CT1420" s="54">
        <f t="shared" si="894"/>
        <v>0</v>
      </c>
      <c r="CU1420" s="54">
        <f t="shared" si="895"/>
        <v>0</v>
      </c>
      <c r="CV1420" s="54">
        <f t="shared" si="896"/>
        <v>0</v>
      </c>
      <c r="CW1420" s="54">
        <f t="shared" si="897"/>
        <v>0</v>
      </c>
      <c r="CX1420" s="54">
        <f t="shared" si="898"/>
        <v>0</v>
      </c>
      <c r="CY1420" s="54">
        <f t="shared" si="899"/>
        <v>0</v>
      </c>
      <c r="CZ1420" s="54">
        <f t="shared" si="900"/>
        <v>0</v>
      </c>
    </row>
    <row r="1421" spans="18:104" ht="14" x14ac:dyDescent="0.15">
      <c r="R1421" s="40" t="str">
        <f t="shared" si="879"/>
        <v xml:space="preserve"> </v>
      </c>
      <c r="BE1421" s="6">
        <v>118</v>
      </c>
      <c r="BF1421" s="44">
        <v>6</v>
      </c>
      <c r="BG1421" s="18">
        <v>1398</v>
      </c>
      <c r="BH1421" s="46" t="str">
        <f t="array" ref="BH1421">IF(INDEX($V$71:$AK$326,BE1421,BF1421)&gt;0,INDEX($V$71:$AK$326,BE1421,BF1421),"")</f>
        <v/>
      </c>
      <c r="BI1421" s="46" t="str">
        <f t="array" ref="BI1421">IFERROR(RANK(BH1421,$BH$24:$BH$4119,1)+COUNTIF($BH$24:BH1421,BH1421)-1,"")</f>
        <v/>
      </c>
      <c r="BJ1421" s="46" t="str">
        <f t="array" ref="BJ1421">IFERROR(INDEX($BH$24:$BH$4119,MATCH(SMALL($BI$24:$BI$4119,ROWS($BJ$24:BJ1421)),$BI$24:$BI$4119,0))," ")</f>
        <v xml:space="preserve"> </v>
      </c>
      <c r="BK1421" s="46" t="str">
        <f t="array" ref="BK1421">IF(ISNUMBER(BJ1421),(IF(COUNTIF( BJ$24:BJ1421, BJ1421 )=1,BJ1421,"")),"")</f>
        <v/>
      </c>
      <c r="BL1421" s="46" t="str">
        <f t="array" ref="BL1421">IFERROR(RANK(BK1421,$BK$24:$BK$4119,1)+COUNTIF($BK$24:BK1421,BK1421)-1,"")</f>
        <v/>
      </c>
      <c r="BM1421" s="46" t="str">
        <f t="array" ref="BM1421">IFERROR(INDEX($BK$24:$BK$4119,MATCH(SMALL($BL$24:$BL$4119,ROWS($BM$24:BM1421)),$BL$24:$BL$4119,0))," ")</f>
        <v xml:space="preserve"> </v>
      </c>
      <c r="BO1421" s="46">
        <v>857</v>
      </c>
      <c r="BP1421" s="46" t="str">
        <f t="shared" si="883"/>
        <v xml:space="preserve"> </v>
      </c>
      <c r="BQ1421" s="54" t="str">
        <f t="shared" si="881"/>
        <v/>
      </c>
      <c r="BR1421" s="54" t="str">
        <f t="shared" si="901"/>
        <v/>
      </c>
      <c r="BS1421" s="54" t="str">
        <f t="shared" si="901"/>
        <v/>
      </c>
      <c r="BT1421" s="54" t="str">
        <f t="shared" si="901"/>
        <v/>
      </c>
      <c r="BU1421" s="54" t="str">
        <f t="shared" si="901"/>
        <v/>
      </c>
      <c r="BV1421" s="54" t="str">
        <f t="shared" si="901"/>
        <v/>
      </c>
      <c r="BW1421" s="54" t="str">
        <f t="shared" si="901"/>
        <v/>
      </c>
      <c r="BX1421" s="54" t="str">
        <f t="shared" si="901"/>
        <v/>
      </c>
      <c r="BY1421" s="54" t="str">
        <f t="shared" si="901"/>
        <v/>
      </c>
      <c r="BZ1421" s="54" t="str">
        <f t="shared" si="901"/>
        <v/>
      </c>
      <c r="CA1421" s="54" t="str">
        <f t="shared" si="901"/>
        <v/>
      </c>
      <c r="CB1421" s="54" t="str">
        <f t="shared" si="901"/>
        <v/>
      </c>
      <c r="CC1421" s="54" t="str">
        <f t="shared" si="901"/>
        <v/>
      </c>
      <c r="CD1421" s="54" t="str">
        <f t="shared" si="901"/>
        <v/>
      </c>
      <c r="CE1421" s="54" t="str">
        <f t="shared" si="901"/>
        <v/>
      </c>
      <c r="CF1421" s="54" t="str">
        <f t="shared" si="901"/>
        <v/>
      </c>
      <c r="CI1421" s="54">
        <v>857</v>
      </c>
      <c r="CJ1421" s="54" t="str">
        <f t="shared" si="884"/>
        <v xml:space="preserve"> </v>
      </c>
      <c r="CK1421" s="54">
        <f t="shared" si="885"/>
        <v>0</v>
      </c>
      <c r="CL1421" s="54">
        <f t="shared" si="886"/>
        <v>0</v>
      </c>
      <c r="CM1421" s="54">
        <f t="shared" si="887"/>
        <v>0</v>
      </c>
      <c r="CN1421" s="54">
        <f t="shared" si="888"/>
        <v>0</v>
      </c>
      <c r="CO1421" s="54">
        <f t="shared" si="889"/>
        <v>0</v>
      </c>
      <c r="CP1421" s="54">
        <f t="shared" si="890"/>
        <v>0</v>
      </c>
      <c r="CQ1421" s="54">
        <f t="shared" si="891"/>
        <v>0</v>
      </c>
      <c r="CR1421" s="54">
        <f t="shared" si="892"/>
        <v>0</v>
      </c>
      <c r="CS1421" s="54">
        <f t="shared" si="893"/>
        <v>0</v>
      </c>
      <c r="CT1421" s="54">
        <f t="shared" si="894"/>
        <v>0</v>
      </c>
      <c r="CU1421" s="54">
        <f t="shared" si="895"/>
        <v>0</v>
      </c>
      <c r="CV1421" s="54">
        <f t="shared" si="896"/>
        <v>0</v>
      </c>
      <c r="CW1421" s="54">
        <f t="shared" si="897"/>
        <v>0</v>
      </c>
      <c r="CX1421" s="54">
        <f t="shared" si="898"/>
        <v>0</v>
      </c>
      <c r="CY1421" s="54">
        <f t="shared" si="899"/>
        <v>0</v>
      </c>
      <c r="CZ1421" s="54">
        <f t="shared" si="900"/>
        <v>0</v>
      </c>
    </row>
    <row r="1422" spans="18:104" ht="14" x14ac:dyDescent="0.15">
      <c r="R1422" s="40" t="str">
        <f t="shared" si="879"/>
        <v xml:space="preserve"> </v>
      </c>
      <c r="BE1422" s="6">
        <v>119</v>
      </c>
      <c r="BF1422" s="44">
        <v>6</v>
      </c>
      <c r="BG1422" s="18">
        <v>1399</v>
      </c>
      <c r="BH1422" s="46" t="str">
        <f t="array" ref="BH1422">IF(INDEX($V$71:$AK$326,BE1422,BF1422)&gt;0,INDEX($V$71:$AK$326,BE1422,BF1422),"")</f>
        <v>0</v>
      </c>
      <c r="BI1422" s="46" t="str">
        <f t="array" ref="BI1422">IFERROR(RANK(BH1422,$BH$24:$BH$4119,1)+COUNTIF($BH$24:BH1422,BH1422)-1,"")</f>
        <v/>
      </c>
      <c r="BJ1422" s="46" t="str">
        <f t="array" ref="BJ1422">IFERROR(INDEX($BH$24:$BH$4119,MATCH(SMALL($BI$24:$BI$4119,ROWS($BJ$24:BJ1422)),$BI$24:$BI$4119,0))," ")</f>
        <v xml:space="preserve"> </v>
      </c>
      <c r="BK1422" s="46" t="str">
        <f t="array" ref="BK1422">IF(ISNUMBER(BJ1422),(IF(COUNTIF( BJ$24:BJ1422, BJ1422 )=1,BJ1422,"")),"")</f>
        <v/>
      </c>
      <c r="BL1422" s="46" t="str">
        <f t="array" ref="BL1422">IFERROR(RANK(BK1422,$BK$24:$BK$4119,1)+COUNTIF($BK$24:BK1422,BK1422)-1,"")</f>
        <v/>
      </c>
      <c r="BM1422" s="46" t="str">
        <f t="array" ref="BM1422">IFERROR(INDEX($BK$24:$BK$4119,MATCH(SMALL($BL$24:$BL$4119,ROWS($BM$24:BM1422)),$BL$24:$BL$4119,0))," ")</f>
        <v xml:space="preserve"> </v>
      </c>
      <c r="BO1422" s="46">
        <v>858</v>
      </c>
      <c r="BP1422" s="46" t="str">
        <f t="shared" si="883"/>
        <v xml:space="preserve"> </v>
      </c>
      <c r="BQ1422" s="54" t="str">
        <f t="shared" si="881"/>
        <v/>
      </c>
      <c r="BR1422" s="54" t="str">
        <f t="shared" si="901"/>
        <v/>
      </c>
      <c r="BS1422" s="54" t="str">
        <f t="shared" si="901"/>
        <v/>
      </c>
      <c r="BT1422" s="54" t="str">
        <f t="shared" si="901"/>
        <v/>
      </c>
      <c r="BU1422" s="54" t="str">
        <f t="shared" si="901"/>
        <v/>
      </c>
      <c r="BV1422" s="54" t="str">
        <f t="shared" si="901"/>
        <v/>
      </c>
      <c r="BW1422" s="54" t="str">
        <f t="shared" si="901"/>
        <v/>
      </c>
      <c r="BX1422" s="54" t="str">
        <f t="shared" si="901"/>
        <v/>
      </c>
      <c r="BY1422" s="54" t="str">
        <f t="shared" si="901"/>
        <v/>
      </c>
      <c r="BZ1422" s="54" t="str">
        <f t="shared" si="901"/>
        <v/>
      </c>
      <c r="CA1422" s="54" t="str">
        <f t="shared" si="901"/>
        <v/>
      </c>
      <c r="CB1422" s="54" t="str">
        <f t="shared" si="901"/>
        <v/>
      </c>
      <c r="CC1422" s="54" t="str">
        <f t="shared" si="901"/>
        <v/>
      </c>
      <c r="CD1422" s="54" t="str">
        <f t="shared" si="901"/>
        <v/>
      </c>
      <c r="CE1422" s="54" t="str">
        <f t="shared" si="901"/>
        <v/>
      </c>
      <c r="CF1422" s="54" t="str">
        <f t="shared" si="901"/>
        <v/>
      </c>
      <c r="CI1422" s="54">
        <v>858</v>
      </c>
      <c r="CJ1422" s="54" t="str">
        <f t="shared" si="884"/>
        <v xml:space="preserve"> </v>
      </c>
      <c r="CK1422" s="54">
        <f t="shared" si="885"/>
        <v>0</v>
      </c>
      <c r="CL1422" s="54">
        <f t="shared" si="886"/>
        <v>0</v>
      </c>
      <c r="CM1422" s="54">
        <f t="shared" si="887"/>
        <v>0</v>
      </c>
      <c r="CN1422" s="54">
        <f t="shared" si="888"/>
        <v>0</v>
      </c>
      <c r="CO1422" s="54">
        <f t="shared" si="889"/>
        <v>0</v>
      </c>
      <c r="CP1422" s="54">
        <f t="shared" si="890"/>
        <v>0</v>
      </c>
      <c r="CQ1422" s="54">
        <f t="shared" si="891"/>
        <v>0</v>
      </c>
      <c r="CR1422" s="54">
        <f t="shared" si="892"/>
        <v>0</v>
      </c>
      <c r="CS1422" s="54">
        <f t="shared" si="893"/>
        <v>0</v>
      </c>
      <c r="CT1422" s="54">
        <f t="shared" si="894"/>
        <v>0</v>
      </c>
      <c r="CU1422" s="54">
        <f t="shared" si="895"/>
        <v>0</v>
      </c>
      <c r="CV1422" s="54">
        <f t="shared" si="896"/>
        <v>0</v>
      </c>
      <c r="CW1422" s="54">
        <f t="shared" si="897"/>
        <v>0</v>
      </c>
      <c r="CX1422" s="54">
        <f t="shared" si="898"/>
        <v>0</v>
      </c>
      <c r="CY1422" s="54">
        <f t="shared" si="899"/>
        <v>0</v>
      </c>
      <c r="CZ1422" s="54">
        <f t="shared" si="900"/>
        <v>0</v>
      </c>
    </row>
    <row r="1423" spans="18:104" ht="14" x14ac:dyDescent="0.15">
      <c r="R1423" s="40" t="str">
        <f t="shared" si="879"/>
        <v xml:space="preserve"> </v>
      </c>
      <c r="BE1423" s="6">
        <v>120</v>
      </c>
      <c r="BF1423" s="44">
        <v>6</v>
      </c>
      <c r="BG1423" s="18">
        <v>1400</v>
      </c>
      <c r="BH1423" s="46" t="str">
        <f t="array" ref="BH1423">IF(INDEX($V$71:$AK$326,BE1423,BF1423)&gt;0,INDEX($V$71:$AK$326,BE1423,BF1423),"")</f>
        <v/>
      </c>
      <c r="BI1423" s="46" t="str">
        <f t="array" ref="BI1423">IFERROR(RANK(BH1423,$BH$24:$BH$4119,1)+COUNTIF($BH$24:BH1423,BH1423)-1,"")</f>
        <v/>
      </c>
      <c r="BJ1423" s="46" t="str">
        <f t="array" ref="BJ1423">IFERROR(INDEX($BH$24:$BH$4119,MATCH(SMALL($BI$24:$BI$4119,ROWS($BJ$24:BJ1423)),$BI$24:$BI$4119,0))," ")</f>
        <v xml:space="preserve"> </v>
      </c>
      <c r="BK1423" s="46" t="str">
        <f t="array" ref="BK1423">IF(ISNUMBER(BJ1423),(IF(COUNTIF( BJ$24:BJ1423, BJ1423 )=1,BJ1423,"")),"")</f>
        <v/>
      </c>
      <c r="BL1423" s="46" t="str">
        <f t="array" ref="BL1423">IFERROR(RANK(BK1423,$BK$24:$BK$4119,1)+COUNTIF($BK$24:BK1423,BK1423)-1,"")</f>
        <v/>
      </c>
      <c r="BM1423" s="46" t="str">
        <f t="array" ref="BM1423">IFERROR(INDEX($BK$24:$BK$4119,MATCH(SMALL($BL$24:$BL$4119,ROWS($BM$24:BM1423)),$BL$24:$BL$4119,0))," ")</f>
        <v xml:space="preserve"> </v>
      </c>
      <c r="BO1423" s="46">
        <v>859</v>
      </c>
      <c r="BP1423" s="46" t="str">
        <f t="shared" si="883"/>
        <v xml:space="preserve"> </v>
      </c>
      <c r="BQ1423" s="54" t="str">
        <f t="shared" si="881"/>
        <v/>
      </c>
      <c r="BR1423" s="54" t="str">
        <f t="shared" si="901"/>
        <v/>
      </c>
      <c r="BS1423" s="54" t="str">
        <f t="shared" si="901"/>
        <v/>
      </c>
      <c r="BT1423" s="54" t="str">
        <f t="shared" si="901"/>
        <v/>
      </c>
      <c r="BU1423" s="54" t="str">
        <f t="shared" si="901"/>
        <v/>
      </c>
      <c r="BV1423" s="54" t="str">
        <f t="shared" si="901"/>
        <v/>
      </c>
      <c r="BW1423" s="54" t="str">
        <f t="shared" si="901"/>
        <v/>
      </c>
      <c r="BX1423" s="54" t="str">
        <f t="shared" si="901"/>
        <v/>
      </c>
      <c r="BY1423" s="54" t="str">
        <f t="shared" si="901"/>
        <v/>
      </c>
      <c r="BZ1423" s="54" t="str">
        <f t="shared" si="901"/>
        <v/>
      </c>
      <c r="CA1423" s="54" t="str">
        <f t="shared" si="901"/>
        <v/>
      </c>
      <c r="CB1423" s="54" t="str">
        <f t="shared" si="901"/>
        <v/>
      </c>
      <c r="CC1423" s="54" t="str">
        <f t="shared" si="901"/>
        <v/>
      </c>
      <c r="CD1423" s="54" t="str">
        <f t="shared" si="901"/>
        <v/>
      </c>
      <c r="CE1423" s="54" t="str">
        <f t="shared" si="901"/>
        <v/>
      </c>
      <c r="CF1423" s="54" t="str">
        <f t="shared" si="901"/>
        <v/>
      </c>
      <c r="CI1423" s="54">
        <v>859</v>
      </c>
      <c r="CJ1423" s="54" t="str">
        <f t="shared" si="884"/>
        <v xml:space="preserve"> </v>
      </c>
      <c r="CK1423" s="54">
        <f t="shared" si="885"/>
        <v>0</v>
      </c>
      <c r="CL1423" s="54">
        <f t="shared" si="886"/>
        <v>0</v>
      </c>
      <c r="CM1423" s="54">
        <f t="shared" si="887"/>
        <v>0</v>
      </c>
      <c r="CN1423" s="54">
        <f t="shared" si="888"/>
        <v>0</v>
      </c>
      <c r="CO1423" s="54">
        <f t="shared" si="889"/>
        <v>0</v>
      </c>
      <c r="CP1423" s="54">
        <f t="shared" si="890"/>
        <v>0</v>
      </c>
      <c r="CQ1423" s="54">
        <f t="shared" si="891"/>
        <v>0</v>
      </c>
      <c r="CR1423" s="54">
        <f t="shared" si="892"/>
        <v>0</v>
      </c>
      <c r="CS1423" s="54">
        <f t="shared" si="893"/>
        <v>0</v>
      </c>
      <c r="CT1423" s="54">
        <f t="shared" si="894"/>
        <v>0</v>
      </c>
      <c r="CU1423" s="54">
        <f t="shared" si="895"/>
        <v>0</v>
      </c>
      <c r="CV1423" s="54">
        <f t="shared" si="896"/>
        <v>0</v>
      </c>
      <c r="CW1423" s="54">
        <f t="shared" si="897"/>
        <v>0</v>
      </c>
      <c r="CX1423" s="54">
        <f t="shared" si="898"/>
        <v>0</v>
      </c>
      <c r="CY1423" s="54">
        <f t="shared" si="899"/>
        <v>0</v>
      </c>
      <c r="CZ1423" s="54">
        <f t="shared" si="900"/>
        <v>0</v>
      </c>
    </row>
    <row r="1424" spans="18:104" ht="14" x14ac:dyDescent="0.15">
      <c r="R1424" s="40" t="str">
        <f t="shared" si="879"/>
        <v xml:space="preserve"> </v>
      </c>
      <c r="BE1424" s="6">
        <v>121</v>
      </c>
      <c r="BF1424" s="44">
        <v>6</v>
      </c>
      <c r="BG1424" s="18">
        <v>1401</v>
      </c>
      <c r="BH1424" s="46" t="str">
        <f t="array" ref="BH1424">IF(INDEX($V$71:$AK$326,BE1424,BF1424)&gt;0,INDEX($V$71:$AK$326,BE1424,BF1424),"")</f>
        <v>0</v>
      </c>
      <c r="BI1424" s="46" t="str">
        <f t="array" ref="BI1424">IFERROR(RANK(BH1424,$BH$24:$BH$4119,1)+COUNTIF($BH$24:BH1424,BH1424)-1,"")</f>
        <v/>
      </c>
      <c r="BJ1424" s="46" t="str">
        <f t="array" ref="BJ1424">IFERROR(INDEX($BH$24:$BH$4119,MATCH(SMALL($BI$24:$BI$4119,ROWS($BJ$24:BJ1424)),$BI$24:$BI$4119,0))," ")</f>
        <v xml:space="preserve"> </v>
      </c>
      <c r="BK1424" s="46" t="str">
        <f t="array" ref="BK1424">IF(ISNUMBER(BJ1424),(IF(COUNTIF( BJ$24:BJ1424, BJ1424 )=1,BJ1424,"")),"")</f>
        <v/>
      </c>
      <c r="BL1424" s="46" t="str">
        <f t="array" ref="BL1424">IFERROR(RANK(BK1424,$BK$24:$BK$4119,1)+COUNTIF($BK$24:BK1424,BK1424)-1,"")</f>
        <v/>
      </c>
      <c r="BM1424" s="46" t="str">
        <f t="array" ref="BM1424">IFERROR(INDEX($BK$24:$BK$4119,MATCH(SMALL($BL$24:$BL$4119,ROWS($BM$24:BM1424)),$BL$24:$BL$4119,0))," ")</f>
        <v xml:space="preserve"> </v>
      </c>
      <c r="BO1424" s="46">
        <v>860</v>
      </c>
      <c r="BP1424" s="46" t="str">
        <f t="shared" si="883"/>
        <v xml:space="preserve"> </v>
      </c>
      <c r="BQ1424" s="54" t="str">
        <f t="shared" si="881"/>
        <v/>
      </c>
      <c r="BR1424" s="54" t="str">
        <f t="shared" si="901"/>
        <v/>
      </c>
      <c r="BS1424" s="54" t="str">
        <f t="shared" si="901"/>
        <v/>
      </c>
      <c r="BT1424" s="54" t="str">
        <f t="shared" si="901"/>
        <v/>
      </c>
      <c r="BU1424" s="54" t="str">
        <f t="shared" si="901"/>
        <v/>
      </c>
      <c r="BV1424" s="54" t="str">
        <f t="shared" si="901"/>
        <v/>
      </c>
      <c r="BW1424" s="54" t="str">
        <f t="shared" si="901"/>
        <v/>
      </c>
      <c r="BX1424" s="54" t="str">
        <f t="shared" si="901"/>
        <v/>
      </c>
      <c r="BY1424" s="54" t="str">
        <f t="shared" si="901"/>
        <v/>
      </c>
      <c r="BZ1424" s="54" t="str">
        <f t="shared" si="901"/>
        <v/>
      </c>
      <c r="CA1424" s="54" t="str">
        <f t="shared" si="901"/>
        <v/>
      </c>
      <c r="CB1424" s="54" t="str">
        <f t="shared" si="901"/>
        <v/>
      </c>
      <c r="CC1424" s="54" t="str">
        <f t="shared" si="901"/>
        <v/>
      </c>
      <c r="CD1424" s="54" t="str">
        <f t="shared" si="901"/>
        <v/>
      </c>
      <c r="CE1424" s="54" t="str">
        <f t="shared" si="901"/>
        <v/>
      </c>
      <c r="CF1424" s="54" t="str">
        <f t="shared" si="901"/>
        <v/>
      </c>
      <c r="CI1424" s="54">
        <v>860</v>
      </c>
      <c r="CJ1424" s="54" t="str">
        <f t="shared" si="884"/>
        <v xml:space="preserve"> </v>
      </c>
      <c r="CK1424" s="54">
        <f t="shared" si="885"/>
        <v>0</v>
      </c>
      <c r="CL1424" s="54">
        <f t="shared" si="886"/>
        <v>0</v>
      </c>
      <c r="CM1424" s="54">
        <f t="shared" si="887"/>
        <v>0</v>
      </c>
      <c r="CN1424" s="54">
        <f t="shared" si="888"/>
        <v>0</v>
      </c>
      <c r="CO1424" s="54">
        <f t="shared" si="889"/>
        <v>0</v>
      </c>
      <c r="CP1424" s="54">
        <f t="shared" si="890"/>
        <v>0</v>
      </c>
      <c r="CQ1424" s="54">
        <f t="shared" si="891"/>
        <v>0</v>
      </c>
      <c r="CR1424" s="54">
        <f t="shared" si="892"/>
        <v>0</v>
      </c>
      <c r="CS1424" s="54">
        <f t="shared" si="893"/>
        <v>0</v>
      </c>
      <c r="CT1424" s="54">
        <f t="shared" si="894"/>
        <v>0</v>
      </c>
      <c r="CU1424" s="54">
        <f t="shared" si="895"/>
        <v>0</v>
      </c>
      <c r="CV1424" s="54">
        <f t="shared" si="896"/>
        <v>0</v>
      </c>
      <c r="CW1424" s="54">
        <f t="shared" si="897"/>
        <v>0</v>
      </c>
      <c r="CX1424" s="54">
        <f t="shared" si="898"/>
        <v>0</v>
      </c>
      <c r="CY1424" s="54">
        <f t="shared" si="899"/>
        <v>0</v>
      </c>
      <c r="CZ1424" s="54">
        <f t="shared" si="900"/>
        <v>0</v>
      </c>
    </row>
    <row r="1425" spans="18:104" ht="14" x14ac:dyDescent="0.15">
      <c r="R1425" s="40" t="str">
        <f t="shared" si="879"/>
        <v xml:space="preserve"> </v>
      </c>
      <c r="BE1425" s="6">
        <v>122</v>
      </c>
      <c r="BF1425" s="44">
        <v>6</v>
      </c>
      <c r="BG1425" s="18">
        <v>1402</v>
      </c>
      <c r="BH1425" s="46" t="str">
        <f t="array" ref="BH1425">IF(INDEX($V$71:$AK$326,BE1425,BF1425)&gt;0,INDEX($V$71:$AK$326,BE1425,BF1425),"")</f>
        <v>0</v>
      </c>
      <c r="BI1425" s="46" t="str">
        <f t="array" ref="BI1425">IFERROR(RANK(BH1425,$BH$24:$BH$4119,1)+COUNTIF($BH$24:BH1425,BH1425)-1,"")</f>
        <v/>
      </c>
      <c r="BJ1425" s="46" t="str">
        <f t="array" ref="BJ1425">IFERROR(INDEX($BH$24:$BH$4119,MATCH(SMALL($BI$24:$BI$4119,ROWS($BJ$24:BJ1425)),$BI$24:$BI$4119,0))," ")</f>
        <v xml:space="preserve"> </v>
      </c>
      <c r="BK1425" s="46" t="str">
        <f t="array" ref="BK1425">IF(ISNUMBER(BJ1425),(IF(COUNTIF( BJ$24:BJ1425, BJ1425 )=1,BJ1425,"")),"")</f>
        <v/>
      </c>
      <c r="BL1425" s="46" t="str">
        <f t="array" ref="BL1425">IFERROR(RANK(BK1425,$BK$24:$BK$4119,1)+COUNTIF($BK$24:BK1425,BK1425)-1,"")</f>
        <v/>
      </c>
      <c r="BM1425" s="46" t="str">
        <f t="array" ref="BM1425">IFERROR(INDEX($BK$24:$BK$4119,MATCH(SMALL($BL$24:$BL$4119,ROWS($BM$24:BM1425)),$BL$24:$BL$4119,0))," ")</f>
        <v xml:space="preserve"> </v>
      </c>
      <c r="BO1425" s="46">
        <v>861</v>
      </c>
      <c r="BP1425" s="46" t="str">
        <f t="shared" si="883"/>
        <v xml:space="preserve"> </v>
      </c>
      <c r="BQ1425" s="54" t="str">
        <f t="shared" si="881"/>
        <v/>
      </c>
      <c r="BR1425" s="54" t="str">
        <f t="shared" si="901"/>
        <v/>
      </c>
      <c r="BS1425" s="54" t="str">
        <f t="shared" si="901"/>
        <v/>
      </c>
      <c r="BT1425" s="54" t="str">
        <f t="shared" si="901"/>
        <v/>
      </c>
      <c r="BU1425" s="54" t="str">
        <f t="shared" si="901"/>
        <v/>
      </c>
      <c r="BV1425" s="54" t="str">
        <f t="shared" si="901"/>
        <v/>
      </c>
      <c r="BW1425" s="54" t="str">
        <f t="shared" si="901"/>
        <v/>
      </c>
      <c r="BX1425" s="54" t="str">
        <f t="shared" si="901"/>
        <v/>
      </c>
      <c r="BY1425" s="54" t="str">
        <f t="shared" si="901"/>
        <v/>
      </c>
      <c r="BZ1425" s="54" t="str">
        <f t="shared" si="901"/>
        <v/>
      </c>
      <c r="CA1425" s="54" t="str">
        <f t="shared" si="901"/>
        <v/>
      </c>
      <c r="CB1425" s="54" t="str">
        <f t="shared" si="901"/>
        <v/>
      </c>
      <c r="CC1425" s="54" t="str">
        <f t="shared" si="901"/>
        <v/>
      </c>
      <c r="CD1425" s="54" t="str">
        <f t="shared" si="901"/>
        <v/>
      </c>
      <c r="CE1425" s="54" t="str">
        <f t="shared" si="901"/>
        <v/>
      </c>
      <c r="CF1425" s="54" t="str">
        <f t="shared" si="901"/>
        <v/>
      </c>
      <c r="CI1425" s="54">
        <v>861</v>
      </c>
      <c r="CJ1425" s="54" t="str">
        <f t="shared" si="884"/>
        <v xml:space="preserve"> </v>
      </c>
      <c r="CK1425" s="54">
        <f t="shared" si="885"/>
        <v>0</v>
      </c>
      <c r="CL1425" s="54">
        <f t="shared" si="886"/>
        <v>0</v>
      </c>
      <c r="CM1425" s="54">
        <f t="shared" si="887"/>
        <v>0</v>
      </c>
      <c r="CN1425" s="54">
        <f t="shared" si="888"/>
        <v>0</v>
      </c>
      <c r="CO1425" s="54">
        <f t="shared" si="889"/>
        <v>0</v>
      </c>
      <c r="CP1425" s="54">
        <f t="shared" si="890"/>
        <v>0</v>
      </c>
      <c r="CQ1425" s="54">
        <f t="shared" si="891"/>
        <v>0</v>
      </c>
      <c r="CR1425" s="54">
        <f t="shared" si="892"/>
        <v>0</v>
      </c>
      <c r="CS1425" s="54">
        <f t="shared" si="893"/>
        <v>0</v>
      </c>
      <c r="CT1425" s="54">
        <f t="shared" si="894"/>
        <v>0</v>
      </c>
      <c r="CU1425" s="54">
        <f t="shared" si="895"/>
        <v>0</v>
      </c>
      <c r="CV1425" s="54">
        <f t="shared" si="896"/>
        <v>0</v>
      </c>
      <c r="CW1425" s="54">
        <f t="shared" si="897"/>
        <v>0</v>
      </c>
      <c r="CX1425" s="54">
        <f t="shared" si="898"/>
        <v>0</v>
      </c>
      <c r="CY1425" s="54">
        <f t="shared" si="899"/>
        <v>0</v>
      </c>
      <c r="CZ1425" s="54">
        <f t="shared" si="900"/>
        <v>0</v>
      </c>
    </row>
    <row r="1426" spans="18:104" ht="14" x14ac:dyDescent="0.15">
      <c r="R1426" s="40" t="str">
        <f t="shared" ref="R1426:R1489" si="902">BM1432</f>
        <v xml:space="preserve"> </v>
      </c>
      <c r="BE1426" s="6">
        <v>123</v>
      </c>
      <c r="BF1426" s="44">
        <v>6</v>
      </c>
      <c r="BG1426" s="18">
        <v>1403</v>
      </c>
      <c r="BH1426" s="46" t="str">
        <f t="array" ref="BH1426">IF(INDEX($V$71:$AK$326,BE1426,BF1426)&gt;0,INDEX($V$71:$AK$326,BE1426,BF1426),"")</f>
        <v>0</v>
      </c>
      <c r="BI1426" s="46" t="str">
        <f t="array" ref="BI1426">IFERROR(RANK(BH1426,$BH$24:$BH$4119,1)+COUNTIF($BH$24:BH1426,BH1426)-1,"")</f>
        <v/>
      </c>
      <c r="BJ1426" s="46" t="str">
        <f t="array" ref="BJ1426">IFERROR(INDEX($BH$24:$BH$4119,MATCH(SMALL($BI$24:$BI$4119,ROWS($BJ$24:BJ1426)),$BI$24:$BI$4119,0))," ")</f>
        <v xml:space="preserve"> </v>
      </c>
      <c r="BK1426" s="46" t="str">
        <f t="array" ref="BK1426">IF(ISNUMBER(BJ1426),(IF(COUNTIF( BJ$24:BJ1426, BJ1426 )=1,BJ1426,"")),"")</f>
        <v/>
      </c>
      <c r="BL1426" s="46" t="str">
        <f t="array" ref="BL1426">IFERROR(RANK(BK1426,$BK$24:$BK$4119,1)+COUNTIF($BK$24:BK1426,BK1426)-1,"")</f>
        <v/>
      </c>
      <c r="BM1426" s="46" t="str">
        <f t="array" ref="BM1426">IFERROR(INDEX($BK$24:$BK$4119,MATCH(SMALL($BL$24:$BL$4119,ROWS($BM$24:BM1426)),$BL$24:$BL$4119,0))," ")</f>
        <v xml:space="preserve"> </v>
      </c>
      <c r="BO1426" s="46">
        <v>862</v>
      </c>
      <c r="BP1426" s="46" t="str">
        <f t="shared" si="883"/>
        <v xml:space="preserve"> </v>
      </c>
      <c r="BQ1426" s="54" t="str">
        <f t="shared" si="881"/>
        <v/>
      </c>
      <c r="BR1426" s="54" t="str">
        <f t="shared" si="901"/>
        <v/>
      </c>
      <c r="BS1426" s="54" t="str">
        <f t="shared" si="901"/>
        <v/>
      </c>
      <c r="BT1426" s="54" t="str">
        <f t="shared" si="901"/>
        <v/>
      </c>
      <c r="BU1426" s="54" t="str">
        <f t="shared" si="901"/>
        <v/>
      </c>
      <c r="BV1426" s="54" t="str">
        <f t="shared" si="901"/>
        <v/>
      </c>
      <c r="BW1426" s="54" t="str">
        <f t="shared" si="901"/>
        <v/>
      </c>
      <c r="BX1426" s="54" t="str">
        <f t="shared" si="901"/>
        <v/>
      </c>
      <c r="BY1426" s="54" t="str">
        <f t="shared" si="901"/>
        <v/>
      </c>
      <c r="BZ1426" s="54" t="str">
        <f t="shared" si="901"/>
        <v/>
      </c>
      <c r="CA1426" s="54" t="str">
        <f t="shared" si="901"/>
        <v/>
      </c>
      <c r="CB1426" s="54" t="str">
        <f t="shared" si="901"/>
        <v/>
      </c>
      <c r="CC1426" s="54" t="str">
        <f t="shared" si="901"/>
        <v/>
      </c>
      <c r="CD1426" s="54" t="str">
        <f t="shared" si="901"/>
        <v/>
      </c>
      <c r="CE1426" s="54" t="str">
        <f t="shared" si="901"/>
        <v/>
      </c>
      <c r="CF1426" s="54" t="str">
        <f t="shared" si="901"/>
        <v/>
      </c>
      <c r="CI1426" s="54">
        <v>862</v>
      </c>
      <c r="CJ1426" s="54" t="str">
        <f t="shared" si="884"/>
        <v xml:space="preserve"> </v>
      </c>
      <c r="CK1426" s="54">
        <f t="shared" si="885"/>
        <v>0</v>
      </c>
      <c r="CL1426" s="54">
        <f t="shared" si="886"/>
        <v>0</v>
      </c>
      <c r="CM1426" s="54">
        <f t="shared" si="887"/>
        <v>0</v>
      </c>
      <c r="CN1426" s="54">
        <f t="shared" si="888"/>
        <v>0</v>
      </c>
      <c r="CO1426" s="54">
        <f t="shared" si="889"/>
        <v>0</v>
      </c>
      <c r="CP1426" s="54">
        <f t="shared" si="890"/>
        <v>0</v>
      </c>
      <c r="CQ1426" s="54">
        <f t="shared" si="891"/>
        <v>0</v>
      </c>
      <c r="CR1426" s="54">
        <f t="shared" si="892"/>
        <v>0</v>
      </c>
      <c r="CS1426" s="54">
        <f t="shared" si="893"/>
        <v>0</v>
      </c>
      <c r="CT1426" s="54">
        <f t="shared" si="894"/>
        <v>0</v>
      </c>
      <c r="CU1426" s="54">
        <f t="shared" si="895"/>
        <v>0</v>
      </c>
      <c r="CV1426" s="54">
        <f t="shared" si="896"/>
        <v>0</v>
      </c>
      <c r="CW1426" s="54">
        <f t="shared" si="897"/>
        <v>0</v>
      </c>
      <c r="CX1426" s="54">
        <f t="shared" si="898"/>
        <v>0</v>
      </c>
      <c r="CY1426" s="54">
        <f t="shared" si="899"/>
        <v>0</v>
      </c>
      <c r="CZ1426" s="54">
        <f t="shared" si="900"/>
        <v>0</v>
      </c>
    </row>
    <row r="1427" spans="18:104" ht="14" x14ac:dyDescent="0.15">
      <c r="R1427" s="40" t="str">
        <f t="shared" si="902"/>
        <v xml:space="preserve"> </v>
      </c>
      <c r="BE1427" s="6">
        <v>124</v>
      </c>
      <c r="BF1427" s="44">
        <v>6</v>
      </c>
      <c r="BG1427" s="18">
        <v>1404</v>
      </c>
      <c r="BH1427" s="46" t="str">
        <f t="array" ref="BH1427">IF(INDEX($V$71:$AK$326,BE1427,BF1427)&gt;0,INDEX($V$71:$AK$326,BE1427,BF1427),"")</f>
        <v>0</v>
      </c>
      <c r="BI1427" s="46" t="str">
        <f t="array" ref="BI1427">IFERROR(RANK(BH1427,$BH$24:$BH$4119,1)+COUNTIF($BH$24:BH1427,BH1427)-1,"")</f>
        <v/>
      </c>
      <c r="BJ1427" s="46" t="str">
        <f t="array" ref="BJ1427">IFERROR(INDEX($BH$24:$BH$4119,MATCH(SMALL($BI$24:$BI$4119,ROWS($BJ$24:BJ1427)),$BI$24:$BI$4119,0))," ")</f>
        <v xml:space="preserve"> </v>
      </c>
      <c r="BK1427" s="46" t="str">
        <f t="array" ref="BK1427">IF(ISNUMBER(BJ1427),(IF(COUNTIF( BJ$24:BJ1427, BJ1427 )=1,BJ1427,"")),"")</f>
        <v/>
      </c>
      <c r="BL1427" s="46" t="str">
        <f t="array" ref="BL1427">IFERROR(RANK(BK1427,$BK$24:$BK$4119,1)+COUNTIF($BK$24:BK1427,BK1427)-1,"")</f>
        <v/>
      </c>
      <c r="BM1427" s="46" t="str">
        <f t="array" ref="BM1427">IFERROR(INDEX($BK$24:$BK$4119,MATCH(SMALL($BL$24:$BL$4119,ROWS($BM$24:BM1427)),$BL$24:$BL$4119,0))," ")</f>
        <v xml:space="preserve"> </v>
      </c>
      <c r="BO1427" s="46">
        <v>863</v>
      </c>
      <c r="BP1427" s="46" t="str">
        <f t="shared" si="883"/>
        <v xml:space="preserve"> </v>
      </c>
      <c r="BQ1427" s="54" t="str">
        <f t="shared" si="881"/>
        <v/>
      </c>
      <c r="BR1427" s="54" t="str">
        <f t="shared" si="901"/>
        <v/>
      </c>
      <c r="BS1427" s="54" t="str">
        <f t="shared" si="901"/>
        <v/>
      </c>
      <c r="BT1427" s="54" t="str">
        <f t="shared" si="901"/>
        <v/>
      </c>
      <c r="BU1427" s="54" t="str">
        <f t="shared" si="901"/>
        <v/>
      </c>
      <c r="BV1427" s="54" t="str">
        <f t="shared" si="901"/>
        <v/>
      </c>
      <c r="BW1427" s="54" t="str">
        <f t="shared" si="901"/>
        <v/>
      </c>
      <c r="BX1427" s="54" t="str">
        <f t="shared" si="901"/>
        <v/>
      </c>
      <c r="BY1427" s="54" t="str">
        <f t="shared" si="901"/>
        <v/>
      </c>
      <c r="BZ1427" s="54" t="str">
        <f t="shared" si="901"/>
        <v/>
      </c>
      <c r="CA1427" s="54" t="str">
        <f t="shared" si="901"/>
        <v/>
      </c>
      <c r="CB1427" s="54" t="str">
        <f t="shared" si="901"/>
        <v/>
      </c>
      <c r="CC1427" s="54" t="str">
        <f t="shared" si="901"/>
        <v/>
      </c>
      <c r="CD1427" s="54" t="str">
        <f t="shared" si="901"/>
        <v/>
      </c>
      <c r="CE1427" s="54" t="str">
        <f t="shared" si="901"/>
        <v/>
      </c>
      <c r="CF1427" s="54" t="str">
        <f t="shared" ref="BR1427:CF1444" si="903">IF(ISNUMBER($BP1427),ABS($BP1427-CF$563),"")</f>
        <v/>
      </c>
      <c r="CI1427" s="54">
        <v>863</v>
      </c>
      <c r="CJ1427" s="54" t="str">
        <f t="shared" si="884"/>
        <v xml:space="preserve"> </v>
      </c>
      <c r="CK1427" s="54">
        <f t="shared" si="885"/>
        <v>0</v>
      </c>
      <c r="CL1427" s="54">
        <f t="shared" si="886"/>
        <v>0</v>
      </c>
      <c r="CM1427" s="54">
        <f t="shared" si="887"/>
        <v>0</v>
      </c>
      <c r="CN1427" s="54">
        <f t="shared" si="888"/>
        <v>0</v>
      </c>
      <c r="CO1427" s="54">
        <f t="shared" si="889"/>
        <v>0</v>
      </c>
      <c r="CP1427" s="54">
        <f t="shared" si="890"/>
        <v>0</v>
      </c>
      <c r="CQ1427" s="54">
        <f t="shared" si="891"/>
        <v>0</v>
      </c>
      <c r="CR1427" s="54">
        <f t="shared" si="892"/>
        <v>0</v>
      </c>
      <c r="CS1427" s="54">
        <f t="shared" si="893"/>
        <v>0</v>
      </c>
      <c r="CT1427" s="54">
        <f t="shared" si="894"/>
        <v>0</v>
      </c>
      <c r="CU1427" s="54">
        <f t="shared" si="895"/>
        <v>0</v>
      </c>
      <c r="CV1427" s="54">
        <f t="shared" si="896"/>
        <v>0</v>
      </c>
      <c r="CW1427" s="54">
        <f t="shared" si="897"/>
        <v>0</v>
      </c>
      <c r="CX1427" s="54">
        <f t="shared" si="898"/>
        <v>0</v>
      </c>
      <c r="CY1427" s="54">
        <f t="shared" si="899"/>
        <v>0</v>
      </c>
      <c r="CZ1427" s="54">
        <f t="shared" si="900"/>
        <v>0</v>
      </c>
    </row>
    <row r="1428" spans="18:104" ht="14" x14ac:dyDescent="0.15">
      <c r="R1428" s="40" t="str">
        <f t="shared" si="902"/>
        <v xml:space="preserve"> </v>
      </c>
      <c r="BE1428" s="6">
        <v>125</v>
      </c>
      <c r="BF1428" s="44">
        <v>6</v>
      </c>
      <c r="BG1428" s="18">
        <v>1405</v>
      </c>
      <c r="BH1428" s="46" t="str">
        <f t="array" ref="BH1428">IF(INDEX($V$71:$AK$326,BE1428,BF1428)&gt;0,INDEX($V$71:$AK$326,BE1428,BF1428),"")</f>
        <v>0</v>
      </c>
      <c r="BI1428" s="46" t="str">
        <f t="array" ref="BI1428">IFERROR(RANK(BH1428,$BH$24:$BH$4119,1)+COUNTIF($BH$24:BH1428,BH1428)-1,"")</f>
        <v/>
      </c>
      <c r="BJ1428" s="46" t="str">
        <f t="array" ref="BJ1428">IFERROR(INDEX($BH$24:$BH$4119,MATCH(SMALL($BI$24:$BI$4119,ROWS($BJ$24:BJ1428)),$BI$24:$BI$4119,0))," ")</f>
        <v xml:space="preserve"> </v>
      </c>
      <c r="BK1428" s="46" t="str">
        <f t="array" ref="BK1428">IF(ISNUMBER(BJ1428),(IF(COUNTIF( BJ$24:BJ1428, BJ1428 )=1,BJ1428,"")),"")</f>
        <v/>
      </c>
      <c r="BL1428" s="46" t="str">
        <f t="array" ref="BL1428">IFERROR(RANK(BK1428,$BK$24:$BK$4119,1)+COUNTIF($BK$24:BK1428,BK1428)-1,"")</f>
        <v/>
      </c>
      <c r="BM1428" s="46" t="str">
        <f t="array" ref="BM1428">IFERROR(INDEX($BK$24:$BK$4119,MATCH(SMALL($BL$24:$BL$4119,ROWS($BM$24:BM1428)),$BL$24:$BL$4119,0))," ")</f>
        <v xml:space="preserve"> </v>
      </c>
      <c r="BO1428" s="46">
        <v>864</v>
      </c>
      <c r="BP1428" s="46" t="str">
        <f t="shared" si="883"/>
        <v xml:space="preserve"> </v>
      </c>
      <c r="BQ1428" s="54" t="str">
        <f t="shared" si="881"/>
        <v/>
      </c>
      <c r="BR1428" s="54" t="str">
        <f t="shared" si="903"/>
        <v/>
      </c>
      <c r="BS1428" s="54" t="str">
        <f t="shared" si="903"/>
        <v/>
      </c>
      <c r="BT1428" s="54" t="str">
        <f t="shared" si="903"/>
        <v/>
      </c>
      <c r="BU1428" s="54" t="str">
        <f t="shared" si="903"/>
        <v/>
      </c>
      <c r="BV1428" s="54" t="str">
        <f t="shared" si="903"/>
        <v/>
      </c>
      <c r="BW1428" s="54" t="str">
        <f t="shared" si="903"/>
        <v/>
      </c>
      <c r="BX1428" s="54" t="str">
        <f t="shared" si="903"/>
        <v/>
      </c>
      <c r="BY1428" s="54" t="str">
        <f t="shared" si="903"/>
        <v/>
      </c>
      <c r="BZ1428" s="54" t="str">
        <f t="shared" si="903"/>
        <v/>
      </c>
      <c r="CA1428" s="54" t="str">
        <f t="shared" si="903"/>
        <v/>
      </c>
      <c r="CB1428" s="54" t="str">
        <f t="shared" si="903"/>
        <v/>
      </c>
      <c r="CC1428" s="54" t="str">
        <f t="shared" si="903"/>
        <v/>
      </c>
      <c r="CD1428" s="54" t="str">
        <f t="shared" si="903"/>
        <v/>
      </c>
      <c r="CE1428" s="54" t="str">
        <f t="shared" si="903"/>
        <v/>
      </c>
      <c r="CF1428" s="54" t="str">
        <f t="shared" si="903"/>
        <v/>
      </c>
      <c r="CI1428" s="54">
        <v>864</v>
      </c>
      <c r="CJ1428" s="54" t="str">
        <f t="shared" si="884"/>
        <v xml:space="preserve"> </v>
      </c>
      <c r="CK1428" s="54">
        <f t="shared" si="885"/>
        <v>0</v>
      </c>
      <c r="CL1428" s="54">
        <f t="shared" si="886"/>
        <v>0</v>
      </c>
      <c r="CM1428" s="54">
        <f t="shared" si="887"/>
        <v>0</v>
      </c>
      <c r="CN1428" s="54">
        <f t="shared" si="888"/>
        <v>0</v>
      </c>
      <c r="CO1428" s="54">
        <f t="shared" si="889"/>
        <v>0</v>
      </c>
      <c r="CP1428" s="54">
        <f t="shared" si="890"/>
        <v>0</v>
      </c>
      <c r="CQ1428" s="54">
        <f t="shared" si="891"/>
        <v>0</v>
      </c>
      <c r="CR1428" s="54">
        <f t="shared" si="892"/>
        <v>0</v>
      </c>
      <c r="CS1428" s="54">
        <f t="shared" si="893"/>
        <v>0</v>
      </c>
      <c r="CT1428" s="54">
        <f t="shared" si="894"/>
        <v>0</v>
      </c>
      <c r="CU1428" s="54">
        <f t="shared" si="895"/>
        <v>0</v>
      </c>
      <c r="CV1428" s="54">
        <f t="shared" si="896"/>
        <v>0</v>
      </c>
      <c r="CW1428" s="54">
        <f t="shared" si="897"/>
        <v>0</v>
      </c>
      <c r="CX1428" s="54">
        <f t="shared" si="898"/>
        <v>0</v>
      </c>
      <c r="CY1428" s="54">
        <f t="shared" si="899"/>
        <v>0</v>
      </c>
      <c r="CZ1428" s="54">
        <f t="shared" si="900"/>
        <v>0</v>
      </c>
    </row>
    <row r="1429" spans="18:104" ht="14" x14ac:dyDescent="0.15">
      <c r="R1429" s="40" t="str">
        <f t="shared" si="902"/>
        <v xml:space="preserve"> </v>
      </c>
      <c r="BE1429" s="6">
        <v>126</v>
      </c>
      <c r="BF1429" s="44">
        <v>6</v>
      </c>
      <c r="BG1429" s="18">
        <v>1406</v>
      </c>
      <c r="BH1429" s="46" t="str">
        <f t="array" ref="BH1429">IF(INDEX($V$71:$AK$326,BE1429,BF1429)&gt;0,INDEX($V$71:$AK$326,BE1429,BF1429),"")</f>
        <v>0</v>
      </c>
      <c r="BI1429" s="46" t="str">
        <f t="array" ref="BI1429">IFERROR(RANK(BH1429,$BH$24:$BH$4119,1)+COUNTIF($BH$24:BH1429,BH1429)-1,"")</f>
        <v/>
      </c>
      <c r="BJ1429" s="46" t="str">
        <f t="array" ref="BJ1429">IFERROR(INDEX($BH$24:$BH$4119,MATCH(SMALL($BI$24:$BI$4119,ROWS($BJ$24:BJ1429)),$BI$24:$BI$4119,0))," ")</f>
        <v xml:space="preserve"> </v>
      </c>
      <c r="BK1429" s="46" t="str">
        <f t="array" ref="BK1429">IF(ISNUMBER(BJ1429),(IF(COUNTIF( BJ$24:BJ1429, BJ1429 )=1,BJ1429,"")),"")</f>
        <v/>
      </c>
      <c r="BL1429" s="46" t="str">
        <f t="array" ref="BL1429">IFERROR(RANK(BK1429,$BK$24:$BK$4119,1)+COUNTIF($BK$24:BK1429,BK1429)-1,"")</f>
        <v/>
      </c>
      <c r="BM1429" s="46" t="str">
        <f t="array" ref="BM1429">IFERROR(INDEX($BK$24:$BK$4119,MATCH(SMALL($BL$24:$BL$4119,ROWS($BM$24:BM1429)),$BL$24:$BL$4119,0))," ")</f>
        <v xml:space="preserve"> </v>
      </c>
      <c r="BO1429" s="46">
        <v>865</v>
      </c>
      <c r="BP1429" s="46" t="str">
        <f t="shared" si="883"/>
        <v xml:space="preserve"> </v>
      </c>
      <c r="BQ1429" s="54" t="str">
        <f t="shared" si="881"/>
        <v/>
      </c>
      <c r="BR1429" s="54" t="str">
        <f t="shared" si="903"/>
        <v/>
      </c>
      <c r="BS1429" s="54" t="str">
        <f t="shared" si="903"/>
        <v/>
      </c>
      <c r="BT1429" s="54" t="str">
        <f t="shared" si="903"/>
        <v/>
      </c>
      <c r="BU1429" s="54" t="str">
        <f t="shared" si="903"/>
        <v/>
      </c>
      <c r="BV1429" s="54" t="str">
        <f t="shared" si="903"/>
        <v/>
      </c>
      <c r="BW1429" s="54" t="str">
        <f t="shared" si="903"/>
        <v/>
      </c>
      <c r="BX1429" s="54" t="str">
        <f t="shared" si="903"/>
        <v/>
      </c>
      <c r="BY1429" s="54" t="str">
        <f t="shared" si="903"/>
        <v/>
      </c>
      <c r="BZ1429" s="54" t="str">
        <f t="shared" si="903"/>
        <v/>
      </c>
      <c r="CA1429" s="54" t="str">
        <f t="shared" si="903"/>
        <v/>
      </c>
      <c r="CB1429" s="54" t="str">
        <f t="shared" si="903"/>
        <v/>
      </c>
      <c r="CC1429" s="54" t="str">
        <f t="shared" si="903"/>
        <v/>
      </c>
      <c r="CD1429" s="54" t="str">
        <f t="shared" si="903"/>
        <v/>
      </c>
      <c r="CE1429" s="54" t="str">
        <f t="shared" si="903"/>
        <v/>
      </c>
      <c r="CF1429" s="54" t="str">
        <f t="shared" si="903"/>
        <v/>
      </c>
      <c r="CI1429" s="54">
        <v>865</v>
      </c>
      <c r="CJ1429" s="54" t="str">
        <f t="shared" si="884"/>
        <v xml:space="preserve"> </v>
      </c>
      <c r="CK1429" s="54">
        <f t="shared" si="885"/>
        <v>0</v>
      </c>
      <c r="CL1429" s="54">
        <f t="shared" si="886"/>
        <v>0</v>
      </c>
      <c r="CM1429" s="54">
        <f t="shared" si="887"/>
        <v>0</v>
      </c>
      <c r="CN1429" s="54">
        <f t="shared" si="888"/>
        <v>0</v>
      </c>
      <c r="CO1429" s="54">
        <f t="shared" si="889"/>
        <v>0</v>
      </c>
      <c r="CP1429" s="54">
        <f t="shared" si="890"/>
        <v>0</v>
      </c>
      <c r="CQ1429" s="54">
        <f t="shared" si="891"/>
        <v>0</v>
      </c>
      <c r="CR1429" s="54">
        <f t="shared" si="892"/>
        <v>0</v>
      </c>
      <c r="CS1429" s="54">
        <f t="shared" si="893"/>
        <v>0</v>
      </c>
      <c r="CT1429" s="54">
        <f t="shared" si="894"/>
        <v>0</v>
      </c>
      <c r="CU1429" s="54">
        <f t="shared" si="895"/>
        <v>0</v>
      </c>
      <c r="CV1429" s="54">
        <f t="shared" si="896"/>
        <v>0</v>
      </c>
      <c r="CW1429" s="54">
        <f t="shared" si="897"/>
        <v>0</v>
      </c>
      <c r="CX1429" s="54">
        <f t="shared" si="898"/>
        <v>0</v>
      </c>
      <c r="CY1429" s="54">
        <f t="shared" si="899"/>
        <v>0</v>
      </c>
      <c r="CZ1429" s="54">
        <f t="shared" si="900"/>
        <v>0</v>
      </c>
    </row>
    <row r="1430" spans="18:104" ht="14" x14ac:dyDescent="0.15">
      <c r="R1430" s="40" t="str">
        <f t="shared" si="902"/>
        <v xml:space="preserve"> </v>
      </c>
      <c r="BE1430" s="6">
        <v>127</v>
      </c>
      <c r="BF1430" s="44">
        <v>6</v>
      </c>
      <c r="BG1430" s="18">
        <v>1407</v>
      </c>
      <c r="BH1430" s="46" t="str">
        <f t="array" ref="BH1430">IF(INDEX($V$71:$AK$326,BE1430,BF1430)&gt;0,INDEX($V$71:$AK$326,BE1430,BF1430),"")</f>
        <v>0</v>
      </c>
      <c r="BI1430" s="46" t="str">
        <f t="array" ref="BI1430">IFERROR(RANK(BH1430,$BH$24:$BH$4119,1)+COUNTIF($BH$24:BH1430,BH1430)-1,"")</f>
        <v/>
      </c>
      <c r="BJ1430" s="46" t="str">
        <f t="array" ref="BJ1430">IFERROR(INDEX($BH$24:$BH$4119,MATCH(SMALL($BI$24:$BI$4119,ROWS($BJ$24:BJ1430)),$BI$24:$BI$4119,0))," ")</f>
        <v xml:space="preserve"> </v>
      </c>
      <c r="BK1430" s="46" t="str">
        <f t="array" ref="BK1430">IF(ISNUMBER(BJ1430),(IF(COUNTIF( BJ$24:BJ1430, BJ1430 )=1,BJ1430,"")),"")</f>
        <v/>
      </c>
      <c r="BL1430" s="46" t="str">
        <f t="array" ref="BL1430">IFERROR(RANK(BK1430,$BK$24:$BK$4119,1)+COUNTIF($BK$24:BK1430,BK1430)-1,"")</f>
        <v/>
      </c>
      <c r="BM1430" s="46" t="str">
        <f t="array" ref="BM1430">IFERROR(INDEX($BK$24:$BK$4119,MATCH(SMALL($BL$24:$BL$4119,ROWS($BM$24:BM1430)),$BL$24:$BL$4119,0))," ")</f>
        <v xml:space="preserve"> </v>
      </c>
      <c r="BO1430" s="46">
        <v>866</v>
      </c>
      <c r="BP1430" s="46" t="str">
        <f t="shared" si="883"/>
        <v xml:space="preserve"> </v>
      </c>
      <c r="BQ1430" s="54" t="str">
        <f t="shared" si="881"/>
        <v/>
      </c>
      <c r="BR1430" s="54" t="str">
        <f t="shared" si="903"/>
        <v/>
      </c>
      <c r="BS1430" s="54" t="str">
        <f t="shared" si="903"/>
        <v/>
      </c>
      <c r="BT1430" s="54" t="str">
        <f t="shared" si="903"/>
        <v/>
      </c>
      <c r="BU1430" s="54" t="str">
        <f t="shared" si="903"/>
        <v/>
      </c>
      <c r="BV1430" s="54" t="str">
        <f t="shared" si="903"/>
        <v/>
      </c>
      <c r="BW1430" s="54" t="str">
        <f t="shared" si="903"/>
        <v/>
      </c>
      <c r="BX1430" s="54" t="str">
        <f t="shared" si="903"/>
        <v/>
      </c>
      <c r="BY1430" s="54" t="str">
        <f t="shared" si="903"/>
        <v/>
      </c>
      <c r="BZ1430" s="54" t="str">
        <f t="shared" si="903"/>
        <v/>
      </c>
      <c r="CA1430" s="54" t="str">
        <f t="shared" si="903"/>
        <v/>
      </c>
      <c r="CB1430" s="54" t="str">
        <f t="shared" si="903"/>
        <v/>
      </c>
      <c r="CC1430" s="54" t="str">
        <f t="shared" si="903"/>
        <v/>
      </c>
      <c r="CD1430" s="54" t="str">
        <f t="shared" si="903"/>
        <v/>
      </c>
      <c r="CE1430" s="54" t="str">
        <f t="shared" si="903"/>
        <v/>
      </c>
      <c r="CF1430" s="54" t="str">
        <f t="shared" si="903"/>
        <v/>
      </c>
      <c r="CI1430" s="54">
        <v>866</v>
      </c>
      <c r="CJ1430" s="54" t="str">
        <f t="shared" si="884"/>
        <v xml:space="preserve"> </v>
      </c>
      <c r="CK1430" s="54">
        <f t="shared" si="885"/>
        <v>0</v>
      </c>
      <c r="CL1430" s="54">
        <f t="shared" si="886"/>
        <v>0</v>
      </c>
      <c r="CM1430" s="54">
        <f t="shared" si="887"/>
        <v>0</v>
      </c>
      <c r="CN1430" s="54">
        <f t="shared" si="888"/>
        <v>0</v>
      </c>
      <c r="CO1430" s="54">
        <f t="shared" si="889"/>
        <v>0</v>
      </c>
      <c r="CP1430" s="54">
        <f t="shared" si="890"/>
        <v>0</v>
      </c>
      <c r="CQ1430" s="54">
        <f t="shared" si="891"/>
        <v>0</v>
      </c>
      <c r="CR1430" s="54">
        <f t="shared" si="892"/>
        <v>0</v>
      </c>
      <c r="CS1430" s="54">
        <f t="shared" si="893"/>
        <v>0</v>
      </c>
      <c r="CT1430" s="54">
        <f t="shared" si="894"/>
        <v>0</v>
      </c>
      <c r="CU1430" s="54">
        <f t="shared" si="895"/>
        <v>0</v>
      </c>
      <c r="CV1430" s="54">
        <f t="shared" si="896"/>
        <v>0</v>
      </c>
      <c r="CW1430" s="54">
        <f t="shared" si="897"/>
        <v>0</v>
      </c>
      <c r="CX1430" s="54">
        <f t="shared" si="898"/>
        <v>0</v>
      </c>
      <c r="CY1430" s="54">
        <f t="shared" si="899"/>
        <v>0</v>
      </c>
      <c r="CZ1430" s="54">
        <f t="shared" si="900"/>
        <v>0</v>
      </c>
    </row>
    <row r="1431" spans="18:104" ht="14" x14ac:dyDescent="0.15">
      <c r="R1431" s="40" t="str">
        <f t="shared" si="902"/>
        <v xml:space="preserve"> </v>
      </c>
      <c r="BE1431" s="6">
        <v>128</v>
      </c>
      <c r="BF1431" s="44">
        <v>6</v>
      </c>
      <c r="BG1431" s="18">
        <v>1408</v>
      </c>
      <c r="BH1431" s="46" t="str">
        <f t="array" ref="BH1431">IF(INDEX($V$71:$AK$326,BE1431,BF1431)&gt;0,INDEX($V$71:$AK$326,BE1431,BF1431),"")</f>
        <v>0</v>
      </c>
      <c r="BI1431" s="46" t="str">
        <f t="array" ref="BI1431">IFERROR(RANK(BH1431,$BH$24:$BH$4119,1)+COUNTIF($BH$24:BH1431,BH1431)-1,"")</f>
        <v/>
      </c>
      <c r="BJ1431" s="46" t="str">
        <f t="array" ref="BJ1431">IFERROR(INDEX($BH$24:$BH$4119,MATCH(SMALL($BI$24:$BI$4119,ROWS($BJ$24:BJ1431)),$BI$24:$BI$4119,0))," ")</f>
        <v xml:space="preserve"> </v>
      </c>
      <c r="BK1431" s="46" t="str">
        <f t="array" ref="BK1431">IF(ISNUMBER(BJ1431),(IF(COUNTIF( BJ$24:BJ1431, BJ1431 )=1,BJ1431,"")),"")</f>
        <v/>
      </c>
      <c r="BL1431" s="46" t="str">
        <f t="array" ref="BL1431">IFERROR(RANK(BK1431,$BK$24:$BK$4119,1)+COUNTIF($BK$24:BK1431,BK1431)-1,"")</f>
        <v/>
      </c>
      <c r="BM1431" s="46" t="str">
        <f t="array" ref="BM1431">IFERROR(INDEX($BK$24:$BK$4119,MATCH(SMALL($BL$24:$BL$4119,ROWS($BM$24:BM1431)),$BL$24:$BL$4119,0))," ")</f>
        <v xml:space="preserve"> </v>
      </c>
      <c r="BO1431" s="46">
        <v>867</v>
      </c>
      <c r="BP1431" s="46" t="str">
        <f t="shared" si="883"/>
        <v xml:space="preserve"> </v>
      </c>
      <c r="BQ1431" s="54" t="str">
        <f t="shared" si="881"/>
        <v/>
      </c>
      <c r="BR1431" s="54" t="str">
        <f t="shared" si="903"/>
        <v/>
      </c>
      <c r="BS1431" s="54" t="str">
        <f t="shared" si="903"/>
        <v/>
      </c>
      <c r="BT1431" s="54" t="str">
        <f t="shared" si="903"/>
        <v/>
      </c>
      <c r="BU1431" s="54" t="str">
        <f t="shared" si="903"/>
        <v/>
      </c>
      <c r="BV1431" s="54" t="str">
        <f t="shared" si="903"/>
        <v/>
      </c>
      <c r="BW1431" s="54" t="str">
        <f t="shared" si="903"/>
        <v/>
      </c>
      <c r="BX1431" s="54" t="str">
        <f t="shared" si="903"/>
        <v/>
      </c>
      <c r="BY1431" s="54" t="str">
        <f t="shared" si="903"/>
        <v/>
      </c>
      <c r="BZ1431" s="54" t="str">
        <f t="shared" si="903"/>
        <v/>
      </c>
      <c r="CA1431" s="54" t="str">
        <f t="shared" si="903"/>
        <v/>
      </c>
      <c r="CB1431" s="54" t="str">
        <f t="shared" si="903"/>
        <v/>
      </c>
      <c r="CC1431" s="54" t="str">
        <f t="shared" si="903"/>
        <v/>
      </c>
      <c r="CD1431" s="54" t="str">
        <f t="shared" si="903"/>
        <v/>
      </c>
      <c r="CE1431" s="54" t="str">
        <f t="shared" si="903"/>
        <v/>
      </c>
      <c r="CF1431" s="54" t="str">
        <f t="shared" si="903"/>
        <v/>
      </c>
      <c r="CI1431" s="54">
        <v>867</v>
      </c>
      <c r="CJ1431" s="54" t="str">
        <f t="shared" si="884"/>
        <v xml:space="preserve"> </v>
      </c>
      <c r="CK1431" s="54">
        <f t="shared" si="885"/>
        <v>0</v>
      </c>
      <c r="CL1431" s="54">
        <f t="shared" si="886"/>
        <v>0</v>
      </c>
      <c r="CM1431" s="54">
        <f t="shared" si="887"/>
        <v>0</v>
      </c>
      <c r="CN1431" s="54">
        <f t="shared" si="888"/>
        <v>0</v>
      </c>
      <c r="CO1431" s="54">
        <f t="shared" si="889"/>
        <v>0</v>
      </c>
      <c r="CP1431" s="54">
        <f t="shared" si="890"/>
        <v>0</v>
      </c>
      <c r="CQ1431" s="54">
        <f t="shared" si="891"/>
        <v>0</v>
      </c>
      <c r="CR1431" s="54">
        <f t="shared" si="892"/>
        <v>0</v>
      </c>
      <c r="CS1431" s="54">
        <f t="shared" si="893"/>
        <v>0</v>
      </c>
      <c r="CT1431" s="54">
        <f t="shared" si="894"/>
        <v>0</v>
      </c>
      <c r="CU1431" s="54">
        <f t="shared" si="895"/>
        <v>0</v>
      </c>
      <c r="CV1431" s="54">
        <f t="shared" si="896"/>
        <v>0</v>
      </c>
      <c r="CW1431" s="54">
        <f t="shared" si="897"/>
        <v>0</v>
      </c>
      <c r="CX1431" s="54">
        <f t="shared" si="898"/>
        <v>0</v>
      </c>
      <c r="CY1431" s="54">
        <f t="shared" si="899"/>
        <v>0</v>
      </c>
      <c r="CZ1431" s="54">
        <f t="shared" si="900"/>
        <v>0</v>
      </c>
    </row>
    <row r="1432" spans="18:104" ht="14" x14ac:dyDescent="0.15">
      <c r="R1432" s="40" t="str">
        <f t="shared" si="902"/>
        <v xml:space="preserve"> </v>
      </c>
      <c r="BE1432" s="6">
        <v>129</v>
      </c>
      <c r="BF1432" s="44">
        <v>6</v>
      </c>
      <c r="BG1432" s="18">
        <v>1409</v>
      </c>
      <c r="BH1432" s="46" t="str">
        <f t="array" ref="BH1432">IF(INDEX($V$71:$AK$326,BE1432,BF1432)&gt;0,INDEX($V$71:$AK$326,BE1432,BF1432),"")</f>
        <v>0</v>
      </c>
      <c r="BI1432" s="46" t="str">
        <f t="array" ref="BI1432">IFERROR(RANK(BH1432,$BH$24:$BH$4119,1)+COUNTIF($BH$24:BH1432,BH1432)-1,"")</f>
        <v/>
      </c>
      <c r="BJ1432" s="46" t="str">
        <f t="array" ref="BJ1432">IFERROR(INDEX($BH$24:$BH$4119,MATCH(SMALL($BI$24:$BI$4119,ROWS($BJ$24:BJ1432)),$BI$24:$BI$4119,0))," ")</f>
        <v xml:space="preserve"> </v>
      </c>
      <c r="BK1432" s="46" t="str">
        <f t="array" ref="BK1432">IF(ISNUMBER(BJ1432),(IF(COUNTIF( BJ$24:BJ1432, BJ1432 )=1,BJ1432,"")),"")</f>
        <v/>
      </c>
      <c r="BL1432" s="46" t="str">
        <f t="array" ref="BL1432">IFERROR(RANK(BK1432,$BK$24:$BK$4119,1)+COUNTIF($BK$24:BK1432,BK1432)-1,"")</f>
        <v/>
      </c>
      <c r="BM1432" s="46" t="str">
        <f t="array" ref="BM1432">IFERROR(INDEX($BK$24:$BK$4119,MATCH(SMALL($BL$24:$BL$4119,ROWS($BM$24:BM1432)),$BL$24:$BL$4119,0))," ")</f>
        <v xml:space="preserve"> </v>
      </c>
      <c r="BO1432" s="46">
        <v>868</v>
      </c>
      <c r="BP1432" s="46" t="str">
        <f t="shared" si="883"/>
        <v xml:space="preserve"> </v>
      </c>
      <c r="BQ1432" s="54" t="str">
        <f t="shared" si="881"/>
        <v/>
      </c>
      <c r="BR1432" s="54" t="str">
        <f t="shared" si="903"/>
        <v/>
      </c>
      <c r="BS1432" s="54" t="str">
        <f t="shared" si="903"/>
        <v/>
      </c>
      <c r="BT1432" s="54" t="str">
        <f t="shared" si="903"/>
        <v/>
      </c>
      <c r="BU1432" s="54" t="str">
        <f t="shared" si="903"/>
        <v/>
      </c>
      <c r="BV1432" s="54" t="str">
        <f t="shared" si="903"/>
        <v/>
      </c>
      <c r="BW1432" s="54" t="str">
        <f t="shared" si="903"/>
        <v/>
      </c>
      <c r="BX1432" s="54" t="str">
        <f t="shared" si="903"/>
        <v/>
      </c>
      <c r="BY1432" s="54" t="str">
        <f t="shared" si="903"/>
        <v/>
      </c>
      <c r="BZ1432" s="54" t="str">
        <f t="shared" si="903"/>
        <v/>
      </c>
      <c r="CA1432" s="54" t="str">
        <f t="shared" si="903"/>
        <v/>
      </c>
      <c r="CB1432" s="54" t="str">
        <f t="shared" si="903"/>
        <v/>
      </c>
      <c r="CC1432" s="54" t="str">
        <f t="shared" si="903"/>
        <v/>
      </c>
      <c r="CD1432" s="54" t="str">
        <f t="shared" si="903"/>
        <v/>
      </c>
      <c r="CE1432" s="54" t="str">
        <f t="shared" si="903"/>
        <v/>
      </c>
      <c r="CF1432" s="54" t="str">
        <f t="shared" si="903"/>
        <v/>
      </c>
      <c r="CI1432" s="54">
        <v>868</v>
      </c>
      <c r="CJ1432" s="54" t="str">
        <f t="shared" si="884"/>
        <v xml:space="preserve"> </v>
      </c>
      <c r="CK1432" s="54">
        <f t="shared" si="885"/>
        <v>0</v>
      </c>
      <c r="CL1432" s="54">
        <f t="shared" si="886"/>
        <v>0</v>
      </c>
      <c r="CM1432" s="54">
        <f t="shared" si="887"/>
        <v>0</v>
      </c>
      <c r="CN1432" s="54">
        <f t="shared" si="888"/>
        <v>0</v>
      </c>
      <c r="CO1432" s="54">
        <f t="shared" si="889"/>
        <v>0</v>
      </c>
      <c r="CP1432" s="54">
        <f t="shared" si="890"/>
        <v>0</v>
      </c>
      <c r="CQ1432" s="54">
        <f t="shared" si="891"/>
        <v>0</v>
      </c>
      <c r="CR1432" s="54">
        <f t="shared" si="892"/>
        <v>0</v>
      </c>
      <c r="CS1432" s="54">
        <f t="shared" si="893"/>
        <v>0</v>
      </c>
      <c r="CT1432" s="54">
        <f t="shared" si="894"/>
        <v>0</v>
      </c>
      <c r="CU1432" s="54">
        <f t="shared" si="895"/>
        <v>0</v>
      </c>
      <c r="CV1432" s="54">
        <f t="shared" si="896"/>
        <v>0</v>
      </c>
      <c r="CW1432" s="54">
        <f t="shared" si="897"/>
        <v>0</v>
      </c>
      <c r="CX1432" s="54">
        <f t="shared" si="898"/>
        <v>0</v>
      </c>
      <c r="CY1432" s="54">
        <f t="shared" si="899"/>
        <v>0</v>
      </c>
      <c r="CZ1432" s="54">
        <f t="shared" si="900"/>
        <v>0</v>
      </c>
    </row>
    <row r="1433" spans="18:104" ht="14" x14ac:dyDescent="0.15">
      <c r="R1433" s="40" t="str">
        <f t="shared" si="902"/>
        <v xml:space="preserve"> </v>
      </c>
      <c r="BE1433" s="6">
        <v>130</v>
      </c>
      <c r="BF1433" s="44">
        <v>6</v>
      </c>
      <c r="BG1433" s="18">
        <v>1410</v>
      </c>
      <c r="BH1433" s="46" t="str">
        <f t="array" ref="BH1433">IF(INDEX($V$71:$AK$326,BE1433,BF1433)&gt;0,INDEX($V$71:$AK$326,BE1433,BF1433),"")</f>
        <v>0</v>
      </c>
      <c r="BI1433" s="46" t="str">
        <f t="array" ref="BI1433">IFERROR(RANK(BH1433,$BH$24:$BH$4119,1)+COUNTIF($BH$24:BH1433,BH1433)-1,"")</f>
        <v/>
      </c>
      <c r="BJ1433" s="46" t="str">
        <f t="array" ref="BJ1433">IFERROR(INDEX($BH$24:$BH$4119,MATCH(SMALL($BI$24:$BI$4119,ROWS($BJ$24:BJ1433)),$BI$24:$BI$4119,0))," ")</f>
        <v xml:space="preserve"> </v>
      </c>
      <c r="BK1433" s="46" t="str">
        <f t="array" ref="BK1433">IF(ISNUMBER(BJ1433),(IF(COUNTIF( BJ$24:BJ1433, BJ1433 )=1,BJ1433,"")),"")</f>
        <v/>
      </c>
      <c r="BL1433" s="46" t="str">
        <f t="array" ref="BL1433">IFERROR(RANK(BK1433,$BK$24:$BK$4119,1)+COUNTIF($BK$24:BK1433,BK1433)-1,"")</f>
        <v/>
      </c>
      <c r="BM1433" s="46" t="str">
        <f t="array" ref="BM1433">IFERROR(INDEX($BK$24:$BK$4119,MATCH(SMALL($BL$24:$BL$4119,ROWS($BM$24:BM1433)),$BL$24:$BL$4119,0))," ")</f>
        <v xml:space="preserve"> </v>
      </c>
      <c r="BO1433" s="46">
        <v>869</v>
      </c>
      <c r="BP1433" s="46" t="str">
        <f t="shared" si="883"/>
        <v xml:space="preserve"> </v>
      </c>
      <c r="BQ1433" s="54" t="str">
        <f t="shared" si="881"/>
        <v/>
      </c>
      <c r="BR1433" s="54" t="str">
        <f t="shared" si="903"/>
        <v/>
      </c>
      <c r="BS1433" s="54" t="str">
        <f t="shared" si="903"/>
        <v/>
      </c>
      <c r="BT1433" s="54" t="str">
        <f t="shared" si="903"/>
        <v/>
      </c>
      <c r="BU1433" s="54" t="str">
        <f t="shared" si="903"/>
        <v/>
      </c>
      <c r="BV1433" s="54" t="str">
        <f t="shared" si="903"/>
        <v/>
      </c>
      <c r="BW1433" s="54" t="str">
        <f t="shared" si="903"/>
        <v/>
      </c>
      <c r="BX1433" s="54" t="str">
        <f t="shared" si="903"/>
        <v/>
      </c>
      <c r="BY1433" s="54" t="str">
        <f t="shared" si="903"/>
        <v/>
      </c>
      <c r="BZ1433" s="54" t="str">
        <f t="shared" si="903"/>
        <v/>
      </c>
      <c r="CA1433" s="54" t="str">
        <f t="shared" si="903"/>
        <v/>
      </c>
      <c r="CB1433" s="54" t="str">
        <f t="shared" si="903"/>
        <v/>
      </c>
      <c r="CC1433" s="54" t="str">
        <f t="shared" si="903"/>
        <v/>
      </c>
      <c r="CD1433" s="54" t="str">
        <f t="shared" si="903"/>
        <v/>
      </c>
      <c r="CE1433" s="54" t="str">
        <f t="shared" si="903"/>
        <v/>
      </c>
      <c r="CF1433" s="54" t="str">
        <f t="shared" si="903"/>
        <v/>
      </c>
      <c r="CI1433" s="54">
        <v>869</v>
      </c>
      <c r="CJ1433" s="54" t="str">
        <f t="shared" si="884"/>
        <v xml:space="preserve"> </v>
      </c>
      <c r="CK1433" s="54">
        <f t="shared" si="885"/>
        <v>0</v>
      </c>
      <c r="CL1433" s="54">
        <f t="shared" si="886"/>
        <v>0</v>
      </c>
      <c r="CM1433" s="54">
        <f t="shared" si="887"/>
        <v>0</v>
      </c>
      <c r="CN1433" s="54">
        <f t="shared" si="888"/>
        <v>0</v>
      </c>
      <c r="CO1433" s="54">
        <f t="shared" si="889"/>
        <v>0</v>
      </c>
      <c r="CP1433" s="54">
        <f t="shared" si="890"/>
        <v>0</v>
      </c>
      <c r="CQ1433" s="54">
        <f t="shared" si="891"/>
        <v>0</v>
      </c>
      <c r="CR1433" s="54">
        <f t="shared" si="892"/>
        <v>0</v>
      </c>
      <c r="CS1433" s="54">
        <f t="shared" si="893"/>
        <v>0</v>
      </c>
      <c r="CT1433" s="54">
        <f t="shared" si="894"/>
        <v>0</v>
      </c>
      <c r="CU1433" s="54">
        <f t="shared" si="895"/>
        <v>0</v>
      </c>
      <c r="CV1433" s="54">
        <f t="shared" si="896"/>
        <v>0</v>
      </c>
      <c r="CW1433" s="54">
        <f t="shared" si="897"/>
        <v>0</v>
      </c>
      <c r="CX1433" s="54">
        <f t="shared" si="898"/>
        <v>0</v>
      </c>
      <c r="CY1433" s="54">
        <f t="shared" si="899"/>
        <v>0</v>
      </c>
      <c r="CZ1433" s="54">
        <f t="shared" si="900"/>
        <v>0</v>
      </c>
    </row>
    <row r="1434" spans="18:104" ht="14" x14ac:dyDescent="0.15">
      <c r="R1434" s="40" t="str">
        <f t="shared" si="902"/>
        <v xml:space="preserve"> </v>
      </c>
      <c r="BE1434" s="6">
        <v>131</v>
      </c>
      <c r="BF1434" s="44">
        <v>6</v>
      </c>
      <c r="BG1434" s="18">
        <v>1411</v>
      </c>
      <c r="BH1434" s="46" t="str">
        <f t="array" ref="BH1434">IF(INDEX($V$71:$AK$326,BE1434,BF1434)&gt;0,INDEX($V$71:$AK$326,BE1434,BF1434),"")</f>
        <v>0</v>
      </c>
      <c r="BI1434" s="46" t="str">
        <f t="array" ref="BI1434">IFERROR(RANK(BH1434,$BH$24:$BH$4119,1)+COUNTIF($BH$24:BH1434,BH1434)-1,"")</f>
        <v/>
      </c>
      <c r="BJ1434" s="46" t="str">
        <f t="array" ref="BJ1434">IFERROR(INDEX($BH$24:$BH$4119,MATCH(SMALL($BI$24:$BI$4119,ROWS($BJ$24:BJ1434)),$BI$24:$BI$4119,0))," ")</f>
        <v xml:space="preserve"> </v>
      </c>
      <c r="BK1434" s="46" t="str">
        <f t="array" ref="BK1434">IF(ISNUMBER(BJ1434),(IF(COUNTIF( BJ$24:BJ1434, BJ1434 )=1,BJ1434,"")),"")</f>
        <v/>
      </c>
      <c r="BL1434" s="46" t="str">
        <f t="array" ref="BL1434">IFERROR(RANK(BK1434,$BK$24:$BK$4119,1)+COUNTIF($BK$24:BK1434,BK1434)-1,"")</f>
        <v/>
      </c>
      <c r="BM1434" s="46" t="str">
        <f t="array" ref="BM1434">IFERROR(INDEX($BK$24:$BK$4119,MATCH(SMALL($BL$24:$BL$4119,ROWS($BM$24:BM1434)),$BL$24:$BL$4119,0))," ")</f>
        <v xml:space="preserve"> </v>
      </c>
      <c r="BO1434" s="46">
        <v>870</v>
      </c>
      <c r="BP1434" s="46" t="str">
        <f t="shared" si="883"/>
        <v xml:space="preserve"> </v>
      </c>
      <c r="BQ1434" s="54" t="str">
        <f t="shared" si="881"/>
        <v/>
      </c>
      <c r="BR1434" s="54" t="str">
        <f t="shared" si="903"/>
        <v/>
      </c>
      <c r="BS1434" s="54" t="str">
        <f t="shared" si="903"/>
        <v/>
      </c>
      <c r="BT1434" s="54" t="str">
        <f t="shared" si="903"/>
        <v/>
      </c>
      <c r="BU1434" s="54" t="str">
        <f t="shared" si="903"/>
        <v/>
      </c>
      <c r="BV1434" s="54" t="str">
        <f t="shared" si="903"/>
        <v/>
      </c>
      <c r="BW1434" s="54" t="str">
        <f t="shared" si="903"/>
        <v/>
      </c>
      <c r="BX1434" s="54" t="str">
        <f t="shared" si="903"/>
        <v/>
      </c>
      <c r="BY1434" s="54" t="str">
        <f t="shared" si="903"/>
        <v/>
      </c>
      <c r="BZ1434" s="54" t="str">
        <f t="shared" si="903"/>
        <v/>
      </c>
      <c r="CA1434" s="54" t="str">
        <f t="shared" si="903"/>
        <v/>
      </c>
      <c r="CB1434" s="54" t="str">
        <f t="shared" si="903"/>
        <v/>
      </c>
      <c r="CC1434" s="54" t="str">
        <f t="shared" si="903"/>
        <v/>
      </c>
      <c r="CD1434" s="54" t="str">
        <f t="shared" si="903"/>
        <v/>
      </c>
      <c r="CE1434" s="54" t="str">
        <f t="shared" si="903"/>
        <v/>
      </c>
      <c r="CF1434" s="54" t="str">
        <f t="shared" si="903"/>
        <v/>
      </c>
      <c r="CI1434" s="54">
        <v>870</v>
      </c>
      <c r="CJ1434" s="54" t="str">
        <f t="shared" si="884"/>
        <v xml:space="preserve"> </v>
      </c>
      <c r="CK1434" s="54">
        <f t="shared" si="885"/>
        <v>0</v>
      </c>
      <c r="CL1434" s="54">
        <f t="shared" si="886"/>
        <v>0</v>
      </c>
      <c r="CM1434" s="54">
        <f t="shared" si="887"/>
        <v>0</v>
      </c>
      <c r="CN1434" s="54">
        <f t="shared" si="888"/>
        <v>0</v>
      </c>
      <c r="CO1434" s="54">
        <f t="shared" si="889"/>
        <v>0</v>
      </c>
      <c r="CP1434" s="54">
        <f t="shared" si="890"/>
        <v>0</v>
      </c>
      <c r="CQ1434" s="54">
        <f t="shared" si="891"/>
        <v>0</v>
      </c>
      <c r="CR1434" s="54">
        <f t="shared" si="892"/>
        <v>0</v>
      </c>
      <c r="CS1434" s="54">
        <f t="shared" si="893"/>
        <v>0</v>
      </c>
      <c r="CT1434" s="54">
        <f t="shared" si="894"/>
        <v>0</v>
      </c>
      <c r="CU1434" s="54">
        <f t="shared" si="895"/>
        <v>0</v>
      </c>
      <c r="CV1434" s="54">
        <f t="shared" si="896"/>
        <v>0</v>
      </c>
      <c r="CW1434" s="54">
        <f t="shared" si="897"/>
        <v>0</v>
      </c>
      <c r="CX1434" s="54">
        <f t="shared" si="898"/>
        <v>0</v>
      </c>
      <c r="CY1434" s="54">
        <f t="shared" si="899"/>
        <v>0</v>
      </c>
      <c r="CZ1434" s="54">
        <f t="shared" si="900"/>
        <v>0</v>
      </c>
    </row>
    <row r="1435" spans="18:104" ht="14" x14ac:dyDescent="0.15">
      <c r="R1435" s="40" t="str">
        <f t="shared" si="902"/>
        <v xml:space="preserve"> </v>
      </c>
      <c r="BE1435" s="6">
        <v>132</v>
      </c>
      <c r="BF1435" s="44">
        <v>6</v>
      </c>
      <c r="BG1435" s="18">
        <v>1412</v>
      </c>
      <c r="BH1435" s="46" t="str">
        <f t="array" ref="BH1435">IF(INDEX($V$71:$AK$326,BE1435,BF1435)&gt;0,INDEX($V$71:$AK$326,BE1435,BF1435),"")</f>
        <v>0</v>
      </c>
      <c r="BI1435" s="46" t="str">
        <f t="array" ref="BI1435">IFERROR(RANK(BH1435,$BH$24:$BH$4119,1)+COUNTIF($BH$24:BH1435,BH1435)-1,"")</f>
        <v/>
      </c>
      <c r="BJ1435" s="46" t="str">
        <f t="array" ref="BJ1435">IFERROR(INDEX($BH$24:$BH$4119,MATCH(SMALL($BI$24:$BI$4119,ROWS($BJ$24:BJ1435)),$BI$24:$BI$4119,0))," ")</f>
        <v xml:space="preserve"> </v>
      </c>
      <c r="BK1435" s="46" t="str">
        <f t="array" ref="BK1435">IF(ISNUMBER(BJ1435),(IF(COUNTIF( BJ$24:BJ1435, BJ1435 )=1,BJ1435,"")),"")</f>
        <v/>
      </c>
      <c r="BL1435" s="46" t="str">
        <f t="array" ref="BL1435">IFERROR(RANK(BK1435,$BK$24:$BK$4119,1)+COUNTIF($BK$24:BK1435,BK1435)-1,"")</f>
        <v/>
      </c>
      <c r="BM1435" s="46" t="str">
        <f t="array" ref="BM1435">IFERROR(INDEX($BK$24:$BK$4119,MATCH(SMALL($BL$24:$BL$4119,ROWS($BM$24:BM1435)),$BL$24:$BL$4119,0))," ")</f>
        <v xml:space="preserve"> </v>
      </c>
      <c r="BO1435" s="46">
        <v>871</v>
      </c>
      <c r="BP1435" s="46" t="str">
        <f t="shared" si="883"/>
        <v xml:space="preserve"> </v>
      </c>
      <c r="BQ1435" s="54" t="str">
        <f t="shared" si="881"/>
        <v/>
      </c>
      <c r="BR1435" s="54" t="str">
        <f t="shared" si="903"/>
        <v/>
      </c>
      <c r="BS1435" s="54" t="str">
        <f t="shared" si="903"/>
        <v/>
      </c>
      <c r="BT1435" s="54" t="str">
        <f t="shared" si="903"/>
        <v/>
      </c>
      <c r="BU1435" s="54" t="str">
        <f t="shared" si="903"/>
        <v/>
      </c>
      <c r="BV1435" s="54" t="str">
        <f t="shared" si="903"/>
        <v/>
      </c>
      <c r="BW1435" s="54" t="str">
        <f t="shared" si="903"/>
        <v/>
      </c>
      <c r="BX1435" s="54" t="str">
        <f t="shared" si="903"/>
        <v/>
      </c>
      <c r="BY1435" s="54" t="str">
        <f t="shared" si="903"/>
        <v/>
      </c>
      <c r="BZ1435" s="54" t="str">
        <f t="shared" si="903"/>
        <v/>
      </c>
      <c r="CA1435" s="54" t="str">
        <f t="shared" si="903"/>
        <v/>
      </c>
      <c r="CB1435" s="54" t="str">
        <f t="shared" si="903"/>
        <v/>
      </c>
      <c r="CC1435" s="54" t="str">
        <f t="shared" si="903"/>
        <v/>
      </c>
      <c r="CD1435" s="54" t="str">
        <f t="shared" si="903"/>
        <v/>
      </c>
      <c r="CE1435" s="54" t="str">
        <f t="shared" si="903"/>
        <v/>
      </c>
      <c r="CF1435" s="54" t="str">
        <f t="shared" si="903"/>
        <v/>
      </c>
      <c r="CI1435" s="54">
        <v>871</v>
      </c>
      <c r="CJ1435" s="54" t="str">
        <f t="shared" si="884"/>
        <v xml:space="preserve"> </v>
      </c>
      <c r="CK1435" s="54">
        <f t="shared" si="885"/>
        <v>0</v>
      </c>
      <c r="CL1435" s="54">
        <f t="shared" si="886"/>
        <v>0</v>
      </c>
      <c r="CM1435" s="54">
        <f t="shared" si="887"/>
        <v>0</v>
      </c>
      <c r="CN1435" s="54">
        <f t="shared" si="888"/>
        <v>0</v>
      </c>
      <c r="CO1435" s="54">
        <f t="shared" si="889"/>
        <v>0</v>
      </c>
      <c r="CP1435" s="54">
        <f t="shared" si="890"/>
        <v>0</v>
      </c>
      <c r="CQ1435" s="54">
        <f t="shared" si="891"/>
        <v>0</v>
      </c>
      <c r="CR1435" s="54">
        <f t="shared" si="892"/>
        <v>0</v>
      </c>
      <c r="CS1435" s="54">
        <f t="shared" si="893"/>
        <v>0</v>
      </c>
      <c r="CT1435" s="54">
        <f t="shared" si="894"/>
        <v>0</v>
      </c>
      <c r="CU1435" s="54">
        <f t="shared" si="895"/>
        <v>0</v>
      </c>
      <c r="CV1435" s="54">
        <f t="shared" si="896"/>
        <v>0</v>
      </c>
      <c r="CW1435" s="54">
        <f t="shared" si="897"/>
        <v>0</v>
      </c>
      <c r="CX1435" s="54">
        <f t="shared" si="898"/>
        <v>0</v>
      </c>
      <c r="CY1435" s="54">
        <f t="shared" si="899"/>
        <v>0</v>
      </c>
      <c r="CZ1435" s="54">
        <f t="shared" si="900"/>
        <v>0</v>
      </c>
    </row>
    <row r="1436" spans="18:104" ht="14" x14ac:dyDescent="0.15">
      <c r="R1436" s="40" t="str">
        <f t="shared" si="902"/>
        <v xml:space="preserve"> </v>
      </c>
      <c r="BE1436" s="6">
        <v>133</v>
      </c>
      <c r="BF1436" s="44">
        <v>6</v>
      </c>
      <c r="BG1436" s="18">
        <v>1413</v>
      </c>
      <c r="BH1436" s="46" t="str">
        <f t="array" ref="BH1436">IF(INDEX($V$71:$AK$326,BE1436,BF1436)&gt;0,INDEX($V$71:$AK$326,BE1436,BF1436),"")</f>
        <v>0</v>
      </c>
      <c r="BI1436" s="46" t="str">
        <f t="array" ref="BI1436">IFERROR(RANK(BH1436,$BH$24:$BH$4119,1)+COUNTIF($BH$24:BH1436,BH1436)-1,"")</f>
        <v/>
      </c>
      <c r="BJ1436" s="46" t="str">
        <f t="array" ref="BJ1436">IFERROR(INDEX($BH$24:$BH$4119,MATCH(SMALL($BI$24:$BI$4119,ROWS($BJ$24:BJ1436)),$BI$24:$BI$4119,0))," ")</f>
        <v xml:space="preserve"> </v>
      </c>
      <c r="BK1436" s="46" t="str">
        <f t="array" ref="BK1436">IF(ISNUMBER(BJ1436),(IF(COUNTIF( BJ$24:BJ1436, BJ1436 )=1,BJ1436,"")),"")</f>
        <v/>
      </c>
      <c r="BL1436" s="46" t="str">
        <f t="array" ref="BL1436">IFERROR(RANK(BK1436,$BK$24:$BK$4119,1)+COUNTIF($BK$24:BK1436,BK1436)-1,"")</f>
        <v/>
      </c>
      <c r="BM1436" s="46" t="str">
        <f t="array" ref="BM1436">IFERROR(INDEX($BK$24:$BK$4119,MATCH(SMALL($BL$24:$BL$4119,ROWS($BM$24:BM1436)),$BL$24:$BL$4119,0))," ")</f>
        <v xml:space="preserve"> </v>
      </c>
      <c r="BO1436" s="46">
        <v>872</v>
      </c>
      <c r="BP1436" s="46" t="str">
        <f t="shared" si="883"/>
        <v xml:space="preserve"> </v>
      </c>
      <c r="BQ1436" s="54" t="str">
        <f t="shared" si="881"/>
        <v/>
      </c>
      <c r="BR1436" s="54" t="str">
        <f t="shared" si="903"/>
        <v/>
      </c>
      <c r="BS1436" s="54" t="str">
        <f t="shared" si="903"/>
        <v/>
      </c>
      <c r="BT1436" s="54" t="str">
        <f t="shared" si="903"/>
        <v/>
      </c>
      <c r="BU1436" s="54" t="str">
        <f t="shared" si="903"/>
        <v/>
      </c>
      <c r="BV1436" s="54" t="str">
        <f t="shared" si="903"/>
        <v/>
      </c>
      <c r="BW1436" s="54" t="str">
        <f t="shared" si="903"/>
        <v/>
      </c>
      <c r="BX1436" s="54" t="str">
        <f t="shared" si="903"/>
        <v/>
      </c>
      <c r="BY1436" s="54" t="str">
        <f t="shared" si="903"/>
        <v/>
      </c>
      <c r="BZ1436" s="54" t="str">
        <f t="shared" si="903"/>
        <v/>
      </c>
      <c r="CA1436" s="54" t="str">
        <f t="shared" si="903"/>
        <v/>
      </c>
      <c r="CB1436" s="54" t="str">
        <f t="shared" si="903"/>
        <v/>
      </c>
      <c r="CC1436" s="54" t="str">
        <f t="shared" si="903"/>
        <v/>
      </c>
      <c r="CD1436" s="54" t="str">
        <f t="shared" si="903"/>
        <v/>
      </c>
      <c r="CE1436" s="54" t="str">
        <f t="shared" si="903"/>
        <v/>
      </c>
      <c r="CF1436" s="54" t="str">
        <f t="shared" si="903"/>
        <v/>
      </c>
      <c r="CI1436" s="54">
        <v>872</v>
      </c>
      <c r="CJ1436" s="54" t="str">
        <f t="shared" si="884"/>
        <v xml:space="preserve"> </v>
      </c>
      <c r="CK1436" s="54">
        <f t="shared" si="885"/>
        <v>0</v>
      </c>
      <c r="CL1436" s="54">
        <f t="shared" si="886"/>
        <v>0</v>
      </c>
      <c r="CM1436" s="54">
        <f t="shared" si="887"/>
        <v>0</v>
      </c>
      <c r="CN1436" s="54">
        <f t="shared" si="888"/>
        <v>0</v>
      </c>
      <c r="CO1436" s="54">
        <f t="shared" si="889"/>
        <v>0</v>
      </c>
      <c r="CP1436" s="54">
        <f t="shared" si="890"/>
        <v>0</v>
      </c>
      <c r="CQ1436" s="54">
        <f t="shared" si="891"/>
        <v>0</v>
      </c>
      <c r="CR1436" s="54">
        <f t="shared" si="892"/>
        <v>0</v>
      </c>
      <c r="CS1436" s="54">
        <f t="shared" si="893"/>
        <v>0</v>
      </c>
      <c r="CT1436" s="54">
        <f t="shared" si="894"/>
        <v>0</v>
      </c>
      <c r="CU1436" s="54">
        <f t="shared" si="895"/>
        <v>0</v>
      </c>
      <c r="CV1436" s="54">
        <f t="shared" si="896"/>
        <v>0</v>
      </c>
      <c r="CW1436" s="54">
        <f t="shared" si="897"/>
        <v>0</v>
      </c>
      <c r="CX1436" s="54">
        <f t="shared" si="898"/>
        <v>0</v>
      </c>
      <c r="CY1436" s="54">
        <f t="shared" si="899"/>
        <v>0</v>
      </c>
      <c r="CZ1436" s="54">
        <f t="shared" si="900"/>
        <v>0</v>
      </c>
    </row>
    <row r="1437" spans="18:104" ht="14" x14ac:dyDescent="0.15">
      <c r="R1437" s="40" t="str">
        <f t="shared" si="902"/>
        <v xml:space="preserve"> </v>
      </c>
      <c r="BE1437" s="6">
        <v>134</v>
      </c>
      <c r="BF1437" s="44">
        <v>6</v>
      </c>
      <c r="BG1437" s="18">
        <v>1414</v>
      </c>
      <c r="BH1437" s="46" t="str">
        <f t="array" ref="BH1437">IF(INDEX($V$71:$AK$326,BE1437,BF1437)&gt;0,INDEX($V$71:$AK$326,BE1437,BF1437),"")</f>
        <v/>
      </c>
      <c r="BI1437" s="46" t="str">
        <f t="array" ref="BI1437">IFERROR(RANK(BH1437,$BH$24:$BH$4119,1)+COUNTIF($BH$24:BH1437,BH1437)-1,"")</f>
        <v/>
      </c>
      <c r="BJ1437" s="46" t="str">
        <f t="array" ref="BJ1437">IFERROR(INDEX($BH$24:$BH$4119,MATCH(SMALL($BI$24:$BI$4119,ROWS($BJ$24:BJ1437)),$BI$24:$BI$4119,0))," ")</f>
        <v xml:space="preserve"> </v>
      </c>
      <c r="BK1437" s="46" t="str">
        <f t="array" ref="BK1437">IF(ISNUMBER(BJ1437),(IF(COUNTIF( BJ$24:BJ1437, BJ1437 )=1,BJ1437,"")),"")</f>
        <v/>
      </c>
      <c r="BL1437" s="46" t="str">
        <f t="array" ref="BL1437">IFERROR(RANK(BK1437,$BK$24:$BK$4119,1)+COUNTIF($BK$24:BK1437,BK1437)-1,"")</f>
        <v/>
      </c>
      <c r="BM1437" s="46" t="str">
        <f t="array" ref="BM1437">IFERROR(INDEX($BK$24:$BK$4119,MATCH(SMALL($BL$24:$BL$4119,ROWS($BM$24:BM1437)),$BL$24:$BL$4119,0))," ")</f>
        <v xml:space="preserve"> </v>
      </c>
      <c r="BO1437" s="46">
        <v>873</v>
      </c>
      <c r="BP1437" s="46" t="str">
        <f t="shared" si="883"/>
        <v xml:space="preserve"> </v>
      </c>
      <c r="BQ1437" s="54" t="str">
        <f t="shared" si="881"/>
        <v/>
      </c>
      <c r="BR1437" s="54" t="str">
        <f t="shared" si="903"/>
        <v/>
      </c>
      <c r="BS1437" s="54" t="str">
        <f t="shared" si="903"/>
        <v/>
      </c>
      <c r="BT1437" s="54" t="str">
        <f t="shared" si="903"/>
        <v/>
      </c>
      <c r="BU1437" s="54" t="str">
        <f t="shared" si="903"/>
        <v/>
      </c>
      <c r="BV1437" s="54" t="str">
        <f t="shared" si="903"/>
        <v/>
      </c>
      <c r="BW1437" s="54" t="str">
        <f t="shared" si="903"/>
        <v/>
      </c>
      <c r="BX1437" s="54" t="str">
        <f t="shared" si="903"/>
        <v/>
      </c>
      <c r="BY1437" s="54" t="str">
        <f t="shared" si="903"/>
        <v/>
      </c>
      <c r="BZ1437" s="54" t="str">
        <f t="shared" si="903"/>
        <v/>
      </c>
      <c r="CA1437" s="54" t="str">
        <f t="shared" si="903"/>
        <v/>
      </c>
      <c r="CB1437" s="54" t="str">
        <f t="shared" si="903"/>
        <v/>
      </c>
      <c r="CC1437" s="54" t="str">
        <f t="shared" si="903"/>
        <v/>
      </c>
      <c r="CD1437" s="54" t="str">
        <f t="shared" si="903"/>
        <v/>
      </c>
      <c r="CE1437" s="54" t="str">
        <f t="shared" si="903"/>
        <v/>
      </c>
      <c r="CF1437" s="54" t="str">
        <f t="shared" si="903"/>
        <v/>
      </c>
      <c r="CI1437" s="54">
        <v>873</v>
      </c>
      <c r="CJ1437" s="54" t="str">
        <f t="shared" si="884"/>
        <v xml:space="preserve"> </v>
      </c>
      <c r="CK1437" s="54">
        <f t="shared" si="885"/>
        <v>0</v>
      </c>
      <c r="CL1437" s="54">
        <f t="shared" si="886"/>
        <v>0</v>
      </c>
      <c r="CM1437" s="54">
        <f t="shared" si="887"/>
        <v>0</v>
      </c>
      <c r="CN1437" s="54">
        <f t="shared" si="888"/>
        <v>0</v>
      </c>
      <c r="CO1437" s="54">
        <f t="shared" si="889"/>
        <v>0</v>
      </c>
      <c r="CP1437" s="54">
        <f t="shared" si="890"/>
        <v>0</v>
      </c>
      <c r="CQ1437" s="54">
        <f t="shared" si="891"/>
        <v>0</v>
      </c>
      <c r="CR1437" s="54">
        <f t="shared" si="892"/>
        <v>0</v>
      </c>
      <c r="CS1437" s="54">
        <f t="shared" si="893"/>
        <v>0</v>
      </c>
      <c r="CT1437" s="54">
        <f t="shared" si="894"/>
        <v>0</v>
      </c>
      <c r="CU1437" s="54">
        <f t="shared" si="895"/>
        <v>0</v>
      </c>
      <c r="CV1437" s="54">
        <f t="shared" si="896"/>
        <v>0</v>
      </c>
      <c r="CW1437" s="54">
        <f t="shared" si="897"/>
        <v>0</v>
      </c>
      <c r="CX1437" s="54">
        <f t="shared" si="898"/>
        <v>0</v>
      </c>
      <c r="CY1437" s="54">
        <f t="shared" si="899"/>
        <v>0</v>
      </c>
      <c r="CZ1437" s="54">
        <f t="shared" si="900"/>
        <v>0</v>
      </c>
    </row>
    <row r="1438" spans="18:104" ht="14" x14ac:dyDescent="0.15">
      <c r="R1438" s="40" t="str">
        <f t="shared" si="902"/>
        <v xml:space="preserve"> </v>
      </c>
      <c r="BE1438" s="6">
        <v>135</v>
      </c>
      <c r="BF1438" s="44">
        <v>6</v>
      </c>
      <c r="BG1438" s="18">
        <v>1415</v>
      </c>
      <c r="BH1438" s="46" t="str">
        <f t="array" ref="BH1438">IF(INDEX($V$71:$AK$326,BE1438,BF1438)&gt;0,INDEX($V$71:$AK$326,BE1438,BF1438),"")</f>
        <v>0</v>
      </c>
      <c r="BI1438" s="46" t="str">
        <f t="array" ref="BI1438">IFERROR(RANK(BH1438,$BH$24:$BH$4119,1)+COUNTIF($BH$24:BH1438,BH1438)-1,"")</f>
        <v/>
      </c>
      <c r="BJ1438" s="46" t="str">
        <f t="array" ref="BJ1438">IFERROR(INDEX($BH$24:$BH$4119,MATCH(SMALL($BI$24:$BI$4119,ROWS($BJ$24:BJ1438)),$BI$24:$BI$4119,0))," ")</f>
        <v xml:space="preserve"> </v>
      </c>
      <c r="BK1438" s="46" t="str">
        <f t="array" ref="BK1438">IF(ISNUMBER(BJ1438),(IF(COUNTIF( BJ$24:BJ1438, BJ1438 )=1,BJ1438,"")),"")</f>
        <v/>
      </c>
      <c r="BL1438" s="46" t="str">
        <f t="array" ref="BL1438">IFERROR(RANK(BK1438,$BK$24:$BK$4119,1)+COUNTIF($BK$24:BK1438,BK1438)-1,"")</f>
        <v/>
      </c>
      <c r="BM1438" s="46" t="str">
        <f t="array" ref="BM1438">IFERROR(INDEX($BK$24:$BK$4119,MATCH(SMALL($BL$24:$BL$4119,ROWS($BM$24:BM1438)),$BL$24:$BL$4119,0))," ")</f>
        <v xml:space="preserve"> </v>
      </c>
      <c r="BO1438" s="46">
        <v>874</v>
      </c>
      <c r="BP1438" s="46" t="str">
        <f t="shared" si="883"/>
        <v xml:space="preserve"> </v>
      </c>
      <c r="BQ1438" s="54" t="str">
        <f t="shared" si="881"/>
        <v/>
      </c>
      <c r="BR1438" s="54" t="str">
        <f t="shared" si="903"/>
        <v/>
      </c>
      <c r="BS1438" s="54" t="str">
        <f t="shared" si="903"/>
        <v/>
      </c>
      <c r="BT1438" s="54" t="str">
        <f t="shared" si="903"/>
        <v/>
      </c>
      <c r="BU1438" s="54" t="str">
        <f t="shared" si="903"/>
        <v/>
      </c>
      <c r="BV1438" s="54" t="str">
        <f t="shared" si="903"/>
        <v/>
      </c>
      <c r="BW1438" s="54" t="str">
        <f t="shared" si="903"/>
        <v/>
      </c>
      <c r="BX1438" s="54" t="str">
        <f t="shared" si="903"/>
        <v/>
      </c>
      <c r="BY1438" s="54" t="str">
        <f t="shared" si="903"/>
        <v/>
      </c>
      <c r="BZ1438" s="54" t="str">
        <f t="shared" si="903"/>
        <v/>
      </c>
      <c r="CA1438" s="54" t="str">
        <f t="shared" si="903"/>
        <v/>
      </c>
      <c r="CB1438" s="54" t="str">
        <f t="shared" si="903"/>
        <v/>
      </c>
      <c r="CC1438" s="54" t="str">
        <f t="shared" si="903"/>
        <v/>
      </c>
      <c r="CD1438" s="54" t="str">
        <f t="shared" si="903"/>
        <v/>
      </c>
      <c r="CE1438" s="54" t="str">
        <f t="shared" si="903"/>
        <v/>
      </c>
      <c r="CF1438" s="54" t="str">
        <f t="shared" si="903"/>
        <v/>
      </c>
      <c r="CI1438" s="54">
        <v>874</v>
      </c>
      <c r="CJ1438" s="54" t="str">
        <f t="shared" si="884"/>
        <v xml:space="preserve"> </v>
      </c>
      <c r="CK1438" s="54">
        <f t="shared" si="885"/>
        <v>0</v>
      </c>
      <c r="CL1438" s="54">
        <f t="shared" si="886"/>
        <v>0</v>
      </c>
      <c r="CM1438" s="54">
        <f t="shared" si="887"/>
        <v>0</v>
      </c>
      <c r="CN1438" s="54">
        <f t="shared" si="888"/>
        <v>0</v>
      </c>
      <c r="CO1438" s="54">
        <f t="shared" si="889"/>
        <v>0</v>
      </c>
      <c r="CP1438" s="54">
        <f t="shared" si="890"/>
        <v>0</v>
      </c>
      <c r="CQ1438" s="54">
        <f t="shared" si="891"/>
        <v>0</v>
      </c>
      <c r="CR1438" s="54">
        <f t="shared" si="892"/>
        <v>0</v>
      </c>
      <c r="CS1438" s="54">
        <f t="shared" si="893"/>
        <v>0</v>
      </c>
      <c r="CT1438" s="54">
        <f t="shared" si="894"/>
        <v>0</v>
      </c>
      <c r="CU1438" s="54">
        <f t="shared" si="895"/>
        <v>0</v>
      </c>
      <c r="CV1438" s="54">
        <f t="shared" si="896"/>
        <v>0</v>
      </c>
      <c r="CW1438" s="54">
        <f t="shared" si="897"/>
        <v>0</v>
      </c>
      <c r="CX1438" s="54">
        <f t="shared" si="898"/>
        <v>0</v>
      </c>
      <c r="CY1438" s="54">
        <f t="shared" si="899"/>
        <v>0</v>
      </c>
      <c r="CZ1438" s="54">
        <f t="shared" si="900"/>
        <v>0</v>
      </c>
    </row>
    <row r="1439" spans="18:104" ht="14" x14ac:dyDescent="0.15">
      <c r="R1439" s="40" t="str">
        <f t="shared" si="902"/>
        <v xml:space="preserve"> </v>
      </c>
      <c r="BE1439" s="6">
        <v>136</v>
      </c>
      <c r="BF1439" s="44">
        <v>6</v>
      </c>
      <c r="BG1439" s="18">
        <v>1416</v>
      </c>
      <c r="BH1439" s="46" t="str">
        <f t="array" ref="BH1439">IF(INDEX($V$71:$AK$326,BE1439,BF1439)&gt;0,INDEX($V$71:$AK$326,BE1439,BF1439),"")</f>
        <v>0</v>
      </c>
      <c r="BI1439" s="46" t="str">
        <f t="array" ref="BI1439">IFERROR(RANK(BH1439,$BH$24:$BH$4119,1)+COUNTIF($BH$24:BH1439,BH1439)-1,"")</f>
        <v/>
      </c>
      <c r="BJ1439" s="46" t="str">
        <f t="array" ref="BJ1439">IFERROR(INDEX($BH$24:$BH$4119,MATCH(SMALL($BI$24:$BI$4119,ROWS($BJ$24:BJ1439)),$BI$24:$BI$4119,0))," ")</f>
        <v xml:space="preserve"> </v>
      </c>
      <c r="BK1439" s="46" t="str">
        <f t="array" ref="BK1439">IF(ISNUMBER(BJ1439),(IF(COUNTIF( BJ$24:BJ1439, BJ1439 )=1,BJ1439,"")),"")</f>
        <v/>
      </c>
      <c r="BL1439" s="46" t="str">
        <f t="array" ref="BL1439">IFERROR(RANK(BK1439,$BK$24:$BK$4119,1)+COUNTIF($BK$24:BK1439,BK1439)-1,"")</f>
        <v/>
      </c>
      <c r="BM1439" s="46" t="str">
        <f t="array" ref="BM1439">IFERROR(INDEX($BK$24:$BK$4119,MATCH(SMALL($BL$24:$BL$4119,ROWS($BM$24:BM1439)),$BL$24:$BL$4119,0))," ")</f>
        <v xml:space="preserve"> </v>
      </c>
      <c r="BO1439" s="46">
        <v>875</v>
      </c>
      <c r="BP1439" s="46" t="str">
        <f t="shared" si="883"/>
        <v xml:space="preserve"> </v>
      </c>
      <c r="BQ1439" s="54" t="str">
        <f t="shared" si="881"/>
        <v/>
      </c>
      <c r="BR1439" s="54" t="str">
        <f t="shared" si="903"/>
        <v/>
      </c>
      <c r="BS1439" s="54" t="str">
        <f t="shared" si="903"/>
        <v/>
      </c>
      <c r="BT1439" s="54" t="str">
        <f t="shared" si="903"/>
        <v/>
      </c>
      <c r="BU1439" s="54" t="str">
        <f t="shared" si="903"/>
        <v/>
      </c>
      <c r="BV1439" s="54" t="str">
        <f t="shared" si="903"/>
        <v/>
      </c>
      <c r="BW1439" s="54" t="str">
        <f t="shared" si="903"/>
        <v/>
      </c>
      <c r="BX1439" s="54" t="str">
        <f t="shared" si="903"/>
        <v/>
      </c>
      <c r="BY1439" s="54" t="str">
        <f t="shared" si="903"/>
        <v/>
      </c>
      <c r="BZ1439" s="54" t="str">
        <f t="shared" si="903"/>
        <v/>
      </c>
      <c r="CA1439" s="54" t="str">
        <f t="shared" si="903"/>
        <v/>
      </c>
      <c r="CB1439" s="54" t="str">
        <f t="shared" si="903"/>
        <v/>
      </c>
      <c r="CC1439" s="54" t="str">
        <f t="shared" si="903"/>
        <v/>
      </c>
      <c r="CD1439" s="54" t="str">
        <f t="shared" si="903"/>
        <v/>
      </c>
      <c r="CE1439" s="54" t="str">
        <f t="shared" si="903"/>
        <v/>
      </c>
      <c r="CF1439" s="54" t="str">
        <f t="shared" si="903"/>
        <v/>
      </c>
      <c r="CI1439" s="54">
        <v>875</v>
      </c>
      <c r="CJ1439" s="54" t="str">
        <f t="shared" si="884"/>
        <v xml:space="preserve"> </v>
      </c>
      <c r="CK1439" s="54">
        <f t="shared" si="885"/>
        <v>0</v>
      </c>
      <c r="CL1439" s="54">
        <f t="shared" si="886"/>
        <v>0</v>
      </c>
      <c r="CM1439" s="54">
        <f t="shared" si="887"/>
        <v>0</v>
      </c>
      <c r="CN1439" s="54">
        <f t="shared" si="888"/>
        <v>0</v>
      </c>
      <c r="CO1439" s="54">
        <f t="shared" si="889"/>
        <v>0</v>
      </c>
      <c r="CP1439" s="54">
        <f t="shared" si="890"/>
        <v>0</v>
      </c>
      <c r="CQ1439" s="54">
        <f t="shared" si="891"/>
        <v>0</v>
      </c>
      <c r="CR1439" s="54">
        <f t="shared" si="892"/>
        <v>0</v>
      </c>
      <c r="CS1439" s="54">
        <f t="shared" si="893"/>
        <v>0</v>
      </c>
      <c r="CT1439" s="54">
        <f t="shared" si="894"/>
        <v>0</v>
      </c>
      <c r="CU1439" s="54">
        <f t="shared" si="895"/>
        <v>0</v>
      </c>
      <c r="CV1439" s="54">
        <f t="shared" si="896"/>
        <v>0</v>
      </c>
      <c r="CW1439" s="54">
        <f t="shared" si="897"/>
        <v>0</v>
      </c>
      <c r="CX1439" s="54">
        <f t="shared" si="898"/>
        <v>0</v>
      </c>
      <c r="CY1439" s="54">
        <f t="shared" si="899"/>
        <v>0</v>
      </c>
      <c r="CZ1439" s="54">
        <f t="shared" si="900"/>
        <v>0</v>
      </c>
    </row>
    <row r="1440" spans="18:104" ht="14" x14ac:dyDescent="0.15">
      <c r="R1440" s="40" t="str">
        <f t="shared" si="902"/>
        <v xml:space="preserve"> </v>
      </c>
      <c r="BE1440" s="6">
        <v>137</v>
      </c>
      <c r="BF1440" s="44">
        <v>6</v>
      </c>
      <c r="BG1440" s="18">
        <v>1417</v>
      </c>
      <c r="BH1440" s="46" t="str">
        <f t="array" ref="BH1440">IF(INDEX($V$71:$AK$326,BE1440,BF1440)&gt;0,INDEX($V$71:$AK$326,BE1440,BF1440),"")</f>
        <v/>
      </c>
      <c r="BI1440" s="46" t="str">
        <f t="array" ref="BI1440">IFERROR(RANK(BH1440,$BH$24:$BH$4119,1)+COUNTIF($BH$24:BH1440,BH1440)-1,"")</f>
        <v/>
      </c>
      <c r="BJ1440" s="46" t="str">
        <f t="array" ref="BJ1440">IFERROR(INDEX($BH$24:$BH$4119,MATCH(SMALL($BI$24:$BI$4119,ROWS($BJ$24:BJ1440)),$BI$24:$BI$4119,0))," ")</f>
        <v xml:space="preserve"> </v>
      </c>
      <c r="BK1440" s="46" t="str">
        <f t="array" ref="BK1440">IF(ISNUMBER(BJ1440),(IF(COUNTIF( BJ$24:BJ1440, BJ1440 )=1,BJ1440,"")),"")</f>
        <v/>
      </c>
      <c r="BL1440" s="46" t="str">
        <f t="array" ref="BL1440">IFERROR(RANK(BK1440,$BK$24:$BK$4119,1)+COUNTIF($BK$24:BK1440,BK1440)-1,"")</f>
        <v/>
      </c>
      <c r="BM1440" s="46" t="str">
        <f t="array" ref="BM1440">IFERROR(INDEX($BK$24:$BK$4119,MATCH(SMALL($BL$24:$BL$4119,ROWS($BM$24:BM1440)),$BL$24:$BL$4119,0))," ")</f>
        <v xml:space="preserve"> </v>
      </c>
      <c r="BO1440" s="46">
        <v>876</v>
      </c>
      <c r="BP1440" s="46" t="str">
        <f t="shared" si="883"/>
        <v xml:space="preserve"> </v>
      </c>
      <c r="BQ1440" s="54" t="str">
        <f t="shared" si="881"/>
        <v/>
      </c>
      <c r="BR1440" s="54" t="str">
        <f t="shared" si="903"/>
        <v/>
      </c>
      <c r="BS1440" s="54" t="str">
        <f t="shared" si="903"/>
        <v/>
      </c>
      <c r="BT1440" s="54" t="str">
        <f t="shared" si="903"/>
        <v/>
      </c>
      <c r="BU1440" s="54" t="str">
        <f t="shared" si="903"/>
        <v/>
      </c>
      <c r="BV1440" s="54" t="str">
        <f t="shared" si="903"/>
        <v/>
      </c>
      <c r="BW1440" s="54" t="str">
        <f t="shared" si="903"/>
        <v/>
      </c>
      <c r="BX1440" s="54" t="str">
        <f t="shared" si="903"/>
        <v/>
      </c>
      <c r="BY1440" s="54" t="str">
        <f t="shared" si="903"/>
        <v/>
      </c>
      <c r="BZ1440" s="54" t="str">
        <f t="shared" si="903"/>
        <v/>
      </c>
      <c r="CA1440" s="54" t="str">
        <f t="shared" si="903"/>
        <v/>
      </c>
      <c r="CB1440" s="54" t="str">
        <f t="shared" si="903"/>
        <v/>
      </c>
      <c r="CC1440" s="54" t="str">
        <f t="shared" si="903"/>
        <v/>
      </c>
      <c r="CD1440" s="54" t="str">
        <f t="shared" si="903"/>
        <v/>
      </c>
      <c r="CE1440" s="54" t="str">
        <f t="shared" si="903"/>
        <v/>
      </c>
      <c r="CF1440" s="54" t="str">
        <f t="shared" si="903"/>
        <v/>
      </c>
      <c r="CI1440" s="54">
        <v>876</v>
      </c>
      <c r="CJ1440" s="54" t="str">
        <f t="shared" si="884"/>
        <v xml:space="preserve"> </v>
      </c>
      <c r="CK1440" s="54">
        <f t="shared" si="885"/>
        <v>0</v>
      </c>
      <c r="CL1440" s="54">
        <f t="shared" si="886"/>
        <v>0</v>
      </c>
      <c r="CM1440" s="54">
        <f t="shared" si="887"/>
        <v>0</v>
      </c>
      <c r="CN1440" s="54">
        <f t="shared" si="888"/>
        <v>0</v>
      </c>
      <c r="CO1440" s="54">
        <f t="shared" si="889"/>
        <v>0</v>
      </c>
      <c r="CP1440" s="54">
        <f t="shared" si="890"/>
        <v>0</v>
      </c>
      <c r="CQ1440" s="54">
        <f t="shared" si="891"/>
        <v>0</v>
      </c>
      <c r="CR1440" s="54">
        <f t="shared" si="892"/>
        <v>0</v>
      </c>
      <c r="CS1440" s="54">
        <f t="shared" si="893"/>
        <v>0</v>
      </c>
      <c r="CT1440" s="54">
        <f t="shared" si="894"/>
        <v>0</v>
      </c>
      <c r="CU1440" s="54">
        <f t="shared" si="895"/>
        <v>0</v>
      </c>
      <c r="CV1440" s="54">
        <f t="shared" si="896"/>
        <v>0</v>
      </c>
      <c r="CW1440" s="54">
        <f t="shared" si="897"/>
        <v>0</v>
      </c>
      <c r="CX1440" s="54">
        <f t="shared" si="898"/>
        <v>0</v>
      </c>
      <c r="CY1440" s="54">
        <f t="shared" si="899"/>
        <v>0</v>
      </c>
      <c r="CZ1440" s="54">
        <f t="shared" si="900"/>
        <v>0</v>
      </c>
    </row>
    <row r="1441" spans="18:104" ht="14" x14ac:dyDescent="0.15">
      <c r="R1441" s="40" t="str">
        <f t="shared" si="902"/>
        <v xml:space="preserve"> </v>
      </c>
      <c r="BE1441" s="6">
        <v>138</v>
      </c>
      <c r="BF1441" s="44">
        <v>6</v>
      </c>
      <c r="BG1441" s="18">
        <v>1418</v>
      </c>
      <c r="BH1441" s="46" t="str">
        <f t="array" ref="BH1441">IF(INDEX($V$71:$AK$326,BE1441,BF1441)&gt;0,INDEX($V$71:$AK$326,BE1441,BF1441),"")</f>
        <v>0</v>
      </c>
      <c r="BI1441" s="46" t="str">
        <f t="array" ref="BI1441">IFERROR(RANK(BH1441,$BH$24:$BH$4119,1)+COUNTIF($BH$24:BH1441,BH1441)-1,"")</f>
        <v/>
      </c>
      <c r="BJ1441" s="46" t="str">
        <f t="array" ref="BJ1441">IFERROR(INDEX($BH$24:$BH$4119,MATCH(SMALL($BI$24:$BI$4119,ROWS($BJ$24:BJ1441)),$BI$24:$BI$4119,0))," ")</f>
        <v xml:space="preserve"> </v>
      </c>
      <c r="BK1441" s="46" t="str">
        <f t="array" ref="BK1441">IF(ISNUMBER(BJ1441),(IF(COUNTIF( BJ$24:BJ1441, BJ1441 )=1,BJ1441,"")),"")</f>
        <v/>
      </c>
      <c r="BL1441" s="46" t="str">
        <f t="array" ref="BL1441">IFERROR(RANK(BK1441,$BK$24:$BK$4119,1)+COUNTIF($BK$24:BK1441,BK1441)-1,"")</f>
        <v/>
      </c>
      <c r="BM1441" s="46" t="str">
        <f t="array" ref="BM1441">IFERROR(INDEX($BK$24:$BK$4119,MATCH(SMALL($BL$24:$BL$4119,ROWS($BM$24:BM1441)),$BL$24:$BL$4119,0))," ")</f>
        <v xml:space="preserve"> </v>
      </c>
      <c r="BO1441" s="46">
        <v>877</v>
      </c>
      <c r="BP1441" s="46" t="str">
        <f t="shared" si="883"/>
        <v xml:space="preserve"> </v>
      </c>
      <c r="BQ1441" s="54" t="str">
        <f t="shared" si="881"/>
        <v/>
      </c>
      <c r="BR1441" s="54" t="str">
        <f t="shared" si="903"/>
        <v/>
      </c>
      <c r="BS1441" s="54" t="str">
        <f t="shared" si="903"/>
        <v/>
      </c>
      <c r="BT1441" s="54" t="str">
        <f t="shared" si="903"/>
        <v/>
      </c>
      <c r="BU1441" s="54" t="str">
        <f t="shared" si="903"/>
        <v/>
      </c>
      <c r="BV1441" s="54" t="str">
        <f t="shared" si="903"/>
        <v/>
      </c>
      <c r="BW1441" s="54" t="str">
        <f t="shared" si="903"/>
        <v/>
      </c>
      <c r="BX1441" s="54" t="str">
        <f t="shared" si="903"/>
        <v/>
      </c>
      <c r="BY1441" s="54" t="str">
        <f t="shared" si="903"/>
        <v/>
      </c>
      <c r="BZ1441" s="54" t="str">
        <f t="shared" si="903"/>
        <v/>
      </c>
      <c r="CA1441" s="54" t="str">
        <f t="shared" si="903"/>
        <v/>
      </c>
      <c r="CB1441" s="54" t="str">
        <f t="shared" si="903"/>
        <v/>
      </c>
      <c r="CC1441" s="54" t="str">
        <f t="shared" si="903"/>
        <v/>
      </c>
      <c r="CD1441" s="54" t="str">
        <f t="shared" si="903"/>
        <v/>
      </c>
      <c r="CE1441" s="54" t="str">
        <f t="shared" si="903"/>
        <v/>
      </c>
      <c r="CF1441" s="54" t="str">
        <f t="shared" si="903"/>
        <v/>
      </c>
      <c r="CI1441" s="54">
        <v>877</v>
      </c>
      <c r="CJ1441" s="54" t="str">
        <f t="shared" si="884"/>
        <v xml:space="preserve"> </v>
      </c>
      <c r="CK1441" s="54">
        <f t="shared" si="885"/>
        <v>0</v>
      </c>
      <c r="CL1441" s="54">
        <f t="shared" si="886"/>
        <v>0</v>
      </c>
      <c r="CM1441" s="54">
        <f t="shared" si="887"/>
        <v>0</v>
      </c>
      <c r="CN1441" s="54">
        <f t="shared" si="888"/>
        <v>0</v>
      </c>
      <c r="CO1441" s="54">
        <f t="shared" si="889"/>
        <v>0</v>
      </c>
      <c r="CP1441" s="54">
        <f t="shared" si="890"/>
        <v>0</v>
      </c>
      <c r="CQ1441" s="54">
        <f t="shared" si="891"/>
        <v>0</v>
      </c>
      <c r="CR1441" s="54">
        <f t="shared" si="892"/>
        <v>0</v>
      </c>
      <c r="CS1441" s="54">
        <f t="shared" si="893"/>
        <v>0</v>
      </c>
      <c r="CT1441" s="54">
        <f t="shared" si="894"/>
        <v>0</v>
      </c>
      <c r="CU1441" s="54">
        <f t="shared" si="895"/>
        <v>0</v>
      </c>
      <c r="CV1441" s="54">
        <f t="shared" si="896"/>
        <v>0</v>
      </c>
      <c r="CW1441" s="54">
        <f t="shared" si="897"/>
        <v>0</v>
      </c>
      <c r="CX1441" s="54">
        <f t="shared" si="898"/>
        <v>0</v>
      </c>
      <c r="CY1441" s="54">
        <f t="shared" si="899"/>
        <v>0</v>
      </c>
      <c r="CZ1441" s="54">
        <f t="shared" si="900"/>
        <v>0</v>
      </c>
    </row>
    <row r="1442" spans="18:104" ht="14" x14ac:dyDescent="0.15">
      <c r="R1442" s="40" t="str">
        <f t="shared" si="902"/>
        <v xml:space="preserve"> </v>
      </c>
      <c r="BE1442" s="6">
        <v>139</v>
      </c>
      <c r="BF1442" s="44">
        <v>6</v>
      </c>
      <c r="BG1442" s="18">
        <v>1419</v>
      </c>
      <c r="BH1442" s="46" t="str">
        <f t="array" ref="BH1442">IF(INDEX($V$71:$AK$326,BE1442,BF1442)&gt;0,INDEX($V$71:$AK$326,BE1442,BF1442),"")</f>
        <v>0</v>
      </c>
      <c r="BI1442" s="46" t="str">
        <f t="array" ref="BI1442">IFERROR(RANK(BH1442,$BH$24:$BH$4119,1)+COUNTIF($BH$24:BH1442,BH1442)-1,"")</f>
        <v/>
      </c>
      <c r="BJ1442" s="46" t="str">
        <f t="array" ref="BJ1442">IFERROR(INDEX($BH$24:$BH$4119,MATCH(SMALL($BI$24:$BI$4119,ROWS($BJ$24:BJ1442)),$BI$24:$BI$4119,0))," ")</f>
        <v xml:space="preserve"> </v>
      </c>
      <c r="BK1442" s="46" t="str">
        <f t="array" ref="BK1442">IF(ISNUMBER(BJ1442),(IF(COUNTIF( BJ$24:BJ1442, BJ1442 )=1,BJ1442,"")),"")</f>
        <v/>
      </c>
      <c r="BL1442" s="46" t="str">
        <f t="array" ref="BL1442">IFERROR(RANK(BK1442,$BK$24:$BK$4119,1)+COUNTIF($BK$24:BK1442,BK1442)-1,"")</f>
        <v/>
      </c>
      <c r="BM1442" s="46" t="str">
        <f t="array" ref="BM1442">IFERROR(INDEX($BK$24:$BK$4119,MATCH(SMALL($BL$24:$BL$4119,ROWS($BM$24:BM1442)),$BL$24:$BL$4119,0))," ")</f>
        <v xml:space="preserve"> </v>
      </c>
      <c r="BO1442" s="46">
        <v>878</v>
      </c>
      <c r="BP1442" s="46" t="str">
        <f t="shared" si="883"/>
        <v xml:space="preserve"> </v>
      </c>
      <c r="BQ1442" s="54" t="str">
        <f t="shared" si="881"/>
        <v/>
      </c>
      <c r="BR1442" s="54" t="str">
        <f t="shared" si="903"/>
        <v/>
      </c>
      <c r="BS1442" s="54" t="str">
        <f t="shared" si="903"/>
        <v/>
      </c>
      <c r="BT1442" s="54" t="str">
        <f t="shared" si="903"/>
        <v/>
      </c>
      <c r="BU1442" s="54" t="str">
        <f t="shared" si="903"/>
        <v/>
      </c>
      <c r="BV1442" s="54" t="str">
        <f t="shared" si="903"/>
        <v/>
      </c>
      <c r="BW1442" s="54" t="str">
        <f t="shared" si="903"/>
        <v/>
      </c>
      <c r="BX1442" s="54" t="str">
        <f t="shared" si="903"/>
        <v/>
      </c>
      <c r="BY1442" s="54" t="str">
        <f t="shared" si="903"/>
        <v/>
      </c>
      <c r="BZ1442" s="54" t="str">
        <f t="shared" si="903"/>
        <v/>
      </c>
      <c r="CA1442" s="54" t="str">
        <f t="shared" si="903"/>
        <v/>
      </c>
      <c r="CB1442" s="54" t="str">
        <f t="shared" si="903"/>
        <v/>
      </c>
      <c r="CC1442" s="54" t="str">
        <f t="shared" si="903"/>
        <v/>
      </c>
      <c r="CD1442" s="54" t="str">
        <f t="shared" si="903"/>
        <v/>
      </c>
      <c r="CE1442" s="54" t="str">
        <f t="shared" si="903"/>
        <v/>
      </c>
      <c r="CF1442" s="54" t="str">
        <f t="shared" si="903"/>
        <v/>
      </c>
      <c r="CI1442" s="54">
        <v>878</v>
      </c>
      <c r="CJ1442" s="54" t="str">
        <f t="shared" si="884"/>
        <v xml:space="preserve"> </v>
      </c>
      <c r="CK1442" s="54">
        <f t="shared" si="885"/>
        <v>0</v>
      </c>
      <c r="CL1442" s="54">
        <f t="shared" si="886"/>
        <v>0</v>
      </c>
      <c r="CM1442" s="54">
        <f t="shared" si="887"/>
        <v>0</v>
      </c>
      <c r="CN1442" s="54">
        <f t="shared" si="888"/>
        <v>0</v>
      </c>
      <c r="CO1442" s="54">
        <f t="shared" si="889"/>
        <v>0</v>
      </c>
      <c r="CP1442" s="54">
        <f t="shared" si="890"/>
        <v>0</v>
      </c>
      <c r="CQ1442" s="54">
        <f t="shared" si="891"/>
        <v>0</v>
      </c>
      <c r="CR1442" s="54">
        <f t="shared" si="892"/>
        <v>0</v>
      </c>
      <c r="CS1442" s="54">
        <f t="shared" si="893"/>
        <v>0</v>
      </c>
      <c r="CT1442" s="54">
        <f t="shared" si="894"/>
        <v>0</v>
      </c>
      <c r="CU1442" s="54">
        <f t="shared" si="895"/>
        <v>0</v>
      </c>
      <c r="CV1442" s="54">
        <f t="shared" si="896"/>
        <v>0</v>
      </c>
      <c r="CW1442" s="54">
        <f t="shared" si="897"/>
        <v>0</v>
      </c>
      <c r="CX1442" s="54">
        <f t="shared" si="898"/>
        <v>0</v>
      </c>
      <c r="CY1442" s="54">
        <f t="shared" si="899"/>
        <v>0</v>
      </c>
      <c r="CZ1442" s="54">
        <f t="shared" si="900"/>
        <v>0</v>
      </c>
    </row>
    <row r="1443" spans="18:104" ht="14" x14ac:dyDescent="0.15">
      <c r="R1443" s="40" t="str">
        <f t="shared" si="902"/>
        <v xml:space="preserve"> </v>
      </c>
      <c r="BE1443" s="6">
        <v>140</v>
      </c>
      <c r="BF1443" s="44">
        <v>6</v>
      </c>
      <c r="BG1443" s="18">
        <v>1420</v>
      </c>
      <c r="BH1443" s="46" t="str">
        <f t="array" ref="BH1443">IF(INDEX($V$71:$AK$326,BE1443,BF1443)&gt;0,INDEX($V$71:$AK$326,BE1443,BF1443),"")</f>
        <v>0</v>
      </c>
      <c r="BI1443" s="46" t="str">
        <f t="array" ref="BI1443">IFERROR(RANK(BH1443,$BH$24:$BH$4119,1)+COUNTIF($BH$24:BH1443,BH1443)-1,"")</f>
        <v/>
      </c>
      <c r="BJ1443" s="46" t="str">
        <f t="array" ref="BJ1443">IFERROR(INDEX($BH$24:$BH$4119,MATCH(SMALL($BI$24:$BI$4119,ROWS($BJ$24:BJ1443)),$BI$24:$BI$4119,0))," ")</f>
        <v xml:space="preserve"> </v>
      </c>
      <c r="BK1443" s="46" t="str">
        <f t="array" ref="BK1443">IF(ISNUMBER(BJ1443),(IF(COUNTIF( BJ$24:BJ1443, BJ1443 )=1,BJ1443,"")),"")</f>
        <v/>
      </c>
      <c r="BL1443" s="46" t="str">
        <f t="array" ref="BL1443">IFERROR(RANK(BK1443,$BK$24:$BK$4119,1)+COUNTIF($BK$24:BK1443,BK1443)-1,"")</f>
        <v/>
      </c>
      <c r="BM1443" s="46" t="str">
        <f t="array" ref="BM1443">IFERROR(INDEX($BK$24:$BK$4119,MATCH(SMALL($BL$24:$BL$4119,ROWS($BM$24:BM1443)),$BL$24:$BL$4119,0))," ")</f>
        <v xml:space="preserve"> </v>
      </c>
      <c r="BO1443" s="46">
        <v>879</v>
      </c>
      <c r="BP1443" s="46" t="str">
        <f t="shared" si="883"/>
        <v xml:space="preserve"> </v>
      </c>
      <c r="BQ1443" s="54" t="str">
        <f t="shared" si="881"/>
        <v/>
      </c>
      <c r="BR1443" s="54" t="str">
        <f t="shared" si="903"/>
        <v/>
      </c>
      <c r="BS1443" s="54" t="str">
        <f t="shared" si="903"/>
        <v/>
      </c>
      <c r="BT1443" s="54" t="str">
        <f t="shared" si="903"/>
        <v/>
      </c>
      <c r="BU1443" s="54" t="str">
        <f t="shared" si="903"/>
        <v/>
      </c>
      <c r="BV1443" s="54" t="str">
        <f t="shared" si="903"/>
        <v/>
      </c>
      <c r="BW1443" s="54" t="str">
        <f t="shared" si="903"/>
        <v/>
      </c>
      <c r="BX1443" s="54" t="str">
        <f t="shared" si="903"/>
        <v/>
      </c>
      <c r="BY1443" s="54" t="str">
        <f t="shared" si="903"/>
        <v/>
      </c>
      <c r="BZ1443" s="54" t="str">
        <f t="shared" si="903"/>
        <v/>
      </c>
      <c r="CA1443" s="54" t="str">
        <f t="shared" si="903"/>
        <v/>
      </c>
      <c r="CB1443" s="54" t="str">
        <f t="shared" si="903"/>
        <v/>
      </c>
      <c r="CC1443" s="54" t="str">
        <f t="shared" si="903"/>
        <v/>
      </c>
      <c r="CD1443" s="54" t="str">
        <f t="shared" si="903"/>
        <v/>
      </c>
      <c r="CE1443" s="54" t="str">
        <f t="shared" si="903"/>
        <v/>
      </c>
      <c r="CF1443" s="54" t="str">
        <f t="shared" si="903"/>
        <v/>
      </c>
      <c r="CI1443" s="54">
        <v>879</v>
      </c>
      <c r="CJ1443" s="54" t="str">
        <f t="shared" si="884"/>
        <v xml:space="preserve"> </v>
      </c>
      <c r="CK1443" s="54">
        <f t="shared" si="885"/>
        <v>0</v>
      </c>
      <c r="CL1443" s="54">
        <f t="shared" si="886"/>
        <v>0</v>
      </c>
      <c r="CM1443" s="54">
        <f t="shared" si="887"/>
        <v>0</v>
      </c>
      <c r="CN1443" s="54">
        <f t="shared" si="888"/>
        <v>0</v>
      </c>
      <c r="CO1443" s="54">
        <f t="shared" si="889"/>
        <v>0</v>
      </c>
      <c r="CP1443" s="54">
        <f t="shared" si="890"/>
        <v>0</v>
      </c>
      <c r="CQ1443" s="54">
        <f t="shared" si="891"/>
        <v>0</v>
      </c>
      <c r="CR1443" s="54">
        <f t="shared" si="892"/>
        <v>0</v>
      </c>
      <c r="CS1443" s="54">
        <f t="shared" si="893"/>
        <v>0</v>
      </c>
      <c r="CT1443" s="54">
        <f t="shared" si="894"/>
        <v>0</v>
      </c>
      <c r="CU1443" s="54">
        <f t="shared" si="895"/>
        <v>0</v>
      </c>
      <c r="CV1443" s="54">
        <f t="shared" si="896"/>
        <v>0</v>
      </c>
      <c r="CW1443" s="54">
        <f t="shared" si="897"/>
        <v>0</v>
      </c>
      <c r="CX1443" s="54">
        <f t="shared" si="898"/>
        <v>0</v>
      </c>
      <c r="CY1443" s="54">
        <f t="shared" si="899"/>
        <v>0</v>
      </c>
      <c r="CZ1443" s="54">
        <f t="shared" si="900"/>
        <v>0</v>
      </c>
    </row>
    <row r="1444" spans="18:104" ht="14" x14ac:dyDescent="0.15">
      <c r="R1444" s="40" t="str">
        <f t="shared" si="902"/>
        <v xml:space="preserve"> </v>
      </c>
      <c r="BE1444" s="6">
        <v>141</v>
      </c>
      <c r="BF1444" s="44">
        <v>6</v>
      </c>
      <c r="BG1444" s="18">
        <v>1421</v>
      </c>
      <c r="BH1444" s="46" t="str">
        <f t="array" ref="BH1444">IF(INDEX($V$71:$AK$326,BE1444,BF1444)&gt;0,INDEX($V$71:$AK$326,BE1444,BF1444),"")</f>
        <v>0</v>
      </c>
      <c r="BI1444" s="46" t="str">
        <f t="array" ref="BI1444">IFERROR(RANK(BH1444,$BH$24:$BH$4119,1)+COUNTIF($BH$24:BH1444,BH1444)-1,"")</f>
        <v/>
      </c>
      <c r="BJ1444" s="46" t="str">
        <f t="array" ref="BJ1444">IFERROR(INDEX($BH$24:$BH$4119,MATCH(SMALL($BI$24:$BI$4119,ROWS($BJ$24:BJ1444)),$BI$24:$BI$4119,0))," ")</f>
        <v xml:space="preserve"> </v>
      </c>
      <c r="BK1444" s="46" t="str">
        <f t="array" ref="BK1444">IF(ISNUMBER(BJ1444),(IF(COUNTIF( BJ$24:BJ1444, BJ1444 )=1,BJ1444,"")),"")</f>
        <v/>
      </c>
      <c r="BL1444" s="46" t="str">
        <f t="array" ref="BL1444">IFERROR(RANK(BK1444,$BK$24:$BK$4119,1)+COUNTIF($BK$24:BK1444,BK1444)-1,"")</f>
        <v/>
      </c>
      <c r="BM1444" s="46" t="str">
        <f t="array" ref="BM1444">IFERROR(INDEX($BK$24:$BK$4119,MATCH(SMALL($BL$24:$BL$4119,ROWS($BM$24:BM1444)),$BL$24:$BL$4119,0))," ")</f>
        <v xml:space="preserve"> </v>
      </c>
      <c r="BO1444" s="46">
        <v>880</v>
      </c>
      <c r="BP1444" s="46" t="str">
        <f t="shared" si="883"/>
        <v xml:space="preserve"> </v>
      </c>
      <c r="BQ1444" s="54" t="str">
        <f t="shared" ref="BQ1444:BQ1507" si="904">IF(ISNUMBER($BP1444),ABS($BP1444-BQ$563),"")</f>
        <v/>
      </c>
      <c r="BR1444" s="54" t="str">
        <f t="shared" si="903"/>
        <v/>
      </c>
      <c r="BS1444" s="54" t="str">
        <f t="shared" si="903"/>
        <v/>
      </c>
      <c r="BT1444" s="54" t="str">
        <f t="shared" si="903"/>
        <v/>
      </c>
      <c r="BU1444" s="54" t="str">
        <f t="shared" si="903"/>
        <v/>
      </c>
      <c r="BV1444" s="54" t="str">
        <f t="shared" si="903"/>
        <v/>
      </c>
      <c r="BW1444" s="54" t="str">
        <f t="shared" si="903"/>
        <v/>
      </c>
      <c r="BX1444" s="54" t="str">
        <f t="shared" si="903"/>
        <v/>
      </c>
      <c r="BY1444" s="54" t="str">
        <f t="shared" si="903"/>
        <v/>
      </c>
      <c r="BZ1444" s="54" t="str">
        <f t="shared" si="903"/>
        <v/>
      </c>
      <c r="CA1444" s="54" t="str">
        <f t="shared" si="903"/>
        <v/>
      </c>
      <c r="CB1444" s="54" t="str">
        <f t="shared" si="903"/>
        <v/>
      </c>
      <c r="CC1444" s="54" t="str">
        <f t="shared" si="903"/>
        <v/>
      </c>
      <c r="CD1444" s="54" t="str">
        <f t="shared" si="903"/>
        <v/>
      </c>
      <c r="CE1444" s="54" t="str">
        <f t="shared" si="903"/>
        <v/>
      </c>
      <c r="CF1444" s="54" t="str">
        <f t="shared" ref="BR1444:CF1461" si="905">IF(ISNUMBER($BP1444),ABS($BP1444-CF$563),"")</f>
        <v/>
      </c>
      <c r="CI1444" s="54">
        <v>880</v>
      </c>
      <c r="CJ1444" s="54" t="str">
        <f t="shared" si="884"/>
        <v xml:space="preserve"> </v>
      </c>
      <c r="CK1444" s="54">
        <f t="shared" si="885"/>
        <v>0</v>
      </c>
      <c r="CL1444" s="54">
        <f t="shared" si="886"/>
        <v>0</v>
      </c>
      <c r="CM1444" s="54">
        <f t="shared" si="887"/>
        <v>0</v>
      </c>
      <c r="CN1444" s="54">
        <f t="shared" si="888"/>
        <v>0</v>
      </c>
      <c r="CO1444" s="54">
        <f t="shared" si="889"/>
        <v>0</v>
      </c>
      <c r="CP1444" s="54">
        <f t="shared" si="890"/>
        <v>0</v>
      </c>
      <c r="CQ1444" s="54">
        <f t="shared" si="891"/>
        <v>0</v>
      </c>
      <c r="CR1444" s="54">
        <f t="shared" si="892"/>
        <v>0</v>
      </c>
      <c r="CS1444" s="54">
        <f t="shared" si="893"/>
        <v>0</v>
      </c>
      <c r="CT1444" s="54">
        <f t="shared" si="894"/>
        <v>0</v>
      </c>
      <c r="CU1444" s="54">
        <f t="shared" si="895"/>
        <v>0</v>
      </c>
      <c r="CV1444" s="54">
        <f t="shared" si="896"/>
        <v>0</v>
      </c>
      <c r="CW1444" s="54">
        <f t="shared" si="897"/>
        <v>0</v>
      </c>
      <c r="CX1444" s="54">
        <f t="shared" si="898"/>
        <v>0</v>
      </c>
      <c r="CY1444" s="54">
        <f t="shared" si="899"/>
        <v>0</v>
      </c>
      <c r="CZ1444" s="54">
        <f t="shared" si="900"/>
        <v>0</v>
      </c>
    </row>
    <row r="1445" spans="18:104" ht="14" x14ac:dyDescent="0.15">
      <c r="R1445" s="40" t="str">
        <f t="shared" si="902"/>
        <v xml:space="preserve"> </v>
      </c>
      <c r="BE1445" s="6">
        <v>142</v>
      </c>
      <c r="BF1445" s="44">
        <v>6</v>
      </c>
      <c r="BG1445" s="18">
        <v>1422</v>
      </c>
      <c r="BH1445" s="46" t="str">
        <f t="array" ref="BH1445">IF(INDEX($V$71:$AK$326,BE1445,BF1445)&gt;0,INDEX($V$71:$AK$326,BE1445,BF1445),"")</f>
        <v>0</v>
      </c>
      <c r="BI1445" s="46" t="str">
        <f t="array" ref="BI1445">IFERROR(RANK(BH1445,$BH$24:$BH$4119,1)+COUNTIF($BH$24:BH1445,BH1445)-1,"")</f>
        <v/>
      </c>
      <c r="BJ1445" s="46" t="str">
        <f t="array" ref="BJ1445">IFERROR(INDEX($BH$24:$BH$4119,MATCH(SMALL($BI$24:$BI$4119,ROWS($BJ$24:BJ1445)),$BI$24:$BI$4119,0))," ")</f>
        <v xml:space="preserve"> </v>
      </c>
      <c r="BK1445" s="46" t="str">
        <f t="array" ref="BK1445">IF(ISNUMBER(BJ1445),(IF(COUNTIF( BJ$24:BJ1445, BJ1445 )=1,BJ1445,"")),"")</f>
        <v/>
      </c>
      <c r="BL1445" s="46" t="str">
        <f t="array" ref="BL1445">IFERROR(RANK(BK1445,$BK$24:$BK$4119,1)+COUNTIF($BK$24:BK1445,BK1445)-1,"")</f>
        <v/>
      </c>
      <c r="BM1445" s="46" t="str">
        <f t="array" ref="BM1445">IFERROR(INDEX($BK$24:$BK$4119,MATCH(SMALL($BL$24:$BL$4119,ROWS($BM$24:BM1445)),$BL$24:$BL$4119,0))," ")</f>
        <v xml:space="preserve"> </v>
      </c>
      <c r="BO1445" s="46">
        <v>881</v>
      </c>
      <c r="BP1445" s="46" t="str">
        <f t="shared" si="883"/>
        <v xml:space="preserve"> </v>
      </c>
      <c r="BQ1445" s="54" t="str">
        <f t="shared" si="904"/>
        <v/>
      </c>
      <c r="BR1445" s="54" t="str">
        <f t="shared" si="905"/>
        <v/>
      </c>
      <c r="BS1445" s="54" t="str">
        <f t="shared" si="905"/>
        <v/>
      </c>
      <c r="BT1445" s="54" t="str">
        <f t="shared" si="905"/>
        <v/>
      </c>
      <c r="BU1445" s="54" t="str">
        <f t="shared" si="905"/>
        <v/>
      </c>
      <c r="BV1445" s="54" t="str">
        <f t="shared" si="905"/>
        <v/>
      </c>
      <c r="BW1445" s="54" t="str">
        <f t="shared" si="905"/>
        <v/>
      </c>
      <c r="BX1445" s="54" t="str">
        <f t="shared" si="905"/>
        <v/>
      </c>
      <c r="BY1445" s="54" t="str">
        <f t="shared" si="905"/>
        <v/>
      </c>
      <c r="BZ1445" s="54" t="str">
        <f t="shared" si="905"/>
        <v/>
      </c>
      <c r="CA1445" s="54" t="str">
        <f t="shared" si="905"/>
        <v/>
      </c>
      <c r="CB1445" s="54" t="str">
        <f t="shared" si="905"/>
        <v/>
      </c>
      <c r="CC1445" s="54" t="str">
        <f t="shared" si="905"/>
        <v/>
      </c>
      <c r="CD1445" s="54" t="str">
        <f t="shared" si="905"/>
        <v/>
      </c>
      <c r="CE1445" s="54" t="str">
        <f t="shared" si="905"/>
        <v/>
      </c>
      <c r="CF1445" s="54" t="str">
        <f t="shared" si="905"/>
        <v/>
      </c>
      <c r="CI1445" s="54">
        <v>881</v>
      </c>
      <c r="CJ1445" s="54" t="str">
        <f t="shared" si="884"/>
        <v xml:space="preserve"> </v>
      </c>
      <c r="CK1445" s="54">
        <f t="shared" si="885"/>
        <v>0</v>
      </c>
      <c r="CL1445" s="54">
        <f t="shared" si="886"/>
        <v>0</v>
      </c>
      <c r="CM1445" s="54">
        <f t="shared" si="887"/>
        <v>0</v>
      </c>
      <c r="CN1445" s="54">
        <f t="shared" si="888"/>
        <v>0</v>
      </c>
      <c r="CO1445" s="54">
        <f t="shared" si="889"/>
        <v>0</v>
      </c>
      <c r="CP1445" s="54">
        <f t="shared" si="890"/>
        <v>0</v>
      </c>
      <c r="CQ1445" s="54">
        <f t="shared" si="891"/>
        <v>0</v>
      </c>
      <c r="CR1445" s="54">
        <f t="shared" si="892"/>
        <v>0</v>
      </c>
      <c r="CS1445" s="54">
        <f t="shared" si="893"/>
        <v>0</v>
      </c>
      <c r="CT1445" s="54">
        <f t="shared" si="894"/>
        <v>0</v>
      </c>
      <c r="CU1445" s="54">
        <f t="shared" si="895"/>
        <v>0</v>
      </c>
      <c r="CV1445" s="54">
        <f t="shared" si="896"/>
        <v>0</v>
      </c>
      <c r="CW1445" s="54">
        <f t="shared" si="897"/>
        <v>0</v>
      </c>
      <c r="CX1445" s="54">
        <f t="shared" si="898"/>
        <v>0</v>
      </c>
      <c r="CY1445" s="54">
        <f t="shared" si="899"/>
        <v>0</v>
      </c>
      <c r="CZ1445" s="54">
        <f t="shared" si="900"/>
        <v>0</v>
      </c>
    </row>
    <row r="1446" spans="18:104" ht="14" x14ac:dyDescent="0.15">
      <c r="R1446" s="40" t="str">
        <f t="shared" si="902"/>
        <v xml:space="preserve"> </v>
      </c>
      <c r="BE1446" s="6">
        <v>143</v>
      </c>
      <c r="BF1446" s="44">
        <v>6</v>
      </c>
      <c r="BG1446" s="18">
        <v>1423</v>
      </c>
      <c r="BH1446" s="46" t="str">
        <f t="array" ref="BH1446">IF(INDEX($V$71:$AK$326,BE1446,BF1446)&gt;0,INDEX($V$71:$AK$326,BE1446,BF1446),"")</f>
        <v>0</v>
      </c>
      <c r="BI1446" s="46" t="str">
        <f t="array" ref="BI1446">IFERROR(RANK(BH1446,$BH$24:$BH$4119,1)+COUNTIF($BH$24:BH1446,BH1446)-1,"")</f>
        <v/>
      </c>
      <c r="BJ1446" s="46" t="str">
        <f t="array" ref="BJ1446">IFERROR(INDEX($BH$24:$BH$4119,MATCH(SMALL($BI$24:$BI$4119,ROWS($BJ$24:BJ1446)),$BI$24:$BI$4119,0))," ")</f>
        <v xml:space="preserve"> </v>
      </c>
      <c r="BK1446" s="46" t="str">
        <f t="array" ref="BK1446">IF(ISNUMBER(BJ1446),(IF(COUNTIF( BJ$24:BJ1446, BJ1446 )=1,BJ1446,"")),"")</f>
        <v/>
      </c>
      <c r="BL1446" s="46" t="str">
        <f t="array" ref="BL1446">IFERROR(RANK(BK1446,$BK$24:$BK$4119,1)+COUNTIF($BK$24:BK1446,BK1446)-1,"")</f>
        <v/>
      </c>
      <c r="BM1446" s="46" t="str">
        <f t="array" ref="BM1446">IFERROR(INDEX($BK$24:$BK$4119,MATCH(SMALL($BL$24:$BL$4119,ROWS($BM$24:BM1446)),$BL$24:$BL$4119,0))," ")</f>
        <v xml:space="preserve"> </v>
      </c>
      <c r="BO1446" s="46">
        <v>882</v>
      </c>
      <c r="BP1446" s="46" t="str">
        <f t="shared" si="883"/>
        <v xml:space="preserve"> </v>
      </c>
      <c r="BQ1446" s="54" t="str">
        <f t="shared" si="904"/>
        <v/>
      </c>
      <c r="BR1446" s="54" t="str">
        <f t="shared" si="905"/>
        <v/>
      </c>
      <c r="BS1446" s="54" t="str">
        <f t="shared" si="905"/>
        <v/>
      </c>
      <c r="BT1446" s="54" t="str">
        <f t="shared" si="905"/>
        <v/>
      </c>
      <c r="BU1446" s="54" t="str">
        <f t="shared" si="905"/>
        <v/>
      </c>
      <c r="BV1446" s="54" t="str">
        <f t="shared" si="905"/>
        <v/>
      </c>
      <c r="BW1446" s="54" t="str">
        <f t="shared" si="905"/>
        <v/>
      </c>
      <c r="BX1446" s="54" t="str">
        <f t="shared" si="905"/>
        <v/>
      </c>
      <c r="BY1446" s="54" t="str">
        <f t="shared" si="905"/>
        <v/>
      </c>
      <c r="BZ1446" s="54" t="str">
        <f t="shared" si="905"/>
        <v/>
      </c>
      <c r="CA1446" s="54" t="str">
        <f t="shared" si="905"/>
        <v/>
      </c>
      <c r="CB1446" s="54" t="str">
        <f t="shared" si="905"/>
        <v/>
      </c>
      <c r="CC1446" s="54" t="str">
        <f t="shared" si="905"/>
        <v/>
      </c>
      <c r="CD1446" s="54" t="str">
        <f t="shared" si="905"/>
        <v/>
      </c>
      <c r="CE1446" s="54" t="str">
        <f t="shared" si="905"/>
        <v/>
      </c>
      <c r="CF1446" s="54" t="str">
        <f t="shared" si="905"/>
        <v/>
      </c>
      <c r="CI1446" s="54">
        <v>882</v>
      </c>
      <c r="CJ1446" s="54" t="str">
        <f t="shared" si="884"/>
        <v xml:space="preserve"> </v>
      </c>
      <c r="CK1446" s="54">
        <f t="shared" si="885"/>
        <v>0</v>
      </c>
      <c r="CL1446" s="54">
        <f t="shared" si="886"/>
        <v>0</v>
      </c>
      <c r="CM1446" s="54">
        <f t="shared" si="887"/>
        <v>0</v>
      </c>
      <c r="CN1446" s="54">
        <f t="shared" si="888"/>
        <v>0</v>
      </c>
      <c r="CO1446" s="54">
        <f t="shared" si="889"/>
        <v>0</v>
      </c>
      <c r="CP1446" s="54">
        <f t="shared" si="890"/>
        <v>0</v>
      </c>
      <c r="CQ1446" s="54">
        <f t="shared" si="891"/>
        <v>0</v>
      </c>
      <c r="CR1446" s="54">
        <f t="shared" si="892"/>
        <v>0</v>
      </c>
      <c r="CS1446" s="54">
        <f t="shared" si="893"/>
        <v>0</v>
      </c>
      <c r="CT1446" s="54">
        <f t="shared" si="894"/>
        <v>0</v>
      </c>
      <c r="CU1446" s="54">
        <f t="shared" si="895"/>
        <v>0</v>
      </c>
      <c r="CV1446" s="54">
        <f t="shared" si="896"/>
        <v>0</v>
      </c>
      <c r="CW1446" s="54">
        <f t="shared" si="897"/>
        <v>0</v>
      </c>
      <c r="CX1446" s="54">
        <f t="shared" si="898"/>
        <v>0</v>
      </c>
      <c r="CY1446" s="54">
        <f t="shared" si="899"/>
        <v>0</v>
      </c>
      <c r="CZ1446" s="54">
        <f t="shared" si="900"/>
        <v>0</v>
      </c>
    </row>
    <row r="1447" spans="18:104" ht="14" x14ac:dyDescent="0.15">
      <c r="R1447" s="40" t="str">
        <f t="shared" si="902"/>
        <v xml:space="preserve"> </v>
      </c>
      <c r="BE1447" s="6">
        <v>144</v>
      </c>
      <c r="BF1447" s="44">
        <v>6</v>
      </c>
      <c r="BG1447" s="18">
        <v>1424</v>
      </c>
      <c r="BH1447" s="46" t="str">
        <f t="array" ref="BH1447">IF(INDEX($V$71:$AK$326,BE1447,BF1447)&gt;0,INDEX($V$71:$AK$326,BE1447,BF1447),"")</f>
        <v>0</v>
      </c>
      <c r="BI1447" s="46" t="str">
        <f t="array" ref="BI1447">IFERROR(RANK(BH1447,$BH$24:$BH$4119,1)+COUNTIF($BH$24:BH1447,BH1447)-1,"")</f>
        <v/>
      </c>
      <c r="BJ1447" s="46" t="str">
        <f t="array" ref="BJ1447">IFERROR(INDEX($BH$24:$BH$4119,MATCH(SMALL($BI$24:$BI$4119,ROWS($BJ$24:BJ1447)),$BI$24:$BI$4119,0))," ")</f>
        <v xml:space="preserve"> </v>
      </c>
      <c r="BK1447" s="46" t="str">
        <f t="array" ref="BK1447">IF(ISNUMBER(BJ1447),(IF(COUNTIF( BJ$24:BJ1447, BJ1447 )=1,BJ1447,"")),"")</f>
        <v/>
      </c>
      <c r="BL1447" s="46" t="str">
        <f t="array" ref="BL1447">IFERROR(RANK(BK1447,$BK$24:$BK$4119,1)+COUNTIF($BK$24:BK1447,BK1447)-1,"")</f>
        <v/>
      </c>
      <c r="BM1447" s="46" t="str">
        <f t="array" ref="BM1447">IFERROR(INDEX($BK$24:$BK$4119,MATCH(SMALL($BL$24:$BL$4119,ROWS($BM$24:BM1447)),$BL$24:$BL$4119,0))," ")</f>
        <v xml:space="preserve"> </v>
      </c>
      <c r="BO1447" s="46">
        <v>883</v>
      </c>
      <c r="BP1447" s="46" t="str">
        <f t="shared" si="883"/>
        <v xml:space="preserve"> </v>
      </c>
      <c r="BQ1447" s="54" t="str">
        <f t="shared" si="904"/>
        <v/>
      </c>
      <c r="BR1447" s="54" t="str">
        <f t="shared" si="905"/>
        <v/>
      </c>
      <c r="BS1447" s="54" t="str">
        <f t="shared" si="905"/>
        <v/>
      </c>
      <c r="BT1447" s="54" t="str">
        <f t="shared" si="905"/>
        <v/>
      </c>
      <c r="BU1447" s="54" t="str">
        <f t="shared" si="905"/>
        <v/>
      </c>
      <c r="BV1447" s="54" t="str">
        <f t="shared" si="905"/>
        <v/>
      </c>
      <c r="BW1447" s="54" t="str">
        <f t="shared" si="905"/>
        <v/>
      </c>
      <c r="BX1447" s="54" t="str">
        <f t="shared" si="905"/>
        <v/>
      </c>
      <c r="BY1447" s="54" t="str">
        <f t="shared" si="905"/>
        <v/>
      </c>
      <c r="BZ1447" s="54" t="str">
        <f t="shared" si="905"/>
        <v/>
      </c>
      <c r="CA1447" s="54" t="str">
        <f t="shared" si="905"/>
        <v/>
      </c>
      <c r="CB1447" s="54" t="str">
        <f t="shared" si="905"/>
        <v/>
      </c>
      <c r="CC1447" s="54" t="str">
        <f t="shared" si="905"/>
        <v/>
      </c>
      <c r="CD1447" s="54" t="str">
        <f t="shared" si="905"/>
        <v/>
      </c>
      <c r="CE1447" s="54" t="str">
        <f t="shared" si="905"/>
        <v/>
      </c>
      <c r="CF1447" s="54" t="str">
        <f t="shared" si="905"/>
        <v/>
      </c>
      <c r="CI1447" s="54">
        <v>883</v>
      </c>
      <c r="CJ1447" s="54" t="str">
        <f t="shared" si="884"/>
        <v xml:space="preserve"> </v>
      </c>
      <c r="CK1447" s="54">
        <f t="shared" si="885"/>
        <v>0</v>
      </c>
      <c r="CL1447" s="54">
        <f t="shared" si="886"/>
        <v>0</v>
      </c>
      <c r="CM1447" s="54">
        <f t="shared" si="887"/>
        <v>0</v>
      </c>
      <c r="CN1447" s="54">
        <f t="shared" si="888"/>
        <v>0</v>
      </c>
      <c r="CO1447" s="54">
        <f t="shared" si="889"/>
        <v>0</v>
      </c>
      <c r="CP1447" s="54">
        <f t="shared" si="890"/>
        <v>0</v>
      </c>
      <c r="CQ1447" s="54">
        <f t="shared" si="891"/>
        <v>0</v>
      </c>
      <c r="CR1447" s="54">
        <f t="shared" si="892"/>
        <v>0</v>
      </c>
      <c r="CS1447" s="54">
        <f t="shared" si="893"/>
        <v>0</v>
      </c>
      <c r="CT1447" s="54">
        <f t="shared" si="894"/>
        <v>0</v>
      </c>
      <c r="CU1447" s="54">
        <f t="shared" si="895"/>
        <v>0</v>
      </c>
      <c r="CV1447" s="54">
        <f t="shared" si="896"/>
        <v>0</v>
      </c>
      <c r="CW1447" s="54">
        <f t="shared" si="897"/>
        <v>0</v>
      </c>
      <c r="CX1447" s="54">
        <f t="shared" si="898"/>
        <v>0</v>
      </c>
      <c r="CY1447" s="54">
        <f t="shared" si="899"/>
        <v>0</v>
      </c>
      <c r="CZ1447" s="54">
        <f t="shared" si="900"/>
        <v>0</v>
      </c>
    </row>
    <row r="1448" spans="18:104" ht="14" x14ac:dyDescent="0.15">
      <c r="R1448" s="40" t="str">
        <f t="shared" si="902"/>
        <v xml:space="preserve"> </v>
      </c>
      <c r="BE1448" s="6">
        <v>145</v>
      </c>
      <c r="BF1448" s="44">
        <v>6</v>
      </c>
      <c r="BG1448" s="18">
        <v>1425</v>
      </c>
      <c r="BH1448" s="46" t="str">
        <f t="array" ref="BH1448">IF(INDEX($V$71:$AK$326,BE1448,BF1448)&gt;0,INDEX($V$71:$AK$326,BE1448,BF1448),"")</f>
        <v>0</v>
      </c>
      <c r="BI1448" s="46" t="str">
        <f t="array" ref="BI1448">IFERROR(RANK(BH1448,$BH$24:$BH$4119,1)+COUNTIF($BH$24:BH1448,BH1448)-1,"")</f>
        <v/>
      </c>
      <c r="BJ1448" s="46" t="str">
        <f t="array" ref="BJ1448">IFERROR(INDEX($BH$24:$BH$4119,MATCH(SMALL($BI$24:$BI$4119,ROWS($BJ$24:BJ1448)),$BI$24:$BI$4119,0))," ")</f>
        <v xml:space="preserve"> </v>
      </c>
      <c r="BK1448" s="46" t="str">
        <f t="array" ref="BK1448">IF(ISNUMBER(BJ1448),(IF(COUNTIF( BJ$24:BJ1448, BJ1448 )=1,BJ1448,"")),"")</f>
        <v/>
      </c>
      <c r="BL1448" s="46" t="str">
        <f t="array" ref="BL1448">IFERROR(RANK(BK1448,$BK$24:$BK$4119,1)+COUNTIF($BK$24:BK1448,BK1448)-1,"")</f>
        <v/>
      </c>
      <c r="BM1448" s="46" t="str">
        <f t="array" ref="BM1448">IFERROR(INDEX($BK$24:$BK$4119,MATCH(SMALL($BL$24:$BL$4119,ROWS($BM$24:BM1448)),$BL$24:$BL$4119,0))," ")</f>
        <v xml:space="preserve"> </v>
      </c>
      <c r="BO1448" s="46">
        <v>884</v>
      </c>
      <c r="BP1448" s="46" t="str">
        <f t="shared" si="883"/>
        <v xml:space="preserve"> </v>
      </c>
      <c r="BQ1448" s="54" t="str">
        <f t="shared" si="904"/>
        <v/>
      </c>
      <c r="BR1448" s="54" t="str">
        <f t="shared" si="905"/>
        <v/>
      </c>
      <c r="BS1448" s="54" t="str">
        <f t="shared" si="905"/>
        <v/>
      </c>
      <c r="BT1448" s="54" t="str">
        <f t="shared" si="905"/>
        <v/>
      </c>
      <c r="BU1448" s="54" t="str">
        <f t="shared" si="905"/>
        <v/>
      </c>
      <c r="BV1448" s="54" t="str">
        <f t="shared" si="905"/>
        <v/>
      </c>
      <c r="BW1448" s="54" t="str">
        <f t="shared" si="905"/>
        <v/>
      </c>
      <c r="BX1448" s="54" t="str">
        <f t="shared" si="905"/>
        <v/>
      </c>
      <c r="BY1448" s="54" t="str">
        <f t="shared" si="905"/>
        <v/>
      </c>
      <c r="BZ1448" s="54" t="str">
        <f t="shared" si="905"/>
        <v/>
      </c>
      <c r="CA1448" s="54" t="str">
        <f t="shared" si="905"/>
        <v/>
      </c>
      <c r="CB1448" s="54" t="str">
        <f t="shared" si="905"/>
        <v/>
      </c>
      <c r="CC1448" s="54" t="str">
        <f t="shared" si="905"/>
        <v/>
      </c>
      <c r="CD1448" s="54" t="str">
        <f t="shared" si="905"/>
        <v/>
      </c>
      <c r="CE1448" s="54" t="str">
        <f t="shared" si="905"/>
        <v/>
      </c>
      <c r="CF1448" s="54" t="str">
        <f t="shared" si="905"/>
        <v/>
      </c>
      <c r="CI1448" s="54">
        <v>884</v>
      </c>
      <c r="CJ1448" s="54" t="str">
        <f t="shared" si="884"/>
        <v xml:space="preserve"> </v>
      </c>
      <c r="CK1448" s="54">
        <f t="shared" si="885"/>
        <v>0</v>
      </c>
      <c r="CL1448" s="54">
        <f t="shared" si="886"/>
        <v>0</v>
      </c>
      <c r="CM1448" s="54">
        <f t="shared" si="887"/>
        <v>0</v>
      </c>
      <c r="CN1448" s="54">
        <f t="shared" si="888"/>
        <v>0</v>
      </c>
      <c r="CO1448" s="54">
        <f t="shared" si="889"/>
        <v>0</v>
      </c>
      <c r="CP1448" s="54">
        <f t="shared" si="890"/>
        <v>0</v>
      </c>
      <c r="CQ1448" s="54">
        <f t="shared" si="891"/>
        <v>0</v>
      </c>
      <c r="CR1448" s="54">
        <f t="shared" si="892"/>
        <v>0</v>
      </c>
      <c r="CS1448" s="54">
        <f t="shared" si="893"/>
        <v>0</v>
      </c>
      <c r="CT1448" s="54">
        <f t="shared" si="894"/>
        <v>0</v>
      </c>
      <c r="CU1448" s="54">
        <f t="shared" si="895"/>
        <v>0</v>
      </c>
      <c r="CV1448" s="54">
        <f t="shared" si="896"/>
        <v>0</v>
      </c>
      <c r="CW1448" s="54">
        <f t="shared" si="897"/>
        <v>0</v>
      </c>
      <c r="CX1448" s="54">
        <f t="shared" si="898"/>
        <v>0</v>
      </c>
      <c r="CY1448" s="54">
        <f t="shared" si="899"/>
        <v>0</v>
      </c>
      <c r="CZ1448" s="54">
        <f t="shared" si="900"/>
        <v>0</v>
      </c>
    </row>
    <row r="1449" spans="18:104" ht="14" x14ac:dyDescent="0.15">
      <c r="R1449" s="40" t="str">
        <f t="shared" si="902"/>
        <v xml:space="preserve"> </v>
      </c>
      <c r="BE1449" s="6">
        <v>146</v>
      </c>
      <c r="BF1449" s="44">
        <v>6</v>
      </c>
      <c r="BG1449" s="18">
        <v>1426</v>
      </c>
      <c r="BH1449" s="46" t="str">
        <f t="array" ref="BH1449">IF(INDEX($V$71:$AK$326,BE1449,BF1449)&gt;0,INDEX($V$71:$AK$326,BE1449,BF1449),"")</f>
        <v>0</v>
      </c>
      <c r="BI1449" s="46" t="str">
        <f t="array" ref="BI1449">IFERROR(RANK(BH1449,$BH$24:$BH$4119,1)+COUNTIF($BH$24:BH1449,BH1449)-1,"")</f>
        <v/>
      </c>
      <c r="BJ1449" s="46" t="str">
        <f t="array" ref="BJ1449">IFERROR(INDEX($BH$24:$BH$4119,MATCH(SMALL($BI$24:$BI$4119,ROWS($BJ$24:BJ1449)),$BI$24:$BI$4119,0))," ")</f>
        <v xml:space="preserve"> </v>
      </c>
      <c r="BK1449" s="46" t="str">
        <f t="array" ref="BK1449">IF(ISNUMBER(BJ1449),(IF(COUNTIF( BJ$24:BJ1449, BJ1449 )=1,BJ1449,"")),"")</f>
        <v/>
      </c>
      <c r="BL1449" s="46" t="str">
        <f t="array" ref="BL1449">IFERROR(RANK(BK1449,$BK$24:$BK$4119,1)+COUNTIF($BK$24:BK1449,BK1449)-1,"")</f>
        <v/>
      </c>
      <c r="BM1449" s="46" t="str">
        <f t="array" ref="BM1449">IFERROR(INDEX($BK$24:$BK$4119,MATCH(SMALL($BL$24:$BL$4119,ROWS($BM$24:BM1449)),$BL$24:$BL$4119,0))," ")</f>
        <v xml:space="preserve"> </v>
      </c>
      <c r="BO1449" s="46">
        <v>885</v>
      </c>
      <c r="BP1449" s="46" t="str">
        <f t="shared" si="883"/>
        <v xml:space="preserve"> </v>
      </c>
      <c r="BQ1449" s="54" t="str">
        <f t="shared" si="904"/>
        <v/>
      </c>
      <c r="BR1449" s="54" t="str">
        <f t="shared" si="905"/>
        <v/>
      </c>
      <c r="BS1449" s="54" t="str">
        <f t="shared" si="905"/>
        <v/>
      </c>
      <c r="BT1449" s="54" t="str">
        <f t="shared" si="905"/>
        <v/>
      </c>
      <c r="BU1449" s="54" t="str">
        <f t="shared" si="905"/>
        <v/>
      </c>
      <c r="BV1449" s="54" t="str">
        <f t="shared" si="905"/>
        <v/>
      </c>
      <c r="BW1449" s="54" t="str">
        <f t="shared" si="905"/>
        <v/>
      </c>
      <c r="BX1449" s="54" t="str">
        <f t="shared" si="905"/>
        <v/>
      </c>
      <c r="BY1449" s="54" t="str">
        <f t="shared" si="905"/>
        <v/>
      </c>
      <c r="BZ1449" s="54" t="str">
        <f t="shared" si="905"/>
        <v/>
      </c>
      <c r="CA1449" s="54" t="str">
        <f t="shared" si="905"/>
        <v/>
      </c>
      <c r="CB1449" s="54" t="str">
        <f t="shared" si="905"/>
        <v/>
      </c>
      <c r="CC1449" s="54" t="str">
        <f t="shared" si="905"/>
        <v/>
      </c>
      <c r="CD1449" s="54" t="str">
        <f t="shared" si="905"/>
        <v/>
      </c>
      <c r="CE1449" s="54" t="str">
        <f t="shared" si="905"/>
        <v/>
      </c>
      <c r="CF1449" s="54" t="str">
        <f t="shared" si="905"/>
        <v/>
      </c>
      <c r="CI1449" s="54">
        <v>885</v>
      </c>
      <c r="CJ1449" s="54" t="str">
        <f t="shared" si="884"/>
        <v xml:space="preserve"> </v>
      </c>
      <c r="CK1449" s="54">
        <f t="shared" si="885"/>
        <v>0</v>
      </c>
      <c r="CL1449" s="54">
        <f t="shared" si="886"/>
        <v>0</v>
      </c>
      <c r="CM1449" s="54">
        <f t="shared" si="887"/>
        <v>0</v>
      </c>
      <c r="CN1449" s="54">
        <f t="shared" si="888"/>
        <v>0</v>
      </c>
      <c r="CO1449" s="54">
        <f t="shared" si="889"/>
        <v>0</v>
      </c>
      <c r="CP1449" s="54">
        <f t="shared" si="890"/>
        <v>0</v>
      </c>
      <c r="CQ1449" s="54">
        <f t="shared" si="891"/>
        <v>0</v>
      </c>
      <c r="CR1449" s="54">
        <f t="shared" si="892"/>
        <v>0</v>
      </c>
      <c r="CS1449" s="54">
        <f t="shared" si="893"/>
        <v>0</v>
      </c>
      <c r="CT1449" s="54">
        <f t="shared" si="894"/>
        <v>0</v>
      </c>
      <c r="CU1449" s="54">
        <f t="shared" si="895"/>
        <v>0</v>
      </c>
      <c r="CV1449" s="54">
        <f t="shared" si="896"/>
        <v>0</v>
      </c>
      <c r="CW1449" s="54">
        <f t="shared" si="897"/>
        <v>0</v>
      </c>
      <c r="CX1449" s="54">
        <f t="shared" si="898"/>
        <v>0</v>
      </c>
      <c r="CY1449" s="54">
        <f t="shared" si="899"/>
        <v>0</v>
      </c>
      <c r="CZ1449" s="54">
        <f t="shared" si="900"/>
        <v>0</v>
      </c>
    </row>
    <row r="1450" spans="18:104" ht="14" x14ac:dyDescent="0.15">
      <c r="R1450" s="40" t="str">
        <f t="shared" si="902"/>
        <v xml:space="preserve"> </v>
      </c>
      <c r="BE1450" s="6">
        <v>147</v>
      </c>
      <c r="BF1450" s="44">
        <v>6</v>
      </c>
      <c r="BG1450" s="18">
        <v>1427</v>
      </c>
      <c r="BH1450" s="46" t="str">
        <f t="array" ref="BH1450">IF(INDEX($V$71:$AK$326,BE1450,BF1450)&gt;0,INDEX($V$71:$AK$326,BE1450,BF1450),"")</f>
        <v>0</v>
      </c>
      <c r="BI1450" s="46" t="str">
        <f t="array" ref="BI1450">IFERROR(RANK(BH1450,$BH$24:$BH$4119,1)+COUNTIF($BH$24:BH1450,BH1450)-1,"")</f>
        <v/>
      </c>
      <c r="BJ1450" s="46" t="str">
        <f t="array" ref="BJ1450">IFERROR(INDEX($BH$24:$BH$4119,MATCH(SMALL($BI$24:$BI$4119,ROWS($BJ$24:BJ1450)),$BI$24:$BI$4119,0))," ")</f>
        <v xml:space="preserve"> </v>
      </c>
      <c r="BK1450" s="46" t="str">
        <f t="array" ref="BK1450">IF(ISNUMBER(BJ1450),(IF(COUNTIF( BJ$24:BJ1450, BJ1450 )=1,BJ1450,"")),"")</f>
        <v/>
      </c>
      <c r="BL1450" s="46" t="str">
        <f t="array" ref="BL1450">IFERROR(RANK(BK1450,$BK$24:$BK$4119,1)+COUNTIF($BK$24:BK1450,BK1450)-1,"")</f>
        <v/>
      </c>
      <c r="BM1450" s="46" t="str">
        <f t="array" ref="BM1450">IFERROR(INDEX($BK$24:$BK$4119,MATCH(SMALL($BL$24:$BL$4119,ROWS($BM$24:BM1450)),$BL$24:$BL$4119,0))," ")</f>
        <v xml:space="preserve"> </v>
      </c>
      <c r="BO1450" s="46">
        <v>886</v>
      </c>
      <c r="BP1450" s="46" t="str">
        <f t="shared" si="883"/>
        <v xml:space="preserve"> </v>
      </c>
      <c r="BQ1450" s="54" t="str">
        <f t="shared" si="904"/>
        <v/>
      </c>
      <c r="BR1450" s="54" t="str">
        <f t="shared" si="905"/>
        <v/>
      </c>
      <c r="BS1450" s="54" t="str">
        <f t="shared" si="905"/>
        <v/>
      </c>
      <c r="BT1450" s="54" t="str">
        <f t="shared" si="905"/>
        <v/>
      </c>
      <c r="BU1450" s="54" t="str">
        <f t="shared" si="905"/>
        <v/>
      </c>
      <c r="BV1450" s="54" t="str">
        <f t="shared" si="905"/>
        <v/>
      </c>
      <c r="BW1450" s="54" t="str">
        <f t="shared" si="905"/>
        <v/>
      </c>
      <c r="BX1450" s="54" t="str">
        <f t="shared" si="905"/>
        <v/>
      </c>
      <c r="BY1450" s="54" t="str">
        <f t="shared" si="905"/>
        <v/>
      </c>
      <c r="BZ1450" s="54" t="str">
        <f t="shared" si="905"/>
        <v/>
      </c>
      <c r="CA1450" s="54" t="str">
        <f t="shared" si="905"/>
        <v/>
      </c>
      <c r="CB1450" s="54" t="str">
        <f t="shared" si="905"/>
        <v/>
      </c>
      <c r="CC1450" s="54" t="str">
        <f t="shared" si="905"/>
        <v/>
      </c>
      <c r="CD1450" s="54" t="str">
        <f t="shared" si="905"/>
        <v/>
      </c>
      <c r="CE1450" s="54" t="str">
        <f t="shared" si="905"/>
        <v/>
      </c>
      <c r="CF1450" s="54" t="str">
        <f t="shared" si="905"/>
        <v/>
      </c>
      <c r="CI1450" s="54">
        <v>886</v>
      </c>
      <c r="CJ1450" s="54" t="str">
        <f t="shared" si="884"/>
        <v xml:space="preserve"> </v>
      </c>
      <c r="CK1450" s="54">
        <f t="shared" si="885"/>
        <v>0</v>
      </c>
      <c r="CL1450" s="54">
        <f t="shared" si="886"/>
        <v>0</v>
      </c>
      <c r="CM1450" s="54">
        <f t="shared" si="887"/>
        <v>0</v>
      </c>
      <c r="CN1450" s="54">
        <f t="shared" si="888"/>
        <v>0</v>
      </c>
      <c r="CO1450" s="54">
        <f t="shared" si="889"/>
        <v>0</v>
      </c>
      <c r="CP1450" s="54">
        <f t="shared" si="890"/>
        <v>0</v>
      </c>
      <c r="CQ1450" s="54">
        <f t="shared" si="891"/>
        <v>0</v>
      </c>
      <c r="CR1450" s="54">
        <f t="shared" si="892"/>
        <v>0</v>
      </c>
      <c r="CS1450" s="54">
        <f t="shared" si="893"/>
        <v>0</v>
      </c>
      <c r="CT1450" s="54">
        <f t="shared" si="894"/>
        <v>0</v>
      </c>
      <c r="CU1450" s="54">
        <f t="shared" si="895"/>
        <v>0</v>
      </c>
      <c r="CV1450" s="54">
        <f t="shared" si="896"/>
        <v>0</v>
      </c>
      <c r="CW1450" s="54">
        <f t="shared" si="897"/>
        <v>0</v>
      </c>
      <c r="CX1450" s="54">
        <f t="shared" si="898"/>
        <v>0</v>
      </c>
      <c r="CY1450" s="54">
        <f t="shared" si="899"/>
        <v>0</v>
      </c>
      <c r="CZ1450" s="54">
        <f t="shared" si="900"/>
        <v>0</v>
      </c>
    </row>
    <row r="1451" spans="18:104" ht="14" x14ac:dyDescent="0.15">
      <c r="R1451" s="40" t="str">
        <f t="shared" si="902"/>
        <v xml:space="preserve"> </v>
      </c>
      <c r="BE1451" s="6">
        <v>148</v>
      </c>
      <c r="BF1451" s="44">
        <v>6</v>
      </c>
      <c r="BG1451" s="18">
        <v>1428</v>
      </c>
      <c r="BH1451" s="46" t="str">
        <f t="array" ref="BH1451">IF(INDEX($V$71:$AK$326,BE1451,BF1451)&gt;0,INDEX($V$71:$AK$326,BE1451,BF1451),"")</f>
        <v>0</v>
      </c>
      <c r="BI1451" s="46" t="str">
        <f t="array" ref="BI1451">IFERROR(RANK(BH1451,$BH$24:$BH$4119,1)+COUNTIF($BH$24:BH1451,BH1451)-1,"")</f>
        <v/>
      </c>
      <c r="BJ1451" s="46" t="str">
        <f t="array" ref="BJ1451">IFERROR(INDEX($BH$24:$BH$4119,MATCH(SMALL($BI$24:$BI$4119,ROWS($BJ$24:BJ1451)),$BI$24:$BI$4119,0))," ")</f>
        <v xml:space="preserve"> </v>
      </c>
      <c r="BK1451" s="46" t="str">
        <f t="array" ref="BK1451">IF(ISNUMBER(BJ1451),(IF(COUNTIF( BJ$24:BJ1451, BJ1451 )=1,BJ1451,"")),"")</f>
        <v/>
      </c>
      <c r="BL1451" s="46" t="str">
        <f t="array" ref="BL1451">IFERROR(RANK(BK1451,$BK$24:$BK$4119,1)+COUNTIF($BK$24:BK1451,BK1451)-1,"")</f>
        <v/>
      </c>
      <c r="BM1451" s="46" t="str">
        <f t="array" ref="BM1451">IFERROR(INDEX($BK$24:$BK$4119,MATCH(SMALL($BL$24:$BL$4119,ROWS($BM$24:BM1451)),$BL$24:$BL$4119,0))," ")</f>
        <v xml:space="preserve"> </v>
      </c>
      <c r="BO1451" s="46">
        <v>887</v>
      </c>
      <c r="BP1451" s="46" t="str">
        <f t="shared" si="883"/>
        <v xml:space="preserve"> </v>
      </c>
      <c r="BQ1451" s="54" t="str">
        <f t="shared" si="904"/>
        <v/>
      </c>
      <c r="BR1451" s="54" t="str">
        <f t="shared" si="905"/>
        <v/>
      </c>
      <c r="BS1451" s="54" t="str">
        <f t="shared" si="905"/>
        <v/>
      </c>
      <c r="BT1451" s="54" t="str">
        <f t="shared" si="905"/>
        <v/>
      </c>
      <c r="BU1451" s="54" t="str">
        <f t="shared" si="905"/>
        <v/>
      </c>
      <c r="BV1451" s="54" t="str">
        <f t="shared" si="905"/>
        <v/>
      </c>
      <c r="BW1451" s="54" t="str">
        <f t="shared" si="905"/>
        <v/>
      </c>
      <c r="BX1451" s="54" t="str">
        <f t="shared" si="905"/>
        <v/>
      </c>
      <c r="BY1451" s="54" t="str">
        <f t="shared" si="905"/>
        <v/>
      </c>
      <c r="BZ1451" s="54" t="str">
        <f t="shared" si="905"/>
        <v/>
      </c>
      <c r="CA1451" s="54" t="str">
        <f t="shared" si="905"/>
        <v/>
      </c>
      <c r="CB1451" s="54" t="str">
        <f t="shared" si="905"/>
        <v/>
      </c>
      <c r="CC1451" s="54" t="str">
        <f t="shared" si="905"/>
        <v/>
      </c>
      <c r="CD1451" s="54" t="str">
        <f t="shared" si="905"/>
        <v/>
      </c>
      <c r="CE1451" s="54" t="str">
        <f t="shared" si="905"/>
        <v/>
      </c>
      <c r="CF1451" s="54" t="str">
        <f t="shared" si="905"/>
        <v/>
      </c>
      <c r="CI1451" s="54">
        <v>887</v>
      </c>
      <c r="CJ1451" s="54" t="str">
        <f t="shared" si="884"/>
        <v xml:space="preserve"> </v>
      </c>
      <c r="CK1451" s="54">
        <f t="shared" si="885"/>
        <v>0</v>
      </c>
      <c r="CL1451" s="54">
        <f t="shared" si="886"/>
        <v>0</v>
      </c>
      <c r="CM1451" s="54">
        <f t="shared" si="887"/>
        <v>0</v>
      </c>
      <c r="CN1451" s="54">
        <f t="shared" si="888"/>
        <v>0</v>
      </c>
      <c r="CO1451" s="54">
        <f t="shared" si="889"/>
        <v>0</v>
      </c>
      <c r="CP1451" s="54">
        <f t="shared" si="890"/>
        <v>0</v>
      </c>
      <c r="CQ1451" s="54">
        <f t="shared" si="891"/>
        <v>0</v>
      </c>
      <c r="CR1451" s="54">
        <f t="shared" si="892"/>
        <v>0</v>
      </c>
      <c r="CS1451" s="54">
        <f t="shared" si="893"/>
        <v>0</v>
      </c>
      <c r="CT1451" s="54">
        <f t="shared" si="894"/>
        <v>0</v>
      </c>
      <c r="CU1451" s="54">
        <f t="shared" si="895"/>
        <v>0</v>
      </c>
      <c r="CV1451" s="54">
        <f t="shared" si="896"/>
        <v>0</v>
      </c>
      <c r="CW1451" s="54">
        <f t="shared" si="897"/>
        <v>0</v>
      </c>
      <c r="CX1451" s="54">
        <f t="shared" si="898"/>
        <v>0</v>
      </c>
      <c r="CY1451" s="54">
        <f t="shared" si="899"/>
        <v>0</v>
      </c>
      <c r="CZ1451" s="54">
        <f t="shared" si="900"/>
        <v>0</v>
      </c>
    </row>
    <row r="1452" spans="18:104" ht="14" x14ac:dyDescent="0.15">
      <c r="R1452" s="40" t="str">
        <f t="shared" si="902"/>
        <v xml:space="preserve"> </v>
      </c>
      <c r="BE1452" s="6">
        <v>149</v>
      </c>
      <c r="BF1452" s="44">
        <v>6</v>
      </c>
      <c r="BG1452" s="18">
        <v>1429</v>
      </c>
      <c r="BH1452" s="46" t="str">
        <f t="array" ref="BH1452">IF(INDEX($V$71:$AK$326,BE1452,BF1452)&gt;0,INDEX($V$71:$AK$326,BE1452,BF1452),"")</f>
        <v>0</v>
      </c>
      <c r="BI1452" s="46" t="str">
        <f t="array" ref="BI1452">IFERROR(RANK(BH1452,$BH$24:$BH$4119,1)+COUNTIF($BH$24:BH1452,BH1452)-1,"")</f>
        <v/>
      </c>
      <c r="BJ1452" s="46" t="str">
        <f t="array" ref="BJ1452">IFERROR(INDEX($BH$24:$BH$4119,MATCH(SMALL($BI$24:$BI$4119,ROWS($BJ$24:BJ1452)),$BI$24:$BI$4119,0))," ")</f>
        <v xml:space="preserve"> </v>
      </c>
      <c r="BK1452" s="46" t="str">
        <f t="array" ref="BK1452">IF(ISNUMBER(BJ1452),(IF(COUNTIF( BJ$24:BJ1452, BJ1452 )=1,BJ1452,"")),"")</f>
        <v/>
      </c>
      <c r="BL1452" s="46" t="str">
        <f t="array" ref="BL1452">IFERROR(RANK(BK1452,$BK$24:$BK$4119,1)+COUNTIF($BK$24:BK1452,BK1452)-1,"")</f>
        <v/>
      </c>
      <c r="BM1452" s="46" t="str">
        <f t="array" ref="BM1452">IFERROR(INDEX($BK$24:$BK$4119,MATCH(SMALL($BL$24:$BL$4119,ROWS($BM$24:BM1452)),$BL$24:$BL$4119,0))," ")</f>
        <v xml:space="preserve"> </v>
      </c>
      <c r="BO1452" s="46">
        <v>888</v>
      </c>
      <c r="BP1452" s="46" t="str">
        <f t="shared" si="883"/>
        <v xml:space="preserve"> </v>
      </c>
      <c r="BQ1452" s="54" t="str">
        <f t="shared" si="904"/>
        <v/>
      </c>
      <c r="BR1452" s="54" t="str">
        <f t="shared" si="905"/>
        <v/>
      </c>
      <c r="BS1452" s="54" t="str">
        <f t="shared" si="905"/>
        <v/>
      </c>
      <c r="BT1452" s="54" t="str">
        <f t="shared" si="905"/>
        <v/>
      </c>
      <c r="BU1452" s="54" t="str">
        <f t="shared" si="905"/>
        <v/>
      </c>
      <c r="BV1452" s="54" t="str">
        <f t="shared" si="905"/>
        <v/>
      </c>
      <c r="BW1452" s="54" t="str">
        <f t="shared" si="905"/>
        <v/>
      </c>
      <c r="BX1452" s="54" t="str">
        <f t="shared" si="905"/>
        <v/>
      </c>
      <c r="BY1452" s="54" t="str">
        <f t="shared" si="905"/>
        <v/>
      </c>
      <c r="BZ1452" s="54" t="str">
        <f t="shared" si="905"/>
        <v/>
      </c>
      <c r="CA1452" s="54" t="str">
        <f t="shared" si="905"/>
        <v/>
      </c>
      <c r="CB1452" s="54" t="str">
        <f t="shared" si="905"/>
        <v/>
      </c>
      <c r="CC1452" s="54" t="str">
        <f t="shared" si="905"/>
        <v/>
      </c>
      <c r="CD1452" s="54" t="str">
        <f t="shared" si="905"/>
        <v/>
      </c>
      <c r="CE1452" s="54" t="str">
        <f t="shared" si="905"/>
        <v/>
      </c>
      <c r="CF1452" s="54" t="str">
        <f t="shared" si="905"/>
        <v/>
      </c>
      <c r="CI1452" s="54">
        <v>888</v>
      </c>
      <c r="CJ1452" s="54" t="str">
        <f t="shared" si="884"/>
        <v xml:space="preserve"> </v>
      </c>
      <c r="CK1452" s="54">
        <f t="shared" si="885"/>
        <v>0</v>
      </c>
      <c r="CL1452" s="54">
        <f t="shared" si="886"/>
        <v>0</v>
      </c>
      <c r="CM1452" s="54">
        <f t="shared" si="887"/>
        <v>0</v>
      </c>
      <c r="CN1452" s="54">
        <f t="shared" si="888"/>
        <v>0</v>
      </c>
      <c r="CO1452" s="54">
        <f t="shared" si="889"/>
        <v>0</v>
      </c>
      <c r="CP1452" s="54">
        <f t="shared" si="890"/>
        <v>0</v>
      </c>
      <c r="CQ1452" s="54">
        <f t="shared" si="891"/>
        <v>0</v>
      </c>
      <c r="CR1452" s="54">
        <f t="shared" si="892"/>
        <v>0</v>
      </c>
      <c r="CS1452" s="54">
        <f t="shared" si="893"/>
        <v>0</v>
      </c>
      <c r="CT1452" s="54">
        <f t="shared" si="894"/>
        <v>0</v>
      </c>
      <c r="CU1452" s="54">
        <f t="shared" si="895"/>
        <v>0</v>
      </c>
      <c r="CV1452" s="54">
        <f t="shared" si="896"/>
        <v>0</v>
      </c>
      <c r="CW1452" s="54">
        <f t="shared" si="897"/>
        <v>0</v>
      </c>
      <c r="CX1452" s="54">
        <f t="shared" si="898"/>
        <v>0</v>
      </c>
      <c r="CY1452" s="54">
        <f t="shared" si="899"/>
        <v>0</v>
      </c>
      <c r="CZ1452" s="54">
        <f t="shared" si="900"/>
        <v>0</v>
      </c>
    </row>
    <row r="1453" spans="18:104" ht="14" x14ac:dyDescent="0.15">
      <c r="R1453" s="40" t="str">
        <f t="shared" si="902"/>
        <v xml:space="preserve"> </v>
      </c>
      <c r="BE1453" s="6">
        <v>150</v>
      </c>
      <c r="BF1453" s="44">
        <v>6</v>
      </c>
      <c r="BG1453" s="18">
        <v>1430</v>
      </c>
      <c r="BH1453" s="46" t="str">
        <f t="array" ref="BH1453">IF(INDEX($V$71:$AK$326,BE1453,BF1453)&gt;0,INDEX($V$71:$AK$326,BE1453,BF1453),"")</f>
        <v/>
      </c>
      <c r="BI1453" s="46" t="str">
        <f t="array" ref="BI1453">IFERROR(RANK(BH1453,$BH$24:$BH$4119,1)+COUNTIF($BH$24:BH1453,BH1453)-1,"")</f>
        <v/>
      </c>
      <c r="BJ1453" s="46" t="str">
        <f t="array" ref="BJ1453">IFERROR(INDEX($BH$24:$BH$4119,MATCH(SMALL($BI$24:$BI$4119,ROWS($BJ$24:BJ1453)),$BI$24:$BI$4119,0))," ")</f>
        <v xml:space="preserve"> </v>
      </c>
      <c r="BK1453" s="46" t="str">
        <f t="array" ref="BK1453">IF(ISNUMBER(BJ1453),(IF(COUNTIF( BJ$24:BJ1453, BJ1453 )=1,BJ1453,"")),"")</f>
        <v/>
      </c>
      <c r="BL1453" s="46" t="str">
        <f t="array" ref="BL1453">IFERROR(RANK(BK1453,$BK$24:$BK$4119,1)+COUNTIF($BK$24:BK1453,BK1453)-1,"")</f>
        <v/>
      </c>
      <c r="BM1453" s="46" t="str">
        <f t="array" ref="BM1453">IFERROR(INDEX($BK$24:$BK$4119,MATCH(SMALL($BL$24:$BL$4119,ROWS($BM$24:BM1453)),$BL$24:$BL$4119,0))," ")</f>
        <v xml:space="preserve"> </v>
      </c>
      <c r="BO1453" s="46">
        <v>889</v>
      </c>
      <c r="BP1453" s="46" t="str">
        <f t="shared" si="883"/>
        <v xml:space="preserve"> </v>
      </c>
      <c r="BQ1453" s="54" t="str">
        <f t="shared" si="904"/>
        <v/>
      </c>
      <c r="BR1453" s="54" t="str">
        <f t="shared" si="905"/>
        <v/>
      </c>
      <c r="BS1453" s="54" t="str">
        <f t="shared" si="905"/>
        <v/>
      </c>
      <c r="BT1453" s="54" t="str">
        <f t="shared" si="905"/>
        <v/>
      </c>
      <c r="BU1453" s="54" t="str">
        <f t="shared" si="905"/>
        <v/>
      </c>
      <c r="BV1453" s="54" t="str">
        <f t="shared" si="905"/>
        <v/>
      </c>
      <c r="BW1453" s="54" t="str">
        <f t="shared" si="905"/>
        <v/>
      </c>
      <c r="BX1453" s="54" t="str">
        <f t="shared" si="905"/>
        <v/>
      </c>
      <c r="BY1453" s="54" t="str">
        <f t="shared" si="905"/>
        <v/>
      </c>
      <c r="BZ1453" s="54" t="str">
        <f t="shared" si="905"/>
        <v/>
      </c>
      <c r="CA1453" s="54" t="str">
        <f t="shared" si="905"/>
        <v/>
      </c>
      <c r="CB1453" s="54" t="str">
        <f t="shared" si="905"/>
        <v/>
      </c>
      <c r="CC1453" s="54" t="str">
        <f t="shared" si="905"/>
        <v/>
      </c>
      <c r="CD1453" s="54" t="str">
        <f t="shared" si="905"/>
        <v/>
      </c>
      <c r="CE1453" s="54" t="str">
        <f t="shared" si="905"/>
        <v/>
      </c>
      <c r="CF1453" s="54" t="str">
        <f t="shared" si="905"/>
        <v/>
      </c>
      <c r="CI1453" s="54">
        <v>889</v>
      </c>
      <c r="CJ1453" s="54" t="str">
        <f t="shared" si="884"/>
        <v xml:space="preserve"> </v>
      </c>
      <c r="CK1453" s="54">
        <f t="shared" si="885"/>
        <v>0</v>
      </c>
      <c r="CL1453" s="54">
        <f t="shared" si="886"/>
        <v>0</v>
      </c>
      <c r="CM1453" s="54">
        <f t="shared" si="887"/>
        <v>0</v>
      </c>
      <c r="CN1453" s="54">
        <f t="shared" si="888"/>
        <v>0</v>
      </c>
      <c r="CO1453" s="54">
        <f t="shared" si="889"/>
        <v>0</v>
      </c>
      <c r="CP1453" s="54">
        <f t="shared" si="890"/>
        <v>0</v>
      </c>
      <c r="CQ1453" s="54">
        <f t="shared" si="891"/>
        <v>0</v>
      </c>
      <c r="CR1453" s="54">
        <f t="shared" si="892"/>
        <v>0</v>
      </c>
      <c r="CS1453" s="54">
        <f t="shared" si="893"/>
        <v>0</v>
      </c>
      <c r="CT1453" s="54">
        <f t="shared" si="894"/>
        <v>0</v>
      </c>
      <c r="CU1453" s="54">
        <f t="shared" si="895"/>
        <v>0</v>
      </c>
      <c r="CV1453" s="54">
        <f t="shared" si="896"/>
        <v>0</v>
      </c>
      <c r="CW1453" s="54">
        <f t="shared" si="897"/>
        <v>0</v>
      </c>
      <c r="CX1453" s="54">
        <f t="shared" si="898"/>
        <v>0</v>
      </c>
      <c r="CY1453" s="54">
        <f t="shared" si="899"/>
        <v>0</v>
      </c>
      <c r="CZ1453" s="54">
        <f t="shared" si="900"/>
        <v>0</v>
      </c>
    </row>
    <row r="1454" spans="18:104" ht="14" x14ac:dyDescent="0.15">
      <c r="R1454" s="40" t="str">
        <f t="shared" si="902"/>
        <v xml:space="preserve"> </v>
      </c>
      <c r="BE1454" s="6">
        <v>151</v>
      </c>
      <c r="BF1454" s="44">
        <v>6</v>
      </c>
      <c r="BG1454" s="18">
        <v>1431</v>
      </c>
      <c r="BH1454" s="46" t="str">
        <f t="array" ref="BH1454">IF(INDEX($V$71:$AK$326,BE1454,BF1454)&gt;0,INDEX($V$71:$AK$326,BE1454,BF1454),"")</f>
        <v>0</v>
      </c>
      <c r="BI1454" s="46" t="str">
        <f t="array" ref="BI1454">IFERROR(RANK(BH1454,$BH$24:$BH$4119,1)+COUNTIF($BH$24:BH1454,BH1454)-1,"")</f>
        <v/>
      </c>
      <c r="BJ1454" s="46" t="str">
        <f t="array" ref="BJ1454">IFERROR(INDEX($BH$24:$BH$4119,MATCH(SMALL($BI$24:$BI$4119,ROWS($BJ$24:BJ1454)),$BI$24:$BI$4119,0))," ")</f>
        <v xml:space="preserve"> </v>
      </c>
      <c r="BK1454" s="46" t="str">
        <f t="array" ref="BK1454">IF(ISNUMBER(BJ1454),(IF(COUNTIF( BJ$24:BJ1454, BJ1454 )=1,BJ1454,"")),"")</f>
        <v/>
      </c>
      <c r="BL1454" s="46" t="str">
        <f t="array" ref="BL1454">IFERROR(RANK(BK1454,$BK$24:$BK$4119,1)+COUNTIF($BK$24:BK1454,BK1454)-1,"")</f>
        <v/>
      </c>
      <c r="BM1454" s="46" t="str">
        <f t="array" ref="BM1454">IFERROR(INDEX($BK$24:$BK$4119,MATCH(SMALL($BL$24:$BL$4119,ROWS($BM$24:BM1454)),$BL$24:$BL$4119,0))," ")</f>
        <v xml:space="preserve"> </v>
      </c>
      <c r="BO1454" s="46">
        <v>890</v>
      </c>
      <c r="BP1454" s="46" t="str">
        <f t="shared" si="883"/>
        <v xml:space="preserve"> </v>
      </c>
      <c r="BQ1454" s="54" t="str">
        <f t="shared" si="904"/>
        <v/>
      </c>
      <c r="BR1454" s="54" t="str">
        <f t="shared" si="905"/>
        <v/>
      </c>
      <c r="BS1454" s="54" t="str">
        <f t="shared" si="905"/>
        <v/>
      </c>
      <c r="BT1454" s="54" t="str">
        <f t="shared" si="905"/>
        <v/>
      </c>
      <c r="BU1454" s="54" t="str">
        <f t="shared" si="905"/>
        <v/>
      </c>
      <c r="BV1454" s="54" t="str">
        <f t="shared" si="905"/>
        <v/>
      </c>
      <c r="BW1454" s="54" t="str">
        <f t="shared" si="905"/>
        <v/>
      </c>
      <c r="BX1454" s="54" t="str">
        <f t="shared" si="905"/>
        <v/>
      </c>
      <c r="BY1454" s="54" t="str">
        <f t="shared" si="905"/>
        <v/>
      </c>
      <c r="BZ1454" s="54" t="str">
        <f t="shared" si="905"/>
        <v/>
      </c>
      <c r="CA1454" s="54" t="str">
        <f t="shared" si="905"/>
        <v/>
      </c>
      <c r="CB1454" s="54" t="str">
        <f t="shared" si="905"/>
        <v/>
      </c>
      <c r="CC1454" s="54" t="str">
        <f t="shared" si="905"/>
        <v/>
      </c>
      <c r="CD1454" s="54" t="str">
        <f t="shared" si="905"/>
        <v/>
      </c>
      <c r="CE1454" s="54" t="str">
        <f t="shared" si="905"/>
        <v/>
      </c>
      <c r="CF1454" s="54" t="str">
        <f t="shared" si="905"/>
        <v/>
      </c>
      <c r="CI1454" s="54">
        <v>890</v>
      </c>
      <c r="CJ1454" s="54" t="str">
        <f t="shared" si="884"/>
        <v xml:space="preserve"> </v>
      </c>
      <c r="CK1454" s="54">
        <f t="shared" si="885"/>
        <v>0</v>
      </c>
      <c r="CL1454" s="54">
        <f t="shared" si="886"/>
        <v>0</v>
      </c>
      <c r="CM1454" s="54">
        <f t="shared" si="887"/>
        <v>0</v>
      </c>
      <c r="CN1454" s="54">
        <f t="shared" si="888"/>
        <v>0</v>
      </c>
      <c r="CO1454" s="54">
        <f t="shared" si="889"/>
        <v>0</v>
      </c>
      <c r="CP1454" s="54">
        <f t="shared" si="890"/>
        <v>0</v>
      </c>
      <c r="CQ1454" s="54">
        <f t="shared" si="891"/>
        <v>0</v>
      </c>
      <c r="CR1454" s="54">
        <f t="shared" si="892"/>
        <v>0</v>
      </c>
      <c r="CS1454" s="54">
        <f t="shared" si="893"/>
        <v>0</v>
      </c>
      <c r="CT1454" s="54">
        <f t="shared" si="894"/>
        <v>0</v>
      </c>
      <c r="CU1454" s="54">
        <f t="shared" si="895"/>
        <v>0</v>
      </c>
      <c r="CV1454" s="54">
        <f t="shared" si="896"/>
        <v>0</v>
      </c>
      <c r="CW1454" s="54">
        <f t="shared" si="897"/>
        <v>0</v>
      </c>
      <c r="CX1454" s="54">
        <f t="shared" si="898"/>
        <v>0</v>
      </c>
      <c r="CY1454" s="54">
        <f t="shared" si="899"/>
        <v>0</v>
      </c>
      <c r="CZ1454" s="54">
        <f t="shared" si="900"/>
        <v>0</v>
      </c>
    </row>
    <row r="1455" spans="18:104" ht="14" x14ac:dyDescent="0.15">
      <c r="R1455" s="40" t="str">
        <f t="shared" si="902"/>
        <v xml:space="preserve"> </v>
      </c>
      <c r="BE1455" s="6">
        <v>152</v>
      </c>
      <c r="BF1455" s="44">
        <v>6</v>
      </c>
      <c r="BG1455" s="18">
        <v>1432</v>
      </c>
      <c r="BH1455" s="46" t="str">
        <f t="array" ref="BH1455">IF(INDEX($V$71:$AK$326,BE1455,BF1455)&gt;0,INDEX($V$71:$AK$326,BE1455,BF1455),"")</f>
        <v>0</v>
      </c>
      <c r="BI1455" s="46" t="str">
        <f t="array" ref="BI1455">IFERROR(RANK(BH1455,$BH$24:$BH$4119,1)+COUNTIF($BH$24:BH1455,BH1455)-1,"")</f>
        <v/>
      </c>
      <c r="BJ1455" s="46" t="str">
        <f t="array" ref="BJ1455">IFERROR(INDEX($BH$24:$BH$4119,MATCH(SMALL($BI$24:$BI$4119,ROWS($BJ$24:BJ1455)),$BI$24:$BI$4119,0))," ")</f>
        <v xml:space="preserve"> </v>
      </c>
      <c r="BK1455" s="46" t="str">
        <f t="array" ref="BK1455">IF(ISNUMBER(BJ1455),(IF(COUNTIF( BJ$24:BJ1455, BJ1455 )=1,BJ1455,"")),"")</f>
        <v/>
      </c>
      <c r="BL1455" s="46" t="str">
        <f t="array" ref="BL1455">IFERROR(RANK(BK1455,$BK$24:$BK$4119,1)+COUNTIF($BK$24:BK1455,BK1455)-1,"")</f>
        <v/>
      </c>
      <c r="BM1455" s="46" t="str">
        <f t="array" ref="BM1455">IFERROR(INDEX($BK$24:$BK$4119,MATCH(SMALL($BL$24:$BL$4119,ROWS($BM$24:BM1455)),$BL$24:$BL$4119,0))," ")</f>
        <v xml:space="preserve"> </v>
      </c>
      <c r="BO1455" s="46">
        <v>891</v>
      </c>
      <c r="BP1455" s="46" t="str">
        <f t="shared" si="883"/>
        <v xml:space="preserve"> </v>
      </c>
      <c r="BQ1455" s="54" t="str">
        <f t="shared" si="904"/>
        <v/>
      </c>
      <c r="BR1455" s="54" t="str">
        <f t="shared" si="905"/>
        <v/>
      </c>
      <c r="BS1455" s="54" t="str">
        <f t="shared" si="905"/>
        <v/>
      </c>
      <c r="BT1455" s="54" t="str">
        <f t="shared" si="905"/>
        <v/>
      </c>
      <c r="BU1455" s="54" t="str">
        <f t="shared" si="905"/>
        <v/>
      </c>
      <c r="BV1455" s="54" t="str">
        <f t="shared" si="905"/>
        <v/>
      </c>
      <c r="BW1455" s="54" t="str">
        <f t="shared" si="905"/>
        <v/>
      </c>
      <c r="BX1455" s="54" t="str">
        <f t="shared" si="905"/>
        <v/>
      </c>
      <c r="BY1455" s="54" t="str">
        <f t="shared" si="905"/>
        <v/>
      </c>
      <c r="BZ1455" s="54" t="str">
        <f t="shared" si="905"/>
        <v/>
      </c>
      <c r="CA1455" s="54" t="str">
        <f t="shared" si="905"/>
        <v/>
      </c>
      <c r="CB1455" s="54" t="str">
        <f t="shared" si="905"/>
        <v/>
      </c>
      <c r="CC1455" s="54" t="str">
        <f t="shared" si="905"/>
        <v/>
      </c>
      <c r="CD1455" s="54" t="str">
        <f t="shared" si="905"/>
        <v/>
      </c>
      <c r="CE1455" s="54" t="str">
        <f t="shared" si="905"/>
        <v/>
      </c>
      <c r="CF1455" s="54" t="str">
        <f t="shared" si="905"/>
        <v/>
      </c>
      <c r="CI1455" s="54">
        <v>891</v>
      </c>
      <c r="CJ1455" s="54" t="str">
        <f t="shared" si="884"/>
        <v xml:space="preserve"> </v>
      </c>
      <c r="CK1455" s="54">
        <f t="shared" si="885"/>
        <v>0</v>
      </c>
      <c r="CL1455" s="54">
        <f t="shared" si="886"/>
        <v>0</v>
      </c>
      <c r="CM1455" s="54">
        <f t="shared" si="887"/>
        <v>0</v>
      </c>
      <c r="CN1455" s="54">
        <f t="shared" si="888"/>
        <v>0</v>
      </c>
      <c r="CO1455" s="54">
        <f t="shared" si="889"/>
        <v>0</v>
      </c>
      <c r="CP1455" s="54">
        <f t="shared" si="890"/>
        <v>0</v>
      </c>
      <c r="CQ1455" s="54">
        <f t="shared" si="891"/>
        <v>0</v>
      </c>
      <c r="CR1455" s="54">
        <f t="shared" si="892"/>
        <v>0</v>
      </c>
      <c r="CS1455" s="54">
        <f t="shared" si="893"/>
        <v>0</v>
      </c>
      <c r="CT1455" s="54">
        <f t="shared" si="894"/>
        <v>0</v>
      </c>
      <c r="CU1455" s="54">
        <f t="shared" si="895"/>
        <v>0</v>
      </c>
      <c r="CV1455" s="54">
        <f t="shared" si="896"/>
        <v>0</v>
      </c>
      <c r="CW1455" s="54">
        <f t="shared" si="897"/>
        <v>0</v>
      </c>
      <c r="CX1455" s="54">
        <f t="shared" si="898"/>
        <v>0</v>
      </c>
      <c r="CY1455" s="54">
        <f t="shared" si="899"/>
        <v>0</v>
      </c>
      <c r="CZ1455" s="54">
        <f t="shared" si="900"/>
        <v>0</v>
      </c>
    </row>
    <row r="1456" spans="18:104" ht="14" x14ac:dyDescent="0.15">
      <c r="R1456" s="40" t="str">
        <f t="shared" si="902"/>
        <v xml:space="preserve"> </v>
      </c>
      <c r="BE1456" s="6">
        <v>153</v>
      </c>
      <c r="BF1456" s="44">
        <v>6</v>
      </c>
      <c r="BG1456" s="18">
        <v>1433</v>
      </c>
      <c r="BH1456" s="46" t="str">
        <f t="array" ref="BH1456">IF(INDEX($V$71:$AK$326,BE1456,BF1456)&gt;0,INDEX($V$71:$AK$326,BE1456,BF1456),"")</f>
        <v>0</v>
      </c>
      <c r="BI1456" s="46" t="str">
        <f t="array" ref="BI1456">IFERROR(RANK(BH1456,$BH$24:$BH$4119,1)+COUNTIF($BH$24:BH1456,BH1456)-1,"")</f>
        <v/>
      </c>
      <c r="BJ1456" s="46" t="str">
        <f t="array" ref="BJ1456">IFERROR(INDEX($BH$24:$BH$4119,MATCH(SMALL($BI$24:$BI$4119,ROWS($BJ$24:BJ1456)),$BI$24:$BI$4119,0))," ")</f>
        <v xml:space="preserve"> </v>
      </c>
      <c r="BK1456" s="46" t="str">
        <f t="array" ref="BK1456">IF(ISNUMBER(BJ1456),(IF(COUNTIF( BJ$24:BJ1456, BJ1456 )=1,BJ1456,"")),"")</f>
        <v/>
      </c>
      <c r="BL1456" s="46" t="str">
        <f t="array" ref="BL1456">IFERROR(RANK(BK1456,$BK$24:$BK$4119,1)+COUNTIF($BK$24:BK1456,BK1456)-1,"")</f>
        <v/>
      </c>
      <c r="BM1456" s="46" t="str">
        <f t="array" ref="BM1456">IFERROR(INDEX($BK$24:$BK$4119,MATCH(SMALL($BL$24:$BL$4119,ROWS($BM$24:BM1456)),$BL$24:$BL$4119,0))," ")</f>
        <v xml:space="preserve"> </v>
      </c>
      <c r="BO1456" s="46">
        <v>892</v>
      </c>
      <c r="BP1456" s="46" t="str">
        <f t="shared" si="883"/>
        <v xml:space="preserve"> </v>
      </c>
      <c r="BQ1456" s="54" t="str">
        <f t="shared" si="904"/>
        <v/>
      </c>
      <c r="BR1456" s="54" t="str">
        <f t="shared" si="905"/>
        <v/>
      </c>
      <c r="BS1456" s="54" t="str">
        <f t="shared" si="905"/>
        <v/>
      </c>
      <c r="BT1456" s="54" t="str">
        <f t="shared" si="905"/>
        <v/>
      </c>
      <c r="BU1456" s="54" t="str">
        <f t="shared" si="905"/>
        <v/>
      </c>
      <c r="BV1456" s="54" t="str">
        <f t="shared" si="905"/>
        <v/>
      </c>
      <c r="BW1456" s="54" t="str">
        <f t="shared" si="905"/>
        <v/>
      </c>
      <c r="BX1456" s="54" t="str">
        <f t="shared" si="905"/>
        <v/>
      </c>
      <c r="BY1456" s="54" t="str">
        <f t="shared" si="905"/>
        <v/>
      </c>
      <c r="BZ1456" s="54" t="str">
        <f t="shared" si="905"/>
        <v/>
      </c>
      <c r="CA1456" s="54" t="str">
        <f t="shared" si="905"/>
        <v/>
      </c>
      <c r="CB1456" s="54" t="str">
        <f t="shared" si="905"/>
        <v/>
      </c>
      <c r="CC1456" s="54" t="str">
        <f t="shared" si="905"/>
        <v/>
      </c>
      <c r="CD1456" s="54" t="str">
        <f t="shared" si="905"/>
        <v/>
      </c>
      <c r="CE1456" s="54" t="str">
        <f t="shared" si="905"/>
        <v/>
      </c>
      <c r="CF1456" s="54" t="str">
        <f t="shared" si="905"/>
        <v/>
      </c>
      <c r="CI1456" s="54">
        <v>892</v>
      </c>
      <c r="CJ1456" s="54" t="str">
        <f t="shared" si="884"/>
        <v xml:space="preserve"> </v>
      </c>
      <c r="CK1456" s="54">
        <f t="shared" si="885"/>
        <v>0</v>
      </c>
      <c r="CL1456" s="54">
        <f t="shared" si="886"/>
        <v>0</v>
      </c>
      <c r="CM1456" s="54">
        <f t="shared" si="887"/>
        <v>0</v>
      </c>
      <c r="CN1456" s="54">
        <f t="shared" si="888"/>
        <v>0</v>
      </c>
      <c r="CO1456" s="54">
        <f t="shared" si="889"/>
        <v>0</v>
      </c>
      <c r="CP1456" s="54">
        <f t="shared" si="890"/>
        <v>0</v>
      </c>
      <c r="CQ1456" s="54">
        <f t="shared" si="891"/>
        <v>0</v>
      </c>
      <c r="CR1456" s="54">
        <f t="shared" si="892"/>
        <v>0</v>
      </c>
      <c r="CS1456" s="54">
        <f t="shared" si="893"/>
        <v>0</v>
      </c>
      <c r="CT1456" s="54">
        <f t="shared" si="894"/>
        <v>0</v>
      </c>
      <c r="CU1456" s="54">
        <f t="shared" si="895"/>
        <v>0</v>
      </c>
      <c r="CV1456" s="54">
        <f t="shared" si="896"/>
        <v>0</v>
      </c>
      <c r="CW1456" s="54">
        <f t="shared" si="897"/>
        <v>0</v>
      </c>
      <c r="CX1456" s="54">
        <f t="shared" si="898"/>
        <v>0</v>
      </c>
      <c r="CY1456" s="54">
        <f t="shared" si="899"/>
        <v>0</v>
      </c>
      <c r="CZ1456" s="54">
        <f t="shared" si="900"/>
        <v>0</v>
      </c>
    </row>
    <row r="1457" spans="18:104" ht="14" x14ac:dyDescent="0.15">
      <c r="R1457" s="40" t="str">
        <f t="shared" si="902"/>
        <v xml:space="preserve"> </v>
      </c>
      <c r="BE1457" s="6">
        <v>154</v>
      </c>
      <c r="BF1457" s="44">
        <v>6</v>
      </c>
      <c r="BG1457" s="18">
        <v>1434</v>
      </c>
      <c r="BH1457" s="46" t="str">
        <f t="array" ref="BH1457">IF(INDEX($V$71:$AK$326,BE1457,BF1457)&gt;0,INDEX($V$71:$AK$326,BE1457,BF1457),"")</f>
        <v/>
      </c>
      <c r="BI1457" s="46" t="str">
        <f t="array" ref="BI1457">IFERROR(RANK(BH1457,$BH$24:$BH$4119,1)+COUNTIF($BH$24:BH1457,BH1457)-1,"")</f>
        <v/>
      </c>
      <c r="BJ1457" s="46" t="str">
        <f t="array" ref="BJ1457">IFERROR(INDEX($BH$24:$BH$4119,MATCH(SMALL($BI$24:$BI$4119,ROWS($BJ$24:BJ1457)),$BI$24:$BI$4119,0))," ")</f>
        <v xml:space="preserve"> </v>
      </c>
      <c r="BK1457" s="46" t="str">
        <f t="array" ref="BK1457">IF(ISNUMBER(BJ1457),(IF(COUNTIF( BJ$24:BJ1457, BJ1457 )=1,BJ1457,"")),"")</f>
        <v/>
      </c>
      <c r="BL1457" s="46" t="str">
        <f t="array" ref="BL1457">IFERROR(RANK(BK1457,$BK$24:$BK$4119,1)+COUNTIF($BK$24:BK1457,BK1457)-1,"")</f>
        <v/>
      </c>
      <c r="BM1457" s="46" t="str">
        <f t="array" ref="BM1457">IFERROR(INDEX($BK$24:$BK$4119,MATCH(SMALL($BL$24:$BL$4119,ROWS($BM$24:BM1457)),$BL$24:$BL$4119,0))," ")</f>
        <v xml:space="preserve"> </v>
      </c>
      <c r="BO1457" s="46">
        <v>893</v>
      </c>
      <c r="BP1457" s="46" t="str">
        <f t="shared" si="883"/>
        <v xml:space="preserve"> </v>
      </c>
      <c r="BQ1457" s="54" t="str">
        <f t="shared" si="904"/>
        <v/>
      </c>
      <c r="BR1457" s="54" t="str">
        <f t="shared" si="905"/>
        <v/>
      </c>
      <c r="BS1457" s="54" t="str">
        <f t="shared" si="905"/>
        <v/>
      </c>
      <c r="BT1457" s="54" t="str">
        <f t="shared" si="905"/>
        <v/>
      </c>
      <c r="BU1457" s="54" t="str">
        <f t="shared" si="905"/>
        <v/>
      </c>
      <c r="BV1457" s="54" t="str">
        <f t="shared" si="905"/>
        <v/>
      </c>
      <c r="BW1457" s="54" t="str">
        <f t="shared" si="905"/>
        <v/>
      </c>
      <c r="BX1457" s="54" t="str">
        <f t="shared" si="905"/>
        <v/>
      </c>
      <c r="BY1457" s="54" t="str">
        <f t="shared" si="905"/>
        <v/>
      </c>
      <c r="BZ1457" s="54" t="str">
        <f t="shared" si="905"/>
        <v/>
      </c>
      <c r="CA1457" s="54" t="str">
        <f t="shared" si="905"/>
        <v/>
      </c>
      <c r="CB1457" s="54" t="str">
        <f t="shared" si="905"/>
        <v/>
      </c>
      <c r="CC1457" s="54" t="str">
        <f t="shared" si="905"/>
        <v/>
      </c>
      <c r="CD1457" s="54" t="str">
        <f t="shared" si="905"/>
        <v/>
      </c>
      <c r="CE1457" s="54" t="str">
        <f t="shared" si="905"/>
        <v/>
      </c>
      <c r="CF1457" s="54" t="str">
        <f t="shared" si="905"/>
        <v/>
      </c>
      <c r="CI1457" s="54">
        <v>893</v>
      </c>
      <c r="CJ1457" s="54" t="str">
        <f t="shared" si="884"/>
        <v xml:space="preserve"> </v>
      </c>
      <c r="CK1457" s="54">
        <f t="shared" si="885"/>
        <v>0</v>
      </c>
      <c r="CL1457" s="54">
        <f t="shared" si="886"/>
        <v>0</v>
      </c>
      <c r="CM1457" s="54">
        <f t="shared" si="887"/>
        <v>0</v>
      </c>
      <c r="CN1457" s="54">
        <f t="shared" si="888"/>
        <v>0</v>
      </c>
      <c r="CO1457" s="54">
        <f t="shared" si="889"/>
        <v>0</v>
      </c>
      <c r="CP1457" s="54">
        <f t="shared" si="890"/>
        <v>0</v>
      </c>
      <c r="CQ1457" s="54">
        <f t="shared" si="891"/>
        <v>0</v>
      </c>
      <c r="CR1457" s="54">
        <f t="shared" si="892"/>
        <v>0</v>
      </c>
      <c r="CS1457" s="54">
        <f t="shared" si="893"/>
        <v>0</v>
      </c>
      <c r="CT1457" s="54">
        <f t="shared" si="894"/>
        <v>0</v>
      </c>
      <c r="CU1457" s="54">
        <f t="shared" si="895"/>
        <v>0</v>
      </c>
      <c r="CV1457" s="54">
        <f t="shared" si="896"/>
        <v>0</v>
      </c>
      <c r="CW1457" s="54">
        <f t="shared" si="897"/>
        <v>0</v>
      </c>
      <c r="CX1457" s="54">
        <f t="shared" si="898"/>
        <v>0</v>
      </c>
      <c r="CY1457" s="54">
        <f t="shared" si="899"/>
        <v>0</v>
      </c>
      <c r="CZ1457" s="54">
        <f t="shared" si="900"/>
        <v>0</v>
      </c>
    </row>
    <row r="1458" spans="18:104" ht="14" x14ac:dyDescent="0.15">
      <c r="R1458" s="40" t="str">
        <f t="shared" si="902"/>
        <v xml:space="preserve"> </v>
      </c>
      <c r="BE1458" s="6">
        <v>155</v>
      </c>
      <c r="BF1458" s="44">
        <v>6</v>
      </c>
      <c r="BG1458" s="18">
        <v>1435</v>
      </c>
      <c r="BH1458" s="46" t="str">
        <f t="array" ref="BH1458">IF(INDEX($V$71:$AK$326,BE1458,BF1458)&gt;0,INDEX($V$71:$AK$326,BE1458,BF1458),"")</f>
        <v>0</v>
      </c>
      <c r="BI1458" s="46" t="str">
        <f t="array" ref="BI1458">IFERROR(RANK(BH1458,$BH$24:$BH$4119,1)+COUNTIF($BH$24:BH1458,BH1458)-1,"")</f>
        <v/>
      </c>
      <c r="BJ1458" s="46" t="str">
        <f t="array" ref="BJ1458">IFERROR(INDEX($BH$24:$BH$4119,MATCH(SMALL($BI$24:$BI$4119,ROWS($BJ$24:BJ1458)),$BI$24:$BI$4119,0))," ")</f>
        <v xml:space="preserve"> </v>
      </c>
      <c r="BK1458" s="46" t="str">
        <f t="array" ref="BK1458">IF(ISNUMBER(BJ1458),(IF(COUNTIF( BJ$24:BJ1458, BJ1458 )=1,BJ1458,"")),"")</f>
        <v/>
      </c>
      <c r="BL1458" s="46" t="str">
        <f t="array" ref="BL1458">IFERROR(RANK(BK1458,$BK$24:$BK$4119,1)+COUNTIF($BK$24:BK1458,BK1458)-1,"")</f>
        <v/>
      </c>
      <c r="BM1458" s="46" t="str">
        <f t="array" ref="BM1458">IFERROR(INDEX($BK$24:$BK$4119,MATCH(SMALL($BL$24:$BL$4119,ROWS($BM$24:BM1458)),$BL$24:$BL$4119,0))," ")</f>
        <v xml:space="preserve"> </v>
      </c>
      <c r="BO1458" s="46">
        <v>894</v>
      </c>
      <c r="BP1458" s="46" t="str">
        <f t="shared" si="883"/>
        <v xml:space="preserve"> </v>
      </c>
      <c r="BQ1458" s="54" t="str">
        <f t="shared" si="904"/>
        <v/>
      </c>
      <c r="BR1458" s="54" t="str">
        <f t="shared" si="905"/>
        <v/>
      </c>
      <c r="BS1458" s="54" t="str">
        <f t="shared" si="905"/>
        <v/>
      </c>
      <c r="BT1458" s="54" t="str">
        <f t="shared" si="905"/>
        <v/>
      </c>
      <c r="BU1458" s="54" t="str">
        <f t="shared" si="905"/>
        <v/>
      </c>
      <c r="BV1458" s="54" t="str">
        <f t="shared" si="905"/>
        <v/>
      </c>
      <c r="BW1458" s="54" t="str">
        <f t="shared" si="905"/>
        <v/>
      </c>
      <c r="BX1458" s="54" t="str">
        <f t="shared" si="905"/>
        <v/>
      </c>
      <c r="BY1458" s="54" t="str">
        <f t="shared" si="905"/>
        <v/>
      </c>
      <c r="BZ1458" s="54" t="str">
        <f t="shared" si="905"/>
        <v/>
      </c>
      <c r="CA1458" s="54" t="str">
        <f t="shared" si="905"/>
        <v/>
      </c>
      <c r="CB1458" s="54" t="str">
        <f t="shared" si="905"/>
        <v/>
      </c>
      <c r="CC1458" s="54" t="str">
        <f t="shared" si="905"/>
        <v/>
      </c>
      <c r="CD1458" s="54" t="str">
        <f t="shared" si="905"/>
        <v/>
      </c>
      <c r="CE1458" s="54" t="str">
        <f t="shared" si="905"/>
        <v/>
      </c>
      <c r="CF1458" s="54" t="str">
        <f t="shared" si="905"/>
        <v/>
      </c>
      <c r="CI1458" s="54">
        <v>894</v>
      </c>
      <c r="CJ1458" s="54" t="str">
        <f t="shared" si="884"/>
        <v xml:space="preserve"> </v>
      </c>
      <c r="CK1458" s="54">
        <f t="shared" si="885"/>
        <v>0</v>
      </c>
      <c r="CL1458" s="54">
        <f t="shared" si="886"/>
        <v>0</v>
      </c>
      <c r="CM1458" s="54">
        <f t="shared" si="887"/>
        <v>0</v>
      </c>
      <c r="CN1458" s="54">
        <f t="shared" si="888"/>
        <v>0</v>
      </c>
      <c r="CO1458" s="54">
        <f t="shared" si="889"/>
        <v>0</v>
      </c>
      <c r="CP1458" s="54">
        <f t="shared" si="890"/>
        <v>0</v>
      </c>
      <c r="CQ1458" s="54">
        <f t="shared" si="891"/>
        <v>0</v>
      </c>
      <c r="CR1458" s="54">
        <f t="shared" si="892"/>
        <v>0</v>
      </c>
      <c r="CS1458" s="54">
        <f t="shared" si="893"/>
        <v>0</v>
      </c>
      <c r="CT1458" s="54">
        <f t="shared" si="894"/>
        <v>0</v>
      </c>
      <c r="CU1458" s="54">
        <f t="shared" si="895"/>
        <v>0</v>
      </c>
      <c r="CV1458" s="54">
        <f t="shared" si="896"/>
        <v>0</v>
      </c>
      <c r="CW1458" s="54">
        <f t="shared" si="897"/>
        <v>0</v>
      </c>
      <c r="CX1458" s="54">
        <f t="shared" si="898"/>
        <v>0</v>
      </c>
      <c r="CY1458" s="54">
        <f t="shared" si="899"/>
        <v>0</v>
      </c>
      <c r="CZ1458" s="54">
        <f t="shared" si="900"/>
        <v>0</v>
      </c>
    </row>
    <row r="1459" spans="18:104" ht="14" x14ac:dyDescent="0.15">
      <c r="R1459" s="40" t="str">
        <f t="shared" si="902"/>
        <v xml:space="preserve"> </v>
      </c>
      <c r="BE1459" s="6">
        <v>156</v>
      </c>
      <c r="BF1459" s="44">
        <v>6</v>
      </c>
      <c r="BG1459" s="18">
        <v>1436</v>
      </c>
      <c r="BH1459" s="46" t="str">
        <f t="array" ref="BH1459">IF(INDEX($V$71:$AK$326,BE1459,BF1459)&gt;0,INDEX($V$71:$AK$326,BE1459,BF1459),"")</f>
        <v>0</v>
      </c>
      <c r="BI1459" s="46" t="str">
        <f t="array" ref="BI1459">IFERROR(RANK(BH1459,$BH$24:$BH$4119,1)+COUNTIF($BH$24:BH1459,BH1459)-1,"")</f>
        <v/>
      </c>
      <c r="BJ1459" s="46" t="str">
        <f t="array" ref="BJ1459">IFERROR(INDEX($BH$24:$BH$4119,MATCH(SMALL($BI$24:$BI$4119,ROWS($BJ$24:BJ1459)),$BI$24:$BI$4119,0))," ")</f>
        <v xml:space="preserve"> </v>
      </c>
      <c r="BK1459" s="46" t="str">
        <f t="array" ref="BK1459">IF(ISNUMBER(BJ1459),(IF(COUNTIF( BJ$24:BJ1459, BJ1459 )=1,BJ1459,"")),"")</f>
        <v/>
      </c>
      <c r="BL1459" s="46" t="str">
        <f t="array" ref="BL1459">IFERROR(RANK(BK1459,$BK$24:$BK$4119,1)+COUNTIF($BK$24:BK1459,BK1459)-1,"")</f>
        <v/>
      </c>
      <c r="BM1459" s="46" t="str">
        <f t="array" ref="BM1459">IFERROR(INDEX($BK$24:$BK$4119,MATCH(SMALL($BL$24:$BL$4119,ROWS($BM$24:BM1459)),$BL$24:$BL$4119,0))," ")</f>
        <v xml:space="preserve"> </v>
      </c>
      <c r="BO1459" s="46">
        <v>895</v>
      </c>
      <c r="BP1459" s="46" t="str">
        <f t="shared" si="883"/>
        <v xml:space="preserve"> </v>
      </c>
      <c r="BQ1459" s="54" t="str">
        <f t="shared" si="904"/>
        <v/>
      </c>
      <c r="BR1459" s="54" t="str">
        <f t="shared" si="905"/>
        <v/>
      </c>
      <c r="BS1459" s="54" t="str">
        <f t="shared" si="905"/>
        <v/>
      </c>
      <c r="BT1459" s="54" t="str">
        <f t="shared" si="905"/>
        <v/>
      </c>
      <c r="BU1459" s="54" t="str">
        <f t="shared" si="905"/>
        <v/>
      </c>
      <c r="BV1459" s="54" t="str">
        <f t="shared" si="905"/>
        <v/>
      </c>
      <c r="BW1459" s="54" t="str">
        <f t="shared" si="905"/>
        <v/>
      </c>
      <c r="BX1459" s="54" t="str">
        <f t="shared" si="905"/>
        <v/>
      </c>
      <c r="BY1459" s="54" t="str">
        <f t="shared" si="905"/>
        <v/>
      </c>
      <c r="BZ1459" s="54" t="str">
        <f t="shared" si="905"/>
        <v/>
      </c>
      <c r="CA1459" s="54" t="str">
        <f t="shared" si="905"/>
        <v/>
      </c>
      <c r="CB1459" s="54" t="str">
        <f t="shared" si="905"/>
        <v/>
      </c>
      <c r="CC1459" s="54" t="str">
        <f t="shared" si="905"/>
        <v/>
      </c>
      <c r="CD1459" s="54" t="str">
        <f t="shared" si="905"/>
        <v/>
      </c>
      <c r="CE1459" s="54" t="str">
        <f t="shared" si="905"/>
        <v/>
      </c>
      <c r="CF1459" s="54" t="str">
        <f t="shared" si="905"/>
        <v/>
      </c>
      <c r="CI1459" s="54">
        <v>895</v>
      </c>
      <c r="CJ1459" s="54" t="str">
        <f t="shared" si="884"/>
        <v xml:space="preserve"> </v>
      </c>
      <c r="CK1459" s="54">
        <f t="shared" si="885"/>
        <v>0</v>
      </c>
      <c r="CL1459" s="54">
        <f t="shared" si="886"/>
        <v>0</v>
      </c>
      <c r="CM1459" s="54">
        <f t="shared" si="887"/>
        <v>0</v>
      </c>
      <c r="CN1459" s="54">
        <f t="shared" si="888"/>
        <v>0</v>
      </c>
      <c r="CO1459" s="54">
        <f t="shared" si="889"/>
        <v>0</v>
      </c>
      <c r="CP1459" s="54">
        <f t="shared" si="890"/>
        <v>0</v>
      </c>
      <c r="CQ1459" s="54">
        <f t="shared" si="891"/>
        <v>0</v>
      </c>
      <c r="CR1459" s="54">
        <f t="shared" si="892"/>
        <v>0</v>
      </c>
      <c r="CS1459" s="54">
        <f t="shared" si="893"/>
        <v>0</v>
      </c>
      <c r="CT1459" s="54">
        <f t="shared" si="894"/>
        <v>0</v>
      </c>
      <c r="CU1459" s="54">
        <f t="shared" si="895"/>
        <v>0</v>
      </c>
      <c r="CV1459" s="54">
        <f t="shared" si="896"/>
        <v>0</v>
      </c>
      <c r="CW1459" s="54">
        <f t="shared" si="897"/>
        <v>0</v>
      </c>
      <c r="CX1459" s="54">
        <f t="shared" si="898"/>
        <v>0</v>
      </c>
      <c r="CY1459" s="54">
        <f t="shared" si="899"/>
        <v>0</v>
      </c>
      <c r="CZ1459" s="54">
        <f t="shared" si="900"/>
        <v>0</v>
      </c>
    </row>
    <row r="1460" spans="18:104" ht="14" x14ac:dyDescent="0.15">
      <c r="R1460" s="40" t="str">
        <f t="shared" si="902"/>
        <v xml:space="preserve"> </v>
      </c>
      <c r="BE1460" s="6">
        <v>157</v>
      </c>
      <c r="BF1460" s="44">
        <v>6</v>
      </c>
      <c r="BG1460" s="18">
        <v>1437</v>
      </c>
      <c r="BH1460" s="46" t="str">
        <f t="array" ref="BH1460">IF(INDEX($V$71:$AK$326,BE1460,BF1460)&gt;0,INDEX($V$71:$AK$326,BE1460,BF1460),"")</f>
        <v>0</v>
      </c>
      <c r="BI1460" s="46" t="str">
        <f t="array" ref="BI1460">IFERROR(RANK(BH1460,$BH$24:$BH$4119,1)+COUNTIF($BH$24:BH1460,BH1460)-1,"")</f>
        <v/>
      </c>
      <c r="BJ1460" s="46" t="str">
        <f t="array" ref="BJ1460">IFERROR(INDEX($BH$24:$BH$4119,MATCH(SMALL($BI$24:$BI$4119,ROWS($BJ$24:BJ1460)),$BI$24:$BI$4119,0))," ")</f>
        <v xml:space="preserve"> </v>
      </c>
      <c r="BK1460" s="46" t="str">
        <f t="array" ref="BK1460">IF(ISNUMBER(BJ1460),(IF(COUNTIF( BJ$24:BJ1460, BJ1460 )=1,BJ1460,"")),"")</f>
        <v/>
      </c>
      <c r="BL1460" s="46" t="str">
        <f t="array" ref="BL1460">IFERROR(RANK(BK1460,$BK$24:$BK$4119,1)+COUNTIF($BK$24:BK1460,BK1460)-1,"")</f>
        <v/>
      </c>
      <c r="BM1460" s="46" t="str">
        <f t="array" ref="BM1460">IFERROR(INDEX($BK$24:$BK$4119,MATCH(SMALL($BL$24:$BL$4119,ROWS($BM$24:BM1460)),$BL$24:$BL$4119,0))," ")</f>
        <v xml:space="preserve"> </v>
      </c>
      <c r="BO1460" s="46">
        <v>896</v>
      </c>
      <c r="BP1460" s="46" t="str">
        <f t="shared" si="883"/>
        <v xml:space="preserve"> </v>
      </c>
      <c r="BQ1460" s="54" t="str">
        <f t="shared" si="904"/>
        <v/>
      </c>
      <c r="BR1460" s="54" t="str">
        <f t="shared" si="905"/>
        <v/>
      </c>
      <c r="BS1460" s="54" t="str">
        <f t="shared" si="905"/>
        <v/>
      </c>
      <c r="BT1460" s="54" t="str">
        <f t="shared" si="905"/>
        <v/>
      </c>
      <c r="BU1460" s="54" t="str">
        <f t="shared" si="905"/>
        <v/>
      </c>
      <c r="BV1460" s="54" t="str">
        <f t="shared" si="905"/>
        <v/>
      </c>
      <c r="BW1460" s="54" t="str">
        <f t="shared" si="905"/>
        <v/>
      </c>
      <c r="BX1460" s="54" t="str">
        <f t="shared" si="905"/>
        <v/>
      </c>
      <c r="BY1460" s="54" t="str">
        <f t="shared" si="905"/>
        <v/>
      </c>
      <c r="BZ1460" s="54" t="str">
        <f t="shared" si="905"/>
        <v/>
      </c>
      <c r="CA1460" s="54" t="str">
        <f t="shared" si="905"/>
        <v/>
      </c>
      <c r="CB1460" s="54" t="str">
        <f t="shared" si="905"/>
        <v/>
      </c>
      <c r="CC1460" s="54" t="str">
        <f t="shared" si="905"/>
        <v/>
      </c>
      <c r="CD1460" s="54" t="str">
        <f t="shared" si="905"/>
        <v/>
      </c>
      <c r="CE1460" s="54" t="str">
        <f t="shared" si="905"/>
        <v/>
      </c>
      <c r="CF1460" s="54" t="str">
        <f t="shared" si="905"/>
        <v/>
      </c>
      <c r="CI1460" s="54">
        <v>896</v>
      </c>
      <c r="CJ1460" s="54" t="str">
        <f t="shared" si="884"/>
        <v xml:space="preserve"> </v>
      </c>
      <c r="CK1460" s="54">
        <f t="shared" si="885"/>
        <v>0</v>
      </c>
      <c r="CL1460" s="54">
        <f t="shared" si="886"/>
        <v>0</v>
      </c>
      <c r="CM1460" s="54">
        <f t="shared" si="887"/>
        <v>0</v>
      </c>
      <c r="CN1460" s="54">
        <f t="shared" si="888"/>
        <v>0</v>
      </c>
      <c r="CO1460" s="54">
        <f t="shared" si="889"/>
        <v>0</v>
      </c>
      <c r="CP1460" s="54">
        <f t="shared" si="890"/>
        <v>0</v>
      </c>
      <c r="CQ1460" s="54">
        <f t="shared" si="891"/>
        <v>0</v>
      </c>
      <c r="CR1460" s="54">
        <f t="shared" si="892"/>
        <v>0</v>
      </c>
      <c r="CS1460" s="54">
        <f t="shared" si="893"/>
        <v>0</v>
      </c>
      <c r="CT1460" s="54">
        <f t="shared" si="894"/>
        <v>0</v>
      </c>
      <c r="CU1460" s="54">
        <f t="shared" si="895"/>
        <v>0</v>
      </c>
      <c r="CV1460" s="54">
        <f t="shared" si="896"/>
        <v>0</v>
      </c>
      <c r="CW1460" s="54">
        <f t="shared" si="897"/>
        <v>0</v>
      </c>
      <c r="CX1460" s="54">
        <f t="shared" si="898"/>
        <v>0</v>
      </c>
      <c r="CY1460" s="54">
        <f t="shared" si="899"/>
        <v>0</v>
      </c>
      <c r="CZ1460" s="54">
        <f t="shared" si="900"/>
        <v>0</v>
      </c>
    </row>
    <row r="1461" spans="18:104" ht="14" x14ac:dyDescent="0.15">
      <c r="R1461" s="40" t="str">
        <f t="shared" si="902"/>
        <v xml:space="preserve"> </v>
      </c>
      <c r="BE1461" s="6">
        <v>158</v>
      </c>
      <c r="BF1461" s="44">
        <v>6</v>
      </c>
      <c r="BG1461" s="18">
        <v>1438</v>
      </c>
      <c r="BH1461" s="46" t="str">
        <f t="array" ref="BH1461">IF(INDEX($V$71:$AK$326,BE1461,BF1461)&gt;0,INDEX($V$71:$AK$326,BE1461,BF1461),"")</f>
        <v>0</v>
      </c>
      <c r="BI1461" s="46" t="str">
        <f t="array" ref="BI1461">IFERROR(RANK(BH1461,$BH$24:$BH$4119,1)+COUNTIF($BH$24:BH1461,BH1461)-1,"")</f>
        <v/>
      </c>
      <c r="BJ1461" s="46" t="str">
        <f t="array" ref="BJ1461">IFERROR(INDEX($BH$24:$BH$4119,MATCH(SMALL($BI$24:$BI$4119,ROWS($BJ$24:BJ1461)),$BI$24:$BI$4119,0))," ")</f>
        <v xml:space="preserve"> </v>
      </c>
      <c r="BK1461" s="46" t="str">
        <f t="array" ref="BK1461">IF(ISNUMBER(BJ1461),(IF(COUNTIF( BJ$24:BJ1461, BJ1461 )=1,BJ1461,"")),"")</f>
        <v/>
      </c>
      <c r="BL1461" s="46" t="str">
        <f t="array" ref="BL1461">IFERROR(RANK(BK1461,$BK$24:$BK$4119,1)+COUNTIF($BK$24:BK1461,BK1461)-1,"")</f>
        <v/>
      </c>
      <c r="BM1461" s="46" t="str">
        <f t="array" ref="BM1461">IFERROR(INDEX($BK$24:$BK$4119,MATCH(SMALL($BL$24:$BL$4119,ROWS($BM$24:BM1461)),$BL$24:$BL$4119,0))," ")</f>
        <v xml:space="preserve"> </v>
      </c>
      <c r="BO1461" s="46">
        <v>897</v>
      </c>
      <c r="BP1461" s="46" t="str">
        <f t="shared" ref="BP1461:BP1524" si="906">BM920</f>
        <v xml:space="preserve"> </v>
      </c>
      <c r="BQ1461" s="54" t="str">
        <f t="shared" si="904"/>
        <v/>
      </c>
      <c r="BR1461" s="54" t="str">
        <f t="shared" si="905"/>
        <v/>
      </c>
      <c r="BS1461" s="54" t="str">
        <f t="shared" si="905"/>
        <v/>
      </c>
      <c r="BT1461" s="54" t="str">
        <f t="shared" si="905"/>
        <v/>
      </c>
      <c r="BU1461" s="54" t="str">
        <f t="shared" si="905"/>
        <v/>
      </c>
      <c r="BV1461" s="54" t="str">
        <f t="shared" si="905"/>
        <v/>
      </c>
      <c r="BW1461" s="54" t="str">
        <f t="shared" si="905"/>
        <v/>
      </c>
      <c r="BX1461" s="54" t="str">
        <f t="shared" si="905"/>
        <v/>
      </c>
      <c r="BY1461" s="54" t="str">
        <f t="shared" si="905"/>
        <v/>
      </c>
      <c r="BZ1461" s="54" t="str">
        <f t="shared" si="905"/>
        <v/>
      </c>
      <c r="CA1461" s="54" t="str">
        <f t="shared" si="905"/>
        <v/>
      </c>
      <c r="CB1461" s="54" t="str">
        <f t="shared" si="905"/>
        <v/>
      </c>
      <c r="CC1461" s="54" t="str">
        <f t="shared" si="905"/>
        <v/>
      </c>
      <c r="CD1461" s="54" t="str">
        <f t="shared" si="905"/>
        <v/>
      </c>
      <c r="CE1461" s="54" t="str">
        <f t="shared" si="905"/>
        <v/>
      </c>
      <c r="CF1461" s="54" t="str">
        <f t="shared" ref="BR1461:CF1478" si="907">IF(ISNUMBER($BP1461),ABS($BP1461-CF$563),"")</f>
        <v/>
      </c>
      <c r="CI1461" s="54">
        <v>897</v>
      </c>
      <c r="CJ1461" s="54" t="str">
        <f t="shared" si="884"/>
        <v xml:space="preserve"> </v>
      </c>
      <c r="CK1461" s="54">
        <f t="shared" si="885"/>
        <v>0</v>
      </c>
      <c r="CL1461" s="54">
        <f t="shared" si="886"/>
        <v>0</v>
      </c>
      <c r="CM1461" s="54">
        <f t="shared" si="887"/>
        <v>0</v>
      </c>
      <c r="CN1461" s="54">
        <f t="shared" si="888"/>
        <v>0</v>
      </c>
      <c r="CO1461" s="54">
        <f t="shared" si="889"/>
        <v>0</v>
      </c>
      <c r="CP1461" s="54">
        <f t="shared" si="890"/>
        <v>0</v>
      </c>
      <c r="CQ1461" s="54">
        <f t="shared" si="891"/>
        <v>0</v>
      </c>
      <c r="CR1461" s="54">
        <f t="shared" si="892"/>
        <v>0</v>
      </c>
      <c r="CS1461" s="54">
        <f t="shared" si="893"/>
        <v>0</v>
      </c>
      <c r="CT1461" s="54">
        <f t="shared" si="894"/>
        <v>0</v>
      </c>
      <c r="CU1461" s="54">
        <f t="shared" si="895"/>
        <v>0</v>
      </c>
      <c r="CV1461" s="54">
        <f t="shared" si="896"/>
        <v>0</v>
      </c>
      <c r="CW1461" s="54">
        <f t="shared" si="897"/>
        <v>0</v>
      </c>
      <c r="CX1461" s="54">
        <f t="shared" si="898"/>
        <v>0</v>
      </c>
      <c r="CY1461" s="54">
        <f t="shared" si="899"/>
        <v>0</v>
      </c>
      <c r="CZ1461" s="54">
        <f t="shared" si="900"/>
        <v>0</v>
      </c>
    </row>
    <row r="1462" spans="18:104" ht="14" x14ac:dyDescent="0.15">
      <c r="R1462" s="40" t="str">
        <f t="shared" si="902"/>
        <v xml:space="preserve"> </v>
      </c>
      <c r="BE1462" s="6">
        <v>159</v>
      </c>
      <c r="BF1462" s="44">
        <v>6</v>
      </c>
      <c r="BG1462" s="18">
        <v>1439</v>
      </c>
      <c r="BH1462" s="46" t="str">
        <f t="array" ref="BH1462">IF(INDEX($V$71:$AK$326,BE1462,BF1462)&gt;0,INDEX($V$71:$AK$326,BE1462,BF1462),"")</f>
        <v>0</v>
      </c>
      <c r="BI1462" s="46" t="str">
        <f t="array" ref="BI1462">IFERROR(RANK(BH1462,$BH$24:$BH$4119,1)+COUNTIF($BH$24:BH1462,BH1462)-1,"")</f>
        <v/>
      </c>
      <c r="BJ1462" s="46" t="str">
        <f t="array" ref="BJ1462">IFERROR(INDEX($BH$24:$BH$4119,MATCH(SMALL($BI$24:$BI$4119,ROWS($BJ$24:BJ1462)),$BI$24:$BI$4119,0))," ")</f>
        <v xml:space="preserve"> </v>
      </c>
      <c r="BK1462" s="46" t="str">
        <f t="array" ref="BK1462">IF(ISNUMBER(BJ1462),(IF(COUNTIF( BJ$24:BJ1462, BJ1462 )=1,BJ1462,"")),"")</f>
        <v/>
      </c>
      <c r="BL1462" s="46" t="str">
        <f t="array" ref="BL1462">IFERROR(RANK(BK1462,$BK$24:$BK$4119,1)+COUNTIF($BK$24:BK1462,BK1462)-1,"")</f>
        <v/>
      </c>
      <c r="BM1462" s="46" t="str">
        <f t="array" ref="BM1462">IFERROR(INDEX($BK$24:$BK$4119,MATCH(SMALL($BL$24:$BL$4119,ROWS($BM$24:BM1462)),$BL$24:$BL$4119,0))," ")</f>
        <v xml:space="preserve"> </v>
      </c>
      <c r="BO1462" s="46">
        <v>898</v>
      </c>
      <c r="BP1462" s="46" t="str">
        <f t="shared" si="906"/>
        <v xml:space="preserve"> </v>
      </c>
      <c r="BQ1462" s="54" t="str">
        <f t="shared" si="904"/>
        <v/>
      </c>
      <c r="BR1462" s="54" t="str">
        <f t="shared" si="907"/>
        <v/>
      </c>
      <c r="BS1462" s="54" t="str">
        <f t="shared" si="907"/>
        <v/>
      </c>
      <c r="BT1462" s="54" t="str">
        <f t="shared" si="907"/>
        <v/>
      </c>
      <c r="BU1462" s="54" t="str">
        <f t="shared" si="907"/>
        <v/>
      </c>
      <c r="BV1462" s="54" t="str">
        <f t="shared" si="907"/>
        <v/>
      </c>
      <c r="BW1462" s="54" t="str">
        <f t="shared" si="907"/>
        <v/>
      </c>
      <c r="BX1462" s="54" t="str">
        <f t="shared" si="907"/>
        <v/>
      </c>
      <c r="BY1462" s="54" t="str">
        <f t="shared" si="907"/>
        <v/>
      </c>
      <c r="BZ1462" s="54" t="str">
        <f t="shared" si="907"/>
        <v/>
      </c>
      <c r="CA1462" s="54" t="str">
        <f t="shared" si="907"/>
        <v/>
      </c>
      <c r="CB1462" s="54" t="str">
        <f t="shared" si="907"/>
        <v/>
      </c>
      <c r="CC1462" s="54" t="str">
        <f t="shared" si="907"/>
        <v/>
      </c>
      <c r="CD1462" s="54" t="str">
        <f t="shared" si="907"/>
        <v/>
      </c>
      <c r="CE1462" s="54" t="str">
        <f t="shared" si="907"/>
        <v/>
      </c>
      <c r="CF1462" s="54" t="str">
        <f t="shared" si="907"/>
        <v/>
      </c>
      <c r="CI1462" s="54">
        <v>898</v>
      </c>
      <c r="CJ1462" s="54" t="str">
        <f t="shared" ref="CJ1462:CJ1525" si="908">BM921</f>
        <v xml:space="preserve"> </v>
      </c>
      <c r="CK1462" s="54">
        <f t="shared" ref="CK1462:CK1525" si="909">IF(ISNUMBER($CJ1462),IF(ROUND($K$14,3)&lt;=ROUND(BQ1462,3),0,1),0)</f>
        <v>0</v>
      </c>
      <c r="CL1462" s="54">
        <f t="shared" ref="CL1462:CL1525" si="910">IF(ISNUMBER($CJ1462),IF(ROUND($K$14,3)&lt;=ROUND(BR1462,3),0,1),0)</f>
        <v>0</v>
      </c>
      <c r="CM1462" s="54">
        <f t="shared" ref="CM1462:CM1525" si="911">IF(ISNUMBER($CJ1462),IF(ROUND($K$14,3)&lt;=ROUND(BS1462,3),0,1),0)</f>
        <v>0</v>
      </c>
      <c r="CN1462" s="54">
        <f t="shared" ref="CN1462:CN1525" si="912">IF(ISNUMBER($CJ1462),IF(ROUND($K$14,3)&lt;=ROUND(BT1462,3),0,1),0)</f>
        <v>0</v>
      </c>
      <c r="CO1462" s="54">
        <f t="shared" ref="CO1462:CO1525" si="913">IF(ISNUMBER($CJ1462),IF(ROUND($K$14,3)&lt;=ROUND(BU1462,3),0,1),0)</f>
        <v>0</v>
      </c>
      <c r="CP1462" s="54">
        <f t="shared" ref="CP1462:CP1525" si="914">IF(ISNUMBER($CJ1462),IF(ROUND($K$14,3)&lt;=ROUND(BV1462,3),0,1),0)</f>
        <v>0</v>
      </c>
      <c r="CQ1462" s="54">
        <f t="shared" ref="CQ1462:CQ1525" si="915">IF(ISNUMBER($CJ1462),IF(ROUND($K$14,3)&lt;=ROUND(BW1462,3),0,1),0)</f>
        <v>0</v>
      </c>
      <c r="CR1462" s="54">
        <f t="shared" ref="CR1462:CR1525" si="916">IF(ISNUMBER($CJ1462),IF(ROUND($K$14,3)&lt;=ROUND(BX1462,3),0,1),0)</f>
        <v>0</v>
      </c>
      <c r="CS1462" s="54">
        <f t="shared" ref="CS1462:CS1525" si="917">IF(ISNUMBER($CJ1462),IF(ROUND($K$14,3)&lt;=ROUND(BY1462,3),0,1),0)</f>
        <v>0</v>
      </c>
      <c r="CT1462" s="54">
        <f t="shared" ref="CT1462:CT1525" si="918">IF(ISNUMBER($CJ1462),IF(ROUND($K$14,3)&lt;=ROUND(BZ1462,3),0,1),0)</f>
        <v>0</v>
      </c>
      <c r="CU1462" s="54">
        <f t="shared" ref="CU1462:CU1525" si="919">IF(ISNUMBER($CJ1462),IF(ROUND($K$14,3)&lt;=ROUND(CA1462,3),0,1),0)</f>
        <v>0</v>
      </c>
      <c r="CV1462" s="54">
        <f t="shared" ref="CV1462:CV1525" si="920">IF(ISNUMBER($CJ1462),IF(ROUND($K$14,3)&lt;=ROUND(CB1462,3),0,1),0)</f>
        <v>0</v>
      </c>
      <c r="CW1462" s="54">
        <f t="shared" ref="CW1462:CW1525" si="921">IF(ISNUMBER($CJ1462),IF(ROUND($K$14,3)&lt;=ROUND(CC1462,3),0,1),0)</f>
        <v>0</v>
      </c>
      <c r="CX1462" s="54">
        <f t="shared" ref="CX1462:CX1525" si="922">IF(ISNUMBER($CJ1462),IF(ROUND($K$14,3)&lt;=ROUND(CD1462,3),0,1),0)</f>
        <v>0</v>
      </c>
      <c r="CY1462" s="54">
        <f t="shared" ref="CY1462:CY1525" si="923">IF(ISNUMBER($CJ1462),IF(ROUND($K$14,3)&lt;=ROUND(CE1462,3),0,1),0)</f>
        <v>0</v>
      </c>
      <c r="CZ1462" s="54">
        <f t="shared" ref="CZ1462:CZ1525" si="924">IF(ISNUMBER($CJ1462),IF(ROUND($K$14,3)&lt;=ROUND(CF1462,3),0,1),0)</f>
        <v>0</v>
      </c>
    </row>
    <row r="1463" spans="18:104" ht="14" x14ac:dyDescent="0.15">
      <c r="R1463" s="40" t="str">
        <f t="shared" si="902"/>
        <v xml:space="preserve"> </v>
      </c>
      <c r="BE1463" s="6">
        <v>160</v>
      </c>
      <c r="BF1463" s="44">
        <v>6</v>
      </c>
      <c r="BG1463" s="18">
        <v>1440</v>
      </c>
      <c r="BH1463" s="46" t="str">
        <f t="array" ref="BH1463">IF(INDEX($V$71:$AK$326,BE1463,BF1463)&gt;0,INDEX($V$71:$AK$326,BE1463,BF1463),"")</f>
        <v>0</v>
      </c>
      <c r="BI1463" s="46" t="str">
        <f t="array" ref="BI1463">IFERROR(RANK(BH1463,$BH$24:$BH$4119,1)+COUNTIF($BH$24:BH1463,BH1463)-1,"")</f>
        <v/>
      </c>
      <c r="BJ1463" s="46" t="str">
        <f t="array" ref="BJ1463">IFERROR(INDEX($BH$24:$BH$4119,MATCH(SMALL($BI$24:$BI$4119,ROWS($BJ$24:BJ1463)),$BI$24:$BI$4119,0))," ")</f>
        <v xml:space="preserve"> </v>
      </c>
      <c r="BK1463" s="46" t="str">
        <f t="array" ref="BK1463">IF(ISNUMBER(BJ1463),(IF(COUNTIF( BJ$24:BJ1463, BJ1463 )=1,BJ1463,"")),"")</f>
        <v/>
      </c>
      <c r="BL1463" s="46" t="str">
        <f t="array" ref="BL1463">IFERROR(RANK(BK1463,$BK$24:$BK$4119,1)+COUNTIF($BK$24:BK1463,BK1463)-1,"")</f>
        <v/>
      </c>
      <c r="BM1463" s="46" t="str">
        <f t="array" ref="BM1463">IFERROR(INDEX($BK$24:$BK$4119,MATCH(SMALL($BL$24:$BL$4119,ROWS($BM$24:BM1463)),$BL$24:$BL$4119,0))," ")</f>
        <v xml:space="preserve"> </v>
      </c>
      <c r="BO1463" s="46">
        <v>899</v>
      </c>
      <c r="BP1463" s="46" t="str">
        <f t="shared" si="906"/>
        <v xml:space="preserve"> </v>
      </c>
      <c r="BQ1463" s="54" t="str">
        <f t="shared" si="904"/>
        <v/>
      </c>
      <c r="BR1463" s="54" t="str">
        <f t="shared" si="907"/>
        <v/>
      </c>
      <c r="BS1463" s="54" t="str">
        <f t="shared" si="907"/>
        <v/>
      </c>
      <c r="BT1463" s="54" t="str">
        <f t="shared" si="907"/>
        <v/>
      </c>
      <c r="BU1463" s="54" t="str">
        <f t="shared" si="907"/>
        <v/>
      </c>
      <c r="BV1463" s="54" t="str">
        <f t="shared" si="907"/>
        <v/>
      </c>
      <c r="BW1463" s="54" t="str">
        <f t="shared" si="907"/>
        <v/>
      </c>
      <c r="BX1463" s="54" t="str">
        <f t="shared" si="907"/>
        <v/>
      </c>
      <c r="BY1463" s="54" t="str">
        <f t="shared" si="907"/>
        <v/>
      </c>
      <c r="BZ1463" s="54" t="str">
        <f t="shared" si="907"/>
        <v/>
      </c>
      <c r="CA1463" s="54" t="str">
        <f t="shared" si="907"/>
        <v/>
      </c>
      <c r="CB1463" s="54" t="str">
        <f t="shared" si="907"/>
        <v/>
      </c>
      <c r="CC1463" s="54" t="str">
        <f t="shared" si="907"/>
        <v/>
      </c>
      <c r="CD1463" s="54" t="str">
        <f t="shared" si="907"/>
        <v/>
      </c>
      <c r="CE1463" s="54" t="str">
        <f t="shared" si="907"/>
        <v/>
      </c>
      <c r="CF1463" s="54" t="str">
        <f t="shared" si="907"/>
        <v/>
      </c>
      <c r="CI1463" s="54">
        <v>899</v>
      </c>
      <c r="CJ1463" s="54" t="str">
        <f t="shared" si="908"/>
        <v xml:space="preserve"> </v>
      </c>
      <c r="CK1463" s="54">
        <f t="shared" si="909"/>
        <v>0</v>
      </c>
      <c r="CL1463" s="54">
        <f t="shared" si="910"/>
        <v>0</v>
      </c>
      <c r="CM1463" s="54">
        <f t="shared" si="911"/>
        <v>0</v>
      </c>
      <c r="CN1463" s="54">
        <f t="shared" si="912"/>
        <v>0</v>
      </c>
      <c r="CO1463" s="54">
        <f t="shared" si="913"/>
        <v>0</v>
      </c>
      <c r="CP1463" s="54">
        <f t="shared" si="914"/>
        <v>0</v>
      </c>
      <c r="CQ1463" s="54">
        <f t="shared" si="915"/>
        <v>0</v>
      </c>
      <c r="CR1463" s="54">
        <f t="shared" si="916"/>
        <v>0</v>
      </c>
      <c r="CS1463" s="54">
        <f t="shared" si="917"/>
        <v>0</v>
      </c>
      <c r="CT1463" s="54">
        <f t="shared" si="918"/>
        <v>0</v>
      </c>
      <c r="CU1463" s="54">
        <f t="shared" si="919"/>
        <v>0</v>
      </c>
      <c r="CV1463" s="54">
        <f t="shared" si="920"/>
        <v>0</v>
      </c>
      <c r="CW1463" s="54">
        <f t="shared" si="921"/>
        <v>0</v>
      </c>
      <c r="CX1463" s="54">
        <f t="shared" si="922"/>
        <v>0</v>
      </c>
      <c r="CY1463" s="54">
        <f t="shared" si="923"/>
        <v>0</v>
      </c>
      <c r="CZ1463" s="54">
        <f t="shared" si="924"/>
        <v>0</v>
      </c>
    </row>
    <row r="1464" spans="18:104" ht="14" x14ac:dyDescent="0.15">
      <c r="R1464" s="40" t="str">
        <f t="shared" si="902"/>
        <v xml:space="preserve"> </v>
      </c>
      <c r="BE1464" s="6">
        <v>161</v>
      </c>
      <c r="BF1464" s="44">
        <v>6</v>
      </c>
      <c r="BG1464" s="18">
        <v>1441</v>
      </c>
      <c r="BH1464" s="46" t="str">
        <f t="array" ref="BH1464">IF(INDEX($V$71:$AK$326,BE1464,BF1464)&gt;0,INDEX($V$71:$AK$326,BE1464,BF1464),"")</f>
        <v>0</v>
      </c>
      <c r="BI1464" s="46" t="str">
        <f t="array" ref="BI1464">IFERROR(RANK(BH1464,$BH$24:$BH$4119,1)+COUNTIF($BH$24:BH1464,BH1464)-1,"")</f>
        <v/>
      </c>
      <c r="BJ1464" s="46" t="str">
        <f t="array" ref="BJ1464">IFERROR(INDEX($BH$24:$BH$4119,MATCH(SMALL($BI$24:$BI$4119,ROWS($BJ$24:BJ1464)),$BI$24:$BI$4119,0))," ")</f>
        <v xml:space="preserve"> </v>
      </c>
      <c r="BK1464" s="46" t="str">
        <f t="array" ref="BK1464">IF(ISNUMBER(BJ1464),(IF(COUNTIF( BJ$24:BJ1464, BJ1464 )=1,BJ1464,"")),"")</f>
        <v/>
      </c>
      <c r="BL1464" s="46" t="str">
        <f t="array" ref="BL1464">IFERROR(RANK(BK1464,$BK$24:$BK$4119,1)+COUNTIF($BK$24:BK1464,BK1464)-1,"")</f>
        <v/>
      </c>
      <c r="BM1464" s="46" t="str">
        <f t="array" ref="BM1464">IFERROR(INDEX($BK$24:$BK$4119,MATCH(SMALL($BL$24:$BL$4119,ROWS($BM$24:BM1464)),$BL$24:$BL$4119,0))," ")</f>
        <v xml:space="preserve"> </v>
      </c>
      <c r="BO1464" s="46">
        <v>900</v>
      </c>
      <c r="BP1464" s="46" t="str">
        <f t="shared" si="906"/>
        <v xml:space="preserve"> </v>
      </c>
      <c r="BQ1464" s="54" t="str">
        <f t="shared" si="904"/>
        <v/>
      </c>
      <c r="BR1464" s="54" t="str">
        <f t="shared" si="907"/>
        <v/>
      </c>
      <c r="BS1464" s="54" t="str">
        <f t="shared" si="907"/>
        <v/>
      </c>
      <c r="BT1464" s="54" t="str">
        <f t="shared" si="907"/>
        <v/>
      </c>
      <c r="BU1464" s="54" t="str">
        <f t="shared" si="907"/>
        <v/>
      </c>
      <c r="BV1464" s="54" t="str">
        <f t="shared" si="907"/>
        <v/>
      </c>
      <c r="BW1464" s="54" t="str">
        <f t="shared" si="907"/>
        <v/>
      </c>
      <c r="BX1464" s="54" t="str">
        <f t="shared" si="907"/>
        <v/>
      </c>
      <c r="BY1464" s="54" t="str">
        <f t="shared" si="907"/>
        <v/>
      </c>
      <c r="BZ1464" s="54" t="str">
        <f t="shared" si="907"/>
        <v/>
      </c>
      <c r="CA1464" s="54" t="str">
        <f t="shared" si="907"/>
        <v/>
      </c>
      <c r="CB1464" s="54" t="str">
        <f t="shared" si="907"/>
        <v/>
      </c>
      <c r="CC1464" s="54" t="str">
        <f t="shared" si="907"/>
        <v/>
      </c>
      <c r="CD1464" s="54" t="str">
        <f t="shared" si="907"/>
        <v/>
      </c>
      <c r="CE1464" s="54" t="str">
        <f t="shared" si="907"/>
        <v/>
      </c>
      <c r="CF1464" s="54" t="str">
        <f t="shared" si="907"/>
        <v/>
      </c>
      <c r="CI1464" s="54">
        <v>900</v>
      </c>
      <c r="CJ1464" s="54" t="str">
        <f t="shared" si="908"/>
        <v xml:space="preserve"> </v>
      </c>
      <c r="CK1464" s="54">
        <f t="shared" si="909"/>
        <v>0</v>
      </c>
      <c r="CL1464" s="54">
        <f t="shared" si="910"/>
        <v>0</v>
      </c>
      <c r="CM1464" s="54">
        <f t="shared" si="911"/>
        <v>0</v>
      </c>
      <c r="CN1464" s="54">
        <f t="shared" si="912"/>
        <v>0</v>
      </c>
      <c r="CO1464" s="54">
        <f t="shared" si="913"/>
        <v>0</v>
      </c>
      <c r="CP1464" s="54">
        <f t="shared" si="914"/>
        <v>0</v>
      </c>
      <c r="CQ1464" s="54">
        <f t="shared" si="915"/>
        <v>0</v>
      </c>
      <c r="CR1464" s="54">
        <f t="shared" si="916"/>
        <v>0</v>
      </c>
      <c r="CS1464" s="54">
        <f t="shared" si="917"/>
        <v>0</v>
      </c>
      <c r="CT1464" s="54">
        <f t="shared" si="918"/>
        <v>0</v>
      </c>
      <c r="CU1464" s="54">
        <f t="shared" si="919"/>
        <v>0</v>
      </c>
      <c r="CV1464" s="54">
        <f t="shared" si="920"/>
        <v>0</v>
      </c>
      <c r="CW1464" s="54">
        <f t="shared" si="921"/>
        <v>0</v>
      </c>
      <c r="CX1464" s="54">
        <f t="shared" si="922"/>
        <v>0</v>
      </c>
      <c r="CY1464" s="54">
        <f t="shared" si="923"/>
        <v>0</v>
      </c>
      <c r="CZ1464" s="54">
        <f t="shared" si="924"/>
        <v>0</v>
      </c>
    </row>
    <row r="1465" spans="18:104" ht="14" x14ac:dyDescent="0.15">
      <c r="R1465" s="40" t="str">
        <f t="shared" si="902"/>
        <v xml:space="preserve"> </v>
      </c>
      <c r="BE1465" s="6">
        <v>162</v>
      </c>
      <c r="BF1465" s="44">
        <v>6</v>
      </c>
      <c r="BG1465" s="18">
        <v>1442</v>
      </c>
      <c r="BH1465" s="46" t="str">
        <f t="array" ref="BH1465">IF(INDEX($V$71:$AK$326,BE1465,BF1465)&gt;0,INDEX($V$71:$AK$326,BE1465,BF1465),"")</f>
        <v>0</v>
      </c>
      <c r="BI1465" s="46" t="str">
        <f t="array" ref="BI1465">IFERROR(RANK(BH1465,$BH$24:$BH$4119,1)+COUNTIF($BH$24:BH1465,BH1465)-1,"")</f>
        <v/>
      </c>
      <c r="BJ1465" s="46" t="str">
        <f t="array" ref="BJ1465">IFERROR(INDEX($BH$24:$BH$4119,MATCH(SMALL($BI$24:$BI$4119,ROWS($BJ$24:BJ1465)),$BI$24:$BI$4119,0))," ")</f>
        <v xml:space="preserve"> </v>
      </c>
      <c r="BK1465" s="46" t="str">
        <f t="array" ref="BK1465">IF(ISNUMBER(BJ1465),(IF(COUNTIF( BJ$24:BJ1465, BJ1465 )=1,BJ1465,"")),"")</f>
        <v/>
      </c>
      <c r="BL1465" s="46" t="str">
        <f t="array" ref="BL1465">IFERROR(RANK(BK1465,$BK$24:$BK$4119,1)+COUNTIF($BK$24:BK1465,BK1465)-1,"")</f>
        <v/>
      </c>
      <c r="BM1465" s="46" t="str">
        <f t="array" ref="BM1465">IFERROR(INDEX($BK$24:$BK$4119,MATCH(SMALL($BL$24:$BL$4119,ROWS($BM$24:BM1465)),$BL$24:$BL$4119,0))," ")</f>
        <v xml:space="preserve"> </v>
      </c>
      <c r="BO1465" s="46">
        <v>901</v>
      </c>
      <c r="BP1465" s="46" t="str">
        <f t="shared" si="906"/>
        <v xml:space="preserve"> </v>
      </c>
      <c r="BQ1465" s="54" t="str">
        <f t="shared" si="904"/>
        <v/>
      </c>
      <c r="BR1465" s="54" t="str">
        <f t="shared" si="907"/>
        <v/>
      </c>
      <c r="BS1465" s="54" t="str">
        <f t="shared" si="907"/>
        <v/>
      </c>
      <c r="BT1465" s="54" t="str">
        <f t="shared" si="907"/>
        <v/>
      </c>
      <c r="BU1465" s="54" t="str">
        <f t="shared" si="907"/>
        <v/>
      </c>
      <c r="BV1465" s="54" t="str">
        <f t="shared" si="907"/>
        <v/>
      </c>
      <c r="BW1465" s="54" t="str">
        <f t="shared" si="907"/>
        <v/>
      </c>
      <c r="BX1465" s="54" t="str">
        <f t="shared" si="907"/>
        <v/>
      </c>
      <c r="BY1465" s="54" t="str">
        <f t="shared" si="907"/>
        <v/>
      </c>
      <c r="BZ1465" s="54" t="str">
        <f t="shared" si="907"/>
        <v/>
      </c>
      <c r="CA1465" s="54" t="str">
        <f t="shared" si="907"/>
        <v/>
      </c>
      <c r="CB1465" s="54" t="str">
        <f t="shared" si="907"/>
        <v/>
      </c>
      <c r="CC1465" s="54" t="str">
        <f t="shared" si="907"/>
        <v/>
      </c>
      <c r="CD1465" s="54" t="str">
        <f t="shared" si="907"/>
        <v/>
      </c>
      <c r="CE1465" s="54" t="str">
        <f t="shared" si="907"/>
        <v/>
      </c>
      <c r="CF1465" s="54" t="str">
        <f t="shared" si="907"/>
        <v/>
      </c>
      <c r="CI1465" s="54">
        <v>901</v>
      </c>
      <c r="CJ1465" s="54" t="str">
        <f t="shared" si="908"/>
        <v xml:space="preserve"> </v>
      </c>
      <c r="CK1465" s="54">
        <f t="shared" si="909"/>
        <v>0</v>
      </c>
      <c r="CL1465" s="54">
        <f t="shared" si="910"/>
        <v>0</v>
      </c>
      <c r="CM1465" s="54">
        <f t="shared" si="911"/>
        <v>0</v>
      </c>
      <c r="CN1465" s="54">
        <f t="shared" si="912"/>
        <v>0</v>
      </c>
      <c r="CO1465" s="54">
        <f t="shared" si="913"/>
        <v>0</v>
      </c>
      <c r="CP1465" s="54">
        <f t="shared" si="914"/>
        <v>0</v>
      </c>
      <c r="CQ1465" s="54">
        <f t="shared" si="915"/>
        <v>0</v>
      </c>
      <c r="CR1465" s="54">
        <f t="shared" si="916"/>
        <v>0</v>
      </c>
      <c r="CS1465" s="54">
        <f t="shared" si="917"/>
        <v>0</v>
      </c>
      <c r="CT1465" s="54">
        <f t="shared" si="918"/>
        <v>0</v>
      </c>
      <c r="CU1465" s="54">
        <f t="shared" si="919"/>
        <v>0</v>
      </c>
      <c r="CV1465" s="54">
        <f t="shared" si="920"/>
        <v>0</v>
      </c>
      <c r="CW1465" s="54">
        <f t="shared" si="921"/>
        <v>0</v>
      </c>
      <c r="CX1465" s="54">
        <f t="shared" si="922"/>
        <v>0</v>
      </c>
      <c r="CY1465" s="54">
        <f t="shared" si="923"/>
        <v>0</v>
      </c>
      <c r="CZ1465" s="54">
        <f t="shared" si="924"/>
        <v>0</v>
      </c>
    </row>
    <row r="1466" spans="18:104" ht="14" x14ac:dyDescent="0.15">
      <c r="R1466" s="40" t="str">
        <f t="shared" si="902"/>
        <v xml:space="preserve"> </v>
      </c>
      <c r="BE1466" s="6">
        <v>163</v>
      </c>
      <c r="BF1466" s="44">
        <v>6</v>
      </c>
      <c r="BG1466" s="18">
        <v>1443</v>
      </c>
      <c r="BH1466" s="46" t="str">
        <f t="array" ref="BH1466">IF(INDEX($V$71:$AK$326,BE1466,BF1466)&gt;0,INDEX($V$71:$AK$326,BE1466,BF1466),"")</f>
        <v>0</v>
      </c>
      <c r="BI1466" s="46" t="str">
        <f t="array" ref="BI1466">IFERROR(RANK(BH1466,$BH$24:$BH$4119,1)+COUNTIF($BH$24:BH1466,BH1466)-1,"")</f>
        <v/>
      </c>
      <c r="BJ1466" s="46" t="str">
        <f t="array" ref="BJ1466">IFERROR(INDEX($BH$24:$BH$4119,MATCH(SMALL($BI$24:$BI$4119,ROWS($BJ$24:BJ1466)),$BI$24:$BI$4119,0))," ")</f>
        <v xml:space="preserve"> </v>
      </c>
      <c r="BK1466" s="46" t="str">
        <f t="array" ref="BK1466">IF(ISNUMBER(BJ1466),(IF(COUNTIF( BJ$24:BJ1466, BJ1466 )=1,BJ1466,"")),"")</f>
        <v/>
      </c>
      <c r="BL1466" s="46" t="str">
        <f t="array" ref="BL1466">IFERROR(RANK(BK1466,$BK$24:$BK$4119,1)+COUNTIF($BK$24:BK1466,BK1466)-1,"")</f>
        <v/>
      </c>
      <c r="BM1466" s="46" t="str">
        <f t="array" ref="BM1466">IFERROR(INDEX($BK$24:$BK$4119,MATCH(SMALL($BL$24:$BL$4119,ROWS($BM$24:BM1466)),$BL$24:$BL$4119,0))," ")</f>
        <v xml:space="preserve"> </v>
      </c>
      <c r="BO1466" s="46">
        <v>902</v>
      </c>
      <c r="BP1466" s="46" t="str">
        <f t="shared" si="906"/>
        <v xml:space="preserve"> </v>
      </c>
      <c r="BQ1466" s="54" t="str">
        <f t="shared" si="904"/>
        <v/>
      </c>
      <c r="BR1466" s="54" t="str">
        <f t="shared" si="907"/>
        <v/>
      </c>
      <c r="BS1466" s="54" t="str">
        <f t="shared" si="907"/>
        <v/>
      </c>
      <c r="BT1466" s="54" t="str">
        <f t="shared" si="907"/>
        <v/>
      </c>
      <c r="BU1466" s="54" t="str">
        <f t="shared" si="907"/>
        <v/>
      </c>
      <c r="BV1466" s="54" t="str">
        <f t="shared" si="907"/>
        <v/>
      </c>
      <c r="BW1466" s="54" t="str">
        <f t="shared" si="907"/>
        <v/>
      </c>
      <c r="BX1466" s="54" t="str">
        <f t="shared" si="907"/>
        <v/>
      </c>
      <c r="BY1466" s="54" t="str">
        <f t="shared" si="907"/>
        <v/>
      </c>
      <c r="BZ1466" s="54" t="str">
        <f t="shared" si="907"/>
        <v/>
      </c>
      <c r="CA1466" s="54" t="str">
        <f t="shared" si="907"/>
        <v/>
      </c>
      <c r="CB1466" s="54" t="str">
        <f t="shared" si="907"/>
        <v/>
      </c>
      <c r="CC1466" s="54" t="str">
        <f t="shared" si="907"/>
        <v/>
      </c>
      <c r="CD1466" s="54" t="str">
        <f t="shared" si="907"/>
        <v/>
      </c>
      <c r="CE1466" s="54" t="str">
        <f t="shared" si="907"/>
        <v/>
      </c>
      <c r="CF1466" s="54" t="str">
        <f t="shared" si="907"/>
        <v/>
      </c>
      <c r="CI1466" s="54">
        <v>902</v>
      </c>
      <c r="CJ1466" s="54" t="str">
        <f t="shared" si="908"/>
        <v xml:space="preserve"> </v>
      </c>
      <c r="CK1466" s="54">
        <f t="shared" si="909"/>
        <v>0</v>
      </c>
      <c r="CL1466" s="54">
        <f t="shared" si="910"/>
        <v>0</v>
      </c>
      <c r="CM1466" s="54">
        <f t="shared" si="911"/>
        <v>0</v>
      </c>
      <c r="CN1466" s="54">
        <f t="shared" si="912"/>
        <v>0</v>
      </c>
      <c r="CO1466" s="54">
        <f t="shared" si="913"/>
        <v>0</v>
      </c>
      <c r="CP1466" s="54">
        <f t="shared" si="914"/>
        <v>0</v>
      </c>
      <c r="CQ1466" s="54">
        <f t="shared" si="915"/>
        <v>0</v>
      </c>
      <c r="CR1466" s="54">
        <f t="shared" si="916"/>
        <v>0</v>
      </c>
      <c r="CS1466" s="54">
        <f t="shared" si="917"/>
        <v>0</v>
      </c>
      <c r="CT1466" s="54">
        <f t="shared" si="918"/>
        <v>0</v>
      </c>
      <c r="CU1466" s="54">
        <f t="shared" si="919"/>
        <v>0</v>
      </c>
      <c r="CV1466" s="54">
        <f t="shared" si="920"/>
        <v>0</v>
      </c>
      <c r="CW1466" s="54">
        <f t="shared" si="921"/>
        <v>0</v>
      </c>
      <c r="CX1466" s="54">
        <f t="shared" si="922"/>
        <v>0</v>
      </c>
      <c r="CY1466" s="54">
        <f t="shared" si="923"/>
        <v>0</v>
      </c>
      <c r="CZ1466" s="54">
        <f t="shared" si="924"/>
        <v>0</v>
      </c>
    </row>
    <row r="1467" spans="18:104" ht="14" x14ac:dyDescent="0.15">
      <c r="R1467" s="40" t="str">
        <f t="shared" si="902"/>
        <v xml:space="preserve"> </v>
      </c>
      <c r="BE1467" s="6">
        <v>164</v>
      </c>
      <c r="BF1467" s="44">
        <v>6</v>
      </c>
      <c r="BG1467" s="18">
        <v>1444</v>
      </c>
      <c r="BH1467" s="46" t="str">
        <f t="array" ref="BH1467">IF(INDEX($V$71:$AK$326,BE1467,BF1467)&gt;0,INDEX($V$71:$AK$326,BE1467,BF1467),"")</f>
        <v>0</v>
      </c>
      <c r="BI1467" s="46" t="str">
        <f t="array" ref="BI1467">IFERROR(RANK(BH1467,$BH$24:$BH$4119,1)+COUNTIF($BH$24:BH1467,BH1467)-1,"")</f>
        <v/>
      </c>
      <c r="BJ1467" s="46" t="str">
        <f t="array" ref="BJ1467">IFERROR(INDEX($BH$24:$BH$4119,MATCH(SMALL($BI$24:$BI$4119,ROWS($BJ$24:BJ1467)),$BI$24:$BI$4119,0))," ")</f>
        <v xml:space="preserve"> </v>
      </c>
      <c r="BK1467" s="46" t="str">
        <f t="array" ref="BK1467">IF(ISNUMBER(BJ1467),(IF(COUNTIF( BJ$24:BJ1467, BJ1467 )=1,BJ1467,"")),"")</f>
        <v/>
      </c>
      <c r="BL1467" s="46" t="str">
        <f t="array" ref="BL1467">IFERROR(RANK(BK1467,$BK$24:$BK$4119,1)+COUNTIF($BK$24:BK1467,BK1467)-1,"")</f>
        <v/>
      </c>
      <c r="BM1467" s="46" t="str">
        <f t="array" ref="BM1467">IFERROR(INDEX($BK$24:$BK$4119,MATCH(SMALL($BL$24:$BL$4119,ROWS($BM$24:BM1467)),$BL$24:$BL$4119,0))," ")</f>
        <v xml:space="preserve"> </v>
      </c>
      <c r="BO1467" s="46">
        <v>903</v>
      </c>
      <c r="BP1467" s="46" t="str">
        <f t="shared" si="906"/>
        <v xml:space="preserve"> </v>
      </c>
      <c r="BQ1467" s="54" t="str">
        <f t="shared" si="904"/>
        <v/>
      </c>
      <c r="BR1467" s="54" t="str">
        <f t="shared" si="907"/>
        <v/>
      </c>
      <c r="BS1467" s="54" t="str">
        <f t="shared" si="907"/>
        <v/>
      </c>
      <c r="BT1467" s="54" t="str">
        <f t="shared" si="907"/>
        <v/>
      </c>
      <c r="BU1467" s="54" t="str">
        <f t="shared" si="907"/>
        <v/>
      </c>
      <c r="BV1467" s="54" t="str">
        <f t="shared" si="907"/>
        <v/>
      </c>
      <c r="BW1467" s="54" t="str">
        <f t="shared" si="907"/>
        <v/>
      </c>
      <c r="BX1467" s="54" t="str">
        <f t="shared" si="907"/>
        <v/>
      </c>
      <c r="BY1467" s="54" t="str">
        <f t="shared" si="907"/>
        <v/>
      </c>
      <c r="BZ1467" s="54" t="str">
        <f t="shared" si="907"/>
        <v/>
      </c>
      <c r="CA1467" s="54" t="str">
        <f t="shared" si="907"/>
        <v/>
      </c>
      <c r="CB1467" s="54" t="str">
        <f t="shared" si="907"/>
        <v/>
      </c>
      <c r="CC1467" s="54" t="str">
        <f t="shared" si="907"/>
        <v/>
      </c>
      <c r="CD1467" s="54" t="str">
        <f t="shared" si="907"/>
        <v/>
      </c>
      <c r="CE1467" s="54" t="str">
        <f t="shared" si="907"/>
        <v/>
      </c>
      <c r="CF1467" s="54" t="str">
        <f t="shared" si="907"/>
        <v/>
      </c>
      <c r="CI1467" s="54">
        <v>903</v>
      </c>
      <c r="CJ1467" s="54" t="str">
        <f t="shared" si="908"/>
        <v xml:space="preserve"> </v>
      </c>
      <c r="CK1467" s="54">
        <f t="shared" si="909"/>
        <v>0</v>
      </c>
      <c r="CL1467" s="54">
        <f t="shared" si="910"/>
        <v>0</v>
      </c>
      <c r="CM1467" s="54">
        <f t="shared" si="911"/>
        <v>0</v>
      </c>
      <c r="CN1467" s="54">
        <f t="shared" si="912"/>
        <v>0</v>
      </c>
      <c r="CO1467" s="54">
        <f t="shared" si="913"/>
        <v>0</v>
      </c>
      <c r="CP1467" s="54">
        <f t="shared" si="914"/>
        <v>0</v>
      </c>
      <c r="CQ1467" s="54">
        <f t="shared" si="915"/>
        <v>0</v>
      </c>
      <c r="CR1467" s="54">
        <f t="shared" si="916"/>
        <v>0</v>
      </c>
      <c r="CS1467" s="54">
        <f t="shared" si="917"/>
        <v>0</v>
      </c>
      <c r="CT1467" s="54">
        <f t="shared" si="918"/>
        <v>0</v>
      </c>
      <c r="CU1467" s="54">
        <f t="shared" si="919"/>
        <v>0</v>
      </c>
      <c r="CV1467" s="54">
        <f t="shared" si="920"/>
        <v>0</v>
      </c>
      <c r="CW1467" s="54">
        <f t="shared" si="921"/>
        <v>0</v>
      </c>
      <c r="CX1467" s="54">
        <f t="shared" si="922"/>
        <v>0</v>
      </c>
      <c r="CY1467" s="54">
        <f t="shared" si="923"/>
        <v>0</v>
      </c>
      <c r="CZ1467" s="54">
        <f t="shared" si="924"/>
        <v>0</v>
      </c>
    </row>
    <row r="1468" spans="18:104" ht="14" x14ac:dyDescent="0.15">
      <c r="R1468" s="40" t="str">
        <f t="shared" si="902"/>
        <v xml:space="preserve"> </v>
      </c>
      <c r="BE1468" s="6">
        <v>165</v>
      </c>
      <c r="BF1468" s="44">
        <v>6</v>
      </c>
      <c r="BG1468" s="18">
        <v>1445</v>
      </c>
      <c r="BH1468" s="46" t="str">
        <f t="array" ref="BH1468">IF(INDEX($V$71:$AK$326,BE1468,BF1468)&gt;0,INDEX($V$71:$AK$326,BE1468,BF1468),"")</f>
        <v>0</v>
      </c>
      <c r="BI1468" s="46" t="str">
        <f t="array" ref="BI1468">IFERROR(RANK(BH1468,$BH$24:$BH$4119,1)+COUNTIF($BH$24:BH1468,BH1468)-1,"")</f>
        <v/>
      </c>
      <c r="BJ1468" s="46" t="str">
        <f t="array" ref="BJ1468">IFERROR(INDEX($BH$24:$BH$4119,MATCH(SMALL($BI$24:$BI$4119,ROWS($BJ$24:BJ1468)),$BI$24:$BI$4119,0))," ")</f>
        <v xml:space="preserve"> </v>
      </c>
      <c r="BK1468" s="46" t="str">
        <f t="array" ref="BK1468">IF(ISNUMBER(BJ1468),(IF(COUNTIF( BJ$24:BJ1468, BJ1468 )=1,BJ1468,"")),"")</f>
        <v/>
      </c>
      <c r="BL1468" s="46" t="str">
        <f t="array" ref="BL1468">IFERROR(RANK(BK1468,$BK$24:$BK$4119,1)+COUNTIF($BK$24:BK1468,BK1468)-1,"")</f>
        <v/>
      </c>
      <c r="BM1468" s="46" t="str">
        <f t="array" ref="BM1468">IFERROR(INDEX($BK$24:$BK$4119,MATCH(SMALL($BL$24:$BL$4119,ROWS($BM$24:BM1468)),$BL$24:$BL$4119,0))," ")</f>
        <v xml:space="preserve"> </v>
      </c>
      <c r="BO1468" s="46">
        <v>904</v>
      </c>
      <c r="BP1468" s="46" t="str">
        <f t="shared" si="906"/>
        <v xml:space="preserve"> </v>
      </c>
      <c r="BQ1468" s="54" t="str">
        <f t="shared" si="904"/>
        <v/>
      </c>
      <c r="BR1468" s="54" t="str">
        <f t="shared" si="907"/>
        <v/>
      </c>
      <c r="BS1468" s="54" t="str">
        <f t="shared" si="907"/>
        <v/>
      </c>
      <c r="BT1468" s="54" t="str">
        <f t="shared" si="907"/>
        <v/>
      </c>
      <c r="BU1468" s="54" t="str">
        <f t="shared" si="907"/>
        <v/>
      </c>
      <c r="BV1468" s="54" t="str">
        <f t="shared" si="907"/>
        <v/>
      </c>
      <c r="BW1468" s="54" t="str">
        <f t="shared" si="907"/>
        <v/>
      </c>
      <c r="BX1468" s="54" t="str">
        <f t="shared" si="907"/>
        <v/>
      </c>
      <c r="BY1468" s="54" t="str">
        <f t="shared" si="907"/>
        <v/>
      </c>
      <c r="BZ1468" s="54" t="str">
        <f t="shared" si="907"/>
        <v/>
      </c>
      <c r="CA1468" s="54" t="str">
        <f t="shared" si="907"/>
        <v/>
      </c>
      <c r="CB1468" s="54" t="str">
        <f t="shared" si="907"/>
        <v/>
      </c>
      <c r="CC1468" s="54" t="str">
        <f t="shared" si="907"/>
        <v/>
      </c>
      <c r="CD1468" s="54" t="str">
        <f t="shared" si="907"/>
        <v/>
      </c>
      <c r="CE1468" s="54" t="str">
        <f t="shared" si="907"/>
        <v/>
      </c>
      <c r="CF1468" s="54" t="str">
        <f t="shared" si="907"/>
        <v/>
      </c>
      <c r="CI1468" s="54">
        <v>904</v>
      </c>
      <c r="CJ1468" s="54" t="str">
        <f t="shared" si="908"/>
        <v xml:space="preserve"> </v>
      </c>
      <c r="CK1468" s="54">
        <f t="shared" si="909"/>
        <v>0</v>
      </c>
      <c r="CL1468" s="54">
        <f t="shared" si="910"/>
        <v>0</v>
      </c>
      <c r="CM1468" s="54">
        <f t="shared" si="911"/>
        <v>0</v>
      </c>
      <c r="CN1468" s="54">
        <f t="shared" si="912"/>
        <v>0</v>
      </c>
      <c r="CO1468" s="54">
        <f t="shared" si="913"/>
        <v>0</v>
      </c>
      <c r="CP1468" s="54">
        <f t="shared" si="914"/>
        <v>0</v>
      </c>
      <c r="CQ1468" s="54">
        <f t="shared" si="915"/>
        <v>0</v>
      </c>
      <c r="CR1468" s="54">
        <f t="shared" si="916"/>
        <v>0</v>
      </c>
      <c r="CS1468" s="54">
        <f t="shared" si="917"/>
        <v>0</v>
      </c>
      <c r="CT1468" s="54">
        <f t="shared" si="918"/>
        <v>0</v>
      </c>
      <c r="CU1468" s="54">
        <f t="shared" si="919"/>
        <v>0</v>
      </c>
      <c r="CV1468" s="54">
        <f t="shared" si="920"/>
        <v>0</v>
      </c>
      <c r="CW1468" s="54">
        <f t="shared" si="921"/>
        <v>0</v>
      </c>
      <c r="CX1468" s="54">
        <f t="shared" si="922"/>
        <v>0</v>
      </c>
      <c r="CY1468" s="54">
        <f t="shared" si="923"/>
        <v>0</v>
      </c>
      <c r="CZ1468" s="54">
        <f t="shared" si="924"/>
        <v>0</v>
      </c>
    </row>
    <row r="1469" spans="18:104" ht="14" x14ac:dyDescent="0.15">
      <c r="R1469" s="40" t="str">
        <f t="shared" si="902"/>
        <v xml:space="preserve"> </v>
      </c>
      <c r="BE1469" s="6">
        <v>166</v>
      </c>
      <c r="BF1469" s="44">
        <v>6</v>
      </c>
      <c r="BG1469" s="18">
        <v>1446</v>
      </c>
      <c r="BH1469" s="46" t="str">
        <f t="array" ref="BH1469">IF(INDEX($V$71:$AK$326,BE1469,BF1469)&gt;0,INDEX($V$71:$AK$326,BE1469,BF1469),"")</f>
        <v/>
      </c>
      <c r="BI1469" s="46" t="str">
        <f t="array" ref="BI1469">IFERROR(RANK(BH1469,$BH$24:$BH$4119,1)+COUNTIF($BH$24:BH1469,BH1469)-1,"")</f>
        <v/>
      </c>
      <c r="BJ1469" s="46" t="str">
        <f t="array" ref="BJ1469">IFERROR(INDEX($BH$24:$BH$4119,MATCH(SMALL($BI$24:$BI$4119,ROWS($BJ$24:BJ1469)),$BI$24:$BI$4119,0))," ")</f>
        <v xml:space="preserve"> </v>
      </c>
      <c r="BK1469" s="46" t="str">
        <f t="array" ref="BK1469">IF(ISNUMBER(BJ1469),(IF(COUNTIF( BJ$24:BJ1469, BJ1469 )=1,BJ1469,"")),"")</f>
        <v/>
      </c>
      <c r="BL1469" s="46" t="str">
        <f t="array" ref="BL1469">IFERROR(RANK(BK1469,$BK$24:$BK$4119,1)+COUNTIF($BK$24:BK1469,BK1469)-1,"")</f>
        <v/>
      </c>
      <c r="BM1469" s="46" t="str">
        <f t="array" ref="BM1469">IFERROR(INDEX($BK$24:$BK$4119,MATCH(SMALL($BL$24:$BL$4119,ROWS($BM$24:BM1469)),$BL$24:$BL$4119,0))," ")</f>
        <v xml:space="preserve"> </v>
      </c>
      <c r="BO1469" s="46">
        <v>905</v>
      </c>
      <c r="BP1469" s="46" t="str">
        <f t="shared" si="906"/>
        <v xml:space="preserve"> </v>
      </c>
      <c r="BQ1469" s="54" t="str">
        <f t="shared" si="904"/>
        <v/>
      </c>
      <c r="BR1469" s="54" t="str">
        <f t="shared" si="907"/>
        <v/>
      </c>
      <c r="BS1469" s="54" t="str">
        <f t="shared" si="907"/>
        <v/>
      </c>
      <c r="BT1469" s="54" t="str">
        <f t="shared" si="907"/>
        <v/>
      </c>
      <c r="BU1469" s="54" t="str">
        <f t="shared" si="907"/>
        <v/>
      </c>
      <c r="BV1469" s="54" t="str">
        <f t="shared" si="907"/>
        <v/>
      </c>
      <c r="BW1469" s="54" t="str">
        <f t="shared" si="907"/>
        <v/>
      </c>
      <c r="BX1469" s="54" t="str">
        <f t="shared" si="907"/>
        <v/>
      </c>
      <c r="BY1469" s="54" t="str">
        <f t="shared" si="907"/>
        <v/>
      </c>
      <c r="BZ1469" s="54" t="str">
        <f t="shared" si="907"/>
        <v/>
      </c>
      <c r="CA1469" s="54" t="str">
        <f t="shared" si="907"/>
        <v/>
      </c>
      <c r="CB1469" s="54" t="str">
        <f t="shared" si="907"/>
        <v/>
      </c>
      <c r="CC1469" s="54" t="str">
        <f t="shared" si="907"/>
        <v/>
      </c>
      <c r="CD1469" s="54" t="str">
        <f t="shared" si="907"/>
        <v/>
      </c>
      <c r="CE1469" s="54" t="str">
        <f t="shared" si="907"/>
        <v/>
      </c>
      <c r="CF1469" s="54" t="str">
        <f t="shared" si="907"/>
        <v/>
      </c>
      <c r="CI1469" s="54">
        <v>905</v>
      </c>
      <c r="CJ1469" s="54" t="str">
        <f t="shared" si="908"/>
        <v xml:space="preserve"> </v>
      </c>
      <c r="CK1469" s="54">
        <f t="shared" si="909"/>
        <v>0</v>
      </c>
      <c r="CL1469" s="54">
        <f t="shared" si="910"/>
        <v>0</v>
      </c>
      <c r="CM1469" s="54">
        <f t="shared" si="911"/>
        <v>0</v>
      </c>
      <c r="CN1469" s="54">
        <f t="shared" si="912"/>
        <v>0</v>
      </c>
      <c r="CO1469" s="54">
        <f t="shared" si="913"/>
        <v>0</v>
      </c>
      <c r="CP1469" s="54">
        <f t="shared" si="914"/>
        <v>0</v>
      </c>
      <c r="CQ1469" s="54">
        <f t="shared" si="915"/>
        <v>0</v>
      </c>
      <c r="CR1469" s="54">
        <f t="shared" si="916"/>
        <v>0</v>
      </c>
      <c r="CS1469" s="54">
        <f t="shared" si="917"/>
        <v>0</v>
      </c>
      <c r="CT1469" s="54">
        <f t="shared" si="918"/>
        <v>0</v>
      </c>
      <c r="CU1469" s="54">
        <f t="shared" si="919"/>
        <v>0</v>
      </c>
      <c r="CV1469" s="54">
        <f t="shared" si="920"/>
        <v>0</v>
      </c>
      <c r="CW1469" s="54">
        <f t="shared" si="921"/>
        <v>0</v>
      </c>
      <c r="CX1469" s="54">
        <f t="shared" si="922"/>
        <v>0</v>
      </c>
      <c r="CY1469" s="54">
        <f t="shared" si="923"/>
        <v>0</v>
      </c>
      <c r="CZ1469" s="54">
        <f t="shared" si="924"/>
        <v>0</v>
      </c>
    </row>
    <row r="1470" spans="18:104" ht="14" x14ac:dyDescent="0.15">
      <c r="R1470" s="40" t="str">
        <f t="shared" si="902"/>
        <v xml:space="preserve"> </v>
      </c>
      <c r="BE1470" s="6">
        <v>167</v>
      </c>
      <c r="BF1470" s="44">
        <v>6</v>
      </c>
      <c r="BG1470" s="18">
        <v>1447</v>
      </c>
      <c r="BH1470" s="46" t="str">
        <f t="array" ref="BH1470">IF(INDEX($V$71:$AK$326,BE1470,BF1470)&gt;0,INDEX($V$71:$AK$326,BE1470,BF1470),"")</f>
        <v>0</v>
      </c>
      <c r="BI1470" s="46" t="str">
        <f t="array" ref="BI1470">IFERROR(RANK(BH1470,$BH$24:$BH$4119,1)+COUNTIF($BH$24:BH1470,BH1470)-1,"")</f>
        <v/>
      </c>
      <c r="BJ1470" s="46" t="str">
        <f t="array" ref="BJ1470">IFERROR(INDEX($BH$24:$BH$4119,MATCH(SMALL($BI$24:$BI$4119,ROWS($BJ$24:BJ1470)),$BI$24:$BI$4119,0))," ")</f>
        <v xml:space="preserve"> </v>
      </c>
      <c r="BK1470" s="46" t="str">
        <f t="array" ref="BK1470">IF(ISNUMBER(BJ1470),(IF(COUNTIF( BJ$24:BJ1470, BJ1470 )=1,BJ1470,"")),"")</f>
        <v/>
      </c>
      <c r="BL1470" s="46" t="str">
        <f t="array" ref="BL1470">IFERROR(RANK(BK1470,$BK$24:$BK$4119,1)+COUNTIF($BK$24:BK1470,BK1470)-1,"")</f>
        <v/>
      </c>
      <c r="BM1470" s="46" t="str">
        <f t="array" ref="BM1470">IFERROR(INDEX($BK$24:$BK$4119,MATCH(SMALL($BL$24:$BL$4119,ROWS($BM$24:BM1470)),$BL$24:$BL$4119,0))," ")</f>
        <v xml:space="preserve"> </v>
      </c>
      <c r="BO1470" s="46">
        <v>906</v>
      </c>
      <c r="BP1470" s="46" t="str">
        <f t="shared" si="906"/>
        <v xml:space="preserve"> </v>
      </c>
      <c r="BQ1470" s="54" t="str">
        <f t="shared" si="904"/>
        <v/>
      </c>
      <c r="BR1470" s="54" t="str">
        <f t="shared" si="907"/>
        <v/>
      </c>
      <c r="BS1470" s="54" t="str">
        <f t="shared" si="907"/>
        <v/>
      </c>
      <c r="BT1470" s="54" t="str">
        <f t="shared" si="907"/>
        <v/>
      </c>
      <c r="BU1470" s="54" t="str">
        <f t="shared" si="907"/>
        <v/>
      </c>
      <c r="BV1470" s="54" t="str">
        <f t="shared" si="907"/>
        <v/>
      </c>
      <c r="BW1470" s="54" t="str">
        <f t="shared" si="907"/>
        <v/>
      </c>
      <c r="BX1470" s="54" t="str">
        <f t="shared" si="907"/>
        <v/>
      </c>
      <c r="BY1470" s="54" t="str">
        <f t="shared" si="907"/>
        <v/>
      </c>
      <c r="BZ1470" s="54" t="str">
        <f t="shared" si="907"/>
        <v/>
      </c>
      <c r="CA1470" s="54" t="str">
        <f t="shared" si="907"/>
        <v/>
      </c>
      <c r="CB1470" s="54" t="str">
        <f t="shared" si="907"/>
        <v/>
      </c>
      <c r="CC1470" s="54" t="str">
        <f t="shared" si="907"/>
        <v/>
      </c>
      <c r="CD1470" s="54" t="str">
        <f t="shared" si="907"/>
        <v/>
      </c>
      <c r="CE1470" s="54" t="str">
        <f t="shared" si="907"/>
        <v/>
      </c>
      <c r="CF1470" s="54" t="str">
        <f t="shared" si="907"/>
        <v/>
      </c>
      <c r="CI1470" s="54">
        <v>906</v>
      </c>
      <c r="CJ1470" s="54" t="str">
        <f t="shared" si="908"/>
        <v xml:space="preserve"> </v>
      </c>
      <c r="CK1470" s="54">
        <f t="shared" si="909"/>
        <v>0</v>
      </c>
      <c r="CL1470" s="54">
        <f t="shared" si="910"/>
        <v>0</v>
      </c>
      <c r="CM1470" s="54">
        <f t="shared" si="911"/>
        <v>0</v>
      </c>
      <c r="CN1470" s="54">
        <f t="shared" si="912"/>
        <v>0</v>
      </c>
      <c r="CO1470" s="54">
        <f t="shared" si="913"/>
        <v>0</v>
      </c>
      <c r="CP1470" s="54">
        <f t="shared" si="914"/>
        <v>0</v>
      </c>
      <c r="CQ1470" s="54">
        <f t="shared" si="915"/>
        <v>0</v>
      </c>
      <c r="CR1470" s="54">
        <f t="shared" si="916"/>
        <v>0</v>
      </c>
      <c r="CS1470" s="54">
        <f t="shared" si="917"/>
        <v>0</v>
      </c>
      <c r="CT1470" s="54">
        <f t="shared" si="918"/>
        <v>0</v>
      </c>
      <c r="CU1470" s="54">
        <f t="shared" si="919"/>
        <v>0</v>
      </c>
      <c r="CV1470" s="54">
        <f t="shared" si="920"/>
        <v>0</v>
      </c>
      <c r="CW1470" s="54">
        <f t="shared" si="921"/>
        <v>0</v>
      </c>
      <c r="CX1470" s="54">
        <f t="shared" si="922"/>
        <v>0</v>
      </c>
      <c r="CY1470" s="54">
        <f t="shared" si="923"/>
        <v>0</v>
      </c>
      <c r="CZ1470" s="54">
        <f t="shared" si="924"/>
        <v>0</v>
      </c>
    </row>
    <row r="1471" spans="18:104" ht="14" x14ac:dyDescent="0.15">
      <c r="R1471" s="40" t="str">
        <f t="shared" si="902"/>
        <v xml:space="preserve"> </v>
      </c>
      <c r="BE1471" s="6">
        <v>168</v>
      </c>
      <c r="BF1471" s="44">
        <v>6</v>
      </c>
      <c r="BG1471" s="18">
        <v>1448</v>
      </c>
      <c r="BH1471" s="46" t="str">
        <f t="array" ref="BH1471">IF(INDEX($V$71:$AK$326,BE1471,BF1471)&gt;0,INDEX($V$71:$AK$326,BE1471,BF1471),"")</f>
        <v>0</v>
      </c>
      <c r="BI1471" s="46" t="str">
        <f t="array" ref="BI1471">IFERROR(RANK(BH1471,$BH$24:$BH$4119,1)+COUNTIF($BH$24:BH1471,BH1471)-1,"")</f>
        <v/>
      </c>
      <c r="BJ1471" s="46" t="str">
        <f t="array" ref="BJ1471">IFERROR(INDEX($BH$24:$BH$4119,MATCH(SMALL($BI$24:$BI$4119,ROWS($BJ$24:BJ1471)),$BI$24:$BI$4119,0))," ")</f>
        <v xml:space="preserve"> </v>
      </c>
      <c r="BK1471" s="46" t="str">
        <f t="array" ref="BK1471">IF(ISNUMBER(BJ1471),(IF(COUNTIF( BJ$24:BJ1471, BJ1471 )=1,BJ1471,"")),"")</f>
        <v/>
      </c>
      <c r="BL1471" s="46" t="str">
        <f t="array" ref="BL1471">IFERROR(RANK(BK1471,$BK$24:$BK$4119,1)+COUNTIF($BK$24:BK1471,BK1471)-1,"")</f>
        <v/>
      </c>
      <c r="BM1471" s="46" t="str">
        <f t="array" ref="BM1471">IFERROR(INDEX($BK$24:$BK$4119,MATCH(SMALL($BL$24:$BL$4119,ROWS($BM$24:BM1471)),$BL$24:$BL$4119,0))," ")</f>
        <v xml:space="preserve"> </v>
      </c>
      <c r="BO1471" s="46">
        <v>907</v>
      </c>
      <c r="BP1471" s="46" t="str">
        <f t="shared" si="906"/>
        <v xml:space="preserve"> </v>
      </c>
      <c r="BQ1471" s="54" t="str">
        <f t="shared" si="904"/>
        <v/>
      </c>
      <c r="BR1471" s="54" t="str">
        <f t="shared" si="907"/>
        <v/>
      </c>
      <c r="BS1471" s="54" t="str">
        <f t="shared" si="907"/>
        <v/>
      </c>
      <c r="BT1471" s="54" t="str">
        <f t="shared" si="907"/>
        <v/>
      </c>
      <c r="BU1471" s="54" t="str">
        <f t="shared" si="907"/>
        <v/>
      </c>
      <c r="BV1471" s="54" t="str">
        <f t="shared" si="907"/>
        <v/>
      </c>
      <c r="BW1471" s="54" t="str">
        <f t="shared" si="907"/>
        <v/>
      </c>
      <c r="BX1471" s="54" t="str">
        <f t="shared" si="907"/>
        <v/>
      </c>
      <c r="BY1471" s="54" t="str">
        <f t="shared" si="907"/>
        <v/>
      </c>
      <c r="BZ1471" s="54" t="str">
        <f t="shared" si="907"/>
        <v/>
      </c>
      <c r="CA1471" s="54" t="str">
        <f t="shared" si="907"/>
        <v/>
      </c>
      <c r="CB1471" s="54" t="str">
        <f t="shared" si="907"/>
        <v/>
      </c>
      <c r="CC1471" s="54" t="str">
        <f t="shared" si="907"/>
        <v/>
      </c>
      <c r="CD1471" s="54" t="str">
        <f t="shared" si="907"/>
        <v/>
      </c>
      <c r="CE1471" s="54" t="str">
        <f t="shared" si="907"/>
        <v/>
      </c>
      <c r="CF1471" s="54" t="str">
        <f t="shared" si="907"/>
        <v/>
      </c>
      <c r="CI1471" s="54">
        <v>907</v>
      </c>
      <c r="CJ1471" s="54" t="str">
        <f t="shared" si="908"/>
        <v xml:space="preserve"> </v>
      </c>
      <c r="CK1471" s="54">
        <f t="shared" si="909"/>
        <v>0</v>
      </c>
      <c r="CL1471" s="54">
        <f t="shared" si="910"/>
        <v>0</v>
      </c>
      <c r="CM1471" s="54">
        <f t="shared" si="911"/>
        <v>0</v>
      </c>
      <c r="CN1471" s="54">
        <f t="shared" si="912"/>
        <v>0</v>
      </c>
      <c r="CO1471" s="54">
        <f t="shared" si="913"/>
        <v>0</v>
      </c>
      <c r="CP1471" s="54">
        <f t="shared" si="914"/>
        <v>0</v>
      </c>
      <c r="CQ1471" s="54">
        <f t="shared" si="915"/>
        <v>0</v>
      </c>
      <c r="CR1471" s="54">
        <f t="shared" si="916"/>
        <v>0</v>
      </c>
      <c r="CS1471" s="54">
        <f t="shared" si="917"/>
        <v>0</v>
      </c>
      <c r="CT1471" s="54">
        <f t="shared" si="918"/>
        <v>0</v>
      </c>
      <c r="CU1471" s="54">
        <f t="shared" si="919"/>
        <v>0</v>
      </c>
      <c r="CV1471" s="54">
        <f t="shared" si="920"/>
        <v>0</v>
      </c>
      <c r="CW1471" s="54">
        <f t="shared" si="921"/>
        <v>0</v>
      </c>
      <c r="CX1471" s="54">
        <f t="shared" si="922"/>
        <v>0</v>
      </c>
      <c r="CY1471" s="54">
        <f t="shared" si="923"/>
        <v>0</v>
      </c>
      <c r="CZ1471" s="54">
        <f t="shared" si="924"/>
        <v>0</v>
      </c>
    </row>
    <row r="1472" spans="18:104" ht="14" x14ac:dyDescent="0.15">
      <c r="R1472" s="40" t="str">
        <f t="shared" si="902"/>
        <v xml:space="preserve"> </v>
      </c>
      <c r="BE1472" s="6">
        <v>169</v>
      </c>
      <c r="BF1472" s="44">
        <v>6</v>
      </c>
      <c r="BG1472" s="18">
        <v>1449</v>
      </c>
      <c r="BH1472" s="46" t="str">
        <f t="array" ref="BH1472">IF(INDEX($V$71:$AK$326,BE1472,BF1472)&gt;0,INDEX($V$71:$AK$326,BE1472,BF1472),"")</f>
        <v>0</v>
      </c>
      <c r="BI1472" s="46" t="str">
        <f t="array" ref="BI1472">IFERROR(RANK(BH1472,$BH$24:$BH$4119,1)+COUNTIF($BH$24:BH1472,BH1472)-1,"")</f>
        <v/>
      </c>
      <c r="BJ1472" s="46" t="str">
        <f t="array" ref="BJ1472">IFERROR(INDEX($BH$24:$BH$4119,MATCH(SMALL($BI$24:$BI$4119,ROWS($BJ$24:BJ1472)),$BI$24:$BI$4119,0))," ")</f>
        <v xml:space="preserve"> </v>
      </c>
      <c r="BK1472" s="46" t="str">
        <f t="array" ref="BK1472">IF(ISNUMBER(BJ1472),(IF(COUNTIF( BJ$24:BJ1472, BJ1472 )=1,BJ1472,"")),"")</f>
        <v/>
      </c>
      <c r="BL1472" s="46" t="str">
        <f t="array" ref="BL1472">IFERROR(RANK(BK1472,$BK$24:$BK$4119,1)+COUNTIF($BK$24:BK1472,BK1472)-1,"")</f>
        <v/>
      </c>
      <c r="BM1472" s="46" t="str">
        <f t="array" ref="BM1472">IFERROR(INDEX($BK$24:$BK$4119,MATCH(SMALL($BL$24:$BL$4119,ROWS($BM$24:BM1472)),$BL$24:$BL$4119,0))," ")</f>
        <v xml:space="preserve"> </v>
      </c>
      <c r="BO1472" s="46">
        <v>908</v>
      </c>
      <c r="BP1472" s="46" t="str">
        <f t="shared" si="906"/>
        <v xml:space="preserve"> </v>
      </c>
      <c r="BQ1472" s="54" t="str">
        <f t="shared" si="904"/>
        <v/>
      </c>
      <c r="BR1472" s="54" t="str">
        <f t="shared" si="907"/>
        <v/>
      </c>
      <c r="BS1472" s="54" t="str">
        <f t="shared" si="907"/>
        <v/>
      </c>
      <c r="BT1472" s="54" t="str">
        <f t="shared" si="907"/>
        <v/>
      </c>
      <c r="BU1472" s="54" t="str">
        <f t="shared" si="907"/>
        <v/>
      </c>
      <c r="BV1472" s="54" t="str">
        <f t="shared" si="907"/>
        <v/>
      </c>
      <c r="BW1472" s="54" t="str">
        <f t="shared" si="907"/>
        <v/>
      </c>
      <c r="BX1472" s="54" t="str">
        <f t="shared" si="907"/>
        <v/>
      </c>
      <c r="BY1472" s="54" t="str">
        <f t="shared" si="907"/>
        <v/>
      </c>
      <c r="BZ1472" s="54" t="str">
        <f t="shared" si="907"/>
        <v/>
      </c>
      <c r="CA1472" s="54" t="str">
        <f t="shared" si="907"/>
        <v/>
      </c>
      <c r="CB1472" s="54" t="str">
        <f t="shared" si="907"/>
        <v/>
      </c>
      <c r="CC1472" s="54" t="str">
        <f t="shared" si="907"/>
        <v/>
      </c>
      <c r="CD1472" s="54" t="str">
        <f t="shared" si="907"/>
        <v/>
      </c>
      <c r="CE1472" s="54" t="str">
        <f t="shared" si="907"/>
        <v/>
      </c>
      <c r="CF1472" s="54" t="str">
        <f t="shared" si="907"/>
        <v/>
      </c>
      <c r="CI1472" s="54">
        <v>908</v>
      </c>
      <c r="CJ1472" s="54" t="str">
        <f t="shared" si="908"/>
        <v xml:space="preserve"> </v>
      </c>
      <c r="CK1472" s="54">
        <f t="shared" si="909"/>
        <v>0</v>
      </c>
      <c r="CL1472" s="54">
        <f t="shared" si="910"/>
        <v>0</v>
      </c>
      <c r="CM1472" s="54">
        <f t="shared" si="911"/>
        <v>0</v>
      </c>
      <c r="CN1472" s="54">
        <f t="shared" si="912"/>
        <v>0</v>
      </c>
      <c r="CO1472" s="54">
        <f t="shared" si="913"/>
        <v>0</v>
      </c>
      <c r="CP1472" s="54">
        <f t="shared" si="914"/>
        <v>0</v>
      </c>
      <c r="CQ1472" s="54">
        <f t="shared" si="915"/>
        <v>0</v>
      </c>
      <c r="CR1472" s="54">
        <f t="shared" si="916"/>
        <v>0</v>
      </c>
      <c r="CS1472" s="54">
        <f t="shared" si="917"/>
        <v>0</v>
      </c>
      <c r="CT1472" s="54">
        <f t="shared" si="918"/>
        <v>0</v>
      </c>
      <c r="CU1472" s="54">
        <f t="shared" si="919"/>
        <v>0</v>
      </c>
      <c r="CV1472" s="54">
        <f t="shared" si="920"/>
        <v>0</v>
      </c>
      <c r="CW1472" s="54">
        <f t="shared" si="921"/>
        <v>0</v>
      </c>
      <c r="CX1472" s="54">
        <f t="shared" si="922"/>
        <v>0</v>
      </c>
      <c r="CY1472" s="54">
        <f t="shared" si="923"/>
        <v>0</v>
      </c>
      <c r="CZ1472" s="54">
        <f t="shared" si="924"/>
        <v>0</v>
      </c>
    </row>
    <row r="1473" spans="18:104" ht="14" x14ac:dyDescent="0.15">
      <c r="R1473" s="40" t="str">
        <f t="shared" si="902"/>
        <v xml:space="preserve"> </v>
      </c>
      <c r="BE1473" s="6">
        <v>170</v>
      </c>
      <c r="BF1473" s="44">
        <v>6</v>
      </c>
      <c r="BG1473" s="18">
        <v>1450</v>
      </c>
      <c r="BH1473" s="46" t="str">
        <f t="array" ref="BH1473">IF(INDEX($V$71:$AK$326,BE1473,BF1473)&gt;0,INDEX($V$71:$AK$326,BE1473,BF1473),"")</f>
        <v>0</v>
      </c>
      <c r="BI1473" s="46" t="str">
        <f t="array" ref="BI1473">IFERROR(RANK(BH1473,$BH$24:$BH$4119,1)+COUNTIF($BH$24:BH1473,BH1473)-1,"")</f>
        <v/>
      </c>
      <c r="BJ1473" s="46" t="str">
        <f t="array" ref="BJ1473">IFERROR(INDEX($BH$24:$BH$4119,MATCH(SMALL($BI$24:$BI$4119,ROWS($BJ$24:BJ1473)),$BI$24:$BI$4119,0))," ")</f>
        <v xml:space="preserve"> </v>
      </c>
      <c r="BK1473" s="46" t="str">
        <f t="array" ref="BK1473">IF(ISNUMBER(BJ1473),(IF(COUNTIF( BJ$24:BJ1473, BJ1473 )=1,BJ1473,"")),"")</f>
        <v/>
      </c>
      <c r="BL1473" s="46" t="str">
        <f t="array" ref="BL1473">IFERROR(RANK(BK1473,$BK$24:$BK$4119,1)+COUNTIF($BK$24:BK1473,BK1473)-1,"")</f>
        <v/>
      </c>
      <c r="BM1473" s="46" t="str">
        <f t="array" ref="BM1473">IFERROR(INDEX($BK$24:$BK$4119,MATCH(SMALL($BL$24:$BL$4119,ROWS($BM$24:BM1473)),$BL$24:$BL$4119,0))," ")</f>
        <v xml:space="preserve"> </v>
      </c>
      <c r="BO1473" s="46">
        <v>909</v>
      </c>
      <c r="BP1473" s="46" t="str">
        <f t="shared" si="906"/>
        <v xml:space="preserve"> </v>
      </c>
      <c r="BQ1473" s="54" t="str">
        <f t="shared" si="904"/>
        <v/>
      </c>
      <c r="BR1473" s="54" t="str">
        <f t="shared" si="907"/>
        <v/>
      </c>
      <c r="BS1473" s="54" t="str">
        <f t="shared" si="907"/>
        <v/>
      </c>
      <c r="BT1473" s="54" t="str">
        <f t="shared" si="907"/>
        <v/>
      </c>
      <c r="BU1473" s="54" t="str">
        <f t="shared" si="907"/>
        <v/>
      </c>
      <c r="BV1473" s="54" t="str">
        <f t="shared" si="907"/>
        <v/>
      </c>
      <c r="BW1473" s="54" t="str">
        <f t="shared" si="907"/>
        <v/>
      </c>
      <c r="BX1473" s="54" t="str">
        <f t="shared" si="907"/>
        <v/>
      </c>
      <c r="BY1473" s="54" t="str">
        <f t="shared" si="907"/>
        <v/>
      </c>
      <c r="BZ1473" s="54" t="str">
        <f t="shared" si="907"/>
        <v/>
      </c>
      <c r="CA1473" s="54" t="str">
        <f t="shared" si="907"/>
        <v/>
      </c>
      <c r="CB1473" s="54" t="str">
        <f t="shared" si="907"/>
        <v/>
      </c>
      <c r="CC1473" s="54" t="str">
        <f t="shared" si="907"/>
        <v/>
      </c>
      <c r="CD1473" s="54" t="str">
        <f t="shared" si="907"/>
        <v/>
      </c>
      <c r="CE1473" s="54" t="str">
        <f t="shared" si="907"/>
        <v/>
      </c>
      <c r="CF1473" s="54" t="str">
        <f t="shared" si="907"/>
        <v/>
      </c>
      <c r="CI1473" s="54">
        <v>909</v>
      </c>
      <c r="CJ1473" s="54" t="str">
        <f t="shared" si="908"/>
        <v xml:space="preserve"> </v>
      </c>
      <c r="CK1473" s="54">
        <f t="shared" si="909"/>
        <v>0</v>
      </c>
      <c r="CL1473" s="54">
        <f t="shared" si="910"/>
        <v>0</v>
      </c>
      <c r="CM1473" s="54">
        <f t="shared" si="911"/>
        <v>0</v>
      </c>
      <c r="CN1473" s="54">
        <f t="shared" si="912"/>
        <v>0</v>
      </c>
      <c r="CO1473" s="54">
        <f t="shared" si="913"/>
        <v>0</v>
      </c>
      <c r="CP1473" s="54">
        <f t="shared" si="914"/>
        <v>0</v>
      </c>
      <c r="CQ1473" s="54">
        <f t="shared" si="915"/>
        <v>0</v>
      </c>
      <c r="CR1473" s="54">
        <f t="shared" si="916"/>
        <v>0</v>
      </c>
      <c r="CS1473" s="54">
        <f t="shared" si="917"/>
        <v>0</v>
      </c>
      <c r="CT1473" s="54">
        <f t="shared" si="918"/>
        <v>0</v>
      </c>
      <c r="CU1473" s="54">
        <f t="shared" si="919"/>
        <v>0</v>
      </c>
      <c r="CV1473" s="54">
        <f t="shared" si="920"/>
        <v>0</v>
      </c>
      <c r="CW1473" s="54">
        <f t="shared" si="921"/>
        <v>0</v>
      </c>
      <c r="CX1473" s="54">
        <f t="shared" si="922"/>
        <v>0</v>
      </c>
      <c r="CY1473" s="54">
        <f t="shared" si="923"/>
        <v>0</v>
      </c>
      <c r="CZ1473" s="54">
        <f t="shared" si="924"/>
        <v>0</v>
      </c>
    </row>
    <row r="1474" spans="18:104" ht="14" x14ac:dyDescent="0.15">
      <c r="R1474" s="40" t="str">
        <f t="shared" si="902"/>
        <v xml:space="preserve"> </v>
      </c>
      <c r="BE1474" s="6">
        <v>171</v>
      </c>
      <c r="BF1474" s="44">
        <v>6</v>
      </c>
      <c r="BG1474" s="18">
        <v>1451</v>
      </c>
      <c r="BH1474" s="46" t="str">
        <f t="array" ref="BH1474">IF(INDEX($V$71:$AK$326,BE1474,BF1474)&gt;0,INDEX($V$71:$AK$326,BE1474,BF1474),"")</f>
        <v/>
      </c>
      <c r="BI1474" s="46" t="str">
        <f t="array" ref="BI1474">IFERROR(RANK(BH1474,$BH$24:$BH$4119,1)+COUNTIF($BH$24:BH1474,BH1474)-1,"")</f>
        <v/>
      </c>
      <c r="BJ1474" s="46" t="str">
        <f t="array" ref="BJ1474">IFERROR(INDEX($BH$24:$BH$4119,MATCH(SMALL($BI$24:$BI$4119,ROWS($BJ$24:BJ1474)),$BI$24:$BI$4119,0))," ")</f>
        <v xml:space="preserve"> </v>
      </c>
      <c r="BK1474" s="46" t="str">
        <f t="array" ref="BK1474">IF(ISNUMBER(BJ1474),(IF(COUNTIF( BJ$24:BJ1474, BJ1474 )=1,BJ1474,"")),"")</f>
        <v/>
      </c>
      <c r="BL1474" s="46" t="str">
        <f t="array" ref="BL1474">IFERROR(RANK(BK1474,$BK$24:$BK$4119,1)+COUNTIF($BK$24:BK1474,BK1474)-1,"")</f>
        <v/>
      </c>
      <c r="BM1474" s="46" t="str">
        <f t="array" ref="BM1474">IFERROR(INDEX($BK$24:$BK$4119,MATCH(SMALL($BL$24:$BL$4119,ROWS($BM$24:BM1474)),$BL$24:$BL$4119,0))," ")</f>
        <v xml:space="preserve"> </v>
      </c>
      <c r="BO1474" s="46">
        <v>910</v>
      </c>
      <c r="BP1474" s="46" t="str">
        <f t="shared" si="906"/>
        <v xml:space="preserve"> </v>
      </c>
      <c r="BQ1474" s="54" t="str">
        <f t="shared" si="904"/>
        <v/>
      </c>
      <c r="BR1474" s="54" t="str">
        <f t="shared" si="907"/>
        <v/>
      </c>
      <c r="BS1474" s="54" t="str">
        <f t="shared" si="907"/>
        <v/>
      </c>
      <c r="BT1474" s="54" t="str">
        <f t="shared" si="907"/>
        <v/>
      </c>
      <c r="BU1474" s="54" t="str">
        <f t="shared" si="907"/>
        <v/>
      </c>
      <c r="BV1474" s="54" t="str">
        <f t="shared" si="907"/>
        <v/>
      </c>
      <c r="BW1474" s="54" t="str">
        <f t="shared" si="907"/>
        <v/>
      </c>
      <c r="BX1474" s="54" t="str">
        <f t="shared" si="907"/>
        <v/>
      </c>
      <c r="BY1474" s="54" t="str">
        <f t="shared" si="907"/>
        <v/>
      </c>
      <c r="BZ1474" s="54" t="str">
        <f t="shared" si="907"/>
        <v/>
      </c>
      <c r="CA1474" s="54" t="str">
        <f t="shared" si="907"/>
        <v/>
      </c>
      <c r="CB1474" s="54" t="str">
        <f t="shared" si="907"/>
        <v/>
      </c>
      <c r="CC1474" s="54" t="str">
        <f t="shared" si="907"/>
        <v/>
      </c>
      <c r="CD1474" s="54" t="str">
        <f t="shared" si="907"/>
        <v/>
      </c>
      <c r="CE1474" s="54" t="str">
        <f t="shared" si="907"/>
        <v/>
      </c>
      <c r="CF1474" s="54" t="str">
        <f t="shared" si="907"/>
        <v/>
      </c>
      <c r="CI1474" s="54">
        <v>910</v>
      </c>
      <c r="CJ1474" s="54" t="str">
        <f t="shared" si="908"/>
        <v xml:space="preserve"> </v>
      </c>
      <c r="CK1474" s="54">
        <f t="shared" si="909"/>
        <v>0</v>
      </c>
      <c r="CL1474" s="54">
        <f t="shared" si="910"/>
        <v>0</v>
      </c>
      <c r="CM1474" s="54">
        <f t="shared" si="911"/>
        <v>0</v>
      </c>
      <c r="CN1474" s="54">
        <f t="shared" si="912"/>
        <v>0</v>
      </c>
      <c r="CO1474" s="54">
        <f t="shared" si="913"/>
        <v>0</v>
      </c>
      <c r="CP1474" s="54">
        <f t="shared" si="914"/>
        <v>0</v>
      </c>
      <c r="CQ1474" s="54">
        <f t="shared" si="915"/>
        <v>0</v>
      </c>
      <c r="CR1474" s="54">
        <f t="shared" si="916"/>
        <v>0</v>
      </c>
      <c r="CS1474" s="54">
        <f t="shared" si="917"/>
        <v>0</v>
      </c>
      <c r="CT1474" s="54">
        <f t="shared" si="918"/>
        <v>0</v>
      </c>
      <c r="CU1474" s="54">
        <f t="shared" si="919"/>
        <v>0</v>
      </c>
      <c r="CV1474" s="54">
        <f t="shared" si="920"/>
        <v>0</v>
      </c>
      <c r="CW1474" s="54">
        <f t="shared" si="921"/>
        <v>0</v>
      </c>
      <c r="CX1474" s="54">
        <f t="shared" si="922"/>
        <v>0</v>
      </c>
      <c r="CY1474" s="54">
        <f t="shared" si="923"/>
        <v>0</v>
      </c>
      <c r="CZ1474" s="54">
        <f t="shared" si="924"/>
        <v>0</v>
      </c>
    </row>
    <row r="1475" spans="18:104" ht="14" x14ac:dyDescent="0.15">
      <c r="R1475" s="40" t="str">
        <f t="shared" si="902"/>
        <v xml:space="preserve"> </v>
      </c>
      <c r="BE1475" s="6">
        <v>172</v>
      </c>
      <c r="BF1475" s="44">
        <v>6</v>
      </c>
      <c r="BG1475" s="18">
        <v>1452</v>
      </c>
      <c r="BH1475" s="46" t="str">
        <f t="array" ref="BH1475">IF(INDEX($V$71:$AK$326,BE1475,BF1475)&gt;0,INDEX($V$71:$AK$326,BE1475,BF1475),"")</f>
        <v>0</v>
      </c>
      <c r="BI1475" s="46" t="str">
        <f t="array" ref="BI1475">IFERROR(RANK(BH1475,$BH$24:$BH$4119,1)+COUNTIF($BH$24:BH1475,BH1475)-1,"")</f>
        <v/>
      </c>
      <c r="BJ1475" s="46" t="str">
        <f t="array" ref="BJ1475">IFERROR(INDEX($BH$24:$BH$4119,MATCH(SMALL($BI$24:$BI$4119,ROWS($BJ$24:BJ1475)),$BI$24:$BI$4119,0))," ")</f>
        <v xml:space="preserve"> </v>
      </c>
      <c r="BK1475" s="46" t="str">
        <f t="array" ref="BK1475">IF(ISNUMBER(BJ1475),(IF(COUNTIF( BJ$24:BJ1475, BJ1475 )=1,BJ1475,"")),"")</f>
        <v/>
      </c>
      <c r="BL1475" s="46" t="str">
        <f t="array" ref="BL1475">IFERROR(RANK(BK1475,$BK$24:$BK$4119,1)+COUNTIF($BK$24:BK1475,BK1475)-1,"")</f>
        <v/>
      </c>
      <c r="BM1475" s="46" t="str">
        <f t="array" ref="BM1475">IFERROR(INDEX($BK$24:$BK$4119,MATCH(SMALL($BL$24:$BL$4119,ROWS($BM$24:BM1475)),$BL$24:$BL$4119,0))," ")</f>
        <v xml:space="preserve"> </v>
      </c>
      <c r="BO1475" s="46">
        <v>911</v>
      </c>
      <c r="BP1475" s="46" t="str">
        <f t="shared" si="906"/>
        <v xml:space="preserve"> </v>
      </c>
      <c r="BQ1475" s="54" t="str">
        <f t="shared" si="904"/>
        <v/>
      </c>
      <c r="BR1475" s="54" t="str">
        <f t="shared" si="907"/>
        <v/>
      </c>
      <c r="BS1475" s="54" t="str">
        <f t="shared" si="907"/>
        <v/>
      </c>
      <c r="BT1475" s="54" t="str">
        <f t="shared" si="907"/>
        <v/>
      </c>
      <c r="BU1475" s="54" t="str">
        <f t="shared" si="907"/>
        <v/>
      </c>
      <c r="BV1475" s="54" t="str">
        <f t="shared" si="907"/>
        <v/>
      </c>
      <c r="BW1475" s="54" t="str">
        <f t="shared" si="907"/>
        <v/>
      </c>
      <c r="BX1475" s="54" t="str">
        <f t="shared" si="907"/>
        <v/>
      </c>
      <c r="BY1475" s="54" t="str">
        <f t="shared" si="907"/>
        <v/>
      </c>
      <c r="BZ1475" s="54" t="str">
        <f t="shared" si="907"/>
        <v/>
      </c>
      <c r="CA1475" s="54" t="str">
        <f t="shared" si="907"/>
        <v/>
      </c>
      <c r="CB1475" s="54" t="str">
        <f t="shared" si="907"/>
        <v/>
      </c>
      <c r="CC1475" s="54" t="str">
        <f t="shared" si="907"/>
        <v/>
      </c>
      <c r="CD1475" s="54" t="str">
        <f t="shared" si="907"/>
        <v/>
      </c>
      <c r="CE1475" s="54" t="str">
        <f t="shared" si="907"/>
        <v/>
      </c>
      <c r="CF1475" s="54" t="str">
        <f t="shared" si="907"/>
        <v/>
      </c>
      <c r="CI1475" s="54">
        <v>911</v>
      </c>
      <c r="CJ1475" s="54" t="str">
        <f t="shared" si="908"/>
        <v xml:space="preserve"> </v>
      </c>
      <c r="CK1475" s="54">
        <f t="shared" si="909"/>
        <v>0</v>
      </c>
      <c r="CL1475" s="54">
        <f t="shared" si="910"/>
        <v>0</v>
      </c>
      <c r="CM1475" s="54">
        <f t="shared" si="911"/>
        <v>0</v>
      </c>
      <c r="CN1475" s="54">
        <f t="shared" si="912"/>
        <v>0</v>
      </c>
      <c r="CO1475" s="54">
        <f t="shared" si="913"/>
        <v>0</v>
      </c>
      <c r="CP1475" s="54">
        <f t="shared" si="914"/>
        <v>0</v>
      </c>
      <c r="CQ1475" s="54">
        <f t="shared" si="915"/>
        <v>0</v>
      </c>
      <c r="CR1475" s="54">
        <f t="shared" si="916"/>
        <v>0</v>
      </c>
      <c r="CS1475" s="54">
        <f t="shared" si="917"/>
        <v>0</v>
      </c>
      <c r="CT1475" s="54">
        <f t="shared" si="918"/>
        <v>0</v>
      </c>
      <c r="CU1475" s="54">
        <f t="shared" si="919"/>
        <v>0</v>
      </c>
      <c r="CV1475" s="54">
        <f t="shared" si="920"/>
        <v>0</v>
      </c>
      <c r="CW1475" s="54">
        <f t="shared" si="921"/>
        <v>0</v>
      </c>
      <c r="CX1475" s="54">
        <f t="shared" si="922"/>
        <v>0</v>
      </c>
      <c r="CY1475" s="54">
        <f t="shared" si="923"/>
        <v>0</v>
      </c>
      <c r="CZ1475" s="54">
        <f t="shared" si="924"/>
        <v>0</v>
      </c>
    </row>
    <row r="1476" spans="18:104" ht="14" x14ac:dyDescent="0.15">
      <c r="R1476" s="40" t="str">
        <f t="shared" si="902"/>
        <v xml:space="preserve"> </v>
      </c>
      <c r="BE1476" s="6">
        <v>173</v>
      </c>
      <c r="BF1476" s="44">
        <v>6</v>
      </c>
      <c r="BG1476" s="18">
        <v>1453</v>
      </c>
      <c r="BH1476" s="46" t="str">
        <f t="array" ref="BH1476">IF(INDEX($V$71:$AK$326,BE1476,BF1476)&gt;0,INDEX($V$71:$AK$326,BE1476,BF1476),"")</f>
        <v>0</v>
      </c>
      <c r="BI1476" s="46" t="str">
        <f t="array" ref="BI1476">IFERROR(RANK(BH1476,$BH$24:$BH$4119,1)+COUNTIF($BH$24:BH1476,BH1476)-1,"")</f>
        <v/>
      </c>
      <c r="BJ1476" s="46" t="str">
        <f t="array" ref="BJ1476">IFERROR(INDEX($BH$24:$BH$4119,MATCH(SMALL($BI$24:$BI$4119,ROWS($BJ$24:BJ1476)),$BI$24:$BI$4119,0))," ")</f>
        <v xml:space="preserve"> </v>
      </c>
      <c r="BK1476" s="46" t="str">
        <f t="array" ref="BK1476">IF(ISNUMBER(BJ1476),(IF(COUNTIF( BJ$24:BJ1476, BJ1476 )=1,BJ1476,"")),"")</f>
        <v/>
      </c>
      <c r="BL1476" s="46" t="str">
        <f t="array" ref="BL1476">IFERROR(RANK(BK1476,$BK$24:$BK$4119,1)+COUNTIF($BK$24:BK1476,BK1476)-1,"")</f>
        <v/>
      </c>
      <c r="BM1476" s="46" t="str">
        <f t="array" ref="BM1476">IFERROR(INDEX($BK$24:$BK$4119,MATCH(SMALL($BL$24:$BL$4119,ROWS($BM$24:BM1476)),$BL$24:$BL$4119,0))," ")</f>
        <v xml:space="preserve"> </v>
      </c>
      <c r="BO1476" s="46">
        <v>912</v>
      </c>
      <c r="BP1476" s="46" t="str">
        <f t="shared" si="906"/>
        <v xml:space="preserve"> </v>
      </c>
      <c r="BQ1476" s="54" t="str">
        <f t="shared" si="904"/>
        <v/>
      </c>
      <c r="BR1476" s="54" t="str">
        <f t="shared" si="907"/>
        <v/>
      </c>
      <c r="BS1476" s="54" t="str">
        <f t="shared" si="907"/>
        <v/>
      </c>
      <c r="BT1476" s="54" t="str">
        <f t="shared" si="907"/>
        <v/>
      </c>
      <c r="BU1476" s="54" t="str">
        <f t="shared" si="907"/>
        <v/>
      </c>
      <c r="BV1476" s="54" t="str">
        <f t="shared" si="907"/>
        <v/>
      </c>
      <c r="BW1476" s="54" t="str">
        <f t="shared" si="907"/>
        <v/>
      </c>
      <c r="BX1476" s="54" t="str">
        <f t="shared" si="907"/>
        <v/>
      </c>
      <c r="BY1476" s="54" t="str">
        <f t="shared" si="907"/>
        <v/>
      </c>
      <c r="BZ1476" s="54" t="str">
        <f t="shared" si="907"/>
        <v/>
      </c>
      <c r="CA1476" s="54" t="str">
        <f t="shared" si="907"/>
        <v/>
      </c>
      <c r="CB1476" s="54" t="str">
        <f t="shared" si="907"/>
        <v/>
      </c>
      <c r="CC1476" s="54" t="str">
        <f t="shared" si="907"/>
        <v/>
      </c>
      <c r="CD1476" s="54" t="str">
        <f t="shared" si="907"/>
        <v/>
      </c>
      <c r="CE1476" s="54" t="str">
        <f t="shared" si="907"/>
        <v/>
      </c>
      <c r="CF1476" s="54" t="str">
        <f t="shared" si="907"/>
        <v/>
      </c>
      <c r="CI1476" s="54">
        <v>912</v>
      </c>
      <c r="CJ1476" s="54" t="str">
        <f t="shared" si="908"/>
        <v xml:space="preserve"> </v>
      </c>
      <c r="CK1476" s="54">
        <f t="shared" si="909"/>
        <v>0</v>
      </c>
      <c r="CL1476" s="54">
        <f t="shared" si="910"/>
        <v>0</v>
      </c>
      <c r="CM1476" s="54">
        <f t="shared" si="911"/>
        <v>0</v>
      </c>
      <c r="CN1476" s="54">
        <f t="shared" si="912"/>
        <v>0</v>
      </c>
      <c r="CO1476" s="54">
        <f t="shared" si="913"/>
        <v>0</v>
      </c>
      <c r="CP1476" s="54">
        <f t="shared" si="914"/>
        <v>0</v>
      </c>
      <c r="CQ1476" s="54">
        <f t="shared" si="915"/>
        <v>0</v>
      </c>
      <c r="CR1476" s="54">
        <f t="shared" si="916"/>
        <v>0</v>
      </c>
      <c r="CS1476" s="54">
        <f t="shared" si="917"/>
        <v>0</v>
      </c>
      <c r="CT1476" s="54">
        <f t="shared" si="918"/>
        <v>0</v>
      </c>
      <c r="CU1476" s="54">
        <f t="shared" si="919"/>
        <v>0</v>
      </c>
      <c r="CV1476" s="54">
        <f t="shared" si="920"/>
        <v>0</v>
      </c>
      <c r="CW1476" s="54">
        <f t="shared" si="921"/>
        <v>0</v>
      </c>
      <c r="CX1476" s="54">
        <f t="shared" si="922"/>
        <v>0</v>
      </c>
      <c r="CY1476" s="54">
        <f t="shared" si="923"/>
        <v>0</v>
      </c>
      <c r="CZ1476" s="54">
        <f t="shared" si="924"/>
        <v>0</v>
      </c>
    </row>
    <row r="1477" spans="18:104" ht="14" x14ac:dyDescent="0.15">
      <c r="R1477" s="40" t="str">
        <f t="shared" si="902"/>
        <v xml:space="preserve"> </v>
      </c>
      <c r="BE1477" s="6">
        <v>174</v>
      </c>
      <c r="BF1477" s="44">
        <v>6</v>
      </c>
      <c r="BG1477" s="18">
        <v>1454</v>
      </c>
      <c r="BH1477" s="46" t="str">
        <f t="array" ref="BH1477">IF(INDEX($V$71:$AK$326,BE1477,BF1477)&gt;0,INDEX($V$71:$AK$326,BE1477,BF1477),"")</f>
        <v>0</v>
      </c>
      <c r="BI1477" s="46" t="str">
        <f t="array" ref="BI1477">IFERROR(RANK(BH1477,$BH$24:$BH$4119,1)+COUNTIF($BH$24:BH1477,BH1477)-1,"")</f>
        <v/>
      </c>
      <c r="BJ1477" s="46" t="str">
        <f t="array" ref="BJ1477">IFERROR(INDEX($BH$24:$BH$4119,MATCH(SMALL($BI$24:$BI$4119,ROWS($BJ$24:BJ1477)),$BI$24:$BI$4119,0))," ")</f>
        <v xml:space="preserve"> </v>
      </c>
      <c r="BK1477" s="46" t="str">
        <f t="array" ref="BK1477">IF(ISNUMBER(BJ1477),(IF(COUNTIF( BJ$24:BJ1477, BJ1477 )=1,BJ1477,"")),"")</f>
        <v/>
      </c>
      <c r="BL1477" s="46" t="str">
        <f t="array" ref="BL1477">IFERROR(RANK(BK1477,$BK$24:$BK$4119,1)+COUNTIF($BK$24:BK1477,BK1477)-1,"")</f>
        <v/>
      </c>
      <c r="BM1477" s="46" t="str">
        <f t="array" ref="BM1477">IFERROR(INDEX($BK$24:$BK$4119,MATCH(SMALL($BL$24:$BL$4119,ROWS($BM$24:BM1477)),$BL$24:$BL$4119,0))," ")</f>
        <v xml:space="preserve"> </v>
      </c>
      <c r="BO1477" s="46">
        <v>913</v>
      </c>
      <c r="BP1477" s="46" t="str">
        <f t="shared" si="906"/>
        <v xml:space="preserve"> </v>
      </c>
      <c r="BQ1477" s="54" t="str">
        <f t="shared" si="904"/>
        <v/>
      </c>
      <c r="BR1477" s="54" t="str">
        <f t="shared" si="907"/>
        <v/>
      </c>
      <c r="BS1477" s="54" t="str">
        <f t="shared" si="907"/>
        <v/>
      </c>
      <c r="BT1477" s="54" t="str">
        <f t="shared" si="907"/>
        <v/>
      </c>
      <c r="BU1477" s="54" t="str">
        <f t="shared" si="907"/>
        <v/>
      </c>
      <c r="BV1477" s="54" t="str">
        <f t="shared" si="907"/>
        <v/>
      </c>
      <c r="BW1477" s="54" t="str">
        <f t="shared" si="907"/>
        <v/>
      </c>
      <c r="BX1477" s="54" t="str">
        <f t="shared" si="907"/>
        <v/>
      </c>
      <c r="BY1477" s="54" t="str">
        <f t="shared" si="907"/>
        <v/>
      </c>
      <c r="BZ1477" s="54" t="str">
        <f t="shared" si="907"/>
        <v/>
      </c>
      <c r="CA1477" s="54" t="str">
        <f t="shared" si="907"/>
        <v/>
      </c>
      <c r="CB1477" s="54" t="str">
        <f t="shared" si="907"/>
        <v/>
      </c>
      <c r="CC1477" s="54" t="str">
        <f t="shared" si="907"/>
        <v/>
      </c>
      <c r="CD1477" s="54" t="str">
        <f t="shared" si="907"/>
        <v/>
      </c>
      <c r="CE1477" s="54" t="str">
        <f t="shared" si="907"/>
        <v/>
      </c>
      <c r="CF1477" s="54" t="str">
        <f t="shared" si="907"/>
        <v/>
      </c>
      <c r="CI1477" s="54">
        <v>913</v>
      </c>
      <c r="CJ1477" s="54" t="str">
        <f t="shared" si="908"/>
        <v xml:space="preserve"> </v>
      </c>
      <c r="CK1477" s="54">
        <f t="shared" si="909"/>
        <v>0</v>
      </c>
      <c r="CL1477" s="54">
        <f t="shared" si="910"/>
        <v>0</v>
      </c>
      <c r="CM1477" s="54">
        <f t="shared" si="911"/>
        <v>0</v>
      </c>
      <c r="CN1477" s="54">
        <f t="shared" si="912"/>
        <v>0</v>
      </c>
      <c r="CO1477" s="54">
        <f t="shared" si="913"/>
        <v>0</v>
      </c>
      <c r="CP1477" s="54">
        <f t="shared" si="914"/>
        <v>0</v>
      </c>
      <c r="CQ1477" s="54">
        <f t="shared" si="915"/>
        <v>0</v>
      </c>
      <c r="CR1477" s="54">
        <f t="shared" si="916"/>
        <v>0</v>
      </c>
      <c r="CS1477" s="54">
        <f t="shared" si="917"/>
        <v>0</v>
      </c>
      <c r="CT1477" s="54">
        <f t="shared" si="918"/>
        <v>0</v>
      </c>
      <c r="CU1477" s="54">
        <f t="shared" si="919"/>
        <v>0</v>
      </c>
      <c r="CV1477" s="54">
        <f t="shared" si="920"/>
        <v>0</v>
      </c>
      <c r="CW1477" s="54">
        <f t="shared" si="921"/>
        <v>0</v>
      </c>
      <c r="CX1477" s="54">
        <f t="shared" si="922"/>
        <v>0</v>
      </c>
      <c r="CY1477" s="54">
        <f t="shared" si="923"/>
        <v>0</v>
      </c>
      <c r="CZ1477" s="54">
        <f t="shared" si="924"/>
        <v>0</v>
      </c>
    </row>
    <row r="1478" spans="18:104" ht="14" x14ac:dyDescent="0.15">
      <c r="R1478" s="40" t="str">
        <f t="shared" si="902"/>
        <v xml:space="preserve"> </v>
      </c>
      <c r="BE1478" s="6">
        <v>175</v>
      </c>
      <c r="BF1478" s="44">
        <v>6</v>
      </c>
      <c r="BG1478" s="18">
        <v>1455</v>
      </c>
      <c r="BH1478" s="46" t="str">
        <f t="array" ref="BH1478">IF(INDEX($V$71:$AK$326,BE1478,BF1478)&gt;0,INDEX($V$71:$AK$326,BE1478,BF1478),"")</f>
        <v>0</v>
      </c>
      <c r="BI1478" s="46" t="str">
        <f t="array" ref="BI1478">IFERROR(RANK(BH1478,$BH$24:$BH$4119,1)+COUNTIF($BH$24:BH1478,BH1478)-1,"")</f>
        <v/>
      </c>
      <c r="BJ1478" s="46" t="str">
        <f t="array" ref="BJ1478">IFERROR(INDEX($BH$24:$BH$4119,MATCH(SMALL($BI$24:$BI$4119,ROWS($BJ$24:BJ1478)),$BI$24:$BI$4119,0))," ")</f>
        <v xml:space="preserve"> </v>
      </c>
      <c r="BK1478" s="46" t="str">
        <f t="array" ref="BK1478">IF(ISNUMBER(BJ1478),(IF(COUNTIF( BJ$24:BJ1478, BJ1478 )=1,BJ1478,"")),"")</f>
        <v/>
      </c>
      <c r="BL1478" s="46" t="str">
        <f t="array" ref="BL1478">IFERROR(RANK(BK1478,$BK$24:$BK$4119,1)+COUNTIF($BK$24:BK1478,BK1478)-1,"")</f>
        <v/>
      </c>
      <c r="BM1478" s="46" t="str">
        <f t="array" ref="BM1478">IFERROR(INDEX($BK$24:$BK$4119,MATCH(SMALL($BL$24:$BL$4119,ROWS($BM$24:BM1478)),$BL$24:$BL$4119,0))," ")</f>
        <v xml:space="preserve"> </v>
      </c>
      <c r="BO1478" s="46">
        <v>914</v>
      </c>
      <c r="BP1478" s="46" t="str">
        <f t="shared" si="906"/>
        <v xml:space="preserve"> </v>
      </c>
      <c r="BQ1478" s="54" t="str">
        <f t="shared" si="904"/>
        <v/>
      </c>
      <c r="BR1478" s="54" t="str">
        <f t="shared" si="907"/>
        <v/>
      </c>
      <c r="BS1478" s="54" t="str">
        <f t="shared" si="907"/>
        <v/>
      </c>
      <c r="BT1478" s="54" t="str">
        <f t="shared" si="907"/>
        <v/>
      </c>
      <c r="BU1478" s="54" t="str">
        <f t="shared" si="907"/>
        <v/>
      </c>
      <c r="BV1478" s="54" t="str">
        <f t="shared" si="907"/>
        <v/>
      </c>
      <c r="BW1478" s="54" t="str">
        <f t="shared" si="907"/>
        <v/>
      </c>
      <c r="BX1478" s="54" t="str">
        <f t="shared" si="907"/>
        <v/>
      </c>
      <c r="BY1478" s="54" t="str">
        <f t="shared" si="907"/>
        <v/>
      </c>
      <c r="BZ1478" s="54" t="str">
        <f t="shared" si="907"/>
        <v/>
      </c>
      <c r="CA1478" s="54" t="str">
        <f t="shared" si="907"/>
        <v/>
      </c>
      <c r="CB1478" s="54" t="str">
        <f t="shared" si="907"/>
        <v/>
      </c>
      <c r="CC1478" s="54" t="str">
        <f t="shared" si="907"/>
        <v/>
      </c>
      <c r="CD1478" s="54" t="str">
        <f t="shared" si="907"/>
        <v/>
      </c>
      <c r="CE1478" s="54" t="str">
        <f t="shared" si="907"/>
        <v/>
      </c>
      <c r="CF1478" s="54" t="str">
        <f t="shared" ref="BR1478:CF1495" si="925">IF(ISNUMBER($BP1478),ABS($BP1478-CF$563),"")</f>
        <v/>
      </c>
      <c r="CI1478" s="54">
        <v>914</v>
      </c>
      <c r="CJ1478" s="54" t="str">
        <f t="shared" si="908"/>
        <v xml:space="preserve"> </v>
      </c>
      <c r="CK1478" s="54">
        <f t="shared" si="909"/>
        <v>0</v>
      </c>
      <c r="CL1478" s="54">
        <f t="shared" si="910"/>
        <v>0</v>
      </c>
      <c r="CM1478" s="54">
        <f t="shared" si="911"/>
        <v>0</v>
      </c>
      <c r="CN1478" s="54">
        <f t="shared" si="912"/>
        <v>0</v>
      </c>
      <c r="CO1478" s="54">
        <f t="shared" si="913"/>
        <v>0</v>
      </c>
      <c r="CP1478" s="54">
        <f t="shared" si="914"/>
        <v>0</v>
      </c>
      <c r="CQ1478" s="54">
        <f t="shared" si="915"/>
        <v>0</v>
      </c>
      <c r="CR1478" s="54">
        <f t="shared" si="916"/>
        <v>0</v>
      </c>
      <c r="CS1478" s="54">
        <f t="shared" si="917"/>
        <v>0</v>
      </c>
      <c r="CT1478" s="54">
        <f t="shared" si="918"/>
        <v>0</v>
      </c>
      <c r="CU1478" s="54">
        <f t="shared" si="919"/>
        <v>0</v>
      </c>
      <c r="CV1478" s="54">
        <f t="shared" si="920"/>
        <v>0</v>
      </c>
      <c r="CW1478" s="54">
        <f t="shared" si="921"/>
        <v>0</v>
      </c>
      <c r="CX1478" s="54">
        <f t="shared" si="922"/>
        <v>0</v>
      </c>
      <c r="CY1478" s="54">
        <f t="shared" si="923"/>
        <v>0</v>
      </c>
      <c r="CZ1478" s="54">
        <f t="shared" si="924"/>
        <v>0</v>
      </c>
    </row>
    <row r="1479" spans="18:104" ht="14" x14ac:dyDescent="0.15">
      <c r="R1479" s="40" t="str">
        <f t="shared" si="902"/>
        <v xml:space="preserve"> </v>
      </c>
      <c r="BE1479" s="6">
        <v>176</v>
      </c>
      <c r="BF1479" s="44">
        <v>6</v>
      </c>
      <c r="BG1479" s="18">
        <v>1456</v>
      </c>
      <c r="BH1479" s="46" t="str">
        <f t="array" ref="BH1479">IF(INDEX($V$71:$AK$326,BE1479,BF1479)&gt;0,INDEX($V$71:$AK$326,BE1479,BF1479),"")</f>
        <v>0</v>
      </c>
      <c r="BI1479" s="46" t="str">
        <f t="array" ref="BI1479">IFERROR(RANK(BH1479,$BH$24:$BH$4119,1)+COUNTIF($BH$24:BH1479,BH1479)-1,"")</f>
        <v/>
      </c>
      <c r="BJ1479" s="46" t="str">
        <f t="array" ref="BJ1479">IFERROR(INDEX($BH$24:$BH$4119,MATCH(SMALL($BI$24:$BI$4119,ROWS($BJ$24:BJ1479)),$BI$24:$BI$4119,0))," ")</f>
        <v xml:space="preserve"> </v>
      </c>
      <c r="BK1479" s="46" t="str">
        <f t="array" ref="BK1479">IF(ISNUMBER(BJ1479),(IF(COUNTIF( BJ$24:BJ1479, BJ1479 )=1,BJ1479,"")),"")</f>
        <v/>
      </c>
      <c r="BL1479" s="46" t="str">
        <f t="array" ref="BL1479">IFERROR(RANK(BK1479,$BK$24:$BK$4119,1)+COUNTIF($BK$24:BK1479,BK1479)-1,"")</f>
        <v/>
      </c>
      <c r="BM1479" s="46" t="str">
        <f t="array" ref="BM1479">IFERROR(INDEX($BK$24:$BK$4119,MATCH(SMALL($BL$24:$BL$4119,ROWS($BM$24:BM1479)),$BL$24:$BL$4119,0))," ")</f>
        <v xml:space="preserve"> </v>
      </c>
      <c r="BO1479" s="46">
        <v>915</v>
      </c>
      <c r="BP1479" s="46" t="str">
        <f t="shared" si="906"/>
        <v xml:space="preserve"> </v>
      </c>
      <c r="BQ1479" s="54" t="str">
        <f t="shared" si="904"/>
        <v/>
      </c>
      <c r="BR1479" s="54" t="str">
        <f t="shared" si="925"/>
        <v/>
      </c>
      <c r="BS1479" s="54" t="str">
        <f t="shared" si="925"/>
        <v/>
      </c>
      <c r="BT1479" s="54" t="str">
        <f t="shared" si="925"/>
        <v/>
      </c>
      <c r="BU1479" s="54" t="str">
        <f t="shared" si="925"/>
        <v/>
      </c>
      <c r="BV1479" s="54" t="str">
        <f t="shared" si="925"/>
        <v/>
      </c>
      <c r="BW1479" s="54" t="str">
        <f t="shared" si="925"/>
        <v/>
      </c>
      <c r="BX1479" s="54" t="str">
        <f t="shared" si="925"/>
        <v/>
      </c>
      <c r="BY1479" s="54" t="str">
        <f t="shared" si="925"/>
        <v/>
      </c>
      <c r="BZ1479" s="54" t="str">
        <f t="shared" si="925"/>
        <v/>
      </c>
      <c r="CA1479" s="54" t="str">
        <f t="shared" si="925"/>
        <v/>
      </c>
      <c r="CB1479" s="54" t="str">
        <f t="shared" si="925"/>
        <v/>
      </c>
      <c r="CC1479" s="54" t="str">
        <f t="shared" si="925"/>
        <v/>
      </c>
      <c r="CD1479" s="54" t="str">
        <f t="shared" si="925"/>
        <v/>
      </c>
      <c r="CE1479" s="54" t="str">
        <f t="shared" si="925"/>
        <v/>
      </c>
      <c r="CF1479" s="54" t="str">
        <f t="shared" si="925"/>
        <v/>
      </c>
      <c r="CI1479" s="54">
        <v>915</v>
      </c>
      <c r="CJ1479" s="54" t="str">
        <f t="shared" si="908"/>
        <v xml:space="preserve"> </v>
      </c>
      <c r="CK1479" s="54">
        <f t="shared" si="909"/>
        <v>0</v>
      </c>
      <c r="CL1479" s="54">
        <f t="shared" si="910"/>
        <v>0</v>
      </c>
      <c r="CM1479" s="54">
        <f t="shared" si="911"/>
        <v>0</v>
      </c>
      <c r="CN1479" s="54">
        <f t="shared" si="912"/>
        <v>0</v>
      </c>
      <c r="CO1479" s="54">
        <f t="shared" si="913"/>
        <v>0</v>
      </c>
      <c r="CP1479" s="54">
        <f t="shared" si="914"/>
        <v>0</v>
      </c>
      <c r="CQ1479" s="54">
        <f t="shared" si="915"/>
        <v>0</v>
      </c>
      <c r="CR1479" s="54">
        <f t="shared" si="916"/>
        <v>0</v>
      </c>
      <c r="CS1479" s="54">
        <f t="shared" si="917"/>
        <v>0</v>
      </c>
      <c r="CT1479" s="54">
        <f t="shared" si="918"/>
        <v>0</v>
      </c>
      <c r="CU1479" s="54">
        <f t="shared" si="919"/>
        <v>0</v>
      </c>
      <c r="CV1479" s="54">
        <f t="shared" si="920"/>
        <v>0</v>
      </c>
      <c r="CW1479" s="54">
        <f t="shared" si="921"/>
        <v>0</v>
      </c>
      <c r="CX1479" s="54">
        <f t="shared" si="922"/>
        <v>0</v>
      </c>
      <c r="CY1479" s="54">
        <f t="shared" si="923"/>
        <v>0</v>
      </c>
      <c r="CZ1479" s="54">
        <f t="shared" si="924"/>
        <v>0</v>
      </c>
    </row>
    <row r="1480" spans="18:104" ht="14" x14ac:dyDescent="0.15">
      <c r="R1480" s="40" t="str">
        <f t="shared" si="902"/>
        <v xml:space="preserve"> </v>
      </c>
      <c r="BE1480" s="6">
        <v>177</v>
      </c>
      <c r="BF1480" s="44">
        <v>6</v>
      </c>
      <c r="BG1480" s="18">
        <v>1457</v>
      </c>
      <c r="BH1480" s="46" t="str">
        <f t="array" ref="BH1480">IF(INDEX($V$71:$AK$326,BE1480,BF1480)&gt;0,INDEX($V$71:$AK$326,BE1480,BF1480),"")</f>
        <v>0</v>
      </c>
      <c r="BI1480" s="46" t="str">
        <f t="array" ref="BI1480">IFERROR(RANK(BH1480,$BH$24:$BH$4119,1)+COUNTIF($BH$24:BH1480,BH1480)-1,"")</f>
        <v/>
      </c>
      <c r="BJ1480" s="46" t="str">
        <f t="array" ref="BJ1480">IFERROR(INDEX($BH$24:$BH$4119,MATCH(SMALL($BI$24:$BI$4119,ROWS($BJ$24:BJ1480)),$BI$24:$BI$4119,0))," ")</f>
        <v xml:space="preserve"> </v>
      </c>
      <c r="BK1480" s="46" t="str">
        <f t="array" ref="BK1480">IF(ISNUMBER(BJ1480),(IF(COUNTIF( BJ$24:BJ1480, BJ1480 )=1,BJ1480,"")),"")</f>
        <v/>
      </c>
      <c r="BL1480" s="46" t="str">
        <f t="array" ref="BL1480">IFERROR(RANK(BK1480,$BK$24:$BK$4119,1)+COUNTIF($BK$24:BK1480,BK1480)-1,"")</f>
        <v/>
      </c>
      <c r="BM1480" s="46" t="str">
        <f t="array" ref="BM1480">IFERROR(INDEX($BK$24:$BK$4119,MATCH(SMALL($BL$24:$BL$4119,ROWS($BM$24:BM1480)),$BL$24:$BL$4119,0))," ")</f>
        <v xml:space="preserve"> </v>
      </c>
      <c r="BO1480" s="46">
        <v>916</v>
      </c>
      <c r="BP1480" s="46" t="str">
        <f t="shared" si="906"/>
        <v xml:space="preserve"> </v>
      </c>
      <c r="BQ1480" s="54" t="str">
        <f t="shared" si="904"/>
        <v/>
      </c>
      <c r="BR1480" s="54" t="str">
        <f t="shared" si="925"/>
        <v/>
      </c>
      <c r="BS1480" s="54" t="str">
        <f t="shared" si="925"/>
        <v/>
      </c>
      <c r="BT1480" s="54" t="str">
        <f t="shared" si="925"/>
        <v/>
      </c>
      <c r="BU1480" s="54" t="str">
        <f t="shared" si="925"/>
        <v/>
      </c>
      <c r="BV1480" s="54" t="str">
        <f t="shared" si="925"/>
        <v/>
      </c>
      <c r="BW1480" s="54" t="str">
        <f t="shared" si="925"/>
        <v/>
      </c>
      <c r="BX1480" s="54" t="str">
        <f t="shared" si="925"/>
        <v/>
      </c>
      <c r="BY1480" s="54" t="str">
        <f t="shared" si="925"/>
        <v/>
      </c>
      <c r="BZ1480" s="54" t="str">
        <f t="shared" si="925"/>
        <v/>
      </c>
      <c r="CA1480" s="54" t="str">
        <f t="shared" si="925"/>
        <v/>
      </c>
      <c r="CB1480" s="54" t="str">
        <f t="shared" si="925"/>
        <v/>
      </c>
      <c r="CC1480" s="54" t="str">
        <f t="shared" si="925"/>
        <v/>
      </c>
      <c r="CD1480" s="54" t="str">
        <f t="shared" si="925"/>
        <v/>
      </c>
      <c r="CE1480" s="54" t="str">
        <f t="shared" si="925"/>
        <v/>
      </c>
      <c r="CF1480" s="54" t="str">
        <f t="shared" si="925"/>
        <v/>
      </c>
      <c r="CI1480" s="54">
        <v>916</v>
      </c>
      <c r="CJ1480" s="54" t="str">
        <f t="shared" si="908"/>
        <v xml:space="preserve"> </v>
      </c>
      <c r="CK1480" s="54">
        <f t="shared" si="909"/>
        <v>0</v>
      </c>
      <c r="CL1480" s="54">
        <f t="shared" si="910"/>
        <v>0</v>
      </c>
      <c r="CM1480" s="54">
        <f t="shared" si="911"/>
        <v>0</v>
      </c>
      <c r="CN1480" s="54">
        <f t="shared" si="912"/>
        <v>0</v>
      </c>
      <c r="CO1480" s="54">
        <f t="shared" si="913"/>
        <v>0</v>
      </c>
      <c r="CP1480" s="54">
        <f t="shared" si="914"/>
        <v>0</v>
      </c>
      <c r="CQ1480" s="54">
        <f t="shared" si="915"/>
        <v>0</v>
      </c>
      <c r="CR1480" s="54">
        <f t="shared" si="916"/>
        <v>0</v>
      </c>
      <c r="CS1480" s="54">
        <f t="shared" si="917"/>
        <v>0</v>
      </c>
      <c r="CT1480" s="54">
        <f t="shared" si="918"/>
        <v>0</v>
      </c>
      <c r="CU1480" s="54">
        <f t="shared" si="919"/>
        <v>0</v>
      </c>
      <c r="CV1480" s="54">
        <f t="shared" si="920"/>
        <v>0</v>
      </c>
      <c r="CW1480" s="54">
        <f t="shared" si="921"/>
        <v>0</v>
      </c>
      <c r="CX1480" s="54">
        <f t="shared" si="922"/>
        <v>0</v>
      </c>
      <c r="CY1480" s="54">
        <f t="shared" si="923"/>
        <v>0</v>
      </c>
      <c r="CZ1480" s="54">
        <f t="shared" si="924"/>
        <v>0</v>
      </c>
    </row>
    <row r="1481" spans="18:104" ht="14" x14ac:dyDescent="0.15">
      <c r="R1481" s="40" t="str">
        <f t="shared" si="902"/>
        <v xml:space="preserve"> </v>
      </c>
      <c r="BE1481" s="6">
        <v>178</v>
      </c>
      <c r="BF1481" s="44">
        <v>6</v>
      </c>
      <c r="BG1481" s="18">
        <v>1458</v>
      </c>
      <c r="BH1481" s="46" t="str">
        <f t="array" ref="BH1481">IF(INDEX($V$71:$AK$326,BE1481,BF1481)&gt;0,INDEX($V$71:$AK$326,BE1481,BF1481),"")</f>
        <v>0</v>
      </c>
      <c r="BI1481" s="46" t="str">
        <f t="array" ref="BI1481">IFERROR(RANK(BH1481,$BH$24:$BH$4119,1)+COUNTIF($BH$24:BH1481,BH1481)-1,"")</f>
        <v/>
      </c>
      <c r="BJ1481" s="46" t="str">
        <f t="array" ref="BJ1481">IFERROR(INDEX($BH$24:$BH$4119,MATCH(SMALL($BI$24:$BI$4119,ROWS($BJ$24:BJ1481)),$BI$24:$BI$4119,0))," ")</f>
        <v xml:space="preserve"> </v>
      </c>
      <c r="BK1481" s="46" t="str">
        <f t="array" ref="BK1481">IF(ISNUMBER(BJ1481),(IF(COUNTIF( BJ$24:BJ1481, BJ1481 )=1,BJ1481,"")),"")</f>
        <v/>
      </c>
      <c r="BL1481" s="46" t="str">
        <f t="array" ref="BL1481">IFERROR(RANK(BK1481,$BK$24:$BK$4119,1)+COUNTIF($BK$24:BK1481,BK1481)-1,"")</f>
        <v/>
      </c>
      <c r="BM1481" s="46" t="str">
        <f t="array" ref="BM1481">IFERROR(INDEX($BK$24:$BK$4119,MATCH(SMALL($BL$24:$BL$4119,ROWS($BM$24:BM1481)),$BL$24:$BL$4119,0))," ")</f>
        <v xml:space="preserve"> </v>
      </c>
      <c r="BO1481" s="46">
        <v>917</v>
      </c>
      <c r="BP1481" s="46" t="str">
        <f t="shared" si="906"/>
        <v xml:space="preserve"> </v>
      </c>
      <c r="BQ1481" s="54" t="str">
        <f t="shared" si="904"/>
        <v/>
      </c>
      <c r="BR1481" s="54" t="str">
        <f t="shared" si="925"/>
        <v/>
      </c>
      <c r="BS1481" s="54" t="str">
        <f t="shared" si="925"/>
        <v/>
      </c>
      <c r="BT1481" s="54" t="str">
        <f t="shared" si="925"/>
        <v/>
      </c>
      <c r="BU1481" s="54" t="str">
        <f t="shared" si="925"/>
        <v/>
      </c>
      <c r="BV1481" s="54" t="str">
        <f t="shared" si="925"/>
        <v/>
      </c>
      <c r="BW1481" s="54" t="str">
        <f t="shared" si="925"/>
        <v/>
      </c>
      <c r="BX1481" s="54" t="str">
        <f t="shared" si="925"/>
        <v/>
      </c>
      <c r="BY1481" s="54" t="str">
        <f t="shared" si="925"/>
        <v/>
      </c>
      <c r="BZ1481" s="54" t="str">
        <f t="shared" si="925"/>
        <v/>
      </c>
      <c r="CA1481" s="54" t="str">
        <f t="shared" si="925"/>
        <v/>
      </c>
      <c r="CB1481" s="54" t="str">
        <f t="shared" si="925"/>
        <v/>
      </c>
      <c r="CC1481" s="54" t="str">
        <f t="shared" si="925"/>
        <v/>
      </c>
      <c r="CD1481" s="54" t="str">
        <f t="shared" si="925"/>
        <v/>
      </c>
      <c r="CE1481" s="54" t="str">
        <f t="shared" si="925"/>
        <v/>
      </c>
      <c r="CF1481" s="54" t="str">
        <f t="shared" si="925"/>
        <v/>
      </c>
      <c r="CI1481" s="54">
        <v>917</v>
      </c>
      <c r="CJ1481" s="54" t="str">
        <f t="shared" si="908"/>
        <v xml:space="preserve"> </v>
      </c>
      <c r="CK1481" s="54">
        <f t="shared" si="909"/>
        <v>0</v>
      </c>
      <c r="CL1481" s="54">
        <f t="shared" si="910"/>
        <v>0</v>
      </c>
      <c r="CM1481" s="54">
        <f t="shared" si="911"/>
        <v>0</v>
      </c>
      <c r="CN1481" s="54">
        <f t="shared" si="912"/>
        <v>0</v>
      </c>
      <c r="CO1481" s="54">
        <f t="shared" si="913"/>
        <v>0</v>
      </c>
      <c r="CP1481" s="54">
        <f t="shared" si="914"/>
        <v>0</v>
      </c>
      <c r="CQ1481" s="54">
        <f t="shared" si="915"/>
        <v>0</v>
      </c>
      <c r="CR1481" s="54">
        <f t="shared" si="916"/>
        <v>0</v>
      </c>
      <c r="CS1481" s="54">
        <f t="shared" si="917"/>
        <v>0</v>
      </c>
      <c r="CT1481" s="54">
        <f t="shared" si="918"/>
        <v>0</v>
      </c>
      <c r="CU1481" s="54">
        <f t="shared" si="919"/>
        <v>0</v>
      </c>
      <c r="CV1481" s="54">
        <f t="shared" si="920"/>
        <v>0</v>
      </c>
      <c r="CW1481" s="54">
        <f t="shared" si="921"/>
        <v>0</v>
      </c>
      <c r="CX1481" s="54">
        <f t="shared" si="922"/>
        <v>0</v>
      </c>
      <c r="CY1481" s="54">
        <f t="shared" si="923"/>
        <v>0</v>
      </c>
      <c r="CZ1481" s="54">
        <f t="shared" si="924"/>
        <v>0</v>
      </c>
    </row>
    <row r="1482" spans="18:104" ht="14" x14ac:dyDescent="0.15">
      <c r="R1482" s="40" t="str">
        <f t="shared" si="902"/>
        <v xml:space="preserve"> </v>
      </c>
      <c r="BE1482" s="6">
        <v>179</v>
      </c>
      <c r="BF1482" s="44">
        <v>6</v>
      </c>
      <c r="BG1482" s="18">
        <v>1459</v>
      </c>
      <c r="BH1482" s="46" t="str">
        <f t="array" ref="BH1482">IF(INDEX($V$71:$AK$326,BE1482,BF1482)&gt;0,INDEX($V$71:$AK$326,BE1482,BF1482),"")</f>
        <v>0</v>
      </c>
      <c r="BI1482" s="46" t="str">
        <f t="array" ref="BI1482">IFERROR(RANK(BH1482,$BH$24:$BH$4119,1)+COUNTIF($BH$24:BH1482,BH1482)-1,"")</f>
        <v/>
      </c>
      <c r="BJ1482" s="46" t="str">
        <f t="array" ref="BJ1482">IFERROR(INDEX($BH$24:$BH$4119,MATCH(SMALL($BI$24:$BI$4119,ROWS($BJ$24:BJ1482)),$BI$24:$BI$4119,0))," ")</f>
        <v xml:space="preserve"> </v>
      </c>
      <c r="BK1482" s="46" t="str">
        <f t="array" ref="BK1482">IF(ISNUMBER(BJ1482),(IF(COUNTIF( BJ$24:BJ1482, BJ1482 )=1,BJ1482,"")),"")</f>
        <v/>
      </c>
      <c r="BL1482" s="46" t="str">
        <f t="array" ref="BL1482">IFERROR(RANK(BK1482,$BK$24:$BK$4119,1)+COUNTIF($BK$24:BK1482,BK1482)-1,"")</f>
        <v/>
      </c>
      <c r="BM1482" s="46" t="str">
        <f t="array" ref="BM1482">IFERROR(INDEX($BK$24:$BK$4119,MATCH(SMALL($BL$24:$BL$4119,ROWS($BM$24:BM1482)),$BL$24:$BL$4119,0))," ")</f>
        <v xml:space="preserve"> </v>
      </c>
      <c r="BO1482" s="46">
        <v>918</v>
      </c>
      <c r="BP1482" s="46" t="str">
        <f t="shared" si="906"/>
        <v xml:space="preserve"> </v>
      </c>
      <c r="BQ1482" s="54" t="str">
        <f t="shared" si="904"/>
        <v/>
      </c>
      <c r="BR1482" s="54" t="str">
        <f t="shared" si="925"/>
        <v/>
      </c>
      <c r="BS1482" s="54" t="str">
        <f t="shared" si="925"/>
        <v/>
      </c>
      <c r="BT1482" s="54" t="str">
        <f t="shared" si="925"/>
        <v/>
      </c>
      <c r="BU1482" s="54" t="str">
        <f t="shared" si="925"/>
        <v/>
      </c>
      <c r="BV1482" s="54" t="str">
        <f t="shared" si="925"/>
        <v/>
      </c>
      <c r="BW1482" s="54" t="str">
        <f t="shared" si="925"/>
        <v/>
      </c>
      <c r="BX1482" s="54" t="str">
        <f t="shared" si="925"/>
        <v/>
      </c>
      <c r="BY1482" s="54" t="str">
        <f t="shared" si="925"/>
        <v/>
      </c>
      <c r="BZ1482" s="54" t="str">
        <f t="shared" si="925"/>
        <v/>
      </c>
      <c r="CA1482" s="54" t="str">
        <f t="shared" si="925"/>
        <v/>
      </c>
      <c r="CB1482" s="54" t="str">
        <f t="shared" si="925"/>
        <v/>
      </c>
      <c r="CC1482" s="54" t="str">
        <f t="shared" si="925"/>
        <v/>
      </c>
      <c r="CD1482" s="54" t="str">
        <f t="shared" si="925"/>
        <v/>
      </c>
      <c r="CE1482" s="54" t="str">
        <f t="shared" si="925"/>
        <v/>
      </c>
      <c r="CF1482" s="54" t="str">
        <f t="shared" si="925"/>
        <v/>
      </c>
      <c r="CI1482" s="54">
        <v>918</v>
      </c>
      <c r="CJ1482" s="54" t="str">
        <f t="shared" si="908"/>
        <v xml:space="preserve"> </v>
      </c>
      <c r="CK1482" s="54">
        <f t="shared" si="909"/>
        <v>0</v>
      </c>
      <c r="CL1482" s="54">
        <f t="shared" si="910"/>
        <v>0</v>
      </c>
      <c r="CM1482" s="54">
        <f t="shared" si="911"/>
        <v>0</v>
      </c>
      <c r="CN1482" s="54">
        <f t="shared" si="912"/>
        <v>0</v>
      </c>
      <c r="CO1482" s="54">
        <f t="shared" si="913"/>
        <v>0</v>
      </c>
      <c r="CP1482" s="54">
        <f t="shared" si="914"/>
        <v>0</v>
      </c>
      <c r="CQ1482" s="54">
        <f t="shared" si="915"/>
        <v>0</v>
      </c>
      <c r="CR1482" s="54">
        <f t="shared" si="916"/>
        <v>0</v>
      </c>
      <c r="CS1482" s="54">
        <f t="shared" si="917"/>
        <v>0</v>
      </c>
      <c r="CT1482" s="54">
        <f t="shared" si="918"/>
        <v>0</v>
      </c>
      <c r="CU1482" s="54">
        <f t="shared" si="919"/>
        <v>0</v>
      </c>
      <c r="CV1482" s="54">
        <f t="shared" si="920"/>
        <v>0</v>
      </c>
      <c r="CW1482" s="54">
        <f t="shared" si="921"/>
        <v>0</v>
      </c>
      <c r="CX1482" s="54">
        <f t="shared" si="922"/>
        <v>0</v>
      </c>
      <c r="CY1482" s="54">
        <f t="shared" si="923"/>
        <v>0</v>
      </c>
      <c r="CZ1482" s="54">
        <f t="shared" si="924"/>
        <v>0</v>
      </c>
    </row>
    <row r="1483" spans="18:104" ht="14" x14ac:dyDescent="0.15">
      <c r="R1483" s="40" t="str">
        <f t="shared" si="902"/>
        <v xml:space="preserve"> </v>
      </c>
      <c r="BE1483" s="6">
        <v>180</v>
      </c>
      <c r="BF1483" s="44">
        <v>6</v>
      </c>
      <c r="BG1483" s="18">
        <v>1460</v>
      </c>
      <c r="BH1483" s="46" t="str">
        <f t="array" ref="BH1483">IF(INDEX($V$71:$AK$326,BE1483,BF1483)&gt;0,INDEX($V$71:$AK$326,BE1483,BF1483),"")</f>
        <v>0</v>
      </c>
      <c r="BI1483" s="46" t="str">
        <f t="array" ref="BI1483">IFERROR(RANK(BH1483,$BH$24:$BH$4119,1)+COUNTIF($BH$24:BH1483,BH1483)-1,"")</f>
        <v/>
      </c>
      <c r="BJ1483" s="46" t="str">
        <f t="array" ref="BJ1483">IFERROR(INDEX($BH$24:$BH$4119,MATCH(SMALL($BI$24:$BI$4119,ROWS($BJ$24:BJ1483)),$BI$24:$BI$4119,0))," ")</f>
        <v xml:space="preserve"> </v>
      </c>
      <c r="BK1483" s="46" t="str">
        <f t="array" ref="BK1483">IF(ISNUMBER(BJ1483),(IF(COUNTIF( BJ$24:BJ1483, BJ1483 )=1,BJ1483,"")),"")</f>
        <v/>
      </c>
      <c r="BL1483" s="46" t="str">
        <f t="array" ref="BL1483">IFERROR(RANK(BK1483,$BK$24:$BK$4119,1)+COUNTIF($BK$24:BK1483,BK1483)-1,"")</f>
        <v/>
      </c>
      <c r="BM1483" s="46" t="str">
        <f t="array" ref="BM1483">IFERROR(INDEX($BK$24:$BK$4119,MATCH(SMALL($BL$24:$BL$4119,ROWS($BM$24:BM1483)),$BL$24:$BL$4119,0))," ")</f>
        <v xml:space="preserve"> </v>
      </c>
      <c r="BO1483" s="46">
        <v>919</v>
      </c>
      <c r="BP1483" s="46" t="str">
        <f t="shared" si="906"/>
        <v xml:space="preserve"> </v>
      </c>
      <c r="BQ1483" s="54" t="str">
        <f t="shared" si="904"/>
        <v/>
      </c>
      <c r="BR1483" s="54" t="str">
        <f t="shared" si="925"/>
        <v/>
      </c>
      <c r="BS1483" s="54" t="str">
        <f t="shared" si="925"/>
        <v/>
      </c>
      <c r="BT1483" s="54" t="str">
        <f t="shared" si="925"/>
        <v/>
      </c>
      <c r="BU1483" s="54" t="str">
        <f t="shared" si="925"/>
        <v/>
      </c>
      <c r="BV1483" s="54" t="str">
        <f t="shared" si="925"/>
        <v/>
      </c>
      <c r="BW1483" s="54" t="str">
        <f t="shared" si="925"/>
        <v/>
      </c>
      <c r="BX1483" s="54" t="str">
        <f t="shared" si="925"/>
        <v/>
      </c>
      <c r="BY1483" s="54" t="str">
        <f t="shared" si="925"/>
        <v/>
      </c>
      <c r="BZ1483" s="54" t="str">
        <f t="shared" si="925"/>
        <v/>
      </c>
      <c r="CA1483" s="54" t="str">
        <f t="shared" si="925"/>
        <v/>
      </c>
      <c r="CB1483" s="54" t="str">
        <f t="shared" si="925"/>
        <v/>
      </c>
      <c r="CC1483" s="54" t="str">
        <f t="shared" si="925"/>
        <v/>
      </c>
      <c r="CD1483" s="54" t="str">
        <f t="shared" si="925"/>
        <v/>
      </c>
      <c r="CE1483" s="54" t="str">
        <f t="shared" si="925"/>
        <v/>
      </c>
      <c r="CF1483" s="54" t="str">
        <f t="shared" si="925"/>
        <v/>
      </c>
      <c r="CI1483" s="54">
        <v>919</v>
      </c>
      <c r="CJ1483" s="54" t="str">
        <f t="shared" si="908"/>
        <v xml:space="preserve"> </v>
      </c>
      <c r="CK1483" s="54">
        <f t="shared" si="909"/>
        <v>0</v>
      </c>
      <c r="CL1483" s="54">
        <f t="shared" si="910"/>
        <v>0</v>
      </c>
      <c r="CM1483" s="54">
        <f t="shared" si="911"/>
        <v>0</v>
      </c>
      <c r="CN1483" s="54">
        <f t="shared" si="912"/>
        <v>0</v>
      </c>
      <c r="CO1483" s="54">
        <f t="shared" si="913"/>
        <v>0</v>
      </c>
      <c r="CP1483" s="54">
        <f t="shared" si="914"/>
        <v>0</v>
      </c>
      <c r="CQ1483" s="54">
        <f t="shared" si="915"/>
        <v>0</v>
      </c>
      <c r="CR1483" s="54">
        <f t="shared" si="916"/>
        <v>0</v>
      </c>
      <c r="CS1483" s="54">
        <f t="shared" si="917"/>
        <v>0</v>
      </c>
      <c r="CT1483" s="54">
        <f t="shared" si="918"/>
        <v>0</v>
      </c>
      <c r="CU1483" s="54">
        <f t="shared" si="919"/>
        <v>0</v>
      </c>
      <c r="CV1483" s="54">
        <f t="shared" si="920"/>
        <v>0</v>
      </c>
      <c r="CW1483" s="54">
        <f t="shared" si="921"/>
        <v>0</v>
      </c>
      <c r="CX1483" s="54">
        <f t="shared" si="922"/>
        <v>0</v>
      </c>
      <c r="CY1483" s="54">
        <f t="shared" si="923"/>
        <v>0</v>
      </c>
      <c r="CZ1483" s="54">
        <f t="shared" si="924"/>
        <v>0</v>
      </c>
    </row>
    <row r="1484" spans="18:104" ht="14" x14ac:dyDescent="0.15">
      <c r="R1484" s="40" t="str">
        <f t="shared" si="902"/>
        <v xml:space="preserve"> </v>
      </c>
      <c r="BE1484" s="6">
        <v>181</v>
      </c>
      <c r="BF1484" s="44">
        <v>6</v>
      </c>
      <c r="BG1484" s="18">
        <v>1461</v>
      </c>
      <c r="BH1484" s="46" t="str">
        <f t="array" ref="BH1484">IF(INDEX($V$71:$AK$326,BE1484,BF1484)&gt;0,INDEX($V$71:$AK$326,BE1484,BF1484),"")</f>
        <v>0</v>
      </c>
      <c r="BI1484" s="46" t="str">
        <f t="array" ref="BI1484">IFERROR(RANK(BH1484,$BH$24:$BH$4119,1)+COUNTIF($BH$24:BH1484,BH1484)-1,"")</f>
        <v/>
      </c>
      <c r="BJ1484" s="46" t="str">
        <f t="array" ref="BJ1484">IFERROR(INDEX($BH$24:$BH$4119,MATCH(SMALL($BI$24:$BI$4119,ROWS($BJ$24:BJ1484)),$BI$24:$BI$4119,0))," ")</f>
        <v xml:space="preserve"> </v>
      </c>
      <c r="BK1484" s="46" t="str">
        <f t="array" ref="BK1484">IF(ISNUMBER(BJ1484),(IF(COUNTIF( BJ$24:BJ1484, BJ1484 )=1,BJ1484,"")),"")</f>
        <v/>
      </c>
      <c r="BL1484" s="46" t="str">
        <f t="array" ref="BL1484">IFERROR(RANK(BK1484,$BK$24:$BK$4119,1)+COUNTIF($BK$24:BK1484,BK1484)-1,"")</f>
        <v/>
      </c>
      <c r="BM1484" s="46" t="str">
        <f t="array" ref="BM1484">IFERROR(INDEX($BK$24:$BK$4119,MATCH(SMALL($BL$24:$BL$4119,ROWS($BM$24:BM1484)),$BL$24:$BL$4119,0))," ")</f>
        <v xml:space="preserve"> </v>
      </c>
      <c r="BO1484" s="46">
        <v>920</v>
      </c>
      <c r="BP1484" s="46" t="str">
        <f t="shared" si="906"/>
        <v xml:space="preserve"> </v>
      </c>
      <c r="BQ1484" s="54" t="str">
        <f t="shared" si="904"/>
        <v/>
      </c>
      <c r="BR1484" s="54" t="str">
        <f t="shared" si="925"/>
        <v/>
      </c>
      <c r="BS1484" s="54" t="str">
        <f t="shared" si="925"/>
        <v/>
      </c>
      <c r="BT1484" s="54" t="str">
        <f t="shared" si="925"/>
        <v/>
      </c>
      <c r="BU1484" s="54" t="str">
        <f t="shared" si="925"/>
        <v/>
      </c>
      <c r="BV1484" s="54" t="str">
        <f t="shared" si="925"/>
        <v/>
      </c>
      <c r="BW1484" s="54" t="str">
        <f t="shared" si="925"/>
        <v/>
      </c>
      <c r="BX1484" s="54" t="str">
        <f t="shared" si="925"/>
        <v/>
      </c>
      <c r="BY1484" s="54" t="str">
        <f t="shared" si="925"/>
        <v/>
      </c>
      <c r="BZ1484" s="54" t="str">
        <f t="shared" si="925"/>
        <v/>
      </c>
      <c r="CA1484" s="54" t="str">
        <f t="shared" si="925"/>
        <v/>
      </c>
      <c r="CB1484" s="54" t="str">
        <f t="shared" si="925"/>
        <v/>
      </c>
      <c r="CC1484" s="54" t="str">
        <f t="shared" si="925"/>
        <v/>
      </c>
      <c r="CD1484" s="54" t="str">
        <f t="shared" si="925"/>
        <v/>
      </c>
      <c r="CE1484" s="54" t="str">
        <f t="shared" si="925"/>
        <v/>
      </c>
      <c r="CF1484" s="54" t="str">
        <f t="shared" si="925"/>
        <v/>
      </c>
      <c r="CI1484" s="54">
        <v>920</v>
      </c>
      <c r="CJ1484" s="54" t="str">
        <f t="shared" si="908"/>
        <v xml:space="preserve"> </v>
      </c>
      <c r="CK1484" s="54">
        <f t="shared" si="909"/>
        <v>0</v>
      </c>
      <c r="CL1484" s="54">
        <f t="shared" si="910"/>
        <v>0</v>
      </c>
      <c r="CM1484" s="54">
        <f t="shared" si="911"/>
        <v>0</v>
      </c>
      <c r="CN1484" s="54">
        <f t="shared" si="912"/>
        <v>0</v>
      </c>
      <c r="CO1484" s="54">
        <f t="shared" si="913"/>
        <v>0</v>
      </c>
      <c r="CP1484" s="54">
        <f t="shared" si="914"/>
        <v>0</v>
      </c>
      <c r="CQ1484" s="54">
        <f t="shared" si="915"/>
        <v>0</v>
      </c>
      <c r="CR1484" s="54">
        <f t="shared" si="916"/>
        <v>0</v>
      </c>
      <c r="CS1484" s="54">
        <f t="shared" si="917"/>
        <v>0</v>
      </c>
      <c r="CT1484" s="54">
        <f t="shared" si="918"/>
        <v>0</v>
      </c>
      <c r="CU1484" s="54">
        <f t="shared" si="919"/>
        <v>0</v>
      </c>
      <c r="CV1484" s="54">
        <f t="shared" si="920"/>
        <v>0</v>
      </c>
      <c r="CW1484" s="54">
        <f t="shared" si="921"/>
        <v>0</v>
      </c>
      <c r="CX1484" s="54">
        <f t="shared" si="922"/>
        <v>0</v>
      </c>
      <c r="CY1484" s="54">
        <f t="shared" si="923"/>
        <v>0</v>
      </c>
      <c r="CZ1484" s="54">
        <f t="shared" si="924"/>
        <v>0</v>
      </c>
    </row>
    <row r="1485" spans="18:104" ht="14" x14ac:dyDescent="0.15">
      <c r="R1485" s="40" t="str">
        <f t="shared" si="902"/>
        <v xml:space="preserve"> </v>
      </c>
      <c r="BE1485" s="6">
        <v>182</v>
      </c>
      <c r="BF1485" s="44">
        <v>6</v>
      </c>
      <c r="BG1485" s="18">
        <v>1462</v>
      </c>
      <c r="BH1485" s="46" t="str">
        <f t="array" ref="BH1485">IF(INDEX($V$71:$AK$326,BE1485,BF1485)&gt;0,INDEX($V$71:$AK$326,BE1485,BF1485),"")</f>
        <v/>
      </c>
      <c r="BI1485" s="46" t="str">
        <f t="array" ref="BI1485">IFERROR(RANK(BH1485,$BH$24:$BH$4119,1)+COUNTIF($BH$24:BH1485,BH1485)-1,"")</f>
        <v/>
      </c>
      <c r="BJ1485" s="46" t="str">
        <f t="array" ref="BJ1485">IFERROR(INDEX($BH$24:$BH$4119,MATCH(SMALL($BI$24:$BI$4119,ROWS($BJ$24:BJ1485)),$BI$24:$BI$4119,0))," ")</f>
        <v xml:space="preserve"> </v>
      </c>
      <c r="BK1485" s="46" t="str">
        <f t="array" ref="BK1485">IF(ISNUMBER(BJ1485),(IF(COUNTIF( BJ$24:BJ1485, BJ1485 )=1,BJ1485,"")),"")</f>
        <v/>
      </c>
      <c r="BL1485" s="46" t="str">
        <f t="array" ref="BL1485">IFERROR(RANK(BK1485,$BK$24:$BK$4119,1)+COUNTIF($BK$24:BK1485,BK1485)-1,"")</f>
        <v/>
      </c>
      <c r="BM1485" s="46" t="str">
        <f t="array" ref="BM1485">IFERROR(INDEX($BK$24:$BK$4119,MATCH(SMALL($BL$24:$BL$4119,ROWS($BM$24:BM1485)),$BL$24:$BL$4119,0))," ")</f>
        <v xml:space="preserve"> </v>
      </c>
      <c r="BO1485" s="46">
        <v>921</v>
      </c>
      <c r="BP1485" s="46" t="str">
        <f t="shared" si="906"/>
        <v xml:space="preserve"> </v>
      </c>
      <c r="BQ1485" s="54" t="str">
        <f t="shared" si="904"/>
        <v/>
      </c>
      <c r="BR1485" s="54" t="str">
        <f t="shared" si="925"/>
        <v/>
      </c>
      <c r="BS1485" s="54" t="str">
        <f t="shared" si="925"/>
        <v/>
      </c>
      <c r="BT1485" s="54" t="str">
        <f t="shared" si="925"/>
        <v/>
      </c>
      <c r="BU1485" s="54" t="str">
        <f t="shared" si="925"/>
        <v/>
      </c>
      <c r="BV1485" s="54" t="str">
        <f t="shared" si="925"/>
        <v/>
      </c>
      <c r="BW1485" s="54" t="str">
        <f t="shared" si="925"/>
        <v/>
      </c>
      <c r="BX1485" s="54" t="str">
        <f t="shared" si="925"/>
        <v/>
      </c>
      <c r="BY1485" s="54" t="str">
        <f t="shared" si="925"/>
        <v/>
      </c>
      <c r="BZ1485" s="54" t="str">
        <f t="shared" si="925"/>
        <v/>
      </c>
      <c r="CA1485" s="54" t="str">
        <f t="shared" si="925"/>
        <v/>
      </c>
      <c r="CB1485" s="54" t="str">
        <f t="shared" si="925"/>
        <v/>
      </c>
      <c r="CC1485" s="54" t="str">
        <f t="shared" si="925"/>
        <v/>
      </c>
      <c r="CD1485" s="54" t="str">
        <f t="shared" si="925"/>
        <v/>
      </c>
      <c r="CE1485" s="54" t="str">
        <f t="shared" si="925"/>
        <v/>
      </c>
      <c r="CF1485" s="54" t="str">
        <f t="shared" si="925"/>
        <v/>
      </c>
      <c r="CI1485" s="54">
        <v>921</v>
      </c>
      <c r="CJ1485" s="54" t="str">
        <f t="shared" si="908"/>
        <v xml:space="preserve"> </v>
      </c>
      <c r="CK1485" s="54">
        <f t="shared" si="909"/>
        <v>0</v>
      </c>
      <c r="CL1485" s="54">
        <f t="shared" si="910"/>
        <v>0</v>
      </c>
      <c r="CM1485" s="54">
        <f t="shared" si="911"/>
        <v>0</v>
      </c>
      <c r="CN1485" s="54">
        <f t="shared" si="912"/>
        <v>0</v>
      </c>
      <c r="CO1485" s="54">
        <f t="shared" si="913"/>
        <v>0</v>
      </c>
      <c r="CP1485" s="54">
        <f t="shared" si="914"/>
        <v>0</v>
      </c>
      <c r="CQ1485" s="54">
        <f t="shared" si="915"/>
        <v>0</v>
      </c>
      <c r="CR1485" s="54">
        <f t="shared" si="916"/>
        <v>0</v>
      </c>
      <c r="CS1485" s="54">
        <f t="shared" si="917"/>
        <v>0</v>
      </c>
      <c r="CT1485" s="54">
        <f t="shared" si="918"/>
        <v>0</v>
      </c>
      <c r="CU1485" s="54">
        <f t="shared" si="919"/>
        <v>0</v>
      </c>
      <c r="CV1485" s="54">
        <f t="shared" si="920"/>
        <v>0</v>
      </c>
      <c r="CW1485" s="54">
        <f t="shared" si="921"/>
        <v>0</v>
      </c>
      <c r="CX1485" s="54">
        <f t="shared" si="922"/>
        <v>0</v>
      </c>
      <c r="CY1485" s="54">
        <f t="shared" si="923"/>
        <v>0</v>
      </c>
      <c r="CZ1485" s="54">
        <f t="shared" si="924"/>
        <v>0</v>
      </c>
    </row>
    <row r="1486" spans="18:104" ht="14" x14ac:dyDescent="0.15">
      <c r="R1486" s="40" t="str">
        <f t="shared" si="902"/>
        <v xml:space="preserve"> </v>
      </c>
      <c r="BE1486" s="6">
        <v>183</v>
      </c>
      <c r="BF1486" s="44">
        <v>6</v>
      </c>
      <c r="BG1486" s="18">
        <v>1463</v>
      </c>
      <c r="BH1486" s="46" t="str">
        <f t="array" ref="BH1486">IF(INDEX($V$71:$AK$326,BE1486,BF1486)&gt;0,INDEX($V$71:$AK$326,BE1486,BF1486),"")</f>
        <v>0</v>
      </c>
      <c r="BI1486" s="46" t="str">
        <f t="array" ref="BI1486">IFERROR(RANK(BH1486,$BH$24:$BH$4119,1)+COUNTIF($BH$24:BH1486,BH1486)-1,"")</f>
        <v/>
      </c>
      <c r="BJ1486" s="46" t="str">
        <f t="array" ref="BJ1486">IFERROR(INDEX($BH$24:$BH$4119,MATCH(SMALL($BI$24:$BI$4119,ROWS($BJ$24:BJ1486)),$BI$24:$BI$4119,0))," ")</f>
        <v xml:space="preserve"> </v>
      </c>
      <c r="BK1486" s="46" t="str">
        <f t="array" ref="BK1486">IF(ISNUMBER(BJ1486),(IF(COUNTIF( BJ$24:BJ1486, BJ1486 )=1,BJ1486,"")),"")</f>
        <v/>
      </c>
      <c r="BL1486" s="46" t="str">
        <f t="array" ref="BL1486">IFERROR(RANK(BK1486,$BK$24:$BK$4119,1)+COUNTIF($BK$24:BK1486,BK1486)-1,"")</f>
        <v/>
      </c>
      <c r="BM1486" s="46" t="str">
        <f t="array" ref="BM1486">IFERROR(INDEX($BK$24:$BK$4119,MATCH(SMALL($BL$24:$BL$4119,ROWS($BM$24:BM1486)),$BL$24:$BL$4119,0))," ")</f>
        <v xml:space="preserve"> </v>
      </c>
      <c r="BO1486" s="46">
        <v>922</v>
      </c>
      <c r="BP1486" s="46" t="str">
        <f t="shared" si="906"/>
        <v xml:space="preserve"> </v>
      </c>
      <c r="BQ1486" s="54" t="str">
        <f t="shared" si="904"/>
        <v/>
      </c>
      <c r="BR1486" s="54" t="str">
        <f t="shared" si="925"/>
        <v/>
      </c>
      <c r="BS1486" s="54" t="str">
        <f t="shared" si="925"/>
        <v/>
      </c>
      <c r="BT1486" s="54" t="str">
        <f t="shared" si="925"/>
        <v/>
      </c>
      <c r="BU1486" s="54" t="str">
        <f t="shared" si="925"/>
        <v/>
      </c>
      <c r="BV1486" s="54" t="str">
        <f t="shared" si="925"/>
        <v/>
      </c>
      <c r="BW1486" s="54" t="str">
        <f t="shared" si="925"/>
        <v/>
      </c>
      <c r="BX1486" s="54" t="str">
        <f t="shared" si="925"/>
        <v/>
      </c>
      <c r="BY1486" s="54" t="str">
        <f t="shared" si="925"/>
        <v/>
      </c>
      <c r="BZ1486" s="54" t="str">
        <f t="shared" si="925"/>
        <v/>
      </c>
      <c r="CA1486" s="54" t="str">
        <f t="shared" si="925"/>
        <v/>
      </c>
      <c r="CB1486" s="54" t="str">
        <f t="shared" si="925"/>
        <v/>
      </c>
      <c r="CC1486" s="54" t="str">
        <f t="shared" si="925"/>
        <v/>
      </c>
      <c r="CD1486" s="54" t="str">
        <f t="shared" si="925"/>
        <v/>
      </c>
      <c r="CE1486" s="54" t="str">
        <f t="shared" si="925"/>
        <v/>
      </c>
      <c r="CF1486" s="54" t="str">
        <f t="shared" si="925"/>
        <v/>
      </c>
      <c r="CI1486" s="54">
        <v>922</v>
      </c>
      <c r="CJ1486" s="54" t="str">
        <f t="shared" si="908"/>
        <v xml:space="preserve"> </v>
      </c>
      <c r="CK1486" s="54">
        <f t="shared" si="909"/>
        <v>0</v>
      </c>
      <c r="CL1486" s="54">
        <f t="shared" si="910"/>
        <v>0</v>
      </c>
      <c r="CM1486" s="54">
        <f t="shared" si="911"/>
        <v>0</v>
      </c>
      <c r="CN1486" s="54">
        <f t="shared" si="912"/>
        <v>0</v>
      </c>
      <c r="CO1486" s="54">
        <f t="shared" si="913"/>
        <v>0</v>
      </c>
      <c r="CP1486" s="54">
        <f t="shared" si="914"/>
        <v>0</v>
      </c>
      <c r="CQ1486" s="54">
        <f t="shared" si="915"/>
        <v>0</v>
      </c>
      <c r="CR1486" s="54">
        <f t="shared" si="916"/>
        <v>0</v>
      </c>
      <c r="CS1486" s="54">
        <f t="shared" si="917"/>
        <v>0</v>
      </c>
      <c r="CT1486" s="54">
        <f t="shared" si="918"/>
        <v>0</v>
      </c>
      <c r="CU1486" s="54">
        <f t="shared" si="919"/>
        <v>0</v>
      </c>
      <c r="CV1486" s="54">
        <f t="shared" si="920"/>
        <v>0</v>
      </c>
      <c r="CW1486" s="54">
        <f t="shared" si="921"/>
        <v>0</v>
      </c>
      <c r="CX1486" s="54">
        <f t="shared" si="922"/>
        <v>0</v>
      </c>
      <c r="CY1486" s="54">
        <f t="shared" si="923"/>
        <v>0</v>
      </c>
      <c r="CZ1486" s="54">
        <f t="shared" si="924"/>
        <v>0</v>
      </c>
    </row>
    <row r="1487" spans="18:104" ht="14" x14ac:dyDescent="0.15">
      <c r="R1487" s="40" t="str">
        <f t="shared" si="902"/>
        <v xml:space="preserve"> </v>
      </c>
      <c r="BE1487" s="6">
        <v>184</v>
      </c>
      <c r="BF1487" s="44">
        <v>6</v>
      </c>
      <c r="BG1487" s="18">
        <v>1464</v>
      </c>
      <c r="BH1487" s="46" t="str">
        <f t="array" ref="BH1487">IF(INDEX($V$71:$AK$326,BE1487,BF1487)&gt;0,INDEX($V$71:$AK$326,BE1487,BF1487),"")</f>
        <v>0</v>
      </c>
      <c r="BI1487" s="46" t="str">
        <f t="array" ref="BI1487">IFERROR(RANK(BH1487,$BH$24:$BH$4119,1)+COUNTIF($BH$24:BH1487,BH1487)-1,"")</f>
        <v/>
      </c>
      <c r="BJ1487" s="46" t="str">
        <f t="array" ref="BJ1487">IFERROR(INDEX($BH$24:$BH$4119,MATCH(SMALL($BI$24:$BI$4119,ROWS($BJ$24:BJ1487)),$BI$24:$BI$4119,0))," ")</f>
        <v xml:space="preserve"> </v>
      </c>
      <c r="BK1487" s="46" t="str">
        <f t="array" ref="BK1487">IF(ISNUMBER(BJ1487),(IF(COUNTIF( BJ$24:BJ1487, BJ1487 )=1,BJ1487,"")),"")</f>
        <v/>
      </c>
      <c r="BL1487" s="46" t="str">
        <f t="array" ref="BL1487">IFERROR(RANK(BK1487,$BK$24:$BK$4119,1)+COUNTIF($BK$24:BK1487,BK1487)-1,"")</f>
        <v/>
      </c>
      <c r="BM1487" s="46" t="str">
        <f t="array" ref="BM1487">IFERROR(INDEX($BK$24:$BK$4119,MATCH(SMALL($BL$24:$BL$4119,ROWS($BM$24:BM1487)),$BL$24:$BL$4119,0))," ")</f>
        <v xml:space="preserve"> </v>
      </c>
      <c r="BO1487" s="46">
        <v>923</v>
      </c>
      <c r="BP1487" s="46" t="str">
        <f t="shared" si="906"/>
        <v xml:space="preserve"> </v>
      </c>
      <c r="BQ1487" s="54" t="str">
        <f t="shared" si="904"/>
        <v/>
      </c>
      <c r="BR1487" s="54" t="str">
        <f t="shared" si="925"/>
        <v/>
      </c>
      <c r="BS1487" s="54" t="str">
        <f t="shared" si="925"/>
        <v/>
      </c>
      <c r="BT1487" s="54" t="str">
        <f t="shared" si="925"/>
        <v/>
      </c>
      <c r="BU1487" s="54" t="str">
        <f t="shared" si="925"/>
        <v/>
      </c>
      <c r="BV1487" s="54" t="str">
        <f t="shared" si="925"/>
        <v/>
      </c>
      <c r="BW1487" s="54" t="str">
        <f t="shared" si="925"/>
        <v/>
      </c>
      <c r="BX1487" s="54" t="str">
        <f t="shared" si="925"/>
        <v/>
      </c>
      <c r="BY1487" s="54" t="str">
        <f t="shared" si="925"/>
        <v/>
      </c>
      <c r="BZ1487" s="54" t="str">
        <f t="shared" si="925"/>
        <v/>
      </c>
      <c r="CA1487" s="54" t="str">
        <f t="shared" si="925"/>
        <v/>
      </c>
      <c r="CB1487" s="54" t="str">
        <f t="shared" si="925"/>
        <v/>
      </c>
      <c r="CC1487" s="54" t="str">
        <f t="shared" si="925"/>
        <v/>
      </c>
      <c r="CD1487" s="54" t="str">
        <f t="shared" si="925"/>
        <v/>
      </c>
      <c r="CE1487" s="54" t="str">
        <f t="shared" si="925"/>
        <v/>
      </c>
      <c r="CF1487" s="54" t="str">
        <f t="shared" si="925"/>
        <v/>
      </c>
      <c r="CI1487" s="54">
        <v>923</v>
      </c>
      <c r="CJ1487" s="54" t="str">
        <f t="shared" si="908"/>
        <v xml:space="preserve"> </v>
      </c>
      <c r="CK1487" s="54">
        <f t="shared" si="909"/>
        <v>0</v>
      </c>
      <c r="CL1487" s="54">
        <f t="shared" si="910"/>
        <v>0</v>
      </c>
      <c r="CM1487" s="54">
        <f t="shared" si="911"/>
        <v>0</v>
      </c>
      <c r="CN1487" s="54">
        <f t="shared" si="912"/>
        <v>0</v>
      </c>
      <c r="CO1487" s="54">
        <f t="shared" si="913"/>
        <v>0</v>
      </c>
      <c r="CP1487" s="54">
        <f t="shared" si="914"/>
        <v>0</v>
      </c>
      <c r="CQ1487" s="54">
        <f t="shared" si="915"/>
        <v>0</v>
      </c>
      <c r="CR1487" s="54">
        <f t="shared" si="916"/>
        <v>0</v>
      </c>
      <c r="CS1487" s="54">
        <f t="shared" si="917"/>
        <v>0</v>
      </c>
      <c r="CT1487" s="54">
        <f t="shared" si="918"/>
        <v>0</v>
      </c>
      <c r="CU1487" s="54">
        <f t="shared" si="919"/>
        <v>0</v>
      </c>
      <c r="CV1487" s="54">
        <f t="shared" si="920"/>
        <v>0</v>
      </c>
      <c r="CW1487" s="54">
        <f t="shared" si="921"/>
        <v>0</v>
      </c>
      <c r="CX1487" s="54">
        <f t="shared" si="922"/>
        <v>0</v>
      </c>
      <c r="CY1487" s="54">
        <f t="shared" si="923"/>
        <v>0</v>
      </c>
      <c r="CZ1487" s="54">
        <f t="shared" si="924"/>
        <v>0</v>
      </c>
    </row>
    <row r="1488" spans="18:104" ht="14" x14ac:dyDescent="0.15">
      <c r="R1488" s="40" t="str">
        <f t="shared" si="902"/>
        <v xml:space="preserve"> </v>
      </c>
      <c r="BE1488" s="6">
        <v>185</v>
      </c>
      <c r="BF1488" s="44">
        <v>6</v>
      </c>
      <c r="BG1488" s="18">
        <v>1465</v>
      </c>
      <c r="BH1488" s="46" t="str">
        <f t="array" ref="BH1488">IF(INDEX($V$71:$AK$326,BE1488,BF1488)&gt;0,INDEX($V$71:$AK$326,BE1488,BF1488),"")</f>
        <v>0</v>
      </c>
      <c r="BI1488" s="46" t="str">
        <f t="array" ref="BI1488">IFERROR(RANK(BH1488,$BH$24:$BH$4119,1)+COUNTIF($BH$24:BH1488,BH1488)-1,"")</f>
        <v/>
      </c>
      <c r="BJ1488" s="46" t="str">
        <f t="array" ref="BJ1488">IFERROR(INDEX($BH$24:$BH$4119,MATCH(SMALL($BI$24:$BI$4119,ROWS($BJ$24:BJ1488)),$BI$24:$BI$4119,0))," ")</f>
        <v xml:space="preserve"> </v>
      </c>
      <c r="BK1488" s="46" t="str">
        <f t="array" ref="BK1488">IF(ISNUMBER(BJ1488),(IF(COUNTIF( BJ$24:BJ1488, BJ1488 )=1,BJ1488,"")),"")</f>
        <v/>
      </c>
      <c r="BL1488" s="46" t="str">
        <f t="array" ref="BL1488">IFERROR(RANK(BK1488,$BK$24:$BK$4119,1)+COUNTIF($BK$24:BK1488,BK1488)-1,"")</f>
        <v/>
      </c>
      <c r="BM1488" s="46" t="str">
        <f t="array" ref="BM1488">IFERROR(INDEX($BK$24:$BK$4119,MATCH(SMALL($BL$24:$BL$4119,ROWS($BM$24:BM1488)),$BL$24:$BL$4119,0))," ")</f>
        <v xml:space="preserve"> </v>
      </c>
      <c r="BO1488" s="46">
        <v>924</v>
      </c>
      <c r="BP1488" s="46" t="str">
        <f t="shared" si="906"/>
        <v xml:space="preserve"> </v>
      </c>
      <c r="BQ1488" s="54" t="str">
        <f t="shared" si="904"/>
        <v/>
      </c>
      <c r="BR1488" s="54" t="str">
        <f t="shared" si="925"/>
        <v/>
      </c>
      <c r="BS1488" s="54" t="str">
        <f t="shared" si="925"/>
        <v/>
      </c>
      <c r="BT1488" s="54" t="str">
        <f t="shared" si="925"/>
        <v/>
      </c>
      <c r="BU1488" s="54" t="str">
        <f t="shared" si="925"/>
        <v/>
      </c>
      <c r="BV1488" s="54" t="str">
        <f t="shared" si="925"/>
        <v/>
      </c>
      <c r="BW1488" s="54" t="str">
        <f t="shared" si="925"/>
        <v/>
      </c>
      <c r="BX1488" s="54" t="str">
        <f t="shared" si="925"/>
        <v/>
      </c>
      <c r="BY1488" s="54" t="str">
        <f t="shared" si="925"/>
        <v/>
      </c>
      <c r="BZ1488" s="54" t="str">
        <f t="shared" si="925"/>
        <v/>
      </c>
      <c r="CA1488" s="54" t="str">
        <f t="shared" si="925"/>
        <v/>
      </c>
      <c r="CB1488" s="54" t="str">
        <f t="shared" si="925"/>
        <v/>
      </c>
      <c r="CC1488" s="54" t="str">
        <f t="shared" si="925"/>
        <v/>
      </c>
      <c r="CD1488" s="54" t="str">
        <f t="shared" si="925"/>
        <v/>
      </c>
      <c r="CE1488" s="54" t="str">
        <f t="shared" si="925"/>
        <v/>
      </c>
      <c r="CF1488" s="54" t="str">
        <f t="shared" si="925"/>
        <v/>
      </c>
      <c r="CI1488" s="54">
        <v>924</v>
      </c>
      <c r="CJ1488" s="54" t="str">
        <f t="shared" si="908"/>
        <v xml:space="preserve"> </v>
      </c>
      <c r="CK1488" s="54">
        <f t="shared" si="909"/>
        <v>0</v>
      </c>
      <c r="CL1488" s="54">
        <f t="shared" si="910"/>
        <v>0</v>
      </c>
      <c r="CM1488" s="54">
        <f t="shared" si="911"/>
        <v>0</v>
      </c>
      <c r="CN1488" s="54">
        <f t="shared" si="912"/>
        <v>0</v>
      </c>
      <c r="CO1488" s="54">
        <f t="shared" si="913"/>
        <v>0</v>
      </c>
      <c r="CP1488" s="54">
        <f t="shared" si="914"/>
        <v>0</v>
      </c>
      <c r="CQ1488" s="54">
        <f t="shared" si="915"/>
        <v>0</v>
      </c>
      <c r="CR1488" s="54">
        <f t="shared" si="916"/>
        <v>0</v>
      </c>
      <c r="CS1488" s="54">
        <f t="shared" si="917"/>
        <v>0</v>
      </c>
      <c r="CT1488" s="54">
        <f t="shared" si="918"/>
        <v>0</v>
      </c>
      <c r="CU1488" s="54">
        <f t="shared" si="919"/>
        <v>0</v>
      </c>
      <c r="CV1488" s="54">
        <f t="shared" si="920"/>
        <v>0</v>
      </c>
      <c r="CW1488" s="54">
        <f t="shared" si="921"/>
        <v>0</v>
      </c>
      <c r="CX1488" s="54">
        <f t="shared" si="922"/>
        <v>0</v>
      </c>
      <c r="CY1488" s="54">
        <f t="shared" si="923"/>
        <v>0</v>
      </c>
      <c r="CZ1488" s="54">
        <f t="shared" si="924"/>
        <v>0</v>
      </c>
    </row>
    <row r="1489" spans="18:104" ht="14" x14ac:dyDescent="0.15">
      <c r="R1489" s="40" t="str">
        <f t="shared" si="902"/>
        <v xml:space="preserve"> </v>
      </c>
      <c r="BE1489" s="6">
        <v>186</v>
      </c>
      <c r="BF1489" s="44">
        <v>6</v>
      </c>
      <c r="BG1489" s="18">
        <v>1466</v>
      </c>
      <c r="BH1489" s="46" t="str">
        <f t="array" ref="BH1489">IF(INDEX($V$71:$AK$326,BE1489,BF1489)&gt;0,INDEX($V$71:$AK$326,BE1489,BF1489),"")</f>
        <v>0</v>
      </c>
      <c r="BI1489" s="46" t="str">
        <f t="array" ref="BI1489">IFERROR(RANK(BH1489,$BH$24:$BH$4119,1)+COUNTIF($BH$24:BH1489,BH1489)-1,"")</f>
        <v/>
      </c>
      <c r="BJ1489" s="46" t="str">
        <f t="array" ref="BJ1489">IFERROR(INDEX($BH$24:$BH$4119,MATCH(SMALL($BI$24:$BI$4119,ROWS($BJ$24:BJ1489)),$BI$24:$BI$4119,0))," ")</f>
        <v xml:space="preserve"> </v>
      </c>
      <c r="BK1489" s="46" t="str">
        <f t="array" ref="BK1489">IF(ISNUMBER(BJ1489),(IF(COUNTIF( BJ$24:BJ1489, BJ1489 )=1,BJ1489,"")),"")</f>
        <v/>
      </c>
      <c r="BL1489" s="46" t="str">
        <f t="array" ref="BL1489">IFERROR(RANK(BK1489,$BK$24:$BK$4119,1)+COUNTIF($BK$24:BK1489,BK1489)-1,"")</f>
        <v/>
      </c>
      <c r="BM1489" s="46" t="str">
        <f t="array" ref="BM1489">IFERROR(INDEX($BK$24:$BK$4119,MATCH(SMALL($BL$24:$BL$4119,ROWS($BM$24:BM1489)),$BL$24:$BL$4119,0))," ")</f>
        <v xml:space="preserve"> </v>
      </c>
      <c r="BO1489" s="46">
        <v>925</v>
      </c>
      <c r="BP1489" s="46" t="str">
        <f t="shared" si="906"/>
        <v xml:space="preserve"> </v>
      </c>
      <c r="BQ1489" s="54" t="str">
        <f t="shared" si="904"/>
        <v/>
      </c>
      <c r="BR1489" s="54" t="str">
        <f t="shared" si="925"/>
        <v/>
      </c>
      <c r="BS1489" s="54" t="str">
        <f t="shared" si="925"/>
        <v/>
      </c>
      <c r="BT1489" s="54" t="str">
        <f t="shared" si="925"/>
        <v/>
      </c>
      <c r="BU1489" s="54" t="str">
        <f t="shared" si="925"/>
        <v/>
      </c>
      <c r="BV1489" s="54" t="str">
        <f t="shared" si="925"/>
        <v/>
      </c>
      <c r="BW1489" s="54" t="str">
        <f t="shared" si="925"/>
        <v/>
      </c>
      <c r="BX1489" s="54" t="str">
        <f t="shared" si="925"/>
        <v/>
      </c>
      <c r="BY1489" s="54" t="str">
        <f t="shared" si="925"/>
        <v/>
      </c>
      <c r="BZ1489" s="54" t="str">
        <f t="shared" si="925"/>
        <v/>
      </c>
      <c r="CA1489" s="54" t="str">
        <f t="shared" si="925"/>
        <v/>
      </c>
      <c r="CB1489" s="54" t="str">
        <f t="shared" si="925"/>
        <v/>
      </c>
      <c r="CC1489" s="54" t="str">
        <f t="shared" si="925"/>
        <v/>
      </c>
      <c r="CD1489" s="54" t="str">
        <f t="shared" si="925"/>
        <v/>
      </c>
      <c r="CE1489" s="54" t="str">
        <f t="shared" si="925"/>
        <v/>
      </c>
      <c r="CF1489" s="54" t="str">
        <f t="shared" si="925"/>
        <v/>
      </c>
      <c r="CI1489" s="54">
        <v>925</v>
      </c>
      <c r="CJ1489" s="54" t="str">
        <f t="shared" si="908"/>
        <v xml:space="preserve"> </v>
      </c>
      <c r="CK1489" s="54">
        <f t="shared" si="909"/>
        <v>0</v>
      </c>
      <c r="CL1489" s="54">
        <f t="shared" si="910"/>
        <v>0</v>
      </c>
      <c r="CM1489" s="54">
        <f t="shared" si="911"/>
        <v>0</v>
      </c>
      <c r="CN1489" s="54">
        <f t="shared" si="912"/>
        <v>0</v>
      </c>
      <c r="CO1489" s="54">
        <f t="shared" si="913"/>
        <v>0</v>
      </c>
      <c r="CP1489" s="54">
        <f t="shared" si="914"/>
        <v>0</v>
      </c>
      <c r="CQ1489" s="54">
        <f t="shared" si="915"/>
        <v>0</v>
      </c>
      <c r="CR1489" s="54">
        <f t="shared" si="916"/>
        <v>0</v>
      </c>
      <c r="CS1489" s="54">
        <f t="shared" si="917"/>
        <v>0</v>
      </c>
      <c r="CT1489" s="54">
        <f t="shared" si="918"/>
        <v>0</v>
      </c>
      <c r="CU1489" s="54">
        <f t="shared" si="919"/>
        <v>0</v>
      </c>
      <c r="CV1489" s="54">
        <f t="shared" si="920"/>
        <v>0</v>
      </c>
      <c r="CW1489" s="54">
        <f t="shared" si="921"/>
        <v>0</v>
      </c>
      <c r="CX1489" s="54">
        <f t="shared" si="922"/>
        <v>0</v>
      </c>
      <c r="CY1489" s="54">
        <f t="shared" si="923"/>
        <v>0</v>
      </c>
      <c r="CZ1489" s="54">
        <f t="shared" si="924"/>
        <v>0</v>
      </c>
    </row>
    <row r="1490" spans="18:104" ht="14" x14ac:dyDescent="0.15">
      <c r="R1490" s="40" t="str">
        <f t="shared" ref="R1490:R1553" si="926">BM1496</f>
        <v xml:space="preserve"> </v>
      </c>
      <c r="BE1490" s="6">
        <v>187</v>
      </c>
      <c r="BF1490" s="44">
        <v>6</v>
      </c>
      <c r="BG1490" s="18">
        <v>1467</v>
      </c>
      <c r="BH1490" s="46" t="str">
        <f t="array" ref="BH1490">IF(INDEX($V$71:$AK$326,BE1490,BF1490)&gt;0,INDEX($V$71:$AK$326,BE1490,BF1490),"")</f>
        <v>0</v>
      </c>
      <c r="BI1490" s="46" t="str">
        <f t="array" ref="BI1490">IFERROR(RANK(BH1490,$BH$24:$BH$4119,1)+COUNTIF($BH$24:BH1490,BH1490)-1,"")</f>
        <v/>
      </c>
      <c r="BJ1490" s="46" t="str">
        <f t="array" ref="BJ1490">IFERROR(INDEX($BH$24:$BH$4119,MATCH(SMALL($BI$24:$BI$4119,ROWS($BJ$24:BJ1490)),$BI$24:$BI$4119,0))," ")</f>
        <v xml:space="preserve"> </v>
      </c>
      <c r="BK1490" s="46" t="str">
        <f t="array" ref="BK1490">IF(ISNUMBER(BJ1490),(IF(COUNTIF( BJ$24:BJ1490, BJ1490 )=1,BJ1490,"")),"")</f>
        <v/>
      </c>
      <c r="BL1490" s="46" t="str">
        <f t="array" ref="BL1490">IFERROR(RANK(BK1490,$BK$24:$BK$4119,1)+COUNTIF($BK$24:BK1490,BK1490)-1,"")</f>
        <v/>
      </c>
      <c r="BM1490" s="46" t="str">
        <f t="array" ref="BM1490">IFERROR(INDEX($BK$24:$BK$4119,MATCH(SMALL($BL$24:$BL$4119,ROWS($BM$24:BM1490)),$BL$24:$BL$4119,0))," ")</f>
        <v xml:space="preserve"> </v>
      </c>
      <c r="BO1490" s="46">
        <v>926</v>
      </c>
      <c r="BP1490" s="46" t="str">
        <f t="shared" si="906"/>
        <v xml:space="preserve"> </v>
      </c>
      <c r="BQ1490" s="54" t="str">
        <f t="shared" si="904"/>
        <v/>
      </c>
      <c r="BR1490" s="54" t="str">
        <f t="shared" si="925"/>
        <v/>
      </c>
      <c r="BS1490" s="54" t="str">
        <f t="shared" si="925"/>
        <v/>
      </c>
      <c r="BT1490" s="54" t="str">
        <f t="shared" si="925"/>
        <v/>
      </c>
      <c r="BU1490" s="54" t="str">
        <f t="shared" si="925"/>
        <v/>
      </c>
      <c r="BV1490" s="54" t="str">
        <f t="shared" si="925"/>
        <v/>
      </c>
      <c r="BW1490" s="54" t="str">
        <f t="shared" si="925"/>
        <v/>
      </c>
      <c r="BX1490" s="54" t="str">
        <f t="shared" si="925"/>
        <v/>
      </c>
      <c r="BY1490" s="54" t="str">
        <f t="shared" si="925"/>
        <v/>
      </c>
      <c r="BZ1490" s="54" t="str">
        <f t="shared" si="925"/>
        <v/>
      </c>
      <c r="CA1490" s="54" t="str">
        <f t="shared" si="925"/>
        <v/>
      </c>
      <c r="CB1490" s="54" t="str">
        <f t="shared" si="925"/>
        <v/>
      </c>
      <c r="CC1490" s="54" t="str">
        <f t="shared" si="925"/>
        <v/>
      </c>
      <c r="CD1490" s="54" t="str">
        <f t="shared" si="925"/>
        <v/>
      </c>
      <c r="CE1490" s="54" t="str">
        <f t="shared" si="925"/>
        <v/>
      </c>
      <c r="CF1490" s="54" t="str">
        <f t="shared" si="925"/>
        <v/>
      </c>
      <c r="CI1490" s="54">
        <v>926</v>
      </c>
      <c r="CJ1490" s="54" t="str">
        <f t="shared" si="908"/>
        <v xml:space="preserve"> </v>
      </c>
      <c r="CK1490" s="54">
        <f t="shared" si="909"/>
        <v>0</v>
      </c>
      <c r="CL1490" s="54">
        <f t="shared" si="910"/>
        <v>0</v>
      </c>
      <c r="CM1490" s="54">
        <f t="shared" si="911"/>
        <v>0</v>
      </c>
      <c r="CN1490" s="54">
        <f t="shared" si="912"/>
        <v>0</v>
      </c>
      <c r="CO1490" s="54">
        <f t="shared" si="913"/>
        <v>0</v>
      </c>
      <c r="CP1490" s="54">
        <f t="shared" si="914"/>
        <v>0</v>
      </c>
      <c r="CQ1490" s="54">
        <f t="shared" si="915"/>
        <v>0</v>
      </c>
      <c r="CR1490" s="54">
        <f t="shared" si="916"/>
        <v>0</v>
      </c>
      <c r="CS1490" s="54">
        <f t="shared" si="917"/>
        <v>0</v>
      </c>
      <c r="CT1490" s="54">
        <f t="shared" si="918"/>
        <v>0</v>
      </c>
      <c r="CU1490" s="54">
        <f t="shared" si="919"/>
        <v>0</v>
      </c>
      <c r="CV1490" s="54">
        <f t="shared" si="920"/>
        <v>0</v>
      </c>
      <c r="CW1490" s="54">
        <f t="shared" si="921"/>
        <v>0</v>
      </c>
      <c r="CX1490" s="54">
        <f t="shared" si="922"/>
        <v>0</v>
      </c>
      <c r="CY1490" s="54">
        <f t="shared" si="923"/>
        <v>0</v>
      </c>
      <c r="CZ1490" s="54">
        <f t="shared" si="924"/>
        <v>0</v>
      </c>
    </row>
    <row r="1491" spans="18:104" ht="14" x14ac:dyDescent="0.15">
      <c r="R1491" s="40" t="str">
        <f t="shared" si="926"/>
        <v xml:space="preserve"> </v>
      </c>
      <c r="BE1491" s="6">
        <v>188</v>
      </c>
      <c r="BF1491" s="44">
        <v>6</v>
      </c>
      <c r="BG1491" s="18">
        <v>1468</v>
      </c>
      <c r="BH1491" s="46" t="str">
        <f t="array" ref="BH1491">IF(INDEX($V$71:$AK$326,BE1491,BF1491)&gt;0,INDEX($V$71:$AK$326,BE1491,BF1491),"")</f>
        <v/>
      </c>
      <c r="BI1491" s="46" t="str">
        <f t="array" ref="BI1491">IFERROR(RANK(BH1491,$BH$24:$BH$4119,1)+COUNTIF($BH$24:BH1491,BH1491)-1,"")</f>
        <v/>
      </c>
      <c r="BJ1491" s="46" t="str">
        <f t="array" ref="BJ1491">IFERROR(INDEX($BH$24:$BH$4119,MATCH(SMALL($BI$24:$BI$4119,ROWS($BJ$24:BJ1491)),$BI$24:$BI$4119,0))," ")</f>
        <v xml:space="preserve"> </v>
      </c>
      <c r="BK1491" s="46" t="str">
        <f t="array" ref="BK1491">IF(ISNUMBER(BJ1491),(IF(COUNTIF( BJ$24:BJ1491, BJ1491 )=1,BJ1491,"")),"")</f>
        <v/>
      </c>
      <c r="BL1491" s="46" t="str">
        <f t="array" ref="BL1491">IFERROR(RANK(BK1491,$BK$24:$BK$4119,1)+COUNTIF($BK$24:BK1491,BK1491)-1,"")</f>
        <v/>
      </c>
      <c r="BM1491" s="46" t="str">
        <f t="array" ref="BM1491">IFERROR(INDEX($BK$24:$BK$4119,MATCH(SMALL($BL$24:$BL$4119,ROWS($BM$24:BM1491)),$BL$24:$BL$4119,0))," ")</f>
        <v xml:space="preserve"> </v>
      </c>
      <c r="BO1491" s="46">
        <v>927</v>
      </c>
      <c r="BP1491" s="46" t="str">
        <f t="shared" si="906"/>
        <v xml:space="preserve"> </v>
      </c>
      <c r="BQ1491" s="54" t="str">
        <f t="shared" si="904"/>
        <v/>
      </c>
      <c r="BR1491" s="54" t="str">
        <f t="shared" si="925"/>
        <v/>
      </c>
      <c r="BS1491" s="54" t="str">
        <f t="shared" si="925"/>
        <v/>
      </c>
      <c r="BT1491" s="54" t="str">
        <f t="shared" si="925"/>
        <v/>
      </c>
      <c r="BU1491" s="54" t="str">
        <f t="shared" si="925"/>
        <v/>
      </c>
      <c r="BV1491" s="54" t="str">
        <f t="shared" si="925"/>
        <v/>
      </c>
      <c r="BW1491" s="54" t="str">
        <f t="shared" si="925"/>
        <v/>
      </c>
      <c r="BX1491" s="54" t="str">
        <f t="shared" si="925"/>
        <v/>
      </c>
      <c r="BY1491" s="54" t="str">
        <f t="shared" si="925"/>
        <v/>
      </c>
      <c r="BZ1491" s="54" t="str">
        <f t="shared" si="925"/>
        <v/>
      </c>
      <c r="CA1491" s="54" t="str">
        <f t="shared" si="925"/>
        <v/>
      </c>
      <c r="CB1491" s="54" t="str">
        <f t="shared" si="925"/>
        <v/>
      </c>
      <c r="CC1491" s="54" t="str">
        <f t="shared" si="925"/>
        <v/>
      </c>
      <c r="CD1491" s="54" t="str">
        <f t="shared" si="925"/>
        <v/>
      </c>
      <c r="CE1491" s="54" t="str">
        <f t="shared" si="925"/>
        <v/>
      </c>
      <c r="CF1491" s="54" t="str">
        <f t="shared" si="925"/>
        <v/>
      </c>
      <c r="CI1491" s="54">
        <v>927</v>
      </c>
      <c r="CJ1491" s="54" t="str">
        <f t="shared" si="908"/>
        <v xml:space="preserve"> </v>
      </c>
      <c r="CK1491" s="54">
        <f t="shared" si="909"/>
        <v>0</v>
      </c>
      <c r="CL1491" s="54">
        <f t="shared" si="910"/>
        <v>0</v>
      </c>
      <c r="CM1491" s="54">
        <f t="shared" si="911"/>
        <v>0</v>
      </c>
      <c r="CN1491" s="54">
        <f t="shared" si="912"/>
        <v>0</v>
      </c>
      <c r="CO1491" s="54">
        <f t="shared" si="913"/>
        <v>0</v>
      </c>
      <c r="CP1491" s="54">
        <f t="shared" si="914"/>
        <v>0</v>
      </c>
      <c r="CQ1491" s="54">
        <f t="shared" si="915"/>
        <v>0</v>
      </c>
      <c r="CR1491" s="54">
        <f t="shared" si="916"/>
        <v>0</v>
      </c>
      <c r="CS1491" s="54">
        <f t="shared" si="917"/>
        <v>0</v>
      </c>
      <c r="CT1491" s="54">
        <f t="shared" si="918"/>
        <v>0</v>
      </c>
      <c r="CU1491" s="54">
        <f t="shared" si="919"/>
        <v>0</v>
      </c>
      <c r="CV1491" s="54">
        <f t="shared" si="920"/>
        <v>0</v>
      </c>
      <c r="CW1491" s="54">
        <f t="shared" si="921"/>
        <v>0</v>
      </c>
      <c r="CX1491" s="54">
        <f t="shared" si="922"/>
        <v>0</v>
      </c>
      <c r="CY1491" s="54">
        <f t="shared" si="923"/>
        <v>0</v>
      </c>
      <c r="CZ1491" s="54">
        <f t="shared" si="924"/>
        <v>0</v>
      </c>
    </row>
    <row r="1492" spans="18:104" ht="14" x14ac:dyDescent="0.15">
      <c r="R1492" s="40" t="str">
        <f t="shared" si="926"/>
        <v xml:space="preserve"> </v>
      </c>
      <c r="BE1492" s="6">
        <v>189</v>
      </c>
      <c r="BF1492" s="44">
        <v>6</v>
      </c>
      <c r="BG1492" s="18">
        <v>1469</v>
      </c>
      <c r="BH1492" s="46" t="str">
        <f t="array" ref="BH1492">IF(INDEX($V$71:$AK$326,BE1492,BF1492)&gt;0,INDEX($V$71:$AK$326,BE1492,BF1492),"")</f>
        <v>0</v>
      </c>
      <c r="BI1492" s="46" t="str">
        <f t="array" ref="BI1492">IFERROR(RANK(BH1492,$BH$24:$BH$4119,1)+COUNTIF($BH$24:BH1492,BH1492)-1,"")</f>
        <v/>
      </c>
      <c r="BJ1492" s="46" t="str">
        <f t="array" ref="BJ1492">IFERROR(INDEX($BH$24:$BH$4119,MATCH(SMALL($BI$24:$BI$4119,ROWS($BJ$24:BJ1492)),$BI$24:$BI$4119,0))," ")</f>
        <v xml:space="preserve"> </v>
      </c>
      <c r="BK1492" s="46" t="str">
        <f t="array" ref="BK1492">IF(ISNUMBER(BJ1492),(IF(COUNTIF( BJ$24:BJ1492, BJ1492 )=1,BJ1492,"")),"")</f>
        <v/>
      </c>
      <c r="BL1492" s="46" t="str">
        <f t="array" ref="BL1492">IFERROR(RANK(BK1492,$BK$24:$BK$4119,1)+COUNTIF($BK$24:BK1492,BK1492)-1,"")</f>
        <v/>
      </c>
      <c r="BM1492" s="46" t="str">
        <f t="array" ref="BM1492">IFERROR(INDEX($BK$24:$BK$4119,MATCH(SMALL($BL$24:$BL$4119,ROWS($BM$24:BM1492)),$BL$24:$BL$4119,0))," ")</f>
        <v xml:space="preserve"> </v>
      </c>
      <c r="BO1492" s="46">
        <v>928</v>
      </c>
      <c r="BP1492" s="46" t="str">
        <f t="shared" si="906"/>
        <v xml:space="preserve"> </v>
      </c>
      <c r="BQ1492" s="54" t="str">
        <f t="shared" si="904"/>
        <v/>
      </c>
      <c r="BR1492" s="54" t="str">
        <f t="shared" si="925"/>
        <v/>
      </c>
      <c r="BS1492" s="54" t="str">
        <f t="shared" si="925"/>
        <v/>
      </c>
      <c r="BT1492" s="54" t="str">
        <f t="shared" si="925"/>
        <v/>
      </c>
      <c r="BU1492" s="54" t="str">
        <f t="shared" si="925"/>
        <v/>
      </c>
      <c r="BV1492" s="54" t="str">
        <f t="shared" si="925"/>
        <v/>
      </c>
      <c r="BW1492" s="54" t="str">
        <f t="shared" si="925"/>
        <v/>
      </c>
      <c r="BX1492" s="54" t="str">
        <f t="shared" si="925"/>
        <v/>
      </c>
      <c r="BY1492" s="54" t="str">
        <f t="shared" si="925"/>
        <v/>
      </c>
      <c r="BZ1492" s="54" t="str">
        <f t="shared" si="925"/>
        <v/>
      </c>
      <c r="CA1492" s="54" t="str">
        <f t="shared" si="925"/>
        <v/>
      </c>
      <c r="CB1492" s="54" t="str">
        <f t="shared" si="925"/>
        <v/>
      </c>
      <c r="CC1492" s="54" t="str">
        <f t="shared" si="925"/>
        <v/>
      </c>
      <c r="CD1492" s="54" t="str">
        <f t="shared" si="925"/>
        <v/>
      </c>
      <c r="CE1492" s="54" t="str">
        <f t="shared" si="925"/>
        <v/>
      </c>
      <c r="CF1492" s="54" t="str">
        <f t="shared" si="925"/>
        <v/>
      </c>
      <c r="CI1492" s="54">
        <v>928</v>
      </c>
      <c r="CJ1492" s="54" t="str">
        <f t="shared" si="908"/>
        <v xml:space="preserve"> </v>
      </c>
      <c r="CK1492" s="54">
        <f t="shared" si="909"/>
        <v>0</v>
      </c>
      <c r="CL1492" s="54">
        <f t="shared" si="910"/>
        <v>0</v>
      </c>
      <c r="CM1492" s="54">
        <f t="shared" si="911"/>
        <v>0</v>
      </c>
      <c r="CN1492" s="54">
        <f t="shared" si="912"/>
        <v>0</v>
      </c>
      <c r="CO1492" s="54">
        <f t="shared" si="913"/>
        <v>0</v>
      </c>
      <c r="CP1492" s="54">
        <f t="shared" si="914"/>
        <v>0</v>
      </c>
      <c r="CQ1492" s="54">
        <f t="shared" si="915"/>
        <v>0</v>
      </c>
      <c r="CR1492" s="54">
        <f t="shared" si="916"/>
        <v>0</v>
      </c>
      <c r="CS1492" s="54">
        <f t="shared" si="917"/>
        <v>0</v>
      </c>
      <c r="CT1492" s="54">
        <f t="shared" si="918"/>
        <v>0</v>
      </c>
      <c r="CU1492" s="54">
        <f t="shared" si="919"/>
        <v>0</v>
      </c>
      <c r="CV1492" s="54">
        <f t="shared" si="920"/>
        <v>0</v>
      </c>
      <c r="CW1492" s="54">
        <f t="shared" si="921"/>
        <v>0</v>
      </c>
      <c r="CX1492" s="54">
        <f t="shared" si="922"/>
        <v>0</v>
      </c>
      <c r="CY1492" s="54">
        <f t="shared" si="923"/>
        <v>0</v>
      </c>
      <c r="CZ1492" s="54">
        <f t="shared" si="924"/>
        <v>0</v>
      </c>
    </row>
    <row r="1493" spans="18:104" ht="14" x14ac:dyDescent="0.15">
      <c r="R1493" s="40" t="str">
        <f t="shared" si="926"/>
        <v xml:space="preserve"> </v>
      </c>
      <c r="BE1493" s="6">
        <v>190</v>
      </c>
      <c r="BF1493" s="44">
        <v>6</v>
      </c>
      <c r="BG1493" s="18">
        <v>1470</v>
      </c>
      <c r="BH1493" s="46" t="str">
        <f t="array" ref="BH1493">IF(INDEX($V$71:$AK$326,BE1493,BF1493)&gt;0,INDEX($V$71:$AK$326,BE1493,BF1493),"")</f>
        <v>0</v>
      </c>
      <c r="BI1493" s="46" t="str">
        <f t="array" ref="BI1493">IFERROR(RANK(BH1493,$BH$24:$BH$4119,1)+COUNTIF($BH$24:BH1493,BH1493)-1,"")</f>
        <v/>
      </c>
      <c r="BJ1493" s="46" t="str">
        <f t="array" ref="BJ1493">IFERROR(INDEX($BH$24:$BH$4119,MATCH(SMALL($BI$24:$BI$4119,ROWS($BJ$24:BJ1493)),$BI$24:$BI$4119,0))," ")</f>
        <v xml:space="preserve"> </v>
      </c>
      <c r="BK1493" s="46" t="str">
        <f t="array" ref="BK1493">IF(ISNUMBER(BJ1493),(IF(COUNTIF( BJ$24:BJ1493, BJ1493 )=1,BJ1493,"")),"")</f>
        <v/>
      </c>
      <c r="BL1493" s="46" t="str">
        <f t="array" ref="BL1493">IFERROR(RANK(BK1493,$BK$24:$BK$4119,1)+COUNTIF($BK$24:BK1493,BK1493)-1,"")</f>
        <v/>
      </c>
      <c r="BM1493" s="46" t="str">
        <f t="array" ref="BM1493">IFERROR(INDEX($BK$24:$BK$4119,MATCH(SMALL($BL$24:$BL$4119,ROWS($BM$24:BM1493)),$BL$24:$BL$4119,0))," ")</f>
        <v xml:space="preserve"> </v>
      </c>
      <c r="BO1493" s="46">
        <v>929</v>
      </c>
      <c r="BP1493" s="46" t="str">
        <f t="shared" si="906"/>
        <v xml:space="preserve"> </v>
      </c>
      <c r="BQ1493" s="54" t="str">
        <f t="shared" si="904"/>
        <v/>
      </c>
      <c r="BR1493" s="54" t="str">
        <f t="shared" si="925"/>
        <v/>
      </c>
      <c r="BS1493" s="54" t="str">
        <f t="shared" si="925"/>
        <v/>
      </c>
      <c r="BT1493" s="54" t="str">
        <f t="shared" si="925"/>
        <v/>
      </c>
      <c r="BU1493" s="54" t="str">
        <f t="shared" si="925"/>
        <v/>
      </c>
      <c r="BV1493" s="54" t="str">
        <f t="shared" si="925"/>
        <v/>
      </c>
      <c r="BW1493" s="54" t="str">
        <f t="shared" si="925"/>
        <v/>
      </c>
      <c r="BX1493" s="54" t="str">
        <f t="shared" si="925"/>
        <v/>
      </c>
      <c r="BY1493" s="54" t="str">
        <f t="shared" si="925"/>
        <v/>
      </c>
      <c r="BZ1493" s="54" t="str">
        <f t="shared" si="925"/>
        <v/>
      </c>
      <c r="CA1493" s="54" t="str">
        <f t="shared" si="925"/>
        <v/>
      </c>
      <c r="CB1493" s="54" t="str">
        <f t="shared" si="925"/>
        <v/>
      </c>
      <c r="CC1493" s="54" t="str">
        <f t="shared" si="925"/>
        <v/>
      </c>
      <c r="CD1493" s="54" t="str">
        <f t="shared" si="925"/>
        <v/>
      </c>
      <c r="CE1493" s="54" t="str">
        <f t="shared" si="925"/>
        <v/>
      </c>
      <c r="CF1493" s="54" t="str">
        <f t="shared" si="925"/>
        <v/>
      </c>
      <c r="CI1493" s="54">
        <v>929</v>
      </c>
      <c r="CJ1493" s="54" t="str">
        <f t="shared" si="908"/>
        <v xml:space="preserve"> </v>
      </c>
      <c r="CK1493" s="54">
        <f t="shared" si="909"/>
        <v>0</v>
      </c>
      <c r="CL1493" s="54">
        <f t="shared" si="910"/>
        <v>0</v>
      </c>
      <c r="CM1493" s="54">
        <f t="shared" si="911"/>
        <v>0</v>
      </c>
      <c r="CN1493" s="54">
        <f t="shared" si="912"/>
        <v>0</v>
      </c>
      <c r="CO1493" s="54">
        <f t="shared" si="913"/>
        <v>0</v>
      </c>
      <c r="CP1493" s="54">
        <f t="shared" si="914"/>
        <v>0</v>
      </c>
      <c r="CQ1493" s="54">
        <f t="shared" si="915"/>
        <v>0</v>
      </c>
      <c r="CR1493" s="54">
        <f t="shared" si="916"/>
        <v>0</v>
      </c>
      <c r="CS1493" s="54">
        <f t="shared" si="917"/>
        <v>0</v>
      </c>
      <c r="CT1493" s="54">
        <f t="shared" si="918"/>
        <v>0</v>
      </c>
      <c r="CU1493" s="54">
        <f t="shared" si="919"/>
        <v>0</v>
      </c>
      <c r="CV1493" s="54">
        <f t="shared" si="920"/>
        <v>0</v>
      </c>
      <c r="CW1493" s="54">
        <f t="shared" si="921"/>
        <v>0</v>
      </c>
      <c r="CX1493" s="54">
        <f t="shared" si="922"/>
        <v>0</v>
      </c>
      <c r="CY1493" s="54">
        <f t="shared" si="923"/>
        <v>0</v>
      </c>
      <c r="CZ1493" s="54">
        <f t="shared" si="924"/>
        <v>0</v>
      </c>
    </row>
    <row r="1494" spans="18:104" ht="14" x14ac:dyDescent="0.15">
      <c r="R1494" s="40" t="str">
        <f t="shared" si="926"/>
        <v xml:space="preserve"> </v>
      </c>
      <c r="BE1494" s="6">
        <v>191</v>
      </c>
      <c r="BF1494" s="44">
        <v>6</v>
      </c>
      <c r="BG1494" s="18">
        <v>1471</v>
      </c>
      <c r="BH1494" s="46" t="str">
        <f t="array" ref="BH1494">IF(INDEX($V$71:$AK$326,BE1494,BF1494)&gt;0,INDEX($V$71:$AK$326,BE1494,BF1494),"")</f>
        <v>0</v>
      </c>
      <c r="BI1494" s="46" t="str">
        <f t="array" ref="BI1494">IFERROR(RANK(BH1494,$BH$24:$BH$4119,1)+COUNTIF($BH$24:BH1494,BH1494)-1,"")</f>
        <v/>
      </c>
      <c r="BJ1494" s="46" t="str">
        <f t="array" ref="BJ1494">IFERROR(INDEX($BH$24:$BH$4119,MATCH(SMALL($BI$24:$BI$4119,ROWS($BJ$24:BJ1494)),$BI$24:$BI$4119,0))," ")</f>
        <v xml:space="preserve"> </v>
      </c>
      <c r="BK1494" s="46" t="str">
        <f t="array" ref="BK1494">IF(ISNUMBER(BJ1494),(IF(COUNTIF( BJ$24:BJ1494, BJ1494 )=1,BJ1494,"")),"")</f>
        <v/>
      </c>
      <c r="BL1494" s="46" t="str">
        <f t="array" ref="BL1494">IFERROR(RANK(BK1494,$BK$24:$BK$4119,1)+COUNTIF($BK$24:BK1494,BK1494)-1,"")</f>
        <v/>
      </c>
      <c r="BM1494" s="46" t="str">
        <f t="array" ref="BM1494">IFERROR(INDEX($BK$24:$BK$4119,MATCH(SMALL($BL$24:$BL$4119,ROWS($BM$24:BM1494)),$BL$24:$BL$4119,0))," ")</f>
        <v xml:space="preserve"> </v>
      </c>
      <c r="BO1494" s="46">
        <v>930</v>
      </c>
      <c r="BP1494" s="46" t="str">
        <f t="shared" si="906"/>
        <v xml:space="preserve"> </v>
      </c>
      <c r="BQ1494" s="54" t="str">
        <f t="shared" si="904"/>
        <v/>
      </c>
      <c r="BR1494" s="54" t="str">
        <f t="shared" si="925"/>
        <v/>
      </c>
      <c r="BS1494" s="54" t="str">
        <f t="shared" si="925"/>
        <v/>
      </c>
      <c r="BT1494" s="54" t="str">
        <f t="shared" si="925"/>
        <v/>
      </c>
      <c r="BU1494" s="54" t="str">
        <f t="shared" si="925"/>
        <v/>
      </c>
      <c r="BV1494" s="54" t="str">
        <f t="shared" si="925"/>
        <v/>
      </c>
      <c r="BW1494" s="54" t="str">
        <f t="shared" si="925"/>
        <v/>
      </c>
      <c r="BX1494" s="54" t="str">
        <f t="shared" si="925"/>
        <v/>
      </c>
      <c r="BY1494" s="54" t="str">
        <f t="shared" si="925"/>
        <v/>
      </c>
      <c r="BZ1494" s="54" t="str">
        <f t="shared" si="925"/>
        <v/>
      </c>
      <c r="CA1494" s="54" t="str">
        <f t="shared" si="925"/>
        <v/>
      </c>
      <c r="CB1494" s="54" t="str">
        <f t="shared" si="925"/>
        <v/>
      </c>
      <c r="CC1494" s="54" t="str">
        <f t="shared" si="925"/>
        <v/>
      </c>
      <c r="CD1494" s="54" t="str">
        <f t="shared" si="925"/>
        <v/>
      </c>
      <c r="CE1494" s="54" t="str">
        <f t="shared" si="925"/>
        <v/>
      </c>
      <c r="CF1494" s="54" t="str">
        <f t="shared" si="925"/>
        <v/>
      </c>
      <c r="CI1494" s="54">
        <v>930</v>
      </c>
      <c r="CJ1494" s="54" t="str">
        <f t="shared" si="908"/>
        <v xml:space="preserve"> </v>
      </c>
      <c r="CK1494" s="54">
        <f t="shared" si="909"/>
        <v>0</v>
      </c>
      <c r="CL1494" s="54">
        <f t="shared" si="910"/>
        <v>0</v>
      </c>
      <c r="CM1494" s="54">
        <f t="shared" si="911"/>
        <v>0</v>
      </c>
      <c r="CN1494" s="54">
        <f t="shared" si="912"/>
        <v>0</v>
      </c>
      <c r="CO1494" s="54">
        <f t="shared" si="913"/>
        <v>0</v>
      </c>
      <c r="CP1494" s="54">
        <f t="shared" si="914"/>
        <v>0</v>
      </c>
      <c r="CQ1494" s="54">
        <f t="shared" si="915"/>
        <v>0</v>
      </c>
      <c r="CR1494" s="54">
        <f t="shared" si="916"/>
        <v>0</v>
      </c>
      <c r="CS1494" s="54">
        <f t="shared" si="917"/>
        <v>0</v>
      </c>
      <c r="CT1494" s="54">
        <f t="shared" si="918"/>
        <v>0</v>
      </c>
      <c r="CU1494" s="54">
        <f t="shared" si="919"/>
        <v>0</v>
      </c>
      <c r="CV1494" s="54">
        <f t="shared" si="920"/>
        <v>0</v>
      </c>
      <c r="CW1494" s="54">
        <f t="shared" si="921"/>
        <v>0</v>
      </c>
      <c r="CX1494" s="54">
        <f t="shared" si="922"/>
        <v>0</v>
      </c>
      <c r="CY1494" s="54">
        <f t="shared" si="923"/>
        <v>0</v>
      </c>
      <c r="CZ1494" s="54">
        <f t="shared" si="924"/>
        <v>0</v>
      </c>
    </row>
    <row r="1495" spans="18:104" ht="14" x14ac:dyDescent="0.15">
      <c r="R1495" s="40" t="str">
        <f t="shared" si="926"/>
        <v xml:space="preserve"> </v>
      </c>
      <c r="BE1495" s="6">
        <v>192</v>
      </c>
      <c r="BF1495" s="44">
        <v>6</v>
      </c>
      <c r="BG1495" s="18">
        <v>1472</v>
      </c>
      <c r="BH1495" s="46" t="str">
        <f t="array" ref="BH1495">IF(INDEX($V$71:$AK$326,BE1495,BF1495)&gt;0,INDEX($V$71:$AK$326,BE1495,BF1495),"")</f>
        <v>0</v>
      </c>
      <c r="BI1495" s="46" t="str">
        <f t="array" ref="BI1495">IFERROR(RANK(BH1495,$BH$24:$BH$4119,1)+COUNTIF($BH$24:BH1495,BH1495)-1,"")</f>
        <v/>
      </c>
      <c r="BJ1495" s="46" t="str">
        <f t="array" ref="BJ1495">IFERROR(INDEX($BH$24:$BH$4119,MATCH(SMALL($BI$24:$BI$4119,ROWS($BJ$24:BJ1495)),$BI$24:$BI$4119,0))," ")</f>
        <v xml:space="preserve"> </v>
      </c>
      <c r="BK1495" s="46" t="str">
        <f t="array" ref="BK1495">IF(ISNUMBER(BJ1495),(IF(COUNTIF( BJ$24:BJ1495, BJ1495 )=1,BJ1495,"")),"")</f>
        <v/>
      </c>
      <c r="BL1495" s="46" t="str">
        <f t="array" ref="BL1495">IFERROR(RANK(BK1495,$BK$24:$BK$4119,1)+COUNTIF($BK$24:BK1495,BK1495)-1,"")</f>
        <v/>
      </c>
      <c r="BM1495" s="46" t="str">
        <f t="array" ref="BM1495">IFERROR(INDEX($BK$24:$BK$4119,MATCH(SMALL($BL$24:$BL$4119,ROWS($BM$24:BM1495)),$BL$24:$BL$4119,0))," ")</f>
        <v xml:space="preserve"> </v>
      </c>
      <c r="BO1495" s="46">
        <v>931</v>
      </c>
      <c r="BP1495" s="46" t="str">
        <f t="shared" si="906"/>
        <v xml:space="preserve"> </v>
      </c>
      <c r="BQ1495" s="54" t="str">
        <f t="shared" si="904"/>
        <v/>
      </c>
      <c r="BR1495" s="54" t="str">
        <f t="shared" si="925"/>
        <v/>
      </c>
      <c r="BS1495" s="54" t="str">
        <f t="shared" si="925"/>
        <v/>
      </c>
      <c r="BT1495" s="54" t="str">
        <f t="shared" si="925"/>
        <v/>
      </c>
      <c r="BU1495" s="54" t="str">
        <f t="shared" si="925"/>
        <v/>
      </c>
      <c r="BV1495" s="54" t="str">
        <f t="shared" si="925"/>
        <v/>
      </c>
      <c r="BW1495" s="54" t="str">
        <f t="shared" si="925"/>
        <v/>
      </c>
      <c r="BX1495" s="54" t="str">
        <f t="shared" si="925"/>
        <v/>
      </c>
      <c r="BY1495" s="54" t="str">
        <f t="shared" si="925"/>
        <v/>
      </c>
      <c r="BZ1495" s="54" t="str">
        <f t="shared" si="925"/>
        <v/>
      </c>
      <c r="CA1495" s="54" t="str">
        <f t="shared" si="925"/>
        <v/>
      </c>
      <c r="CB1495" s="54" t="str">
        <f t="shared" si="925"/>
        <v/>
      </c>
      <c r="CC1495" s="54" t="str">
        <f t="shared" si="925"/>
        <v/>
      </c>
      <c r="CD1495" s="54" t="str">
        <f t="shared" si="925"/>
        <v/>
      </c>
      <c r="CE1495" s="54" t="str">
        <f t="shared" si="925"/>
        <v/>
      </c>
      <c r="CF1495" s="54" t="str">
        <f t="shared" ref="BR1495:CF1512" si="927">IF(ISNUMBER($BP1495),ABS($BP1495-CF$563),"")</f>
        <v/>
      </c>
      <c r="CI1495" s="54">
        <v>931</v>
      </c>
      <c r="CJ1495" s="54" t="str">
        <f t="shared" si="908"/>
        <v xml:space="preserve"> </v>
      </c>
      <c r="CK1495" s="54">
        <f t="shared" si="909"/>
        <v>0</v>
      </c>
      <c r="CL1495" s="54">
        <f t="shared" si="910"/>
        <v>0</v>
      </c>
      <c r="CM1495" s="54">
        <f t="shared" si="911"/>
        <v>0</v>
      </c>
      <c r="CN1495" s="54">
        <f t="shared" si="912"/>
        <v>0</v>
      </c>
      <c r="CO1495" s="54">
        <f t="shared" si="913"/>
        <v>0</v>
      </c>
      <c r="CP1495" s="54">
        <f t="shared" si="914"/>
        <v>0</v>
      </c>
      <c r="CQ1495" s="54">
        <f t="shared" si="915"/>
        <v>0</v>
      </c>
      <c r="CR1495" s="54">
        <f t="shared" si="916"/>
        <v>0</v>
      </c>
      <c r="CS1495" s="54">
        <f t="shared" si="917"/>
        <v>0</v>
      </c>
      <c r="CT1495" s="54">
        <f t="shared" si="918"/>
        <v>0</v>
      </c>
      <c r="CU1495" s="54">
        <f t="shared" si="919"/>
        <v>0</v>
      </c>
      <c r="CV1495" s="54">
        <f t="shared" si="920"/>
        <v>0</v>
      </c>
      <c r="CW1495" s="54">
        <f t="shared" si="921"/>
        <v>0</v>
      </c>
      <c r="CX1495" s="54">
        <f t="shared" si="922"/>
        <v>0</v>
      </c>
      <c r="CY1495" s="54">
        <f t="shared" si="923"/>
        <v>0</v>
      </c>
      <c r="CZ1495" s="54">
        <f t="shared" si="924"/>
        <v>0</v>
      </c>
    </row>
    <row r="1496" spans="18:104" ht="14" x14ac:dyDescent="0.15">
      <c r="R1496" s="40" t="str">
        <f t="shared" si="926"/>
        <v xml:space="preserve"> </v>
      </c>
      <c r="BE1496" s="6">
        <v>193</v>
      </c>
      <c r="BF1496" s="44">
        <v>6</v>
      </c>
      <c r="BG1496" s="18">
        <v>1473</v>
      </c>
      <c r="BH1496" s="46" t="str">
        <f t="array" ref="BH1496">IF(INDEX($V$71:$AK$326,BE1496,BF1496)&gt;0,INDEX($V$71:$AK$326,BE1496,BF1496),"")</f>
        <v>0</v>
      </c>
      <c r="BI1496" s="46" t="str">
        <f t="array" ref="BI1496">IFERROR(RANK(BH1496,$BH$24:$BH$4119,1)+COUNTIF($BH$24:BH1496,BH1496)-1,"")</f>
        <v/>
      </c>
      <c r="BJ1496" s="46" t="str">
        <f t="array" ref="BJ1496">IFERROR(INDEX($BH$24:$BH$4119,MATCH(SMALL($BI$24:$BI$4119,ROWS($BJ$24:BJ1496)),$BI$24:$BI$4119,0))," ")</f>
        <v xml:space="preserve"> </v>
      </c>
      <c r="BK1496" s="46" t="str">
        <f t="array" ref="BK1496">IF(ISNUMBER(BJ1496),(IF(COUNTIF( BJ$24:BJ1496, BJ1496 )=1,BJ1496,"")),"")</f>
        <v/>
      </c>
      <c r="BL1496" s="46" t="str">
        <f t="array" ref="BL1496">IFERROR(RANK(BK1496,$BK$24:$BK$4119,1)+COUNTIF($BK$24:BK1496,BK1496)-1,"")</f>
        <v/>
      </c>
      <c r="BM1496" s="46" t="str">
        <f t="array" ref="BM1496">IFERROR(INDEX($BK$24:$BK$4119,MATCH(SMALL($BL$24:$BL$4119,ROWS($BM$24:BM1496)),$BL$24:$BL$4119,0))," ")</f>
        <v xml:space="preserve"> </v>
      </c>
      <c r="BO1496" s="46">
        <v>932</v>
      </c>
      <c r="BP1496" s="46" t="str">
        <f t="shared" si="906"/>
        <v xml:space="preserve"> </v>
      </c>
      <c r="BQ1496" s="54" t="str">
        <f t="shared" si="904"/>
        <v/>
      </c>
      <c r="BR1496" s="54" t="str">
        <f t="shared" si="927"/>
        <v/>
      </c>
      <c r="BS1496" s="54" t="str">
        <f t="shared" si="927"/>
        <v/>
      </c>
      <c r="BT1496" s="54" t="str">
        <f t="shared" si="927"/>
        <v/>
      </c>
      <c r="BU1496" s="54" t="str">
        <f t="shared" si="927"/>
        <v/>
      </c>
      <c r="BV1496" s="54" t="str">
        <f t="shared" si="927"/>
        <v/>
      </c>
      <c r="BW1496" s="54" t="str">
        <f t="shared" si="927"/>
        <v/>
      </c>
      <c r="BX1496" s="54" t="str">
        <f t="shared" si="927"/>
        <v/>
      </c>
      <c r="BY1496" s="54" t="str">
        <f t="shared" si="927"/>
        <v/>
      </c>
      <c r="BZ1496" s="54" t="str">
        <f t="shared" si="927"/>
        <v/>
      </c>
      <c r="CA1496" s="54" t="str">
        <f t="shared" si="927"/>
        <v/>
      </c>
      <c r="CB1496" s="54" t="str">
        <f t="shared" si="927"/>
        <v/>
      </c>
      <c r="CC1496" s="54" t="str">
        <f t="shared" si="927"/>
        <v/>
      </c>
      <c r="CD1496" s="54" t="str">
        <f t="shared" si="927"/>
        <v/>
      </c>
      <c r="CE1496" s="54" t="str">
        <f t="shared" si="927"/>
        <v/>
      </c>
      <c r="CF1496" s="54" t="str">
        <f t="shared" si="927"/>
        <v/>
      </c>
      <c r="CI1496" s="54">
        <v>932</v>
      </c>
      <c r="CJ1496" s="54" t="str">
        <f t="shared" si="908"/>
        <v xml:space="preserve"> </v>
      </c>
      <c r="CK1496" s="54">
        <f t="shared" si="909"/>
        <v>0</v>
      </c>
      <c r="CL1496" s="54">
        <f t="shared" si="910"/>
        <v>0</v>
      </c>
      <c r="CM1496" s="54">
        <f t="shared" si="911"/>
        <v>0</v>
      </c>
      <c r="CN1496" s="54">
        <f t="shared" si="912"/>
        <v>0</v>
      </c>
      <c r="CO1496" s="54">
        <f t="shared" si="913"/>
        <v>0</v>
      </c>
      <c r="CP1496" s="54">
        <f t="shared" si="914"/>
        <v>0</v>
      </c>
      <c r="CQ1496" s="54">
        <f t="shared" si="915"/>
        <v>0</v>
      </c>
      <c r="CR1496" s="54">
        <f t="shared" si="916"/>
        <v>0</v>
      </c>
      <c r="CS1496" s="54">
        <f t="shared" si="917"/>
        <v>0</v>
      </c>
      <c r="CT1496" s="54">
        <f t="shared" si="918"/>
        <v>0</v>
      </c>
      <c r="CU1496" s="54">
        <f t="shared" si="919"/>
        <v>0</v>
      </c>
      <c r="CV1496" s="54">
        <f t="shared" si="920"/>
        <v>0</v>
      </c>
      <c r="CW1496" s="54">
        <f t="shared" si="921"/>
        <v>0</v>
      </c>
      <c r="CX1496" s="54">
        <f t="shared" si="922"/>
        <v>0</v>
      </c>
      <c r="CY1496" s="54">
        <f t="shared" si="923"/>
        <v>0</v>
      </c>
      <c r="CZ1496" s="54">
        <f t="shared" si="924"/>
        <v>0</v>
      </c>
    </row>
    <row r="1497" spans="18:104" ht="14" x14ac:dyDescent="0.15">
      <c r="R1497" s="40" t="str">
        <f t="shared" si="926"/>
        <v xml:space="preserve"> </v>
      </c>
      <c r="BE1497" s="6">
        <v>194</v>
      </c>
      <c r="BF1497" s="44">
        <v>6</v>
      </c>
      <c r="BG1497" s="18">
        <v>1474</v>
      </c>
      <c r="BH1497" s="46" t="str">
        <f t="array" ref="BH1497">IF(INDEX($V$71:$AK$326,BE1497,BF1497)&gt;0,INDEX($V$71:$AK$326,BE1497,BF1497),"")</f>
        <v>0</v>
      </c>
      <c r="BI1497" s="46" t="str">
        <f t="array" ref="BI1497">IFERROR(RANK(BH1497,$BH$24:$BH$4119,1)+COUNTIF($BH$24:BH1497,BH1497)-1,"")</f>
        <v/>
      </c>
      <c r="BJ1497" s="46" t="str">
        <f t="array" ref="BJ1497">IFERROR(INDEX($BH$24:$BH$4119,MATCH(SMALL($BI$24:$BI$4119,ROWS($BJ$24:BJ1497)),$BI$24:$BI$4119,0))," ")</f>
        <v xml:space="preserve"> </v>
      </c>
      <c r="BK1497" s="46" t="str">
        <f t="array" ref="BK1497">IF(ISNUMBER(BJ1497),(IF(COUNTIF( BJ$24:BJ1497, BJ1497 )=1,BJ1497,"")),"")</f>
        <v/>
      </c>
      <c r="BL1497" s="46" t="str">
        <f t="array" ref="BL1497">IFERROR(RANK(BK1497,$BK$24:$BK$4119,1)+COUNTIF($BK$24:BK1497,BK1497)-1,"")</f>
        <v/>
      </c>
      <c r="BM1497" s="46" t="str">
        <f t="array" ref="BM1497">IFERROR(INDEX($BK$24:$BK$4119,MATCH(SMALL($BL$24:$BL$4119,ROWS($BM$24:BM1497)),$BL$24:$BL$4119,0))," ")</f>
        <v xml:space="preserve"> </v>
      </c>
      <c r="BO1497" s="46">
        <v>933</v>
      </c>
      <c r="BP1497" s="46" t="str">
        <f t="shared" si="906"/>
        <v xml:space="preserve"> </v>
      </c>
      <c r="BQ1497" s="54" t="str">
        <f t="shared" si="904"/>
        <v/>
      </c>
      <c r="BR1497" s="54" t="str">
        <f t="shared" si="927"/>
        <v/>
      </c>
      <c r="BS1497" s="54" t="str">
        <f t="shared" si="927"/>
        <v/>
      </c>
      <c r="BT1497" s="54" t="str">
        <f t="shared" si="927"/>
        <v/>
      </c>
      <c r="BU1497" s="54" t="str">
        <f t="shared" si="927"/>
        <v/>
      </c>
      <c r="BV1497" s="54" t="str">
        <f t="shared" si="927"/>
        <v/>
      </c>
      <c r="BW1497" s="54" t="str">
        <f t="shared" si="927"/>
        <v/>
      </c>
      <c r="BX1497" s="54" t="str">
        <f t="shared" si="927"/>
        <v/>
      </c>
      <c r="BY1497" s="54" t="str">
        <f t="shared" si="927"/>
        <v/>
      </c>
      <c r="BZ1497" s="54" t="str">
        <f t="shared" si="927"/>
        <v/>
      </c>
      <c r="CA1497" s="54" t="str">
        <f t="shared" si="927"/>
        <v/>
      </c>
      <c r="CB1497" s="54" t="str">
        <f t="shared" si="927"/>
        <v/>
      </c>
      <c r="CC1497" s="54" t="str">
        <f t="shared" si="927"/>
        <v/>
      </c>
      <c r="CD1497" s="54" t="str">
        <f t="shared" si="927"/>
        <v/>
      </c>
      <c r="CE1497" s="54" t="str">
        <f t="shared" si="927"/>
        <v/>
      </c>
      <c r="CF1497" s="54" t="str">
        <f t="shared" si="927"/>
        <v/>
      </c>
      <c r="CI1497" s="54">
        <v>933</v>
      </c>
      <c r="CJ1497" s="54" t="str">
        <f t="shared" si="908"/>
        <v xml:space="preserve"> </v>
      </c>
      <c r="CK1497" s="54">
        <f t="shared" si="909"/>
        <v>0</v>
      </c>
      <c r="CL1497" s="54">
        <f t="shared" si="910"/>
        <v>0</v>
      </c>
      <c r="CM1497" s="54">
        <f t="shared" si="911"/>
        <v>0</v>
      </c>
      <c r="CN1497" s="54">
        <f t="shared" si="912"/>
        <v>0</v>
      </c>
      <c r="CO1497" s="54">
        <f t="shared" si="913"/>
        <v>0</v>
      </c>
      <c r="CP1497" s="54">
        <f t="shared" si="914"/>
        <v>0</v>
      </c>
      <c r="CQ1497" s="54">
        <f t="shared" si="915"/>
        <v>0</v>
      </c>
      <c r="CR1497" s="54">
        <f t="shared" si="916"/>
        <v>0</v>
      </c>
      <c r="CS1497" s="54">
        <f t="shared" si="917"/>
        <v>0</v>
      </c>
      <c r="CT1497" s="54">
        <f t="shared" si="918"/>
        <v>0</v>
      </c>
      <c r="CU1497" s="54">
        <f t="shared" si="919"/>
        <v>0</v>
      </c>
      <c r="CV1497" s="54">
        <f t="shared" si="920"/>
        <v>0</v>
      </c>
      <c r="CW1497" s="54">
        <f t="shared" si="921"/>
        <v>0</v>
      </c>
      <c r="CX1497" s="54">
        <f t="shared" si="922"/>
        <v>0</v>
      </c>
      <c r="CY1497" s="54">
        <f t="shared" si="923"/>
        <v>0</v>
      </c>
      <c r="CZ1497" s="54">
        <f t="shared" si="924"/>
        <v>0</v>
      </c>
    </row>
    <row r="1498" spans="18:104" ht="14" x14ac:dyDescent="0.15">
      <c r="R1498" s="40" t="str">
        <f t="shared" si="926"/>
        <v xml:space="preserve"> </v>
      </c>
      <c r="BE1498" s="6">
        <v>195</v>
      </c>
      <c r="BF1498" s="44">
        <v>6</v>
      </c>
      <c r="BG1498" s="18">
        <v>1475</v>
      </c>
      <c r="BH1498" s="46" t="str">
        <f t="array" ref="BH1498">IF(INDEX($V$71:$AK$326,BE1498,BF1498)&gt;0,INDEX($V$71:$AK$326,BE1498,BF1498),"")</f>
        <v>0</v>
      </c>
      <c r="BI1498" s="46" t="str">
        <f t="array" ref="BI1498">IFERROR(RANK(BH1498,$BH$24:$BH$4119,1)+COUNTIF($BH$24:BH1498,BH1498)-1,"")</f>
        <v/>
      </c>
      <c r="BJ1498" s="46" t="str">
        <f t="array" ref="BJ1498">IFERROR(INDEX($BH$24:$BH$4119,MATCH(SMALL($BI$24:$BI$4119,ROWS($BJ$24:BJ1498)),$BI$24:$BI$4119,0))," ")</f>
        <v xml:space="preserve"> </v>
      </c>
      <c r="BK1498" s="46" t="str">
        <f t="array" ref="BK1498">IF(ISNUMBER(BJ1498),(IF(COUNTIF( BJ$24:BJ1498, BJ1498 )=1,BJ1498,"")),"")</f>
        <v/>
      </c>
      <c r="BL1498" s="46" t="str">
        <f t="array" ref="BL1498">IFERROR(RANK(BK1498,$BK$24:$BK$4119,1)+COUNTIF($BK$24:BK1498,BK1498)-1,"")</f>
        <v/>
      </c>
      <c r="BM1498" s="46" t="str">
        <f t="array" ref="BM1498">IFERROR(INDEX($BK$24:$BK$4119,MATCH(SMALL($BL$24:$BL$4119,ROWS($BM$24:BM1498)),$BL$24:$BL$4119,0))," ")</f>
        <v xml:space="preserve"> </v>
      </c>
      <c r="BO1498" s="46">
        <v>934</v>
      </c>
      <c r="BP1498" s="46" t="str">
        <f t="shared" si="906"/>
        <v xml:space="preserve"> </v>
      </c>
      <c r="BQ1498" s="54" t="str">
        <f t="shared" si="904"/>
        <v/>
      </c>
      <c r="BR1498" s="54" t="str">
        <f t="shared" si="927"/>
        <v/>
      </c>
      <c r="BS1498" s="54" t="str">
        <f t="shared" si="927"/>
        <v/>
      </c>
      <c r="BT1498" s="54" t="str">
        <f t="shared" si="927"/>
        <v/>
      </c>
      <c r="BU1498" s="54" t="str">
        <f t="shared" si="927"/>
        <v/>
      </c>
      <c r="BV1498" s="54" t="str">
        <f t="shared" si="927"/>
        <v/>
      </c>
      <c r="BW1498" s="54" t="str">
        <f t="shared" si="927"/>
        <v/>
      </c>
      <c r="BX1498" s="54" t="str">
        <f t="shared" si="927"/>
        <v/>
      </c>
      <c r="BY1498" s="54" t="str">
        <f t="shared" si="927"/>
        <v/>
      </c>
      <c r="BZ1498" s="54" t="str">
        <f t="shared" si="927"/>
        <v/>
      </c>
      <c r="CA1498" s="54" t="str">
        <f t="shared" si="927"/>
        <v/>
      </c>
      <c r="CB1498" s="54" t="str">
        <f t="shared" si="927"/>
        <v/>
      </c>
      <c r="CC1498" s="54" t="str">
        <f t="shared" si="927"/>
        <v/>
      </c>
      <c r="CD1498" s="54" t="str">
        <f t="shared" si="927"/>
        <v/>
      </c>
      <c r="CE1498" s="54" t="str">
        <f t="shared" si="927"/>
        <v/>
      </c>
      <c r="CF1498" s="54" t="str">
        <f t="shared" si="927"/>
        <v/>
      </c>
      <c r="CI1498" s="54">
        <v>934</v>
      </c>
      <c r="CJ1498" s="54" t="str">
        <f t="shared" si="908"/>
        <v xml:space="preserve"> </v>
      </c>
      <c r="CK1498" s="54">
        <f t="shared" si="909"/>
        <v>0</v>
      </c>
      <c r="CL1498" s="54">
        <f t="shared" si="910"/>
        <v>0</v>
      </c>
      <c r="CM1498" s="54">
        <f t="shared" si="911"/>
        <v>0</v>
      </c>
      <c r="CN1498" s="54">
        <f t="shared" si="912"/>
        <v>0</v>
      </c>
      <c r="CO1498" s="54">
        <f t="shared" si="913"/>
        <v>0</v>
      </c>
      <c r="CP1498" s="54">
        <f t="shared" si="914"/>
        <v>0</v>
      </c>
      <c r="CQ1498" s="54">
        <f t="shared" si="915"/>
        <v>0</v>
      </c>
      <c r="CR1498" s="54">
        <f t="shared" si="916"/>
        <v>0</v>
      </c>
      <c r="CS1498" s="54">
        <f t="shared" si="917"/>
        <v>0</v>
      </c>
      <c r="CT1498" s="54">
        <f t="shared" si="918"/>
        <v>0</v>
      </c>
      <c r="CU1498" s="54">
        <f t="shared" si="919"/>
        <v>0</v>
      </c>
      <c r="CV1498" s="54">
        <f t="shared" si="920"/>
        <v>0</v>
      </c>
      <c r="CW1498" s="54">
        <f t="shared" si="921"/>
        <v>0</v>
      </c>
      <c r="CX1498" s="54">
        <f t="shared" si="922"/>
        <v>0</v>
      </c>
      <c r="CY1498" s="54">
        <f t="shared" si="923"/>
        <v>0</v>
      </c>
      <c r="CZ1498" s="54">
        <f t="shared" si="924"/>
        <v>0</v>
      </c>
    </row>
    <row r="1499" spans="18:104" ht="14" x14ac:dyDescent="0.15">
      <c r="R1499" s="40" t="str">
        <f t="shared" si="926"/>
        <v xml:space="preserve"> </v>
      </c>
      <c r="BE1499" s="6">
        <v>196</v>
      </c>
      <c r="BF1499" s="44">
        <v>6</v>
      </c>
      <c r="BG1499" s="18">
        <v>1476</v>
      </c>
      <c r="BH1499" s="46" t="str">
        <f t="array" ref="BH1499">IF(INDEX($V$71:$AK$326,BE1499,BF1499)&gt;0,INDEX($V$71:$AK$326,BE1499,BF1499),"")</f>
        <v>0</v>
      </c>
      <c r="BI1499" s="46" t="str">
        <f t="array" ref="BI1499">IFERROR(RANK(BH1499,$BH$24:$BH$4119,1)+COUNTIF($BH$24:BH1499,BH1499)-1,"")</f>
        <v/>
      </c>
      <c r="BJ1499" s="46" t="str">
        <f t="array" ref="BJ1499">IFERROR(INDEX($BH$24:$BH$4119,MATCH(SMALL($BI$24:$BI$4119,ROWS($BJ$24:BJ1499)),$BI$24:$BI$4119,0))," ")</f>
        <v xml:space="preserve"> </v>
      </c>
      <c r="BK1499" s="46" t="str">
        <f t="array" ref="BK1499">IF(ISNUMBER(BJ1499),(IF(COUNTIF( BJ$24:BJ1499, BJ1499 )=1,BJ1499,"")),"")</f>
        <v/>
      </c>
      <c r="BL1499" s="46" t="str">
        <f t="array" ref="BL1499">IFERROR(RANK(BK1499,$BK$24:$BK$4119,1)+COUNTIF($BK$24:BK1499,BK1499)-1,"")</f>
        <v/>
      </c>
      <c r="BM1499" s="46" t="str">
        <f t="array" ref="BM1499">IFERROR(INDEX($BK$24:$BK$4119,MATCH(SMALL($BL$24:$BL$4119,ROWS($BM$24:BM1499)),$BL$24:$BL$4119,0))," ")</f>
        <v xml:space="preserve"> </v>
      </c>
      <c r="BO1499" s="46">
        <v>935</v>
      </c>
      <c r="BP1499" s="46" t="str">
        <f t="shared" si="906"/>
        <v xml:space="preserve"> </v>
      </c>
      <c r="BQ1499" s="54" t="str">
        <f t="shared" si="904"/>
        <v/>
      </c>
      <c r="BR1499" s="54" t="str">
        <f t="shared" si="927"/>
        <v/>
      </c>
      <c r="BS1499" s="54" t="str">
        <f t="shared" si="927"/>
        <v/>
      </c>
      <c r="BT1499" s="54" t="str">
        <f t="shared" si="927"/>
        <v/>
      </c>
      <c r="BU1499" s="54" t="str">
        <f t="shared" si="927"/>
        <v/>
      </c>
      <c r="BV1499" s="54" t="str">
        <f t="shared" si="927"/>
        <v/>
      </c>
      <c r="BW1499" s="54" t="str">
        <f t="shared" si="927"/>
        <v/>
      </c>
      <c r="BX1499" s="54" t="str">
        <f t="shared" si="927"/>
        <v/>
      </c>
      <c r="BY1499" s="54" t="str">
        <f t="shared" si="927"/>
        <v/>
      </c>
      <c r="BZ1499" s="54" t="str">
        <f t="shared" si="927"/>
        <v/>
      </c>
      <c r="CA1499" s="54" t="str">
        <f t="shared" si="927"/>
        <v/>
      </c>
      <c r="CB1499" s="54" t="str">
        <f t="shared" si="927"/>
        <v/>
      </c>
      <c r="CC1499" s="54" t="str">
        <f t="shared" si="927"/>
        <v/>
      </c>
      <c r="CD1499" s="54" t="str">
        <f t="shared" si="927"/>
        <v/>
      </c>
      <c r="CE1499" s="54" t="str">
        <f t="shared" si="927"/>
        <v/>
      </c>
      <c r="CF1499" s="54" t="str">
        <f t="shared" si="927"/>
        <v/>
      </c>
      <c r="CI1499" s="54">
        <v>935</v>
      </c>
      <c r="CJ1499" s="54" t="str">
        <f t="shared" si="908"/>
        <v xml:space="preserve"> </v>
      </c>
      <c r="CK1499" s="54">
        <f t="shared" si="909"/>
        <v>0</v>
      </c>
      <c r="CL1499" s="54">
        <f t="shared" si="910"/>
        <v>0</v>
      </c>
      <c r="CM1499" s="54">
        <f t="shared" si="911"/>
        <v>0</v>
      </c>
      <c r="CN1499" s="54">
        <f t="shared" si="912"/>
        <v>0</v>
      </c>
      <c r="CO1499" s="54">
        <f t="shared" si="913"/>
        <v>0</v>
      </c>
      <c r="CP1499" s="54">
        <f t="shared" si="914"/>
        <v>0</v>
      </c>
      <c r="CQ1499" s="54">
        <f t="shared" si="915"/>
        <v>0</v>
      </c>
      <c r="CR1499" s="54">
        <f t="shared" si="916"/>
        <v>0</v>
      </c>
      <c r="CS1499" s="54">
        <f t="shared" si="917"/>
        <v>0</v>
      </c>
      <c r="CT1499" s="54">
        <f t="shared" si="918"/>
        <v>0</v>
      </c>
      <c r="CU1499" s="54">
        <f t="shared" si="919"/>
        <v>0</v>
      </c>
      <c r="CV1499" s="54">
        <f t="shared" si="920"/>
        <v>0</v>
      </c>
      <c r="CW1499" s="54">
        <f t="shared" si="921"/>
        <v>0</v>
      </c>
      <c r="CX1499" s="54">
        <f t="shared" si="922"/>
        <v>0</v>
      </c>
      <c r="CY1499" s="54">
        <f t="shared" si="923"/>
        <v>0</v>
      </c>
      <c r="CZ1499" s="54">
        <f t="shared" si="924"/>
        <v>0</v>
      </c>
    </row>
    <row r="1500" spans="18:104" ht="14" x14ac:dyDescent="0.15">
      <c r="R1500" s="40" t="str">
        <f t="shared" si="926"/>
        <v xml:space="preserve"> </v>
      </c>
      <c r="BE1500" s="6">
        <v>197</v>
      </c>
      <c r="BF1500" s="44">
        <v>6</v>
      </c>
      <c r="BG1500" s="18">
        <v>1477</v>
      </c>
      <c r="BH1500" s="46" t="str">
        <f t="array" ref="BH1500">IF(INDEX($V$71:$AK$326,BE1500,BF1500)&gt;0,INDEX($V$71:$AK$326,BE1500,BF1500),"")</f>
        <v>0</v>
      </c>
      <c r="BI1500" s="46" t="str">
        <f t="array" ref="BI1500">IFERROR(RANK(BH1500,$BH$24:$BH$4119,1)+COUNTIF($BH$24:BH1500,BH1500)-1,"")</f>
        <v/>
      </c>
      <c r="BJ1500" s="46" t="str">
        <f t="array" ref="BJ1500">IFERROR(INDEX($BH$24:$BH$4119,MATCH(SMALL($BI$24:$BI$4119,ROWS($BJ$24:BJ1500)),$BI$24:$BI$4119,0))," ")</f>
        <v xml:space="preserve"> </v>
      </c>
      <c r="BK1500" s="46" t="str">
        <f t="array" ref="BK1500">IF(ISNUMBER(BJ1500),(IF(COUNTIF( BJ$24:BJ1500, BJ1500 )=1,BJ1500,"")),"")</f>
        <v/>
      </c>
      <c r="BL1500" s="46" t="str">
        <f t="array" ref="BL1500">IFERROR(RANK(BK1500,$BK$24:$BK$4119,1)+COUNTIF($BK$24:BK1500,BK1500)-1,"")</f>
        <v/>
      </c>
      <c r="BM1500" s="46" t="str">
        <f t="array" ref="BM1500">IFERROR(INDEX($BK$24:$BK$4119,MATCH(SMALL($BL$24:$BL$4119,ROWS($BM$24:BM1500)),$BL$24:$BL$4119,0))," ")</f>
        <v xml:space="preserve"> </v>
      </c>
      <c r="BO1500" s="46">
        <v>936</v>
      </c>
      <c r="BP1500" s="46" t="str">
        <f t="shared" si="906"/>
        <v xml:space="preserve"> </v>
      </c>
      <c r="BQ1500" s="54" t="str">
        <f t="shared" si="904"/>
        <v/>
      </c>
      <c r="BR1500" s="54" t="str">
        <f t="shared" si="927"/>
        <v/>
      </c>
      <c r="BS1500" s="54" t="str">
        <f t="shared" si="927"/>
        <v/>
      </c>
      <c r="BT1500" s="54" t="str">
        <f t="shared" si="927"/>
        <v/>
      </c>
      <c r="BU1500" s="54" t="str">
        <f t="shared" si="927"/>
        <v/>
      </c>
      <c r="BV1500" s="54" t="str">
        <f t="shared" si="927"/>
        <v/>
      </c>
      <c r="BW1500" s="54" t="str">
        <f t="shared" si="927"/>
        <v/>
      </c>
      <c r="BX1500" s="54" t="str">
        <f t="shared" si="927"/>
        <v/>
      </c>
      <c r="BY1500" s="54" t="str">
        <f t="shared" si="927"/>
        <v/>
      </c>
      <c r="BZ1500" s="54" t="str">
        <f t="shared" si="927"/>
        <v/>
      </c>
      <c r="CA1500" s="54" t="str">
        <f t="shared" si="927"/>
        <v/>
      </c>
      <c r="CB1500" s="54" t="str">
        <f t="shared" si="927"/>
        <v/>
      </c>
      <c r="CC1500" s="54" t="str">
        <f t="shared" si="927"/>
        <v/>
      </c>
      <c r="CD1500" s="54" t="str">
        <f t="shared" si="927"/>
        <v/>
      </c>
      <c r="CE1500" s="54" t="str">
        <f t="shared" si="927"/>
        <v/>
      </c>
      <c r="CF1500" s="54" t="str">
        <f t="shared" si="927"/>
        <v/>
      </c>
      <c r="CI1500" s="54">
        <v>936</v>
      </c>
      <c r="CJ1500" s="54" t="str">
        <f t="shared" si="908"/>
        <v xml:space="preserve"> </v>
      </c>
      <c r="CK1500" s="54">
        <f t="shared" si="909"/>
        <v>0</v>
      </c>
      <c r="CL1500" s="54">
        <f t="shared" si="910"/>
        <v>0</v>
      </c>
      <c r="CM1500" s="54">
        <f t="shared" si="911"/>
        <v>0</v>
      </c>
      <c r="CN1500" s="54">
        <f t="shared" si="912"/>
        <v>0</v>
      </c>
      <c r="CO1500" s="54">
        <f t="shared" si="913"/>
        <v>0</v>
      </c>
      <c r="CP1500" s="54">
        <f t="shared" si="914"/>
        <v>0</v>
      </c>
      <c r="CQ1500" s="54">
        <f t="shared" si="915"/>
        <v>0</v>
      </c>
      <c r="CR1500" s="54">
        <f t="shared" si="916"/>
        <v>0</v>
      </c>
      <c r="CS1500" s="54">
        <f t="shared" si="917"/>
        <v>0</v>
      </c>
      <c r="CT1500" s="54">
        <f t="shared" si="918"/>
        <v>0</v>
      </c>
      <c r="CU1500" s="54">
        <f t="shared" si="919"/>
        <v>0</v>
      </c>
      <c r="CV1500" s="54">
        <f t="shared" si="920"/>
        <v>0</v>
      </c>
      <c r="CW1500" s="54">
        <f t="shared" si="921"/>
        <v>0</v>
      </c>
      <c r="CX1500" s="54">
        <f t="shared" si="922"/>
        <v>0</v>
      </c>
      <c r="CY1500" s="54">
        <f t="shared" si="923"/>
        <v>0</v>
      </c>
      <c r="CZ1500" s="54">
        <f t="shared" si="924"/>
        <v>0</v>
      </c>
    </row>
    <row r="1501" spans="18:104" ht="14" x14ac:dyDescent="0.15">
      <c r="R1501" s="40" t="str">
        <f t="shared" si="926"/>
        <v xml:space="preserve"> </v>
      </c>
      <c r="BE1501" s="6">
        <v>198</v>
      </c>
      <c r="BF1501" s="44">
        <v>6</v>
      </c>
      <c r="BG1501" s="18">
        <v>1478</v>
      </c>
      <c r="BH1501" s="46" t="str">
        <f t="array" ref="BH1501">IF(INDEX($V$71:$AK$326,BE1501,BF1501)&gt;0,INDEX($V$71:$AK$326,BE1501,BF1501),"")</f>
        <v/>
      </c>
      <c r="BI1501" s="46" t="str">
        <f t="array" ref="BI1501">IFERROR(RANK(BH1501,$BH$24:$BH$4119,1)+COUNTIF($BH$24:BH1501,BH1501)-1,"")</f>
        <v/>
      </c>
      <c r="BJ1501" s="46" t="str">
        <f t="array" ref="BJ1501">IFERROR(INDEX($BH$24:$BH$4119,MATCH(SMALL($BI$24:$BI$4119,ROWS($BJ$24:BJ1501)),$BI$24:$BI$4119,0))," ")</f>
        <v xml:space="preserve"> </v>
      </c>
      <c r="BK1501" s="46" t="str">
        <f t="array" ref="BK1501">IF(ISNUMBER(BJ1501),(IF(COUNTIF( BJ$24:BJ1501, BJ1501 )=1,BJ1501,"")),"")</f>
        <v/>
      </c>
      <c r="BL1501" s="46" t="str">
        <f t="array" ref="BL1501">IFERROR(RANK(BK1501,$BK$24:$BK$4119,1)+COUNTIF($BK$24:BK1501,BK1501)-1,"")</f>
        <v/>
      </c>
      <c r="BM1501" s="46" t="str">
        <f t="array" ref="BM1501">IFERROR(INDEX($BK$24:$BK$4119,MATCH(SMALL($BL$24:$BL$4119,ROWS($BM$24:BM1501)),$BL$24:$BL$4119,0))," ")</f>
        <v xml:space="preserve"> </v>
      </c>
      <c r="BO1501" s="46">
        <v>937</v>
      </c>
      <c r="BP1501" s="46" t="str">
        <f t="shared" si="906"/>
        <v xml:space="preserve"> </v>
      </c>
      <c r="BQ1501" s="54" t="str">
        <f t="shared" si="904"/>
        <v/>
      </c>
      <c r="BR1501" s="54" t="str">
        <f t="shared" si="927"/>
        <v/>
      </c>
      <c r="BS1501" s="54" t="str">
        <f t="shared" si="927"/>
        <v/>
      </c>
      <c r="BT1501" s="54" t="str">
        <f t="shared" si="927"/>
        <v/>
      </c>
      <c r="BU1501" s="54" t="str">
        <f t="shared" si="927"/>
        <v/>
      </c>
      <c r="BV1501" s="54" t="str">
        <f t="shared" si="927"/>
        <v/>
      </c>
      <c r="BW1501" s="54" t="str">
        <f t="shared" si="927"/>
        <v/>
      </c>
      <c r="BX1501" s="54" t="str">
        <f t="shared" si="927"/>
        <v/>
      </c>
      <c r="BY1501" s="54" t="str">
        <f t="shared" si="927"/>
        <v/>
      </c>
      <c r="BZ1501" s="54" t="str">
        <f t="shared" si="927"/>
        <v/>
      </c>
      <c r="CA1501" s="54" t="str">
        <f t="shared" si="927"/>
        <v/>
      </c>
      <c r="CB1501" s="54" t="str">
        <f t="shared" si="927"/>
        <v/>
      </c>
      <c r="CC1501" s="54" t="str">
        <f t="shared" si="927"/>
        <v/>
      </c>
      <c r="CD1501" s="54" t="str">
        <f t="shared" si="927"/>
        <v/>
      </c>
      <c r="CE1501" s="54" t="str">
        <f t="shared" si="927"/>
        <v/>
      </c>
      <c r="CF1501" s="54" t="str">
        <f t="shared" si="927"/>
        <v/>
      </c>
      <c r="CI1501" s="54">
        <v>937</v>
      </c>
      <c r="CJ1501" s="54" t="str">
        <f t="shared" si="908"/>
        <v xml:space="preserve"> </v>
      </c>
      <c r="CK1501" s="54">
        <f t="shared" si="909"/>
        <v>0</v>
      </c>
      <c r="CL1501" s="54">
        <f t="shared" si="910"/>
        <v>0</v>
      </c>
      <c r="CM1501" s="54">
        <f t="shared" si="911"/>
        <v>0</v>
      </c>
      <c r="CN1501" s="54">
        <f t="shared" si="912"/>
        <v>0</v>
      </c>
      <c r="CO1501" s="54">
        <f t="shared" si="913"/>
        <v>0</v>
      </c>
      <c r="CP1501" s="54">
        <f t="shared" si="914"/>
        <v>0</v>
      </c>
      <c r="CQ1501" s="54">
        <f t="shared" si="915"/>
        <v>0</v>
      </c>
      <c r="CR1501" s="54">
        <f t="shared" si="916"/>
        <v>0</v>
      </c>
      <c r="CS1501" s="54">
        <f t="shared" si="917"/>
        <v>0</v>
      </c>
      <c r="CT1501" s="54">
        <f t="shared" si="918"/>
        <v>0</v>
      </c>
      <c r="CU1501" s="54">
        <f t="shared" si="919"/>
        <v>0</v>
      </c>
      <c r="CV1501" s="54">
        <f t="shared" si="920"/>
        <v>0</v>
      </c>
      <c r="CW1501" s="54">
        <f t="shared" si="921"/>
        <v>0</v>
      </c>
      <c r="CX1501" s="54">
        <f t="shared" si="922"/>
        <v>0</v>
      </c>
      <c r="CY1501" s="54">
        <f t="shared" si="923"/>
        <v>0</v>
      </c>
      <c r="CZ1501" s="54">
        <f t="shared" si="924"/>
        <v>0</v>
      </c>
    </row>
    <row r="1502" spans="18:104" ht="14" x14ac:dyDescent="0.15">
      <c r="R1502" s="40" t="str">
        <f t="shared" si="926"/>
        <v xml:space="preserve"> </v>
      </c>
      <c r="BE1502" s="6">
        <v>199</v>
      </c>
      <c r="BF1502" s="44">
        <v>6</v>
      </c>
      <c r="BG1502" s="18">
        <v>1479</v>
      </c>
      <c r="BH1502" s="46" t="str">
        <f t="array" ref="BH1502">IF(INDEX($V$71:$AK$326,BE1502,BF1502)&gt;0,INDEX($V$71:$AK$326,BE1502,BF1502),"")</f>
        <v>0</v>
      </c>
      <c r="BI1502" s="46" t="str">
        <f t="array" ref="BI1502">IFERROR(RANK(BH1502,$BH$24:$BH$4119,1)+COUNTIF($BH$24:BH1502,BH1502)-1,"")</f>
        <v/>
      </c>
      <c r="BJ1502" s="46" t="str">
        <f t="array" ref="BJ1502">IFERROR(INDEX($BH$24:$BH$4119,MATCH(SMALL($BI$24:$BI$4119,ROWS($BJ$24:BJ1502)),$BI$24:$BI$4119,0))," ")</f>
        <v xml:space="preserve"> </v>
      </c>
      <c r="BK1502" s="46" t="str">
        <f t="array" ref="BK1502">IF(ISNUMBER(BJ1502),(IF(COUNTIF( BJ$24:BJ1502, BJ1502 )=1,BJ1502,"")),"")</f>
        <v/>
      </c>
      <c r="BL1502" s="46" t="str">
        <f t="array" ref="BL1502">IFERROR(RANK(BK1502,$BK$24:$BK$4119,1)+COUNTIF($BK$24:BK1502,BK1502)-1,"")</f>
        <v/>
      </c>
      <c r="BM1502" s="46" t="str">
        <f t="array" ref="BM1502">IFERROR(INDEX($BK$24:$BK$4119,MATCH(SMALL($BL$24:$BL$4119,ROWS($BM$24:BM1502)),$BL$24:$BL$4119,0))," ")</f>
        <v xml:space="preserve"> </v>
      </c>
      <c r="BO1502" s="46">
        <v>938</v>
      </c>
      <c r="BP1502" s="46" t="str">
        <f t="shared" si="906"/>
        <v xml:space="preserve"> </v>
      </c>
      <c r="BQ1502" s="54" t="str">
        <f t="shared" si="904"/>
        <v/>
      </c>
      <c r="BR1502" s="54" t="str">
        <f t="shared" si="927"/>
        <v/>
      </c>
      <c r="BS1502" s="54" t="str">
        <f t="shared" si="927"/>
        <v/>
      </c>
      <c r="BT1502" s="54" t="str">
        <f t="shared" si="927"/>
        <v/>
      </c>
      <c r="BU1502" s="54" t="str">
        <f t="shared" si="927"/>
        <v/>
      </c>
      <c r="BV1502" s="54" t="str">
        <f t="shared" si="927"/>
        <v/>
      </c>
      <c r="BW1502" s="54" t="str">
        <f t="shared" si="927"/>
        <v/>
      </c>
      <c r="BX1502" s="54" t="str">
        <f t="shared" si="927"/>
        <v/>
      </c>
      <c r="BY1502" s="54" t="str">
        <f t="shared" si="927"/>
        <v/>
      </c>
      <c r="BZ1502" s="54" t="str">
        <f t="shared" si="927"/>
        <v/>
      </c>
      <c r="CA1502" s="54" t="str">
        <f t="shared" si="927"/>
        <v/>
      </c>
      <c r="CB1502" s="54" t="str">
        <f t="shared" si="927"/>
        <v/>
      </c>
      <c r="CC1502" s="54" t="str">
        <f t="shared" si="927"/>
        <v/>
      </c>
      <c r="CD1502" s="54" t="str">
        <f t="shared" si="927"/>
        <v/>
      </c>
      <c r="CE1502" s="54" t="str">
        <f t="shared" si="927"/>
        <v/>
      </c>
      <c r="CF1502" s="54" t="str">
        <f t="shared" si="927"/>
        <v/>
      </c>
      <c r="CI1502" s="54">
        <v>938</v>
      </c>
      <c r="CJ1502" s="54" t="str">
        <f t="shared" si="908"/>
        <v xml:space="preserve"> </v>
      </c>
      <c r="CK1502" s="54">
        <f t="shared" si="909"/>
        <v>0</v>
      </c>
      <c r="CL1502" s="54">
        <f t="shared" si="910"/>
        <v>0</v>
      </c>
      <c r="CM1502" s="54">
        <f t="shared" si="911"/>
        <v>0</v>
      </c>
      <c r="CN1502" s="54">
        <f t="shared" si="912"/>
        <v>0</v>
      </c>
      <c r="CO1502" s="54">
        <f t="shared" si="913"/>
        <v>0</v>
      </c>
      <c r="CP1502" s="54">
        <f t="shared" si="914"/>
        <v>0</v>
      </c>
      <c r="CQ1502" s="54">
        <f t="shared" si="915"/>
        <v>0</v>
      </c>
      <c r="CR1502" s="54">
        <f t="shared" si="916"/>
        <v>0</v>
      </c>
      <c r="CS1502" s="54">
        <f t="shared" si="917"/>
        <v>0</v>
      </c>
      <c r="CT1502" s="54">
        <f t="shared" si="918"/>
        <v>0</v>
      </c>
      <c r="CU1502" s="54">
        <f t="shared" si="919"/>
        <v>0</v>
      </c>
      <c r="CV1502" s="54">
        <f t="shared" si="920"/>
        <v>0</v>
      </c>
      <c r="CW1502" s="54">
        <f t="shared" si="921"/>
        <v>0</v>
      </c>
      <c r="CX1502" s="54">
        <f t="shared" si="922"/>
        <v>0</v>
      </c>
      <c r="CY1502" s="54">
        <f t="shared" si="923"/>
        <v>0</v>
      </c>
      <c r="CZ1502" s="54">
        <f t="shared" si="924"/>
        <v>0</v>
      </c>
    </row>
    <row r="1503" spans="18:104" ht="14" x14ac:dyDescent="0.15">
      <c r="R1503" s="40" t="str">
        <f t="shared" si="926"/>
        <v xml:space="preserve"> </v>
      </c>
      <c r="BE1503" s="6">
        <v>200</v>
      </c>
      <c r="BF1503" s="44">
        <v>6</v>
      </c>
      <c r="BG1503" s="18">
        <v>1480</v>
      </c>
      <c r="BH1503" s="46" t="str">
        <f t="array" ref="BH1503">IF(INDEX($V$71:$AK$326,BE1503,BF1503)&gt;0,INDEX($V$71:$AK$326,BE1503,BF1503),"")</f>
        <v>0</v>
      </c>
      <c r="BI1503" s="46" t="str">
        <f t="array" ref="BI1503">IFERROR(RANK(BH1503,$BH$24:$BH$4119,1)+COUNTIF($BH$24:BH1503,BH1503)-1,"")</f>
        <v/>
      </c>
      <c r="BJ1503" s="46" t="str">
        <f t="array" ref="BJ1503">IFERROR(INDEX($BH$24:$BH$4119,MATCH(SMALL($BI$24:$BI$4119,ROWS($BJ$24:BJ1503)),$BI$24:$BI$4119,0))," ")</f>
        <v xml:space="preserve"> </v>
      </c>
      <c r="BK1503" s="46" t="str">
        <f t="array" ref="BK1503">IF(ISNUMBER(BJ1503),(IF(COUNTIF( BJ$24:BJ1503, BJ1503 )=1,BJ1503,"")),"")</f>
        <v/>
      </c>
      <c r="BL1503" s="46" t="str">
        <f t="array" ref="BL1503">IFERROR(RANK(BK1503,$BK$24:$BK$4119,1)+COUNTIF($BK$24:BK1503,BK1503)-1,"")</f>
        <v/>
      </c>
      <c r="BM1503" s="46" t="str">
        <f t="array" ref="BM1503">IFERROR(INDEX($BK$24:$BK$4119,MATCH(SMALL($BL$24:$BL$4119,ROWS($BM$24:BM1503)),$BL$24:$BL$4119,0))," ")</f>
        <v xml:space="preserve"> </v>
      </c>
      <c r="BO1503" s="46">
        <v>939</v>
      </c>
      <c r="BP1503" s="46" t="str">
        <f t="shared" si="906"/>
        <v xml:space="preserve"> </v>
      </c>
      <c r="BQ1503" s="54" t="str">
        <f t="shared" si="904"/>
        <v/>
      </c>
      <c r="BR1503" s="54" t="str">
        <f t="shared" si="927"/>
        <v/>
      </c>
      <c r="BS1503" s="54" t="str">
        <f t="shared" si="927"/>
        <v/>
      </c>
      <c r="BT1503" s="54" t="str">
        <f t="shared" si="927"/>
        <v/>
      </c>
      <c r="BU1503" s="54" t="str">
        <f t="shared" si="927"/>
        <v/>
      </c>
      <c r="BV1503" s="54" t="str">
        <f t="shared" si="927"/>
        <v/>
      </c>
      <c r="BW1503" s="54" t="str">
        <f t="shared" si="927"/>
        <v/>
      </c>
      <c r="BX1503" s="54" t="str">
        <f t="shared" si="927"/>
        <v/>
      </c>
      <c r="BY1503" s="54" t="str">
        <f t="shared" si="927"/>
        <v/>
      </c>
      <c r="BZ1503" s="54" t="str">
        <f t="shared" si="927"/>
        <v/>
      </c>
      <c r="CA1503" s="54" t="str">
        <f t="shared" si="927"/>
        <v/>
      </c>
      <c r="CB1503" s="54" t="str">
        <f t="shared" si="927"/>
        <v/>
      </c>
      <c r="CC1503" s="54" t="str">
        <f t="shared" si="927"/>
        <v/>
      </c>
      <c r="CD1503" s="54" t="str">
        <f t="shared" si="927"/>
        <v/>
      </c>
      <c r="CE1503" s="54" t="str">
        <f t="shared" si="927"/>
        <v/>
      </c>
      <c r="CF1503" s="54" t="str">
        <f t="shared" si="927"/>
        <v/>
      </c>
      <c r="CI1503" s="54">
        <v>939</v>
      </c>
      <c r="CJ1503" s="54" t="str">
        <f t="shared" si="908"/>
        <v xml:space="preserve"> </v>
      </c>
      <c r="CK1503" s="54">
        <f t="shared" si="909"/>
        <v>0</v>
      </c>
      <c r="CL1503" s="54">
        <f t="shared" si="910"/>
        <v>0</v>
      </c>
      <c r="CM1503" s="54">
        <f t="shared" si="911"/>
        <v>0</v>
      </c>
      <c r="CN1503" s="54">
        <f t="shared" si="912"/>
        <v>0</v>
      </c>
      <c r="CO1503" s="54">
        <f t="shared" si="913"/>
        <v>0</v>
      </c>
      <c r="CP1503" s="54">
        <f t="shared" si="914"/>
        <v>0</v>
      </c>
      <c r="CQ1503" s="54">
        <f t="shared" si="915"/>
        <v>0</v>
      </c>
      <c r="CR1503" s="54">
        <f t="shared" si="916"/>
        <v>0</v>
      </c>
      <c r="CS1503" s="54">
        <f t="shared" si="917"/>
        <v>0</v>
      </c>
      <c r="CT1503" s="54">
        <f t="shared" si="918"/>
        <v>0</v>
      </c>
      <c r="CU1503" s="54">
        <f t="shared" si="919"/>
        <v>0</v>
      </c>
      <c r="CV1503" s="54">
        <f t="shared" si="920"/>
        <v>0</v>
      </c>
      <c r="CW1503" s="54">
        <f t="shared" si="921"/>
        <v>0</v>
      </c>
      <c r="CX1503" s="54">
        <f t="shared" si="922"/>
        <v>0</v>
      </c>
      <c r="CY1503" s="54">
        <f t="shared" si="923"/>
        <v>0</v>
      </c>
      <c r="CZ1503" s="54">
        <f t="shared" si="924"/>
        <v>0</v>
      </c>
    </row>
    <row r="1504" spans="18:104" ht="14" x14ac:dyDescent="0.15">
      <c r="R1504" s="40" t="str">
        <f t="shared" si="926"/>
        <v xml:space="preserve"> </v>
      </c>
      <c r="BE1504" s="6">
        <v>201</v>
      </c>
      <c r="BF1504" s="44">
        <v>6</v>
      </c>
      <c r="BG1504" s="18">
        <v>1481</v>
      </c>
      <c r="BH1504" s="46" t="str">
        <f t="array" ref="BH1504">IF(INDEX($V$71:$AK$326,BE1504,BF1504)&gt;0,INDEX($V$71:$AK$326,BE1504,BF1504),"")</f>
        <v>0</v>
      </c>
      <c r="BI1504" s="46" t="str">
        <f t="array" ref="BI1504">IFERROR(RANK(BH1504,$BH$24:$BH$4119,1)+COUNTIF($BH$24:BH1504,BH1504)-1,"")</f>
        <v/>
      </c>
      <c r="BJ1504" s="46" t="str">
        <f t="array" ref="BJ1504">IFERROR(INDEX($BH$24:$BH$4119,MATCH(SMALL($BI$24:$BI$4119,ROWS($BJ$24:BJ1504)),$BI$24:$BI$4119,0))," ")</f>
        <v xml:space="preserve"> </v>
      </c>
      <c r="BK1504" s="46" t="str">
        <f t="array" ref="BK1504">IF(ISNUMBER(BJ1504),(IF(COUNTIF( BJ$24:BJ1504, BJ1504 )=1,BJ1504,"")),"")</f>
        <v/>
      </c>
      <c r="BL1504" s="46" t="str">
        <f t="array" ref="BL1504">IFERROR(RANK(BK1504,$BK$24:$BK$4119,1)+COUNTIF($BK$24:BK1504,BK1504)-1,"")</f>
        <v/>
      </c>
      <c r="BM1504" s="46" t="str">
        <f t="array" ref="BM1504">IFERROR(INDEX($BK$24:$BK$4119,MATCH(SMALL($BL$24:$BL$4119,ROWS($BM$24:BM1504)),$BL$24:$BL$4119,0))," ")</f>
        <v xml:space="preserve"> </v>
      </c>
      <c r="BO1504" s="46">
        <v>940</v>
      </c>
      <c r="BP1504" s="46" t="str">
        <f t="shared" si="906"/>
        <v xml:space="preserve"> </v>
      </c>
      <c r="BQ1504" s="54" t="str">
        <f t="shared" si="904"/>
        <v/>
      </c>
      <c r="BR1504" s="54" t="str">
        <f t="shared" si="927"/>
        <v/>
      </c>
      <c r="BS1504" s="54" t="str">
        <f t="shared" si="927"/>
        <v/>
      </c>
      <c r="BT1504" s="54" t="str">
        <f t="shared" si="927"/>
        <v/>
      </c>
      <c r="BU1504" s="54" t="str">
        <f t="shared" si="927"/>
        <v/>
      </c>
      <c r="BV1504" s="54" t="str">
        <f t="shared" si="927"/>
        <v/>
      </c>
      <c r="BW1504" s="54" t="str">
        <f t="shared" si="927"/>
        <v/>
      </c>
      <c r="BX1504" s="54" t="str">
        <f t="shared" si="927"/>
        <v/>
      </c>
      <c r="BY1504" s="54" t="str">
        <f t="shared" si="927"/>
        <v/>
      </c>
      <c r="BZ1504" s="54" t="str">
        <f t="shared" si="927"/>
        <v/>
      </c>
      <c r="CA1504" s="54" t="str">
        <f t="shared" si="927"/>
        <v/>
      </c>
      <c r="CB1504" s="54" t="str">
        <f t="shared" si="927"/>
        <v/>
      </c>
      <c r="CC1504" s="54" t="str">
        <f t="shared" si="927"/>
        <v/>
      </c>
      <c r="CD1504" s="54" t="str">
        <f t="shared" si="927"/>
        <v/>
      </c>
      <c r="CE1504" s="54" t="str">
        <f t="shared" si="927"/>
        <v/>
      </c>
      <c r="CF1504" s="54" t="str">
        <f t="shared" si="927"/>
        <v/>
      </c>
      <c r="CI1504" s="54">
        <v>940</v>
      </c>
      <c r="CJ1504" s="54" t="str">
        <f t="shared" si="908"/>
        <v xml:space="preserve"> </v>
      </c>
      <c r="CK1504" s="54">
        <f t="shared" si="909"/>
        <v>0</v>
      </c>
      <c r="CL1504" s="54">
        <f t="shared" si="910"/>
        <v>0</v>
      </c>
      <c r="CM1504" s="54">
        <f t="shared" si="911"/>
        <v>0</v>
      </c>
      <c r="CN1504" s="54">
        <f t="shared" si="912"/>
        <v>0</v>
      </c>
      <c r="CO1504" s="54">
        <f t="shared" si="913"/>
        <v>0</v>
      </c>
      <c r="CP1504" s="54">
        <f t="shared" si="914"/>
        <v>0</v>
      </c>
      <c r="CQ1504" s="54">
        <f t="shared" si="915"/>
        <v>0</v>
      </c>
      <c r="CR1504" s="54">
        <f t="shared" si="916"/>
        <v>0</v>
      </c>
      <c r="CS1504" s="54">
        <f t="shared" si="917"/>
        <v>0</v>
      </c>
      <c r="CT1504" s="54">
        <f t="shared" si="918"/>
        <v>0</v>
      </c>
      <c r="CU1504" s="54">
        <f t="shared" si="919"/>
        <v>0</v>
      </c>
      <c r="CV1504" s="54">
        <f t="shared" si="920"/>
        <v>0</v>
      </c>
      <c r="CW1504" s="54">
        <f t="shared" si="921"/>
        <v>0</v>
      </c>
      <c r="CX1504" s="54">
        <f t="shared" si="922"/>
        <v>0</v>
      </c>
      <c r="CY1504" s="54">
        <f t="shared" si="923"/>
        <v>0</v>
      </c>
      <c r="CZ1504" s="54">
        <f t="shared" si="924"/>
        <v>0</v>
      </c>
    </row>
    <row r="1505" spans="18:104" ht="14" x14ac:dyDescent="0.15">
      <c r="R1505" s="40" t="str">
        <f t="shared" si="926"/>
        <v xml:space="preserve"> </v>
      </c>
      <c r="BE1505" s="6">
        <v>202</v>
      </c>
      <c r="BF1505" s="44">
        <v>6</v>
      </c>
      <c r="BG1505" s="18">
        <v>1482</v>
      </c>
      <c r="BH1505" s="46" t="str">
        <f t="array" ref="BH1505">IF(INDEX($V$71:$AK$326,BE1505,BF1505)&gt;0,INDEX($V$71:$AK$326,BE1505,BF1505),"")</f>
        <v>0</v>
      </c>
      <c r="BI1505" s="46" t="str">
        <f t="array" ref="BI1505">IFERROR(RANK(BH1505,$BH$24:$BH$4119,1)+COUNTIF($BH$24:BH1505,BH1505)-1,"")</f>
        <v/>
      </c>
      <c r="BJ1505" s="46" t="str">
        <f t="array" ref="BJ1505">IFERROR(INDEX($BH$24:$BH$4119,MATCH(SMALL($BI$24:$BI$4119,ROWS($BJ$24:BJ1505)),$BI$24:$BI$4119,0))," ")</f>
        <v xml:space="preserve"> </v>
      </c>
      <c r="BK1505" s="46" t="str">
        <f t="array" ref="BK1505">IF(ISNUMBER(BJ1505),(IF(COUNTIF( BJ$24:BJ1505, BJ1505 )=1,BJ1505,"")),"")</f>
        <v/>
      </c>
      <c r="BL1505" s="46" t="str">
        <f t="array" ref="BL1505">IFERROR(RANK(BK1505,$BK$24:$BK$4119,1)+COUNTIF($BK$24:BK1505,BK1505)-1,"")</f>
        <v/>
      </c>
      <c r="BM1505" s="46" t="str">
        <f t="array" ref="BM1505">IFERROR(INDEX($BK$24:$BK$4119,MATCH(SMALL($BL$24:$BL$4119,ROWS($BM$24:BM1505)),$BL$24:$BL$4119,0))," ")</f>
        <v xml:space="preserve"> </v>
      </c>
      <c r="BO1505" s="46">
        <v>941</v>
      </c>
      <c r="BP1505" s="46" t="str">
        <f t="shared" si="906"/>
        <v xml:space="preserve"> </v>
      </c>
      <c r="BQ1505" s="54" t="str">
        <f t="shared" si="904"/>
        <v/>
      </c>
      <c r="BR1505" s="54" t="str">
        <f t="shared" si="927"/>
        <v/>
      </c>
      <c r="BS1505" s="54" t="str">
        <f t="shared" si="927"/>
        <v/>
      </c>
      <c r="BT1505" s="54" t="str">
        <f t="shared" si="927"/>
        <v/>
      </c>
      <c r="BU1505" s="54" t="str">
        <f t="shared" si="927"/>
        <v/>
      </c>
      <c r="BV1505" s="54" t="str">
        <f t="shared" si="927"/>
        <v/>
      </c>
      <c r="BW1505" s="54" t="str">
        <f t="shared" si="927"/>
        <v/>
      </c>
      <c r="BX1505" s="54" t="str">
        <f t="shared" si="927"/>
        <v/>
      </c>
      <c r="BY1505" s="54" t="str">
        <f t="shared" si="927"/>
        <v/>
      </c>
      <c r="BZ1505" s="54" t="str">
        <f t="shared" si="927"/>
        <v/>
      </c>
      <c r="CA1505" s="54" t="str">
        <f t="shared" si="927"/>
        <v/>
      </c>
      <c r="CB1505" s="54" t="str">
        <f t="shared" si="927"/>
        <v/>
      </c>
      <c r="CC1505" s="54" t="str">
        <f t="shared" si="927"/>
        <v/>
      </c>
      <c r="CD1505" s="54" t="str">
        <f t="shared" si="927"/>
        <v/>
      </c>
      <c r="CE1505" s="54" t="str">
        <f t="shared" si="927"/>
        <v/>
      </c>
      <c r="CF1505" s="54" t="str">
        <f t="shared" si="927"/>
        <v/>
      </c>
      <c r="CI1505" s="54">
        <v>941</v>
      </c>
      <c r="CJ1505" s="54" t="str">
        <f t="shared" si="908"/>
        <v xml:space="preserve"> </v>
      </c>
      <c r="CK1505" s="54">
        <f t="shared" si="909"/>
        <v>0</v>
      </c>
      <c r="CL1505" s="54">
        <f t="shared" si="910"/>
        <v>0</v>
      </c>
      <c r="CM1505" s="54">
        <f t="shared" si="911"/>
        <v>0</v>
      </c>
      <c r="CN1505" s="54">
        <f t="shared" si="912"/>
        <v>0</v>
      </c>
      <c r="CO1505" s="54">
        <f t="shared" si="913"/>
        <v>0</v>
      </c>
      <c r="CP1505" s="54">
        <f t="shared" si="914"/>
        <v>0</v>
      </c>
      <c r="CQ1505" s="54">
        <f t="shared" si="915"/>
        <v>0</v>
      </c>
      <c r="CR1505" s="54">
        <f t="shared" si="916"/>
        <v>0</v>
      </c>
      <c r="CS1505" s="54">
        <f t="shared" si="917"/>
        <v>0</v>
      </c>
      <c r="CT1505" s="54">
        <f t="shared" si="918"/>
        <v>0</v>
      </c>
      <c r="CU1505" s="54">
        <f t="shared" si="919"/>
        <v>0</v>
      </c>
      <c r="CV1505" s="54">
        <f t="shared" si="920"/>
        <v>0</v>
      </c>
      <c r="CW1505" s="54">
        <f t="shared" si="921"/>
        <v>0</v>
      </c>
      <c r="CX1505" s="54">
        <f t="shared" si="922"/>
        <v>0</v>
      </c>
      <c r="CY1505" s="54">
        <f t="shared" si="923"/>
        <v>0</v>
      </c>
      <c r="CZ1505" s="54">
        <f t="shared" si="924"/>
        <v>0</v>
      </c>
    </row>
    <row r="1506" spans="18:104" ht="14" x14ac:dyDescent="0.15">
      <c r="R1506" s="40" t="str">
        <f t="shared" si="926"/>
        <v xml:space="preserve"> </v>
      </c>
      <c r="BE1506" s="6">
        <v>203</v>
      </c>
      <c r="BF1506" s="44">
        <v>6</v>
      </c>
      <c r="BG1506" s="18">
        <v>1483</v>
      </c>
      <c r="BH1506" s="46" t="str">
        <f t="array" ref="BH1506">IF(INDEX($V$71:$AK$326,BE1506,BF1506)&gt;0,INDEX($V$71:$AK$326,BE1506,BF1506),"")</f>
        <v>0</v>
      </c>
      <c r="BI1506" s="46" t="str">
        <f t="array" ref="BI1506">IFERROR(RANK(BH1506,$BH$24:$BH$4119,1)+COUNTIF($BH$24:BH1506,BH1506)-1,"")</f>
        <v/>
      </c>
      <c r="BJ1506" s="46" t="str">
        <f t="array" ref="BJ1506">IFERROR(INDEX($BH$24:$BH$4119,MATCH(SMALL($BI$24:$BI$4119,ROWS($BJ$24:BJ1506)),$BI$24:$BI$4119,0))," ")</f>
        <v xml:space="preserve"> </v>
      </c>
      <c r="BK1506" s="46" t="str">
        <f t="array" ref="BK1506">IF(ISNUMBER(BJ1506),(IF(COUNTIF( BJ$24:BJ1506, BJ1506 )=1,BJ1506,"")),"")</f>
        <v/>
      </c>
      <c r="BL1506" s="46" t="str">
        <f t="array" ref="BL1506">IFERROR(RANK(BK1506,$BK$24:$BK$4119,1)+COUNTIF($BK$24:BK1506,BK1506)-1,"")</f>
        <v/>
      </c>
      <c r="BM1506" s="46" t="str">
        <f t="array" ref="BM1506">IFERROR(INDEX($BK$24:$BK$4119,MATCH(SMALL($BL$24:$BL$4119,ROWS($BM$24:BM1506)),$BL$24:$BL$4119,0))," ")</f>
        <v xml:space="preserve"> </v>
      </c>
      <c r="BO1506" s="46">
        <v>942</v>
      </c>
      <c r="BP1506" s="46" t="str">
        <f t="shared" si="906"/>
        <v xml:space="preserve"> </v>
      </c>
      <c r="BQ1506" s="54" t="str">
        <f t="shared" si="904"/>
        <v/>
      </c>
      <c r="BR1506" s="54" t="str">
        <f t="shared" si="927"/>
        <v/>
      </c>
      <c r="BS1506" s="54" t="str">
        <f t="shared" si="927"/>
        <v/>
      </c>
      <c r="BT1506" s="54" t="str">
        <f t="shared" si="927"/>
        <v/>
      </c>
      <c r="BU1506" s="54" t="str">
        <f t="shared" si="927"/>
        <v/>
      </c>
      <c r="BV1506" s="54" t="str">
        <f t="shared" si="927"/>
        <v/>
      </c>
      <c r="BW1506" s="54" t="str">
        <f t="shared" si="927"/>
        <v/>
      </c>
      <c r="BX1506" s="54" t="str">
        <f t="shared" si="927"/>
        <v/>
      </c>
      <c r="BY1506" s="54" t="str">
        <f t="shared" si="927"/>
        <v/>
      </c>
      <c r="BZ1506" s="54" t="str">
        <f t="shared" si="927"/>
        <v/>
      </c>
      <c r="CA1506" s="54" t="str">
        <f t="shared" si="927"/>
        <v/>
      </c>
      <c r="CB1506" s="54" t="str">
        <f t="shared" si="927"/>
        <v/>
      </c>
      <c r="CC1506" s="54" t="str">
        <f t="shared" si="927"/>
        <v/>
      </c>
      <c r="CD1506" s="54" t="str">
        <f t="shared" si="927"/>
        <v/>
      </c>
      <c r="CE1506" s="54" t="str">
        <f t="shared" si="927"/>
        <v/>
      </c>
      <c r="CF1506" s="54" t="str">
        <f t="shared" si="927"/>
        <v/>
      </c>
      <c r="CI1506" s="54">
        <v>942</v>
      </c>
      <c r="CJ1506" s="54" t="str">
        <f t="shared" si="908"/>
        <v xml:space="preserve"> </v>
      </c>
      <c r="CK1506" s="54">
        <f t="shared" si="909"/>
        <v>0</v>
      </c>
      <c r="CL1506" s="54">
        <f t="shared" si="910"/>
        <v>0</v>
      </c>
      <c r="CM1506" s="54">
        <f t="shared" si="911"/>
        <v>0</v>
      </c>
      <c r="CN1506" s="54">
        <f t="shared" si="912"/>
        <v>0</v>
      </c>
      <c r="CO1506" s="54">
        <f t="shared" si="913"/>
        <v>0</v>
      </c>
      <c r="CP1506" s="54">
        <f t="shared" si="914"/>
        <v>0</v>
      </c>
      <c r="CQ1506" s="54">
        <f t="shared" si="915"/>
        <v>0</v>
      </c>
      <c r="CR1506" s="54">
        <f t="shared" si="916"/>
        <v>0</v>
      </c>
      <c r="CS1506" s="54">
        <f t="shared" si="917"/>
        <v>0</v>
      </c>
      <c r="CT1506" s="54">
        <f t="shared" si="918"/>
        <v>0</v>
      </c>
      <c r="CU1506" s="54">
        <f t="shared" si="919"/>
        <v>0</v>
      </c>
      <c r="CV1506" s="54">
        <f t="shared" si="920"/>
        <v>0</v>
      </c>
      <c r="CW1506" s="54">
        <f t="shared" si="921"/>
        <v>0</v>
      </c>
      <c r="CX1506" s="54">
        <f t="shared" si="922"/>
        <v>0</v>
      </c>
      <c r="CY1506" s="54">
        <f t="shared" si="923"/>
        <v>0</v>
      </c>
      <c r="CZ1506" s="54">
        <f t="shared" si="924"/>
        <v>0</v>
      </c>
    </row>
    <row r="1507" spans="18:104" ht="14" x14ac:dyDescent="0.15">
      <c r="R1507" s="40" t="str">
        <f t="shared" si="926"/>
        <v xml:space="preserve"> </v>
      </c>
      <c r="BE1507" s="6">
        <v>204</v>
      </c>
      <c r="BF1507" s="44">
        <v>6</v>
      </c>
      <c r="BG1507" s="18">
        <v>1484</v>
      </c>
      <c r="BH1507" s="46" t="str">
        <f t="array" ref="BH1507">IF(INDEX($V$71:$AK$326,BE1507,BF1507)&gt;0,INDEX($V$71:$AK$326,BE1507,BF1507),"")</f>
        <v>0</v>
      </c>
      <c r="BI1507" s="46" t="str">
        <f t="array" ref="BI1507">IFERROR(RANK(BH1507,$BH$24:$BH$4119,1)+COUNTIF($BH$24:BH1507,BH1507)-1,"")</f>
        <v/>
      </c>
      <c r="BJ1507" s="46" t="str">
        <f t="array" ref="BJ1507">IFERROR(INDEX($BH$24:$BH$4119,MATCH(SMALL($BI$24:$BI$4119,ROWS($BJ$24:BJ1507)),$BI$24:$BI$4119,0))," ")</f>
        <v xml:space="preserve"> </v>
      </c>
      <c r="BK1507" s="46" t="str">
        <f t="array" ref="BK1507">IF(ISNUMBER(BJ1507),(IF(COUNTIF( BJ$24:BJ1507, BJ1507 )=1,BJ1507,"")),"")</f>
        <v/>
      </c>
      <c r="BL1507" s="46" t="str">
        <f t="array" ref="BL1507">IFERROR(RANK(BK1507,$BK$24:$BK$4119,1)+COUNTIF($BK$24:BK1507,BK1507)-1,"")</f>
        <v/>
      </c>
      <c r="BM1507" s="46" t="str">
        <f t="array" ref="BM1507">IFERROR(INDEX($BK$24:$BK$4119,MATCH(SMALL($BL$24:$BL$4119,ROWS($BM$24:BM1507)),$BL$24:$BL$4119,0))," ")</f>
        <v xml:space="preserve"> </v>
      </c>
      <c r="BO1507" s="46">
        <v>943</v>
      </c>
      <c r="BP1507" s="46" t="str">
        <f t="shared" si="906"/>
        <v xml:space="preserve"> </v>
      </c>
      <c r="BQ1507" s="54" t="str">
        <f t="shared" si="904"/>
        <v/>
      </c>
      <c r="BR1507" s="54" t="str">
        <f t="shared" si="927"/>
        <v/>
      </c>
      <c r="BS1507" s="54" t="str">
        <f t="shared" si="927"/>
        <v/>
      </c>
      <c r="BT1507" s="54" t="str">
        <f t="shared" si="927"/>
        <v/>
      </c>
      <c r="BU1507" s="54" t="str">
        <f t="shared" si="927"/>
        <v/>
      </c>
      <c r="BV1507" s="54" t="str">
        <f t="shared" si="927"/>
        <v/>
      </c>
      <c r="BW1507" s="54" t="str">
        <f t="shared" si="927"/>
        <v/>
      </c>
      <c r="BX1507" s="54" t="str">
        <f t="shared" si="927"/>
        <v/>
      </c>
      <c r="BY1507" s="54" t="str">
        <f t="shared" si="927"/>
        <v/>
      </c>
      <c r="BZ1507" s="54" t="str">
        <f t="shared" si="927"/>
        <v/>
      </c>
      <c r="CA1507" s="54" t="str">
        <f t="shared" si="927"/>
        <v/>
      </c>
      <c r="CB1507" s="54" t="str">
        <f t="shared" si="927"/>
        <v/>
      </c>
      <c r="CC1507" s="54" t="str">
        <f t="shared" si="927"/>
        <v/>
      </c>
      <c r="CD1507" s="54" t="str">
        <f t="shared" si="927"/>
        <v/>
      </c>
      <c r="CE1507" s="54" t="str">
        <f t="shared" si="927"/>
        <v/>
      </c>
      <c r="CF1507" s="54" t="str">
        <f t="shared" si="927"/>
        <v/>
      </c>
      <c r="CI1507" s="54">
        <v>943</v>
      </c>
      <c r="CJ1507" s="54" t="str">
        <f t="shared" si="908"/>
        <v xml:space="preserve"> </v>
      </c>
      <c r="CK1507" s="54">
        <f t="shared" si="909"/>
        <v>0</v>
      </c>
      <c r="CL1507" s="54">
        <f t="shared" si="910"/>
        <v>0</v>
      </c>
      <c r="CM1507" s="54">
        <f t="shared" si="911"/>
        <v>0</v>
      </c>
      <c r="CN1507" s="54">
        <f t="shared" si="912"/>
        <v>0</v>
      </c>
      <c r="CO1507" s="54">
        <f t="shared" si="913"/>
        <v>0</v>
      </c>
      <c r="CP1507" s="54">
        <f t="shared" si="914"/>
        <v>0</v>
      </c>
      <c r="CQ1507" s="54">
        <f t="shared" si="915"/>
        <v>0</v>
      </c>
      <c r="CR1507" s="54">
        <f t="shared" si="916"/>
        <v>0</v>
      </c>
      <c r="CS1507" s="54">
        <f t="shared" si="917"/>
        <v>0</v>
      </c>
      <c r="CT1507" s="54">
        <f t="shared" si="918"/>
        <v>0</v>
      </c>
      <c r="CU1507" s="54">
        <f t="shared" si="919"/>
        <v>0</v>
      </c>
      <c r="CV1507" s="54">
        <f t="shared" si="920"/>
        <v>0</v>
      </c>
      <c r="CW1507" s="54">
        <f t="shared" si="921"/>
        <v>0</v>
      </c>
      <c r="CX1507" s="54">
        <f t="shared" si="922"/>
        <v>0</v>
      </c>
      <c r="CY1507" s="54">
        <f t="shared" si="923"/>
        <v>0</v>
      </c>
      <c r="CZ1507" s="54">
        <f t="shared" si="924"/>
        <v>0</v>
      </c>
    </row>
    <row r="1508" spans="18:104" ht="14" x14ac:dyDescent="0.15">
      <c r="R1508" s="40" t="str">
        <f t="shared" si="926"/>
        <v xml:space="preserve"> </v>
      </c>
      <c r="BE1508" s="6">
        <v>205</v>
      </c>
      <c r="BF1508" s="44">
        <v>6</v>
      </c>
      <c r="BG1508" s="18">
        <v>1485</v>
      </c>
      <c r="BH1508" s="46" t="str">
        <f t="array" ref="BH1508">IF(INDEX($V$71:$AK$326,BE1508,BF1508)&gt;0,INDEX($V$71:$AK$326,BE1508,BF1508),"")</f>
        <v/>
      </c>
      <c r="BI1508" s="46" t="str">
        <f t="array" ref="BI1508">IFERROR(RANK(BH1508,$BH$24:$BH$4119,1)+COUNTIF($BH$24:BH1508,BH1508)-1,"")</f>
        <v/>
      </c>
      <c r="BJ1508" s="46" t="str">
        <f t="array" ref="BJ1508">IFERROR(INDEX($BH$24:$BH$4119,MATCH(SMALL($BI$24:$BI$4119,ROWS($BJ$24:BJ1508)),$BI$24:$BI$4119,0))," ")</f>
        <v xml:space="preserve"> </v>
      </c>
      <c r="BK1508" s="46" t="str">
        <f t="array" ref="BK1508">IF(ISNUMBER(BJ1508),(IF(COUNTIF( BJ$24:BJ1508, BJ1508 )=1,BJ1508,"")),"")</f>
        <v/>
      </c>
      <c r="BL1508" s="46" t="str">
        <f t="array" ref="BL1508">IFERROR(RANK(BK1508,$BK$24:$BK$4119,1)+COUNTIF($BK$24:BK1508,BK1508)-1,"")</f>
        <v/>
      </c>
      <c r="BM1508" s="46" t="str">
        <f t="array" ref="BM1508">IFERROR(INDEX($BK$24:$BK$4119,MATCH(SMALL($BL$24:$BL$4119,ROWS($BM$24:BM1508)),$BL$24:$BL$4119,0))," ")</f>
        <v xml:space="preserve"> </v>
      </c>
      <c r="BO1508" s="46">
        <v>944</v>
      </c>
      <c r="BP1508" s="46" t="str">
        <f t="shared" si="906"/>
        <v xml:space="preserve"> </v>
      </c>
      <c r="BQ1508" s="54" t="str">
        <f t="shared" ref="BQ1508:BQ1571" si="928">IF(ISNUMBER($BP1508),ABS($BP1508-BQ$563),"")</f>
        <v/>
      </c>
      <c r="BR1508" s="54" t="str">
        <f t="shared" si="927"/>
        <v/>
      </c>
      <c r="BS1508" s="54" t="str">
        <f t="shared" si="927"/>
        <v/>
      </c>
      <c r="BT1508" s="54" t="str">
        <f t="shared" si="927"/>
        <v/>
      </c>
      <c r="BU1508" s="54" t="str">
        <f t="shared" si="927"/>
        <v/>
      </c>
      <c r="BV1508" s="54" t="str">
        <f t="shared" si="927"/>
        <v/>
      </c>
      <c r="BW1508" s="54" t="str">
        <f t="shared" si="927"/>
        <v/>
      </c>
      <c r="BX1508" s="54" t="str">
        <f t="shared" si="927"/>
        <v/>
      </c>
      <c r="BY1508" s="54" t="str">
        <f t="shared" si="927"/>
        <v/>
      </c>
      <c r="BZ1508" s="54" t="str">
        <f t="shared" si="927"/>
        <v/>
      </c>
      <c r="CA1508" s="54" t="str">
        <f t="shared" si="927"/>
        <v/>
      </c>
      <c r="CB1508" s="54" t="str">
        <f t="shared" si="927"/>
        <v/>
      </c>
      <c r="CC1508" s="54" t="str">
        <f t="shared" si="927"/>
        <v/>
      </c>
      <c r="CD1508" s="54" t="str">
        <f t="shared" si="927"/>
        <v/>
      </c>
      <c r="CE1508" s="54" t="str">
        <f t="shared" si="927"/>
        <v/>
      </c>
      <c r="CF1508" s="54" t="str">
        <f t="shared" si="927"/>
        <v/>
      </c>
      <c r="CI1508" s="54">
        <v>944</v>
      </c>
      <c r="CJ1508" s="54" t="str">
        <f t="shared" si="908"/>
        <v xml:space="preserve"> </v>
      </c>
      <c r="CK1508" s="54">
        <f t="shared" si="909"/>
        <v>0</v>
      </c>
      <c r="CL1508" s="54">
        <f t="shared" si="910"/>
        <v>0</v>
      </c>
      <c r="CM1508" s="54">
        <f t="shared" si="911"/>
        <v>0</v>
      </c>
      <c r="CN1508" s="54">
        <f t="shared" si="912"/>
        <v>0</v>
      </c>
      <c r="CO1508" s="54">
        <f t="shared" si="913"/>
        <v>0</v>
      </c>
      <c r="CP1508" s="54">
        <f t="shared" si="914"/>
        <v>0</v>
      </c>
      <c r="CQ1508" s="54">
        <f t="shared" si="915"/>
        <v>0</v>
      </c>
      <c r="CR1508" s="54">
        <f t="shared" si="916"/>
        <v>0</v>
      </c>
      <c r="CS1508" s="54">
        <f t="shared" si="917"/>
        <v>0</v>
      </c>
      <c r="CT1508" s="54">
        <f t="shared" si="918"/>
        <v>0</v>
      </c>
      <c r="CU1508" s="54">
        <f t="shared" si="919"/>
        <v>0</v>
      </c>
      <c r="CV1508" s="54">
        <f t="shared" si="920"/>
        <v>0</v>
      </c>
      <c r="CW1508" s="54">
        <f t="shared" si="921"/>
        <v>0</v>
      </c>
      <c r="CX1508" s="54">
        <f t="shared" si="922"/>
        <v>0</v>
      </c>
      <c r="CY1508" s="54">
        <f t="shared" si="923"/>
        <v>0</v>
      </c>
      <c r="CZ1508" s="54">
        <f t="shared" si="924"/>
        <v>0</v>
      </c>
    </row>
    <row r="1509" spans="18:104" ht="14" x14ac:dyDescent="0.15">
      <c r="R1509" s="40" t="str">
        <f t="shared" si="926"/>
        <v xml:space="preserve"> </v>
      </c>
      <c r="BE1509" s="6">
        <v>206</v>
      </c>
      <c r="BF1509" s="44">
        <v>6</v>
      </c>
      <c r="BG1509" s="18">
        <v>1486</v>
      </c>
      <c r="BH1509" s="46" t="str">
        <f t="array" ref="BH1509">IF(INDEX($V$71:$AK$326,BE1509,BF1509)&gt;0,INDEX($V$71:$AK$326,BE1509,BF1509),"")</f>
        <v>0</v>
      </c>
      <c r="BI1509" s="46" t="str">
        <f t="array" ref="BI1509">IFERROR(RANK(BH1509,$BH$24:$BH$4119,1)+COUNTIF($BH$24:BH1509,BH1509)-1,"")</f>
        <v/>
      </c>
      <c r="BJ1509" s="46" t="str">
        <f t="array" ref="BJ1509">IFERROR(INDEX($BH$24:$BH$4119,MATCH(SMALL($BI$24:$BI$4119,ROWS($BJ$24:BJ1509)),$BI$24:$BI$4119,0))," ")</f>
        <v xml:space="preserve"> </v>
      </c>
      <c r="BK1509" s="46" t="str">
        <f t="array" ref="BK1509">IF(ISNUMBER(BJ1509),(IF(COUNTIF( BJ$24:BJ1509, BJ1509 )=1,BJ1509,"")),"")</f>
        <v/>
      </c>
      <c r="BL1509" s="46" t="str">
        <f t="array" ref="BL1509">IFERROR(RANK(BK1509,$BK$24:$BK$4119,1)+COUNTIF($BK$24:BK1509,BK1509)-1,"")</f>
        <v/>
      </c>
      <c r="BM1509" s="46" t="str">
        <f t="array" ref="BM1509">IFERROR(INDEX($BK$24:$BK$4119,MATCH(SMALL($BL$24:$BL$4119,ROWS($BM$24:BM1509)),$BL$24:$BL$4119,0))," ")</f>
        <v xml:space="preserve"> </v>
      </c>
      <c r="BO1509" s="46">
        <v>945</v>
      </c>
      <c r="BP1509" s="46" t="str">
        <f t="shared" si="906"/>
        <v xml:space="preserve"> </v>
      </c>
      <c r="BQ1509" s="54" t="str">
        <f t="shared" si="928"/>
        <v/>
      </c>
      <c r="BR1509" s="54" t="str">
        <f t="shared" si="927"/>
        <v/>
      </c>
      <c r="BS1509" s="54" t="str">
        <f t="shared" si="927"/>
        <v/>
      </c>
      <c r="BT1509" s="54" t="str">
        <f t="shared" si="927"/>
        <v/>
      </c>
      <c r="BU1509" s="54" t="str">
        <f t="shared" si="927"/>
        <v/>
      </c>
      <c r="BV1509" s="54" t="str">
        <f t="shared" si="927"/>
        <v/>
      </c>
      <c r="BW1509" s="54" t="str">
        <f t="shared" si="927"/>
        <v/>
      </c>
      <c r="BX1509" s="54" t="str">
        <f t="shared" si="927"/>
        <v/>
      </c>
      <c r="BY1509" s="54" t="str">
        <f t="shared" si="927"/>
        <v/>
      </c>
      <c r="BZ1509" s="54" t="str">
        <f t="shared" si="927"/>
        <v/>
      </c>
      <c r="CA1509" s="54" t="str">
        <f t="shared" si="927"/>
        <v/>
      </c>
      <c r="CB1509" s="54" t="str">
        <f t="shared" si="927"/>
        <v/>
      </c>
      <c r="CC1509" s="54" t="str">
        <f t="shared" si="927"/>
        <v/>
      </c>
      <c r="CD1509" s="54" t="str">
        <f t="shared" si="927"/>
        <v/>
      </c>
      <c r="CE1509" s="54" t="str">
        <f t="shared" si="927"/>
        <v/>
      </c>
      <c r="CF1509" s="54" t="str">
        <f t="shared" si="927"/>
        <v/>
      </c>
      <c r="CI1509" s="54">
        <v>945</v>
      </c>
      <c r="CJ1509" s="54" t="str">
        <f t="shared" si="908"/>
        <v xml:space="preserve"> </v>
      </c>
      <c r="CK1509" s="54">
        <f t="shared" si="909"/>
        <v>0</v>
      </c>
      <c r="CL1509" s="54">
        <f t="shared" si="910"/>
        <v>0</v>
      </c>
      <c r="CM1509" s="54">
        <f t="shared" si="911"/>
        <v>0</v>
      </c>
      <c r="CN1509" s="54">
        <f t="shared" si="912"/>
        <v>0</v>
      </c>
      <c r="CO1509" s="54">
        <f t="shared" si="913"/>
        <v>0</v>
      </c>
      <c r="CP1509" s="54">
        <f t="shared" si="914"/>
        <v>0</v>
      </c>
      <c r="CQ1509" s="54">
        <f t="shared" si="915"/>
        <v>0</v>
      </c>
      <c r="CR1509" s="54">
        <f t="shared" si="916"/>
        <v>0</v>
      </c>
      <c r="CS1509" s="54">
        <f t="shared" si="917"/>
        <v>0</v>
      </c>
      <c r="CT1509" s="54">
        <f t="shared" si="918"/>
        <v>0</v>
      </c>
      <c r="CU1509" s="54">
        <f t="shared" si="919"/>
        <v>0</v>
      </c>
      <c r="CV1509" s="54">
        <f t="shared" si="920"/>
        <v>0</v>
      </c>
      <c r="CW1509" s="54">
        <f t="shared" si="921"/>
        <v>0</v>
      </c>
      <c r="CX1509" s="54">
        <f t="shared" si="922"/>
        <v>0</v>
      </c>
      <c r="CY1509" s="54">
        <f t="shared" si="923"/>
        <v>0</v>
      </c>
      <c r="CZ1509" s="54">
        <f t="shared" si="924"/>
        <v>0</v>
      </c>
    </row>
    <row r="1510" spans="18:104" ht="14" x14ac:dyDescent="0.15">
      <c r="R1510" s="40" t="str">
        <f t="shared" si="926"/>
        <v xml:space="preserve"> </v>
      </c>
      <c r="BE1510" s="6">
        <v>207</v>
      </c>
      <c r="BF1510" s="44">
        <v>6</v>
      </c>
      <c r="BG1510" s="18">
        <v>1487</v>
      </c>
      <c r="BH1510" s="46" t="str">
        <f t="array" ref="BH1510">IF(INDEX($V$71:$AK$326,BE1510,BF1510)&gt;0,INDEX($V$71:$AK$326,BE1510,BF1510),"")</f>
        <v>0</v>
      </c>
      <c r="BI1510" s="46" t="str">
        <f t="array" ref="BI1510">IFERROR(RANK(BH1510,$BH$24:$BH$4119,1)+COUNTIF($BH$24:BH1510,BH1510)-1,"")</f>
        <v/>
      </c>
      <c r="BJ1510" s="46" t="str">
        <f t="array" ref="BJ1510">IFERROR(INDEX($BH$24:$BH$4119,MATCH(SMALL($BI$24:$BI$4119,ROWS($BJ$24:BJ1510)),$BI$24:$BI$4119,0))," ")</f>
        <v xml:space="preserve"> </v>
      </c>
      <c r="BK1510" s="46" t="str">
        <f t="array" ref="BK1510">IF(ISNUMBER(BJ1510),(IF(COUNTIF( BJ$24:BJ1510, BJ1510 )=1,BJ1510,"")),"")</f>
        <v/>
      </c>
      <c r="BL1510" s="46" t="str">
        <f t="array" ref="BL1510">IFERROR(RANK(BK1510,$BK$24:$BK$4119,1)+COUNTIF($BK$24:BK1510,BK1510)-1,"")</f>
        <v/>
      </c>
      <c r="BM1510" s="46" t="str">
        <f t="array" ref="BM1510">IFERROR(INDEX($BK$24:$BK$4119,MATCH(SMALL($BL$24:$BL$4119,ROWS($BM$24:BM1510)),$BL$24:$BL$4119,0))," ")</f>
        <v xml:space="preserve"> </v>
      </c>
      <c r="BO1510" s="46">
        <v>946</v>
      </c>
      <c r="BP1510" s="46" t="str">
        <f t="shared" si="906"/>
        <v xml:space="preserve"> </v>
      </c>
      <c r="BQ1510" s="54" t="str">
        <f t="shared" si="928"/>
        <v/>
      </c>
      <c r="BR1510" s="54" t="str">
        <f t="shared" si="927"/>
        <v/>
      </c>
      <c r="BS1510" s="54" t="str">
        <f t="shared" si="927"/>
        <v/>
      </c>
      <c r="BT1510" s="54" t="str">
        <f t="shared" si="927"/>
        <v/>
      </c>
      <c r="BU1510" s="54" t="str">
        <f t="shared" si="927"/>
        <v/>
      </c>
      <c r="BV1510" s="54" t="str">
        <f t="shared" si="927"/>
        <v/>
      </c>
      <c r="BW1510" s="54" t="str">
        <f t="shared" si="927"/>
        <v/>
      </c>
      <c r="BX1510" s="54" t="str">
        <f t="shared" si="927"/>
        <v/>
      </c>
      <c r="BY1510" s="54" t="str">
        <f t="shared" si="927"/>
        <v/>
      </c>
      <c r="BZ1510" s="54" t="str">
        <f t="shared" si="927"/>
        <v/>
      </c>
      <c r="CA1510" s="54" t="str">
        <f t="shared" si="927"/>
        <v/>
      </c>
      <c r="CB1510" s="54" t="str">
        <f t="shared" si="927"/>
        <v/>
      </c>
      <c r="CC1510" s="54" t="str">
        <f t="shared" si="927"/>
        <v/>
      </c>
      <c r="CD1510" s="54" t="str">
        <f t="shared" si="927"/>
        <v/>
      </c>
      <c r="CE1510" s="54" t="str">
        <f t="shared" si="927"/>
        <v/>
      </c>
      <c r="CF1510" s="54" t="str">
        <f t="shared" si="927"/>
        <v/>
      </c>
      <c r="CI1510" s="54">
        <v>946</v>
      </c>
      <c r="CJ1510" s="54" t="str">
        <f t="shared" si="908"/>
        <v xml:space="preserve"> </v>
      </c>
      <c r="CK1510" s="54">
        <f t="shared" si="909"/>
        <v>0</v>
      </c>
      <c r="CL1510" s="54">
        <f t="shared" si="910"/>
        <v>0</v>
      </c>
      <c r="CM1510" s="54">
        <f t="shared" si="911"/>
        <v>0</v>
      </c>
      <c r="CN1510" s="54">
        <f t="shared" si="912"/>
        <v>0</v>
      </c>
      <c r="CO1510" s="54">
        <f t="shared" si="913"/>
        <v>0</v>
      </c>
      <c r="CP1510" s="54">
        <f t="shared" si="914"/>
        <v>0</v>
      </c>
      <c r="CQ1510" s="54">
        <f t="shared" si="915"/>
        <v>0</v>
      </c>
      <c r="CR1510" s="54">
        <f t="shared" si="916"/>
        <v>0</v>
      </c>
      <c r="CS1510" s="54">
        <f t="shared" si="917"/>
        <v>0</v>
      </c>
      <c r="CT1510" s="54">
        <f t="shared" si="918"/>
        <v>0</v>
      </c>
      <c r="CU1510" s="54">
        <f t="shared" si="919"/>
        <v>0</v>
      </c>
      <c r="CV1510" s="54">
        <f t="shared" si="920"/>
        <v>0</v>
      </c>
      <c r="CW1510" s="54">
        <f t="shared" si="921"/>
        <v>0</v>
      </c>
      <c r="CX1510" s="54">
        <f t="shared" si="922"/>
        <v>0</v>
      </c>
      <c r="CY1510" s="54">
        <f t="shared" si="923"/>
        <v>0</v>
      </c>
      <c r="CZ1510" s="54">
        <f t="shared" si="924"/>
        <v>0</v>
      </c>
    </row>
    <row r="1511" spans="18:104" ht="14" x14ac:dyDescent="0.15">
      <c r="R1511" s="40" t="str">
        <f t="shared" si="926"/>
        <v xml:space="preserve"> </v>
      </c>
      <c r="BE1511" s="6">
        <v>208</v>
      </c>
      <c r="BF1511" s="44">
        <v>6</v>
      </c>
      <c r="BG1511" s="18">
        <v>1488</v>
      </c>
      <c r="BH1511" s="46" t="str">
        <f t="array" ref="BH1511">IF(INDEX($V$71:$AK$326,BE1511,BF1511)&gt;0,INDEX($V$71:$AK$326,BE1511,BF1511),"")</f>
        <v>0</v>
      </c>
      <c r="BI1511" s="46" t="str">
        <f t="array" ref="BI1511">IFERROR(RANK(BH1511,$BH$24:$BH$4119,1)+COUNTIF($BH$24:BH1511,BH1511)-1,"")</f>
        <v/>
      </c>
      <c r="BJ1511" s="46" t="str">
        <f t="array" ref="BJ1511">IFERROR(INDEX($BH$24:$BH$4119,MATCH(SMALL($BI$24:$BI$4119,ROWS($BJ$24:BJ1511)),$BI$24:$BI$4119,0))," ")</f>
        <v xml:space="preserve"> </v>
      </c>
      <c r="BK1511" s="46" t="str">
        <f t="array" ref="BK1511">IF(ISNUMBER(BJ1511),(IF(COUNTIF( BJ$24:BJ1511, BJ1511 )=1,BJ1511,"")),"")</f>
        <v/>
      </c>
      <c r="BL1511" s="46" t="str">
        <f t="array" ref="BL1511">IFERROR(RANK(BK1511,$BK$24:$BK$4119,1)+COUNTIF($BK$24:BK1511,BK1511)-1,"")</f>
        <v/>
      </c>
      <c r="BM1511" s="46" t="str">
        <f t="array" ref="BM1511">IFERROR(INDEX($BK$24:$BK$4119,MATCH(SMALL($BL$24:$BL$4119,ROWS($BM$24:BM1511)),$BL$24:$BL$4119,0))," ")</f>
        <v xml:space="preserve"> </v>
      </c>
      <c r="BO1511" s="46">
        <v>947</v>
      </c>
      <c r="BP1511" s="46" t="str">
        <f t="shared" si="906"/>
        <v xml:space="preserve"> </v>
      </c>
      <c r="BQ1511" s="54" t="str">
        <f t="shared" si="928"/>
        <v/>
      </c>
      <c r="BR1511" s="54" t="str">
        <f t="shared" si="927"/>
        <v/>
      </c>
      <c r="BS1511" s="54" t="str">
        <f t="shared" si="927"/>
        <v/>
      </c>
      <c r="BT1511" s="54" t="str">
        <f t="shared" si="927"/>
        <v/>
      </c>
      <c r="BU1511" s="54" t="str">
        <f t="shared" si="927"/>
        <v/>
      </c>
      <c r="BV1511" s="54" t="str">
        <f t="shared" si="927"/>
        <v/>
      </c>
      <c r="BW1511" s="54" t="str">
        <f t="shared" si="927"/>
        <v/>
      </c>
      <c r="BX1511" s="54" t="str">
        <f t="shared" si="927"/>
        <v/>
      </c>
      <c r="BY1511" s="54" t="str">
        <f t="shared" si="927"/>
        <v/>
      </c>
      <c r="BZ1511" s="54" t="str">
        <f t="shared" si="927"/>
        <v/>
      </c>
      <c r="CA1511" s="54" t="str">
        <f t="shared" si="927"/>
        <v/>
      </c>
      <c r="CB1511" s="54" t="str">
        <f t="shared" si="927"/>
        <v/>
      </c>
      <c r="CC1511" s="54" t="str">
        <f t="shared" si="927"/>
        <v/>
      </c>
      <c r="CD1511" s="54" t="str">
        <f t="shared" si="927"/>
        <v/>
      </c>
      <c r="CE1511" s="54" t="str">
        <f t="shared" si="927"/>
        <v/>
      </c>
      <c r="CF1511" s="54" t="str">
        <f t="shared" si="927"/>
        <v/>
      </c>
      <c r="CI1511" s="54">
        <v>947</v>
      </c>
      <c r="CJ1511" s="54" t="str">
        <f t="shared" si="908"/>
        <v xml:space="preserve"> </v>
      </c>
      <c r="CK1511" s="54">
        <f t="shared" si="909"/>
        <v>0</v>
      </c>
      <c r="CL1511" s="54">
        <f t="shared" si="910"/>
        <v>0</v>
      </c>
      <c r="CM1511" s="54">
        <f t="shared" si="911"/>
        <v>0</v>
      </c>
      <c r="CN1511" s="54">
        <f t="shared" si="912"/>
        <v>0</v>
      </c>
      <c r="CO1511" s="54">
        <f t="shared" si="913"/>
        <v>0</v>
      </c>
      <c r="CP1511" s="54">
        <f t="shared" si="914"/>
        <v>0</v>
      </c>
      <c r="CQ1511" s="54">
        <f t="shared" si="915"/>
        <v>0</v>
      </c>
      <c r="CR1511" s="54">
        <f t="shared" si="916"/>
        <v>0</v>
      </c>
      <c r="CS1511" s="54">
        <f t="shared" si="917"/>
        <v>0</v>
      </c>
      <c r="CT1511" s="54">
        <f t="shared" si="918"/>
        <v>0</v>
      </c>
      <c r="CU1511" s="54">
        <f t="shared" si="919"/>
        <v>0</v>
      </c>
      <c r="CV1511" s="54">
        <f t="shared" si="920"/>
        <v>0</v>
      </c>
      <c r="CW1511" s="54">
        <f t="shared" si="921"/>
        <v>0</v>
      </c>
      <c r="CX1511" s="54">
        <f t="shared" si="922"/>
        <v>0</v>
      </c>
      <c r="CY1511" s="54">
        <f t="shared" si="923"/>
        <v>0</v>
      </c>
      <c r="CZ1511" s="54">
        <f t="shared" si="924"/>
        <v>0</v>
      </c>
    </row>
    <row r="1512" spans="18:104" ht="14" x14ac:dyDescent="0.15">
      <c r="R1512" s="40" t="str">
        <f t="shared" si="926"/>
        <v xml:space="preserve"> </v>
      </c>
      <c r="BE1512" s="6">
        <v>209</v>
      </c>
      <c r="BF1512" s="44">
        <v>6</v>
      </c>
      <c r="BG1512" s="18">
        <v>1489</v>
      </c>
      <c r="BH1512" s="46" t="str">
        <f t="array" ref="BH1512">IF(INDEX($V$71:$AK$326,BE1512,BF1512)&gt;0,INDEX($V$71:$AK$326,BE1512,BF1512),"")</f>
        <v>0</v>
      </c>
      <c r="BI1512" s="46" t="str">
        <f t="array" ref="BI1512">IFERROR(RANK(BH1512,$BH$24:$BH$4119,1)+COUNTIF($BH$24:BH1512,BH1512)-1,"")</f>
        <v/>
      </c>
      <c r="BJ1512" s="46" t="str">
        <f t="array" ref="BJ1512">IFERROR(INDEX($BH$24:$BH$4119,MATCH(SMALL($BI$24:$BI$4119,ROWS($BJ$24:BJ1512)),$BI$24:$BI$4119,0))," ")</f>
        <v xml:space="preserve"> </v>
      </c>
      <c r="BK1512" s="46" t="str">
        <f t="array" ref="BK1512">IF(ISNUMBER(BJ1512),(IF(COUNTIF( BJ$24:BJ1512, BJ1512 )=1,BJ1512,"")),"")</f>
        <v/>
      </c>
      <c r="BL1512" s="46" t="str">
        <f t="array" ref="BL1512">IFERROR(RANK(BK1512,$BK$24:$BK$4119,1)+COUNTIF($BK$24:BK1512,BK1512)-1,"")</f>
        <v/>
      </c>
      <c r="BM1512" s="46" t="str">
        <f t="array" ref="BM1512">IFERROR(INDEX($BK$24:$BK$4119,MATCH(SMALL($BL$24:$BL$4119,ROWS($BM$24:BM1512)),$BL$24:$BL$4119,0))," ")</f>
        <v xml:space="preserve"> </v>
      </c>
      <c r="BO1512" s="46">
        <v>948</v>
      </c>
      <c r="BP1512" s="46" t="str">
        <f t="shared" si="906"/>
        <v xml:space="preserve"> </v>
      </c>
      <c r="BQ1512" s="54" t="str">
        <f t="shared" si="928"/>
        <v/>
      </c>
      <c r="BR1512" s="54" t="str">
        <f t="shared" si="927"/>
        <v/>
      </c>
      <c r="BS1512" s="54" t="str">
        <f t="shared" si="927"/>
        <v/>
      </c>
      <c r="BT1512" s="54" t="str">
        <f t="shared" si="927"/>
        <v/>
      </c>
      <c r="BU1512" s="54" t="str">
        <f t="shared" si="927"/>
        <v/>
      </c>
      <c r="BV1512" s="54" t="str">
        <f t="shared" si="927"/>
        <v/>
      </c>
      <c r="BW1512" s="54" t="str">
        <f t="shared" si="927"/>
        <v/>
      </c>
      <c r="BX1512" s="54" t="str">
        <f t="shared" si="927"/>
        <v/>
      </c>
      <c r="BY1512" s="54" t="str">
        <f t="shared" si="927"/>
        <v/>
      </c>
      <c r="BZ1512" s="54" t="str">
        <f t="shared" si="927"/>
        <v/>
      </c>
      <c r="CA1512" s="54" t="str">
        <f t="shared" si="927"/>
        <v/>
      </c>
      <c r="CB1512" s="54" t="str">
        <f t="shared" si="927"/>
        <v/>
      </c>
      <c r="CC1512" s="54" t="str">
        <f t="shared" si="927"/>
        <v/>
      </c>
      <c r="CD1512" s="54" t="str">
        <f t="shared" si="927"/>
        <v/>
      </c>
      <c r="CE1512" s="54" t="str">
        <f t="shared" si="927"/>
        <v/>
      </c>
      <c r="CF1512" s="54" t="str">
        <f t="shared" ref="BR1512:CF1529" si="929">IF(ISNUMBER($BP1512),ABS($BP1512-CF$563),"")</f>
        <v/>
      </c>
      <c r="CI1512" s="54">
        <v>948</v>
      </c>
      <c r="CJ1512" s="54" t="str">
        <f t="shared" si="908"/>
        <v xml:space="preserve"> </v>
      </c>
      <c r="CK1512" s="54">
        <f t="shared" si="909"/>
        <v>0</v>
      </c>
      <c r="CL1512" s="54">
        <f t="shared" si="910"/>
        <v>0</v>
      </c>
      <c r="CM1512" s="54">
        <f t="shared" si="911"/>
        <v>0</v>
      </c>
      <c r="CN1512" s="54">
        <f t="shared" si="912"/>
        <v>0</v>
      </c>
      <c r="CO1512" s="54">
        <f t="shared" si="913"/>
        <v>0</v>
      </c>
      <c r="CP1512" s="54">
        <f t="shared" si="914"/>
        <v>0</v>
      </c>
      <c r="CQ1512" s="54">
        <f t="shared" si="915"/>
        <v>0</v>
      </c>
      <c r="CR1512" s="54">
        <f t="shared" si="916"/>
        <v>0</v>
      </c>
      <c r="CS1512" s="54">
        <f t="shared" si="917"/>
        <v>0</v>
      </c>
      <c r="CT1512" s="54">
        <f t="shared" si="918"/>
        <v>0</v>
      </c>
      <c r="CU1512" s="54">
        <f t="shared" si="919"/>
        <v>0</v>
      </c>
      <c r="CV1512" s="54">
        <f t="shared" si="920"/>
        <v>0</v>
      </c>
      <c r="CW1512" s="54">
        <f t="shared" si="921"/>
        <v>0</v>
      </c>
      <c r="CX1512" s="54">
        <f t="shared" si="922"/>
        <v>0</v>
      </c>
      <c r="CY1512" s="54">
        <f t="shared" si="923"/>
        <v>0</v>
      </c>
      <c r="CZ1512" s="54">
        <f t="shared" si="924"/>
        <v>0</v>
      </c>
    </row>
    <row r="1513" spans="18:104" ht="14" x14ac:dyDescent="0.15">
      <c r="R1513" s="40" t="str">
        <f t="shared" si="926"/>
        <v xml:space="preserve"> </v>
      </c>
      <c r="BE1513" s="6">
        <v>210</v>
      </c>
      <c r="BF1513" s="44">
        <v>6</v>
      </c>
      <c r="BG1513" s="18">
        <v>1490</v>
      </c>
      <c r="BH1513" s="46" t="str">
        <f t="array" ref="BH1513">IF(INDEX($V$71:$AK$326,BE1513,BF1513)&gt;0,INDEX($V$71:$AK$326,BE1513,BF1513),"")</f>
        <v>0</v>
      </c>
      <c r="BI1513" s="46" t="str">
        <f t="array" ref="BI1513">IFERROR(RANK(BH1513,$BH$24:$BH$4119,1)+COUNTIF($BH$24:BH1513,BH1513)-1,"")</f>
        <v/>
      </c>
      <c r="BJ1513" s="46" t="str">
        <f t="array" ref="BJ1513">IFERROR(INDEX($BH$24:$BH$4119,MATCH(SMALL($BI$24:$BI$4119,ROWS($BJ$24:BJ1513)),$BI$24:$BI$4119,0))," ")</f>
        <v xml:space="preserve"> </v>
      </c>
      <c r="BK1513" s="46" t="str">
        <f t="array" ref="BK1513">IF(ISNUMBER(BJ1513),(IF(COUNTIF( BJ$24:BJ1513, BJ1513 )=1,BJ1513,"")),"")</f>
        <v/>
      </c>
      <c r="BL1513" s="46" t="str">
        <f t="array" ref="BL1513">IFERROR(RANK(BK1513,$BK$24:$BK$4119,1)+COUNTIF($BK$24:BK1513,BK1513)-1,"")</f>
        <v/>
      </c>
      <c r="BM1513" s="46" t="str">
        <f t="array" ref="BM1513">IFERROR(INDEX($BK$24:$BK$4119,MATCH(SMALL($BL$24:$BL$4119,ROWS($BM$24:BM1513)),$BL$24:$BL$4119,0))," ")</f>
        <v xml:space="preserve"> </v>
      </c>
      <c r="BO1513" s="46">
        <v>949</v>
      </c>
      <c r="BP1513" s="46" t="str">
        <f t="shared" si="906"/>
        <v xml:space="preserve"> </v>
      </c>
      <c r="BQ1513" s="54" t="str">
        <f t="shared" si="928"/>
        <v/>
      </c>
      <c r="BR1513" s="54" t="str">
        <f t="shared" si="929"/>
        <v/>
      </c>
      <c r="BS1513" s="54" t="str">
        <f t="shared" si="929"/>
        <v/>
      </c>
      <c r="BT1513" s="54" t="str">
        <f t="shared" si="929"/>
        <v/>
      </c>
      <c r="BU1513" s="54" t="str">
        <f t="shared" si="929"/>
        <v/>
      </c>
      <c r="BV1513" s="54" t="str">
        <f t="shared" si="929"/>
        <v/>
      </c>
      <c r="BW1513" s="54" t="str">
        <f t="shared" si="929"/>
        <v/>
      </c>
      <c r="BX1513" s="54" t="str">
        <f t="shared" si="929"/>
        <v/>
      </c>
      <c r="BY1513" s="54" t="str">
        <f t="shared" si="929"/>
        <v/>
      </c>
      <c r="BZ1513" s="54" t="str">
        <f t="shared" si="929"/>
        <v/>
      </c>
      <c r="CA1513" s="54" t="str">
        <f t="shared" si="929"/>
        <v/>
      </c>
      <c r="CB1513" s="54" t="str">
        <f t="shared" si="929"/>
        <v/>
      </c>
      <c r="CC1513" s="54" t="str">
        <f t="shared" si="929"/>
        <v/>
      </c>
      <c r="CD1513" s="54" t="str">
        <f t="shared" si="929"/>
        <v/>
      </c>
      <c r="CE1513" s="54" t="str">
        <f t="shared" si="929"/>
        <v/>
      </c>
      <c r="CF1513" s="54" t="str">
        <f t="shared" si="929"/>
        <v/>
      </c>
      <c r="CI1513" s="54">
        <v>949</v>
      </c>
      <c r="CJ1513" s="54" t="str">
        <f t="shared" si="908"/>
        <v xml:space="preserve"> </v>
      </c>
      <c r="CK1513" s="54">
        <f t="shared" si="909"/>
        <v>0</v>
      </c>
      <c r="CL1513" s="54">
        <f t="shared" si="910"/>
        <v>0</v>
      </c>
      <c r="CM1513" s="54">
        <f t="shared" si="911"/>
        <v>0</v>
      </c>
      <c r="CN1513" s="54">
        <f t="shared" si="912"/>
        <v>0</v>
      </c>
      <c r="CO1513" s="54">
        <f t="shared" si="913"/>
        <v>0</v>
      </c>
      <c r="CP1513" s="54">
        <f t="shared" si="914"/>
        <v>0</v>
      </c>
      <c r="CQ1513" s="54">
        <f t="shared" si="915"/>
        <v>0</v>
      </c>
      <c r="CR1513" s="54">
        <f t="shared" si="916"/>
        <v>0</v>
      </c>
      <c r="CS1513" s="54">
        <f t="shared" si="917"/>
        <v>0</v>
      </c>
      <c r="CT1513" s="54">
        <f t="shared" si="918"/>
        <v>0</v>
      </c>
      <c r="CU1513" s="54">
        <f t="shared" si="919"/>
        <v>0</v>
      </c>
      <c r="CV1513" s="54">
        <f t="shared" si="920"/>
        <v>0</v>
      </c>
      <c r="CW1513" s="54">
        <f t="shared" si="921"/>
        <v>0</v>
      </c>
      <c r="CX1513" s="54">
        <f t="shared" si="922"/>
        <v>0</v>
      </c>
      <c r="CY1513" s="54">
        <f t="shared" si="923"/>
        <v>0</v>
      </c>
      <c r="CZ1513" s="54">
        <f t="shared" si="924"/>
        <v>0</v>
      </c>
    </row>
    <row r="1514" spans="18:104" ht="14" x14ac:dyDescent="0.15">
      <c r="R1514" s="40" t="str">
        <f t="shared" si="926"/>
        <v xml:space="preserve"> </v>
      </c>
      <c r="BE1514" s="6">
        <v>211</v>
      </c>
      <c r="BF1514" s="44">
        <v>6</v>
      </c>
      <c r="BG1514" s="18">
        <v>1491</v>
      </c>
      <c r="BH1514" s="46" t="str">
        <f t="array" ref="BH1514">IF(INDEX($V$71:$AK$326,BE1514,BF1514)&gt;0,INDEX($V$71:$AK$326,BE1514,BF1514),"")</f>
        <v>0</v>
      </c>
      <c r="BI1514" s="46" t="str">
        <f t="array" ref="BI1514">IFERROR(RANK(BH1514,$BH$24:$BH$4119,1)+COUNTIF($BH$24:BH1514,BH1514)-1,"")</f>
        <v/>
      </c>
      <c r="BJ1514" s="46" t="str">
        <f t="array" ref="BJ1514">IFERROR(INDEX($BH$24:$BH$4119,MATCH(SMALL($BI$24:$BI$4119,ROWS($BJ$24:BJ1514)),$BI$24:$BI$4119,0))," ")</f>
        <v xml:space="preserve"> </v>
      </c>
      <c r="BK1514" s="46" t="str">
        <f t="array" ref="BK1514">IF(ISNUMBER(BJ1514),(IF(COUNTIF( BJ$24:BJ1514, BJ1514 )=1,BJ1514,"")),"")</f>
        <v/>
      </c>
      <c r="BL1514" s="46" t="str">
        <f t="array" ref="BL1514">IFERROR(RANK(BK1514,$BK$24:$BK$4119,1)+COUNTIF($BK$24:BK1514,BK1514)-1,"")</f>
        <v/>
      </c>
      <c r="BM1514" s="46" t="str">
        <f t="array" ref="BM1514">IFERROR(INDEX($BK$24:$BK$4119,MATCH(SMALL($BL$24:$BL$4119,ROWS($BM$24:BM1514)),$BL$24:$BL$4119,0))," ")</f>
        <v xml:space="preserve"> </v>
      </c>
      <c r="BO1514" s="46">
        <v>950</v>
      </c>
      <c r="BP1514" s="46" t="str">
        <f t="shared" si="906"/>
        <v xml:space="preserve"> </v>
      </c>
      <c r="BQ1514" s="54" t="str">
        <f t="shared" si="928"/>
        <v/>
      </c>
      <c r="BR1514" s="54" t="str">
        <f t="shared" si="929"/>
        <v/>
      </c>
      <c r="BS1514" s="54" t="str">
        <f t="shared" si="929"/>
        <v/>
      </c>
      <c r="BT1514" s="54" t="str">
        <f t="shared" si="929"/>
        <v/>
      </c>
      <c r="BU1514" s="54" t="str">
        <f t="shared" si="929"/>
        <v/>
      </c>
      <c r="BV1514" s="54" t="str">
        <f t="shared" si="929"/>
        <v/>
      </c>
      <c r="BW1514" s="54" t="str">
        <f t="shared" si="929"/>
        <v/>
      </c>
      <c r="BX1514" s="54" t="str">
        <f t="shared" si="929"/>
        <v/>
      </c>
      <c r="BY1514" s="54" t="str">
        <f t="shared" si="929"/>
        <v/>
      </c>
      <c r="BZ1514" s="54" t="str">
        <f t="shared" si="929"/>
        <v/>
      </c>
      <c r="CA1514" s="54" t="str">
        <f t="shared" si="929"/>
        <v/>
      </c>
      <c r="CB1514" s="54" t="str">
        <f t="shared" si="929"/>
        <v/>
      </c>
      <c r="CC1514" s="54" t="str">
        <f t="shared" si="929"/>
        <v/>
      </c>
      <c r="CD1514" s="54" t="str">
        <f t="shared" si="929"/>
        <v/>
      </c>
      <c r="CE1514" s="54" t="str">
        <f t="shared" si="929"/>
        <v/>
      </c>
      <c r="CF1514" s="54" t="str">
        <f t="shared" si="929"/>
        <v/>
      </c>
      <c r="CI1514" s="54">
        <v>950</v>
      </c>
      <c r="CJ1514" s="54" t="str">
        <f t="shared" si="908"/>
        <v xml:space="preserve"> </v>
      </c>
      <c r="CK1514" s="54">
        <f t="shared" si="909"/>
        <v>0</v>
      </c>
      <c r="CL1514" s="54">
        <f t="shared" si="910"/>
        <v>0</v>
      </c>
      <c r="CM1514" s="54">
        <f t="shared" si="911"/>
        <v>0</v>
      </c>
      <c r="CN1514" s="54">
        <f t="shared" si="912"/>
        <v>0</v>
      </c>
      <c r="CO1514" s="54">
        <f t="shared" si="913"/>
        <v>0</v>
      </c>
      <c r="CP1514" s="54">
        <f t="shared" si="914"/>
        <v>0</v>
      </c>
      <c r="CQ1514" s="54">
        <f t="shared" si="915"/>
        <v>0</v>
      </c>
      <c r="CR1514" s="54">
        <f t="shared" si="916"/>
        <v>0</v>
      </c>
      <c r="CS1514" s="54">
        <f t="shared" si="917"/>
        <v>0</v>
      </c>
      <c r="CT1514" s="54">
        <f t="shared" si="918"/>
        <v>0</v>
      </c>
      <c r="CU1514" s="54">
        <f t="shared" si="919"/>
        <v>0</v>
      </c>
      <c r="CV1514" s="54">
        <f t="shared" si="920"/>
        <v>0</v>
      </c>
      <c r="CW1514" s="54">
        <f t="shared" si="921"/>
        <v>0</v>
      </c>
      <c r="CX1514" s="54">
        <f t="shared" si="922"/>
        <v>0</v>
      </c>
      <c r="CY1514" s="54">
        <f t="shared" si="923"/>
        <v>0</v>
      </c>
      <c r="CZ1514" s="54">
        <f t="shared" si="924"/>
        <v>0</v>
      </c>
    </row>
    <row r="1515" spans="18:104" ht="14" x14ac:dyDescent="0.15">
      <c r="R1515" s="40" t="str">
        <f t="shared" si="926"/>
        <v xml:space="preserve"> </v>
      </c>
      <c r="BE1515" s="6">
        <v>212</v>
      </c>
      <c r="BF1515" s="44">
        <v>6</v>
      </c>
      <c r="BG1515" s="18">
        <v>1492</v>
      </c>
      <c r="BH1515" s="46" t="str">
        <f t="array" ref="BH1515">IF(INDEX($V$71:$AK$326,BE1515,BF1515)&gt;0,INDEX($V$71:$AK$326,BE1515,BF1515),"")</f>
        <v>0</v>
      </c>
      <c r="BI1515" s="46" t="str">
        <f t="array" ref="BI1515">IFERROR(RANK(BH1515,$BH$24:$BH$4119,1)+COUNTIF($BH$24:BH1515,BH1515)-1,"")</f>
        <v/>
      </c>
      <c r="BJ1515" s="46" t="str">
        <f t="array" ref="BJ1515">IFERROR(INDEX($BH$24:$BH$4119,MATCH(SMALL($BI$24:$BI$4119,ROWS($BJ$24:BJ1515)),$BI$24:$BI$4119,0))," ")</f>
        <v xml:space="preserve"> </v>
      </c>
      <c r="BK1515" s="46" t="str">
        <f t="array" ref="BK1515">IF(ISNUMBER(BJ1515),(IF(COUNTIF( BJ$24:BJ1515, BJ1515 )=1,BJ1515,"")),"")</f>
        <v/>
      </c>
      <c r="BL1515" s="46" t="str">
        <f t="array" ref="BL1515">IFERROR(RANK(BK1515,$BK$24:$BK$4119,1)+COUNTIF($BK$24:BK1515,BK1515)-1,"")</f>
        <v/>
      </c>
      <c r="BM1515" s="46" t="str">
        <f t="array" ref="BM1515">IFERROR(INDEX($BK$24:$BK$4119,MATCH(SMALL($BL$24:$BL$4119,ROWS($BM$24:BM1515)),$BL$24:$BL$4119,0))," ")</f>
        <v xml:space="preserve"> </v>
      </c>
      <c r="BO1515" s="46">
        <v>951</v>
      </c>
      <c r="BP1515" s="46" t="str">
        <f t="shared" si="906"/>
        <v xml:space="preserve"> </v>
      </c>
      <c r="BQ1515" s="54" t="str">
        <f t="shared" si="928"/>
        <v/>
      </c>
      <c r="BR1515" s="54" t="str">
        <f t="shared" si="929"/>
        <v/>
      </c>
      <c r="BS1515" s="54" t="str">
        <f t="shared" si="929"/>
        <v/>
      </c>
      <c r="BT1515" s="54" t="str">
        <f t="shared" si="929"/>
        <v/>
      </c>
      <c r="BU1515" s="54" t="str">
        <f t="shared" si="929"/>
        <v/>
      </c>
      <c r="BV1515" s="54" t="str">
        <f t="shared" si="929"/>
        <v/>
      </c>
      <c r="BW1515" s="54" t="str">
        <f t="shared" si="929"/>
        <v/>
      </c>
      <c r="BX1515" s="54" t="str">
        <f t="shared" si="929"/>
        <v/>
      </c>
      <c r="BY1515" s="54" t="str">
        <f t="shared" si="929"/>
        <v/>
      </c>
      <c r="BZ1515" s="54" t="str">
        <f t="shared" si="929"/>
        <v/>
      </c>
      <c r="CA1515" s="54" t="str">
        <f t="shared" si="929"/>
        <v/>
      </c>
      <c r="CB1515" s="54" t="str">
        <f t="shared" si="929"/>
        <v/>
      </c>
      <c r="CC1515" s="54" t="str">
        <f t="shared" si="929"/>
        <v/>
      </c>
      <c r="CD1515" s="54" t="str">
        <f t="shared" si="929"/>
        <v/>
      </c>
      <c r="CE1515" s="54" t="str">
        <f t="shared" si="929"/>
        <v/>
      </c>
      <c r="CF1515" s="54" t="str">
        <f t="shared" si="929"/>
        <v/>
      </c>
      <c r="CI1515" s="54">
        <v>951</v>
      </c>
      <c r="CJ1515" s="54" t="str">
        <f t="shared" si="908"/>
        <v xml:space="preserve"> </v>
      </c>
      <c r="CK1515" s="54">
        <f t="shared" si="909"/>
        <v>0</v>
      </c>
      <c r="CL1515" s="54">
        <f t="shared" si="910"/>
        <v>0</v>
      </c>
      <c r="CM1515" s="54">
        <f t="shared" si="911"/>
        <v>0</v>
      </c>
      <c r="CN1515" s="54">
        <f t="shared" si="912"/>
        <v>0</v>
      </c>
      <c r="CO1515" s="54">
        <f t="shared" si="913"/>
        <v>0</v>
      </c>
      <c r="CP1515" s="54">
        <f t="shared" si="914"/>
        <v>0</v>
      </c>
      <c r="CQ1515" s="54">
        <f t="shared" si="915"/>
        <v>0</v>
      </c>
      <c r="CR1515" s="54">
        <f t="shared" si="916"/>
        <v>0</v>
      </c>
      <c r="CS1515" s="54">
        <f t="shared" si="917"/>
        <v>0</v>
      </c>
      <c r="CT1515" s="54">
        <f t="shared" si="918"/>
        <v>0</v>
      </c>
      <c r="CU1515" s="54">
        <f t="shared" si="919"/>
        <v>0</v>
      </c>
      <c r="CV1515" s="54">
        <f t="shared" si="920"/>
        <v>0</v>
      </c>
      <c r="CW1515" s="54">
        <f t="shared" si="921"/>
        <v>0</v>
      </c>
      <c r="CX1515" s="54">
        <f t="shared" si="922"/>
        <v>0</v>
      </c>
      <c r="CY1515" s="54">
        <f t="shared" si="923"/>
        <v>0</v>
      </c>
      <c r="CZ1515" s="54">
        <f t="shared" si="924"/>
        <v>0</v>
      </c>
    </row>
    <row r="1516" spans="18:104" ht="14" x14ac:dyDescent="0.15">
      <c r="R1516" s="40" t="str">
        <f t="shared" si="926"/>
        <v xml:space="preserve"> </v>
      </c>
      <c r="BE1516" s="6">
        <v>213</v>
      </c>
      <c r="BF1516" s="44">
        <v>6</v>
      </c>
      <c r="BG1516" s="18">
        <v>1493</v>
      </c>
      <c r="BH1516" s="46" t="str">
        <f t="array" ref="BH1516">IF(INDEX($V$71:$AK$326,BE1516,BF1516)&gt;0,INDEX($V$71:$AK$326,BE1516,BF1516),"")</f>
        <v>0</v>
      </c>
      <c r="BI1516" s="46" t="str">
        <f t="array" ref="BI1516">IFERROR(RANK(BH1516,$BH$24:$BH$4119,1)+COUNTIF($BH$24:BH1516,BH1516)-1,"")</f>
        <v/>
      </c>
      <c r="BJ1516" s="46" t="str">
        <f t="array" ref="BJ1516">IFERROR(INDEX($BH$24:$BH$4119,MATCH(SMALL($BI$24:$BI$4119,ROWS($BJ$24:BJ1516)),$BI$24:$BI$4119,0))," ")</f>
        <v xml:space="preserve"> </v>
      </c>
      <c r="BK1516" s="46" t="str">
        <f t="array" ref="BK1516">IF(ISNUMBER(BJ1516),(IF(COUNTIF( BJ$24:BJ1516, BJ1516 )=1,BJ1516,"")),"")</f>
        <v/>
      </c>
      <c r="BL1516" s="46" t="str">
        <f t="array" ref="BL1516">IFERROR(RANK(BK1516,$BK$24:$BK$4119,1)+COUNTIF($BK$24:BK1516,BK1516)-1,"")</f>
        <v/>
      </c>
      <c r="BM1516" s="46" t="str">
        <f t="array" ref="BM1516">IFERROR(INDEX($BK$24:$BK$4119,MATCH(SMALL($BL$24:$BL$4119,ROWS($BM$24:BM1516)),$BL$24:$BL$4119,0))," ")</f>
        <v xml:space="preserve"> </v>
      </c>
      <c r="BO1516" s="46">
        <v>952</v>
      </c>
      <c r="BP1516" s="46" t="str">
        <f t="shared" si="906"/>
        <v xml:space="preserve"> </v>
      </c>
      <c r="BQ1516" s="54" t="str">
        <f t="shared" si="928"/>
        <v/>
      </c>
      <c r="BR1516" s="54" t="str">
        <f t="shared" si="929"/>
        <v/>
      </c>
      <c r="BS1516" s="54" t="str">
        <f t="shared" si="929"/>
        <v/>
      </c>
      <c r="BT1516" s="54" t="str">
        <f t="shared" si="929"/>
        <v/>
      </c>
      <c r="BU1516" s="54" t="str">
        <f t="shared" si="929"/>
        <v/>
      </c>
      <c r="BV1516" s="54" t="str">
        <f t="shared" si="929"/>
        <v/>
      </c>
      <c r="BW1516" s="54" t="str">
        <f t="shared" si="929"/>
        <v/>
      </c>
      <c r="BX1516" s="54" t="str">
        <f t="shared" si="929"/>
        <v/>
      </c>
      <c r="BY1516" s="54" t="str">
        <f t="shared" si="929"/>
        <v/>
      </c>
      <c r="BZ1516" s="54" t="str">
        <f t="shared" si="929"/>
        <v/>
      </c>
      <c r="CA1516" s="54" t="str">
        <f t="shared" si="929"/>
        <v/>
      </c>
      <c r="CB1516" s="54" t="str">
        <f t="shared" si="929"/>
        <v/>
      </c>
      <c r="CC1516" s="54" t="str">
        <f t="shared" si="929"/>
        <v/>
      </c>
      <c r="CD1516" s="54" t="str">
        <f t="shared" si="929"/>
        <v/>
      </c>
      <c r="CE1516" s="54" t="str">
        <f t="shared" si="929"/>
        <v/>
      </c>
      <c r="CF1516" s="54" t="str">
        <f t="shared" si="929"/>
        <v/>
      </c>
      <c r="CI1516" s="54">
        <v>952</v>
      </c>
      <c r="CJ1516" s="54" t="str">
        <f t="shared" si="908"/>
        <v xml:space="preserve"> </v>
      </c>
      <c r="CK1516" s="54">
        <f t="shared" si="909"/>
        <v>0</v>
      </c>
      <c r="CL1516" s="54">
        <f t="shared" si="910"/>
        <v>0</v>
      </c>
      <c r="CM1516" s="54">
        <f t="shared" si="911"/>
        <v>0</v>
      </c>
      <c r="CN1516" s="54">
        <f t="shared" si="912"/>
        <v>0</v>
      </c>
      <c r="CO1516" s="54">
        <f t="shared" si="913"/>
        <v>0</v>
      </c>
      <c r="CP1516" s="54">
        <f t="shared" si="914"/>
        <v>0</v>
      </c>
      <c r="CQ1516" s="54">
        <f t="shared" si="915"/>
        <v>0</v>
      </c>
      <c r="CR1516" s="54">
        <f t="shared" si="916"/>
        <v>0</v>
      </c>
      <c r="CS1516" s="54">
        <f t="shared" si="917"/>
        <v>0</v>
      </c>
      <c r="CT1516" s="54">
        <f t="shared" si="918"/>
        <v>0</v>
      </c>
      <c r="CU1516" s="54">
        <f t="shared" si="919"/>
        <v>0</v>
      </c>
      <c r="CV1516" s="54">
        <f t="shared" si="920"/>
        <v>0</v>
      </c>
      <c r="CW1516" s="54">
        <f t="shared" si="921"/>
        <v>0</v>
      </c>
      <c r="CX1516" s="54">
        <f t="shared" si="922"/>
        <v>0</v>
      </c>
      <c r="CY1516" s="54">
        <f t="shared" si="923"/>
        <v>0</v>
      </c>
      <c r="CZ1516" s="54">
        <f t="shared" si="924"/>
        <v>0</v>
      </c>
    </row>
    <row r="1517" spans="18:104" ht="14" x14ac:dyDescent="0.15">
      <c r="R1517" s="40" t="str">
        <f t="shared" si="926"/>
        <v xml:space="preserve"> </v>
      </c>
      <c r="BE1517" s="6">
        <v>214</v>
      </c>
      <c r="BF1517" s="44">
        <v>6</v>
      </c>
      <c r="BG1517" s="18">
        <v>1494</v>
      </c>
      <c r="BH1517" s="46" t="str">
        <f t="array" ref="BH1517">IF(INDEX($V$71:$AK$326,BE1517,BF1517)&gt;0,INDEX($V$71:$AK$326,BE1517,BF1517),"")</f>
        <v/>
      </c>
      <c r="BI1517" s="46" t="str">
        <f t="array" ref="BI1517">IFERROR(RANK(BH1517,$BH$24:$BH$4119,1)+COUNTIF($BH$24:BH1517,BH1517)-1,"")</f>
        <v/>
      </c>
      <c r="BJ1517" s="46" t="str">
        <f t="array" ref="BJ1517">IFERROR(INDEX($BH$24:$BH$4119,MATCH(SMALL($BI$24:$BI$4119,ROWS($BJ$24:BJ1517)),$BI$24:$BI$4119,0))," ")</f>
        <v xml:space="preserve"> </v>
      </c>
      <c r="BK1517" s="46" t="str">
        <f t="array" ref="BK1517">IF(ISNUMBER(BJ1517),(IF(COUNTIF( BJ$24:BJ1517, BJ1517 )=1,BJ1517,"")),"")</f>
        <v/>
      </c>
      <c r="BL1517" s="46" t="str">
        <f t="array" ref="BL1517">IFERROR(RANK(BK1517,$BK$24:$BK$4119,1)+COUNTIF($BK$24:BK1517,BK1517)-1,"")</f>
        <v/>
      </c>
      <c r="BM1517" s="46" t="str">
        <f t="array" ref="BM1517">IFERROR(INDEX($BK$24:$BK$4119,MATCH(SMALL($BL$24:$BL$4119,ROWS($BM$24:BM1517)),$BL$24:$BL$4119,0))," ")</f>
        <v xml:space="preserve"> </v>
      </c>
      <c r="BO1517" s="46">
        <v>953</v>
      </c>
      <c r="BP1517" s="46" t="str">
        <f t="shared" si="906"/>
        <v xml:space="preserve"> </v>
      </c>
      <c r="BQ1517" s="54" t="str">
        <f t="shared" si="928"/>
        <v/>
      </c>
      <c r="BR1517" s="54" t="str">
        <f t="shared" si="929"/>
        <v/>
      </c>
      <c r="BS1517" s="54" t="str">
        <f t="shared" si="929"/>
        <v/>
      </c>
      <c r="BT1517" s="54" t="str">
        <f t="shared" si="929"/>
        <v/>
      </c>
      <c r="BU1517" s="54" t="str">
        <f t="shared" si="929"/>
        <v/>
      </c>
      <c r="BV1517" s="54" t="str">
        <f t="shared" si="929"/>
        <v/>
      </c>
      <c r="BW1517" s="54" t="str">
        <f t="shared" si="929"/>
        <v/>
      </c>
      <c r="BX1517" s="54" t="str">
        <f t="shared" si="929"/>
        <v/>
      </c>
      <c r="BY1517" s="54" t="str">
        <f t="shared" si="929"/>
        <v/>
      </c>
      <c r="BZ1517" s="54" t="str">
        <f t="shared" si="929"/>
        <v/>
      </c>
      <c r="CA1517" s="54" t="str">
        <f t="shared" si="929"/>
        <v/>
      </c>
      <c r="CB1517" s="54" t="str">
        <f t="shared" si="929"/>
        <v/>
      </c>
      <c r="CC1517" s="54" t="str">
        <f t="shared" si="929"/>
        <v/>
      </c>
      <c r="CD1517" s="54" t="str">
        <f t="shared" si="929"/>
        <v/>
      </c>
      <c r="CE1517" s="54" t="str">
        <f t="shared" si="929"/>
        <v/>
      </c>
      <c r="CF1517" s="54" t="str">
        <f t="shared" si="929"/>
        <v/>
      </c>
      <c r="CI1517" s="54">
        <v>953</v>
      </c>
      <c r="CJ1517" s="54" t="str">
        <f t="shared" si="908"/>
        <v xml:space="preserve"> </v>
      </c>
      <c r="CK1517" s="54">
        <f t="shared" si="909"/>
        <v>0</v>
      </c>
      <c r="CL1517" s="54">
        <f t="shared" si="910"/>
        <v>0</v>
      </c>
      <c r="CM1517" s="54">
        <f t="shared" si="911"/>
        <v>0</v>
      </c>
      <c r="CN1517" s="54">
        <f t="shared" si="912"/>
        <v>0</v>
      </c>
      <c r="CO1517" s="54">
        <f t="shared" si="913"/>
        <v>0</v>
      </c>
      <c r="CP1517" s="54">
        <f t="shared" si="914"/>
        <v>0</v>
      </c>
      <c r="CQ1517" s="54">
        <f t="shared" si="915"/>
        <v>0</v>
      </c>
      <c r="CR1517" s="54">
        <f t="shared" si="916"/>
        <v>0</v>
      </c>
      <c r="CS1517" s="54">
        <f t="shared" si="917"/>
        <v>0</v>
      </c>
      <c r="CT1517" s="54">
        <f t="shared" si="918"/>
        <v>0</v>
      </c>
      <c r="CU1517" s="54">
        <f t="shared" si="919"/>
        <v>0</v>
      </c>
      <c r="CV1517" s="54">
        <f t="shared" si="920"/>
        <v>0</v>
      </c>
      <c r="CW1517" s="54">
        <f t="shared" si="921"/>
        <v>0</v>
      </c>
      <c r="CX1517" s="54">
        <f t="shared" si="922"/>
        <v>0</v>
      </c>
      <c r="CY1517" s="54">
        <f t="shared" si="923"/>
        <v>0</v>
      </c>
      <c r="CZ1517" s="54">
        <f t="shared" si="924"/>
        <v>0</v>
      </c>
    </row>
    <row r="1518" spans="18:104" ht="14" x14ac:dyDescent="0.15">
      <c r="R1518" s="40" t="str">
        <f t="shared" si="926"/>
        <v xml:space="preserve"> </v>
      </c>
      <c r="BE1518" s="6">
        <v>215</v>
      </c>
      <c r="BF1518" s="44">
        <v>6</v>
      </c>
      <c r="BG1518" s="18">
        <v>1495</v>
      </c>
      <c r="BH1518" s="46" t="str">
        <f t="array" ref="BH1518">IF(INDEX($V$71:$AK$326,BE1518,BF1518)&gt;0,INDEX($V$71:$AK$326,BE1518,BF1518),"")</f>
        <v>0</v>
      </c>
      <c r="BI1518" s="46" t="str">
        <f t="array" ref="BI1518">IFERROR(RANK(BH1518,$BH$24:$BH$4119,1)+COUNTIF($BH$24:BH1518,BH1518)-1,"")</f>
        <v/>
      </c>
      <c r="BJ1518" s="46" t="str">
        <f t="array" ref="BJ1518">IFERROR(INDEX($BH$24:$BH$4119,MATCH(SMALL($BI$24:$BI$4119,ROWS($BJ$24:BJ1518)),$BI$24:$BI$4119,0))," ")</f>
        <v xml:space="preserve"> </v>
      </c>
      <c r="BK1518" s="46" t="str">
        <f t="array" ref="BK1518">IF(ISNUMBER(BJ1518),(IF(COUNTIF( BJ$24:BJ1518, BJ1518 )=1,BJ1518,"")),"")</f>
        <v/>
      </c>
      <c r="BL1518" s="46" t="str">
        <f t="array" ref="BL1518">IFERROR(RANK(BK1518,$BK$24:$BK$4119,1)+COUNTIF($BK$24:BK1518,BK1518)-1,"")</f>
        <v/>
      </c>
      <c r="BM1518" s="46" t="str">
        <f t="array" ref="BM1518">IFERROR(INDEX($BK$24:$BK$4119,MATCH(SMALL($BL$24:$BL$4119,ROWS($BM$24:BM1518)),$BL$24:$BL$4119,0))," ")</f>
        <v xml:space="preserve"> </v>
      </c>
      <c r="BO1518" s="46">
        <v>954</v>
      </c>
      <c r="BP1518" s="46" t="str">
        <f t="shared" si="906"/>
        <v xml:space="preserve"> </v>
      </c>
      <c r="BQ1518" s="54" t="str">
        <f t="shared" si="928"/>
        <v/>
      </c>
      <c r="BR1518" s="54" t="str">
        <f t="shared" si="929"/>
        <v/>
      </c>
      <c r="BS1518" s="54" t="str">
        <f t="shared" si="929"/>
        <v/>
      </c>
      <c r="BT1518" s="54" t="str">
        <f t="shared" si="929"/>
        <v/>
      </c>
      <c r="BU1518" s="54" t="str">
        <f t="shared" si="929"/>
        <v/>
      </c>
      <c r="BV1518" s="54" t="str">
        <f t="shared" si="929"/>
        <v/>
      </c>
      <c r="BW1518" s="54" t="str">
        <f t="shared" si="929"/>
        <v/>
      </c>
      <c r="BX1518" s="54" t="str">
        <f t="shared" si="929"/>
        <v/>
      </c>
      <c r="BY1518" s="54" t="str">
        <f t="shared" si="929"/>
        <v/>
      </c>
      <c r="BZ1518" s="54" t="str">
        <f t="shared" si="929"/>
        <v/>
      </c>
      <c r="CA1518" s="54" t="str">
        <f t="shared" si="929"/>
        <v/>
      </c>
      <c r="CB1518" s="54" t="str">
        <f t="shared" si="929"/>
        <v/>
      </c>
      <c r="CC1518" s="54" t="str">
        <f t="shared" si="929"/>
        <v/>
      </c>
      <c r="CD1518" s="54" t="str">
        <f t="shared" si="929"/>
        <v/>
      </c>
      <c r="CE1518" s="54" t="str">
        <f t="shared" si="929"/>
        <v/>
      </c>
      <c r="CF1518" s="54" t="str">
        <f t="shared" si="929"/>
        <v/>
      </c>
      <c r="CI1518" s="54">
        <v>954</v>
      </c>
      <c r="CJ1518" s="54" t="str">
        <f t="shared" si="908"/>
        <v xml:space="preserve"> </v>
      </c>
      <c r="CK1518" s="54">
        <f t="shared" si="909"/>
        <v>0</v>
      </c>
      <c r="CL1518" s="54">
        <f t="shared" si="910"/>
        <v>0</v>
      </c>
      <c r="CM1518" s="54">
        <f t="shared" si="911"/>
        <v>0</v>
      </c>
      <c r="CN1518" s="54">
        <f t="shared" si="912"/>
        <v>0</v>
      </c>
      <c r="CO1518" s="54">
        <f t="shared" si="913"/>
        <v>0</v>
      </c>
      <c r="CP1518" s="54">
        <f t="shared" si="914"/>
        <v>0</v>
      </c>
      <c r="CQ1518" s="54">
        <f t="shared" si="915"/>
        <v>0</v>
      </c>
      <c r="CR1518" s="54">
        <f t="shared" si="916"/>
        <v>0</v>
      </c>
      <c r="CS1518" s="54">
        <f t="shared" si="917"/>
        <v>0</v>
      </c>
      <c r="CT1518" s="54">
        <f t="shared" si="918"/>
        <v>0</v>
      </c>
      <c r="CU1518" s="54">
        <f t="shared" si="919"/>
        <v>0</v>
      </c>
      <c r="CV1518" s="54">
        <f t="shared" si="920"/>
        <v>0</v>
      </c>
      <c r="CW1518" s="54">
        <f t="shared" si="921"/>
        <v>0</v>
      </c>
      <c r="CX1518" s="54">
        <f t="shared" si="922"/>
        <v>0</v>
      </c>
      <c r="CY1518" s="54">
        <f t="shared" si="923"/>
        <v>0</v>
      </c>
      <c r="CZ1518" s="54">
        <f t="shared" si="924"/>
        <v>0</v>
      </c>
    </row>
    <row r="1519" spans="18:104" ht="14" x14ac:dyDescent="0.15">
      <c r="R1519" s="40" t="str">
        <f t="shared" si="926"/>
        <v xml:space="preserve"> </v>
      </c>
      <c r="BE1519" s="6">
        <v>216</v>
      </c>
      <c r="BF1519" s="44">
        <v>6</v>
      </c>
      <c r="BG1519" s="18">
        <v>1496</v>
      </c>
      <c r="BH1519" s="46" t="str">
        <f t="array" ref="BH1519">IF(INDEX($V$71:$AK$326,BE1519,BF1519)&gt;0,INDEX($V$71:$AK$326,BE1519,BF1519),"")</f>
        <v>0</v>
      </c>
      <c r="BI1519" s="46" t="str">
        <f t="array" ref="BI1519">IFERROR(RANK(BH1519,$BH$24:$BH$4119,1)+COUNTIF($BH$24:BH1519,BH1519)-1,"")</f>
        <v/>
      </c>
      <c r="BJ1519" s="46" t="str">
        <f t="array" ref="BJ1519">IFERROR(INDEX($BH$24:$BH$4119,MATCH(SMALL($BI$24:$BI$4119,ROWS($BJ$24:BJ1519)),$BI$24:$BI$4119,0))," ")</f>
        <v xml:space="preserve"> </v>
      </c>
      <c r="BK1519" s="46" t="str">
        <f t="array" ref="BK1519">IF(ISNUMBER(BJ1519),(IF(COUNTIF( BJ$24:BJ1519, BJ1519 )=1,BJ1519,"")),"")</f>
        <v/>
      </c>
      <c r="BL1519" s="46" t="str">
        <f t="array" ref="BL1519">IFERROR(RANK(BK1519,$BK$24:$BK$4119,1)+COUNTIF($BK$24:BK1519,BK1519)-1,"")</f>
        <v/>
      </c>
      <c r="BM1519" s="46" t="str">
        <f t="array" ref="BM1519">IFERROR(INDEX($BK$24:$BK$4119,MATCH(SMALL($BL$24:$BL$4119,ROWS($BM$24:BM1519)),$BL$24:$BL$4119,0))," ")</f>
        <v xml:space="preserve"> </v>
      </c>
      <c r="BO1519" s="46">
        <v>955</v>
      </c>
      <c r="BP1519" s="46" t="str">
        <f t="shared" si="906"/>
        <v xml:space="preserve"> </v>
      </c>
      <c r="BQ1519" s="54" t="str">
        <f t="shared" si="928"/>
        <v/>
      </c>
      <c r="BR1519" s="54" t="str">
        <f t="shared" si="929"/>
        <v/>
      </c>
      <c r="BS1519" s="54" t="str">
        <f t="shared" si="929"/>
        <v/>
      </c>
      <c r="BT1519" s="54" t="str">
        <f t="shared" si="929"/>
        <v/>
      </c>
      <c r="BU1519" s="54" t="str">
        <f t="shared" si="929"/>
        <v/>
      </c>
      <c r="BV1519" s="54" t="str">
        <f t="shared" si="929"/>
        <v/>
      </c>
      <c r="BW1519" s="54" t="str">
        <f t="shared" si="929"/>
        <v/>
      </c>
      <c r="BX1519" s="54" t="str">
        <f t="shared" si="929"/>
        <v/>
      </c>
      <c r="BY1519" s="54" t="str">
        <f t="shared" si="929"/>
        <v/>
      </c>
      <c r="BZ1519" s="54" t="str">
        <f t="shared" si="929"/>
        <v/>
      </c>
      <c r="CA1519" s="54" t="str">
        <f t="shared" si="929"/>
        <v/>
      </c>
      <c r="CB1519" s="54" t="str">
        <f t="shared" si="929"/>
        <v/>
      </c>
      <c r="CC1519" s="54" t="str">
        <f t="shared" si="929"/>
        <v/>
      </c>
      <c r="CD1519" s="54" t="str">
        <f t="shared" si="929"/>
        <v/>
      </c>
      <c r="CE1519" s="54" t="str">
        <f t="shared" si="929"/>
        <v/>
      </c>
      <c r="CF1519" s="54" t="str">
        <f t="shared" si="929"/>
        <v/>
      </c>
      <c r="CI1519" s="54">
        <v>955</v>
      </c>
      <c r="CJ1519" s="54" t="str">
        <f t="shared" si="908"/>
        <v xml:space="preserve"> </v>
      </c>
      <c r="CK1519" s="54">
        <f t="shared" si="909"/>
        <v>0</v>
      </c>
      <c r="CL1519" s="54">
        <f t="shared" si="910"/>
        <v>0</v>
      </c>
      <c r="CM1519" s="54">
        <f t="shared" si="911"/>
        <v>0</v>
      </c>
      <c r="CN1519" s="54">
        <f t="shared" si="912"/>
        <v>0</v>
      </c>
      <c r="CO1519" s="54">
        <f t="shared" si="913"/>
        <v>0</v>
      </c>
      <c r="CP1519" s="54">
        <f t="shared" si="914"/>
        <v>0</v>
      </c>
      <c r="CQ1519" s="54">
        <f t="shared" si="915"/>
        <v>0</v>
      </c>
      <c r="CR1519" s="54">
        <f t="shared" si="916"/>
        <v>0</v>
      </c>
      <c r="CS1519" s="54">
        <f t="shared" si="917"/>
        <v>0</v>
      </c>
      <c r="CT1519" s="54">
        <f t="shared" si="918"/>
        <v>0</v>
      </c>
      <c r="CU1519" s="54">
        <f t="shared" si="919"/>
        <v>0</v>
      </c>
      <c r="CV1519" s="54">
        <f t="shared" si="920"/>
        <v>0</v>
      </c>
      <c r="CW1519" s="54">
        <f t="shared" si="921"/>
        <v>0</v>
      </c>
      <c r="CX1519" s="54">
        <f t="shared" si="922"/>
        <v>0</v>
      </c>
      <c r="CY1519" s="54">
        <f t="shared" si="923"/>
        <v>0</v>
      </c>
      <c r="CZ1519" s="54">
        <f t="shared" si="924"/>
        <v>0</v>
      </c>
    </row>
    <row r="1520" spans="18:104" ht="14" x14ac:dyDescent="0.15">
      <c r="R1520" s="40" t="str">
        <f t="shared" si="926"/>
        <v xml:space="preserve"> </v>
      </c>
      <c r="BE1520" s="6">
        <v>217</v>
      </c>
      <c r="BF1520" s="44">
        <v>6</v>
      </c>
      <c r="BG1520" s="18">
        <v>1497</v>
      </c>
      <c r="BH1520" s="46" t="str">
        <f t="array" ref="BH1520">IF(INDEX($V$71:$AK$326,BE1520,BF1520)&gt;0,INDEX($V$71:$AK$326,BE1520,BF1520),"")</f>
        <v>0</v>
      </c>
      <c r="BI1520" s="46" t="str">
        <f t="array" ref="BI1520">IFERROR(RANK(BH1520,$BH$24:$BH$4119,1)+COUNTIF($BH$24:BH1520,BH1520)-1,"")</f>
        <v/>
      </c>
      <c r="BJ1520" s="46" t="str">
        <f t="array" ref="BJ1520">IFERROR(INDEX($BH$24:$BH$4119,MATCH(SMALL($BI$24:$BI$4119,ROWS($BJ$24:BJ1520)),$BI$24:$BI$4119,0))," ")</f>
        <v xml:space="preserve"> </v>
      </c>
      <c r="BK1520" s="46" t="str">
        <f t="array" ref="BK1520">IF(ISNUMBER(BJ1520),(IF(COUNTIF( BJ$24:BJ1520, BJ1520 )=1,BJ1520,"")),"")</f>
        <v/>
      </c>
      <c r="BL1520" s="46" t="str">
        <f t="array" ref="BL1520">IFERROR(RANK(BK1520,$BK$24:$BK$4119,1)+COUNTIF($BK$24:BK1520,BK1520)-1,"")</f>
        <v/>
      </c>
      <c r="BM1520" s="46" t="str">
        <f t="array" ref="BM1520">IFERROR(INDEX($BK$24:$BK$4119,MATCH(SMALL($BL$24:$BL$4119,ROWS($BM$24:BM1520)),$BL$24:$BL$4119,0))," ")</f>
        <v xml:space="preserve"> </v>
      </c>
      <c r="BO1520" s="46">
        <v>956</v>
      </c>
      <c r="BP1520" s="46" t="str">
        <f t="shared" si="906"/>
        <v xml:space="preserve"> </v>
      </c>
      <c r="BQ1520" s="54" t="str">
        <f t="shared" si="928"/>
        <v/>
      </c>
      <c r="BR1520" s="54" t="str">
        <f t="shared" si="929"/>
        <v/>
      </c>
      <c r="BS1520" s="54" t="str">
        <f t="shared" si="929"/>
        <v/>
      </c>
      <c r="BT1520" s="54" t="str">
        <f t="shared" si="929"/>
        <v/>
      </c>
      <c r="BU1520" s="54" t="str">
        <f t="shared" si="929"/>
        <v/>
      </c>
      <c r="BV1520" s="54" t="str">
        <f t="shared" si="929"/>
        <v/>
      </c>
      <c r="BW1520" s="54" t="str">
        <f t="shared" si="929"/>
        <v/>
      </c>
      <c r="BX1520" s="54" t="str">
        <f t="shared" si="929"/>
        <v/>
      </c>
      <c r="BY1520" s="54" t="str">
        <f t="shared" si="929"/>
        <v/>
      </c>
      <c r="BZ1520" s="54" t="str">
        <f t="shared" si="929"/>
        <v/>
      </c>
      <c r="CA1520" s="54" t="str">
        <f t="shared" si="929"/>
        <v/>
      </c>
      <c r="CB1520" s="54" t="str">
        <f t="shared" si="929"/>
        <v/>
      </c>
      <c r="CC1520" s="54" t="str">
        <f t="shared" si="929"/>
        <v/>
      </c>
      <c r="CD1520" s="54" t="str">
        <f t="shared" si="929"/>
        <v/>
      </c>
      <c r="CE1520" s="54" t="str">
        <f t="shared" si="929"/>
        <v/>
      </c>
      <c r="CF1520" s="54" t="str">
        <f t="shared" si="929"/>
        <v/>
      </c>
      <c r="CI1520" s="54">
        <v>956</v>
      </c>
      <c r="CJ1520" s="54" t="str">
        <f t="shared" si="908"/>
        <v xml:space="preserve"> </v>
      </c>
      <c r="CK1520" s="54">
        <f t="shared" si="909"/>
        <v>0</v>
      </c>
      <c r="CL1520" s="54">
        <f t="shared" si="910"/>
        <v>0</v>
      </c>
      <c r="CM1520" s="54">
        <f t="shared" si="911"/>
        <v>0</v>
      </c>
      <c r="CN1520" s="54">
        <f t="shared" si="912"/>
        <v>0</v>
      </c>
      <c r="CO1520" s="54">
        <f t="shared" si="913"/>
        <v>0</v>
      </c>
      <c r="CP1520" s="54">
        <f t="shared" si="914"/>
        <v>0</v>
      </c>
      <c r="CQ1520" s="54">
        <f t="shared" si="915"/>
        <v>0</v>
      </c>
      <c r="CR1520" s="54">
        <f t="shared" si="916"/>
        <v>0</v>
      </c>
      <c r="CS1520" s="54">
        <f t="shared" si="917"/>
        <v>0</v>
      </c>
      <c r="CT1520" s="54">
        <f t="shared" si="918"/>
        <v>0</v>
      </c>
      <c r="CU1520" s="54">
        <f t="shared" si="919"/>
        <v>0</v>
      </c>
      <c r="CV1520" s="54">
        <f t="shared" si="920"/>
        <v>0</v>
      </c>
      <c r="CW1520" s="54">
        <f t="shared" si="921"/>
        <v>0</v>
      </c>
      <c r="CX1520" s="54">
        <f t="shared" si="922"/>
        <v>0</v>
      </c>
      <c r="CY1520" s="54">
        <f t="shared" si="923"/>
        <v>0</v>
      </c>
      <c r="CZ1520" s="54">
        <f t="shared" si="924"/>
        <v>0</v>
      </c>
    </row>
    <row r="1521" spans="18:104" ht="14" x14ac:dyDescent="0.15">
      <c r="R1521" s="40" t="str">
        <f t="shared" si="926"/>
        <v xml:space="preserve"> </v>
      </c>
      <c r="BE1521" s="6">
        <v>218</v>
      </c>
      <c r="BF1521" s="44">
        <v>6</v>
      </c>
      <c r="BG1521" s="18">
        <v>1498</v>
      </c>
      <c r="BH1521" s="46" t="str">
        <f t="array" ref="BH1521">IF(INDEX($V$71:$AK$326,BE1521,BF1521)&gt;0,INDEX($V$71:$AK$326,BE1521,BF1521),"")</f>
        <v>0</v>
      </c>
      <c r="BI1521" s="46" t="str">
        <f t="array" ref="BI1521">IFERROR(RANK(BH1521,$BH$24:$BH$4119,1)+COUNTIF($BH$24:BH1521,BH1521)-1,"")</f>
        <v/>
      </c>
      <c r="BJ1521" s="46" t="str">
        <f t="array" ref="BJ1521">IFERROR(INDEX($BH$24:$BH$4119,MATCH(SMALL($BI$24:$BI$4119,ROWS($BJ$24:BJ1521)),$BI$24:$BI$4119,0))," ")</f>
        <v xml:space="preserve"> </v>
      </c>
      <c r="BK1521" s="46" t="str">
        <f t="array" ref="BK1521">IF(ISNUMBER(BJ1521),(IF(COUNTIF( BJ$24:BJ1521, BJ1521 )=1,BJ1521,"")),"")</f>
        <v/>
      </c>
      <c r="BL1521" s="46" t="str">
        <f t="array" ref="BL1521">IFERROR(RANK(BK1521,$BK$24:$BK$4119,1)+COUNTIF($BK$24:BK1521,BK1521)-1,"")</f>
        <v/>
      </c>
      <c r="BM1521" s="46" t="str">
        <f t="array" ref="BM1521">IFERROR(INDEX($BK$24:$BK$4119,MATCH(SMALL($BL$24:$BL$4119,ROWS($BM$24:BM1521)),$BL$24:$BL$4119,0))," ")</f>
        <v xml:space="preserve"> </v>
      </c>
      <c r="BO1521" s="46">
        <v>957</v>
      </c>
      <c r="BP1521" s="46" t="str">
        <f t="shared" si="906"/>
        <v xml:space="preserve"> </v>
      </c>
      <c r="BQ1521" s="54" t="str">
        <f t="shared" si="928"/>
        <v/>
      </c>
      <c r="BR1521" s="54" t="str">
        <f t="shared" si="929"/>
        <v/>
      </c>
      <c r="BS1521" s="54" t="str">
        <f t="shared" si="929"/>
        <v/>
      </c>
      <c r="BT1521" s="54" t="str">
        <f t="shared" si="929"/>
        <v/>
      </c>
      <c r="BU1521" s="54" t="str">
        <f t="shared" si="929"/>
        <v/>
      </c>
      <c r="BV1521" s="54" t="str">
        <f t="shared" si="929"/>
        <v/>
      </c>
      <c r="BW1521" s="54" t="str">
        <f t="shared" si="929"/>
        <v/>
      </c>
      <c r="BX1521" s="54" t="str">
        <f t="shared" si="929"/>
        <v/>
      </c>
      <c r="BY1521" s="54" t="str">
        <f t="shared" si="929"/>
        <v/>
      </c>
      <c r="BZ1521" s="54" t="str">
        <f t="shared" si="929"/>
        <v/>
      </c>
      <c r="CA1521" s="54" t="str">
        <f t="shared" si="929"/>
        <v/>
      </c>
      <c r="CB1521" s="54" t="str">
        <f t="shared" si="929"/>
        <v/>
      </c>
      <c r="CC1521" s="54" t="str">
        <f t="shared" si="929"/>
        <v/>
      </c>
      <c r="CD1521" s="54" t="str">
        <f t="shared" si="929"/>
        <v/>
      </c>
      <c r="CE1521" s="54" t="str">
        <f t="shared" si="929"/>
        <v/>
      </c>
      <c r="CF1521" s="54" t="str">
        <f t="shared" si="929"/>
        <v/>
      </c>
      <c r="CI1521" s="54">
        <v>957</v>
      </c>
      <c r="CJ1521" s="54" t="str">
        <f t="shared" si="908"/>
        <v xml:space="preserve"> </v>
      </c>
      <c r="CK1521" s="54">
        <f t="shared" si="909"/>
        <v>0</v>
      </c>
      <c r="CL1521" s="54">
        <f t="shared" si="910"/>
        <v>0</v>
      </c>
      <c r="CM1521" s="54">
        <f t="shared" si="911"/>
        <v>0</v>
      </c>
      <c r="CN1521" s="54">
        <f t="shared" si="912"/>
        <v>0</v>
      </c>
      <c r="CO1521" s="54">
        <f t="shared" si="913"/>
        <v>0</v>
      </c>
      <c r="CP1521" s="54">
        <f t="shared" si="914"/>
        <v>0</v>
      </c>
      <c r="CQ1521" s="54">
        <f t="shared" si="915"/>
        <v>0</v>
      </c>
      <c r="CR1521" s="54">
        <f t="shared" si="916"/>
        <v>0</v>
      </c>
      <c r="CS1521" s="54">
        <f t="shared" si="917"/>
        <v>0</v>
      </c>
      <c r="CT1521" s="54">
        <f t="shared" si="918"/>
        <v>0</v>
      </c>
      <c r="CU1521" s="54">
        <f t="shared" si="919"/>
        <v>0</v>
      </c>
      <c r="CV1521" s="54">
        <f t="shared" si="920"/>
        <v>0</v>
      </c>
      <c r="CW1521" s="54">
        <f t="shared" si="921"/>
        <v>0</v>
      </c>
      <c r="CX1521" s="54">
        <f t="shared" si="922"/>
        <v>0</v>
      </c>
      <c r="CY1521" s="54">
        <f t="shared" si="923"/>
        <v>0</v>
      </c>
      <c r="CZ1521" s="54">
        <f t="shared" si="924"/>
        <v>0</v>
      </c>
    </row>
    <row r="1522" spans="18:104" ht="14" x14ac:dyDescent="0.15">
      <c r="R1522" s="40" t="str">
        <f t="shared" si="926"/>
        <v xml:space="preserve"> </v>
      </c>
      <c r="BE1522" s="6">
        <v>219</v>
      </c>
      <c r="BF1522" s="44">
        <v>6</v>
      </c>
      <c r="BG1522" s="18">
        <v>1499</v>
      </c>
      <c r="BH1522" s="46" t="str">
        <f t="array" ref="BH1522">IF(INDEX($V$71:$AK$326,BE1522,BF1522)&gt;0,INDEX($V$71:$AK$326,BE1522,BF1522),"")</f>
        <v>0</v>
      </c>
      <c r="BI1522" s="46" t="str">
        <f t="array" ref="BI1522">IFERROR(RANK(BH1522,$BH$24:$BH$4119,1)+COUNTIF($BH$24:BH1522,BH1522)-1,"")</f>
        <v/>
      </c>
      <c r="BJ1522" s="46" t="str">
        <f t="array" ref="BJ1522">IFERROR(INDEX($BH$24:$BH$4119,MATCH(SMALL($BI$24:$BI$4119,ROWS($BJ$24:BJ1522)),$BI$24:$BI$4119,0))," ")</f>
        <v xml:space="preserve"> </v>
      </c>
      <c r="BK1522" s="46" t="str">
        <f t="array" ref="BK1522">IF(ISNUMBER(BJ1522),(IF(COUNTIF( BJ$24:BJ1522, BJ1522 )=1,BJ1522,"")),"")</f>
        <v/>
      </c>
      <c r="BL1522" s="46" t="str">
        <f t="array" ref="BL1522">IFERROR(RANK(BK1522,$BK$24:$BK$4119,1)+COUNTIF($BK$24:BK1522,BK1522)-1,"")</f>
        <v/>
      </c>
      <c r="BM1522" s="46" t="str">
        <f t="array" ref="BM1522">IFERROR(INDEX($BK$24:$BK$4119,MATCH(SMALL($BL$24:$BL$4119,ROWS($BM$24:BM1522)),$BL$24:$BL$4119,0))," ")</f>
        <v xml:space="preserve"> </v>
      </c>
      <c r="BO1522" s="46">
        <v>958</v>
      </c>
      <c r="BP1522" s="46" t="str">
        <f t="shared" si="906"/>
        <v xml:space="preserve"> </v>
      </c>
      <c r="BQ1522" s="54" t="str">
        <f t="shared" si="928"/>
        <v/>
      </c>
      <c r="BR1522" s="54" t="str">
        <f t="shared" si="929"/>
        <v/>
      </c>
      <c r="BS1522" s="54" t="str">
        <f t="shared" si="929"/>
        <v/>
      </c>
      <c r="BT1522" s="54" t="str">
        <f t="shared" si="929"/>
        <v/>
      </c>
      <c r="BU1522" s="54" t="str">
        <f t="shared" si="929"/>
        <v/>
      </c>
      <c r="BV1522" s="54" t="str">
        <f t="shared" si="929"/>
        <v/>
      </c>
      <c r="BW1522" s="54" t="str">
        <f t="shared" si="929"/>
        <v/>
      </c>
      <c r="BX1522" s="54" t="str">
        <f t="shared" si="929"/>
        <v/>
      </c>
      <c r="BY1522" s="54" t="str">
        <f t="shared" si="929"/>
        <v/>
      </c>
      <c r="BZ1522" s="54" t="str">
        <f t="shared" si="929"/>
        <v/>
      </c>
      <c r="CA1522" s="54" t="str">
        <f t="shared" si="929"/>
        <v/>
      </c>
      <c r="CB1522" s="54" t="str">
        <f t="shared" si="929"/>
        <v/>
      </c>
      <c r="CC1522" s="54" t="str">
        <f t="shared" si="929"/>
        <v/>
      </c>
      <c r="CD1522" s="54" t="str">
        <f t="shared" si="929"/>
        <v/>
      </c>
      <c r="CE1522" s="54" t="str">
        <f t="shared" si="929"/>
        <v/>
      </c>
      <c r="CF1522" s="54" t="str">
        <f t="shared" si="929"/>
        <v/>
      </c>
      <c r="CI1522" s="54">
        <v>958</v>
      </c>
      <c r="CJ1522" s="54" t="str">
        <f t="shared" si="908"/>
        <v xml:space="preserve"> </v>
      </c>
      <c r="CK1522" s="54">
        <f t="shared" si="909"/>
        <v>0</v>
      </c>
      <c r="CL1522" s="54">
        <f t="shared" si="910"/>
        <v>0</v>
      </c>
      <c r="CM1522" s="54">
        <f t="shared" si="911"/>
        <v>0</v>
      </c>
      <c r="CN1522" s="54">
        <f t="shared" si="912"/>
        <v>0</v>
      </c>
      <c r="CO1522" s="54">
        <f t="shared" si="913"/>
        <v>0</v>
      </c>
      <c r="CP1522" s="54">
        <f t="shared" si="914"/>
        <v>0</v>
      </c>
      <c r="CQ1522" s="54">
        <f t="shared" si="915"/>
        <v>0</v>
      </c>
      <c r="CR1522" s="54">
        <f t="shared" si="916"/>
        <v>0</v>
      </c>
      <c r="CS1522" s="54">
        <f t="shared" si="917"/>
        <v>0</v>
      </c>
      <c r="CT1522" s="54">
        <f t="shared" si="918"/>
        <v>0</v>
      </c>
      <c r="CU1522" s="54">
        <f t="shared" si="919"/>
        <v>0</v>
      </c>
      <c r="CV1522" s="54">
        <f t="shared" si="920"/>
        <v>0</v>
      </c>
      <c r="CW1522" s="54">
        <f t="shared" si="921"/>
        <v>0</v>
      </c>
      <c r="CX1522" s="54">
        <f t="shared" si="922"/>
        <v>0</v>
      </c>
      <c r="CY1522" s="54">
        <f t="shared" si="923"/>
        <v>0</v>
      </c>
      <c r="CZ1522" s="54">
        <f t="shared" si="924"/>
        <v>0</v>
      </c>
    </row>
    <row r="1523" spans="18:104" ht="14" x14ac:dyDescent="0.15">
      <c r="R1523" s="40" t="str">
        <f t="shared" si="926"/>
        <v xml:space="preserve"> </v>
      </c>
      <c r="BE1523" s="6">
        <v>220</v>
      </c>
      <c r="BF1523" s="44">
        <v>6</v>
      </c>
      <c r="BG1523" s="18">
        <v>1500</v>
      </c>
      <c r="BH1523" s="46" t="str">
        <f t="array" ref="BH1523">IF(INDEX($V$71:$AK$326,BE1523,BF1523)&gt;0,INDEX($V$71:$AK$326,BE1523,BF1523),"")</f>
        <v>0</v>
      </c>
      <c r="BI1523" s="46" t="str">
        <f t="array" ref="BI1523">IFERROR(RANK(BH1523,$BH$24:$BH$4119,1)+COUNTIF($BH$24:BH1523,BH1523)-1,"")</f>
        <v/>
      </c>
      <c r="BJ1523" s="46" t="str">
        <f t="array" ref="BJ1523">IFERROR(INDEX($BH$24:$BH$4119,MATCH(SMALL($BI$24:$BI$4119,ROWS($BJ$24:BJ1523)),$BI$24:$BI$4119,0))," ")</f>
        <v xml:space="preserve"> </v>
      </c>
      <c r="BK1523" s="46" t="str">
        <f t="array" ref="BK1523">IF(ISNUMBER(BJ1523),(IF(COUNTIF( BJ$24:BJ1523, BJ1523 )=1,BJ1523,"")),"")</f>
        <v/>
      </c>
      <c r="BL1523" s="46" t="str">
        <f t="array" ref="BL1523">IFERROR(RANK(BK1523,$BK$24:$BK$4119,1)+COUNTIF($BK$24:BK1523,BK1523)-1,"")</f>
        <v/>
      </c>
      <c r="BM1523" s="46" t="str">
        <f t="array" ref="BM1523">IFERROR(INDEX($BK$24:$BK$4119,MATCH(SMALL($BL$24:$BL$4119,ROWS($BM$24:BM1523)),$BL$24:$BL$4119,0))," ")</f>
        <v xml:space="preserve"> </v>
      </c>
      <c r="BO1523" s="46">
        <v>959</v>
      </c>
      <c r="BP1523" s="46" t="str">
        <f t="shared" si="906"/>
        <v xml:space="preserve"> </v>
      </c>
      <c r="BQ1523" s="54" t="str">
        <f t="shared" si="928"/>
        <v/>
      </c>
      <c r="BR1523" s="54" t="str">
        <f t="shared" si="929"/>
        <v/>
      </c>
      <c r="BS1523" s="54" t="str">
        <f t="shared" si="929"/>
        <v/>
      </c>
      <c r="BT1523" s="54" t="str">
        <f t="shared" si="929"/>
        <v/>
      </c>
      <c r="BU1523" s="54" t="str">
        <f t="shared" si="929"/>
        <v/>
      </c>
      <c r="BV1523" s="54" t="str">
        <f t="shared" si="929"/>
        <v/>
      </c>
      <c r="BW1523" s="54" t="str">
        <f t="shared" si="929"/>
        <v/>
      </c>
      <c r="BX1523" s="54" t="str">
        <f t="shared" si="929"/>
        <v/>
      </c>
      <c r="BY1523" s="54" t="str">
        <f t="shared" si="929"/>
        <v/>
      </c>
      <c r="BZ1523" s="54" t="str">
        <f t="shared" si="929"/>
        <v/>
      </c>
      <c r="CA1523" s="54" t="str">
        <f t="shared" si="929"/>
        <v/>
      </c>
      <c r="CB1523" s="54" t="str">
        <f t="shared" si="929"/>
        <v/>
      </c>
      <c r="CC1523" s="54" t="str">
        <f t="shared" si="929"/>
        <v/>
      </c>
      <c r="CD1523" s="54" t="str">
        <f t="shared" si="929"/>
        <v/>
      </c>
      <c r="CE1523" s="54" t="str">
        <f t="shared" si="929"/>
        <v/>
      </c>
      <c r="CF1523" s="54" t="str">
        <f t="shared" si="929"/>
        <v/>
      </c>
      <c r="CI1523" s="54">
        <v>959</v>
      </c>
      <c r="CJ1523" s="54" t="str">
        <f t="shared" si="908"/>
        <v xml:space="preserve"> </v>
      </c>
      <c r="CK1523" s="54">
        <f t="shared" si="909"/>
        <v>0</v>
      </c>
      <c r="CL1523" s="54">
        <f t="shared" si="910"/>
        <v>0</v>
      </c>
      <c r="CM1523" s="54">
        <f t="shared" si="911"/>
        <v>0</v>
      </c>
      <c r="CN1523" s="54">
        <f t="shared" si="912"/>
        <v>0</v>
      </c>
      <c r="CO1523" s="54">
        <f t="shared" si="913"/>
        <v>0</v>
      </c>
      <c r="CP1523" s="54">
        <f t="shared" si="914"/>
        <v>0</v>
      </c>
      <c r="CQ1523" s="54">
        <f t="shared" si="915"/>
        <v>0</v>
      </c>
      <c r="CR1523" s="54">
        <f t="shared" si="916"/>
        <v>0</v>
      </c>
      <c r="CS1523" s="54">
        <f t="shared" si="917"/>
        <v>0</v>
      </c>
      <c r="CT1523" s="54">
        <f t="shared" si="918"/>
        <v>0</v>
      </c>
      <c r="CU1523" s="54">
        <f t="shared" si="919"/>
        <v>0</v>
      </c>
      <c r="CV1523" s="54">
        <f t="shared" si="920"/>
        <v>0</v>
      </c>
      <c r="CW1523" s="54">
        <f t="shared" si="921"/>
        <v>0</v>
      </c>
      <c r="CX1523" s="54">
        <f t="shared" si="922"/>
        <v>0</v>
      </c>
      <c r="CY1523" s="54">
        <f t="shared" si="923"/>
        <v>0</v>
      </c>
      <c r="CZ1523" s="54">
        <f t="shared" si="924"/>
        <v>0</v>
      </c>
    </row>
    <row r="1524" spans="18:104" ht="14" x14ac:dyDescent="0.15">
      <c r="R1524" s="40" t="str">
        <f t="shared" si="926"/>
        <v xml:space="preserve"> </v>
      </c>
      <c r="BE1524" s="6">
        <v>221</v>
      </c>
      <c r="BF1524" s="44">
        <v>6</v>
      </c>
      <c r="BG1524" s="18">
        <v>1501</v>
      </c>
      <c r="BH1524" s="46" t="str">
        <f t="array" ref="BH1524">IF(INDEX($V$71:$AK$326,BE1524,BF1524)&gt;0,INDEX($V$71:$AK$326,BE1524,BF1524),"")</f>
        <v>0</v>
      </c>
      <c r="BI1524" s="46" t="str">
        <f t="array" ref="BI1524">IFERROR(RANK(BH1524,$BH$24:$BH$4119,1)+COUNTIF($BH$24:BH1524,BH1524)-1,"")</f>
        <v/>
      </c>
      <c r="BJ1524" s="46" t="str">
        <f t="array" ref="BJ1524">IFERROR(INDEX($BH$24:$BH$4119,MATCH(SMALL($BI$24:$BI$4119,ROWS($BJ$24:BJ1524)),$BI$24:$BI$4119,0))," ")</f>
        <v xml:space="preserve"> </v>
      </c>
      <c r="BK1524" s="46" t="str">
        <f t="array" ref="BK1524">IF(ISNUMBER(BJ1524),(IF(COUNTIF( BJ$24:BJ1524, BJ1524 )=1,BJ1524,"")),"")</f>
        <v/>
      </c>
      <c r="BL1524" s="46" t="str">
        <f t="array" ref="BL1524">IFERROR(RANK(BK1524,$BK$24:$BK$4119,1)+COUNTIF($BK$24:BK1524,BK1524)-1,"")</f>
        <v/>
      </c>
      <c r="BM1524" s="46" t="str">
        <f t="array" ref="BM1524">IFERROR(INDEX($BK$24:$BK$4119,MATCH(SMALL($BL$24:$BL$4119,ROWS($BM$24:BM1524)),$BL$24:$BL$4119,0))," ")</f>
        <v xml:space="preserve"> </v>
      </c>
      <c r="BO1524" s="46">
        <v>960</v>
      </c>
      <c r="BP1524" s="46" t="str">
        <f t="shared" si="906"/>
        <v xml:space="preserve"> </v>
      </c>
      <c r="BQ1524" s="54" t="str">
        <f t="shared" si="928"/>
        <v/>
      </c>
      <c r="BR1524" s="54" t="str">
        <f t="shared" si="929"/>
        <v/>
      </c>
      <c r="BS1524" s="54" t="str">
        <f t="shared" si="929"/>
        <v/>
      </c>
      <c r="BT1524" s="54" t="str">
        <f t="shared" si="929"/>
        <v/>
      </c>
      <c r="BU1524" s="54" t="str">
        <f t="shared" si="929"/>
        <v/>
      </c>
      <c r="BV1524" s="54" t="str">
        <f t="shared" si="929"/>
        <v/>
      </c>
      <c r="BW1524" s="54" t="str">
        <f t="shared" si="929"/>
        <v/>
      </c>
      <c r="BX1524" s="54" t="str">
        <f t="shared" si="929"/>
        <v/>
      </c>
      <c r="BY1524" s="54" t="str">
        <f t="shared" si="929"/>
        <v/>
      </c>
      <c r="BZ1524" s="54" t="str">
        <f t="shared" si="929"/>
        <v/>
      </c>
      <c r="CA1524" s="54" t="str">
        <f t="shared" si="929"/>
        <v/>
      </c>
      <c r="CB1524" s="54" t="str">
        <f t="shared" si="929"/>
        <v/>
      </c>
      <c r="CC1524" s="54" t="str">
        <f t="shared" si="929"/>
        <v/>
      </c>
      <c r="CD1524" s="54" t="str">
        <f t="shared" si="929"/>
        <v/>
      </c>
      <c r="CE1524" s="54" t="str">
        <f t="shared" si="929"/>
        <v/>
      </c>
      <c r="CF1524" s="54" t="str">
        <f t="shared" si="929"/>
        <v/>
      </c>
      <c r="CI1524" s="54">
        <v>960</v>
      </c>
      <c r="CJ1524" s="54" t="str">
        <f t="shared" si="908"/>
        <v xml:space="preserve"> </v>
      </c>
      <c r="CK1524" s="54">
        <f t="shared" si="909"/>
        <v>0</v>
      </c>
      <c r="CL1524" s="54">
        <f t="shared" si="910"/>
        <v>0</v>
      </c>
      <c r="CM1524" s="54">
        <f t="shared" si="911"/>
        <v>0</v>
      </c>
      <c r="CN1524" s="54">
        <f t="shared" si="912"/>
        <v>0</v>
      </c>
      <c r="CO1524" s="54">
        <f t="shared" si="913"/>
        <v>0</v>
      </c>
      <c r="CP1524" s="54">
        <f t="shared" si="914"/>
        <v>0</v>
      </c>
      <c r="CQ1524" s="54">
        <f t="shared" si="915"/>
        <v>0</v>
      </c>
      <c r="CR1524" s="54">
        <f t="shared" si="916"/>
        <v>0</v>
      </c>
      <c r="CS1524" s="54">
        <f t="shared" si="917"/>
        <v>0</v>
      </c>
      <c r="CT1524" s="54">
        <f t="shared" si="918"/>
        <v>0</v>
      </c>
      <c r="CU1524" s="54">
        <f t="shared" si="919"/>
        <v>0</v>
      </c>
      <c r="CV1524" s="54">
        <f t="shared" si="920"/>
        <v>0</v>
      </c>
      <c r="CW1524" s="54">
        <f t="shared" si="921"/>
        <v>0</v>
      </c>
      <c r="CX1524" s="54">
        <f t="shared" si="922"/>
        <v>0</v>
      </c>
      <c r="CY1524" s="54">
        <f t="shared" si="923"/>
        <v>0</v>
      </c>
      <c r="CZ1524" s="54">
        <f t="shared" si="924"/>
        <v>0</v>
      </c>
    </row>
    <row r="1525" spans="18:104" ht="14" x14ac:dyDescent="0.15">
      <c r="R1525" s="40" t="str">
        <f t="shared" si="926"/>
        <v xml:space="preserve"> </v>
      </c>
      <c r="BE1525" s="6">
        <v>222</v>
      </c>
      <c r="BF1525" s="44">
        <v>6</v>
      </c>
      <c r="BG1525" s="18">
        <v>1502</v>
      </c>
      <c r="BH1525" s="46" t="str">
        <f t="array" ref="BH1525">IF(INDEX($V$71:$AK$326,BE1525,BF1525)&gt;0,INDEX($V$71:$AK$326,BE1525,BF1525),"")</f>
        <v/>
      </c>
      <c r="BI1525" s="46" t="str">
        <f t="array" ref="BI1525">IFERROR(RANK(BH1525,$BH$24:$BH$4119,1)+COUNTIF($BH$24:BH1525,BH1525)-1,"")</f>
        <v/>
      </c>
      <c r="BJ1525" s="46" t="str">
        <f t="array" ref="BJ1525">IFERROR(INDEX($BH$24:$BH$4119,MATCH(SMALL($BI$24:$BI$4119,ROWS($BJ$24:BJ1525)),$BI$24:$BI$4119,0))," ")</f>
        <v xml:space="preserve"> </v>
      </c>
      <c r="BK1525" s="46" t="str">
        <f t="array" ref="BK1525">IF(ISNUMBER(BJ1525),(IF(COUNTIF( BJ$24:BJ1525, BJ1525 )=1,BJ1525,"")),"")</f>
        <v/>
      </c>
      <c r="BL1525" s="46" t="str">
        <f t="array" ref="BL1525">IFERROR(RANK(BK1525,$BK$24:$BK$4119,1)+COUNTIF($BK$24:BK1525,BK1525)-1,"")</f>
        <v/>
      </c>
      <c r="BM1525" s="46" t="str">
        <f t="array" ref="BM1525">IFERROR(INDEX($BK$24:$BK$4119,MATCH(SMALL($BL$24:$BL$4119,ROWS($BM$24:BM1525)),$BL$24:$BL$4119,0))," ")</f>
        <v xml:space="preserve"> </v>
      </c>
      <c r="BO1525" s="46">
        <v>961</v>
      </c>
      <c r="BP1525" s="46" t="str">
        <f t="shared" ref="BP1525:BP1588" si="930">BM984</f>
        <v xml:space="preserve"> </v>
      </c>
      <c r="BQ1525" s="54" t="str">
        <f t="shared" si="928"/>
        <v/>
      </c>
      <c r="BR1525" s="54" t="str">
        <f t="shared" si="929"/>
        <v/>
      </c>
      <c r="BS1525" s="54" t="str">
        <f t="shared" si="929"/>
        <v/>
      </c>
      <c r="BT1525" s="54" t="str">
        <f t="shared" si="929"/>
        <v/>
      </c>
      <c r="BU1525" s="54" t="str">
        <f t="shared" si="929"/>
        <v/>
      </c>
      <c r="BV1525" s="54" t="str">
        <f t="shared" si="929"/>
        <v/>
      </c>
      <c r="BW1525" s="54" t="str">
        <f t="shared" si="929"/>
        <v/>
      </c>
      <c r="BX1525" s="54" t="str">
        <f t="shared" si="929"/>
        <v/>
      </c>
      <c r="BY1525" s="54" t="str">
        <f t="shared" si="929"/>
        <v/>
      </c>
      <c r="BZ1525" s="54" t="str">
        <f t="shared" si="929"/>
        <v/>
      </c>
      <c r="CA1525" s="54" t="str">
        <f t="shared" si="929"/>
        <v/>
      </c>
      <c r="CB1525" s="54" t="str">
        <f t="shared" si="929"/>
        <v/>
      </c>
      <c r="CC1525" s="54" t="str">
        <f t="shared" si="929"/>
        <v/>
      </c>
      <c r="CD1525" s="54" t="str">
        <f t="shared" si="929"/>
        <v/>
      </c>
      <c r="CE1525" s="54" t="str">
        <f t="shared" si="929"/>
        <v/>
      </c>
      <c r="CF1525" s="54" t="str">
        <f t="shared" si="929"/>
        <v/>
      </c>
      <c r="CI1525" s="54">
        <v>961</v>
      </c>
      <c r="CJ1525" s="54" t="str">
        <f t="shared" si="908"/>
        <v xml:space="preserve"> </v>
      </c>
      <c r="CK1525" s="54">
        <f t="shared" si="909"/>
        <v>0</v>
      </c>
      <c r="CL1525" s="54">
        <f t="shared" si="910"/>
        <v>0</v>
      </c>
      <c r="CM1525" s="54">
        <f t="shared" si="911"/>
        <v>0</v>
      </c>
      <c r="CN1525" s="54">
        <f t="shared" si="912"/>
        <v>0</v>
      </c>
      <c r="CO1525" s="54">
        <f t="shared" si="913"/>
        <v>0</v>
      </c>
      <c r="CP1525" s="54">
        <f t="shared" si="914"/>
        <v>0</v>
      </c>
      <c r="CQ1525" s="54">
        <f t="shared" si="915"/>
        <v>0</v>
      </c>
      <c r="CR1525" s="54">
        <f t="shared" si="916"/>
        <v>0</v>
      </c>
      <c r="CS1525" s="54">
        <f t="shared" si="917"/>
        <v>0</v>
      </c>
      <c r="CT1525" s="54">
        <f t="shared" si="918"/>
        <v>0</v>
      </c>
      <c r="CU1525" s="54">
        <f t="shared" si="919"/>
        <v>0</v>
      </c>
      <c r="CV1525" s="54">
        <f t="shared" si="920"/>
        <v>0</v>
      </c>
      <c r="CW1525" s="54">
        <f t="shared" si="921"/>
        <v>0</v>
      </c>
      <c r="CX1525" s="54">
        <f t="shared" si="922"/>
        <v>0</v>
      </c>
      <c r="CY1525" s="54">
        <f t="shared" si="923"/>
        <v>0</v>
      </c>
      <c r="CZ1525" s="54">
        <f t="shared" si="924"/>
        <v>0</v>
      </c>
    </row>
    <row r="1526" spans="18:104" ht="14" x14ac:dyDescent="0.15">
      <c r="R1526" s="40" t="str">
        <f t="shared" si="926"/>
        <v xml:space="preserve"> </v>
      </c>
      <c r="BE1526" s="6">
        <v>223</v>
      </c>
      <c r="BF1526" s="44">
        <v>6</v>
      </c>
      <c r="BG1526" s="18">
        <v>1503</v>
      </c>
      <c r="BH1526" s="46" t="str">
        <f t="array" ref="BH1526">IF(INDEX($V$71:$AK$326,BE1526,BF1526)&gt;0,INDEX($V$71:$AK$326,BE1526,BF1526),"")</f>
        <v>0</v>
      </c>
      <c r="BI1526" s="46" t="str">
        <f t="array" ref="BI1526">IFERROR(RANK(BH1526,$BH$24:$BH$4119,1)+COUNTIF($BH$24:BH1526,BH1526)-1,"")</f>
        <v/>
      </c>
      <c r="BJ1526" s="46" t="str">
        <f t="array" ref="BJ1526">IFERROR(INDEX($BH$24:$BH$4119,MATCH(SMALL($BI$24:$BI$4119,ROWS($BJ$24:BJ1526)),$BI$24:$BI$4119,0))," ")</f>
        <v xml:space="preserve"> </v>
      </c>
      <c r="BK1526" s="46" t="str">
        <f t="array" ref="BK1526">IF(ISNUMBER(BJ1526),(IF(COUNTIF( BJ$24:BJ1526, BJ1526 )=1,BJ1526,"")),"")</f>
        <v/>
      </c>
      <c r="BL1526" s="46" t="str">
        <f t="array" ref="BL1526">IFERROR(RANK(BK1526,$BK$24:$BK$4119,1)+COUNTIF($BK$24:BK1526,BK1526)-1,"")</f>
        <v/>
      </c>
      <c r="BM1526" s="46" t="str">
        <f t="array" ref="BM1526">IFERROR(INDEX($BK$24:$BK$4119,MATCH(SMALL($BL$24:$BL$4119,ROWS($BM$24:BM1526)),$BL$24:$BL$4119,0))," ")</f>
        <v xml:space="preserve"> </v>
      </c>
      <c r="BO1526" s="46">
        <v>962</v>
      </c>
      <c r="BP1526" s="46" t="str">
        <f t="shared" si="930"/>
        <v xml:space="preserve"> </v>
      </c>
      <c r="BQ1526" s="54" t="str">
        <f t="shared" si="928"/>
        <v/>
      </c>
      <c r="BR1526" s="54" t="str">
        <f t="shared" si="929"/>
        <v/>
      </c>
      <c r="BS1526" s="54" t="str">
        <f t="shared" si="929"/>
        <v/>
      </c>
      <c r="BT1526" s="54" t="str">
        <f t="shared" si="929"/>
        <v/>
      </c>
      <c r="BU1526" s="54" t="str">
        <f t="shared" si="929"/>
        <v/>
      </c>
      <c r="BV1526" s="54" t="str">
        <f t="shared" si="929"/>
        <v/>
      </c>
      <c r="BW1526" s="54" t="str">
        <f t="shared" si="929"/>
        <v/>
      </c>
      <c r="BX1526" s="54" t="str">
        <f t="shared" si="929"/>
        <v/>
      </c>
      <c r="BY1526" s="54" t="str">
        <f t="shared" si="929"/>
        <v/>
      </c>
      <c r="BZ1526" s="54" t="str">
        <f t="shared" si="929"/>
        <v/>
      </c>
      <c r="CA1526" s="54" t="str">
        <f t="shared" si="929"/>
        <v/>
      </c>
      <c r="CB1526" s="54" t="str">
        <f t="shared" si="929"/>
        <v/>
      </c>
      <c r="CC1526" s="54" t="str">
        <f t="shared" si="929"/>
        <v/>
      </c>
      <c r="CD1526" s="54" t="str">
        <f t="shared" si="929"/>
        <v/>
      </c>
      <c r="CE1526" s="54" t="str">
        <f t="shared" si="929"/>
        <v/>
      </c>
      <c r="CF1526" s="54" t="str">
        <f t="shared" si="929"/>
        <v/>
      </c>
      <c r="CI1526" s="54">
        <v>962</v>
      </c>
      <c r="CJ1526" s="54" t="str">
        <f t="shared" ref="CJ1526:CJ1589" si="931">BM985</f>
        <v xml:space="preserve"> </v>
      </c>
      <c r="CK1526" s="54">
        <f t="shared" ref="CK1526:CK1589" si="932">IF(ISNUMBER($CJ1526),IF(ROUND($K$14,3)&lt;=ROUND(BQ1526,3),0,1),0)</f>
        <v>0</v>
      </c>
      <c r="CL1526" s="54">
        <f t="shared" ref="CL1526:CL1589" si="933">IF(ISNUMBER($CJ1526),IF(ROUND($K$14,3)&lt;=ROUND(BR1526,3),0,1),0)</f>
        <v>0</v>
      </c>
      <c r="CM1526" s="54">
        <f t="shared" ref="CM1526:CM1589" si="934">IF(ISNUMBER($CJ1526),IF(ROUND($K$14,3)&lt;=ROUND(BS1526,3),0,1),0)</f>
        <v>0</v>
      </c>
      <c r="CN1526" s="54">
        <f t="shared" ref="CN1526:CN1589" si="935">IF(ISNUMBER($CJ1526),IF(ROUND($K$14,3)&lt;=ROUND(BT1526,3),0,1),0)</f>
        <v>0</v>
      </c>
      <c r="CO1526" s="54">
        <f t="shared" ref="CO1526:CO1589" si="936">IF(ISNUMBER($CJ1526),IF(ROUND($K$14,3)&lt;=ROUND(BU1526,3),0,1),0)</f>
        <v>0</v>
      </c>
      <c r="CP1526" s="54">
        <f t="shared" ref="CP1526:CP1589" si="937">IF(ISNUMBER($CJ1526),IF(ROUND($K$14,3)&lt;=ROUND(BV1526,3),0,1),0)</f>
        <v>0</v>
      </c>
      <c r="CQ1526" s="54">
        <f t="shared" ref="CQ1526:CQ1589" si="938">IF(ISNUMBER($CJ1526),IF(ROUND($K$14,3)&lt;=ROUND(BW1526,3),0,1),0)</f>
        <v>0</v>
      </c>
      <c r="CR1526" s="54">
        <f t="shared" ref="CR1526:CR1589" si="939">IF(ISNUMBER($CJ1526),IF(ROUND($K$14,3)&lt;=ROUND(BX1526,3),0,1),0)</f>
        <v>0</v>
      </c>
      <c r="CS1526" s="54">
        <f t="shared" ref="CS1526:CS1589" si="940">IF(ISNUMBER($CJ1526),IF(ROUND($K$14,3)&lt;=ROUND(BY1526,3),0,1),0)</f>
        <v>0</v>
      </c>
      <c r="CT1526" s="54">
        <f t="shared" ref="CT1526:CT1589" si="941">IF(ISNUMBER($CJ1526),IF(ROUND($K$14,3)&lt;=ROUND(BZ1526,3),0,1),0)</f>
        <v>0</v>
      </c>
      <c r="CU1526" s="54">
        <f t="shared" ref="CU1526:CU1589" si="942">IF(ISNUMBER($CJ1526),IF(ROUND($K$14,3)&lt;=ROUND(CA1526,3),0,1),0)</f>
        <v>0</v>
      </c>
      <c r="CV1526" s="54">
        <f t="shared" ref="CV1526:CV1589" si="943">IF(ISNUMBER($CJ1526),IF(ROUND($K$14,3)&lt;=ROUND(CB1526,3),0,1),0)</f>
        <v>0</v>
      </c>
      <c r="CW1526" s="54">
        <f t="shared" ref="CW1526:CW1589" si="944">IF(ISNUMBER($CJ1526),IF(ROUND($K$14,3)&lt;=ROUND(CC1526,3),0,1),0)</f>
        <v>0</v>
      </c>
      <c r="CX1526" s="54">
        <f t="shared" ref="CX1526:CX1589" si="945">IF(ISNUMBER($CJ1526),IF(ROUND($K$14,3)&lt;=ROUND(CD1526,3),0,1),0)</f>
        <v>0</v>
      </c>
      <c r="CY1526" s="54">
        <f t="shared" ref="CY1526:CY1589" si="946">IF(ISNUMBER($CJ1526),IF(ROUND($K$14,3)&lt;=ROUND(CE1526,3),0,1),0)</f>
        <v>0</v>
      </c>
      <c r="CZ1526" s="54">
        <f t="shared" ref="CZ1526:CZ1589" si="947">IF(ISNUMBER($CJ1526),IF(ROUND($K$14,3)&lt;=ROUND(CF1526,3),0,1),0)</f>
        <v>0</v>
      </c>
    </row>
    <row r="1527" spans="18:104" ht="14" x14ac:dyDescent="0.15">
      <c r="R1527" s="40" t="str">
        <f t="shared" si="926"/>
        <v xml:space="preserve"> </v>
      </c>
      <c r="BE1527" s="6">
        <v>224</v>
      </c>
      <c r="BF1527" s="44">
        <v>6</v>
      </c>
      <c r="BG1527" s="18">
        <v>1504</v>
      </c>
      <c r="BH1527" s="46" t="str">
        <f t="array" ref="BH1527">IF(INDEX($V$71:$AK$326,BE1527,BF1527)&gt;0,INDEX($V$71:$AK$326,BE1527,BF1527),"")</f>
        <v>0</v>
      </c>
      <c r="BI1527" s="46" t="str">
        <f t="array" ref="BI1527">IFERROR(RANK(BH1527,$BH$24:$BH$4119,1)+COUNTIF($BH$24:BH1527,BH1527)-1,"")</f>
        <v/>
      </c>
      <c r="BJ1527" s="46" t="str">
        <f t="array" ref="BJ1527">IFERROR(INDEX($BH$24:$BH$4119,MATCH(SMALL($BI$24:$BI$4119,ROWS($BJ$24:BJ1527)),$BI$24:$BI$4119,0))," ")</f>
        <v xml:space="preserve"> </v>
      </c>
      <c r="BK1527" s="46" t="str">
        <f t="array" ref="BK1527">IF(ISNUMBER(BJ1527),(IF(COUNTIF( BJ$24:BJ1527, BJ1527 )=1,BJ1527,"")),"")</f>
        <v/>
      </c>
      <c r="BL1527" s="46" t="str">
        <f t="array" ref="BL1527">IFERROR(RANK(BK1527,$BK$24:$BK$4119,1)+COUNTIF($BK$24:BK1527,BK1527)-1,"")</f>
        <v/>
      </c>
      <c r="BM1527" s="46" t="str">
        <f t="array" ref="BM1527">IFERROR(INDEX($BK$24:$BK$4119,MATCH(SMALL($BL$24:$BL$4119,ROWS($BM$24:BM1527)),$BL$24:$BL$4119,0))," ")</f>
        <v xml:space="preserve"> </v>
      </c>
      <c r="BO1527" s="46">
        <v>963</v>
      </c>
      <c r="BP1527" s="46" t="str">
        <f t="shared" si="930"/>
        <v xml:space="preserve"> </v>
      </c>
      <c r="BQ1527" s="54" t="str">
        <f t="shared" si="928"/>
        <v/>
      </c>
      <c r="BR1527" s="54" t="str">
        <f t="shared" si="929"/>
        <v/>
      </c>
      <c r="BS1527" s="54" t="str">
        <f t="shared" si="929"/>
        <v/>
      </c>
      <c r="BT1527" s="54" t="str">
        <f t="shared" si="929"/>
        <v/>
      </c>
      <c r="BU1527" s="54" t="str">
        <f t="shared" si="929"/>
        <v/>
      </c>
      <c r="BV1527" s="54" t="str">
        <f t="shared" si="929"/>
        <v/>
      </c>
      <c r="BW1527" s="54" t="str">
        <f t="shared" si="929"/>
        <v/>
      </c>
      <c r="BX1527" s="54" t="str">
        <f t="shared" si="929"/>
        <v/>
      </c>
      <c r="BY1527" s="54" t="str">
        <f t="shared" si="929"/>
        <v/>
      </c>
      <c r="BZ1527" s="54" t="str">
        <f t="shared" si="929"/>
        <v/>
      </c>
      <c r="CA1527" s="54" t="str">
        <f t="shared" si="929"/>
        <v/>
      </c>
      <c r="CB1527" s="54" t="str">
        <f t="shared" si="929"/>
        <v/>
      </c>
      <c r="CC1527" s="54" t="str">
        <f t="shared" si="929"/>
        <v/>
      </c>
      <c r="CD1527" s="54" t="str">
        <f t="shared" si="929"/>
        <v/>
      </c>
      <c r="CE1527" s="54" t="str">
        <f t="shared" si="929"/>
        <v/>
      </c>
      <c r="CF1527" s="54" t="str">
        <f t="shared" si="929"/>
        <v/>
      </c>
      <c r="CI1527" s="54">
        <v>963</v>
      </c>
      <c r="CJ1527" s="54" t="str">
        <f t="shared" si="931"/>
        <v xml:space="preserve"> </v>
      </c>
      <c r="CK1527" s="54">
        <f t="shared" si="932"/>
        <v>0</v>
      </c>
      <c r="CL1527" s="54">
        <f t="shared" si="933"/>
        <v>0</v>
      </c>
      <c r="CM1527" s="54">
        <f t="shared" si="934"/>
        <v>0</v>
      </c>
      <c r="CN1527" s="54">
        <f t="shared" si="935"/>
        <v>0</v>
      </c>
      <c r="CO1527" s="54">
        <f t="shared" si="936"/>
        <v>0</v>
      </c>
      <c r="CP1527" s="54">
        <f t="shared" si="937"/>
        <v>0</v>
      </c>
      <c r="CQ1527" s="54">
        <f t="shared" si="938"/>
        <v>0</v>
      </c>
      <c r="CR1527" s="54">
        <f t="shared" si="939"/>
        <v>0</v>
      </c>
      <c r="CS1527" s="54">
        <f t="shared" si="940"/>
        <v>0</v>
      </c>
      <c r="CT1527" s="54">
        <f t="shared" si="941"/>
        <v>0</v>
      </c>
      <c r="CU1527" s="54">
        <f t="shared" si="942"/>
        <v>0</v>
      </c>
      <c r="CV1527" s="54">
        <f t="shared" si="943"/>
        <v>0</v>
      </c>
      <c r="CW1527" s="54">
        <f t="shared" si="944"/>
        <v>0</v>
      </c>
      <c r="CX1527" s="54">
        <f t="shared" si="945"/>
        <v>0</v>
      </c>
      <c r="CY1527" s="54">
        <f t="shared" si="946"/>
        <v>0</v>
      </c>
      <c r="CZ1527" s="54">
        <f t="shared" si="947"/>
        <v>0</v>
      </c>
    </row>
    <row r="1528" spans="18:104" ht="14" x14ac:dyDescent="0.15">
      <c r="R1528" s="40" t="str">
        <f t="shared" si="926"/>
        <v xml:space="preserve"> </v>
      </c>
      <c r="BE1528" s="6">
        <v>225</v>
      </c>
      <c r="BF1528" s="44">
        <v>6</v>
      </c>
      <c r="BG1528" s="18">
        <v>1505</v>
      </c>
      <c r="BH1528" s="46" t="str">
        <f t="array" ref="BH1528">IF(INDEX($V$71:$AK$326,BE1528,BF1528)&gt;0,INDEX($V$71:$AK$326,BE1528,BF1528),"")</f>
        <v>0</v>
      </c>
      <c r="BI1528" s="46" t="str">
        <f t="array" ref="BI1528">IFERROR(RANK(BH1528,$BH$24:$BH$4119,1)+COUNTIF($BH$24:BH1528,BH1528)-1,"")</f>
        <v/>
      </c>
      <c r="BJ1528" s="46" t="str">
        <f t="array" ref="BJ1528">IFERROR(INDEX($BH$24:$BH$4119,MATCH(SMALL($BI$24:$BI$4119,ROWS($BJ$24:BJ1528)),$BI$24:$BI$4119,0))," ")</f>
        <v xml:space="preserve"> </v>
      </c>
      <c r="BK1528" s="46" t="str">
        <f t="array" ref="BK1528">IF(ISNUMBER(BJ1528),(IF(COUNTIF( BJ$24:BJ1528, BJ1528 )=1,BJ1528,"")),"")</f>
        <v/>
      </c>
      <c r="BL1528" s="46" t="str">
        <f t="array" ref="BL1528">IFERROR(RANK(BK1528,$BK$24:$BK$4119,1)+COUNTIF($BK$24:BK1528,BK1528)-1,"")</f>
        <v/>
      </c>
      <c r="BM1528" s="46" t="str">
        <f t="array" ref="BM1528">IFERROR(INDEX($BK$24:$BK$4119,MATCH(SMALL($BL$24:$BL$4119,ROWS($BM$24:BM1528)),$BL$24:$BL$4119,0))," ")</f>
        <v xml:space="preserve"> </v>
      </c>
      <c r="BO1528" s="46">
        <v>964</v>
      </c>
      <c r="BP1528" s="46" t="str">
        <f t="shared" si="930"/>
        <v xml:space="preserve"> </v>
      </c>
      <c r="BQ1528" s="54" t="str">
        <f t="shared" si="928"/>
        <v/>
      </c>
      <c r="BR1528" s="54" t="str">
        <f t="shared" si="929"/>
        <v/>
      </c>
      <c r="BS1528" s="54" t="str">
        <f t="shared" si="929"/>
        <v/>
      </c>
      <c r="BT1528" s="54" t="str">
        <f t="shared" si="929"/>
        <v/>
      </c>
      <c r="BU1528" s="54" t="str">
        <f t="shared" si="929"/>
        <v/>
      </c>
      <c r="BV1528" s="54" t="str">
        <f t="shared" si="929"/>
        <v/>
      </c>
      <c r="BW1528" s="54" t="str">
        <f t="shared" si="929"/>
        <v/>
      </c>
      <c r="BX1528" s="54" t="str">
        <f t="shared" si="929"/>
        <v/>
      </c>
      <c r="BY1528" s="54" t="str">
        <f t="shared" si="929"/>
        <v/>
      </c>
      <c r="BZ1528" s="54" t="str">
        <f t="shared" si="929"/>
        <v/>
      </c>
      <c r="CA1528" s="54" t="str">
        <f t="shared" si="929"/>
        <v/>
      </c>
      <c r="CB1528" s="54" t="str">
        <f t="shared" si="929"/>
        <v/>
      </c>
      <c r="CC1528" s="54" t="str">
        <f t="shared" si="929"/>
        <v/>
      </c>
      <c r="CD1528" s="54" t="str">
        <f t="shared" si="929"/>
        <v/>
      </c>
      <c r="CE1528" s="54" t="str">
        <f t="shared" si="929"/>
        <v/>
      </c>
      <c r="CF1528" s="54" t="str">
        <f t="shared" si="929"/>
        <v/>
      </c>
      <c r="CI1528" s="54">
        <v>964</v>
      </c>
      <c r="CJ1528" s="54" t="str">
        <f t="shared" si="931"/>
        <v xml:space="preserve"> </v>
      </c>
      <c r="CK1528" s="54">
        <f t="shared" si="932"/>
        <v>0</v>
      </c>
      <c r="CL1528" s="54">
        <f t="shared" si="933"/>
        <v>0</v>
      </c>
      <c r="CM1528" s="54">
        <f t="shared" si="934"/>
        <v>0</v>
      </c>
      <c r="CN1528" s="54">
        <f t="shared" si="935"/>
        <v>0</v>
      </c>
      <c r="CO1528" s="54">
        <f t="shared" si="936"/>
        <v>0</v>
      </c>
      <c r="CP1528" s="54">
        <f t="shared" si="937"/>
        <v>0</v>
      </c>
      <c r="CQ1528" s="54">
        <f t="shared" si="938"/>
        <v>0</v>
      </c>
      <c r="CR1528" s="54">
        <f t="shared" si="939"/>
        <v>0</v>
      </c>
      <c r="CS1528" s="54">
        <f t="shared" si="940"/>
        <v>0</v>
      </c>
      <c r="CT1528" s="54">
        <f t="shared" si="941"/>
        <v>0</v>
      </c>
      <c r="CU1528" s="54">
        <f t="shared" si="942"/>
        <v>0</v>
      </c>
      <c r="CV1528" s="54">
        <f t="shared" si="943"/>
        <v>0</v>
      </c>
      <c r="CW1528" s="54">
        <f t="shared" si="944"/>
        <v>0</v>
      </c>
      <c r="CX1528" s="54">
        <f t="shared" si="945"/>
        <v>0</v>
      </c>
      <c r="CY1528" s="54">
        <f t="shared" si="946"/>
        <v>0</v>
      </c>
      <c r="CZ1528" s="54">
        <f t="shared" si="947"/>
        <v>0</v>
      </c>
    </row>
    <row r="1529" spans="18:104" ht="14" x14ac:dyDescent="0.15">
      <c r="R1529" s="40" t="str">
        <f t="shared" si="926"/>
        <v xml:space="preserve"> </v>
      </c>
      <c r="BE1529" s="6">
        <v>226</v>
      </c>
      <c r="BF1529" s="44">
        <v>6</v>
      </c>
      <c r="BG1529" s="18">
        <v>1506</v>
      </c>
      <c r="BH1529" s="46" t="str">
        <f t="array" ref="BH1529">IF(INDEX($V$71:$AK$326,BE1529,BF1529)&gt;0,INDEX($V$71:$AK$326,BE1529,BF1529),"")</f>
        <v>0</v>
      </c>
      <c r="BI1529" s="46" t="str">
        <f t="array" ref="BI1529">IFERROR(RANK(BH1529,$BH$24:$BH$4119,1)+COUNTIF($BH$24:BH1529,BH1529)-1,"")</f>
        <v/>
      </c>
      <c r="BJ1529" s="46" t="str">
        <f t="array" ref="BJ1529">IFERROR(INDEX($BH$24:$BH$4119,MATCH(SMALL($BI$24:$BI$4119,ROWS($BJ$24:BJ1529)),$BI$24:$BI$4119,0))," ")</f>
        <v xml:space="preserve"> </v>
      </c>
      <c r="BK1529" s="46" t="str">
        <f t="array" ref="BK1529">IF(ISNUMBER(BJ1529),(IF(COUNTIF( BJ$24:BJ1529, BJ1529 )=1,BJ1529,"")),"")</f>
        <v/>
      </c>
      <c r="BL1529" s="46" t="str">
        <f t="array" ref="BL1529">IFERROR(RANK(BK1529,$BK$24:$BK$4119,1)+COUNTIF($BK$24:BK1529,BK1529)-1,"")</f>
        <v/>
      </c>
      <c r="BM1529" s="46" t="str">
        <f t="array" ref="BM1529">IFERROR(INDEX($BK$24:$BK$4119,MATCH(SMALL($BL$24:$BL$4119,ROWS($BM$24:BM1529)),$BL$24:$BL$4119,0))," ")</f>
        <v xml:space="preserve"> </v>
      </c>
      <c r="BO1529" s="46">
        <v>965</v>
      </c>
      <c r="BP1529" s="46" t="str">
        <f t="shared" si="930"/>
        <v xml:space="preserve"> </v>
      </c>
      <c r="BQ1529" s="54" t="str">
        <f t="shared" si="928"/>
        <v/>
      </c>
      <c r="BR1529" s="54" t="str">
        <f t="shared" si="929"/>
        <v/>
      </c>
      <c r="BS1529" s="54" t="str">
        <f t="shared" si="929"/>
        <v/>
      </c>
      <c r="BT1529" s="54" t="str">
        <f t="shared" si="929"/>
        <v/>
      </c>
      <c r="BU1529" s="54" t="str">
        <f t="shared" si="929"/>
        <v/>
      </c>
      <c r="BV1529" s="54" t="str">
        <f t="shared" si="929"/>
        <v/>
      </c>
      <c r="BW1529" s="54" t="str">
        <f t="shared" si="929"/>
        <v/>
      </c>
      <c r="BX1529" s="54" t="str">
        <f t="shared" si="929"/>
        <v/>
      </c>
      <c r="BY1529" s="54" t="str">
        <f t="shared" si="929"/>
        <v/>
      </c>
      <c r="BZ1529" s="54" t="str">
        <f t="shared" si="929"/>
        <v/>
      </c>
      <c r="CA1529" s="54" t="str">
        <f t="shared" si="929"/>
        <v/>
      </c>
      <c r="CB1529" s="54" t="str">
        <f t="shared" si="929"/>
        <v/>
      </c>
      <c r="CC1529" s="54" t="str">
        <f t="shared" si="929"/>
        <v/>
      </c>
      <c r="CD1529" s="54" t="str">
        <f t="shared" si="929"/>
        <v/>
      </c>
      <c r="CE1529" s="54" t="str">
        <f t="shared" si="929"/>
        <v/>
      </c>
      <c r="CF1529" s="54" t="str">
        <f t="shared" ref="BR1529:CF1546" si="948">IF(ISNUMBER($BP1529),ABS($BP1529-CF$563),"")</f>
        <v/>
      </c>
      <c r="CI1529" s="54">
        <v>965</v>
      </c>
      <c r="CJ1529" s="54" t="str">
        <f t="shared" si="931"/>
        <v xml:space="preserve"> </v>
      </c>
      <c r="CK1529" s="54">
        <f t="shared" si="932"/>
        <v>0</v>
      </c>
      <c r="CL1529" s="54">
        <f t="shared" si="933"/>
        <v>0</v>
      </c>
      <c r="CM1529" s="54">
        <f t="shared" si="934"/>
        <v>0</v>
      </c>
      <c r="CN1529" s="54">
        <f t="shared" si="935"/>
        <v>0</v>
      </c>
      <c r="CO1529" s="54">
        <f t="shared" si="936"/>
        <v>0</v>
      </c>
      <c r="CP1529" s="54">
        <f t="shared" si="937"/>
        <v>0</v>
      </c>
      <c r="CQ1529" s="54">
        <f t="shared" si="938"/>
        <v>0</v>
      </c>
      <c r="CR1529" s="54">
        <f t="shared" si="939"/>
        <v>0</v>
      </c>
      <c r="CS1529" s="54">
        <f t="shared" si="940"/>
        <v>0</v>
      </c>
      <c r="CT1529" s="54">
        <f t="shared" si="941"/>
        <v>0</v>
      </c>
      <c r="CU1529" s="54">
        <f t="shared" si="942"/>
        <v>0</v>
      </c>
      <c r="CV1529" s="54">
        <f t="shared" si="943"/>
        <v>0</v>
      </c>
      <c r="CW1529" s="54">
        <f t="shared" si="944"/>
        <v>0</v>
      </c>
      <c r="CX1529" s="54">
        <f t="shared" si="945"/>
        <v>0</v>
      </c>
      <c r="CY1529" s="54">
        <f t="shared" si="946"/>
        <v>0</v>
      </c>
      <c r="CZ1529" s="54">
        <f t="shared" si="947"/>
        <v>0</v>
      </c>
    </row>
    <row r="1530" spans="18:104" ht="14" x14ac:dyDescent="0.15">
      <c r="R1530" s="40" t="str">
        <f t="shared" si="926"/>
        <v xml:space="preserve"> </v>
      </c>
      <c r="BE1530" s="6">
        <v>227</v>
      </c>
      <c r="BF1530" s="44">
        <v>6</v>
      </c>
      <c r="BG1530" s="18">
        <v>1507</v>
      </c>
      <c r="BH1530" s="46" t="str">
        <f t="array" ref="BH1530">IF(INDEX($V$71:$AK$326,BE1530,BF1530)&gt;0,INDEX($V$71:$AK$326,BE1530,BF1530),"")</f>
        <v>0</v>
      </c>
      <c r="BI1530" s="46" t="str">
        <f t="array" ref="BI1530">IFERROR(RANK(BH1530,$BH$24:$BH$4119,1)+COUNTIF($BH$24:BH1530,BH1530)-1,"")</f>
        <v/>
      </c>
      <c r="BJ1530" s="46" t="str">
        <f t="array" ref="BJ1530">IFERROR(INDEX($BH$24:$BH$4119,MATCH(SMALL($BI$24:$BI$4119,ROWS($BJ$24:BJ1530)),$BI$24:$BI$4119,0))," ")</f>
        <v xml:space="preserve"> </v>
      </c>
      <c r="BK1530" s="46" t="str">
        <f t="array" ref="BK1530">IF(ISNUMBER(BJ1530),(IF(COUNTIF( BJ$24:BJ1530, BJ1530 )=1,BJ1530,"")),"")</f>
        <v/>
      </c>
      <c r="BL1530" s="46" t="str">
        <f t="array" ref="BL1530">IFERROR(RANK(BK1530,$BK$24:$BK$4119,1)+COUNTIF($BK$24:BK1530,BK1530)-1,"")</f>
        <v/>
      </c>
      <c r="BM1530" s="46" t="str">
        <f t="array" ref="BM1530">IFERROR(INDEX($BK$24:$BK$4119,MATCH(SMALL($BL$24:$BL$4119,ROWS($BM$24:BM1530)),$BL$24:$BL$4119,0))," ")</f>
        <v xml:space="preserve"> </v>
      </c>
      <c r="BO1530" s="46">
        <v>966</v>
      </c>
      <c r="BP1530" s="46" t="str">
        <f t="shared" si="930"/>
        <v xml:space="preserve"> </v>
      </c>
      <c r="BQ1530" s="54" t="str">
        <f t="shared" si="928"/>
        <v/>
      </c>
      <c r="BR1530" s="54" t="str">
        <f t="shared" si="948"/>
        <v/>
      </c>
      <c r="BS1530" s="54" t="str">
        <f t="shared" si="948"/>
        <v/>
      </c>
      <c r="BT1530" s="54" t="str">
        <f t="shared" si="948"/>
        <v/>
      </c>
      <c r="BU1530" s="54" t="str">
        <f t="shared" si="948"/>
        <v/>
      </c>
      <c r="BV1530" s="54" t="str">
        <f t="shared" si="948"/>
        <v/>
      </c>
      <c r="BW1530" s="54" t="str">
        <f t="shared" si="948"/>
        <v/>
      </c>
      <c r="BX1530" s="54" t="str">
        <f t="shared" si="948"/>
        <v/>
      </c>
      <c r="BY1530" s="54" t="str">
        <f t="shared" si="948"/>
        <v/>
      </c>
      <c r="BZ1530" s="54" t="str">
        <f t="shared" si="948"/>
        <v/>
      </c>
      <c r="CA1530" s="54" t="str">
        <f t="shared" si="948"/>
        <v/>
      </c>
      <c r="CB1530" s="54" t="str">
        <f t="shared" si="948"/>
        <v/>
      </c>
      <c r="CC1530" s="54" t="str">
        <f t="shared" si="948"/>
        <v/>
      </c>
      <c r="CD1530" s="54" t="str">
        <f t="shared" si="948"/>
        <v/>
      </c>
      <c r="CE1530" s="54" t="str">
        <f t="shared" si="948"/>
        <v/>
      </c>
      <c r="CF1530" s="54" t="str">
        <f t="shared" si="948"/>
        <v/>
      </c>
      <c r="CI1530" s="54">
        <v>966</v>
      </c>
      <c r="CJ1530" s="54" t="str">
        <f t="shared" si="931"/>
        <v xml:space="preserve"> </v>
      </c>
      <c r="CK1530" s="54">
        <f t="shared" si="932"/>
        <v>0</v>
      </c>
      <c r="CL1530" s="54">
        <f t="shared" si="933"/>
        <v>0</v>
      </c>
      <c r="CM1530" s="54">
        <f t="shared" si="934"/>
        <v>0</v>
      </c>
      <c r="CN1530" s="54">
        <f t="shared" si="935"/>
        <v>0</v>
      </c>
      <c r="CO1530" s="54">
        <f t="shared" si="936"/>
        <v>0</v>
      </c>
      <c r="CP1530" s="54">
        <f t="shared" si="937"/>
        <v>0</v>
      </c>
      <c r="CQ1530" s="54">
        <f t="shared" si="938"/>
        <v>0</v>
      </c>
      <c r="CR1530" s="54">
        <f t="shared" si="939"/>
        <v>0</v>
      </c>
      <c r="CS1530" s="54">
        <f t="shared" si="940"/>
        <v>0</v>
      </c>
      <c r="CT1530" s="54">
        <f t="shared" si="941"/>
        <v>0</v>
      </c>
      <c r="CU1530" s="54">
        <f t="shared" si="942"/>
        <v>0</v>
      </c>
      <c r="CV1530" s="54">
        <f t="shared" si="943"/>
        <v>0</v>
      </c>
      <c r="CW1530" s="54">
        <f t="shared" si="944"/>
        <v>0</v>
      </c>
      <c r="CX1530" s="54">
        <f t="shared" si="945"/>
        <v>0</v>
      </c>
      <c r="CY1530" s="54">
        <f t="shared" si="946"/>
        <v>0</v>
      </c>
      <c r="CZ1530" s="54">
        <f t="shared" si="947"/>
        <v>0</v>
      </c>
    </row>
    <row r="1531" spans="18:104" ht="14" x14ac:dyDescent="0.15">
      <c r="R1531" s="40" t="str">
        <f t="shared" si="926"/>
        <v xml:space="preserve"> </v>
      </c>
      <c r="BE1531" s="6">
        <v>228</v>
      </c>
      <c r="BF1531" s="44">
        <v>6</v>
      </c>
      <c r="BG1531" s="18">
        <v>1508</v>
      </c>
      <c r="BH1531" s="46" t="str">
        <f t="array" ref="BH1531">IF(INDEX($V$71:$AK$326,BE1531,BF1531)&gt;0,INDEX($V$71:$AK$326,BE1531,BF1531),"")</f>
        <v>0</v>
      </c>
      <c r="BI1531" s="46" t="str">
        <f t="array" ref="BI1531">IFERROR(RANK(BH1531,$BH$24:$BH$4119,1)+COUNTIF($BH$24:BH1531,BH1531)-1,"")</f>
        <v/>
      </c>
      <c r="BJ1531" s="46" t="str">
        <f t="array" ref="BJ1531">IFERROR(INDEX($BH$24:$BH$4119,MATCH(SMALL($BI$24:$BI$4119,ROWS($BJ$24:BJ1531)),$BI$24:$BI$4119,0))," ")</f>
        <v xml:space="preserve"> </v>
      </c>
      <c r="BK1531" s="46" t="str">
        <f t="array" ref="BK1531">IF(ISNUMBER(BJ1531),(IF(COUNTIF( BJ$24:BJ1531, BJ1531 )=1,BJ1531,"")),"")</f>
        <v/>
      </c>
      <c r="BL1531" s="46" t="str">
        <f t="array" ref="BL1531">IFERROR(RANK(BK1531,$BK$24:$BK$4119,1)+COUNTIF($BK$24:BK1531,BK1531)-1,"")</f>
        <v/>
      </c>
      <c r="BM1531" s="46" t="str">
        <f t="array" ref="BM1531">IFERROR(INDEX($BK$24:$BK$4119,MATCH(SMALL($BL$24:$BL$4119,ROWS($BM$24:BM1531)),$BL$24:$BL$4119,0))," ")</f>
        <v xml:space="preserve"> </v>
      </c>
      <c r="BO1531" s="46">
        <v>967</v>
      </c>
      <c r="BP1531" s="46" t="str">
        <f t="shared" si="930"/>
        <v xml:space="preserve"> </v>
      </c>
      <c r="BQ1531" s="54" t="str">
        <f t="shared" si="928"/>
        <v/>
      </c>
      <c r="BR1531" s="54" t="str">
        <f t="shared" si="948"/>
        <v/>
      </c>
      <c r="BS1531" s="54" t="str">
        <f t="shared" si="948"/>
        <v/>
      </c>
      <c r="BT1531" s="54" t="str">
        <f t="shared" si="948"/>
        <v/>
      </c>
      <c r="BU1531" s="54" t="str">
        <f t="shared" si="948"/>
        <v/>
      </c>
      <c r="BV1531" s="54" t="str">
        <f t="shared" si="948"/>
        <v/>
      </c>
      <c r="BW1531" s="54" t="str">
        <f t="shared" si="948"/>
        <v/>
      </c>
      <c r="BX1531" s="54" t="str">
        <f t="shared" si="948"/>
        <v/>
      </c>
      <c r="BY1531" s="54" t="str">
        <f t="shared" si="948"/>
        <v/>
      </c>
      <c r="BZ1531" s="54" t="str">
        <f t="shared" si="948"/>
        <v/>
      </c>
      <c r="CA1531" s="54" t="str">
        <f t="shared" si="948"/>
        <v/>
      </c>
      <c r="CB1531" s="54" t="str">
        <f t="shared" si="948"/>
        <v/>
      </c>
      <c r="CC1531" s="54" t="str">
        <f t="shared" si="948"/>
        <v/>
      </c>
      <c r="CD1531" s="54" t="str">
        <f t="shared" si="948"/>
        <v/>
      </c>
      <c r="CE1531" s="54" t="str">
        <f t="shared" si="948"/>
        <v/>
      </c>
      <c r="CF1531" s="54" t="str">
        <f t="shared" si="948"/>
        <v/>
      </c>
      <c r="CI1531" s="54">
        <v>967</v>
      </c>
      <c r="CJ1531" s="54" t="str">
        <f t="shared" si="931"/>
        <v xml:space="preserve"> </v>
      </c>
      <c r="CK1531" s="54">
        <f t="shared" si="932"/>
        <v>0</v>
      </c>
      <c r="CL1531" s="54">
        <f t="shared" si="933"/>
        <v>0</v>
      </c>
      <c r="CM1531" s="54">
        <f t="shared" si="934"/>
        <v>0</v>
      </c>
      <c r="CN1531" s="54">
        <f t="shared" si="935"/>
        <v>0</v>
      </c>
      <c r="CO1531" s="54">
        <f t="shared" si="936"/>
        <v>0</v>
      </c>
      <c r="CP1531" s="54">
        <f t="shared" si="937"/>
        <v>0</v>
      </c>
      <c r="CQ1531" s="54">
        <f t="shared" si="938"/>
        <v>0</v>
      </c>
      <c r="CR1531" s="54">
        <f t="shared" si="939"/>
        <v>0</v>
      </c>
      <c r="CS1531" s="54">
        <f t="shared" si="940"/>
        <v>0</v>
      </c>
      <c r="CT1531" s="54">
        <f t="shared" si="941"/>
        <v>0</v>
      </c>
      <c r="CU1531" s="54">
        <f t="shared" si="942"/>
        <v>0</v>
      </c>
      <c r="CV1531" s="54">
        <f t="shared" si="943"/>
        <v>0</v>
      </c>
      <c r="CW1531" s="54">
        <f t="shared" si="944"/>
        <v>0</v>
      </c>
      <c r="CX1531" s="54">
        <f t="shared" si="945"/>
        <v>0</v>
      </c>
      <c r="CY1531" s="54">
        <f t="shared" si="946"/>
        <v>0</v>
      </c>
      <c r="CZ1531" s="54">
        <f t="shared" si="947"/>
        <v>0</v>
      </c>
    </row>
    <row r="1532" spans="18:104" ht="14" x14ac:dyDescent="0.15">
      <c r="R1532" s="40" t="str">
        <f t="shared" si="926"/>
        <v xml:space="preserve"> </v>
      </c>
      <c r="BE1532" s="6">
        <v>229</v>
      </c>
      <c r="BF1532" s="44">
        <v>6</v>
      </c>
      <c r="BG1532" s="18">
        <v>1509</v>
      </c>
      <c r="BH1532" s="46" t="str">
        <f t="array" ref="BH1532">IF(INDEX($V$71:$AK$326,BE1532,BF1532)&gt;0,INDEX($V$71:$AK$326,BE1532,BF1532),"")</f>
        <v>0</v>
      </c>
      <c r="BI1532" s="46" t="str">
        <f t="array" ref="BI1532">IFERROR(RANK(BH1532,$BH$24:$BH$4119,1)+COUNTIF($BH$24:BH1532,BH1532)-1,"")</f>
        <v/>
      </c>
      <c r="BJ1532" s="46" t="str">
        <f t="array" ref="BJ1532">IFERROR(INDEX($BH$24:$BH$4119,MATCH(SMALL($BI$24:$BI$4119,ROWS($BJ$24:BJ1532)),$BI$24:$BI$4119,0))," ")</f>
        <v xml:space="preserve"> </v>
      </c>
      <c r="BK1532" s="46" t="str">
        <f t="array" ref="BK1532">IF(ISNUMBER(BJ1532),(IF(COUNTIF( BJ$24:BJ1532, BJ1532 )=1,BJ1532,"")),"")</f>
        <v/>
      </c>
      <c r="BL1532" s="46" t="str">
        <f t="array" ref="BL1532">IFERROR(RANK(BK1532,$BK$24:$BK$4119,1)+COUNTIF($BK$24:BK1532,BK1532)-1,"")</f>
        <v/>
      </c>
      <c r="BM1532" s="46" t="str">
        <f t="array" ref="BM1532">IFERROR(INDEX($BK$24:$BK$4119,MATCH(SMALL($BL$24:$BL$4119,ROWS($BM$24:BM1532)),$BL$24:$BL$4119,0))," ")</f>
        <v xml:space="preserve"> </v>
      </c>
      <c r="BO1532" s="46">
        <v>968</v>
      </c>
      <c r="BP1532" s="46" t="str">
        <f t="shared" si="930"/>
        <v xml:space="preserve"> </v>
      </c>
      <c r="BQ1532" s="54" t="str">
        <f t="shared" si="928"/>
        <v/>
      </c>
      <c r="BR1532" s="54" t="str">
        <f t="shared" si="948"/>
        <v/>
      </c>
      <c r="BS1532" s="54" t="str">
        <f t="shared" si="948"/>
        <v/>
      </c>
      <c r="BT1532" s="54" t="str">
        <f t="shared" si="948"/>
        <v/>
      </c>
      <c r="BU1532" s="54" t="str">
        <f t="shared" si="948"/>
        <v/>
      </c>
      <c r="BV1532" s="54" t="str">
        <f t="shared" si="948"/>
        <v/>
      </c>
      <c r="BW1532" s="54" t="str">
        <f t="shared" si="948"/>
        <v/>
      </c>
      <c r="BX1532" s="54" t="str">
        <f t="shared" si="948"/>
        <v/>
      </c>
      <c r="BY1532" s="54" t="str">
        <f t="shared" si="948"/>
        <v/>
      </c>
      <c r="BZ1532" s="54" t="str">
        <f t="shared" si="948"/>
        <v/>
      </c>
      <c r="CA1532" s="54" t="str">
        <f t="shared" si="948"/>
        <v/>
      </c>
      <c r="CB1532" s="54" t="str">
        <f t="shared" si="948"/>
        <v/>
      </c>
      <c r="CC1532" s="54" t="str">
        <f t="shared" si="948"/>
        <v/>
      </c>
      <c r="CD1532" s="54" t="str">
        <f t="shared" si="948"/>
        <v/>
      </c>
      <c r="CE1532" s="54" t="str">
        <f t="shared" si="948"/>
        <v/>
      </c>
      <c r="CF1532" s="54" t="str">
        <f t="shared" si="948"/>
        <v/>
      </c>
      <c r="CI1532" s="54">
        <v>968</v>
      </c>
      <c r="CJ1532" s="54" t="str">
        <f t="shared" si="931"/>
        <v xml:space="preserve"> </v>
      </c>
      <c r="CK1532" s="54">
        <f t="shared" si="932"/>
        <v>0</v>
      </c>
      <c r="CL1532" s="54">
        <f t="shared" si="933"/>
        <v>0</v>
      </c>
      <c r="CM1532" s="54">
        <f t="shared" si="934"/>
        <v>0</v>
      </c>
      <c r="CN1532" s="54">
        <f t="shared" si="935"/>
        <v>0</v>
      </c>
      <c r="CO1532" s="54">
        <f t="shared" si="936"/>
        <v>0</v>
      </c>
      <c r="CP1532" s="54">
        <f t="shared" si="937"/>
        <v>0</v>
      </c>
      <c r="CQ1532" s="54">
        <f t="shared" si="938"/>
        <v>0</v>
      </c>
      <c r="CR1532" s="54">
        <f t="shared" si="939"/>
        <v>0</v>
      </c>
      <c r="CS1532" s="54">
        <f t="shared" si="940"/>
        <v>0</v>
      </c>
      <c r="CT1532" s="54">
        <f t="shared" si="941"/>
        <v>0</v>
      </c>
      <c r="CU1532" s="54">
        <f t="shared" si="942"/>
        <v>0</v>
      </c>
      <c r="CV1532" s="54">
        <f t="shared" si="943"/>
        <v>0</v>
      </c>
      <c r="CW1532" s="54">
        <f t="shared" si="944"/>
        <v>0</v>
      </c>
      <c r="CX1532" s="54">
        <f t="shared" si="945"/>
        <v>0</v>
      </c>
      <c r="CY1532" s="54">
        <f t="shared" si="946"/>
        <v>0</v>
      </c>
      <c r="CZ1532" s="54">
        <f t="shared" si="947"/>
        <v>0</v>
      </c>
    </row>
    <row r="1533" spans="18:104" ht="14" x14ac:dyDescent="0.15">
      <c r="R1533" s="40" t="str">
        <f t="shared" si="926"/>
        <v xml:space="preserve"> </v>
      </c>
      <c r="BE1533" s="6">
        <v>230</v>
      </c>
      <c r="BF1533" s="44">
        <v>6</v>
      </c>
      <c r="BG1533" s="18">
        <v>1510</v>
      </c>
      <c r="BH1533" s="46" t="str">
        <f t="array" ref="BH1533">IF(INDEX($V$71:$AK$326,BE1533,BF1533)&gt;0,INDEX($V$71:$AK$326,BE1533,BF1533),"")</f>
        <v/>
      </c>
      <c r="BI1533" s="46" t="str">
        <f t="array" ref="BI1533">IFERROR(RANK(BH1533,$BH$24:$BH$4119,1)+COUNTIF($BH$24:BH1533,BH1533)-1,"")</f>
        <v/>
      </c>
      <c r="BJ1533" s="46" t="str">
        <f t="array" ref="BJ1533">IFERROR(INDEX($BH$24:$BH$4119,MATCH(SMALL($BI$24:$BI$4119,ROWS($BJ$24:BJ1533)),$BI$24:$BI$4119,0))," ")</f>
        <v xml:space="preserve"> </v>
      </c>
      <c r="BK1533" s="46" t="str">
        <f t="array" ref="BK1533">IF(ISNUMBER(BJ1533),(IF(COUNTIF( BJ$24:BJ1533, BJ1533 )=1,BJ1533,"")),"")</f>
        <v/>
      </c>
      <c r="BL1533" s="46" t="str">
        <f t="array" ref="BL1533">IFERROR(RANK(BK1533,$BK$24:$BK$4119,1)+COUNTIF($BK$24:BK1533,BK1533)-1,"")</f>
        <v/>
      </c>
      <c r="BM1533" s="46" t="str">
        <f t="array" ref="BM1533">IFERROR(INDEX($BK$24:$BK$4119,MATCH(SMALL($BL$24:$BL$4119,ROWS($BM$24:BM1533)),$BL$24:$BL$4119,0))," ")</f>
        <v xml:space="preserve"> </v>
      </c>
      <c r="BO1533" s="46">
        <v>969</v>
      </c>
      <c r="BP1533" s="46" t="str">
        <f t="shared" si="930"/>
        <v xml:space="preserve"> </v>
      </c>
      <c r="BQ1533" s="54" t="str">
        <f t="shared" si="928"/>
        <v/>
      </c>
      <c r="BR1533" s="54" t="str">
        <f t="shared" si="948"/>
        <v/>
      </c>
      <c r="BS1533" s="54" t="str">
        <f t="shared" si="948"/>
        <v/>
      </c>
      <c r="BT1533" s="54" t="str">
        <f t="shared" si="948"/>
        <v/>
      </c>
      <c r="BU1533" s="54" t="str">
        <f t="shared" si="948"/>
        <v/>
      </c>
      <c r="BV1533" s="54" t="str">
        <f t="shared" si="948"/>
        <v/>
      </c>
      <c r="BW1533" s="54" t="str">
        <f t="shared" si="948"/>
        <v/>
      </c>
      <c r="BX1533" s="54" t="str">
        <f t="shared" si="948"/>
        <v/>
      </c>
      <c r="BY1533" s="54" t="str">
        <f t="shared" si="948"/>
        <v/>
      </c>
      <c r="BZ1533" s="54" t="str">
        <f t="shared" si="948"/>
        <v/>
      </c>
      <c r="CA1533" s="54" t="str">
        <f t="shared" si="948"/>
        <v/>
      </c>
      <c r="CB1533" s="54" t="str">
        <f t="shared" si="948"/>
        <v/>
      </c>
      <c r="CC1533" s="54" t="str">
        <f t="shared" si="948"/>
        <v/>
      </c>
      <c r="CD1533" s="54" t="str">
        <f t="shared" si="948"/>
        <v/>
      </c>
      <c r="CE1533" s="54" t="str">
        <f t="shared" si="948"/>
        <v/>
      </c>
      <c r="CF1533" s="54" t="str">
        <f t="shared" si="948"/>
        <v/>
      </c>
      <c r="CI1533" s="54">
        <v>969</v>
      </c>
      <c r="CJ1533" s="54" t="str">
        <f t="shared" si="931"/>
        <v xml:space="preserve"> </v>
      </c>
      <c r="CK1533" s="54">
        <f t="shared" si="932"/>
        <v>0</v>
      </c>
      <c r="CL1533" s="54">
        <f t="shared" si="933"/>
        <v>0</v>
      </c>
      <c r="CM1533" s="54">
        <f t="shared" si="934"/>
        <v>0</v>
      </c>
      <c r="CN1533" s="54">
        <f t="shared" si="935"/>
        <v>0</v>
      </c>
      <c r="CO1533" s="54">
        <f t="shared" si="936"/>
        <v>0</v>
      </c>
      <c r="CP1533" s="54">
        <f t="shared" si="937"/>
        <v>0</v>
      </c>
      <c r="CQ1533" s="54">
        <f t="shared" si="938"/>
        <v>0</v>
      </c>
      <c r="CR1533" s="54">
        <f t="shared" si="939"/>
        <v>0</v>
      </c>
      <c r="CS1533" s="54">
        <f t="shared" si="940"/>
        <v>0</v>
      </c>
      <c r="CT1533" s="54">
        <f t="shared" si="941"/>
        <v>0</v>
      </c>
      <c r="CU1533" s="54">
        <f t="shared" si="942"/>
        <v>0</v>
      </c>
      <c r="CV1533" s="54">
        <f t="shared" si="943"/>
        <v>0</v>
      </c>
      <c r="CW1533" s="54">
        <f t="shared" si="944"/>
        <v>0</v>
      </c>
      <c r="CX1533" s="54">
        <f t="shared" si="945"/>
        <v>0</v>
      </c>
      <c r="CY1533" s="54">
        <f t="shared" si="946"/>
        <v>0</v>
      </c>
      <c r="CZ1533" s="54">
        <f t="shared" si="947"/>
        <v>0</v>
      </c>
    </row>
    <row r="1534" spans="18:104" ht="14" x14ac:dyDescent="0.15">
      <c r="R1534" s="40" t="str">
        <f t="shared" si="926"/>
        <v xml:space="preserve"> </v>
      </c>
      <c r="BE1534" s="6">
        <v>231</v>
      </c>
      <c r="BF1534" s="44">
        <v>6</v>
      </c>
      <c r="BG1534" s="18">
        <v>1511</v>
      </c>
      <c r="BH1534" s="46" t="str">
        <f t="array" ref="BH1534">IF(INDEX($V$71:$AK$326,BE1534,BF1534)&gt;0,INDEX($V$71:$AK$326,BE1534,BF1534),"")</f>
        <v>0</v>
      </c>
      <c r="BI1534" s="46" t="str">
        <f t="array" ref="BI1534">IFERROR(RANK(BH1534,$BH$24:$BH$4119,1)+COUNTIF($BH$24:BH1534,BH1534)-1,"")</f>
        <v/>
      </c>
      <c r="BJ1534" s="46" t="str">
        <f t="array" ref="BJ1534">IFERROR(INDEX($BH$24:$BH$4119,MATCH(SMALL($BI$24:$BI$4119,ROWS($BJ$24:BJ1534)),$BI$24:$BI$4119,0))," ")</f>
        <v xml:space="preserve"> </v>
      </c>
      <c r="BK1534" s="46" t="str">
        <f t="array" ref="BK1534">IF(ISNUMBER(BJ1534),(IF(COUNTIF( BJ$24:BJ1534, BJ1534 )=1,BJ1534,"")),"")</f>
        <v/>
      </c>
      <c r="BL1534" s="46" t="str">
        <f t="array" ref="BL1534">IFERROR(RANK(BK1534,$BK$24:$BK$4119,1)+COUNTIF($BK$24:BK1534,BK1534)-1,"")</f>
        <v/>
      </c>
      <c r="BM1534" s="46" t="str">
        <f t="array" ref="BM1534">IFERROR(INDEX($BK$24:$BK$4119,MATCH(SMALL($BL$24:$BL$4119,ROWS($BM$24:BM1534)),$BL$24:$BL$4119,0))," ")</f>
        <v xml:space="preserve"> </v>
      </c>
      <c r="BO1534" s="46">
        <v>970</v>
      </c>
      <c r="BP1534" s="46" t="str">
        <f t="shared" si="930"/>
        <v xml:space="preserve"> </v>
      </c>
      <c r="BQ1534" s="54" t="str">
        <f t="shared" si="928"/>
        <v/>
      </c>
      <c r="BR1534" s="54" t="str">
        <f t="shared" si="948"/>
        <v/>
      </c>
      <c r="BS1534" s="54" t="str">
        <f t="shared" si="948"/>
        <v/>
      </c>
      <c r="BT1534" s="54" t="str">
        <f t="shared" si="948"/>
        <v/>
      </c>
      <c r="BU1534" s="54" t="str">
        <f t="shared" si="948"/>
        <v/>
      </c>
      <c r="BV1534" s="54" t="str">
        <f t="shared" si="948"/>
        <v/>
      </c>
      <c r="BW1534" s="54" t="str">
        <f t="shared" si="948"/>
        <v/>
      </c>
      <c r="BX1534" s="54" t="str">
        <f t="shared" si="948"/>
        <v/>
      </c>
      <c r="BY1534" s="54" t="str">
        <f t="shared" si="948"/>
        <v/>
      </c>
      <c r="BZ1534" s="54" t="str">
        <f t="shared" si="948"/>
        <v/>
      </c>
      <c r="CA1534" s="54" t="str">
        <f t="shared" si="948"/>
        <v/>
      </c>
      <c r="CB1534" s="54" t="str">
        <f t="shared" si="948"/>
        <v/>
      </c>
      <c r="CC1534" s="54" t="str">
        <f t="shared" si="948"/>
        <v/>
      </c>
      <c r="CD1534" s="54" t="str">
        <f t="shared" si="948"/>
        <v/>
      </c>
      <c r="CE1534" s="54" t="str">
        <f t="shared" si="948"/>
        <v/>
      </c>
      <c r="CF1534" s="54" t="str">
        <f t="shared" si="948"/>
        <v/>
      </c>
      <c r="CI1534" s="54">
        <v>970</v>
      </c>
      <c r="CJ1534" s="54" t="str">
        <f t="shared" si="931"/>
        <v xml:space="preserve"> </v>
      </c>
      <c r="CK1534" s="54">
        <f t="shared" si="932"/>
        <v>0</v>
      </c>
      <c r="CL1534" s="54">
        <f t="shared" si="933"/>
        <v>0</v>
      </c>
      <c r="CM1534" s="54">
        <f t="shared" si="934"/>
        <v>0</v>
      </c>
      <c r="CN1534" s="54">
        <f t="shared" si="935"/>
        <v>0</v>
      </c>
      <c r="CO1534" s="54">
        <f t="shared" si="936"/>
        <v>0</v>
      </c>
      <c r="CP1534" s="54">
        <f t="shared" si="937"/>
        <v>0</v>
      </c>
      <c r="CQ1534" s="54">
        <f t="shared" si="938"/>
        <v>0</v>
      </c>
      <c r="CR1534" s="54">
        <f t="shared" si="939"/>
        <v>0</v>
      </c>
      <c r="CS1534" s="54">
        <f t="shared" si="940"/>
        <v>0</v>
      </c>
      <c r="CT1534" s="54">
        <f t="shared" si="941"/>
        <v>0</v>
      </c>
      <c r="CU1534" s="54">
        <f t="shared" si="942"/>
        <v>0</v>
      </c>
      <c r="CV1534" s="54">
        <f t="shared" si="943"/>
        <v>0</v>
      </c>
      <c r="CW1534" s="54">
        <f t="shared" si="944"/>
        <v>0</v>
      </c>
      <c r="CX1534" s="54">
        <f t="shared" si="945"/>
        <v>0</v>
      </c>
      <c r="CY1534" s="54">
        <f t="shared" si="946"/>
        <v>0</v>
      </c>
      <c r="CZ1534" s="54">
        <f t="shared" si="947"/>
        <v>0</v>
      </c>
    </row>
    <row r="1535" spans="18:104" ht="14" x14ac:dyDescent="0.15">
      <c r="R1535" s="40" t="str">
        <f t="shared" si="926"/>
        <v xml:space="preserve"> </v>
      </c>
      <c r="BE1535" s="6">
        <v>232</v>
      </c>
      <c r="BF1535" s="44">
        <v>6</v>
      </c>
      <c r="BG1535" s="18">
        <v>1512</v>
      </c>
      <c r="BH1535" s="46" t="str">
        <f t="array" ref="BH1535">IF(INDEX($V$71:$AK$326,BE1535,BF1535)&gt;0,INDEX($V$71:$AK$326,BE1535,BF1535),"")</f>
        <v>0</v>
      </c>
      <c r="BI1535" s="46" t="str">
        <f t="array" ref="BI1535">IFERROR(RANK(BH1535,$BH$24:$BH$4119,1)+COUNTIF($BH$24:BH1535,BH1535)-1,"")</f>
        <v/>
      </c>
      <c r="BJ1535" s="46" t="str">
        <f t="array" ref="BJ1535">IFERROR(INDEX($BH$24:$BH$4119,MATCH(SMALL($BI$24:$BI$4119,ROWS($BJ$24:BJ1535)),$BI$24:$BI$4119,0))," ")</f>
        <v xml:space="preserve"> </v>
      </c>
      <c r="BK1535" s="46" t="str">
        <f t="array" ref="BK1535">IF(ISNUMBER(BJ1535),(IF(COUNTIF( BJ$24:BJ1535, BJ1535 )=1,BJ1535,"")),"")</f>
        <v/>
      </c>
      <c r="BL1535" s="46" t="str">
        <f t="array" ref="BL1535">IFERROR(RANK(BK1535,$BK$24:$BK$4119,1)+COUNTIF($BK$24:BK1535,BK1535)-1,"")</f>
        <v/>
      </c>
      <c r="BM1535" s="46" t="str">
        <f t="array" ref="BM1535">IFERROR(INDEX($BK$24:$BK$4119,MATCH(SMALL($BL$24:$BL$4119,ROWS($BM$24:BM1535)),$BL$24:$BL$4119,0))," ")</f>
        <v xml:space="preserve"> </v>
      </c>
      <c r="BO1535" s="46">
        <v>971</v>
      </c>
      <c r="BP1535" s="46" t="str">
        <f t="shared" si="930"/>
        <v xml:space="preserve"> </v>
      </c>
      <c r="BQ1535" s="54" t="str">
        <f t="shared" si="928"/>
        <v/>
      </c>
      <c r="BR1535" s="54" t="str">
        <f t="shared" si="948"/>
        <v/>
      </c>
      <c r="BS1535" s="54" t="str">
        <f t="shared" si="948"/>
        <v/>
      </c>
      <c r="BT1535" s="54" t="str">
        <f t="shared" si="948"/>
        <v/>
      </c>
      <c r="BU1535" s="54" t="str">
        <f t="shared" si="948"/>
        <v/>
      </c>
      <c r="BV1535" s="54" t="str">
        <f t="shared" si="948"/>
        <v/>
      </c>
      <c r="BW1535" s="54" t="str">
        <f t="shared" si="948"/>
        <v/>
      </c>
      <c r="BX1535" s="54" t="str">
        <f t="shared" si="948"/>
        <v/>
      </c>
      <c r="BY1535" s="54" t="str">
        <f t="shared" si="948"/>
        <v/>
      </c>
      <c r="BZ1535" s="54" t="str">
        <f t="shared" si="948"/>
        <v/>
      </c>
      <c r="CA1535" s="54" t="str">
        <f t="shared" si="948"/>
        <v/>
      </c>
      <c r="CB1535" s="54" t="str">
        <f t="shared" si="948"/>
        <v/>
      </c>
      <c r="CC1535" s="54" t="str">
        <f t="shared" si="948"/>
        <v/>
      </c>
      <c r="CD1535" s="54" t="str">
        <f t="shared" si="948"/>
        <v/>
      </c>
      <c r="CE1535" s="54" t="str">
        <f t="shared" si="948"/>
        <v/>
      </c>
      <c r="CF1535" s="54" t="str">
        <f t="shared" si="948"/>
        <v/>
      </c>
      <c r="CI1535" s="54">
        <v>971</v>
      </c>
      <c r="CJ1535" s="54" t="str">
        <f t="shared" si="931"/>
        <v xml:space="preserve"> </v>
      </c>
      <c r="CK1535" s="54">
        <f t="shared" si="932"/>
        <v>0</v>
      </c>
      <c r="CL1535" s="54">
        <f t="shared" si="933"/>
        <v>0</v>
      </c>
      <c r="CM1535" s="54">
        <f t="shared" si="934"/>
        <v>0</v>
      </c>
      <c r="CN1535" s="54">
        <f t="shared" si="935"/>
        <v>0</v>
      </c>
      <c r="CO1535" s="54">
        <f t="shared" si="936"/>
        <v>0</v>
      </c>
      <c r="CP1535" s="54">
        <f t="shared" si="937"/>
        <v>0</v>
      </c>
      <c r="CQ1535" s="54">
        <f t="shared" si="938"/>
        <v>0</v>
      </c>
      <c r="CR1535" s="54">
        <f t="shared" si="939"/>
        <v>0</v>
      </c>
      <c r="CS1535" s="54">
        <f t="shared" si="940"/>
        <v>0</v>
      </c>
      <c r="CT1535" s="54">
        <f t="shared" si="941"/>
        <v>0</v>
      </c>
      <c r="CU1535" s="54">
        <f t="shared" si="942"/>
        <v>0</v>
      </c>
      <c r="CV1535" s="54">
        <f t="shared" si="943"/>
        <v>0</v>
      </c>
      <c r="CW1535" s="54">
        <f t="shared" si="944"/>
        <v>0</v>
      </c>
      <c r="CX1535" s="54">
        <f t="shared" si="945"/>
        <v>0</v>
      </c>
      <c r="CY1535" s="54">
        <f t="shared" si="946"/>
        <v>0</v>
      </c>
      <c r="CZ1535" s="54">
        <f t="shared" si="947"/>
        <v>0</v>
      </c>
    </row>
    <row r="1536" spans="18:104" ht="14" x14ac:dyDescent="0.15">
      <c r="R1536" s="40" t="str">
        <f t="shared" si="926"/>
        <v xml:space="preserve"> </v>
      </c>
      <c r="BE1536" s="6">
        <v>233</v>
      </c>
      <c r="BF1536" s="44">
        <v>6</v>
      </c>
      <c r="BG1536" s="18">
        <v>1513</v>
      </c>
      <c r="BH1536" s="46" t="str">
        <f t="array" ref="BH1536">IF(INDEX($V$71:$AK$326,BE1536,BF1536)&gt;0,INDEX($V$71:$AK$326,BE1536,BF1536),"")</f>
        <v>0</v>
      </c>
      <c r="BI1536" s="46" t="str">
        <f t="array" ref="BI1536">IFERROR(RANK(BH1536,$BH$24:$BH$4119,1)+COUNTIF($BH$24:BH1536,BH1536)-1,"")</f>
        <v/>
      </c>
      <c r="BJ1536" s="46" t="str">
        <f t="array" ref="BJ1536">IFERROR(INDEX($BH$24:$BH$4119,MATCH(SMALL($BI$24:$BI$4119,ROWS($BJ$24:BJ1536)),$BI$24:$BI$4119,0))," ")</f>
        <v xml:space="preserve"> </v>
      </c>
      <c r="BK1536" s="46" t="str">
        <f t="array" ref="BK1536">IF(ISNUMBER(BJ1536),(IF(COUNTIF( BJ$24:BJ1536, BJ1536 )=1,BJ1536,"")),"")</f>
        <v/>
      </c>
      <c r="BL1536" s="46" t="str">
        <f t="array" ref="BL1536">IFERROR(RANK(BK1536,$BK$24:$BK$4119,1)+COUNTIF($BK$24:BK1536,BK1536)-1,"")</f>
        <v/>
      </c>
      <c r="BM1536" s="46" t="str">
        <f t="array" ref="BM1536">IFERROR(INDEX($BK$24:$BK$4119,MATCH(SMALL($BL$24:$BL$4119,ROWS($BM$24:BM1536)),$BL$24:$BL$4119,0))," ")</f>
        <v xml:space="preserve"> </v>
      </c>
      <c r="BO1536" s="46">
        <v>972</v>
      </c>
      <c r="BP1536" s="46" t="str">
        <f t="shared" si="930"/>
        <v xml:space="preserve"> </v>
      </c>
      <c r="BQ1536" s="54" t="str">
        <f t="shared" si="928"/>
        <v/>
      </c>
      <c r="BR1536" s="54" t="str">
        <f t="shared" si="948"/>
        <v/>
      </c>
      <c r="BS1536" s="54" t="str">
        <f t="shared" si="948"/>
        <v/>
      </c>
      <c r="BT1536" s="54" t="str">
        <f t="shared" si="948"/>
        <v/>
      </c>
      <c r="BU1536" s="54" t="str">
        <f t="shared" si="948"/>
        <v/>
      </c>
      <c r="BV1536" s="54" t="str">
        <f t="shared" si="948"/>
        <v/>
      </c>
      <c r="BW1536" s="54" t="str">
        <f t="shared" si="948"/>
        <v/>
      </c>
      <c r="BX1536" s="54" t="str">
        <f t="shared" si="948"/>
        <v/>
      </c>
      <c r="BY1536" s="54" t="str">
        <f t="shared" si="948"/>
        <v/>
      </c>
      <c r="BZ1536" s="54" t="str">
        <f t="shared" si="948"/>
        <v/>
      </c>
      <c r="CA1536" s="54" t="str">
        <f t="shared" si="948"/>
        <v/>
      </c>
      <c r="CB1536" s="54" t="str">
        <f t="shared" si="948"/>
        <v/>
      </c>
      <c r="CC1536" s="54" t="str">
        <f t="shared" si="948"/>
        <v/>
      </c>
      <c r="CD1536" s="54" t="str">
        <f t="shared" si="948"/>
        <v/>
      </c>
      <c r="CE1536" s="54" t="str">
        <f t="shared" si="948"/>
        <v/>
      </c>
      <c r="CF1536" s="54" t="str">
        <f t="shared" si="948"/>
        <v/>
      </c>
      <c r="CI1536" s="54">
        <v>972</v>
      </c>
      <c r="CJ1536" s="54" t="str">
        <f t="shared" si="931"/>
        <v xml:space="preserve"> </v>
      </c>
      <c r="CK1536" s="54">
        <f t="shared" si="932"/>
        <v>0</v>
      </c>
      <c r="CL1536" s="54">
        <f t="shared" si="933"/>
        <v>0</v>
      </c>
      <c r="CM1536" s="54">
        <f t="shared" si="934"/>
        <v>0</v>
      </c>
      <c r="CN1536" s="54">
        <f t="shared" si="935"/>
        <v>0</v>
      </c>
      <c r="CO1536" s="54">
        <f t="shared" si="936"/>
        <v>0</v>
      </c>
      <c r="CP1536" s="54">
        <f t="shared" si="937"/>
        <v>0</v>
      </c>
      <c r="CQ1536" s="54">
        <f t="shared" si="938"/>
        <v>0</v>
      </c>
      <c r="CR1536" s="54">
        <f t="shared" si="939"/>
        <v>0</v>
      </c>
      <c r="CS1536" s="54">
        <f t="shared" si="940"/>
        <v>0</v>
      </c>
      <c r="CT1536" s="54">
        <f t="shared" si="941"/>
        <v>0</v>
      </c>
      <c r="CU1536" s="54">
        <f t="shared" si="942"/>
        <v>0</v>
      </c>
      <c r="CV1536" s="54">
        <f t="shared" si="943"/>
        <v>0</v>
      </c>
      <c r="CW1536" s="54">
        <f t="shared" si="944"/>
        <v>0</v>
      </c>
      <c r="CX1536" s="54">
        <f t="shared" si="945"/>
        <v>0</v>
      </c>
      <c r="CY1536" s="54">
        <f t="shared" si="946"/>
        <v>0</v>
      </c>
      <c r="CZ1536" s="54">
        <f t="shared" si="947"/>
        <v>0</v>
      </c>
    </row>
    <row r="1537" spans="18:104" ht="14" x14ac:dyDescent="0.15">
      <c r="R1537" s="40" t="str">
        <f t="shared" si="926"/>
        <v xml:space="preserve"> </v>
      </c>
      <c r="BE1537" s="6">
        <v>234</v>
      </c>
      <c r="BF1537" s="44">
        <v>6</v>
      </c>
      <c r="BG1537" s="18">
        <v>1514</v>
      </c>
      <c r="BH1537" s="46" t="str">
        <f t="array" ref="BH1537">IF(INDEX($V$71:$AK$326,BE1537,BF1537)&gt;0,INDEX($V$71:$AK$326,BE1537,BF1537),"")</f>
        <v>0</v>
      </c>
      <c r="BI1537" s="46" t="str">
        <f t="array" ref="BI1537">IFERROR(RANK(BH1537,$BH$24:$BH$4119,1)+COUNTIF($BH$24:BH1537,BH1537)-1,"")</f>
        <v/>
      </c>
      <c r="BJ1537" s="46" t="str">
        <f t="array" ref="BJ1537">IFERROR(INDEX($BH$24:$BH$4119,MATCH(SMALL($BI$24:$BI$4119,ROWS($BJ$24:BJ1537)),$BI$24:$BI$4119,0))," ")</f>
        <v xml:space="preserve"> </v>
      </c>
      <c r="BK1537" s="46" t="str">
        <f t="array" ref="BK1537">IF(ISNUMBER(BJ1537),(IF(COUNTIF( BJ$24:BJ1537, BJ1537 )=1,BJ1537,"")),"")</f>
        <v/>
      </c>
      <c r="BL1537" s="46" t="str">
        <f t="array" ref="BL1537">IFERROR(RANK(BK1537,$BK$24:$BK$4119,1)+COUNTIF($BK$24:BK1537,BK1537)-1,"")</f>
        <v/>
      </c>
      <c r="BM1537" s="46" t="str">
        <f t="array" ref="BM1537">IFERROR(INDEX($BK$24:$BK$4119,MATCH(SMALL($BL$24:$BL$4119,ROWS($BM$24:BM1537)),$BL$24:$BL$4119,0))," ")</f>
        <v xml:space="preserve"> </v>
      </c>
      <c r="BO1537" s="46">
        <v>973</v>
      </c>
      <c r="BP1537" s="46" t="str">
        <f t="shared" si="930"/>
        <v xml:space="preserve"> </v>
      </c>
      <c r="BQ1537" s="54" t="str">
        <f t="shared" si="928"/>
        <v/>
      </c>
      <c r="BR1537" s="54" t="str">
        <f t="shared" si="948"/>
        <v/>
      </c>
      <c r="BS1537" s="54" t="str">
        <f t="shared" si="948"/>
        <v/>
      </c>
      <c r="BT1537" s="54" t="str">
        <f t="shared" si="948"/>
        <v/>
      </c>
      <c r="BU1537" s="54" t="str">
        <f t="shared" si="948"/>
        <v/>
      </c>
      <c r="BV1537" s="54" t="str">
        <f t="shared" si="948"/>
        <v/>
      </c>
      <c r="BW1537" s="54" t="str">
        <f t="shared" si="948"/>
        <v/>
      </c>
      <c r="BX1537" s="54" t="str">
        <f t="shared" si="948"/>
        <v/>
      </c>
      <c r="BY1537" s="54" t="str">
        <f t="shared" si="948"/>
        <v/>
      </c>
      <c r="BZ1537" s="54" t="str">
        <f t="shared" si="948"/>
        <v/>
      </c>
      <c r="CA1537" s="54" t="str">
        <f t="shared" si="948"/>
        <v/>
      </c>
      <c r="CB1537" s="54" t="str">
        <f t="shared" si="948"/>
        <v/>
      </c>
      <c r="CC1537" s="54" t="str">
        <f t="shared" si="948"/>
        <v/>
      </c>
      <c r="CD1537" s="54" t="str">
        <f t="shared" si="948"/>
        <v/>
      </c>
      <c r="CE1537" s="54" t="str">
        <f t="shared" si="948"/>
        <v/>
      </c>
      <c r="CF1537" s="54" t="str">
        <f t="shared" si="948"/>
        <v/>
      </c>
      <c r="CI1537" s="54">
        <v>973</v>
      </c>
      <c r="CJ1537" s="54" t="str">
        <f t="shared" si="931"/>
        <v xml:space="preserve"> </v>
      </c>
      <c r="CK1537" s="54">
        <f t="shared" si="932"/>
        <v>0</v>
      </c>
      <c r="CL1537" s="54">
        <f t="shared" si="933"/>
        <v>0</v>
      </c>
      <c r="CM1537" s="54">
        <f t="shared" si="934"/>
        <v>0</v>
      </c>
      <c r="CN1537" s="54">
        <f t="shared" si="935"/>
        <v>0</v>
      </c>
      <c r="CO1537" s="54">
        <f t="shared" si="936"/>
        <v>0</v>
      </c>
      <c r="CP1537" s="54">
        <f t="shared" si="937"/>
        <v>0</v>
      </c>
      <c r="CQ1537" s="54">
        <f t="shared" si="938"/>
        <v>0</v>
      </c>
      <c r="CR1537" s="54">
        <f t="shared" si="939"/>
        <v>0</v>
      </c>
      <c r="CS1537" s="54">
        <f t="shared" si="940"/>
        <v>0</v>
      </c>
      <c r="CT1537" s="54">
        <f t="shared" si="941"/>
        <v>0</v>
      </c>
      <c r="CU1537" s="54">
        <f t="shared" si="942"/>
        <v>0</v>
      </c>
      <c r="CV1537" s="54">
        <f t="shared" si="943"/>
        <v>0</v>
      </c>
      <c r="CW1537" s="54">
        <f t="shared" si="944"/>
        <v>0</v>
      </c>
      <c r="CX1537" s="54">
        <f t="shared" si="945"/>
        <v>0</v>
      </c>
      <c r="CY1537" s="54">
        <f t="shared" si="946"/>
        <v>0</v>
      </c>
      <c r="CZ1537" s="54">
        <f t="shared" si="947"/>
        <v>0</v>
      </c>
    </row>
    <row r="1538" spans="18:104" ht="14" x14ac:dyDescent="0.15">
      <c r="R1538" s="40" t="str">
        <f t="shared" si="926"/>
        <v xml:space="preserve"> </v>
      </c>
      <c r="BE1538" s="6">
        <v>235</v>
      </c>
      <c r="BF1538" s="44">
        <v>6</v>
      </c>
      <c r="BG1538" s="18">
        <v>1515</v>
      </c>
      <c r="BH1538" s="46" t="str">
        <f t="array" ref="BH1538">IF(INDEX($V$71:$AK$326,BE1538,BF1538)&gt;0,INDEX($V$71:$AK$326,BE1538,BF1538),"")</f>
        <v>0</v>
      </c>
      <c r="BI1538" s="46" t="str">
        <f t="array" ref="BI1538">IFERROR(RANK(BH1538,$BH$24:$BH$4119,1)+COUNTIF($BH$24:BH1538,BH1538)-1,"")</f>
        <v/>
      </c>
      <c r="BJ1538" s="46" t="str">
        <f t="array" ref="BJ1538">IFERROR(INDEX($BH$24:$BH$4119,MATCH(SMALL($BI$24:$BI$4119,ROWS($BJ$24:BJ1538)),$BI$24:$BI$4119,0))," ")</f>
        <v xml:space="preserve"> </v>
      </c>
      <c r="BK1538" s="46" t="str">
        <f t="array" ref="BK1538">IF(ISNUMBER(BJ1538),(IF(COUNTIF( BJ$24:BJ1538, BJ1538 )=1,BJ1538,"")),"")</f>
        <v/>
      </c>
      <c r="BL1538" s="46" t="str">
        <f t="array" ref="BL1538">IFERROR(RANK(BK1538,$BK$24:$BK$4119,1)+COUNTIF($BK$24:BK1538,BK1538)-1,"")</f>
        <v/>
      </c>
      <c r="BM1538" s="46" t="str">
        <f t="array" ref="BM1538">IFERROR(INDEX($BK$24:$BK$4119,MATCH(SMALL($BL$24:$BL$4119,ROWS($BM$24:BM1538)),$BL$24:$BL$4119,0))," ")</f>
        <v xml:space="preserve"> </v>
      </c>
      <c r="BO1538" s="46">
        <v>974</v>
      </c>
      <c r="BP1538" s="46" t="str">
        <f t="shared" si="930"/>
        <v xml:space="preserve"> </v>
      </c>
      <c r="BQ1538" s="54" t="str">
        <f t="shared" si="928"/>
        <v/>
      </c>
      <c r="BR1538" s="54" t="str">
        <f t="shared" si="948"/>
        <v/>
      </c>
      <c r="BS1538" s="54" t="str">
        <f t="shared" si="948"/>
        <v/>
      </c>
      <c r="BT1538" s="54" t="str">
        <f t="shared" si="948"/>
        <v/>
      </c>
      <c r="BU1538" s="54" t="str">
        <f t="shared" si="948"/>
        <v/>
      </c>
      <c r="BV1538" s="54" t="str">
        <f t="shared" si="948"/>
        <v/>
      </c>
      <c r="BW1538" s="54" t="str">
        <f t="shared" si="948"/>
        <v/>
      </c>
      <c r="BX1538" s="54" t="str">
        <f t="shared" si="948"/>
        <v/>
      </c>
      <c r="BY1538" s="54" t="str">
        <f t="shared" si="948"/>
        <v/>
      </c>
      <c r="BZ1538" s="54" t="str">
        <f t="shared" si="948"/>
        <v/>
      </c>
      <c r="CA1538" s="54" t="str">
        <f t="shared" si="948"/>
        <v/>
      </c>
      <c r="CB1538" s="54" t="str">
        <f t="shared" si="948"/>
        <v/>
      </c>
      <c r="CC1538" s="54" t="str">
        <f t="shared" si="948"/>
        <v/>
      </c>
      <c r="CD1538" s="54" t="str">
        <f t="shared" si="948"/>
        <v/>
      </c>
      <c r="CE1538" s="54" t="str">
        <f t="shared" si="948"/>
        <v/>
      </c>
      <c r="CF1538" s="54" t="str">
        <f t="shared" si="948"/>
        <v/>
      </c>
      <c r="CI1538" s="54">
        <v>974</v>
      </c>
      <c r="CJ1538" s="54" t="str">
        <f t="shared" si="931"/>
        <v xml:space="preserve"> </v>
      </c>
      <c r="CK1538" s="54">
        <f t="shared" si="932"/>
        <v>0</v>
      </c>
      <c r="CL1538" s="54">
        <f t="shared" si="933"/>
        <v>0</v>
      </c>
      <c r="CM1538" s="54">
        <f t="shared" si="934"/>
        <v>0</v>
      </c>
      <c r="CN1538" s="54">
        <f t="shared" si="935"/>
        <v>0</v>
      </c>
      <c r="CO1538" s="54">
        <f t="shared" si="936"/>
        <v>0</v>
      </c>
      <c r="CP1538" s="54">
        <f t="shared" si="937"/>
        <v>0</v>
      </c>
      <c r="CQ1538" s="54">
        <f t="shared" si="938"/>
        <v>0</v>
      </c>
      <c r="CR1538" s="54">
        <f t="shared" si="939"/>
        <v>0</v>
      </c>
      <c r="CS1538" s="54">
        <f t="shared" si="940"/>
        <v>0</v>
      </c>
      <c r="CT1538" s="54">
        <f t="shared" si="941"/>
        <v>0</v>
      </c>
      <c r="CU1538" s="54">
        <f t="shared" si="942"/>
        <v>0</v>
      </c>
      <c r="CV1538" s="54">
        <f t="shared" si="943"/>
        <v>0</v>
      </c>
      <c r="CW1538" s="54">
        <f t="shared" si="944"/>
        <v>0</v>
      </c>
      <c r="CX1538" s="54">
        <f t="shared" si="945"/>
        <v>0</v>
      </c>
      <c r="CY1538" s="54">
        <f t="shared" si="946"/>
        <v>0</v>
      </c>
      <c r="CZ1538" s="54">
        <f t="shared" si="947"/>
        <v>0</v>
      </c>
    </row>
    <row r="1539" spans="18:104" ht="14" x14ac:dyDescent="0.15">
      <c r="R1539" s="40" t="str">
        <f t="shared" si="926"/>
        <v xml:space="preserve"> </v>
      </c>
      <c r="BE1539" s="6">
        <v>236</v>
      </c>
      <c r="BF1539" s="44">
        <v>6</v>
      </c>
      <c r="BG1539" s="18">
        <v>1516</v>
      </c>
      <c r="BH1539" s="46" t="str">
        <f t="array" ref="BH1539">IF(INDEX($V$71:$AK$326,BE1539,BF1539)&gt;0,INDEX($V$71:$AK$326,BE1539,BF1539),"")</f>
        <v>0</v>
      </c>
      <c r="BI1539" s="46" t="str">
        <f t="array" ref="BI1539">IFERROR(RANK(BH1539,$BH$24:$BH$4119,1)+COUNTIF($BH$24:BH1539,BH1539)-1,"")</f>
        <v/>
      </c>
      <c r="BJ1539" s="46" t="str">
        <f t="array" ref="BJ1539">IFERROR(INDEX($BH$24:$BH$4119,MATCH(SMALL($BI$24:$BI$4119,ROWS($BJ$24:BJ1539)),$BI$24:$BI$4119,0))," ")</f>
        <v xml:space="preserve"> </v>
      </c>
      <c r="BK1539" s="46" t="str">
        <f t="array" ref="BK1539">IF(ISNUMBER(BJ1539),(IF(COUNTIF( BJ$24:BJ1539, BJ1539 )=1,BJ1539,"")),"")</f>
        <v/>
      </c>
      <c r="BL1539" s="46" t="str">
        <f t="array" ref="BL1539">IFERROR(RANK(BK1539,$BK$24:$BK$4119,1)+COUNTIF($BK$24:BK1539,BK1539)-1,"")</f>
        <v/>
      </c>
      <c r="BM1539" s="46" t="str">
        <f t="array" ref="BM1539">IFERROR(INDEX($BK$24:$BK$4119,MATCH(SMALL($BL$24:$BL$4119,ROWS($BM$24:BM1539)),$BL$24:$BL$4119,0))," ")</f>
        <v xml:space="preserve"> </v>
      </c>
      <c r="BO1539" s="46">
        <v>975</v>
      </c>
      <c r="BP1539" s="46" t="str">
        <f t="shared" si="930"/>
        <v xml:space="preserve"> </v>
      </c>
      <c r="BQ1539" s="54" t="str">
        <f t="shared" si="928"/>
        <v/>
      </c>
      <c r="BR1539" s="54" t="str">
        <f t="shared" si="948"/>
        <v/>
      </c>
      <c r="BS1539" s="54" t="str">
        <f t="shared" si="948"/>
        <v/>
      </c>
      <c r="BT1539" s="54" t="str">
        <f t="shared" si="948"/>
        <v/>
      </c>
      <c r="BU1539" s="54" t="str">
        <f t="shared" si="948"/>
        <v/>
      </c>
      <c r="BV1539" s="54" t="str">
        <f t="shared" si="948"/>
        <v/>
      </c>
      <c r="BW1539" s="54" t="str">
        <f t="shared" si="948"/>
        <v/>
      </c>
      <c r="BX1539" s="54" t="str">
        <f t="shared" si="948"/>
        <v/>
      </c>
      <c r="BY1539" s="54" t="str">
        <f t="shared" si="948"/>
        <v/>
      </c>
      <c r="BZ1539" s="54" t="str">
        <f t="shared" si="948"/>
        <v/>
      </c>
      <c r="CA1539" s="54" t="str">
        <f t="shared" si="948"/>
        <v/>
      </c>
      <c r="CB1539" s="54" t="str">
        <f t="shared" si="948"/>
        <v/>
      </c>
      <c r="CC1539" s="54" t="str">
        <f t="shared" si="948"/>
        <v/>
      </c>
      <c r="CD1539" s="54" t="str">
        <f t="shared" si="948"/>
        <v/>
      </c>
      <c r="CE1539" s="54" t="str">
        <f t="shared" si="948"/>
        <v/>
      </c>
      <c r="CF1539" s="54" t="str">
        <f t="shared" si="948"/>
        <v/>
      </c>
      <c r="CI1539" s="54">
        <v>975</v>
      </c>
      <c r="CJ1539" s="54" t="str">
        <f t="shared" si="931"/>
        <v xml:space="preserve"> </v>
      </c>
      <c r="CK1539" s="54">
        <f t="shared" si="932"/>
        <v>0</v>
      </c>
      <c r="CL1539" s="54">
        <f t="shared" si="933"/>
        <v>0</v>
      </c>
      <c r="CM1539" s="54">
        <f t="shared" si="934"/>
        <v>0</v>
      </c>
      <c r="CN1539" s="54">
        <f t="shared" si="935"/>
        <v>0</v>
      </c>
      <c r="CO1539" s="54">
        <f t="shared" si="936"/>
        <v>0</v>
      </c>
      <c r="CP1539" s="54">
        <f t="shared" si="937"/>
        <v>0</v>
      </c>
      <c r="CQ1539" s="54">
        <f t="shared" si="938"/>
        <v>0</v>
      </c>
      <c r="CR1539" s="54">
        <f t="shared" si="939"/>
        <v>0</v>
      </c>
      <c r="CS1539" s="54">
        <f t="shared" si="940"/>
        <v>0</v>
      </c>
      <c r="CT1539" s="54">
        <f t="shared" si="941"/>
        <v>0</v>
      </c>
      <c r="CU1539" s="54">
        <f t="shared" si="942"/>
        <v>0</v>
      </c>
      <c r="CV1539" s="54">
        <f t="shared" si="943"/>
        <v>0</v>
      </c>
      <c r="CW1539" s="54">
        <f t="shared" si="944"/>
        <v>0</v>
      </c>
      <c r="CX1539" s="54">
        <f t="shared" si="945"/>
        <v>0</v>
      </c>
      <c r="CY1539" s="54">
        <f t="shared" si="946"/>
        <v>0</v>
      </c>
      <c r="CZ1539" s="54">
        <f t="shared" si="947"/>
        <v>0</v>
      </c>
    </row>
    <row r="1540" spans="18:104" ht="14" x14ac:dyDescent="0.15">
      <c r="R1540" s="40" t="str">
        <f t="shared" si="926"/>
        <v xml:space="preserve"> </v>
      </c>
      <c r="BE1540" s="6">
        <v>237</v>
      </c>
      <c r="BF1540" s="44">
        <v>6</v>
      </c>
      <c r="BG1540" s="18">
        <v>1517</v>
      </c>
      <c r="BH1540" s="46" t="str">
        <f t="array" ref="BH1540">IF(INDEX($V$71:$AK$326,BE1540,BF1540)&gt;0,INDEX($V$71:$AK$326,BE1540,BF1540),"")</f>
        <v>0</v>
      </c>
      <c r="BI1540" s="46" t="str">
        <f t="array" ref="BI1540">IFERROR(RANK(BH1540,$BH$24:$BH$4119,1)+COUNTIF($BH$24:BH1540,BH1540)-1,"")</f>
        <v/>
      </c>
      <c r="BJ1540" s="46" t="str">
        <f t="array" ref="BJ1540">IFERROR(INDEX($BH$24:$BH$4119,MATCH(SMALL($BI$24:$BI$4119,ROWS($BJ$24:BJ1540)),$BI$24:$BI$4119,0))," ")</f>
        <v xml:space="preserve"> </v>
      </c>
      <c r="BK1540" s="46" t="str">
        <f t="array" ref="BK1540">IF(ISNUMBER(BJ1540),(IF(COUNTIF( BJ$24:BJ1540, BJ1540 )=1,BJ1540,"")),"")</f>
        <v/>
      </c>
      <c r="BL1540" s="46" t="str">
        <f t="array" ref="BL1540">IFERROR(RANK(BK1540,$BK$24:$BK$4119,1)+COUNTIF($BK$24:BK1540,BK1540)-1,"")</f>
        <v/>
      </c>
      <c r="BM1540" s="46" t="str">
        <f t="array" ref="BM1540">IFERROR(INDEX($BK$24:$BK$4119,MATCH(SMALL($BL$24:$BL$4119,ROWS($BM$24:BM1540)),$BL$24:$BL$4119,0))," ")</f>
        <v xml:space="preserve"> </v>
      </c>
      <c r="BO1540" s="46">
        <v>976</v>
      </c>
      <c r="BP1540" s="46" t="str">
        <f t="shared" si="930"/>
        <v xml:space="preserve"> </v>
      </c>
      <c r="BQ1540" s="54" t="str">
        <f t="shared" si="928"/>
        <v/>
      </c>
      <c r="BR1540" s="54" t="str">
        <f t="shared" si="948"/>
        <v/>
      </c>
      <c r="BS1540" s="54" t="str">
        <f t="shared" si="948"/>
        <v/>
      </c>
      <c r="BT1540" s="54" t="str">
        <f t="shared" si="948"/>
        <v/>
      </c>
      <c r="BU1540" s="54" t="str">
        <f t="shared" si="948"/>
        <v/>
      </c>
      <c r="BV1540" s="54" t="str">
        <f t="shared" si="948"/>
        <v/>
      </c>
      <c r="BW1540" s="54" t="str">
        <f t="shared" si="948"/>
        <v/>
      </c>
      <c r="BX1540" s="54" t="str">
        <f t="shared" si="948"/>
        <v/>
      </c>
      <c r="BY1540" s="54" t="str">
        <f t="shared" si="948"/>
        <v/>
      </c>
      <c r="BZ1540" s="54" t="str">
        <f t="shared" si="948"/>
        <v/>
      </c>
      <c r="CA1540" s="54" t="str">
        <f t="shared" si="948"/>
        <v/>
      </c>
      <c r="CB1540" s="54" t="str">
        <f t="shared" si="948"/>
        <v/>
      </c>
      <c r="CC1540" s="54" t="str">
        <f t="shared" si="948"/>
        <v/>
      </c>
      <c r="CD1540" s="54" t="str">
        <f t="shared" si="948"/>
        <v/>
      </c>
      <c r="CE1540" s="54" t="str">
        <f t="shared" si="948"/>
        <v/>
      </c>
      <c r="CF1540" s="54" t="str">
        <f t="shared" si="948"/>
        <v/>
      </c>
      <c r="CI1540" s="54">
        <v>976</v>
      </c>
      <c r="CJ1540" s="54" t="str">
        <f t="shared" si="931"/>
        <v xml:space="preserve"> </v>
      </c>
      <c r="CK1540" s="54">
        <f t="shared" si="932"/>
        <v>0</v>
      </c>
      <c r="CL1540" s="54">
        <f t="shared" si="933"/>
        <v>0</v>
      </c>
      <c r="CM1540" s="54">
        <f t="shared" si="934"/>
        <v>0</v>
      </c>
      <c r="CN1540" s="54">
        <f t="shared" si="935"/>
        <v>0</v>
      </c>
      <c r="CO1540" s="54">
        <f t="shared" si="936"/>
        <v>0</v>
      </c>
      <c r="CP1540" s="54">
        <f t="shared" si="937"/>
        <v>0</v>
      </c>
      <c r="CQ1540" s="54">
        <f t="shared" si="938"/>
        <v>0</v>
      </c>
      <c r="CR1540" s="54">
        <f t="shared" si="939"/>
        <v>0</v>
      </c>
      <c r="CS1540" s="54">
        <f t="shared" si="940"/>
        <v>0</v>
      </c>
      <c r="CT1540" s="54">
        <f t="shared" si="941"/>
        <v>0</v>
      </c>
      <c r="CU1540" s="54">
        <f t="shared" si="942"/>
        <v>0</v>
      </c>
      <c r="CV1540" s="54">
        <f t="shared" si="943"/>
        <v>0</v>
      </c>
      <c r="CW1540" s="54">
        <f t="shared" si="944"/>
        <v>0</v>
      </c>
      <c r="CX1540" s="54">
        <f t="shared" si="945"/>
        <v>0</v>
      </c>
      <c r="CY1540" s="54">
        <f t="shared" si="946"/>
        <v>0</v>
      </c>
      <c r="CZ1540" s="54">
        <f t="shared" si="947"/>
        <v>0</v>
      </c>
    </row>
    <row r="1541" spans="18:104" ht="14" x14ac:dyDescent="0.15">
      <c r="R1541" s="40" t="str">
        <f t="shared" si="926"/>
        <v xml:space="preserve"> </v>
      </c>
      <c r="BE1541" s="6">
        <v>238</v>
      </c>
      <c r="BF1541" s="44">
        <v>6</v>
      </c>
      <c r="BG1541" s="18">
        <v>1518</v>
      </c>
      <c r="BH1541" s="46" t="str">
        <f t="array" ref="BH1541">IF(INDEX($V$71:$AK$326,BE1541,BF1541)&gt;0,INDEX($V$71:$AK$326,BE1541,BF1541),"")</f>
        <v>0</v>
      </c>
      <c r="BI1541" s="46" t="str">
        <f t="array" ref="BI1541">IFERROR(RANK(BH1541,$BH$24:$BH$4119,1)+COUNTIF($BH$24:BH1541,BH1541)-1,"")</f>
        <v/>
      </c>
      <c r="BJ1541" s="46" t="str">
        <f t="array" ref="BJ1541">IFERROR(INDEX($BH$24:$BH$4119,MATCH(SMALL($BI$24:$BI$4119,ROWS($BJ$24:BJ1541)),$BI$24:$BI$4119,0))," ")</f>
        <v xml:space="preserve"> </v>
      </c>
      <c r="BK1541" s="46" t="str">
        <f t="array" ref="BK1541">IF(ISNUMBER(BJ1541),(IF(COUNTIF( BJ$24:BJ1541, BJ1541 )=1,BJ1541,"")),"")</f>
        <v/>
      </c>
      <c r="BL1541" s="46" t="str">
        <f t="array" ref="BL1541">IFERROR(RANK(BK1541,$BK$24:$BK$4119,1)+COUNTIF($BK$24:BK1541,BK1541)-1,"")</f>
        <v/>
      </c>
      <c r="BM1541" s="46" t="str">
        <f t="array" ref="BM1541">IFERROR(INDEX($BK$24:$BK$4119,MATCH(SMALL($BL$24:$BL$4119,ROWS($BM$24:BM1541)),$BL$24:$BL$4119,0))," ")</f>
        <v xml:space="preserve"> </v>
      </c>
      <c r="BO1541" s="46">
        <v>977</v>
      </c>
      <c r="BP1541" s="46" t="str">
        <f t="shared" si="930"/>
        <v xml:space="preserve"> </v>
      </c>
      <c r="BQ1541" s="54" t="str">
        <f t="shared" si="928"/>
        <v/>
      </c>
      <c r="BR1541" s="54" t="str">
        <f t="shared" si="948"/>
        <v/>
      </c>
      <c r="BS1541" s="54" t="str">
        <f t="shared" si="948"/>
        <v/>
      </c>
      <c r="BT1541" s="54" t="str">
        <f t="shared" si="948"/>
        <v/>
      </c>
      <c r="BU1541" s="54" t="str">
        <f t="shared" si="948"/>
        <v/>
      </c>
      <c r="BV1541" s="54" t="str">
        <f t="shared" si="948"/>
        <v/>
      </c>
      <c r="BW1541" s="54" t="str">
        <f t="shared" si="948"/>
        <v/>
      </c>
      <c r="BX1541" s="54" t="str">
        <f t="shared" si="948"/>
        <v/>
      </c>
      <c r="BY1541" s="54" t="str">
        <f t="shared" si="948"/>
        <v/>
      </c>
      <c r="BZ1541" s="54" t="str">
        <f t="shared" si="948"/>
        <v/>
      </c>
      <c r="CA1541" s="54" t="str">
        <f t="shared" si="948"/>
        <v/>
      </c>
      <c r="CB1541" s="54" t="str">
        <f t="shared" si="948"/>
        <v/>
      </c>
      <c r="CC1541" s="54" t="str">
        <f t="shared" si="948"/>
        <v/>
      </c>
      <c r="CD1541" s="54" t="str">
        <f t="shared" si="948"/>
        <v/>
      </c>
      <c r="CE1541" s="54" t="str">
        <f t="shared" si="948"/>
        <v/>
      </c>
      <c r="CF1541" s="54" t="str">
        <f t="shared" si="948"/>
        <v/>
      </c>
      <c r="CI1541" s="54">
        <v>977</v>
      </c>
      <c r="CJ1541" s="54" t="str">
        <f t="shared" si="931"/>
        <v xml:space="preserve"> </v>
      </c>
      <c r="CK1541" s="54">
        <f t="shared" si="932"/>
        <v>0</v>
      </c>
      <c r="CL1541" s="54">
        <f t="shared" si="933"/>
        <v>0</v>
      </c>
      <c r="CM1541" s="54">
        <f t="shared" si="934"/>
        <v>0</v>
      </c>
      <c r="CN1541" s="54">
        <f t="shared" si="935"/>
        <v>0</v>
      </c>
      <c r="CO1541" s="54">
        <f t="shared" si="936"/>
        <v>0</v>
      </c>
      <c r="CP1541" s="54">
        <f t="shared" si="937"/>
        <v>0</v>
      </c>
      <c r="CQ1541" s="54">
        <f t="shared" si="938"/>
        <v>0</v>
      </c>
      <c r="CR1541" s="54">
        <f t="shared" si="939"/>
        <v>0</v>
      </c>
      <c r="CS1541" s="54">
        <f t="shared" si="940"/>
        <v>0</v>
      </c>
      <c r="CT1541" s="54">
        <f t="shared" si="941"/>
        <v>0</v>
      </c>
      <c r="CU1541" s="54">
        <f t="shared" si="942"/>
        <v>0</v>
      </c>
      <c r="CV1541" s="54">
        <f t="shared" si="943"/>
        <v>0</v>
      </c>
      <c r="CW1541" s="54">
        <f t="shared" si="944"/>
        <v>0</v>
      </c>
      <c r="CX1541" s="54">
        <f t="shared" si="945"/>
        <v>0</v>
      </c>
      <c r="CY1541" s="54">
        <f t="shared" si="946"/>
        <v>0</v>
      </c>
      <c r="CZ1541" s="54">
        <f t="shared" si="947"/>
        <v>0</v>
      </c>
    </row>
    <row r="1542" spans="18:104" ht="14" x14ac:dyDescent="0.15">
      <c r="R1542" s="40" t="str">
        <f t="shared" si="926"/>
        <v xml:space="preserve"> </v>
      </c>
      <c r="BE1542" s="6">
        <v>239</v>
      </c>
      <c r="BF1542" s="44">
        <v>6</v>
      </c>
      <c r="BG1542" s="18">
        <v>1519</v>
      </c>
      <c r="BH1542" s="46" t="str">
        <f t="array" ref="BH1542">IF(INDEX($V$71:$AK$326,BE1542,BF1542)&gt;0,INDEX($V$71:$AK$326,BE1542,BF1542),"")</f>
        <v/>
      </c>
      <c r="BI1542" s="46" t="str">
        <f t="array" ref="BI1542">IFERROR(RANK(BH1542,$BH$24:$BH$4119,1)+COUNTIF($BH$24:BH1542,BH1542)-1,"")</f>
        <v/>
      </c>
      <c r="BJ1542" s="46" t="str">
        <f t="array" ref="BJ1542">IFERROR(INDEX($BH$24:$BH$4119,MATCH(SMALL($BI$24:$BI$4119,ROWS($BJ$24:BJ1542)),$BI$24:$BI$4119,0))," ")</f>
        <v xml:space="preserve"> </v>
      </c>
      <c r="BK1542" s="46" t="str">
        <f t="array" ref="BK1542">IF(ISNUMBER(BJ1542),(IF(COUNTIF( BJ$24:BJ1542, BJ1542 )=1,BJ1542,"")),"")</f>
        <v/>
      </c>
      <c r="BL1542" s="46" t="str">
        <f t="array" ref="BL1542">IFERROR(RANK(BK1542,$BK$24:$BK$4119,1)+COUNTIF($BK$24:BK1542,BK1542)-1,"")</f>
        <v/>
      </c>
      <c r="BM1542" s="46" t="str">
        <f t="array" ref="BM1542">IFERROR(INDEX($BK$24:$BK$4119,MATCH(SMALL($BL$24:$BL$4119,ROWS($BM$24:BM1542)),$BL$24:$BL$4119,0))," ")</f>
        <v xml:space="preserve"> </v>
      </c>
      <c r="BO1542" s="46">
        <v>978</v>
      </c>
      <c r="BP1542" s="46" t="str">
        <f t="shared" si="930"/>
        <v xml:space="preserve"> </v>
      </c>
      <c r="BQ1542" s="54" t="str">
        <f t="shared" si="928"/>
        <v/>
      </c>
      <c r="BR1542" s="54" t="str">
        <f t="shared" si="948"/>
        <v/>
      </c>
      <c r="BS1542" s="54" t="str">
        <f t="shared" si="948"/>
        <v/>
      </c>
      <c r="BT1542" s="54" t="str">
        <f t="shared" si="948"/>
        <v/>
      </c>
      <c r="BU1542" s="54" t="str">
        <f t="shared" si="948"/>
        <v/>
      </c>
      <c r="BV1542" s="54" t="str">
        <f t="shared" si="948"/>
        <v/>
      </c>
      <c r="BW1542" s="54" t="str">
        <f t="shared" si="948"/>
        <v/>
      </c>
      <c r="BX1542" s="54" t="str">
        <f t="shared" si="948"/>
        <v/>
      </c>
      <c r="BY1542" s="54" t="str">
        <f t="shared" si="948"/>
        <v/>
      </c>
      <c r="BZ1542" s="54" t="str">
        <f t="shared" si="948"/>
        <v/>
      </c>
      <c r="CA1542" s="54" t="str">
        <f t="shared" si="948"/>
        <v/>
      </c>
      <c r="CB1542" s="54" t="str">
        <f t="shared" si="948"/>
        <v/>
      </c>
      <c r="CC1542" s="54" t="str">
        <f t="shared" si="948"/>
        <v/>
      </c>
      <c r="CD1542" s="54" t="str">
        <f t="shared" si="948"/>
        <v/>
      </c>
      <c r="CE1542" s="54" t="str">
        <f t="shared" si="948"/>
        <v/>
      </c>
      <c r="CF1542" s="54" t="str">
        <f t="shared" si="948"/>
        <v/>
      </c>
      <c r="CI1542" s="54">
        <v>978</v>
      </c>
      <c r="CJ1542" s="54" t="str">
        <f t="shared" si="931"/>
        <v xml:space="preserve"> </v>
      </c>
      <c r="CK1542" s="54">
        <f t="shared" si="932"/>
        <v>0</v>
      </c>
      <c r="CL1542" s="54">
        <f t="shared" si="933"/>
        <v>0</v>
      </c>
      <c r="CM1542" s="54">
        <f t="shared" si="934"/>
        <v>0</v>
      </c>
      <c r="CN1542" s="54">
        <f t="shared" si="935"/>
        <v>0</v>
      </c>
      <c r="CO1542" s="54">
        <f t="shared" si="936"/>
        <v>0</v>
      </c>
      <c r="CP1542" s="54">
        <f t="shared" si="937"/>
        <v>0</v>
      </c>
      <c r="CQ1542" s="54">
        <f t="shared" si="938"/>
        <v>0</v>
      </c>
      <c r="CR1542" s="54">
        <f t="shared" si="939"/>
        <v>0</v>
      </c>
      <c r="CS1542" s="54">
        <f t="shared" si="940"/>
        <v>0</v>
      </c>
      <c r="CT1542" s="54">
        <f t="shared" si="941"/>
        <v>0</v>
      </c>
      <c r="CU1542" s="54">
        <f t="shared" si="942"/>
        <v>0</v>
      </c>
      <c r="CV1542" s="54">
        <f t="shared" si="943"/>
        <v>0</v>
      </c>
      <c r="CW1542" s="54">
        <f t="shared" si="944"/>
        <v>0</v>
      </c>
      <c r="CX1542" s="54">
        <f t="shared" si="945"/>
        <v>0</v>
      </c>
      <c r="CY1542" s="54">
        <f t="shared" si="946"/>
        <v>0</v>
      </c>
      <c r="CZ1542" s="54">
        <f t="shared" si="947"/>
        <v>0</v>
      </c>
    </row>
    <row r="1543" spans="18:104" ht="14" x14ac:dyDescent="0.15">
      <c r="R1543" s="40" t="str">
        <f t="shared" si="926"/>
        <v xml:space="preserve"> </v>
      </c>
      <c r="BE1543" s="6">
        <v>240</v>
      </c>
      <c r="BF1543" s="44">
        <v>6</v>
      </c>
      <c r="BG1543" s="18">
        <v>1520</v>
      </c>
      <c r="BH1543" s="46" t="str">
        <f t="array" ref="BH1543">IF(INDEX($V$71:$AK$326,BE1543,BF1543)&gt;0,INDEX($V$71:$AK$326,BE1543,BF1543),"")</f>
        <v>0</v>
      </c>
      <c r="BI1543" s="46" t="str">
        <f t="array" ref="BI1543">IFERROR(RANK(BH1543,$BH$24:$BH$4119,1)+COUNTIF($BH$24:BH1543,BH1543)-1,"")</f>
        <v/>
      </c>
      <c r="BJ1543" s="46" t="str">
        <f t="array" ref="BJ1543">IFERROR(INDEX($BH$24:$BH$4119,MATCH(SMALL($BI$24:$BI$4119,ROWS($BJ$24:BJ1543)),$BI$24:$BI$4119,0))," ")</f>
        <v xml:space="preserve"> </v>
      </c>
      <c r="BK1543" s="46" t="str">
        <f t="array" ref="BK1543">IF(ISNUMBER(BJ1543),(IF(COUNTIF( BJ$24:BJ1543, BJ1543 )=1,BJ1543,"")),"")</f>
        <v/>
      </c>
      <c r="BL1543" s="46" t="str">
        <f t="array" ref="BL1543">IFERROR(RANK(BK1543,$BK$24:$BK$4119,1)+COUNTIF($BK$24:BK1543,BK1543)-1,"")</f>
        <v/>
      </c>
      <c r="BM1543" s="46" t="str">
        <f t="array" ref="BM1543">IFERROR(INDEX($BK$24:$BK$4119,MATCH(SMALL($BL$24:$BL$4119,ROWS($BM$24:BM1543)),$BL$24:$BL$4119,0))," ")</f>
        <v xml:space="preserve"> </v>
      </c>
      <c r="BO1543" s="46">
        <v>979</v>
      </c>
      <c r="BP1543" s="46" t="str">
        <f t="shared" si="930"/>
        <v xml:space="preserve"> </v>
      </c>
      <c r="BQ1543" s="54" t="str">
        <f t="shared" si="928"/>
        <v/>
      </c>
      <c r="BR1543" s="54" t="str">
        <f t="shared" si="948"/>
        <v/>
      </c>
      <c r="BS1543" s="54" t="str">
        <f t="shared" si="948"/>
        <v/>
      </c>
      <c r="BT1543" s="54" t="str">
        <f t="shared" si="948"/>
        <v/>
      </c>
      <c r="BU1543" s="54" t="str">
        <f t="shared" si="948"/>
        <v/>
      </c>
      <c r="BV1543" s="54" t="str">
        <f t="shared" si="948"/>
        <v/>
      </c>
      <c r="BW1543" s="54" t="str">
        <f t="shared" si="948"/>
        <v/>
      </c>
      <c r="BX1543" s="54" t="str">
        <f t="shared" si="948"/>
        <v/>
      </c>
      <c r="BY1543" s="54" t="str">
        <f t="shared" si="948"/>
        <v/>
      </c>
      <c r="BZ1543" s="54" t="str">
        <f t="shared" si="948"/>
        <v/>
      </c>
      <c r="CA1543" s="54" t="str">
        <f t="shared" si="948"/>
        <v/>
      </c>
      <c r="CB1543" s="54" t="str">
        <f t="shared" si="948"/>
        <v/>
      </c>
      <c r="CC1543" s="54" t="str">
        <f t="shared" si="948"/>
        <v/>
      </c>
      <c r="CD1543" s="54" t="str">
        <f t="shared" si="948"/>
        <v/>
      </c>
      <c r="CE1543" s="54" t="str">
        <f t="shared" si="948"/>
        <v/>
      </c>
      <c r="CF1543" s="54" t="str">
        <f t="shared" si="948"/>
        <v/>
      </c>
      <c r="CI1543" s="54">
        <v>979</v>
      </c>
      <c r="CJ1543" s="54" t="str">
        <f t="shared" si="931"/>
        <v xml:space="preserve"> </v>
      </c>
      <c r="CK1543" s="54">
        <f t="shared" si="932"/>
        <v>0</v>
      </c>
      <c r="CL1543" s="54">
        <f t="shared" si="933"/>
        <v>0</v>
      </c>
      <c r="CM1543" s="54">
        <f t="shared" si="934"/>
        <v>0</v>
      </c>
      <c r="CN1543" s="54">
        <f t="shared" si="935"/>
        <v>0</v>
      </c>
      <c r="CO1543" s="54">
        <f t="shared" si="936"/>
        <v>0</v>
      </c>
      <c r="CP1543" s="54">
        <f t="shared" si="937"/>
        <v>0</v>
      </c>
      <c r="CQ1543" s="54">
        <f t="shared" si="938"/>
        <v>0</v>
      </c>
      <c r="CR1543" s="54">
        <f t="shared" si="939"/>
        <v>0</v>
      </c>
      <c r="CS1543" s="54">
        <f t="shared" si="940"/>
        <v>0</v>
      </c>
      <c r="CT1543" s="54">
        <f t="shared" si="941"/>
        <v>0</v>
      </c>
      <c r="CU1543" s="54">
        <f t="shared" si="942"/>
        <v>0</v>
      </c>
      <c r="CV1543" s="54">
        <f t="shared" si="943"/>
        <v>0</v>
      </c>
      <c r="CW1543" s="54">
        <f t="shared" si="944"/>
        <v>0</v>
      </c>
      <c r="CX1543" s="54">
        <f t="shared" si="945"/>
        <v>0</v>
      </c>
      <c r="CY1543" s="54">
        <f t="shared" si="946"/>
        <v>0</v>
      </c>
      <c r="CZ1543" s="54">
        <f t="shared" si="947"/>
        <v>0</v>
      </c>
    </row>
    <row r="1544" spans="18:104" ht="14" x14ac:dyDescent="0.15">
      <c r="R1544" s="40" t="str">
        <f t="shared" si="926"/>
        <v xml:space="preserve"> </v>
      </c>
      <c r="BE1544" s="6">
        <v>241</v>
      </c>
      <c r="BF1544" s="44">
        <v>6</v>
      </c>
      <c r="BG1544" s="18">
        <v>1521</v>
      </c>
      <c r="BH1544" s="46" t="str">
        <f t="array" ref="BH1544">IF(INDEX($V$71:$AK$326,BE1544,BF1544)&gt;0,INDEX($V$71:$AK$326,BE1544,BF1544),"")</f>
        <v>0</v>
      </c>
      <c r="BI1544" s="46" t="str">
        <f t="array" ref="BI1544">IFERROR(RANK(BH1544,$BH$24:$BH$4119,1)+COUNTIF($BH$24:BH1544,BH1544)-1,"")</f>
        <v/>
      </c>
      <c r="BJ1544" s="46" t="str">
        <f t="array" ref="BJ1544">IFERROR(INDEX($BH$24:$BH$4119,MATCH(SMALL($BI$24:$BI$4119,ROWS($BJ$24:BJ1544)),$BI$24:$BI$4119,0))," ")</f>
        <v xml:space="preserve"> </v>
      </c>
      <c r="BK1544" s="46" t="str">
        <f t="array" ref="BK1544">IF(ISNUMBER(BJ1544),(IF(COUNTIF( BJ$24:BJ1544, BJ1544 )=1,BJ1544,"")),"")</f>
        <v/>
      </c>
      <c r="BL1544" s="46" t="str">
        <f t="array" ref="BL1544">IFERROR(RANK(BK1544,$BK$24:$BK$4119,1)+COUNTIF($BK$24:BK1544,BK1544)-1,"")</f>
        <v/>
      </c>
      <c r="BM1544" s="46" t="str">
        <f t="array" ref="BM1544">IFERROR(INDEX($BK$24:$BK$4119,MATCH(SMALL($BL$24:$BL$4119,ROWS($BM$24:BM1544)),$BL$24:$BL$4119,0))," ")</f>
        <v xml:space="preserve"> </v>
      </c>
      <c r="BO1544" s="46">
        <v>980</v>
      </c>
      <c r="BP1544" s="46" t="str">
        <f t="shared" si="930"/>
        <v xml:space="preserve"> </v>
      </c>
      <c r="BQ1544" s="54" t="str">
        <f t="shared" si="928"/>
        <v/>
      </c>
      <c r="BR1544" s="54" t="str">
        <f t="shared" si="948"/>
        <v/>
      </c>
      <c r="BS1544" s="54" t="str">
        <f t="shared" si="948"/>
        <v/>
      </c>
      <c r="BT1544" s="54" t="str">
        <f t="shared" si="948"/>
        <v/>
      </c>
      <c r="BU1544" s="54" t="str">
        <f t="shared" si="948"/>
        <v/>
      </c>
      <c r="BV1544" s="54" t="str">
        <f t="shared" si="948"/>
        <v/>
      </c>
      <c r="BW1544" s="54" t="str">
        <f t="shared" si="948"/>
        <v/>
      </c>
      <c r="BX1544" s="54" t="str">
        <f t="shared" si="948"/>
        <v/>
      </c>
      <c r="BY1544" s="54" t="str">
        <f t="shared" si="948"/>
        <v/>
      </c>
      <c r="BZ1544" s="54" t="str">
        <f t="shared" si="948"/>
        <v/>
      </c>
      <c r="CA1544" s="54" t="str">
        <f t="shared" si="948"/>
        <v/>
      </c>
      <c r="CB1544" s="54" t="str">
        <f t="shared" si="948"/>
        <v/>
      </c>
      <c r="CC1544" s="54" t="str">
        <f t="shared" si="948"/>
        <v/>
      </c>
      <c r="CD1544" s="54" t="str">
        <f t="shared" si="948"/>
        <v/>
      </c>
      <c r="CE1544" s="54" t="str">
        <f t="shared" si="948"/>
        <v/>
      </c>
      <c r="CF1544" s="54" t="str">
        <f t="shared" si="948"/>
        <v/>
      </c>
      <c r="CI1544" s="54">
        <v>980</v>
      </c>
      <c r="CJ1544" s="54" t="str">
        <f t="shared" si="931"/>
        <v xml:space="preserve"> </v>
      </c>
      <c r="CK1544" s="54">
        <f t="shared" si="932"/>
        <v>0</v>
      </c>
      <c r="CL1544" s="54">
        <f t="shared" si="933"/>
        <v>0</v>
      </c>
      <c r="CM1544" s="54">
        <f t="shared" si="934"/>
        <v>0</v>
      </c>
      <c r="CN1544" s="54">
        <f t="shared" si="935"/>
        <v>0</v>
      </c>
      <c r="CO1544" s="54">
        <f t="shared" si="936"/>
        <v>0</v>
      </c>
      <c r="CP1544" s="54">
        <f t="shared" si="937"/>
        <v>0</v>
      </c>
      <c r="CQ1544" s="54">
        <f t="shared" si="938"/>
        <v>0</v>
      </c>
      <c r="CR1544" s="54">
        <f t="shared" si="939"/>
        <v>0</v>
      </c>
      <c r="CS1544" s="54">
        <f t="shared" si="940"/>
        <v>0</v>
      </c>
      <c r="CT1544" s="54">
        <f t="shared" si="941"/>
        <v>0</v>
      </c>
      <c r="CU1544" s="54">
        <f t="shared" si="942"/>
        <v>0</v>
      </c>
      <c r="CV1544" s="54">
        <f t="shared" si="943"/>
        <v>0</v>
      </c>
      <c r="CW1544" s="54">
        <f t="shared" si="944"/>
        <v>0</v>
      </c>
      <c r="CX1544" s="54">
        <f t="shared" si="945"/>
        <v>0</v>
      </c>
      <c r="CY1544" s="54">
        <f t="shared" si="946"/>
        <v>0</v>
      </c>
      <c r="CZ1544" s="54">
        <f t="shared" si="947"/>
        <v>0</v>
      </c>
    </row>
    <row r="1545" spans="18:104" ht="14" x14ac:dyDescent="0.15">
      <c r="R1545" s="40" t="str">
        <f t="shared" si="926"/>
        <v xml:space="preserve"> </v>
      </c>
      <c r="BE1545" s="6">
        <v>242</v>
      </c>
      <c r="BF1545" s="44">
        <v>6</v>
      </c>
      <c r="BG1545" s="18">
        <v>1522</v>
      </c>
      <c r="BH1545" s="46" t="str">
        <f t="array" ref="BH1545">IF(INDEX($V$71:$AK$326,BE1545,BF1545)&gt;0,INDEX($V$71:$AK$326,BE1545,BF1545),"")</f>
        <v>0</v>
      </c>
      <c r="BI1545" s="46" t="str">
        <f t="array" ref="BI1545">IFERROR(RANK(BH1545,$BH$24:$BH$4119,1)+COUNTIF($BH$24:BH1545,BH1545)-1,"")</f>
        <v/>
      </c>
      <c r="BJ1545" s="46" t="str">
        <f t="array" ref="BJ1545">IFERROR(INDEX($BH$24:$BH$4119,MATCH(SMALL($BI$24:$BI$4119,ROWS($BJ$24:BJ1545)),$BI$24:$BI$4119,0))," ")</f>
        <v xml:space="preserve"> </v>
      </c>
      <c r="BK1545" s="46" t="str">
        <f t="array" ref="BK1545">IF(ISNUMBER(BJ1545),(IF(COUNTIF( BJ$24:BJ1545, BJ1545 )=1,BJ1545,"")),"")</f>
        <v/>
      </c>
      <c r="BL1545" s="46" t="str">
        <f t="array" ref="BL1545">IFERROR(RANK(BK1545,$BK$24:$BK$4119,1)+COUNTIF($BK$24:BK1545,BK1545)-1,"")</f>
        <v/>
      </c>
      <c r="BM1545" s="46" t="str">
        <f t="array" ref="BM1545">IFERROR(INDEX($BK$24:$BK$4119,MATCH(SMALL($BL$24:$BL$4119,ROWS($BM$24:BM1545)),$BL$24:$BL$4119,0))," ")</f>
        <v xml:space="preserve"> </v>
      </c>
      <c r="BO1545" s="46">
        <v>981</v>
      </c>
      <c r="BP1545" s="46" t="str">
        <f t="shared" si="930"/>
        <v xml:space="preserve"> </v>
      </c>
      <c r="BQ1545" s="54" t="str">
        <f t="shared" si="928"/>
        <v/>
      </c>
      <c r="BR1545" s="54" t="str">
        <f t="shared" si="948"/>
        <v/>
      </c>
      <c r="BS1545" s="54" t="str">
        <f t="shared" si="948"/>
        <v/>
      </c>
      <c r="BT1545" s="54" t="str">
        <f t="shared" si="948"/>
        <v/>
      </c>
      <c r="BU1545" s="54" t="str">
        <f t="shared" si="948"/>
        <v/>
      </c>
      <c r="BV1545" s="54" t="str">
        <f t="shared" si="948"/>
        <v/>
      </c>
      <c r="BW1545" s="54" t="str">
        <f t="shared" si="948"/>
        <v/>
      </c>
      <c r="BX1545" s="54" t="str">
        <f t="shared" si="948"/>
        <v/>
      </c>
      <c r="BY1545" s="54" t="str">
        <f t="shared" si="948"/>
        <v/>
      </c>
      <c r="BZ1545" s="54" t="str">
        <f t="shared" si="948"/>
        <v/>
      </c>
      <c r="CA1545" s="54" t="str">
        <f t="shared" si="948"/>
        <v/>
      </c>
      <c r="CB1545" s="54" t="str">
        <f t="shared" si="948"/>
        <v/>
      </c>
      <c r="CC1545" s="54" t="str">
        <f t="shared" si="948"/>
        <v/>
      </c>
      <c r="CD1545" s="54" t="str">
        <f t="shared" si="948"/>
        <v/>
      </c>
      <c r="CE1545" s="54" t="str">
        <f t="shared" si="948"/>
        <v/>
      </c>
      <c r="CF1545" s="54" t="str">
        <f t="shared" si="948"/>
        <v/>
      </c>
      <c r="CI1545" s="54">
        <v>981</v>
      </c>
      <c r="CJ1545" s="54" t="str">
        <f t="shared" si="931"/>
        <v xml:space="preserve"> </v>
      </c>
      <c r="CK1545" s="54">
        <f t="shared" si="932"/>
        <v>0</v>
      </c>
      <c r="CL1545" s="54">
        <f t="shared" si="933"/>
        <v>0</v>
      </c>
      <c r="CM1545" s="54">
        <f t="shared" si="934"/>
        <v>0</v>
      </c>
      <c r="CN1545" s="54">
        <f t="shared" si="935"/>
        <v>0</v>
      </c>
      <c r="CO1545" s="54">
        <f t="shared" si="936"/>
        <v>0</v>
      </c>
      <c r="CP1545" s="54">
        <f t="shared" si="937"/>
        <v>0</v>
      </c>
      <c r="CQ1545" s="54">
        <f t="shared" si="938"/>
        <v>0</v>
      </c>
      <c r="CR1545" s="54">
        <f t="shared" si="939"/>
        <v>0</v>
      </c>
      <c r="CS1545" s="54">
        <f t="shared" si="940"/>
        <v>0</v>
      </c>
      <c r="CT1545" s="54">
        <f t="shared" si="941"/>
        <v>0</v>
      </c>
      <c r="CU1545" s="54">
        <f t="shared" si="942"/>
        <v>0</v>
      </c>
      <c r="CV1545" s="54">
        <f t="shared" si="943"/>
        <v>0</v>
      </c>
      <c r="CW1545" s="54">
        <f t="shared" si="944"/>
        <v>0</v>
      </c>
      <c r="CX1545" s="54">
        <f t="shared" si="945"/>
        <v>0</v>
      </c>
      <c r="CY1545" s="54">
        <f t="shared" si="946"/>
        <v>0</v>
      </c>
      <c r="CZ1545" s="54">
        <f t="shared" si="947"/>
        <v>0</v>
      </c>
    </row>
    <row r="1546" spans="18:104" ht="14" x14ac:dyDescent="0.15">
      <c r="R1546" s="40" t="str">
        <f t="shared" si="926"/>
        <v xml:space="preserve"> </v>
      </c>
      <c r="BE1546" s="6">
        <v>243</v>
      </c>
      <c r="BF1546" s="44">
        <v>6</v>
      </c>
      <c r="BG1546" s="18">
        <v>1523</v>
      </c>
      <c r="BH1546" s="46" t="str">
        <f t="array" ref="BH1546">IF(INDEX($V$71:$AK$326,BE1546,BF1546)&gt;0,INDEX($V$71:$AK$326,BE1546,BF1546),"")</f>
        <v>0</v>
      </c>
      <c r="BI1546" s="46" t="str">
        <f t="array" ref="BI1546">IFERROR(RANK(BH1546,$BH$24:$BH$4119,1)+COUNTIF($BH$24:BH1546,BH1546)-1,"")</f>
        <v/>
      </c>
      <c r="BJ1546" s="46" t="str">
        <f t="array" ref="BJ1546">IFERROR(INDEX($BH$24:$BH$4119,MATCH(SMALL($BI$24:$BI$4119,ROWS($BJ$24:BJ1546)),$BI$24:$BI$4119,0))," ")</f>
        <v xml:space="preserve"> </v>
      </c>
      <c r="BK1546" s="46" t="str">
        <f t="array" ref="BK1546">IF(ISNUMBER(BJ1546),(IF(COUNTIF( BJ$24:BJ1546, BJ1546 )=1,BJ1546,"")),"")</f>
        <v/>
      </c>
      <c r="BL1546" s="46" t="str">
        <f t="array" ref="BL1546">IFERROR(RANK(BK1546,$BK$24:$BK$4119,1)+COUNTIF($BK$24:BK1546,BK1546)-1,"")</f>
        <v/>
      </c>
      <c r="BM1546" s="46" t="str">
        <f t="array" ref="BM1546">IFERROR(INDEX($BK$24:$BK$4119,MATCH(SMALL($BL$24:$BL$4119,ROWS($BM$24:BM1546)),$BL$24:$BL$4119,0))," ")</f>
        <v xml:space="preserve"> </v>
      </c>
      <c r="BO1546" s="46">
        <v>982</v>
      </c>
      <c r="BP1546" s="46" t="str">
        <f t="shared" si="930"/>
        <v xml:space="preserve"> </v>
      </c>
      <c r="BQ1546" s="54" t="str">
        <f t="shared" si="928"/>
        <v/>
      </c>
      <c r="BR1546" s="54" t="str">
        <f t="shared" si="948"/>
        <v/>
      </c>
      <c r="BS1546" s="54" t="str">
        <f t="shared" si="948"/>
        <v/>
      </c>
      <c r="BT1546" s="54" t="str">
        <f t="shared" si="948"/>
        <v/>
      </c>
      <c r="BU1546" s="54" t="str">
        <f t="shared" si="948"/>
        <v/>
      </c>
      <c r="BV1546" s="54" t="str">
        <f t="shared" si="948"/>
        <v/>
      </c>
      <c r="BW1546" s="54" t="str">
        <f t="shared" si="948"/>
        <v/>
      </c>
      <c r="BX1546" s="54" t="str">
        <f t="shared" si="948"/>
        <v/>
      </c>
      <c r="BY1546" s="54" t="str">
        <f t="shared" si="948"/>
        <v/>
      </c>
      <c r="BZ1546" s="54" t="str">
        <f t="shared" si="948"/>
        <v/>
      </c>
      <c r="CA1546" s="54" t="str">
        <f t="shared" si="948"/>
        <v/>
      </c>
      <c r="CB1546" s="54" t="str">
        <f t="shared" si="948"/>
        <v/>
      </c>
      <c r="CC1546" s="54" t="str">
        <f t="shared" si="948"/>
        <v/>
      </c>
      <c r="CD1546" s="54" t="str">
        <f t="shared" si="948"/>
        <v/>
      </c>
      <c r="CE1546" s="54" t="str">
        <f t="shared" si="948"/>
        <v/>
      </c>
      <c r="CF1546" s="54" t="str">
        <f t="shared" ref="BR1546:CF1563" si="949">IF(ISNUMBER($BP1546),ABS($BP1546-CF$563),"")</f>
        <v/>
      </c>
      <c r="CI1546" s="54">
        <v>982</v>
      </c>
      <c r="CJ1546" s="54" t="str">
        <f t="shared" si="931"/>
        <v xml:space="preserve"> </v>
      </c>
      <c r="CK1546" s="54">
        <f t="shared" si="932"/>
        <v>0</v>
      </c>
      <c r="CL1546" s="54">
        <f t="shared" si="933"/>
        <v>0</v>
      </c>
      <c r="CM1546" s="54">
        <f t="shared" si="934"/>
        <v>0</v>
      </c>
      <c r="CN1546" s="54">
        <f t="shared" si="935"/>
        <v>0</v>
      </c>
      <c r="CO1546" s="54">
        <f t="shared" si="936"/>
        <v>0</v>
      </c>
      <c r="CP1546" s="54">
        <f t="shared" si="937"/>
        <v>0</v>
      </c>
      <c r="CQ1546" s="54">
        <f t="shared" si="938"/>
        <v>0</v>
      </c>
      <c r="CR1546" s="54">
        <f t="shared" si="939"/>
        <v>0</v>
      </c>
      <c r="CS1546" s="54">
        <f t="shared" si="940"/>
        <v>0</v>
      </c>
      <c r="CT1546" s="54">
        <f t="shared" si="941"/>
        <v>0</v>
      </c>
      <c r="CU1546" s="54">
        <f t="shared" si="942"/>
        <v>0</v>
      </c>
      <c r="CV1546" s="54">
        <f t="shared" si="943"/>
        <v>0</v>
      </c>
      <c r="CW1546" s="54">
        <f t="shared" si="944"/>
        <v>0</v>
      </c>
      <c r="CX1546" s="54">
        <f t="shared" si="945"/>
        <v>0</v>
      </c>
      <c r="CY1546" s="54">
        <f t="shared" si="946"/>
        <v>0</v>
      </c>
      <c r="CZ1546" s="54">
        <f t="shared" si="947"/>
        <v>0</v>
      </c>
    </row>
    <row r="1547" spans="18:104" ht="14" x14ac:dyDescent="0.15">
      <c r="R1547" s="40" t="str">
        <f t="shared" si="926"/>
        <v xml:space="preserve"> </v>
      </c>
      <c r="BE1547" s="6">
        <v>244</v>
      </c>
      <c r="BF1547" s="44">
        <v>6</v>
      </c>
      <c r="BG1547" s="18">
        <v>1524</v>
      </c>
      <c r="BH1547" s="46" t="str">
        <f t="array" ref="BH1547">IF(INDEX($V$71:$AK$326,BE1547,BF1547)&gt;0,INDEX($V$71:$AK$326,BE1547,BF1547),"")</f>
        <v>0</v>
      </c>
      <c r="BI1547" s="46" t="str">
        <f t="array" ref="BI1547">IFERROR(RANK(BH1547,$BH$24:$BH$4119,1)+COUNTIF($BH$24:BH1547,BH1547)-1,"")</f>
        <v/>
      </c>
      <c r="BJ1547" s="46" t="str">
        <f t="array" ref="BJ1547">IFERROR(INDEX($BH$24:$BH$4119,MATCH(SMALL($BI$24:$BI$4119,ROWS($BJ$24:BJ1547)),$BI$24:$BI$4119,0))," ")</f>
        <v xml:space="preserve"> </v>
      </c>
      <c r="BK1547" s="46" t="str">
        <f t="array" ref="BK1547">IF(ISNUMBER(BJ1547),(IF(COUNTIF( BJ$24:BJ1547, BJ1547 )=1,BJ1547,"")),"")</f>
        <v/>
      </c>
      <c r="BL1547" s="46" t="str">
        <f t="array" ref="BL1547">IFERROR(RANK(BK1547,$BK$24:$BK$4119,1)+COUNTIF($BK$24:BK1547,BK1547)-1,"")</f>
        <v/>
      </c>
      <c r="BM1547" s="46" t="str">
        <f t="array" ref="BM1547">IFERROR(INDEX($BK$24:$BK$4119,MATCH(SMALL($BL$24:$BL$4119,ROWS($BM$24:BM1547)),$BL$24:$BL$4119,0))," ")</f>
        <v xml:space="preserve"> </v>
      </c>
      <c r="BO1547" s="46">
        <v>983</v>
      </c>
      <c r="BP1547" s="46" t="str">
        <f t="shared" si="930"/>
        <v xml:space="preserve"> </v>
      </c>
      <c r="BQ1547" s="54" t="str">
        <f t="shared" si="928"/>
        <v/>
      </c>
      <c r="BR1547" s="54" t="str">
        <f t="shared" si="949"/>
        <v/>
      </c>
      <c r="BS1547" s="54" t="str">
        <f t="shared" si="949"/>
        <v/>
      </c>
      <c r="BT1547" s="54" t="str">
        <f t="shared" si="949"/>
        <v/>
      </c>
      <c r="BU1547" s="54" t="str">
        <f t="shared" si="949"/>
        <v/>
      </c>
      <c r="BV1547" s="54" t="str">
        <f t="shared" si="949"/>
        <v/>
      </c>
      <c r="BW1547" s="54" t="str">
        <f t="shared" si="949"/>
        <v/>
      </c>
      <c r="BX1547" s="54" t="str">
        <f t="shared" si="949"/>
        <v/>
      </c>
      <c r="BY1547" s="54" t="str">
        <f t="shared" si="949"/>
        <v/>
      </c>
      <c r="BZ1547" s="54" t="str">
        <f t="shared" si="949"/>
        <v/>
      </c>
      <c r="CA1547" s="54" t="str">
        <f t="shared" si="949"/>
        <v/>
      </c>
      <c r="CB1547" s="54" t="str">
        <f t="shared" si="949"/>
        <v/>
      </c>
      <c r="CC1547" s="54" t="str">
        <f t="shared" si="949"/>
        <v/>
      </c>
      <c r="CD1547" s="54" t="str">
        <f t="shared" si="949"/>
        <v/>
      </c>
      <c r="CE1547" s="54" t="str">
        <f t="shared" si="949"/>
        <v/>
      </c>
      <c r="CF1547" s="54" t="str">
        <f t="shared" si="949"/>
        <v/>
      </c>
      <c r="CI1547" s="54">
        <v>983</v>
      </c>
      <c r="CJ1547" s="54" t="str">
        <f t="shared" si="931"/>
        <v xml:space="preserve"> </v>
      </c>
      <c r="CK1547" s="54">
        <f t="shared" si="932"/>
        <v>0</v>
      </c>
      <c r="CL1547" s="54">
        <f t="shared" si="933"/>
        <v>0</v>
      </c>
      <c r="CM1547" s="54">
        <f t="shared" si="934"/>
        <v>0</v>
      </c>
      <c r="CN1547" s="54">
        <f t="shared" si="935"/>
        <v>0</v>
      </c>
      <c r="CO1547" s="54">
        <f t="shared" si="936"/>
        <v>0</v>
      </c>
      <c r="CP1547" s="54">
        <f t="shared" si="937"/>
        <v>0</v>
      </c>
      <c r="CQ1547" s="54">
        <f t="shared" si="938"/>
        <v>0</v>
      </c>
      <c r="CR1547" s="54">
        <f t="shared" si="939"/>
        <v>0</v>
      </c>
      <c r="CS1547" s="54">
        <f t="shared" si="940"/>
        <v>0</v>
      </c>
      <c r="CT1547" s="54">
        <f t="shared" si="941"/>
        <v>0</v>
      </c>
      <c r="CU1547" s="54">
        <f t="shared" si="942"/>
        <v>0</v>
      </c>
      <c r="CV1547" s="54">
        <f t="shared" si="943"/>
        <v>0</v>
      </c>
      <c r="CW1547" s="54">
        <f t="shared" si="944"/>
        <v>0</v>
      </c>
      <c r="CX1547" s="54">
        <f t="shared" si="945"/>
        <v>0</v>
      </c>
      <c r="CY1547" s="54">
        <f t="shared" si="946"/>
        <v>0</v>
      </c>
      <c r="CZ1547" s="54">
        <f t="shared" si="947"/>
        <v>0</v>
      </c>
    </row>
    <row r="1548" spans="18:104" ht="14" x14ac:dyDescent="0.15">
      <c r="R1548" s="40" t="str">
        <f t="shared" si="926"/>
        <v xml:space="preserve"> </v>
      </c>
      <c r="BE1548" s="6">
        <v>245</v>
      </c>
      <c r="BF1548" s="44">
        <v>6</v>
      </c>
      <c r="BG1548" s="18">
        <v>1525</v>
      </c>
      <c r="BH1548" s="46" t="str">
        <f t="array" ref="BH1548">IF(INDEX($V$71:$AK$326,BE1548,BF1548)&gt;0,INDEX($V$71:$AK$326,BE1548,BF1548),"")</f>
        <v>0</v>
      </c>
      <c r="BI1548" s="46" t="str">
        <f t="array" ref="BI1548">IFERROR(RANK(BH1548,$BH$24:$BH$4119,1)+COUNTIF($BH$24:BH1548,BH1548)-1,"")</f>
        <v/>
      </c>
      <c r="BJ1548" s="46" t="str">
        <f t="array" ref="BJ1548">IFERROR(INDEX($BH$24:$BH$4119,MATCH(SMALL($BI$24:$BI$4119,ROWS($BJ$24:BJ1548)),$BI$24:$BI$4119,0))," ")</f>
        <v xml:space="preserve"> </v>
      </c>
      <c r="BK1548" s="46" t="str">
        <f t="array" ref="BK1548">IF(ISNUMBER(BJ1548),(IF(COUNTIF( BJ$24:BJ1548, BJ1548 )=1,BJ1548,"")),"")</f>
        <v/>
      </c>
      <c r="BL1548" s="46" t="str">
        <f t="array" ref="BL1548">IFERROR(RANK(BK1548,$BK$24:$BK$4119,1)+COUNTIF($BK$24:BK1548,BK1548)-1,"")</f>
        <v/>
      </c>
      <c r="BM1548" s="46" t="str">
        <f t="array" ref="BM1548">IFERROR(INDEX($BK$24:$BK$4119,MATCH(SMALL($BL$24:$BL$4119,ROWS($BM$24:BM1548)),$BL$24:$BL$4119,0))," ")</f>
        <v xml:space="preserve"> </v>
      </c>
      <c r="BO1548" s="46">
        <v>984</v>
      </c>
      <c r="BP1548" s="46" t="str">
        <f t="shared" si="930"/>
        <v xml:space="preserve"> </v>
      </c>
      <c r="BQ1548" s="54" t="str">
        <f t="shared" si="928"/>
        <v/>
      </c>
      <c r="BR1548" s="54" t="str">
        <f t="shared" si="949"/>
        <v/>
      </c>
      <c r="BS1548" s="54" t="str">
        <f t="shared" si="949"/>
        <v/>
      </c>
      <c r="BT1548" s="54" t="str">
        <f t="shared" si="949"/>
        <v/>
      </c>
      <c r="BU1548" s="54" t="str">
        <f t="shared" si="949"/>
        <v/>
      </c>
      <c r="BV1548" s="54" t="str">
        <f t="shared" si="949"/>
        <v/>
      </c>
      <c r="BW1548" s="54" t="str">
        <f t="shared" si="949"/>
        <v/>
      </c>
      <c r="BX1548" s="54" t="str">
        <f t="shared" si="949"/>
        <v/>
      </c>
      <c r="BY1548" s="54" t="str">
        <f t="shared" si="949"/>
        <v/>
      </c>
      <c r="BZ1548" s="54" t="str">
        <f t="shared" si="949"/>
        <v/>
      </c>
      <c r="CA1548" s="54" t="str">
        <f t="shared" si="949"/>
        <v/>
      </c>
      <c r="CB1548" s="54" t="str">
        <f t="shared" si="949"/>
        <v/>
      </c>
      <c r="CC1548" s="54" t="str">
        <f t="shared" si="949"/>
        <v/>
      </c>
      <c r="CD1548" s="54" t="str">
        <f t="shared" si="949"/>
        <v/>
      </c>
      <c r="CE1548" s="54" t="str">
        <f t="shared" si="949"/>
        <v/>
      </c>
      <c r="CF1548" s="54" t="str">
        <f t="shared" si="949"/>
        <v/>
      </c>
      <c r="CI1548" s="54">
        <v>984</v>
      </c>
      <c r="CJ1548" s="54" t="str">
        <f t="shared" si="931"/>
        <v xml:space="preserve"> </v>
      </c>
      <c r="CK1548" s="54">
        <f t="shared" si="932"/>
        <v>0</v>
      </c>
      <c r="CL1548" s="54">
        <f t="shared" si="933"/>
        <v>0</v>
      </c>
      <c r="CM1548" s="54">
        <f t="shared" si="934"/>
        <v>0</v>
      </c>
      <c r="CN1548" s="54">
        <f t="shared" si="935"/>
        <v>0</v>
      </c>
      <c r="CO1548" s="54">
        <f t="shared" si="936"/>
        <v>0</v>
      </c>
      <c r="CP1548" s="54">
        <f t="shared" si="937"/>
        <v>0</v>
      </c>
      <c r="CQ1548" s="54">
        <f t="shared" si="938"/>
        <v>0</v>
      </c>
      <c r="CR1548" s="54">
        <f t="shared" si="939"/>
        <v>0</v>
      </c>
      <c r="CS1548" s="54">
        <f t="shared" si="940"/>
        <v>0</v>
      </c>
      <c r="CT1548" s="54">
        <f t="shared" si="941"/>
        <v>0</v>
      </c>
      <c r="CU1548" s="54">
        <f t="shared" si="942"/>
        <v>0</v>
      </c>
      <c r="CV1548" s="54">
        <f t="shared" si="943"/>
        <v>0</v>
      </c>
      <c r="CW1548" s="54">
        <f t="shared" si="944"/>
        <v>0</v>
      </c>
      <c r="CX1548" s="54">
        <f t="shared" si="945"/>
        <v>0</v>
      </c>
      <c r="CY1548" s="54">
        <f t="shared" si="946"/>
        <v>0</v>
      </c>
      <c r="CZ1548" s="54">
        <f t="shared" si="947"/>
        <v>0</v>
      </c>
    </row>
    <row r="1549" spans="18:104" ht="14" x14ac:dyDescent="0.15">
      <c r="R1549" s="40" t="str">
        <f t="shared" si="926"/>
        <v xml:space="preserve"> </v>
      </c>
      <c r="BE1549" s="6">
        <v>246</v>
      </c>
      <c r="BF1549" s="44">
        <v>6</v>
      </c>
      <c r="BG1549" s="18">
        <v>1526</v>
      </c>
      <c r="BH1549" s="46" t="str">
        <f t="array" ref="BH1549">IF(INDEX($V$71:$AK$326,BE1549,BF1549)&gt;0,INDEX($V$71:$AK$326,BE1549,BF1549),"")</f>
        <v/>
      </c>
      <c r="BI1549" s="46" t="str">
        <f t="array" ref="BI1549">IFERROR(RANK(BH1549,$BH$24:$BH$4119,1)+COUNTIF($BH$24:BH1549,BH1549)-1,"")</f>
        <v/>
      </c>
      <c r="BJ1549" s="46" t="str">
        <f t="array" ref="BJ1549">IFERROR(INDEX($BH$24:$BH$4119,MATCH(SMALL($BI$24:$BI$4119,ROWS($BJ$24:BJ1549)),$BI$24:$BI$4119,0))," ")</f>
        <v xml:space="preserve"> </v>
      </c>
      <c r="BK1549" s="46" t="str">
        <f t="array" ref="BK1549">IF(ISNUMBER(BJ1549),(IF(COUNTIF( BJ$24:BJ1549, BJ1549 )=1,BJ1549,"")),"")</f>
        <v/>
      </c>
      <c r="BL1549" s="46" t="str">
        <f t="array" ref="BL1549">IFERROR(RANK(BK1549,$BK$24:$BK$4119,1)+COUNTIF($BK$24:BK1549,BK1549)-1,"")</f>
        <v/>
      </c>
      <c r="BM1549" s="46" t="str">
        <f t="array" ref="BM1549">IFERROR(INDEX($BK$24:$BK$4119,MATCH(SMALL($BL$24:$BL$4119,ROWS($BM$24:BM1549)),$BL$24:$BL$4119,0))," ")</f>
        <v xml:space="preserve"> </v>
      </c>
      <c r="BO1549" s="46">
        <v>985</v>
      </c>
      <c r="BP1549" s="46" t="str">
        <f t="shared" si="930"/>
        <v xml:space="preserve"> </v>
      </c>
      <c r="BQ1549" s="54" t="str">
        <f t="shared" si="928"/>
        <v/>
      </c>
      <c r="BR1549" s="54" t="str">
        <f t="shared" si="949"/>
        <v/>
      </c>
      <c r="BS1549" s="54" t="str">
        <f t="shared" si="949"/>
        <v/>
      </c>
      <c r="BT1549" s="54" t="str">
        <f t="shared" si="949"/>
        <v/>
      </c>
      <c r="BU1549" s="54" t="str">
        <f t="shared" si="949"/>
        <v/>
      </c>
      <c r="BV1549" s="54" t="str">
        <f t="shared" si="949"/>
        <v/>
      </c>
      <c r="BW1549" s="54" t="str">
        <f t="shared" si="949"/>
        <v/>
      </c>
      <c r="BX1549" s="54" t="str">
        <f t="shared" si="949"/>
        <v/>
      </c>
      <c r="BY1549" s="54" t="str">
        <f t="shared" si="949"/>
        <v/>
      </c>
      <c r="BZ1549" s="54" t="str">
        <f t="shared" si="949"/>
        <v/>
      </c>
      <c r="CA1549" s="54" t="str">
        <f t="shared" si="949"/>
        <v/>
      </c>
      <c r="CB1549" s="54" t="str">
        <f t="shared" si="949"/>
        <v/>
      </c>
      <c r="CC1549" s="54" t="str">
        <f t="shared" si="949"/>
        <v/>
      </c>
      <c r="CD1549" s="54" t="str">
        <f t="shared" si="949"/>
        <v/>
      </c>
      <c r="CE1549" s="54" t="str">
        <f t="shared" si="949"/>
        <v/>
      </c>
      <c r="CF1549" s="54" t="str">
        <f t="shared" si="949"/>
        <v/>
      </c>
      <c r="CI1549" s="54">
        <v>985</v>
      </c>
      <c r="CJ1549" s="54" t="str">
        <f t="shared" si="931"/>
        <v xml:space="preserve"> </v>
      </c>
      <c r="CK1549" s="54">
        <f t="shared" si="932"/>
        <v>0</v>
      </c>
      <c r="CL1549" s="54">
        <f t="shared" si="933"/>
        <v>0</v>
      </c>
      <c r="CM1549" s="54">
        <f t="shared" si="934"/>
        <v>0</v>
      </c>
      <c r="CN1549" s="54">
        <f t="shared" si="935"/>
        <v>0</v>
      </c>
      <c r="CO1549" s="54">
        <f t="shared" si="936"/>
        <v>0</v>
      </c>
      <c r="CP1549" s="54">
        <f t="shared" si="937"/>
        <v>0</v>
      </c>
      <c r="CQ1549" s="54">
        <f t="shared" si="938"/>
        <v>0</v>
      </c>
      <c r="CR1549" s="54">
        <f t="shared" si="939"/>
        <v>0</v>
      </c>
      <c r="CS1549" s="54">
        <f t="shared" si="940"/>
        <v>0</v>
      </c>
      <c r="CT1549" s="54">
        <f t="shared" si="941"/>
        <v>0</v>
      </c>
      <c r="CU1549" s="54">
        <f t="shared" si="942"/>
        <v>0</v>
      </c>
      <c r="CV1549" s="54">
        <f t="shared" si="943"/>
        <v>0</v>
      </c>
      <c r="CW1549" s="54">
        <f t="shared" si="944"/>
        <v>0</v>
      </c>
      <c r="CX1549" s="54">
        <f t="shared" si="945"/>
        <v>0</v>
      </c>
      <c r="CY1549" s="54">
        <f t="shared" si="946"/>
        <v>0</v>
      </c>
      <c r="CZ1549" s="54">
        <f t="shared" si="947"/>
        <v>0</v>
      </c>
    </row>
    <row r="1550" spans="18:104" ht="14" x14ac:dyDescent="0.15">
      <c r="R1550" s="40" t="str">
        <f t="shared" si="926"/>
        <v xml:space="preserve"> </v>
      </c>
      <c r="BE1550" s="6">
        <v>247</v>
      </c>
      <c r="BF1550" s="44">
        <v>6</v>
      </c>
      <c r="BG1550" s="18">
        <v>1527</v>
      </c>
      <c r="BH1550" s="46" t="str">
        <f t="array" ref="BH1550">IF(INDEX($V$71:$AK$326,BE1550,BF1550)&gt;0,INDEX($V$71:$AK$326,BE1550,BF1550),"")</f>
        <v>0</v>
      </c>
      <c r="BI1550" s="46" t="str">
        <f t="array" ref="BI1550">IFERROR(RANK(BH1550,$BH$24:$BH$4119,1)+COUNTIF($BH$24:BH1550,BH1550)-1,"")</f>
        <v/>
      </c>
      <c r="BJ1550" s="46" t="str">
        <f t="array" ref="BJ1550">IFERROR(INDEX($BH$24:$BH$4119,MATCH(SMALL($BI$24:$BI$4119,ROWS($BJ$24:BJ1550)),$BI$24:$BI$4119,0))," ")</f>
        <v xml:space="preserve"> </v>
      </c>
      <c r="BK1550" s="46" t="str">
        <f t="array" ref="BK1550">IF(ISNUMBER(BJ1550),(IF(COUNTIF( BJ$24:BJ1550, BJ1550 )=1,BJ1550,"")),"")</f>
        <v/>
      </c>
      <c r="BL1550" s="46" t="str">
        <f t="array" ref="BL1550">IFERROR(RANK(BK1550,$BK$24:$BK$4119,1)+COUNTIF($BK$24:BK1550,BK1550)-1,"")</f>
        <v/>
      </c>
      <c r="BM1550" s="46" t="str">
        <f t="array" ref="BM1550">IFERROR(INDEX($BK$24:$BK$4119,MATCH(SMALL($BL$24:$BL$4119,ROWS($BM$24:BM1550)),$BL$24:$BL$4119,0))," ")</f>
        <v xml:space="preserve"> </v>
      </c>
      <c r="BO1550" s="46">
        <v>986</v>
      </c>
      <c r="BP1550" s="46" t="str">
        <f t="shared" si="930"/>
        <v xml:space="preserve"> </v>
      </c>
      <c r="BQ1550" s="54" t="str">
        <f t="shared" si="928"/>
        <v/>
      </c>
      <c r="BR1550" s="54" t="str">
        <f t="shared" si="949"/>
        <v/>
      </c>
      <c r="BS1550" s="54" t="str">
        <f t="shared" si="949"/>
        <v/>
      </c>
      <c r="BT1550" s="54" t="str">
        <f t="shared" si="949"/>
        <v/>
      </c>
      <c r="BU1550" s="54" t="str">
        <f t="shared" si="949"/>
        <v/>
      </c>
      <c r="BV1550" s="54" t="str">
        <f t="shared" si="949"/>
        <v/>
      </c>
      <c r="BW1550" s="54" t="str">
        <f t="shared" si="949"/>
        <v/>
      </c>
      <c r="BX1550" s="54" t="str">
        <f t="shared" si="949"/>
        <v/>
      </c>
      <c r="BY1550" s="54" t="str">
        <f t="shared" si="949"/>
        <v/>
      </c>
      <c r="BZ1550" s="54" t="str">
        <f t="shared" si="949"/>
        <v/>
      </c>
      <c r="CA1550" s="54" t="str">
        <f t="shared" si="949"/>
        <v/>
      </c>
      <c r="CB1550" s="54" t="str">
        <f t="shared" si="949"/>
        <v/>
      </c>
      <c r="CC1550" s="54" t="str">
        <f t="shared" si="949"/>
        <v/>
      </c>
      <c r="CD1550" s="54" t="str">
        <f t="shared" si="949"/>
        <v/>
      </c>
      <c r="CE1550" s="54" t="str">
        <f t="shared" si="949"/>
        <v/>
      </c>
      <c r="CF1550" s="54" t="str">
        <f t="shared" si="949"/>
        <v/>
      </c>
      <c r="CI1550" s="54">
        <v>986</v>
      </c>
      <c r="CJ1550" s="54" t="str">
        <f t="shared" si="931"/>
        <v xml:space="preserve"> </v>
      </c>
      <c r="CK1550" s="54">
        <f t="shared" si="932"/>
        <v>0</v>
      </c>
      <c r="CL1550" s="54">
        <f t="shared" si="933"/>
        <v>0</v>
      </c>
      <c r="CM1550" s="54">
        <f t="shared" si="934"/>
        <v>0</v>
      </c>
      <c r="CN1550" s="54">
        <f t="shared" si="935"/>
        <v>0</v>
      </c>
      <c r="CO1550" s="54">
        <f t="shared" si="936"/>
        <v>0</v>
      </c>
      <c r="CP1550" s="54">
        <f t="shared" si="937"/>
        <v>0</v>
      </c>
      <c r="CQ1550" s="54">
        <f t="shared" si="938"/>
        <v>0</v>
      </c>
      <c r="CR1550" s="54">
        <f t="shared" si="939"/>
        <v>0</v>
      </c>
      <c r="CS1550" s="54">
        <f t="shared" si="940"/>
        <v>0</v>
      </c>
      <c r="CT1550" s="54">
        <f t="shared" si="941"/>
        <v>0</v>
      </c>
      <c r="CU1550" s="54">
        <f t="shared" si="942"/>
        <v>0</v>
      </c>
      <c r="CV1550" s="54">
        <f t="shared" si="943"/>
        <v>0</v>
      </c>
      <c r="CW1550" s="54">
        <f t="shared" si="944"/>
        <v>0</v>
      </c>
      <c r="CX1550" s="54">
        <f t="shared" si="945"/>
        <v>0</v>
      </c>
      <c r="CY1550" s="54">
        <f t="shared" si="946"/>
        <v>0</v>
      </c>
      <c r="CZ1550" s="54">
        <f t="shared" si="947"/>
        <v>0</v>
      </c>
    </row>
    <row r="1551" spans="18:104" ht="14" x14ac:dyDescent="0.15">
      <c r="R1551" s="40" t="str">
        <f t="shared" si="926"/>
        <v xml:space="preserve"> </v>
      </c>
      <c r="BE1551" s="6">
        <v>248</v>
      </c>
      <c r="BF1551" s="44">
        <v>6</v>
      </c>
      <c r="BG1551" s="18">
        <v>1528</v>
      </c>
      <c r="BH1551" s="46" t="str">
        <f t="array" ref="BH1551">IF(INDEX($V$71:$AK$326,BE1551,BF1551)&gt;0,INDEX($V$71:$AK$326,BE1551,BF1551),"")</f>
        <v>0</v>
      </c>
      <c r="BI1551" s="46" t="str">
        <f t="array" ref="BI1551">IFERROR(RANK(BH1551,$BH$24:$BH$4119,1)+COUNTIF($BH$24:BH1551,BH1551)-1,"")</f>
        <v/>
      </c>
      <c r="BJ1551" s="46" t="str">
        <f t="array" ref="BJ1551">IFERROR(INDEX($BH$24:$BH$4119,MATCH(SMALL($BI$24:$BI$4119,ROWS($BJ$24:BJ1551)),$BI$24:$BI$4119,0))," ")</f>
        <v xml:space="preserve"> </v>
      </c>
      <c r="BK1551" s="46" t="str">
        <f t="array" ref="BK1551">IF(ISNUMBER(BJ1551),(IF(COUNTIF( BJ$24:BJ1551, BJ1551 )=1,BJ1551,"")),"")</f>
        <v/>
      </c>
      <c r="BL1551" s="46" t="str">
        <f t="array" ref="BL1551">IFERROR(RANK(BK1551,$BK$24:$BK$4119,1)+COUNTIF($BK$24:BK1551,BK1551)-1,"")</f>
        <v/>
      </c>
      <c r="BM1551" s="46" t="str">
        <f t="array" ref="BM1551">IFERROR(INDEX($BK$24:$BK$4119,MATCH(SMALL($BL$24:$BL$4119,ROWS($BM$24:BM1551)),$BL$24:$BL$4119,0))," ")</f>
        <v xml:space="preserve"> </v>
      </c>
      <c r="BO1551" s="46">
        <v>987</v>
      </c>
      <c r="BP1551" s="46" t="str">
        <f t="shared" si="930"/>
        <v xml:space="preserve"> </v>
      </c>
      <c r="BQ1551" s="54" t="str">
        <f t="shared" si="928"/>
        <v/>
      </c>
      <c r="BR1551" s="54" t="str">
        <f t="shared" si="949"/>
        <v/>
      </c>
      <c r="BS1551" s="54" t="str">
        <f t="shared" si="949"/>
        <v/>
      </c>
      <c r="BT1551" s="54" t="str">
        <f t="shared" si="949"/>
        <v/>
      </c>
      <c r="BU1551" s="54" t="str">
        <f t="shared" si="949"/>
        <v/>
      </c>
      <c r="BV1551" s="54" t="str">
        <f t="shared" si="949"/>
        <v/>
      </c>
      <c r="BW1551" s="54" t="str">
        <f t="shared" si="949"/>
        <v/>
      </c>
      <c r="BX1551" s="54" t="str">
        <f t="shared" si="949"/>
        <v/>
      </c>
      <c r="BY1551" s="54" t="str">
        <f t="shared" si="949"/>
        <v/>
      </c>
      <c r="BZ1551" s="54" t="str">
        <f t="shared" si="949"/>
        <v/>
      </c>
      <c r="CA1551" s="54" t="str">
        <f t="shared" si="949"/>
        <v/>
      </c>
      <c r="CB1551" s="54" t="str">
        <f t="shared" si="949"/>
        <v/>
      </c>
      <c r="CC1551" s="54" t="str">
        <f t="shared" si="949"/>
        <v/>
      </c>
      <c r="CD1551" s="54" t="str">
        <f t="shared" si="949"/>
        <v/>
      </c>
      <c r="CE1551" s="54" t="str">
        <f t="shared" si="949"/>
        <v/>
      </c>
      <c r="CF1551" s="54" t="str">
        <f t="shared" si="949"/>
        <v/>
      </c>
      <c r="CI1551" s="54">
        <v>987</v>
      </c>
      <c r="CJ1551" s="54" t="str">
        <f t="shared" si="931"/>
        <v xml:space="preserve"> </v>
      </c>
      <c r="CK1551" s="54">
        <f t="shared" si="932"/>
        <v>0</v>
      </c>
      <c r="CL1551" s="54">
        <f t="shared" si="933"/>
        <v>0</v>
      </c>
      <c r="CM1551" s="54">
        <f t="shared" si="934"/>
        <v>0</v>
      </c>
      <c r="CN1551" s="54">
        <f t="shared" si="935"/>
        <v>0</v>
      </c>
      <c r="CO1551" s="54">
        <f t="shared" si="936"/>
        <v>0</v>
      </c>
      <c r="CP1551" s="54">
        <f t="shared" si="937"/>
        <v>0</v>
      </c>
      <c r="CQ1551" s="54">
        <f t="shared" si="938"/>
        <v>0</v>
      </c>
      <c r="CR1551" s="54">
        <f t="shared" si="939"/>
        <v>0</v>
      </c>
      <c r="CS1551" s="54">
        <f t="shared" si="940"/>
        <v>0</v>
      </c>
      <c r="CT1551" s="54">
        <f t="shared" si="941"/>
        <v>0</v>
      </c>
      <c r="CU1551" s="54">
        <f t="shared" si="942"/>
        <v>0</v>
      </c>
      <c r="CV1551" s="54">
        <f t="shared" si="943"/>
        <v>0</v>
      </c>
      <c r="CW1551" s="54">
        <f t="shared" si="944"/>
        <v>0</v>
      </c>
      <c r="CX1551" s="54">
        <f t="shared" si="945"/>
        <v>0</v>
      </c>
      <c r="CY1551" s="54">
        <f t="shared" si="946"/>
        <v>0</v>
      </c>
      <c r="CZ1551" s="54">
        <f t="shared" si="947"/>
        <v>0</v>
      </c>
    </row>
    <row r="1552" spans="18:104" ht="14" x14ac:dyDescent="0.15">
      <c r="R1552" s="40" t="str">
        <f t="shared" si="926"/>
        <v xml:space="preserve"> </v>
      </c>
      <c r="BE1552" s="6">
        <v>249</v>
      </c>
      <c r="BF1552" s="44">
        <v>6</v>
      </c>
      <c r="BG1552" s="18">
        <v>1529</v>
      </c>
      <c r="BH1552" s="46" t="str">
        <f t="array" ref="BH1552">IF(INDEX($V$71:$AK$326,BE1552,BF1552)&gt;0,INDEX($V$71:$AK$326,BE1552,BF1552),"")</f>
        <v>0</v>
      </c>
      <c r="BI1552" s="46" t="str">
        <f t="array" ref="BI1552">IFERROR(RANK(BH1552,$BH$24:$BH$4119,1)+COUNTIF($BH$24:BH1552,BH1552)-1,"")</f>
        <v/>
      </c>
      <c r="BJ1552" s="46" t="str">
        <f t="array" ref="BJ1552">IFERROR(INDEX($BH$24:$BH$4119,MATCH(SMALL($BI$24:$BI$4119,ROWS($BJ$24:BJ1552)),$BI$24:$BI$4119,0))," ")</f>
        <v xml:space="preserve"> </v>
      </c>
      <c r="BK1552" s="46" t="str">
        <f t="array" ref="BK1552">IF(ISNUMBER(BJ1552),(IF(COUNTIF( BJ$24:BJ1552, BJ1552 )=1,BJ1552,"")),"")</f>
        <v/>
      </c>
      <c r="BL1552" s="46" t="str">
        <f t="array" ref="BL1552">IFERROR(RANK(BK1552,$BK$24:$BK$4119,1)+COUNTIF($BK$24:BK1552,BK1552)-1,"")</f>
        <v/>
      </c>
      <c r="BM1552" s="46" t="str">
        <f t="array" ref="BM1552">IFERROR(INDEX($BK$24:$BK$4119,MATCH(SMALL($BL$24:$BL$4119,ROWS($BM$24:BM1552)),$BL$24:$BL$4119,0))," ")</f>
        <v xml:space="preserve"> </v>
      </c>
      <c r="BO1552" s="46">
        <v>988</v>
      </c>
      <c r="BP1552" s="46" t="str">
        <f t="shared" si="930"/>
        <v xml:space="preserve"> </v>
      </c>
      <c r="BQ1552" s="54" t="str">
        <f t="shared" si="928"/>
        <v/>
      </c>
      <c r="BR1552" s="54" t="str">
        <f t="shared" si="949"/>
        <v/>
      </c>
      <c r="BS1552" s="54" t="str">
        <f t="shared" si="949"/>
        <v/>
      </c>
      <c r="BT1552" s="54" t="str">
        <f t="shared" si="949"/>
        <v/>
      </c>
      <c r="BU1552" s="54" t="str">
        <f t="shared" si="949"/>
        <v/>
      </c>
      <c r="BV1552" s="54" t="str">
        <f t="shared" si="949"/>
        <v/>
      </c>
      <c r="BW1552" s="54" t="str">
        <f t="shared" si="949"/>
        <v/>
      </c>
      <c r="BX1552" s="54" t="str">
        <f t="shared" si="949"/>
        <v/>
      </c>
      <c r="BY1552" s="54" t="str">
        <f t="shared" si="949"/>
        <v/>
      </c>
      <c r="BZ1552" s="54" t="str">
        <f t="shared" si="949"/>
        <v/>
      </c>
      <c r="CA1552" s="54" t="str">
        <f t="shared" si="949"/>
        <v/>
      </c>
      <c r="CB1552" s="54" t="str">
        <f t="shared" si="949"/>
        <v/>
      </c>
      <c r="CC1552" s="54" t="str">
        <f t="shared" si="949"/>
        <v/>
      </c>
      <c r="CD1552" s="54" t="str">
        <f t="shared" si="949"/>
        <v/>
      </c>
      <c r="CE1552" s="54" t="str">
        <f t="shared" si="949"/>
        <v/>
      </c>
      <c r="CF1552" s="54" t="str">
        <f t="shared" si="949"/>
        <v/>
      </c>
      <c r="CI1552" s="54">
        <v>988</v>
      </c>
      <c r="CJ1552" s="54" t="str">
        <f t="shared" si="931"/>
        <v xml:space="preserve"> </v>
      </c>
      <c r="CK1552" s="54">
        <f t="shared" si="932"/>
        <v>0</v>
      </c>
      <c r="CL1552" s="54">
        <f t="shared" si="933"/>
        <v>0</v>
      </c>
      <c r="CM1552" s="54">
        <f t="shared" si="934"/>
        <v>0</v>
      </c>
      <c r="CN1552" s="54">
        <f t="shared" si="935"/>
        <v>0</v>
      </c>
      <c r="CO1552" s="54">
        <f t="shared" si="936"/>
        <v>0</v>
      </c>
      <c r="CP1552" s="54">
        <f t="shared" si="937"/>
        <v>0</v>
      </c>
      <c r="CQ1552" s="54">
        <f t="shared" si="938"/>
        <v>0</v>
      </c>
      <c r="CR1552" s="54">
        <f t="shared" si="939"/>
        <v>0</v>
      </c>
      <c r="CS1552" s="54">
        <f t="shared" si="940"/>
        <v>0</v>
      </c>
      <c r="CT1552" s="54">
        <f t="shared" si="941"/>
        <v>0</v>
      </c>
      <c r="CU1552" s="54">
        <f t="shared" si="942"/>
        <v>0</v>
      </c>
      <c r="CV1552" s="54">
        <f t="shared" si="943"/>
        <v>0</v>
      </c>
      <c r="CW1552" s="54">
        <f t="shared" si="944"/>
        <v>0</v>
      </c>
      <c r="CX1552" s="54">
        <f t="shared" si="945"/>
        <v>0</v>
      </c>
      <c r="CY1552" s="54">
        <f t="shared" si="946"/>
        <v>0</v>
      </c>
      <c r="CZ1552" s="54">
        <f t="shared" si="947"/>
        <v>0</v>
      </c>
    </row>
    <row r="1553" spans="18:104" ht="14" x14ac:dyDescent="0.15">
      <c r="R1553" s="40" t="str">
        <f t="shared" si="926"/>
        <v xml:space="preserve"> </v>
      </c>
      <c r="BE1553" s="6">
        <v>250</v>
      </c>
      <c r="BF1553" s="44">
        <v>6</v>
      </c>
      <c r="BG1553" s="18">
        <v>1530</v>
      </c>
      <c r="BH1553" s="46" t="str">
        <f t="array" ref="BH1553">IF(INDEX($V$71:$AK$326,BE1553,BF1553)&gt;0,INDEX($V$71:$AK$326,BE1553,BF1553),"")</f>
        <v>0</v>
      </c>
      <c r="BI1553" s="46" t="str">
        <f t="array" ref="BI1553">IFERROR(RANK(BH1553,$BH$24:$BH$4119,1)+COUNTIF($BH$24:BH1553,BH1553)-1,"")</f>
        <v/>
      </c>
      <c r="BJ1553" s="46" t="str">
        <f t="array" ref="BJ1553">IFERROR(INDEX($BH$24:$BH$4119,MATCH(SMALL($BI$24:$BI$4119,ROWS($BJ$24:BJ1553)),$BI$24:$BI$4119,0))," ")</f>
        <v xml:space="preserve"> </v>
      </c>
      <c r="BK1553" s="46" t="str">
        <f t="array" ref="BK1553">IF(ISNUMBER(BJ1553),(IF(COUNTIF( BJ$24:BJ1553, BJ1553 )=1,BJ1553,"")),"")</f>
        <v/>
      </c>
      <c r="BL1553" s="46" t="str">
        <f t="array" ref="BL1553">IFERROR(RANK(BK1553,$BK$24:$BK$4119,1)+COUNTIF($BK$24:BK1553,BK1553)-1,"")</f>
        <v/>
      </c>
      <c r="BM1553" s="46" t="str">
        <f t="array" ref="BM1553">IFERROR(INDEX($BK$24:$BK$4119,MATCH(SMALL($BL$24:$BL$4119,ROWS($BM$24:BM1553)),$BL$24:$BL$4119,0))," ")</f>
        <v xml:space="preserve"> </v>
      </c>
      <c r="BO1553" s="46">
        <v>989</v>
      </c>
      <c r="BP1553" s="46" t="str">
        <f t="shared" si="930"/>
        <v xml:space="preserve"> </v>
      </c>
      <c r="BQ1553" s="54" t="str">
        <f t="shared" si="928"/>
        <v/>
      </c>
      <c r="BR1553" s="54" t="str">
        <f t="shared" si="949"/>
        <v/>
      </c>
      <c r="BS1553" s="54" t="str">
        <f t="shared" si="949"/>
        <v/>
      </c>
      <c r="BT1553" s="54" t="str">
        <f t="shared" si="949"/>
        <v/>
      </c>
      <c r="BU1553" s="54" t="str">
        <f t="shared" si="949"/>
        <v/>
      </c>
      <c r="BV1553" s="54" t="str">
        <f t="shared" si="949"/>
        <v/>
      </c>
      <c r="BW1553" s="54" t="str">
        <f t="shared" si="949"/>
        <v/>
      </c>
      <c r="BX1553" s="54" t="str">
        <f t="shared" si="949"/>
        <v/>
      </c>
      <c r="BY1553" s="54" t="str">
        <f t="shared" si="949"/>
        <v/>
      </c>
      <c r="BZ1553" s="54" t="str">
        <f t="shared" si="949"/>
        <v/>
      </c>
      <c r="CA1553" s="54" t="str">
        <f t="shared" si="949"/>
        <v/>
      </c>
      <c r="CB1553" s="54" t="str">
        <f t="shared" si="949"/>
        <v/>
      </c>
      <c r="CC1553" s="54" t="str">
        <f t="shared" si="949"/>
        <v/>
      </c>
      <c r="CD1553" s="54" t="str">
        <f t="shared" si="949"/>
        <v/>
      </c>
      <c r="CE1553" s="54" t="str">
        <f t="shared" si="949"/>
        <v/>
      </c>
      <c r="CF1553" s="54" t="str">
        <f t="shared" si="949"/>
        <v/>
      </c>
      <c r="CI1553" s="54">
        <v>989</v>
      </c>
      <c r="CJ1553" s="54" t="str">
        <f t="shared" si="931"/>
        <v xml:space="preserve"> </v>
      </c>
      <c r="CK1553" s="54">
        <f t="shared" si="932"/>
        <v>0</v>
      </c>
      <c r="CL1553" s="54">
        <f t="shared" si="933"/>
        <v>0</v>
      </c>
      <c r="CM1553" s="54">
        <f t="shared" si="934"/>
        <v>0</v>
      </c>
      <c r="CN1553" s="54">
        <f t="shared" si="935"/>
        <v>0</v>
      </c>
      <c r="CO1553" s="54">
        <f t="shared" si="936"/>
        <v>0</v>
      </c>
      <c r="CP1553" s="54">
        <f t="shared" si="937"/>
        <v>0</v>
      </c>
      <c r="CQ1553" s="54">
        <f t="shared" si="938"/>
        <v>0</v>
      </c>
      <c r="CR1553" s="54">
        <f t="shared" si="939"/>
        <v>0</v>
      </c>
      <c r="CS1553" s="54">
        <f t="shared" si="940"/>
        <v>0</v>
      </c>
      <c r="CT1553" s="54">
        <f t="shared" si="941"/>
        <v>0</v>
      </c>
      <c r="CU1553" s="54">
        <f t="shared" si="942"/>
        <v>0</v>
      </c>
      <c r="CV1553" s="54">
        <f t="shared" si="943"/>
        <v>0</v>
      </c>
      <c r="CW1553" s="54">
        <f t="shared" si="944"/>
        <v>0</v>
      </c>
      <c r="CX1553" s="54">
        <f t="shared" si="945"/>
        <v>0</v>
      </c>
      <c r="CY1553" s="54">
        <f t="shared" si="946"/>
        <v>0</v>
      </c>
      <c r="CZ1553" s="54">
        <f t="shared" si="947"/>
        <v>0</v>
      </c>
    </row>
    <row r="1554" spans="18:104" ht="14" x14ac:dyDescent="0.15">
      <c r="R1554" s="40" t="str">
        <f t="shared" ref="R1554:R1617" si="950">BM1560</f>
        <v xml:space="preserve"> </v>
      </c>
      <c r="BE1554" s="6">
        <v>251</v>
      </c>
      <c r="BF1554" s="44">
        <v>6</v>
      </c>
      <c r="BG1554" s="18">
        <v>1531</v>
      </c>
      <c r="BH1554" s="46" t="str">
        <f t="array" ref="BH1554">IF(INDEX($V$71:$AK$326,BE1554,BF1554)&gt;0,INDEX($V$71:$AK$326,BE1554,BF1554),"")</f>
        <v>0</v>
      </c>
      <c r="BI1554" s="46" t="str">
        <f t="array" ref="BI1554">IFERROR(RANK(BH1554,$BH$24:$BH$4119,1)+COUNTIF($BH$24:BH1554,BH1554)-1,"")</f>
        <v/>
      </c>
      <c r="BJ1554" s="46" t="str">
        <f t="array" ref="BJ1554">IFERROR(INDEX($BH$24:$BH$4119,MATCH(SMALL($BI$24:$BI$4119,ROWS($BJ$24:BJ1554)),$BI$24:$BI$4119,0))," ")</f>
        <v xml:space="preserve"> </v>
      </c>
      <c r="BK1554" s="46" t="str">
        <f t="array" ref="BK1554">IF(ISNUMBER(BJ1554),(IF(COUNTIF( BJ$24:BJ1554, BJ1554 )=1,BJ1554,"")),"")</f>
        <v/>
      </c>
      <c r="BL1554" s="46" t="str">
        <f t="array" ref="BL1554">IFERROR(RANK(BK1554,$BK$24:$BK$4119,1)+COUNTIF($BK$24:BK1554,BK1554)-1,"")</f>
        <v/>
      </c>
      <c r="BM1554" s="46" t="str">
        <f t="array" ref="BM1554">IFERROR(INDEX($BK$24:$BK$4119,MATCH(SMALL($BL$24:$BL$4119,ROWS($BM$24:BM1554)),$BL$24:$BL$4119,0))," ")</f>
        <v xml:space="preserve"> </v>
      </c>
      <c r="BO1554" s="46">
        <v>990</v>
      </c>
      <c r="BP1554" s="46" t="str">
        <f t="shared" si="930"/>
        <v xml:space="preserve"> </v>
      </c>
      <c r="BQ1554" s="54" t="str">
        <f t="shared" si="928"/>
        <v/>
      </c>
      <c r="BR1554" s="54" t="str">
        <f t="shared" si="949"/>
        <v/>
      </c>
      <c r="BS1554" s="54" t="str">
        <f t="shared" si="949"/>
        <v/>
      </c>
      <c r="BT1554" s="54" t="str">
        <f t="shared" si="949"/>
        <v/>
      </c>
      <c r="BU1554" s="54" t="str">
        <f t="shared" si="949"/>
        <v/>
      </c>
      <c r="BV1554" s="54" t="str">
        <f t="shared" si="949"/>
        <v/>
      </c>
      <c r="BW1554" s="54" t="str">
        <f t="shared" si="949"/>
        <v/>
      </c>
      <c r="BX1554" s="54" t="str">
        <f t="shared" si="949"/>
        <v/>
      </c>
      <c r="BY1554" s="54" t="str">
        <f t="shared" si="949"/>
        <v/>
      </c>
      <c r="BZ1554" s="54" t="str">
        <f t="shared" si="949"/>
        <v/>
      </c>
      <c r="CA1554" s="54" t="str">
        <f t="shared" si="949"/>
        <v/>
      </c>
      <c r="CB1554" s="54" t="str">
        <f t="shared" si="949"/>
        <v/>
      </c>
      <c r="CC1554" s="54" t="str">
        <f t="shared" si="949"/>
        <v/>
      </c>
      <c r="CD1554" s="54" t="str">
        <f t="shared" si="949"/>
        <v/>
      </c>
      <c r="CE1554" s="54" t="str">
        <f t="shared" si="949"/>
        <v/>
      </c>
      <c r="CF1554" s="54" t="str">
        <f t="shared" si="949"/>
        <v/>
      </c>
      <c r="CI1554" s="54">
        <v>990</v>
      </c>
      <c r="CJ1554" s="54" t="str">
        <f t="shared" si="931"/>
        <v xml:space="preserve"> </v>
      </c>
      <c r="CK1554" s="54">
        <f t="shared" si="932"/>
        <v>0</v>
      </c>
      <c r="CL1554" s="54">
        <f t="shared" si="933"/>
        <v>0</v>
      </c>
      <c r="CM1554" s="54">
        <f t="shared" si="934"/>
        <v>0</v>
      </c>
      <c r="CN1554" s="54">
        <f t="shared" si="935"/>
        <v>0</v>
      </c>
      <c r="CO1554" s="54">
        <f t="shared" si="936"/>
        <v>0</v>
      </c>
      <c r="CP1554" s="54">
        <f t="shared" si="937"/>
        <v>0</v>
      </c>
      <c r="CQ1554" s="54">
        <f t="shared" si="938"/>
        <v>0</v>
      </c>
      <c r="CR1554" s="54">
        <f t="shared" si="939"/>
        <v>0</v>
      </c>
      <c r="CS1554" s="54">
        <f t="shared" si="940"/>
        <v>0</v>
      </c>
      <c r="CT1554" s="54">
        <f t="shared" si="941"/>
        <v>0</v>
      </c>
      <c r="CU1554" s="54">
        <f t="shared" si="942"/>
        <v>0</v>
      </c>
      <c r="CV1554" s="54">
        <f t="shared" si="943"/>
        <v>0</v>
      </c>
      <c r="CW1554" s="54">
        <f t="shared" si="944"/>
        <v>0</v>
      </c>
      <c r="CX1554" s="54">
        <f t="shared" si="945"/>
        <v>0</v>
      </c>
      <c r="CY1554" s="54">
        <f t="shared" si="946"/>
        <v>0</v>
      </c>
      <c r="CZ1554" s="54">
        <f t="shared" si="947"/>
        <v>0</v>
      </c>
    </row>
    <row r="1555" spans="18:104" ht="14" x14ac:dyDescent="0.15">
      <c r="R1555" s="40" t="str">
        <f t="shared" si="950"/>
        <v xml:space="preserve"> </v>
      </c>
      <c r="BE1555" s="6">
        <v>252</v>
      </c>
      <c r="BF1555" s="44">
        <v>6</v>
      </c>
      <c r="BG1555" s="18">
        <v>1532</v>
      </c>
      <c r="BH1555" s="46" t="str">
        <f t="array" ref="BH1555">IF(INDEX($V$71:$AK$326,BE1555,BF1555)&gt;0,INDEX($V$71:$AK$326,BE1555,BF1555),"")</f>
        <v>0</v>
      </c>
      <c r="BI1555" s="46" t="str">
        <f t="array" ref="BI1555">IFERROR(RANK(BH1555,$BH$24:$BH$4119,1)+COUNTIF($BH$24:BH1555,BH1555)-1,"")</f>
        <v/>
      </c>
      <c r="BJ1555" s="46" t="str">
        <f t="array" ref="BJ1555">IFERROR(INDEX($BH$24:$BH$4119,MATCH(SMALL($BI$24:$BI$4119,ROWS($BJ$24:BJ1555)),$BI$24:$BI$4119,0))," ")</f>
        <v xml:space="preserve"> </v>
      </c>
      <c r="BK1555" s="46" t="str">
        <f t="array" ref="BK1555">IF(ISNUMBER(BJ1555),(IF(COUNTIF( BJ$24:BJ1555, BJ1555 )=1,BJ1555,"")),"")</f>
        <v/>
      </c>
      <c r="BL1555" s="46" t="str">
        <f t="array" ref="BL1555">IFERROR(RANK(BK1555,$BK$24:$BK$4119,1)+COUNTIF($BK$24:BK1555,BK1555)-1,"")</f>
        <v/>
      </c>
      <c r="BM1555" s="46" t="str">
        <f t="array" ref="BM1555">IFERROR(INDEX($BK$24:$BK$4119,MATCH(SMALL($BL$24:$BL$4119,ROWS($BM$24:BM1555)),$BL$24:$BL$4119,0))," ")</f>
        <v xml:space="preserve"> </v>
      </c>
      <c r="BO1555" s="46">
        <v>991</v>
      </c>
      <c r="BP1555" s="46" t="str">
        <f t="shared" si="930"/>
        <v xml:space="preserve"> </v>
      </c>
      <c r="BQ1555" s="54" t="str">
        <f t="shared" si="928"/>
        <v/>
      </c>
      <c r="BR1555" s="54" t="str">
        <f t="shared" si="949"/>
        <v/>
      </c>
      <c r="BS1555" s="54" t="str">
        <f t="shared" si="949"/>
        <v/>
      </c>
      <c r="BT1555" s="54" t="str">
        <f t="shared" si="949"/>
        <v/>
      </c>
      <c r="BU1555" s="54" t="str">
        <f t="shared" si="949"/>
        <v/>
      </c>
      <c r="BV1555" s="54" t="str">
        <f t="shared" si="949"/>
        <v/>
      </c>
      <c r="BW1555" s="54" t="str">
        <f t="shared" si="949"/>
        <v/>
      </c>
      <c r="BX1555" s="54" t="str">
        <f t="shared" si="949"/>
        <v/>
      </c>
      <c r="BY1555" s="54" t="str">
        <f t="shared" si="949"/>
        <v/>
      </c>
      <c r="BZ1555" s="54" t="str">
        <f t="shared" si="949"/>
        <v/>
      </c>
      <c r="CA1555" s="54" t="str">
        <f t="shared" si="949"/>
        <v/>
      </c>
      <c r="CB1555" s="54" t="str">
        <f t="shared" si="949"/>
        <v/>
      </c>
      <c r="CC1555" s="54" t="str">
        <f t="shared" si="949"/>
        <v/>
      </c>
      <c r="CD1555" s="54" t="str">
        <f t="shared" si="949"/>
        <v/>
      </c>
      <c r="CE1555" s="54" t="str">
        <f t="shared" si="949"/>
        <v/>
      </c>
      <c r="CF1555" s="54" t="str">
        <f t="shared" si="949"/>
        <v/>
      </c>
      <c r="CI1555" s="54">
        <v>991</v>
      </c>
      <c r="CJ1555" s="54" t="str">
        <f t="shared" si="931"/>
        <v xml:space="preserve"> </v>
      </c>
      <c r="CK1555" s="54">
        <f t="shared" si="932"/>
        <v>0</v>
      </c>
      <c r="CL1555" s="54">
        <f t="shared" si="933"/>
        <v>0</v>
      </c>
      <c r="CM1555" s="54">
        <f t="shared" si="934"/>
        <v>0</v>
      </c>
      <c r="CN1555" s="54">
        <f t="shared" si="935"/>
        <v>0</v>
      </c>
      <c r="CO1555" s="54">
        <f t="shared" si="936"/>
        <v>0</v>
      </c>
      <c r="CP1555" s="54">
        <f t="shared" si="937"/>
        <v>0</v>
      </c>
      <c r="CQ1555" s="54">
        <f t="shared" si="938"/>
        <v>0</v>
      </c>
      <c r="CR1555" s="54">
        <f t="shared" si="939"/>
        <v>0</v>
      </c>
      <c r="CS1555" s="54">
        <f t="shared" si="940"/>
        <v>0</v>
      </c>
      <c r="CT1555" s="54">
        <f t="shared" si="941"/>
        <v>0</v>
      </c>
      <c r="CU1555" s="54">
        <f t="shared" si="942"/>
        <v>0</v>
      </c>
      <c r="CV1555" s="54">
        <f t="shared" si="943"/>
        <v>0</v>
      </c>
      <c r="CW1555" s="54">
        <f t="shared" si="944"/>
        <v>0</v>
      </c>
      <c r="CX1555" s="54">
        <f t="shared" si="945"/>
        <v>0</v>
      </c>
      <c r="CY1555" s="54">
        <f t="shared" si="946"/>
        <v>0</v>
      </c>
      <c r="CZ1555" s="54">
        <f t="shared" si="947"/>
        <v>0</v>
      </c>
    </row>
    <row r="1556" spans="18:104" ht="14" x14ac:dyDescent="0.15">
      <c r="R1556" s="40" t="str">
        <f t="shared" si="950"/>
        <v xml:space="preserve"> </v>
      </c>
      <c r="BE1556" s="6">
        <v>253</v>
      </c>
      <c r="BF1556" s="44">
        <v>6</v>
      </c>
      <c r="BG1556" s="18">
        <v>1533</v>
      </c>
      <c r="BH1556" s="46" t="str">
        <f t="array" ref="BH1556">IF(INDEX($V$71:$AK$326,BE1556,BF1556)&gt;0,INDEX($V$71:$AK$326,BE1556,BF1556),"")</f>
        <v>0</v>
      </c>
      <c r="BI1556" s="46" t="str">
        <f t="array" ref="BI1556">IFERROR(RANK(BH1556,$BH$24:$BH$4119,1)+COUNTIF($BH$24:BH1556,BH1556)-1,"")</f>
        <v/>
      </c>
      <c r="BJ1556" s="46" t="str">
        <f t="array" ref="BJ1556">IFERROR(INDEX($BH$24:$BH$4119,MATCH(SMALL($BI$24:$BI$4119,ROWS($BJ$24:BJ1556)),$BI$24:$BI$4119,0))," ")</f>
        <v xml:space="preserve"> </v>
      </c>
      <c r="BK1556" s="46" t="str">
        <f t="array" ref="BK1556">IF(ISNUMBER(BJ1556),(IF(COUNTIF( BJ$24:BJ1556, BJ1556 )=1,BJ1556,"")),"")</f>
        <v/>
      </c>
      <c r="BL1556" s="46" t="str">
        <f t="array" ref="BL1556">IFERROR(RANK(BK1556,$BK$24:$BK$4119,1)+COUNTIF($BK$24:BK1556,BK1556)-1,"")</f>
        <v/>
      </c>
      <c r="BM1556" s="46" t="str">
        <f t="array" ref="BM1556">IFERROR(INDEX($BK$24:$BK$4119,MATCH(SMALL($BL$24:$BL$4119,ROWS($BM$24:BM1556)),$BL$24:$BL$4119,0))," ")</f>
        <v xml:space="preserve"> </v>
      </c>
      <c r="BO1556" s="46">
        <v>992</v>
      </c>
      <c r="BP1556" s="46" t="str">
        <f t="shared" si="930"/>
        <v xml:space="preserve"> </v>
      </c>
      <c r="BQ1556" s="54" t="str">
        <f t="shared" si="928"/>
        <v/>
      </c>
      <c r="BR1556" s="54" t="str">
        <f t="shared" si="949"/>
        <v/>
      </c>
      <c r="BS1556" s="54" t="str">
        <f t="shared" si="949"/>
        <v/>
      </c>
      <c r="BT1556" s="54" t="str">
        <f t="shared" si="949"/>
        <v/>
      </c>
      <c r="BU1556" s="54" t="str">
        <f t="shared" si="949"/>
        <v/>
      </c>
      <c r="BV1556" s="54" t="str">
        <f t="shared" si="949"/>
        <v/>
      </c>
      <c r="BW1556" s="54" t="str">
        <f t="shared" si="949"/>
        <v/>
      </c>
      <c r="BX1556" s="54" t="str">
        <f t="shared" si="949"/>
        <v/>
      </c>
      <c r="BY1556" s="54" t="str">
        <f t="shared" si="949"/>
        <v/>
      </c>
      <c r="BZ1556" s="54" t="str">
        <f t="shared" si="949"/>
        <v/>
      </c>
      <c r="CA1556" s="54" t="str">
        <f t="shared" si="949"/>
        <v/>
      </c>
      <c r="CB1556" s="54" t="str">
        <f t="shared" si="949"/>
        <v/>
      </c>
      <c r="CC1556" s="54" t="str">
        <f t="shared" si="949"/>
        <v/>
      </c>
      <c r="CD1556" s="54" t="str">
        <f t="shared" si="949"/>
        <v/>
      </c>
      <c r="CE1556" s="54" t="str">
        <f t="shared" si="949"/>
        <v/>
      </c>
      <c r="CF1556" s="54" t="str">
        <f t="shared" si="949"/>
        <v/>
      </c>
      <c r="CI1556" s="54">
        <v>992</v>
      </c>
      <c r="CJ1556" s="54" t="str">
        <f t="shared" si="931"/>
        <v xml:space="preserve"> </v>
      </c>
      <c r="CK1556" s="54">
        <f t="shared" si="932"/>
        <v>0</v>
      </c>
      <c r="CL1556" s="54">
        <f t="shared" si="933"/>
        <v>0</v>
      </c>
      <c r="CM1556" s="54">
        <f t="shared" si="934"/>
        <v>0</v>
      </c>
      <c r="CN1556" s="54">
        <f t="shared" si="935"/>
        <v>0</v>
      </c>
      <c r="CO1556" s="54">
        <f t="shared" si="936"/>
        <v>0</v>
      </c>
      <c r="CP1556" s="54">
        <f t="shared" si="937"/>
        <v>0</v>
      </c>
      <c r="CQ1556" s="54">
        <f t="shared" si="938"/>
        <v>0</v>
      </c>
      <c r="CR1556" s="54">
        <f t="shared" si="939"/>
        <v>0</v>
      </c>
      <c r="CS1556" s="54">
        <f t="shared" si="940"/>
        <v>0</v>
      </c>
      <c r="CT1556" s="54">
        <f t="shared" si="941"/>
        <v>0</v>
      </c>
      <c r="CU1556" s="54">
        <f t="shared" si="942"/>
        <v>0</v>
      </c>
      <c r="CV1556" s="54">
        <f t="shared" si="943"/>
        <v>0</v>
      </c>
      <c r="CW1556" s="54">
        <f t="shared" si="944"/>
        <v>0</v>
      </c>
      <c r="CX1556" s="54">
        <f t="shared" si="945"/>
        <v>0</v>
      </c>
      <c r="CY1556" s="54">
        <f t="shared" si="946"/>
        <v>0</v>
      </c>
      <c r="CZ1556" s="54">
        <f t="shared" si="947"/>
        <v>0</v>
      </c>
    </row>
    <row r="1557" spans="18:104" ht="14" x14ac:dyDescent="0.15">
      <c r="R1557" s="40" t="str">
        <f t="shared" si="950"/>
        <v xml:space="preserve"> </v>
      </c>
      <c r="BE1557" s="6">
        <v>254</v>
      </c>
      <c r="BF1557" s="44">
        <v>6</v>
      </c>
      <c r="BG1557" s="18">
        <v>1534</v>
      </c>
      <c r="BH1557" s="46" t="str">
        <f t="array" ref="BH1557">IF(INDEX($V$71:$AK$326,BE1557,BF1557)&gt;0,INDEX($V$71:$AK$326,BE1557,BF1557),"")</f>
        <v>0</v>
      </c>
      <c r="BI1557" s="46" t="str">
        <f t="array" ref="BI1557">IFERROR(RANK(BH1557,$BH$24:$BH$4119,1)+COUNTIF($BH$24:BH1557,BH1557)-1,"")</f>
        <v/>
      </c>
      <c r="BJ1557" s="46" t="str">
        <f t="array" ref="BJ1557">IFERROR(INDEX($BH$24:$BH$4119,MATCH(SMALL($BI$24:$BI$4119,ROWS($BJ$24:BJ1557)),$BI$24:$BI$4119,0))," ")</f>
        <v xml:space="preserve"> </v>
      </c>
      <c r="BK1557" s="46" t="str">
        <f t="array" ref="BK1557">IF(ISNUMBER(BJ1557),(IF(COUNTIF( BJ$24:BJ1557, BJ1557 )=1,BJ1557,"")),"")</f>
        <v/>
      </c>
      <c r="BL1557" s="46" t="str">
        <f t="array" ref="BL1557">IFERROR(RANK(BK1557,$BK$24:$BK$4119,1)+COUNTIF($BK$24:BK1557,BK1557)-1,"")</f>
        <v/>
      </c>
      <c r="BM1557" s="46" t="str">
        <f t="array" ref="BM1557">IFERROR(INDEX($BK$24:$BK$4119,MATCH(SMALL($BL$24:$BL$4119,ROWS($BM$24:BM1557)),$BL$24:$BL$4119,0))," ")</f>
        <v xml:space="preserve"> </v>
      </c>
      <c r="BO1557" s="46">
        <v>993</v>
      </c>
      <c r="BP1557" s="46" t="str">
        <f t="shared" si="930"/>
        <v xml:space="preserve"> </v>
      </c>
      <c r="BQ1557" s="54" t="str">
        <f t="shared" si="928"/>
        <v/>
      </c>
      <c r="BR1557" s="54" t="str">
        <f t="shared" si="949"/>
        <v/>
      </c>
      <c r="BS1557" s="54" t="str">
        <f t="shared" si="949"/>
        <v/>
      </c>
      <c r="BT1557" s="54" t="str">
        <f t="shared" si="949"/>
        <v/>
      </c>
      <c r="BU1557" s="54" t="str">
        <f t="shared" si="949"/>
        <v/>
      </c>
      <c r="BV1557" s="54" t="str">
        <f t="shared" si="949"/>
        <v/>
      </c>
      <c r="BW1557" s="54" t="str">
        <f t="shared" si="949"/>
        <v/>
      </c>
      <c r="BX1557" s="54" t="str">
        <f t="shared" si="949"/>
        <v/>
      </c>
      <c r="BY1557" s="54" t="str">
        <f t="shared" si="949"/>
        <v/>
      </c>
      <c r="BZ1557" s="54" t="str">
        <f t="shared" si="949"/>
        <v/>
      </c>
      <c r="CA1557" s="54" t="str">
        <f t="shared" si="949"/>
        <v/>
      </c>
      <c r="CB1557" s="54" t="str">
        <f t="shared" si="949"/>
        <v/>
      </c>
      <c r="CC1557" s="54" t="str">
        <f t="shared" si="949"/>
        <v/>
      </c>
      <c r="CD1557" s="54" t="str">
        <f t="shared" si="949"/>
        <v/>
      </c>
      <c r="CE1557" s="54" t="str">
        <f t="shared" si="949"/>
        <v/>
      </c>
      <c r="CF1557" s="54" t="str">
        <f t="shared" si="949"/>
        <v/>
      </c>
      <c r="CI1557" s="54">
        <v>993</v>
      </c>
      <c r="CJ1557" s="54" t="str">
        <f t="shared" si="931"/>
        <v xml:space="preserve"> </v>
      </c>
      <c r="CK1557" s="54">
        <f t="shared" si="932"/>
        <v>0</v>
      </c>
      <c r="CL1557" s="54">
        <f t="shared" si="933"/>
        <v>0</v>
      </c>
      <c r="CM1557" s="54">
        <f t="shared" si="934"/>
        <v>0</v>
      </c>
      <c r="CN1557" s="54">
        <f t="shared" si="935"/>
        <v>0</v>
      </c>
      <c r="CO1557" s="54">
        <f t="shared" si="936"/>
        <v>0</v>
      </c>
      <c r="CP1557" s="54">
        <f t="shared" si="937"/>
        <v>0</v>
      </c>
      <c r="CQ1557" s="54">
        <f t="shared" si="938"/>
        <v>0</v>
      </c>
      <c r="CR1557" s="54">
        <f t="shared" si="939"/>
        <v>0</v>
      </c>
      <c r="CS1557" s="54">
        <f t="shared" si="940"/>
        <v>0</v>
      </c>
      <c r="CT1557" s="54">
        <f t="shared" si="941"/>
        <v>0</v>
      </c>
      <c r="CU1557" s="54">
        <f t="shared" si="942"/>
        <v>0</v>
      </c>
      <c r="CV1557" s="54">
        <f t="shared" si="943"/>
        <v>0</v>
      </c>
      <c r="CW1557" s="54">
        <f t="shared" si="944"/>
        <v>0</v>
      </c>
      <c r="CX1557" s="54">
        <f t="shared" si="945"/>
        <v>0</v>
      </c>
      <c r="CY1557" s="54">
        <f t="shared" si="946"/>
        <v>0</v>
      </c>
      <c r="CZ1557" s="54">
        <f t="shared" si="947"/>
        <v>0</v>
      </c>
    </row>
    <row r="1558" spans="18:104" ht="14" x14ac:dyDescent="0.15">
      <c r="R1558" s="40" t="str">
        <f t="shared" si="950"/>
        <v xml:space="preserve"> </v>
      </c>
      <c r="BE1558" s="6">
        <v>255</v>
      </c>
      <c r="BF1558" s="44">
        <v>6</v>
      </c>
      <c r="BG1558" s="18">
        <v>1535</v>
      </c>
      <c r="BH1558" s="46" t="str">
        <f t="array" ref="BH1558">IF(INDEX($V$71:$AK$326,BE1558,BF1558)&gt;0,INDEX($V$71:$AK$326,BE1558,BF1558),"")</f>
        <v>0</v>
      </c>
      <c r="BI1558" s="46" t="str">
        <f t="array" ref="BI1558">IFERROR(RANK(BH1558,$BH$24:$BH$4119,1)+COUNTIF($BH$24:BH1558,BH1558)-1,"")</f>
        <v/>
      </c>
      <c r="BJ1558" s="46" t="str">
        <f t="array" ref="BJ1558">IFERROR(INDEX($BH$24:$BH$4119,MATCH(SMALL($BI$24:$BI$4119,ROWS($BJ$24:BJ1558)),$BI$24:$BI$4119,0))," ")</f>
        <v xml:space="preserve"> </v>
      </c>
      <c r="BK1558" s="46" t="str">
        <f t="array" ref="BK1558">IF(ISNUMBER(BJ1558),(IF(COUNTIF( BJ$24:BJ1558, BJ1558 )=1,BJ1558,"")),"")</f>
        <v/>
      </c>
      <c r="BL1558" s="46" t="str">
        <f t="array" ref="BL1558">IFERROR(RANK(BK1558,$BK$24:$BK$4119,1)+COUNTIF($BK$24:BK1558,BK1558)-1,"")</f>
        <v/>
      </c>
      <c r="BM1558" s="46" t="str">
        <f t="array" ref="BM1558">IFERROR(INDEX($BK$24:$BK$4119,MATCH(SMALL($BL$24:$BL$4119,ROWS($BM$24:BM1558)),$BL$24:$BL$4119,0))," ")</f>
        <v xml:space="preserve"> </v>
      </c>
      <c r="BO1558" s="46">
        <v>994</v>
      </c>
      <c r="BP1558" s="46" t="str">
        <f t="shared" si="930"/>
        <v xml:space="preserve"> </v>
      </c>
      <c r="BQ1558" s="54" t="str">
        <f t="shared" si="928"/>
        <v/>
      </c>
      <c r="BR1558" s="54" t="str">
        <f t="shared" si="949"/>
        <v/>
      </c>
      <c r="BS1558" s="54" t="str">
        <f t="shared" si="949"/>
        <v/>
      </c>
      <c r="BT1558" s="54" t="str">
        <f t="shared" si="949"/>
        <v/>
      </c>
      <c r="BU1558" s="54" t="str">
        <f t="shared" si="949"/>
        <v/>
      </c>
      <c r="BV1558" s="54" t="str">
        <f t="shared" si="949"/>
        <v/>
      </c>
      <c r="BW1558" s="54" t="str">
        <f t="shared" si="949"/>
        <v/>
      </c>
      <c r="BX1558" s="54" t="str">
        <f t="shared" si="949"/>
        <v/>
      </c>
      <c r="BY1558" s="54" t="str">
        <f t="shared" si="949"/>
        <v/>
      </c>
      <c r="BZ1558" s="54" t="str">
        <f t="shared" si="949"/>
        <v/>
      </c>
      <c r="CA1558" s="54" t="str">
        <f t="shared" si="949"/>
        <v/>
      </c>
      <c r="CB1558" s="54" t="str">
        <f t="shared" si="949"/>
        <v/>
      </c>
      <c r="CC1558" s="54" t="str">
        <f t="shared" si="949"/>
        <v/>
      </c>
      <c r="CD1558" s="54" t="str">
        <f t="shared" si="949"/>
        <v/>
      </c>
      <c r="CE1558" s="54" t="str">
        <f t="shared" si="949"/>
        <v/>
      </c>
      <c r="CF1558" s="54" t="str">
        <f t="shared" si="949"/>
        <v/>
      </c>
      <c r="CI1558" s="54">
        <v>994</v>
      </c>
      <c r="CJ1558" s="54" t="str">
        <f t="shared" si="931"/>
        <v xml:space="preserve"> </v>
      </c>
      <c r="CK1558" s="54">
        <f t="shared" si="932"/>
        <v>0</v>
      </c>
      <c r="CL1558" s="54">
        <f t="shared" si="933"/>
        <v>0</v>
      </c>
      <c r="CM1558" s="54">
        <f t="shared" si="934"/>
        <v>0</v>
      </c>
      <c r="CN1558" s="54">
        <f t="shared" si="935"/>
        <v>0</v>
      </c>
      <c r="CO1558" s="54">
        <f t="shared" si="936"/>
        <v>0</v>
      </c>
      <c r="CP1558" s="54">
        <f t="shared" si="937"/>
        <v>0</v>
      </c>
      <c r="CQ1558" s="54">
        <f t="shared" si="938"/>
        <v>0</v>
      </c>
      <c r="CR1558" s="54">
        <f t="shared" si="939"/>
        <v>0</v>
      </c>
      <c r="CS1558" s="54">
        <f t="shared" si="940"/>
        <v>0</v>
      </c>
      <c r="CT1558" s="54">
        <f t="shared" si="941"/>
        <v>0</v>
      </c>
      <c r="CU1558" s="54">
        <f t="shared" si="942"/>
        <v>0</v>
      </c>
      <c r="CV1558" s="54">
        <f t="shared" si="943"/>
        <v>0</v>
      </c>
      <c r="CW1558" s="54">
        <f t="shared" si="944"/>
        <v>0</v>
      </c>
      <c r="CX1558" s="54">
        <f t="shared" si="945"/>
        <v>0</v>
      </c>
      <c r="CY1558" s="54">
        <f t="shared" si="946"/>
        <v>0</v>
      </c>
      <c r="CZ1558" s="54">
        <f t="shared" si="947"/>
        <v>0</v>
      </c>
    </row>
    <row r="1559" spans="18:104" ht="14" x14ac:dyDescent="0.15">
      <c r="R1559" s="40" t="str">
        <f t="shared" si="950"/>
        <v xml:space="preserve"> </v>
      </c>
      <c r="BE1559" s="6">
        <v>256</v>
      </c>
      <c r="BF1559" s="44">
        <v>6</v>
      </c>
      <c r="BG1559" s="18">
        <v>1536</v>
      </c>
      <c r="BH1559" s="46" t="str">
        <f t="array" ref="BH1559">IF(INDEX($V$71:$AK$326,BE1559,BF1559)&gt;0,INDEX($V$71:$AK$326,BE1559,BF1559),"")</f>
        <v/>
      </c>
      <c r="BI1559" s="46" t="str">
        <f t="array" ref="BI1559">IFERROR(RANK(BH1559,$BH$24:$BH$4119,1)+COUNTIF($BH$24:BH1559,BH1559)-1,"")</f>
        <v/>
      </c>
      <c r="BJ1559" s="46" t="str">
        <f t="array" ref="BJ1559">IFERROR(INDEX($BH$24:$BH$4119,MATCH(SMALL($BI$24:$BI$4119,ROWS($BJ$24:BJ1559)),$BI$24:$BI$4119,0))," ")</f>
        <v xml:space="preserve"> </v>
      </c>
      <c r="BK1559" s="46" t="str">
        <f t="array" ref="BK1559">IF(ISNUMBER(BJ1559),(IF(COUNTIF( BJ$24:BJ1559, BJ1559 )=1,BJ1559,"")),"")</f>
        <v/>
      </c>
      <c r="BL1559" s="46" t="str">
        <f t="array" ref="BL1559">IFERROR(RANK(BK1559,$BK$24:$BK$4119,1)+COUNTIF($BK$24:BK1559,BK1559)-1,"")</f>
        <v/>
      </c>
      <c r="BM1559" s="46" t="str">
        <f t="array" ref="BM1559">IFERROR(INDEX($BK$24:$BK$4119,MATCH(SMALL($BL$24:$BL$4119,ROWS($BM$24:BM1559)),$BL$24:$BL$4119,0))," ")</f>
        <v xml:space="preserve"> </v>
      </c>
      <c r="BO1559" s="46">
        <v>995</v>
      </c>
      <c r="BP1559" s="46" t="str">
        <f t="shared" si="930"/>
        <v xml:space="preserve"> </v>
      </c>
      <c r="BQ1559" s="54" t="str">
        <f t="shared" si="928"/>
        <v/>
      </c>
      <c r="BR1559" s="54" t="str">
        <f t="shared" si="949"/>
        <v/>
      </c>
      <c r="BS1559" s="54" t="str">
        <f t="shared" si="949"/>
        <v/>
      </c>
      <c r="BT1559" s="54" t="str">
        <f t="shared" si="949"/>
        <v/>
      </c>
      <c r="BU1559" s="54" t="str">
        <f t="shared" si="949"/>
        <v/>
      </c>
      <c r="BV1559" s="54" t="str">
        <f t="shared" si="949"/>
        <v/>
      </c>
      <c r="BW1559" s="54" t="str">
        <f t="shared" si="949"/>
        <v/>
      </c>
      <c r="BX1559" s="54" t="str">
        <f t="shared" si="949"/>
        <v/>
      </c>
      <c r="BY1559" s="54" t="str">
        <f t="shared" si="949"/>
        <v/>
      </c>
      <c r="BZ1559" s="54" t="str">
        <f t="shared" si="949"/>
        <v/>
      </c>
      <c r="CA1559" s="54" t="str">
        <f t="shared" si="949"/>
        <v/>
      </c>
      <c r="CB1559" s="54" t="str">
        <f t="shared" si="949"/>
        <v/>
      </c>
      <c r="CC1559" s="54" t="str">
        <f t="shared" si="949"/>
        <v/>
      </c>
      <c r="CD1559" s="54" t="str">
        <f t="shared" si="949"/>
        <v/>
      </c>
      <c r="CE1559" s="54" t="str">
        <f t="shared" si="949"/>
        <v/>
      </c>
      <c r="CF1559" s="54" t="str">
        <f t="shared" si="949"/>
        <v/>
      </c>
      <c r="CI1559" s="54">
        <v>995</v>
      </c>
      <c r="CJ1559" s="54" t="str">
        <f t="shared" si="931"/>
        <v xml:space="preserve"> </v>
      </c>
      <c r="CK1559" s="54">
        <f t="shared" si="932"/>
        <v>0</v>
      </c>
      <c r="CL1559" s="54">
        <f t="shared" si="933"/>
        <v>0</v>
      </c>
      <c r="CM1559" s="54">
        <f t="shared" si="934"/>
        <v>0</v>
      </c>
      <c r="CN1559" s="54">
        <f t="shared" si="935"/>
        <v>0</v>
      </c>
      <c r="CO1559" s="54">
        <f t="shared" si="936"/>
        <v>0</v>
      </c>
      <c r="CP1559" s="54">
        <f t="shared" si="937"/>
        <v>0</v>
      </c>
      <c r="CQ1559" s="54">
        <f t="shared" si="938"/>
        <v>0</v>
      </c>
      <c r="CR1559" s="54">
        <f t="shared" si="939"/>
        <v>0</v>
      </c>
      <c r="CS1559" s="54">
        <f t="shared" si="940"/>
        <v>0</v>
      </c>
      <c r="CT1559" s="54">
        <f t="shared" si="941"/>
        <v>0</v>
      </c>
      <c r="CU1559" s="54">
        <f t="shared" si="942"/>
        <v>0</v>
      </c>
      <c r="CV1559" s="54">
        <f t="shared" si="943"/>
        <v>0</v>
      </c>
      <c r="CW1559" s="54">
        <f t="shared" si="944"/>
        <v>0</v>
      </c>
      <c r="CX1559" s="54">
        <f t="shared" si="945"/>
        <v>0</v>
      </c>
      <c r="CY1559" s="54">
        <f t="shared" si="946"/>
        <v>0</v>
      </c>
      <c r="CZ1559" s="54">
        <f t="shared" si="947"/>
        <v>0</v>
      </c>
    </row>
    <row r="1560" spans="18:104" ht="14" x14ac:dyDescent="0.15">
      <c r="R1560" s="40" t="str">
        <f t="shared" si="950"/>
        <v xml:space="preserve"> </v>
      </c>
      <c r="BE1560" s="6">
        <v>1</v>
      </c>
      <c r="BF1560" s="44">
        <v>7</v>
      </c>
      <c r="BG1560" s="18">
        <v>1537</v>
      </c>
      <c r="BH1560" s="46" t="str">
        <f t="array" ref="BH1560">IF(INDEX($V$71:$AK$326,BE1560,BF1560)&gt;0,INDEX($V$71:$AK$326,BE1560,BF1560),"")</f>
        <v/>
      </c>
      <c r="BI1560" s="46" t="str">
        <f t="array" ref="BI1560">IFERROR(RANK(BH1560,$BH$24:$BH$4119,1)+COUNTIF($BH$24:BH1560,BH1560)-1,"")</f>
        <v/>
      </c>
      <c r="BJ1560" s="46" t="str">
        <f t="array" ref="BJ1560">IFERROR(INDEX($BH$24:$BH$4119,MATCH(SMALL($BI$24:$BI$4119,ROWS($BJ$24:BJ1560)),$BI$24:$BI$4119,0))," ")</f>
        <v xml:space="preserve"> </v>
      </c>
      <c r="BK1560" s="46" t="str">
        <f t="array" ref="BK1560">IF(ISNUMBER(BJ1560),(IF(COUNTIF( BJ$24:BJ1560, BJ1560 )=1,BJ1560,"")),"")</f>
        <v/>
      </c>
      <c r="BL1560" s="46" t="str">
        <f t="array" ref="BL1560">IFERROR(RANK(BK1560,$BK$24:$BK$4119,1)+COUNTIF($BK$24:BK1560,BK1560)-1,"")</f>
        <v/>
      </c>
      <c r="BM1560" s="46" t="str">
        <f t="array" ref="BM1560">IFERROR(INDEX($BK$24:$BK$4119,MATCH(SMALL($BL$24:$BL$4119,ROWS($BM$24:BM1560)),$BL$24:$BL$4119,0))," ")</f>
        <v xml:space="preserve"> </v>
      </c>
      <c r="BO1560" s="46">
        <v>996</v>
      </c>
      <c r="BP1560" s="46" t="str">
        <f t="shared" si="930"/>
        <v xml:space="preserve"> </v>
      </c>
      <c r="BQ1560" s="54" t="str">
        <f t="shared" si="928"/>
        <v/>
      </c>
      <c r="BR1560" s="54" t="str">
        <f t="shared" si="949"/>
        <v/>
      </c>
      <c r="BS1560" s="54" t="str">
        <f t="shared" si="949"/>
        <v/>
      </c>
      <c r="BT1560" s="54" t="str">
        <f t="shared" si="949"/>
        <v/>
      </c>
      <c r="BU1560" s="54" t="str">
        <f t="shared" si="949"/>
        <v/>
      </c>
      <c r="BV1560" s="54" t="str">
        <f t="shared" si="949"/>
        <v/>
      </c>
      <c r="BW1560" s="54" t="str">
        <f t="shared" si="949"/>
        <v/>
      </c>
      <c r="BX1560" s="54" t="str">
        <f t="shared" si="949"/>
        <v/>
      </c>
      <c r="BY1560" s="54" t="str">
        <f t="shared" si="949"/>
        <v/>
      </c>
      <c r="BZ1560" s="54" t="str">
        <f t="shared" si="949"/>
        <v/>
      </c>
      <c r="CA1560" s="54" t="str">
        <f t="shared" si="949"/>
        <v/>
      </c>
      <c r="CB1560" s="54" t="str">
        <f t="shared" si="949"/>
        <v/>
      </c>
      <c r="CC1560" s="54" t="str">
        <f t="shared" si="949"/>
        <v/>
      </c>
      <c r="CD1560" s="54" t="str">
        <f t="shared" si="949"/>
        <v/>
      </c>
      <c r="CE1560" s="54" t="str">
        <f t="shared" si="949"/>
        <v/>
      </c>
      <c r="CF1560" s="54" t="str">
        <f t="shared" si="949"/>
        <v/>
      </c>
      <c r="CI1560" s="54">
        <v>996</v>
      </c>
      <c r="CJ1560" s="54" t="str">
        <f t="shared" si="931"/>
        <v xml:space="preserve"> </v>
      </c>
      <c r="CK1560" s="54">
        <f t="shared" si="932"/>
        <v>0</v>
      </c>
      <c r="CL1560" s="54">
        <f t="shared" si="933"/>
        <v>0</v>
      </c>
      <c r="CM1560" s="54">
        <f t="shared" si="934"/>
        <v>0</v>
      </c>
      <c r="CN1560" s="54">
        <f t="shared" si="935"/>
        <v>0</v>
      </c>
      <c r="CO1560" s="54">
        <f t="shared" si="936"/>
        <v>0</v>
      </c>
      <c r="CP1560" s="54">
        <f t="shared" si="937"/>
        <v>0</v>
      </c>
      <c r="CQ1560" s="54">
        <f t="shared" si="938"/>
        <v>0</v>
      </c>
      <c r="CR1560" s="54">
        <f t="shared" si="939"/>
        <v>0</v>
      </c>
      <c r="CS1560" s="54">
        <f t="shared" si="940"/>
        <v>0</v>
      </c>
      <c r="CT1560" s="54">
        <f t="shared" si="941"/>
        <v>0</v>
      </c>
      <c r="CU1560" s="54">
        <f t="shared" si="942"/>
        <v>0</v>
      </c>
      <c r="CV1560" s="54">
        <f t="shared" si="943"/>
        <v>0</v>
      </c>
      <c r="CW1560" s="54">
        <f t="shared" si="944"/>
        <v>0</v>
      </c>
      <c r="CX1560" s="54">
        <f t="shared" si="945"/>
        <v>0</v>
      </c>
      <c r="CY1560" s="54">
        <f t="shared" si="946"/>
        <v>0</v>
      </c>
      <c r="CZ1560" s="54">
        <f t="shared" si="947"/>
        <v>0</v>
      </c>
    </row>
    <row r="1561" spans="18:104" ht="14" x14ac:dyDescent="0.15">
      <c r="R1561" s="40" t="str">
        <f t="shared" si="950"/>
        <v xml:space="preserve"> </v>
      </c>
      <c r="BE1561" s="6">
        <v>2</v>
      </c>
      <c r="BF1561" s="44">
        <v>7</v>
      </c>
      <c r="BG1561" s="18">
        <v>1538</v>
      </c>
      <c r="BH1561" s="46" t="str">
        <f t="array" ref="BH1561">IF(INDEX($V$71:$AK$326,BE1561,BF1561)&gt;0,INDEX($V$71:$AK$326,BE1561,BF1561),"")</f>
        <v>0</v>
      </c>
      <c r="BI1561" s="46" t="str">
        <f t="array" ref="BI1561">IFERROR(RANK(BH1561,$BH$24:$BH$4119,1)+COUNTIF($BH$24:BH1561,BH1561)-1,"")</f>
        <v/>
      </c>
      <c r="BJ1561" s="46" t="str">
        <f t="array" ref="BJ1561">IFERROR(INDEX($BH$24:$BH$4119,MATCH(SMALL($BI$24:$BI$4119,ROWS($BJ$24:BJ1561)),$BI$24:$BI$4119,0))," ")</f>
        <v xml:space="preserve"> </v>
      </c>
      <c r="BK1561" s="46" t="str">
        <f t="array" ref="BK1561">IF(ISNUMBER(BJ1561),(IF(COUNTIF( BJ$24:BJ1561, BJ1561 )=1,BJ1561,"")),"")</f>
        <v/>
      </c>
      <c r="BL1561" s="46" t="str">
        <f t="array" ref="BL1561">IFERROR(RANK(BK1561,$BK$24:$BK$4119,1)+COUNTIF($BK$24:BK1561,BK1561)-1,"")</f>
        <v/>
      </c>
      <c r="BM1561" s="46" t="str">
        <f t="array" ref="BM1561">IFERROR(INDEX($BK$24:$BK$4119,MATCH(SMALL($BL$24:$BL$4119,ROWS($BM$24:BM1561)),$BL$24:$BL$4119,0))," ")</f>
        <v xml:space="preserve"> </v>
      </c>
      <c r="BO1561" s="46">
        <v>997</v>
      </c>
      <c r="BP1561" s="46" t="str">
        <f t="shared" si="930"/>
        <v xml:space="preserve"> </v>
      </c>
      <c r="BQ1561" s="54" t="str">
        <f t="shared" si="928"/>
        <v/>
      </c>
      <c r="BR1561" s="54" t="str">
        <f t="shared" si="949"/>
        <v/>
      </c>
      <c r="BS1561" s="54" t="str">
        <f t="shared" si="949"/>
        <v/>
      </c>
      <c r="BT1561" s="54" t="str">
        <f t="shared" si="949"/>
        <v/>
      </c>
      <c r="BU1561" s="54" t="str">
        <f t="shared" si="949"/>
        <v/>
      </c>
      <c r="BV1561" s="54" t="str">
        <f t="shared" si="949"/>
        <v/>
      </c>
      <c r="BW1561" s="54" t="str">
        <f t="shared" si="949"/>
        <v/>
      </c>
      <c r="BX1561" s="54" t="str">
        <f t="shared" si="949"/>
        <v/>
      </c>
      <c r="BY1561" s="54" t="str">
        <f t="shared" si="949"/>
        <v/>
      </c>
      <c r="BZ1561" s="54" t="str">
        <f t="shared" si="949"/>
        <v/>
      </c>
      <c r="CA1561" s="54" t="str">
        <f t="shared" si="949"/>
        <v/>
      </c>
      <c r="CB1561" s="54" t="str">
        <f t="shared" si="949"/>
        <v/>
      </c>
      <c r="CC1561" s="54" t="str">
        <f t="shared" si="949"/>
        <v/>
      </c>
      <c r="CD1561" s="54" t="str">
        <f t="shared" si="949"/>
        <v/>
      </c>
      <c r="CE1561" s="54" t="str">
        <f t="shared" si="949"/>
        <v/>
      </c>
      <c r="CF1561" s="54" t="str">
        <f t="shared" si="949"/>
        <v/>
      </c>
      <c r="CI1561" s="54">
        <v>997</v>
      </c>
      <c r="CJ1561" s="54" t="str">
        <f t="shared" si="931"/>
        <v xml:space="preserve"> </v>
      </c>
      <c r="CK1561" s="54">
        <f t="shared" si="932"/>
        <v>0</v>
      </c>
      <c r="CL1561" s="54">
        <f t="shared" si="933"/>
        <v>0</v>
      </c>
      <c r="CM1561" s="54">
        <f t="shared" si="934"/>
        <v>0</v>
      </c>
      <c r="CN1561" s="54">
        <f t="shared" si="935"/>
        <v>0</v>
      </c>
      <c r="CO1561" s="54">
        <f t="shared" si="936"/>
        <v>0</v>
      </c>
      <c r="CP1561" s="54">
        <f t="shared" si="937"/>
        <v>0</v>
      </c>
      <c r="CQ1561" s="54">
        <f t="shared" si="938"/>
        <v>0</v>
      </c>
      <c r="CR1561" s="54">
        <f t="shared" si="939"/>
        <v>0</v>
      </c>
      <c r="CS1561" s="54">
        <f t="shared" si="940"/>
        <v>0</v>
      </c>
      <c r="CT1561" s="54">
        <f t="shared" si="941"/>
        <v>0</v>
      </c>
      <c r="CU1561" s="54">
        <f t="shared" si="942"/>
        <v>0</v>
      </c>
      <c r="CV1561" s="54">
        <f t="shared" si="943"/>
        <v>0</v>
      </c>
      <c r="CW1561" s="54">
        <f t="shared" si="944"/>
        <v>0</v>
      </c>
      <c r="CX1561" s="54">
        <f t="shared" si="945"/>
        <v>0</v>
      </c>
      <c r="CY1561" s="54">
        <f t="shared" si="946"/>
        <v>0</v>
      </c>
      <c r="CZ1561" s="54">
        <f t="shared" si="947"/>
        <v>0</v>
      </c>
    </row>
    <row r="1562" spans="18:104" ht="14" x14ac:dyDescent="0.15">
      <c r="R1562" s="40" t="str">
        <f t="shared" si="950"/>
        <v xml:space="preserve"> </v>
      </c>
      <c r="BE1562" s="6">
        <v>3</v>
      </c>
      <c r="BF1562" s="44">
        <v>7</v>
      </c>
      <c r="BG1562" s="18">
        <v>1539</v>
      </c>
      <c r="BH1562" s="46" t="str">
        <f t="array" ref="BH1562">IF(INDEX($V$71:$AK$326,BE1562,BF1562)&gt;0,INDEX($V$71:$AK$326,BE1562,BF1562),"")</f>
        <v>0</v>
      </c>
      <c r="BI1562" s="46" t="str">
        <f t="array" ref="BI1562">IFERROR(RANK(BH1562,$BH$24:$BH$4119,1)+COUNTIF($BH$24:BH1562,BH1562)-1,"")</f>
        <v/>
      </c>
      <c r="BJ1562" s="46" t="str">
        <f t="array" ref="BJ1562">IFERROR(INDEX($BH$24:$BH$4119,MATCH(SMALL($BI$24:$BI$4119,ROWS($BJ$24:BJ1562)),$BI$24:$BI$4119,0))," ")</f>
        <v xml:space="preserve"> </v>
      </c>
      <c r="BK1562" s="46" t="str">
        <f t="array" ref="BK1562">IF(ISNUMBER(BJ1562),(IF(COUNTIF( BJ$24:BJ1562, BJ1562 )=1,BJ1562,"")),"")</f>
        <v/>
      </c>
      <c r="BL1562" s="46" t="str">
        <f t="array" ref="BL1562">IFERROR(RANK(BK1562,$BK$24:$BK$4119,1)+COUNTIF($BK$24:BK1562,BK1562)-1,"")</f>
        <v/>
      </c>
      <c r="BM1562" s="46" t="str">
        <f t="array" ref="BM1562">IFERROR(INDEX($BK$24:$BK$4119,MATCH(SMALL($BL$24:$BL$4119,ROWS($BM$24:BM1562)),$BL$24:$BL$4119,0))," ")</f>
        <v xml:space="preserve"> </v>
      </c>
      <c r="BO1562" s="46">
        <v>998</v>
      </c>
      <c r="BP1562" s="46" t="str">
        <f t="shared" si="930"/>
        <v xml:space="preserve"> </v>
      </c>
      <c r="BQ1562" s="54" t="str">
        <f t="shared" si="928"/>
        <v/>
      </c>
      <c r="BR1562" s="54" t="str">
        <f t="shared" si="949"/>
        <v/>
      </c>
      <c r="BS1562" s="54" t="str">
        <f t="shared" si="949"/>
        <v/>
      </c>
      <c r="BT1562" s="54" t="str">
        <f t="shared" si="949"/>
        <v/>
      </c>
      <c r="BU1562" s="54" t="str">
        <f t="shared" si="949"/>
        <v/>
      </c>
      <c r="BV1562" s="54" t="str">
        <f t="shared" si="949"/>
        <v/>
      </c>
      <c r="BW1562" s="54" t="str">
        <f t="shared" si="949"/>
        <v/>
      </c>
      <c r="BX1562" s="54" t="str">
        <f t="shared" si="949"/>
        <v/>
      </c>
      <c r="BY1562" s="54" t="str">
        <f t="shared" si="949"/>
        <v/>
      </c>
      <c r="BZ1562" s="54" t="str">
        <f t="shared" si="949"/>
        <v/>
      </c>
      <c r="CA1562" s="54" t="str">
        <f t="shared" si="949"/>
        <v/>
      </c>
      <c r="CB1562" s="54" t="str">
        <f t="shared" si="949"/>
        <v/>
      </c>
      <c r="CC1562" s="54" t="str">
        <f t="shared" si="949"/>
        <v/>
      </c>
      <c r="CD1562" s="54" t="str">
        <f t="shared" si="949"/>
        <v/>
      </c>
      <c r="CE1562" s="54" t="str">
        <f t="shared" si="949"/>
        <v/>
      </c>
      <c r="CF1562" s="54" t="str">
        <f t="shared" si="949"/>
        <v/>
      </c>
      <c r="CI1562" s="54">
        <v>998</v>
      </c>
      <c r="CJ1562" s="54" t="str">
        <f t="shared" si="931"/>
        <v xml:space="preserve"> </v>
      </c>
      <c r="CK1562" s="54">
        <f t="shared" si="932"/>
        <v>0</v>
      </c>
      <c r="CL1562" s="54">
        <f t="shared" si="933"/>
        <v>0</v>
      </c>
      <c r="CM1562" s="54">
        <f t="shared" si="934"/>
        <v>0</v>
      </c>
      <c r="CN1562" s="54">
        <f t="shared" si="935"/>
        <v>0</v>
      </c>
      <c r="CO1562" s="54">
        <f t="shared" si="936"/>
        <v>0</v>
      </c>
      <c r="CP1562" s="54">
        <f t="shared" si="937"/>
        <v>0</v>
      </c>
      <c r="CQ1562" s="54">
        <f t="shared" si="938"/>
        <v>0</v>
      </c>
      <c r="CR1562" s="54">
        <f t="shared" si="939"/>
        <v>0</v>
      </c>
      <c r="CS1562" s="54">
        <f t="shared" si="940"/>
        <v>0</v>
      </c>
      <c r="CT1562" s="54">
        <f t="shared" si="941"/>
        <v>0</v>
      </c>
      <c r="CU1562" s="54">
        <f t="shared" si="942"/>
        <v>0</v>
      </c>
      <c r="CV1562" s="54">
        <f t="shared" si="943"/>
        <v>0</v>
      </c>
      <c r="CW1562" s="54">
        <f t="shared" si="944"/>
        <v>0</v>
      </c>
      <c r="CX1562" s="54">
        <f t="shared" si="945"/>
        <v>0</v>
      </c>
      <c r="CY1562" s="54">
        <f t="shared" si="946"/>
        <v>0</v>
      </c>
      <c r="CZ1562" s="54">
        <f t="shared" si="947"/>
        <v>0</v>
      </c>
    </row>
    <row r="1563" spans="18:104" ht="14" x14ac:dyDescent="0.15">
      <c r="R1563" s="40" t="str">
        <f t="shared" si="950"/>
        <v xml:space="preserve"> </v>
      </c>
      <c r="BE1563" s="6">
        <v>4</v>
      </c>
      <c r="BF1563" s="44">
        <v>7</v>
      </c>
      <c r="BG1563" s="18">
        <v>1540</v>
      </c>
      <c r="BH1563" s="46" t="str">
        <f t="array" ref="BH1563">IF(INDEX($V$71:$AK$326,BE1563,BF1563)&gt;0,INDEX($V$71:$AK$326,BE1563,BF1563),"")</f>
        <v>0</v>
      </c>
      <c r="BI1563" s="46" t="str">
        <f t="array" ref="BI1563">IFERROR(RANK(BH1563,$BH$24:$BH$4119,1)+COUNTIF($BH$24:BH1563,BH1563)-1,"")</f>
        <v/>
      </c>
      <c r="BJ1563" s="46" t="str">
        <f t="array" ref="BJ1563">IFERROR(INDEX($BH$24:$BH$4119,MATCH(SMALL($BI$24:$BI$4119,ROWS($BJ$24:BJ1563)),$BI$24:$BI$4119,0))," ")</f>
        <v xml:space="preserve"> </v>
      </c>
      <c r="BK1563" s="46" t="str">
        <f t="array" ref="BK1563">IF(ISNUMBER(BJ1563),(IF(COUNTIF( BJ$24:BJ1563, BJ1563 )=1,BJ1563,"")),"")</f>
        <v/>
      </c>
      <c r="BL1563" s="46" t="str">
        <f t="array" ref="BL1563">IFERROR(RANK(BK1563,$BK$24:$BK$4119,1)+COUNTIF($BK$24:BK1563,BK1563)-1,"")</f>
        <v/>
      </c>
      <c r="BM1563" s="46" t="str">
        <f t="array" ref="BM1563">IFERROR(INDEX($BK$24:$BK$4119,MATCH(SMALL($BL$24:$BL$4119,ROWS($BM$24:BM1563)),$BL$24:$BL$4119,0))," ")</f>
        <v xml:space="preserve"> </v>
      </c>
      <c r="BO1563" s="46">
        <v>999</v>
      </c>
      <c r="BP1563" s="46" t="str">
        <f t="shared" si="930"/>
        <v xml:space="preserve"> </v>
      </c>
      <c r="BQ1563" s="54" t="str">
        <f t="shared" si="928"/>
        <v/>
      </c>
      <c r="BR1563" s="54" t="str">
        <f t="shared" si="949"/>
        <v/>
      </c>
      <c r="BS1563" s="54" t="str">
        <f t="shared" si="949"/>
        <v/>
      </c>
      <c r="BT1563" s="54" t="str">
        <f t="shared" si="949"/>
        <v/>
      </c>
      <c r="BU1563" s="54" t="str">
        <f t="shared" si="949"/>
        <v/>
      </c>
      <c r="BV1563" s="54" t="str">
        <f t="shared" si="949"/>
        <v/>
      </c>
      <c r="BW1563" s="54" t="str">
        <f t="shared" si="949"/>
        <v/>
      </c>
      <c r="BX1563" s="54" t="str">
        <f t="shared" si="949"/>
        <v/>
      </c>
      <c r="BY1563" s="54" t="str">
        <f t="shared" si="949"/>
        <v/>
      </c>
      <c r="BZ1563" s="54" t="str">
        <f t="shared" si="949"/>
        <v/>
      </c>
      <c r="CA1563" s="54" t="str">
        <f t="shared" si="949"/>
        <v/>
      </c>
      <c r="CB1563" s="54" t="str">
        <f t="shared" si="949"/>
        <v/>
      </c>
      <c r="CC1563" s="54" t="str">
        <f t="shared" si="949"/>
        <v/>
      </c>
      <c r="CD1563" s="54" t="str">
        <f t="shared" si="949"/>
        <v/>
      </c>
      <c r="CE1563" s="54" t="str">
        <f t="shared" si="949"/>
        <v/>
      </c>
      <c r="CF1563" s="54" t="str">
        <f t="shared" ref="BR1563:CF1580" si="951">IF(ISNUMBER($BP1563),ABS($BP1563-CF$563),"")</f>
        <v/>
      </c>
      <c r="CI1563" s="54">
        <v>999</v>
      </c>
      <c r="CJ1563" s="54" t="str">
        <f t="shared" si="931"/>
        <v xml:space="preserve"> </v>
      </c>
      <c r="CK1563" s="54">
        <f t="shared" si="932"/>
        <v>0</v>
      </c>
      <c r="CL1563" s="54">
        <f t="shared" si="933"/>
        <v>0</v>
      </c>
      <c r="CM1563" s="54">
        <f t="shared" si="934"/>
        <v>0</v>
      </c>
      <c r="CN1563" s="54">
        <f t="shared" si="935"/>
        <v>0</v>
      </c>
      <c r="CO1563" s="54">
        <f t="shared" si="936"/>
        <v>0</v>
      </c>
      <c r="CP1563" s="54">
        <f t="shared" si="937"/>
        <v>0</v>
      </c>
      <c r="CQ1563" s="54">
        <f t="shared" si="938"/>
        <v>0</v>
      </c>
      <c r="CR1563" s="54">
        <f t="shared" si="939"/>
        <v>0</v>
      </c>
      <c r="CS1563" s="54">
        <f t="shared" si="940"/>
        <v>0</v>
      </c>
      <c r="CT1563" s="54">
        <f t="shared" si="941"/>
        <v>0</v>
      </c>
      <c r="CU1563" s="54">
        <f t="shared" si="942"/>
        <v>0</v>
      </c>
      <c r="CV1563" s="54">
        <f t="shared" si="943"/>
        <v>0</v>
      </c>
      <c r="CW1563" s="54">
        <f t="shared" si="944"/>
        <v>0</v>
      </c>
      <c r="CX1563" s="54">
        <f t="shared" si="945"/>
        <v>0</v>
      </c>
      <c r="CY1563" s="54">
        <f t="shared" si="946"/>
        <v>0</v>
      </c>
      <c r="CZ1563" s="54">
        <f t="shared" si="947"/>
        <v>0</v>
      </c>
    </row>
    <row r="1564" spans="18:104" ht="14" x14ac:dyDescent="0.15">
      <c r="R1564" s="40" t="str">
        <f t="shared" si="950"/>
        <v xml:space="preserve"> </v>
      </c>
      <c r="BE1564" s="6">
        <v>5</v>
      </c>
      <c r="BF1564" s="44">
        <v>7</v>
      </c>
      <c r="BG1564" s="18">
        <v>1541</v>
      </c>
      <c r="BH1564" s="46" t="str">
        <f t="array" ref="BH1564">IF(INDEX($V$71:$AK$326,BE1564,BF1564)&gt;0,INDEX($V$71:$AK$326,BE1564,BF1564),"")</f>
        <v>0</v>
      </c>
      <c r="BI1564" s="46" t="str">
        <f t="array" ref="BI1564">IFERROR(RANK(BH1564,$BH$24:$BH$4119,1)+COUNTIF($BH$24:BH1564,BH1564)-1,"")</f>
        <v/>
      </c>
      <c r="BJ1564" s="46" t="str">
        <f t="array" ref="BJ1564">IFERROR(INDEX($BH$24:$BH$4119,MATCH(SMALL($BI$24:$BI$4119,ROWS($BJ$24:BJ1564)),$BI$24:$BI$4119,0))," ")</f>
        <v xml:space="preserve"> </v>
      </c>
      <c r="BK1564" s="46" t="str">
        <f t="array" ref="BK1564">IF(ISNUMBER(BJ1564),(IF(COUNTIF( BJ$24:BJ1564, BJ1564 )=1,BJ1564,"")),"")</f>
        <v/>
      </c>
      <c r="BL1564" s="46" t="str">
        <f t="array" ref="BL1564">IFERROR(RANK(BK1564,$BK$24:$BK$4119,1)+COUNTIF($BK$24:BK1564,BK1564)-1,"")</f>
        <v/>
      </c>
      <c r="BM1564" s="46" t="str">
        <f t="array" ref="BM1564">IFERROR(INDEX($BK$24:$BK$4119,MATCH(SMALL($BL$24:$BL$4119,ROWS($BM$24:BM1564)),$BL$24:$BL$4119,0))," ")</f>
        <v xml:space="preserve"> </v>
      </c>
      <c r="BO1564" s="46">
        <v>1000</v>
      </c>
      <c r="BP1564" s="46" t="str">
        <f t="shared" si="930"/>
        <v xml:space="preserve"> </v>
      </c>
      <c r="BQ1564" s="54" t="str">
        <f t="shared" si="928"/>
        <v/>
      </c>
      <c r="BR1564" s="54" t="str">
        <f t="shared" si="951"/>
        <v/>
      </c>
      <c r="BS1564" s="54" t="str">
        <f t="shared" si="951"/>
        <v/>
      </c>
      <c r="BT1564" s="54" t="str">
        <f t="shared" si="951"/>
        <v/>
      </c>
      <c r="BU1564" s="54" t="str">
        <f t="shared" si="951"/>
        <v/>
      </c>
      <c r="BV1564" s="54" t="str">
        <f t="shared" si="951"/>
        <v/>
      </c>
      <c r="BW1564" s="54" t="str">
        <f t="shared" si="951"/>
        <v/>
      </c>
      <c r="BX1564" s="54" t="str">
        <f t="shared" si="951"/>
        <v/>
      </c>
      <c r="BY1564" s="54" t="str">
        <f t="shared" si="951"/>
        <v/>
      </c>
      <c r="BZ1564" s="54" t="str">
        <f t="shared" si="951"/>
        <v/>
      </c>
      <c r="CA1564" s="54" t="str">
        <f t="shared" si="951"/>
        <v/>
      </c>
      <c r="CB1564" s="54" t="str">
        <f t="shared" si="951"/>
        <v/>
      </c>
      <c r="CC1564" s="54" t="str">
        <f t="shared" si="951"/>
        <v/>
      </c>
      <c r="CD1564" s="54" t="str">
        <f t="shared" si="951"/>
        <v/>
      </c>
      <c r="CE1564" s="54" t="str">
        <f t="shared" si="951"/>
        <v/>
      </c>
      <c r="CF1564" s="54" t="str">
        <f t="shared" si="951"/>
        <v/>
      </c>
      <c r="CI1564" s="54">
        <v>1000</v>
      </c>
      <c r="CJ1564" s="54" t="str">
        <f t="shared" si="931"/>
        <v xml:space="preserve"> </v>
      </c>
      <c r="CK1564" s="54">
        <f t="shared" si="932"/>
        <v>0</v>
      </c>
      <c r="CL1564" s="54">
        <f t="shared" si="933"/>
        <v>0</v>
      </c>
      <c r="CM1564" s="54">
        <f t="shared" si="934"/>
        <v>0</v>
      </c>
      <c r="CN1564" s="54">
        <f t="shared" si="935"/>
        <v>0</v>
      </c>
      <c r="CO1564" s="54">
        <f t="shared" si="936"/>
        <v>0</v>
      </c>
      <c r="CP1564" s="54">
        <f t="shared" si="937"/>
        <v>0</v>
      </c>
      <c r="CQ1564" s="54">
        <f t="shared" si="938"/>
        <v>0</v>
      </c>
      <c r="CR1564" s="54">
        <f t="shared" si="939"/>
        <v>0</v>
      </c>
      <c r="CS1564" s="54">
        <f t="shared" si="940"/>
        <v>0</v>
      </c>
      <c r="CT1564" s="54">
        <f t="shared" si="941"/>
        <v>0</v>
      </c>
      <c r="CU1564" s="54">
        <f t="shared" si="942"/>
        <v>0</v>
      </c>
      <c r="CV1564" s="54">
        <f t="shared" si="943"/>
        <v>0</v>
      </c>
      <c r="CW1564" s="54">
        <f t="shared" si="944"/>
        <v>0</v>
      </c>
      <c r="CX1564" s="54">
        <f t="shared" si="945"/>
        <v>0</v>
      </c>
      <c r="CY1564" s="54">
        <f t="shared" si="946"/>
        <v>0</v>
      </c>
      <c r="CZ1564" s="54">
        <f t="shared" si="947"/>
        <v>0</v>
      </c>
    </row>
    <row r="1565" spans="18:104" ht="14" x14ac:dyDescent="0.15">
      <c r="R1565" s="40" t="str">
        <f t="shared" si="950"/>
        <v xml:space="preserve"> </v>
      </c>
      <c r="BE1565" s="6">
        <v>6</v>
      </c>
      <c r="BF1565" s="44">
        <v>7</v>
      </c>
      <c r="BG1565" s="18">
        <v>1542</v>
      </c>
      <c r="BH1565" s="46" t="str">
        <f t="array" ref="BH1565">IF(INDEX($V$71:$AK$326,BE1565,BF1565)&gt;0,INDEX($V$71:$AK$326,BE1565,BF1565),"")</f>
        <v>0</v>
      </c>
      <c r="BI1565" s="46" t="str">
        <f t="array" ref="BI1565">IFERROR(RANK(BH1565,$BH$24:$BH$4119,1)+COUNTIF($BH$24:BH1565,BH1565)-1,"")</f>
        <v/>
      </c>
      <c r="BJ1565" s="46" t="str">
        <f t="array" ref="BJ1565">IFERROR(INDEX($BH$24:$BH$4119,MATCH(SMALL($BI$24:$BI$4119,ROWS($BJ$24:BJ1565)),$BI$24:$BI$4119,0))," ")</f>
        <v xml:space="preserve"> </v>
      </c>
      <c r="BK1565" s="46" t="str">
        <f t="array" ref="BK1565">IF(ISNUMBER(BJ1565),(IF(COUNTIF( BJ$24:BJ1565, BJ1565 )=1,BJ1565,"")),"")</f>
        <v/>
      </c>
      <c r="BL1565" s="46" t="str">
        <f t="array" ref="BL1565">IFERROR(RANK(BK1565,$BK$24:$BK$4119,1)+COUNTIF($BK$24:BK1565,BK1565)-1,"")</f>
        <v/>
      </c>
      <c r="BM1565" s="46" t="str">
        <f t="array" ref="BM1565">IFERROR(INDEX($BK$24:$BK$4119,MATCH(SMALL($BL$24:$BL$4119,ROWS($BM$24:BM1565)),$BL$24:$BL$4119,0))," ")</f>
        <v xml:space="preserve"> </v>
      </c>
      <c r="BO1565" s="46">
        <v>1001</v>
      </c>
      <c r="BP1565" s="46" t="str">
        <f t="shared" si="930"/>
        <v xml:space="preserve"> </v>
      </c>
      <c r="BQ1565" s="54" t="str">
        <f t="shared" si="928"/>
        <v/>
      </c>
      <c r="BR1565" s="54" t="str">
        <f t="shared" si="951"/>
        <v/>
      </c>
      <c r="BS1565" s="54" t="str">
        <f t="shared" si="951"/>
        <v/>
      </c>
      <c r="BT1565" s="54" t="str">
        <f t="shared" si="951"/>
        <v/>
      </c>
      <c r="BU1565" s="54" t="str">
        <f t="shared" si="951"/>
        <v/>
      </c>
      <c r="BV1565" s="54" t="str">
        <f t="shared" si="951"/>
        <v/>
      </c>
      <c r="BW1565" s="54" t="str">
        <f t="shared" si="951"/>
        <v/>
      </c>
      <c r="BX1565" s="54" t="str">
        <f t="shared" si="951"/>
        <v/>
      </c>
      <c r="BY1565" s="54" t="str">
        <f t="shared" si="951"/>
        <v/>
      </c>
      <c r="BZ1565" s="54" t="str">
        <f t="shared" si="951"/>
        <v/>
      </c>
      <c r="CA1565" s="54" t="str">
        <f t="shared" si="951"/>
        <v/>
      </c>
      <c r="CB1565" s="54" t="str">
        <f t="shared" si="951"/>
        <v/>
      </c>
      <c r="CC1565" s="54" t="str">
        <f t="shared" si="951"/>
        <v/>
      </c>
      <c r="CD1565" s="54" t="str">
        <f t="shared" si="951"/>
        <v/>
      </c>
      <c r="CE1565" s="54" t="str">
        <f t="shared" si="951"/>
        <v/>
      </c>
      <c r="CF1565" s="54" t="str">
        <f t="shared" si="951"/>
        <v/>
      </c>
      <c r="CI1565" s="54">
        <v>1001</v>
      </c>
      <c r="CJ1565" s="54" t="str">
        <f t="shared" si="931"/>
        <v xml:space="preserve"> </v>
      </c>
      <c r="CK1565" s="54">
        <f t="shared" si="932"/>
        <v>0</v>
      </c>
      <c r="CL1565" s="54">
        <f t="shared" si="933"/>
        <v>0</v>
      </c>
      <c r="CM1565" s="54">
        <f t="shared" si="934"/>
        <v>0</v>
      </c>
      <c r="CN1565" s="54">
        <f t="shared" si="935"/>
        <v>0</v>
      </c>
      <c r="CO1565" s="54">
        <f t="shared" si="936"/>
        <v>0</v>
      </c>
      <c r="CP1565" s="54">
        <f t="shared" si="937"/>
        <v>0</v>
      </c>
      <c r="CQ1565" s="54">
        <f t="shared" si="938"/>
        <v>0</v>
      </c>
      <c r="CR1565" s="54">
        <f t="shared" si="939"/>
        <v>0</v>
      </c>
      <c r="CS1565" s="54">
        <f t="shared" si="940"/>
        <v>0</v>
      </c>
      <c r="CT1565" s="54">
        <f t="shared" si="941"/>
        <v>0</v>
      </c>
      <c r="CU1565" s="54">
        <f t="shared" si="942"/>
        <v>0</v>
      </c>
      <c r="CV1565" s="54">
        <f t="shared" si="943"/>
        <v>0</v>
      </c>
      <c r="CW1565" s="54">
        <f t="shared" si="944"/>
        <v>0</v>
      </c>
      <c r="CX1565" s="54">
        <f t="shared" si="945"/>
        <v>0</v>
      </c>
      <c r="CY1565" s="54">
        <f t="shared" si="946"/>
        <v>0</v>
      </c>
      <c r="CZ1565" s="54">
        <f t="shared" si="947"/>
        <v>0</v>
      </c>
    </row>
    <row r="1566" spans="18:104" ht="14" x14ac:dyDescent="0.15">
      <c r="R1566" s="40" t="str">
        <f t="shared" si="950"/>
        <v xml:space="preserve"> </v>
      </c>
      <c r="BE1566" s="6">
        <v>7</v>
      </c>
      <c r="BF1566" s="44">
        <v>7</v>
      </c>
      <c r="BG1566" s="18">
        <v>1543</v>
      </c>
      <c r="BH1566" s="46" t="str">
        <f t="array" ref="BH1566">IF(INDEX($V$71:$AK$326,BE1566,BF1566)&gt;0,INDEX($V$71:$AK$326,BE1566,BF1566),"")</f>
        <v/>
      </c>
      <c r="BI1566" s="46" t="str">
        <f t="array" ref="BI1566">IFERROR(RANK(BH1566,$BH$24:$BH$4119,1)+COUNTIF($BH$24:BH1566,BH1566)-1,"")</f>
        <v/>
      </c>
      <c r="BJ1566" s="46" t="str">
        <f t="array" ref="BJ1566">IFERROR(INDEX($BH$24:$BH$4119,MATCH(SMALL($BI$24:$BI$4119,ROWS($BJ$24:BJ1566)),$BI$24:$BI$4119,0))," ")</f>
        <v xml:space="preserve"> </v>
      </c>
      <c r="BK1566" s="46" t="str">
        <f t="array" ref="BK1566">IF(ISNUMBER(BJ1566),(IF(COUNTIF( BJ$24:BJ1566, BJ1566 )=1,BJ1566,"")),"")</f>
        <v/>
      </c>
      <c r="BL1566" s="46" t="str">
        <f t="array" ref="BL1566">IFERROR(RANK(BK1566,$BK$24:$BK$4119,1)+COUNTIF($BK$24:BK1566,BK1566)-1,"")</f>
        <v/>
      </c>
      <c r="BM1566" s="46" t="str">
        <f t="array" ref="BM1566">IFERROR(INDEX($BK$24:$BK$4119,MATCH(SMALL($BL$24:$BL$4119,ROWS($BM$24:BM1566)),$BL$24:$BL$4119,0))," ")</f>
        <v xml:space="preserve"> </v>
      </c>
      <c r="BO1566" s="46">
        <v>1002</v>
      </c>
      <c r="BP1566" s="46" t="str">
        <f t="shared" si="930"/>
        <v xml:space="preserve"> </v>
      </c>
      <c r="BQ1566" s="54" t="str">
        <f t="shared" si="928"/>
        <v/>
      </c>
      <c r="BR1566" s="54" t="str">
        <f t="shared" si="951"/>
        <v/>
      </c>
      <c r="BS1566" s="54" t="str">
        <f t="shared" si="951"/>
        <v/>
      </c>
      <c r="BT1566" s="54" t="str">
        <f t="shared" si="951"/>
        <v/>
      </c>
      <c r="BU1566" s="54" t="str">
        <f t="shared" si="951"/>
        <v/>
      </c>
      <c r="BV1566" s="54" t="str">
        <f t="shared" si="951"/>
        <v/>
      </c>
      <c r="BW1566" s="54" t="str">
        <f t="shared" si="951"/>
        <v/>
      </c>
      <c r="BX1566" s="54" t="str">
        <f t="shared" si="951"/>
        <v/>
      </c>
      <c r="BY1566" s="54" t="str">
        <f t="shared" si="951"/>
        <v/>
      </c>
      <c r="BZ1566" s="54" t="str">
        <f t="shared" si="951"/>
        <v/>
      </c>
      <c r="CA1566" s="54" t="str">
        <f t="shared" si="951"/>
        <v/>
      </c>
      <c r="CB1566" s="54" t="str">
        <f t="shared" si="951"/>
        <v/>
      </c>
      <c r="CC1566" s="54" t="str">
        <f t="shared" si="951"/>
        <v/>
      </c>
      <c r="CD1566" s="54" t="str">
        <f t="shared" si="951"/>
        <v/>
      </c>
      <c r="CE1566" s="54" t="str">
        <f t="shared" si="951"/>
        <v/>
      </c>
      <c r="CF1566" s="54" t="str">
        <f t="shared" si="951"/>
        <v/>
      </c>
      <c r="CI1566" s="54">
        <v>1002</v>
      </c>
      <c r="CJ1566" s="54" t="str">
        <f t="shared" si="931"/>
        <v xml:space="preserve"> </v>
      </c>
      <c r="CK1566" s="54">
        <f t="shared" si="932"/>
        <v>0</v>
      </c>
      <c r="CL1566" s="54">
        <f t="shared" si="933"/>
        <v>0</v>
      </c>
      <c r="CM1566" s="54">
        <f t="shared" si="934"/>
        <v>0</v>
      </c>
      <c r="CN1566" s="54">
        <f t="shared" si="935"/>
        <v>0</v>
      </c>
      <c r="CO1566" s="54">
        <f t="shared" si="936"/>
        <v>0</v>
      </c>
      <c r="CP1566" s="54">
        <f t="shared" si="937"/>
        <v>0</v>
      </c>
      <c r="CQ1566" s="54">
        <f t="shared" si="938"/>
        <v>0</v>
      </c>
      <c r="CR1566" s="54">
        <f t="shared" si="939"/>
        <v>0</v>
      </c>
      <c r="CS1566" s="54">
        <f t="shared" si="940"/>
        <v>0</v>
      </c>
      <c r="CT1566" s="54">
        <f t="shared" si="941"/>
        <v>0</v>
      </c>
      <c r="CU1566" s="54">
        <f t="shared" si="942"/>
        <v>0</v>
      </c>
      <c r="CV1566" s="54">
        <f t="shared" si="943"/>
        <v>0</v>
      </c>
      <c r="CW1566" s="54">
        <f t="shared" si="944"/>
        <v>0</v>
      </c>
      <c r="CX1566" s="54">
        <f t="shared" si="945"/>
        <v>0</v>
      </c>
      <c r="CY1566" s="54">
        <f t="shared" si="946"/>
        <v>0</v>
      </c>
      <c r="CZ1566" s="54">
        <f t="shared" si="947"/>
        <v>0</v>
      </c>
    </row>
    <row r="1567" spans="18:104" ht="14" x14ac:dyDescent="0.15">
      <c r="R1567" s="40" t="str">
        <f t="shared" si="950"/>
        <v xml:space="preserve"> </v>
      </c>
      <c r="BE1567" s="6">
        <v>8</v>
      </c>
      <c r="BF1567" s="44">
        <v>7</v>
      </c>
      <c r="BG1567" s="18">
        <v>1544</v>
      </c>
      <c r="BH1567" s="46" t="str">
        <f t="array" ref="BH1567">IF(INDEX($V$71:$AK$326,BE1567,BF1567)&gt;0,INDEX($V$71:$AK$326,BE1567,BF1567),"")</f>
        <v>0</v>
      </c>
      <c r="BI1567" s="46" t="str">
        <f t="array" ref="BI1567">IFERROR(RANK(BH1567,$BH$24:$BH$4119,1)+COUNTIF($BH$24:BH1567,BH1567)-1,"")</f>
        <v/>
      </c>
      <c r="BJ1567" s="46" t="str">
        <f t="array" ref="BJ1567">IFERROR(INDEX($BH$24:$BH$4119,MATCH(SMALL($BI$24:$BI$4119,ROWS($BJ$24:BJ1567)),$BI$24:$BI$4119,0))," ")</f>
        <v xml:space="preserve"> </v>
      </c>
      <c r="BK1567" s="46" t="str">
        <f t="array" ref="BK1567">IF(ISNUMBER(BJ1567),(IF(COUNTIF( BJ$24:BJ1567, BJ1567 )=1,BJ1567,"")),"")</f>
        <v/>
      </c>
      <c r="BL1567" s="46" t="str">
        <f t="array" ref="BL1567">IFERROR(RANK(BK1567,$BK$24:$BK$4119,1)+COUNTIF($BK$24:BK1567,BK1567)-1,"")</f>
        <v/>
      </c>
      <c r="BM1567" s="46" t="str">
        <f t="array" ref="BM1567">IFERROR(INDEX($BK$24:$BK$4119,MATCH(SMALL($BL$24:$BL$4119,ROWS($BM$24:BM1567)),$BL$24:$BL$4119,0))," ")</f>
        <v xml:space="preserve"> </v>
      </c>
      <c r="BO1567" s="46">
        <v>1003</v>
      </c>
      <c r="BP1567" s="46" t="str">
        <f t="shared" si="930"/>
        <v xml:space="preserve"> </v>
      </c>
      <c r="BQ1567" s="54" t="str">
        <f t="shared" si="928"/>
        <v/>
      </c>
      <c r="BR1567" s="54" t="str">
        <f t="shared" si="951"/>
        <v/>
      </c>
      <c r="BS1567" s="54" t="str">
        <f t="shared" si="951"/>
        <v/>
      </c>
      <c r="BT1567" s="54" t="str">
        <f t="shared" si="951"/>
        <v/>
      </c>
      <c r="BU1567" s="54" t="str">
        <f t="shared" si="951"/>
        <v/>
      </c>
      <c r="BV1567" s="54" t="str">
        <f t="shared" si="951"/>
        <v/>
      </c>
      <c r="BW1567" s="54" t="str">
        <f t="shared" si="951"/>
        <v/>
      </c>
      <c r="BX1567" s="54" t="str">
        <f t="shared" si="951"/>
        <v/>
      </c>
      <c r="BY1567" s="54" t="str">
        <f t="shared" si="951"/>
        <v/>
      </c>
      <c r="BZ1567" s="54" t="str">
        <f t="shared" si="951"/>
        <v/>
      </c>
      <c r="CA1567" s="54" t="str">
        <f t="shared" si="951"/>
        <v/>
      </c>
      <c r="CB1567" s="54" t="str">
        <f t="shared" si="951"/>
        <v/>
      </c>
      <c r="CC1567" s="54" t="str">
        <f t="shared" si="951"/>
        <v/>
      </c>
      <c r="CD1567" s="54" t="str">
        <f t="shared" si="951"/>
        <v/>
      </c>
      <c r="CE1567" s="54" t="str">
        <f t="shared" si="951"/>
        <v/>
      </c>
      <c r="CF1567" s="54" t="str">
        <f t="shared" si="951"/>
        <v/>
      </c>
      <c r="CI1567" s="54">
        <v>1003</v>
      </c>
      <c r="CJ1567" s="54" t="str">
        <f t="shared" si="931"/>
        <v xml:space="preserve"> </v>
      </c>
      <c r="CK1567" s="54">
        <f t="shared" si="932"/>
        <v>0</v>
      </c>
      <c r="CL1567" s="54">
        <f t="shared" si="933"/>
        <v>0</v>
      </c>
      <c r="CM1567" s="54">
        <f t="shared" si="934"/>
        <v>0</v>
      </c>
      <c r="CN1567" s="54">
        <f t="shared" si="935"/>
        <v>0</v>
      </c>
      <c r="CO1567" s="54">
        <f t="shared" si="936"/>
        <v>0</v>
      </c>
      <c r="CP1567" s="54">
        <f t="shared" si="937"/>
        <v>0</v>
      </c>
      <c r="CQ1567" s="54">
        <f t="shared" si="938"/>
        <v>0</v>
      </c>
      <c r="CR1567" s="54">
        <f t="shared" si="939"/>
        <v>0</v>
      </c>
      <c r="CS1567" s="54">
        <f t="shared" si="940"/>
        <v>0</v>
      </c>
      <c r="CT1567" s="54">
        <f t="shared" si="941"/>
        <v>0</v>
      </c>
      <c r="CU1567" s="54">
        <f t="shared" si="942"/>
        <v>0</v>
      </c>
      <c r="CV1567" s="54">
        <f t="shared" si="943"/>
        <v>0</v>
      </c>
      <c r="CW1567" s="54">
        <f t="shared" si="944"/>
        <v>0</v>
      </c>
      <c r="CX1567" s="54">
        <f t="shared" si="945"/>
        <v>0</v>
      </c>
      <c r="CY1567" s="54">
        <f t="shared" si="946"/>
        <v>0</v>
      </c>
      <c r="CZ1567" s="54">
        <f t="shared" si="947"/>
        <v>0</v>
      </c>
    </row>
    <row r="1568" spans="18:104" ht="14" x14ac:dyDescent="0.15">
      <c r="R1568" s="40" t="str">
        <f t="shared" si="950"/>
        <v xml:space="preserve"> </v>
      </c>
      <c r="BE1568" s="6">
        <v>9</v>
      </c>
      <c r="BF1568" s="44">
        <v>7</v>
      </c>
      <c r="BG1568" s="18">
        <v>1545</v>
      </c>
      <c r="BH1568" s="46" t="str">
        <f t="array" ref="BH1568">IF(INDEX($V$71:$AK$326,BE1568,BF1568)&gt;0,INDEX($V$71:$AK$326,BE1568,BF1568),"")</f>
        <v>0</v>
      </c>
      <c r="BI1568" s="46" t="str">
        <f t="array" ref="BI1568">IFERROR(RANK(BH1568,$BH$24:$BH$4119,1)+COUNTIF($BH$24:BH1568,BH1568)-1,"")</f>
        <v/>
      </c>
      <c r="BJ1568" s="46" t="str">
        <f t="array" ref="BJ1568">IFERROR(INDEX($BH$24:$BH$4119,MATCH(SMALL($BI$24:$BI$4119,ROWS($BJ$24:BJ1568)),$BI$24:$BI$4119,0))," ")</f>
        <v xml:space="preserve"> </v>
      </c>
      <c r="BK1568" s="46" t="str">
        <f t="array" ref="BK1568">IF(ISNUMBER(BJ1568),(IF(COUNTIF( BJ$24:BJ1568, BJ1568 )=1,BJ1568,"")),"")</f>
        <v/>
      </c>
      <c r="BL1568" s="46" t="str">
        <f t="array" ref="BL1568">IFERROR(RANK(BK1568,$BK$24:$BK$4119,1)+COUNTIF($BK$24:BK1568,BK1568)-1,"")</f>
        <v/>
      </c>
      <c r="BM1568" s="46" t="str">
        <f t="array" ref="BM1568">IFERROR(INDEX($BK$24:$BK$4119,MATCH(SMALL($BL$24:$BL$4119,ROWS($BM$24:BM1568)),$BL$24:$BL$4119,0))," ")</f>
        <v xml:space="preserve"> </v>
      </c>
      <c r="BO1568" s="46">
        <v>1004</v>
      </c>
      <c r="BP1568" s="46" t="str">
        <f t="shared" si="930"/>
        <v xml:space="preserve"> </v>
      </c>
      <c r="BQ1568" s="54" t="str">
        <f t="shared" si="928"/>
        <v/>
      </c>
      <c r="BR1568" s="54" t="str">
        <f t="shared" si="951"/>
        <v/>
      </c>
      <c r="BS1568" s="54" t="str">
        <f t="shared" si="951"/>
        <v/>
      </c>
      <c r="BT1568" s="54" t="str">
        <f t="shared" si="951"/>
        <v/>
      </c>
      <c r="BU1568" s="54" t="str">
        <f t="shared" si="951"/>
        <v/>
      </c>
      <c r="BV1568" s="54" t="str">
        <f t="shared" si="951"/>
        <v/>
      </c>
      <c r="BW1568" s="54" t="str">
        <f t="shared" si="951"/>
        <v/>
      </c>
      <c r="BX1568" s="54" t="str">
        <f t="shared" si="951"/>
        <v/>
      </c>
      <c r="BY1568" s="54" t="str">
        <f t="shared" si="951"/>
        <v/>
      </c>
      <c r="BZ1568" s="54" t="str">
        <f t="shared" si="951"/>
        <v/>
      </c>
      <c r="CA1568" s="54" t="str">
        <f t="shared" si="951"/>
        <v/>
      </c>
      <c r="CB1568" s="54" t="str">
        <f t="shared" si="951"/>
        <v/>
      </c>
      <c r="CC1568" s="54" t="str">
        <f t="shared" si="951"/>
        <v/>
      </c>
      <c r="CD1568" s="54" t="str">
        <f t="shared" si="951"/>
        <v/>
      </c>
      <c r="CE1568" s="54" t="str">
        <f t="shared" si="951"/>
        <v/>
      </c>
      <c r="CF1568" s="54" t="str">
        <f t="shared" si="951"/>
        <v/>
      </c>
      <c r="CI1568" s="54">
        <v>1004</v>
      </c>
      <c r="CJ1568" s="54" t="str">
        <f t="shared" si="931"/>
        <v xml:space="preserve"> </v>
      </c>
      <c r="CK1568" s="54">
        <f t="shared" si="932"/>
        <v>0</v>
      </c>
      <c r="CL1568" s="54">
        <f t="shared" si="933"/>
        <v>0</v>
      </c>
      <c r="CM1568" s="54">
        <f t="shared" si="934"/>
        <v>0</v>
      </c>
      <c r="CN1568" s="54">
        <f t="shared" si="935"/>
        <v>0</v>
      </c>
      <c r="CO1568" s="54">
        <f t="shared" si="936"/>
        <v>0</v>
      </c>
      <c r="CP1568" s="54">
        <f t="shared" si="937"/>
        <v>0</v>
      </c>
      <c r="CQ1568" s="54">
        <f t="shared" si="938"/>
        <v>0</v>
      </c>
      <c r="CR1568" s="54">
        <f t="shared" si="939"/>
        <v>0</v>
      </c>
      <c r="CS1568" s="54">
        <f t="shared" si="940"/>
        <v>0</v>
      </c>
      <c r="CT1568" s="54">
        <f t="shared" si="941"/>
        <v>0</v>
      </c>
      <c r="CU1568" s="54">
        <f t="shared" si="942"/>
        <v>0</v>
      </c>
      <c r="CV1568" s="54">
        <f t="shared" si="943"/>
        <v>0</v>
      </c>
      <c r="CW1568" s="54">
        <f t="shared" si="944"/>
        <v>0</v>
      </c>
      <c r="CX1568" s="54">
        <f t="shared" si="945"/>
        <v>0</v>
      </c>
      <c r="CY1568" s="54">
        <f t="shared" si="946"/>
        <v>0</v>
      </c>
      <c r="CZ1568" s="54">
        <f t="shared" si="947"/>
        <v>0</v>
      </c>
    </row>
    <row r="1569" spans="18:104" ht="14" x14ac:dyDescent="0.15">
      <c r="R1569" s="40" t="str">
        <f t="shared" si="950"/>
        <v xml:space="preserve"> </v>
      </c>
      <c r="BE1569" s="6">
        <v>10</v>
      </c>
      <c r="BF1569" s="44">
        <v>7</v>
      </c>
      <c r="BG1569" s="18">
        <v>1546</v>
      </c>
      <c r="BH1569" s="46" t="str">
        <f t="array" ref="BH1569">IF(INDEX($V$71:$AK$326,BE1569,BF1569)&gt;0,INDEX($V$71:$AK$326,BE1569,BF1569),"")</f>
        <v>0</v>
      </c>
      <c r="BI1569" s="46" t="str">
        <f t="array" ref="BI1569">IFERROR(RANK(BH1569,$BH$24:$BH$4119,1)+COUNTIF($BH$24:BH1569,BH1569)-1,"")</f>
        <v/>
      </c>
      <c r="BJ1569" s="46" t="str">
        <f t="array" ref="BJ1569">IFERROR(INDEX($BH$24:$BH$4119,MATCH(SMALL($BI$24:$BI$4119,ROWS($BJ$24:BJ1569)),$BI$24:$BI$4119,0))," ")</f>
        <v xml:space="preserve"> </v>
      </c>
      <c r="BK1569" s="46" t="str">
        <f t="array" ref="BK1569">IF(ISNUMBER(BJ1569),(IF(COUNTIF( BJ$24:BJ1569, BJ1569 )=1,BJ1569,"")),"")</f>
        <v/>
      </c>
      <c r="BL1569" s="46" t="str">
        <f t="array" ref="BL1569">IFERROR(RANK(BK1569,$BK$24:$BK$4119,1)+COUNTIF($BK$24:BK1569,BK1569)-1,"")</f>
        <v/>
      </c>
      <c r="BM1569" s="46" t="str">
        <f t="array" ref="BM1569">IFERROR(INDEX($BK$24:$BK$4119,MATCH(SMALL($BL$24:$BL$4119,ROWS($BM$24:BM1569)),$BL$24:$BL$4119,0))," ")</f>
        <v xml:space="preserve"> </v>
      </c>
      <c r="BO1569" s="46">
        <v>1005</v>
      </c>
      <c r="BP1569" s="46" t="str">
        <f t="shared" si="930"/>
        <v xml:space="preserve"> </v>
      </c>
      <c r="BQ1569" s="54" t="str">
        <f t="shared" si="928"/>
        <v/>
      </c>
      <c r="BR1569" s="54" t="str">
        <f t="shared" si="951"/>
        <v/>
      </c>
      <c r="BS1569" s="54" t="str">
        <f t="shared" si="951"/>
        <v/>
      </c>
      <c r="BT1569" s="54" t="str">
        <f t="shared" si="951"/>
        <v/>
      </c>
      <c r="BU1569" s="54" t="str">
        <f t="shared" si="951"/>
        <v/>
      </c>
      <c r="BV1569" s="54" t="str">
        <f t="shared" si="951"/>
        <v/>
      </c>
      <c r="BW1569" s="54" t="str">
        <f t="shared" si="951"/>
        <v/>
      </c>
      <c r="BX1569" s="54" t="str">
        <f t="shared" si="951"/>
        <v/>
      </c>
      <c r="BY1569" s="54" t="str">
        <f t="shared" si="951"/>
        <v/>
      </c>
      <c r="BZ1569" s="54" t="str">
        <f t="shared" si="951"/>
        <v/>
      </c>
      <c r="CA1569" s="54" t="str">
        <f t="shared" si="951"/>
        <v/>
      </c>
      <c r="CB1569" s="54" t="str">
        <f t="shared" si="951"/>
        <v/>
      </c>
      <c r="CC1569" s="54" t="str">
        <f t="shared" si="951"/>
        <v/>
      </c>
      <c r="CD1569" s="54" t="str">
        <f t="shared" si="951"/>
        <v/>
      </c>
      <c r="CE1569" s="54" t="str">
        <f t="shared" si="951"/>
        <v/>
      </c>
      <c r="CF1569" s="54" t="str">
        <f t="shared" si="951"/>
        <v/>
      </c>
      <c r="CI1569" s="54">
        <v>1005</v>
      </c>
      <c r="CJ1569" s="54" t="str">
        <f t="shared" si="931"/>
        <v xml:space="preserve"> </v>
      </c>
      <c r="CK1569" s="54">
        <f t="shared" si="932"/>
        <v>0</v>
      </c>
      <c r="CL1569" s="54">
        <f t="shared" si="933"/>
        <v>0</v>
      </c>
      <c r="CM1569" s="54">
        <f t="shared" si="934"/>
        <v>0</v>
      </c>
      <c r="CN1569" s="54">
        <f t="shared" si="935"/>
        <v>0</v>
      </c>
      <c r="CO1569" s="54">
        <f t="shared" si="936"/>
        <v>0</v>
      </c>
      <c r="CP1569" s="54">
        <f t="shared" si="937"/>
        <v>0</v>
      </c>
      <c r="CQ1569" s="54">
        <f t="shared" si="938"/>
        <v>0</v>
      </c>
      <c r="CR1569" s="54">
        <f t="shared" si="939"/>
        <v>0</v>
      </c>
      <c r="CS1569" s="54">
        <f t="shared" si="940"/>
        <v>0</v>
      </c>
      <c r="CT1569" s="54">
        <f t="shared" si="941"/>
        <v>0</v>
      </c>
      <c r="CU1569" s="54">
        <f t="shared" si="942"/>
        <v>0</v>
      </c>
      <c r="CV1569" s="54">
        <f t="shared" si="943"/>
        <v>0</v>
      </c>
      <c r="CW1569" s="54">
        <f t="shared" si="944"/>
        <v>0</v>
      </c>
      <c r="CX1569" s="54">
        <f t="shared" si="945"/>
        <v>0</v>
      </c>
      <c r="CY1569" s="54">
        <f t="shared" si="946"/>
        <v>0</v>
      </c>
      <c r="CZ1569" s="54">
        <f t="shared" si="947"/>
        <v>0</v>
      </c>
    </row>
    <row r="1570" spans="18:104" ht="14" x14ac:dyDescent="0.15">
      <c r="R1570" s="40" t="str">
        <f t="shared" si="950"/>
        <v xml:space="preserve"> </v>
      </c>
      <c r="BE1570" s="6">
        <v>11</v>
      </c>
      <c r="BF1570" s="44">
        <v>7</v>
      </c>
      <c r="BG1570" s="18">
        <v>1547</v>
      </c>
      <c r="BH1570" s="46" t="str">
        <f t="array" ref="BH1570">IF(INDEX($V$71:$AK$326,BE1570,BF1570)&gt;0,INDEX($V$71:$AK$326,BE1570,BF1570),"")</f>
        <v>0</v>
      </c>
      <c r="BI1570" s="46" t="str">
        <f t="array" ref="BI1570">IFERROR(RANK(BH1570,$BH$24:$BH$4119,1)+COUNTIF($BH$24:BH1570,BH1570)-1,"")</f>
        <v/>
      </c>
      <c r="BJ1570" s="46" t="str">
        <f t="array" ref="BJ1570">IFERROR(INDEX($BH$24:$BH$4119,MATCH(SMALL($BI$24:$BI$4119,ROWS($BJ$24:BJ1570)),$BI$24:$BI$4119,0))," ")</f>
        <v xml:space="preserve"> </v>
      </c>
      <c r="BK1570" s="46" t="str">
        <f t="array" ref="BK1570">IF(ISNUMBER(BJ1570),(IF(COUNTIF( BJ$24:BJ1570, BJ1570 )=1,BJ1570,"")),"")</f>
        <v/>
      </c>
      <c r="BL1570" s="46" t="str">
        <f t="array" ref="BL1570">IFERROR(RANK(BK1570,$BK$24:$BK$4119,1)+COUNTIF($BK$24:BK1570,BK1570)-1,"")</f>
        <v/>
      </c>
      <c r="BM1570" s="46" t="str">
        <f t="array" ref="BM1570">IFERROR(INDEX($BK$24:$BK$4119,MATCH(SMALL($BL$24:$BL$4119,ROWS($BM$24:BM1570)),$BL$24:$BL$4119,0))," ")</f>
        <v xml:space="preserve"> </v>
      </c>
      <c r="BO1570" s="46">
        <v>1006</v>
      </c>
      <c r="BP1570" s="46" t="str">
        <f t="shared" si="930"/>
        <v xml:space="preserve"> </v>
      </c>
      <c r="BQ1570" s="54" t="str">
        <f t="shared" si="928"/>
        <v/>
      </c>
      <c r="BR1570" s="54" t="str">
        <f t="shared" si="951"/>
        <v/>
      </c>
      <c r="BS1570" s="54" t="str">
        <f t="shared" si="951"/>
        <v/>
      </c>
      <c r="BT1570" s="54" t="str">
        <f t="shared" si="951"/>
        <v/>
      </c>
      <c r="BU1570" s="54" t="str">
        <f t="shared" si="951"/>
        <v/>
      </c>
      <c r="BV1570" s="54" t="str">
        <f t="shared" si="951"/>
        <v/>
      </c>
      <c r="BW1570" s="54" t="str">
        <f t="shared" si="951"/>
        <v/>
      </c>
      <c r="BX1570" s="54" t="str">
        <f t="shared" si="951"/>
        <v/>
      </c>
      <c r="BY1570" s="54" t="str">
        <f t="shared" si="951"/>
        <v/>
      </c>
      <c r="BZ1570" s="54" t="str">
        <f t="shared" si="951"/>
        <v/>
      </c>
      <c r="CA1570" s="54" t="str">
        <f t="shared" si="951"/>
        <v/>
      </c>
      <c r="CB1570" s="54" t="str">
        <f t="shared" si="951"/>
        <v/>
      </c>
      <c r="CC1570" s="54" t="str">
        <f t="shared" si="951"/>
        <v/>
      </c>
      <c r="CD1570" s="54" t="str">
        <f t="shared" si="951"/>
        <v/>
      </c>
      <c r="CE1570" s="54" t="str">
        <f t="shared" si="951"/>
        <v/>
      </c>
      <c r="CF1570" s="54" t="str">
        <f t="shared" si="951"/>
        <v/>
      </c>
      <c r="CI1570" s="54">
        <v>1006</v>
      </c>
      <c r="CJ1570" s="54" t="str">
        <f t="shared" si="931"/>
        <v xml:space="preserve"> </v>
      </c>
      <c r="CK1570" s="54">
        <f t="shared" si="932"/>
        <v>0</v>
      </c>
      <c r="CL1570" s="54">
        <f t="shared" si="933"/>
        <v>0</v>
      </c>
      <c r="CM1570" s="54">
        <f t="shared" si="934"/>
        <v>0</v>
      </c>
      <c r="CN1570" s="54">
        <f t="shared" si="935"/>
        <v>0</v>
      </c>
      <c r="CO1570" s="54">
        <f t="shared" si="936"/>
        <v>0</v>
      </c>
      <c r="CP1570" s="54">
        <f t="shared" si="937"/>
        <v>0</v>
      </c>
      <c r="CQ1570" s="54">
        <f t="shared" si="938"/>
        <v>0</v>
      </c>
      <c r="CR1570" s="54">
        <f t="shared" si="939"/>
        <v>0</v>
      </c>
      <c r="CS1570" s="54">
        <f t="shared" si="940"/>
        <v>0</v>
      </c>
      <c r="CT1570" s="54">
        <f t="shared" si="941"/>
        <v>0</v>
      </c>
      <c r="CU1570" s="54">
        <f t="shared" si="942"/>
        <v>0</v>
      </c>
      <c r="CV1570" s="54">
        <f t="shared" si="943"/>
        <v>0</v>
      </c>
      <c r="CW1570" s="54">
        <f t="shared" si="944"/>
        <v>0</v>
      </c>
      <c r="CX1570" s="54">
        <f t="shared" si="945"/>
        <v>0</v>
      </c>
      <c r="CY1570" s="54">
        <f t="shared" si="946"/>
        <v>0</v>
      </c>
      <c r="CZ1570" s="54">
        <f t="shared" si="947"/>
        <v>0</v>
      </c>
    </row>
    <row r="1571" spans="18:104" ht="14" x14ac:dyDescent="0.15">
      <c r="R1571" s="40" t="str">
        <f t="shared" si="950"/>
        <v xml:space="preserve"> </v>
      </c>
      <c r="BE1571" s="6">
        <v>12</v>
      </c>
      <c r="BF1571" s="44">
        <v>7</v>
      </c>
      <c r="BG1571" s="18">
        <v>1548</v>
      </c>
      <c r="BH1571" s="46" t="str">
        <f t="array" ref="BH1571">IF(INDEX($V$71:$AK$326,BE1571,BF1571)&gt;0,INDEX($V$71:$AK$326,BE1571,BF1571),"")</f>
        <v>0</v>
      </c>
      <c r="BI1571" s="46" t="str">
        <f t="array" ref="BI1571">IFERROR(RANK(BH1571,$BH$24:$BH$4119,1)+COUNTIF($BH$24:BH1571,BH1571)-1,"")</f>
        <v/>
      </c>
      <c r="BJ1571" s="46" t="str">
        <f t="array" ref="BJ1571">IFERROR(INDEX($BH$24:$BH$4119,MATCH(SMALL($BI$24:$BI$4119,ROWS($BJ$24:BJ1571)),$BI$24:$BI$4119,0))," ")</f>
        <v xml:space="preserve"> </v>
      </c>
      <c r="BK1571" s="46" t="str">
        <f t="array" ref="BK1571">IF(ISNUMBER(BJ1571),(IF(COUNTIF( BJ$24:BJ1571, BJ1571 )=1,BJ1571,"")),"")</f>
        <v/>
      </c>
      <c r="BL1571" s="46" t="str">
        <f t="array" ref="BL1571">IFERROR(RANK(BK1571,$BK$24:$BK$4119,1)+COUNTIF($BK$24:BK1571,BK1571)-1,"")</f>
        <v/>
      </c>
      <c r="BM1571" s="46" t="str">
        <f t="array" ref="BM1571">IFERROR(INDEX($BK$24:$BK$4119,MATCH(SMALL($BL$24:$BL$4119,ROWS($BM$24:BM1571)),$BL$24:$BL$4119,0))," ")</f>
        <v xml:space="preserve"> </v>
      </c>
      <c r="BO1571" s="46">
        <v>1007</v>
      </c>
      <c r="BP1571" s="46" t="str">
        <f t="shared" si="930"/>
        <v xml:space="preserve"> </v>
      </c>
      <c r="BQ1571" s="54" t="str">
        <f t="shared" si="928"/>
        <v/>
      </c>
      <c r="BR1571" s="54" t="str">
        <f t="shared" si="951"/>
        <v/>
      </c>
      <c r="BS1571" s="54" t="str">
        <f t="shared" si="951"/>
        <v/>
      </c>
      <c r="BT1571" s="54" t="str">
        <f t="shared" si="951"/>
        <v/>
      </c>
      <c r="BU1571" s="54" t="str">
        <f t="shared" si="951"/>
        <v/>
      </c>
      <c r="BV1571" s="54" t="str">
        <f t="shared" si="951"/>
        <v/>
      </c>
      <c r="BW1571" s="54" t="str">
        <f t="shared" si="951"/>
        <v/>
      </c>
      <c r="BX1571" s="54" t="str">
        <f t="shared" si="951"/>
        <v/>
      </c>
      <c r="BY1571" s="54" t="str">
        <f t="shared" si="951"/>
        <v/>
      </c>
      <c r="BZ1571" s="54" t="str">
        <f t="shared" si="951"/>
        <v/>
      </c>
      <c r="CA1571" s="54" t="str">
        <f t="shared" si="951"/>
        <v/>
      </c>
      <c r="CB1571" s="54" t="str">
        <f t="shared" si="951"/>
        <v/>
      </c>
      <c r="CC1571" s="54" t="str">
        <f t="shared" si="951"/>
        <v/>
      </c>
      <c r="CD1571" s="54" t="str">
        <f t="shared" si="951"/>
        <v/>
      </c>
      <c r="CE1571" s="54" t="str">
        <f t="shared" si="951"/>
        <v/>
      </c>
      <c r="CF1571" s="54" t="str">
        <f t="shared" si="951"/>
        <v/>
      </c>
      <c r="CI1571" s="54">
        <v>1007</v>
      </c>
      <c r="CJ1571" s="54" t="str">
        <f t="shared" si="931"/>
        <v xml:space="preserve"> </v>
      </c>
      <c r="CK1571" s="54">
        <f t="shared" si="932"/>
        <v>0</v>
      </c>
      <c r="CL1571" s="54">
        <f t="shared" si="933"/>
        <v>0</v>
      </c>
      <c r="CM1571" s="54">
        <f t="shared" si="934"/>
        <v>0</v>
      </c>
      <c r="CN1571" s="54">
        <f t="shared" si="935"/>
        <v>0</v>
      </c>
      <c r="CO1571" s="54">
        <f t="shared" si="936"/>
        <v>0</v>
      </c>
      <c r="CP1571" s="54">
        <f t="shared" si="937"/>
        <v>0</v>
      </c>
      <c r="CQ1571" s="54">
        <f t="shared" si="938"/>
        <v>0</v>
      </c>
      <c r="CR1571" s="54">
        <f t="shared" si="939"/>
        <v>0</v>
      </c>
      <c r="CS1571" s="54">
        <f t="shared" si="940"/>
        <v>0</v>
      </c>
      <c r="CT1571" s="54">
        <f t="shared" si="941"/>
        <v>0</v>
      </c>
      <c r="CU1571" s="54">
        <f t="shared" si="942"/>
        <v>0</v>
      </c>
      <c r="CV1571" s="54">
        <f t="shared" si="943"/>
        <v>0</v>
      </c>
      <c r="CW1571" s="54">
        <f t="shared" si="944"/>
        <v>0</v>
      </c>
      <c r="CX1571" s="54">
        <f t="shared" si="945"/>
        <v>0</v>
      </c>
      <c r="CY1571" s="54">
        <f t="shared" si="946"/>
        <v>0</v>
      </c>
      <c r="CZ1571" s="54">
        <f t="shared" si="947"/>
        <v>0</v>
      </c>
    </row>
    <row r="1572" spans="18:104" ht="14" x14ac:dyDescent="0.15">
      <c r="R1572" s="40" t="str">
        <f t="shared" si="950"/>
        <v xml:space="preserve"> </v>
      </c>
      <c r="BE1572" s="6">
        <v>13</v>
      </c>
      <c r="BF1572" s="44">
        <v>7</v>
      </c>
      <c r="BG1572" s="18">
        <v>1549</v>
      </c>
      <c r="BH1572" s="46" t="str">
        <f t="array" ref="BH1572">IF(INDEX($V$71:$AK$326,BE1572,BF1572)&gt;0,INDEX($V$71:$AK$326,BE1572,BF1572),"")</f>
        <v>0</v>
      </c>
      <c r="BI1572" s="46" t="str">
        <f t="array" ref="BI1572">IFERROR(RANK(BH1572,$BH$24:$BH$4119,1)+COUNTIF($BH$24:BH1572,BH1572)-1,"")</f>
        <v/>
      </c>
      <c r="BJ1572" s="46" t="str">
        <f t="array" ref="BJ1572">IFERROR(INDEX($BH$24:$BH$4119,MATCH(SMALL($BI$24:$BI$4119,ROWS($BJ$24:BJ1572)),$BI$24:$BI$4119,0))," ")</f>
        <v xml:space="preserve"> </v>
      </c>
      <c r="BK1572" s="46" t="str">
        <f t="array" ref="BK1572">IF(ISNUMBER(BJ1572),(IF(COUNTIF( BJ$24:BJ1572, BJ1572 )=1,BJ1572,"")),"")</f>
        <v/>
      </c>
      <c r="BL1572" s="46" t="str">
        <f t="array" ref="BL1572">IFERROR(RANK(BK1572,$BK$24:$BK$4119,1)+COUNTIF($BK$24:BK1572,BK1572)-1,"")</f>
        <v/>
      </c>
      <c r="BM1572" s="46" t="str">
        <f t="array" ref="BM1572">IFERROR(INDEX($BK$24:$BK$4119,MATCH(SMALL($BL$24:$BL$4119,ROWS($BM$24:BM1572)),$BL$24:$BL$4119,0))," ")</f>
        <v xml:space="preserve"> </v>
      </c>
      <c r="BO1572" s="46">
        <v>1008</v>
      </c>
      <c r="BP1572" s="46" t="str">
        <f t="shared" si="930"/>
        <v xml:space="preserve"> </v>
      </c>
      <c r="BQ1572" s="54" t="str">
        <f t="shared" ref="BQ1572:BQ1635" si="952">IF(ISNUMBER($BP1572),ABS($BP1572-BQ$563),"")</f>
        <v/>
      </c>
      <c r="BR1572" s="54" t="str">
        <f t="shared" si="951"/>
        <v/>
      </c>
      <c r="BS1572" s="54" t="str">
        <f t="shared" si="951"/>
        <v/>
      </c>
      <c r="BT1572" s="54" t="str">
        <f t="shared" si="951"/>
        <v/>
      </c>
      <c r="BU1572" s="54" t="str">
        <f t="shared" si="951"/>
        <v/>
      </c>
      <c r="BV1572" s="54" t="str">
        <f t="shared" si="951"/>
        <v/>
      </c>
      <c r="BW1572" s="54" t="str">
        <f t="shared" si="951"/>
        <v/>
      </c>
      <c r="BX1572" s="54" t="str">
        <f t="shared" si="951"/>
        <v/>
      </c>
      <c r="BY1572" s="54" t="str">
        <f t="shared" si="951"/>
        <v/>
      </c>
      <c r="BZ1572" s="54" t="str">
        <f t="shared" si="951"/>
        <v/>
      </c>
      <c r="CA1572" s="54" t="str">
        <f t="shared" si="951"/>
        <v/>
      </c>
      <c r="CB1572" s="54" t="str">
        <f t="shared" si="951"/>
        <v/>
      </c>
      <c r="CC1572" s="54" t="str">
        <f t="shared" si="951"/>
        <v/>
      </c>
      <c r="CD1572" s="54" t="str">
        <f t="shared" si="951"/>
        <v/>
      </c>
      <c r="CE1572" s="54" t="str">
        <f t="shared" si="951"/>
        <v/>
      </c>
      <c r="CF1572" s="54" t="str">
        <f t="shared" si="951"/>
        <v/>
      </c>
      <c r="CI1572" s="54">
        <v>1008</v>
      </c>
      <c r="CJ1572" s="54" t="str">
        <f t="shared" si="931"/>
        <v xml:space="preserve"> </v>
      </c>
      <c r="CK1572" s="54">
        <f t="shared" si="932"/>
        <v>0</v>
      </c>
      <c r="CL1572" s="54">
        <f t="shared" si="933"/>
        <v>0</v>
      </c>
      <c r="CM1572" s="54">
        <f t="shared" si="934"/>
        <v>0</v>
      </c>
      <c r="CN1572" s="54">
        <f t="shared" si="935"/>
        <v>0</v>
      </c>
      <c r="CO1572" s="54">
        <f t="shared" si="936"/>
        <v>0</v>
      </c>
      <c r="CP1572" s="54">
        <f t="shared" si="937"/>
        <v>0</v>
      </c>
      <c r="CQ1572" s="54">
        <f t="shared" si="938"/>
        <v>0</v>
      </c>
      <c r="CR1572" s="54">
        <f t="shared" si="939"/>
        <v>0</v>
      </c>
      <c r="CS1572" s="54">
        <f t="shared" si="940"/>
        <v>0</v>
      </c>
      <c r="CT1572" s="54">
        <f t="shared" si="941"/>
        <v>0</v>
      </c>
      <c r="CU1572" s="54">
        <f t="shared" si="942"/>
        <v>0</v>
      </c>
      <c r="CV1572" s="54">
        <f t="shared" si="943"/>
        <v>0</v>
      </c>
      <c r="CW1572" s="54">
        <f t="shared" si="944"/>
        <v>0</v>
      </c>
      <c r="CX1572" s="54">
        <f t="shared" si="945"/>
        <v>0</v>
      </c>
      <c r="CY1572" s="54">
        <f t="shared" si="946"/>
        <v>0</v>
      </c>
      <c r="CZ1572" s="54">
        <f t="shared" si="947"/>
        <v>0</v>
      </c>
    </row>
    <row r="1573" spans="18:104" ht="14" x14ac:dyDescent="0.15">
      <c r="R1573" s="40" t="str">
        <f t="shared" si="950"/>
        <v xml:space="preserve"> </v>
      </c>
      <c r="BE1573" s="6">
        <v>14</v>
      </c>
      <c r="BF1573" s="44">
        <v>7</v>
      </c>
      <c r="BG1573" s="18">
        <v>1550</v>
      </c>
      <c r="BH1573" s="46" t="str">
        <f t="array" ref="BH1573">IF(INDEX($V$71:$AK$326,BE1573,BF1573)&gt;0,INDEX($V$71:$AK$326,BE1573,BF1573),"")</f>
        <v>0</v>
      </c>
      <c r="BI1573" s="46" t="str">
        <f t="array" ref="BI1573">IFERROR(RANK(BH1573,$BH$24:$BH$4119,1)+COUNTIF($BH$24:BH1573,BH1573)-1,"")</f>
        <v/>
      </c>
      <c r="BJ1573" s="46" t="str">
        <f t="array" ref="BJ1573">IFERROR(INDEX($BH$24:$BH$4119,MATCH(SMALL($BI$24:$BI$4119,ROWS($BJ$24:BJ1573)),$BI$24:$BI$4119,0))," ")</f>
        <v xml:space="preserve"> </v>
      </c>
      <c r="BK1573" s="46" t="str">
        <f t="array" ref="BK1573">IF(ISNUMBER(BJ1573),(IF(COUNTIF( BJ$24:BJ1573, BJ1573 )=1,BJ1573,"")),"")</f>
        <v/>
      </c>
      <c r="BL1573" s="46" t="str">
        <f t="array" ref="BL1573">IFERROR(RANK(BK1573,$BK$24:$BK$4119,1)+COUNTIF($BK$24:BK1573,BK1573)-1,"")</f>
        <v/>
      </c>
      <c r="BM1573" s="46" t="str">
        <f t="array" ref="BM1573">IFERROR(INDEX($BK$24:$BK$4119,MATCH(SMALL($BL$24:$BL$4119,ROWS($BM$24:BM1573)),$BL$24:$BL$4119,0))," ")</f>
        <v xml:space="preserve"> </v>
      </c>
      <c r="BO1573" s="46">
        <v>1009</v>
      </c>
      <c r="BP1573" s="46" t="str">
        <f t="shared" si="930"/>
        <v xml:space="preserve"> </v>
      </c>
      <c r="BQ1573" s="54" t="str">
        <f t="shared" si="952"/>
        <v/>
      </c>
      <c r="BR1573" s="54" t="str">
        <f t="shared" si="951"/>
        <v/>
      </c>
      <c r="BS1573" s="54" t="str">
        <f t="shared" si="951"/>
        <v/>
      </c>
      <c r="BT1573" s="54" t="str">
        <f t="shared" si="951"/>
        <v/>
      </c>
      <c r="BU1573" s="54" t="str">
        <f t="shared" si="951"/>
        <v/>
      </c>
      <c r="BV1573" s="54" t="str">
        <f t="shared" si="951"/>
        <v/>
      </c>
      <c r="BW1573" s="54" t="str">
        <f t="shared" si="951"/>
        <v/>
      </c>
      <c r="BX1573" s="54" t="str">
        <f t="shared" si="951"/>
        <v/>
      </c>
      <c r="BY1573" s="54" t="str">
        <f t="shared" si="951"/>
        <v/>
      </c>
      <c r="BZ1573" s="54" t="str">
        <f t="shared" si="951"/>
        <v/>
      </c>
      <c r="CA1573" s="54" t="str">
        <f t="shared" si="951"/>
        <v/>
      </c>
      <c r="CB1573" s="54" t="str">
        <f t="shared" si="951"/>
        <v/>
      </c>
      <c r="CC1573" s="54" t="str">
        <f t="shared" si="951"/>
        <v/>
      </c>
      <c r="CD1573" s="54" t="str">
        <f t="shared" si="951"/>
        <v/>
      </c>
      <c r="CE1573" s="54" t="str">
        <f t="shared" si="951"/>
        <v/>
      </c>
      <c r="CF1573" s="54" t="str">
        <f t="shared" si="951"/>
        <v/>
      </c>
      <c r="CI1573" s="54">
        <v>1009</v>
      </c>
      <c r="CJ1573" s="54" t="str">
        <f t="shared" si="931"/>
        <v xml:space="preserve"> </v>
      </c>
      <c r="CK1573" s="54">
        <f t="shared" si="932"/>
        <v>0</v>
      </c>
      <c r="CL1573" s="54">
        <f t="shared" si="933"/>
        <v>0</v>
      </c>
      <c r="CM1573" s="54">
        <f t="shared" si="934"/>
        <v>0</v>
      </c>
      <c r="CN1573" s="54">
        <f t="shared" si="935"/>
        <v>0</v>
      </c>
      <c r="CO1573" s="54">
        <f t="shared" si="936"/>
        <v>0</v>
      </c>
      <c r="CP1573" s="54">
        <f t="shared" si="937"/>
        <v>0</v>
      </c>
      <c r="CQ1573" s="54">
        <f t="shared" si="938"/>
        <v>0</v>
      </c>
      <c r="CR1573" s="54">
        <f t="shared" si="939"/>
        <v>0</v>
      </c>
      <c r="CS1573" s="54">
        <f t="shared" si="940"/>
        <v>0</v>
      </c>
      <c r="CT1573" s="54">
        <f t="shared" si="941"/>
        <v>0</v>
      </c>
      <c r="CU1573" s="54">
        <f t="shared" si="942"/>
        <v>0</v>
      </c>
      <c r="CV1573" s="54">
        <f t="shared" si="943"/>
        <v>0</v>
      </c>
      <c r="CW1573" s="54">
        <f t="shared" si="944"/>
        <v>0</v>
      </c>
      <c r="CX1573" s="54">
        <f t="shared" si="945"/>
        <v>0</v>
      </c>
      <c r="CY1573" s="54">
        <f t="shared" si="946"/>
        <v>0</v>
      </c>
      <c r="CZ1573" s="54">
        <f t="shared" si="947"/>
        <v>0</v>
      </c>
    </row>
    <row r="1574" spans="18:104" ht="14" x14ac:dyDescent="0.15">
      <c r="R1574" s="40" t="str">
        <f t="shared" si="950"/>
        <v xml:space="preserve"> </v>
      </c>
      <c r="BE1574" s="6">
        <v>15</v>
      </c>
      <c r="BF1574" s="44">
        <v>7</v>
      </c>
      <c r="BG1574" s="18">
        <v>1551</v>
      </c>
      <c r="BH1574" s="46" t="str">
        <f t="array" ref="BH1574">IF(INDEX($V$71:$AK$326,BE1574,BF1574)&gt;0,INDEX($V$71:$AK$326,BE1574,BF1574),"")</f>
        <v>0</v>
      </c>
      <c r="BI1574" s="46" t="str">
        <f t="array" ref="BI1574">IFERROR(RANK(BH1574,$BH$24:$BH$4119,1)+COUNTIF($BH$24:BH1574,BH1574)-1,"")</f>
        <v/>
      </c>
      <c r="BJ1574" s="46" t="str">
        <f t="array" ref="BJ1574">IFERROR(INDEX($BH$24:$BH$4119,MATCH(SMALL($BI$24:$BI$4119,ROWS($BJ$24:BJ1574)),$BI$24:$BI$4119,0))," ")</f>
        <v xml:space="preserve"> </v>
      </c>
      <c r="BK1574" s="46" t="str">
        <f t="array" ref="BK1574">IF(ISNUMBER(BJ1574),(IF(COUNTIF( BJ$24:BJ1574, BJ1574 )=1,BJ1574,"")),"")</f>
        <v/>
      </c>
      <c r="BL1574" s="46" t="str">
        <f t="array" ref="BL1574">IFERROR(RANK(BK1574,$BK$24:$BK$4119,1)+COUNTIF($BK$24:BK1574,BK1574)-1,"")</f>
        <v/>
      </c>
      <c r="BM1574" s="46" t="str">
        <f t="array" ref="BM1574">IFERROR(INDEX($BK$24:$BK$4119,MATCH(SMALL($BL$24:$BL$4119,ROWS($BM$24:BM1574)),$BL$24:$BL$4119,0))," ")</f>
        <v xml:space="preserve"> </v>
      </c>
      <c r="BO1574" s="46">
        <v>1010</v>
      </c>
      <c r="BP1574" s="46" t="str">
        <f t="shared" si="930"/>
        <v xml:space="preserve"> </v>
      </c>
      <c r="BQ1574" s="54" t="str">
        <f t="shared" si="952"/>
        <v/>
      </c>
      <c r="BR1574" s="54" t="str">
        <f t="shared" si="951"/>
        <v/>
      </c>
      <c r="BS1574" s="54" t="str">
        <f t="shared" si="951"/>
        <v/>
      </c>
      <c r="BT1574" s="54" t="str">
        <f t="shared" si="951"/>
        <v/>
      </c>
      <c r="BU1574" s="54" t="str">
        <f t="shared" si="951"/>
        <v/>
      </c>
      <c r="BV1574" s="54" t="str">
        <f t="shared" si="951"/>
        <v/>
      </c>
      <c r="BW1574" s="54" t="str">
        <f t="shared" si="951"/>
        <v/>
      </c>
      <c r="BX1574" s="54" t="str">
        <f t="shared" si="951"/>
        <v/>
      </c>
      <c r="BY1574" s="54" t="str">
        <f t="shared" si="951"/>
        <v/>
      </c>
      <c r="BZ1574" s="54" t="str">
        <f t="shared" si="951"/>
        <v/>
      </c>
      <c r="CA1574" s="54" t="str">
        <f t="shared" si="951"/>
        <v/>
      </c>
      <c r="CB1574" s="54" t="str">
        <f t="shared" si="951"/>
        <v/>
      </c>
      <c r="CC1574" s="54" t="str">
        <f t="shared" si="951"/>
        <v/>
      </c>
      <c r="CD1574" s="54" t="str">
        <f t="shared" si="951"/>
        <v/>
      </c>
      <c r="CE1574" s="54" t="str">
        <f t="shared" si="951"/>
        <v/>
      </c>
      <c r="CF1574" s="54" t="str">
        <f t="shared" si="951"/>
        <v/>
      </c>
      <c r="CI1574" s="54">
        <v>1010</v>
      </c>
      <c r="CJ1574" s="54" t="str">
        <f t="shared" si="931"/>
        <v xml:space="preserve"> </v>
      </c>
      <c r="CK1574" s="54">
        <f t="shared" si="932"/>
        <v>0</v>
      </c>
      <c r="CL1574" s="54">
        <f t="shared" si="933"/>
        <v>0</v>
      </c>
      <c r="CM1574" s="54">
        <f t="shared" si="934"/>
        <v>0</v>
      </c>
      <c r="CN1574" s="54">
        <f t="shared" si="935"/>
        <v>0</v>
      </c>
      <c r="CO1574" s="54">
        <f t="shared" si="936"/>
        <v>0</v>
      </c>
      <c r="CP1574" s="54">
        <f t="shared" si="937"/>
        <v>0</v>
      </c>
      <c r="CQ1574" s="54">
        <f t="shared" si="938"/>
        <v>0</v>
      </c>
      <c r="CR1574" s="54">
        <f t="shared" si="939"/>
        <v>0</v>
      </c>
      <c r="CS1574" s="54">
        <f t="shared" si="940"/>
        <v>0</v>
      </c>
      <c r="CT1574" s="54">
        <f t="shared" si="941"/>
        <v>0</v>
      </c>
      <c r="CU1574" s="54">
        <f t="shared" si="942"/>
        <v>0</v>
      </c>
      <c r="CV1574" s="54">
        <f t="shared" si="943"/>
        <v>0</v>
      </c>
      <c r="CW1574" s="54">
        <f t="shared" si="944"/>
        <v>0</v>
      </c>
      <c r="CX1574" s="54">
        <f t="shared" si="945"/>
        <v>0</v>
      </c>
      <c r="CY1574" s="54">
        <f t="shared" si="946"/>
        <v>0</v>
      </c>
      <c r="CZ1574" s="54">
        <f t="shared" si="947"/>
        <v>0</v>
      </c>
    </row>
    <row r="1575" spans="18:104" ht="14" x14ac:dyDescent="0.15">
      <c r="R1575" s="40" t="str">
        <f t="shared" si="950"/>
        <v xml:space="preserve"> </v>
      </c>
      <c r="BE1575" s="6">
        <v>16</v>
      </c>
      <c r="BF1575" s="44">
        <v>7</v>
      </c>
      <c r="BG1575" s="18">
        <v>1552</v>
      </c>
      <c r="BH1575" s="46" t="str">
        <f t="array" ref="BH1575">IF(INDEX($V$71:$AK$326,BE1575,BF1575)&gt;0,INDEX($V$71:$AK$326,BE1575,BF1575),"")</f>
        <v>0</v>
      </c>
      <c r="BI1575" s="46" t="str">
        <f t="array" ref="BI1575">IFERROR(RANK(BH1575,$BH$24:$BH$4119,1)+COUNTIF($BH$24:BH1575,BH1575)-1,"")</f>
        <v/>
      </c>
      <c r="BJ1575" s="46" t="str">
        <f t="array" ref="BJ1575">IFERROR(INDEX($BH$24:$BH$4119,MATCH(SMALL($BI$24:$BI$4119,ROWS($BJ$24:BJ1575)),$BI$24:$BI$4119,0))," ")</f>
        <v xml:space="preserve"> </v>
      </c>
      <c r="BK1575" s="46" t="str">
        <f t="array" ref="BK1575">IF(ISNUMBER(BJ1575),(IF(COUNTIF( BJ$24:BJ1575, BJ1575 )=1,BJ1575,"")),"")</f>
        <v/>
      </c>
      <c r="BL1575" s="46" t="str">
        <f t="array" ref="BL1575">IFERROR(RANK(BK1575,$BK$24:$BK$4119,1)+COUNTIF($BK$24:BK1575,BK1575)-1,"")</f>
        <v/>
      </c>
      <c r="BM1575" s="46" t="str">
        <f t="array" ref="BM1575">IFERROR(INDEX($BK$24:$BK$4119,MATCH(SMALL($BL$24:$BL$4119,ROWS($BM$24:BM1575)),$BL$24:$BL$4119,0))," ")</f>
        <v xml:space="preserve"> </v>
      </c>
      <c r="BO1575" s="46">
        <v>1011</v>
      </c>
      <c r="BP1575" s="46" t="str">
        <f t="shared" si="930"/>
        <v xml:space="preserve"> </v>
      </c>
      <c r="BQ1575" s="54" t="str">
        <f t="shared" si="952"/>
        <v/>
      </c>
      <c r="BR1575" s="54" t="str">
        <f t="shared" si="951"/>
        <v/>
      </c>
      <c r="BS1575" s="54" t="str">
        <f t="shared" si="951"/>
        <v/>
      </c>
      <c r="BT1575" s="54" t="str">
        <f t="shared" si="951"/>
        <v/>
      </c>
      <c r="BU1575" s="54" t="str">
        <f t="shared" si="951"/>
        <v/>
      </c>
      <c r="BV1575" s="54" t="str">
        <f t="shared" si="951"/>
        <v/>
      </c>
      <c r="BW1575" s="54" t="str">
        <f t="shared" si="951"/>
        <v/>
      </c>
      <c r="BX1575" s="54" t="str">
        <f t="shared" si="951"/>
        <v/>
      </c>
      <c r="BY1575" s="54" t="str">
        <f t="shared" si="951"/>
        <v/>
      </c>
      <c r="BZ1575" s="54" t="str">
        <f t="shared" si="951"/>
        <v/>
      </c>
      <c r="CA1575" s="54" t="str">
        <f t="shared" si="951"/>
        <v/>
      </c>
      <c r="CB1575" s="54" t="str">
        <f t="shared" si="951"/>
        <v/>
      </c>
      <c r="CC1575" s="54" t="str">
        <f t="shared" si="951"/>
        <v/>
      </c>
      <c r="CD1575" s="54" t="str">
        <f t="shared" si="951"/>
        <v/>
      </c>
      <c r="CE1575" s="54" t="str">
        <f t="shared" si="951"/>
        <v/>
      </c>
      <c r="CF1575" s="54" t="str">
        <f t="shared" si="951"/>
        <v/>
      </c>
      <c r="CI1575" s="54">
        <v>1011</v>
      </c>
      <c r="CJ1575" s="54" t="str">
        <f t="shared" si="931"/>
        <v xml:space="preserve"> </v>
      </c>
      <c r="CK1575" s="54">
        <f t="shared" si="932"/>
        <v>0</v>
      </c>
      <c r="CL1575" s="54">
        <f t="shared" si="933"/>
        <v>0</v>
      </c>
      <c r="CM1575" s="54">
        <f t="shared" si="934"/>
        <v>0</v>
      </c>
      <c r="CN1575" s="54">
        <f t="shared" si="935"/>
        <v>0</v>
      </c>
      <c r="CO1575" s="54">
        <f t="shared" si="936"/>
        <v>0</v>
      </c>
      <c r="CP1575" s="54">
        <f t="shared" si="937"/>
        <v>0</v>
      </c>
      <c r="CQ1575" s="54">
        <f t="shared" si="938"/>
        <v>0</v>
      </c>
      <c r="CR1575" s="54">
        <f t="shared" si="939"/>
        <v>0</v>
      </c>
      <c r="CS1575" s="54">
        <f t="shared" si="940"/>
        <v>0</v>
      </c>
      <c r="CT1575" s="54">
        <f t="shared" si="941"/>
        <v>0</v>
      </c>
      <c r="CU1575" s="54">
        <f t="shared" si="942"/>
        <v>0</v>
      </c>
      <c r="CV1575" s="54">
        <f t="shared" si="943"/>
        <v>0</v>
      </c>
      <c r="CW1575" s="54">
        <f t="shared" si="944"/>
        <v>0</v>
      </c>
      <c r="CX1575" s="54">
        <f t="shared" si="945"/>
        <v>0</v>
      </c>
      <c r="CY1575" s="54">
        <f t="shared" si="946"/>
        <v>0</v>
      </c>
      <c r="CZ1575" s="54">
        <f t="shared" si="947"/>
        <v>0</v>
      </c>
    </row>
    <row r="1576" spans="18:104" ht="14" x14ac:dyDescent="0.15">
      <c r="R1576" s="40" t="str">
        <f t="shared" si="950"/>
        <v xml:space="preserve"> </v>
      </c>
      <c r="BE1576" s="6">
        <v>17</v>
      </c>
      <c r="BF1576" s="44">
        <v>7</v>
      </c>
      <c r="BG1576" s="18">
        <v>1553</v>
      </c>
      <c r="BH1576" s="46" t="str">
        <f t="array" ref="BH1576">IF(INDEX($V$71:$AK$326,BE1576,BF1576)&gt;0,INDEX($V$71:$AK$326,BE1576,BF1576),"")</f>
        <v>0</v>
      </c>
      <c r="BI1576" s="46" t="str">
        <f t="array" ref="BI1576">IFERROR(RANK(BH1576,$BH$24:$BH$4119,1)+COUNTIF($BH$24:BH1576,BH1576)-1,"")</f>
        <v/>
      </c>
      <c r="BJ1576" s="46" t="str">
        <f t="array" ref="BJ1576">IFERROR(INDEX($BH$24:$BH$4119,MATCH(SMALL($BI$24:$BI$4119,ROWS($BJ$24:BJ1576)),$BI$24:$BI$4119,0))," ")</f>
        <v xml:space="preserve"> </v>
      </c>
      <c r="BK1576" s="46" t="str">
        <f t="array" ref="BK1576">IF(ISNUMBER(BJ1576),(IF(COUNTIF( BJ$24:BJ1576, BJ1576 )=1,BJ1576,"")),"")</f>
        <v/>
      </c>
      <c r="BL1576" s="46" t="str">
        <f t="array" ref="BL1576">IFERROR(RANK(BK1576,$BK$24:$BK$4119,1)+COUNTIF($BK$24:BK1576,BK1576)-1,"")</f>
        <v/>
      </c>
      <c r="BM1576" s="46" t="str">
        <f t="array" ref="BM1576">IFERROR(INDEX($BK$24:$BK$4119,MATCH(SMALL($BL$24:$BL$4119,ROWS($BM$24:BM1576)),$BL$24:$BL$4119,0))," ")</f>
        <v xml:space="preserve"> </v>
      </c>
      <c r="BO1576" s="46">
        <v>1012</v>
      </c>
      <c r="BP1576" s="46" t="str">
        <f t="shared" si="930"/>
        <v xml:space="preserve"> </v>
      </c>
      <c r="BQ1576" s="54" t="str">
        <f t="shared" si="952"/>
        <v/>
      </c>
      <c r="BR1576" s="54" t="str">
        <f t="shared" si="951"/>
        <v/>
      </c>
      <c r="BS1576" s="54" t="str">
        <f t="shared" si="951"/>
        <v/>
      </c>
      <c r="BT1576" s="54" t="str">
        <f t="shared" si="951"/>
        <v/>
      </c>
      <c r="BU1576" s="54" t="str">
        <f t="shared" si="951"/>
        <v/>
      </c>
      <c r="BV1576" s="54" t="str">
        <f t="shared" si="951"/>
        <v/>
      </c>
      <c r="BW1576" s="54" t="str">
        <f t="shared" si="951"/>
        <v/>
      </c>
      <c r="BX1576" s="54" t="str">
        <f t="shared" si="951"/>
        <v/>
      </c>
      <c r="BY1576" s="54" t="str">
        <f t="shared" si="951"/>
        <v/>
      </c>
      <c r="BZ1576" s="54" t="str">
        <f t="shared" si="951"/>
        <v/>
      </c>
      <c r="CA1576" s="54" t="str">
        <f t="shared" si="951"/>
        <v/>
      </c>
      <c r="CB1576" s="54" t="str">
        <f t="shared" si="951"/>
        <v/>
      </c>
      <c r="CC1576" s="54" t="str">
        <f t="shared" si="951"/>
        <v/>
      </c>
      <c r="CD1576" s="54" t="str">
        <f t="shared" si="951"/>
        <v/>
      </c>
      <c r="CE1576" s="54" t="str">
        <f t="shared" si="951"/>
        <v/>
      </c>
      <c r="CF1576" s="54" t="str">
        <f t="shared" si="951"/>
        <v/>
      </c>
      <c r="CI1576" s="54">
        <v>1012</v>
      </c>
      <c r="CJ1576" s="54" t="str">
        <f t="shared" si="931"/>
        <v xml:space="preserve"> </v>
      </c>
      <c r="CK1576" s="54">
        <f t="shared" si="932"/>
        <v>0</v>
      </c>
      <c r="CL1576" s="54">
        <f t="shared" si="933"/>
        <v>0</v>
      </c>
      <c r="CM1576" s="54">
        <f t="shared" si="934"/>
        <v>0</v>
      </c>
      <c r="CN1576" s="54">
        <f t="shared" si="935"/>
        <v>0</v>
      </c>
      <c r="CO1576" s="54">
        <f t="shared" si="936"/>
        <v>0</v>
      </c>
      <c r="CP1576" s="54">
        <f t="shared" si="937"/>
        <v>0</v>
      </c>
      <c r="CQ1576" s="54">
        <f t="shared" si="938"/>
        <v>0</v>
      </c>
      <c r="CR1576" s="54">
        <f t="shared" si="939"/>
        <v>0</v>
      </c>
      <c r="CS1576" s="54">
        <f t="shared" si="940"/>
        <v>0</v>
      </c>
      <c r="CT1576" s="54">
        <f t="shared" si="941"/>
        <v>0</v>
      </c>
      <c r="CU1576" s="54">
        <f t="shared" si="942"/>
        <v>0</v>
      </c>
      <c r="CV1576" s="54">
        <f t="shared" si="943"/>
        <v>0</v>
      </c>
      <c r="CW1576" s="54">
        <f t="shared" si="944"/>
        <v>0</v>
      </c>
      <c r="CX1576" s="54">
        <f t="shared" si="945"/>
        <v>0</v>
      </c>
      <c r="CY1576" s="54">
        <f t="shared" si="946"/>
        <v>0</v>
      </c>
      <c r="CZ1576" s="54">
        <f t="shared" si="947"/>
        <v>0</v>
      </c>
    </row>
    <row r="1577" spans="18:104" ht="14" x14ac:dyDescent="0.15">
      <c r="R1577" s="40" t="str">
        <f t="shared" si="950"/>
        <v xml:space="preserve"> </v>
      </c>
      <c r="BE1577" s="6">
        <v>18</v>
      </c>
      <c r="BF1577" s="44">
        <v>7</v>
      </c>
      <c r="BG1577" s="18">
        <v>1554</v>
      </c>
      <c r="BH1577" s="46" t="str">
        <f t="array" ref="BH1577">IF(INDEX($V$71:$AK$326,BE1577,BF1577)&gt;0,INDEX($V$71:$AK$326,BE1577,BF1577),"")</f>
        <v/>
      </c>
      <c r="BI1577" s="46" t="str">
        <f t="array" ref="BI1577">IFERROR(RANK(BH1577,$BH$24:$BH$4119,1)+COUNTIF($BH$24:BH1577,BH1577)-1,"")</f>
        <v/>
      </c>
      <c r="BJ1577" s="46" t="str">
        <f t="array" ref="BJ1577">IFERROR(INDEX($BH$24:$BH$4119,MATCH(SMALL($BI$24:$BI$4119,ROWS($BJ$24:BJ1577)),$BI$24:$BI$4119,0))," ")</f>
        <v xml:space="preserve"> </v>
      </c>
      <c r="BK1577" s="46" t="str">
        <f t="array" ref="BK1577">IF(ISNUMBER(BJ1577),(IF(COUNTIF( BJ$24:BJ1577, BJ1577 )=1,BJ1577,"")),"")</f>
        <v/>
      </c>
      <c r="BL1577" s="46" t="str">
        <f t="array" ref="BL1577">IFERROR(RANK(BK1577,$BK$24:$BK$4119,1)+COUNTIF($BK$24:BK1577,BK1577)-1,"")</f>
        <v/>
      </c>
      <c r="BM1577" s="46" t="str">
        <f t="array" ref="BM1577">IFERROR(INDEX($BK$24:$BK$4119,MATCH(SMALL($BL$24:$BL$4119,ROWS($BM$24:BM1577)),$BL$24:$BL$4119,0))," ")</f>
        <v xml:space="preserve"> </v>
      </c>
      <c r="BO1577" s="46">
        <v>1013</v>
      </c>
      <c r="BP1577" s="46" t="str">
        <f t="shared" si="930"/>
        <v xml:space="preserve"> </v>
      </c>
      <c r="BQ1577" s="54" t="str">
        <f t="shared" si="952"/>
        <v/>
      </c>
      <c r="BR1577" s="54" t="str">
        <f t="shared" si="951"/>
        <v/>
      </c>
      <c r="BS1577" s="54" t="str">
        <f t="shared" si="951"/>
        <v/>
      </c>
      <c r="BT1577" s="54" t="str">
        <f t="shared" si="951"/>
        <v/>
      </c>
      <c r="BU1577" s="54" t="str">
        <f t="shared" si="951"/>
        <v/>
      </c>
      <c r="BV1577" s="54" t="str">
        <f t="shared" si="951"/>
        <v/>
      </c>
      <c r="BW1577" s="54" t="str">
        <f t="shared" si="951"/>
        <v/>
      </c>
      <c r="BX1577" s="54" t="str">
        <f t="shared" si="951"/>
        <v/>
      </c>
      <c r="BY1577" s="54" t="str">
        <f t="shared" si="951"/>
        <v/>
      </c>
      <c r="BZ1577" s="54" t="str">
        <f t="shared" si="951"/>
        <v/>
      </c>
      <c r="CA1577" s="54" t="str">
        <f t="shared" si="951"/>
        <v/>
      </c>
      <c r="CB1577" s="54" t="str">
        <f t="shared" si="951"/>
        <v/>
      </c>
      <c r="CC1577" s="54" t="str">
        <f t="shared" si="951"/>
        <v/>
      </c>
      <c r="CD1577" s="54" t="str">
        <f t="shared" si="951"/>
        <v/>
      </c>
      <c r="CE1577" s="54" t="str">
        <f t="shared" si="951"/>
        <v/>
      </c>
      <c r="CF1577" s="54" t="str">
        <f t="shared" si="951"/>
        <v/>
      </c>
      <c r="CI1577" s="54">
        <v>1013</v>
      </c>
      <c r="CJ1577" s="54" t="str">
        <f t="shared" si="931"/>
        <v xml:space="preserve"> </v>
      </c>
      <c r="CK1577" s="54">
        <f t="shared" si="932"/>
        <v>0</v>
      </c>
      <c r="CL1577" s="54">
        <f t="shared" si="933"/>
        <v>0</v>
      </c>
      <c r="CM1577" s="54">
        <f t="shared" si="934"/>
        <v>0</v>
      </c>
      <c r="CN1577" s="54">
        <f t="shared" si="935"/>
        <v>0</v>
      </c>
      <c r="CO1577" s="54">
        <f t="shared" si="936"/>
        <v>0</v>
      </c>
      <c r="CP1577" s="54">
        <f t="shared" si="937"/>
        <v>0</v>
      </c>
      <c r="CQ1577" s="54">
        <f t="shared" si="938"/>
        <v>0</v>
      </c>
      <c r="CR1577" s="54">
        <f t="shared" si="939"/>
        <v>0</v>
      </c>
      <c r="CS1577" s="54">
        <f t="shared" si="940"/>
        <v>0</v>
      </c>
      <c r="CT1577" s="54">
        <f t="shared" si="941"/>
        <v>0</v>
      </c>
      <c r="CU1577" s="54">
        <f t="shared" si="942"/>
        <v>0</v>
      </c>
      <c r="CV1577" s="54">
        <f t="shared" si="943"/>
        <v>0</v>
      </c>
      <c r="CW1577" s="54">
        <f t="shared" si="944"/>
        <v>0</v>
      </c>
      <c r="CX1577" s="54">
        <f t="shared" si="945"/>
        <v>0</v>
      </c>
      <c r="CY1577" s="54">
        <f t="shared" si="946"/>
        <v>0</v>
      </c>
      <c r="CZ1577" s="54">
        <f t="shared" si="947"/>
        <v>0</v>
      </c>
    </row>
    <row r="1578" spans="18:104" ht="14" x14ac:dyDescent="0.15">
      <c r="R1578" s="40" t="str">
        <f t="shared" si="950"/>
        <v xml:space="preserve"> </v>
      </c>
      <c r="BE1578" s="6">
        <v>19</v>
      </c>
      <c r="BF1578" s="44">
        <v>7</v>
      </c>
      <c r="BG1578" s="18">
        <v>1555</v>
      </c>
      <c r="BH1578" s="46" t="str">
        <f t="array" ref="BH1578">IF(INDEX($V$71:$AK$326,BE1578,BF1578)&gt;0,INDEX($V$71:$AK$326,BE1578,BF1578),"")</f>
        <v>0</v>
      </c>
      <c r="BI1578" s="46" t="str">
        <f t="array" ref="BI1578">IFERROR(RANK(BH1578,$BH$24:$BH$4119,1)+COUNTIF($BH$24:BH1578,BH1578)-1,"")</f>
        <v/>
      </c>
      <c r="BJ1578" s="46" t="str">
        <f t="array" ref="BJ1578">IFERROR(INDEX($BH$24:$BH$4119,MATCH(SMALL($BI$24:$BI$4119,ROWS($BJ$24:BJ1578)),$BI$24:$BI$4119,0))," ")</f>
        <v xml:space="preserve"> </v>
      </c>
      <c r="BK1578" s="46" t="str">
        <f t="array" ref="BK1578">IF(ISNUMBER(BJ1578),(IF(COUNTIF( BJ$24:BJ1578, BJ1578 )=1,BJ1578,"")),"")</f>
        <v/>
      </c>
      <c r="BL1578" s="46" t="str">
        <f t="array" ref="BL1578">IFERROR(RANK(BK1578,$BK$24:$BK$4119,1)+COUNTIF($BK$24:BK1578,BK1578)-1,"")</f>
        <v/>
      </c>
      <c r="BM1578" s="46" t="str">
        <f t="array" ref="BM1578">IFERROR(INDEX($BK$24:$BK$4119,MATCH(SMALL($BL$24:$BL$4119,ROWS($BM$24:BM1578)),$BL$24:$BL$4119,0))," ")</f>
        <v xml:space="preserve"> </v>
      </c>
      <c r="BO1578" s="46">
        <v>1014</v>
      </c>
      <c r="BP1578" s="46" t="str">
        <f t="shared" si="930"/>
        <v xml:space="preserve"> </v>
      </c>
      <c r="BQ1578" s="54" t="str">
        <f t="shared" si="952"/>
        <v/>
      </c>
      <c r="BR1578" s="54" t="str">
        <f t="shared" si="951"/>
        <v/>
      </c>
      <c r="BS1578" s="54" t="str">
        <f t="shared" si="951"/>
        <v/>
      </c>
      <c r="BT1578" s="54" t="str">
        <f t="shared" si="951"/>
        <v/>
      </c>
      <c r="BU1578" s="54" t="str">
        <f t="shared" si="951"/>
        <v/>
      </c>
      <c r="BV1578" s="54" t="str">
        <f t="shared" si="951"/>
        <v/>
      </c>
      <c r="BW1578" s="54" t="str">
        <f t="shared" si="951"/>
        <v/>
      </c>
      <c r="BX1578" s="54" t="str">
        <f t="shared" si="951"/>
        <v/>
      </c>
      <c r="BY1578" s="54" t="str">
        <f t="shared" si="951"/>
        <v/>
      </c>
      <c r="BZ1578" s="54" t="str">
        <f t="shared" si="951"/>
        <v/>
      </c>
      <c r="CA1578" s="54" t="str">
        <f t="shared" si="951"/>
        <v/>
      </c>
      <c r="CB1578" s="54" t="str">
        <f t="shared" si="951"/>
        <v/>
      </c>
      <c r="CC1578" s="54" t="str">
        <f t="shared" si="951"/>
        <v/>
      </c>
      <c r="CD1578" s="54" t="str">
        <f t="shared" si="951"/>
        <v/>
      </c>
      <c r="CE1578" s="54" t="str">
        <f t="shared" si="951"/>
        <v/>
      </c>
      <c r="CF1578" s="54" t="str">
        <f t="shared" si="951"/>
        <v/>
      </c>
      <c r="CI1578" s="54">
        <v>1014</v>
      </c>
      <c r="CJ1578" s="54" t="str">
        <f t="shared" si="931"/>
        <v xml:space="preserve"> </v>
      </c>
      <c r="CK1578" s="54">
        <f t="shared" si="932"/>
        <v>0</v>
      </c>
      <c r="CL1578" s="54">
        <f t="shared" si="933"/>
        <v>0</v>
      </c>
      <c r="CM1578" s="54">
        <f t="shared" si="934"/>
        <v>0</v>
      </c>
      <c r="CN1578" s="54">
        <f t="shared" si="935"/>
        <v>0</v>
      </c>
      <c r="CO1578" s="54">
        <f t="shared" si="936"/>
        <v>0</v>
      </c>
      <c r="CP1578" s="54">
        <f t="shared" si="937"/>
        <v>0</v>
      </c>
      <c r="CQ1578" s="54">
        <f t="shared" si="938"/>
        <v>0</v>
      </c>
      <c r="CR1578" s="54">
        <f t="shared" si="939"/>
        <v>0</v>
      </c>
      <c r="CS1578" s="54">
        <f t="shared" si="940"/>
        <v>0</v>
      </c>
      <c r="CT1578" s="54">
        <f t="shared" si="941"/>
        <v>0</v>
      </c>
      <c r="CU1578" s="54">
        <f t="shared" si="942"/>
        <v>0</v>
      </c>
      <c r="CV1578" s="54">
        <f t="shared" si="943"/>
        <v>0</v>
      </c>
      <c r="CW1578" s="54">
        <f t="shared" si="944"/>
        <v>0</v>
      </c>
      <c r="CX1578" s="54">
        <f t="shared" si="945"/>
        <v>0</v>
      </c>
      <c r="CY1578" s="54">
        <f t="shared" si="946"/>
        <v>0</v>
      </c>
      <c r="CZ1578" s="54">
        <f t="shared" si="947"/>
        <v>0</v>
      </c>
    </row>
    <row r="1579" spans="18:104" ht="14" x14ac:dyDescent="0.15">
      <c r="R1579" s="40" t="str">
        <f t="shared" si="950"/>
        <v xml:space="preserve"> </v>
      </c>
      <c r="BE1579" s="6">
        <v>20</v>
      </c>
      <c r="BF1579" s="44">
        <v>7</v>
      </c>
      <c r="BG1579" s="18">
        <v>1556</v>
      </c>
      <c r="BH1579" s="46" t="str">
        <f t="array" ref="BH1579">IF(INDEX($V$71:$AK$326,BE1579,BF1579)&gt;0,INDEX($V$71:$AK$326,BE1579,BF1579),"")</f>
        <v>0</v>
      </c>
      <c r="BI1579" s="46" t="str">
        <f t="array" ref="BI1579">IFERROR(RANK(BH1579,$BH$24:$BH$4119,1)+COUNTIF($BH$24:BH1579,BH1579)-1,"")</f>
        <v/>
      </c>
      <c r="BJ1579" s="46" t="str">
        <f t="array" ref="BJ1579">IFERROR(INDEX($BH$24:$BH$4119,MATCH(SMALL($BI$24:$BI$4119,ROWS($BJ$24:BJ1579)),$BI$24:$BI$4119,0))," ")</f>
        <v xml:space="preserve"> </v>
      </c>
      <c r="BK1579" s="46" t="str">
        <f t="array" ref="BK1579">IF(ISNUMBER(BJ1579),(IF(COUNTIF( BJ$24:BJ1579, BJ1579 )=1,BJ1579,"")),"")</f>
        <v/>
      </c>
      <c r="BL1579" s="46" t="str">
        <f t="array" ref="BL1579">IFERROR(RANK(BK1579,$BK$24:$BK$4119,1)+COUNTIF($BK$24:BK1579,BK1579)-1,"")</f>
        <v/>
      </c>
      <c r="BM1579" s="46" t="str">
        <f t="array" ref="BM1579">IFERROR(INDEX($BK$24:$BK$4119,MATCH(SMALL($BL$24:$BL$4119,ROWS($BM$24:BM1579)),$BL$24:$BL$4119,0))," ")</f>
        <v xml:space="preserve"> </v>
      </c>
      <c r="BO1579" s="46">
        <v>1015</v>
      </c>
      <c r="BP1579" s="46" t="str">
        <f t="shared" si="930"/>
        <v xml:space="preserve"> </v>
      </c>
      <c r="BQ1579" s="54" t="str">
        <f t="shared" si="952"/>
        <v/>
      </c>
      <c r="BR1579" s="54" t="str">
        <f t="shared" si="951"/>
        <v/>
      </c>
      <c r="BS1579" s="54" t="str">
        <f t="shared" si="951"/>
        <v/>
      </c>
      <c r="BT1579" s="54" t="str">
        <f t="shared" si="951"/>
        <v/>
      </c>
      <c r="BU1579" s="54" t="str">
        <f t="shared" si="951"/>
        <v/>
      </c>
      <c r="BV1579" s="54" t="str">
        <f t="shared" si="951"/>
        <v/>
      </c>
      <c r="BW1579" s="54" t="str">
        <f t="shared" si="951"/>
        <v/>
      </c>
      <c r="BX1579" s="54" t="str">
        <f t="shared" si="951"/>
        <v/>
      </c>
      <c r="BY1579" s="54" t="str">
        <f t="shared" si="951"/>
        <v/>
      </c>
      <c r="BZ1579" s="54" t="str">
        <f t="shared" si="951"/>
        <v/>
      </c>
      <c r="CA1579" s="54" t="str">
        <f t="shared" si="951"/>
        <v/>
      </c>
      <c r="CB1579" s="54" t="str">
        <f t="shared" si="951"/>
        <v/>
      </c>
      <c r="CC1579" s="54" t="str">
        <f t="shared" si="951"/>
        <v/>
      </c>
      <c r="CD1579" s="54" t="str">
        <f t="shared" si="951"/>
        <v/>
      </c>
      <c r="CE1579" s="54" t="str">
        <f t="shared" si="951"/>
        <v/>
      </c>
      <c r="CF1579" s="54" t="str">
        <f t="shared" si="951"/>
        <v/>
      </c>
      <c r="CI1579" s="54">
        <v>1015</v>
      </c>
      <c r="CJ1579" s="54" t="str">
        <f t="shared" si="931"/>
        <v xml:space="preserve"> </v>
      </c>
      <c r="CK1579" s="54">
        <f t="shared" si="932"/>
        <v>0</v>
      </c>
      <c r="CL1579" s="54">
        <f t="shared" si="933"/>
        <v>0</v>
      </c>
      <c r="CM1579" s="54">
        <f t="shared" si="934"/>
        <v>0</v>
      </c>
      <c r="CN1579" s="54">
        <f t="shared" si="935"/>
        <v>0</v>
      </c>
      <c r="CO1579" s="54">
        <f t="shared" si="936"/>
        <v>0</v>
      </c>
      <c r="CP1579" s="54">
        <f t="shared" si="937"/>
        <v>0</v>
      </c>
      <c r="CQ1579" s="54">
        <f t="shared" si="938"/>
        <v>0</v>
      </c>
      <c r="CR1579" s="54">
        <f t="shared" si="939"/>
        <v>0</v>
      </c>
      <c r="CS1579" s="54">
        <f t="shared" si="940"/>
        <v>0</v>
      </c>
      <c r="CT1579" s="54">
        <f t="shared" si="941"/>
        <v>0</v>
      </c>
      <c r="CU1579" s="54">
        <f t="shared" si="942"/>
        <v>0</v>
      </c>
      <c r="CV1579" s="54">
        <f t="shared" si="943"/>
        <v>0</v>
      </c>
      <c r="CW1579" s="54">
        <f t="shared" si="944"/>
        <v>0</v>
      </c>
      <c r="CX1579" s="54">
        <f t="shared" si="945"/>
        <v>0</v>
      </c>
      <c r="CY1579" s="54">
        <f t="shared" si="946"/>
        <v>0</v>
      </c>
      <c r="CZ1579" s="54">
        <f t="shared" si="947"/>
        <v>0</v>
      </c>
    </row>
    <row r="1580" spans="18:104" ht="14" x14ac:dyDescent="0.15">
      <c r="R1580" s="40" t="str">
        <f t="shared" si="950"/>
        <v xml:space="preserve"> </v>
      </c>
      <c r="BE1580" s="6">
        <v>21</v>
      </c>
      <c r="BF1580" s="44">
        <v>7</v>
      </c>
      <c r="BG1580" s="18">
        <v>1557</v>
      </c>
      <c r="BH1580" s="46" t="str">
        <f t="array" ref="BH1580">IF(INDEX($V$71:$AK$326,BE1580,BF1580)&gt;0,INDEX($V$71:$AK$326,BE1580,BF1580),"")</f>
        <v>0</v>
      </c>
      <c r="BI1580" s="46" t="str">
        <f t="array" ref="BI1580">IFERROR(RANK(BH1580,$BH$24:$BH$4119,1)+COUNTIF($BH$24:BH1580,BH1580)-1,"")</f>
        <v/>
      </c>
      <c r="BJ1580" s="46" t="str">
        <f t="array" ref="BJ1580">IFERROR(INDEX($BH$24:$BH$4119,MATCH(SMALL($BI$24:$BI$4119,ROWS($BJ$24:BJ1580)),$BI$24:$BI$4119,0))," ")</f>
        <v xml:space="preserve"> </v>
      </c>
      <c r="BK1580" s="46" t="str">
        <f t="array" ref="BK1580">IF(ISNUMBER(BJ1580),(IF(COUNTIF( BJ$24:BJ1580, BJ1580 )=1,BJ1580,"")),"")</f>
        <v/>
      </c>
      <c r="BL1580" s="46" t="str">
        <f t="array" ref="BL1580">IFERROR(RANK(BK1580,$BK$24:$BK$4119,1)+COUNTIF($BK$24:BK1580,BK1580)-1,"")</f>
        <v/>
      </c>
      <c r="BM1580" s="46" t="str">
        <f t="array" ref="BM1580">IFERROR(INDEX($BK$24:$BK$4119,MATCH(SMALL($BL$24:$BL$4119,ROWS($BM$24:BM1580)),$BL$24:$BL$4119,0))," ")</f>
        <v xml:space="preserve"> </v>
      </c>
      <c r="BO1580" s="46">
        <v>1016</v>
      </c>
      <c r="BP1580" s="46" t="str">
        <f t="shared" si="930"/>
        <v xml:space="preserve"> </v>
      </c>
      <c r="BQ1580" s="54" t="str">
        <f t="shared" si="952"/>
        <v/>
      </c>
      <c r="BR1580" s="54" t="str">
        <f t="shared" si="951"/>
        <v/>
      </c>
      <c r="BS1580" s="54" t="str">
        <f t="shared" si="951"/>
        <v/>
      </c>
      <c r="BT1580" s="54" t="str">
        <f t="shared" si="951"/>
        <v/>
      </c>
      <c r="BU1580" s="54" t="str">
        <f t="shared" si="951"/>
        <v/>
      </c>
      <c r="BV1580" s="54" t="str">
        <f t="shared" si="951"/>
        <v/>
      </c>
      <c r="BW1580" s="54" t="str">
        <f t="shared" si="951"/>
        <v/>
      </c>
      <c r="BX1580" s="54" t="str">
        <f t="shared" si="951"/>
        <v/>
      </c>
      <c r="BY1580" s="54" t="str">
        <f t="shared" si="951"/>
        <v/>
      </c>
      <c r="BZ1580" s="54" t="str">
        <f t="shared" si="951"/>
        <v/>
      </c>
      <c r="CA1580" s="54" t="str">
        <f t="shared" si="951"/>
        <v/>
      </c>
      <c r="CB1580" s="54" t="str">
        <f t="shared" si="951"/>
        <v/>
      </c>
      <c r="CC1580" s="54" t="str">
        <f t="shared" si="951"/>
        <v/>
      </c>
      <c r="CD1580" s="54" t="str">
        <f t="shared" si="951"/>
        <v/>
      </c>
      <c r="CE1580" s="54" t="str">
        <f t="shared" si="951"/>
        <v/>
      </c>
      <c r="CF1580" s="54" t="str">
        <f t="shared" ref="BR1580:CF1597" si="953">IF(ISNUMBER($BP1580),ABS($BP1580-CF$563),"")</f>
        <v/>
      </c>
      <c r="CI1580" s="54">
        <v>1016</v>
      </c>
      <c r="CJ1580" s="54" t="str">
        <f t="shared" si="931"/>
        <v xml:space="preserve"> </v>
      </c>
      <c r="CK1580" s="54">
        <f t="shared" si="932"/>
        <v>0</v>
      </c>
      <c r="CL1580" s="54">
        <f t="shared" si="933"/>
        <v>0</v>
      </c>
      <c r="CM1580" s="54">
        <f t="shared" si="934"/>
        <v>0</v>
      </c>
      <c r="CN1580" s="54">
        <f t="shared" si="935"/>
        <v>0</v>
      </c>
      <c r="CO1580" s="54">
        <f t="shared" si="936"/>
        <v>0</v>
      </c>
      <c r="CP1580" s="54">
        <f t="shared" si="937"/>
        <v>0</v>
      </c>
      <c r="CQ1580" s="54">
        <f t="shared" si="938"/>
        <v>0</v>
      </c>
      <c r="CR1580" s="54">
        <f t="shared" si="939"/>
        <v>0</v>
      </c>
      <c r="CS1580" s="54">
        <f t="shared" si="940"/>
        <v>0</v>
      </c>
      <c r="CT1580" s="54">
        <f t="shared" si="941"/>
        <v>0</v>
      </c>
      <c r="CU1580" s="54">
        <f t="shared" si="942"/>
        <v>0</v>
      </c>
      <c r="CV1580" s="54">
        <f t="shared" si="943"/>
        <v>0</v>
      </c>
      <c r="CW1580" s="54">
        <f t="shared" si="944"/>
        <v>0</v>
      </c>
      <c r="CX1580" s="54">
        <f t="shared" si="945"/>
        <v>0</v>
      </c>
      <c r="CY1580" s="54">
        <f t="shared" si="946"/>
        <v>0</v>
      </c>
      <c r="CZ1580" s="54">
        <f t="shared" si="947"/>
        <v>0</v>
      </c>
    </row>
    <row r="1581" spans="18:104" ht="14" x14ac:dyDescent="0.15">
      <c r="R1581" s="40" t="str">
        <f t="shared" si="950"/>
        <v xml:space="preserve"> </v>
      </c>
      <c r="BE1581" s="6">
        <v>22</v>
      </c>
      <c r="BF1581" s="44">
        <v>7</v>
      </c>
      <c r="BG1581" s="18">
        <v>1558</v>
      </c>
      <c r="BH1581" s="46" t="str">
        <f t="array" ref="BH1581">IF(INDEX($V$71:$AK$326,BE1581,BF1581)&gt;0,INDEX($V$71:$AK$326,BE1581,BF1581),"")</f>
        <v>0</v>
      </c>
      <c r="BI1581" s="46" t="str">
        <f t="array" ref="BI1581">IFERROR(RANK(BH1581,$BH$24:$BH$4119,1)+COUNTIF($BH$24:BH1581,BH1581)-1,"")</f>
        <v/>
      </c>
      <c r="BJ1581" s="46" t="str">
        <f t="array" ref="BJ1581">IFERROR(INDEX($BH$24:$BH$4119,MATCH(SMALL($BI$24:$BI$4119,ROWS($BJ$24:BJ1581)),$BI$24:$BI$4119,0))," ")</f>
        <v xml:space="preserve"> </v>
      </c>
      <c r="BK1581" s="46" t="str">
        <f t="array" ref="BK1581">IF(ISNUMBER(BJ1581),(IF(COUNTIF( BJ$24:BJ1581, BJ1581 )=1,BJ1581,"")),"")</f>
        <v/>
      </c>
      <c r="BL1581" s="46" t="str">
        <f t="array" ref="BL1581">IFERROR(RANK(BK1581,$BK$24:$BK$4119,1)+COUNTIF($BK$24:BK1581,BK1581)-1,"")</f>
        <v/>
      </c>
      <c r="BM1581" s="46" t="str">
        <f t="array" ref="BM1581">IFERROR(INDEX($BK$24:$BK$4119,MATCH(SMALL($BL$24:$BL$4119,ROWS($BM$24:BM1581)),$BL$24:$BL$4119,0))," ")</f>
        <v xml:space="preserve"> </v>
      </c>
      <c r="BO1581" s="46">
        <v>1017</v>
      </c>
      <c r="BP1581" s="46" t="str">
        <f t="shared" si="930"/>
        <v xml:space="preserve"> </v>
      </c>
      <c r="BQ1581" s="54" t="str">
        <f t="shared" si="952"/>
        <v/>
      </c>
      <c r="BR1581" s="54" t="str">
        <f t="shared" si="953"/>
        <v/>
      </c>
      <c r="BS1581" s="54" t="str">
        <f t="shared" si="953"/>
        <v/>
      </c>
      <c r="BT1581" s="54" t="str">
        <f t="shared" si="953"/>
        <v/>
      </c>
      <c r="BU1581" s="54" t="str">
        <f t="shared" si="953"/>
        <v/>
      </c>
      <c r="BV1581" s="54" t="str">
        <f t="shared" si="953"/>
        <v/>
      </c>
      <c r="BW1581" s="54" t="str">
        <f t="shared" si="953"/>
        <v/>
      </c>
      <c r="BX1581" s="54" t="str">
        <f t="shared" si="953"/>
        <v/>
      </c>
      <c r="BY1581" s="54" t="str">
        <f t="shared" si="953"/>
        <v/>
      </c>
      <c r="BZ1581" s="54" t="str">
        <f t="shared" si="953"/>
        <v/>
      </c>
      <c r="CA1581" s="54" t="str">
        <f t="shared" si="953"/>
        <v/>
      </c>
      <c r="CB1581" s="54" t="str">
        <f t="shared" si="953"/>
        <v/>
      </c>
      <c r="CC1581" s="54" t="str">
        <f t="shared" si="953"/>
        <v/>
      </c>
      <c r="CD1581" s="54" t="str">
        <f t="shared" si="953"/>
        <v/>
      </c>
      <c r="CE1581" s="54" t="str">
        <f t="shared" si="953"/>
        <v/>
      </c>
      <c r="CF1581" s="54" t="str">
        <f t="shared" si="953"/>
        <v/>
      </c>
      <c r="CI1581" s="54">
        <v>1017</v>
      </c>
      <c r="CJ1581" s="54" t="str">
        <f t="shared" si="931"/>
        <v xml:space="preserve"> </v>
      </c>
      <c r="CK1581" s="54">
        <f t="shared" si="932"/>
        <v>0</v>
      </c>
      <c r="CL1581" s="54">
        <f t="shared" si="933"/>
        <v>0</v>
      </c>
      <c r="CM1581" s="54">
        <f t="shared" si="934"/>
        <v>0</v>
      </c>
      <c r="CN1581" s="54">
        <f t="shared" si="935"/>
        <v>0</v>
      </c>
      <c r="CO1581" s="54">
        <f t="shared" si="936"/>
        <v>0</v>
      </c>
      <c r="CP1581" s="54">
        <f t="shared" si="937"/>
        <v>0</v>
      </c>
      <c r="CQ1581" s="54">
        <f t="shared" si="938"/>
        <v>0</v>
      </c>
      <c r="CR1581" s="54">
        <f t="shared" si="939"/>
        <v>0</v>
      </c>
      <c r="CS1581" s="54">
        <f t="shared" si="940"/>
        <v>0</v>
      </c>
      <c r="CT1581" s="54">
        <f t="shared" si="941"/>
        <v>0</v>
      </c>
      <c r="CU1581" s="54">
        <f t="shared" si="942"/>
        <v>0</v>
      </c>
      <c r="CV1581" s="54">
        <f t="shared" si="943"/>
        <v>0</v>
      </c>
      <c r="CW1581" s="54">
        <f t="shared" si="944"/>
        <v>0</v>
      </c>
      <c r="CX1581" s="54">
        <f t="shared" si="945"/>
        <v>0</v>
      </c>
      <c r="CY1581" s="54">
        <f t="shared" si="946"/>
        <v>0</v>
      </c>
      <c r="CZ1581" s="54">
        <f t="shared" si="947"/>
        <v>0</v>
      </c>
    </row>
    <row r="1582" spans="18:104" ht="14" x14ac:dyDescent="0.15">
      <c r="R1582" s="40" t="str">
        <f t="shared" si="950"/>
        <v xml:space="preserve"> </v>
      </c>
      <c r="BE1582" s="6">
        <v>23</v>
      </c>
      <c r="BF1582" s="44">
        <v>7</v>
      </c>
      <c r="BG1582" s="18">
        <v>1559</v>
      </c>
      <c r="BH1582" s="46" t="str">
        <f t="array" ref="BH1582">IF(INDEX($V$71:$AK$326,BE1582,BF1582)&gt;0,INDEX($V$71:$AK$326,BE1582,BF1582),"")</f>
        <v/>
      </c>
      <c r="BI1582" s="46" t="str">
        <f t="array" ref="BI1582">IFERROR(RANK(BH1582,$BH$24:$BH$4119,1)+COUNTIF($BH$24:BH1582,BH1582)-1,"")</f>
        <v/>
      </c>
      <c r="BJ1582" s="46" t="str">
        <f t="array" ref="BJ1582">IFERROR(INDEX($BH$24:$BH$4119,MATCH(SMALL($BI$24:$BI$4119,ROWS($BJ$24:BJ1582)),$BI$24:$BI$4119,0))," ")</f>
        <v xml:space="preserve"> </v>
      </c>
      <c r="BK1582" s="46" t="str">
        <f t="array" ref="BK1582">IF(ISNUMBER(BJ1582),(IF(COUNTIF( BJ$24:BJ1582, BJ1582 )=1,BJ1582,"")),"")</f>
        <v/>
      </c>
      <c r="BL1582" s="46" t="str">
        <f t="array" ref="BL1582">IFERROR(RANK(BK1582,$BK$24:$BK$4119,1)+COUNTIF($BK$24:BK1582,BK1582)-1,"")</f>
        <v/>
      </c>
      <c r="BM1582" s="46" t="str">
        <f t="array" ref="BM1582">IFERROR(INDEX($BK$24:$BK$4119,MATCH(SMALL($BL$24:$BL$4119,ROWS($BM$24:BM1582)),$BL$24:$BL$4119,0))," ")</f>
        <v xml:space="preserve"> </v>
      </c>
      <c r="BO1582" s="46">
        <v>1018</v>
      </c>
      <c r="BP1582" s="46" t="str">
        <f t="shared" si="930"/>
        <v xml:space="preserve"> </v>
      </c>
      <c r="BQ1582" s="54" t="str">
        <f t="shared" si="952"/>
        <v/>
      </c>
      <c r="BR1582" s="54" t="str">
        <f t="shared" si="953"/>
        <v/>
      </c>
      <c r="BS1582" s="54" t="str">
        <f t="shared" si="953"/>
        <v/>
      </c>
      <c r="BT1582" s="54" t="str">
        <f t="shared" si="953"/>
        <v/>
      </c>
      <c r="BU1582" s="54" t="str">
        <f t="shared" si="953"/>
        <v/>
      </c>
      <c r="BV1582" s="54" t="str">
        <f t="shared" si="953"/>
        <v/>
      </c>
      <c r="BW1582" s="54" t="str">
        <f t="shared" si="953"/>
        <v/>
      </c>
      <c r="BX1582" s="54" t="str">
        <f t="shared" si="953"/>
        <v/>
      </c>
      <c r="BY1582" s="54" t="str">
        <f t="shared" si="953"/>
        <v/>
      </c>
      <c r="BZ1582" s="54" t="str">
        <f t="shared" si="953"/>
        <v/>
      </c>
      <c r="CA1582" s="54" t="str">
        <f t="shared" si="953"/>
        <v/>
      </c>
      <c r="CB1582" s="54" t="str">
        <f t="shared" si="953"/>
        <v/>
      </c>
      <c r="CC1582" s="54" t="str">
        <f t="shared" si="953"/>
        <v/>
      </c>
      <c r="CD1582" s="54" t="str">
        <f t="shared" si="953"/>
        <v/>
      </c>
      <c r="CE1582" s="54" t="str">
        <f t="shared" si="953"/>
        <v/>
      </c>
      <c r="CF1582" s="54" t="str">
        <f t="shared" si="953"/>
        <v/>
      </c>
      <c r="CI1582" s="54">
        <v>1018</v>
      </c>
      <c r="CJ1582" s="54" t="str">
        <f t="shared" si="931"/>
        <v xml:space="preserve"> </v>
      </c>
      <c r="CK1582" s="54">
        <f t="shared" si="932"/>
        <v>0</v>
      </c>
      <c r="CL1582" s="54">
        <f t="shared" si="933"/>
        <v>0</v>
      </c>
      <c r="CM1582" s="54">
        <f t="shared" si="934"/>
        <v>0</v>
      </c>
      <c r="CN1582" s="54">
        <f t="shared" si="935"/>
        <v>0</v>
      </c>
      <c r="CO1582" s="54">
        <f t="shared" si="936"/>
        <v>0</v>
      </c>
      <c r="CP1582" s="54">
        <f t="shared" si="937"/>
        <v>0</v>
      </c>
      <c r="CQ1582" s="54">
        <f t="shared" si="938"/>
        <v>0</v>
      </c>
      <c r="CR1582" s="54">
        <f t="shared" si="939"/>
        <v>0</v>
      </c>
      <c r="CS1582" s="54">
        <f t="shared" si="940"/>
        <v>0</v>
      </c>
      <c r="CT1582" s="54">
        <f t="shared" si="941"/>
        <v>0</v>
      </c>
      <c r="CU1582" s="54">
        <f t="shared" si="942"/>
        <v>0</v>
      </c>
      <c r="CV1582" s="54">
        <f t="shared" si="943"/>
        <v>0</v>
      </c>
      <c r="CW1582" s="54">
        <f t="shared" si="944"/>
        <v>0</v>
      </c>
      <c r="CX1582" s="54">
        <f t="shared" si="945"/>
        <v>0</v>
      </c>
      <c r="CY1582" s="54">
        <f t="shared" si="946"/>
        <v>0</v>
      </c>
      <c r="CZ1582" s="54">
        <f t="shared" si="947"/>
        <v>0</v>
      </c>
    </row>
    <row r="1583" spans="18:104" ht="14" x14ac:dyDescent="0.15">
      <c r="R1583" s="40" t="str">
        <f t="shared" si="950"/>
        <v xml:space="preserve"> </v>
      </c>
      <c r="BE1583" s="6">
        <v>24</v>
      </c>
      <c r="BF1583" s="44">
        <v>7</v>
      </c>
      <c r="BG1583" s="18">
        <v>1560</v>
      </c>
      <c r="BH1583" s="46" t="str">
        <f t="array" ref="BH1583">IF(INDEX($V$71:$AK$326,BE1583,BF1583)&gt;0,INDEX($V$71:$AK$326,BE1583,BF1583),"")</f>
        <v>0</v>
      </c>
      <c r="BI1583" s="46" t="str">
        <f t="array" ref="BI1583">IFERROR(RANK(BH1583,$BH$24:$BH$4119,1)+COUNTIF($BH$24:BH1583,BH1583)-1,"")</f>
        <v/>
      </c>
      <c r="BJ1583" s="46" t="str">
        <f t="array" ref="BJ1583">IFERROR(INDEX($BH$24:$BH$4119,MATCH(SMALL($BI$24:$BI$4119,ROWS($BJ$24:BJ1583)),$BI$24:$BI$4119,0))," ")</f>
        <v xml:space="preserve"> </v>
      </c>
      <c r="BK1583" s="46" t="str">
        <f t="array" ref="BK1583">IF(ISNUMBER(BJ1583),(IF(COUNTIF( BJ$24:BJ1583, BJ1583 )=1,BJ1583,"")),"")</f>
        <v/>
      </c>
      <c r="BL1583" s="46" t="str">
        <f t="array" ref="BL1583">IFERROR(RANK(BK1583,$BK$24:$BK$4119,1)+COUNTIF($BK$24:BK1583,BK1583)-1,"")</f>
        <v/>
      </c>
      <c r="BM1583" s="46" t="str">
        <f t="array" ref="BM1583">IFERROR(INDEX($BK$24:$BK$4119,MATCH(SMALL($BL$24:$BL$4119,ROWS($BM$24:BM1583)),$BL$24:$BL$4119,0))," ")</f>
        <v xml:space="preserve"> </v>
      </c>
      <c r="BO1583" s="46">
        <v>1019</v>
      </c>
      <c r="BP1583" s="46" t="str">
        <f t="shared" si="930"/>
        <v xml:space="preserve"> </v>
      </c>
      <c r="BQ1583" s="54" t="str">
        <f t="shared" si="952"/>
        <v/>
      </c>
      <c r="BR1583" s="54" t="str">
        <f t="shared" si="953"/>
        <v/>
      </c>
      <c r="BS1583" s="54" t="str">
        <f t="shared" si="953"/>
        <v/>
      </c>
      <c r="BT1583" s="54" t="str">
        <f t="shared" si="953"/>
        <v/>
      </c>
      <c r="BU1583" s="54" t="str">
        <f t="shared" si="953"/>
        <v/>
      </c>
      <c r="BV1583" s="54" t="str">
        <f t="shared" si="953"/>
        <v/>
      </c>
      <c r="BW1583" s="54" t="str">
        <f t="shared" si="953"/>
        <v/>
      </c>
      <c r="BX1583" s="54" t="str">
        <f t="shared" si="953"/>
        <v/>
      </c>
      <c r="BY1583" s="54" t="str">
        <f t="shared" si="953"/>
        <v/>
      </c>
      <c r="BZ1583" s="54" t="str">
        <f t="shared" si="953"/>
        <v/>
      </c>
      <c r="CA1583" s="54" t="str">
        <f t="shared" si="953"/>
        <v/>
      </c>
      <c r="CB1583" s="54" t="str">
        <f t="shared" si="953"/>
        <v/>
      </c>
      <c r="CC1583" s="54" t="str">
        <f t="shared" si="953"/>
        <v/>
      </c>
      <c r="CD1583" s="54" t="str">
        <f t="shared" si="953"/>
        <v/>
      </c>
      <c r="CE1583" s="54" t="str">
        <f t="shared" si="953"/>
        <v/>
      </c>
      <c r="CF1583" s="54" t="str">
        <f t="shared" si="953"/>
        <v/>
      </c>
      <c r="CI1583" s="54">
        <v>1019</v>
      </c>
      <c r="CJ1583" s="54" t="str">
        <f t="shared" si="931"/>
        <v xml:space="preserve"> </v>
      </c>
      <c r="CK1583" s="54">
        <f t="shared" si="932"/>
        <v>0</v>
      </c>
      <c r="CL1583" s="54">
        <f t="shared" si="933"/>
        <v>0</v>
      </c>
      <c r="CM1583" s="54">
        <f t="shared" si="934"/>
        <v>0</v>
      </c>
      <c r="CN1583" s="54">
        <f t="shared" si="935"/>
        <v>0</v>
      </c>
      <c r="CO1583" s="54">
        <f t="shared" si="936"/>
        <v>0</v>
      </c>
      <c r="CP1583" s="54">
        <f t="shared" si="937"/>
        <v>0</v>
      </c>
      <c r="CQ1583" s="54">
        <f t="shared" si="938"/>
        <v>0</v>
      </c>
      <c r="CR1583" s="54">
        <f t="shared" si="939"/>
        <v>0</v>
      </c>
      <c r="CS1583" s="54">
        <f t="shared" si="940"/>
        <v>0</v>
      </c>
      <c r="CT1583" s="54">
        <f t="shared" si="941"/>
        <v>0</v>
      </c>
      <c r="CU1583" s="54">
        <f t="shared" si="942"/>
        <v>0</v>
      </c>
      <c r="CV1583" s="54">
        <f t="shared" si="943"/>
        <v>0</v>
      </c>
      <c r="CW1583" s="54">
        <f t="shared" si="944"/>
        <v>0</v>
      </c>
      <c r="CX1583" s="54">
        <f t="shared" si="945"/>
        <v>0</v>
      </c>
      <c r="CY1583" s="54">
        <f t="shared" si="946"/>
        <v>0</v>
      </c>
      <c r="CZ1583" s="54">
        <f t="shared" si="947"/>
        <v>0</v>
      </c>
    </row>
    <row r="1584" spans="18:104" ht="14" x14ac:dyDescent="0.15">
      <c r="R1584" s="40" t="str">
        <f t="shared" si="950"/>
        <v xml:space="preserve"> </v>
      </c>
      <c r="BE1584" s="6">
        <v>25</v>
      </c>
      <c r="BF1584" s="44">
        <v>7</v>
      </c>
      <c r="BG1584" s="18">
        <v>1561</v>
      </c>
      <c r="BH1584" s="46" t="str">
        <f t="array" ref="BH1584">IF(INDEX($V$71:$AK$326,BE1584,BF1584)&gt;0,INDEX($V$71:$AK$326,BE1584,BF1584),"")</f>
        <v>0</v>
      </c>
      <c r="BI1584" s="46" t="str">
        <f t="array" ref="BI1584">IFERROR(RANK(BH1584,$BH$24:$BH$4119,1)+COUNTIF($BH$24:BH1584,BH1584)-1,"")</f>
        <v/>
      </c>
      <c r="BJ1584" s="46" t="str">
        <f t="array" ref="BJ1584">IFERROR(INDEX($BH$24:$BH$4119,MATCH(SMALL($BI$24:$BI$4119,ROWS($BJ$24:BJ1584)),$BI$24:$BI$4119,0))," ")</f>
        <v xml:space="preserve"> </v>
      </c>
      <c r="BK1584" s="46" t="str">
        <f t="array" ref="BK1584">IF(ISNUMBER(BJ1584),(IF(COUNTIF( BJ$24:BJ1584, BJ1584 )=1,BJ1584,"")),"")</f>
        <v/>
      </c>
      <c r="BL1584" s="46" t="str">
        <f t="array" ref="BL1584">IFERROR(RANK(BK1584,$BK$24:$BK$4119,1)+COUNTIF($BK$24:BK1584,BK1584)-1,"")</f>
        <v/>
      </c>
      <c r="BM1584" s="46" t="str">
        <f t="array" ref="BM1584">IFERROR(INDEX($BK$24:$BK$4119,MATCH(SMALL($BL$24:$BL$4119,ROWS($BM$24:BM1584)),$BL$24:$BL$4119,0))," ")</f>
        <v xml:space="preserve"> </v>
      </c>
      <c r="BO1584" s="46">
        <v>1020</v>
      </c>
      <c r="BP1584" s="46" t="str">
        <f t="shared" si="930"/>
        <v xml:space="preserve"> </v>
      </c>
      <c r="BQ1584" s="54" t="str">
        <f t="shared" si="952"/>
        <v/>
      </c>
      <c r="BR1584" s="54" t="str">
        <f t="shared" si="953"/>
        <v/>
      </c>
      <c r="BS1584" s="54" t="str">
        <f t="shared" si="953"/>
        <v/>
      </c>
      <c r="BT1584" s="54" t="str">
        <f t="shared" si="953"/>
        <v/>
      </c>
      <c r="BU1584" s="54" t="str">
        <f t="shared" si="953"/>
        <v/>
      </c>
      <c r="BV1584" s="54" t="str">
        <f t="shared" si="953"/>
        <v/>
      </c>
      <c r="BW1584" s="54" t="str">
        <f t="shared" si="953"/>
        <v/>
      </c>
      <c r="BX1584" s="54" t="str">
        <f t="shared" si="953"/>
        <v/>
      </c>
      <c r="BY1584" s="54" t="str">
        <f t="shared" si="953"/>
        <v/>
      </c>
      <c r="BZ1584" s="54" t="str">
        <f t="shared" si="953"/>
        <v/>
      </c>
      <c r="CA1584" s="54" t="str">
        <f t="shared" si="953"/>
        <v/>
      </c>
      <c r="CB1584" s="54" t="str">
        <f t="shared" si="953"/>
        <v/>
      </c>
      <c r="CC1584" s="54" t="str">
        <f t="shared" si="953"/>
        <v/>
      </c>
      <c r="CD1584" s="54" t="str">
        <f t="shared" si="953"/>
        <v/>
      </c>
      <c r="CE1584" s="54" t="str">
        <f t="shared" si="953"/>
        <v/>
      </c>
      <c r="CF1584" s="54" t="str">
        <f t="shared" si="953"/>
        <v/>
      </c>
      <c r="CI1584" s="54">
        <v>1020</v>
      </c>
      <c r="CJ1584" s="54" t="str">
        <f t="shared" si="931"/>
        <v xml:space="preserve"> </v>
      </c>
      <c r="CK1584" s="54">
        <f t="shared" si="932"/>
        <v>0</v>
      </c>
      <c r="CL1584" s="54">
        <f t="shared" si="933"/>
        <v>0</v>
      </c>
      <c r="CM1584" s="54">
        <f t="shared" si="934"/>
        <v>0</v>
      </c>
      <c r="CN1584" s="54">
        <f t="shared" si="935"/>
        <v>0</v>
      </c>
      <c r="CO1584" s="54">
        <f t="shared" si="936"/>
        <v>0</v>
      </c>
      <c r="CP1584" s="54">
        <f t="shared" si="937"/>
        <v>0</v>
      </c>
      <c r="CQ1584" s="54">
        <f t="shared" si="938"/>
        <v>0</v>
      </c>
      <c r="CR1584" s="54">
        <f t="shared" si="939"/>
        <v>0</v>
      </c>
      <c r="CS1584" s="54">
        <f t="shared" si="940"/>
        <v>0</v>
      </c>
      <c r="CT1584" s="54">
        <f t="shared" si="941"/>
        <v>0</v>
      </c>
      <c r="CU1584" s="54">
        <f t="shared" si="942"/>
        <v>0</v>
      </c>
      <c r="CV1584" s="54">
        <f t="shared" si="943"/>
        <v>0</v>
      </c>
      <c r="CW1584" s="54">
        <f t="shared" si="944"/>
        <v>0</v>
      </c>
      <c r="CX1584" s="54">
        <f t="shared" si="945"/>
        <v>0</v>
      </c>
      <c r="CY1584" s="54">
        <f t="shared" si="946"/>
        <v>0</v>
      </c>
      <c r="CZ1584" s="54">
        <f t="shared" si="947"/>
        <v>0</v>
      </c>
    </row>
    <row r="1585" spans="18:104" ht="14" x14ac:dyDescent="0.15">
      <c r="R1585" s="40" t="str">
        <f t="shared" si="950"/>
        <v xml:space="preserve"> </v>
      </c>
      <c r="BE1585" s="6">
        <v>26</v>
      </c>
      <c r="BF1585" s="44">
        <v>7</v>
      </c>
      <c r="BG1585" s="18">
        <v>1562</v>
      </c>
      <c r="BH1585" s="46" t="str">
        <f t="array" ref="BH1585">IF(INDEX($V$71:$AK$326,BE1585,BF1585)&gt;0,INDEX($V$71:$AK$326,BE1585,BF1585),"")</f>
        <v>0</v>
      </c>
      <c r="BI1585" s="46" t="str">
        <f t="array" ref="BI1585">IFERROR(RANK(BH1585,$BH$24:$BH$4119,1)+COUNTIF($BH$24:BH1585,BH1585)-1,"")</f>
        <v/>
      </c>
      <c r="BJ1585" s="46" t="str">
        <f t="array" ref="BJ1585">IFERROR(INDEX($BH$24:$BH$4119,MATCH(SMALL($BI$24:$BI$4119,ROWS($BJ$24:BJ1585)),$BI$24:$BI$4119,0))," ")</f>
        <v xml:space="preserve"> </v>
      </c>
      <c r="BK1585" s="46" t="str">
        <f t="array" ref="BK1585">IF(ISNUMBER(BJ1585),(IF(COUNTIF( BJ$24:BJ1585, BJ1585 )=1,BJ1585,"")),"")</f>
        <v/>
      </c>
      <c r="BL1585" s="46" t="str">
        <f t="array" ref="BL1585">IFERROR(RANK(BK1585,$BK$24:$BK$4119,1)+COUNTIF($BK$24:BK1585,BK1585)-1,"")</f>
        <v/>
      </c>
      <c r="BM1585" s="46" t="str">
        <f t="array" ref="BM1585">IFERROR(INDEX($BK$24:$BK$4119,MATCH(SMALL($BL$24:$BL$4119,ROWS($BM$24:BM1585)),$BL$24:$BL$4119,0))," ")</f>
        <v xml:space="preserve"> </v>
      </c>
      <c r="BO1585" s="46">
        <v>1021</v>
      </c>
      <c r="BP1585" s="46" t="str">
        <f t="shared" si="930"/>
        <v xml:space="preserve"> </v>
      </c>
      <c r="BQ1585" s="54" t="str">
        <f t="shared" si="952"/>
        <v/>
      </c>
      <c r="BR1585" s="54" t="str">
        <f t="shared" si="953"/>
        <v/>
      </c>
      <c r="BS1585" s="54" t="str">
        <f t="shared" si="953"/>
        <v/>
      </c>
      <c r="BT1585" s="54" t="str">
        <f t="shared" si="953"/>
        <v/>
      </c>
      <c r="BU1585" s="54" t="str">
        <f t="shared" si="953"/>
        <v/>
      </c>
      <c r="BV1585" s="54" t="str">
        <f t="shared" si="953"/>
        <v/>
      </c>
      <c r="BW1585" s="54" t="str">
        <f t="shared" si="953"/>
        <v/>
      </c>
      <c r="BX1585" s="54" t="str">
        <f t="shared" si="953"/>
        <v/>
      </c>
      <c r="BY1585" s="54" t="str">
        <f t="shared" si="953"/>
        <v/>
      </c>
      <c r="BZ1585" s="54" t="str">
        <f t="shared" si="953"/>
        <v/>
      </c>
      <c r="CA1585" s="54" t="str">
        <f t="shared" si="953"/>
        <v/>
      </c>
      <c r="CB1585" s="54" t="str">
        <f t="shared" si="953"/>
        <v/>
      </c>
      <c r="CC1585" s="54" t="str">
        <f t="shared" si="953"/>
        <v/>
      </c>
      <c r="CD1585" s="54" t="str">
        <f t="shared" si="953"/>
        <v/>
      </c>
      <c r="CE1585" s="54" t="str">
        <f t="shared" si="953"/>
        <v/>
      </c>
      <c r="CF1585" s="54" t="str">
        <f t="shared" si="953"/>
        <v/>
      </c>
      <c r="CI1585" s="54">
        <v>1021</v>
      </c>
      <c r="CJ1585" s="54" t="str">
        <f t="shared" si="931"/>
        <v xml:space="preserve"> </v>
      </c>
      <c r="CK1585" s="54">
        <f t="shared" si="932"/>
        <v>0</v>
      </c>
      <c r="CL1585" s="54">
        <f t="shared" si="933"/>
        <v>0</v>
      </c>
      <c r="CM1585" s="54">
        <f t="shared" si="934"/>
        <v>0</v>
      </c>
      <c r="CN1585" s="54">
        <f t="shared" si="935"/>
        <v>0</v>
      </c>
      <c r="CO1585" s="54">
        <f t="shared" si="936"/>
        <v>0</v>
      </c>
      <c r="CP1585" s="54">
        <f t="shared" si="937"/>
        <v>0</v>
      </c>
      <c r="CQ1585" s="54">
        <f t="shared" si="938"/>
        <v>0</v>
      </c>
      <c r="CR1585" s="54">
        <f t="shared" si="939"/>
        <v>0</v>
      </c>
      <c r="CS1585" s="54">
        <f t="shared" si="940"/>
        <v>0</v>
      </c>
      <c r="CT1585" s="54">
        <f t="shared" si="941"/>
        <v>0</v>
      </c>
      <c r="CU1585" s="54">
        <f t="shared" si="942"/>
        <v>0</v>
      </c>
      <c r="CV1585" s="54">
        <f t="shared" si="943"/>
        <v>0</v>
      </c>
      <c r="CW1585" s="54">
        <f t="shared" si="944"/>
        <v>0</v>
      </c>
      <c r="CX1585" s="54">
        <f t="shared" si="945"/>
        <v>0</v>
      </c>
      <c r="CY1585" s="54">
        <f t="shared" si="946"/>
        <v>0</v>
      </c>
      <c r="CZ1585" s="54">
        <f t="shared" si="947"/>
        <v>0</v>
      </c>
    </row>
    <row r="1586" spans="18:104" ht="14" x14ac:dyDescent="0.15">
      <c r="R1586" s="40" t="str">
        <f t="shared" si="950"/>
        <v xml:space="preserve"> </v>
      </c>
      <c r="BE1586" s="6">
        <v>27</v>
      </c>
      <c r="BF1586" s="44">
        <v>7</v>
      </c>
      <c r="BG1586" s="18">
        <v>1563</v>
      </c>
      <c r="BH1586" s="46" t="str">
        <f t="array" ref="BH1586">IF(INDEX($V$71:$AK$326,BE1586,BF1586)&gt;0,INDEX($V$71:$AK$326,BE1586,BF1586),"")</f>
        <v>0</v>
      </c>
      <c r="BI1586" s="46" t="str">
        <f t="array" ref="BI1586">IFERROR(RANK(BH1586,$BH$24:$BH$4119,1)+COUNTIF($BH$24:BH1586,BH1586)-1,"")</f>
        <v/>
      </c>
      <c r="BJ1586" s="46" t="str">
        <f t="array" ref="BJ1586">IFERROR(INDEX($BH$24:$BH$4119,MATCH(SMALL($BI$24:$BI$4119,ROWS($BJ$24:BJ1586)),$BI$24:$BI$4119,0))," ")</f>
        <v xml:space="preserve"> </v>
      </c>
      <c r="BK1586" s="46" t="str">
        <f t="array" ref="BK1586">IF(ISNUMBER(BJ1586),(IF(COUNTIF( BJ$24:BJ1586, BJ1586 )=1,BJ1586,"")),"")</f>
        <v/>
      </c>
      <c r="BL1586" s="46" t="str">
        <f t="array" ref="BL1586">IFERROR(RANK(BK1586,$BK$24:$BK$4119,1)+COUNTIF($BK$24:BK1586,BK1586)-1,"")</f>
        <v/>
      </c>
      <c r="BM1586" s="46" t="str">
        <f t="array" ref="BM1586">IFERROR(INDEX($BK$24:$BK$4119,MATCH(SMALL($BL$24:$BL$4119,ROWS($BM$24:BM1586)),$BL$24:$BL$4119,0))," ")</f>
        <v xml:space="preserve"> </v>
      </c>
      <c r="BO1586" s="46">
        <v>1022</v>
      </c>
      <c r="BP1586" s="46" t="str">
        <f t="shared" si="930"/>
        <v xml:space="preserve"> </v>
      </c>
      <c r="BQ1586" s="54" t="str">
        <f t="shared" si="952"/>
        <v/>
      </c>
      <c r="BR1586" s="54" t="str">
        <f t="shared" si="953"/>
        <v/>
      </c>
      <c r="BS1586" s="54" t="str">
        <f t="shared" si="953"/>
        <v/>
      </c>
      <c r="BT1586" s="54" t="str">
        <f t="shared" si="953"/>
        <v/>
      </c>
      <c r="BU1586" s="54" t="str">
        <f t="shared" si="953"/>
        <v/>
      </c>
      <c r="BV1586" s="54" t="str">
        <f t="shared" si="953"/>
        <v/>
      </c>
      <c r="BW1586" s="54" t="str">
        <f t="shared" si="953"/>
        <v/>
      </c>
      <c r="BX1586" s="54" t="str">
        <f t="shared" si="953"/>
        <v/>
      </c>
      <c r="BY1586" s="54" t="str">
        <f t="shared" si="953"/>
        <v/>
      </c>
      <c r="BZ1586" s="54" t="str">
        <f t="shared" si="953"/>
        <v/>
      </c>
      <c r="CA1586" s="54" t="str">
        <f t="shared" si="953"/>
        <v/>
      </c>
      <c r="CB1586" s="54" t="str">
        <f t="shared" si="953"/>
        <v/>
      </c>
      <c r="CC1586" s="54" t="str">
        <f t="shared" si="953"/>
        <v/>
      </c>
      <c r="CD1586" s="54" t="str">
        <f t="shared" si="953"/>
        <v/>
      </c>
      <c r="CE1586" s="54" t="str">
        <f t="shared" si="953"/>
        <v/>
      </c>
      <c r="CF1586" s="54" t="str">
        <f t="shared" si="953"/>
        <v/>
      </c>
      <c r="CI1586" s="54">
        <v>1022</v>
      </c>
      <c r="CJ1586" s="54" t="str">
        <f t="shared" si="931"/>
        <v xml:space="preserve"> </v>
      </c>
      <c r="CK1586" s="54">
        <f t="shared" si="932"/>
        <v>0</v>
      </c>
      <c r="CL1586" s="54">
        <f t="shared" si="933"/>
        <v>0</v>
      </c>
      <c r="CM1586" s="54">
        <f t="shared" si="934"/>
        <v>0</v>
      </c>
      <c r="CN1586" s="54">
        <f t="shared" si="935"/>
        <v>0</v>
      </c>
      <c r="CO1586" s="54">
        <f t="shared" si="936"/>
        <v>0</v>
      </c>
      <c r="CP1586" s="54">
        <f t="shared" si="937"/>
        <v>0</v>
      </c>
      <c r="CQ1586" s="54">
        <f t="shared" si="938"/>
        <v>0</v>
      </c>
      <c r="CR1586" s="54">
        <f t="shared" si="939"/>
        <v>0</v>
      </c>
      <c r="CS1586" s="54">
        <f t="shared" si="940"/>
        <v>0</v>
      </c>
      <c r="CT1586" s="54">
        <f t="shared" si="941"/>
        <v>0</v>
      </c>
      <c r="CU1586" s="54">
        <f t="shared" si="942"/>
        <v>0</v>
      </c>
      <c r="CV1586" s="54">
        <f t="shared" si="943"/>
        <v>0</v>
      </c>
      <c r="CW1586" s="54">
        <f t="shared" si="944"/>
        <v>0</v>
      </c>
      <c r="CX1586" s="54">
        <f t="shared" si="945"/>
        <v>0</v>
      </c>
      <c r="CY1586" s="54">
        <f t="shared" si="946"/>
        <v>0</v>
      </c>
      <c r="CZ1586" s="54">
        <f t="shared" si="947"/>
        <v>0</v>
      </c>
    </row>
    <row r="1587" spans="18:104" ht="14" x14ac:dyDescent="0.15">
      <c r="R1587" s="40" t="str">
        <f t="shared" si="950"/>
        <v xml:space="preserve"> </v>
      </c>
      <c r="BE1587" s="6">
        <v>28</v>
      </c>
      <c r="BF1587" s="44">
        <v>7</v>
      </c>
      <c r="BG1587" s="18">
        <v>1564</v>
      </c>
      <c r="BH1587" s="46" t="str">
        <f t="array" ref="BH1587">IF(INDEX($V$71:$AK$326,BE1587,BF1587)&gt;0,INDEX($V$71:$AK$326,BE1587,BF1587),"")</f>
        <v>0</v>
      </c>
      <c r="BI1587" s="46" t="str">
        <f t="array" ref="BI1587">IFERROR(RANK(BH1587,$BH$24:$BH$4119,1)+COUNTIF($BH$24:BH1587,BH1587)-1,"")</f>
        <v/>
      </c>
      <c r="BJ1587" s="46" t="str">
        <f t="array" ref="BJ1587">IFERROR(INDEX($BH$24:$BH$4119,MATCH(SMALL($BI$24:$BI$4119,ROWS($BJ$24:BJ1587)),$BI$24:$BI$4119,0))," ")</f>
        <v xml:space="preserve"> </v>
      </c>
      <c r="BK1587" s="46" t="str">
        <f t="array" ref="BK1587">IF(ISNUMBER(BJ1587),(IF(COUNTIF( BJ$24:BJ1587, BJ1587 )=1,BJ1587,"")),"")</f>
        <v/>
      </c>
      <c r="BL1587" s="46" t="str">
        <f t="array" ref="BL1587">IFERROR(RANK(BK1587,$BK$24:$BK$4119,1)+COUNTIF($BK$24:BK1587,BK1587)-1,"")</f>
        <v/>
      </c>
      <c r="BM1587" s="46" t="str">
        <f t="array" ref="BM1587">IFERROR(INDEX($BK$24:$BK$4119,MATCH(SMALL($BL$24:$BL$4119,ROWS($BM$24:BM1587)),$BL$24:$BL$4119,0))," ")</f>
        <v xml:space="preserve"> </v>
      </c>
      <c r="BO1587" s="46">
        <v>1023</v>
      </c>
      <c r="BP1587" s="46" t="str">
        <f t="shared" si="930"/>
        <v xml:space="preserve"> </v>
      </c>
      <c r="BQ1587" s="54" t="str">
        <f t="shared" si="952"/>
        <v/>
      </c>
      <c r="BR1587" s="54" t="str">
        <f t="shared" si="953"/>
        <v/>
      </c>
      <c r="BS1587" s="54" t="str">
        <f t="shared" si="953"/>
        <v/>
      </c>
      <c r="BT1587" s="54" t="str">
        <f t="shared" si="953"/>
        <v/>
      </c>
      <c r="BU1587" s="54" t="str">
        <f t="shared" si="953"/>
        <v/>
      </c>
      <c r="BV1587" s="54" t="str">
        <f t="shared" si="953"/>
        <v/>
      </c>
      <c r="BW1587" s="54" t="str">
        <f t="shared" si="953"/>
        <v/>
      </c>
      <c r="BX1587" s="54" t="str">
        <f t="shared" si="953"/>
        <v/>
      </c>
      <c r="BY1587" s="54" t="str">
        <f t="shared" si="953"/>
        <v/>
      </c>
      <c r="BZ1587" s="54" t="str">
        <f t="shared" si="953"/>
        <v/>
      </c>
      <c r="CA1587" s="54" t="str">
        <f t="shared" si="953"/>
        <v/>
      </c>
      <c r="CB1587" s="54" t="str">
        <f t="shared" si="953"/>
        <v/>
      </c>
      <c r="CC1587" s="54" t="str">
        <f t="shared" si="953"/>
        <v/>
      </c>
      <c r="CD1587" s="54" t="str">
        <f t="shared" si="953"/>
        <v/>
      </c>
      <c r="CE1587" s="54" t="str">
        <f t="shared" si="953"/>
        <v/>
      </c>
      <c r="CF1587" s="54" t="str">
        <f t="shared" si="953"/>
        <v/>
      </c>
      <c r="CI1587" s="54">
        <v>1023</v>
      </c>
      <c r="CJ1587" s="54" t="str">
        <f t="shared" si="931"/>
        <v xml:space="preserve"> </v>
      </c>
      <c r="CK1587" s="54">
        <f t="shared" si="932"/>
        <v>0</v>
      </c>
      <c r="CL1587" s="54">
        <f t="shared" si="933"/>
        <v>0</v>
      </c>
      <c r="CM1587" s="54">
        <f t="shared" si="934"/>
        <v>0</v>
      </c>
      <c r="CN1587" s="54">
        <f t="shared" si="935"/>
        <v>0</v>
      </c>
      <c r="CO1587" s="54">
        <f t="shared" si="936"/>
        <v>0</v>
      </c>
      <c r="CP1587" s="54">
        <f t="shared" si="937"/>
        <v>0</v>
      </c>
      <c r="CQ1587" s="54">
        <f t="shared" si="938"/>
        <v>0</v>
      </c>
      <c r="CR1587" s="54">
        <f t="shared" si="939"/>
        <v>0</v>
      </c>
      <c r="CS1587" s="54">
        <f t="shared" si="940"/>
        <v>0</v>
      </c>
      <c r="CT1587" s="54">
        <f t="shared" si="941"/>
        <v>0</v>
      </c>
      <c r="CU1587" s="54">
        <f t="shared" si="942"/>
        <v>0</v>
      </c>
      <c r="CV1587" s="54">
        <f t="shared" si="943"/>
        <v>0</v>
      </c>
      <c r="CW1587" s="54">
        <f t="shared" si="944"/>
        <v>0</v>
      </c>
      <c r="CX1587" s="54">
        <f t="shared" si="945"/>
        <v>0</v>
      </c>
      <c r="CY1587" s="54">
        <f t="shared" si="946"/>
        <v>0</v>
      </c>
      <c r="CZ1587" s="54">
        <f t="shared" si="947"/>
        <v>0</v>
      </c>
    </row>
    <row r="1588" spans="18:104" ht="14" x14ac:dyDescent="0.15">
      <c r="R1588" s="40" t="str">
        <f t="shared" si="950"/>
        <v xml:space="preserve"> </v>
      </c>
      <c r="BE1588" s="6">
        <v>29</v>
      </c>
      <c r="BF1588" s="44">
        <v>7</v>
      </c>
      <c r="BG1588" s="18">
        <v>1565</v>
      </c>
      <c r="BH1588" s="46" t="str">
        <f t="array" ref="BH1588">IF(INDEX($V$71:$AK$326,BE1588,BF1588)&gt;0,INDEX($V$71:$AK$326,BE1588,BF1588),"")</f>
        <v>0</v>
      </c>
      <c r="BI1588" s="46" t="str">
        <f t="array" ref="BI1588">IFERROR(RANK(BH1588,$BH$24:$BH$4119,1)+COUNTIF($BH$24:BH1588,BH1588)-1,"")</f>
        <v/>
      </c>
      <c r="BJ1588" s="46" t="str">
        <f t="array" ref="BJ1588">IFERROR(INDEX($BH$24:$BH$4119,MATCH(SMALL($BI$24:$BI$4119,ROWS($BJ$24:BJ1588)),$BI$24:$BI$4119,0))," ")</f>
        <v xml:space="preserve"> </v>
      </c>
      <c r="BK1588" s="46" t="str">
        <f t="array" ref="BK1588">IF(ISNUMBER(BJ1588),(IF(COUNTIF( BJ$24:BJ1588, BJ1588 )=1,BJ1588,"")),"")</f>
        <v/>
      </c>
      <c r="BL1588" s="46" t="str">
        <f t="array" ref="BL1588">IFERROR(RANK(BK1588,$BK$24:$BK$4119,1)+COUNTIF($BK$24:BK1588,BK1588)-1,"")</f>
        <v/>
      </c>
      <c r="BM1588" s="46" t="str">
        <f t="array" ref="BM1588">IFERROR(INDEX($BK$24:$BK$4119,MATCH(SMALL($BL$24:$BL$4119,ROWS($BM$24:BM1588)),$BL$24:$BL$4119,0))," ")</f>
        <v xml:space="preserve"> </v>
      </c>
      <c r="BO1588" s="46">
        <v>1024</v>
      </c>
      <c r="BP1588" s="46" t="str">
        <f t="shared" si="930"/>
        <v xml:space="preserve"> </v>
      </c>
      <c r="BQ1588" s="54" t="str">
        <f t="shared" si="952"/>
        <v/>
      </c>
      <c r="BR1588" s="54" t="str">
        <f t="shared" si="953"/>
        <v/>
      </c>
      <c r="BS1588" s="54" t="str">
        <f t="shared" si="953"/>
        <v/>
      </c>
      <c r="BT1588" s="54" t="str">
        <f t="shared" si="953"/>
        <v/>
      </c>
      <c r="BU1588" s="54" t="str">
        <f t="shared" si="953"/>
        <v/>
      </c>
      <c r="BV1588" s="54" t="str">
        <f t="shared" si="953"/>
        <v/>
      </c>
      <c r="BW1588" s="54" t="str">
        <f t="shared" si="953"/>
        <v/>
      </c>
      <c r="BX1588" s="54" t="str">
        <f t="shared" si="953"/>
        <v/>
      </c>
      <c r="BY1588" s="54" t="str">
        <f t="shared" si="953"/>
        <v/>
      </c>
      <c r="BZ1588" s="54" t="str">
        <f t="shared" si="953"/>
        <v/>
      </c>
      <c r="CA1588" s="54" t="str">
        <f t="shared" si="953"/>
        <v/>
      </c>
      <c r="CB1588" s="54" t="str">
        <f t="shared" si="953"/>
        <v/>
      </c>
      <c r="CC1588" s="54" t="str">
        <f t="shared" si="953"/>
        <v/>
      </c>
      <c r="CD1588" s="54" t="str">
        <f t="shared" si="953"/>
        <v/>
      </c>
      <c r="CE1588" s="54" t="str">
        <f t="shared" si="953"/>
        <v/>
      </c>
      <c r="CF1588" s="54" t="str">
        <f t="shared" si="953"/>
        <v/>
      </c>
      <c r="CI1588" s="54">
        <v>1024</v>
      </c>
      <c r="CJ1588" s="54" t="str">
        <f t="shared" si="931"/>
        <v xml:space="preserve"> </v>
      </c>
      <c r="CK1588" s="54">
        <f t="shared" si="932"/>
        <v>0</v>
      </c>
      <c r="CL1588" s="54">
        <f t="shared" si="933"/>
        <v>0</v>
      </c>
      <c r="CM1588" s="54">
        <f t="shared" si="934"/>
        <v>0</v>
      </c>
      <c r="CN1588" s="54">
        <f t="shared" si="935"/>
        <v>0</v>
      </c>
      <c r="CO1588" s="54">
        <f t="shared" si="936"/>
        <v>0</v>
      </c>
      <c r="CP1588" s="54">
        <f t="shared" si="937"/>
        <v>0</v>
      </c>
      <c r="CQ1588" s="54">
        <f t="shared" si="938"/>
        <v>0</v>
      </c>
      <c r="CR1588" s="54">
        <f t="shared" si="939"/>
        <v>0</v>
      </c>
      <c r="CS1588" s="54">
        <f t="shared" si="940"/>
        <v>0</v>
      </c>
      <c r="CT1588" s="54">
        <f t="shared" si="941"/>
        <v>0</v>
      </c>
      <c r="CU1588" s="54">
        <f t="shared" si="942"/>
        <v>0</v>
      </c>
      <c r="CV1588" s="54">
        <f t="shared" si="943"/>
        <v>0</v>
      </c>
      <c r="CW1588" s="54">
        <f t="shared" si="944"/>
        <v>0</v>
      </c>
      <c r="CX1588" s="54">
        <f t="shared" si="945"/>
        <v>0</v>
      </c>
      <c r="CY1588" s="54">
        <f t="shared" si="946"/>
        <v>0</v>
      </c>
      <c r="CZ1588" s="54">
        <f t="shared" si="947"/>
        <v>0</v>
      </c>
    </row>
    <row r="1589" spans="18:104" ht="14" x14ac:dyDescent="0.15">
      <c r="R1589" s="40" t="str">
        <f t="shared" si="950"/>
        <v xml:space="preserve"> </v>
      </c>
      <c r="BE1589" s="6">
        <v>30</v>
      </c>
      <c r="BF1589" s="44">
        <v>7</v>
      </c>
      <c r="BG1589" s="18">
        <v>1566</v>
      </c>
      <c r="BH1589" s="46" t="str">
        <f t="array" ref="BH1589">IF(INDEX($V$71:$AK$326,BE1589,BF1589)&gt;0,INDEX($V$71:$AK$326,BE1589,BF1589),"")</f>
        <v>0</v>
      </c>
      <c r="BI1589" s="46" t="str">
        <f t="array" ref="BI1589">IFERROR(RANK(BH1589,$BH$24:$BH$4119,1)+COUNTIF($BH$24:BH1589,BH1589)-1,"")</f>
        <v/>
      </c>
      <c r="BJ1589" s="46" t="str">
        <f t="array" ref="BJ1589">IFERROR(INDEX($BH$24:$BH$4119,MATCH(SMALL($BI$24:$BI$4119,ROWS($BJ$24:BJ1589)),$BI$24:$BI$4119,0))," ")</f>
        <v xml:space="preserve"> </v>
      </c>
      <c r="BK1589" s="46" t="str">
        <f t="array" ref="BK1589">IF(ISNUMBER(BJ1589),(IF(COUNTIF( BJ$24:BJ1589, BJ1589 )=1,BJ1589,"")),"")</f>
        <v/>
      </c>
      <c r="BL1589" s="46" t="str">
        <f t="array" ref="BL1589">IFERROR(RANK(BK1589,$BK$24:$BK$4119,1)+COUNTIF($BK$24:BK1589,BK1589)-1,"")</f>
        <v/>
      </c>
      <c r="BM1589" s="46" t="str">
        <f t="array" ref="BM1589">IFERROR(INDEX($BK$24:$BK$4119,MATCH(SMALL($BL$24:$BL$4119,ROWS($BM$24:BM1589)),$BL$24:$BL$4119,0))," ")</f>
        <v xml:space="preserve"> </v>
      </c>
      <c r="BO1589" s="46">
        <v>1025</v>
      </c>
      <c r="BP1589" s="46" t="str">
        <f t="shared" ref="BP1589:BP1652" si="954">BM1048</f>
        <v xml:space="preserve"> </v>
      </c>
      <c r="BQ1589" s="54" t="str">
        <f t="shared" si="952"/>
        <v/>
      </c>
      <c r="BR1589" s="54" t="str">
        <f t="shared" si="953"/>
        <v/>
      </c>
      <c r="BS1589" s="54" t="str">
        <f t="shared" si="953"/>
        <v/>
      </c>
      <c r="BT1589" s="54" t="str">
        <f t="shared" si="953"/>
        <v/>
      </c>
      <c r="BU1589" s="54" t="str">
        <f t="shared" si="953"/>
        <v/>
      </c>
      <c r="BV1589" s="54" t="str">
        <f t="shared" si="953"/>
        <v/>
      </c>
      <c r="BW1589" s="54" t="str">
        <f t="shared" si="953"/>
        <v/>
      </c>
      <c r="BX1589" s="54" t="str">
        <f t="shared" si="953"/>
        <v/>
      </c>
      <c r="BY1589" s="54" t="str">
        <f t="shared" si="953"/>
        <v/>
      </c>
      <c r="BZ1589" s="54" t="str">
        <f t="shared" si="953"/>
        <v/>
      </c>
      <c r="CA1589" s="54" t="str">
        <f t="shared" si="953"/>
        <v/>
      </c>
      <c r="CB1589" s="54" t="str">
        <f t="shared" si="953"/>
        <v/>
      </c>
      <c r="CC1589" s="54" t="str">
        <f t="shared" si="953"/>
        <v/>
      </c>
      <c r="CD1589" s="54" t="str">
        <f t="shared" si="953"/>
        <v/>
      </c>
      <c r="CE1589" s="54" t="str">
        <f t="shared" si="953"/>
        <v/>
      </c>
      <c r="CF1589" s="54" t="str">
        <f t="shared" si="953"/>
        <v/>
      </c>
      <c r="CI1589" s="54">
        <v>1025</v>
      </c>
      <c r="CJ1589" s="54" t="str">
        <f t="shared" si="931"/>
        <v xml:space="preserve"> </v>
      </c>
      <c r="CK1589" s="54">
        <f t="shared" si="932"/>
        <v>0</v>
      </c>
      <c r="CL1589" s="54">
        <f t="shared" si="933"/>
        <v>0</v>
      </c>
      <c r="CM1589" s="54">
        <f t="shared" si="934"/>
        <v>0</v>
      </c>
      <c r="CN1589" s="54">
        <f t="shared" si="935"/>
        <v>0</v>
      </c>
      <c r="CO1589" s="54">
        <f t="shared" si="936"/>
        <v>0</v>
      </c>
      <c r="CP1589" s="54">
        <f t="shared" si="937"/>
        <v>0</v>
      </c>
      <c r="CQ1589" s="54">
        <f t="shared" si="938"/>
        <v>0</v>
      </c>
      <c r="CR1589" s="54">
        <f t="shared" si="939"/>
        <v>0</v>
      </c>
      <c r="CS1589" s="54">
        <f t="shared" si="940"/>
        <v>0</v>
      </c>
      <c r="CT1589" s="54">
        <f t="shared" si="941"/>
        <v>0</v>
      </c>
      <c r="CU1589" s="54">
        <f t="shared" si="942"/>
        <v>0</v>
      </c>
      <c r="CV1589" s="54">
        <f t="shared" si="943"/>
        <v>0</v>
      </c>
      <c r="CW1589" s="54">
        <f t="shared" si="944"/>
        <v>0</v>
      </c>
      <c r="CX1589" s="54">
        <f t="shared" si="945"/>
        <v>0</v>
      </c>
      <c r="CY1589" s="54">
        <f t="shared" si="946"/>
        <v>0</v>
      </c>
      <c r="CZ1589" s="54">
        <f t="shared" si="947"/>
        <v>0</v>
      </c>
    </row>
    <row r="1590" spans="18:104" ht="14" x14ac:dyDescent="0.15">
      <c r="R1590" s="40" t="str">
        <f t="shared" si="950"/>
        <v xml:space="preserve"> </v>
      </c>
      <c r="BE1590" s="6">
        <v>31</v>
      </c>
      <c r="BF1590" s="44">
        <v>7</v>
      </c>
      <c r="BG1590" s="18">
        <v>1567</v>
      </c>
      <c r="BH1590" s="46" t="str">
        <f t="array" ref="BH1590">IF(INDEX($V$71:$AK$326,BE1590,BF1590)&gt;0,INDEX($V$71:$AK$326,BE1590,BF1590),"")</f>
        <v>0</v>
      </c>
      <c r="BI1590" s="46" t="str">
        <f t="array" ref="BI1590">IFERROR(RANK(BH1590,$BH$24:$BH$4119,1)+COUNTIF($BH$24:BH1590,BH1590)-1,"")</f>
        <v/>
      </c>
      <c r="BJ1590" s="46" t="str">
        <f t="array" ref="BJ1590">IFERROR(INDEX($BH$24:$BH$4119,MATCH(SMALL($BI$24:$BI$4119,ROWS($BJ$24:BJ1590)),$BI$24:$BI$4119,0))," ")</f>
        <v xml:space="preserve"> </v>
      </c>
      <c r="BK1590" s="46" t="str">
        <f t="array" ref="BK1590">IF(ISNUMBER(BJ1590),(IF(COUNTIF( BJ$24:BJ1590, BJ1590 )=1,BJ1590,"")),"")</f>
        <v/>
      </c>
      <c r="BL1590" s="46" t="str">
        <f t="array" ref="BL1590">IFERROR(RANK(BK1590,$BK$24:$BK$4119,1)+COUNTIF($BK$24:BK1590,BK1590)-1,"")</f>
        <v/>
      </c>
      <c r="BM1590" s="46" t="str">
        <f t="array" ref="BM1590">IFERROR(INDEX($BK$24:$BK$4119,MATCH(SMALL($BL$24:$BL$4119,ROWS($BM$24:BM1590)),$BL$24:$BL$4119,0))," ")</f>
        <v xml:space="preserve"> </v>
      </c>
      <c r="BO1590" s="46">
        <v>1026</v>
      </c>
      <c r="BP1590" s="46" t="str">
        <f t="shared" si="954"/>
        <v xml:space="preserve"> </v>
      </c>
      <c r="BQ1590" s="54" t="str">
        <f t="shared" si="952"/>
        <v/>
      </c>
      <c r="BR1590" s="54" t="str">
        <f t="shared" si="953"/>
        <v/>
      </c>
      <c r="BS1590" s="54" t="str">
        <f t="shared" si="953"/>
        <v/>
      </c>
      <c r="BT1590" s="54" t="str">
        <f t="shared" si="953"/>
        <v/>
      </c>
      <c r="BU1590" s="54" t="str">
        <f t="shared" si="953"/>
        <v/>
      </c>
      <c r="BV1590" s="54" t="str">
        <f t="shared" si="953"/>
        <v/>
      </c>
      <c r="BW1590" s="54" t="str">
        <f t="shared" si="953"/>
        <v/>
      </c>
      <c r="BX1590" s="54" t="str">
        <f t="shared" si="953"/>
        <v/>
      </c>
      <c r="BY1590" s="54" t="str">
        <f t="shared" si="953"/>
        <v/>
      </c>
      <c r="BZ1590" s="54" t="str">
        <f t="shared" si="953"/>
        <v/>
      </c>
      <c r="CA1590" s="54" t="str">
        <f t="shared" si="953"/>
        <v/>
      </c>
      <c r="CB1590" s="54" t="str">
        <f t="shared" si="953"/>
        <v/>
      </c>
      <c r="CC1590" s="54" t="str">
        <f t="shared" si="953"/>
        <v/>
      </c>
      <c r="CD1590" s="54" t="str">
        <f t="shared" si="953"/>
        <v/>
      </c>
      <c r="CE1590" s="54" t="str">
        <f t="shared" si="953"/>
        <v/>
      </c>
      <c r="CF1590" s="54" t="str">
        <f t="shared" si="953"/>
        <v/>
      </c>
      <c r="CI1590" s="54">
        <v>1026</v>
      </c>
      <c r="CJ1590" s="54" t="str">
        <f t="shared" ref="CJ1590:CJ1653" si="955">BM1049</f>
        <v xml:space="preserve"> </v>
      </c>
      <c r="CK1590" s="54">
        <f t="shared" ref="CK1590:CK1653" si="956">IF(ISNUMBER($CJ1590),IF(ROUND($K$14,3)&lt;=ROUND(BQ1590,3),0,1),0)</f>
        <v>0</v>
      </c>
      <c r="CL1590" s="54">
        <f t="shared" ref="CL1590:CL1653" si="957">IF(ISNUMBER($CJ1590),IF(ROUND($K$14,3)&lt;=ROUND(BR1590,3),0,1),0)</f>
        <v>0</v>
      </c>
      <c r="CM1590" s="54">
        <f t="shared" ref="CM1590:CM1653" si="958">IF(ISNUMBER($CJ1590),IF(ROUND($K$14,3)&lt;=ROUND(BS1590,3),0,1),0)</f>
        <v>0</v>
      </c>
      <c r="CN1590" s="54">
        <f t="shared" ref="CN1590:CN1653" si="959">IF(ISNUMBER($CJ1590),IF(ROUND($K$14,3)&lt;=ROUND(BT1590,3),0,1),0)</f>
        <v>0</v>
      </c>
      <c r="CO1590" s="54">
        <f t="shared" ref="CO1590:CO1653" si="960">IF(ISNUMBER($CJ1590),IF(ROUND($K$14,3)&lt;=ROUND(BU1590,3),0,1),0)</f>
        <v>0</v>
      </c>
      <c r="CP1590" s="54">
        <f t="shared" ref="CP1590:CP1653" si="961">IF(ISNUMBER($CJ1590),IF(ROUND($K$14,3)&lt;=ROUND(BV1590,3),0,1),0)</f>
        <v>0</v>
      </c>
      <c r="CQ1590" s="54">
        <f t="shared" ref="CQ1590:CQ1653" si="962">IF(ISNUMBER($CJ1590),IF(ROUND($K$14,3)&lt;=ROUND(BW1590,3),0,1),0)</f>
        <v>0</v>
      </c>
      <c r="CR1590" s="54">
        <f t="shared" ref="CR1590:CR1653" si="963">IF(ISNUMBER($CJ1590),IF(ROUND($K$14,3)&lt;=ROUND(BX1590,3),0,1),0)</f>
        <v>0</v>
      </c>
      <c r="CS1590" s="54">
        <f t="shared" ref="CS1590:CS1653" si="964">IF(ISNUMBER($CJ1590),IF(ROUND($K$14,3)&lt;=ROUND(BY1590,3),0,1),0)</f>
        <v>0</v>
      </c>
      <c r="CT1590" s="54">
        <f t="shared" ref="CT1590:CT1653" si="965">IF(ISNUMBER($CJ1590),IF(ROUND($K$14,3)&lt;=ROUND(BZ1590,3),0,1),0)</f>
        <v>0</v>
      </c>
      <c r="CU1590" s="54">
        <f t="shared" ref="CU1590:CU1653" si="966">IF(ISNUMBER($CJ1590),IF(ROUND($K$14,3)&lt;=ROUND(CA1590,3),0,1),0)</f>
        <v>0</v>
      </c>
      <c r="CV1590" s="54">
        <f t="shared" ref="CV1590:CV1653" si="967">IF(ISNUMBER($CJ1590),IF(ROUND($K$14,3)&lt;=ROUND(CB1590,3),0,1),0)</f>
        <v>0</v>
      </c>
      <c r="CW1590" s="54">
        <f t="shared" ref="CW1590:CW1653" si="968">IF(ISNUMBER($CJ1590),IF(ROUND($K$14,3)&lt;=ROUND(CC1590,3),0,1),0)</f>
        <v>0</v>
      </c>
      <c r="CX1590" s="54">
        <f t="shared" ref="CX1590:CX1653" si="969">IF(ISNUMBER($CJ1590),IF(ROUND($K$14,3)&lt;=ROUND(CD1590,3),0,1),0)</f>
        <v>0</v>
      </c>
      <c r="CY1590" s="54">
        <f t="shared" ref="CY1590:CY1653" si="970">IF(ISNUMBER($CJ1590),IF(ROUND($K$14,3)&lt;=ROUND(CE1590,3),0,1),0)</f>
        <v>0</v>
      </c>
      <c r="CZ1590" s="54">
        <f t="shared" ref="CZ1590:CZ1653" si="971">IF(ISNUMBER($CJ1590),IF(ROUND($K$14,3)&lt;=ROUND(CF1590,3),0,1),0)</f>
        <v>0</v>
      </c>
    </row>
    <row r="1591" spans="18:104" ht="14" x14ac:dyDescent="0.15">
      <c r="R1591" s="40" t="str">
        <f t="shared" si="950"/>
        <v xml:space="preserve"> </v>
      </c>
      <c r="BE1591" s="6">
        <v>32</v>
      </c>
      <c r="BF1591" s="44">
        <v>7</v>
      </c>
      <c r="BG1591" s="18">
        <v>1568</v>
      </c>
      <c r="BH1591" s="46" t="str">
        <f t="array" ref="BH1591">IF(INDEX($V$71:$AK$326,BE1591,BF1591)&gt;0,INDEX($V$71:$AK$326,BE1591,BF1591),"")</f>
        <v>0</v>
      </c>
      <c r="BI1591" s="46" t="str">
        <f t="array" ref="BI1591">IFERROR(RANK(BH1591,$BH$24:$BH$4119,1)+COUNTIF($BH$24:BH1591,BH1591)-1,"")</f>
        <v/>
      </c>
      <c r="BJ1591" s="46" t="str">
        <f t="array" ref="BJ1591">IFERROR(INDEX($BH$24:$BH$4119,MATCH(SMALL($BI$24:$BI$4119,ROWS($BJ$24:BJ1591)),$BI$24:$BI$4119,0))," ")</f>
        <v xml:space="preserve"> </v>
      </c>
      <c r="BK1591" s="46" t="str">
        <f t="array" ref="BK1591">IF(ISNUMBER(BJ1591),(IF(COUNTIF( BJ$24:BJ1591, BJ1591 )=1,BJ1591,"")),"")</f>
        <v/>
      </c>
      <c r="BL1591" s="46" t="str">
        <f t="array" ref="BL1591">IFERROR(RANK(BK1591,$BK$24:$BK$4119,1)+COUNTIF($BK$24:BK1591,BK1591)-1,"")</f>
        <v/>
      </c>
      <c r="BM1591" s="46" t="str">
        <f t="array" ref="BM1591">IFERROR(INDEX($BK$24:$BK$4119,MATCH(SMALL($BL$24:$BL$4119,ROWS($BM$24:BM1591)),$BL$24:$BL$4119,0))," ")</f>
        <v xml:space="preserve"> </v>
      </c>
      <c r="BO1591" s="46">
        <v>1027</v>
      </c>
      <c r="BP1591" s="46" t="str">
        <f t="shared" si="954"/>
        <v xml:space="preserve"> </v>
      </c>
      <c r="BQ1591" s="54" t="str">
        <f t="shared" si="952"/>
        <v/>
      </c>
      <c r="BR1591" s="54" t="str">
        <f t="shared" si="953"/>
        <v/>
      </c>
      <c r="BS1591" s="54" t="str">
        <f t="shared" si="953"/>
        <v/>
      </c>
      <c r="BT1591" s="54" t="str">
        <f t="shared" si="953"/>
        <v/>
      </c>
      <c r="BU1591" s="54" t="str">
        <f t="shared" si="953"/>
        <v/>
      </c>
      <c r="BV1591" s="54" t="str">
        <f t="shared" si="953"/>
        <v/>
      </c>
      <c r="BW1591" s="54" t="str">
        <f t="shared" si="953"/>
        <v/>
      </c>
      <c r="BX1591" s="54" t="str">
        <f t="shared" si="953"/>
        <v/>
      </c>
      <c r="BY1591" s="54" t="str">
        <f t="shared" si="953"/>
        <v/>
      </c>
      <c r="BZ1591" s="54" t="str">
        <f t="shared" si="953"/>
        <v/>
      </c>
      <c r="CA1591" s="54" t="str">
        <f t="shared" si="953"/>
        <v/>
      </c>
      <c r="CB1591" s="54" t="str">
        <f t="shared" si="953"/>
        <v/>
      </c>
      <c r="CC1591" s="54" t="str">
        <f t="shared" si="953"/>
        <v/>
      </c>
      <c r="CD1591" s="54" t="str">
        <f t="shared" si="953"/>
        <v/>
      </c>
      <c r="CE1591" s="54" t="str">
        <f t="shared" si="953"/>
        <v/>
      </c>
      <c r="CF1591" s="54" t="str">
        <f t="shared" si="953"/>
        <v/>
      </c>
      <c r="CI1591" s="54">
        <v>1027</v>
      </c>
      <c r="CJ1591" s="54" t="str">
        <f t="shared" si="955"/>
        <v xml:space="preserve"> </v>
      </c>
      <c r="CK1591" s="54">
        <f t="shared" si="956"/>
        <v>0</v>
      </c>
      <c r="CL1591" s="54">
        <f t="shared" si="957"/>
        <v>0</v>
      </c>
      <c r="CM1591" s="54">
        <f t="shared" si="958"/>
        <v>0</v>
      </c>
      <c r="CN1591" s="54">
        <f t="shared" si="959"/>
        <v>0</v>
      </c>
      <c r="CO1591" s="54">
        <f t="shared" si="960"/>
        <v>0</v>
      </c>
      <c r="CP1591" s="54">
        <f t="shared" si="961"/>
        <v>0</v>
      </c>
      <c r="CQ1591" s="54">
        <f t="shared" si="962"/>
        <v>0</v>
      </c>
      <c r="CR1591" s="54">
        <f t="shared" si="963"/>
        <v>0</v>
      </c>
      <c r="CS1591" s="54">
        <f t="shared" si="964"/>
        <v>0</v>
      </c>
      <c r="CT1591" s="54">
        <f t="shared" si="965"/>
        <v>0</v>
      </c>
      <c r="CU1591" s="54">
        <f t="shared" si="966"/>
        <v>0</v>
      </c>
      <c r="CV1591" s="54">
        <f t="shared" si="967"/>
        <v>0</v>
      </c>
      <c r="CW1591" s="54">
        <f t="shared" si="968"/>
        <v>0</v>
      </c>
      <c r="CX1591" s="54">
        <f t="shared" si="969"/>
        <v>0</v>
      </c>
      <c r="CY1591" s="54">
        <f t="shared" si="970"/>
        <v>0</v>
      </c>
      <c r="CZ1591" s="54">
        <f t="shared" si="971"/>
        <v>0</v>
      </c>
    </row>
    <row r="1592" spans="18:104" ht="14" x14ac:dyDescent="0.15">
      <c r="R1592" s="40" t="str">
        <f t="shared" si="950"/>
        <v xml:space="preserve"> </v>
      </c>
      <c r="BE1592" s="6">
        <v>33</v>
      </c>
      <c r="BF1592" s="44">
        <v>7</v>
      </c>
      <c r="BG1592" s="18">
        <v>1569</v>
      </c>
      <c r="BH1592" s="46" t="str">
        <f t="array" ref="BH1592">IF(INDEX($V$71:$AK$326,BE1592,BF1592)&gt;0,INDEX($V$71:$AK$326,BE1592,BF1592),"")</f>
        <v>0</v>
      </c>
      <c r="BI1592" s="46" t="str">
        <f t="array" ref="BI1592">IFERROR(RANK(BH1592,$BH$24:$BH$4119,1)+COUNTIF($BH$24:BH1592,BH1592)-1,"")</f>
        <v/>
      </c>
      <c r="BJ1592" s="46" t="str">
        <f t="array" ref="BJ1592">IFERROR(INDEX($BH$24:$BH$4119,MATCH(SMALL($BI$24:$BI$4119,ROWS($BJ$24:BJ1592)),$BI$24:$BI$4119,0))," ")</f>
        <v xml:space="preserve"> </v>
      </c>
      <c r="BK1592" s="46" t="str">
        <f t="array" ref="BK1592">IF(ISNUMBER(BJ1592),(IF(COUNTIF( BJ$24:BJ1592, BJ1592 )=1,BJ1592,"")),"")</f>
        <v/>
      </c>
      <c r="BL1592" s="46" t="str">
        <f t="array" ref="BL1592">IFERROR(RANK(BK1592,$BK$24:$BK$4119,1)+COUNTIF($BK$24:BK1592,BK1592)-1,"")</f>
        <v/>
      </c>
      <c r="BM1592" s="46" t="str">
        <f t="array" ref="BM1592">IFERROR(INDEX($BK$24:$BK$4119,MATCH(SMALL($BL$24:$BL$4119,ROWS($BM$24:BM1592)),$BL$24:$BL$4119,0))," ")</f>
        <v xml:space="preserve"> </v>
      </c>
      <c r="BO1592" s="46">
        <v>1028</v>
      </c>
      <c r="BP1592" s="46" t="str">
        <f t="shared" si="954"/>
        <v xml:space="preserve"> </v>
      </c>
      <c r="BQ1592" s="54" t="str">
        <f t="shared" si="952"/>
        <v/>
      </c>
      <c r="BR1592" s="54" t="str">
        <f t="shared" si="953"/>
        <v/>
      </c>
      <c r="BS1592" s="54" t="str">
        <f t="shared" si="953"/>
        <v/>
      </c>
      <c r="BT1592" s="54" t="str">
        <f t="shared" si="953"/>
        <v/>
      </c>
      <c r="BU1592" s="54" t="str">
        <f t="shared" si="953"/>
        <v/>
      </c>
      <c r="BV1592" s="54" t="str">
        <f t="shared" si="953"/>
        <v/>
      </c>
      <c r="BW1592" s="54" t="str">
        <f t="shared" si="953"/>
        <v/>
      </c>
      <c r="BX1592" s="54" t="str">
        <f t="shared" si="953"/>
        <v/>
      </c>
      <c r="BY1592" s="54" t="str">
        <f t="shared" si="953"/>
        <v/>
      </c>
      <c r="BZ1592" s="54" t="str">
        <f t="shared" si="953"/>
        <v/>
      </c>
      <c r="CA1592" s="54" t="str">
        <f t="shared" si="953"/>
        <v/>
      </c>
      <c r="CB1592" s="54" t="str">
        <f t="shared" si="953"/>
        <v/>
      </c>
      <c r="CC1592" s="54" t="str">
        <f t="shared" si="953"/>
        <v/>
      </c>
      <c r="CD1592" s="54" t="str">
        <f t="shared" si="953"/>
        <v/>
      </c>
      <c r="CE1592" s="54" t="str">
        <f t="shared" si="953"/>
        <v/>
      </c>
      <c r="CF1592" s="54" t="str">
        <f t="shared" si="953"/>
        <v/>
      </c>
      <c r="CI1592" s="54">
        <v>1028</v>
      </c>
      <c r="CJ1592" s="54" t="str">
        <f t="shared" si="955"/>
        <v xml:space="preserve"> </v>
      </c>
      <c r="CK1592" s="54">
        <f t="shared" si="956"/>
        <v>0</v>
      </c>
      <c r="CL1592" s="54">
        <f t="shared" si="957"/>
        <v>0</v>
      </c>
      <c r="CM1592" s="54">
        <f t="shared" si="958"/>
        <v>0</v>
      </c>
      <c r="CN1592" s="54">
        <f t="shared" si="959"/>
        <v>0</v>
      </c>
      <c r="CO1592" s="54">
        <f t="shared" si="960"/>
        <v>0</v>
      </c>
      <c r="CP1592" s="54">
        <f t="shared" si="961"/>
        <v>0</v>
      </c>
      <c r="CQ1592" s="54">
        <f t="shared" si="962"/>
        <v>0</v>
      </c>
      <c r="CR1592" s="54">
        <f t="shared" si="963"/>
        <v>0</v>
      </c>
      <c r="CS1592" s="54">
        <f t="shared" si="964"/>
        <v>0</v>
      </c>
      <c r="CT1592" s="54">
        <f t="shared" si="965"/>
        <v>0</v>
      </c>
      <c r="CU1592" s="54">
        <f t="shared" si="966"/>
        <v>0</v>
      </c>
      <c r="CV1592" s="54">
        <f t="shared" si="967"/>
        <v>0</v>
      </c>
      <c r="CW1592" s="54">
        <f t="shared" si="968"/>
        <v>0</v>
      </c>
      <c r="CX1592" s="54">
        <f t="shared" si="969"/>
        <v>0</v>
      </c>
      <c r="CY1592" s="54">
        <f t="shared" si="970"/>
        <v>0</v>
      </c>
      <c r="CZ1592" s="54">
        <f t="shared" si="971"/>
        <v>0</v>
      </c>
    </row>
    <row r="1593" spans="18:104" ht="14" x14ac:dyDescent="0.15">
      <c r="R1593" s="40" t="str">
        <f t="shared" si="950"/>
        <v xml:space="preserve"> </v>
      </c>
      <c r="BE1593" s="6">
        <v>34</v>
      </c>
      <c r="BF1593" s="44">
        <v>7</v>
      </c>
      <c r="BG1593" s="18">
        <v>1570</v>
      </c>
      <c r="BH1593" s="46" t="str">
        <f t="array" ref="BH1593">IF(INDEX($V$71:$AK$326,BE1593,BF1593)&gt;0,INDEX($V$71:$AK$326,BE1593,BF1593),"")</f>
        <v>0</v>
      </c>
      <c r="BI1593" s="46" t="str">
        <f t="array" ref="BI1593">IFERROR(RANK(BH1593,$BH$24:$BH$4119,1)+COUNTIF($BH$24:BH1593,BH1593)-1,"")</f>
        <v/>
      </c>
      <c r="BJ1593" s="46" t="str">
        <f t="array" ref="BJ1593">IFERROR(INDEX($BH$24:$BH$4119,MATCH(SMALL($BI$24:$BI$4119,ROWS($BJ$24:BJ1593)),$BI$24:$BI$4119,0))," ")</f>
        <v xml:space="preserve"> </v>
      </c>
      <c r="BK1593" s="46" t="str">
        <f t="array" ref="BK1593">IF(ISNUMBER(BJ1593),(IF(COUNTIF( BJ$24:BJ1593, BJ1593 )=1,BJ1593,"")),"")</f>
        <v/>
      </c>
      <c r="BL1593" s="46" t="str">
        <f t="array" ref="BL1593">IFERROR(RANK(BK1593,$BK$24:$BK$4119,1)+COUNTIF($BK$24:BK1593,BK1593)-1,"")</f>
        <v/>
      </c>
      <c r="BM1593" s="46" t="str">
        <f t="array" ref="BM1593">IFERROR(INDEX($BK$24:$BK$4119,MATCH(SMALL($BL$24:$BL$4119,ROWS($BM$24:BM1593)),$BL$24:$BL$4119,0))," ")</f>
        <v xml:space="preserve"> </v>
      </c>
      <c r="BO1593" s="46">
        <v>1029</v>
      </c>
      <c r="BP1593" s="46" t="str">
        <f t="shared" si="954"/>
        <v xml:space="preserve"> </v>
      </c>
      <c r="BQ1593" s="54" t="str">
        <f t="shared" si="952"/>
        <v/>
      </c>
      <c r="BR1593" s="54" t="str">
        <f t="shared" si="953"/>
        <v/>
      </c>
      <c r="BS1593" s="54" t="str">
        <f t="shared" si="953"/>
        <v/>
      </c>
      <c r="BT1593" s="54" t="str">
        <f t="shared" si="953"/>
        <v/>
      </c>
      <c r="BU1593" s="54" t="str">
        <f t="shared" si="953"/>
        <v/>
      </c>
      <c r="BV1593" s="54" t="str">
        <f t="shared" si="953"/>
        <v/>
      </c>
      <c r="BW1593" s="54" t="str">
        <f t="shared" si="953"/>
        <v/>
      </c>
      <c r="BX1593" s="54" t="str">
        <f t="shared" si="953"/>
        <v/>
      </c>
      <c r="BY1593" s="54" t="str">
        <f t="shared" si="953"/>
        <v/>
      </c>
      <c r="BZ1593" s="54" t="str">
        <f t="shared" si="953"/>
        <v/>
      </c>
      <c r="CA1593" s="54" t="str">
        <f t="shared" si="953"/>
        <v/>
      </c>
      <c r="CB1593" s="54" t="str">
        <f t="shared" si="953"/>
        <v/>
      </c>
      <c r="CC1593" s="54" t="str">
        <f t="shared" si="953"/>
        <v/>
      </c>
      <c r="CD1593" s="54" t="str">
        <f t="shared" si="953"/>
        <v/>
      </c>
      <c r="CE1593" s="54" t="str">
        <f t="shared" si="953"/>
        <v/>
      </c>
      <c r="CF1593" s="54" t="str">
        <f t="shared" si="953"/>
        <v/>
      </c>
      <c r="CI1593" s="54">
        <v>1029</v>
      </c>
      <c r="CJ1593" s="54" t="str">
        <f t="shared" si="955"/>
        <v xml:space="preserve"> </v>
      </c>
      <c r="CK1593" s="54">
        <f t="shared" si="956"/>
        <v>0</v>
      </c>
      <c r="CL1593" s="54">
        <f t="shared" si="957"/>
        <v>0</v>
      </c>
      <c r="CM1593" s="54">
        <f t="shared" si="958"/>
        <v>0</v>
      </c>
      <c r="CN1593" s="54">
        <f t="shared" si="959"/>
        <v>0</v>
      </c>
      <c r="CO1593" s="54">
        <f t="shared" si="960"/>
        <v>0</v>
      </c>
      <c r="CP1593" s="54">
        <f t="shared" si="961"/>
        <v>0</v>
      </c>
      <c r="CQ1593" s="54">
        <f t="shared" si="962"/>
        <v>0</v>
      </c>
      <c r="CR1593" s="54">
        <f t="shared" si="963"/>
        <v>0</v>
      </c>
      <c r="CS1593" s="54">
        <f t="shared" si="964"/>
        <v>0</v>
      </c>
      <c r="CT1593" s="54">
        <f t="shared" si="965"/>
        <v>0</v>
      </c>
      <c r="CU1593" s="54">
        <f t="shared" si="966"/>
        <v>0</v>
      </c>
      <c r="CV1593" s="54">
        <f t="shared" si="967"/>
        <v>0</v>
      </c>
      <c r="CW1593" s="54">
        <f t="shared" si="968"/>
        <v>0</v>
      </c>
      <c r="CX1593" s="54">
        <f t="shared" si="969"/>
        <v>0</v>
      </c>
      <c r="CY1593" s="54">
        <f t="shared" si="970"/>
        <v>0</v>
      </c>
      <c r="CZ1593" s="54">
        <f t="shared" si="971"/>
        <v>0</v>
      </c>
    </row>
    <row r="1594" spans="18:104" ht="14" x14ac:dyDescent="0.15">
      <c r="R1594" s="40" t="str">
        <f t="shared" si="950"/>
        <v xml:space="preserve"> </v>
      </c>
      <c r="BE1594" s="6">
        <v>35</v>
      </c>
      <c r="BF1594" s="44">
        <v>7</v>
      </c>
      <c r="BG1594" s="18">
        <v>1571</v>
      </c>
      <c r="BH1594" s="46" t="str">
        <f t="array" ref="BH1594">IF(INDEX($V$71:$AK$326,BE1594,BF1594)&gt;0,INDEX($V$71:$AK$326,BE1594,BF1594),"")</f>
        <v/>
      </c>
      <c r="BI1594" s="46" t="str">
        <f t="array" ref="BI1594">IFERROR(RANK(BH1594,$BH$24:$BH$4119,1)+COUNTIF($BH$24:BH1594,BH1594)-1,"")</f>
        <v/>
      </c>
      <c r="BJ1594" s="46" t="str">
        <f t="array" ref="BJ1594">IFERROR(INDEX($BH$24:$BH$4119,MATCH(SMALL($BI$24:$BI$4119,ROWS($BJ$24:BJ1594)),$BI$24:$BI$4119,0))," ")</f>
        <v xml:space="preserve"> </v>
      </c>
      <c r="BK1594" s="46" t="str">
        <f t="array" ref="BK1594">IF(ISNUMBER(BJ1594),(IF(COUNTIF( BJ$24:BJ1594, BJ1594 )=1,BJ1594,"")),"")</f>
        <v/>
      </c>
      <c r="BL1594" s="46" t="str">
        <f t="array" ref="BL1594">IFERROR(RANK(BK1594,$BK$24:$BK$4119,1)+COUNTIF($BK$24:BK1594,BK1594)-1,"")</f>
        <v/>
      </c>
      <c r="BM1594" s="46" t="str">
        <f t="array" ref="BM1594">IFERROR(INDEX($BK$24:$BK$4119,MATCH(SMALL($BL$24:$BL$4119,ROWS($BM$24:BM1594)),$BL$24:$BL$4119,0))," ")</f>
        <v xml:space="preserve"> </v>
      </c>
      <c r="BO1594" s="46">
        <v>1030</v>
      </c>
      <c r="BP1594" s="46" t="str">
        <f t="shared" si="954"/>
        <v xml:space="preserve"> </v>
      </c>
      <c r="BQ1594" s="54" t="str">
        <f t="shared" si="952"/>
        <v/>
      </c>
      <c r="BR1594" s="54" t="str">
        <f t="shared" si="953"/>
        <v/>
      </c>
      <c r="BS1594" s="54" t="str">
        <f t="shared" si="953"/>
        <v/>
      </c>
      <c r="BT1594" s="54" t="str">
        <f t="shared" si="953"/>
        <v/>
      </c>
      <c r="BU1594" s="54" t="str">
        <f t="shared" si="953"/>
        <v/>
      </c>
      <c r="BV1594" s="54" t="str">
        <f t="shared" si="953"/>
        <v/>
      </c>
      <c r="BW1594" s="54" t="str">
        <f t="shared" si="953"/>
        <v/>
      </c>
      <c r="BX1594" s="54" t="str">
        <f t="shared" si="953"/>
        <v/>
      </c>
      <c r="BY1594" s="54" t="str">
        <f t="shared" si="953"/>
        <v/>
      </c>
      <c r="BZ1594" s="54" t="str">
        <f t="shared" si="953"/>
        <v/>
      </c>
      <c r="CA1594" s="54" t="str">
        <f t="shared" si="953"/>
        <v/>
      </c>
      <c r="CB1594" s="54" t="str">
        <f t="shared" si="953"/>
        <v/>
      </c>
      <c r="CC1594" s="54" t="str">
        <f t="shared" si="953"/>
        <v/>
      </c>
      <c r="CD1594" s="54" t="str">
        <f t="shared" si="953"/>
        <v/>
      </c>
      <c r="CE1594" s="54" t="str">
        <f t="shared" si="953"/>
        <v/>
      </c>
      <c r="CF1594" s="54" t="str">
        <f t="shared" si="953"/>
        <v/>
      </c>
      <c r="CI1594" s="54">
        <v>1030</v>
      </c>
      <c r="CJ1594" s="54" t="str">
        <f t="shared" si="955"/>
        <v xml:space="preserve"> </v>
      </c>
      <c r="CK1594" s="54">
        <f t="shared" si="956"/>
        <v>0</v>
      </c>
      <c r="CL1594" s="54">
        <f t="shared" si="957"/>
        <v>0</v>
      </c>
      <c r="CM1594" s="54">
        <f t="shared" si="958"/>
        <v>0</v>
      </c>
      <c r="CN1594" s="54">
        <f t="shared" si="959"/>
        <v>0</v>
      </c>
      <c r="CO1594" s="54">
        <f t="shared" si="960"/>
        <v>0</v>
      </c>
      <c r="CP1594" s="54">
        <f t="shared" si="961"/>
        <v>0</v>
      </c>
      <c r="CQ1594" s="54">
        <f t="shared" si="962"/>
        <v>0</v>
      </c>
      <c r="CR1594" s="54">
        <f t="shared" si="963"/>
        <v>0</v>
      </c>
      <c r="CS1594" s="54">
        <f t="shared" si="964"/>
        <v>0</v>
      </c>
      <c r="CT1594" s="54">
        <f t="shared" si="965"/>
        <v>0</v>
      </c>
      <c r="CU1594" s="54">
        <f t="shared" si="966"/>
        <v>0</v>
      </c>
      <c r="CV1594" s="54">
        <f t="shared" si="967"/>
        <v>0</v>
      </c>
      <c r="CW1594" s="54">
        <f t="shared" si="968"/>
        <v>0</v>
      </c>
      <c r="CX1594" s="54">
        <f t="shared" si="969"/>
        <v>0</v>
      </c>
      <c r="CY1594" s="54">
        <f t="shared" si="970"/>
        <v>0</v>
      </c>
      <c r="CZ1594" s="54">
        <f t="shared" si="971"/>
        <v>0</v>
      </c>
    </row>
    <row r="1595" spans="18:104" ht="14" x14ac:dyDescent="0.15">
      <c r="R1595" s="40" t="str">
        <f t="shared" si="950"/>
        <v xml:space="preserve"> </v>
      </c>
      <c r="BE1595" s="6">
        <v>36</v>
      </c>
      <c r="BF1595" s="44">
        <v>7</v>
      </c>
      <c r="BG1595" s="18">
        <v>1572</v>
      </c>
      <c r="BH1595" s="46" t="str">
        <f t="array" ref="BH1595">IF(INDEX($V$71:$AK$326,BE1595,BF1595)&gt;0,INDEX($V$71:$AK$326,BE1595,BF1595),"")</f>
        <v>0</v>
      </c>
      <c r="BI1595" s="46" t="str">
        <f t="array" ref="BI1595">IFERROR(RANK(BH1595,$BH$24:$BH$4119,1)+COUNTIF($BH$24:BH1595,BH1595)-1,"")</f>
        <v/>
      </c>
      <c r="BJ1595" s="46" t="str">
        <f t="array" ref="BJ1595">IFERROR(INDEX($BH$24:$BH$4119,MATCH(SMALL($BI$24:$BI$4119,ROWS($BJ$24:BJ1595)),$BI$24:$BI$4119,0))," ")</f>
        <v xml:space="preserve"> </v>
      </c>
      <c r="BK1595" s="46" t="str">
        <f t="array" ref="BK1595">IF(ISNUMBER(BJ1595),(IF(COUNTIF( BJ$24:BJ1595, BJ1595 )=1,BJ1595,"")),"")</f>
        <v/>
      </c>
      <c r="BL1595" s="46" t="str">
        <f t="array" ref="BL1595">IFERROR(RANK(BK1595,$BK$24:$BK$4119,1)+COUNTIF($BK$24:BK1595,BK1595)-1,"")</f>
        <v/>
      </c>
      <c r="BM1595" s="46" t="str">
        <f t="array" ref="BM1595">IFERROR(INDEX($BK$24:$BK$4119,MATCH(SMALL($BL$24:$BL$4119,ROWS($BM$24:BM1595)),$BL$24:$BL$4119,0))," ")</f>
        <v xml:space="preserve"> </v>
      </c>
      <c r="BO1595" s="46">
        <v>1031</v>
      </c>
      <c r="BP1595" s="46" t="str">
        <f t="shared" si="954"/>
        <v xml:space="preserve"> </v>
      </c>
      <c r="BQ1595" s="54" t="str">
        <f t="shared" si="952"/>
        <v/>
      </c>
      <c r="BR1595" s="54" t="str">
        <f t="shared" si="953"/>
        <v/>
      </c>
      <c r="BS1595" s="54" t="str">
        <f t="shared" si="953"/>
        <v/>
      </c>
      <c r="BT1595" s="54" t="str">
        <f t="shared" si="953"/>
        <v/>
      </c>
      <c r="BU1595" s="54" t="str">
        <f t="shared" si="953"/>
        <v/>
      </c>
      <c r="BV1595" s="54" t="str">
        <f t="shared" si="953"/>
        <v/>
      </c>
      <c r="BW1595" s="54" t="str">
        <f t="shared" si="953"/>
        <v/>
      </c>
      <c r="BX1595" s="54" t="str">
        <f t="shared" si="953"/>
        <v/>
      </c>
      <c r="BY1595" s="54" t="str">
        <f t="shared" si="953"/>
        <v/>
      </c>
      <c r="BZ1595" s="54" t="str">
        <f t="shared" si="953"/>
        <v/>
      </c>
      <c r="CA1595" s="54" t="str">
        <f t="shared" si="953"/>
        <v/>
      </c>
      <c r="CB1595" s="54" t="str">
        <f t="shared" si="953"/>
        <v/>
      </c>
      <c r="CC1595" s="54" t="str">
        <f t="shared" si="953"/>
        <v/>
      </c>
      <c r="CD1595" s="54" t="str">
        <f t="shared" si="953"/>
        <v/>
      </c>
      <c r="CE1595" s="54" t="str">
        <f t="shared" si="953"/>
        <v/>
      </c>
      <c r="CF1595" s="54" t="str">
        <f t="shared" si="953"/>
        <v/>
      </c>
      <c r="CI1595" s="54">
        <v>1031</v>
      </c>
      <c r="CJ1595" s="54" t="str">
        <f t="shared" si="955"/>
        <v xml:space="preserve"> </v>
      </c>
      <c r="CK1595" s="54">
        <f t="shared" si="956"/>
        <v>0</v>
      </c>
      <c r="CL1595" s="54">
        <f t="shared" si="957"/>
        <v>0</v>
      </c>
      <c r="CM1595" s="54">
        <f t="shared" si="958"/>
        <v>0</v>
      </c>
      <c r="CN1595" s="54">
        <f t="shared" si="959"/>
        <v>0</v>
      </c>
      <c r="CO1595" s="54">
        <f t="shared" si="960"/>
        <v>0</v>
      </c>
      <c r="CP1595" s="54">
        <f t="shared" si="961"/>
        <v>0</v>
      </c>
      <c r="CQ1595" s="54">
        <f t="shared" si="962"/>
        <v>0</v>
      </c>
      <c r="CR1595" s="54">
        <f t="shared" si="963"/>
        <v>0</v>
      </c>
      <c r="CS1595" s="54">
        <f t="shared" si="964"/>
        <v>0</v>
      </c>
      <c r="CT1595" s="54">
        <f t="shared" si="965"/>
        <v>0</v>
      </c>
      <c r="CU1595" s="54">
        <f t="shared" si="966"/>
        <v>0</v>
      </c>
      <c r="CV1595" s="54">
        <f t="shared" si="967"/>
        <v>0</v>
      </c>
      <c r="CW1595" s="54">
        <f t="shared" si="968"/>
        <v>0</v>
      </c>
      <c r="CX1595" s="54">
        <f t="shared" si="969"/>
        <v>0</v>
      </c>
      <c r="CY1595" s="54">
        <f t="shared" si="970"/>
        <v>0</v>
      </c>
      <c r="CZ1595" s="54">
        <f t="shared" si="971"/>
        <v>0</v>
      </c>
    </row>
    <row r="1596" spans="18:104" ht="14" x14ac:dyDescent="0.15">
      <c r="R1596" s="40" t="str">
        <f t="shared" si="950"/>
        <v xml:space="preserve"> </v>
      </c>
      <c r="BE1596" s="6">
        <v>37</v>
      </c>
      <c r="BF1596" s="44">
        <v>7</v>
      </c>
      <c r="BG1596" s="18">
        <v>1573</v>
      </c>
      <c r="BH1596" s="46" t="str">
        <f t="array" ref="BH1596">IF(INDEX($V$71:$AK$326,BE1596,BF1596)&gt;0,INDEX($V$71:$AK$326,BE1596,BF1596),"")</f>
        <v>0</v>
      </c>
      <c r="BI1596" s="46" t="str">
        <f t="array" ref="BI1596">IFERROR(RANK(BH1596,$BH$24:$BH$4119,1)+COUNTIF($BH$24:BH1596,BH1596)-1,"")</f>
        <v/>
      </c>
      <c r="BJ1596" s="46" t="str">
        <f t="array" ref="BJ1596">IFERROR(INDEX($BH$24:$BH$4119,MATCH(SMALL($BI$24:$BI$4119,ROWS($BJ$24:BJ1596)),$BI$24:$BI$4119,0))," ")</f>
        <v xml:space="preserve"> </v>
      </c>
      <c r="BK1596" s="46" t="str">
        <f t="array" ref="BK1596">IF(ISNUMBER(BJ1596),(IF(COUNTIF( BJ$24:BJ1596, BJ1596 )=1,BJ1596,"")),"")</f>
        <v/>
      </c>
      <c r="BL1596" s="46" t="str">
        <f t="array" ref="BL1596">IFERROR(RANK(BK1596,$BK$24:$BK$4119,1)+COUNTIF($BK$24:BK1596,BK1596)-1,"")</f>
        <v/>
      </c>
      <c r="BM1596" s="46" t="str">
        <f t="array" ref="BM1596">IFERROR(INDEX($BK$24:$BK$4119,MATCH(SMALL($BL$24:$BL$4119,ROWS($BM$24:BM1596)),$BL$24:$BL$4119,0))," ")</f>
        <v xml:space="preserve"> </v>
      </c>
      <c r="BO1596" s="46">
        <v>1032</v>
      </c>
      <c r="BP1596" s="46" t="str">
        <f t="shared" si="954"/>
        <v xml:space="preserve"> </v>
      </c>
      <c r="BQ1596" s="54" t="str">
        <f t="shared" si="952"/>
        <v/>
      </c>
      <c r="BR1596" s="54" t="str">
        <f t="shared" si="953"/>
        <v/>
      </c>
      <c r="BS1596" s="54" t="str">
        <f t="shared" si="953"/>
        <v/>
      </c>
      <c r="BT1596" s="54" t="str">
        <f t="shared" si="953"/>
        <v/>
      </c>
      <c r="BU1596" s="54" t="str">
        <f t="shared" si="953"/>
        <v/>
      </c>
      <c r="BV1596" s="54" t="str">
        <f t="shared" si="953"/>
        <v/>
      </c>
      <c r="BW1596" s="54" t="str">
        <f t="shared" si="953"/>
        <v/>
      </c>
      <c r="BX1596" s="54" t="str">
        <f t="shared" si="953"/>
        <v/>
      </c>
      <c r="BY1596" s="54" t="str">
        <f t="shared" si="953"/>
        <v/>
      </c>
      <c r="BZ1596" s="54" t="str">
        <f t="shared" si="953"/>
        <v/>
      </c>
      <c r="CA1596" s="54" t="str">
        <f t="shared" si="953"/>
        <v/>
      </c>
      <c r="CB1596" s="54" t="str">
        <f t="shared" si="953"/>
        <v/>
      </c>
      <c r="CC1596" s="54" t="str">
        <f t="shared" si="953"/>
        <v/>
      </c>
      <c r="CD1596" s="54" t="str">
        <f t="shared" si="953"/>
        <v/>
      </c>
      <c r="CE1596" s="54" t="str">
        <f t="shared" si="953"/>
        <v/>
      </c>
      <c r="CF1596" s="54" t="str">
        <f t="shared" si="953"/>
        <v/>
      </c>
      <c r="CI1596" s="54">
        <v>1032</v>
      </c>
      <c r="CJ1596" s="54" t="str">
        <f t="shared" si="955"/>
        <v xml:space="preserve"> </v>
      </c>
      <c r="CK1596" s="54">
        <f t="shared" si="956"/>
        <v>0</v>
      </c>
      <c r="CL1596" s="54">
        <f t="shared" si="957"/>
        <v>0</v>
      </c>
      <c r="CM1596" s="54">
        <f t="shared" si="958"/>
        <v>0</v>
      </c>
      <c r="CN1596" s="54">
        <f t="shared" si="959"/>
        <v>0</v>
      </c>
      <c r="CO1596" s="54">
        <f t="shared" si="960"/>
        <v>0</v>
      </c>
      <c r="CP1596" s="54">
        <f t="shared" si="961"/>
        <v>0</v>
      </c>
      <c r="CQ1596" s="54">
        <f t="shared" si="962"/>
        <v>0</v>
      </c>
      <c r="CR1596" s="54">
        <f t="shared" si="963"/>
        <v>0</v>
      </c>
      <c r="CS1596" s="54">
        <f t="shared" si="964"/>
        <v>0</v>
      </c>
      <c r="CT1596" s="54">
        <f t="shared" si="965"/>
        <v>0</v>
      </c>
      <c r="CU1596" s="54">
        <f t="shared" si="966"/>
        <v>0</v>
      </c>
      <c r="CV1596" s="54">
        <f t="shared" si="967"/>
        <v>0</v>
      </c>
      <c r="CW1596" s="54">
        <f t="shared" si="968"/>
        <v>0</v>
      </c>
      <c r="CX1596" s="54">
        <f t="shared" si="969"/>
        <v>0</v>
      </c>
      <c r="CY1596" s="54">
        <f t="shared" si="970"/>
        <v>0</v>
      </c>
      <c r="CZ1596" s="54">
        <f t="shared" si="971"/>
        <v>0</v>
      </c>
    </row>
    <row r="1597" spans="18:104" ht="14" x14ac:dyDescent="0.15">
      <c r="R1597" s="40" t="str">
        <f t="shared" si="950"/>
        <v xml:space="preserve"> </v>
      </c>
      <c r="BE1597" s="6">
        <v>38</v>
      </c>
      <c r="BF1597" s="44">
        <v>7</v>
      </c>
      <c r="BG1597" s="18">
        <v>1574</v>
      </c>
      <c r="BH1597" s="46" t="str">
        <f t="array" ref="BH1597">IF(INDEX($V$71:$AK$326,BE1597,BF1597)&gt;0,INDEX($V$71:$AK$326,BE1597,BF1597),"")</f>
        <v>0</v>
      </c>
      <c r="BI1597" s="46" t="str">
        <f t="array" ref="BI1597">IFERROR(RANK(BH1597,$BH$24:$BH$4119,1)+COUNTIF($BH$24:BH1597,BH1597)-1,"")</f>
        <v/>
      </c>
      <c r="BJ1597" s="46" t="str">
        <f t="array" ref="BJ1597">IFERROR(INDEX($BH$24:$BH$4119,MATCH(SMALL($BI$24:$BI$4119,ROWS($BJ$24:BJ1597)),$BI$24:$BI$4119,0))," ")</f>
        <v xml:space="preserve"> </v>
      </c>
      <c r="BK1597" s="46" t="str">
        <f t="array" ref="BK1597">IF(ISNUMBER(BJ1597),(IF(COUNTIF( BJ$24:BJ1597, BJ1597 )=1,BJ1597,"")),"")</f>
        <v/>
      </c>
      <c r="BL1597" s="46" t="str">
        <f t="array" ref="BL1597">IFERROR(RANK(BK1597,$BK$24:$BK$4119,1)+COUNTIF($BK$24:BK1597,BK1597)-1,"")</f>
        <v/>
      </c>
      <c r="BM1597" s="46" t="str">
        <f t="array" ref="BM1597">IFERROR(INDEX($BK$24:$BK$4119,MATCH(SMALL($BL$24:$BL$4119,ROWS($BM$24:BM1597)),$BL$24:$BL$4119,0))," ")</f>
        <v xml:space="preserve"> </v>
      </c>
      <c r="BO1597" s="46">
        <v>1033</v>
      </c>
      <c r="BP1597" s="46" t="str">
        <f t="shared" si="954"/>
        <v xml:space="preserve"> </v>
      </c>
      <c r="BQ1597" s="54" t="str">
        <f t="shared" si="952"/>
        <v/>
      </c>
      <c r="BR1597" s="54" t="str">
        <f t="shared" si="953"/>
        <v/>
      </c>
      <c r="BS1597" s="54" t="str">
        <f t="shared" si="953"/>
        <v/>
      </c>
      <c r="BT1597" s="54" t="str">
        <f t="shared" si="953"/>
        <v/>
      </c>
      <c r="BU1597" s="54" t="str">
        <f t="shared" si="953"/>
        <v/>
      </c>
      <c r="BV1597" s="54" t="str">
        <f t="shared" si="953"/>
        <v/>
      </c>
      <c r="BW1597" s="54" t="str">
        <f t="shared" si="953"/>
        <v/>
      </c>
      <c r="BX1597" s="54" t="str">
        <f t="shared" si="953"/>
        <v/>
      </c>
      <c r="BY1597" s="54" t="str">
        <f t="shared" si="953"/>
        <v/>
      </c>
      <c r="BZ1597" s="54" t="str">
        <f t="shared" si="953"/>
        <v/>
      </c>
      <c r="CA1597" s="54" t="str">
        <f t="shared" si="953"/>
        <v/>
      </c>
      <c r="CB1597" s="54" t="str">
        <f t="shared" si="953"/>
        <v/>
      </c>
      <c r="CC1597" s="54" t="str">
        <f t="shared" si="953"/>
        <v/>
      </c>
      <c r="CD1597" s="54" t="str">
        <f t="shared" si="953"/>
        <v/>
      </c>
      <c r="CE1597" s="54" t="str">
        <f t="shared" si="953"/>
        <v/>
      </c>
      <c r="CF1597" s="54" t="str">
        <f t="shared" ref="BR1597:CF1614" si="972">IF(ISNUMBER($BP1597),ABS($BP1597-CF$563),"")</f>
        <v/>
      </c>
      <c r="CI1597" s="54">
        <v>1033</v>
      </c>
      <c r="CJ1597" s="54" t="str">
        <f t="shared" si="955"/>
        <v xml:space="preserve"> </v>
      </c>
      <c r="CK1597" s="54">
        <f t="shared" si="956"/>
        <v>0</v>
      </c>
      <c r="CL1597" s="54">
        <f t="shared" si="957"/>
        <v>0</v>
      </c>
      <c r="CM1597" s="54">
        <f t="shared" si="958"/>
        <v>0</v>
      </c>
      <c r="CN1597" s="54">
        <f t="shared" si="959"/>
        <v>0</v>
      </c>
      <c r="CO1597" s="54">
        <f t="shared" si="960"/>
        <v>0</v>
      </c>
      <c r="CP1597" s="54">
        <f t="shared" si="961"/>
        <v>0</v>
      </c>
      <c r="CQ1597" s="54">
        <f t="shared" si="962"/>
        <v>0</v>
      </c>
      <c r="CR1597" s="54">
        <f t="shared" si="963"/>
        <v>0</v>
      </c>
      <c r="CS1597" s="54">
        <f t="shared" si="964"/>
        <v>0</v>
      </c>
      <c r="CT1597" s="54">
        <f t="shared" si="965"/>
        <v>0</v>
      </c>
      <c r="CU1597" s="54">
        <f t="shared" si="966"/>
        <v>0</v>
      </c>
      <c r="CV1597" s="54">
        <f t="shared" si="967"/>
        <v>0</v>
      </c>
      <c r="CW1597" s="54">
        <f t="shared" si="968"/>
        <v>0</v>
      </c>
      <c r="CX1597" s="54">
        <f t="shared" si="969"/>
        <v>0</v>
      </c>
      <c r="CY1597" s="54">
        <f t="shared" si="970"/>
        <v>0</v>
      </c>
      <c r="CZ1597" s="54">
        <f t="shared" si="971"/>
        <v>0</v>
      </c>
    </row>
    <row r="1598" spans="18:104" ht="14" x14ac:dyDescent="0.15">
      <c r="R1598" s="40" t="str">
        <f t="shared" si="950"/>
        <v xml:space="preserve"> </v>
      </c>
      <c r="BE1598" s="6">
        <v>39</v>
      </c>
      <c r="BF1598" s="44">
        <v>7</v>
      </c>
      <c r="BG1598" s="18">
        <v>1575</v>
      </c>
      <c r="BH1598" s="46" t="str">
        <f t="array" ref="BH1598">IF(INDEX($V$71:$AK$326,BE1598,BF1598)&gt;0,INDEX($V$71:$AK$326,BE1598,BF1598),"")</f>
        <v/>
      </c>
      <c r="BI1598" s="46" t="str">
        <f t="array" ref="BI1598">IFERROR(RANK(BH1598,$BH$24:$BH$4119,1)+COUNTIF($BH$24:BH1598,BH1598)-1,"")</f>
        <v/>
      </c>
      <c r="BJ1598" s="46" t="str">
        <f t="array" ref="BJ1598">IFERROR(INDEX($BH$24:$BH$4119,MATCH(SMALL($BI$24:$BI$4119,ROWS($BJ$24:BJ1598)),$BI$24:$BI$4119,0))," ")</f>
        <v xml:space="preserve"> </v>
      </c>
      <c r="BK1598" s="46" t="str">
        <f t="array" ref="BK1598">IF(ISNUMBER(BJ1598),(IF(COUNTIF( BJ$24:BJ1598, BJ1598 )=1,BJ1598,"")),"")</f>
        <v/>
      </c>
      <c r="BL1598" s="46" t="str">
        <f t="array" ref="BL1598">IFERROR(RANK(BK1598,$BK$24:$BK$4119,1)+COUNTIF($BK$24:BK1598,BK1598)-1,"")</f>
        <v/>
      </c>
      <c r="BM1598" s="46" t="str">
        <f t="array" ref="BM1598">IFERROR(INDEX($BK$24:$BK$4119,MATCH(SMALL($BL$24:$BL$4119,ROWS($BM$24:BM1598)),$BL$24:$BL$4119,0))," ")</f>
        <v xml:space="preserve"> </v>
      </c>
      <c r="BO1598" s="46">
        <v>1034</v>
      </c>
      <c r="BP1598" s="46" t="str">
        <f t="shared" si="954"/>
        <v xml:space="preserve"> </v>
      </c>
      <c r="BQ1598" s="54" t="str">
        <f t="shared" si="952"/>
        <v/>
      </c>
      <c r="BR1598" s="54" t="str">
        <f t="shared" si="972"/>
        <v/>
      </c>
      <c r="BS1598" s="54" t="str">
        <f t="shared" si="972"/>
        <v/>
      </c>
      <c r="BT1598" s="54" t="str">
        <f t="shared" si="972"/>
        <v/>
      </c>
      <c r="BU1598" s="54" t="str">
        <f t="shared" si="972"/>
        <v/>
      </c>
      <c r="BV1598" s="54" t="str">
        <f t="shared" si="972"/>
        <v/>
      </c>
      <c r="BW1598" s="54" t="str">
        <f t="shared" si="972"/>
        <v/>
      </c>
      <c r="BX1598" s="54" t="str">
        <f t="shared" si="972"/>
        <v/>
      </c>
      <c r="BY1598" s="54" t="str">
        <f t="shared" si="972"/>
        <v/>
      </c>
      <c r="BZ1598" s="54" t="str">
        <f t="shared" si="972"/>
        <v/>
      </c>
      <c r="CA1598" s="54" t="str">
        <f t="shared" si="972"/>
        <v/>
      </c>
      <c r="CB1598" s="54" t="str">
        <f t="shared" si="972"/>
        <v/>
      </c>
      <c r="CC1598" s="54" t="str">
        <f t="shared" si="972"/>
        <v/>
      </c>
      <c r="CD1598" s="54" t="str">
        <f t="shared" si="972"/>
        <v/>
      </c>
      <c r="CE1598" s="54" t="str">
        <f t="shared" si="972"/>
        <v/>
      </c>
      <c r="CF1598" s="54" t="str">
        <f t="shared" si="972"/>
        <v/>
      </c>
      <c r="CI1598" s="54">
        <v>1034</v>
      </c>
      <c r="CJ1598" s="54" t="str">
        <f t="shared" si="955"/>
        <v xml:space="preserve"> </v>
      </c>
      <c r="CK1598" s="54">
        <f t="shared" si="956"/>
        <v>0</v>
      </c>
      <c r="CL1598" s="54">
        <f t="shared" si="957"/>
        <v>0</v>
      </c>
      <c r="CM1598" s="54">
        <f t="shared" si="958"/>
        <v>0</v>
      </c>
      <c r="CN1598" s="54">
        <f t="shared" si="959"/>
        <v>0</v>
      </c>
      <c r="CO1598" s="54">
        <f t="shared" si="960"/>
        <v>0</v>
      </c>
      <c r="CP1598" s="54">
        <f t="shared" si="961"/>
        <v>0</v>
      </c>
      <c r="CQ1598" s="54">
        <f t="shared" si="962"/>
        <v>0</v>
      </c>
      <c r="CR1598" s="54">
        <f t="shared" si="963"/>
        <v>0</v>
      </c>
      <c r="CS1598" s="54">
        <f t="shared" si="964"/>
        <v>0</v>
      </c>
      <c r="CT1598" s="54">
        <f t="shared" si="965"/>
        <v>0</v>
      </c>
      <c r="CU1598" s="54">
        <f t="shared" si="966"/>
        <v>0</v>
      </c>
      <c r="CV1598" s="54">
        <f t="shared" si="967"/>
        <v>0</v>
      </c>
      <c r="CW1598" s="54">
        <f t="shared" si="968"/>
        <v>0</v>
      </c>
      <c r="CX1598" s="54">
        <f t="shared" si="969"/>
        <v>0</v>
      </c>
      <c r="CY1598" s="54">
        <f t="shared" si="970"/>
        <v>0</v>
      </c>
      <c r="CZ1598" s="54">
        <f t="shared" si="971"/>
        <v>0</v>
      </c>
    </row>
    <row r="1599" spans="18:104" ht="14" x14ac:dyDescent="0.15">
      <c r="R1599" s="40" t="str">
        <f t="shared" si="950"/>
        <v xml:space="preserve"> </v>
      </c>
      <c r="BE1599" s="6">
        <v>40</v>
      </c>
      <c r="BF1599" s="44">
        <v>7</v>
      </c>
      <c r="BG1599" s="18">
        <v>1576</v>
      </c>
      <c r="BH1599" s="46" t="str">
        <f t="array" ref="BH1599">IF(INDEX($V$71:$AK$326,BE1599,BF1599)&gt;0,INDEX($V$71:$AK$326,BE1599,BF1599),"")</f>
        <v>0</v>
      </c>
      <c r="BI1599" s="46" t="str">
        <f t="array" ref="BI1599">IFERROR(RANK(BH1599,$BH$24:$BH$4119,1)+COUNTIF($BH$24:BH1599,BH1599)-1,"")</f>
        <v/>
      </c>
      <c r="BJ1599" s="46" t="str">
        <f t="array" ref="BJ1599">IFERROR(INDEX($BH$24:$BH$4119,MATCH(SMALL($BI$24:$BI$4119,ROWS($BJ$24:BJ1599)),$BI$24:$BI$4119,0))," ")</f>
        <v xml:space="preserve"> </v>
      </c>
      <c r="BK1599" s="46" t="str">
        <f t="array" ref="BK1599">IF(ISNUMBER(BJ1599),(IF(COUNTIF( BJ$24:BJ1599, BJ1599 )=1,BJ1599,"")),"")</f>
        <v/>
      </c>
      <c r="BL1599" s="46" t="str">
        <f t="array" ref="BL1599">IFERROR(RANK(BK1599,$BK$24:$BK$4119,1)+COUNTIF($BK$24:BK1599,BK1599)-1,"")</f>
        <v/>
      </c>
      <c r="BM1599" s="46" t="str">
        <f t="array" ref="BM1599">IFERROR(INDEX($BK$24:$BK$4119,MATCH(SMALL($BL$24:$BL$4119,ROWS($BM$24:BM1599)),$BL$24:$BL$4119,0))," ")</f>
        <v xml:space="preserve"> </v>
      </c>
      <c r="BO1599" s="46">
        <v>1035</v>
      </c>
      <c r="BP1599" s="46" t="str">
        <f t="shared" si="954"/>
        <v xml:space="preserve"> </v>
      </c>
      <c r="BQ1599" s="54" t="str">
        <f t="shared" si="952"/>
        <v/>
      </c>
      <c r="BR1599" s="54" t="str">
        <f t="shared" si="972"/>
        <v/>
      </c>
      <c r="BS1599" s="54" t="str">
        <f t="shared" si="972"/>
        <v/>
      </c>
      <c r="BT1599" s="54" t="str">
        <f t="shared" si="972"/>
        <v/>
      </c>
      <c r="BU1599" s="54" t="str">
        <f t="shared" si="972"/>
        <v/>
      </c>
      <c r="BV1599" s="54" t="str">
        <f t="shared" si="972"/>
        <v/>
      </c>
      <c r="BW1599" s="54" t="str">
        <f t="shared" si="972"/>
        <v/>
      </c>
      <c r="BX1599" s="54" t="str">
        <f t="shared" si="972"/>
        <v/>
      </c>
      <c r="BY1599" s="54" t="str">
        <f t="shared" si="972"/>
        <v/>
      </c>
      <c r="BZ1599" s="54" t="str">
        <f t="shared" si="972"/>
        <v/>
      </c>
      <c r="CA1599" s="54" t="str">
        <f t="shared" si="972"/>
        <v/>
      </c>
      <c r="CB1599" s="54" t="str">
        <f t="shared" si="972"/>
        <v/>
      </c>
      <c r="CC1599" s="54" t="str">
        <f t="shared" si="972"/>
        <v/>
      </c>
      <c r="CD1599" s="54" t="str">
        <f t="shared" si="972"/>
        <v/>
      </c>
      <c r="CE1599" s="54" t="str">
        <f t="shared" si="972"/>
        <v/>
      </c>
      <c r="CF1599" s="54" t="str">
        <f t="shared" si="972"/>
        <v/>
      </c>
      <c r="CI1599" s="54">
        <v>1035</v>
      </c>
      <c r="CJ1599" s="54" t="str">
        <f t="shared" si="955"/>
        <v xml:space="preserve"> </v>
      </c>
      <c r="CK1599" s="54">
        <f t="shared" si="956"/>
        <v>0</v>
      </c>
      <c r="CL1599" s="54">
        <f t="shared" si="957"/>
        <v>0</v>
      </c>
      <c r="CM1599" s="54">
        <f t="shared" si="958"/>
        <v>0</v>
      </c>
      <c r="CN1599" s="54">
        <f t="shared" si="959"/>
        <v>0</v>
      </c>
      <c r="CO1599" s="54">
        <f t="shared" si="960"/>
        <v>0</v>
      </c>
      <c r="CP1599" s="54">
        <f t="shared" si="961"/>
        <v>0</v>
      </c>
      <c r="CQ1599" s="54">
        <f t="shared" si="962"/>
        <v>0</v>
      </c>
      <c r="CR1599" s="54">
        <f t="shared" si="963"/>
        <v>0</v>
      </c>
      <c r="CS1599" s="54">
        <f t="shared" si="964"/>
        <v>0</v>
      </c>
      <c r="CT1599" s="54">
        <f t="shared" si="965"/>
        <v>0</v>
      </c>
      <c r="CU1599" s="54">
        <f t="shared" si="966"/>
        <v>0</v>
      </c>
      <c r="CV1599" s="54">
        <f t="shared" si="967"/>
        <v>0</v>
      </c>
      <c r="CW1599" s="54">
        <f t="shared" si="968"/>
        <v>0</v>
      </c>
      <c r="CX1599" s="54">
        <f t="shared" si="969"/>
        <v>0</v>
      </c>
      <c r="CY1599" s="54">
        <f t="shared" si="970"/>
        <v>0</v>
      </c>
      <c r="CZ1599" s="54">
        <f t="shared" si="971"/>
        <v>0</v>
      </c>
    </row>
    <row r="1600" spans="18:104" ht="14" x14ac:dyDescent="0.15">
      <c r="R1600" s="40" t="str">
        <f t="shared" si="950"/>
        <v xml:space="preserve"> </v>
      </c>
      <c r="BE1600" s="6">
        <v>41</v>
      </c>
      <c r="BF1600" s="44">
        <v>7</v>
      </c>
      <c r="BG1600" s="18">
        <v>1577</v>
      </c>
      <c r="BH1600" s="46" t="str">
        <f t="array" ref="BH1600">IF(INDEX($V$71:$AK$326,BE1600,BF1600)&gt;0,INDEX($V$71:$AK$326,BE1600,BF1600),"")</f>
        <v>0</v>
      </c>
      <c r="BI1600" s="46" t="str">
        <f t="array" ref="BI1600">IFERROR(RANK(BH1600,$BH$24:$BH$4119,1)+COUNTIF($BH$24:BH1600,BH1600)-1,"")</f>
        <v/>
      </c>
      <c r="BJ1600" s="46" t="str">
        <f t="array" ref="BJ1600">IFERROR(INDEX($BH$24:$BH$4119,MATCH(SMALL($BI$24:$BI$4119,ROWS($BJ$24:BJ1600)),$BI$24:$BI$4119,0))," ")</f>
        <v xml:space="preserve"> </v>
      </c>
      <c r="BK1600" s="46" t="str">
        <f t="array" ref="BK1600">IF(ISNUMBER(BJ1600),(IF(COUNTIF( BJ$24:BJ1600, BJ1600 )=1,BJ1600,"")),"")</f>
        <v/>
      </c>
      <c r="BL1600" s="46" t="str">
        <f t="array" ref="BL1600">IFERROR(RANK(BK1600,$BK$24:$BK$4119,1)+COUNTIF($BK$24:BK1600,BK1600)-1,"")</f>
        <v/>
      </c>
      <c r="BM1600" s="46" t="str">
        <f t="array" ref="BM1600">IFERROR(INDEX($BK$24:$BK$4119,MATCH(SMALL($BL$24:$BL$4119,ROWS($BM$24:BM1600)),$BL$24:$BL$4119,0))," ")</f>
        <v xml:space="preserve"> </v>
      </c>
      <c r="BO1600" s="46">
        <v>1036</v>
      </c>
      <c r="BP1600" s="46" t="str">
        <f t="shared" si="954"/>
        <v xml:space="preserve"> </v>
      </c>
      <c r="BQ1600" s="54" t="str">
        <f t="shared" si="952"/>
        <v/>
      </c>
      <c r="BR1600" s="54" t="str">
        <f t="shared" si="972"/>
        <v/>
      </c>
      <c r="BS1600" s="54" t="str">
        <f t="shared" si="972"/>
        <v/>
      </c>
      <c r="BT1600" s="54" t="str">
        <f t="shared" si="972"/>
        <v/>
      </c>
      <c r="BU1600" s="54" t="str">
        <f t="shared" si="972"/>
        <v/>
      </c>
      <c r="BV1600" s="54" t="str">
        <f t="shared" si="972"/>
        <v/>
      </c>
      <c r="BW1600" s="54" t="str">
        <f t="shared" si="972"/>
        <v/>
      </c>
      <c r="BX1600" s="54" t="str">
        <f t="shared" si="972"/>
        <v/>
      </c>
      <c r="BY1600" s="54" t="str">
        <f t="shared" si="972"/>
        <v/>
      </c>
      <c r="BZ1600" s="54" t="str">
        <f t="shared" si="972"/>
        <v/>
      </c>
      <c r="CA1600" s="54" t="str">
        <f t="shared" si="972"/>
        <v/>
      </c>
      <c r="CB1600" s="54" t="str">
        <f t="shared" si="972"/>
        <v/>
      </c>
      <c r="CC1600" s="54" t="str">
        <f t="shared" si="972"/>
        <v/>
      </c>
      <c r="CD1600" s="54" t="str">
        <f t="shared" si="972"/>
        <v/>
      </c>
      <c r="CE1600" s="54" t="str">
        <f t="shared" si="972"/>
        <v/>
      </c>
      <c r="CF1600" s="54" t="str">
        <f t="shared" si="972"/>
        <v/>
      </c>
      <c r="CI1600" s="54">
        <v>1036</v>
      </c>
      <c r="CJ1600" s="54" t="str">
        <f t="shared" si="955"/>
        <v xml:space="preserve"> </v>
      </c>
      <c r="CK1600" s="54">
        <f t="shared" si="956"/>
        <v>0</v>
      </c>
      <c r="CL1600" s="54">
        <f t="shared" si="957"/>
        <v>0</v>
      </c>
      <c r="CM1600" s="54">
        <f t="shared" si="958"/>
        <v>0</v>
      </c>
      <c r="CN1600" s="54">
        <f t="shared" si="959"/>
        <v>0</v>
      </c>
      <c r="CO1600" s="54">
        <f t="shared" si="960"/>
        <v>0</v>
      </c>
      <c r="CP1600" s="54">
        <f t="shared" si="961"/>
        <v>0</v>
      </c>
      <c r="CQ1600" s="54">
        <f t="shared" si="962"/>
        <v>0</v>
      </c>
      <c r="CR1600" s="54">
        <f t="shared" si="963"/>
        <v>0</v>
      </c>
      <c r="CS1600" s="54">
        <f t="shared" si="964"/>
        <v>0</v>
      </c>
      <c r="CT1600" s="54">
        <f t="shared" si="965"/>
        <v>0</v>
      </c>
      <c r="CU1600" s="54">
        <f t="shared" si="966"/>
        <v>0</v>
      </c>
      <c r="CV1600" s="54">
        <f t="shared" si="967"/>
        <v>0</v>
      </c>
      <c r="CW1600" s="54">
        <f t="shared" si="968"/>
        <v>0</v>
      </c>
      <c r="CX1600" s="54">
        <f t="shared" si="969"/>
        <v>0</v>
      </c>
      <c r="CY1600" s="54">
        <f t="shared" si="970"/>
        <v>0</v>
      </c>
      <c r="CZ1600" s="54">
        <f t="shared" si="971"/>
        <v>0</v>
      </c>
    </row>
    <row r="1601" spans="18:104" ht="14" x14ac:dyDescent="0.15">
      <c r="R1601" s="40" t="str">
        <f t="shared" si="950"/>
        <v xml:space="preserve"> </v>
      </c>
      <c r="BE1601" s="6">
        <v>42</v>
      </c>
      <c r="BF1601" s="44">
        <v>7</v>
      </c>
      <c r="BG1601" s="18">
        <v>1578</v>
      </c>
      <c r="BH1601" s="46" t="str">
        <f t="array" ref="BH1601">IF(INDEX($V$71:$AK$326,BE1601,BF1601)&gt;0,INDEX($V$71:$AK$326,BE1601,BF1601),"")</f>
        <v>0</v>
      </c>
      <c r="BI1601" s="46" t="str">
        <f t="array" ref="BI1601">IFERROR(RANK(BH1601,$BH$24:$BH$4119,1)+COUNTIF($BH$24:BH1601,BH1601)-1,"")</f>
        <v/>
      </c>
      <c r="BJ1601" s="46" t="str">
        <f t="array" ref="BJ1601">IFERROR(INDEX($BH$24:$BH$4119,MATCH(SMALL($BI$24:$BI$4119,ROWS($BJ$24:BJ1601)),$BI$24:$BI$4119,0))," ")</f>
        <v xml:space="preserve"> </v>
      </c>
      <c r="BK1601" s="46" t="str">
        <f t="array" ref="BK1601">IF(ISNUMBER(BJ1601),(IF(COUNTIF( BJ$24:BJ1601, BJ1601 )=1,BJ1601,"")),"")</f>
        <v/>
      </c>
      <c r="BL1601" s="46" t="str">
        <f t="array" ref="BL1601">IFERROR(RANK(BK1601,$BK$24:$BK$4119,1)+COUNTIF($BK$24:BK1601,BK1601)-1,"")</f>
        <v/>
      </c>
      <c r="BM1601" s="46" t="str">
        <f t="array" ref="BM1601">IFERROR(INDEX($BK$24:$BK$4119,MATCH(SMALL($BL$24:$BL$4119,ROWS($BM$24:BM1601)),$BL$24:$BL$4119,0))," ")</f>
        <v xml:space="preserve"> </v>
      </c>
      <c r="BO1601" s="46">
        <v>1037</v>
      </c>
      <c r="BP1601" s="46" t="str">
        <f t="shared" si="954"/>
        <v xml:space="preserve"> </v>
      </c>
      <c r="BQ1601" s="54" t="str">
        <f t="shared" si="952"/>
        <v/>
      </c>
      <c r="BR1601" s="54" t="str">
        <f t="shared" si="972"/>
        <v/>
      </c>
      <c r="BS1601" s="54" t="str">
        <f t="shared" si="972"/>
        <v/>
      </c>
      <c r="BT1601" s="54" t="str">
        <f t="shared" si="972"/>
        <v/>
      </c>
      <c r="BU1601" s="54" t="str">
        <f t="shared" si="972"/>
        <v/>
      </c>
      <c r="BV1601" s="54" t="str">
        <f t="shared" si="972"/>
        <v/>
      </c>
      <c r="BW1601" s="54" t="str">
        <f t="shared" si="972"/>
        <v/>
      </c>
      <c r="BX1601" s="54" t="str">
        <f t="shared" si="972"/>
        <v/>
      </c>
      <c r="BY1601" s="54" t="str">
        <f t="shared" si="972"/>
        <v/>
      </c>
      <c r="BZ1601" s="54" t="str">
        <f t="shared" si="972"/>
        <v/>
      </c>
      <c r="CA1601" s="54" t="str">
        <f t="shared" si="972"/>
        <v/>
      </c>
      <c r="CB1601" s="54" t="str">
        <f t="shared" si="972"/>
        <v/>
      </c>
      <c r="CC1601" s="54" t="str">
        <f t="shared" si="972"/>
        <v/>
      </c>
      <c r="CD1601" s="54" t="str">
        <f t="shared" si="972"/>
        <v/>
      </c>
      <c r="CE1601" s="54" t="str">
        <f t="shared" si="972"/>
        <v/>
      </c>
      <c r="CF1601" s="54" t="str">
        <f t="shared" si="972"/>
        <v/>
      </c>
      <c r="CI1601" s="54">
        <v>1037</v>
      </c>
      <c r="CJ1601" s="54" t="str">
        <f t="shared" si="955"/>
        <v xml:space="preserve"> </v>
      </c>
      <c r="CK1601" s="54">
        <f t="shared" si="956"/>
        <v>0</v>
      </c>
      <c r="CL1601" s="54">
        <f t="shared" si="957"/>
        <v>0</v>
      </c>
      <c r="CM1601" s="54">
        <f t="shared" si="958"/>
        <v>0</v>
      </c>
      <c r="CN1601" s="54">
        <f t="shared" si="959"/>
        <v>0</v>
      </c>
      <c r="CO1601" s="54">
        <f t="shared" si="960"/>
        <v>0</v>
      </c>
      <c r="CP1601" s="54">
        <f t="shared" si="961"/>
        <v>0</v>
      </c>
      <c r="CQ1601" s="54">
        <f t="shared" si="962"/>
        <v>0</v>
      </c>
      <c r="CR1601" s="54">
        <f t="shared" si="963"/>
        <v>0</v>
      </c>
      <c r="CS1601" s="54">
        <f t="shared" si="964"/>
        <v>0</v>
      </c>
      <c r="CT1601" s="54">
        <f t="shared" si="965"/>
        <v>0</v>
      </c>
      <c r="CU1601" s="54">
        <f t="shared" si="966"/>
        <v>0</v>
      </c>
      <c r="CV1601" s="54">
        <f t="shared" si="967"/>
        <v>0</v>
      </c>
      <c r="CW1601" s="54">
        <f t="shared" si="968"/>
        <v>0</v>
      </c>
      <c r="CX1601" s="54">
        <f t="shared" si="969"/>
        <v>0</v>
      </c>
      <c r="CY1601" s="54">
        <f t="shared" si="970"/>
        <v>0</v>
      </c>
      <c r="CZ1601" s="54">
        <f t="shared" si="971"/>
        <v>0</v>
      </c>
    </row>
    <row r="1602" spans="18:104" ht="14" x14ac:dyDescent="0.15">
      <c r="R1602" s="40" t="str">
        <f t="shared" si="950"/>
        <v xml:space="preserve"> </v>
      </c>
      <c r="BE1602" s="6">
        <v>43</v>
      </c>
      <c r="BF1602" s="44">
        <v>7</v>
      </c>
      <c r="BG1602" s="18">
        <v>1579</v>
      </c>
      <c r="BH1602" s="46" t="str">
        <f t="array" ref="BH1602">IF(INDEX($V$71:$AK$326,BE1602,BF1602)&gt;0,INDEX($V$71:$AK$326,BE1602,BF1602),"")</f>
        <v>0</v>
      </c>
      <c r="BI1602" s="46" t="str">
        <f t="array" ref="BI1602">IFERROR(RANK(BH1602,$BH$24:$BH$4119,1)+COUNTIF($BH$24:BH1602,BH1602)-1,"")</f>
        <v/>
      </c>
      <c r="BJ1602" s="46" t="str">
        <f t="array" ref="BJ1602">IFERROR(INDEX($BH$24:$BH$4119,MATCH(SMALL($BI$24:$BI$4119,ROWS($BJ$24:BJ1602)),$BI$24:$BI$4119,0))," ")</f>
        <v xml:space="preserve"> </v>
      </c>
      <c r="BK1602" s="46" t="str">
        <f t="array" ref="BK1602">IF(ISNUMBER(BJ1602),(IF(COUNTIF( BJ$24:BJ1602, BJ1602 )=1,BJ1602,"")),"")</f>
        <v/>
      </c>
      <c r="BL1602" s="46" t="str">
        <f t="array" ref="BL1602">IFERROR(RANK(BK1602,$BK$24:$BK$4119,1)+COUNTIF($BK$24:BK1602,BK1602)-1,"")</f>
        <v/>
      </c>
      <c r="BM1602" s="46" t="str">
        <f t="array" ref="BM1602">IFERROR(INDEX($BK$24:$BK$4119,MATCH(SMALL($BL$24:$BL$4119,ROWS($BM$24:BM1602)),$BL$24:$BL$4119,0))," ")</f>
        <v xml:space="preserve"> </v>
      </c>
      <c r="BO1602" s="46">
        <v>1038</v>
      </c>
      <c r="BP1602" s="46" t="str">
        <f t="shared" si="954"/>
        <v xml:space="preserve"> </v>
      </c>
      <c r="BQ1602" s="54" t="str">
        <f t="shared" si="952"/>
        <v/>
      </c>
      <c r="BR1602" s="54" t="str">
        <f t="shared" si="972"/>
        <v/>
      </c>
      <c r="BS1602" s="54" t="str">
        <f t="shared" si="972"/>
        <v/>
      </c>
      <c r="BT1602" s="54" t="str">
        <f t="shared" si="972"/>
        <v/>
      </c>
      <c r="BU1602" s="54" t="str">
        <f t="shared" si="972"/>
        <v/>
      </c>
      <c r="BV1602" s="54" t="str">
        <f t="shared" si="972"/>
        <v/>
      </c>
      <c r="BW1602" s="54" t="str">
        <f t="shared" si="972"/>
        <v/>
      </c>
      <c r="BX1602" s="54" t="str">
        <f t="shared" si="972"/>
        <v/>
      </c>
      <c r="BY1602" s="54" t="str">
        <f t="shared" si="972"/>
        <v/>
      </c>
      <c r="BZ1602" s="54" t="str">
        <f t="shared" si="972"/>
        <v/>
      </c>
      <c r="CA1602" s="54" t="str">
        <f t="shared" si="972"/>
        <v/>
      </c>
      <c r="CB1602" s="54" t="str">
        <f t="shared" si="972"/>
        <v/>
      </c>
      <c r="CC1602" s="54" t="str">
        <f t="shared" si="972"/>
        <v/>
      </c>
      <c r="CD1602" s="54" t="str">
        <f t="shared" si="972"/>
        <v/>
      </c>
      <c r="CE1602" s="54" t="str">
        <f t="shared" si="972"/>
        <v/>
      </c>
      <c r="CF1602" s="54" t="str">
        <f t="shared" si="972"/>
        <v/>
      </c>
      <c r="CI1602" s="54">
        <v>1038</v>
      </c>
      <c r="CJ1602" s="54" t="str">
        <f t="shared" si="955"/>
        <v xml:space="preserve"> </v>
      </c>
      <c r="CK1602" s="54">
        <f t="shared" si="956"/>
        <v>0</v>
      </c>
      <c r="CL1602" s="54">
        <f t="shared" si="957"/>
        <v>0</v>
      </c>
      <c r="CM1602" s="54">
        <f t="shared" si="958"/>
        <v>0</v>
      </c>
      <c r="CN1602" s="54">
        <f t="shared" si="959"/>
        <v>0</v>
      </c>
      <c r="CO1602" s="54">
        <f t="shared" si="960"/>
        <v>0</v>
      </c>
      <c r="CP1602" s="54">
        <f t="shared" si="961"/>
        <v>0</v>
      </c>
      <c r="CQ1602" s="54">
        <f t="shared" si="962"/>
        <v>0</v>
      </c>
      <c r="CR1602" s="54">
        <f t="shared" si="963"/>
        <v>0</v>
      </c>
      <c r="CS1602" s="54">
        <f t="shared" si="964"/>
        <v>0</v>
      </c>
      <c r="CT1602" s="54">
        <f t="shared" si="965"/>
        <v>0</v>
      </c>
      <c r="CU1602" s="54">
        <f t="shared" si="966"/>
        <v>0</v>
      </c>
      <c r="CV1602" s="54">
        <f t="shared" si="967"/>
        <v>0</v>
      </c>
      <c r="CW1602" s="54">
        <f t="shared" si="968"/>
        <v>0</v>
      </c>
      <c r="CX1602" s="54">
        <f t="shared" si="969"/>
        <v>0</v>
      </c>
      <c r="CY1602" s="54">
        <f t="shared" si="970"/>
        <v>0</v>
      </c>
      <c r="CZ1602" s="54">
        <f t="shared" si="971"/>
        <v>0</v>
      </c>
    </row>
    <row r="1603" spans="18:104" ht="14" x14ac:dyDescent="0.15">
      <c r="R1603" s="40" t="str">
        <f t="shared" si="950"/>
        <v xml:space="preserve"> </v>
      </c>
      <c r="BE1603" s="6">
        <v>44</v>
      </c>
      <c r="BF1603" s="44">
        <v>7</v>
      </c>
      <c r="BG1603" s="18">
        <v>1580</v>
      </c>
      <c r="BH1603" s="46" t="str">
        <f t="array" ref="BH1603">IF(INDEX($V$71:$AK$326,BE1603,BF1603)&gt;0,INDEX($V$71:$AK$326,BE1603,BF1603),"")</f>
        <v>0</v>
      </c>
      <c r="BI1603" s="46" t="str">
        <f t="array" ref="BI1603">IFERROR(RANK(BH1603,$BH$24:$BH$4119,1)+COUNTIF($BH$24:BH1603,BH1603)-1,"")</f>
        <v/>
      </c>
      <c r="BJ1603" s="46" t="str">
        <f t="array" ref="BJ1603">IFERROR(INDEX($BH$24:$BH$4119,MATCH(SMALL($BI$24:$BI$4119,ROWS($BJ$24:BJ1603)),$BI$24:$BI$4119,0))," ")</f>
        <v xml:space="preserve"> </v>
      </c>
      <c r="BK1603" s="46" t="str">
        <f t="array" ref="BK1603">IF(ISNUMBER(BJ1603),(IF(COUNTIF( BJ$24:BJ1603, BJ1603 )=1,BJ1603,"")),"")</f>
        <v/>
      </c>
      <c r="BL1603" s="46" t="str">
        <f t="array" ref="BL1603">IFERROR(RANK(BK1603,$BK$24:$BK$4119,1)+COUNTIF($BK$24:BK1603,BK1603)-1,"")</f>
        <v/>
      </c>
      <c r="BM1603" s="46" t="str">
        <f t="array" ref="BM1603">IFERROR(INDEX($BK$24:$BK$4119,MATCH(SMALL($BL$24:$BL$4119,ROWS($BM$24:BM1603)),$BL$24:$BL$4119,0))," ")</f>
        <v xml:space="preserve"> </v>
      </c>
      <c r="BO1603" s="46">
        <v>1039</v>
      </c>
      <c r="BP1603" s="46" t="str">
        <f t="shared" si="954"/>
        <v xml:space="preserve"> </v>
      </c>
      <c r="BQ1603" s="54" t="str">
        <f t="shared" si="952"/>
        <v/>
      </c>
      <c r="BR1603" s="54" t="str">
        <f t="shared" si="972"/>
        <v/>
      </c>
      <c r="BS1603" s="54" t="str">
        <f t="shared" si="972"/>
        <v/>
      </c>
      <c r="BT1603" s="54" t="str">
        <f t="shared" si="972"/>
        <v/>
      </c>
      <c r="BU1603" s="54" t="str">
        <f t="shared" si="972"/>
        <v/>
      </c>
      <c r="BV1603" s="54" t="str">
        <f t="shared" si="972"/>
        <v/>
      </c>
      <c r="BW1603" s="54" t="str">
        <f t="shared" si="972"/>
        <v/>
      </c>
      <c r="BX1603" s="54" t="str">
        <f t="shared" si="972"/>
        <v/>
      </c>
      <c r="BY1603" s="54" t="str">
        <f t="shared" si="972"/>
        <v/>
      </c>
      <c r="BZ1603" s="54" t="str">
        <f t="shared" si="972"/>
        <v/>
      </c>
      <c r="CA1603" s="54" t="str">
        <f t="shared" si="972"/>
        <v/>
      </c>
      <c r="CB1603" s="54" t="str">
        <f t="shared" si="972"/>
        <v/>
      </c>
      <c r="CC1603" s="54" t="str">
        <f t="shared" si="972"/>
        <v/>
      </c>
      <c r="CD1603" s="54" t="str">
        <f t="shared" si="972"/>
        <v/>
      </c>
      <c r="CE1603" s="54" t="str">
        <f t="shared" si="972"/>
        <v/>
      </c>
      <c r="CF1603" s="54" t="str">
        <f t="shared" si="972"/>
        <v/>
      </c>
      <c r="CI1603" s="54">
        <v>1039</v>
      </c>
      <c r="CJ1603" s="54" t="str">
        <f t="shared" si="955"/>
        <v xml:space="preserve"> </v>
      </c>
      <c r="CK1603" s="54">
        <f t="shared" si="956"/>
        <v>0</v>
      </c>
      <c r="CL1603" s="54">
        <f t="shared" si="957"/>
        <v>0</v>
      </c>
      <c r="CM1603" s="54">
        <f t="shared" si="958"/>
        <v>0</v>
      </c>
      <c r="CN1603" s="54">
        <f t="shared" si="959"/>
        <v>0</v>
      </c>
      <c r="CO1603" s="54">
        <f t="shared" si="960"/>
        <v>0</v>
      </c>
      <c r="CP1603" s="54">
        <f t="shared" si="961"/>
        <v>0</v>
      </c>
      <c r="CQ1603" s="54">
        <f t="shared" si="962"/>
        <v>0</v>
      </c>
      <c r="CR1603" s="54">
        <f t="shared" si="963"/>
        <v>0</v>
      </c>
      <c r="CS1603" s="54">
        <f t="shared" si="964"/>
        <v>0</v>
      </c>
      <c r="CT1603" s="54">
        <f t="shared" si="965"/>
        <v>0</v>
      </c>
      <c r="CU1603" s="54">
        <f t="shared" si="966"/>
        <v>0</v>
      </c>
      <c r="CV1603" s="54">
        <f t="shared" si="967"/>
        <v>0</v>
      </c>
      <c r="CW1603" s="54">
        <f t="shared" si="968"/>
        <v>0</v>
      </c>
      <c r="CX1603" s="54">
        <f t="shared" si="969"/>
        <v>0</v>
      </c>
      <c r="CY1603" s="54">
        <f t="shared" si="970"/>
        <v>0</v>
      </c>
      <c r="CZ1603" s="54">
        <f t="shared" si="971"/>
        <v>0</v>
      </c>
    </row>
    <row r="1604" spans="18:104" ht="14" x14ac:dyDescent="0.15">
      <c r="R1604" s="40" t="str">
        <f t="shared" si="950"/>
        <v xml:space="preserve"> </v>
      </c>
      <c r="BE1604" s="6">
        <v>45</v>
      </c>
      <c r="BF1604" s="44">
        <v>7</v>
      </c>
      <c r="BG1604" s="18">
        <v>1581</v>
      </c>
      <c r="BH1604" s="46" t="str">
        <f t="array" ref="BH1604">IF(INDEX($V$71:$AK$326,BE1604,BF1604)&gt;0,INDEX($V$71:$AK$326,BE1604,BF1604),"")</f>
        <v>0</v>
      </c>
      <c r="BI1604" s="46" t="str">
        <f t="array" ref="BI1604">IFERROR(RANK(BH1604,$BH$24:$BH$4119,1)+COUNTIF($BH$24:BH1604,BH1604)-1,"")</f>
        <v/>
      </c>
      <c r="BJ1604" s="46" t="str">
        <f t="array" ref="BJ1604">IFERROR(INDEX($BH$24:$BH$4119,MATCH(SMALL($BI$24:$BI$4119,ROWS($BJ$24:BJ1604)),$BI$24:$BI$4119,0))," ")</f>
        <v xml:space="preserve"> </v>
      </c>
      <c r="BK1604" s="46" t="str">
        <f t="array" ref="BK1604">IF(ISNUMBER(BJ1604),(IF(COUNTIF( BJ$24:BJ1604, BJ1604 )=1,BJ1604,"")),"")</f>
        <v/>
      </c>
      <c r="BL1604" s="46" t="str">
        <f t="array" ref="BL1604">IFERROR(RANK(BK1604,$BK$24:$BK$4119,1)+COUNTIF($BK$24:BK1604,BK1604)-1,"")</f>
        <v/>
      </c>
      <c r="BM1604" s="46" t="str">
        <f t="array" ref="BM1604">IFERROR(INDEX($BK$24:$BK$4119,MATCH(SMALL($BL$24:$BL$4119,ROWS($BM$24:BM1604)),$BL$24:$BL$4119,0))," ")</f>
        <v xml:space="preserve"> </v>
      </c>
      <c r="BO1604" s="46">
        <v>1040</v>
      </c>
      <c r="BP1604" s="46" t="str">
        <f t="shared" si="954"/>
        <v xml:space="preserve"> </v>
      </c>
      <c r="BQ1604" s="54" t="str">
        <f t="shared" si="952"/>
        <v/>
      </c>
      <c r="BR1604" s="54" t="str">
        <f t="shared" si="972"/>
        <v/>
      </c>
      <c r="BS1604" s="54" t="str">
        <f t="shared" si="972"/>
        <v/>
      </c>
      <c r="BT1604" s="54" t="str">
        <f t="shared" si="972"/>
        <v/>
      </c>
      <c r="BU1604" s="54" t="str">
        <f t="shared" si="972"/>
        <v/>
      </c>
      <c r="BV1604" s="54" t="str">
        <f t="shared" si="972"/>
        <v/>
      </c>
      <c r="BW1604" s="54" t="str">
        <f t="shared" si="972"/>
        <v/>
      </c>
      <c r="BX1604" s="54" t="str">
        <f t="shared" si="972"/>
        <v/>
      </c>
      <c r="BY1604" s="54" t="str">
        <f t="shared" si="972"/>
        <v/>
      </c>
      <c r="BZ1604" s="54" t="str">
        <f t="shared" si="972"/>
        <v/>
      </c>
      <c r="CA1604" s="54" t="str">
        <f t="shared" si="972"/>
        <v/>
      </c>
      <c r="CB1604" s="54" t="str">
        <f t="shared" si="972"/>
        <v/>
      </c>
      <c r="CC1604" s="54" t="str">
        <f t="shared" si="972"/>
        <v/>
      </c>
      <c r="CD1604" s="54" t="str">
        <f t="shared" si="972"/>
        <v/>
      </c>
      <c r="CE1604" s="54" t="str">
        <f t="shared" si="972"/>
        <v/>
      </c>
      <c r="CF1604" s="54" t="str">
        <f t="shared" si="972"/>
        <v/>
      </c>
      <c r="CI1604" s="54">
        <v>1040</v>
      </c>
      <c r="CJ1604" s="54" t="str">
        <f t="shared" si="955"/>
        <v xml:space="preserve"> </v>
      </c>
      <c r="CK1604" s="54">
        <f t="shared" si="956"/>
        <v>0</v>
      </c>
      <c r="CL1604" s="54">
        <f t="shared" si="957"/>
        <v>0</v>
      </c>
      <c r="CM1604" s="54">
        <f t="shared" si="958"/>
        <v>0</v>
      </c>
      <c r="CN1604" s="54">
        <f t="shared" si="959"/>
        <v>0</v>
      </c>
      <c r="CO1604" s="54">
        <f t="shared" si="960"/>
        <v>0</v>
      </c>
      <c r="CP1604" s="54">
        <f t="shared" si="961"/>
        <v>0</v>
      </c>
      <c r="CQ1604" s="54">
        <f t="shared" si="962"/>
        <v>0</v>
      </c>
      <c r="CR1604" s="54">
        <f t="shared" si="963"/>
        <v>0</v>
      </c>
      <c r="CS1604" s="54">
        <f t="shared" si="964"/>
        <v>0</v>
      </c>
      <c r="CT1604" s="54">
        <f t="shared" si="965"/>
        <v>0</v>
      </c>
      <c r="CU1604" s="54">
        <f t="shared" si="966"/>
        <v>0</v>
      </c>
      <c r="CV1604" s="54">
        <f t="shared" si="967"/>
        <v>0</v>
      </c>
      <c r="CW1604" s="54">
        <f t="shared" si="968"/>
        <v>0</v>
      </c>
      <c r="CX1604" s="54">
        <f t="shared" si="969"/>
        <v>0</v>
      </c>
      <c r="CY1604" s="54">
        <f t="shared" si="970"/>
        <v>0</v>
      </c>
      <c r="CZ1604" s="54">
        <f t="shared" si="971"/>
        <v>0</v>
      </c>
    </row>
    <row r="1605" spans="18:104" ht="14" x14ac:dyDescent="0.15">
      <c r="R1605" s="40" t="str">
        <f t="shared" si="950"/>
        <v xml:space="preserve"> </v>
      </c>
      <c r="BE1605" s="6">
        <v>46</v>
      </c>
      <c r="BF1605" s="44">
        <v>7</v>
      </c>
      <c r="BG1605" s="18">
        <v>1582</v>
      </c>
      <c r="BH1605" s="46" t="str">
        <f t="array" ref="BH1605">IF(INDEX($V$71:$AK$326,BE1605,BF1605)&gt;0,INDEX($V$71:$AK$326,BE1605,BF1605),"")</f>
        <v>0</v>
      </c>
      <c r="BI1605" s="46" t="str">
        <f t="array" ref="BI1605">IFERROR(RANK(BH1605,$BH$24:$BH$4119,1)+COUNTIF($BH$24:BH1605,BH1605)-1,"")</f>
        <v/>
      </c>
      <c r="BJ1605" s="46" t="str">
        <f t="array" ref="BJ1605">IFERROR(INDEX($BH$24:$BH$4119,MATCH(SMALL($BI$24:$BI$4119,ROWS($BJ$24:BJ1605)),$BI$24:$BI$4119,0))," ")</f>
        <v xml:space="preserve"> </v>
      </c>
      <c r="BK1605" s="46" t="str">
        <f t="array" ref="BK1605">IF(ISNUMBER(BJ1605),(IF(COUNTIF( BJ$24:BJ1605, BJ1605 )=1,BJ1605,"")),"")</f>
        <v/>
      </c>
      <c r="BL1605" s="46" t="str">
        <f t="array" ref="BL1605">IFERROR(RANK(BK1605,$BK$24:$BK$4119,1)+COUNTIF($BK$24:BK1605,BK1605)-1,"")</f>
        <v/>
      </c>
      <c r="BM1605" s="46" t="str">
        <f t="array" ref="BM1605">IFERROR(INDEX($BK$24:$BK$4119,MATCH(SMALL($BL$24:$BL$4119,ROWS($BM$24:BM1605)),$BL$24:$BL$4119,0))," ")</f>
        <v xml:space="preserve"> </v>
      </c>
      <c r="BO1605" s="46">
        <v>1041</v>
      </c>
      <c r="BP1605" s="46" t="str">
        <f t="shared" si="954"/>
        <v xml:space="preserve"> </v>
      </c>
      <c r="BQ1605" s="54" t="str">
        <f t="shared" si="952"/>
        <v/>
      </c>
      <c r="BR1605" s="54" t="str">
        <f t="shared" si="972"/>
        <v/>
      </c>
      <c r="BS1605" s="54" t="str">
        <f t="shared" si="972"/>
        <v/>
      </c>
      <c r="BT1605" s="54" t="str">
        <f t="shared" si="972"/>
        <v/>
      </c>
      <c r="BU1605" s="54" t="str">
        <f t="shared" si="972"/>
        <v/>
      </c>
      <c r="BV1605" s="54" t="str">
        <f t="shared" si="972"/>
        <v/>
      </c>
      <c r="BW1605" s="54" t="str">
        <f t="shared" si="972"/>
        <v/>
      </c>
      <c r="BX1605" s="54" t="str">
        <f t="shared" si="972"/>
        <v/>
      </c>
      <c r="BY1605" s="54" t="str">
        <f t="shared" si="972"/>
        <v/>
      </c>
      <c r="BZ1605" s="54" t="str">
        <f t="shared" si="972"/>
        <v/>
      </c>
      <c r="CA1605" s="54" t="str">
        <f t="shared" si="972"/>
        <v/>
      </c>
      <c r="CB1605" s="54" t="str">
        <f t="shared" si="972"/>
        <v/>
      </c>
      <c r="CC1605" s="54" t="str">
        <f t="shared" si="972"/>
        <v/>
      </c>
      <c r="CD1605" s="54" t="str">
        <f t="shared" si="972"/>
        <v/>
      </c>
      <c r="CE1605" s="54" t="str">
        <f t="shared" si="972"/>
        <v/>
      </c>
      <c r="CF1605" s="54" t="str">
        <f t="shared" si="972"/>
        <v/>
      </c>
      <c r="CI1605" s="54">
        <v>1041</v>
      </c>
      <c r="CJ1605" s="54" t="str">
        <f t="shared" si="955"/>
        <v xml:space="preserve"> </v>
      </c>
      <c r="CK1605" s="54">
        <f t="shared" si="956"/>
        <v>0</v>
      </c>
      <c r="CL1605" s="54">
        <f t="shared" si="957"/>
        <v>0</v>
      </c>
      <c r="CM1605" s="54">
        <f t="shared" si="958"/>
        <v>0</v>
      </c>
      <c r="CN1605" s="54">
        <f t="shared" si="959"/>
        <v>0</v>
      </c>
      <c r="CO1605" s="54">
        <f t="shared" si="960"/>
        <v>0</v>
      </c>
      <c r="CP1605" s="54">
        <f t="shared" si="961"/>
        <v>0</v>
      </c>
      <c r="CQ1605" s="54">
        <f t="shared" si="962"/>
        <v>0</v>
      </c>
      <c r="CR1605" s="54">
        <f t="shared" si="963"/>
        <v>0</v>
      </c>
      <c r="CS1605" s="54">
        <f t="shared" si="964"/>
        <v>0</v>
      </c>
      <c r="CT1605" s="54">
        <f t="shared" si="965"/>
        <v>0</v>
      </c>
      <c r="CU1605" s="54">
        <f t="shared" si="966"/>
        <v>0</v>
      </c>
      <c r="CV1605" s="54">
        <f t="shared" si="967"/>
        <v>0</v>
      </c>
      <c r="CW1605" s="54">
        <f t="shared" si="968"/>
        <v>0</v>
      </c>
      <c r="CX1605" s="54">
        <f t="shared" si="969"/>
        <v>0</v>
      </c>
      <c r="CY1605" s="54">
        <f t="shared" si="970"/>
        <v>0</v>
      </c>
      <c r="CZ1605" s="54">
        <f t="shared" si="971"/>
        <v>0</v>
      </c>
    </row>
    <row r="1606" spans="18:104" ht="14" x14ac:dyDescent="0.15">
      <c r="R1606" s="40" t="str">
        <f t="shared" si="950"/>
        <v xml:space="preserve"> </v>
      </c>
      <c r="BE1606" s="6">
        <v>47</v>
      </c>
      <c r="BF1606" s="44">
        <v>7</v>
      </c>
      <c r="BG1606" s="18">
        <v>1583</v>
      </c>
      <c r="BH1606" s="46" t="str">
        <f t="array" ref="BH1606">IF(INDEX($V$71:$AK$326,BE1606,BF1606)&gt;0,INDEX($V$71:$AK$326,BE1606,BF1606),"")</f>
        <v>0</v>
      </c>
      <c r="BI1606" s="46" t="str">
        <f t="array" ref="BI1606">IFERROR(RANK(BH1606,$BH$24:$BH$4119,1)+COUNTIF($BH$24:BH1606,BH1606)-1,"")</f>
        <v/>
      </c>
      <c r="BJ1606" s="46" t="str">
        <f t="array" ref="BJ1606">IFERROR(INDEX($BH$24:$BH$4119,MATCH(SMALL($BI$24:$BI$4119,ROWS($BJ$24:BJ1606)),$BI$24:$BI$4119,0))," ")</f>
        <v xml:space="preserve"> </v>
      </c>
      <c r="BK1606" s="46" t="str">
        <f t="array" ref="BK1606">IF(ISNUMBER(BJ1606),(IF(COUNTIF( BJ$24:BJ1606, BJ1606 )=1,BJ1606,"")),"")</f>
        <v/>
      </c>
      <c r="BL1606" s="46" t="str">
        <f t="array" ref="BL1606">IFERROR(RANK(BK1606,$BK$24:$BK$4119,1)+COUNTIF($BK$24:BK1606,BK1606)-1,"")</f>
        <v/>
      </c>
      <c r="BM1606" s="46" t="str">
        <f t="array" ref="BM1606">IFERROR(INDEX($BK$24:$BK$4119,MATCH(SMALL($BL$24:$BL$4119,ROWS($BM$24:BM1606)),$BL$24:$BL$4119,0))," ")</f>
        <v xml:space="preserve"> </v>
      </c>
      <c r="BO1606" s="46">
        <v>1042</v>
      </c>
      <c r="BP1606" s="46" t="str">
        <f t="shared" si="954"/>
        <v xml:space="preserve"> </v>
      </c>
      <c r="BQ1606" s="54" t="str">
        <f t="shared" si="952"/>
        <v/>
      </c>
      <c r="BR1606" s="54" t="str">
        <f t="shared" si="972"/>
        <v/>
      </c>
      <c r="BS1606" s="54" t="str">
        <f t="shared" si="972"/>
        <v/>
      </c>
      <c r="BT1606" s="54" t="str">
        <f t="shared" si="972"/>
        <v/>
      </c>
      <c r="BU1606" s="54" t="str">
        <f t="shared" si="972"/>
        <v/>
      </c>
      <c r="BV1606" s="54" t="str">
        <f t="shared" si="972"/>
        <v/>
      </c>
      <c r="BW1606" s="54" t="str">
        <f t="shared" si="972"/>
        <v/>
      </c>
      <c r="BX1606" s="54" t="str">
        <f t="shared" si="972"/>
        <v/>
      </c>
      <c r="BY1606" s="54" t="str">
        <f t="shared" si="972"/>
        <v/>
      </c>
      <c r="BZ1606" s="54" t="str">
        <f t="shared" si="972"/>
        <v/>
      </c>
      <c r="CA1606" s="54" t="str">
        <f t="shared" si="972"/>
        <v/>
      </c>
      <c r="CB1606" s="54" t="str">
        <f t="shared" si="972"/>
        <v/>
      </c>
      <c r="CC1606" s="54" t="str">
        <f t="shared" si="972"/>
        <v/>
      </c>
      <c r="CD1606" s="54" t="str">
        <f t="shared" si="972"/>
        <v/>
      </c>
      <c r="CE1606" s="54" t="str">
        <f t="shared" si="972"/>
        <v/>
      </c>
      <c r="CF1606" s="54" t="str">
        <f t="shared" si="972"/>
        <v/>
      </c>
      <c r="CI1606" s="54">
        <v>1042</v>
      </c>
      <c r="CJ1606" s="54" t="str">
        <f t="shared" si="955"/>
        <v xml:space="preserve"> </v>
      </c>
      <c r="CK1606" s="54">
        <f t="shared" si="956"/>
        <v>0</v>
      </c>
      <c r="CL1606" s="54">
        <f t="shared" si="957"/>
        <v>0</v>
      </c>
      <c r="CM1606" s="54">
        <f t="shared" si="958"/>
        <v>0</v>
      </c>
      <c r="CN1606" s="54">
        <f t="shared" si="959"/>
        <v>0</v>
      </c>
      <c r="CO1606" s="54">
        <f t="shared" si="960"/>
        <v>0</v>
      </c>
      <c r="CP1606" s="54">
        <f t="shared" si="961"/>
        <v>0</v>
      </c>
      <c r="CQ1606" s="54">
        <f t="shared" si="962"/>
        <v>0</v>
      </c>
      <c r="CR1606" s="54">
        <f t="shared" si="963"/>
        <v>0</v>
      </c>
      <c r="CS1606" s="54">
        <f t="shared" si="964"/>
        <v>0</v>
      </c>
      <c r="CT1606" s="54">
        <f t="shared" si="965"/>
        <v>0</v>
      </c>
      <c r="CU1606" s="54">
        <f t="shared" si="966"/>
        <v>0</v>
      </c>
      <c r="CV1606" s="54">
        <f t="shared" si="967"/>
        <v>0</v>
      </c>
      <c r="CW1606" s="54">
        <f t="shared" si="968"/>
        <v>0</v>
      </c>
      <c r="CX1606" s="54">
        <f t="shared" si="969"/>
        <v>0</v>
      </c>
      <c r="CY1606" s="54">
        <f t="shared" si="970"/>
        <v>0</v>
      </c>
      <c r="CZ1606" s="54">
        <f t="shared" si="971"/>
        <v>0</v>
      </c>
    </row>
    <row r="1607" spans="18:104" ht="14" x14ac:dyDescent="0.15">
      <c r="R1607" s="40" t="str">
        <f t="shared" si="950"/>
        <v xml:space="preserve"> </v>
      </c>
      <c r="BE1607" s="6">
        <v>48</v>
      </c>
      <c r="BF1607" s="44">
        <v>7</v>
      </c>
      <c r="BG1607" s="18">
        <v>1584</v>
      </c>
      <c r="BH1607" s="46" t="str">
        <f t="array" ref="BH1607">IF(INDEX($V$71:$AK$326,BE1607,BF1607)&gt;0,INDEX($V$71:$AK$326,BE1607,BF1607),"")</f>
        <v>0</v>
      </c>
      <c r="BI1607" s="46" t="str">
        <f t="array" ref="BI1607">IFERROR(RANK(BH1607,$BH$24:$BH$4119,1)+COUNTIF($BH$24:BH1607,BH1607)-1,"")</f>
        <v/>
      </c>
      <c r="BJ1607" s="46" t="str">
        <f t="array" ref="BJ1607">IFERROR(INDEX($BH$24:$BH$4119,MATCH(SMALL($BI$24:$BI$4119,ROWS($BJ$24:BJ1607)),$BI$24:$BI$4119,0))," ")</f>
        <v xml:space="preserve"> </v>
      </c>
      <c r="BK1607" s="46" t="str">
        <f t="array" ref="BK1607">IF(ISNUMBER(BJ1607),(IF(COUNTIF( BJ$24:BJ1607, BJ1607 )=1,BJ1607,"")),"")</f>
        <v/>
      </c>
      <c r="BL1607" s="46" t="str">
        <f t="array" ref="BL1607">IFERROR(RANK(BK1607,$BK$24:$BK$4119,1)+COUNTIF($BK$24:BK1607,BK1607)-1,"")</f>
        <v/>
      </c>
      <c r="BM1607" s="46" t="str">
        <f t="array" ref="BM1607">IFERROR(INDEX($BK$24:$BK$4119,MATCH(SMALL($BL$24:$BL$4119,ROWS($BM$24:BM1607)),$BL$24:$BL$4119,0))," ")</f>
        <v xml:space="preserve"> </v>
      </c>
      <c r="BO1607" s="46">
        <v>1043</v>
      </c>
      <c r="BP1607" s="46" t="str">
        <f t="shared" si="954"/>
        <v xml:space="preserve"> </v>
      </c>
      <c r="BQ1607" s="54" t="str">
        <f t="shared" si="952"/>
        <v/>
      </c>
      <c r="BR1607" s="54" t="str">
        <f t="shared" si="972"/>
        <v/>
      </c>
      <c r="BS1607" s="54" t="str">
        <f t="shared" si="972"/>
        <v/>
      </c>
      <c r="BT1607" s="54" t="str">
        <f t="shared" si="972"/>
        <v/>
      </c>
      <c r="BU1607" s="54" t="str">
        <f t="shared" si="972"/>
        <v/>
      </c>
      <c r="BV1607" s="54" t="str">
        <f t="shared" si="972"/>
        <v/>
      </c>
      <c r="BW1607" s="54" t="str">
        <f t="shared" si="972"/>
        <v/>
      </c>
      <c r="BX1607" s="54" t="str">
        <f t="shared" si="972"/>
        <v/>
      </c>
      <c r="BY1607" s="54" t="str">
        <f t="shared" si="972"/>
        <v/>
      </c>
      <c r="BZ1607" s="54" t="str">
        <f t="shared" si="972"/>
        <v/>
      </c>
      <c r="CA1607" s="54" t="str">
        <f t="shared" si="972"/>
        <v/>
      </c>
      <c r="CB1607" s="54" t="str">
        <f t="shared" si="972"/>
        <v/>
      </c>
      <c r="CC1607" s="54" t="str">
        <f t="shared" si="972"/>
        <v/>
      </c>
      <c r="CD1607" s="54" t="str">
        <f t="shared" si="972"/>
        <v/>
      </c>
      <c r="CE1607" s="54" t="str">
        <f t="shared" si="972"/>
        <v/>
      </c>
      <c r="CF1607" s="54" t="str">
        <f t="shared" si="972"/>
        <v/>
      </c>
      <c r="CI1607" s="54">
        <v>1043</v>
      </c>
      <c r="CJ1607" s="54" t="str">
        <f t="shared" si="955"/>
        <v xml:space="preserve"> </v>
      </c>
      <c r="CK1607" s="54">
        <f t="shared" si="956"/>
        <v>0</v>
      </c>
      <c r="CL1607" s="54">
        <f t="shared" si="957"/>
        <v>0</v>
      </c>
      <c r="CM1607" s="54">
        <f t="shared" si="958"/>
        <v>0</v>
      </c>
      <c r="CN1607" s="54">
        <f t="shared" si="959"/>
        <v>0</v>
      </c>
      <c r="CO1607" s="54">
        <f t="shared" si="960"/>
        <v>0</v>
      </c>
      <c r="CP1607" s="54">
        <f t="shared" si="961"/>
        <v>0</v>
      </c>
      <c r="CQ1607" s="54">
        <f t="shared" si="962"/>
        <v>0</v>
      </c>
      <c r="CR1607" s="54">
        <f t="shared" si="963"/>
        <v>0</v>
      </c>
      <c r="CS1607" s="54">
        <f t="shared" si="964"/>
        <v>0</v>
      </c>
      <c r="CT1607" s="54">
        <f t="shared" si="965"/>
        <v>0</v>
      </c>
      <c r="CU1607" s="54">
        <f t="shared" si="966"/>
        <v>0</v>
      </c>
      <c r="CV1607" s="54">
        <f t="shared" si="967"/>
        <v>0</v>
      </c>
      <c r="CW1607" s="54">
        <f t="shared" si="968"/>
        <v>0</v>
      </c>
      <c r="CX1607" s="54">
        <f t="shared" si="969"/>
        <v>0</v>
      </c>
      <c r="CY1607" s="54">
        <f t="shared" si="970"/>
        <v>0</v>
      </c>
      <c r="CZ1607" s="54">
        <f t="shared" si="971"/>
        <v>0</v>
      </c>
    </row>
    <row r="1608" spans="18:104" ht="14" x14ac:dyDescent="0.15">
      <c r="R1608" s="40" t="str">
        <f t="shared" si="950"/>
        <v xml:space="preserve"> </v>
      </c>
      <c r="BE1608" s="6">
        <v>49</v>
      </c>
      <c r="BF1608" s="44">
        <v>7</v>
      </c>
      <c r="BG1608" s="18">
        <v>1585</v>
      </c>
      <c r="BH1608" s="46" t="str">
        <f t="array" ref="BH1608">IF(INDEX($V$71:$AK$326,BE1608,BF1608)&gt;0,INDEX($V$71:$AK$326,BE1608,BF1608),"")</f>
        <v>0</v>
      </c>
      <c r="BI1608" s="46" t="str">
        <f t="array" ref="BI1608">IFERROR(RANK(BH1608,$BH$24:$BH$4119,1)+COUNTIF($BH$24:BH1608,BH1608)-1,"")</f>
        <v/>
      </c>
      <c r="BJ1608" s="46" t="str">
        <f t="array" ref="BJ1608">IFERROR(INDEX($BH$24:$BH$4119,MATCH(SMALL($BI$24:$BI$4119,ROWS($BJ$24:BJ1608)),$BI$24:$BI$4119,0))," ")</f>
        <v xml:space="preserve"> </v>
      </c>
      <c r="BK1608" s="46" t="str">
        <f t="array" ref="BK1608">IF(ISNUMBER(BJ1608),(IF(COUNTIF( BJ$24:BJ1608, BJ1608 )=1,BJ1608,"")),"")</f>
        <v/>
      </c>
      <c r="BL1608" s="46" t="str">
        <f t="array" ref="BL1608">IFERROR(RANK(BK1608,$BK$24:$BK$4119,1)+COUNTIF($BK$24:BK1608,BK1608)-1,"")</f>
        <v/>
      </c>
      <c r="BM1608" s="46" t="str">
        <f t="array" ref="BM1608">IFERROR(INDEX($BK$24:$BK$4119,MATCH(SMALL($BL$24:$BL$4119,ROWS($BM$24:BM1608)),$BL$24:$BL$4119,0))," ")</f>
        <v xml:space="preserve"> </v>
      </c>
      <c r="BO1608" s="46">
        <v>1044</v>
      </c>
      <c r="BP1608" s="46" t="str">
        <f t="shared" si="954"/>
        <v xml:space="preserve"> </v>
      </c>
      <c r="BQ1608" s="54" t="str">
        <f t="shared" si="952"/>
        <v/>
      </c>
      <c r="BR1608" s="54" t="str">
        <f t="shared" si="972"/>
        <v/>
      </c>
      <c r="BS1608" s="54" t="str">
        <f t="shared" si="972"/>
        <v/>
      </c>
      <c r="BT1608" s="54" t="str">
        <f t="shared" si="972"/>
        <v/>
      </c>
      <c r="BU1608" s="54" t="str">
        <f t="shared" si="972"/>
        <v/>
      </c>
      <c r="BV1608" s="54" t="str">
        <f t="shared" si="972"/>
        <v/>
      </c>
      <c r="BW1608" s="54" t="str">
        <f t="shared" si="972"/>
        <v/>
      </c>
      <c r="BX1608" s="54" t="str">
        <f t="shared" si="972"/>
        <v/>
      </c>
      <c r="BY1608" s="54" t="str">
        <f t="shared" si="972"/>
        <v/>
      </c>
      <c r="BZ1608" s="54" t="str">
        <f t="shared" si="972"/>
        <v/>
      </c>
      <c r="CA1608" s="54" t="str">
        <f t="shared" si="972"/>
        <v/>
      </c>
      <c r="CB1608" s="54" t="str">
        <f t="shared" si="972"/>
        <v/>
      </c>
      <c r="CC1608" s="54" t="str">
        <f t="shared" si="972"/>
        <v/>
      </c>
      <c r="CD1608" s="54" t="str">
        <f t="shared" si="972"/>
        <v/>
      </c>
      <c r="CE1608" s="54" t="str">
        <f t="shared" si="972"/>
        <v/>
      </c>
      <c r="CF1608" s="54" t="str">
        <f t="shared" si="972"/>
        <v/>
      </c>
      <c r="CI1608" s="54">
        <v>1044</v>
      </c>
      <c r="CJ1608" s="54" t="str">
        <f t="shared" si="955"/>
        <v xml:space="preserve"> </v>
      </c>
      <c r="CK1608" s="54">
        <f t="shared" si="956"/>
        <v>0</v>
      </c>
      <c r="CL1608" s="54">
        <f t="shared" si="957"/>
        <v>0</v>
      </c>
      <c r="CM1608" s="54">
        <f t="shared" si="958"/>
        <v>0</v>
      </c>
      <c r="CN1608" s="54">
        <f t="shared" si="959"/>
        <v>0</v>
      </c>
      <c r="CO1608" s="54">
        <f t="shared" si="960"/>
        <v>0</v>
      </c>
      <c r="CP1608" s="54">
        <f t="shared" si="961"/>
        <v>0</v>
      </c>
      <c r="CQ1608" s="54">
        <f t="shared" si="962"/>
        <v>0</v>
      </c>
      <c r="CR1608" s="54">
        <f t="shared" si="963"/>
        <v>0</v>
      </c>
      <c r="CS1608" s="54">
        <f t="shared" si="964"/>
        <v>0</v>
      </c>
      <c r="CT1608" s="54">
        <f t="shared" si="965"/>
        <v>0</v>
      </c>
      <c r="CU1608" s="54">
        <f t="shared" si="966"/>
        <v>0</v>
      </c>
      <c r="CV1608" s="54">
        <f t="shared" si="967"/>
        <v>0</v>
      </c>
      <c r="CW1608" s="54">
        <f t="shared" si="968"/>
        <v>0</v>
      </c>
      <c r="CX1608" s="54">
        <f t="shared" si="969"/>
        <v>0</v>
      </c>
      <c r="CY1608" s="54">
        <f t="shared" si="970"/>
        <v>0</v>
      </c>
      <c r="CZ1608" s="54">
        <f t="shared" si="971"/>
        <v>0</v>
      </c>
    </row>
    <row r="1609" spans="18:104" ht="14" x14ac:dyDescent="0.15">
      <c r="R1609" s="40" t="str">
        <f t="shared" si="950"/>
        <v xml:space="preserve"> </v>
      </c>
      <c r="BE1609" s="6">
        <v>50</v>
      </c>
      <c r="BF1609" s="44">
        <v>7</v>
      </c>
      <c r="BG1609" s="18">
        <v>1586</v>
      </c>
      <c r="BH1609" s="46" t="str">
        <f t="array" ref="BH1609">IF(INDEX($V$71:$AK$326,BE1609,BF1609)&gt;0,INDEX($V$71:$AK$326,BE1609,BF1609),"")</f>
        <v>0</v>
      </c>
      <c r="BI1609" s="46" t="str">
        <f t="array" ref="BI1609">IFERROR(RANK(BH1609,$BH$24:$BH$4119,1)+COUNTIF($BH$24:BH1609,BH1609)-1,"")</f>
        <v/>
      </c>
      <c r="BJ1609" s="46" t="str">
        <f t="array" ref="BJ1609">IFERROR(INDEX($BH$24:$BH$4119,MATCH(SMALL($BI$24:$BI$4119,ROWS($BJ$24:BJ1609)),$BI$24:$BI$4119,0))," ")</f>
        <v xml:space="preserve"> </v>
      </c>
      <c r="BK1609" s="46" t="str">
        <f t="array" ref="BK1609">IF(ISNUMBER(BJ1609),(IF(COUNTIF( BJ$24:BJ1609, BJ1609 )=1,BJ1609,"")),"")</f>
        <v/>
      </c>
      <c r="BL1609" s="46" t="str">
        <f t="array" ref="BL1609">IFERROR(RANK(BK1609,$BK$24:$BK$4119,1)+COUNTIF($BK$24:BK1609,BK1609)-1,"")</f>
        <v/>
      </c>
      <c r="BM1609" s="46" t="str">
        <f t="array" ref="BM1609">IFERROR(INDEX($BK$24:$BK$4119,MATCH(SMALL($BL$24:$BL$4119,ROWS($BM$24:BM1609)),$BL$24:$BL$4119,0))," ")</f>
        <v xml:space="preserve"> </v>
      </c>
      <c r="BO1609" s="46">
        <v>1045</v>
      </c>
      <c r="BP1609" s="46" t="str">
        <f t="shared" si="954"/>
        <v xml:space="preserve"> </v>
      </c>
      <c r="BQ1609" s="54" t="str">
        <f t="shared" si="952"/>
        <v/>
      </c>
      <c r="BR1609" s="54" t="str">
        <f t="shared" si="972"/>
        <v/>
      </c>
      <c r="BS1609" s="54" t="str">
        <f t="shared" si="972"/>
        <v/>
      </c>
      <c r="BT1609" s="54" t="str">
        <f t="shared" si="972"/>
        <v/>
      </c>
      <c r="BU1609" s="54" t="str">
        <f t="shared" si="972"/>
        <v/>
      </c>
      <c r="BV1609" s="54" t="str">
        <f t="shared" si="972"/>
        <v/>
      </c>
      <c r="BW1609" s="54" t="str">
        <f t="shared" si="972"/>
        <v/>
      </c>
      <c r="BX1609" s="54" t="str">
        <f t="shared" si="972"/>
        <v/>
      </c>
      <c r="BY1609" s="54" t="str">
        <f t="shared" si="972"/>
        <v/>
      </c>
      <c r="BZ1609" s="54" t="str">
        <f t="shared" si="972"/>
        <v/>
      </c>
      <c r="CA1609" s="54" t="str">
        <f t="shared" si="972"/>
        <v/>
      </c>
      <c r="CB1609" s="54" t="str">
        <f t="shared" si="972"/>
        <v/>
      </c>
      <c r="CC1609" s="54" t="str">
        <f t="shared" si="972"/>
        <v/>
      </c>
      <c r="CD1609" s="54" t="str">
        <f t="shared" si="972"/>
        <v/>
      </c>
      <c r="CE1609" s="54" t="str">
        <f t="shared" si="972"/>
        <v/>
      </c>
      <c r="CF1609" s="54" t="str">
        <f t="shared" si="972"/>
        <v/>
      </c>
      <c r="CI1609" s="54">
        <v>1045</v>
      </c>
      <c r="CJ1609" s="54" t="str">
        <f t="shared" si="955"/>
        <v xml:space="preserve"> </v>
      </c>
      <c r="CK1609" s="54">
        <f t="shared" si="956"/>
        <v>0</v>
      </c>
      <c r="CL1609" s="54">
        <f t="shared" si="957"/>
        <v>0</v>
      </c>
      <c r="CM1609" s="54">
        <f t="shared" si="958"/>
        <v>0</v>
      </c>
      <c r="CN1609" s="54">
        <f t="shared" si="959"/>
        <v>0</v>
      </c>
      <c r="CO1609" s="54">
        <f t="shared" si="960"/>
        <v>0</v>
      </c>
      <c r="CP1609" s="54">
        <f t="shared" si="961"/>
        <v>0</v>
      </c>
      <c r="CQ1609" s="54">
        <f t="shared" si="962"/>
        <v>0</v>
      </c>
      <c r="CR1609" s="54">
        <f t="shared" si="963"/>
        <v>0</v>
      </c>
      <c r="CS1609" s="54">
        <f t="shared" si="964"/>
        <v>0</v>
      </c>
      <c r="CT1609" s="54">
        <f t="shared" si="965"/>
        <v>0</v>
      </c>
      <c r="CU1609" s="54">
        <f t="shared" si="966"/>
        <v>0</v>
      </c>
      <c r="CV1609" s="54">
        <f t="shared" si="967"/>
        <v>0</v>
      </c>
      <c r="CW1609" s="54">
        <f t="shared" si="968"/>
        <v>0</v>
      </c>
      <c r="CX1609" s="54">
        <f t="shared" si="969"/>
        <v>0</v>
      </c>
      <c r="CY1609" s="54">
        <f t="shared" si="970"/>
        <v>0</v>
      </c>
      <c r="CZ1609" s="54">
        <f t="shared" si="971"/>
        <v>0</v>
      </c>
    </row>
    <row r="1610" spans="18:104" ht="14" x14ac:dyDescent="0.15">
      <c r="R1610" s="40" t="str">
        <f t="shared" si="950"/>
        <v xml:space="preserve"> </v>
      </c>
      <c r="BE1610" s="6">
        <v>51</v>
      </c>
      <c r="BF1610" s="44">
        <v>7</v>
      </c>
      <c r="BG1610" s="18">
        <v>1587</v>
      </c>
      <c r="BH1610" s="46" t="str">
        <f t="array" ref="BH1610">IF(INDEX($V$71:$AK$326,BE1610,BF1610)&gt;0,INDEX($V$71:$AK$326,BE1610,BF1610),"")</f>
        <v>0</v>
      </c>
      <c r="BI1610" s="46" t="str">
        <f t="array" ref="BI1610">IFERROR(RANK(BH1610,$BH$24:$BH$4119,1)+COUNTIF($BH$24:BH1610,BH1610)-1,"")</f>
        <v/>
      </c>
      <c r="BJ1610" s="46" t="str">
        <f t="array" ref="BJ1610">IFERROR(INDEX($BH$24:$BH$4119,MATCH(SMALL($BI$24:$BI$4119,ROWS($BJ$24:BJ1610)),$BI$24:$BI$4119,0))," ")</f>
        <v xml:space="preserve"> </v>
      </c>
      <c r="BK1610" s="46" t="str">
        <f t="array" ref="BK1610">IF(ISNUMBER(BJ1610),(IF(COUNTIF( BJ$24:BJ1610, BJ1610 )=1,BJ1610,"")),"")</f>
        <v/>
      </c>
      <c r="BL1610" s="46" t="str">
        <f t="array" ref="BL1610">IFERROR(RANK(BK1610,$BK$24:$BK$4119,1)+COUNTIF($BK$24:BK1610,BK1610)-1,"")</f>
        <v/>
      </c>
      <c r="BM1610" s="46" t="str">
        <f t="array" ref="BM1610">IFERROR(INDEX($BK$24:$BK$4119,MATCH(SMALL($BL$24:$BL$4119,ROWS($BM$24:BM1610)),$BL$24:$BL$4119,0))," ")</f>
        <v xml:space="preserve"> </v>
      </c>
      <c r="BO1610" s="46">
        <v>1046</v>
      </c>
      <c r="BP1610" s="46" t="str">
        <f t="shared" si="954"/>
        <v xml:space="preserve"> </v>
      </c>
      <c r="BQ1610" s="54" t="str">
        <f t="shared" si="952"/>
        <v/>
      </c>
      <c r="BR1610" s="54" t="str">
        <f t="shared" si="972"/>
        <v/>
      </c>
      <c r="BS1610" s="54" t="str">
        <f t="shared" si="972"/>
        <v/>
      </c>
      <c r="BT1610" s="54" t="str">
        <f t="shared" si="972"/>
        <v/>
      </c>
      <c r="BU1610" s="54" t="str">
        <f t="shared" si="972"/>
        <v/>
      </c>
      <c r="BV1610" s="54" t="str">
        <f t="shared" si="972"/>
        <v/>
      </c>
      <c r="BW1610" s="54" t="str">
        <f t="shared" si="972"/>
        <v/>
      </c>
      <c r="BX1610" s="54" t="str">
        <f t="shared" si="972"/>
        <v/>
      </c>
      <c r="BY1610" s="54" t="str">
        <f t="shared" si="972"/>
        <v/>
      </c>
      <c r="BZ1610" s="54" t="str">
        <f t="shared" si="972"/>
        <v/>
      </c>
      <c r="CA1610" s="54" t="str">
        <f t="shared" si="972"/>
        <v/>
      </c>
      <c r="CB1610" s="54" t="str">
        <f t="shared" si="972"/>
        <v/>
      </c>
      <c r="CC1610" s="54" t="str">
        <f t="shared" si="972"/>
        <v/>
      </c>
      <c r="CD1610" s="54" t="str">
        <f t="shared" si="972"/>
        <v/>
      </c>
      <c r="CE1610" s="54" t="str">
        <f t="shared" si="972"/>
        <v/>
      </c>
      <c r="CF1610" s="54" t="str">
        <f t="shared" si="972"/>
        <v/>
      </c>
      <c r="CI1610" s="54">
        <v>1046</v>
      </c>
      <c r="CJ1610" s="54" t="str">
        <f t="shared" si="955"/>
        <v xml:space="preserve"> </v>
      </c>
      <c r="CK1610" s="54">
        <f t="shared" si="956"/>
        <v>0</v>
      </c>
      <c r="CL1610" s="54">
        <f t="shared" si="957"/>
        <v>0</v>
      </c>
      <c r="CM1610" s="54">
        <f t="shared" si="958"/>
        <v>0</v>
      </c>
      <c r="CN1610" s="54">
        <f t="shared" si="959"/>
        <v>0</v>
      </c>
      <c r="CO1610" s="54">
        <f t="shared" si="960"/>
        <v>0</v>
      </c>
      <c r="CP1610" s="54">
        <f t="shared" si="961"/>
        <v>0</v>
      </c>
      <c r="CQ1610" s="54">
        <f t="shared" si="962"/>
        <v>0</v>
      </c>
      <c r="CR1610" s="54">
        <f t="shared" si="963"/>
        <v>0</v>
      </c>
      <c r="CS1610" s="54">
        <f t="shared" si="964"/>
        <v>0</v>
      </c>
      <c r="CT1610" s="54">
        <f t="shared" si="965"/>
        <v>0</v>
      </c>
      <c r="CU1610" s="54">
        <f t="shared" si="966"/>
        <v>0</v>
      </c>
      <c r="CV1610" s="54">
        <f t="shared" si="967"/>
        <v>0</v>
      </c>
      <c r="CW1610" s="54">
        <f t="shared" si="968"/>
        <v>0</v>
      </c>
      <c r="CX1610" s="54">
        <f t="shared" si="969"/>
        <v>0</v>
      </c>
      <c r="CY1610" s="54">
        <f t="shared" si="970"/>
        <v>0</v>
      </c>
      <c r="CZ1610" s="54">
        <f t="shared" si="971"/>
        <v>0</v>
      </c>
    </row>
    <row r="1611" spans="18:104" ht="14" x14ac:dyDescent="0.15">
      <c r="R1611" s="40" t="str">
        <f t="shared" si="950"/>
        <v xml:space="preserve"> </v>
      </c>
      <c r="BE1611" s="6">
        <v>52</v>
      </c>
      <c r="BF1611" s="44">
        <v>7</v>
      </c>
      <c r="BG1611" s="18">
        <v>1588</v>
      </c>
      <c r="BH1611" s="46" t="str">
        <f t="array" ref="BH1611">IF(INDEX($V$71:$AK$326,BE1611,BF1611)&gt;0,INDEX($V$71:$AK$326,BE1611,BF1611),"")</f>
        <v/>
      </c>
      <c r="BI1611" s="46" t="str">
        <f t="array" ref="BI1611">IFERROR(RANK(BH1611,$BH$24:$BH$4119,1)+COUNTIF($BH$24:BH1611,BH1611)-1,"")</f>
        <v/>
      </c>
      <c r="BJ1611" s="46" t="str">
        <f t="array" ref="BJ1611">IFERROR(INDEX($BH$24:$BH$4119,MATCH(SMALL($BI$24:$BI$4119,ROWS($BJ$24:BJ1611)),$BI$24:$BI$4119,0))," ")</f>
        <v xml:space="preserve"> </v>
      </c>
      <c r="BK1611" s="46" t="str">
        <f t="array" ref="BK1611">IF(ISNUMBER(BJ1611),(IF(COUNTIF( BJ$24:BJ1611, BJ1611 )=1,BJ1611,"")),"")</f>
        <v/>
      </c>
      <c r="BL1611" s="46" t="str">
        <f t="array" ref="BL1611">IFERROR(RANK(BK1611,$BK$24:$BK$4119,1)+COUNTIF($BK$24:BK1611,BK1611)-1,"")</f>
        <v/>
      </c>
      <c r="BM1611" s="46" t="str">
        <f t="array" ref="BM1611">IFERROR(INDEX($BK$24:$BK$4119,MATCH(SMALL($BL$24:$BL$4119,ROWS($BM$24:BM1611)),$BL$24:$BL$4119,0))," ")</f>
        <v xml:space="preserve"> </v>
      </c>
      <c r="BO1611" s="46">
        <v>1047</v>
      </c>
      <c r="BP1611" s="46" t="str">
        <f t="shared" si="954"/>
        <v xml:space="preserve"> </v>
      </c>
      <c r="BQ1611" s="54" t="str">
        <f t="shared" si="952"/>
        <v/>
      </c>
      <c r="BR1611" s="54" t="str">
        <f t="shared" si="972"/>
        <v/>
      </c>
      <c r="BS1611" s="54" t="str">
        <f t="shared" si="972"/>
        <v/>
      </c>
      <c r="BT1611" s="54" t="str">
        <f t="shared" si="972"/>
        <v/>
      </c>
      <c r="BU1611" s="54" t="str">
        <f t="shared" si="972"/>
        <v/>
      </c>
      <c r="BV1611" s="54" t="str">
        <f t="shared" si="972"/>
        <v/>
      </c>
      <c r="BW1611" s="54" t="str">
        <f t="shared" si="972"/>
        <v/>
      </c>
      <c r="BX1611" s="54" t="str">
        <f t="shared" si="972"/>
        <v/>
      </c>
      <c r="BY1611" s="54" t="str">
        <f t="shared" si="972"/>
        <v/>
      </c>
      <c r="BZ1611" s="54" t="str">
        <f t="shared" si="972"/>
        <v/>
      </c>
      <c r="CA1611" s="54" t="str">
        <f t="shared" si="972"/>
        <v/>
      </c>
      <c r="CB1611" s="54" t="str">
        <f t="shared" si="972"/>
        <v/>
      </c>
      <c r="CC1611" s="54" t="str">
        <f t="shared" si="972"/>
        <v/>
      </c>
      <c r="CD1611" s="54" t="str">
        <f t="shared" si="972"/>
        <v/>
      </c>
      <c r="CE1611" s="54" t="str">
        <f t="shared" si="972"/>
        <v/>
      </c>
      <c r="CF1611" s="54" t="str">
        <f t="shared" si="972"/>
        <v/>
      </c>
      <c r="CI1611" s="54">
        <v>1047</v>
      </c>
      <c r="CJ1611" s="54" t="str">
        <f t="shared" si="955"/>
        <v xml:space="preserve"> </v>
      </c>
      <c r="CK1611" s="54">
        <f t="shared" si="956"/>
        <v>0</v>
      </c>
      <c r="CL1611" s="54">
        <f t="shared" si="957"/>
        <v>0</v>
      </c>
      <c r="CM1611" s="54">
        <f t="shared" si="958"/>
        <v>0</v>
      </c>
      <c r="CN1611" s="54">
        <f t="shared" si="959"/>
        <v>0</v>
      </c>
      <c r="CO1611" s="54">
        <f t="shared" si="960"/>
        <v>0</v>
      </c>
      <c r="CP1611" s="54">
        <f t="shared" si="961"/>
        <v>0</v>
      </c>
      <c r="CQ1611" s="54">
        <f t="shared" si="962"/>
        <v>0</v>
      </c>
      <c r="CR1611" s="54">
        <f t="shared" si="963"/>
        <v>0</v>
      </c>
      <c r="CS1611" s="54">
        <f t="shared" si="964"/>
        <v>0</v>
      </c>
      <c r="CT1611" s="54">
        <f t="shared" si="965"/>
        <v>0</v>
      </c>
      <c r="CU1611" s="54">
        <f t="shared" si="966"/>
        <v>0</v>
      </c>
      <c r="CV1611" s="54">
        <f t="shared" si="967"/>
        <v>0</v>
      </c>
      <c r="CW1611" s="54">
        <f t="shared" si="968"/>
        <v>0</v>
      </c>
      <c r="CX1611" s="54">
        <f t="shared" si="969"/>
        <v>0</v>
      </c>
      <c r="CY1611" s="54">
        <f t="shared" si="970"/>
        <v>0</v>
      </c>
      <c r="CZ1611" s="54">
        <f t="shared" si="971"/>
        <v>0</v>
      </c>
    </row>
    <row r="1612" spans="18:104" ht="14" x14ac:dyDescent="0.15">
      <c r="R1612" s="40" t="str">
        <f t="shared" si="950"/>
        <v xml:space="preserve"> </v>
      </c>
      <c r="BE1612" s="6">
        <v>53</v>
      </c>
      <c r="BF1612" s="44">
        <v>7</v>
      </c>
      <c r="BG1612" s="18">
        <v>1589</v>
      </c>
      <c r="BH1612" s="46" t="str">
        <f t="array" ref="BH1612">IF(INDEX($V$71:$AK$326,BE1612,BF1612)&gt;0,INDEX($V$71:$AK$326,BE1612,BF1612),"")</f>
        <v>0</v>
      </c>
      <c r="BI1612" s="46" t="str">
        <f t="array" ref="BI1612">IFERROR(RANK(BH1612,$BH$24:$BH$4119,1)+COUNTIF($BH$24:BH1612,BH1612)-1,"")</f>
        <v/>
      </c>
      <c r="BJ1612" s="46" t="str">
        <f t="array" ref="BJ1612">IFERROR(INDEX($BH$24:$BH$4119,MATCH(SMALL($BI$24:$BI$4119,ROWS($BJ$24:BJ1612)),$BI$24:$BI$4119,0))," ")</f>
        <v xml:space="preserve"> </v>
      </c>
      <c r="BK1612" s="46" t="str">
        <f t="array" ref="BK1612">IF(ISNUMBER(BJ1612),(IF(COUNTIF( BJ$24:BJ1612, BJ1612 )=1,BJ1612,"")),"")</f>
        <v/>
      </c>
      <c r="BL1612" s="46" t="str">
        <f t="array" ref="BL1612">IFERROR(RANK(BK1612,$BK$24:$BK$4119,1)+COUNTIF($BK$24:BK1612,BK1612)-1,"")</f>
        <v/>
      </c>
      <c r="BM1612" s="46" t="str">
        <f t="array" ref="BM1612">IFERROR(INDEX($BK$24:$BK$4119,MATCH(SMALL($BL$24:$BL$4119,ROWS($BM$24:BM1612)),$BL$24:$BL$4119,0))," ")</f>
        <v xml:space="preserve"> </v>
      </c>
      <c r="BO1612" s="46">
        <v>1048</v>
      </c>
      <c r="BP1612" s="46" t="str">
        <f t="shared" si="954"/>
        <v xml:space="preserve"> </v>
      </c>
      <c r="BQ1612" s="54" t="str">
        <f t="shared" si="952"/>
        <v/>
      </c>
      <c r="BR1612" s="54" t="str">
        <f t="shared" si="972"/>
        <v/>
      </c>
      <c r="BS1612" s="54" t="str">
        <f t="shared" si="972"/>
        <v/>
      </c>
      <c r="BT1612" s="54" t="str">
        <f t="shared" si="972"/>
        <v/>
      </c>
      <c r="BU1612" s="54" t="str">
        <f t="shared" si="972"/>
        <v/>
      </c>
      <c r="BV1612" s="54" t="str">
        <f t="shared" si="972"/>
        <v/>
      </c>
      <c r="BW1612" s="54" t="str">
        <f t="shared" si="972"/>
        <v/>
      </c>
      <c r="BX1612" s="54" t="str">
        <f t="shared" si="972"/>
        <v/>
      </c>
      <c r="BY1612" s="54" t="str">
        <f t="shared" si="972"/>
        <v/>
      </c>
      <c r="BZ1612" s="54" t="str">
        <f t="shared" si="972"/>
        <v/>
      </c>
      <c r="CA1612" s="54" t="str">
        <f t="shared" si="972"/>
        <v/>
      </c>
      <c r="CB1612" s="54" t="str">
        <f t="shared" si="972"/>
        <v/>
      </c>
      <c r="CC1612" s="54" t="str">
        <f t="shared" si="972"/>
        <v/>
      </c>
      <c r="CD1612" s="54" t="str">
        <f t="shared" si="972"/>
        <v/>
      </c>
      <c r="CE1612" s="54" t="str">
        <f t="shared" si="972"/>
        <v/>
      </c>
      <c r="CF1612" s="54" t="str">
        <f t="shared" si="972"/>
        <v/>
      </c>
      <c r="CI1612" s="54">
        <v>1048</v>
      </c>
      <c r="CJ1612" s="54" t="str">
        <f t="shared" si="955"/>
        <v xml:space="preserve"> </v>
      </c>
      <c r="CK1612" s="54">
        <f t="shared" si="956"/>
        <v>0</v>
      </c>
      <c r="CL1612" s="54">
        <f t="shared" si="957"/>
        <v>0</v>
      </c>
      <c r="CM1612" s="54">
        <f t="shared" si="958"/>
        <v>0</v>
      </c>
      <c r="CN1612" s="54">
        <f t="shared" si="959"/>
        <v>0</v>
      </c>
      <c r="CO1612" s="54">
        <f t="shared" si="960"/>
        <v>0</v>
      </c>
      <c r="CP1612" s="54">
        <f t="shared" si="961"/>
        <v>0</v>
      </c>
      <c r="CQ1612" s="54">
        <f t="shared" si="962"/>
        <v>0</v>
      </c>
      <c r="CR1612" s="54">
        <f t="shared" si="963"/>
        <v>0</v>
      </c>
      <c r="CS1612" s="54">
        <f t="shared" si="964"/>
        <v>0</v>
      </c>
      <c r="CT1612" s="54">
        <f t="shared" si="965"/>
        <v>0</v>
      </c>
      <c r="CU1612" s="54">
        <f t="shared" si="966"/>
        <v>0</v>
      </c>
      <c r="CV1612" s="54">
        <f t="shared" si="967"/>
        <v>0</v>
      </c>
      <c r="CW1612" s="54">
        <f t="shared" si="968"/>
        <v>0</v>
      </c>
      <c r="CX1612" s="54">
        <f t="shared" si="969"/>
        <v>0</v>
      </c>
      <c r="CY1612" s="54">
        <f t="shared" si="970"/>
        <v>0</v>
      </c>
      <c r="CZ1612" s="54">
        <f t="shared" si="971"/>
        <v>0</v>
      </c>
    </row>
    <row r="1613" spans="18:104" ht="14" x14ac:dyDescent="0.15">
      <c r="R1613" s="40" t="str">
        <f t="shared" si="950"/>
        <v xml:space="preserve"> </v>
      </c>
      <c r="BE1613" s="6">
        <v>54</v>
      </c>
      <c r="BF1613" s="44">
        <v>7</v>
      </c>
      <c r="BG1613" s="18">
        <v>1590</v>
      </c>
      <c r="BH1613" s="46" t="str">
        <f t="array" ref="BH1613">IF(INDEX($V$71:$AK$326,BE1613,BF1613)&gt;0,INDEX($V$71:$AK$326,BE1613,BF1613),"")</f>
        <v>0</v>
      </c>
      <c r="BI1613" s="46" t="str">
        <f t="array" ref="BI1613">IFERROR(RANK(BH1613,$BH$24:$BH$4119,1)+COUNTIF($BH$24:BH1613,BH1613)-1,"")</f>
        <v/>
      </c>
      <c r="BJ1613" s="46" t="str">
        <f t="array" ref="BJ1613">IFERROR(INDEX($BH$24:$BH$4119,MATCH(SMALL($BI$24:$BI$4119,ROWS($BJ$24:BJ1613)),$BI$24:$BI$4119,0))," ")</f>
        <v xml:space="preserve"> </v>
      </c>
      <c r="BK1613" s="46" t="str">
        <f t="array" ref="BK1613">IF(ISNUMBER(BJ1613),(IF(COUNTIF( BJ$24:BJ1613, BJ1613 )=1,BJ1613,"")),"")</f>
        <v/>
      </c>
      <c r="BL1613" s="46" t="str">
        <f t="array" ref="BL1613">IFERROR(RANK(BK1613,$BK$24:$BK$4119,1)+COUNTIF($BK$24:BK1613,BK1613)-1,"")</f>
        <v/>
      </c>
      <c r="BM1613" s="46" t="str">
        <f t="array" ref="BM1613">IFERROR(INDEX($BK$24:$BK$4119,MATCH(SMALL($BL$24:$BL$4119,ROWS($BM$24:BM1613)),$BL$24:$BL$4119,0))," ")</f>
        <v xml:space="preserve"> </v>
      </c>
      <c r="BO1613" s="46">
        <v>1049</v>
      </c>
      <c r="BP1613" s="46" t="str">
        <f t="shared" si="954"/>
        <v xml:space="preserve"> </v>
      </c>
      <c r="BQ1613" s="54" t="str">
        <f t="shared" si="952"/>
        <v/>
      </c>
      <c r="BR1613" s="54" t="str">
        <f t="shared" si="972"/>
        <v/>
      </c>
      <c r="BS1613" s="54" t="str">
        <f t="shared" si="972"/>
        <v/>
      </c>
      <c r="BT1613" s="54" t="str">
        <f t="shared" si="972"/>
        <v/>
      </c>
      <c r="BU1613" s="54" t="str">
        <f t="shared" si="972"/>
        <v/>
      </c>
      <c r="BV1613" s="54" t="str">
        <f t="shared" si="972"/>
        <v/>
      </c>
      <c r="BW1613" s="54" t="str">
        <f t="shared" si="972"/>
        <v/>
      </c>
      <c r="BX1613" s="54" t="str">
        <f t="shared" si="972"/>
        <v/>
      </c>
      <c r="BY1613" s="54" t="str">
        <f t="shared" si="972"/>
        <v/>
      </c>
      <c r="BZ1613" s="54" t="str">
        <f t="shared" si="972"/>
        <v/>
      </c>
      <c r="CA1613" s="54" t="str">
        <f t="shared" si="972"/>
        <v/>
      </c>
      <c r="CB1613" s="54" t="str">
        <f t="shared" si="972"/>
        <v/>
      </c>
      <c r="CC1613" s="54" t="str">
        <f t="shared" si="972"/>
        <v/>
      </c>
      <c r="CD1613" s="54" t="str">
        <f t="shared" si="972"/>
        <v/>
      </c>
      <c r="CE1613" s="54" t="str">
        <f t="shared" si="972"/>
        <v/>
      </c>
      <c r="CF1613" s="54" t="str">
        <f t="shared" si="972"/>
        <v/>
      </c>
      <c r="CI1613" s="54">
        <v>1049</v>
      </c>
      <c r="CJ1613" s="54" t="str">
        <f t="shared" si="955"/>
        <v xml:space="preserve"> </v>
      </c>
      <c r="CK1613" s="54">
        <f t="shared" si="956"/>
        <v>0</v>
      </c>
      <c r="CL1613" s="54">
        <f t="shared" si="957"/>
        <v>0</v>
      </c>
      <c r="CM1613" s="54">
        <f t="shared" si="958"/>
        <v>0</v>
      </c>
      <c r="CN1613" s="54">
        <f t="shared" si="959"/>
        <v>0</v>
      </c>
      <c r="CO1613" s="54">
        <f t="shared" si="960"/>
        <v>0</v>
      </c>
      <c r="CP1613" s="54">
        <f t="shared" si="961"/>
        <v>0</v>
      </c>
      <c r="CQ1613" s="54">
        <f t="shared" si="962"/>
        <v>0</v>
      </c>
      <c r="CR1613" s="54">
        <f t="shared" si="963"/>
        <v>0</v>
      </c>
      <c r="CS1613" s="54">
        <f t="shared" si="964"/>
        <v>0</v>
      </c>
      <c r="CT1613" s="54">
        <f t="shared" si="965"/>
        <v>0</v>
      </c>
      <c r="CU1613" s="54">
        <f t="shared" si="966"/>
        <v>0</v>
      </c>
      <c r="CV1613" s="54">
        <f t="shared" si="967"/>
        <v>0</v>
      </c>
      <c r="CW1613" s="54">
        <f t="shared" si="968"/>
        <v>0</v>
      </c>
      <c r="CX1613" s="54">
        <f t="shared" si="969"/>
        <v>0</v>
      </c>
      <c r="CY1613" s="54">
        <f t="shared" si="970"/>
        <v>0</v>
      </c>
      <c r="CZ1613" s="54">
        <f t="shared" si="971"/>
        <v>0</v>
      </c>
    </row>
    <row r="1614" spans="18:104" ht="14" x14ac:dyDescent="0.15">
      <c r="R1614" s="40" t="str">
        <f t="shared" si="950"/>
        <v xml:space="preserve"> </v>
      </c>
      <c r="BE1614" s="6">
        <v>55</v>
      </c>
      <c r="BF1614" s="44">
        <v>7</v>
      </c>
      <c r="BG1614" s="18">
        <v>1591</v>
      </c>
      <c r="BH1614" s="46" t="str">
        <f t="array" ref="BH1614">IF(INDEX($V$71:$AK$326,BE1614,BF1614)&gt;0,INDEX($V$71:$AK$326,BE1614,BF1614),"")</f>
        <v/>
      </c>
      <c r="BI1614" s="46" t="str">
        <f t="array" ref="BI1614">IFERROR(RANK(BH1614,$BH$24:$BH$4119,1)+COUNTIF($BH$24:BH1614,BH1614)-1,"")</f>
        <v/>
      </c>
      <c r="BJ1614" s="46" t="str">
        <f t="array" ref="BJ1614">IFERROR(INDEX($BH$24:$BH$4119,MATCH(SMALL($BI$24:$BI$4119,ROWS($BJ$24:BJ1614)),$BI$24:$BI$4119,0))," ")</f>
        <v xml:space="preserve"> </v>
      </c>
      <c r="BK1614" s="46" t="str">
        <f t="array" ref="BK1614">IF(ISNUMBER(BJ1614),(IF(COUNTIF( BJ$24:BJ1614, BJ1614 )=1,BJ1614,"")),"")</f>
        <v/>
      </c>
      <c r="BL1614" s="46" t="str">
        <f t="array" ref="BL1614">IFERROR(RANK(BK1614,$BK$24:$BK$4119,1)+COUNTIF($BK$24:BK1614,BK1614)-1,"")</f>
        <v/>
      </c>
      <c r="BM1614" s="46" t="str">
        <f t="array" ref="BM1614">IFERROR(INDEX($BK$24:$BK$4119,MATCH(SMALL($BL$24:$BL$4119,ROWS($BM$24:BM1614)),$BL$24:$BL$4119,0))," ")</f>
        <v xml:space="preserve"> </v>
      </c>
      <c r="BO1614" s="46">
        <v>1050</v>
      </c>
      <c r="BP1614" s="46" t="str">
        <f t="shared" si="954"/>
        <v xml:space="preserve"> </v>
      </c>
      <c r="BQ1614" s="54" t="str">
        <f t="shared" si="952"/>
        <v/>
      </c>
      <c r="BR1614" s="54" t="str">
        <f t="shared" si="972"/>
        <v/>
      </c>
      <c r="BS1614" s="54" t="str">
        <f t="shared" si="972"/>
        <v/>
      </c>
      <c r="BT1614" s="54" t="str">
        <f t="shared" si="972"/>
        <v/>
      </c>
      <c r="BU1614" s="54" t="str">
        <f t="shared" si="972"/>
        <v/>
      </c>
      <c r="BV1614" s="54" t="str">
        <f t="shared" si="972"/>
        <v/>
      </c>
      <c r="BW1614" s="54" t="str">
        <f t="shared" si="972"/>
        <v/>
      </c>
      <c r="BX1614" s="54" t="str">
        <f t="shared" si="972"/>
        <v/>
      </c>
      <c r="BY1614" s="54" t="str">
        <f t="shared" si="972"/>
        <v/>
      </c>
      <c r="BZ1614" s="54" t="str">
        <f t="shared" si="972"/>
        <v/>
      </c>
      <c r="CA1614" s="54" t="str">
        <f t="shared" si="972"/>
        <v/>
      </c>
      <c r="CB1614" s="54" t="str">
        <f t="shared" si="972"/>
        <v/>
      </c>
      <c r="CC1614" s="54" t="str">
        <f t="shared" si="972"/>
        <v/>
      </c>
      <c r="CD1614" s="54" t="str">
        <f t="shared" si="972"/>
        <v/>
      </c>
      <c r="CE1614" s="54" t="str">
        <f t="shared" si="972"/>
        <v/>
      </c>
      <c r="CF1614" s="54" t="str">
        <f t="shared" ref="BR1614:CF1631" si="973">IF(ISNUMBER($BP1614),ABS($BP1614-CF$563),"")</f>
        <v/>
      </c>
      <c r="CI1614" s="54">
        <v>1050</v>
      </c>
      <c r="CJ1614" s="54" t="str">
        <f t="shared" si="955"/>
        <v xml:space="preserve"> </v>
      </c>
      <c r="CK1614" s="54">
        <f t="shared" si="956"/>
        <v>0</v>
      </c>
      <c r="CL1614" s="54">
        <f t="shared" si="957"/>
        <v>0</v>
      </c>
      <c r="CM1614" s="54">
        <f t="shared" si="958"/>
        <v>0</v>
      </c>
      <c r="CN1614" s="54">
        <f t="shared" si="959"/>
        <v>0</v>
      </c>
      <c r="CO1614" s="54">
        <f t="shared" si="960"/>
        <v>0</v>
      </c>
      <c r="CP1614" s="54">
        <f t="shared" si="961"/>
        <v>0</v>
      </c>
      <c r="CQ1614" s="54">
        <f t="shared" si="962"/>
        <v>0</v>
      </c>
      <c r="CR1614" s="54">
        <f t="shared" si="963"/>
        <v>0</v>
      </c>
      <c r="CS1614" s="54">
        <f t="shared" si="964"/>
        <v>0</v>
      </c>
      <c r="CT1614" s="54">
        <f t="shared" si="965"/>
        <v>0</v>
      </c>
      <c r="CU1614" s="54">
        <f t="shared" si="966"/>
        <v>0</v>
      </c>
      <c r="CV1614" s="54">
        <f t="shared" si="967"/>
        <v>0</v>
      </c>
      <c r="CW1614" s="54">
        <f t="shared" si="968"/>
        <v>0</v>
      </c>
      <c r="CX1614" s="54">
        <f t="shared" si="969"/>
        <v>0</v>
      </c>
      <c r="CY1614" s="54">
        <f t="shared" si="970"/>
        <v>0</v>
      </c>
      <c r="CZ1614" s="54">
        <f t="shared" si="971"/>
        <v>0</v>
      </c>
    </row>
    <row r="1615" spans="18:104" ht="14" x14ac:dyDescent="0.15">
      <c r="R1615" s="40" t="str">
        <f t="shared" si="950"/>
        <v xml:space="preserve"> </v>
      </c>
      <c r="BE1615" s="6">
        <v>56</v>
      </c>
      <c r="BF1615" s="44">
        <v>7</v>
      </c>
      <c r="BG1615" s="18">
        <v>1592</v>
      </c>
      <c r="BH1615" s="46" t="str">
        <f t="array" ref="BH1615">IF(INDEX($V$71:$AK$326,BE1615,BF1615)&gt;0,INDEX($V$71:$AK$326,BE1615,BF1615),"")</f>
        <v>0</v>
      </c>
      <c r="BI1615" s="46" t="str">
        <f t="array" ref="BI1615">IFERROR(RANK(BH1615,$BH$24:$BH$4119,1)+COUNTIF($BH$24:BH1615,BH1615)-1,"")</f>
        <v/>
      </c>
      <c r="BJ1615" s="46" t="str">
        <f t="array" ref="BJ1615">IFERROR(INDEX($BH$24:$BH$4119,MATCH(SMALL($BI$24:$BI$4119,ROWS($BJ$24:BJ1615)),$BI$24:$BI$4119,0))," ")</f>
        <v xml:space="preserve"> </v>
      </c>
      <c r="BK1615" s="46" t="str">
        <f t="array" ref="BK1615">IF(ISNUMBER(BJ1615),(IF(COUNTIF( BJ$24:BJ1615, BJ1615 )=1,BJ1615,"")),"")</f>
        <v/>
      </c>
      <c r="BL1615" s="46" t="str">
        <f t="array" ref="BL1615">IFERROR(RANK(BK1615,$BK$24:$BK$4119,1)+COUNTIF($BK$24:BK1615,BK1615)-1,"")</f>
        <v/>
      </c>
      <c r="BM1615" s="46" t="str">
        <f t="array" ref="BM1615">IFERROR(INDEX($BK$24:$BK$4119,MATCH(SMALL($BL$24:$BL$4119,ROWS($BM$24:BM1615)),$BL$24:$BL$4119,0))," ")</f>
        <v xml:space="preserve"> </v>
      </c>
      <c r="BO1615" s="46">
        <v>1051</v>
      </c>
      <c r="BP1615" s="46" t="str">
        <f t="shared" si="954"/>
        <v xml:space="preserve"> </v>
      </c>
      <c r="BQ1615" s="54" t="str">
        <f t="shared" si="952"/>
        <v/>
      </c>
      <c r="BR1615" s="54" t="str">
        <f t="shared" si="973"/>
        <v/>
      </c>
      <c r="BS1615" s="54" t="str">
        <f t="shared" si="973"/>
        <v/>
      </c>
      <c r="BT1615" s="54" t="str">
        <f t="shared" si="973"/>
        <v/>
      </c>
      <c r="BU1615" s="54" t="str">
        <f t="shared" si="973"/>
        <v/>
      </c>
      <c r="BV1615" s="54" t="str">
        <f t="shared" si="973"/>
        <v/>
      </c>
      <c r="BW1615" s="54" t="str">
        <f t="shared" si="973"/>
        <v/>
      </c>
      <c r="BX1615" s="54" t="str">
        <f t="shared" si="973"/>
        <v/>
      </c>
      <c r="BY1615" s="54" t="str">
        <f t="shared" si="973"/>
        <v/>
      </c>
      <c r="BZ1615" s="54" t="str">
        <f t="shared" si="973"/>
        <v/>
      </c>
      <c r="CA1615" s="54" t="str">
        <f t="shared" si="973"/>
        <v/>
      </c>
      <c r="CB1615" s="54" t="str">
        <f t="shared" si="973"/>
        <v/>
      </c>
      <c r="CC1615" s="54" t="str">
        <f t="shared" si="973"/>
        <v/>
      </c>
      <c r="CD1615" s="54" t="str">
        <f t="shared" si="973"/>
        <v/>
      </c>
      <c r="CE1615" s="54" t="str">
        <f t="shared" si="973"/>
        <v/>
      </c>
      <c r="CF1615" s="54" t="str">
        <f t="shared" si="973"/>
        <v/>
      </c>
      <c r="CI1615" s="54">
        <v>1051</v>
      </c>
      <c r="CJ1615" s="54" t="str">
        <f t="shared" si="955"/>
        <v xml:space="preserve"> </v>
      </c>
      <c r="CK1615" s="54">
        <f t="shared" si="956"/>
        <v>0</v>
      </c>
      <c r="CL1615" s="54">
        <f t="shared" si="957"/>
        <v>0</v>
      </c>
      <c r="CM1615" s="54">
        <f t="shared" si="958"/>
        <v>0</v>
      </c>
      <c r="CN1615" s="54">
        <f t="shared" si="959"/>
        <v>0</v>
      </c>
      <c r="CO1615" s="54">
        <f t="shared" si="960"/>
        <v>0</v>
      </c>
      <c r="CP1615" s="54">
        <f t="shared" si="961"/>
        <v>0</v>
      </c>
      <c r="CQ1615" s="54">
        <f t="shared" si="962"/>
        <v>0</v>
      </c>
      <c r="CR1615" s="54">
        <f t="shared" si="963"/>
        <v>0</v>
      </c>
      <c r="CS1615" s="54">
        <f t="shared" si="964"/>
        <v>0</v>
      </c>
      <c r="CT1615" s="54">
        <f t="shared" si="965"/>
        <v>0</v>
      </c>
      <c r="CU1615" s="54">
        <f t="shared" si="966"/>
        <v>0</v>
      </c>
      <c r="CV1615" s="54">
        <f t="shared" si="967"/>
        <v>0</v>
      </c>
      <c r="CW1615" s="54">
        <f t="shared" si="968"/>
        <v>0</v>
      </c>
      <c r="CX1615" s="54">
        <f t="shared" si="969"/>
        <v>0</v>
      </c>
      <c r="CY1615" s="54">
        <f t="shared" si="970"/>
        <v>0</v>
      </c>
      <c r="CZ1615" s="54">
        <f t="shared" si="971"/>
        <v>0</v>
      </c>
    </row>
    <row r="1616" spans="18:104" ht="14" x14ac:dyDescent="0.15">
      <c r="R1616" s="40" t="str">
        <f t="shared" si="950"/>
        <v xml:space="preserve"> </v>
      </c>
      <c r="BE1616" s="6">
        <v>57</v>
      </c>
      <c r="BF1616" s="44">
        <v>7</v>
      </c>
      <c r="BG1616" s="18">
        <v>1593</v>
      </c>
      <c r="BH1616" s="46" t="str">
        <f t="array" ref="BH1616">IF(INDEX($V$71:$AK$326,BE1616,BF1616)&gt;0,INDEX($V$71:$AK$326,BE1616,BF1616),"")</f>
        <v>0</v>
      </c>
      <c r="BI1616" s="46" t="str">
        <f t="array" ref="BI1616">IFERROR(RANK(BH1616,$BH$24:$BH$4119,1)+COUNTIF($BH$24:BH1616,BH1616)-1,"")</f>
        <v/>
      </c>
      <c r="BJ1616" s="46" t="str">
        <f t="array" ref="BJ1616">IFERROR(INDEX($BH$24:$BH$4119,MATCH(SMALL($BI$24:$BI$4119,ROWS($BJ$24:BJ1616)),$BI$24:$BI$4119,0))," ")</f>
        <v xml:space="preserve"> </v>
      </c>
      <c r="BK1616" s="46" t="str">
        <f t="array" ref="BK1616">IF(ISNUMBER(BJ1616),(IF(COUNTIF( BJ$24:BJ1616, BJ1616 )=1,BJ1616,"")),"")</f>
        <v/>
      </c>
      <c r="BL1616" s="46" t="str">
        <f t="array" ref="BL1616">IFERROR(RANK(BK1616,$BK$24:$BK$4119,1)+COUNTIF($BK$24:BK1616,BK1616)-1,"")</f>
        <v/>
      </c>
      <c r="BM1616" s="46" t="str">
        <f t="array" ref="BM1616">IFERROR(INDEX($BK$24:$BK$4119,MATCH(SMALL($BL$24:$BL$4119,ROWS($BM$24:BM1616)),$BL$24:$BL$4119,0))," ")</f>
        <v xml:space="preserve"> </v>
      </c>
      <c r="BO1616" s="46">
        <v>1052</v>
      </c>
      <c r="BP1616" s="46" t="str">
        <f t="shared" si="954"/>
        <v xml:space="preserve"> </v>
      </c>
      <c r="BQ1616" s="54" t="str">
        <f t="shared" si="952"/>
        <v/>
      </c>
      <c r="BR1616" s="54" t="str">
        <f t="shared" si="973"/>
        <v/>
      </c>
      <c r="BS1616" s="54" t="str">
        <f t="shared" si="973"/>
        <v/>
      </c>
      <c r="BT1616" s="54" t="str">
        <f t="shared" si="973"/>
        <v/>
      </c>
      <c r="BU1616" s="54" t="str">
        <f t="shared" si="973"/>
        <v/>
      </c>
      <c r="BV1616" s="54" t="str">
        <f t="shared" si="973"/>
        <v/>
      </c>
      <c r="BW1616" s="54" t="str">
        <f t="shared" si="973"/>
        <v/>
      </c>
      <c r="BX1616" s="54" t="str">
        <f t="shared" si="973"/>
        <v/>
      </c>
      <c r="BY1616" s="54" t="str">
        <f t="shared" si="973"/>
        <v/>
      </c>
      <c r="BZ1616" s="54" t="str">
        <f t="shared" si="973"/>
        <v/>
      </c>
      <c r="CA1616" s="54" t="str">
        <f t="shared" si="973"/>
        <v/>
      </c>
      <c r="CB1616" s="54" t="str">
        <f t="shared" si="973"/>
        <v/>
      </c>
      <c r="CC1616" s="54" t="str">
        <f t="shared" si="973"/>
        <v/>
      </c>
      <c r="CD1616" s="54" t="str">
        <f t="shared" si="973"/>
        <v/>
      </c>
      <c r="CE1616" s="54" t="str">
        <f t="shared" si="973"/>
        <v/>
      </c>
      <c r="CF1616" s="54" t="str">
        <f t="shared" si="973"/>
        <v/>
      </c>
      <c r="CI1616" s="54">
        <v>1052</v>
      </c>
      <c r="CJ1616" s="54" t="str">
        <f t="shared" si="955"/>
        <v xml:space="preserve"> </v>
      </c>
      <c r="CK1616" s="54">
        <f t="shared" si="956"/>
        <v>0</v>
      </c>
      <c r="CL1616" s="54">
        <f t="shared" si="957"/>
        <v>0</v>
      </c>
      <c r="CM1616" s="54">
        <f t="shared" si="958"/>
        <v>0</v>
      </c>
      <c r="CN1616" s="54">
        <f t="shared" si="959"/>
        <v>0</v>
      </c>
      <c r="CO1616" s="54">
        <f t="shared" si="960"/>
        <v>0</v>
      </c>
      <c r="CP1616" s="54">
        <f t="shared" si="961"/>
        <v>0</v>
      </c>
      <c r="CQ1616" s="54">
        <f t="shared" si="962"/>
        <v>0</v>
      </c>
      <c r="CR1616" s="54">
        <f t="shared" si="963"/>
        <v>0</v>
      </c>
      <c r="CS1616" s="54">
        <f t="shared" si="964"/>
        <v>0</v>
      </c>
      <c r="CT1616" s="54">
        <f t="shared" si="965"/>
        <v>0</v>
      </c>
      <c r="CU1616" s="54">
        <f t="shared" si="966"/>
        <v>0</v>
      </c>
      <c r="CV1616" s="54">
        <f t="shared" si="967"/>
        <v>0</v>
      </c>
      <c r="CW1616" s="54">
        <f t="shared" si="968"/>
        <v>0</v>
      </c>
      <c r="CX1616" s="54">
        <f t="shared" si="969"/>
        <v>0</v>
      </c>
      <c r="CY1616" s="54">
        <f t="shared" si="970"/>
        <v>0</v>
      </c>
      <c r="CZ1616" s="54">
        <f t="shared" si="971"/>
        <v>0</v>
      </c>
    </row>
    <row r="1617" spans="18:104" ht="14" x14ac:dyDescent="0.15">
      <c r="R1617" s="40" t="str">
        <f t="shared" si="950"/>
        <v xml:space="preserve"> </v>
      </c>
      <c r="BE1617" s="6">
        <v>58</v>
      </c>
      <c r="BF1617" s="44">
        <v>7</v>
      </c>
      <c r="BG1617" s="18">
        <v>1594</v>
      </c>
      <c r="BH1617" s="46" t="str">
        <f t="array" ref="BH1617">IF(INDEX($V$71:$AK$326,BE1617,BF1617)&gt;0,INDEX($V$71:$AK$326,BE1617,BF1617),"")</f>
        <v>0</v>
      </c>
      <c r="BI1617" s="46" t="str">
        <f t="array" ref="BI1617">IFERROR(RANK(BH1617,$BH$24:$BH$4119,1)+COUNTIF($BH$24:BH1617,BH1617)-1,"")</f>
        <v/>
      </c>
      <c r="BJ1617" s="46" t="str">
        <f t="array" ref="BJ1617">IFERROR(INDEX($BH$24:$BH$4119,MATCH(SMALL($BI$24:$BI$4119,ROWS($BJ$24:BJ1617)),$BI$24:$BI$4119,0))," ")</f>
        <v xml:space="preserve"> </v>
      </c>
      <c r="BK1617" s="46" t="str">
        <f t="array" ref="BK1617">IF(ISNUMBER(BJ1617),(IF(COUNTIF( BJ$24:BJ1617, BJ1617 )=1,BJ1617,"")),"")</f>
        <v/>
      </c>
      <c r="BL1617" s="46" t="str">
        <f t="array" ref="BL1617">IFERROR(RANK(BK1617,$BK$24:$BK$4119,1)+COUNTIF($BK$24:BK1617,BK1617)-1,"")</f>
        <v/>
      </c>
      <c r="BM1617" s="46" t="str">
        <f t="array" ref="BM1617">IFERROR(INDEX($BK$24:$BK$4119,MATCH(SMALL($BL$24:$BL$4119,ROWS($BM$24:BM1617)),$BL$24:$BL$4119,0))," ")</f>
        <v xml:space="preserve"> </v>
      </c>
      <c r="BO1617" s="46">
        <v>1053</v>
      </c>
      <c r="BP1617" s="46" t="str">
        <f t="shared" si="954"/>
        <v xml:space="preserve"> </v>
      </c>
      <c r="BQ1617" s="54" t="str">
        <f t="shared" si="952"/>
        <v/>
      </c>
      <c r="BR1617" s="54" t="str">
        <f t="shared" si="973"/>
        <v/>
      </c>
      <c r="BS1617" s="54" t="str">
        <f t="shared" si="973"/>
        <v/>
      </c>
      <c r="BT1617" s="54" t="str">
        <f t="shared" si="973"/>
        <v/>
      </c>
      <c r="BU1617" s="54" t="str">
        <f t="shared" si="973"/>
        <v/>
      </c>
      <c r="BV1617" s="54" t="str">
        <f t="shared" si="973"/>
        <v/>
      </c>
      <c r="BW1617" s="54" t="str">
        <f t="shared" si="973"/>
        <v/>
      </c>
      <c r="BX1617" s="54" t="str">
        <f t="shared" si="973"/>
        <v/>
      </c>
      <c r="BY1617" s="54" t="str">
        <f t="shared" si="973"/>
        <v/>
      </c>
      <c r="BZ1617" s="54" t="str">
        <f t="shared" si="973"/>
        <v/>
      </c>
      <c r="CA1617" s="54" t="str">
        <f t="shared" si="973"/>
        <v/>
      </c>
      <c r="CB1617" s="54" t="str">
        <f t="shared" si="973"/>
        <v/>
      </c>
      <c r="CC1617" s="54" t="str">
        <f t="shared" si="973"/>
        <v/>
      </c>
      <c r="CD1617" s="54" t="str">
        <f t="shared" si="973"/>
        <v/>
      </c>
      <c r="CE1617" s="54" t="str">
        <f t="shared" si="973"/>
        <v/>
      </c>
      <c r="CF1617" s="54" t="str">
        <f t="shared" si="973"/>
        <v/>
      </c>
      <c r="CI1617" s="54">
        <v>1053</v>
      </c>
      <c r="CJ1617" s="54" t="str">
        <f t="shared" si="955"/>
        <v xml:space="preserve"> </v>
      </c>
      <c r="CK1617" s="54">
        <f t="shared" si="956"/>
        <v>0</v>
      </c>
      <c r="CL1617" s="54">
        <f t="shared" si="957"/>
        <v>0</v>
      </c>
      <c r="CM1617" s="54">
        <f t="shared" si="958"/>
        <v>0</v>
      </c>
      <c r="CN1617" s="54">
        <f t="shared" si="959"/>
        <v>0</v>
      </c>
      <c r="CO1617" s="54">
        <f t="shared" si="960"/>
        <v>0</v>
      </c>
      <c r="CP1617" s="54">
        <f t="shared" si="961"/>
        <v>0</v>
      </c>
      <c r="CQ1617" s="54">
        <f t="shared" si="962"/>
        <v>0</v>
      </c>
      <c r="CR1617" s="54">
        <f t="shared" si="963"/>
        <v>0</v>
      </c>
      <c r="CS1617" s="54">
        <f t="shared" si="964"/>
        <v>0</v>
      </c>
      <c r="CT1617" s="54">
        <f t="shared" si="965"/>
        <v>0</v>
      </c>
      <c r="CU1617" s="54">
        <f t="shared" si="966"/>
        <v>0</v>
      </c>
      <c r="CV1617" s="54">
        <f t="shared" si="967"/>
        <v>0</v>
      </c>
      <c r="CW1617" s="54">
        <f t="shared" si="968"/>
        <v>0</v>
      </c>
      <c r="CX1617" s="54">
        <f t="shared" si="969"/>
        <v>0</v>
      </c>
      <c r="CY1617" s="54">
        <f t="shared" si="970"/>
        <v>0</v>
      </c>
      <c r="CZ1617" s="54">
        <f t="shared" si="971"/>
        <v>0</v>
      </c>
    </row>
    <row r="1618" spans="18:104" ht="14" x14ac:dyDescent="0.15">
      <c r="R1618" s="40" t="str">
        <f t="shared" ref="R1618:R1681" si="974">BM1624</f>
        <v xml:space="preserve"> </v>
      </c>
      <c r="BE1618" s="6">
        <v>59</v>
      </c>
      <c r="BF1618" s="44">
        <v>7</v>
      </c>
      <c r="BG1618" s="18">
        <v>1595</v>
      </c>
      <c r="BH1618" s="46" t="str">
        <f t="array" ref="BH1618">IF(INDEX($V$71:$AK$326,BE1618,BF1618)&gt;0,INDEX($V$71:$AK$326,BE1618,BF1618),"")</f>
        <v>0</v>
      </c>
      <c r="BI1618" s="46" t="str">
        <f t="array" ref="BI1618">IFERROR(RANK(BH1618,$BH$24:$BH$4119,1)+COUNTIF($BH$24:BH1618,BH1618)-1,"")</f>
        <v/>
      </c>
      <c r="BJ1618" s="46" t="str">
        <f t="array" ref="BJ1618">IFERROR(INDEX($BH$24:$BH$4119,MATCH(SMALL($BI$24:$BI$4119,ROWS($BJ$24:BJ1618)),$BI$24:$BI$4119,0))," ")</f>
        <v xml:space="preserve"> </v>
      </c>
      <c r="BK1618" s="46" t="str">
        <f t="array" ref="BK1618">IF(ISNUMBER(BJ1618),(IF(COUNTIF( BJ$24:BJ1618, BJ1618 )=1,BJ1618,"")),"")</f>
        <v/>
      </c>
      <c r="BL1618" s="46" t="str">
        <f t="array" ref="BL1618">IFERROR(RANK(BK1618,$BK$24:$BK$4119,1)+COUNTIF($BK$24:BK1618,BK1618)-1,"")</f>
        <v/>
      </c>
      <c r="BM1618" s="46" t="str">
        <f t="array" ref="BM1618">IFERROR(INDEX($BK$24:$BK$4119,MATCH(SMALL($BL$24:$BL$4119,ROWS($BM$24:BM1618)),$BL$24:$BL$4119,0))," ")</f>
        <v xml:space="preserve"> </v>
      </c>
      <c r="BO1618" s="46">
        <v>1054</v>
      </c>
      <c r="BP1618" s="46" t="str">
        <f t="shared" si="954"/>
        <v xml:space="preserve"> </v>
      </c>
      <c r="BQ1618" s="54" t="str">
        <f t="shared" si="952"/>
        <v/>
      </c>
      <c r="BR1618" s="54" t="str">
        <f t="shared" si="973"/>
        <v/>
      </c>
      <c r="BS1618" s="54" t="str">
        <f t="shared" si="973"/>
        <v/>
      </c>
      <c r="BT1618" s="54" t="str">
        <f t="shared" si="973"/>
        <v/>
      </c>
      <c r="BU1618" s="54" t="str">
        <f t="shared" si="973"/>
        <v/>
      </c>
      <c r="BV1618" s="54" t="str">
        <f t="shared" si="973"/>
        <v/>
      </c>
      <c r="BW1618" s="54" t="str">
        <f t="shared" si="973"/>
        <v/>
      </c>
      <c r="BX1618" s="54" t="str">
        <f t="shared" si="973"/>
        <v/>
      </c>
      <c r="BY1618" s="54" t="str">
        <f t="shared" si="973"/>
        <v/>
      </c>
      <c r="BZ1618" s="54" t="str">
        <f t="shared" si="973"/>
        <v/>
      </c>
      <c r="CA1618" s="54" t="str">
        <f t="shared" si="973"/>
        <v/>
      </c>
      <c r="CB1618" s="54" t="str">
        <f t="shared" si="973"/>
        <v/>
      </c>
      <c r="CC1618" s="54" t="str">
        <f t="shared" si="973"/>
        <v/>
      </c>
      <c r="CD1618" s="54" t="str">
        <f t="shared" si="973"/>
        <v/>
      </c>
      <c r="CE1618" s="54" t="str">
        <f t="shared" si="973"/>
        <v/>
      </c>
      <c r="CF1618" s="54" t="str">
        <f t="shared" si="973"/>
        <v/>
      </c>
      <c r="CI1618" s="54">
        <v>1054</v>
      </c>
      <c r="CJ1618" s="54" t="str">
        <f t="shared" si="955"/>
        <v xml:space="preserve"> </v>
      </c>
      <c r="CK1618" s="54">
        <f t="shared" si="956"/>
        <v>0</v>
      </c>
      <c r="CL1618" s="54">
        <f t="shared" si="957"/>
        <v>0</v>
      </c>
      <c r="CM1618" s="54">
        <f t="shared" si="958"/>
        <v>0</v>
      </c>
      <c r="CN1618" s="54">
        <f t="shared" si="959"/>
        <v>0</v>
      </c>
      <c r="CO1618" s="54">
        <f t="shared" si="960"/>
        <v>0</v>
      </c>
      <c r="CP1618" s="54">
        <f t="shared" si="961"/>
        <v>0</v>
      </c>
      <c r="CQ1618" s="54">
        <f t="shared" si="962"/>
        <v>0</v>
      </c>
      <c r="CR1618" s="54">
        <f t="shared" si="963"/>
        <v>0</v>
      </c>
      <c r="CS1618" s="54">
        <f t="shared" si="964"/>
        <v>0</v>
      </c>
      <c r="CT1618" s="54">
        <f t="shared" si="965"/>
        <v>0</v>
      </c>
      <c r="CU1618" s="54">
        <f t="shared" si="966"/>
        <v>0</v>
      </c>
      <c r="CV1618" s="54">
        <f t="shared" si="967"/>
        <v>0</v>
      </c>
      <c r="CW1618" s="54">
        <f t="shared" si="968"/>
        <v>0</v>
      </c>
      <c r="CX1618" s="54">
        <f t="shared" si="969"/>
        <v>0</v>
      </c>
      <c r="CY1618" s="54">
        <f t="shared" si="970"/>
        <v>0</v>
      </c>
      <c r="CZ1618" s="54">
        <f t="shared" si="971"/>
        <v>0</v>
      </c>
    </row>
    <row r="1619" spans="18:104" ht="14" x14ac:dyDescent="0.15">
      <c r="R1619" s="40" t="str">
        <f t="shared" si="974"/>
        <v xml:space="preserve"> </v>
      </c>
      <c r="BE1619" s="6">
        <v>60</v>
      </c>
      <c r="BF1619" s="44">
        <v>7</v>
      </c>
      <c r="BG1619" s="18">
        <v>1596</v>
      </c>
      <c r="BH1619" s="46" t="str">
        <f t="array" ref="BH1619">IF(INDEX($V$71:$AK$326,BE1619,BF1619)&gt;0,INDEX($V$71:$AK$326,BE1619,BF1619),"")</f>
        <v>0</v>
      </c>
      <c r="BI1619" s="46" t="str">
        <f t="array" ref="BI1619">IFERROR(RANK(BH1619,$BH$24:$BH$4119,1)+COUNTIF($BH$24:BH1619,BH1619)-1,"")</f>
        <v/>
      </c>
      <c r="BJ1619" s="46" t="str">
        <f t="array" ref="BJ1619">IFERROR(INDEX($BH$24:$BH$4119,MATCH(SMALL($BI$24:$BI$4119,ROWS($BJ$24:BJ1619)),$BI$24:$BI$4119,0))," ")</f>
        <v xml:space="preserve"> </v>
      </c>
      <c r="BK1619" s="46" t="str">
        <f t="array" ref="BK1619">IF(ISNUMBER(BJ1619),(IF(COUNTIF( BJ$24:BJ1619, BJ1619 )=1,BJ1619,"")),"")</f>
        <v/>
      </c>
      <c r="BL1619" s="46" t="str">
        <f t="array" ref="BL1619">IFERROR(RANK(BK1619,$BK$24:$BK$4119,1)+COUNTIF($BK$24:BK1619,BK1619)-1,"")</f>
        <v/>
      </c>
      <c r="BM1619" s="46" t="str">
        <f t="array" ref="BM1619">IFERROR(INDEX($BK$24:$BK$4119,MATCH(SMALL($BL$24:$BL$4119,ROWS($BM$24:BM1619)),$BL$24:$BL$4119,0))," ")</f>
        <v xml:space="preserve"> </v>
      </c>
      <c r="BO1619" s="46">
        <v>1055</v>
      </c>
      <c r="BP1619" s="46" t="str">
        <f t="shared" si="954"/>
        <v xml:space="preserve"> </v>
      </c>
      <c r="BQ1619" s="54" t="str">
        <f t="shared" si="952"/>
        <v/>
      </c>
      <c r="BR1619" s="54" t="str">
        <f t="shared" si="973"/>
        <v/>
      </c>
      <c r="BS1619" s="54" t="str">
        <f t="shared" si="973"/>
        <v/>
      </c>
      <c r="BT1619" s="54" t="str">
        <f t="shared" si="973"/>
        <v/>
      </c>
      <c r="BU1619" s="54" t="str">
        <f t="shared" si="973"/>
        <v/>
      </c>
      <c r="BV1619" s="54" t="str">
        <f t="shared" si="973"/>
        <v/>
      </c>
      <c r="BW1619" s="54" t="str">
        <f t="shared" si="973"/>
        <v/>
      </c>
      <c r="BX1619" s="54" t="str">
        <f t="shared" si="973"/>
        <v/>
      </c>
      <c r="BY1619" s="54" t="str">
        <f t="shared" si="973"/>
        <v/>
      </c>
      <c r="BZ1619" s="54" t="str">
        <f t="shared" si="973"/>
        <v/>
      </c>
      <c r="CA1619" s="54" t="str">
        <f t="shared" si="973"/>
        <v/>
      </c>
      <c r="CB1619" s="54" t="str">
        <f t="shared" si="973"/>
        <v/>
      </c>
      <c r="CC1619" s="54" t="str">
        <f t="shared" si="973"/>
        <v/>
      </c>
      <c r="CD1619" s="54" t="str">
        <f t="shared" si="973"/>
        <v/>
      </c>
      <c r="CE1619" s="54" t="str">
        <f t="shared" si="973"/>
        <v/>
      </c>
      <c r="CF1619" s="54" t="str">
        <f t="shared" si="973"/>
        <v/>
      </c>
      <c r="CI1619" s="54">
        <v>1055</v>
      </c>
      <c r="CJ1619" s="54" t="str">
        <f t="shared" si="955"/>
        <v xml:space="preserve"> </v>
      </c>
      <c r="CK1619" s="54">
        <f t="shared" si="956"/>
        <v>0</v>
      </c>
      <c r="CL1619" s="54">
        <f t="shared" si="957"/>
        <v>0</v>
      </c>
      <c r="CM1619" s="54">
        <f t="shared" si="958"/>
        <v>0</v>
      </c>
      <c r="CN1619" s="54">
        <f t="shared" si="959"/>
        <v>0</v>
      </c>
      <c r="CO1619" s="54">
        <f t="shared" si="960"/>
        <v>0</v>
      </c>
      <c r="CP1619" s="54">
        <f t="shared" si="961"/>
        <v>0</v>
      </c>
      <c r="CQ1619" s="54">
        <f t="shared" si="962"/>
        <v>0</v>
      </c>
      <c r="CR1619" s="54">
        <f t="shared" si="963"/>
        <v>0</v>
      </c>
      <c r="CS1619" s="54">
        <f t="shared" si="964"/>
        <v>0</v>
      </c>
      <c r="CT1619" s="54">
        <f t="shared" si="965"/>
        <v>0</v>
      </c>
      <c r="CU1619" s="54">
        <f t="shared" si="966"/>
        <v>0</v>
      </c>
      <c r="CV1619" s="54">
        <f t="shared" si="967"/>
        <v>0</v>
      </c>
      <c r="CW1619" s="54">
        <f t="shared" si="968"/>
        <v>0</v>
      </c>
      <c r="CX1619" s="54">
        <f t="shared" si="969"/>
        <v>0</v>
      </c>
      <c r="CY1619" s="54">
        <f t="shared" si="970"/>
        <v>0</v>
      </c>
      <c r="CZ1619" s="54">
        <f t="shared" si="971"/>
        <v>0</v>
      </c>
    </row>
    <row r="1620" spans="18:104" ht="14" x14ac:dyDescent="0.15">
      <c r="R1620" s="40" t="str">
        <f t="shared" si="974"/>
        <v xml:space="preserve"> </v>
      </c>
      <c r="BE1620" s="6">
        <v>61</v>
      </c>
      <c r="BF1620" s="44">
        <v>7</v>
      </c>
      <c r="BG1620" s="18">
        <v>1597</v>
      </c>
      <c r="BH1620" s="46" t="str">
        <f t="array" ref="BH1620">IF(INDEX($V$71:$AK$326,BE1620,BF1620)&gt;0,INDEX($V$71:$AK$326,BE1620,BF1620),"")</f>
        <v>0</v>
      </c>
      <c r="BI1620" s="46" t="str">
        <f t="array" ref="BI1620">IFERROR(RANK(BH1620,$BH$24:$BH$4119,1)+COUNTIF($BH$24:BH1620,BH1620)-1,"")</f>
        <v/>
      </c>
      <c r="BJ1620" s="46" t="str">
        <f t="array" ref="BJ1620">IFERROR(INDEX($BH$24:$BH$4119,MATCH(SMALL($BI$24:$BI$4119,ROWS($BJ$24:BJ1620)),$BI$24:$BI$4119,0))," ")</f>
        <v xml:space="preserve"> </v>
      </c>
      <c r="BK1620" s="46" t="str">
        <f t="array" ref="BK1620">IF(ISNUMBER(BJ1620),(IF(COUNTIF( BJ$24:BJ1620, BJ1620 )=1,BJ1620,"")),"")</f>
        <v/>
      </c>
      <c r="BL1620" s="46" t="str">
        <f t="array" ref="BL1620">IFERROR(RANK(BK1620,$BK$24:$BK$4119,1)+COUNTIF($BK$24:BK1620,BK1620)-1,"")</f>
        <v/>
      </c>
      <c r="BM1620" s="46" t="str">
        <f t="array" ref="BM1620">IFERROR(INDEX($BK$24:$BK$4119,MATCH(SMALL($BL$24:$BL$4119,ROWS($BM$24:BM1620)),$BL$24:$BL$4119,0))," ")</f>
        <v xml:space="preserve"> </v>
      </c>
      <c r="BO1620" s="46">
        <v>1056</v>
      </c>
      <c r="BP1620" s="46" t="str">
        <f t="shared" si="954"/>
        <v xml:space="preserve"> </v>
      </c>
      <c r="BQ1620" s="54" t="str">
        <f t="shared" si="952"/>
        <v/>
      </c>
      <c r="BR1620" s="54" t="str">
        <f t="shared" si="973"/>
        <v/>
      </c>
      <c r="BS1620" s="54" t="str">
        <f t="shared" si="973"/>
        <v/>
      </c>
      <c r="BT1620" s="54" t="str">
        <f t="shared" si="973"/>
        <v/>
      </c>
      <c r="BU1620" s="54" t="str">
        <f t="shared" si="973"/>
        <v/>
      </c>
      <c r="BV1620" s="54" t="str">
        <f t="shared" si="973"/>
        <v/>
      </c>
      <c r="BW1620" s="54" t="str">
        <f t="shared" si="973"/>
        <v/>
      </c>
      <c r="BX1620" s="54" t="str">
        <f t="shared" si="973"/>
        <v/>
      </c>
      <c r="BY1620" s="54" t="str">
        <f t="shared" si="973"/>
        <v/>
      </c>
      <c r="BZ1620" s="54" t="str">
        <f t="shared" si="973"/>
        <v/>
      </c>
      <c r="CA1620" s="54" t="str">
        <f t="shared" si="973"/>
        <v/>
      </c>
      <c r="CB1620" s="54" t="str">
        <f t="shared" si="973"/>
        <v/>
      </c>
      <c r="CC1620" s="54" t="str">
        <f t="shared" si="973"/>
        <v/>
      </c>
      <c r="CD1620" s="54" t="str">
        <f t="shared" si="973"/>
        <v/>
      </c>
      <c r="CE1620" s="54" t="str">
        <f t="shared" si="973"/>
        <v/>
      </c>
      <c r="CF1620" s="54" t="str">
        <f t="shared" si="973"/>
        <v/>
      </c>
      <c r="CI1620" s="54">
        <v>1056</v>
      </c>
      <c r="CJ1620" s="54" t="str">
        <f t="shared" si="955"/>
        <v xml:space="preserve"> </v>
      </c>
      <c r="CK1620" s="54">
        <f t="shared" si="956"/>
        <v>0</v>
      </c>
      <c r="CL1620" s="54">
        <f t="shared" si="957"/>
        <v>0</v>
      </c>
      <c r="CM1620" s="54">
        <f t="shared" si="958"/>
        <v>0</v>
      </c>
      <c r="CN1620" s="54">
        <f t="shared" si="959"/>
        <v>0</v>
      </c>
      <c r="CO1620" s="54">
        <f t="shared" si="960"/>
        <v>0</v>
      </c>
      <c r="CP1620" s="54">
        <f t="shared" si="961"/>
        <v>0</v>
      </c>
      <c r="CQ1620" s="54">
        <f t="shared" si="962"/>
        <v>0</v>
      </c>
      <c r="CR1620" s="54">
        <f t="shared" si="963"/>
        <v>0</v>
      </c>
      <c r="CS1620" s="54">
        <f t="shared" si="964"/>
        <v>0</v>
      </c>
      <c r="CT1620" s="54">
        <f t="shared" si="965"/>
        <v>0</v>
      </c>
      <c r="CU1620" s="54">
        <f t="shared" si="966"/>
        <v>0</v>
      </c>
      <c r="CV1620" s="54">
        <f t="shared" si="967"/>
        <v>0</v>
      </c>
      <c r="CW1620" s="54">
        <f t="shared" si="968"/>
        <v>0</v>
      </c>
      <c r="CX1620" s="54">
        <f t="shared" si="969"/>
        <v>0</v>
      </c>
      <c r="CY1620" s="54">
        <f t="shared" si="970"/>
        <v>0</v>
      </c>
      <c r="CZ1620" s="54">
        <f t="shared" si="971"/>
        <v>0</v>
      </c>
    </row>
    <row r="1621" spans="18:104" ht="14" x14ac:dyDescent="0.15">
      <c r="R1621" s="40" t="str">
        <f t="shared" si="974"/>
        <v xml:space="preserve"> </v>
      </c>
      <c r="BE1621" s="6">
        <v>62</v>
      </c>
      <c r="BF1621" s="44">
        <v>7</v>
      </c>
      <c r="BG1621" s="18">
        <v>1598</v>
      </c>
      <c r="BH1621" s="46" t="str">
        <f t="array" ref="BH1621">IF(INDEX($V$71:$AK$326,BE1621,BF1621)&gt;0,INDEX($V$71:$AK$326,BE1621,BF1621),"")</f>
        <v>0</v>
      </c>
      <c r="BI1621" s="46" t="str">
        <f t="array" ref="BI1621">IFERROR(RANK(BH1621,$BH$24:$BH$4119,1)+COUNTIF($BH$24:BH1621,BH1621)-1,"")</f>
        <v/>
      </c>
      <c r="BJ1621" s="46" t="str">
        <f t="array" ref="BJ1621">IFERROR(INDEX($BH$24:$BH$4119,MATCH(SMALL($BI$24:$BI$4119,ROWS($BJ$24:BJ1621)),$BI$24:$BI$4119,0))," ")</f>
        <v xml:space="preserve"> </v>
      </c>
      <c r="BK1621" s="46" t="str">
        <f t="array" ref="BK1621">IF(ISNUMBER(BJ1621),(IF(COUNTIF( BJ$24:BJ1621, BJ1621 )=1,BJ1621,"")),"")</f>
        <v/>
      </c>
      <c r="BL1621" s="46" t="str">
        <f t="array" ref="BL1621">IFERROR(RANK(BK1621,$BK$24:$BK$4119,1)+COUNTIF($BK$24:BK1621,BK1621)-1,"")</f>
        <v/>
      </c>
      <c r="BM1621" s="46" t="str">
        <f t="array" ref="BM1621">IFERROR(INDEX($BK$24:$BK$4119,MATCH(SMALL($BL$24:$BL$4119,ROWS($BM$24:BM1621)),$BL$24:$BL$4119,0))," ")</f>
        <v xml:space="preserve"> </v>
      </c>
      <c r="BO1621" s="46">
        <v>1057</v>
      </c>
      <c r="BP1621" s="46" t="str">
        <f t="shared" si="954"/>
        <v xml:space="preserve"> </v>
      </c>
      <c r="BQ1621" s="54" t="str">
        <f t="shared" si="952"/>
        <v/>
      </c>
      <c r="BR1621" s="54" t="str">
        <f t="shared" si="973"/>
        <v/>
      </c>
      <c r="BS1621" s="54" t="str">
        <f t="shared" si="973"/>
        <v/>
      </c>
      <c r="BT1621" s="54" t="str">
        <f t="shared" si="973"/>
        <v/>
      </c>
      <c r="BU1621" s="54" t="str">
        <f t="shared" si="973"/>
        <v/>
      </c>
      <c r="BV1621" s="54" t="str">
        <f t="shared" si="973"/>
        <v/>
      </c>
      <c r="BW1621" s="54" t="str">
        <f t="shared" si="973"/>
        <v/>
      </c>
      <c r="BX1621" s="54" t="str">
        <f t="shared" si="973"/>
        <v/>
      </c>
      <c r="BY1621" s="54" t="str">
        <f t="shared" si="973"/>
        <v/>
      </c>
      <c r="BZ1621" s="54" t="str">
        <f t="shared" si="973"/>
        <v/>
      </c>
      <c r="CA1621" s="54" t="str">
        <f t="shared" si="973"/>
        <v/>
      </c>
      <c r="CB1621" s="54" t="str">
        <f t="shared" si="973"/>
        <v/>
      </c>
      <c r="CC1621" s="54" t="str">
        <f t="shared" si="973"/>
        <v/>
      </c>
      <c r="CD1621" s="54" t="str">
        <f t="shared" si="973"/>
        <v/>
      </c>
      <c r="CE1621" s="54" t="str">
        <f t="shared" si="973"/>
        <v/>
      </c>
      <c r="CF1621" s="54" t="str">
        <f t="shared" si="973"/>
        <v/>
      </c>
      <c r="CI1621" s="54">
        <v>1057</v>
      </c>
      <c r="CJ1621" s="54" t="str">
        <f t="shared" si="955"/>
        <v xml:space="preserve"> </v>
      </c>
      <c r="CK1621" s="54">
        <f t="shared" si="956"/>
        <v>0</v>
      </c>
      <c r="CL1621" s="54">
        <f t="shared" si="957"/>
        <v>0</v>
      </c>
      <c r="CM1621" s="54">
        <f t="shared" si="958"/>
        <v>0</v>
      </c>
      <c r="CN1621" s="54">
        <f t="shared" si="959"/>
        <v>0</v>
      </c>
      <c r="CO1621" s="54">
        <f t="shared" si="960"/>
        <v>0</v>
      </c>
      <c r="CP1621" s="54">
        <f t="shared" si="961"/>
        <v>0</v>
      </c>
      <c r="CQ1621" s="54">
        <f t="shared" si="962"/>
        <v>0</v>
      </c>
      <c r="CR1621" s="54">
        <f t="shared" si="963"/>
        <v>0</v>
      </c>
      <c r="CS1621" s="54">
        <f t="shared" si="964"/>
        <v>0</v>
      </c>
      <c r="CT1621" s="54">
        <f t="shared" si="965"/>
        <v>0</v>
      </c>
      <c r="CU1621" s="54">
        <f t="shared" si="966"/>
        <v>0</v>
      </c>
      <c r="CV1621" s="54">
        <f t="shared" si="967"/>
        <v>0</v>
      </c>
      <c r="CW1621" s="54">
        <f t="shared" si="968"/>
        <v>0</v>
      </c>
      <c r="CX1621" s="54">
        <f t="shared" si="969"/>
        <v>0</v>
      </c>
      <c r="CY1621" s="54">
        <f t="shared" si="970"/>
        <v>0</v>
      </c>
      <c r="CZ1621" s="54">
        <f t="shared" si="971"/>
        <v>0</v>
      </c>
    </row>
    <row r="1622" spans="18:104" ht="14" x14ac:dyDescent="0.15">
      <c r="R1622" s="40" t="str">
        <f t="shared" si="974"/>
        <v xml:space="preserve"> </v>
      </c>
      <c r="BE1622" s="6">
        <v>63</v>
      </c>
      <c r="BF1622" s="44">
        <v>7</v>
      </c>
      <c r="BG1622" s="18">
        <v>1599</v>
      </c>
      <c r="BH1622" s="46" t="str">
        <f t="array" ref="BH1622">IF(INDEX($V$71:$AK$326,BE1622,BF1622)&gt;0,INDEX($V$71:$AK$326,BE1622,BF1622),"")</f>
        <v>0</v>
      </c>
      <c r="BI1622" s="46" t="str">
        <f t="array" ref="BI1622">IFERROR(RANK(BH1622,$BH$24:$BH$4119,1)+COUNTIF($BH$24:BH1622,BH1622)-1,"")</f>
        <v/>
      </c>
      <c r="BJ1622" s="46" t="str">
        <f t="array" ref="BJ1622">IFERROR(INDEX($BH$24:$BH$4119,MATCH(SMALL($BI$24:$BI$4119,ROWS($BJ$24:BJ1622)),$BI$24:$BI$4119,0))," ")</f>
        <v xml:space="preserve"> </v>
      </c>
      <c r="BK1622" s="46" t="str">
        <f t="array" ref="BK1622">IF(ISNUMBER(BJ1622),(IF(COUNTIF( BJ$24:BJ1622, BJ1622 )=1,BJ1622,"")),"")</f>
        <v/>
      </c>
      <c r="BL1622" s="46" t="str">
        <f t="array" ref="BL1622">IFERROR(RANK(BK1622,$BK$24:$BK$4119,1)+COUNTIF($BK$24:BK1622,BK1622)-1,"")</f>
        <v/>
      </c>
      <c r="BM1622" s="46" t="str">
        <f t="array" ref="BM1622">IFERROR(INDEX($BK$24:$BK$4119,MATCH(SMALL($BL$24:$BL$4119,ROWS($BM$24:BM1622)),$BL$24:$BL$4119,0))," ")</f>
        <v xml:space="preserve"> </v>
      </c>
      <c r="BO1622" s="46">
        <v>1058</v>
      </c>
      <c r="BP1622" s="46" t="str">
        <f t="shared" si="954"/>
        <v xml:space="preserve"> </v>
      </c>
      <c r="BQ1622" s="54" t="str">
        <f t="shared" si="952"/>
        <v/>
      </c>
      <c r="BR1622" s="54" t="str">
        <f t="shared" si="973"/>
        <v/>
      </c>
      <c r="BS1622" s="54" t="str">
        <f t="shared" si="973"/>
        <v/>
      </c>
      <c r="BT1622" s="54" t="str">
        <f t="shared" si="973"/>
        <v/>
      </c>
      <c r="BU1622" s="54" t="str">
        <f t="shared" si="973"/>
        <v/>
      </c>
      <c r="BV1622" s="54" t="str">
        <f t="shared" si="973"/>
        <v/>
      </c>
      <c r="BW1622" s="54" t="str">
        <f t="shared" si="973"/>
        <v/>
      </c>
      <c r="BX1622" s="54" t="str">
        <f t="shared" si="973"/>
        <v/>
      </c>
      <c r="BY1622" s="54" t="str">
        <f t="shared" si="973"/>
        <v/>
      </c>
      <c r="BZ1622" s="54" t="str">
        <f t="shared" si="973"/>
        <v/>
      </c>
      <c r="CA1622" s="54" t="str">
        <f t="shared" si="973"/>
        <v/>
      </c>
      <c r="CB1622" s="54" t="str">
        <f t="shared" si="973"/>
        <v/>
      </c>
      <c r="CC1622" s="54" t="str">
        <f t="shared" si="973"/>
        <v/>
      </c>
      <c r="CD1622" s="54" t="str">
        <f t="shared" si="973"/>
        <v/>
      </c>
      <c r="CE1622" s="54" t="str">
        <f t="shared" si="973"/>
        <v/>
      </c>
      <c r="CF1622" s="54" t="str">
        <f t="shared" si="973"/>
        <v/>
      </c>
      <c r="CI1622" s="54">
        <v>1058</v>
      </c>
      <c r="CJ1622" s="54" t="str">
        <f t="shared" si="955"/>
        <v xml:space="preserve"> </v>
      </c>
      <c r="CK1622" s="54">
        <f t="shared" si="956"/>
        <v>0</v>
      </c>
      <c r="CL1622" s="54">
        <f t="shared" si="957"/>
        <v>0</v>
      </c>
      <c r="CM1622" s="54">
        <f t="shared" si="958"/>
        <v>0</v>
      </c>
      <c r="CN1622" s="54">
        <f t="shared" si="959"/>
        <v>0</v>
      </c>
      <c r="CO1622" s="54">
        <f t="shared" si="960"/>
        <v>0</v>
      </c>
      <c r="CP1622" s="54">
        <f t="shared" si="961"/>
        <v>0</v>
      </c>
      <c r="CQ1622" s="54">
        <f t="shared" si="962"/>
        <v>0</v>
      </c>
      <c r="CR1622" s="54">
        <f t="shared" si="963"/>
        <v>0</v>
      </c>
      <c r="CS1622" s="54">
        <f t="shared" si="964"/>
        <v>0</v>
      </c>
      <c r="CT1622" s="54">
        <f t="shared" si="965"/>
        <v>0</v>
      </c>
      <c r="CU1622" s="54">
        <f t="shared" si="966"/>
        <v>0</v>
      </c>
      <c r="CV1622" s="54">
        <f t="shared" si="967"/>
        <v>0</v>
      </c>
      <c r="CW1622" s="54">
        <f t="shared" si="968"/>
        <v>0</v>
      </c>
      <c r="CX1622" s="54">
        <f t="shared" si="969"/>
        <v>0</v>
      </c>
      <c r="CY1622" s="54">
        <f t="shared" si="970"/>
        <v>0</v>
      </c>
      <c r="CZ1622" s="54">
        <f t="shared" si="971"/>
        <v>0</v>
      </c>
    </row>
    <row r="1623" spans="18:104" ht="14" x14ac:dyDescent="0.15">
      <c r="R1623" s="40" t="str">
        <f t="shared" si="974"/>
        <v xml:space="preserve"> </v>
      </c>
      <c r="BE1623" s="6">
        <v>64</v>
      </c>
      <c r="BF1623" s="44">
        <v>7</v>
      </c>
      <c r="BG1623" s="18">
        <v>1600</v>
      </c>
      <c r="BH1623" s="46" t="str">
        <f t="array" ref="BH1623">IF(INDEX($V$71:$AK$326,BE1623,BF1623)&gt;0,INDEX($V$71:$AK$326,BE1623,BF1623),"")</f>
        <v>0</v>
      </c>
      <c r="BI1623" s="46" t="str">
        <f t="array" ref="BI1623">IFERROR(RANK(BH1623,$BH$24:$BH$4119,1)+COUNTIF($BH$24:BH1623,BH1623)-1,"")</f>
        <v/>
      </c>
      <c r="BJ1623" s="46" t="str">
        <f t="array" ref="BJ1623">IFERROR(INDEX($BH$24:$BH$4119,MATCH(SMALL($BI$24:$BI$4119,ROWS($BJ$24:BJ1623)),$BI$24:$BI$4119,0))," ")</f>
        <v xml:space="preserve"> </v>
      </c>
      <c r="BK1623" s="46" t="str">
        <f t="array" ref="BK1623">IF(ISNUMBER(BJ1623),(IF(COUNTIF( BJ$24:BJ1623, BJ1623 )=1,BJ1623,"")),"")</f>
        <v/>
      </c>
      <c r="BL1623" s="46" t="str">
        <f t="array" ref="BL1623">IFERROR(RANK(BK1623,$BK$24:$BK$4119,1)+COUNTIF($BK$24:BK1623,BK1623)-1,"")</f>
        <v/>
      </c>
      <c r="BM1623" s="46" t="str">
        <f t="array" ref="BM1623">IFERROR(INDEX($BK$24:$BK$4119,MATCH(SMALL($BL$24:$BL$4119,ROWS($BM$24:BM1623)),$BL$24:$BL$4119,0))," ")</f>
        <v xml:space="preserve"> </v>
      </c>
      <c r="BO1623" s="46">
        <v>1059</v>
      </c>
      <c r="BP1623" s="46" t="str">
        <f t="shared" si="954"/>
        <v xml:space="preserve"> </v>
      </c>
      <c r="BQ1623" s="54" t="str">
        <f t="shared" si="952"/>
        <v/>
      </c>
      <c r="BR1623" s="54" t="str">
        <f t="shared" si="973"/>
        <v/>
      </c>
      <c r="BS1623" s="54" t="str">
        <f t="shared" si="973"/>
        <v/>
      </c>
      <c r="BT1623" s="54" t="str">
        <f t="shared" si="973"/>
        <v/>
      </c>
      <c r="BU1623" s="54" t="str">
        <f t="shared" si="973"/>
        <v/>
      </c>
      <c r="BV1623" s="54" t="str">
        <f t="shared" si="973"/>
        <v/>
      </c>
      <c r="BW1623" s="54" t="str">
        <f t="shared" si="973"/>
        <v/>
      </c>
      <c r="BX1623" s="54" t="str">
        <f t="shared" si="973"/>
        <v/>
      </c>
      <c r="BY1623" s="54" t="str">
        <f t="shared" si="973"/>
        <v/>
      </c>
      <c r="BZ1623" s="54" t="str">
        <f t="shared" si="973"/>
        <v/>
      </c>
      <c r="CA1623" s="54" t="str">
        <f t="shared" si="973"/>
        <v/>
      </c>
      <c r="CB1623" s="54" t="str">
        <f t="shared" si="973"/>
        <v/>
      </c>
      <c r="CC1623" s="54" t="str">
        <f t="shared" si="973"/>
        <v/>
      </c>
      <c r="CD1623" s="54" t="str">
        <f t="shared" si="973"/>
        <v/>
      </c>
      <c r="CE1623" s="54" t="str">
        <f t="shared" si="973"/>
        <v/>
      </c>
      <c r="CF1623" s="54" t="str">
        <f t="shared" si="973"/>
        <v/>
      </c>
      <c r="CI1623" s="54">
        <v>1059</v>
      </c>
      <c r="CJ1623" s="54" t="str">
        <f t="shared" si="955"/>
        <v xml:space="preserve"> </v>
      </c>
      <c r="CK1623" s="54">
        <f t="shared" si="956"/>
        <v>0</v>
      </c>
      <c r="CL1623" s="54">
        <f t="shared" si="957"/>
        <v>0</v>
      </c>
      <c r="CM1623" s="54">
        <f t="shared" si="958"/>
        <v>0</v>
      </c>
      <c r="CN1623" s="54">
        <f t="shared" si="959"/>
        <v>0</v>
      </c>
      <c r="CO1623" s="54">
        <f t="shared" si="960"/>
        <v>0</v>
      </c>
      <c r="CP1623" s="54">
        <f t="shared" si="961"/>
        <v>0</v>
      </c>
      <c r="CQ1623" s="54">
        <f t="shared" si="962"/>
        <v>0</v>
      </c>
      <c r="CR1623" s="54">
        <f t="shared" si="963"/>
        <v>0</v>
      </c>
      <c r="CS1623" s="54">
        <f t="shared" si="964"/>
        <v>0</v>
      </c>
      <c r="CT1623" s="54">
        <f t="shared" si="965"/>
        <v>0</v>
      </c>
      <c r="CU1623" s="54">
        <f t="shared" si="966"/>
        <v>0</v>
      </c>
      <c r="CV1623" s="54">
        <f t="shared" si="967"/>
        <v>0</v>
      </c>
      <c r="CW1623" s="54">
        <f t="shared" si="968"/>
        <v>0</v>
      </c>
      <c r="CX1623" s="54">
        <f t="shared" si="969"/>
        <v>0</v>
      </c>
      <c r="CY1623" s="54">
        <f t="shared" si="970"/>
        <v>0</v>
      </c>
      <c r="CZ1623" s="54">
        <f t="shared" si="971"/>
        <v>0</v>
      </c>
    </row>
    <row r="1624" spans="18:104" ht="14" x14ac:dyDescent="0.15">
      <c r="R1624" s="40" t="str">
        <f t="shared" si="974"/>
        <v xml:space="preserve"> </v>
      </c>
      <c r="BE1624" s="6">
        <v>65</v>
      </c>
      <c r="BF1624" s="44">
        <v>7</v>
      </c>
      <c r="BG1624" s="18">
        <v>1601</v>
      </c>
      <c r="BH1624" s="46" t="str">
        <f t="array" ref="BH1624">IF(INDEX($V$71:$AK$326,BE1624,BF1624)&gt;0,INDEX($V$71:$AK$326,BE1624,BF1624),"")</f>
        <v>0</v>
      </c>
      <c r="BI1624" s="46" t="str">
        <f t="array" ref="BI1624">IFERROR(RANK(BH1624,$BH$24:$BH$4119,1)+COUNTIF($BH$24:BH1624,BH1624)-1,"")</f>
        <v/>
      </c>
      <c r="BJ1624" s="46" t="str">
        <f t="array" ref="BJ1624">IFERROR(INDEX($BH$24:$BH$4119,MATCH(SMALL($BI$24:$BI$4119,ROWS($BJ$24:BJ1624)),$BI$24:$BI$4119,0))," ")</f>
        <v xml:space="preserve"> </v>
      </c>
      <c r="BK1624" s="46" t="str">
        <f t="array" ref="BK1624">IF(ISNUMBER(BJ1624),(IF(COUNTIF( BJ$24:BJ1624, BJ1624 )=1,BJ1624,"")),"")</f>
        <v/>
      </c>
      <c r="BL1624" s="46" t="str">
        <f t="array" ref="BL1624">IFERROR(RANK(BK1624,$BK$24:$BK$4119,1)+COUNTIF($BK$24:BK1624,BK1624)-1,"")</f>
        <v/>
      </c>
      <c r="BM1624" s="46" t="str">
        <f t="array" ref="BM1624">IFERROR(INDEX($BK$24:$BK$4119,MATCH(SMALL($BL$24:$BL$4119,ROWS($BM$24:BM1624)),$BL$24:$BL$4119,0))," ")</f>
        <v xml:space="preserve"> </v>
      </c>
      <c r="BO1624" s="46">
        <v>1060</v>
      </c>
      <c r="BP1624" s="46" t="str">
        <f t="shared" si="954"/>
        <v xml:space="preserve"> </v>
      </c>
      <c r="BQ1624" s="54" t="str">
        <f t="shared" si="952"/>
        <v/>
      </c>
      <c r="BR1624" s="54" t="str">
        <f t="shared" si="973"/>
        <v/>
      </c>
      <c r="BS1624" s="54" t="str">
        <f t="shared" si="973"/>
        <v/>
      </c>
      <c r="BT1624" s="54" t="str">
        <f t="shared" si="973"/>
        <v/>
      </c>
      <c r="BU1624" s="54" t="str">
        <f t="shared" si="973"/>
        <v/>
      </c>
      <c r="BV1624" s="54" t="str">
        <f t="shared" si="973"/>
        <v/>
      </c>
      <c r="BW1624" s="54" t="str">
        <f t="shared" si="973"/>
        <v/>
      </c>
      <c r="BX1624" s="54" t="str">
        <f t="shared" si="973"/>
        <v/>
      </c>
      <c r="BY1624" s="54" t="str">
        <f t="shared" si="973"/>
        <v/>
      </c>
      <c r="BZ1624" s="54" t="str">
        <f t="shared" si="973"/>
        <v/>
      </c>
      <c r="CA1624" s="54" t="str">
        <f t="shared" si="973"/>
        <v/>
      </c>
      <c r="CB1624" s="54" t="str">
        <f t="shared" si="973"/>
        <v/>
      </c>
      <c r="CC1624" s="54" t="str">
        <f t="shared" si="973"/>
        <v/>
      </c>
      <c r="CD1624" s="54" t="str">
        <f t="shared" si="973"/>
        <v/>
      </c>
      <c r="CE1624" s="54" t="str">
        <f t="shared" si="973"/>
        <v/>
      </c>
      <c r="CF1624" s="54" t="str">
        <f t="shared" si="973"/>
        <v/>
      </c>
      <c r="CI1624" s="54">
        <v>1060</v>
      </c>
      <c r="CJ1624" s="54" t="str">
        <f t="shared" si="955"/>
        <v xml:space="preserve"> </v>
      </c>
      <c r="CK1624" s="54">
        <f t="shared" si="956"/>
        <v>0</v>
      </c>
      <c r="CL1624" s="54">
        <f t="shared" si="957"/>
        <v>0</v>
      </c>
      <c r="CM1624" s="54">
        <f t="shared" si="958"/>
        <v>0</v>
      </c>
      <c r="CN1624" s="54">
        <f t="shared" si="959"/>
        <v>0</v>
      </c>
      <c r="CO1624" s="54">
        <f t="shared" si="960"/>
        <v>0</v>
      </c>
      <c r="CP1624" s="54">
        <f t="shared" si="961"/>
        <v>0</v>
      </c>
      <c r="CQ1624" s="54">
        <f t="shared" si="962"/>
        <v>0</v>
      </c>
      <c r="CR1624" s="54">
        <f t="shared" si="963"/>
        <v>0</v>
      </c>
      <c r="CS1624" s="54">
        <f t="shared" si="964"/>
        <v>0</v>
      </c>
      <c r="CT1624" s="54">
        <f t="shared" si="965"/>
        <v>0</v>
      </c>
      <c r="CU1624" s="54">
        <f t="shared" si="966"/>
        <v>0</v>
      </c>
      <c r="CV1624" s="54">
        <f t="shared" si="967"/>
        <v>0</v>
      </c>
      <c r="CW1624" s="54">
        <f t="shared" si="968"/>
        <v>0</v>
      </c>
      <c r="CX1624" s="54">
        <f t="shared" si="969"/>
        <v>0</v>
      </c>
      <c r="CY1624" s="54">
        <f t="shared" si="970"/>
        <v>0</v>
      </c>
      <c r="CZ1624" s="54">
        <f t="shared" si="971"/>
        <v>0</v>
      </c>
    </row>
    <row r="1625" spans="18:104" ht="14" x14ac:dyDescent="0.15">
      <c r="R1625" s="40" t="str">
        <f t="shared" si="974"/>
        <v xml:space="preserve"> </v>
      </c>
      <c r="BE1625" s="6">
        <v>66</v>
      </c>
      <c r="BF1625" s="44">
        <v>7</v>
      </c>
      <c r="BG1625" s="18">
        <v>1602</v>
      </c>
      <c r="BH1625" s="46" t="str">
        <f t="array" ref="BH1625">IF(INDEX($V$71:$AK$326,BE1625,BF1625)&gt;0,INDEX($V$71:$AK$326,BE1625,BF1625),"")</f>
        <v>0</v>
      </c>
      <c r="BI1625" s="46" t="str">
        <f t="array" ref="BI1625">IFERROR(RANK(BH1625,$BH$24:$BH$4119,1)+COUNTIF($BH$24:BH1625,BH1625)-1,"")</f>
        <v/>
      </c>
      <c r="BJ1625" s="46" t="str">
        <f t="array" ref="BJ1625">IFERROR(INDEX($BH$24:$BH$4119,MATCH(SMALL($BI$24:$BI$4119,ROWS($BJ$24:BJ1625)),$BI$24:$BI$4119,0))," ")</f>
        <v xml:space="preserve"> </v>
      </c>
      <c r="BK1625" s="46" t="str">
        <f t="array" ref="BK1625">IF(ISNUMBER(BJ1625),(IF(COUNTIF( BJ$24:BJ1625, BJ1625 )=1,BJ1625,"")),"")</f>
        <v/>
      </c>
      <c r="BL1625" s="46" t="str">
        <f t="array" ref="BL1625">IFERROR(RANK(BK1625,$BK$24:$BK$4119,1)+COUNTIF($BK$24:BK1625,BK1625)-1,"")</f>
        <v/>
      </c>
      <c r="BM1625" s="46" t="str">
        <f t="array" ref="BM1625">IFERROR(INDEX($BK$24:$BK$4119,MATCH(SMALL($BL$24:$BL$4119,ROWS($BM$24:BM1625)),$BL$24:$BL$4119,0))," ")</f>
        <v xml:space="preserve"> </v>
      </c>
      <c r="BO1625" s="46">
        <v>1061</v>
      </c>
      <c r="BP1625" s="46" t="str">
        <f t="shared" si="954"/>
        <v xml:space="preserve"> </v>
      </c>
      <c r="BQ1625" s="54" t="str">
        <f t="shared" si="952"/>
        <v/>
      </c>
      <c r="BR1625" s="54" t="str">
        <f t="shared" si="973"/>
        <v/>
      </c>
      <c r="BS1625" s="54" t="str">
        <f t="shared" si="973"/>
        <v/>
      </c>
      <c r="BT1625" s="54" t="str">
        <f t="shared" si="973"/>
        <v/>
      </c>
      <c r="BU1625" s="54" t="str">
        <f t="shared" si="973"/>
        <v/>
      </c>
      <c r="BV1625" s="54" t="str">
        <f t="shared" si="973"/>
        <v/>
      </c>
      <c r="BW1625" s="54" t="str">
        <f t="shared" si="973"/>
        <v/>
      </c>
      <c r="BX1625" s="54" t="str">
        <f t="shared" si="973"/>
        <v/>
      </c>
      <c r="BY1625" s="54" t="str">
        <f t="shared" si="973"/>
        <v/>
      </c>
      <c r="BZ1625" s="54" t="str">
        <f t="shared" si="973"/>
        <v/>
      </c>
      <c r="CA1625" s="54" t="str">
        <f t="shared" si="973"/>
        <v/>
      </c>
      <c r="CB1625" s="54" t="str">
        <f t="shared" si="973"/>
        <v/>
      </c>
      <c r="CC1625" s="54" t="str">
        <f t="shared" si="973"/>
        <v/>
      </c>
      <c r="CD1625" s="54" t="str">
        <f t="shared" si="973"/>
        <v/>
      </c>
      <c r="CE1625" s="54" t="str">
        <f t="shared" si="973"/>
        <v/>
      </c>
      <c r="CF1625" s="54" t="str">
        <f t="shared" si="973"/>
        <v/>
      </c>
      <c r="CI1625" s="54">
        <v>1061</v>
      </c>
      <c r="CJ1625" s="54" t="str">
        <f t="shared" si="955"/>
        <v xml:space="preserve"> </v>
      </c>
      <c r="CK1625" s="54">
        <f t="shared" si="956"/>
        <v>0</v>
      </c>
      <c r="CL1625" s="54">
        <f t="shared" si="957"/>
        <v>0</v>
      </c>
      <c r="CM1625" s="54">
        <f t="shared" si="958"/>
        <v>0</v>
      </c>
      <c r="CN1625" s="54">
        <f t="shared" si="959"/>
        <v>0</v>
      </c>
      <c r="CO1625" s="54">
        <f t="shared" si="960"/>
        <v>0</v>
      </c>
      <c r="CP1625" s="54">
        <f t="shared" si="961"/>
        <v>0</v>
      </c>
      <c r="CQ1625" s="54">
        <f t="shared" si="962"/>
        <v>0</v>
      </c>
      <c r="CR1625" s="54">
        <f t="shared" si="963"/>
        <v>0</v>
      </c>
      <c r="CS1625" s="54">
        <f t="shared" si="964"/>
        <v>0</v>
      </c>
      <c r="CT1625" s="54">
        <f t="shared" si="965"/>
        <v>0</v>
      </c>
      <c r="CU1625" s="54">
        <f t="shared" si="966"/>
        <v>0</v>
      </c>
      <c r="CV1625" s="54">
        <f t="shared" si="967"/>
        <v>0</v>
      </c>
      <c r="CW1625" s="54">
        <f t="shared" si="968"/>
        <v>0</v>
      </c>
      <c r="CX1625" s="54">
        <f t="shared" si="969"/>
        <v>0</v>
      </c>
      <c r="CY1625" s="54">
        <f t="shared" si="970"/>
        <v>0</v>
      </c>
      <c r="CZ1625" s="54">
        <f t="shared" si="971"/>
        <v>0</v>
      </c>
    </row>
    <row r="1626" spans="18:104" ht="14" x14ac:dyDescent="0.15">
      <c r="R1626" s="40" t="str">
        <f t="shared" si="974"/>
        <v xml:space="preserve"> </v>
      </c>
      <c r="BE1626" s="6">
        <v>67</v>
      </c>
      <c r="BF1626" s="44">
        <v>7</v>
      </c>
      <c r="BG1626" s="18">
        <v>1603</v>
      </c>
      <c r="BH1626" s="46" t="str">
        <f t="array" ref="BH1626">IF(INDEX($V$71:$AK$326,BE1626,BF1626)&gt;0,INDEX($V$71:$AK$326,BE1626,BF1626),"")</f>
        <v>0</v>
      </c>
      <c r="BI1626" s="46" t="str">
        <f t="array" ref="BI1626">IFERROR(RANK(BH1626,$BH$24:$BH$4119,1)+COUNTIF($BH$24:BH1626,BH1626)-1,"")</f>
        <v/>
      </c>
      <c r="BJ1626" s="46" t="str">
        <f t="array" ref="BJ1626">IFERROR(INDEX($BH$24:$BH$4119,MATCH(SMALL($BI$24:$BI$4119,ROWS($BJ$24:BJ1626)),$BI$24:$BI$4119,0))," ")</f>
        <v xml:space="preserve"> </v>
      </c>
      <c r="BK1626" s="46" t="str">
        <f t="array" ref="BK1626">IF(ISNUMBER(BJ1626),(IF(COUNTIF( BJ$24:BJ1626, BJ1626 )=1,BJ1626,"")),"")</f>
        <v/>
      </c>
      <c r="BL1626" s="46" t="str">
        <f t="array" ref="BL1626">IFERROR(RANK(BK1626,$BK$24:$BK$4119,1)+COUNTIF($BK$24:BK1626,BK1626)-1,"")</f>
        <v/>
      </c>
      <c r="BM1626" s="46" t="str">
        <f t="array" ref="BM1626">IFERROR(INDEX($BK$24:$BK$4119,MATCH(SMALL($BL$24:$BL$4119,ROWS($BM$24:BM1626)),$BL$24:$BL$4119,0))," ")</f>
        <v xml:space="preserve"> </v>
      </c>
      <c r="BO1626" s="46">
        <v>1062</v>
      </c>
      <c r="BP1626" s="46" t="str">
        <f t="shared" si="954"/>
        <v xml:space="preserve"> </v>
      </c>
      <c r="BQ1626" s="54" t="str">
        <f t="shared" si="952"/>
        <v/>
      </c>
      <c r="BR1626" s="54" t="str">
        <f t="shared" si="973"/>
        <v/>
      </c>
      <c r="BS1626" s="54" t="str">
        <f t="shared" si="973"/>
        <v/>
      </c>
      <c r="BT1626" s="54" t="str">
        <f t="shared" si="973"/>
        <v/>
      </c>
      <c r="BU1626" s="54" t="str">
        <f t="shared" si="973"/>
        <v/>
      </c>
      <c r="BV1626" s="54" t="str">
        <f t="shared" si="973"/>
        <v/>
      </c>
      <c r="BW1626" s="54" t="str">
        <f t="shared" si="973"/>
        <v/>
      </c>
      <c r="BX1626" s="54" t="str">
        <f t="shared" si="973"/>
        <v/>
      </c>
      <c r="BY1626" s="54" t="str">
        <f t="shared" si="973"/>
        <v/>
      </c>
      <c r="BZ1626" s="54" t="str">
        <f t="shared" si="973"/>
        <v/>
      </c>
      <c r="CA1626" s="54" t="str">
        <f t="shared" si="973"/>
        <v/>
      </c>
      <c r="CB1626" s="54" t="str">
        <f t="shared" si="973"/>
        <v/>
      </c>
      <c r="CC1626" s="54" t="str">
        <f t="shared" si="973"/>
        <v/>
      </c>
      <c r="CD1626" s="54" t="str">
        <f t="shared" si="973"/>
        <v/>
      </c>
      <c r="CE1626" s="54" t="str">
        <f t="shared" si="973"/>
        <v/>
      </c>
      <c r="CF1626" s="54" t="str">
        <f t="shared" si="973"/>
        <v/>
      </c>
      <c r="CI1626" s="54">
        <v>1062</v>
      </c>
      <c r="CJ1626" s="54" t="str">
        <f t="shared" si="955"/>
        <v xml:space="preserve"> </v>
      </c>
      <c r="CK1626" s="54">
        <f t="shared" si="956"/>
        <v>0</v>
      </c>
      <c r="CL1626" s="54">
        <f t="shared" si="957"/>
        <v>0</v>
      </c>
      <c r="CM1626" s="54">
        <f t="shared" si="958"/>
        <v>0</v>
      </c>
      <c r="CN1626" s="54">
        <f t="shared" si="959"/>
        <v>0</v>
      </c>
      <c r="CO1626" s="54">
        <f t="shared" si="960"/>
        <v>0</v>
      </c>
      <c r="CP1626" s="54">
        <f t="shared" si="961"/>
        <v>0</v>
      </c>
      <c r="CQ1626" s="54">
        <f t="shared" si="962"/>
        <v>0</v>
      </c>
      <c r="CR1626" s="54">
        <f t="shared" si="963"/>
        <v>0</v>
      </c>
      <c r="CS1626" s="54">
        <f t="shared" si="964"/>
        <v>0</v>
      </c>
      <c r="CT1626" s="54">
        <f t="shared" si="965"/>
        <v>0</v>
      </c>
      <c r="CU1626" s="54">
        <f t="shared" si="966"/>
        <v>0</v>
      </c>
      <c r="CV1626" s="54">
        <f t="shared" si="967"/>
        <v>0</v>
      </c>
      <c r="CW1626" s="54">
        <f t="shared" si="968"/>
        <v>0</v>
      </c>
      <c r="CX1626" s="54">
        <f t="shared" si="969"/>
        <v>0</v>
      </c>
      <c r="CY1626" s="54">
        <f t="shared" si="970"/>
        <v>0</v>
      </c>
      <c r="CZ1626" s="54">
        <f t="shared" si="971"/>
        <v>0</v>
      </c>
    </row>
    <row r="1627" spans="18:104" ht="14" x14ac:dyDescent="0.15">
      <c r="R1627" s="40" t="str">
        <f t="shared" si="974"/>
        <v xml:space="preserve"> </v>
      </c>
      <c r="BE1627" s="6">
        <v>68</v>
      </c>
      <c r="BF1627" s="44">
        <v>7</v>
      </c>
      <c r="BG1627" s="18">
        <v>1604</v>
      </c>
      <c r="BH1627" s="46" t="str">
        <f t="array" ref="BH1627">IF(INDEX($V$71:$AK$326,BE1627,BF1627)&gt;0,INDEX($V$71:$AK$326,BE1627,BF1627),"")</f>
        <v>0</v>
      </c>
      <c r="BI1627" s="46" t="str">
        <f t="array" ref="BI1627">IFERROR(RANK(BH1627,$BH$24:$BH$4119,1)+COUNTIF($BH$24:BH1627,BH1627)-1,"")</f>
        <v/>
      </c>
      <c r="BJ1627" s="46" t="str">
        <f t="array" ref="BJ1627">IFERROR(INDEX($BH$24:$BH$4119,MATCH(SMALL($BI$24:$BI$4119,ROWS($BJ$24:BJ1627)),$BI$24:$BI$4119,0))," ")</f>
        <v xml:space="preserve"> </v>
      </c>
      <c r="BK1627" s="46" t="str">
        <f t="array" ref="BK1627">IF(ISNUMBER(BJ1627),(IF(COUNTIF( BJ$24:BJ1627, BJ1627 )=1,BJ1627,"")),"")</f>
        <v/>
      </c>
      <c r="BL1627" s="46" t="str">
        <f t="array" ref="BL1627">IFERROR(RANK(BK1627,$BK$24:$BK$4119,1)+COUNTIF($BK$24:BK1627,BK1627)-1,"")</f>
        <v/>
      </c>
      <c r="BM1627" s="46" t="str">
        <f t="array" ref="BM1627">IFERROR(INDEX($BK$24:$BK$4119,MATCH(SMALL($BL$24:$BL$4119,ROWS($BM$24:BM1627)),$BL$24:$BL$4119,0))," ")</f>
        <v xml:space="preserve"> </v>
      </c>
      <c r="BO1627" s="46">
        <v>1063</v>
      </c>
      <c r="BP1627" s="46" t="str">
        <f t="shared" si="954"/>
        <v xml:space="preserve"> </v>
      </c>
      <c r="BQ1627" s="54" t="str">
        <f t="shared" si="952"/>
        <v/>
      </c>
      <c r="BR1627" s="54" t="str">
        <f t="shared" si="973"/>
        <v/>
      </c>
      <c r="BS1627" s="54" t="str">
        <f t="shared" si="973"/>
        <v/>
      </c>
      <c r="BT1627" s="54" t="str">
        <f t="shared" si="973"/>
        <v/>
      </c>
      <c r="BU1627" s="54" t="str">
        <f t="shared" si="973"/>
        <v/>
      </c>
      <c r="BV1627" s="54" t="str">
        <f t="shared" si="973"/>
        <v/>
      </c>
      <c r="BW1627" s="54" t="str">
        <f t="shared" si="973"/>
        <v/>
      </c>
      <c r="BX1627" s="54" t="str">
        <f t="shared" si="973"/>
        <v/>
      </c>
      <c r="BY1627" s="54" t="str">
        <f t="shared" si="973"/>
        <v/>
      </c>
      <c r="BZ1627" s="54" t="str">
        <f t="shared" si="973"/>
        <v/>
      </c>
      <c r="CA1627" s="54" t="str">
        <f t="shared" si="973"/>
        <v/>
      </c>
      <c r="CB1627" s="54" t="str">
        <f t="shared" si="973"/>
        <v/>
      </c>
      <c r="CC1627" s="54" t="str">
        <f t="shared" si="973"/>
        <v/>
      </c>
      <c r="CD1627" s="54" t="str">
        <f t="shared" si="973"/>
        <v/>
      </c>
      <c r="CE1627" s="54" t="str">
        <f t="shared" si="973"/>
        <v/>
      </c>
      <c r="CF1627" s="54" t="str">
        <f t="shared" si="973"/>
        <v/>
      </c>
      <c r="CI1627" s="54">
        <v>1063</v>
      </c>
      <c r="CJ1627" s="54" t="str">
        <f t="shared" si="955"/>
        <v xml:space="preserve"> </v>
      </c>
      <c r="CK1627" s="54">
        <f t="shared" si="956"/>
        <v>0</v>
      </c>
      <c r="CL1627" s="54">
        <f t="shared" si="957"/>
        <v>0</v>
      </c>
      <c r="CM1627" s="54">
        <f t="shared" si="958"/>
        <v>0</v>
      </c>
      <c r="CN1627" s="54">
        <f t="shared" si="959"/>
        <v>0</v>
      </c>
      <c r="CO1627" s="54">
        <f t="shared" si="960"/>
        <v>0</v>
      </c>
      <c r="CP1627" s="54">
        <f t="shared" si="961"/>
        <v>0</v>
      </c>
      <c r="CQ1627" s="54">
        <f t="shared" si="962"/>
        <v>0</v>
      </c>
      <c r="CR1627" s="54">
        <f t="shared" si="963"/>
        <v>0</v>
      </c>
      <c r="CS1627" s="54">
        <f t="shared" si="964"/>
        <v>0</v>
      </c>
      <c r="CT1627" s="54">
        <f t="shared" si="965"/>
        <v>0</v>
      </c>
      <c r="CU1627" s="54">
        <f t="shared" si="966"/>
        <v>0</v>
      </c>
      <c r="CV1627" s="54">
        <f t="shared" si="967"/>
        <v>0</v>
      </c>
      <c r="CW1627" s="54">
        <f t="shared" si="968"/>
        <v>0</v>
      </c>
      <c r="CX1627" s="54">
        <f t="shared" si="969"/>
        <v>0</v>
      </c>
      <c r="CY1627" s="54">
        <f t="shared" si="970"/>
        <v>0</v>
      </c>
      <c r="CZ1627" s="54">
        <f t="shared" si="971"/>
        <v>0</v>
      </c>
    </row>
    <row r="1628" spans="18:104" ht="14" x14ac:dyDescent="0.15">
      <c r="R1628" s="40" t="str">
        <f t="shared" si="974"/>
        <v xml:space="preserve"> </v>
      </c>
      <c r="BE1628" s="6">
        <v>69</v>
      </c>
      <c r="BF1628" s="44">
        <v>7</v>
      </c>
      <c r="BG1628" s="18">
        <v>1605</v>
      </c>
      <c r="BH1628" s="46" t="str">
        <f t="array" ref="BH1628">IF(INDEX($V$71:$AK$326,BE1628,BF1628)&gt;0,INDEX($V$71:$AK$326,BE1628,BF1628),"")</f>
        <v/>
      </c>
      <c r="BI1628" s="46" t="str">
        <f t="array" ref="BI1628">IFERROR(RANK(BH1628,$BH$24:$BH$4119,1)+COUNTIF($BH$24:BH1628,BH1628)-1,"")</f>
        <v/>
      </c>
      <c r="BJ1628" s="46" t="str">
        <f t="array" ref="BJ1628">IFERROR(INDEX($BH$24:$BH$4119,MATCH(SMALL($BI$24:$BI$4119,ROWS($BJ$24:BJ1628)),$BI$24:$BI$4119,0))," ")</f>
        <v xml:space="preserve"> </v>
      </c>
      <c r="BK1628" s="46" t="str">
        <f t="array" ref="BK1628">IF(ISNUMBER(BJ1628),(IF(COUNTIF( BJ$24:BJ1628, BJ1628 )=1,BJ1628,"")),"")</f>
        <v/>
      </c>
      <c r="BL1628" s="46" t="str">
        <f t="array" ref="BL1628">IFERROR(RANK(BK1628,$BK$24:$BK$4119,1)+COUNTIF($BK$24:BK1628,BK1628)-1,"")</f>
        <v/>
      </c>
      <c r="BM1628" s="46" t="str">
        <f t="array" ref="BM1628">IFERROR(INDEX($BK$24:$BK$4119,MATCH(SMALL($BL$24:$BL$4119,ROWS($BM$24:BM1628)),$BL$24:$BL$4119,0))," ")</f>
        <v xml:space="preserve"> </v>
      </c>
      <c r="BO1628" s="46">
        <v>1064</v>
      </c>
      <c r="BP1628" s="46" t="str">
        <f t="shared" si="954"/>
        <v xml:space="preserve"> </v>
      </c>
      <c r="BQ1628" s="54" t="str">
        <f t="shared" si="952"/>
        <v/>
      </c>
      <c r="BR1628" s="54" t="str">
        <f t="shared" si="973"/>
        <v/>
      </c>
      <c r="BS1628" s="54" t="str">
        <f t="shared" si="973"/>
        <v/>
      </c>
      <c r="BT1628" s="54" t="str">
        <f t="shared" si="973"/>
        <v/>
      </c>
      <c r="BU1628" s="54" t="str">
        <f t="shared" si="973"/>
        <v/>
      </c>
      <c r="BV1628" s="54" t="str">
        <f t="shared" si="973"/>
        <v/>
      </c>
      <c r="BW1628" s="54" t="str">
        <f t="shared" si="973"/>
        <v/>
      </c>
      <c r="BX1628" s="54" t="str">
        <f t="shared" si="973"/>
        <v/>
      </c>
      <c r="BY1628" s="54" t="str">
        <f t="shared" si="973"/>
        <v/>
      </c>
      <c r="BZ1628" s="54" t="str">
        <f t="shared" si="973"/>
        <v/>
      </c>
      <c r="CA1628" s="54" t="str">
        <f t="shared" si="973"/>
        <v/>
      </c>
      <c r="CB1628" s="54" t="str">
        <f t="shared" si="973"/>
        <v/>
      </c>
      <c r="CC1628" s="54" t="str">
        <f t="shared" si="973"/>
        <v/>
      </c>
      <c r="CD1628" s="54" t="str">
        <f t="shared" si="973"/>
        <v/>
      </c>
      <c r="CE1628" s="54" t="str">
        <f t="shared" si="973"/>
        <v/>
      </c>
      <c r="CF1628" s="54" t="str">
        <f t="shared" si="973"/>
        <v/>
      </c>
      <c r="CI1628" s="54">
        <v>1064</v>
      </c>
      <c r="CJ1628" s="54" t="str">
        <f t="shared" si="955"/>
        <v xml:space="preserve"> </v>
      </c>
      <c r="CK1628" s="54">
        <f t="shared" si="956"/>
        <v>0</v>
      </c>
      <c r="CL1628" s="54">
        <f t="shared" si="957"/>
        <v>0</v>
      </c>
      <c r="CM1628" s="54">
        <f t="shared" si="958"/>
        <v>0</v>
      </c>
      <c r="CN1628" s="54">
        <f t="shared" si="959"/>
        <v>0</v>
      </c>
      <c r="CO1628" s="54">
        <f t="shared" si="960"/>
        <v>0</v>
      </c>
      <c r="CP1628" s="54">
        <f t="shared" si="961"/>
        <v>0</v>
      </c>
      <c r="CQ1628" s="54">
        <f t="shared" si="962"/>
        <v>0</v>
      </c>
      <c r="CR1628" s="54">
        <f t="shared" si="963"/>
        <v>0</v>
      </c>
      <c r="CS1628" s="54">
        <f t="shared" si="964"/>
        <v>0</v>
      </c>
      <c r="CT1628" s="54">
        <f t="shared" si="965"/>
        <v>0</v>
      </c>
      <c r="CU1628" s="54">
        <f t="shared" si="966"/>
        <v>0</v>
      </c>
      <c r="CV1628" s="54">
        <f t="shared" si="967"/>
        <v>0</v>
      </c>
      <c r="CW1628" s="54">
        <f t="shared" si="968"/>
        <v>0</v>
      </c>
      <c r="CX1628" s="54">
        <f t="shared" si="969"/>
        <v>0</v>
      </c>
      <c r="CY1628" s="54">
        <f t="shared" si="970"/>
        <v>0</v>
      </c>
      <c r="CZ1628" s="54">
        <f t="shared" si="971"/>
        <v>0</v>
      </c>
    </row>
    <row r="1629" spans="18:104" ht="14" x14ac:dyDescent="0.15">
      <c r="R1629" s="40" t="str">
        <f t="shared" si="974"/>
        <v xml:space="preserve"> </v>
      </c>
      <c r="BE1629" s="6">
        <v>70</v>
      </c>
      <c r="BF1629" s="44">
        <v>7</v>
      </c>
      <c r="BG1629" s="18">
        <v>1606</v>
      </c>
      <c r="BH1629" s="46" t="str">
        <f t="array" ref="BH1629">IF(INDEX($V$71:$AK$326,BE1629,BF1629)&gt;0,INDEX($V$71:$AK$326,BE1629,BF1629),"")</f>
        <v>0</v>
      </c>
      <c r="BI1629" s="46" t="str">
        <f t="array" ref="BI1629">IFERROR(RANK(BH1629,$BH$24:$BH$4119,1)+COUNTIF($BH$24:BH1629,BH1629)-1,"")</f>
        <v/>
      </c>
      <c r="BJ1629" s="46" t="str">
        <f t="array" ref="BJ1629">IFERROR(INDEX($BH$24:$BH$4119,MATCH(SMALL($BI$24:$BI$4119,ROWS($BJ$24:BJ1629)),$BI$24:$BI$4119,0))," ")</f>
        <v xml:space="preserve"> </v>
      </c>
      <c r="BK1629" s="46" t="str">
        <f t="array" ref="BK1629">IF(ISNUMBER(BJ1629),(IF(COUNTIF( BJ$24:BJ1629, BJ1629 )=1,BJ1629,"")),"")</f>
        <v/>
      </c>
      <c r="BL1629" s="46" t="str">
        <f t="array" ref="BL1629">IFERROR(RANK(BK1629,$BK$24:$BK$4119,1)+COUNTIF($BK$24:BK1629,BK1629)-1,"")</f>
        <v/>
      </c>
      <c r="BM1629" s="46" t="str">
        <f t="array" ref="BM1629">IFERROR(INDEX($BK$24:$BK$4119,MATCH(SMALL($BL$24:$BL$4119,ROWS($BM$24:BM1629)),$BL$24:$BL$4119,0))," ")</f>
        <v xml:space="preserve"> </v>
      </c>
      <c r="BO1629" s="46">
        <v>1065</v>
      </c>
      <c r="BP1629" s="46" t="str">
        <f t="shared" si="954"/>
        <v xml:space="preserve"> </v>
      </c>
      <c r="BQ1629" s="54" t="str">
        <f t="shared" si="952"/>
        <v/>
      </c>
      <c r="BR1629" s="54" t="str">
        <f t="shared" si="973"/>
        <v/>
      </c>
      <c r="BS1629" s="54" t="str">
        <f t="shared" si="973"/>
        <v/>
      </c>
      <c r="BT1629" s="54" t="str">
        <f t="shared" si="973"/>
        <v/>
      </c>
      <c r="BU1629" s="54" t="str">
        <f t="shared" si="973"/>
        <v/>
      </c>
      <c r="BV1629" s="54" t="str">
        <f t="shared" si="973"/>
        <v/>
      </c>
      <c r="BW1629" s="54" t="str">
        <f t="shared" si="973"/>
        <v/>
      </c>
      <c r="BX1629" s="54" t="str">
        <f t="shared" si="973"/>
        <v/>
      </c>
      <c r="BY1629" s="54" t="str">
        <f t="shared" si="973"/>
        <v/>
      </c>
      <c r="BZ1629" s="54" t="str">
        <f t="shared" si="973"/>
        <v/>
      </c>
      <c r="CA1629" s="54" t="str">
        <f t="shared" si="973"/>
        <v/>
      </c>
      <c r="CB1629" s="54" t="str">
        <f t="shared" si="973"/>
        <v/>
      </c>
      <c r="CC1629" s="54" t="str">
        <f t="shared" si="973"/>
        <v/>
      </c>
      <c r="CD1629" s="54" t="str">
        <f t="shared" si="973"/>
        <v/>
      </c>
      <c r="CE1629" s="54" t="str">
        <f t="shared" si="973"/>
        <v/>
      </c>
      <c r="CF1629" s="54" t="str">
        <f t="shared" si="973"/>
        <v/>
      </c>
      <c r="CI1629" s="54">
        <v>1065</v>
      </c>
      <c r="CJ1629" s="54" t="str">
        <f t="shared" si="955"/>
        <v xml:space="preserve"> </v>
      </c>
      <c r="CK1629" s="54">
        <f t="shared" si="956"/>
        <v>0</v>
      </c>
      <c r="CL1629" s="54">
        <f t="shared" si="957"/>
        <v>0</v>
      </c>
      <c r="CM1629" s="54">
        <f t="shared" si="958"/>
        <v>0</v>
      </c>
      <c r="CN1629" s="54">
        <f t="shared" si="959"/>
        <v>0</v>
      </c>
      <c r="CO1629" s="54">
        <f t="shared" si="960"/>
        <v>0</v>
      </c>
      <c r="CP1629" s="54">
        <f t="shared" si="961"/>
        <v>0</v>
      </c>
      <c r="CQ1629" s="54">
        <f t="shared" si="962"/>
        <v>0</v>
      </c>
      <c r="CR1629" s="54">
        <f t="shared" si="963"/>
        <v>0</v>
      </c>
      <c r="CS1629" s="54">
        <f t="shared" si="964"/>
        <v>0</v>
      </c>
      <c r="CT1629" s="54">
        <f t="shared" si="965"/>
        <v>0</v>
      </c>
      <c r="CU1629" s="54">
        <f t="shared" si="966"/>
        <v>0</v>
      </c>
      <c r="CV1629" s="54">
        <f t="shared" si="967"/>
        <v>0</v>
      </c>
      <c r="CW1629" s="54">
        <f t="shared" si="968"/>
        <v>0</v>
      </c>
      <c r="CX1629" s="54">
        <f t="shared" si="969"/>
        <v>0</v>
      </c>
      <c r="CY1629" s="54">
        <f t="shared" si="970"/>
        <v>0</v>
      </c>
      <c r="CZ1629" s="54">
        <f t="shared" si="971"/>
        <v>0</v>
      </c>
    </row>
    <row r="1630" spans="18:104" ht="14" x14ac:dyDescent="0.15">
      <c r="R1630" s="40" t="str">
        <f t="shared" si="974"/>
        <v xml:space="preserve"> </v>
      </c>
      <c r="BE1630" s="6">
        <v>71</v>
      </c>
      <c r="BF1630" s="44">
        <v>7</v>
      </c>
      <c r="BG1630" s="18">
        <v>1607</v>
      </c>
      <c r="BH1630" s="46" t="str">
        <f t="array" ref="BH1630">IF(INDEX($V$71:$AK$326,BE1630,BF1630)&gt;0,INDEX($V$71:$AK$326,BE1630,BF1630),"")</f>
        <v/>
      </c>
      <c r="BI1630" s="46" t="str">
        <f t="array" ref="BI1630">IFERROR(RANK(BH1630,$BH$24:$BH$4119,1)+COUNTIF($BH$24:BH1630,BH1630)-1,"")</f>
        <v/>
      </c>
      <c r="BJ1630" s="46" t="str">
        <f t="array" ref="BJ1630">IFERROR(INDEX($BH$24:$BH$4119,MATCH(SMALL($BI$24:$BI$4119,ROWS($BJ$24:BJ1630)),$BI$24:$BI$4119,0))," ")</f>
        <v xml:space="preserve"> </v>
      </c>
      <c r="BK1630" s="46" t="str">
        <f t="array" ref="BK1630">IF(ISNUMBER(BJ1630),(IF(COUNTIF( BJ$24:BJ1630, BJ1630 )=1,BJ1630,"")),"")</f>
        <v/>
      </c>
      <c r="BL1630" s="46" t="str">
        <f t="array" ref="BL1630">IFERROR(RANK(BK1630,$BK$24:$BK$4119,1)+COUNTIF($BK$24:BK1630,BK1630)-1,"")</f>
        <v/>
      </c>
      <c r="BM1630" s="46" t="str">
        <f t="array" ref="BM1630">IFERROR(INDEX($BK$24:$BK$4119,MATCH(SMALL($BL$24:$BL$4119,ROWS($BM$24:BM1630)),$BL$24:$BL$4119,0))," ")</f>
        <v xml:space="preserve"> </v>
      </c>
      <c r="BO1630" s="46">
        <v>1066</v>
      </c>
      <c r="BP1630" s="46" t="str">
        <f t="shared" si="954"/>
        <v xml:space="preserve"> </v>
      </c>
      <c r="BQ1630" s="54" t="str">
        <f t="shared" si="952"/>
        <v/>
      </c>
      <c r="BR1630" s="54" t="str">
        <f t="shared" si="973"/>
        <v/>
      </c>
      <c r="BS1630" s="54" t="str">
        <f t="shared" si="973"/>
        <v/>
      </c>
      <c r="BT1630" s="54" t="str">
        <f t="shared" si="973"/>
        <v/>
      </c>
      <c r="BU1630" s="54" t="str">
        <f t="shared" si="973"/>
        <v/>
      </c>
      <c r="BV1630" s="54" t="str">
        <f t="shared" si="973"/>
        <v/>
      </c>
      <c r="BW1630" s="54" t="str">
        <f t="shared" si="973"/>
        <v/>
      </c>
      <c r="BX1630" s="54" t="str">
        <f t="shared" si="973"/>
        <v/>
      </c>
      <c r="BY1630" s="54" t="str">
        <f t="shared" si="973"/>
        <v/>
      </c>
      <c r="BZ1630" s="54" t="str">
        <f t="shared" si="973"/>
        <v/>
      </c>
      <c r="CA1630" s="54" t="str">
        <f t="shared" si="973"/>
        <v/>
      </c>
      <c r="CB1630" s="54" t="str">
        <f t="shared" si="973"/>
        <v/>
      </c>
      <c r="CC1630" s="54" t="str">
        <f t="shared" si="973"/>
        <v/>
      </c>
      <c r="CD1630" s="54" t="str">
        <f t="shared" si="973"/>
        <v/>
      </c>
      <c r="CE1630" s="54" t="str">
        <f t="shared" si="973"/>
        <v/>
      </c>
      <c r="CF1630" s="54" t="str">
        <f t="shared" si="973"/>
        <v/>
      </c>
      <c r="CI1630" s="54">
        <v>1066</v>
      </c>
      <c r="CJ1630" s="54" t="str">
        <f t="shared" si="955"/>
        <v xml:space="preserve"> </v>
      </c>
      <c r="CK1630" s="54">
        <f t="shared" si="956"/>
        <v>0</v>
      </c>
      <c r="CL1630" s="54">
        <f t="shared" si="957"/>
        <v>0</v>
      </c>
      <c r="CM1630" s="54">
        <f t="shared" si="958"/>
        <v>0</v>
      </c>
      <c r="CN1630" s="54">
        <f t="shared" si="959"/>
        <v>0</v>
      </c>
      <c r="CO1630" s="54">
        <f t="shared" si="960"/>
        <v>0</v>
      </c>
      <c r="CP1630" s="54">
        <f t="shared" si="961"/>
        <v>0</v>
      </c>
      <c r="CQ1630" s="54">
        <f t="shared" si="962"/>
        <v>0</v>
      </c>
      <c r="CR1630" s="54">
        <f t="shared" si="963"/>
        <v>0</v>
      </c>
      <c r="CS1630" s="54">
        <f t="shared" si="964"/>
        <v>0</v>
      </c>
      <c r="CT1630" s="54">
        <f t="shared" si="965"/>
        <v>0</v>
      </c>
      <c r="CU1630" s="54">
        <f t="shared" si="966"/>
        <v>0</v>
      </c>
      <c r="CV1630" s="54">
        <f t="shared" si="967"/>
        <v>0</v>
      </c>
      <c r="CW1630" s="54">
        <f t="shared" si="968"/>
        <v>0</v>
      </c>
      <c r="CX1630" s="54">
        <f t="shared" si="969"/>
        <v>0</v>
      </c>
      <c r="CY1630" s="54">
        <f t="shared" si="970"/>
        <v>0</v>
      </c>
      <c r="CZ1630" s="54">
        <f t="shared" si="971"/>
        <v>0</v>
      </c>
    </row>
    <row r="1631" spans="18:104" ht="14" x14ac:dyDescent="0.15">
      <c r="R1631" s="40" t="str">
        <f t="shared" si="974"/>
        <v xml:space="preserve"> </v>
      </c>
      <c r="BE1631" s="6">
        <v>72</v>
      </c>
      <c r="BF1631" s="44">
        <v>7</v>
      </c>
      <c r="BG1631" s="18">
        <v>1608</v>
      </c>
      <c r="BH1631" s="46" t="str">
        <f t="array" ref="BH1631">IF(INDEX($V$71:$AK$326,BE1631,BF1631)&gt;0,INDEX($V$71:$AK$326,BE1631,BF1631),"")</f>
        <v>0</v>
      </c>
      <c r="BI1631" s="46" t="str">
        <f t="array" ref="BI1631">IFERROR(RANK(BH1631,$BH$24:$BH$4119,1)+COUNTIF($BH$24:BH1631,BH1631)-1,"")</f>
        <v/>
      </c>
      <c r="BJ1631" s="46" t="str">
        <f t="array" ref="BJ1631">IFERROR(INDEX($BH$24:$BH$4119,MATCH(SMALL($BI$24:$BI$4119,ROWS($BJ$24:BJ1631)),$BI$24:$BI$4119,0))," ")</f>
        <v xml:space="preserve"> </v>
      </c>
      <c r="BK1631" s="46" t="str">
        <f t="array" ref="BK1631">IF(ISNUMBER(BJ1631),(IF(COUNTIF( BJ$24:BJ1631, BJ1631 )=1,BJ1631,"")),"")</f>
        <v/>
      </c>
      <c r="BL1631" s="46" t="str">
        <f t="array" ref="BL1631">IFERROR(RANK(BK1631,$BK$24:$BK$4119,1)+COUNTIF($BK$24:BK1631,BK1631)-1,"")</f>
        <v/>
      </c>
      <c r="BM1631" s="46" t="str">
        <f t="array" ref="BM1631">IFERROR(INDEX($BK$24:$BK$4119,MATCH(SMALL($BL$24:$BL$4119,ROWS($BM$24:BM1631)),$BL$24:$BL$4119,0))," ")</f>
        <v xml:space="preserve"> </v>
      </c>
      <c r="BO1631" s="46">
        <v>1067</v>
      </c>
      <c r="BP1631" s="46" t="str">
        <f t="shared" si="954"/>
        <v xml:space="preserve"> </v>
      </c>
      <c r="BQ1631" s="54" t="str">
        <f t="shared" si="952"/>
        <v/>
      </c>
      <c r="BR1631" s="54" t="str">
        <f t="shared" si="973"/>
        <v/>
      </c>
      <c r="BS1631" s="54" t="str">
        <f t="shared" si="973"/>
        <v/>
      </c>
      <c r="BT1631" s="54" t="str">
        <f t="shared" si="973"/>
        <v/>
      </c>
      <c r="BU1631" s="54" t="str">
        <f t="shared" si="973"/>
        <v/>
      </c>
      <c r="BV1631" s="54" t="str">
        <f t="shared" si="973"/>
        <v/>
      </c>
      <c r="BW1631" s="54" t="str">
        <f t="shared" si="973"/>
        <v/>
      </c>
      <c r="BX1631" s="54" t="str">
        <f t="shared" si="973"/>
        <v/>
      </c>
      <c r="BY1631" s="54" t="str">
        <f t="shared" si="973"/>
        <v/>
      </c>
      <c r="BZ1631" s="54" t="str">
        <f t="shared" si="973"/>
        <v/>
      </c>
      <c r="CA1631" s="54" t="str">
        <f t="shared" si="973"/>
        <v/>
      </c>
      <c r="CB1631" s="54" t="str">
        <f t="shared" si="973"/>
        <v/>
      </c>
      <c r="CC1631" s="54" t="str">
        <f t="shared" si="973"/>
        <v/>
      </c>
      <c r="CD1631" s="54" t="str">
        <f t="shared" si="973"/>
        <v/>
      </c>
      <c r="CE1631" s="54" t="str">
        <f t="shared" si="973"/>
        <v/>
      </c>
      <c r="CF1631" s="54" t="str">
        <f t="shared" ref="BR1631:CF1648" si="975">IF(ISNUMBER($BP1631),ABS($BP1631-CF$563),"")</f>
        <v/>
      </c>
      <c r="CI1631" s="54">
        <v>1067</v>
      </c>
      <c r="CJ1631" s="54" t="str">
        <f t="shared" si="955"/>
        <v xml:space="preserve"> </v>
      </c>
      <c r="CK1631" s="54">
        <f t="shared" si="956"/>
        <v>0</v>
      </c>
      <c r="CL1631" s="54">
        <f t="shared" si="957"/>
        <v>0</v>
      </c>
      <c r="CM1631" s="54">
        <f t="shared" si="958"/>
        <v>0</v>
      </c>
      <c r="CN1631" s="54">
        <f t="shared" si="959"/>
        <v>0</v>
      </c>
      <c r="CO1631" s="54">
        <f t="shared" si="960"/>
        <v>0</v>
      </c>
      <c r="CP1631" s="54">
        <f t="shared" si="961"/>
        <v>0</v>
      </c>
      <c r="CQ1631" s="54">
        <f t="shared" si="962"/>
        <v>0</v>
      </c>
      <c r="CR1631" s="54">
        <f t="shared" si="963"/>
        <v>0</v>
      </c>
      <c r="CS1631" s="54">
        <f t="shared" si="964"/>
        <v>0</v>
      </c>
      <c r="CT1631" s="54">
        <f t="shared" si="965"/>
        <v>0</v>
      </c>
      <c r="CU1631" s="54">
        <f t="shared" si="966"/>
        <v>0</v>
      </c>
      <c r="CV1631" s="54">
        <f t="shared" si="967"/>
        <v>0</v>
      </c>
      <c r="CW1631" s="54">
        <f t="shared" si="968"/>
        <v>0</v>
      </c>
      <c r="CX1631" s="54">
        <f t="shared" si="969"/>
        <v>0</v>
      </c>
      <c r="CY1631" s="54">
        <f t="shared" si="970"/>
        <v>0</v>
      </c>
      <c r="CZ1631" s="54">
        <f t="shared" si="971"/>
        <v>0</v>
      </c>
    </row>
    <row r="1632" spans="18:104" ht="14" x14ac:dyDescent="0.15">
      <c r="R1632" s="40" t="str">
        <f t="shared" si="974"/>
        <v xml:space="preserve"> </v>
      </c>
      <c r="BE1632" s="6">
        <v>73</v>
      </c>
      <c r="BF1632" s="44">
        <v>7</v>
      </c>
      <c r="BG1632" s="18">
        <v>1609</v>
      </c>
      <c r="BH1632" s="46" t="str">
        <f t="array" ref="BH1632">IF(INDEX($V$71:$AK$326,BE1632,BF1632)&gt;0,INDEX($V$71:$AK$326,BE1632,BF1632),"")</f>
        <v>0</v>
      </c>
      <c r="BI1632" s="46" t="str">
        <f t="array" ref="BI1632">IFERROR(RANK(BH1632,$BH$24:$BH$4119,1)+COUNTIF($BH$24:BH1632,BH1632)-1,"")</f>
        <v/>
      </c>
      <c r="BJ1632" s="46" t="str">
        <f t="array" ref="BJ1632">IFERROR(INDEX($BH$24:$BH$4119,MATCH(SMALL($BI$24:$BI$4119,ROWS($BJ$24:BJ1632)),$BI$24:$BI$4119,0))," ")</f>
        <v xml:space="preserve"> </v>
      </c>
      <c r="BK1632" s="46" t="str">
        <f t="array" ref="BK1632">IF(ISNUMBER(BJ1632),(IF(COUNTIF( BJ$24:BJ1632, BJ1632 )=1,BJ1632,"")),"")</f>
        <v/>
      </c>
      <c r="BL1632" s="46" t="str">
        <f t="array" ref="BL1632">IFERROR(RANK(BK1632,$BK$24:$BK$4119,1)+COUNTIF($BK$24:BK1632,BK1632)-1,"")</f>
        <v/>
      </c>
      <c r="BM1632" s="46" t="str">
        <f t="array" ref="BM1632">IFERROR(INDEX($BK$24:$BK$4119,MATCH(SMALL($BL$24:$BL$4119,ROWS($BM$24:BM1632)),$BL$24:$BL$4119,0))," ")</f>
        <v xml:space="preserve"> </v>
      </c>
      <c r="BO1632" s="46">
        <v>1068</v>
      </c>
      <c r="BP1632" s="46" t="str">
        <f t="shared" si="954"/>
        <v xml:space="preserve"> </v>
      </c>
      <c r="BQ1632" s="54" t="str">
        <f t="shared" si="952"/>
        <v/>
      </c>
      <c r="BR1632" s="54" t="str">
        <f t="shared" si="975"/>
        <v/>
      </c>
      <c r="BS1632" s="54" t="str">
        <f t="shared" si="975"/>
        <v/>
      </c>
      <c r="BT1632" s="54" t="str">
        <f t="shared" si="975"/>
        <v/>
      </c>
      <c r="BU1632" s="54" t="str">
        <f t="shared" si="975"/>
        <v/>
      </c>
      <c r="BV1632" s="54" t="str">
        <f t="shared" si="975"/>
        <v/>
      </c>
      <c r="BW1632" s="54" t="str">
        <f t="shared" si="975"/>
        <v/>
      </c>
      <c r="BX1632" s="54" t="str">
        <f t="shared" si="975"/>
        <v/>
      </c>
      <c r="BY1632" s="54" t="str">
        <f t="shared" si="975"/>
        <v/>
      </c>
      <c r="BZ1632" s="54" t="str">
        <f t="shared" si="975"/>
        <v/>
      </c>
      <c r="CA1632" s="54" t="str">
        <f t="shared" si="975"/>
        <v/>
      </c>
      <c r="CB1632" s="54" t="str">
        <f t="shared" si="975"/>
        <v/>
      </c>
      <c r="CC1632" s="54" t="str">
        <f t="shared" si="975"/>
        <v/>
      </c>
      <c r="CD1632" s="54" t="str">
        <f t="shared" si="975"/>
        <v/>
      </c>
      <c r="CE1632" s="54" t="str">
        <f t="shared" si="975"/>
        <v/>
      </c>
      <c r="CF1632" s="54" t="str">
        <f t="shared" si="975"/>
        <v/>
      </c>
      <c r="CI1632" s="54">
        <v>1068</v>
      </c>
      <c r="CJ1632" s="54" t="str">
        <f t="shared" si="955"/>
        <v xml:space="preserve"> </v>
      </c>
      <c r="CK1632" s="54">
        <f t="shared" si="956"/>
        <v>0</v>
      </c>
      <c r="CL1632" s="54">
        <f t="shared" si="957"/>
        <v>0</v>
      </c>
      <c r="CM1632" s="54">
        <f t="shared" si="958"/>
        <v>0</v>
      </c>
      <c r="CN1632" s="54">
        <f t="shared" si="959"/>
        <v>0</v>
      </c>
      <c r="CO1632" s="54">
        <f t="shared" si="960"/>
        <v>0</v>
      </c>
      <c r="CP1632" s="54">
        <f t="shared" si="961"/>
        <v>0</v>
      </c>
      <c r="CQ1632" s="54">
        <f t="shared" si="962"/>
        <v>0</v>
      </c>
      <c r="CR1632" s="54">
        <f t="shared" si="963"/>
        <v>0</v>
      </c>
      <c r="CS1632" s="54">
        <f t="shared" si="964"/>
        <v>0</v>
      </c>
      <c r="CT1632" s="54">
        <f t="shared" si="965"/>
        <v>0</v>
      </c>
      <c r="CU1632" s="54">
        <f t="shared" si="966"/>
        <v>0</v>
      </c>
      <c r="CV1632" s="54">
        <f t="shared" si="967"/>
        <v>0</v>
      </c>
      <c r="CW1632" s="54">
        <f t="shared" si="968"/>
        <v>0</v>
      </c>
      <c r="CX1632" s="54">
        <f t="shared" si="969"/>
        <v>0</v>
      </c>
      <c r="CY1632" s="54">
        <f t="shared" si="970"/>
        <v>0</v>
      </c>
      <c r="CZ1632" s="54">
        <f t="shared" si="971"/>
        <v>0</v>
      </c>
    </row>
    <row r="1633" spans="18:104" ht="14" x14ac:dyDescent="0.15">
      <c r="R1633" s="40" t="str">
        <f t="shared" si="974"/>
        <v xml:space="preserve"> </v>
      </c>
      <c r="BE1633" s="6">
        <v>74</v>
      </c>
      <c r="BF1633" s="44">
        <v>7</v>
      </c>
      <c r="BG1633" s="18">
        <v>1610</v>
      </c>
      <c r="BH1633" s="46" t="str">
        <f t="array" ref="BH1633">IF(INDEX($V$71:$AK$326,BE1633,BF1633)&gt;0,INDEX($V$71:$AK$326,BE1633,BF1633),"")</f>
        <v>0</v>
      </c>
      <c r="BI1633" s="46" t="str">
        <f t="array" ref="BI1633">IFERROR(RANK(BH1633,$BH$24:$BH$4119,1)+COUNTIF($BH$24:BH1633,BH1633)-1,"")</f>
        <v/>
      </c>
      <c r="BJ1633" s="46" t="str">
        <f t="array" ref="BJ1633">IFERROR(INDEX($BH$24:$BH$4119,MATCH(SMALL($BI$24:$BI$4119,ROWS($BJ$24:BJ1633)),$BI$24:$BI$4119,0))," ")</f>
        <v xml:space="preserve"> </v>
      </c>
      <c r="BK1633" s="46" t="str">
        <f t="array" ref="BK1633">IF(ISNUMBER(BJ1633),(IF(COUNTIF( BJ$24:BJ1633, BJ1633 )=1,BJ1633,"")),"")</f>
        <v/>
      </c>
      <c r="BL1633" s="46" t="str">
        <f t="array" ref="BL1633">IFERROR(RANK(BK1633,$BK$24:$BK$4119,1)+COUNTIF($BK$24:BK1633,BK1633)-1,"")</f>
        <v/>
      </c>
      <c r="BM1633" s="46" t="str">
        <f t="array" ref="BM1633">IFERROR(INDEX($BK$24:$BK$4119,MATCH(SMALL($BL$24:$BL$4119,ROWS($BM$24:BM1633)),$BL$24:$BL$4119,0))," ")</f>
        <v xml:space="preserve"> </v>
      </c>
      <c r="BO1633" s="46">
        <v>1069</v>
      </c>
      <c r="BP1633" s="46" t="str">
        <f t="shared" si="954"/>
        <v xml:space="preserve"> </v>
      </c>
      <c r="BQ1633" s="54" t="str">
        <f t="shared" si="952"/>
        <v/>
      </c>
      <c r="BR1633" s="54" t="str">
        <f t="shared" si="975"/>
        <v/>
      </c>
      <c r="BS1633" s="54" t="str">
        <f t="shared" si="975"/>
        <v/>
      </c>
      <c r="BT1633" s="54" t="str">
        <f t="shared" si="975"/>
        <v/>
      </c>
      <c r="BU1633" s="54" t="str">
        <f t="shared" si="975"/>
        <v/>
      </c>
      <c r="BV1633" s="54" t="str">
        <f t="shared" si="975"/>
        <v/>
      </c>
      <c r="BW1633" s="54" t="str">
        <f t="shared" si="975"/>
        <v/>
      </c>
      <c r="BX1633" s="54" t="str">
        <f t="shared" si="975"/>
        <v/>
      </c>
      <c r="BY1633" s="54" t="str">
        <f t="shared" si="975"/>
        <v/>
      </c>
      <c r="BZ1633" s="54" t="str">
        <f t="shared" si="975"/>
        <v/>
      </c>
      <c r="CA1633" s="54" t="str">
        <f t="shared" si="975"/>
        <v/>
      </c>
      <c r="CB1633" s="54" t="str">
        <f t="shared" si="975"/>
        <v/>
      </c>
      <c r="CC1633" s="54" t="str">
        <f t="shared" si="975"/>
        <v/>
      </c>
      <c r="CD1633" s="54" t="str">
        <f t="shared" si="975"/>
        <v/>
      </c>
      <c r="CE1633" s="54" t="str">
        <f t="shared" si="975"/>
        <v/>
      </c>
      <c r="CF1633" s="54" t="str">
        <f t="shared" si="975"/>
        <v/>
      </c>
      <c r="CI1633" s="54">
        <v>1069</v>
      </c>
      <c r="CJ1633" s="54" t="str">
        <f t="shared" si="955"/>
        <v xml:space="preserve"> </v>
      </c>
      <c r="CK1633" s="54">
        <f t="shared" si="956"/>
        <v>0</v>
      </c>
      <c r="CL1633" s="54">
        <f t="shared" si="957"/>
        <v>0</v>
      </c>
      <c r="CM1633" s="54">
        <f t="shared" si="958"/>
        <v>0</v>
      </c>
      <c r="CN1633" s="54">
        <f t="shared" si="959"/>
        <v>0</v>
      </c>
      <c r="CO1633" s="54">
        <f t="shared" si="960"/>
        <v>0</v>
      </c>
      <c r="CP1633" s="54">
        <f t="shared" si="961"/>
        <v>0</v>
      </c>
      <c r="CQ1633" s="54">
        <f t="shared" si="962"/>
        <v>0</v>
      </c>
      <c r="CR1633" s="54">
        <f t="shared" si="963"/>
        <v>0</v>
      </c>
      <c r="CS1633" s="54">
        <f t="shared" si="964"/>
        <v>0</v>
      </c>
      <c r="CT1633" s="54">
        <f t="shared" si="965"/>
        <v>0</v>
      </c>
      <c r="CU1633" s="54">
        <f t="shared" si="966"/>
        <v>0</v>
      </c>
      <c r="CV1633" s="54">
        <f t="shared" si="967"/>
        <v>0</v>
      </c>
      <c r="CW1633" s="54">
        <f t="shared" si="968"/>
        <v>0</v>
      </c>
      <c r="CX1633" s="54">
        <f t="shared" si="969"/>
        <v>0</v>
      </c>
      <c r="CY1633" s="54">
        <f t="shared" si="970"/>
        <v>0</v>
      </c>
      <c r="CZ1633" s="54">
        <f t="shared" si="971"/>
        <v>0</v>
      </c>
    </row>
    <row r="1634" spans="18:104" ht="14" x14ac:dyDescent="0.15">
      <c r="R1634" s="40" t="str">
        <f t="shared" si="974"/>
        <v xml:space="preserve"> </v>
      </c>
      <c r="BE1634" s="6">
        <v>75</v>
      </c>
      <c r="BF1634" s="44">
        <v>7</v>
      </c>
      <c r="BG1634" s="18">
        <v>1611</v>
      </c>
      <c r="BH1634" s="46" t="str">
        <f t="array" ref="BH1634">IF(INDEX($V$71:$AK$326,BE1634,BF1634)&gt;0,INDEX($V$71:$AK$326,BE1634,BF1634),"")</f>
        <v>0</v>
      </c>
      <c r="BI1634" s="46" t="str">
        <f t="array" ref="BI1634">IFERROR(RANK(BH1634,$BH$24:$BH$4119,1)+COUNTIF($BH$24:BH1634,BH1634)-1,"")</f>
        <v/>
      </c>
      <c r="BJ1634" s="46" t="str">
        <f t="array" ref="BJ1634">IFERROR(INDEX($BH$24:$BH$4119,MATCH(SMALL($BI$24:$BI$4119,ROWS($BJ$24:BJ1634)),$BI$24:$BI$4119,0))," ")</f>
        <v xml:space="preserve"> </v>
      </c>
      <c r="BK1634" s="46" t="str">
        <f t="array" ref="BK1634">IF(ISNUMBER(BJ1634),(IF(COUNTIF( BJ$24:BJ1634, BJ1634 )=1,BJ1634,"")),"")</f>
        <v/>
      </c>
      <c r="BL1634" s="46" t="str">
        <f t="array" ref="BL1634">IFERROR(RANK(BK1634,$BK$24:$BK$4119,1)+COUNTIF($BK$24:BK1634,BK1634)-1,"")</f>
        <v/>
      </c>
      <c r="BM1634" s="46" t="str">
        <f t="array" ref="BM1634">IFERROR(INDEX($BK$24:$BK$4119,MATCH(SMALL($BL$24:$BL$4119,ROWS($BM$24:BM1634)),$BL$24:$BL$4119,0))," ")</f>
        <v xml:space="preserve"> </v>
      </c>
      <c r="BO1634" s="46">
        <v>1070</v>
      </c>
      <c r="BP1634" s="46" t="str">
        <f t="shared" si="954"/>
        <v xml:space="preserve"> </v>
      </c>
      <c r="BQ1634" s="54" t="str">
        <f t="shared" si="952"/>
        <v/>
      </c>
      <c r="BR1634" s="54" t="str">
        <f t="shared" si="975"/>
        <v/>
      </c>
      <c r="BS1634" s="54" t="str">
        <f t="shared" si="975"/>
        <v/>
      </c>
      <c r="BT1634" s="54" t="str">
        <f t="shared" si="975"/>
        <v/>
      </c>
      <c r="BU1634" s="54" t="str">
        <f t="shared" si="975"/>
        <v/>
      </c>
      <c r="BV1634" s="54" t="str">
        <f t="shared" si="975"/>
        <v/>
      </c>
      <c r="BW1634" s="54" t="str">
        <f t="shared" si="975"/>
        <v/>
      </c>
      <c r="BX1634" s="54" t="str">
        <f t="shared" si="975"/>
        <v/>
      </c>
      <c r="BY1634" s="54" t="str">
        <f t="shared" si="975"/>
        <v/>
      </c>
      <c r="BZ1634" s="54" t="str">
        <f t="shared" si="975"/>
        <v/>
      </c>
      <c r="CA1634" s="54" t="str">
        <f t="shared" si="975"/>
        <v/>
      </c>
      <c r="CB1634" s="54" t="str">
        <f t="shared" si="975"/>
        <v/>
      </c>
      <c r="CC1634" s="54" t="str">
        <f t="shared" si="975"/>
        <v/>
      </c>
      <c r="CD1634" s="54" t="str">
        <f t="shared" si="975"/>
        <v/>
      </c>
      <c r="CE1634" s="54" t="str">
        <f t="shared" si="975"/>
        <v/>
      </c>
      <c r="CF1634" s="54" t="str">
        <f t="shared" si="975"/>
        <v/>
      </c>
      <c r="CI1634" s="54">
        <v>1070</v>
      </c>
      <c r="CJ1634" s="54" t="str">
        <f t="shared" si="955"/>
        <v xml:space="preserve"> </v>
      </c>
      <c r="CK1634" s="54">
        <f t="shared" si="956"/>
        <v>0</v>
      </c>
      <c r="CL1634" s="54">
        <f t="shared" si="957"/>
        <v>0</v>
      </c>
      <c r="CM1634" s="54">
        <f t="shared" si="958"/>
        <v>0</v>
      </c>
      <c r="CN1634" s="54">
        <f t="shared" si="959"/>
        <v>0</v>
      </c>
      <c r="CO1634" s="54">
        <f t="shared" si="960"/>
        <v>0</v>
      </c>
      <c r="CP1634" s="54">
        <f t="shared" si="961"/>
        <v>0</v>
      </c>
      <c r="CQ1634" s="54">
        <f t="shared" si="962"/>
        <v>0</v>
      </c>
      <c r="CR1634" s="54">
        <f t="shared" si="963"/>
        <v>0</v>
      </c>
      <c r="CS1634" s="54">
        <f t="shared" si="964"/>
        <v>0</v>
      </c>
      <c r="CT1634" s="54">
        <f t="shared" si="965"/>
        <v>0</v>
      </c>
      <c r="CU1634" s="54">
        <f t="shared" si="966"/>
        <v>0</v>
      </c>
      <c r="CV1634" s="54">
        <f t="shared" si="967"/>
        <v>0</v>
      </c>
      <c r="CW1634" s="54">
        <f t="shared" si="968"/>
        <v>0</v>
      </c>
      <c r="CX1634" s="54">
        <f t="shared" si="969"/>
        <v>0</v>
      </c>
      <c r="CY1634" s="54">
        <f t="shared" si="970"/>
        <v>0</v>
      </c>
      <c r="CZ1634" s="54">
        <f t="shared" si="971"/>
        <v>0</v>
      </c>
    </row>
    <row r="1635" spans="18:104" ht="14" x14ac:dyDescent="0.15">
      <c r="R1635" s="40" t="str">
        <f t="shared" si="974"/>
        <v xml:space="preserve"> </v>
      </c>
      <c r="BE1635" s="6">
        <v>76</v>
      </c>
      <c r="BF1635" s="44">
        <v>7</v>
      </c>
      <c r="BG1635" s="18">
        <v>1612</v>
      </c>
      <c r="BH1635" s="46" t="str">
        <f t="array" ref="BH1635">IF(INDEX($V$71:$AK$326,BE1635,BF1635)&gt;0,INDEX($V$71:$AK$326,BE1635,BF1635),"")</f>
        <v>0</v>
      </c>
      <c r="BI1635" s="46" t="str">
        <f t="array" ref="BI1635">IFERROR(RANK(BH1635,$BH$24:$BH$4119,1)+COUNTIF($BH$24:BH1635,BH1635)-1,"")</f>
        <v/>
      </c>
      <c r="BJ1635" s="46" t="str">
        <f t="array" ref="BJ1635">IFERROR(INDEX($BH$24:$BH$4119,MATCH(SMALL($BI$24:$BI$4119,ROWS($BJ$24:BJ1635)),$BI$24:$BI$4119,0))," ")</f>
        <v xml:space="preserve"> </v>
      </c>
      <c r="BK1635" s="46" t="str">
        <f t="array" ref="BK1635">IF(ISNUMBER(BJ1635),(IF(COUNTIF( BJ$24:BJ1635, BJ1635 )=1,BJ1635,"")),"")</f>
        <v/>
      </c>
      <c r="BL1635" s="46" t="str">
        <f t="array" ref="BL1635">IFERROR(RANK(BK1635,$BK$24:$BK$4119,1)+COUNTIF($BK$24:BK1635,BK1635)-1,"")</f>
        <v/>
      </c>
      <c r="BM1635" s="46" t="str">
        <f t="array" ref="BM1635">IFERROR(INDEX($BK$24:$BK$4119,MATCH(SMALL($BL$24:$BL$4119,ROWS($BM$24:BM1635)),$BL$24:$BL$4119,0))," ")</f>
        <v xml:space="preserve"> </v>
      </c>
      <c r="BO1635" s="46">
        <v>1071</v>
      </c>
      <c r="BP1635" s="46" t="str">
        <f t="shared" si="954"/>
        <v xml:space="preserve"> </v>
      </c>
      <c r="BQ1635" s="54" t="str">
        <f t="shared" si="952"/>
        <v/>
      </c>
      <c r="BR1635" s="54" t="str">
        <f t="shared" si="975"/>
        <v/>
      </c>
      <c r="BS1635" s="54" t="str">
        <f t="shared" si="975"/>
        <v/>
      </c>
      <c r="BT1635" s="54" t="str">
        <f t="shared" si="975"/>
        <v/>
      </c>
      <c r="BU1635" s="54" t="str">
        <f t="shared" si="975"/>
        <v/>
      </c>
      <c r="BV1635" s="54" t="str">
        <f t="shared" si="975"/>
        <v/>
      </c>
      <c r="BW1635" s="54" t="str">
        <f t="shared" si="975"/>
        <v/>
      </c>
      <c r="BX1635" s="54" t="str">
        <f t="shared" si="975"/>
        <v/>
      </c>
      <c r="BY1635" s="54" t="str">
        <f t="shared" si="975"/>
        <v/>
      </c>
      <c r="BZ1635" s="54" t="str">
        <f t="shared" si="975"/>
        <v/>
      </c>
      <c r="CA1635" s="54" t="str">
        <f t="shared" si="975"/>
        <v/>
      </c>
      <c r="CB1635" s="54" t="str">
        <f t="shared" si="975"/>
        <v/>
      </c>
      <c r="CC1635" s="54" t="str">
        <f t="shared" si="975"/>
        <v/>
      </c>
      <c r="CD1635" s="54" t="str">
        <f t="shared" si="975"/>
        <v/>
      </c>
      <c r="CE1635" s="54" t="str">
        <f t="shared" si="975"/>
        <v/>
      </c>
      <c r="CF1635" s="54" t="str">
        <f t="shared" si="975"/>
        <v/>
      </c>
      <c r="CI1635" s="54">
        <v>1071</v>
      </c>
      <c r="CJ1635" s="54" t="str">
        <f t="shared" si="955"/>
        <v xml:space="preserve"> </v>
      </c>
      <c r="CK1635" s="54">
        <f t="shared" si="956"/>
        <v>0</v>
      </c>
      <c r="CL1635" s="54">
        <f t="shared" si="957"/>
        <v>0</v>
      </c>
      <c r="CM1635" s="54">
        <f t="shared" si="958"/>
        <v>0</v>
      </c>
      <c r="CN1635" s="54">
        <f t="shared" si="959"/>
        <v>0</v>
      </c>
      <c r="CO1635" s="54">
        <f t="shared" si="960"/>
        <v>0</v>
      </c>
      <c r="CP1635" s="54">
        <f t="shared" si="961"/>
        <v>0</v>
      </c>
      <c r="CQ1635" s="54">
        <f t="shared" si="962"/>
        <v>0</v>
      </c>
      <c r="CR1635" s="54">
        <f t="shared" si="963"/>
        <v>0</v>
      </c>
      <c r="CS1635" s="54">
        <f t="shared" si="964"/>
        <v>0</v>
      </c>
      <c r="CT1635" s="54">
        <f t="shared" si="965"/>
        <v>0</v>
      </c>
      <c r="CU1635" s="54">
        <f t="shared" si="966"/>
        <v>0</v>
      </c>
      <c r="CV1635" s="54">
        <f t="shared" si="967"/>
        <v>0</v>
      </c>
      <c r="CW1635" s="54">
        <f t="shared" si="968"/>
        <v>0</v>
      </c>
      <c r="CX1635" s="54">
        <f t="shared" si="969"/>
        <v>0</v>
      </c>
      <c r="CY1635" s="54">
        <f t="shared" si="970"/>
        <v>0</v>
      </c>
      <c r="CZ1635" s="54">
        <f t="shared" si="971"/>
        <v>0</v>
      </c>
    </row>
    <row r="1636" spans="18:104" ht="14" x14ac:dyDescent="0.15">
      <c r="R1636" s="40" t="str">
        <f t="shared" si="974"/>
        <v xml:space="preserve"> </v>
      </c>
      <c r="BE1636" s="6">
        <v>77</v>
      </c>
      <c r="BF1636" s="44">
        <v>7</v>
      </c>
      <c r="BG1636" s="18">
        <v>1613</v>
      </c>
      <c r="BH1636" s="46" t="str">
        <f t="array" ref="BH1636">IF(INDEX($V$71:$AK$326,BE1636,BF1636)&gt;0,INDEX($V$71:$AK$326,BE1636,BF1636),"")</f>
        <v>0</v>
      </c>
      <c r="BI1636" s="46" t="str">
        <f t="array" ref="BI1636">IFERROR(RANK(BH1636,$BH$24:$BH$4119,1)+COUNTIF($BH$24:BH1636,BH1636)-1,"")</f>
        <v/>
      </c>
      <c r="BJ1636" s="46" t="str">
        <f t="array" ref="BJ1636">IFERROR(INDEX($BH$24:$BH$4119,MATCH(SMALL($BI$24:$BI$4119,ROWS($BJ$24:BJ1636)),$BI$24:$BI$4119,0))," ")</f>
        <v xml:space="preserve"> </v>
      </c>
      <c r="BK1636" s="46" t="str">
        <f t="array" ref="BK1636">IF(ISNUMBER(BJ1636),(IF(COUNTIF( BJ$24:BJ1636, BJ1636 )=1,BJ1636,"")),"")</f>
        <v/>
      </c>
      <c r="BL1636" s="46" t="str">
        <f t="array" ref="BL1636">IFERROR(RANK(BK1636,$BK$24:$BK$4119,1)+COUNTIF($BK$24:BK1636,BK1636)-1,"")</f>
        <v/>
      </c>
      <c r="BM1636" s="46" t="str">
        <f t="array" ref="BM1636">IFERROR(INDEX($BK$24:$BK$4119,MATCH(SMALL($BL$24:$BL$4119,ROWS($BM$24:BM1636)),$BL$24:$BL$4119,0))," ")</f>
        <v xml:space="preserve"> </v>
      </c>
      <c r="BO1636" s="46">
        <v>1072</v>
      </c>
      <c r="BP1636" s="46" t="str">
        <f t="shared" si="954"/>
        <v xml:space="preserve"> </v>
      </c>
      <c r="BQ1636" s="54" t="str">
        <f t="shared" ref="BQ1636:BQ1699" si="976">IF(ISNUMBER($BP1636),ABS($BP1636-BQ$563),"")</f>
        <v/>
      </c>
      <c r="BR1636" s="54" t="str">
        <f t="shared" si="975"/>
        <v/>
      </c>
      <c r="BS1636" s="54" t="str">
        <f t="shared" si="975"/>
        <v/>
      </c>
      <c r="BT1636" s="54" t="str">
        <f t="shared" si="975"/>
        <v/>
      </c>
      <c r="BU1636" s="54" t="str">
        <f t="shared" si="975"/>
        <v/>
      </c>
      <c r="BV1636" s="54" t="str">
        <f t="shared" si="975"/>
        <v/>
      </c>
      <c r="BW1636" s="54" t="str">
        <f t="shared" si="975"/>
        <v/>
      </c>
      <c r="BX1636" s="54" t="str">
        <f t="shared" si="975"/>
        <v/>
      </c>
      <c r="BY1636" s="54" t="str">
        <f t="shared" si="975"/>
        <v/>
      </c>
      <c r="BZ1636" s="54" t="str">
        <f t="shared" si="975"/>
        <v/>
      </c>
      <c r="CA1636" s="54" t="str">
        <f t="shared" si="975"/>
        <v/>
      </c>
      <c r="CB1636" s="54" t="str">
        <f t="shared" si="975"/>
        <v/>
      </c>
      <c r="CC1636" s="54" t="str">
        <f t="shared" si="975"/>
        <v/>
      </c>
      <c r="CD1636" s="54" t="str">
        <f t="shared" si="975"/>
        <v/>
      </c>
      <c r="CE1636" s="54" t="str">
        <f t="shared" si="975"/>
        <v/>
      </c>
      <c r="CF1636" s="54" t="str">
        <f t="shared" si="975"/>
        <v/>
      </c>
      <c r="CI1636" s="54">
        <v>1072</v>
      </c>
      <c r="CJ1636" s="54" t="str">
        <f t="shared" si="955"/>
        <v xml:space="preserve"> </v>
      </c>
      <c r="CK1636" s="54">
        <f t="shared" si="956"/>
        <v>0</v>
      </c>
      <c r="CL1636" s="54">
        <f t="shared" si="957"/>
        <v>0</v>
      </c>
      <c r="CM1636" s="54">
        <f t="shared" si="958"/>
        <v>0</v>
      </c>
      <c r="CN1636" s="54">
        <f t="shared" si="959"/>
        <v>0</v>
      </c>
      <c r="CO1636" s="54">
        <f t="shared" si="960"/>
        <v>0</v>
      </c>
      <c r="CP1636" s="54">
        <f t="shared" si="961"/>
        <v>0</v>
      </c>
      <c r="CQ1636" s="54">
        <f t="shared" si="962"/>
        <v>0</v>
      </c>
      <c r="CR1636" s="54">
        <f t="shared" si="963"/>
        <v>0</v>
      </c>
      <c r="CS1636" s="54">
        <f t="shared" si="964"/>
        <v>0</v>
      </c>
      <c r="CT1636" s="54">
        <f t="shared" si="965"/>
        <v>0</v>
      </c>
      <c r="CU1636" s="54">
        <f t="shared" si="966"/>
        <v>0</v>
      </c>
      <c r="CV1636" s="54">
        <f t="shared" si="967"/>
        <v>0</v>
      </c>
      <c r="CW1636" s="54">
        <f t="shared" si="968"/>
        <v>0</v>
      </c>
      <c r="CX1636" s="54">
        <f t="shared" si="969"/>
        <v>0</v>
      </c>
      <c r="CY1636" s="54">
        <f t="shared" si="970"/>
        <v>0</v>
      </c>
      <c r="CZ1636" s="54">
        <f t="shared" si="971"/>
        <v>0</v>
      </c>
    </row>
    <row r="1637" spans="18:104" ht="14" x14ac:dyDescent="0.15">
      <c r="R1637" s="40" t="str">
        <f t="shared" si="974"/>
        <v xml:space="preserve"> </v>
      </c>
      <c r="BE1637" s="6">
        <v>78</v>
      </c>
      <c r="BF1637" s="44">
        <v>7</v>
      </c>
      <c r="BG1637" s="18">
        <v>1614</v>
      </c>
      <c r="BH1637" s="46" t="str">
        <f t="array" ref="BH1637">IF(INDEX($V$71:$AK$326,BE1637,BF1637)&gt;0,INDEX($V$71:$AK$326,BE1637,BF1637),"")</f>
        <v>0</v>
      </c>
      <c r="BI1637" s="46" t="str">
        <f t="array" ref="BI1637">IFERROR(RANK(BH1637,$BH$24:$BH$4119,1)+COUNTIF($BH$24:BH1637,BH1637)-1,"")</f>
        <v/>
      </c>
      <c r="BJ1637" s="46" t="str">
        <f t="array" ref="BJ1637">IFERROR(INDEX($BH$24:$BH$4119,MATCH(SMALL($BI$24:$BI$4119,ROWS($BJ$24:BJ1637)),$BI$24:$BI$4119,0))," ")</f>
        <v xml:space="preserve"> </v>
      </c>
      <c r="BK1637" s="46" t="str">
        <f t="array" ref="BK1637">IF(ISNUMBER(BJ1637),(IF(COUNTIF( BJ$24:BJ1637, BJ1637 )=1,BJ1637,"")),"")</f>
        <v/>
      </c>
      <c r="BL1637" s="46" t="str">
        <f t="array" ref="BL1637">IFERROR(RANK(BK1637,$BK$24:$BK$4119,1)+COUNTIF($BK$24:BK1637,BK1637)-1,"")</f>
        <v/>
      </c>
      <c r="BM1637" s="46" t="str">
        <f t="array" ref="BM1637">IFERROR(INDEX($BK$24:$BK$4119,MATCH(SMALL($BL$24:$BL$4119,ROWS($BM$24:BM1637)),$BL$24:$BL$4119,0))," ")</f>
        <v xml:space="preserve"> </v>
      </c>
      <c r="BO1637" s="46">
        <v>1073</v>
      </c>
      <c r="BP1637" s="46" t="str">
        <f t="shared" si="954"/>
        <v xml:space="preserve"> </v>
      </c>
      <c r="BQ1637" s="54" t="str">
        <f t="shared" si="976"/>
        <v/>
      </c>
      <c r="BR1637" s="54" t="str">
        <f t="shared" si="975"/>
        <v/>
      </c>
      <c r="BS1637" s="54" t="str">
        <f t="shared" si="975"/>
        <v/>
      </c>
      <c r="BT1637" s="54" t="str">
        <f t="shared" si="975"/>
        <v/>
      </c>
      <c r="BU1637" s="54" t="str">
        <f t="shared" si="975"/>
        <v/>
      </c>
      <c r="BV1637" s="54" t="str">
        <f t="shared" si="975"/>
        <v/>
      </c>
      <c r="BW1637" s="54" t="str">
        <f t="shared" si="975"/>
        <v/>
      </c>
      <c r="BX1637" s="54" t="str">
        <f t="shared" si="975"/>
        <v/>
      </c>
      <c r="BY1637" s="54" t="str">
        <f t="shared" si="975"/>
        <v/>
      </c>
      <c r="BZ1637" s="54" t="str">
        <f t="shared" si="975"/>
        <v/>
      </c>
      <c r="CA1637" s="54" t="str">
        <f t="shared" si="975"/>
        <v/>
      </c>
      <c r="CB1637" s="54" t="str">
        <f t="shared" si="975"/>
        <v/>
      </c>
      <c r="CC1637" s="54" t="str">
        <f t="shared" si="975"/>
        <v/>
      </c>
      <c r="CD1637" s="54" t="str">
        <f t="shared" si="975"/>
        <v/>
      </c>
      <c r="CE1637" s="54" t="str">
        <f t="shared" si="975"/>
        <v/>
      </c>
      <c r="CF1637" s="54" t="str">
        <f t="shared" si="975"/>
        <v/>
      </c>
      <c r="CI1637" s="54">
        <v>1073</v>
      </c>
      <c r="CJ1637" s="54" t="str">
        <f t="shared" si="955"/>
        <v xml:space="preserve"> </v>
      </c>
      <c r="CK1637" s="54">
        <f t="shared" si="956"/>
        <v>0</v>
      </c>
      <c r="CL1637" s="54">
        <f t="shared" si="957"/>
        <v>0</v>
      </c>
      <c r="CM1637" s="54">
        <f t="shared" si="958"/>
        <v>0</v>
      </c>
      <c r="CN1637" s="54">
        <f t="shared" si="959"/>
        <v>0</v>
      </c>
      <c r="CO1637" s="54">
        <f t="shared" si="960"/>
        <v>0</v>
      </c>
      <c r="CP1637" s="54">
        <f t="shared" si="961"/>
        <v>0</v>
      </c>
      <c r="CQ1637" s="54">
        <f t="shared" si="962"/>
        <v>0</v>
      </c>
      <c r="CR1637" s="54">
        <f t="shared" si="963"/>
        <v>0</v>
      </c>
      <c r="CS1637" s="54">
        <f t="shared" si="964"/>
        <v>0</v>
      </c>
      <c r="CT1637" s="54">
        <f t="shared" si="965"/>
        <v>0</v>
      </c>
      <c r="CU1637" s="54">
        <f t="shared" si="966"/>
        <v>0</v>
      </c>
      <c r="CV1637" s="54">
        <f t="shared" si="967"/>
        <v>0</v>
      </c>
      <c r="CW1637" s="54">
        <f t="shared" si="968"/>
        <v>0</v>
      </c>
      <c r="CX1637" s="54">
        <f t="shared" si="969"/>
        <v>0</v>
      </c>
      <c r="CY1637" s="54">
        <f t="shared" si="970"/>
        <v>0</v>
      </c>
      <c r="CZ1637" s="54">
        <f t="shared" si="971"/>
        <v>0</v>
      </c>
    </row>
    <row r="1638" spans="18:104" ht="14" x14ac:dyDescent="0.15">
      <c r="R1638" s="40" t="str">
        <f t="shared" si="974"/>
        <v xml:space="preserve"> </v>
      </c>
      <c r="BE1638" s="6">
        <v>79</v>
      </c>
      <c r="BF1638" s="44">
        <v>7</v>
      </c>
      <c r="BG1638" s="18">
        <v>1615</v>
      </c>
      <c r="BH1638" s="46" t="str">
        <f t="array" ref="BH1638">IF(INDEX($V$71:$AK$326,BE1638,BF1638)&gt;0,INDEX($V$71:$AK$326,BE1638,BF1638),"")</f>
        <v>0</v>
      </c>
      <c r="BI1638" s="46" t="str">
        <f t="array" ref="BI1638">IFERROR(RANK(BH1638,$BH$24:$BH$4119,1)+COUNTIF($BH$24:BH1638,BH1638)-1,"")</f>
        <v/>
      </c>
      <c r="BJ1638" s="46" t="str">
        <f t="array" ref="BJ1638">IFERROR(INDEX($BH$24:$BH$4119,MATCH(SMALL($BI$24:$BI$4119,ROWS($BJ$24:BJ1638)),$BI$24:$BI$4119,0))," ")</f>
        <v xml:space="preserve"> </v>
      </c>
      <c r="BK1638" s="46" t="str">
        <f t="array" ref="BK1638">IF(ISNUMBER(BJ1638),(IF(COUNTIF( BJ$24:BJ1638, BJ1638 )=1,BJ1638,"")),"")</f>
        <v/>
      </c>
      <c r="BL1638" s="46" t="str">
        <f t="array" ref="BL1638">IFERROR(RANK(BK1638,$BK$24:$BK$4119,1)+COUNTIF($BK$24:BK1638,BK1638)-1,"")</f>
        <v/>
      </c>
      <c r="BM1638" s="46" t="str">
        <f t="array" ref="BM1638">IFERROR(INDEX($BK$24:$BK$4119,MATCH(SMALL($BL$24:$BL$4119,ROWS($BM$24:BM1638)),$BL$24:$BL$4119,0))," ")</f>
        <v xml:space="preserve"> </v>
      </c>
      <c r="BO1638" s="46">
        <v>1074</v>
      </c>
      <c r="BP1638" s="46" t="str">
        <f t="shared" si="954"/>
        <v xml:space="preserve"> </v>
      </c>
      <c r="BQ1638" s="54" t="str">
        <f t="shared" si="976"/>
        <v/>
      </c>
      <c r="BR1638" s="54" t="str">
        <f t="shared" si="975"/>
        <v/>
      </c>
      <c r="BS1638" s="54" t="str">
        <f t="shared" si="975"/>
        <v/>
      </c>
      <c r="BT1638" s="54" t="str">
        <f t="shared" si="975"/>
        <v/>
      </c>
      <c r="BU1638" s="54" t="str">
        <f t="shared" si="975"/>
        <v/>
      </c>
      <c r="BV1638" s="54" t="str">
        <f t="shared" si="975"/>
        <v/>
      </c>
      <c r="BW1638" s="54" t="str">
        <f t="shared" si="975"/>
        <v/>
      </c>
      <c r="BX1638" s="54" t="str">
        <f t="shared" si="975"/>
        <v/>
      </c>
      <c r="BY1638" s="54" t="str">
        <f t="shared" si="975"/>
        <v/>
      </c>
      <c r="BZ1638" s="54" t="str">
        <f t="shared" si="975"/>
        <v/>
      </c>
      <c r="CA1638" s="54" t="str">
        <f t="shared" si="975"/>
        <v/>
      </c>
      <c r="CB1638" s="54" t="str">
        <f t="shared" si="975"/>
        <v/>
      </c>
      <c r="CC1638" s="54" t="str">
        <f t="shared" si="975"/>
        <v/>
      </c>
      <c r="CD1638" s="54" t="str">
        <f t="shared" si="975"/>
        <v/>
      </c>
      <c r="CE1638" s="54" t="str">
        <f t="shared" si="975"/>
        <v/>
      </c>
      <c r="CF1638" s="54" t="str">
        <f t="shared" si="975"/>
        <v/>
      </c>
      <c r="CI1638" s="54">
        <v>1074</v>
      </c>
      <c r="CJ1638" s="54" t="str">
        <f t="shared" si="955"/>
        <v xml:space="preserve"> </v>
      </c>
      <c r="CK1638" s="54">
        <f t="shared" si="956"/>
        <v>0</v>
      </c>
      <c r="CL1638" s="54">
        <f t="shared" si="957"/>
        <v>0</v>
      </c>
      <c r="CM1638" s="54">
        <f t="shared" si="958"/>
        <v>0</v>
      </c>
      <c r="CN1638" s="54">
        <f t="shared" si="959"/>
        <v>0</v>
      </c>
      <c r="CO1638" s="54">
        <f t="shared" si="960"/>
        <v>0</v>
      </c>
      <c r="CP1638" s="54">
        <f t="shared" si="961"/>
        <v>0</v>
      </c>
      <c r="CQ1638" s="54">
        <f t="shared" si="962"/>
        <v>0</v>
      </c>
      <c r="CR1638" s="54">
        <f t="shared" si="963"/>
        <v>0</v>
      </c>
      <c r="CS1638" s="54">
        <f t="shared" si="964"/>
        <v>0</v>
      </c>
      <c r="CT1638" s="54">
        <f t="shared" si="965"/>
        <v>0</v>
      </c>
      <c r="CU1638" s="54">
        <f t="shared" si="966"/>
        <v>0</v>
      </c>
      <c r="CV1638" s="54">
        <f t="shared" si="967"/>
        <v>0</v>
      </c>
      <c r="CW1638" s="54">
        <f t="shared" si="968"/>
        <v>0</v>
      </c>
      <c r="CX1638" s="54">
        <f t="shared" si="969"/>
        <v>0</v>
      </c>
      <c r="CY1638" s="54">
        <f t="shared" si="970"/>
        <v>0</v>
      </c>
      <c r="CZ1638" s="54">
        <f t="shared" si="971"/>
        <v>0</v>
      </c>
    </row>
    <row r="1639" spans="18:104" ht="14" x14ac:dyDescent="0.15">
      <c r="R1639" s="40" t="str">
        <f t="shared" si="974"/>
        <v xml:space="preserve"> </v>
      </c>
      <c r="BE1639" s="6">
        <v>80</v>
      </c>
      <c r="BF1639" s="44">
        <v>7</v>
      </c>
      <c r="BG1639" s="18">
        <v>1616</v>
      </c>
      <c r="BH1639" s="46" t="str">
        <f t="array" ref="BH1639">IF(INDEX($V$71:$AK$326,BE1639,BF1639)&gt;0,INDEX($V$71:$AK$326,BE1639,BF1639),"")</f>
        <v>0</v>
      </c>
      <c r="BI1639" s="46" t="str">
        <f t="array" ref="BI1639">IFERROR(RANK(BH1639,$BH$24:$BH$4119,1)+COUNTIF($BH$24:BH1639,BH1639)-1,"")</f>
        <v/>
      </c>
      <c r="BJ1639" s="46" t="str">
        <f t="array" ref="BJ1639">IFERROR(INDEX($BH$24:$BH$4119,MATCH(SMALL($BI$24:$BI$4119,ROWS($BJ$24:BJ1639)),$BI$24:$BI$4119,0))," ")</f>
        <v xml:space="preserve"> </v>
      </c>
      <c r="BK1639" s="46" t="str">
        <f t="array" ref="BK1639">IF(ISNUMBER(BJ1639),(IF(COUNTIF( BJ$24:BJ1639, BJ1639 )=1,BJ1639,"")),"")</f>
        <v/>
      </c>
      <c r="BL1639" s="46" t="str">
        <f t="array" ref="BL1639">IFERROR(RANK(BK1639,$BK$24:$BK$4119,1)+COUNTIF($BK$24:BK1639,BK1639)-1,"")</f>
        <v/>
      </c>
      <c r="BM1639" s="46" t="str">
        <f t="array" ref="BM1639">IFERROR(INDEX($BK$24:$BK$4119,MATCH(SMALL($BL$24:$BL$4119,ROWS($BM$24:BM1639)),$BL$24:$BL$4119,0))," ")</f>
        <v xml:space="preserve"> </v>
      </c>
      <c r="BO1639" s="46">
        <v>1075</v>
      </c>
      <c r="BP1639" s="46" t="str">
        <f t="shared" si="954"/>
        <v xml:space="preserve"> </v>
      </c>
      <c r="BQ1639" s="54" t="str">
        <f t="shared" si="976"/>
        <v/>
      </c>
      <c r="BR1639" s="54" t="str">
        <f t="shared" si="975"/>
        <v/>
      </c>
      <c r="BS1639" s="54" t="str">
        <f t="shared" si="975"/>
        <v/>
      </c>
      <c r="BT1639" s="54" t="str">
        <f t="shared" si="975"/>
        <v/>
      </c>
      <c r="BU1639" s="54" t="str">
        <f t="shared" si="975"/>
        <v/>
      </c>
      <c r="BV1639" s="54" t="str">
        <f t="shared" si="975"/>
        <v/>
      </c>
      <c r="BW1639" s="54" t="str">
        <f t="shared" si="975"/>
        <v/>
      </c>
      <c r="BX1639" s="54" t="str">
        <f t="shared" si="975"/>
        <v/>
      </c>
      <c r="BY1639" s="54" t="str">
        <f t="shared" si="975"/>
        <v/>
      </c>
      <c r="BZ1639" s="54" t="str">
        <f t="shared" si="975"/>
        <v/>
      </c>
      <c r="CA1639" s="54" t="str">
        <f t="shared" si="975"/>
        <v/>
      </c>
      <c r="CB1639" s="54" t="str">
        <f t="shared" si="975"/>
        <v/>
      </c>
      <c r="CC1639" s="54" t="str">
        <f t="shared" si="975"/>
        <v/>
      </c>
      <c r="CD1639" s="54" t="str">
        <f t="shared" si="975"/>
        <v/>
      </c>
      <c r="CE1639" s="54" t="str">
        <f t="shared" si="975"/>
        <v/>
      </c>
      <c r="CF1639" s="54" t="str">
        <f t="shared" si="975"/>
        <v/>
      </c>
      <c r="CI1639" s="54">
        <v>1075</v>
      </c>
      <c r="CJ1639" s="54" t="str">
        <f t="shared" si="955"/>
        <v xml:space="preserve"> </v>
      </c>
      <c r="CK1639" s="54">
        <f t="shared" si="956"/>
        <v>0</v>
      </c>
      <c r="CL1639" s="54">
        <f t="shared" si="957"/>
        <v>0</v>
      </c>
      <c r="CM1639" s="54">
        <f t="shared" si="958"/>
        <v>0</v>
      </c>
      <c r="CN1639" s="54">
        <f t="shared" si="959"/>
        <v>0</v>
      </c>
      <c r="CO1639" s="54">
        <f t="shared" si="960"/>
        <v>0</v>
      </c>
      <c r="CP1639" s="54">
        <f t="shared" si="961"/>
        <v>0</v>
      </c>
      <c r="CQ1639" s="54">
        <f t="shared" si="962"/>
        <v>0</v>
      </c>
      <c r="CR1639" s="54">
        <f t="shared" si="963"/>
        <v>0</v>
      </c>
      <c r="CS1639" s="54">
        <f t="shared" si="964"/>
        <v>0</v>
      </c>
      <c r="CT1639" s="54">
        <f t="shared" si="965"/>
        <v>0</v>
      </c>
      <c r="CU1639" s="54">
        <f t="shared" si="966"/>
        <v>0</v>
      </c>
      <c r="CV1639" s="54">
        <f t="shared" si="967"/>
        <v>0</v>
      </c>
      <c r="CW1639" s="54">
        <f t="shared" si="968"/>
        <v>0</v>
      </c>
      <c r="CX1639" s="54">
        <f t="shared" si="969"/>
        <v>0</v>
      </c>
      <c r="CY1639" s="54">
        <f t="shared" si="970"/>
        <v>0</v>
      </c>
      <c r="CZ1639" s="54">
        <f t="shared" si="971"/>
        <v>0</v>
      </c>
    </row>
    <row r="1640" spans="18:104" ht="14" x14ac:dyDescent="0.15">
      <c r="R1640" s="40" t="str">
        <f t="shared" si="974"/>
        <v xml:space="preserve"> </v>
      </c>
      <c r="BE1640" s="6">
        <v>81</v>
      </c>
      <c r="BF1640" s="44">
        <v>7</v>
      </c>
      <c r="BG1640" s="18">
        <v>1617</v>
      </c>
      <c r="BH1640" s="46" t="str">
        <f t="array" ref="BH1640">IF(INDEX($V$71:$AK$326,BE1640,BF1640)&gt;0,INDEX($V$71:$AK$326,BE1640,BF1640),"")</f>
        <v>0</v>
      </c>
      <c r="BI1640" s="46" t="str">
        <f t="array" ref="BI1640">IFERROR(RANK(BH1640,$BH$24:$BH$4119,1)+COUNTIF($BH$24:BH1640,BH1640)-1,"")</f>
        <v/>
      </c>
      <c r="BJ1640" s="46" t="str">
        <f t="array" ref="BJ1640">IFERROR(INDEX($BH$24:$BH$4119,MATCH(SMALL($BI$24:$BI$4119,ROWS($BJ$24:BJ1640)),$BI$24:$BI$4119,0))," ")</f>
        <v xml:space="preserve"> </v>
      </c>
      <c r="BK1640" s="46" t="str">
        <f t="array" ref="BK1640">IF(ISNUMBER(BJ1640),(IF(COUNTIF( BJ$24:BJ1640, BJ1640 )=1,BJ1640,"")),"")</f>
        <v/>
      </c>
      <c r="BL1640" s="46" t="str">
        <f t="array" ref="BL1640">IFERROR(RANK(BK1640,$BK$24:$BK$4119,1)+COUNTIF($BK$24:BK1640,BK1640)-1,"")</f>
        <v/>
      </c>
      <c r="BM1640" s="46" t="str">
        <f t="array" ref="BM1640">IFERROR(INDEX($BK$24:$BK$4119,MATCH(SMALL($BL$24:$BL$4119,ROWS($BM$24:BM1640)),$BL$24:$BL$4119,0))," ")</f>
        <v xml:space="preserve"> </v>
      </c>
      <c r="BO1640" s="46">
        <v>1076</v>
      </c>
      <c r="BP1640" s="46" t="str">
        <f t="shared" si="954"/>
        <v xml:space="preserve"> </v>
      </c>
      <c r="BQ1640" s="54" t="str">
        <f t="shared" si="976"/>
        <v/>
      </c>
      <c r="BR1640" s="54" t="str">
        <f t="shared" si="975"/>
        <v/>
      </c>
      <c r="BS1640" s="54" t="str">
        <f t="shared" si="975"/>
        <v/>
      </c>
      <c r="BT1640" s="54" t="str">
        <f t="shared" si="975"/>
        <v/>
      </c>
      <c r="BU1640" s="54" t="str">
        <f t="shared" si="975"/>
        <v/>
      </c>
      <c r="BV1640" s="54" t="str">
        <f t="shared" si="975"/>
        <v/>
      </c>
      <c r="BW1640" s="54" t="str">
        <f t="shared" si="975"/>
        <v/>
      </c>
      <c r="BX1640" s="54" t="str">
        <f t="shared" si="975"/>
        <v/>
      </c>
      <c r="BY1640" s="54" t="str">
        <f t="shared" si="975"/>
        <v/>
      </c>
      <c r="BZ1640" s="54" t="str">
        <f t="shared" si="975"/>
        <v/>
      </c>
      <c r="CA1640" s="54" t="str">
        <f t="shared" si="975"/>
        <v/>
      </c>
      <c r="CB1640" s="54" t="str">
        <f t="shared" si="975"/>
        <v/>
      </c>
      <c r="CC1640" s="54" t="str">
        <f t="shared" si="975"/>
        <v/>
      </c>
      <c r="CD1640" s="54" t="str">
        <f t="shared" si="975"/>
        <v/>
      </c>
      <c r="CE1640" s="54" t="str">
        <f t="shared" si="975"/>
        <v/>
      </c>
      <c r="CF1640" s="54" t="str">
        <f t="shared" si="975"/>
        <v/>
      </c>
      <c r="CI1640" s="54">
        <v>1076</v>
      </c>
      <c r="CJ1640" s="54" t="str">
        <f t="shared" si="955"/>
        <v xml:space="preserve"> </v>
      </c>
      <c r="CK1640" s="54">
        <f t="shared" si="956"/>
        <v>0</v>
      </c>
      <c r="CL1640" s="54">
        <f t="shared" si="957"/>
        <v>0</v>
      </c>
      <c r="CM1640" s="54">
        <f t="shared" si="958"/>
        <v>0</v>
      </c>
      <c r="CN1640" s="54">
        <f t="shared" si="959"/>
        <v>0</v>
      </c>
      <c r="CO1640" s="54">
        <f t="shared" si="960"/>
        <v>0</v>
      </c>
      <c r="CP1640" s="54">
        <f t="shared" si="961"/>
        <v>0</v>
      </c>
      <c r="CQ1640" s="54">
        <f t="shared" si="962"/>
        <v>0</v>
      </c>
      <c r="CR1640" s="54">
        <f t="shared" si="963"/>
        <v>0</v>
      </c>
      <c r="CS1640" s="54">
        <f t="shared" si="964"/>
        <v>0</v>
      </c>
      <c r="CT1640" s="54">
        <f t="shared" si="965"/>
        <v>0</v>
      </c>
      <c r="CU1640" s="54">
        <f t="shared" si="966"/>
        <v>0</v>
      </c>
      <c r="CV1640" s="54">
        <f t="shared" si="967"/>
        <v>0</v>
      </c>
      <c r="CW1640" s="54">
        <f t="shared" si="968"/>
        <v>0</v>
      </c>
      <c r="CX1640" s="54">
        <f t="shared" si="969"/>
        <v>0</v>
      </c>
      <c r="CY1640" s="54">
        <f t="shared" si="970"/>
        <v>0</v>
      </c>
      <c r="CZ1640" s="54">
        <f t="shared" si="971"/>
        <v>0</v>
      </c>
    </row>
    <row r="1641" spans="18:104" ht="14" x14ac:dyDescent="0.15">
      <c r="R1641" s="40" t="str">
        <f t="shared" si="974"/>
        <v xml:space="preserve"> </v>
      </c>
      <c r="BE1641" s="6">
        <v>82</v>
      </c>
      <c r="BF1641" s="44">
        <v>7</v>
      </c>
      <c r="BG1641" s="18">
        <v>1618</v>
      </c>
      <c r="BH1641" s="46" t="str">
        <f t="array" ref="BH1641">IF(INDEX($V$71:$AK$326,BE1641,BF1641)&gt;0,INDEX($V$71:$AK$326,BE1641,BF1641),"")</f>
        <v>0</v>
      </c>
      <c r="BI1641" s="46" t="str">
        <f t="array" ref="BI1641">IFERROR(RANK(BH1641,$BH$24:$BH$4119,1)+COUNTIF($BH$24:BH1641,BH1641)-1,"")</f>
        <v/>
      </c>
      <c r="BJ1641" s="46" t="str">
        <f t="array" ref="BJ1641">IFERROR(INDEX($BH$24:$BH$4119,MATCH(SMALL($BI$24:$BI$4119,ROWS($BJ$24:BJ1641)),$BI$24:$BI$4119,0))," ")</f>
        <v xml:space="preserve"> </v>
      </c>
      <c r="BK1641" s="46" t="str">
        <f t="array" ref="BK1641">IF(ISNUMBER(BJ1641),(IF(COUNTIF( BJ$24:BJ1641, BJ1641 )=1,BJ1641,"")),"")</f>
        <v/>
      </c>
      <c r="BL1641" s="46" t="str">
        <f t="array" ref="BL1641">IFERROR(RANK(BK1641,$BK$24:$BK$4119,1)+COUNTIF($BK$24:BK1641,BK1641)-1,"")</f>
        <v/>
      </c>
      <c r="BM1641" s="46" t="str">
        <f t="array" ref="BM1641">IFERROR(INDEX($BK$24:$BK$4119,MATCH(SMALL($BL$24:$BL$4119,ROWS($BM$24:BM1641)),$BL$24:$BL$4119,0))," ")</f>
        <v xml:space="preserve"> </v>
      </c>
      <c r="BO1641" s="46">
        <v>1077</v>
      </c>
      <c r="BP1641" s="46" t="str">
        <f t="shared" si="954"/>
        <v xml:space="preserve"> </v>
      </c>
      <c r="BQ1641" s="54" t="str">
        <f t="shared" si="976"/>
        <v/>
      </c>
      <c r="BR1641" s="54" t="str">
        <f t="shared" si="975"/>
        <v/>
      </c>
      <c r="BS1641" s="54" t="str">
        <f t="shared" si="975"/>
        <v/>
      </c>
      <c r="BT1641" s="54" t="str">
        <f t="shared" si="975"/>
        <v/>
      </c>
      <c r="BU1641" s="54" t="str">
        <f t="shared" si="975"/>
        <v/>
      </c>
      <c r="BV1641" s="54" t="str">
        <f t="shared" si="975"/>
        <v/>
      </c>
      <c r="BW1641" s="54" t="str">
        <f t="shared" si="975"/>
        <v/>
      </c>
      <c r="BX1641" s="54" t="str">
        <f t="shared" si="975"/>
        <v/>
      </c>
      <c r="BY1641" s="54" t="str">
        <f t="shared" si="975"/>
        <v/>
      </c>
      <c r="BZ1641" s="54" t="str">
        <f t="shared" si="975"/>
        <v/>
      </c>
      <c r="CA1641" s="54" t="str">
        <f t="shared" si="975"/>
        <v/>
      </c>
      <c r="CB1641" s="54" t="str">
        <f t="shared" si="975"/>
        <v/>
      </c>
      <c r="CC1641" s="54" t="str">
        <f t="shared" si="975"/>
        <v/>
      </c>
      <c r="CD1641" s="54" t="str">
        <f t="shared" si="975"/>
        <v/>
      </c>
      <c r="CE1641" s="54" t="str">
        <f t="shared" si="975"/>
        <v/>
      </c>
      <c r="CF1641" s="54" t="str">
        <f t="shared" si="975"/>
        <v/>
      </c>
      <c r="CI1641" s="54">
        <v>1077</v>
      </c>
      <c r="CJ1641" s="54" t="str">
        <f t="shared" si="955"/>
        <v xml:space="preserve"> </v>
      </c>
      <c r="CK1641" s="54">
        <f t="shared" si="956"/>
        <v>0</v>
      </c>
      <c r="CL1641" s="54">
        <f t="shared" si="957"/>
        <v>0</v>
      </c>
      <c r="CM1641" s="54">
        <f t="shared" si="958"/>
        <v>0</v>
      </c>
      <c r="CN1641" s="54">
        <f t="shared" si="959"/>
        <v>0</v>
      </c>
      <c r="CO1641" s="54">
        <f t="shared" si="960"/>
        <v>0</v>
      </c>
      <c r="CP1641" s="54">
        <f t="shared" si="961"/>
        <v>0</v>
      </c>
      <c r="CQ1641" s="54">
        <f t="shared" si="962"/>
        <v>0</v>
      </c>
      <c r="CR1641" s="54">
        <f t="shared" si="963"/>
        <v>0</v>
      </c>
      <c r="CS1641" s="54">
        <f t="shared" si="964"/>
        <v>0</v>
      </c>
      <c r="CT1641" s="54">
        <f t="shared" si="965"/>
        <v>0</v>
      </c>
      <c r="CU1641" s="54">
        <f t="shared" si="966"/>
        <v>0</v>
      </c>
      <c r="CV1641" s="54">
        <f t="shared" si="967"/>
        <v>0</v>
      </c>
      <c r="CW1641" s="54">
        <f t="shared" si="968"/>
        <v>0</v>
      </c>
      <c r="CX1641" s="54">
        <f t="shared" si="969"/>
        <v>0</v>
      </c>
      <c r="CY1641" s="54">
        <f t="shared" si="970"/>
        <v>0</v>
      </c>
      <c r="CZ1641" s="54">
        <f t="shared" si="971"/>
        <v>0</v>
      </c>
    </row>
    <row r="1642" spans="18:104" ht="14" x14ac:dyDescent="0.15">
      <c r="R1642" s="40" t="str">
        <f t="shared" si="974"/>
        <v xml:space="preserve"> </v>
      </c>
      <c r="BE1642" s="6">
        <v>83</v>
      </c>
      <c r="BF1642" s="44">
        <v>7</v>
      </c>
      <c r="BG1642" s="18">
        <v>1619</v>
      </c>
      <c r="BH1642" s="46" t="str">
        <f t="array" ref="BH1642">IF(INDEX($V$71:$AK$326,BE1642,BF1642)&gt;0,INDEX($V$71:$AK$326,BE1642,BF1642),"")</f>
        <v>0</v>
      </c>
      <c r="BI1642" s="46" t="str">
        <f t="array" ref="BI1642">IFERROR(RANK(BH1642,$BH$24:$BH$4119,1)+COUNTIF($BH$24:BH1642,BH1642)-1,"")</f>
        <v/>
      </c>
      <c r="BJ1642" s="46" t="str">
        <f t="array" ref="BJ1642">IFERROR(INDEX($BH$24:$BH$4119,MATCH(SMALL($BI$24:$BI$4119,ROWS($BJ$24:BJ1642)),$BI$24:$BI$4119,0))," ")</f>
        <v xml:space="preserve"> </v>
      </c>
      <c r="BK1642" s="46" t="str">
        <f t="array" ref="BK1642">IF(ISNUMBER(BJ1642),(IF(COUNTIF( BJ$24:BJ1642, BJ1642 )=1,BJ1642,"")),"")</f>
        <v/>
      </c>
      <c r="BL1642" s="46" t="str">
        <f t="array" ref="BL1642">IFERROR(RANK(BK1642,$BK$24:$BK$4119,1)+COUNTIF($BK$24:BK1642,BK1642)-1,"")</f>
        <v/>
      </c>
      <c r="BM1642" s="46" t="str">
        <f t="array" ref="BM1642">IFERROR(INDEX($BK$24:$BK$4119,MATCH(SMALL($BL$24:$BL$4119,ROWS($BM$24:BM1642)),$BL$24:$BL$4119,0))," ")</f>
        <v xml:space="preserve"> </v>
      </c>
      <c r="BO1642" s="46">
        <v>1078</v>
      </c>
      <c r="BP1642" s="46" t="str">
        <f t="shared" si="954"/>
        <v xml:space="preserve"> </v>
      </c>
      <c r="BQ1642" s="54" t="str">
        <f t="shared" si="976"/>
        <v/>
      </c>
      <c r="BR1642" s="54" t="str">
        <f t="shared" si="975"/>
        <v/>
      </c>
      <c r="BS1642" s="54" t="str">
        <f t="shared" si="975"/>
        <v/>
      </c>
      <c r="BT1642" s="54" t="str">
        <f t="shared" si="975"/>
        <v/>
      </c>
      <c r="BU1642" s="54" t="str">
        <f t="shared" si="975"/>
        <v/>
      </c>
      <c r="BV1642" s="54" t="str">
        <f t="shared" si="975"/>
        <v/>
      </c>
      <c r="BW1642" s="54" t="str">
        <f t="shared" si="975"/>
        <v/>
      </c>
      <c r="BX1642" s="54" t="str">
        <f t="shared" si="975"/>
        <v/>
      </c>
      <c r="BY1642" s="54" t="str">
        <f t="shared" si="975"/>
        <v/>
      </c>
      <c r="BZ1642" s="54" t="str">
        <f t="shared" si="975"/>
        <v/>
      </c>
      <c r="CA1642" s="54" t="str">
        <f t="shared" si="975"/>
        <v/>
      </c>
      <c r="CB1642" s="54" t="str">
        <f t="shared" si="975"/>
        <v/>
      </c>
      <c r="CC1642" s="54" t="str">
        <f t="shared" si="975"/>
        <v/>
      </c>
      <c r="CD1642" s="54" t="str">
        <f t="shared" si="975"/>
        <v/>
      </c>
      <c r="CE1642" s="54" t="str">
        <f t="shared" si="975"/>
        <v/>
      </c>
      <c r="CF1642" s="54" t="str">
        <f t="shared" si="975"/>
        <v/>
      </c>
      <c r="CI1642" s="54">
        <v>1078</v>
      </c>
      <c r="CJ1642" s="54" t="str">
        <f t="shared" si="955"/>
        <v xml:space="preserve"> </v>
      </c>
      <c r="CK1642" s="54">
        <f t="shared" si="956"/>
        <v>0</v>
      </c>
      <c r="CL1642" s="54">
        <f t="shared" si="957"/>
        <v>0</v>
      </c>
      <c r="CM1642" s="54">
        <f t="shared" si="958"/>
        <v>0</v>
      </c>
      <c r="CN1642" s="54">
        <f t="shared" si="959"/>
        <v>0</v>
      </c>
      <c r="CO1642" s="54">
        <f t="shared" si="960"/>
        <v>0</v>
      </c>
      <c r="CP1642" s="54">
        <f t="shared" si="961"/>
        <v>0</v>
      </c>
      <c r="CQ1642" s="54">
        <f t="shared" si="962"/>
        <v>0</v>
      </c>
      <c r="CR1642" s="54">
        <f t="shared" si="963"/>
        <v>0</v>
      </c>
      <c r="CS1642" s="54">
        <f t="shared" si="964"/>
        <v>0</v>
      </c>
      <c r="CT1642" s="54">
        <f t="shared" si="965"/>
        <v>0</v>
      </c>
      <c r="CU1642" s="54">
        <f t="shared" si="966"/>
        <v>0</v>
      </c>
      <c r="CV1642" s="54">
        <f t="shared" si="967"/>
        <v>0</v>
      </c>
      <c r="CW1642" s="54">
        <f t="shared" si="968"/>
        <v>0</v>
      </c>
      <c r="CX1642" s="54">
        <f t="shared" si="969"/>
        <v>0</v>
      </c>
      <c r="CY1642" s="54">
        <f t="shared" si="970"/>
        <v>0</v>
      </c>
      <c r="CZ1642" s="54">
        <f t="shared" si="971"/>
        <v>0</v>
      </c>
    </row>
    <row r="1643" spans="18:104" ht="14" x14ac:dyDescent="0.15">
      <c r="R1643" s="40" t="str">
        <f t="shared" si="974"/>
        <v xml:space="preserve"> </v>
      </c>
      <c r="BE1643" s="6">
        <v>84</v>
      </c>
      <c r="BF1643" s="44">
        <v>7</v>
      </c>
      <c r="BG1643" s="18">
        <v>1620</v>
      </c>
      <c r="BH1643" s="46" t="str">
        <f t="array" ref="BH1643">IF(INDEX($V$71:$AK$326,BE1643,BF1643)&gt;0,INDEX($V$71:$AK$326,BE1643,BF1643),"")</f>
        <v>0</v>
      </c>
      <c r="BI1643" s="46" t="str">
        <f t="array" ref="BI1643">IFERROR(RANK(BH1643,$BH$24:$BH$4119,1)+COUNTIF($BH$24:BH1643,BH1643)-1,"")</f>
        <v/>
      </c>
      <c r="BJ1643" s="46" t="str">
        <f t="array" ref="BJ1643">IFERROR(INDEX($BH$24:$BH$4119,MATCH(SMALL($BI$24:$BI$4119,ROWS($BJ$24:BJ1643)),$BI$24:$BI$4119,0))," ")</f>
        <v xml:space="preserve"> </v>
      </c>
      <c r="BK1643" s="46" t="str">
        <f t="array" ref="BK1643">IF(ISNUMBER(BJ1643),(IF(COUNTIF( BJ$24:BJ1643, BJ1643 )=1,BJ1643,"")),"")</f>
        <v/>
      </c>
      <c r="BL1643" s="46" t="str">
        <f t="array" ref="BL1643">IFERROR(RANK(BK1643,$BK$24:$BK$4119,1)+COUNTIF($BK$24:BK1643,BK1643)-1,"")</f>
        <v/>
      </c>
      <c r="BM1643" s="46" t="str">
        <f t="array" ref="BM1643">IFERROR(INDEX($BK$24:$BK$4119,MATCH(SMALL($BL$24:$BL$4119,ROWS($BM$24:BM1643)),$BL$24:$BL$4119,0))," ")</f>
        <v xml:space="preserve"> </v>
      </c>
      <c r="BO1643" s="46">
        <v>1079</v>
      </c>
      <c r="BP1643" s="46" t="str">
        <f t="shared" si="954"/>
        <v xml:space="preserve"> </v>
      </c>
      <c r="BQ1643" s="54" t="str">
        <f t="shared" si="976"/>
        <v/>
      </c>
      <c r="BR1643" s="54" t="str">
        <f t="shared" si="975"/>
        <v/>
      </c>
      <c r="BS1643" s="54" t="str">
        <f t="shared" si="975"/>
        <v/>
      </c>
      <c r="BT1643" s="54" t="str">
        <f t="shared" si="975"/>
        <v/>
      </c>
      <c r="BU1643" s="54" t="str">
        <f t="shared" si="975"/>
        <v/>
      </c>
      <c r="BV1643" s="54" t="str">
        <f t="shared" si="975"/>
        <v/>
      </c>
      <c r="BW1643" s="54" t="str">
        <f t="shared" si="975"/>
        <v/>
      </c>
      <c r="BX1643" s="54" t="str">
        <f t="shared" si="975"/>
        <v/>
      </c>
      <c r="BY1643" s="54" t="str">
        <f t="shared" si="975"/>
        <v/>
      </c>
      <c r="BZ1643" s="54" t="str">
        <f t="shared" si="975"/>
        <v/>
      </c>
      <c r="CA1643" s="54" t="str">
        <f t="shared" si="975"/>
        <v/>
      </c>
      <c r="CB1643" s="54" t="str">
        <f t="shared" si="975"/>
        <v/>
      </c>
      <c r="CC1643" s="54" t="str">
        <f t="shared" si="975"/>
        <v/>
      </c>
      <c r="CD1643" s="54" t="str">
        <f t="shared" si="975"/>
        <v/>
      </c>
      <c r="CE1643" s="54" t="str">
        <f t="shared" si="975"/>
        <v/>
      </c>
      <c r="CF1643" s="54" t="str">
        <f t="shared" si="975"/>
        <v/>
      </c>
      <c r="CI1643" s="54">
        <v>1079</v>
      </c>
      <c r="CJ1643" s="54" t="str">
        <f t="shared" si="955"/>
        <v xml:space="preserve"> </v>
      </c>
      <c r="CK1643" s="54">
        <f t="shared" si="956"/>
        <v>0</v>
      </c>
      <c r="CL1643" s="54">
        <f t="shared" si="957"/>
        <v>0</v>
      </c>
      <c r="CM1643" s="54">
        <f t="shared" si="958"/>
        <v>0</v>
      </c>
      <c r="CN1643" s="54">
        <f t="shared" si="959"/>
        <v>0</v>
      </c>
      <c r="CO1643" s="54">
        <f t="shared" si="960"/>
        <v>0</v>
      </c>
      <c r="CP1643" s="54">
        <f t="shared" si="961"/>
        <v>0</v>
      </c>
      <c r="CQ1643" s="54">
        <f t="shared" si="962"/>
        <v>0</v>
      </c>
      <c r="CR1643" s="54">
        <f t="shared" si="963"/>
        <v>0</v>
      </c>
      <c r="CS1643" s="54">
        <f t="shared" si="964"/>
        <v>0</v>
      </c>
      <c r="CT1643" s="54">
        <f t="shared" si="965"/>
        <v>0</v>
      </c>
      <c r="CU1643" s="54">
        <f t="shared" si="966"/>
        <v>0</v>
      </c>
      <c r="CV1643" s="54">
        <f t="shared" si="967"/>
        <v>0</v>
      </c>
      <c r="CW1643" s="54">
        <f t="shared" si="968"/>
        <v>0</v>
      </c>
      <c r="CX1643" s="54">
        <f t="shared" si="969"/>
        <v>0</v>
      </c>
      <c r="CY1643" s="54">
        <f t="shared" si="970"/>
        <v>0</v>
      </c>
      <c r="CZ1643" s="54">
        <f t="shared" si="971"/>
        <v>0</v>
      </c>
    </row>
    <row r="1644" spans="18:104" ht="14" x14ac:dyDescent="0.15">
      <c r="R1644" s="40" t="str">
        <f t="shared" si="974"/>
        <v xml:space="preserve"> </v>
      </c>
      <c r="BE1644" s="6">
        <v>85</v>
      </c>
      <c r="BF1644" s="44">
        <v>7</v>
      </c>
      <c r="BG1644" s="18">
        <v>1621</v>
      </c>
      <c r="BH1644" s="46" t="str">
        <f t="array" ref="BH1644">IF(INDEX($V$71:$AK$326,BE1644,BF1644)&gt;0,INDEX($V$71:$AK$326,BE1644,BF1644),"")</f>
        <v>0</v>
      </c>
      <c r="BI1644" s="46" t="str">
        <f t="array" ref="BI1644">IFERROR(RANK(BH1644,$BH$24:$BH$4119,1)+COUNTIF($BH$24:BH1644,BH1644)-1,"")</f>
        <v/>
      </c>
      <c r="BJ1644" s="46" t="str">
        <f t="array" ref="BJ1644">IFERROR(INDEX($BH$24:$BH$4119,MATCH(SMALL($BI$24:$BI$4119,ROWS($BJ$24:BJ1644)),$BI$24:$BI$4119,0))," ")</f>
        <v xml:space="preserve"> </v>
      </c>
      <c r="BK1644" s="46" t="str">
        <f t="array" ref="BK1644">IF(ISNUMBER(BJ1644),(IF(COUNTIF( BJ$24:BJ1644, BJ1644 )=1,BJ1644,"")),"")</f>
        <v/>
      </c>
      <c r="BL1644" s="46" t="str">
        <f t="array" ref="BL1644">IFERROR(RANK(BK1644,$BK$24:$BK$4119,1)+COUNTIF($BK$24:BK1644,BK1644)-1,"")</f>
        <v/>
      </c>
      <c r="BM1644" s="46" t="str">
        <f t="array" ref="BM1644">IFERROR(INDEX($BK$24:$BK$4119,MATCH(SMALL($BL$24:$BL$4119,ROWS($BM$24:BM1644)),$BL$24:$BL$4119,0))," ")</f>
        <v xml:space="preserve"> </v>
      </c>
      <c r="BO1644" s="46">
        <v>1080</v>
      </c>
      <c r="BP1644" s="46" t="str">
        <f t="shared" si="954"/>
        <v xml:space="preserve"> </v>
      </c>
      <c r="BQ1644" s="54" t="str">
        <f t="shared" si="976"/>
        <v/>
      </c>
      <c r="BR1644" s="54" t="str">
        <f t="shared" si="975"/>
        <v/>
      </c>
      <c r="BS1644" s="54" t="str">
        <f t="shared" si="975"/>
        <v/>
      </c>
      <c r="BT1644" s="54" t="str">
        <f t="shared" si="975"/>
        <v/>
      </c>
      <c r="BU1644" s="54" t="str">
        <f t="shared" si="975"/>
        <v/>
      </c>
      <c r="BV1644" s="54" t="str">
        <f t="shared" si="975"/>
        <v/>
      </c>
      <c r="BW1644" s="54" t="str">
        <f t="shared" si="975"/>
        <v/>
      </c>
      <c r="BX1644" s="54" t="str">
        <f t="shared" si="975"/>
        <v/>
      </c>
      <c r="BY1644" s="54" t="str">
        <f t="shared" si="975"/>
        <v/>
      </c>
      <c r="BZ1644" s="54" t="str">
        <f t="shared" si="975"/>
        <v/>
      </c>
      <c r="CA1644" s="54" t="str">
        <f t="shared" si="975"/>
        <v/>
      </c>
      <c r="CB1644" s="54" t="str">
        <f t="shared" si="975"/>
        <v/>
      </c>
      <c r="CC1644" s="54" t="str">
        <f t="shared" si="975"/>
        <v/>
      </c>
      <c r="CD1644" s="54" t="str">
        <f t="shared" si="975"/>
        <v/>
      </c>
      <c r="CE1644" s="54" t="str">
        <f t="shared" si="975"/>
        <v/>
      </c>
      <c r="CF1644" s="54" t="str">
        <f t="shared" si="975"/>
        <v/>
      </c>
      <c r="CI1644" s="54">
        <v>1080</v>
      </c>
      <c r="CJ1644" s="54" t="str">
        <f t="shared" si="955"/>
        <v xml:space="preserve"> </v>
      </c>
      <c r="CK1644" s="54">
        <f t="shared" si="956"/>
        <v>0</v>
      </c>
      <c r="CL1644" s="54">
        <f t="shared" si="957"/>
        <v>0</v>
      </c>
      <c r="CM1644" s="54">
        <f t="shared" si="958"/>
        <v>0</v>
      </c>
      <c r="CN1644" s="54">
        <f t="shared" si="959"/>
        <v>0</v>
      </c>
      <c r="CO1644" s="54">
        <f t="shared" si="960"/>
        <v>0</v>
      </c>
      <c r="CP1644" s="54">
        <f t="shared" si="961"/>
        <v>0</v>
      </c>
      <c r="CQ1644" s="54">
        <f t="shared" si="962"/>
        <v>0</v>
      </c>
      <c r="CR1644" s="54">
        <f t="shared" si="963"/>
        <v>0</v>
      </c>
      <c r="CS1644" s="54">
        <f t="shared" si="964"/>
        <v>0</v>
      </c>
      <c r="CT1644" s="54">
        <f t="shared" si="965"/>
        <v>0</v>
      </c>
      <c r="CU1644" s="54">
        <f t="shared" si="966"/>
        <v>0</v>
      </c>
      <c r="CV1644" s="54">
        <f t="shared" si="967"/>
        <v>0</v>
      </c>
      <c r="CW1644" s="54">
        <f t="shared" si="968"/>
        <v>0</v>
      </c>
      <c r="CX1644" s="54">
        <f t="shared" si="969"/>
        <v>0</v>
      </c>
      <c r="CY1644" s="54">
        <f t="shared" si="970"/>
        <v>0</v>
      </c>
      <c r="CZ1644" s="54">
        <f t="shared" si="971"/>
        <v>0</v>
      </c>
    </row>
    <row r="1645" spans="18:104" ht="14" x14ac:dyDescent="0.15">
      <c r="R1645" s="40" t="str">
        <f t="shared" si="974"/>
        <v xml:space="preserve"> </v>
      </c>
      <c r="BE1645" s="6">
        <v>86</v>
      </c>
      <c r="BF1645" s="44">
        <v>7</v>
      </c>
      <c r="BG1645" s="18">
        <v>1622</v>
      </c>
      <c r="BH1645" s="46" t="str">
        <f t="array" ref="BH1645">IF(INDEX($V$71:$AK$326,BE1645,BF1645)&gt;0,INDEX($V$71:$AK$326,BE1645,BF1645),"")</f>
        <v/>
      </c>
      <c r="BI1645" s="46" t="str">
        <f t="array" ref="BI1645">IFERROR(RANK(BH1645,$BH$24:$BH$4119,1)+COUNTIF($BH$24:BH1645,BH1645)-1,"")</f>
        <v/>
      </c>
      <c r="BJ1645" s="46" t="str">
        <f t="array" ref="BJ1645">IFERROR(INDEX($BH$24:$BH$4119,MATCH(SMALL($BI$24:$BI$4119,ROWS($BJ$24:BJ1645)),$BI$24:$BI$4119,0))," ")</f>
        <v xml:space="preserve"> </v>
      </c>
      <c r="BK1645" s="46" t="str">
        <f t="array" ref="BK1645">IF(ISNUMBER(BJ1645),(IF(COUNTIF( BJ$24:BJ1645, BJ1645 )=1,BJ1645,"")),"")</f>
        <v/>
      </c>
      <c r="BL1645" s="46" t="str">
        <f t="array" ref="BL1645">IFERROR(RANK(BK1645,$BK$24:$BK$4119,1)+COUNTIF($BK$24:BK1645,BK1645)-1,"")</f>
        <v/>
      </c>
      <c r="BM1645" s="46" t="str">
        <f t="array" ref="BM1645">IFERROR(INDEX($BK$24:$BK$4119,MATCH(SMALL($BL$24:$BL$4119,ROWS($BM$24:BM1645)),$BL$24:$BL$4119,0))," ")</f>
        <v xml:space="preserve"> </v>
      </c>
      <c r="BO1645" s="46">
        <v>1081</v>
      </c>
      <c r="BP1645" s="46" t="str">
        <f t="shared" si="954"/>
        <v xml:space="preserve"> </v>
      </c>
      <c r="BQ1645" s="54" t="str">
        <f t="shared" si="976"/>
        <v/>
      </c>
      <c r="BR1645" s="54" t="str">
        <f t="shared" si="975"/>
        <v/>
      </c>
      <c r="BS1645" s="54" t="str">
        <f t="shared" si="975"/>
        <v/>
      </c>
      <c r="BT1645" s="54" t="str">
        <f t="shared" si="975"/>
        <v/>
      </c>
      <c r="BU1645" s="54" t="str">
        <f t="shared" si="975"/>
        <v/>
      </c>
      <c r="BV1645" s="54" t="str">
        <f t="shared" si="975"/>
        <v/>
      </c>
      <c r="BW1645" s="54" t="str">
        <f t="shared" si="975"/>
        <v/>
      </c>
      <c r="BX1645" s="54" t="str">
        <f t="shared" si="975"/>
        <v/>
      </c>
      <c r="BY1645" s="54" t="str">
        <f t="shared" si="975"/>
        <v/>
      </c>
      <c r="BZ1645" s="54" t="str">
        <f t="shared" si="975"/>
        <v/>
      </c>
      <c r="CA1645" s="54" t="str">
        <f t="shared" si="975"/>
        <v/>
      </c>
      <c r="CB1645" s="54" t="str">
        <f t="shared" si="975"/>
        <v/>
      </c>
      <c r="CC1645" s="54" t="str">
        <f t="shared" si="975"/>
        <v/>
      </c>
      <c r="CD1645" s="54" t="str">
        <f t="shared" si="975"/>
        <v/>
      </c>
      <c r="CE1645" s="54" t="str">
        <f t="shared" si="975"/>
        <v/>
      </c>
      <c r="CF1645" s="54" t="str">
        <f t="shared" si="975"/>
        <v/>
      </c>
      <c r="CI1645" s="54">
        <v>1081</v>
      </c>
      <c r="CJ1645" s="54" t="str">
        <f t="shared" si="955"/>
        <v xml:space="preserve"> </v>
      </c>
      <c r="CK1645" s="54">
        <f t="shared" si="956"/>
        <v>0</v>
      </c>
      <c r="CL1645" s="54">
        <f t="shared" si="957"/>
        <v>0</v>
      </c>
      <c r="CM1645" s="54">
        <f t="shared" si="958"/>
        <v>0</v>
      </c>
      <c r="CN1645" s="54">
        <f t="shared" si="959"/>
        <v>0</v>
      </c>
      <c r="CO1645" s="54">
        <f t="shared" si="960"/>
        <v>0</v>
      </c>
      <c r="CP1645" s="54">
        <f t="shared" si="961"/>
        <v>0</v>
      </c>
      <c r="CQ1645" s="54">
        <f t="shared" si="962"/>
        <v>0</v>
      </c>
      <c r="CR1645" s="54">
        <f t="shared" si="963"/>
        <v>0</v>
      </c>
      <c r="CS1645" s="54">
        <f t="shared" si="964"/>
        <v>0</v>
      </c>
      <c r="CT1645" s="54">
        <f t="shared" si="965"/>
        <v>0</v>
      </c>
      <c r="CU1645" s="54">
        <f t="shared" si="966"/>
        <v>0</v>
      </c>
      <c r="CV1645" s="54">
        <f t="shared" si="967"/>
        <v>0</v>
      </c>
      <c r="CW1645" s="54">
        <f t="shared" si="968"/>
        <v>0</v>
      </c>
      <c r="CX1645" s="54">
        <f t="shared" si="969"/>
        <v>0</v>
      </c>
      <c r="CY1645" s="54">
        <f t="shared" si="970"/>
        <v>0</v>
      </c>
      <c r="CZ1645" s="54">
        <f t="shared" si="971"/>
        <v>0</v>
      </c>
    </row>
    <row r="1646" spans="18:104" ht="14" x14ac:dyDescent="0.15">
      <c r="R1646" s="40" t="str">
        <f t="shared" si="974"/>
        <v xml:space="preserve"> </v>
      </c>
      <c r="BE1646" s="6">
        <v>87</v>
      </c>
      <c r="BF1646" s="44">
        <v>7</v>
      </c>
      <c r="BG1646" s="18">
        <v>1623</v>
      </c>
      <c r="BH1646" s="46" t="str">
        <f t="array" ref="BH1646">IF(INDEX($V$71:$AK$326,BE1646,BF1646)&gt;0,INDEX($V$71:$AK$326,BE1646,BF1646),"")</f>
        <v/>
      </c>
      <c r="BI1646" s="46" t="str">
        <f t="array" ref="BI1646">IFERROR(RANK(BH1646,$BH$24:$BH$4119,1)+COUNTIF($BH$24:BH1646,BH1646)-1,"")</f>
        <v/>
      </c>
      <c r="BJ1646" s="46" t="str">
        <f t="array" ref="BJ1646">IFERROR(INDEX($BH$24:$BH$4119,MATCH(SMALL($BI$24:$BI$4119,ROWS($BJ$24:BJ1646)),$BI$24:$BI$4119,0))," ")</f>
        <v xml:space="preserve"> </v>
      </c>
      <c r="BK1646" s="46" t="str">
        <f t="array" ref="BK1646">IF(ISNUMBER(BJ1646),(IF(COUNTIF( BJ$24:BJ1646, BJ1646 )=1,BJ1646,"")),"")</f>
        <v/>
      </c>
      <c r="BL1646" s="46" t="str">
        <f t="array" ref="BL1646">IFERROR(RANK(BK1646,$BK$24:$BK$4119,1)+COUNTIF($BK$24:BK1646,BK1646)-1,"")</f>
        <v/>
      </c>
      <c r="BM1646" s="46" t="str">
        <f t="array" ref="BM1646">IFERROR(INDEX($BK$24:$BK$4119,MATCH(SMALL($BL$24:$BL$4119,ROWS($BM$24:BM1646)),$BL$24:$BL$4119,0))," ")</f>
        <v xml:space="preserve"> </v>
      </c>
      <c r="BO1646" s="46">
        <v>1082</v>
      </c>
      <c r="BP1646" s="46" t="str">
        <f t="shared" si="954"/>
        <v xml:space="preserve"> </v>
      </c>
      <c r="BQ1646" s="54" t="str">
        <f t="shared" si="976"/>
        <v/>
      </c>
      <c r="BR1646" s="54" t="str">
        <f t="shared" si="975"/>
        <v/>
      </c>
      <c r="BS1646" s="54" t="str">
        <f t="shared" si="975"/>
        <v/>
      </c>
      <c r="BT1646" s="54" t="str">
        <f t="shared" si="975"/>
        <v/>
      </c>
      <c r="BU1646" s="54" t="str">
        <f t="shared" si="975"/>
        <v/>
      </c>
      <c r="BV1646" s="54" t="str">
        <f t="shared" si="975"/>
        <v/>
      </c>
      <c r="BW1646" s="54" t="str">
        <f t="shared" si="975"/>
        <v/>
      </c>
      <c r="BX1646" s="54" t="str">
        <f t="shared" si="975"/>
        <v/>
      </c>
      <c r="BY1646" s="54" t="str">
        <f t="shared" si="975"/>
        <v/>
      </c>
      <c r="BZ1646" s="54" t="str">
        <f t="shared" si="975"/>
        <v/>
      </c>
      <c r="CA1646" s="54" t="str">
        <f t="shared" si="975"/>
        <v/>
      </c>
      <c r="CB1646" s="54" t="str">
        <f t="shared" si="975"/>
        <v/>
      </c>
      <c r="CC1646" s="54" t="str">
        <f t="shared" si="975"/>
        <v/>
      </c>
      <c r="CD1646" s="54" t="str">
        <f t="shared" si="975"/>
        <v/>
      </c>
      <c r="CE1646" s="54" t="str">
        <f t="shared" si="975"/>
        <v/>
      </c>
      <c r="CF1646" s="54" t="str">
        <f t="shared" si="975"/>
        <v/>
      </c>
      <c r="CI1646" s="54">
        <v>1082</v>
      </c>
      <c r="CJ1646" s="54" t="str">
        <f t="shared" si="955"/>
        <v xml:space="preserve"> </v>
      </c>
      <c r="CK1646" s="54">
        <f t="shared" si="956"/>
        <v>0</v>
      </c>
      <c r="CL1646" s="54">
        <f t="shared" si="957"/>
        <v>0</v>
      </c>
      <c r="CM1646" s="54">
        <f t="shared" si="958"/>
        <v>0</v>
      </c>
      <c r="CN1646" s="54">
        <f t="shared" si="959"/>
        <v>0</v>
      </c>
      <c r="CO1646" s="54">
        <f t="shared" si="960"/>
        <v>0</v>
      </c>
      <c r="CP1646" s="54">
        <f t="shared" si="961"/>
        <v>0</v>
      </c>
      <c r="CQ1646" s="54">
        <f t="shared" si="962"/>
        <v>0</v>
      </c>
      <c r="CR1646" s="54">
        <f t="shared" si="963"/>
        <v>0</v>
      </c>
      <c r="CS1646" s="54">
        <f t="shared" si="964"/>
        <v>0</v>
      </c>
      <c r="CT1646" s="54">
        <f t="shared" si="965"/>
        <v>0</v>
      </c>
      <c r="CU1646" s="54">
        <f t="shared" si="966"/>
        <v>0</v>
      </c>
      <c r="CV1646" s="54">
        <f t="shared" si="967"/>
        <v>0</v>
      </c>
      <c r="CW1646" s="54">
        <f t="shared" si="968"/>
        <v>0</v>
      </c>
      <c r="CX1646" s="54">
        <f t="shared" si="969"/>
        <v>0</v>
      </c>
      <c r="CY1646" s="54">
        <f t="shared" si="970"/>
        <v>0</v>
      </c>
      <c r="CZ1646" s="54">
        <f t="shared" si="971"/>
        <v>0</v>
      </c>
    </row>
    <row r="1647" spans="18:104" ht="14" x14ac:dyDescent="0.15">
      <c r="R1647" s="40" t="str">
        <f t="shared" si="974"/>
        <v xml:space="preserve"> </v>
      </c>
      <c r="BE1647" s="6">
        <v>88</v>
      </c>
      <c r="BF1647" s="44">
        <v>7</v>
      </c>
      <c r="BG1647" s="18">
        <v>1624</v>
      </c>
      <c r="BH1647" s="46" t="str">
        <f t="array" ref="BH1647">IF(INDEX($V$71:$AK$326,BE1647,BF1647)&gt;0,INDEX($V$71:$AK$326,BE1647,BF1647),"")</f>
        <v>0</v>
      </c>
      <c r="BI1647" s="46" t="str">
        <f t="array" ref="BI1647">IFERROR(RANK(BH1647,$BH$24:$BH$4119,1)+COUNTIF($BH$24:BH1647,BH1647)-1,"")</f>
        <v/>
      </c>
      <c r="BJ1647" s="46" t="str">
        <f t="array" ref="BJ1647">IFERROR(INDEX($BH$24:$BH$4119,MATCH(SMALL($BI$24:$BI$4119,ROWS($BJ$24:BJ1647)),$BI$24:$BI$4119,0))," ")</f>
        <v xml:space="preserve"> </v>
      </c>
      <c r="BK1647" s="46" t="str">
        <f t="array" ref="BK1647">IF(ISNUMBER(BJ1647),(IF(COUNTIF( BJ$24:BJ1647, BJ1647 )=1,BJ1647,"")),"")</f>
        <v/>
      </c>
      <c r="BL1647" s="46" t="str">
        <f t="array" ref="BL1647">IFERROR(RANK(BK1647,$BK$24:$BK$4119,1)+COUNTIF($BK$24:BK1647,BK1647)-1,"")</f>
        <v/>
      </c>
      <c r="BM1647" s="46" t="str">
        <f t="array" ref="BM1647">IFERROR(INDEX($BK$24:$BK$4119,MATCH(SMALL($BL$24:$BL$4119,ROWS($BM$24:BM1647)),$BL$24:$BL$4119,0))," ")</f>
        <v xml:space="preserve"> </v>
      </c>
      <c r="BO1647" s="46">
        <v>1083</v>
      </c>
      <c r="BP1647" s="46" t="str">
        <f t="shared" si="954"/>
        <v xml:space="preserve"> </v>
      </c>
      <c r="BQ1647" s="54" t="str">
        <f t="shared" si="976"/>
        <v/>
      </c>
      <c r="BR1647" s="54" t="str">
        <f t="shared" si="975"/>
        <v/>
      </c>
      <c r="BS1647" s="54" t="str">
        <f t="shared" si="975"/>
        <v/>
      </c>
      <c r="BT1647" s="54" t="str">
        <f t="shared" si="975"/>
        <v/>
      </c>
      <c r="BU1647" s="54" t="str">
        <f t="shared" si="975"/>
        <v/>
      </c>
      <c r="BV1647" s="54" t="str">
        <f t="shared" si="975"/>
        <v/>
      </c>
      <c r="BW1647" s="54" t="str">
        <f t="shared" si="975"/>
        <v/>
      </c>
      <c r="BX1647" s="54" t="str">
        <f t="shared" si="975"/>
        <v/>
      </c>
      <c r="BY1647" s="54" t="str">
        <f t="shared" si="975"/>
        <v/>
      </c>
      <c r="BZ1647" s="54" t="str">
        <f t="shared" si="975"/>
        <v/>
      </c>
      <c r="CA1647" s="54" t="str">
        <f t="shared" si="975"/>
        <v/>
      </c>
      <c r="CB1647" s="54" t="str">
        <f t="shared" si="975"/>
        <v/>
      </c>
      <c r="CC1647" s="54" t="str">
        <f t="shared" si="975"/>
        <v/>
      </c>
      <c r="CD1647" s="54" t="str">
        <f t="shared" si="975"/>
        <v/>
      </c>
      <c r="CE1647" s="54" t="str">
        <f t="shared" si="975"/>
        <v/>
      </c>
      <c r="CF1647" s="54" t="str">
        <f t="shared" si="975"/>
        <v/>
      </c>
      <c r="CI1647" s="54">
        <v>1083</v>
      </c>
      <c r="CJ1647" s="54" t="str">
        <f t="shared" si="955"/>
        <v xml:space="preserve"> </v>
      </c>
      <c r="CK1647" s="54">
        <f t="shared" si="956"/>
        <v>0</v>
      </c>
      <c r="CL1647" s="54">
        <f t="shared" si="957"/>
        <v>0</v>
      </c>
      <c r="CM1647" s="54">
        <f t="shared" si="958"/>
        <v>0</v>
      </c>
      <c r="CN1647" s="54">
        <f t="shared" si="959"/>
        <v>0</v>
      </c>
      <c r="CO1647" s="54">
        <f t="shared" si="960"/>
        <v>0</v>
      </c>
      <c r="CP1647" s="54">
        <f t="shared" si="961"/>
        <v>0</v>
      </c>
      <c r="CQ1647" s="54">
        <f t="shared" si="962"/>
        <v>0</v>
      </c>
      <c r="CR1647" s="54">
        <f t="shared" si="963"/>
        <v>0</v>
      </c>
      <c r="CS1647" s="54">
        <f t="shared" si="964"/>
        <v>0</v>
      </c>
      <c r="CT1647" s="54">
        <f t="shared" si="965"/>
        <v>0</v>
      </c>
      <c r="CU1647" s="54">
        <f t="shared" si="966"/>
        <v>0</v>
      </c>
      <c r="CV1647" s="54">
        <f t="shared" si="967"/>
        <v>0</v>
      </c>
      <c r="CW1647" s="54">
        <f t="shared" si="968"/>
        <v>0</v>
      </c>
      <c r="CX1647" s="54">
        <f t="shared" si="969"/>
        <v>0</v>
      </c>
      <c r="CY1647" s="54">
        <f t="shared" si="970"/>
        <v>0</v>
      </c>
      <c r="CZ1647" s="54">
        <f t="shared" si="971"/>
        <v>0</v>
      </c>
    </row>
    <row r="1648" spans="18:104" ht="14" x14ac:dyDescent="0.15">
      <c r="R1648" s="40" t="str">
        <f t="shared" si="974"/>
        <v xml:space="preserve"> </v>
      </c>
      <c r="BE1648" s="6">
        <v>89</v>
      </c>
      <c r="BF1648" s="44">
        <v>7</v>
      </c>
      <c r="BG1648" s="18">
        <v>1625</v>
      </c>
      <c r="BH1648" s="46" t="str">
        <f t="array" ref="BH1648">IF(INDEX($V$71:$AK$326,BE1648,BF1648)&gt;0,INDEX($V$71:$AK$326,BE1648,BF1648),"")</f>
        <v>0</v>
      </c>
      <c r="BI1648" s="46" t="str">
        <f t="array" ref="BI1648">IFERROR(RANK(BH1648,$BH$24:$BH$4119,1)+COUNTIF($BH$24:BH1648,BH1648)-1,"")</f>
        <v/>
      </c>
      <c r="BJ1648" s="46" t="str">
        <f t="array" ref="BJ1648">IFERROR(INDEX($BH$24:$BH$4119,MATCH(SMALL($BI$24:$BI$4119,ROWS($BJ$24:BJ1648)),$BI$24:$BI$4119,0))," ")</f>
        <v xml:space="preserve"> </v>
      </c>
      <c r="BK1648" s="46" t="str">
        <f t="array" ref="BK1648">IF(ISNUMBER(BJ1648),(IF(COUNTIF( BJ$24:BJ1648, BJ1648 )=1,BJ1648,"")),"")</f>
        <v/>
      </c>
      <c r="BL1648" s="46" t="str">
        <f t="array" ref="BL1648">IFERROR(RANK(BK1648,$BK$24:$BK$4119,1)+COUNTIF($BK$24:BK1648,BK1648)-1,"")</f>
        <v/>
      </c>
      <c r="BM1648" s="46" t="str">
        <f t="array" ref="BM1648">IFERROR(INDEX($BK$24:$BK$4119,MATCH(SMALL($BL$24:$BL$4119,ROWS($BM$24:BM1648)),$BL$24:$BL$4119,0))," ")</f>
        <v xml:space="preserve"> </v>
      </c>
      <c r="BO1648" s="46">
        <v>1084</v>
      </c>
      <c r="BP1648" s="46" t="str">
        <f t="shared" si="954"/>
        <v xml:space="preserve"> </v>
      </c>
      <c r="BQ1648" s="54" t="str">
        <f t="shared" si="976"/>
        <v/>
      </c>
      <c r="BR1648" s="54" t="str">
        <f t="shared" si="975"/>
        <v/>
      </c>
      <c r="BS1648" s="54" t="str">
        <f t="shared" si="975"/>
        <v/>
      </c>
      <c r="BT1648" s="54" t="str">
        <f t="shared" si="975"/>
        <v/>
      </c>
      <c r="BU1648" s="54" t="str">
        <f t="shared" si="975"/>
        <v/>
      </c>
      <c r="BV1648" s="54" t="str">
        <f t="shared" si="975"/>
        <v/>
      </c>
      <c r="BW1648" s="54" t="str">
        <f t="shared" si="975"/>
        <v/>
      </c>
      <c r="BX1648" s="54" t="str">
        <f t="shared" si="975"/>
        <v/>
      </c>
      <c r="BY1648" s="54" t="str">
        <f t="shared" si="975"/>
        <v/>
      </c>
      <c r="BZ1648" s="54" t="str">
        <f t="shared" si="975"/>
        <v/>
      </c>
      <c r="CA1648" s="54" t="str">
        <f t="shared" si="975"/>
        <v/>
      </c>
      <c r="CB1648" s="54" t="str">
        <f t="shared" si="975"/>
        <v/>
      </c>
      <c r="CC1648" s="54" t="str">
        <f t="shared" si="975"/>
        <v/>
      </c>
      <c r="CD1648" s="54" t="str">
        <f t="shared" si="975"/>
        <v/>
      </c>
      <c r="CE1648" s="54" t="str">
        <f t="shared" si="975"/>
        <v/>
      </c>
      <c r="CF1648" s="54" t="str">
        <f t="shared" ref="BR1648:CF1665" si="977">IF(ISNUMBER($BP1648),ABS($BP1648-CF$563),"")</f>
        <v/>
      </c>
      <c r="CI1648" s="54">
        <v>1084</v>
      </c>
      <c r="CJ1648" s="54" t="str">
        <f t="shared" si="955"/>
        <v xml:space="preserve"> </v>
      </c>
      <c r="CK1648" s="54">
        <f t="shared" si="956"/>
        <v>0</v>
      </c>
      <c r="CL1648" s="54">
        <f t="shared" si="957"/>
        <v>0</v>
      </c>
      <c r="CM1648" s="54">
        <f t="shared" si="958"/>
        <v>0</v>
      </c>
      <c r="CN1648" s="54">
        <f t="shared" si="959"/>
        <v>0</v>
      </c>
      <c r="CO1648" s="54">
        <f t="shared" si="960"/>
        <v>0</v>
      </c>
      <c r="CP1648" s="54">
        <f t="shared" si="961"/>
        <v>0</v>
      </c>
      <c r="CQ1648" s="54">
        <f t="shared" si="962"/>
        <v>0</v>
      </c>
      <c r="CR1648" s="54">
        <f t="shared" si="963"/>
        <v>0</v>
      </c>
      <c r="CS1648" s="54">
        <f t="shared" si="964"/>
        <v>0</v>
      </c>
      <c r="CT1648" s="54">
        <f t="shared" si="965"/>
        <v>0</v>
      </c>
      <c r="CU1648" s="54">
        <f t="shared" si="966"/>
        <v>0</v>
      </c>
      <c r="CV1648" s="54">
        <f t="shared" si="967"/>
        <v>0</v>
      </c>
      <c r="CW1648" s="54">
        <f t="shared" si="968"/>
        <v>0</v>
      </c>
      <c r="CX1648" s="54">
        <f t="shared" si="969"/>
        <v>0</v>
      </c>
      <c r="CY1648" s="54">
        <f t="shared" si="970"/>
        <v>0</v>
      </c>
      <c r="CZ1648" s="54">
        <f t="shared" si="971"/>
        <v>0</v>
      </c>
    </row>
    <row r="1649" spans="18:104" ht="14" x14ac:dyDescent="0.15">
      <c r="R1649" s="40" t="str">
        <f t="shared" si="974"/>
        <v xml:space="preserve"> </v>
      </c>
      <c r="BE1649" s="6">
        <v>90</v>
      </c>
      <c r="BF1649" s="44">
        <v>7</v>
      </c>
      <c r="BG1649" s="18">
        <v>1626</v>
      </c>
      <c r="BH1649" s="46" t="str">
        <f t="array" ref="BH1649">IF(INDEX($V$71:$AK$326,BE1649,BF1649)&gt;0,INDEX($V$71:$AK$326,BE1649,BF1649),"")</f>
        <v>0</v>
      </c>
      <c r="BI1649" s="46" t="str">
        <f t="array" ref="BI1649">IFERROR(RANK(BH1649,$BH$24:$BH$4119,1)+COUNTIF($BH$24:BH1649,BH1649)-1,"")</f>
        <v/>
      </c>
      <c r="BJ1649" s="46" t="str">
        <f t="array" ref="BJ1649">IFERROR(INDEX($BH$24:$BH$4119,MATCH(SMALL($BI$24:$BI$4119,ROWS($BJ$24:BJ1649)),$BI$24:$BI$4119,0))," ")</f>
        <v xml:space="preserve"> </v>
      </c>
      <c r="BK1649" s="46" t="str">
        <f t="array" ref="BK1649">IF(ISNUMBER(BJ1649),(IF(COUNTIF( BJ$24:BJ1649, BJ1649 )=1,BJ1649,"")),"")</f>
        <v/>
      </c>
      <c r="BL1649" s="46" t="str">
        <f t="array" ref="BL1649">IFERROR(RANK(BK1649,$BK$24:$BK$4119,1)+COUNTIF($BK$24:BK1649,BK1649)-1,"")</f>
        <v/>
      </c>
      <c r="BM1649" s="46" t="str">
        <f t="array" ref="BM1649">IFERROR(INDEX($BK$24:$BK$4119,MATCH(SMALL($BL$24:$BL$4119,ROWS($BM$24:BM1649)),$BL$24:$BL$4119,0))," ")</f>
        <v xml:space="preserve"> </v>
      </c>
      <c r="BO1649" s="46">
        <v>1085</v>
      </c>
      <c r="BP1649" s="46" t="str">
        <f t="shared" si="954"/>
        <v xml:space="preserve"> </v>
      </c>
      <c r="BQ1649" s="54" t="str">
        <f t="shared" si="976"/>
        <v/>
      </c>
      <c r="BR1649" s="54" t="str">
        <f t="shared" si="977"/>
        <v/>
      </c>
      <c r="BS1649" s="54" t="str">
        <f t="shared" si="977"/>
        <v/>
      </c>
      <c r="BT1649" s="54" t="str">
        <f t="shared" si="977"/>
        <v/>
      </c>
      <c r="BU1649" s="54" t="str">
        <f t="shared" si="977"/>
        <v/>
      </c>
      <c r="BV1649" s="54" t="str">
        <f t="shared" si="977"/>
        <v/>
      </c>
      <c r="BW1649" s="54" t="str">
        <f t="shared" si="977"/>
        <v/>
      </c>
      <c r="BX1649" s="54" t="str">
        <f t="shared" si="977"/>
        <v/>
      </c>
      <c r="BY1649" s="54" t="str">
        <f t="shared" si="977"/>
        <v/>
      </c>
      <c r="BZ1649" s="54" t="str">
        <f t="shared" si="977"/>
        <v/>
      </c>
      <c r="CA1649" s="54" t="str">
        <f t="shared" si="977"/>
        <v/>
      </c>
      <c r="CB1649" s="54" t="str">
        <f t="shared" si="977"/>
        <v/>
      </c>
      <c r="CC1649" s="54" t="str">
        <f t="shared" si="977"/>
        <v/>
      </c>
      <c r="CD1649" s="54" t="str">
        <f t="shared" si="977"/>
        <v/>
      </c>
      <c r="CE1649" s="54" t="str">
        <f t="shared" si="977"/>
        <v/>
      </c>
      <c r="CF1649" s="54" t="str">
        <f t="shared" si="977"/>
        <v/>
      </c>
      <c r="CI1649" s="54">
        <v>1085</v>
      </c>
      <c r="CJ1649" s="54" t="str">
        <f t="shared" si="955"/>
        <v xml:space="preserve"> </v>
      </c>
      <c r="CK1649" s="54">
        <f t="shared" si="956"/>
        <v>0</v>
      </c>
      <c r="CL1649" s="54">
        <f t="shared" si="957"/>
        <v>0</v>
      </c>
      <c r="CM1649" s="54">
        <f t="shared" si="958"/>
        <v>0</v>
      </c>
      <c r="CN1649" s="54">
        <f t="shared" si="959"/>
        <v>0</v>
      </c>
      <c r="CO1649" s="54">
        <f t="shared" si="960"/>
        <v>0</v>
      </c>
      <c r="CP1649" s="54">
        <f t="shared" si="961"/>
        <v>0</v>
      </c>
      <c r="CQ1649" s="54">
        <f t="shared" si="962"/>
        <v>0</v>
      </c>
      <c r="CR1649" s="54">
        <f t="shared" si="963"/>
        <v>0</v>
      </c>
      <c r="CS1649" s="54">
        <f t="shared" si="964"/>
        <v>0</v>
      </c>
      <c r="CT1649" s="54">
        <f t="shared" si="965"/>
        <v>0</v>
      </c>
      <c r="CU1649" s="54">
        <f t="shared" si="966"/>
        <v>0</v>
      </c>
      <c r="CV1649" s="54">
        <f t="shared" si="967"/>
        <v>0</v>
      </c>
      <c r="CW1649" s="54">
        <f t="shared" si="968"/>
        <v>0</v>
      </c>
      <c r="CX1649" s="54">
        <f t="shared" si="969"/>
        <v>0</v>
      </c>
      <c r="CY1649" s="54">
        <f t="shared" si="970"/>
        <v>0</v>
      </c>
      <c r="CZ1649" s="54">
        <f t="shared" si="971"/>
        <v>0</v>
      </c>
    </row>
    <row r="1650" spans="18:104" ht="14" x14ac:dyDescent="0.15">
      <c r="R1650" s="40" t="str">
        <f t="shared" si="974"/>
        <v xml:space="preserve"> </v>
      </c>
      <c r="BE1650" s="6">
        <v>91</v>
      </c>
      <c r="BF1650" s="44">
        <v>7</v>
      </c>
      <c r="BG1650" s="18">
        <v>1627</v>
      </c>
      <c r="BH1650" s="46" t="str">
        <f t="array" ref="BH1650">IF(INDEX($V$71:$AK$326,BE1650,BF1650)&gt;0,INDEX($V$71:$AK$326,BE1650,BF1650),"")</f>
        <v>0</v>
      </c>
      <c r="BI1650" s="46" t="str">
        <f t="array" ref="BI1650">IFERROR(RANK(BH1650,$BH$24:$BH$4119,1)+COUNTIF($BH$24:BH1650,BH1650)-1,"")</f>
        <v/>
      </c>
      <c r="BJ1650" s="46" t="str">
        <f t="array" ref="BJ1650">IFERROR(INDEX($BH$24:$BH$4119,MATCH(SMALL($BI$24:$BI$4119,ROWS($BJ$24:BJ1650)),$BI$24:$BI$4119,0))," ")</f>
        <v xml:space="preserve"> </v>
      </c>
      <c r="BK1650" s="46" t="str">
        <f t="array" ref="BK1650">IF(ISNUMBER(BJ1650),(IF(COUNTIF( BJ$24:BJ1650, BJ1650 )=1,BJ1650,"")),"")</f>
        <v/>
      </c>
      <c r="BL1650" s="46" t="str">
        <f t="array" ref="BL1650">IFERROR(RANK(BK1650,$BK$24:$BK$4119,1)+COUNTIF($BK$24:BK1650,BK1650)-1,"")</f>
        <v/>
      </c>
      <c r="BM1650" s="46" t="str">
        <f t="array" ref="BM1650">IFERROR(INDEX($BK$24:$BK$4119,MATCH(SMALL($BL$24:$BL$4119,ROWS($BM$24:BM1650)),$BL$24:$BL$4119,0))," ")</f>
        <v xml:space="preserve"> </v>
      </c>
      <c r="BO1650" s="46">
        <v>1086</v>
      </c>
      <c r="BP1650" s="46" t="str">
        <f t="shared" si="954"/>
        <v xml:space="preserve"> </v>
      </c>
      <c r="BQ1650" s="54" t="str">
        <f t="shared" si="976"/>
        <v/>
      </c>
      <c r="BR1650" s="54" t="str">
        <f t="shared" si="977"/>
        <v/>
      </c>
      <c r="BS1650" s="54" t="str">
        <f t="shared" si="977"/>
        <v/>
      </c>
      <c r="BT1650" s="54" t="str">
        <f t="shared" si="977"/>
        <v/>
      </c>
      <c r="BU1650" s="54" t="str">
        <f t="shared" si="977"/>
        <v/>
      </c>
      <c r="BV1650" s="54" t="str">
        <f t="shared" si="977"/>
        <v/>
      </c>
      <c r="BW1650" s="54" t="str">
        <f t="shared" si="977"/>
        <v/>
      </c>
      <c r="BX1650" s="54" t="str">
        <f t="shared" si="977"/>
        <v/>
      </c>
      <c r="BY1650" s="54" t="str">
        <f t="shared" si="977"/>
        <v/>
      </c>
      <c r="BZ1650" s="54" t="str">
        <f t="shared" si="977"/>
        <v/>
      </c>
      <c r="CA1650" s="54" t="str">
        <f t="shared" si="977"/>
        <v/>
      </c>
      <c r="CB1650" s="54" t="str">
        <f t="shared" si="977"/>
        <v/>
      </c>
      <c r="CC1650" s="54" t="str">
        <f t="shared" si="977"/>
        <v/>
      </c>
      <c r="CD1650" s="54" t="str">
        <f t="shared" si="977"/>
        <v/>
      </c>
      <c r="CE1650" s="54" t="str">
        <f t="shared" si="977"/>
        <v/>
      </c>
      <c r="CF1650" s="54" t="str">
        <f t="shared" si="977"/>
        <v/>
      </c>
      <c r="CI1650" s="54">
        <v>1086</v>
      </c>
      <c r="CJ1650" s="54" t="str">
        <f t="shared" si="955"/>
        <v xml:space="preserve"> </v>
      </c>
      <c r="CK1650" s="54">
        <f t="shared" si="956"/>
        <v>0</v>
      </c>
      <c r="CL1650" s="54">
        <f t="shared" si="957"/>
        <v>0</v>
      </c>
      <c r="CM1650" s="54">
        <f t="shared" si="958"/>
        <v>0</v>
      </c>
      <c r="CN1650" s="54">
        <f t="shared" si="959"/>
        <v>0</v>
      </c>
      <c r="CO1650" s="54">
        <f t="shared" si="960"/>
        <v>0</v>
      </c>
      <c r="CP1650" s="54">
        <f t="shared" si="961"/>
        <v>0</v>
      </c>
      <c r="CQ1650" s="54">
        <f t="shared" si="962"/>
        <v>0</v>
      </c>
      <c r="CR1650" s="54">
        <f t="shared" si="963"/>
        <v>0</v>
      </c>
      <c r="CS1650" s="54">
        <f t="shared" si="964"/>
        <v>0</v>
      </c>
      <c r="CT1650" s="54">
        <f t="shared" si="965"/>
        <v>0</v>
      </c>
      <c r="CU1650" s="54">
        <f t="shared" si="966"/>
        <v>0</v>
      </c>
      <c r="CV1650" s="54">
        <f t="shared" si="967"/>
        <v>0</v>
      </c>
      <c r="CW1650" s="54">
        <f t="shared" si="968"/>
        <v>0</v>
      </c>
      <c r="CX1650" s="54">
        <f t="shared" si="969"/>
        <v>0</v>
      </c>
      <c r="CY1650" s="54">
        <f t="shared" si="970"/>
        <v>0</v>
      </c>
      <c r="CZ1650" s="54">
        <f t="shared" si="971"/>
        <v>0</v>
      </c>
    </row>
    <row r="1651" spans="18:104" ht="14" x14ac:dyDescent="0.15">
      <c r="R1651" s="40" t="str">
        <f t="shared" si="974"/>
        <v xml:space="preserve"> </v>
      </c>
      <c r="BE1651" s="6">
        <v>92</v>
      </c>
      <c r="BF1651" s="44">
        <v>7</v>
      </c>
      <c r="BG1651" s="18">
        <v>1628</v>
      </c>
      <c r="BH1651" s="46" t="str">
        <f t="array" ref="BH1651">IF(INDEX($V$71:$AK$326,BE1651,BF1651)&gt;0,INDEX($V$71:$AK$326,BE1651,BF1651),"")</f>
        <v>0</v>
      </c>
      <c r="BI1651" s="46" t="str">
        <f t="array" ref="BI1651">IFERROR(RANK(BH1651,$BH$24:$BH$4119,1)+COUNTIF($BH$24:BH1651,BH1651)-1,"")</f>
        <v/>
      </c>
      <c r="BJ1651" s="46" t="str">
        <f t="array" ref="BJ1651">IFERROR(INDEX($BH$24:$BH$4119,MATCH(SMALL($BI$24:$BI$4119,ROWS($BJ$24:BJ1651)),$BI$24:$BI$4119,0))," ")</f>
        <v xml:space="preserve"> </v>
      </c>
      <c r="BK1651" s="46" t="str">
        <f t="array" ref="BK1651">IF(ISNUMBER(BJ1651),(IF(COUNTIF( BJ$24:BJ1651, BJ1651 )=1,BJ1651,"")),"")</f>
        <v/>
      </c>
      <c r="BL1651" s="46" t="str">
        <f t="array" ref="BL1651">IFERROR(RANK(BK1651,$BK$24:$BK$4119,1)+COUNTIF($BK$24:BK1651,BK1651)-1,"")</f>
        <v/>
      </c>
      <c r="BM1651" s="46" t="str">
        <f t="array" ref="BM1651">IFERROR(INDEX($BK$24:$BK$4119,MATCH(SMALL($BL$24:$BL$4119,ROWS($BM$24:BM1651)),$BL$24:$BL$4119,0))," ")</f>
        <v xml:space="preserve"> </v>
      </c>
      <c r="BO1651" s="46">
        <v>1087</v>
      </c>
      <c r="BP1651" s="46" t="str">
        <f t="shared" si="954"/>
        <v xml:space="preserve"> </v>
      </c>
      <c r="BQ1651" s="54" t="str">
        <f t="shared" si="976"/>
        <v/>
      </c>
      <c r="BR1651" s="54" t="str">
        <f t="shared" si="977"/>
        <v/>
      </c>
      <c r="BS1651" s="54" t="str">
        <f t="shared" si="977"/>
        <v/>
      </c>
      <c r="BT1651" s="54" t="str">
        <f t="shared" si="977"/>
        <v/>
      </c>
      <c r="BU1651" s="54" t="str">
        <f t="shared" si="977"/>
        <v/>
      </c>
      <c r="BV1651" s="54" t="str">
        <f t="shared" si="977"/>
        <v/>
      </c>
      <c r="BW1651" s="54" t="str">
        <f t="shared" si="977"/>
        <v/>
      </c>
      <c r="BX1651" s="54" t="str">
        <f t="shared" si="977"/>
        <v/>
      </c>
      <c r="BY1651" s="54" t="str">
        <f t="shared" si="977"/>
        <v/>
      </c>
      <c r="BZ1651" s="54" t="str">
        <f t="shared" si="977"/>
        <v/>
      </c>
      <c r="CA1651" s="54" t="str">
        <f t="shared" si="977"/>
        <v/>
      </c>
      <c r="CB1651" s="54" t="str">
        <f t="shared" si="977"/>
        <v/>
      </c>
      <c r="CC1651" s="54" t="str">
        <f t="shared" si="977"/>
        <v/>
      </c>
      <c r="CD1651" s="54" t="str">
        <f t="shared" si="977"/>
        <v/>
      </c>
      <c r="CE1651" s="54" t="str">
        <f t="shared" si="977"/>
        <v/>
      </c>
      <c r="CF1651" s="54" t="str">
        <f t="shared" si="977"/>
        <v/>
      </c>
      <c r="CI1651" s="54">
        <v>1087</v>
      </c>
      <c r="CJ1651" s="54" t="str">
        <f t="shared" si="955"/>
        <v xml:space="preserve"> </v>
      </c>
      <c r="CK1651" s="54">
        <f t="shared" si="956"/>
        <v>0</v>
      </c>
      <c r="CL1651" s="54">
        <f t="shared" si="957"/>
        <v>0</v>
      </c>
      <c r="CM1651" s="54">
        <f t="shared" si="958"/>
        <v>0</v>
      </c>
      <c r="CN1651" s="54">
        <f t="shared" si="959"/>
        <v>0</v>
      </c>
      <c r="CO1651" s="54">
        <f t="shared" si="960"/>
        <v>0</v>
      </c>
      <c r="CP1651" s="54">
        <f t="shared" si="961"/>
        <v>0</v>
      </c>
      <c r="CQ1651" s="54">
        <f t="shared" si="962"/>
        <v>0</v>
      </c>
      <c r="CR1651" s="54">
        <f t="shared" si="963"/>
        <v>0</v>
      </c>
      <c r="CS1651" s="54">
        <f t="shared" si="964"/>
        <v>0</v>
      </c>
      <c r="CT1651" s="54">
        <f t="shared" si="965"/>
        <v>0</v>
      </c>
      <c r="CU1651" s="54">
        <f t="shared" si="966"/>
        <v>0</v>
      </c>
      <c r="CV1651" s="54">
        <f t="shared" si="967"/>
        <v>0</v>
      </c>
      <c r="CW1651" s="54">
        <f t="shared" si="968"/>
        <v>0</v>
      </c>
      <c r="CX1651" s="54">
        <f t="shared" si="969"/>
        <v>0</v>
      </c>
      <c r="CY1651" s="54">
        <f t="shared" si="970"/>
        <v>0</v>
      </c>
      <c r="CZ1651" s="54">
        <f t="shared" si="971"/>
        <v>0</v>
      </c>
    </row>
    <row r="1652" spans="18:104" ht="14" x14ac:dyDescent="0.15">
      <c r="R1652" s="40" t="str">
        <f t="shared" si="974"/>
        <v xml:space="preserve"> </v>
      </c>
      <c r="BE1652" s="6">
        <v>93</v>
      </c>
      <c r="BF1652" s="44">
        <v>7</v>
      </c>
      <c r="BG1652" s="18">
        <v>1629</v>
      </c>
      <c r="BH1652" s="46" t="str">
        <f t="array" ref="BH1652">IF(INDEX($V$71:$AK$326,BE1652,BF1652)&gt;0,INDEX($V$71:$AK$326,BE1652,BF1652),"")</f>
        <v>0</v>
      </c>
      <c r="BI1652" s="46" t="str">
        <f t="array" ref="BI1652">IFERROR(RANK(BH1652,$BH$24:$BH$4119,1)+COUNTIF($BH$24:BH1652,BH1652)-1,"")</f>
        <v/>
      </c>
      <c r="BJ1652" s="46" t="str">
        <f t="array" ref="BJ1652">IFERROR(INDEX($BH$24:$BH$4119,MATCH(SMALL($BI$24:$BI$4119,ROWS($BJ$24:BJ1652)),$BI$24:$BI$4119,0))," ")</f>
        <v xml:space="preserve"> </v>
      </c>
      <c r="BK1652" s="46" t="str">
        <f t="array" ref="BK1652">IF(ISNUMBER(BJ1652),(IF(COUNTIF( BJ$24:BJ1652, BJ1652 )=1,BJ1652,"")),"")</f>
        <v/>
      </c>
      <c r="BL1652" s="46" t="str">
        <f t="array" ref="BL1652">IFERROR(RANK(BK1652,$BK$24:$BK$4119,1)+COUNTIF($BK$24:BK1652,BK1652)-1,"")</f>
        <v/>
      </c>
      <c r="BM1652" s="46" t="str">
        <f t="array" ref="BM1652">IFERROR(INDEX($BK$24:$BK$4119,MATCH(SMALL($BL$24:$BL$4119,ROWS($BM$24:BM1652)),$BL$24:$BL$4119,0))," ")</f>
        <v xml:space="preserve"> </v>
      </c>
      <c r="BO1652" s="46">
        <v>1088</v>
      </c>
      <c r="BP1652" s="46" t="str">
        <f t="shared" si="954"/>
        <v xml:space="preserve"> </v>
      </c>
      <c r="BQ1652" s="54" t="str">
        <f t="shared" si="976"/>
        <v/>
      </c>
      <c r="BR1652" s="54" t="str">
        <f t="shared" si="977"/>
        <v/>
      </c>
      <c r="BS1652" s="54" t="str">
        <f t="shared" si="977"/>
        <v/>
      </c>
      <c r="BT1652" s="54" t="str">
        <f t="shared" si="977"/>
        <v/>
      </c>
      <c r="BU1652" s="54" t="str">
        <f t="shared" si="977"/>
        <v/>
      </c>
      <c r="BV1652" s="54" t="str">
        <f t="shared" si="977"/>
        <v/>
      </c>
      <c r="BW1652" s="54" t="str">
        <f t="shared" si="977"/>
        <v/>
      </c>
      <c r="BX1652" s="54" t="str">
        <f t="shared" si="977"/>
        <v/>
      </c>
      <c r="BY1652" s="54" t="str">
        <f t="shared" si="977"/>
        <v/>
      </c>
      <c r="BZ1652" s="54" t="str">
        <f t="shared" si="977"/>
        <v/>
      </c>
      <c r="CA1652" s="54" t="str">
        <f t="shared" si="977"/>
        <v/>
      </c>
      <c r="CB1652" s="54" t="str">
        <f t="shared" si="977"/>
        <v/>
      </c>
      <c r="CC1652" s="54" t="str">
        <f t="shared" si="977"/>
        <v/>
      </c>
      <c r="CD1652" s="54" t="str">
        <f t="shared" si="977"/>
        <v/>
      </c>
      <c r="CE1652" s="54" t="str">
        <f t="shared" si="977"/>
        <v/>
      </c>
      <c r="CF1652" s="54" t="str">
        <f t="shared" si="977"/>
        <v/>
      </c>
      <c r="CI1652" s="54">
        <v>1088</v>
      </c>
      <c r="CJ1652" s="54" t="str">
        <f t="shared" si="955"/>
        <v xml:space="preserve"> </v>
      </c>
      <c r="CK1652" s="54">
        <f t="shared" si="956"/>
        <v>0</v>
      </c>
      <c r="CL1652" s="54">
        <f t="shared" si="957"/>
        <v>0</v>
      </c>
      <c r="CM1652" s="54">
        <f t="shared" si="958"/>
        <v>0</v>
      </c>
      <c r="CN1652" s="54">
        <f t="shared" si="959"/>
        <v>0</v>
      </c>
      <c r="CO1652" s="54">
        <f t="shared" si="960"/>
        <v>0</v>
      </c>
      <c r="CP1652" s="54">
        <f t="shared" si="961"/>
        <v>0</v>
      </c>
      <c r="CQ1652" s="54">
        <f t="shared" si="962"/>
        <v>0</v>
      </c>
      <c r="CR1652" s="54">
        <f t="shared" si="963"/>
        <v>0</v>
      </c>
      <c r="CS1652" s="54">
        <f t="shared" si="964"/>
        <v>0</v>
      </c>
      <c r="CT1652" s="54">
        <f t="shared" si="965"/>
        <v>0</v>
      </c>
      <c r="CU1652" s="54">
        <f t="shared" si="966"/>
        <v>0</v>
      </c>
      <c r="CV1652" s="54">
        <f t="shared" si="967"/>
        <v>0</v>
      </c>
      <c r="CW1652" s="54">
        <f t="shared" si="968"/>
        <v>0</v>
      </c>
      <c r="CX1652" s="54">
        <f t="shared" si="969"/>
        <v>0</v>
      </c>
      <c r="CY1652" s="54">
        <f t="shared" si="970"/>
        <v>0</v>
      </c>
      <c r="CZ1652" s="54">
        <f t="shared" si="971"/>
        <v>0</v>
      </c>
    </row>
    <row r="1653" spans="18:104" ht="14" x14ac:dyDescent="0.15">
      <c r="R1653" s="40" t="str">
        <f t="shared" si="974"/>
        <v xml:space="preserve"> </v>
      </c>
      <c r="BE1653" s="6">
        <v>94</v>
      </c>
      <c r="BF1653" s="44">
        <v>7</v>
      </c>
      <c r="BG1653" s="18">
        <v>1630</v>
      </c>
      <c r="BH1653" s="46" t="str">
        <f t="array" ref="BH1653">IF(INDEX($V$71:$AK$326,BE1653,BF1653)&gt;0,INDEX($V$71:$AK$326,BE1653,BF1653),"")</f>
        <v>0</v>
      </c>
      <c r="BI1653" s="46" t="str">
        <f t="array" ref="BI1653">IFERROR(RANK(BH1653,$BH$24:$BH$4119,1)+COUNTIF($BH$24:BH1653,BH1653)-1,"")</f>
        <v/>
      </c>
      <c r="BJ1653" s="46" t="str">
        <f t="array" ref="BJ1653">IFERROR(INDEX($BH$24:$BH$4119,MATCH(SMALL($BI$24:$BI$4119,ROWS($BJ$24:BJ1653)),$BI$24:$BI$4119,0))," ")</f>
        <v xml:space="preserve"> </v>
      </c>
      <c r="BK1653" s="46" t="str">
        <f t="array" ref="BK1653">IF(ISNUMBER(BJ1653),(IF(COUNTIF( BJ$24:BJ1653, BJ1653 )=1,BJ1653,"")),"")</f>
        <v/>
      </c>
      <c r="BL1653" s="46" t="str">
        <f t="array" ref="BL1653">IFERROR(RANK(BK1653,$BK$24:$BK$4119,1)+COUNTIF($BK$24:BK1653,BK1653)-1,"")</f>
        <v/>
      </c>
      <c r="BM1653" s="46" t="str">
        <f t="array" ref="BM1653">IFERROR(INDEX($BK$24:$BK$4119,MATCH(SMALL($BL$24:$BL$4119,ROWS($BM$24:BM1653)),$BL$24:$BL$4119,0))," ")</f>
        <v xml:space="preserve"> </v>
      </c>
      <c r="BO1653" s="46">
        <v>1089</v>
      </c>
      <c r="BP1653" s="46" t="str">
        <f t="shared" ref="BP1653:BP1716" si="978">BM1112</f>
        <v xml:space="preserve"> </v>
      </c>
      <c r="BQ1653" s="54" t="str">
        <f t="shared" si="976"/>
        <v/>
      </c>
      <c r="BR1653" s="54" t="str">
        <f t="shared" si="977"/>
        <v/>
      </c>
      <c r="BS1653" s="54" t="str">
        <f t="shared" si="977"/>
        <v/>
      </c>
      <c r="BT1653" s="54" t="str">
        <f t="shared" si="977"/>
        <v/>
      </c>
      <c r="BU1653" s="54" t="str">
        <f t="shared" si="977"/>
        <v/>
      </c>
      <c r="BV1653" s="54" t="str">
        <f t="shared" si="977"/>
        <v/>
      </c>
      <c r="BW1653" s="54" t="str">
        <f t="shared" si="977"/>
        <v/>
      </c>
      <c r="BX1653" s="54" t="str">
        <f t="shared" si="977"/>
        <v/>
      </c>
      <c r="BY1653" s="54" t="str">
        <f t="shared" si="977"/>
        <v/>
      </c>
      <c r="BZ1653" s="54" t="str">
        <f t="shared" si="977"/>
        <v/>
      </c>
      <c r="CA1653" s="54" t="str">
        <f t="shared" si="977"/>
        <v/>
      </c>
      <c r="CB1653" s="54" t="str">
        <f t="shared" si="977"/>
        <v/>
      </c>
      <c r="CC1653" s="54" t="str">
        <f t="shared" si="977"/>
        <v/>
      </c>
      <c r="CD1653" s="54" t="str">
        <f t="shared" si="977"/>
        <v/>
      </c>
      <c r="CE1653" s="54" t="str">
        <f t="shared" si="977"/>
        <v/>
      </c>
      <c r="CF1653" s="54" t="str">
        <f t="shared" si="977"/>
        <v/>
      </c>
      <c r="CI1653" s="54">
        <v>1089</v>
      </c>
      <c r="CJ1653" s="54" t="str">
        <f t="shared" si="955"/>
        <v xml:space="preserve"> </v>
      </c>
      <c r="CK1653" s="54">
        <f t="shared" si="956"/>
        <v>0</v>
      </c>
      <c r="CL1653" s="54">
        <f t="shared" si="957"/>
        <v>0</v>
      </c>
      <c r="CM1653" s="54">
        <f t="shared" si="958"/>
        <v>0</v>
      </c>
      <c r="CN1653" s="54">
        <f t="shared" si="959"/>
        <v>0</v>
      </c>
      <c r="CO1653" s="54">
        <f t="shared" si="960"/>
        <v>0</v>
      </c>
      <c r="CP1653" s="54">
        <f t="shared" si="961"/>
        <v>0</v>
      </c>
      <c r="CQ1653" s="54">
        <f t="shared" si="962"/>
        <v>0</v>
      </c>
      <c r="CR1653" s="54">
        <f t="shared" si="963"/>
        <v>0</v>
      </c>
      <c r="CS1653" s="54">
        <f t="shared" si="964"/>
        <v>0</v>
      </c>
      <c r="CT1653" s="54">
        <f t="shared" si="965"/>
        <v>0</v>
      </c>
      <c r="CU1653" s="54">
        <f t="shared" si="966"/>
        <v>0</v>
      </c>
      <c r="CV1653" s="54">
        <f t="shared" si="967"/>
        <v>0</v>
      </c>
      <c r="CW1653" s="54">
        <f t="shared" si="968"/>
        <v>0</v>
      </c>
      <c r="CX1653" s="54">
        <f t="shared" si="969"/>
        <v>0</v>
      </c>
      <c r="CY1653" s="54">
        <f t="shared" si="970"/>
        <v>0</v>
      </c>
      <c r="CZ1653" s="54">
        <f t="shared" si="971"/>
        <v>0</v>
      </c>
    </row>
    <row r="1654" spans="18:104" ht="14" x14ac:dyDescent="0.15">
      <c r="R1654" s="40" t="str">
        <f t="shared" si="974"/>
        <v xml:space="preserve"> </v>
      </c>
      <c r="BE1654" s="6">
        <v>95</v>
      </c>
      <c r="BF1654" s="44">
        <v>7</v>
      </c>
      <c r="BG1654" s="18">
        <v>1631</v>
      </c>
      <c r="BH1654" s="46" t="str">
        <f t="array" ref="BH1654">IF(INDEX($V$71:$AK$326,BE1654,BF1654)&gt;0,INDEX($V$71:$AK$326,BE1654,BF1654),"")</f>
        <v>0</v>
      </c>
      <c r="BI1654" s="46" t="str">
        <f t="array" ref="BI1654">IFERROR(RANK(BH1654,$BH$24:$BH$4119,1)+COUNTIF($BH$24:BH1654,BH1654)-1,"")</f>
        <v/>
      </c>
      <c r="BJ1654" s="46" t="str">
        <f t="array" ref="BJ1654">IFERROR(INDEX($BH$24:$BH$4119,MATCH(SMALL($BI$24:$BI$4119,ROWS($BJ$24:BJ1654)),$BI$24:$BI$4119,0))," ")</f>
        <v xml:space="preserve"> </v>
      </c>
      <c r="BK1654" s="46" t="str">
        <f t="array" ref="BK1654">IF(ISNUMBER(BJ1654),(IF(COUNTIF( BJ$24:BJ1654, BJ1654 )=1,BJ1654,"")),"")</f>
        <v/>
      </c>
      <c r="BL1654" s="46" t="str">
        <f t="array" ref="BL1654">IFERROR(RANK(BK1654,$BK$24:$BK$4119,1)+COUNTIF($BK$24:BK1654,BK1654)-1,"")</f>
        <v/>
      </c>
      <c r="BM1654" s="46" t="str">
        <f t="array" ref="BM1654">IFERROR(INDEX($BK$24:$BK$4119,MATCH(SMALL($BL$24:$BL$4119,ROWS($BM$24:BM1654)),$BL$24:$BL$4119,0))," ")</f>
        <v xml:space="preserve"> </v>
      </c>
      <c r="BO1654" s="46">
        <v>1090</v>
      </c>
      <c r="BP1654" s="46" t="str">
        <f t="shared" si="978"/>
        <v xml:space="preserve"> </v>
      </c>
      <c r="BQ1654" s="54" t="str">
        <f t="shared" si="976"/>
        <v/>
      </c>
      <c r="BR1654" s="54" t="str">
        <f t="shared" si="977"/>
        <v/>
      </c>
      <c r="BS1654" s="54" t="str">
        <f t="shared" si="977"/>
        <v/>
      </c>
      <c r="BT1654" s="54" t="str">
        <f t="shared" si="977"/>
        <v/>
      </c>
      <c r="BU1654" s="54" t="str">
        <f t="shared" si="977"/>
        <v/>
      </c>
      <c r="BV1654" s="54" t="str">
        <f t="shared" si="977"/>
        <v/>
      </c>
      <c r="BW1654" s="54" t="str">
        <f t="shared" si="977"/>
        <v/>
      </c>
      <c r="BX1654" s="54" t="str">
        <f t="shared" si="977"/>
        <v/>
      </c>
      <c r="BY1654" s="54" t="str">
        <f t="shared" si="977"/>
        <v/>
      </c>
      <c r="BZ1654" s="54" t="str">
        <f t="shared" si="977"/>
        <v/>
      </c>
      <c r="CA1654" s="54" t="str">
        <f t="shared" si="977"/>
        <v/>
      </c>
      <c r="CB1654" s="54" t="str">
        <f t="shared" si="977"/>
        <v/>
      </c>
      <c r="CC1654" s="54" t="str">
        <f t="shared" si="977"/>
        <v/>
      </c>
      <c r="CD1654" s="54" t="str">
        <f t="shared" si="977"/>
        <v/>
      </c>
      <c r="CE1654" s="54" t="str">
        <f t="shared" si="977"/>
        <v/>
      </c>
      <c r="CF1654" s="54" t="str">
        <f t="shared" si="977"/>
        <v/>
      </c>
      <c r="CI1654" s="54">
        <v>1090</v>
      </c>
      <c r="CJ1654" s="54" t="str">
        <f t="shared" ref="CJ1654:CJ1717" si="979">BM1113</f>
        <v xml:space="preserve"> </v>
      </c>
      <c r="CK1654" s="54">
        <f t="shared" ref="CK1654:CK1717" si="980">IF(ISNUMBER($CJ1654),IF(ROUND($K$14,3)&lt;=ROUND(BQ1654,3),0,1),0)</f>
        <v>0</v>
      </c>
      <c r="CL1654" s="54">
        <f t="shared" ref="CL1654:CL1717" si="981">IF(ISNUMBER($CJ1654),IF(ROUND($K$14,3)&lt;=ROUND(BR1654,3),0,1),0)</f>
        <v>0</v>
      </c>
      <c r="CM1654" s="54">
        <f t="shared" ref="CM1654:CM1717" si="982">IF(ISNUMBER($CJ1654),IF(ROUND($K$14,3)&lt;=ROUND(BS1654,3),0,1),0)</f>
        <v>0</v>
      </c>
      <c r="CN1654" s="54">
        <f t="shared" ref="CN1654:CN1717" si="983">IF(ISNUMBER($CJ1654),IF(ROUND($K$14,3)&lt;=ROUND(BT1654,3),0,1),0)</f>
        <v>0</v>
      </c>
      <c r="CO1654" s="54">
        <f t="shared" ref="CO1654:CO1717" si="984">IF(ISNUMBER($CJ1654),IF(ROUND($K$14,3)&lt;=ROUND(BU1654,3),0,1),0)</f>
        <v>0</v>
      </c>
      <c r="CP1654" s="54">
        <f t="shared" ref="CP1654:CP1717" si="985">IF(ISNUMBER($CJ1654),IF(ROUND($K$14,3)&lt;=ROUND(BV1654,3),0,1),0)</f>
        <v>0</v>
      </c>
      <c r="CQ1654" s="54">
        <f t="shared" ref="CQ1654:CQ1717" si="986">IF(ISNUMBER($CJ1654),IF(ROUND($K$14,3)&lt;=ROUND(BW1654,3),0,1),0)</f>
        <v>0</v>
      </c>
      <c r="CR1654" s="54">
        <f t="shared" ref="CR1654:CR1717" si="987">IF(ISNUMBER($CJ1654),IF(ROUND($K$14,3)&lt;=ROUND(BX1654,3),0,1),0)</f>
        <v>0</v>
      </c>
      <c r="CS1654" s="54">
        <f t="shared" ref="CS1654:CS1717" si="988">IF(ISNUMBER($CJ1654),IF(ROUND($K$14,3)&lt;=ROUND(BY1654,3),0,1),0)</f>
        <v>0</v>
      </c>
      <c r="CT1654" s="54">
        <f t="shared" ref="CT1654:CT1717" si="989">IF(ISNUMBER($CJ1654),IF(ROUND($K$14,3)&lt;=ROUND(BZ1654,3),0,1),0)</f>
        <v>0</v>
      </c>
      <c r="CU1654" s="54">
        <f t="shared" ref="CU1654:CU1717" si="990">IF(ISNUMBER($CJ1654),IF(ROUND($K$14,3)&lt;=ROUND(CA1654,3),0,1),0)</f>
        <v>0</v>
      </c>
      <c r="CV1654" s="54">
        <f t="shared" ref="CV1654:CV1717" si="991">IF(ISNUMBER($CJ1654),IF(ROUND($K$14,3)&lt;=ROUND(CB1654,3),0,1),0)</f>
        <v>0</v>
      </c>
      <c r="CW1654" s="54">
        <f t="shared" ref="CW1654:CW1717" si="992">IF(ISNUMBER($CJ1654),IF(ROUND($K$14,3)&lt;=ROUND(CC1654,3),0,1),0)</f>
        <v>0</v>
      </c>
      <c r="CX1654" s="54">
        <f t="shared" ref="CX1654:CX1717" si="993">IF(ISNUMBER($CJ1654),IF(ROUND($K$14,3)&lt;=ROUND(CD1654,3),0,1),0)</f>
        <v>0</v>
      </c>
      <c r="CY1654" s="54">
        <f t="shared" ref="CY1654:CY1717" si="994">IF(ISNUMBER($CJ1654),IF(ROUND($K$14,3)&lt;=ROUND(CE1654,3),0,1),0)</f>
        <v>0</v>
      </c>
      <c r="CZ1654" s="54">
        <f t="shared" ref="CZ1654:CZ1717" si="995">IF(ISNUMBER($CJ1654),IF(ROUND($K$14,3)&lt;=ROUND(CF1654,3),0,1),0)</f>
        <v>0</v>
      </c>
    </row>
    <row r="1655" spans="18:104" ht="14" x14ac:dyDescent="0.15">
      <c r="R1655" s="40" t="str">
        <f t="shared" si="974"/>
        <v xml:space="preserve"> </v>
      </c>
      <c r="BE1655" s="6">
        <v>96</v>
      </c>
      <c r="BF1655" s="44">
        <v>7</v>
      </c>
      <c r="BG1655" s="18">
        <v>1632</v>
      </c>
      <c r="BH1655" s="46" t="str">
        <f t="array" ref="BH1655">IF(INDEX($V$71:$AK$326,BE1655,BF1655)&gt;0,INDEX($V$71:$AK$326,BE1655,BF1655),"")</f>
        <v>0</v>
      </c>
      <c r="BI1655" s="46" t="str">
        <f t="array" ref="BI1655">IFERROR(RANK(BH1655,$BH$24:$BH$4119,1)+COUNTIF($BH$24:BH1655,BH1655)-1,"")</f>
        <v/>
      </c>
      <c r="BJ1655" s="46" t="str">
        <f t="array" ref="BJ1655">IFERROR(INDEX($BH$24:$BH$4119,MATCH(SMALL($BI$24:$BI$4119,ROWS($BJ$24:BJ1655)),$BI$24:$BI$4119,0))," ")</f>
        <v xml:space="preserve"> </v>
      </c>
      <c r="BK1655" s="46" t="str">
        <f t="array" ref="BK1655">IF(ISNUMBER(BJ1655),(IF(COUNTIF( BJ$24:BJ1655, BJ1655 )=1,BJ1655,"")),"")</f>
        <v/>
      </c>
      <c r="BL1655" s="46" t="str">
        <f t="array" ref="BL1655">IFERROR(RANK(BK1655,$BK$24:$BK$4119,1)+COUNTIF($BK$24:BK1655,BK1655)-1,"")</f>
        <v/>
      </c>
      <c r="BM1655" s="46" t="str">
        <f t="array" ref="BM1655">IFERROR(INDEX($BK$24:$BK$4119,MATCH(SMALL($BL$24:$BL$4119,ROWS($BM$24:BM1655)),$BL$24:$BL$4119,0))," ")</f>
        <v xml:space="preserve"> </v>
      </c>
      <c r="BO1655" s="46">
        <v>1091</v>
      </c>
      <c r="BP1655" s="46" t="str">
        <f t="shared" si="978"/>
        <v xml:space="preserve"> </v>
      </c>
      <c r="BQ1655" s="54" t="str">
        <f t="shared" si="976"/>
        <v/>
      </c>
      <c r="BR1655" s="54" t="str">
        <f t="shared" si="977"/>
        <v/>
      </c>
      <c r="BS1655" s="54" t="str">
        <f t="shared" si="977"/>
        <v/>
      </c>
      <c r="BT1655" s="54" t="str">
        <f t="shared" si="977"/>
        <v/>
      </c>
      <c r="BU1655" s="54" t="str">
        <f t="shared" si="977"/>
        <v/>
      </c>
      <c r="BV1655" s="54" t="str">
        <f t="shared" si="977"/>
        <v/>
      </c>
      <c r="BW1655" s="54" t="str">
        <f t="shared" si="977"/>
        <v/>
      </c>
      <c r="BX1655" s="54" t="str">
        <f t="shared" si="977"/>
        <v/>
      </c>
      <c r="BY1655" s="54" t="str">
        <f t="shared" si="977"/>
        <v/>
      </c>
      <c r="BZ1655" s="54" t="str">
        <f t="shared" si="977"/>
        <v/>
      </c>
      <c r="CA1655" s="54" t="str">
        <f t="shared" si="977"/>
        <v/>
      </c>
      <c r="CB1655" s="54" t="str">
        <f t="shared" si="977"/>
        <v/>
      </c>
      <c r="CC1655" s="54" t="str">
        <f t="shared" si="977"/>
        <v/>
      </c>
      <c r="CD1655" s="54" t="str">
        <f t="shared" si="977"/>
        <v/>
      </c>
      <c r="CE1655" s="54" t="str">
        <f t="shared" si="977"/>
        <v/>
      </c>
      <c r="CF1655" s="54" t="str">
        <f t="shared" si="977"/>
        <v/>
      </c>
      <c r="CI1655" s="54">
        <v>1091</v>
      </c>
      <c r="CJ1655" s="54" t="str">
        <f t="shared" si="979"/>
        <v xml:space="preserve"> </v>
      </c>
      <c r="CK1655" s="54">
        <f t="shared" si="980"/>
        <v>0</v>
      </c>
      <c r="CL1655" s="54">
        <f t="shared" si="981"/>
        <v>0</v>
      </c>
      <c r="CM1655" s="54">
        <f t="shared" si="982"/>
        <v>0</v>
      </c>
      <c r="CN1655" s="54">
        <f t="shared" si="983"/>
        <v>0</v>
      </c>
      <c r="CO1655" s="54">
        <f t="shared" si="984"/>
        <v>0</v>
      </c>
      <c r="CP1655" s="54">
        <f t="shared" si="985"/>
        <v>0</v>
      </c>
      <c r="CQ1655" s="54">
        <f t="shared" si="986"/>
        <v>0</v>
      </c>
      <c r="CR1655" s="54">
        <f t="shared" si="987"/>
        <v>0</v>
      </c>
      <c r="CS1655" s="54">
        <f t="shared" si="988"/>
        <v>0</v>
      </c>
      <c r="CT1655" s="54">
        <f t="shared" si="989"/>
        <v>0</v>
      </c>
      <c r="CU1655" s="54">
        <f t="shared" si="990"/>
        <v>0</v>
      </c>
      <c r="CV1655" s="54">
        <f t="shared" si="991"/>
        <v>0</v>
      </c>
      <c r="CW1655" s="54">
        <f t="shared" si="992"/>
        <v>0</v>
      </c>
      <c r="CX1655" s="54">
        <f t="shared" si="993"/>
        <v>0</v>
      </c>
      <c r="CY1655" s="54">
        <f t="shared" si="994"/>
        <v>0</v>
      </c>
      <c r="CZ1655" s="54">
        <f t="shared" si="995"/>
        <v>0</v>
      </c>
    </row>
    <row r="1656" spans="18:104" ht="14" x14ac:dyDescent="0.15">
      <c r="R1656" s="40" t="str">
        <f t="shared" si="974"/>
        <v xml:space="preserve"> </v>
      </c>
      <c r="BE1656" s="6">
        <v>97</v>
      </c>
      <c r="BF1656" s="44">
        <v>7</v>
      </c>
      <c r="BG1656" s="18">
        <v>1633</v>
      </c>
      <c r="BH1656" s="46" t="str">
        <f t="array" ref="BH1656">IF(INDEX($V$71:$AK$326,BE1656,BF1656)&gt;0,INDEX($V$71:$AK$326,BE1656,BF1656),"")</f>
        <v/>
      </c>
      <c r="BI1656" s="46" t="str">
        <f t="array" ref="BI1656">IFERROR(RANK(BH1656,$BH$24:$BH$4119,1)+COUNTIF($BH$24:BH1656,BH1656)-1,"")</f>
        <v/>
      </c>
      <c r="BJ1656" s="46" t="str">
        <f t="array" ref="BJ1656">IFERROR(INDEX($BH$24:$BH$4119,MATCH(SMALL($BI$24:$BI$4119,ROWS($BJ$24:BJ1656)),$BI$24:$BI$4119,0))," ")</f>
        <v xml:space="preserve"> </v>
      </c>
      <c r="BK1656" s="46" t="str">
        <f t="array" ref="BK1656">IF(ISNUMBER(BJ1656),(IF(COUNTIF( BJ$24:BJ1656, BJ1656 )=1,BJ1656,"")),"")</f>
        <v/>
      </c>
      <c r="BL1656" s="46" t="str">
        <f t="array" ref="BL1656">IFERROR(RANK(BK1656,$BK$24:$BK$4119,1)+COUNTIF($BK$24:BK1656,BK1656)-1,"")</f>
        <v/>
      </c>
      <c r="BM1656" s="46" t="str">
        <f t="array" ref="BM1656">IFERROR(INDEX($BK$24:$BK$4119,MATCH(SMALL($BL$24:$BL$4119,ROWS($BM$24:BM1656)),$BL$24:$BL$4119,0))," ")</f>
        <v xml:space="preserve"> </v>
      </c>
      <c r="BO1656" s="46">
        <v>1092</v>
      </c>
      <c r="BP1656" s="46" t="str">
        <f t="shared" si="978"/>
        <v xml:space="preserve"> </v>
      </c>
      <c r="BQ1656" s="54" t="str">
        <f t="shared" si="976"/>
        <v/>
      </c>
      <c r="BR1656" s="54" t="str">
        <f t="shared" si="977"/>
        <v/>
      </c>
      <c r="BS1656" s="54" t="str">
        <f t="shared" si="977"/>
        <v/>
      </c>
      <c r="BT1656" s="54" t="str">
        <f t="shared" si="977"/>
        <v/>
      </c>
      <c r="BU1656" s="54" t="str">
        <f t="shared" si="977"/>
        <v/>
      </c>
      <c r="BV1656" s="54" t="str">
        <f t="shared" si="977"/>
        <v/>
      </c>
      <c r="BW1656" s="54" t="str">
        <f t="shared" si="977"/>
        <v/>
      </c>
      <c r="BX1656" s="54" t="str">
        <f t="shared" si="977"/>
        <v/>
      </c>
      <c r="BY1656" s="54" t="str">
        <f t="shared" si="977"/>
        <v/>
      </c>
      <c r="BZ1656" s="54" t="str">
        <f t="shared" si="977"/>
        <v/>
      </c>
      <c r="CA1656" s="54" t="str">
        <f t="shared" si="977"/>
        <v/>
      </c>
      <c r="CB1656" s="54" t="str">
        <f t="shared" si="977"/>
        <v/>
      </c>
      <c r="CC1656" s="54" t="str">
        <f t="shared" si="977"/>
        <v/>
      </c>
      <c r="CD1656" s="54" t="str">
        <f t="shared" si="977"/>
        <v/>
      </c>
      <c r="CE1656" s="54" t="str">
        <f t="shared" si="977"/>
        <v/>
      </c>
      <c r="CF1656" s="54" t="str">
        <f t="shared" si="977"/>
        <v/>
      </c>
      <c r="CI1656" s="54">
        <v>1092</v>
      </c>
      <c r="CJ1656" s="54" t="str">
        <f t="shared" si="979"/>
        <v xml:space="preserve"> </v>
      </c>
      <c r="CK1656" s="54">
        <f t="shared" si="980"/>
        <v>0</v>
      </c>
      <c r="CL1656" s="54">
        <f t="shared" si="981"/>
        <v>0</v>
      </c>
      <c r="CM1656" s="54">
        <f t="shared" si="982"/>
        <v>0</v>
      </c>
      <c r="CN1656" s="54">
        <f t="shared" si="983"/>
        <v>0</v>
      </c>
      <c r="CO1656" s="54">
        <f t="shared" si="984"/>
        <v>0</v>
      </c>
      <c r="CP1656" s="54">
        <f t="shared" si="985"/>
        <v>0</v>
      </c>
      <c r="CQ1656" s="54">
        <f t="shared" si="986"/>
        <v>0</v>
      </c>
      <c r="CR1656" s="54">
        <f t="shared" si="987"/>
        <v>0</v>
      </c>
      <c r="CS1656" s="54">
        <f t="shared" si="988"/>
        <v>0</v>
      </c>
      <c r="CT1656" s="54">
        <f t="shared" si="989"/>
        <v>0</v>
      </c>
      <c r="CU1656" s="54">
        <f t="shared" si="990"/>
        <v>0</v>
      </c>
      <c r="CV1656" s="54">
        <f t="shared" si="991"/>
        <v>0</v>
      </c>
      <c r="CW1656" s="54">
        <f t="shared" si="992"/>
        <v>0</v>
      </c>
      <c r="CX1656" s="54">
        <f t="shared" si="993"/>
        <v>0</v>
      </c>
      <c r="CY1656" s="54">
        <f t="shared" si="994"/>
        <v>0</v>
      </c>
      <c r="CZ1656" s="54">
        <f t="shared" si="995"/>
        <v>0</v>
      </c>
    </row>
    <row r="1657" spans="18:104" ht="14" x14ac:dyDescent="0.15">
      <c r="R1657" s="40" t="str">
        <f t="shared" si="974"/>
        <v xml:space="preserve"> </v>
      </c>
      <c r="BE1657" s="6">
        <v>98</v>
      </c>
      <c r="BF1657" s="44">
        <v>7</v>
      </c>
      <c r="BG1657" s="18">
        <v>1634</v>
      </c>
      <c r="BH1657" s="46" t="str">
        <f t="array" ref="BH1657">IF(INDEX($V$71:$AK$326,BE1657,BF1657)&gt;0,INDEX($V$71:$AK$326,BE1657,BF1657),"")</f>
        <v/>
      </c>
      <c r="BI1657" s="46" t="str">
        <f t="array" ref="BI1657">IFERROR(RANK(BH1657,$BH$24:$BH$4119,1)+COUNTIF($BH$24:BH1657,BH1657)-1,"")</f>
        <v/>
      </c>
      <c r="BJ1657" s="46" t="str">
        <f t="array" ref="BJ1657">IFERROR(INDEX($BH$24:$BH$4119,MATCH(SMALL($BI$24:$BI$4119,ROWS($BJ$24:BJ1657)),$BI$24:$BI$4119,0))," ")</f>
        <v xml:space="preserve"> </v>
      </c>
      <c r="BK1657" s="46" t="str">
        <f t="array" ref="BK1657">IF(ISNUMBER(BJ1657),(IF(COUNTIF( BJ$24:BJ1657, BJ1657 )=1,BJ1657,"")),"")</f>
        <v/>
      </c>
      <c r="BL1657" s="46" t="str">
        <f t="array" ref="BL1657">IFERROR(RANK(BK1657,$BK$24:$BK$4119,1)+COUNTIF($BK$24:BK1657,BK1657)-1,"")</f>
        <v/>
      </c>
      <c r="BM1657" s="46" t="str">
        <f t="array" ref="BM1657">IFERROR(INDEX($BK$24:$BK$4119,MATCH(SMALL($BL$24:$BL$4119,ROWS($BM$24:BM1657)),$BL$24:$BL$4119,0))," ")</f>
        <v xml:space="preserve"> </v>
      </c>
      <c r="BO1657" s="46">
        <v>1093</v>
      </c>
      <c r="BP1657" s="46" t="str">
        <f t="shared" si="978"/>
        <v xml:space="preserve"> </v>
      </c>
      <c r="BQ1657" s="54" t="str">
        <f t="shared" si="976"/>
        <v/>
      </c>
      <c r="BR1657" s="54" t="str">
        <f t="shared" si="977"/>
        <v/>
      </c>
      <c r="BS1657" s="54" t="str">
        <f t="shared" si="977"/>
        <v/>
      </c>
      <c r="BT1657" s="54" t="str">
        <f t="shared" si="977"/>
        <v/>
      </c>
      <c r="BU1657" s="54" t="str">
        <f t="shared" si="977"/>
        <v/>
      </c>
      <c r="BV1657" s="54" t="str">
        <f t="shared" si="977"/>
        <v/>
      </c>
      <c r="BW1657" s="54" t="str">
        <f t="shared" si="977"/>
        <v/>
      </c>
      <c r="BX1657" s="54" t="str">
        <f t="shared" si="977"/>
        <v/>
      </c>
      <c r="BY1657" s="54" t="str">
        <f t="shared" si="977"/>
        <v/>
      </c>
      <c r="BZ1657" s="54" t="str">
        <f t="shared" si="977"/>
        <v/>
      </c>
      <c r="CA1657" s="54" t="str">
        <f t="shared" si="977"/>
        <v/>
      </c>
      <c r="CB1657" s="54" t="str">
        <f t="shared" si="977"/>
        <v/>
      </c>
      <c r="CC1657" s="54" t="str">
        <f t="shared" si="977"/>
        <v/>
      </c>
      <c r="CD1657" s="54" t="str">
        <f t="shared" si="977"/>
        <v/>
      </c>
      <c r="CE1657" s="54" t="str">
        <f t="shared" si="977"/>
        <v/>
      </c>
      <c r="CF1657" s="54" t="str">
        <f t="shared" si="977"/>
        <v/>
      </c>
      <c r="CI1657" s="54">
        <v>1093</v>
      </c>
      <c r="CJ1657" s="54" t="str">
        <f t="shared" si="979"/>
        <v xml:space="preserve"> </v>
      </c>
      <c r="CK1657" s="54">
        <f t="shared" si="980"/>
        <v>0</v>
      </c>
      <c r="CL1657" s="54">
        <f t="shared" si="981"/>
        <v>0</v>
      </c>
      <c r="CM1657" s="54">
        <f t="shared" si="982"/>
        <v>0</v>
      </c>
      <c r="CN1657" s="54">
        <f t="shared" si="983"/>
        <v>0</v>
      </c>
      <c r="CO1657" s="54">
        <f t="shared" si="984"/>
        <v>0</v>
      </c>
      <c r="CP1657" s="54">
        <f t="shared" si="985"/>
        <v>0</v>
      </c>
      <c r="CQ1657" s="54">
        <f t="shared" si="986"/>
        <v>0</v>
      </c>
      <c r="CR1657" s="54">
        <f t="shared" si="987"/>
        <v>0</v>
      </c>
      <c r="CS1657" s="54">
        <f t="shared" si="988"/>
        <v>0</v>
      </c>
      <c r="CT1657" s="54">
        <f t="shared" si="989"/>
        <v>0</v>
      </c>
      <c r="CU1657" s="54">
        <f t="shared" si="990"/>
        <v>0</v>
      </c>
      <c r="CV1657" s="54">
        <f t="shared" si="991"/>
        <v>0</v>
      </c>
      <c r="CW1657" s="54">
        <f t="shared" si="992"/>
        <v>0</v>
      </c>
      <c r="CX1657" s="54">
        <f t="shared" si="993"/>
        <v>0</v>
      </c>
      <c r="CY1657" s="54">
        <f t="shared" si="994"/>
        <v>0</v>
      </c>
      <c r="CZ1657" s="54">
        <f t="shared" si="995"/>
        <v>0</v>
      </c>
    </row>
    <row r="1658" spans="18:104" ht="14" x14ac:dyDescent="0.15">
      <c r="R1658" s="40" t="str">
        <f t="shared" si="974"/>
        <v xml:space="preserve"> </v>
      </c>
      <c r="BE1658" s="6">
        <v>99</v>
      </c>
      <c r="BF1658" s="44">
        <v>7</v>
      </c>
      <c r="BG1658" s="18">
        <v>1635</v>
      </c>
      <c r="BH1658" s="46" t="str">
        <f t="array" ref="BH1658">IF(INDEX($V$71:$AK$326,BE1658,BF1658)&gt;0,INDEX($V$71:$AK$326,BE1658,BF1658),"")</f>
        <v/>
      </c>
      <c r="BI1658" s="46" t="str">
        <f t="array" ref="BI1658">IFERROR(RANK(BH1658,$BH$24:$BH$4119,1)+COUNTIF($BH$24:BH1658,BH1658)-1,"")</f>
        <v/>
      </c>
      <c r="BJ1658" s="46" t="str">
        <f t="array" ref="BJ1658">IFERROR(INDEX($BH$24:$BH$4119,MATCH(SMALL($BI$24:$BI$4119,ROWS($BJ$24:BJ1658)),$BI$24:$BI$4119,0))," ")</f>
        <v xml:space="preserve"> </v>
      </c>
      <c r="BK1658" s="46" t="str">
        <f t="array" ref="BK1658">IF(ISNUMBER(BJ1658),(IF(COUNTIF( BJ$24:BJ1658, BJ1658 )=1,BJ1658,"")),"")</f>
        <v/>
      </c>
      <c r="BL1658" s="46" t="str">
        <f t="array" ref="BL1658">IFERROR(RANK(BK1658,$BK$24:$BK$4119,1)+COUNTIF($BK$24:BK1658,BK1658)-1,"")</f>
        <v/>
      </c>
      <c r="BM1658" s="46" t="str">
        <f t="array" ref="BM1658">IFERROR(INDEX($BK$24:$BK$4119,MATCH(SMALL($BL$24:$BL$4119,ROWS($BM$24:BM1658)),$BL$24:$BL$4119,0))," ")</f>
        <v xml:space="preserve"> </v>
      </c>
      <c r="BO1658" s="46">
        <v>1094</v>
      </c>
      <c r="BP1658" s="46" t="str">
        <f t="shared" si="978"/>
        <v xml:space="preserve"> </v>
      </c>
      <c r="BQ1658" s="54" t="str">
        <f t="shared" si="976"/>
        <v/>
      </c>
      <c r="BR1658" s="54" t="str">
        <f t="shared" si="977"/>
        <v/>
      </c>
      <c r="BS1658" s="54" t="str">
        <f t="shared" si="977"/>
        <v/>
      </c>
      <c r="BT1658" s="54" t="str">
        <f t="shared" si="977"/>
        <v/>
      </c>
      <c r="BU1658" s="54" t="str">
        <f t="shared" si="977"/>
        <v/>
      </c>
      <c r="BV1658" s="54" t="str">
        <f t="shared" si="977"/>
        <v/>
      </c>
      <c r="BW1658" s="54" t="str">
        <f t="shared" si="977"/>
        <v/>
      </c>
      <c r="BX1658" s="54" t="str">
        <f t="shared" si="977"/>
        <v/>
      </c>
      <c r="BY1658" s="54" t="str">
        <f t="shared" si="977"/>
        <v/>
      </c>
      <c r="BZ1658" s="54" t="str">
        <f t="shared" si="977"/>
        <v/>
      </c>
      <c r="CA1658" s="54" t="str">
        <f t="shared" si="977"/>
        <v/>
      </c>
      <c r="CB1658" s="54" t="str">
        <f t="shared" si="977"/>
        <v/>
      </c>
      <c r="CC1658" s="54" t="str">
        <f t="shared" si="977"/>
        <v/>
      </c>
      <c r="CD1658" s="54" t="str">
        <f t="shared" si="977"/>
        <v/>
      </c>
      <c r="CE1658" s="54" t="str">
        <f t="shared" si="977"/>
        <v/>
      </c>
      <c r="CF1658" s="54" t="str">
        <f t="shared" si="977"/>
        <v/>
      </c>
      <c r="CI1658" s="54">
        <v>1094</v>
      </c>
      <c r="CJ1658" s="54" t="str">
        <f t="shared" si="979"/>
        <v xml:space="preserve"> </v>
      </c>
      <c r="CK1658" s="54">
        <f t="shared" si="980"/>
        <v>0</v>
      </c>
      <c r="CL1658" s="54">
        <f t="shared" si="981"/>
        <v>0</v>
      </c>
      <c r="CM1658" s="54">
        <f t="shared" si="982"/>
        <v>0</v>
      </c>
      <c r="CN1658" s="54">
        <f t="shared" si="983"/>
        <v>0</v>
      </c>
      <c r="CO1658" s="54">
        <f t="shared" si="984"/>
        <v>0</v>
      </c>
      <c r="CP1658" s="54">
        <f t="shared" si="985"/>
        <v>0</v>
      </c>
      <c r="CQ1658" s="54">
        <f t="shared" si="986"/>
        <v>0</v>
      </c>
      <c r="CR1658" s="54">
        <f t="shared" si="987"/>
        <v>0</v>
      </c>
      <c r="CS1658" s="54">
        <f t="shared" si="988"/>
        <v>0</v>
      </c>
      <c r="CT1658" s="54">
        <f t="shared" si="989"/>
        <v>0</v>
      </c>
      <c r="CU1658" s="54">
        <f t="shared" si="990"/>
        <v>0</v>
      </c>
      <c r="CV1658" s="54">
        <f t="shared" si="991"/>
        <v>0</v>
      </c>
      <c r="CW1658" s="54">
        <f t="shared" si="992"/>
        <v>0</v>
      </c>
      <c r="CX1658" s="54">
        <f t="shared" si="993"/>
        <v>0</v>
      </c>
      <c r="CY1658" s="54">
        <f t="shared" si="994"/>
        <v>0</v>
      </c>
      <c r="CZ1658" s="54">
        <f t="shared" si="995"/>
        <v>0</v>
      </c>
    </row>
    <row r="1659" spans="18:104" ht="14" x14ac:dyDescent="0.15">
      <c r="R1659" s="40" t="str">
        <f t="shared" si="974"/>
        <v xml:space="preserve"> </v>
      </c>
      <c r="BE1659" s="6">
        <v>100</v>
      </c>
      <c r="BF1659" s="44">
        <v>7</v>
      </c>
      <c r="BG1659" s="18">
        <v>1636</v>
      </c>
      <c r="BH1659" s="46" t="str">
        <f t="array" ref="BH1659">IF(INDEX($V$71:$AK$326,BE1659,BF1659)&gt;0,INDEX($V$71:$AK$326,BE1659,BF1659),"")</f>
        <v/>
      </c>
      <c r="BI1659" s="46" t="str">
        <f t="array" ref="BI1659">IFERROR(RANK(BH1659,$BH$24:$BH$4119,1)+COUNTIF($BH$24:BH1659,BH1659)-1,"")</f>
        <v/>
      </c>
      <c r="BJ1659" s="46" t="str">
        <f t="array" ref="BJ1659">IFERROR(INDEX($BH$24:$BH$4119,MATCH(SMALL($BI$24:$BI$4119,ROWS($BJ$24:BJ1659)),$BI$24:$BI$4119,0))," ")</f>
        <v xml:space="preserve"> </v>
      </c>
      <c r="BK1659" s="46" t="str">
        <f t="array" ref="BK1659">IF(ISNUMBER(BJ1659),(IF(COUNTIF( BJ$24:BJ1659, BJ1659 )=1,BJ1659,"")),"")</f>
        <v/>
      </c>
      <c r="BL1659" s="46" t="str">
        <f t="array" ref="BL1659">IFERROR(RANK(BK1659,$BK$24:$BK$4119,1)+COUNTIF($BK$24:BK1659,BK1659)-1,"")</f>
        <v/>
      </c>
      <c r="BM1659" s="46" t="str">
        <f t="array" ref="BM1659">IFERROR(INDEX($BK$24:$BK$4119,MATCH(SMALL($BL$24:$BL$4119,ROWS($BM$24:BM1659)),$BL$24:$BL$4119,0))," ")</f>
        <v xml:space="preserve"> </v>
      </c>
      <c r="BO1659" s="46">
        <v>1095</v>
      </c>
      <c r="BP1659" s="46" t="str">
        <f t="shared" si="978"/>
        <v xml:space="preserve"> </v>
      </c>
      <c r="BQ1659" s="54" t="str">
        <f t="shared" si="976"/>
        <v/>
      </c>
      <c r="BR1659" s="54" t="str">
        <f t="shared" si="977"/>
        <v/>
      </c>
      <c r="BS1659" s="54" t="str">
        <f t="shared" si="977"/>
        <v/>
      </c>
      <c r="BT1659" s="54" t="str">
        <f t="shared" si="977"/>
        <v/>
      </c>
      <c r="BU1659" s="54" t="str">
        <f t="shared" si="977"/>
        <v/>
      </c>
      <c r="BV1659" s="54" t="str">
        <f t="shared" si="977"/>
        <v/>
      </c>
      <c r="BW1659" s="54" t="str">
        <f t="shared" si="977"/>
        <v/>
      </c>
      <c r="BX1659" s="54" t="str">
        <f t="shared" si="977"/>
        <v/>
      </c>
      <c r="BY1659" s="54" t="str">
        <f t="shared" si="977"/>
        <v/>
      </c>
      <c r="BZ1659" s="54" t="str">
        <f t="shared" si="977"/>
        <v/>
      </c>
      <c r="CA1659" s="54" t="str">
        <f t="shared" si="977"/>
        <v/>
      </c>
      <c r="CB1659" s="54" t="str">
        <f t="shared" si="977"/>
        <v/>
      </c>
      <c r="CC1659" s="54" t="str">
        <f t="shared" si="977"/>
        <v/>
      </c>
      <c r="CD1659" s="54" t="str">
        <f t="shared" si="977"/>
        <v/>
      </c>
      <c r="CE1659" s="54" t="str">
        <f t="shared" si="977"/>
        <v/>
      </c>
      <c r="CF1659" s="54" t="str">
        <f t="shared" si="977"/>
        <v/>
      </c>
      <c r="CI1659" s="54">
        <v>1095</v>
      </c>
      <c r="CJ1659" s="54" t="str">
        <f t="shared" si="979"/>
        <v xml:space="preserve"> </v>
      </c>
      <c r="CK1659" s="54">
        <f t="shared" si="980"/>
        <v>0</v>
      </c>
      <c r="CL1659" s="54">
        <f t="shared" si="981"/>
        <v>0</v>
      </c>
      <c r="CM1659" s="54">
        <f t="shared" si="982"/>
        <v>0</v>
      </c>
      <c r="CN1659" s="54">
        <f t="shared" si="983"/>
        <v>0</v>
      </c>
      <c r="CO1659" s="54">
        <f t="shared" si="984"/>
        <v>0</v>
      </c>
      <c r="CP1659" s="54">
        <f t="shared" si="985"/>
        <v>0</v>
      </c>
      <c r="CQ1659" s="54">
        <f t="shared" si="986"/>
        <v>0</v>
      </c>
      <c r="CR1659" s="54">
        <f t="shared" si="987"/>
        <v>0</v>
      </c>
      <c r="CS1659" s="54">
        <f t="shared" si="988"/>
        <v>0</v>
      </c>
      <c r="CT1659" s="54">
        <f t="shared" si="989"/>
        <v>0</v>
      </c>
      <c r="CU1659" s="54">
        <f t="shared" si="990"/>
        <v>0</v>
      </c>
      <c r="CV1659" s="54">
        <f t="shared" si="991"/>
        <v>0</v>
      </c>
      <c r="CW1659" s="54">
        <f t="shared" si="992"/>
        <v>0</v>
      </c>
      <c r="CX1659" s="54">
        <f t="shared" si="993"/>
        <v>0</v>
      </c>
      <c r="CY1659" s="54">
        <f t="shared" si="994"/>
        <v>0</v>
      </c>
      <c r="CZ1659" s="54">
        <f t="shared" si="995"/>
        <v>0</v>
      </c>
    </row>
    <row r="1660" spans="18:104" ht="14" x14ac:dyDescent="0.15">
      <c r="R1660" s="40" t="str">
        <f t="shared" si="974"/>
        <v xml:space="preserve"> </v>
      </c>
      <c r="BE1660" s="6">
        <v>101</v>
      </c>
      <c r="BF1660" s="44">
        <v>7</v>
      </c>
      <c r="BG1660" s="18">
        <v>1637</v>
      </c>
      <c r="BH1660" s="46" t="str">
        <f t="array" ref="BH1660">IF(INDEX($V$71:$AK$326,BE1660,BF1660)&gt;0,INDEX($V$71:$AK$326,BE1660,BF1660),"")</f>
        <v/>
      </c>
      <c r="BI1660" s="46" t="str">
        <f t="array" ref="BI1660">IFERROR(RANK(BH1660,$BH$24:$BH$4119,1)+COUNTIF($BH$24:BH1660,BH1660)-1,"")</f>
        <v/>
      </c>
      <c r="BJ1660" s="46" t="str">
        <f t="array" ref="BJ1660">IFERROR(INDEX($BH$24:$BH$4119,MATCH(SMALL($BI$24:$BI$4119,ROWS($BJ$24:BJ1660)),$BI$24:$BI$4119,0))," ")</f>
        <v xml:space="preserve"> </v>
      </c>
      <c r="BK1660" s="46" t="str">
        <f t="array" ref="BK1660">IF(ISNUMBER(BJ1660),(IF(COUNTIF( BJ$24:BJ1660, BJ1660 )=1,BJ1660,"")),"")</f>
        <v/>
      </c>
      <c r="BL1660" s="46" t="str">
        <f t="array" ref="BL1660">IFERROR(RANK(BK1660,$BK$24:$BK$4119,1)+COUNTIF($BK$24:BK1660,BK1660)-1,"")</f>
        <v/>
      </c>
      <c r="BM1660" s="46" t="str">
        <f t="array" ref="BM1660">IFERROR(INDEX($BK$24:$BK$4119,MATCH(SMALL($BL$24:$BL$4119,ROWS($BM$24:BM1660)),$BL$24:$BL$4119,0))," ")</f>
        <v xml:space="preserve"> </v>
      </c>
      <c r="BO1660" s="46">
        <v>1096</v>
      </c>
      <c r="BP1660" s="46" t="str">
        <f t="shared" si="978"/>
        <v xml:space="preserve"> </v>
      </c>
      <c r="BQ1660" s="54" t="str">
        <f t="shared" si="976"/>
        <v/>
      </c>
      <c r="BR1660" s="54" t="str">
        <f t="shared" si="977"/>
        <v/>
      </c>
      <c r="BS1660" s="54" t="str">
        <f t="shared" si="977"/>
        <v/>
      </c>
      <c r="BT1660" s="54" t="str">
        <f t="shared" si="977"/>
        <v/>
      </c>
      <c r="BU1660" s="54" t="str">
        <f t="shared" si="977"/>
        <v/>
      </c>
      <c r="BV1660" s="54" t="str">
        <f t="shared" si="977"/>
        <v/>
      </c>
      <c r="BW1660" s="54" t="str">
        <f t="shared" si="977"/>
        <v/>
      </c>
      <c r="BX1660" s="54" t="str">
        <f t="shared" si="977"/>
        <v/>
      </c>
      <c r="BY1660" s="54" t="str">
        <f t="shared" si="977"/>
        <v/>
      </c>
      <c r="BZ1660" s="54" t="str">
        <f t="shared" si="977"/>
        <v/>
      </c>
      <c r="CA1660" s="54" t="str">
        <f t="shared" si="977"/>
        <v/>
      </c>
      <c r="CB1660" s="54" t="str">
        <f t="shared" si="977"/>
        <v/>
      </c>
      <c r="CC1660" s="54" t="str">
        <f t="shared" si="977"/>
        <v/>
      </c>
      <c r="CD1660" s="54" t="str">
        <f t="shared" si="977"/>
        <v/>
      </c>
      <c r="CE1660" s="54" t="str">
        <f t="shared" si="977"/>
        <v/>
      </c>
      <c r="CF1660" s="54" t="str">
        <f t="shared" si="977"/>
        <v/>
      </c>
      <c r="CI1660" s="54">
        <v>1096</v>
      </c>
      <c r="CJ1660" s="54" t="str">
        <f t="shared" si="979"/>
        <v xml:space="preserve"> </v>
      </c>
      <c r="CK1660" s="54">
        <f t="shared" si="980"/>
        <v>0</v>
      </c>
      <c r="CL1660" s="54">
        <f t="shared" si="981"/>
        <v>0</v>
      </c>
      <c r="CM1660" s="54">
        <f t="shared" si="982"/>
        <v>0</v>
      </c>
      <c r="CN1660" s="54">
        <f t="shared" si="983"/>
        <v>0</v>
      </c>
      <c r="CO1660" s="54">
        <f t="shared" si="984"/>
        <v>0</v>
      </c>
      <c r="CP1660" s="54">
        <f t="shared" si="985"/>
        <v>0</v>
      </c>
      <c r="CQ1660" s="54">
        <f t="shared" si="986"/>
        <v>0</v>
      </c>
      <c r="CR1660" s="54">
        <f t="shared" si="987"/>
        <v>0</v>
      </c>
      <c r="CS1660" s="54">
        <f t="shared" si="988"/>
        <v>0</v>
      </c>
      <c r="CT1660" s="54">
        <f t="shared" si="989"/>
        <v>0</v>
      </c>
      <c r="CU1660" s="54">
        <f t="shared" si="990"/>
        <v>0</v>
      </c>
      <c r="CV1660" s="54">
        <f t="shared" si="991"/>
        <v>0</v>
      </c>
      <c r="CW1660" s="54">
        <f t="shared" si="992"/>
        <v>0</v>
      </c>
      <c r="CX1660" s="54">
        <f t="shared" si="993"/>
        <v>0</v>
      </c>
      <c r="CY1660" s="54">
        <f t="shared" si="994"/>
        <v>0</v>
      </c>
      <c r="CZ1660" s="54">
        <f t="shared" si="995"/>
        <v>0</v>
      </c>
    </row>
    <row r="1661" spans="18:104" ht="14" x14ac:dyDescent="0.15">
      <c r="R1661" s="40" t="str">
        <f t="shared" si="974"/>
        <v xml:space="preserve"> </v>
      </c>
      <c r="BE1661" s="6">
        <v>102</v>
      </c>
      <c r="BF1661" s="44">
        <v>7</v>
      </c>
      <c r="BG1661" s="18">
        <v>1638</v>
      </c>
      <c r="BH1661" s="46" t="str">
        <f t="array" ref="BH1661">IF(INDEX($V$71:$AK$326,BE1661,BF1661)&gt;0,INDEX($V$71:$AK$326,BE1661,BF1661),"")</f>
        <v/>
      </c>
      <c r="BI1661" s="46" t="str">
        <f t="array" ref="BI1661">IFERROR(RANK(BH1661,$BH$24:$BH$4119,1)+COUNTIF($BH$24:BH1661,BH1661)-1,"")</f>
        <v/>
      </c>
      <c r="BJ1661" s="46" t="str">
        <f t="array" ref="BJ1661">IFERROR(INDEX($BH$24:$BH$4119,MATCH(SMALL($BI$24:$BI$4119,ROWS($BJ$24:BJ1661)),$BI$24:$BI$4119,0))," ")</f>
        <v xml:space="preserve"> </v>
      </c>
      <c r="BK1661" s="46" t="str">
        <f t="array" ref="BK1661">IF(ISNUMBER(BJ1661),(IF(COUNTIF( BJ$24:BJ1661, BJ1661 )=1,BJ1661,"")),"")</f>
        <v/>
      </c>
      <c r="BL1661" s="46" t="str">
        <f t="array" ref="BL1661">IFERROR(RANK(BK1661,$BK$24:$BK$4119,1)+COUNTIF($BK$24:BK1661,BK1661)-1,"")</f>
        <v/>
      </c>
      <c r="BM1661" s="46" t="str">
        <f t="array" ref="BM1661">IFERROR(INDEX($BK$24:$BK$4119,MATCH(SMALL($BL$24:$BL$4119,ROWS($BM$24:BM1661)),$BL$24:$BL$4119,0))," ")</f>
        <v xml:space="preserve"> </v>
      </c>
      <c r="BO1661" s="46">
        <v>1097</v>
      </c>
      <c r="BP1661" s="46" t="str">
        <f t="shared" si="978"/>
        <v xml:space="preserve"> </v>
      </c>
      <c r="BQ1661" s="54" t="str">
        <f t="shared" si="976"/>
        <v/>
      </c>
      <c r="BR1661" s="54" t="str">
        <f t="shared" si="977"/>
        <v/>
      </c>
      <c r="BS1661" s="54" t="str">
        <f t="shared" si="977"/>
        <v/>
      </c>
      <c r="BT1661" s="54" t="str">
        <f t="shared" si="977"/>
        <v/>
      </c>
      <c r="BU1661" s="54" t="str">
        <f t="shared" si="977"/>
        <v/>
      </c>
      <c r="BV1661" s="54" t="str">
        <f t="shared" si="977"/>
        <v/>
      </c>
      <c r="BW1661" s="54" t="str">
        <f t="shared" si="977"/>
        <v/>
      </c>
      <c r="BX1661" s="54" t="str">
        <f t="shared" si="977"/>
        <v/>
      </c>
      <c r="BY1661" s="54" t="str">
        <f t="shared" si="977"/>
        <v/>
      </c>
      <c r="BZ1661" s="54" t="str">
        <f t="shared" si="977"/>
        <v/>
      </c>
      <c r="CA1661" s="54" t="str">
        <f t="shared" si="977"/>
        <v/>
      </c>
      <c r="CB1661" s="54" t="str">
        <f t="shared" si="977"/>
        <v/>
      </c>
      <c r="CC1661" s="54" t="str">
        <f t="shared" si="977"/>
        <v/>
      </c>
      <c r="CD1661" s="54" t="str">
        <f t="shared" si="977"/>
        <v/>
      </c>
      <c r="CE1661" s="54" t="str">
        <f t="shared" si="977"/>
        <v/>
      </c>
      <c r="CF1661" s="54" t="str">
        <f t="shared" si="977"/>
        <v/>
      </c>
      <c r="CI1661" s="54">
        <v>1097</v>
      </c>
      <c r="CJ1661" s="54" t="str">
        <f t="shared" si="979"/>
        <v xml:space="preserve"> </v>
      </c>
      <c r="CK1661" s="54">
        <f t="shared" si="980"/>
        <v>0</v>
      </c>
      <c r="CL1661" s="54">
        <f t="shared" si="981"/>
        <v>0</v>
      </c>
      <c r="CM1661" s="54">
        <f t="shared" si="982"/>
        <v>0</v>
      </c>
      <c r="CN1661" s="54">
        <f t="shared" si="983"/>
        <v>0</v>
      </c>
      <c r="CO1661" s="54">
        <f t="shared" si="984"/>
        <v>0</v>
      </c>
      <c r="CP1661" s="54">
        <f t="shared" si="985"/>
        <v>0</v>
      </c>
      <c r="CQ1661" s="54">
        <f t="shared" si="986"/>
        <v>0</v>
      </c>
      <c r="CR1661" s="54">
        <f t="shared" si="987"/>
        <v>0</v>
      </c>
      <c r="CS1661" s="54">
        <f t="shared" si="988"/>
        <v>0</v>
      </c>
      <c r="CT1661" s="54">
        <f t="shared" si="989"/>
        <v>0</v>
      </c>
      <c r="CU1661" s="54">
        <f t="shared" si="990"/>
        <v>0</v>
      </c>
      <c r="CV1661" s="54">
        <f t="shared" si="991"/>
        <v>0</v>
      </c>
      <c r="CW1661" s="54">
        <f t="shared" si="992"/>
        <v>0</v>
      </c>
      <c r="CX1661" s="54">
        <f t="shared" si="993"/>
        <v>0</v>
      </c>
      <c r="CY1661" s="54">
        <f t="shared" si="994"/>
        <v>0</v>
      </c>
      <c r="CZ1661" s="54">
        <f t="shared" si="995"/>
        <v>0</v>
      </c>
    </row>
    <row r="1662" spans="18:104" ht="14" x14ac:dyDescent="0.15">
      <c r="R1662" s="40" t="str">
        <f t="shared" si="974"/>
        <v xml:space="preserve"> </v>
      </c>
      <c r="BE1662" s="6">
        <v>103</v>
      </c>
      <c r="BF1662" s="44">
        <v>7</v>
      </c>
      <c r="BG1662" s="18">
        <v>1639</v>
      </c>
      <c r="BH1662" s="46" t="str">
        <f t="array" ref="BH1662">IF(INDEX($V$71:$AK$326,BE1662,BF1662)&gt;0,INDEX($V$71:$AK$326,BE1662,BF1662),"")</f>
        <v/>
      </c>
      <c r="BI1662" s="46" t="str">
        <f t="array" ref="BI1662">IFERROR(RANK(BH1662,$BH$24:$BH$4119,1)+COUNTIF($BH$24:BH1662,BH1662)-1,"")</f>
        <v/>
      </c>
      <c r="BJ1662" s="46" t="str">
        <f t="array" ref="BJ1662">IFERROR(INDEX($BH$24:$BH$4119,MATCH(SMALL($BI$24:$BI$4119,ROWS($BJ$24:BJ1662)),$BI$24:$BI$4119,0))," ")</f>
        <v xml:space="preserve"> </v>
      </c>
      <c r="BK1662" s="46" t="str">
        <f t="array" ref="BK1662">IF(ISNUMBER(BJ1662),(IF(COUNTIF( BJ$24:BJ1662, BJ1662 )=1,BJ1662,"")),"")</f>
        <v/>
      </c>
      <c r="BL1662" s="46" t="str">
        <f t="array" ref="BL1662">IFERROR(RANK(BK1662,$BK$24:$BK$4119,1)+COUNTIF($BK$24:BK1662,BK1662)-1,"")</f>
        <v/>
      </c>
      <c r="BM1662" s="46" t="str">
        <f t="array" ref="BM1662">IFERROR(INDEX($BK$24:$BK$4119,MATCH(SMALL($BL$24:$BL$4119,ROWS($BM$24:BM1662)),$BL$24:$BL$4119,0))," ")</f>
        <v xml:space="preserve"> </v>
      </c>
      <c r="BO1662" s="46">
        <v>1098</v>
      </c>
      <c r="BP1662" s="46" t="str">
        <f t="shared" si="978"/>
        <v xml:space="preserve"> </v>
      </c>
      <c r="BQ1662" s="54" t="str">
        <f t="shared" si="976"/>
        <v/>
      </c>
      <c r="BR1662" s="54" t="str">
        <f t="shared" si="977"/>
        <v/>
      </c>
      <c r="BS1662" s="54" t="str">
        <f t="shared" si="977"/>
        <v/>
      </c>
      <c r="BT1662" s="54" t="str">
        <f t="shared" si="977"/>
        <v/>
      </c>
      <c r="BU1662" s="54" t="str">
        <f t="shared" si="977"/>
        <v/>
      </c>
      <c r="BV1662" s="54" t="str">
        <f t="shared" si="977"/>
        <v/>
      </c>
      <c r="BW1662" s="54" t="str">
        <f t="shared" si="977"/>
        <v/>
      </c>
      <c r="BX1662" s="54" t="str">
        <f t="shared" si="977"/>
        <v/>
      </c>
      <c r="BY1662" s="54" t="str">
        <f t="shared" si="977"/>
        <v/>
      </c>
      <c r="BZ1662" s="54" t="str">
        <f t="shared" si="977"/>
        <v/>
      </c>
      <c r="CA1662" s="54" t="str">
        <f t="shared" si="977"/>
        <v/>
      </c>
      <c r="CB1662" s="54" t="str">
        <f t="shared" si="977"/>
        <v/>
      </c>
      <c r="CC1662" s="54" t="str">
        <f t="shared" si="977"/>
        <v/>
      </c>
      <c r="CD1662" s="54" t="str">
        <f t="shared" si="977"/>
        <v/>
      </c>
      <c r="CE1662" s="54" t="str">
        <f t="shared" si="977"/>
        <v/>
      </c>
      <c r="CF1662" s="54" t="str">
        <f t="shared" si="977"/>
        <v/>
      </c>
      <c r="CI1662" s="54">
        <v>1098</v>
      </c>
      <c r="CJ1662" s="54" t="str">
        <f t="shared" si="979"/>
        <v xml:space="preserve"> </v>
      </c>
      <c r="CK1662" s="54">
        <f t="shared" si="980"/>
        <v>0</v>
      </c>
      <c r="CL1662" s="54">
        <f t="shared" si="981"/>
        <v>0</v>
      </c>
      <c r="CM1662" s="54">
        <f t="shared" si="982"/>
        <v>0</v>
      </c>
      <c r="CN1662" s="54">
        <f t="shared" si="983"/>
        <v>0</v>
      </c>
      <c r="CO1662" s="54">
        <f t="shared" si="984"/>
        <v>0</v>
      </c>
      <c r="CP1662" s="54">
        <f t="shared" si="985"/>
        <v>0</v>
      </c>
      <c r="CQ1662" s="54">
        <f t="shared" si="986"/>
        <v>0</v>
      </c>
      <c r="CR1662" s="54">
        <f t="shared" si="987"/>
        <v>0</v>
      </c>
      <c r="CS1662" s="54">
        <f t="shared" si="988"/>
        <v>0</v>
      </c>
      <c r="CT1662" s="54">
        <f t="shared" si="989"/>
        <v>0</v>
      </c>
      <c r="CU1662" s="54">
        <f t="shared" si="990"/>
        <v>0</v>
      </c>
      <c r="CV1662" s="54">
        <f t="shared" si="991"/>
        <v>0</v>
      </c>
      <c r="CW1662" s="54">
        <f t="shared" si="992"/>
        <v>0</v>
      </c>
      <c r="CX1662" s="54">
        <f t="shared" si="993"/>
        <v>0</v>
      </c>
      <c r="CY1662" s="54">
        <f t="shared" si="994"/>
        <v>0</v>
      </c>
      <c r="CZ1662" s="54">
        <f t="shared" si="995"/>
        <v>0</v>
      </c>
    </row>
    <row r="1663" spans="18:104" ht="14" x14ac:dyDescent="0.15">
      <c r="R1663" s="40" t="str">
        <f t="shared" si="974"/>
        <v xml:space="preserve"> </v>
      </c>
      <c r="BE1663" s="6">
        <v>104</v>
      </c>
      <c r="BF1663" s="44">
        <v>7</v>
      </c>
      <c r="BG1663" s="18">
        <v>1640</v>
      </c>
      <c r="BH1663" s="46" t="str">
        <f t="array" ref="BH1663">IF(INDEX($V$71:$AK$326,BE1663,BF1663)&gt;0,INDEX($V$71:$AK$326,BE1663,BF1663),"")</f>
        <v/>
      </c>
      <c r="BI1663" s="46" t="str">
        <f t="array" ref="BI1663">IFERROR(RANK(BH1663,$BH$24:$BH$4119,1)+COUNTIF($BH$24:BH1663,BH1663)-1,"")</f>
        <v/>
      </c>
      <c r="BJ1663" s="46" t="str">
        <f t="array" ref="BJ1663">IFERROR(INDEX($BH$24:$BH$4119,MATCH(SMALL($BI$24:$BI$4119,ROWS($BJ$24:BJ1663)),$BI$24:$BI$4119,0))," ")</f>
        <v xml:space="preserve"> </v>
      </c>
      <c r="BK1663" s="46" t="str">
        <f t="array" ref="BK1663">IF(ISNUMBER(BJ1663),(IF(COUNTIF( BJ$24:BJ1663, BJ1663 )=1,BJ1663,"")),"")</f>
        <v/>
      </c>
      <c r="BL1663" s="46" t="str">
        <f t="array" ref="BL1663">IFERROR(RANK(BK1663,$BK$24:$BK$4119,1)+COUNTIF($BK$24:BK1663,BK1663)-1,"")</f>
        <v/>
      </c>
      <c r="BM1663" s="46" t="str">
        <f t="array" ref="BM1663">IFERROR(INDEX($BK$24:$BK$4119,MATCH(SMALL($BL$24:$BL$4119,ROWS($BM$24:BM1663)),$BL$24:$BL$4119,0))," ")</f>
        <v xml:space="preserve"> </v>
      </c>
      <c r="BO1663" s="46">
        <v>1099</v>
      </c>
      <c r="BP1663" s="46" t="str">
        <f t="shared" si="978"/>
        <v xml:space="preserve"> </v>
      </c>
      <c r="BQ1663" s="54" t="str">
        <f t="shared" si="976"/>
        <v/>
      </c>
      <c r="BR1663" s="54" t="str">
        <f t="shared" si="977"/>
        <v/>
      </c>
      <c r="BS1663" s="54" t="str">
        <f t="shared" si="977"/>
        <v/>
      </c>
      <c r="BT1663" s="54" t="str">
        <f t="shared" si="977"/>
        <v/>
      </c>
      <c r="BU1663" s="54" t="str">
        <f t="shared" si="977"/>
        <v/>
      </c>
      <c r="BV1663" s="54" t="str">
        <f t="shared" si="977"/>
        <v/>
      </c>
      <c r="BW1663" s="54" t="str">
        <f t="shared" si="977"/>
        <v/>
      </c>
      <c r="BX1663" s="54" t="str">
        <f t="shared" si="977"/>
        <v/>
      </c>
      <c r="BY1663" s="54" t="str">
        <f t="shared" si="977"/>
        <v/>
      </c>
      <c r="BZ1663" s="54" t="str">
        <f t="shared" si="977"/>
        <v/>
      </c>
      <c r="CA1663" s="54" t="str">
        <f t="shared" si="977"/>
        <v/>
      </c>
      <c r="CB1663" s="54" t="str">
        <f t="shared" si="977"/>
        <v/>
      </c>
      <c r="CC1663" s="54" t="str">
        <f t="shared" si="977"/>
        <v/>
      </c>
      <c r="CD1663" s="54" t="str">
        <f t="shared" si="977"/>
        <v/>
      </c>
      <c r="CE1663" s="54" t="str">
        <f t="shared" si="977"/>
        <v/>
      </c>
      <c r="CF1663" s="54" t="str">
        <f t="shared" si="977"/>
        <v/>
      </c>
      <c r="CI1663" s="54">
        <v>1099</v>
      </c>
      <c r="CJ1663" s="54" t="str">
        <f t="shared" si="979"/>
        <v xml:space="preserve"> </v>
      </c>
      <c r="CK1663" s="54">
        <f t="shared" si="980"/>
        <v>0</v>
      </c>
      <c r="CL1663" s="54">
        <f t="shared" si="981"/>
        <v>0</v>
      </c>
      <c r="CM1663" s="54">
        <f t="shared" si="982"/>
        <v>0</v>
      </c>
      <c r="CN1663" s="54">
        <f t="shared" si="983"/>
        <v>0</v>
      </c>
      <c r="CO1663" s="54">
        <f t="shared" si="984"/>
        <v>0</v>
      </c>
      <c r="CP1663" s="54">
        <f t="shared" si="985"/>
        <v>0</v>
      </c>
      <c r="CQ1663" s="54">
        <f t="shared" si="986"/>
        <v>0</v>
      </c>
      <c r="CR1663" s="54">
        <f t="shared" si="987"/>
        <v>0</v>
      </c>
      <c r="CS1663" s="54">
        <f t="shared" si="988"/>
        <v>0</v>
      </c>
      <c r="CT1663" s="54">
        <f t="shared" si="989"/>
        <v>0</v>
      </c>
      <c r="CU1663" s="54">
        <f t="shared" si="990"/>
        <v>0</v>
      </c>
      <c r="CV1663" s="54">
        <f t="shared" si="991"/>
        <v>0</v>
      </c>
      <c r="CW1663" s="54">
        <f t="shared" si="992"/>
        <v>0</v>
      </c>
      <c r="CX1663" s="54">
        <f t="shared" si="993"/>
        <v>0</v>
      </c>
      <c r="CY1663" s="54">
        <f t="shared" si="994"/>
        <v>0</v>
      </c>
      <c r="CZ1663" s="54">
        <f t="shared" si="995"/>
        <v>0</v>
      </c>
    </row>
    <row r="1664" spans="18:104" ht="14" x14ac:dyDescent="0.15">
      <c r="R1664" s="40" t="str">
        <f t="shared" si="974"/>
        <v xml:space="preserve"> </v>
      </c>
      <c r="BE1664" s="6">
        <v>105</v>
      </c>
      <c r="BF1664" s="44">
        <v>7</v>
      </c>
      <c r="BG1664" s="18">
        <v>1641</v>
      </c>
      <c r="BH1664" s="46" t="str">
        <f t="array" ref="BH1664">IF(INDEX($V$71:$AK$326,BE1664,BF1664)&gt;0,INDEX($V$71:$AK$326,BE1664,BF1664),"")</f>
        <v/>
      </c>
      <c r="BI1664" s="46" t="str">
        <f t="array" ref="BI1664">IFERROR(RANK(BH1664,$BH$24:$BH$4119,1)+COUNTIF($BH$24:BH1664,BH1664)-1,"")</f>
        <v/>
      </c>
      <c r="BJ1664" s="46" t="str">
        <f t="array" ref="BJ1664">IFERROR(INDEX($BH$24:$BH$4119,MATCH(SMALL($BI$24:$BI$4119,ROWS($BJ$24:BJ1664)),$BI$24:$BI$4119,0))," ")</f>
        <v xml:space="preserve"> </v>
      </c>
      <c r="BK1664" s="46" t="str">
        <f t="array" ref="BK1664">IF(ISNUMBER(BJ1664),(IF(COUNTIF( BJ$24:BJ1664, BJ1664 )=1,BJ1664,"")),"")</f>
        <v/>
      </c>
      <c r="BL1664" s="46" t="str">
        <f t="array" ref="BL1664">IFERROR(RANK(BK1664,$BK$24:$BK$4119,1)+COUNTIF($BK$24:BK1664,BK1664)-1,"")</f>
        <v/>
      </c>
      <c r="BM1664" s="46" t="str">
        <f t="array" ref="BM1664">IFERROR(INDEX($BK$24:$BK$4119,MATCH(SMALL($BL$24:$BL$4119,ROWS($BM$24:BM1664)),$BL$24:$BL$4119,0))," ")</f>
        <v xml:space="preserve"> </v>
      </c>
      <c r="BO1664" s="46">
        <v>1100</v>
      </c>
      <c r="BP1664" s="46" t="str">
        <f t="shared" si="978"/>
        <v xml:space="preserve"> </v>
      </c>
      <c r="BQ1664" s="54" t="str">
        <f t="shared" si="976"/>
        <v/>
      </c>
      <c r="BR1664" s="54" t="str">
        <f t="shared" si="977"/>
        <v/>
      </c>
      <c r="BS1664" s="54" t="str">
        <f t="shared" si="977"/>
        <v/>
      </c>
      <c r="BT1664" s="54" t="str">
        <f t="shared" si="977"/>
        <v/>
      </c>
      <c r="BU1664" s="54" t="str">
        <f t="shared" si="977"/>
        <v/>
      </c>
      <c r="BV1664" s="54" t="str">
        <f t="shared" si="977"/>
        <v/>
      </c>
      <c r="BW1664" s="54" t="str">
        <f t="shared" si="977"/>
        <v/>
      </c>
      <c r="BX1664" s="54" t="str">
        <f t="shared" si="977"/>
        <v/>
      </c>
      <c r="BY1664" s="54" t="str">
        <f t="shared" si="977"/>
        <v/>
      </c>
      <c r="BZ1664" s="54" t="str">
        <f t="shared" si="977"/>
        <v/>
      </c>
      <c r="CA1664" s="54" t="str">
        <f t="shared" si="977"/>
        <v/>
      </c>
      <c r="CB1664" s="54" t="str">
        <f t="shared" si="977"/>
        <v/>
      </c>
      <c r="CC1664" s="54" t="str">
        <f t="shared" si="977"/>
        <v/>
      </c>
      <c r="CD1664" s="54" t="str">
        <f t="shared" si="977"/>
        <v/>
      </c>
      <c r="CE1664" s="54" t="str">
        <f t="shared" si="977"/>
        <v/>
      </c>
      <c r="CF1664" s="54" t="str">
        <f t="shared" si="977"/>
        <v/>
      </c>
      <c r="CI1664" s="54">
        <v>1100</v>
      </c>
      <c r="CJ1664" s="54" t="str">
        <f t="shared" si="979"/>
        <v xml:space="preserve"> </v>
      </c>
      <c r="CK1664" s="54">
        <f t="shared" si="980"/>
        <v>0</v>
      </c>
      <c r="CL1664" s="54">
        <f t="shared" si="981"/>
        <v>0</v>
      </c>
      <c r="CM1664" s="54">
        <f t="shared" si="982"/>
        <v>0</v>
      </c>
      <c r="CN1664" s="54">
        <f t="shared" si="983"/>
        <v>0</v>
      </c>
      <c r="CO1664" s="54">
        <f t="shared" si="984"/>
        <v>0</v>
      </c>
      <c r="CP1664" s="54">
        <f t="shared" si="985"/>
        <v>0</v>
      </c>
      <c r="CQ1664" s="54">
        <f t="shared" si="986"/>
        <v>0</v>
      </c>
      <c r="CR1664" s="54">
        <f t="shared" si="987"/>
        <v>0</v>
      </c>
      <c r="CS1664" s="54">
        <f t="shared" si="988"/>
        <v>0</v>
      </c>
      <c r="CT1664" s="54">
        <f t="shared" si="989"/>
        <v>0</v>
      </c>
      <c r="CU1664" s="54">
        <f t="shared" si="990"/>
        <v>0</v>
      </c>
      <c r="CV1664" s="54">
        <f t="shared" si="991"/>
        <v>0</v>
      </c>
      <c r="CW1664" s="54">
        <f t="shared" si="992"/>
        <v>0</v>
      </c>
      <c r="CX1664" s="54">
        <f t="shared" si="993"/>
        <v>0</v>
      </c>
      <c r="CY1664" s="54">
        <f t="shared" si="994"/>
        <v>0</v>
      </c>
      <c r="CZ1664" s="54">
        <f t="shared" si="995"/>
        <v>0</v>
      </c>
    </row>
    <row r="1665" spans="18:104" ht="14" x14ac:dyDescent="0.15">
      <c r="R1665" s="40" t="str">
        <f t="shared" si="974"/>
        <v xml:space="preserve"> </v>
      </c>
      <c r="BE1665" s="6">
        <v>106</v>
      </c>
      <c r="BF1665" s="44">
        <v>7</v>
      </c>
      <c r="BG1665" s="18">
        <v>1642</v>
      </c>
      <c r="BH1665" s="46" t="str">
        <f t="array" ref="BH1665">IF(INDEX($V$71:$AK$326,BE1665,BF1665)&gt;0,INDEX($V$71:$AK$326,BE1665,BF1665),"")</f>
        <v/>
      </c>
      <c r="BI1665" s="46" t="str">
        <f t="array" ref="BI1665">IFERROR(RANK(BH1665,$BH$24:$BH$4119,1)+COUNTIF($BH$24:BH1665,BH1665)-1,"")</f>
        <v/>
      </c>
      <c r="BJ1665" s="46" t="str">
        <f t="array" ref="BJ1665">IFERROR(INDEX($BH$24:$BH$4119,MATCH(SMALL($BI$24:$BI$4119,ROWS($BJ$24:BJ1665)),$BI$24:$BI$4119,0))," ")</f>
        <v xml:space="preserve"> </v>
      </c>
      <c r="BK1665" s="46" t="str">
        <f t="array" ref="BK1665">IF(ISNUMBER(BJ1665),(IF(COUNTIF( BJ$24:BJ1665, BJ1665 )=1,BJ1665,"")),"")</f>
        <v/>
      </c>
      <c r="BL1665" s="46" t="str">
        <f t="array" ref="BL1665">IFERROR(RANK(BK1665,$BK$24:$BK$4119,1)+COUNTIF($BK$24:BK1665,BK1665)-1,"")</f>
        <v/>
      </c>
      <c r="BM1665" s="46" t="str">
        <f t="array" ref="BM1665">IFERROR(INDEX($BK$24:$BK$4119,MATCH(SMALL($BL$24:$BL$4119,ROWS($BM$24:BM1665)),$BL$24:$BL$4119,0))," ")</f>
        <v xml:space="preserve"> </v>
      </c>
      <c r="BO1665" s="46">
        <v>1101</v>
      </c>
      <c r="BP1665" s="46" t="str">
        <f t="shared" si="978"/>
        <v xml:space="preserve"> </v>
      </c>
      <c r="BQ1665" s="54" t="str">
        <f t="shared" si="976"/>
        <v/>
      </c>
      <c r="BR1665" s="54" t="str">
        <f t="shared" si="977"/>
        <v/>
      </c>
      <c r="BS1665" s="54" t="str">
        <f t="shared" si="977"/>
        <v/>
      </c>
      <c r="BT1665" s="54" t="str">
        <f t="shared" si="977"/>
        <v/>
      </c>
      <c r="BU1665" s="54" t="str">
        <f t="shared" si="977"/>
        <v/>
      </c>
      <c r="BV1665" s="54" t="str">
        <f t="shared" si="977"/>
        <v/>
      </c>
      <c r="BW1665" s="54" t="str">
        <f t="shared" si="977"/>
        <v/>
      </c>
      <c r="BX1665" s="54" t="str">
        <f t="shared" si="977"/>
        <v/>
      </c>
      <c r="BY1665" s="54" t="str">
        <f t="shared" si="977"/>
        <v/>
      </c>
      <c r="BZ1665" s="54" t="str">
        <f t="shared" si="977"/>
        <v/>
      </c>
      <c r="CA1665" s="54" t="str">
        <f t="shared" si="977"/>
        <v/>
      </c>
      <c r="CB1665" s="54" t="str">
        <f t="shared" si="977"/>
        <v/>
      </c>
      <c r="CC1665" s="54" t="str">
        <f t="shared" si="977"/>
        <v/>
      </c>
      <c r="CD1665" s="54" t="str">
        <f t="shared" si="977"/>
        <v/>
      </c>
      <c r="CE1665" s="54" t="str">
        <f t="shared" si="977"/>
        <v/>
      </c>
      <c r="CF1665" s="54" t="str">
        <f t="shared" ref="BR1665:CF1682" si="996">IF(ISNUMBER($BP1665),ABS($BP1665-CF$563),"")</f>
        <v/>
      </c>
      <c r="CI1665" s="54">
        <v>1101</v>
      </c>
      <c r="CJ1665" s="54" t="str">
        <f t="shared" si="979"/>
        <v xml:space="preserve"> </v>
      </c>
      <c r="CK1665" s="54">
        <f t="shared" si="980"/>
        <v>0</v>
      </c>
      <c r="CL1665" s="54">
        <f t="shared" si="981"/>
        <v>0</v>
      </c>
      <c r="CM1665" s="54">
        <f t="shared" si="982"/>
        <v>0</v>
      </c>
      <c r="CN1665" s="54">
        <f t="shared" si="983"/>
        <v>0</v>
      </c>
      <c r="CO1665" s="54">
        <f t="shared" si="984"/>
        <v>0</v>
      </c>
      <c r="CP1665" s="54">
        <f t="shared" si="985"/>
        <v>0</v>
      </c>
      <c r="CQ1665" s="54">
        <f t="shared" si="986"/>
        <v>0</v>
      </c>
      <c r="CR1665" s="54">
        <f t="shared" si="987"/>
        <v>0</v>
      </c>
      <c r="CS1665" s="54">
        <f t="shared" si="988"/>
        <v>0</v>
      </c>
      <c r="CT1665" s="54">
        <f t="shared" si="989"/>
        <v>0</v>
      </c>
      <c r="CU1665" s="54">
        <f t="shared" si="990"/>
        <v>0</v>
      </c>
      <c r="CV1665" s="54">
        <f t="shared" si="991"/>
        <v>0</v>
      </c>
      <c r="CW1665" s="54">
        <f t="shared" si="992"/>
        <v>0</v>
      </c>
      <c r="CX1665" s="54">
        <f t="shared" si="993"/>
        <v>0</v>
      </c>
      <c r="CY1665" s="54">
        <f t="shared" si="994"/>
        <v>0</v>
      </c>
      <c r="CZ1665" s="54">
        <f t="shared" si="995"/>
        <v>0</v>
      </c>
    </row>
    <row r="1666" spans="18:104" ht="14" x14ac:dyDescent="0.15">
      <c r="R1666" s="40" t="str">
        <f t="shared" si="974"/>
        <v xml:space="preserve"> </v>
      </c>
      <c r="BE1666" s="6">
        <v>107</v>
      </c>
      <c r="BF1666" s="44">
        <v>7</v>
      </c>
      <c r="BG1666" s="18">
        <v>1643</v>
      </c>
      <c r="BH1666" s="46" t="str">
        <f t="array" ref="BH1666">IF(INDEX($V$71:$AK$326,BE1666,BF1666)&gt;0,INDEX($V$71:$AK$326,BE1666,BF1666),"")</f>
        <v/>
      </c>
      <c r="BI1666" s="46" t="str">
        <f t="array" ref="BI1666">IFERROR(RANK(BH1666,$BH$24:$BH$4119,1)+COUNTIF($BH$24:BH1666,BH1666)-1,"")</f>
        <v/>
      </c>
      <c r="BJ1666" s="46" t="str">
        <f t="array" ref="BJ1666">IFERROR(INDEX($BH$24:$BH$4119,MATCH(SMALL($BI$24:$BI$4119,ROWS($BJ$24:BJ1666)),$BI$24:$BI$4119,0))," ")</f>
        <v xml:space="preserve"> </v>
      </c>
      <c r="BK1666" s="46" t="str">
        <f t="array" ref="BK1666">IF(ISNUMBER(BJ1666),(IF(COUNTIF( BJ$24:BJ1666, BJ1666 )=1,BJ1666,"")),"")</f>
        <v/>
      </c>
      <c r="BL1666" s="46" t="str">
        <f t="array" ref="BL1666">IFERROR(RANK(BK1666,$BK$24:$BK$4119,1)+COUNTIF($BK$24:BK1666,BK1666)-1,"")</f>
        <v/>
      </c>
      <c r="BM1666" s="46" t="str">
        <f t="array" ref="BM1666">IFERROR(INDEX($BK$24:$BK$4119,MATCH(SMALL($BL$24:$BL$4119,ROWS($BM$24:BM1666)),$BL$24:$BL$4119,0))," ")</f>
        <v xml:space="preserve"> </v>
      </c>
      <c r="BO1666" s="46">
        <v>1102</v>
      </c>
      <c r="BP1666" s="46" t="str">
        <f t="shared" si="978"/>
        <v xml:space="preserve"> </v>
      </c>
      <c r="BQ1666" s="54" t="str">
        <f t="shared" si="976"/>
        <v/>
      </c>
      <c r="BR1666" s="54" t="str">
        <f t="shared" si="996"/>
        <v/>
      </c>
      <c r="BS1666" s="54" t="str">
        <f t="shared" si="996"/>
        <v/>
      </c>
      <c r="BT1666" s="54" t="str">
        <f t="shared" si="996"/>
        <v/>
      </c>
      <c r="BU1666" s="54" t="str">
        <f t="shared" si="996"/>
        <v/>
      </c>
      <c r="BV1666" s="54" t="str">
        <f t="shared" si="996"/>
        <v/>
      </c>
      <c r="BW1666" s="54" t="str">
        <f t="shared" si="996"/>
        <v/>
      </c>
      <c r="BX1666" s="54" t="str">
        <f t="shared" si="996"/>
        <v/>
      </c>
      <c r="BY1666" s="54" t="str">
        <f t="shared" si="996"/>
        <v/>
      </c>
      <c r="BZ1666" s="54" t="str">
        <f t="shared" si="996"/>
        <v/>
      </c>
      <c r="CA1666" s="54" t="str">
        <f t="shared" si="996"/>
        <v/>
      </c>
      <c r="CB1666" s="54" t="str">
        <f t="shared" si="996"/>
        <v/>
      </c>
      <c r="CC1666" s="54" t="str">
        <f t="shared" si="996"/>
        <v/>
      </c>
      <c r="CD1666" s="54" t="str">
        <f t="shared" si="996"/>
        <v/>
      </c>
      <c r="CE1666" s="54" t="str">
        <f t="shared" si="996"/>
        <v/>
      </c>
      <c r="CF1666" s="54" t="str">
        <f t="shared" si="996"/>
        <v/>
      </c>
      <c r="CI1666" s="54">
        <v>1102</v>
      </c>
      <c r="CJ1666" s="54" t="str">
        <f t="shared" si="979"/>
        <v xml:space="preserve"> </v>
      </c>
      <c r="CK1666" s="54">
        <f t="shared" si="980"/>
        <v>0</v>
      </c>
      <c r="CL1666" s="54">
        <f t="shared" si="981"/>
        <v>0</v>
      </c>
      <c r="CM1666" s="54">
        <f t="shared" si="982"/>
        <v>0</v>
      </c>
      <c r="CN1666" s="54">
        <f t="shared" si="983"/>
        <v>0</v>
      </c>
      <c r="CO1666" s="54">
        <f t="shared" si="984"/>
        <v>0</v>
      </c>
      <c r="CP1666" s="54">
        <f t="shared" si="985"/>
        <v>0</v>
      </c>
      <c r="CQ1666" s="54">
        <f t="shared" si="986"/>
        <v>0</v>
      </c>
      <c r="CR1666" s="54">
        <f t="shared" si="987"/>
        <v>0</v>
      </c>
      <c r="CS1666" s="54">
        <f t="shared" si="988"/>
        <v>0</v>
      </c>
      <c r="CT1666" s="54">
        <f t="shared" si="989"/>
        <v>0</v>
      </c>
      <c r="CU1666" s="54">
        <f t="shared" si="990"/>
        <v>0</v>
      </c>
      <c r="CV1666" s="54">
        <f t="shared" si="991"/>
        <v>0</v>
      </c>
      <c r="CW1666" s="54">
        <f t="shared" si="992"/>
        <v>0</v>
      </c>
      <c r="CX1666" s="54">
        <f t="shared" si="993"/>
        <v>0</v>
      </c>
      <c r="CY1666" s="54">
        <f t="shared" si="994"/>
        <v>0</v>
      </c>
      <c r="CZ1666" s="54">
        <f t="shared" si="995"/>
        <v>0</v>
      </c>
    </row>
    <row r="1667" spans="18:104" ht="14" x14ac:dyDescent="0.15">
      <c r="R1667" s="40" t="str">
        <f t="shared" si="974"/>
        <v xml:space="preserve"> </v>
      </c>
      <c r="BE1667" s="6">
        <v>108</v>
      </c>
      <c r="BF1667" s="44">
        <v>7</v>
      </c>
      <c r="BG1667" s="18">
        <v>1644</v>
      </c>
      <c r="BH1667" s="46" t="str">
        <f t="array" ref="BH1667">IF(INDEX($V$71:$AK$326,BE1667,BF1667)&gt;0,INDEX($V$71:$AK$326,BE1667,BF1667),"")</f>
        <v/>
      </c>
      <c r="BI1667" s="46" t="str">
        <f t="array" ref="BI1667">IFERROR(RANK(BH1667,$BH$24:$BH$4119,1)+COUNTIF($BH$24:BH1667,BH1667)-1,"")</f>
        <v/>
      </c>
      <c r="BJ1667" s="46" t="str">
        <f t="array" ref="BJ1667">IFERROR(INDEX($BH$24:$BH$4119,MATCH(SMALL($BI$24:$BI$4119,ROWS($BJ$24:BJ1667)),$BI$24:$BI$4119,0))," ")</f>
        <v xml:space="preserve"> </v>
      </c>
      <c r="BK1667" s="46" t="str">
        <f t="array" ref="BK1667">IF(ISNUMBER(BJ1667),(IF(COUNTIF( BJ$24:BJ1667, BJ1667 )=1,BJ1667,"")),"")</f>
        <v/>
      </c>
      <c r="BL1667" s="46" t="str">
        <f t="array" ref="BL1667">IFERROR(RANK(BK1667,$BK$24:$BK$4119,1)+COUNTIF($BK$24:BK1667,BK1667)-1,"")</f>
        <v/>
      </c>
      <c r="BM1667" s="46" t="str">
        <f t="array" ref="BM1667">IFERROR(INDEX($BK$24:$BK$4119,MATCH(SMALL($BL$24:$BL$4119,ROWS($BM$24:BM1667)),$BL$24:$BL$4119,0))," ")</f>
        <v xml:space="preserve"> </v>
      </c>
      <c r="BO1667" s="46">
        <v>1103</v>
      </c>
      <c r="BP1667" s="46" t="str">
        <f t="shared" si="978"/>
        <v xml:space="preserve"> </v>
      </c>
      <c r="BQ1667" s="54" t="str">
        <f t="shared" si="976"/>
        <v/>
      </c>
      <c r="BR1667" s="54" t="str">
        <f t="shared" si="996"/>
        <v/>
      </c>
      <c r="BS1667" s="54" t="str">
        <f t="shared" si="996"/>
        <v/>
      </c>
      <c r="BT1667" s="54" t="str">
        <f t="shared" si="996"/>
        <v/>
      </c>
      <c r="BU1667" s="54" t="str">
        <f t="shared" si="996"/>
        <v/>
      </c>
      <c r="BV1667" s="54" t="str">
        <f t="shared" si="996"/>
        <v/>
      </c>
      <c r="BW1667" s="54" t="str">
        <f t="shared" si="996"/>
        <v/>
      </c>
      <c r="BX1667" s="54" t="str">
        <f t="shared" si="996"/>
        <v/>
      </c>
      <c r="BY1667" s="54" t="str">
        <f t="shared" si="996"/>
        <v/>
      </c>
      <c r="BZ1667" s="54" t="str">
        <f t="shared" si="996"/>
        <v/>
      </c>
      <c r="CA1667" s="54" t="str">
        <f t="shared" si="996"/>
        <v/>
      </c>
      <c r="CB1667" s="54" t="str">
        <f t="shared" si="996"/>
        <v/>
      </c>
      <c r="CC1667" s="54" t="str">
        <f t="shared" si="996"/>
        <v/>
      </c>
      <c r="CD1667" s="54" t="str">
        <f t="shared" si="996"/>
        <v/>
      </c>
      <c r="CE1667" s="54" t="str">
        <f t="shared" si="996"/>
        <v/>
      </c>
      <c r="CF1667" s="54" t="str">
        <f t="shared" si="996"/>
        <v/>
      </c>
      <c r="CI1667" s="54">
        <v>1103</v>
      </c>
      <c r="CJ1667" s="54" t="str">
        <f t="shared" si="979"/>
        <v xml:space="preserve"> </v>
      </c>
      <c r="CK1667" s="54">
        <f t="shared" si="980"/>
        <v>0</v>
      </c>
      <c r="CL1667" s="54">
        <f t="shared" si="981"/>
        <v>0</v>
      </c>
      <c r="CM1667" s="54">
        <f t="shared" si="982"/>
        <v>0</v>
      </c>
      <c r="CN1667" s="54">
        <f t="shared" si="983"/>
        <v>0</v>
      </c>
      <c r="CO1667" s="54">
        <f t="shared" si="984"/>
        <v>0</v>
      </c>
      <c r="CP1667" s="54">
        <f t="shared" si="985"/>
        <v>0</v>
      </c>
      <c r="CQ1667" s="54">
        <f t="shared" si="986"/>
        <v>0</v>
      </c>
      <c r="CR1667" s="54">
        <f t="shared" si="987"/>
        <v>0</v>
      </c>
      <c r="CS1667" s="54">
        <f t="shared" si="988"/>
        <v>0</v>
      </c>
      <c r="CT1667" s="54">
        <f t="shared" si="989"/>
        <v>0</v>
      </c>
      <c r="CU1667" s="54">
        <f t="shared" si="990"/>
        <v>0</v>
      </c>
      <c r="CV1667" s="54">
        <f t="shared" si="991"/>
        <v>0</v>
      </c>
      <c r="CW1667" s="54">
        <f t="shared" si="992"/>
        <v>0</v>
      </c>
      <c r="CX1667" s="54">
        <f t="shared" si="993"/>
        <v>0</v>
      </c>
      <c r="CY1667" s="54">
        <f t="shared" si="994"/>
        <v>0</v>
      </c>
      <c r="CZ1667" s="54">
        <f t="shared" si="995"/>
        <v>0</v>
      </c>
    </row>
    <row r="1668" spans="18:104" ht="14" x14ac:dyDescent="0.15">
      <c r="R1668" s="40" t="str">
        <f t="shared" si="974"/>
        <v xml:space="preserve"> </v>
      </c>
      <c r="BE1668" s="6">
        <v>109</v>
      </c>
      <c r="BF1668" s="44">
        <v>7</v>
      </c>
      <c r="BG1668" s="18">
        <v>1645</v>
      </c>
      <c r="BH1668" s="46" t="str">
        <f t="array" ref="BH1668">IF(INDEX($V$71:$AK$326,BE1668,BF1668)&gt;0,INDEX($V$71:$AK$326,BE1668,BF1668),"")</f>
        <v/>
      </c>
      <c r="BI1668" s="46" t="str">
        <f t="array" ref="BI1668">IFERROR(RANK(BH1668,$BH$24:$BH$4119,1)+COUNTIF($BH$24:BH1668,BH1668)-1,"")</f>
        <v/>
      </c>
      <c r="BJ1668" s="46" t="str">
        <f t="array" ref="BJ1668">IFERROR(INDEX($BH$24:$BH$4119,MATCH(SMALL($BI$24:$BI$4119,ROWS($BJ$24:BJ1668)),$BI$24:$BI$4119,0))," ")</f>
        <v xml:space="preserve"> </v>
      </c>
      <c r="BK1668" s="46" t="str">
        <f t="array" ref="BK1668">IF(ISNUMBER(BJ1668),(IF(COUNTIF( BJ$24:BJ1668, BJ1668 )=1,BJ1668,"")),"")</f>
        <v/>
      </c>
      <c r="BL1668" s="46" t="str">
        <f t="array" ref="BL1668">IFERROR(RANK(BK1668,$BK$24:$BK$4119,1)+COUNTIF($BK$24:BK1668,BK1668)-1,"")</f>
        <v/>
      </c>
      <c r="BM1668" s="46" t="str">
        <f t="array" ref="BM1668">IFERROR(INDEX($BK$24:$BK$4119,MATCH(SMALL($BL$24:$BL$4119,ROWS($BM$24:BM1668)),$BL$24:$BL$4119,0))," ")</f>
        <v xml:space="preserve"> </v>
      </c>
      <c r="BO1668" s="46">
        <v>1104</v>
      </c>
      <c r="BP1668" s="46" t="str">
        <f t="shared" si="978"/>
        <v xml:space="preserve"> </v>
      </c>
      <c r="BQ1668" s="54" t="str">
        <f t="shared" si="976"/>
        <v/>
      </c>
      <c r="BR1668" s="54" t="str">
        <f t="shared" si="996"/>
        <v/>
      </c>
      <c r="BS1668" s="54" t="str">
        <f t="shared" si="996"/>
        <v/>
      </c>
      <c r="BT1668" s="54" t="str">
        <f t="shared" si="996"/>
        <v/>
      </c>
      <c r="BU1668" s="54" t="str">
        <f t="shared" si="996"/>
        <v/>
      </c>
      <c r="BV1668" s="54" t="str">
        <f t="shared" si="996"/>
        <v/>
      </c>
      <c r="BW1668" s="54" t="str">
        <f t="shared" si="996"/>
        <v/>
      </c>
      <c r="BX1668" s="54" t="str">
        <f t="shared" si="996"/>
        <v/>
      </c>
      <c r="BY1668" s="54" t="str">
        <f t="shared" si="996"/>
        <v/>
      </c>
      <c r="BZ1668" s="54" t="str">
        <f t="shared" si="996"/>
        <v/>
      </c>
      <c r="CA1668" s="54" t="str">
        <f t="shared" si="996"/>
        <v/>
      </c>
      <c r="CB1668" s="54" t="str">
        <f t="shared" si="996"/>
        <v/>
      </c>
      <c r="CC1668" s="54" t="str">
        <f t="shared" si="996"/>
        <v/>
      </c>
      <c r="CD1668" s="54" t="str">
        <f t="shared" si="996"/>
        <v/>
      </c>
      <c r="CE1668" s="54" t="str">
        <f t="shared" si="996"/>
        <v/>
      </c>
      <c r="CF1668" s="54" t="str">
        <f t="shared" si="996"/>
        <v/>
      </c>
      <c r="CI1668" s="54">
        <v>1104</v>
      </c>
      <c r="CJ1668" s="54" t="str">
        <f t="shared" si="979"/>
        <v xml:space="preserve"> </v>
      </c>
      <c r="CK1668" s="54">
        <f t="shared" si="980"/>
        <v>0</v>
      </c>
      <c r="CL1668" s="54">
        <f t="shared" si="981"/>
        <v>0</v>
      </c>
      <c r="CM1668" s="54">
        <f t="shared" si="982"/>
        <v>0</v>
      </c>
      <c r="CN1668" s="54">
        <f t="shared" si="983"/>
        <v>0</v>
      </c>
      <c r="CO1668" s="54">
        <f t="shared" si="984"/>
        <v>0</v>
      </c>
      <c r="CP1668" s="54">
        <f t="shared" si="985"/>
        <v>0</v>
      </c>
      <c r="CQ1668" s="54">
        <f t="shared" si="986"/>
        <v>0</v>
      </c>
      <c r="CR1668" s="54">
        <f t="shared" si="987"/>
        <v>0</v>
      </c>
      <c r="CS1668" s="54">
        <f t="shared" si="988"/>
        <v>0</v>
      </c>
      <c r="CT1668" s="54">
        <f t="shared" si="989"/>
        <v>0</v>
      </c>
      <c r="CU1668" s="54">
        <f t="shared" si="990"/>
        <v>0</v>
      </c>
      <c r="CV1668" s="54">
        <f t="shared" si="991"/>
        <v>0</v>
      </c>
      <c r="CW1668" s="54">
        <f t="shared" si="992"/>
        <v>0</v>
      </c>
      <c r="CX1668" s="54">
        <f t="shared" si="993"/>
        <v>0</v>
      </c>
      <c r="CY1668" s="54">
        <f t="shared" si="994"/>
        <v>0</v>
      </c>
      <c r="CZ1668" s="54">
        <f t="shared" si="995"/>
        <v>0</v>
      </c>
    </row>
    <row r="1669" spans="18:104" ht="14" x14ac:dyDescent="0.15">
      <c r="R1669" s="40" t="str">
        <f t="shared" si="974"/>
        <v xml:space="preserve"> </v>
      </c>
      <c r="BE1669" s="6">
        <v>110</v>
      </c>
      <c r="BF1669" s="44">
        <v>7</v>
      </c>
      <c r="BG1669" s="18">
        <v>1646</v>
      </c>
      <c r="BH1669" s="46" t="str">
        <f t="array" ref="BH1669">IF(INDEX($V$71:$AK$326,BE1669,BF1669)&gt;0,INDEX($V$71:$AK$326,BE1669,BF1669),"")</f>
        <v/>
      </c>
      <c r="BI1669" s="46" t="str">
        <f t="array" ref="BI1669">IFERROR(RANK(BH1669,$BH$24:$BH$4119,1)+COUNTIF($BH$24:BH1669,BH1669)-1,"")</f>
        <v/>
      </c>
      <c r="BJ1669" s="46" t="str">
        <f t="array" ref="BJ1669">IFERROR(INDEX($BH$24:$BH$4119,MATCH(SMALL($BI$24:$BI$4119,ROWS($BJ$24:BJ1669)),$BI$24:$BI$4119,0))," ")</f>
        <v xml:space="preserve"> </v>
      </c>
      <c r="BK1669" s="46" t="str">
        <f t="array" ref="BK1669">IF(ISNUMBER(BJ1669),(IF(COUNTIF( BJ$24:BJ1669, BJ1669 )=1,BJ1669,"")),"")</f>
        <v/>
      </c>
      <c r="BL1669" s="46" t="str">
        <f t="array" ref="BL1669">IFERROR(RANK(BK1669,$BK$24:$BK$4119,1)+COUNTIF($BK$24:BK1669,BK1669)-1,"")</f>
        <v/>
      </c>
      <c r="BM1669" s="46" t="str">
        <f t="array" ref="BM1669">IFERROR(INDEX($BK$24:$BK$4119,MATCH(SMALL($BL$24:$BL$4119,ROWS($BM$24:BM1669)),$BL$24:$BL$4119,0))," ")</f>
        <v xml:space="preserve"> </v>
      </c>
      <c r="BO1669" s="46">
        <v>1105</v>
      </c>
      <c r="BP1669" s="46" t="str">
        <f t="shared" si="978"/>
        <v xml:space="preserve"> </v>
      </c>
      <c r="BQ1669" s="54" t="str">
        <f t="shared" si="976"/>
        <v/>
      </c>
      <c r="BR1669" s="54" t="str">
        <f t="shared" si="996"/>
        <v/>
      </c>
      <c r="BS1669" s="54" t="str">
        <f t="shared" si="996"/>
        <v/>
      </c>
      <c r="BT1669" s="54" t="str">
        <f t="shared" si="996"/>
        <v/>
      </c>
      <c r="BU1669" s="54" t="str">
        <f t="shared" si="996"/>
        <v/>
      </c>
      <c r="BV1669" s="54" t="str">
        <f t="shared" si="996"/>
        <v/>
      </c>
      <c r="BW1669" s="54" t="str">
        <f t="shared" si="996"/>
        <v/>
      </c>
      <c r="BX1669" s="54" t="str">
        <f t="shared" si="996"/>
        <v/>
      </c>
      <c r="BY1669" s="54" t="str">
        <f t="shared" si="996"/>
        <v/>
      </c>
      <c r="BZ1669" s="54" t="str">
        <f t="shared" si="996"/>
        <v/>
      </c>
      <c r="CA1669" s="54" t="str">
        <f t="shared" si="996"/>
        <v/>
      </c>
      <c r="CB1669" s="54" t="str">
        <f t="shared" si="996"/>
        <v/>
      </c>
      <c r="CC1669" s="54" t="str">
        <f t="shared" si="996"/>
        <v/>
      </c>
      <c r="CD1669" s="54" t="str">
        <f t="shared" si="996"/>
        <v/>
      </c>
      <c r="CE1669" s="54" t="str">
        <f t="shared" si="996"/>
        <v/>
      </c>
      <c r="CF1669" s="54" t="str">
        <f t="shared" si="996"/>
        <v/>
      </c>
      <c r="CI1669" s="54">
        <v>1105</v>
      </c>
      <c r="CJ1669" s="54" t="str">
        <f t="shared" si="979"/>
        <v xml:space="preserve"> </v>
      </c>
      <c r="CK1669" s="54">
        <f t="shared" si="980"/>
        <v>0</v>
      </c>
      <c r="CL1669" s="54">
        <f t="shared" si="981"/>
        <v>0</v>
      </c>
      <c r="CM1669" s="54">
        <f t="shared" si="982"/>
        <v>0</v>
      </c>
      <c r="CN1669" s="54">
        <f t="shared" si="983"/>
        <v>0</v>
      </c>
      <c r="CO1669" s="54">
        <f t="shared" si="984"/>
        <v>0</v>
      </c>
      <c r="CP1669" s="54">
        <f t="shared" si="985"/>
        <v>0</v>
      </c>
      <c r="CQ1669" s="54">
        <f t="shared" si="986"/>
        <v>0</v>
      </c>
      <c r="CR1669" s="54">
        <f t="shared" si="987"/>
        <v>0</v>
      </c>
      <c r="CS1669" s="54">
        <f t="shared" si="988"/>
        <v>0</v>
      </c>
      <c r="CT1669" s="54">
        <f t="shared" si="989"/>
        <v>0</v>
      </c>
      <c r="CU1669" s="54">
        <f t="shared" si="990"/>
        <v>0</v>
      </c>
      <c r="CV1669" s="54">
        <f t="shared" si="991"/>
        <v>0</v>
      </c>
      <c r="CW1669" s="54">
        <f t="shared" si="992"/>
        <v>0</v>
      </c>
      <c r="CX1669" s="54">
        <f t="shared" si="993"/>
        <v>0</v>
      </c>
      <c r="CY1669" s="54">
        <f t="shared" si="994"/>
        <v>0</v>
      </c>
      <c r="CZ1669" s="54">
        <f t="shared" si="995"/>
        <v>0</v>
      </c>
    </row>
    <row r="1670" spans="18:104" ht="14" x14ac:dyDescent="0.15">
      <c r="R1670" s="40" t="str">
        <f t="shared" si="974"/>
        <v xml:space="preserve"> </v>
      </c>
      <c r="BE1670" s="6">
        <v>111</v>
      </c>
      <c r="BF1670" s="44">
        <v>7</v>
      </c>
      <c r="BG1670" s="18">
        <v>1647</v>
      </c>
      <c r="BH1670" s="46" t="str">
        <f t="array" ref="BH1670">IF(INDEX($V$71:$AK$326,BE1670,BF1670)&gt;0,INDEX($V$71:$AK$326,BE1670,BF1670),"")</f>
        <v/>
      </c>
      <c r="BI1670" s="46" t="str">
        <f t="array" ref="BI1670">IFERROR(RANK(BH1670,$BH$24:$BH$4119,1)+COUNTIF($BH$24:BH1670,BH1670)-1,"")</f>
        <v/>
      </c>
      <c r="BJ1670" s="46" t="str">
        <f t="array" ref="BJ1670">IFERROR(INDEX($BH$24:$BH$4119,MATCH(SMALL($BI$24:$BI$4119,ROWS($BJ$24:BJ1670)),$BI$24:$BI$4119,0))," ")</f>
        <v xml:space="preserve"> </v>
      </c>
      <c r="BK1670" s="46" t="str">
        <f t="array" ref="BK1670">IF(ISNUMBER(BJ1670),(IF(COUNTIF( BJ$24:BJ1670, BJ1670 )=1,BJ1670,"")),"")</f>
        <v/>
      </c>
      <c r="BL1670" s="46" t="str">
        <f t="array" ref="BL1670">IFERROR(RANK(BK1670,$BK$24:$BK$4119,1)+COUNTIF($BK$24:BK1670,BK1670)-1,"")</f>
        <v/>
      </c>
      <c r="BM1670" s="46" t="str">
        <f t="array" ref="BM1670">IFERROR(INDEX($BK$24:$BK$4119,MATCH(SMALL($BL$24:$BL$4119,ROWS($BM$24:BM1670)),$BL$24:$BL$4119,0))," ")</f>
        <v xml:space="preserve"> </v>
      </c>
      <c r="BO1670" s="46">
        <v>1106</v>
      </c>
      <c r="BP1670" s="46" t="str">
        <f t="shared" si="978"/>
        <v xml:space="preserve"> </v>
      </c>
      <c r="BQ1670" s="54" t="str">
        <f t="shared" si="976"/>
        <v/>
      </c>
      <c r="BR1670" s="54" t="str">
        <f t="shared" si="996"/>
        <v/>
      </c>
      <c r="BS1670" s="54" t="str">
        <f t="shared" si="996"/>
        <v/>
      </c>
      <c r="BT1670" s="54" t="str">
        <f t="shared" si="996"/>
        <v/>
      </c>
      <c r="BU1670" s="54" t="str">
        <f t="shared" si="996"/>
        <v/>
      </c>
      <c r="BV1670" s="54" t="str">
        <f t="shared" si="996"/>
        <v/>
      </c>
      <c r="BW1670" s="54" t="str">
        <f t="shared" si="996"/>
        <v/>
      </c>
      <c r="BX1670" s="54" t="str">
        <f t="shared" si="996"/>
        <v/>
      </c>
      <c r="BY1670" s="54" t="str">
        <f t="shared" si="996"/>
        <v/>
      </c>
      <c r="BZ1670" s="54" t="str">
        <f t="shared" si="996"/>
        <v/>
      </c>
      <c r="CA1670" s="54" t="str">
        <f t="shared" si="996"/>
        <v/>
      </c>
      <c r="CB1670" s="54" t="str">
        <f t="shared" si="996"/>
        <v/>
      </c>
      <c r="CC1670" s="54" t="str">
        <f t="shared" si="996"/>
        <v/>
      </c>
      <c r="CD1670" s="54" t="str">
        <f t="shared" si="996"/>
        <v/>
      </c>
      <c r="CE1670" s="54" t="str">
        <f t="shared" si="996"/>
        <v/>
      </c>
      <c r="CF1670" s="54" t="str">
        <f t="shared" si="996"/>
        <v/>
      </c>
      <c r="CI1670" s="54">
        <v>1106</v>
      </c>
      <c r="CJ1670" s="54" t="str">
        <f t="shared" si="979"/>
        <v xml:space="preserve"> </v>
      </c>
      <c r="CK1670" s="54">
        <f t="shared" si="980"/>
        <v>0</v>
      </c>
      <c r="CL1670" s="54">
        <f t="shared" si="981"/>
        <v>0</v>
      </c>
      <c r="CM1670" s="54">
        <f t="shared" si="982"/>
        <v>0</v>
      </c>
      <c r="CN1670" s="54">
        <f t="shared" si="983"/>
        <v>0</v>
      </c>
      <c r="CO1670" s="54">
        <f t="shared" si="984"/>
        <v>0</v>
      </c>
      <c r="CP1670" s="54">
        <f t="shared" si="985"/>
        <v>0</v>
      </c>
      <c r="CQ1670" s="54">
        <f t="shared" si="986"/>
        <v>0</v>
      </c>
      <c r="CR1670" s="54">
        <f t="shared" si="987"/>
        <v>0</v>
      </c>
      <c r="CS1670" s="54">
        <f t="shared" si="988"/>
        <v>0</v>
      </c>
      <c r="CT1670" s="54">
        <f t="shared" si="989"/>
        <v>0</v>
      </c>
      <c r="CU1670" s="54">
        <f t="shared" si="990"/>
        <v>0</v>
      </c>
      <c r="CV1670" s="54">
        <f t="shared" si="991"/>
        <v>0</v>
      </c>
      <c r="CW1670" s="54">
        <f t="shared" si="992"/>
        <v>0</v>
      </c>
      <c r="CX1670" s="54">
        <f t="shared" si="993"/>
        <v>0</v>
      </c>
      <c r="CY1670" s="54">
        <f t="shared" si="994"/>
        <v>0</v>
      </c>
      <c r="CZ1670" s="54">
        <f t="shared" si="995"/>
        <v>0</v>
      </c>
    </row>
    <row r="1671" spans="18:104" ht="14" x14ac:dyDescent="0.15">
      <c r="R1671" s="40" t="str">
        <f t="shared" si="974"/>
        <v xml:space="preserve"> </v>
      </c>
      <c r="BE1671" s="6">
        <v>112</v>
      </c>
      <c r="BF1671" s="44">
        <v>7</v>
      </c>
      <c r="BG1671" s="18">
        <v>1648</v>
      </c>
      <c r="BH1671" s="46" t="str">
        <f t="array" ref="BH1671">IF(INDEX($V$71:$AK$326,BE1671,BF1671)&gt;0,INDEX($V$71:$AK$326,BE1671,BF1671),"")</f>
        <v/>
      </c>
      <c r="BI1671" s="46" t="str">
        <f t="array" ref="BI1671">IFERROR(RANK(BH1671,$BH$24:$BH$4119,1)+COUNTIF($BH$24:BH1671,BH1671)-1,"")</f>
        <v/>
      </c>
      <c r="BJ1671" s="46" t="str">
        <f t="array" ref="BJ1671">IFERROR(INDEX($BH$24:$BH$4119,MATCH(SMALL($BI$24:$BI$4119,ROWS($BJ$24:BJ1671)),$BI$24:$BI$4119,0))," ")</f>
        <v xml:space="preserve"> </v>
      </c>
      <c r="BK1671" s="46" t="str">
        <f t="array" ref="BK1671">IF(ISNUMBER(BJ1671),(IF(COUNTIF( BJ$24:BJ1671, BJ1671 )=1,BJ1671,"")),"")</f>
        <v/>
      </c>
      <c r="BL1671" s="46" t="str">
        <f t="array" ref="BL1671">IFERROR(RANK(BK1671,$BK$24:$BK$4119,1)+COUNTIF($BK$24:BK1671,BK1671)-1,"")</f>
        <v/>
      </c>
      <c r="BM1671" s="46" t="str">
        <f t="array" ref="BM1671">IFERROR(INDEX($BK$24:$BK$4119,MATCH(SMALL($BL$24:$BL$4119,ROWS($BM$24:BM1671)),$BL$24:$BL$4119,0))," ")</f>
        <v xml:space="preserve"> </v>
      </c>
      <c r="BO1671" s="46">
        <v>1107</v>
      </c>
      <c r="BP1671" s="46" t="str">
        <f t="shared" si="978"/>
        <v xml:space="preserve"> </v>
      </c>
      <c r="BQ1671" s="54" t="str">
        <f t="shared" si="976"/>
        <v/>
      </c>
      <c r="BR1671" s="54" t="str">
        <f t="shared" si="996"/>
        <v/>
      </c>
      <c r="BS1671" s="54" t="str">
        <f t="shared" si="996"/>
        <v/>
      </c>
      <c r="BT1671" s="54" t="str">
        <f t="shared" si="996"/>
        <v/>
      </c>
      <c r="BU1671" s="54" t="str">
        <f t="shared" si="996"/>
        <v/>
      </c>
      <c r="BV1671" s="54" t="str">
        <f t="shared" si="996"/>
        <v/>
      </c>
      <c r="BW1671" s="54" t="str">
        <f t="shared" si="996"/>
        <v/>
      </c>
      <c r="BX1671" s="54" t="str">
        <f t="shared" si="996"/>
        <v/>
      </c>
      <c r="BY1671" s="54" t="str">
        <f t="shared" si="996"/>
        <v/>
      </c>
      <c r="BZ1671" s="54" t="str">
        <f t="shared" si="996"/>
        <v/>
      </c>
      <c r="CA1671" s="54" t="str">
        <f t="shared" si="996"/>
        <v/>
      </c>
      <c r="CB1671" s="54" t="str">
        <f t="shared" si="996"/>
        <v/>
      </c>
      <c r="CC1671" s="54" t="str">
        <f t="shared" si="996"/>
        <v/>
      </c>
      <c r="CD1671" s="54" t="str">
        <f t="shared" si="996"/>
        <v/>
      </c>
      <c r="CE1671" s="54" t="str">
        <f t="shared" si="996"/>
        <v/>
      </c>
      <c r="CF1671" s="54" t="str">
        <f t="shared" si="996"/>
        <v/>
      </c>
      <c r="CI1671" s="54">
        <v>1107</v>
      </c>
      <c r="CJ1671" s="54" t="str">
        <f t="shared" si="979"/>
        <v xml:space="preserve"> </v>
      </c>
      <c r="CK1671" s="54">
        <f t="shared" si="980"/>
        <v>0</v>
      </c>
      <c r="CL1671" s="54">
        <f t="shared" si="981"/>
        <v>0</v>
      </c>
      <c r="CM1671" s="54">
        <f t="shared" si="982"/>
        <v>0</v>
      </c>
      <c r="CN1671" s="54">
        <f t="shared" si="983"/>
        <v>0</v>
      </c>
      <c r="CO1671" s="54">
        <f t="shared" si="984"/>
        <v>0</v>
      </c>
      <c r="CP1671" s="54">
        <f t="shared" si="985"/>
        <v>0</v>
      </c>
      <c r="CQ1671" s="54">
        <f t="shared" si="986"/>
        <v>0</v>
      </c>
      <c r="CR1671" s="54">
        <f t="shared" si="987"/>
        <v>0</v>
      </c>
      <c r="CS1671" s="54">
        <f t="shared" si="988"/>
        <v>0</v>
      </c>
      <c r="CT1671" s="54">
        <f t="shared" si="989"/>
        <v>0</v>
      </c>
      <c r="CU1671" s="54">
        <f t="shared" si="990"/>
        <v>0</v>
      </c>
      <c r="CV1671" s="54">
        <f t="shared" si="991"/>
        <v>0</v>
      </c>
      <c r="CW1671" s="54">
        <f t="shared" si="992"/>
        <v>0</v>
      </c>
      <c r="CX1671" s="54">
        <f t="shared" si="993"/>
        <v>0</v>
      </c>
      <c r="CY1671" s="54">
        <f t="shared" si="994"/>
        <v>0</v>
      </c>
      <c r="CZ1671" s="54">
        <f t="shared" si="995"/>
        <v>0</v>
      </c>
    </row>
    <row r="1672" spans="18:104" ht="14" x14ac:dyDescent="0.15">
      <c r="R1672" s="40" t="str">
        <f t="shared" si="974"/>
        <v xml:space="preserve"> </v>
      </c>
      <c r="BE1672" s="6">
        <v>113</v>
      </c>
      <c r="BF1672" s="44">
        <v>7</v>
      </c>
      <c r="BG1672" s="18">
        <v>1649</v>
      </c>
      <c r="BH1672" s="46" t="str">
        <f t="array" ref="BH1672">IF(INDEX($V$71:$AK$326,BE1672,BF1672)&gt;0,INDEX($V$71:$AK$326,BE1672,BF1672),"")</f>
        <v>0</v>
      </c>
      <c r="BI1672" s="46" t="str">
        <f t="array" ref="BI1672">IFERROR(RANK(BH1672,$BH$24:$BH$4119,1)+COUNTIF($BH$24:BH1672,BH1672)-1,"")</f>
        <v/>
      </c>
      <c r="BJ1672" s="46" t="str">
        <f t="array" ref="BJ1672">IFERROR(INDEX($BH$24:$BH$4119,MATCH(SMALL($BI$24:$BI$4119,ROWS($BJ$24:BJ1672)),$BI$24:$BI$4119,0))," ")</f>
        <v xml:space="preserve"> </v>
      </c>
      <c r="BK1672" s="46" t="str">
        <f t="array" ref="BK1672">IF(ISNUMBER(BJ1672),(IF(COUNTIF( BJ$24:BJ1672, BJ1672 )=1,BJ1672,"")),"")</f>
        <v/>
      </c>
      <c r="BL1672" s="46" t="str">
        <f t="array" ref="BL1672">IFERROR(RANK(BK1672,$BK$24:$BK$4119,1)+COUNTIF($BK$24:BK1672,BK1672)-1,"")</f>
        <v/>
      </c>
      <c r="BM1672" s="46" t="str">
        <f t="array" ref="BM1672">IFERROR(INDEX($BK$24:$BK$4119,MATCH(SMALL($BL$24:$BL$4119,ROWS($BM$24:BM1672)),$BL$24:$BL$4119,0))," ")</f>
        <v xml:space="preserve"> </v>
      </c>
      <c r="BO1672" s="46">
        <v>1108</v>
      </c>
      <c r="BP1672" s="46" t="str">
        <f t="shared" si="978"/>
        <v xml:space="preserve"> </v>
      </c>
      <c r="BQ1672" s="54" t="str">
        <f t="shared" si="976"/>
        <v/>
      </c>
      <c r="BR1672" s="54" t="str">
        <f t="shared" si="996"/>
        <v/>
      </c>
      <c r="BS1672" s="54" t="str">
        <f t="shared" si="996"/>
        <v/>
      </c>
      <c r="BT1672" s="54" t="str">
        <f t="shared" si="996"/>
        <v/>
      </c>
      <c r="BU1672" s="54" t="str">
        <f t="shared" si="996"/>
        <v/>
      </c>
      <c r="BV1672" s="54" t="str">
        <f t="shared" si="996"/>
        <v/>
      </c>
      <c r="BW1672" s="54" t="str">
        <f t="shared" si="996"/>
        <v/>
      </c>
      <c r="BX1672" s="54" t="str">
        <f t="shared" si="996"/>
        <v/>
      </c>
      <c r="BY1672" s="54" t="str">
        <f t="shared" si="996"/>
        <v/>
      </c>
      <c r="BZ1672" s="54" t="str">
        <f t="shared" si="996"/>
        <v/>
      </c>
      <c r="CA1672" s="54" t="str">
        <f t="shared" si="996"/>
        <v/>
      </c>
      <c r="CB1672" s="54" t="str">
        <f t="shared" si="996"/>
        <v/>
      </c>
      <c r="CC1672" s="54" t="str">
        <f t="shared" si="996"/>
        <v/>
      </c>
      <c r="CD1672" s="54" t="str">
        <f t="shared" si="996"/>
        <v/>
      </c>
      <c r="CE1672" s="54" t="str">
        <f t="shared" si="996"/>
        <v/>
      </c>
      <c r="CF1672" s="54" t="str">
        <f t="shared" si="996"/>
        <v/>
      </c>
      <c r="CI1672" s="54">
        <v>1108</v>
      </c>
      <c r="CJ1672" s="54" t="str">
        <f t="shared" si="979"/>
        <v xml:space="preserve"> </v>
      </c>
      <c r="CK1672" s="54">
        <f t="shared" si="980"/>
        <v>0</v>
      </c>
      <c r="CL1672" s="54">
        <f t="shared" si="981"/>
        <v>0</v>
      </c>
      <c r="CM1672" s="54">
        <f t="shared" si="982"/>
        <v>0</v>
      </c>
      <c r="CN1672" s="54">
        <f t="shared" si="983"/>
        <v>0</v>
      </c>
      <c r="CO1672" s="54">
        <f t="shared" si="984"/>
        <v>0</v>
      </c>
      <c r="CP1672" s="54">
        <f t="shared" si="985"/>
        <v>0</v>
      </c>
      <c r="CQ1672" s="54">
        <f t="shared" si="986"/>
        <v>0</v>
      </c>
      <c r="CR1672" s="54">
        <f t="shared" si="987"/>
        <v>0</v>
      </c>
      <c r="CS1672" s="54">
        <f t="shared" si="988"/>
        <v>0</v>
      </c>
      <c r="CT1672" s="54">
        <f t="shared" si="989"/>
        <v>0</v>
      </c>
      <c r="CU1672" s="54">
        <f t="shared" si="990"/>
        <v>0</v>
      </c>
      <c r="CV1672" s="54">
        <f t="shared" si="991"/>
        <v>0</v>
      </c>
      <c r="CW1672" s="54">
        <f t="shared" si="992"/>
        <v>0</v>
      </c>
      <c r="CX1672" s="54">
        <f t="shared" si="993"/>
        <v>0</v>
      </c>
      <c r="CY1672" s="54">
        <f t="shared" si="994"/>
        <v>0</v>
      </c>
      <c r="CZ1672" s="54">
        <f t="shared" si="995"/>
        <v>0</v>
      </c>
    </row>
    <row r="1673" spans="18:104" ht="14" x14ac:dyDescent="0.15">
      <c r="R1673" s="40" t="str">
        <f t="shared" si="974"/>
        <v xml:space="preserve"> </v>
      </c>
      <c r="BE1673" s="6">
        <v>114</v>
      </c>
      <c r="BF1673" s="44">
        <v>7</v>
      </c>
      <c r="BG1673" s="18">
        <v>1650</v>
      </c>
      <c r="BH1673" s="46" t="str">
        <f t="array" ref="BH1673">IF(INDEX($V$71:$AK$326,BE1673,BF1673)&gt;0,INDEX($V$71:$AK$326,BE1673,BF1673),"")</f>
        <v>0</v>
      </c>
      <c r="BI1673" s="46" t="str">
        <f t="array" ref="BI1673">IFERROR(RANK(BH1673,$BH$24:$BH$4119,1)+COUNTIF($BH$24:BH1673,BH1673)-1,"")</f>
        <v/>
      </c>
      <c r="BJ1673" s="46" t="str">
        <f t="array" ref="BJ1673">IFERROR(INDEX($BH$24:$BH$4119,MATCH(SMALL($BI$24:$BI$4119,ROWS($BJ$24:BJ1673)),$BI$24:$BI$4119,0))," ")</f>
        <v xml:space="preserve"> </v>
      </c>
      <c r="BK1673" s="46" t="str">
        <f t="array" ref="BK1673">IF(ISNUMBER(BJ1673),(IF(COUNTIF( BJ$24:BJ1673, BJ1673 )=1,BJ1673,"")),"")</f>
        <v/>
      </c>
      <c r="BL1673" s="46" t="str">
        <f t="array" ref="BL1673">IFERROR(RANK(BK1673,$BK$24:$BK$4119,1)+COUNTIF($BK$24:BK1673,BK1673)-1,"")</f>
        <v/>
      </c>
      <c r="BM1673" s="46" t="str">
        <f t="array" ref="BM1673">IFERROR(INDEX($BK$24:$BK$4119,MATCH(SMALL($BL$24:$BL$4119,ROWS($BM$24:BM1673)),$BL$24:$BL$4119,0))," ")</f>
        <v xml:space="preserve"> </v>
      </c>
      <c r="BO1673" s="46">
        <v>1109</v>
      </c>
      <c r="BP1673" s="46" t="str">
        <f t="shared" si="978"/>
        <v xml:space="preserve"> </v>
      </c>
      <c r="BQ1673" s="54" t="str">
        <f t="shared" si="976"/>
        <v/>
      </c>
      <c r="BR1673" s="54" t="str">
        <f t="shared" si="996"/>
        <v/>
      </c>
      <c r="BS1673" s="54" t="str">
        <f t="shared" si="996"/>
        <v/>
      </c>
      <c r="BT1673" s="54" t="str">
        <f t="shared" si="996"/>
        <v/>
      </c>
      <c r="BU1673" s="54" t="str">
        <f t="shared" si="996"/>
        <v/>
      </c>
      <c r="BV1673" s="54" t="str">
        <f t="shared" si="996"/>
        <v/>
      </c>
      <c r="BW1673" s="54" t="str">
        <f t="shared" si="996"/>
        <v/>
      </c>
      <c r="BX1673" s="54" t="str">
        <f t="shared" si="996"/>
        <v/>
      </c>
      <c r="BY1673" s="54" t="str">
        <f t="shared" si="996"/>
        <v/>
      </c>
      <c r="BZ1673" s="54" t="str">
        <f t="shared" si="996"/>
        <v/>
      </c>
      <c r="CA1673" s="54" t="str">
        <f t="shared" si="996"/>
        <v/>
      </c>
      <c r="CB1673" s="54" t="str">
        <f t="shared" si="996"/>
        <v/>
      </c>
      <c r="CC1673" s="54" t="str">
        <f t="shared" si="996"/>
        <v/>
      </c>
      <c r="CD1673" s="54" t="str">
        <f t="shared" si="996"/>
        <v/>
      </c>
      <c r="CE1673" s="54" t="str">
        <f t="shared" si="996"/>
        <v/>
      </c>
      <c r="CF1673" s="54" t="str">
        <f t="shared" si="996"/>
        <v/>
      </c>
      <c r="CI1673" s="54">
        <v>1109</v>
      </c>
      <c r="CJ1673" s="54" t="str">
        <f t="shared" si="979"/>
        <v xml:space="preserve"> </v>
      </c>
      <c r="CK1673" s="54">
        <f t="shared" si="980"/>
        <v>0</v>
      </c>
      <c r="CL1673" s="54">
        <f t="shared" si="981"/>
        <v>0</v>
      </c>
      <c r="CM1673" s="54">
        <f t="shared" si="982"/>
        <v>0</v>
      </c>
      <c r="CN1673" s="54">
        <f t="shared" si="983"/>
        <v>0</v>
      </c>
      <c r="CO1673" s="54">
        <f t="shared" si="984"/>
        <v>0</v>
      </c>
      <c r="CP1673" s="54">
        <f t="shared" si="985"/>
        <v>0</v>
      </c>
      <c r="CQ1673" s="54">
        <f t="shared" si="986"/>
        <v>0</v>
      </c>
      <c r="CR1673" s="54">
        <f t="shared" si="987"/>
        <v>0</v>
      </c>
      <c r="CS1673" s="54">
        <f t="shared" si="988"/>
        <v>0</v>
      </c>
      <c r="CT1673" s="54">
        <f t="shared" si="989"/>
        <v>0</v>
      </c>
      <c r="CU1673" s="54">
        <f t="shared" si="990"/>
        <v>0</v>
      </c>
      <c r="CV1673" s="54">
        <f t="shared" si="991"/>
        <v>0</v>
      </c>
      <c r="CW1673" s="54">
        <f t="shared" si="992"/>
        <v>0</v>
      </c>
      <c r="CX1673" s="54">
        <f t="shared" si="993"/>
        <v>0</v>
      </c>
      <c r="CY1673" s="54">
        <f t="shared" si="994"/>
        <v>0</v>
      </c>
      <c r="CZ1673" s="54">
        <f t="shared" si="995"/>
        <v>0</v>
      </c>
    </row>
    <row r="1674" spans="18:104" ht="14" x14ac:dyDescent="0.15">
      <c r="R1674" s="40" t="str">
        <f t="shared" si="974"/>
        <v xml:space="preserve"> </v>
      </c>
      <c r="BE1674" s="6">
        <v>115</v>
      </c>
      <c r="BF1674" s="44">
        <v>7</v>
      </c>
      <c r="BG1674" s="18">
        <v>1651</v>
      </c>
      <c r="BH1674" s="46" t="str">
        <f t="array" ref="BH1674">IF(INDEX($V$71:$AK$326,BE1674,BF1674)&gt;0,INDEX($V$71:$AK$326,BE1674,BF1674),"")</f>
        <v>0</v>
      </c>
      <c r="BI1674" s="46" t="str">
        <f t="array" ref="BI1674">IFERROR(RANK(BH1674,$BH$24:$BH$4119,1)+COUNTIF($BH$24:BH1674,BH1674)-1,"")</f>
        <v/>
      </c>
      <c r="BJ1674" s="46" t="str">
        <f t="array" ref="BJ1674">IFERROR(INDEX($BH$24:$BH$4119,MATCH(SMALL($BI$24:$BI$4119,ROWS($BJ$24:BJ1674)),$BI$24:$BI$4119,0))," ")</f>
        <v xml:space="preserve"> </v>
      </c>
      <c r="BK1674" s="46" t="str">
        <f t="array" ref="BK1674">IF(ISNUMBER(BJ1674),(IF(COUNTIF( BJ$24:BJ1674, BJ1674 )=1,BJ1674,"")),"")</f>
        <v/>
      </c>
      <c r="BL1674" s="46" t="str">
        <f t="array" ref="BL1674">IFERROR(RANK(BK1674,$BK$24:$BK$4119,1)+COUNTIF($BK$24:BK1674,BK1674)-1,"")</f>
        <v/>
      </c>
      <c r="BM1674" s="46" t="str">
        <f t="array" ref="BM1674">IFERROR(INDEX($BK$24:$BK$4119,MATCH(SMALL($BL$24:$BL$4119,ROWS($BM$24:BM1674)),$BL$24:$BL$4119,0))," ")</f>
        <v xml:space="preserve"> </v>
      </c>
      <c r="BO1674" s="46">
        <v>1110</v>
      </c>
      <c r="BP1674" s="46" t="str">
        <f t="shared" si="978"/>
        <v xml:space="preserve"> </v>
      </c>
      <c r="BQ1674" s="54" t="str">
        <f t="shared" si="976"/>
        <v/>
      </c>
      <c r="BR1674" s="54" t="str">
        <f t="shared" si="996"/>
        <v/>
      </c>
      <c r="BS1674" s="54" t="str">
        <f t="shared" si="996"/>
        <v/>
      </c>
      <c r="BT1674" s="54" t="str">
        <f t="shared" si="996"/>
        <v/>
      </c>
      <c r="BU1674" s="54" t="str">
        <f t="shared" si="996"/>
        <v/>
      </c>
      <c r="BV1674" s="54" t="str">
        <f t="shared" si="996"/>
        <v/>
      </c>
      <c r="BW1674" s="54" t="str">
        <f t="shared" si="996"/>
        <v/>
      </c>
      <c r="BX1674" s="54" t="str">
        <f t="shared" si="996"/>
        <v/>
      </c>
      <c r="BY1674" s="54" t="str">
        <f t="shared" si="996"/>
        <v/>
      </c>
      <c r="BZ1674" s="54" t="str">
        <f t="shared" si="996"/>
        <v/>
      </c>
      <c r="CA1674" s="54" t="str">
        <f t="shared" si="996"/>
        <v/>
      </c>
      <c r="CB1674" s="54" t="str">
        <f t="shared" si="996"/>
        <v/>
      </c>
      <c r="CC1674" s="54" t="str">
        <f t="shared" si="996"/>
        <v/>
      </c>
      <c r="CD1674" s="54" t="str">
        <f t="shared" si="996"/>
        <v/>
      </c>
      <c r="CE1674" s="54" t="str">
        <f t="shared" si="996"/>
        <v/>
      </c>
      <c r="CF1674" s="54" t="str">
        <f t="shared" si="996"/>
        <v/>
      </c>
      <c r="CI1674" s="54">
        <v>1110</v>
      </c>
      <c r="CJ1674" s="54" t="str">
        <f t="shared" si="979"/>
        <v xml:space="preserve"> </v>
      </c>
      <c r="CK1674" s="54">
        <f t="shared" si="980"/>
        <v>0</v>
      </c>
      <c r="CL1674" s="54">
        <f t="shared" si="981"/>
        <v>0</v>
      </c>
      <c r="CM1674" s="54">
        <f t="shared" si="982"/>
        <v>0</v>
      </c>
      <c r="CN1674" s="54">
        <f t="shared" si="983"/>
        <v>0</v>
      </c>
      <c r="CO1674" s="54">
        <f t="shared" si="984"/>
        <v>0</v>
      </c>
      <c r="CP1674" s="54">
        <f t="shared" si="985"/>
        <v>0</v>
      </c>
      <c r="CQ1674" s="54">
        <f t="shared" si="986"/>
        <v>0</v>
      </c>
      <c r="CR1674" s="54">
        <f t="shared" si="987"/>
        <v>0</v>
      </c>
      <c r="CS1674" s="54">
        <f t="shared" si="988"/>
        <v>0</v>
      </c>
      <c r="CT1674" s="54">
        <f t="shared" si="989"/>
        <v>0</v>
      </c>
      <c r="CU1674" s="54">
        <f t="shared" si="990"/>
        <v>0</v>
      </c>
      <c r="CV1674" s="54">
        <f t="shared" si="991"/>
        <v>0</v>
      </c>
      <c r="CW1674" s="54">
        <f t="shared" si="992"/>
        <v>0</v>
      </c>
      <c r="CX1674" s="54">
        <f t="shared" si="993"/>
        <v>0</v>
      </c>
      <c r="CY1674" s="54">
        <f t="shared" si="994"/>
        <v>0</v>
      </c>
      <c r="CZ1674" s="54">
        <f t="shared" si="995"/>
        <v>0</v>
      </c>
    </row>
    <row r="1675" spans="18:104" ht="14" x14ac:dyDescent="0.15">
      <c r="R1675" s="40" t="str">
        <f t="shared" si="974"/>
        <v xml:space="preserve"> </v>
      </c>
      <c r="BE1675" s="6">
        <v>116</v>
      </c>
      <c r="BF1675" s="44">
        <v>7</v>
      </c>
      <c r="BG1675" s="18">
        <v>1652</v>
      </c>
      <c r="BH1675" s="46" t="str">
        <f t="array" ref="BH1675">IF(INDEX($V$71:$AK$326,BE1675,BF1675)&gt;0,INDEX($V$71:$AK$326,BE1675,BF1675),"")</f>
        <v>0</v>
      </c>
      <c r="BI1675" s="46" t="str">
        <f t="array" ref="BI1675">IFERROR(RANK(BH1675,$BH$24:$BH$4119,1)+COUNTIF($BH$24:BH1675,BH1675)-1,"")</f>
        <v/>
      </c>
      <c r="BJ1675" s="46" t="str">
        <f t="array" ref="BJ1675">IFERROR(INDEX($BH$24:$BH$4119,MATCH(SMALL($BI$24:$BI$4119,ROWS($BJ$24:BJ1675)),$BI$24:$BI$4119,0))," ")</f>
        <v xml:space="preserve"> </v>
      </c>
      <c r="BK1675" s="46" t="str">
        <f t="array" ref="BK1675">IF(ISNUMBER(BJ1675),(IF(COUNTIF( BJ$24:BJ1675, BJ1675 )=1,BJ1675,"")),"")</f>
        <v/>
      </c>
      <c r="BL1675" s="46" t="str">
        <f t="array" ref="BL1675">IFERROR(RANK(BK1675,$BK$24:$BK$4119,1)+COUNTIF($BK$24:BK1675,BK1675)-1,"")</f>
        <v/>
      </c>
      <c r="BM1675" s="46" t="str">
        <f t="array" ref="BM1675">IFERROR(INDEX($BK$24:$BK$4119,MATCH(SMALL($BL$24:$BL$4119,ROWS($BM$24:BM1675)),$BL$24:$BL$4119,0))," ")</f>
        <v xml:space="preserve"> </v>
      </c>
      <c r="BO1675" s="46">
        <v>1111</v>
      </c>
      <c r="BP1675" s="46" t="str">
        <f t="shared" si="978"/>
        <v xml:space="preserve"> </v>
      </c>
      <c r="BQ1675" s="54" t="str">
        <f t="shared" si="976"/>
        <v/>
      </c>
      <c r="BR1675" s="54" t="str">
        <f t="shared" si="996"/>
        <v/>
      </c>
      <c r="BS1675" s="54" t="str">
        <f t="shared" si="996"/>
        <v/>
      </c>
      <c r="BT1675" s="54" t="str">
        <f t="shared" si="996"/>
        <v/>
      </c>
      <c r="BU1675" s="54" t="str">
        <f t="shared" si="996"/>
        <v/>
      </c>
      <c r="BV1675" s="54" t="str">
        <f t="shared" si="996"/>
        <v/>
      </c>
      <c r="BW1675" s="54" t="str">
        <f t="shared" si="996"/>
        <v/>
      </c>
      <c r="BX1675" s="54" t="str">
        <f t="shared" si="996"/>
        <v/>
      </c>
      <c r="BY1675" s="54" t="str">
        <f t="shared" si="996"/>
        <v/>
      </c>
      <c r="BZ1675" s="54" t="str">
        <f t="shared" si="996"/>
        <v/>
      </c>
      <c r="CA1675" s="54" t="str">
        <f t="shared" si="996"/>
        <v/>
      </c>
      <c r="CB1675" s="54" t="str">
        <f t="shared" si="996"/>
        <v/>
      </c>
      <c r="CC1675" s="54" t="str">
        <f t="shared" si="996"/>
        <v/>
      </c>
      <c r="CD1675" s="54" t="str">
        <f t="shared" si="996"/>
        <v/>
      </c>
      <c r="CE1675" s="54" t="str">
        <f t="shared" si="996"/>
        <v/>
      </c>
      <c r="CF1675" s="54" t="str">
        <f t="shared" si="996"/>
        <v/>
      </c>
      <c r="CI1675" s="54">
        <v>1111</v>
      </c>
      <c r="CJ1675" s="54" t="str">
        <f t="shared" si="979"/>
        <v xml:space="preserve"> </v>
      </c>
      <c r="CK1675" s="54">
        <f t="shared" si="980"/>
        <v>0</v>
      </c>
      <c r="CL1675" s="54">
        <f t="shared" si="981"/>
        <v>0</v>
      </c>
      <c r="CM1675" s="54">
        <f t="shared" si="982"/>
        <v>0</v>
      </c>
      <c r="CN1675" s="54">
        <f t="shared" si="983"/>
        <v>0</v>
      </c>
      <c r="CO1675" s="54">
        <f t="shared" si="984"/>
        <v>0</v>
      </c>
      <c r="CP1675" s="54">
        <f t="shared" si="985"/>
        <v>0</v>
      </c>
      <c r="CQ1675" s="54">
        <f t="shared" si="986"/>
        <v>0</v>
      </c>
      <c r="CR1675" s="54">
        <f t="shared" si="987"/>
        <v>0</v>
      </c>
      <c r="CS1675" s="54">
        <f t="shared" si="988"/>
        <v>0</v>
      </c>
      <c r="CT1675" s="54">
        <f t="shared" si="989"/>
        <v>0</v>
      </c>
      <c r="CU1675" s="54">
        <f t="shared" si="990"/>
        <v>0</v>
      </c>
      <c r="CV1675" s="54">
        <f t="shared" si="991"/>
        <v>0</v>
      </c>
      <c r="CW1675" s="54">
        <f t="shared" si="992"/>
        <v>0</v>
      </c>
      <c r="CX1675" s="54">
        <f t="shared" si="993"/>
        <v>0</v>
      </c>
      <c r="CY1675" s="54">
        <f t="shared" si="994"/>
        <v>0</v>
      </c>
      <c r="CZ1675" s="54">
        <f t="shared" si="995"/>
        <v>0</v>
      </c>
    </row>
    <row r="1676" spans="18:104" ht="14" x14ac:dyDescent="0.15">
      <c r="R1676" s="40" t="str">
        <f t="shared" si="974"/>
        <v xml:space="preserve"> </v>
      </c>
      <c r="BE1676" s="6">
        <v>117</v>
      </c>
      <c r="BF1676" s="44">
        <v>7</v>
      </c>
      <c r="BG1676" s="18">
        <v>1653</v>
      </c>
      <c r="BH1676" s="46" t="str">
        <f t="array" ref="BH1676">IF(INDEX($V$71:$AK$326,BE1676,BF1676)&gt;0,INDEX($V$71:$AK$326,BE1676,BF1676),"")</f>
        <v>0</v>
      </c>
      <c r="BI1676" s="46" t="str">
        <f t="array" ref="BI1676">IFERROR(RANK(BH1676,$BH$24:$BH$4119,1)+COUNTIF($BH$24:BH1676,BH1676)-1,"")</f>
        <v/>
      </c>
      <c r="BJ1676" s="46" t="str">
        <f t="array" ref="BJ1676">IFERROR(INDEX($BH$24:$BH$4119,MATCH(SMALL($BI$24:$BI$4119,ROWS($BJ$24:BJ1676)),$BI$24:$BI$4119,0))," ")</f>
        <v xml:space="preserve"> </v>
      </c>
      <c r="BK1676" s="46" t="str">
        <f t="array" ref="BK1676">IF(ISNUMBER(BJ1676),(IF(COUNTIF( BJ$24:BJ1676, BJ1676 )=1,BJ1676,"")),"")</f>
        <v/>
      </c>
      <c r="BL1676" s="46" t="str">
        <f t="array" ref="BL1676">IFERROR(RANK(BK1676,$BK$24:$BK$4119,1)+COUNTIF($BK$24:BK1676,BK1676)-1,"")</f>
        <v/>
      </c>
      <c r="BM1676" s="46" t="str">
        <f t="array" ref="BM1676">IFERROR(INDEX($BK$24:$BK$4119,MATCH(SMALL($BL$24:$BL$4119,ROWS($BM$24:BM1676)),$BL$24:$BL$4119,0))," ")</f>
        <v xml:space="preserve"> </v>
      </c>
      <c r="BO1676" s="46">
        <v>1112</v>
      </c>
      <c r="BP1676" s="46" t="str">
        <f t="shared" si="978"/>
        <v xml:space="preserve"> </v>
      </c>
      <c r="BQ1676" s="54" t="str">
        <f t="shared" si="976"/>
        <v/>
      </c>
      <c r="BR1676" s="54" t="str">
        <f t="shared" si="996"/>
        <v/>
      </c>
      <c r="BS1676" s="54" t="str">
        <f t="shared" si="996"/>
        <v/>
      </c>
      <c r="BT1676" s="54" t="str">
        <f t="shared" si="996"/>
        <v/>
      </c>
      <c r="BU1676" s="54" t="str">
        <f t="shared" si="996"/>
        <v/>
      </c>
      <c r="BV1676" s="54" t="str">
        <f t="shared" si="996"/>
        <v/>
      </c>
      <c r="BW1676" s="54" t="str">
        <f t="shared" si="996"/>
        <v/>
      </c>
      <c r="BX1676" s="54" t="str">
        <f t="shared" si="996"/>
        <v/>
      </c>
      <c r="BY1676" s="54" t="str">
        <f t="shared" si="996"/>
        <v/>
      </c>
      <c r="BZ1676" s="54" t="str">
        <f t="shared" si="996"/>
        <v/>
      </c>
      <c r="CA1676" s="54" t="str">
        <f t="shared" si="996"/>
        <v/>
      </c>
      <c r="CB1676" s="54" t="str">
        <f t="shared" si="996"/>
        <v/>
      </c>
      <c r="CC1676" s="54" t="str">
        <f t="shared" si="996"/>
        <v/>
      </c>
      <c r="CD1676" s="54" t="str">
        <f t="shared" si="996"/>
        <v/>
      </c>
      <c r="CE1676" s="54" t="str">
        <f t="shared" si="996"/>
        <v/>
      </c>
      <c r="CF1676" s="54" t="str">
        <f t="shared" si="996"/>
        <v/>
      </c>
      <c r="CI1676" s="54">
        <v>1112</v>
      </c>
      <c r="CJ1676" s="54" t="str">
        <f t="shared" si="979"/>
        <v xml:space="preserve"> </v>
      </c>
      <c r="CK1676" s="54">
        <f t="shared" si="980"/>
        <v>0</v>
      </c>
      <c r="CL1676" s="54">
        <f t="shared" si="981"/>
        <v>0</v>
      </c>
      <c r="CM1676" s="54">
        <f t="shared" si="982"/>
        <v>0</v>
      </c>
      <c r="CN1676" s="54">
        <f t="shared" si="983"/>
        <v>0</v>
      </c>
      <c r="CO1676" s="54">
        <f t="shared" si="984"/>
        <v>0</v>
      </c>
      <c r="CP1676" s="54">
        <f t="shared" si="985"/>
        <v>0</v>
      </c>
      <c r="CQ1676" s="54">
        <f t="shared" si="986"/>
        <v>0</v>
      </c>
      <c r="CR1676" s="54">
        <f t="shared" si="987"/>
        <v>0</v>
      </c>
      <c r="CS1676" s="54">
        <f t="shared" si="988"/>
        <v>0</v>
      </c>
      <c r="CT1676" s="54">
        <f t="shared" si="989"/>
        <v>0</v>
      </c>
      <c r="CU1676" s="54">
        <f t="shared" si="990"/>
        <v>0</v>
      </c>
      <c r="CV1676" s="54">
        <f t="shared" si="991"/>
        <v>0</v>
      </c>
      <c r="CW1676" s="54">
        <f t="shared" si="992"/>
        <v>0</v>
      </c>
      <c r="CX1676" s="54">
        <f t="shared" si="993"/>
        <v>0</v>
      </c>
      <c r="CY1676" s="54">
        <f t="shared" si="994"/>
        <v>0</v>
      </c>
      <c r="CZ1676" s="54">
        <f t="shared" si="995"/>
        <v>0</v>
      </c>
    </row>
    <row r="1677" spans="18:104" ht="14" x14ac:dyDescent="0.15">
      <c r="R1677" s="40" t="str">
        <f t="shared" si="974"/>
        <v xml:space="preserve"> </v>
      </c>
      <c r="BE1677" s="6">
        <v>118</v>
      </c>
      <c r="BF1677" s="44">
        <v>7</v>
      </c>
      <c r="BG1677" s="18">
        <v>1654</v>
      </c>
      <c r="BH1677" s="46" t="str">
        <f t="array" ref="BH1677">IF(INDEX($V$71:$AK$326,BE1677,BF1677)&gt;0,INDEX($V$71:$AK$326,BE1677,BF1677),"")</f>
        <v>0</v>
      </c>
      <c r="BI1677" s="46" t="str">
        <f t="array" ref="BI1677">IFERROR(RANK(BH1677,$BH$24:$BH$4119,1)+COUNTIF($BH$24:BH1677,BH1677)-1,"")</f>
        <v/>
      </c>
      <c r="BJ1677" s="46" t="str">
        <f t="array" ref="BJ1677">IFERROR(INDEX($BH$24:$BH$4119,MATCH(SMALL($BI$24:$BI$4119,ROWS($BJ$24:BJ1677)),$BI$24:$BI$4119,0))," ")</f>
        <v xml:space="preserve"> </v>
      </c>
      <c r="BK1677" s="46" t="str">
        <f t="array" ref="BK1677">IF(ISNUMBER(BJ1677),(IF(COUNTIF( BJ$24:BJ1677, BJ1677 )=1,BJ1677,"")),"")</f>
        <v/>
      </c>
      <c r="BL1677" s="46" t="str">
        <f t="array" ref="BL1677">IFERROR(RANK(BK1677,$BK$24:$BK$4119,1)+COUNTIF($BK$24:BK1677,BK1677)-1,"")</f>
        <v/>
      </c>
      <c r="BM1677" s="46" t="str">
        <f t="array" ref="BM1677">IFERROR(INDEX($BK$24:$BK$4119,MATCH(SMALL($BL$24:$BL$4119,ROWS($BM$24:BM1677)),$BL$24:$BL$4119,0))," ")</f>
        <v xml:space="preserve"> </v>
      </c>
      <c r="BO1677" s="46">
        <v>1113</v>
      </c>
      <c r="BP1677" s="46" t="str">
        <f t="shared" si="978"/>
        <v xml:space="preserve"> </v>
      </c>
      <c r="BQ1677" s="54" t="str">
        <f t="shared" si="976"/>
        <v/>
      </c>
      <c r="BR1677" s="54" t="str">
        <f t="shared" si="996"/>
        <v/>
      </c>
      <c r="BS1677" s="54" t="str">
        <f t="shared" si="996"/>
        <v/>
      </c>
      <c r="BT1677" s="54" t="str">
        <f t="shared" si="996"/>
        <v/>
      </c>
      <c r="BU1677" s="54" t="str">
        <f t="shared" si="996"/>
        <v/>
      </c>
      <c r="BV1677" s="54" t="str">
        <f t="shared" si="996"/>
        <v/>
      </c>
      <c r="BW1677" s="54" t="str">
        <f t="shared" si="996"/>
        <v/>
      </c>
      <c r="BX1677" s="54" t="str">
        <f t="shared" si="996"/>
        <v/>
      </c>
      <c r="BY1677" s="54" t="str">
        <f t="shared" si="996"/>
        <v/>
      </c>
      <c r="BZ1677" s="54" t="str">
        <f t="shared" si="996"/>
        <v/>
      </c>
      <c r="CA1677" s="54" t="str">
        <f t="shared" si="996"/>
        <v/>
      </c>
      <c r="CB1677" s="54" t="str">
        <f t="shared" si="996"/>
        <v/>
      </c>
      <c r="CC1677" s="54" t="str">
        <f t="shared" si="996"/>
        <v/>
      </c>
      <c r="CD1677" s="54" t="str">
        <f t="shared" si="996"/>
        <v/>
      </c>
      <c r="CE1677" s="54" t="str">
        <f t="shared" si="996"/>
        <v/>
      </c>
      <c r="CF1677" s="54" t="str">
        <f t="shared" si="996"/>
        <v/>
      </c>
      <c r="CI1677" s="54">
        <v>1113</v>
      </c>
      <c r="CJ1677" s="54" t="str">
        <f t="shared" si="979"/>
        <v xml:space="preserve"> </v>
      </c>
      <c r="CK1677" s="54">
        <f t="shared" si="980"/>
        <v>0</v>
      </c>
      <c r="CL1677" s="54">
        <f t="shared" si="981"/>
        <v>0</v>
      </c>
      <c r="CM1677" s="54">
        <f t="shared" si="982"/>
        <v>0</v>
      </c>
      <c r="CN1677" s="54">
        <f t="shared" si="983"/>
        <v>0</v>
      </c>
      <c r="CO1677" s="54">
        <f t="shared" si="984"/>
        <v>0</v>
      </c>
      <c r="CP1677" s="54">
        <f t="shared" si="985"/>
        <v>0</v>
      </c>
      <c r="CQ1677" s="54">
        <f t="shared" si="986"/>
        <v>0</v>
      </c>
      <c r="CR1677" s="54">
        <f t="shared" si="987"/>
        <v>0</v>
      </c>
      <c r="CS1677" s="54">
        <f t="shared" si="988"/>
        <v>0</v>
      </c>
      <c r="CT1677" s="54">
        <f t="shared" si="989"/>
        <v>0</v>
      </c>
      <c r="CU1677" s="54">
        <f t="shared" si="990"/>
        <v>0</v>
      </c>
      <c r="CV1677" s="54">
        <f t="shared" si="991"/>
        <v>0</v>
      </c>
      <c r="CW1677" s="54">
        <f t="shared" si="992"/>
        <v>0</v>
      </c>
      <c r="CX1677" s="54">
        <f t="shared" si="993"/>
        <v>0</v>
      </c>
      <c r="CY1677" s="54">
        <f t="shared" si="994"/>
        <v>0</v>
      </c>
      <c r="CZ1677" s="54">
        <f t="shared" si="995"/>
        <v>0</v>
      </c>
    </row>
    <row r="1678" spans="18:104" ht="14" x14ac:dyDescent="0.15">
      <c r="R1678" s="40" t="str">
        <f t="shared" si="974"/>
        <v xml:space="preserve"> </v>
      </c>
      <c r="BE1678" s="6">
        <v>119</v>
      </c>
      <c r="BF1678" s="44">
        <v>7</v>
      </c>
      <c r="BG1678" s="18">
        <v>1655</v>
      </c>
      <c r="BH1678" s="46" t="str">
        <f t="array" ref="BH1678">IF(INDEX($V$71:$AK$326,BE1678,BF1678)&gt;0,INDEX($V$71:$AK$326,BE1678,BF1678),"")</f>
        <v/>
      </c>
      <c r="BI1678" s="46" t="str">
        <f t="array" ref="BI1678">IFERROR(RANK(BH1678,$BH$24:$BH$4119,1)+COUNTIF($BH$24:BH1678,BH1678)-1,"")</f>
        <v/>
      </c>
      <c r="BJ1678" s="46" t="str">
        <f t="array" ref="BJ1678">IFERROR(INDEX($BH$24:$BH$4119,MATCH(SMALL($BI$24:$BI$4119,ROWS($BJ$24:BJ1678)),$BI$24:$BI$4119,0))," ")</f>
        <v xml:space="preserve"> </v>
      </c>
      <c r="BK1678" s="46" t="str">
        <f t="array" ref="BK1678">IF(ISNUMBER(BJ1678),(IF(COUNTIF( BJ$24:BJ1678, BJ1678 )=1,BJ1678,"")),"")</f>
        <v/>
      </c>
      <c r="BL1678" s="46" t="str">
        <f t="array" ref="BL1678">IFERROR(RANK(BK1678,$BK$24:$BK$4119,1)+COUNTIF($BK$24:BK1678,BK1678)-1,"")</f>
        <v/>
      </c>
      <c r="BM1678" s="46" t="str">
        <f t="array" ref="BM1678">IFERROR(INDEX($BK$24:$BK$4119,MATCH(SMALL($BL$24:$BL$4119,ROWS($BM$24:BM1678)),$BL$24:$BL$4119,0))," ")</f>
        <v xml:space="preserve"> </v>
      </c>
      <c r="BO1678" s="46">
        <v>1114</v>
      </c>
      <c r="BP1678" s="46" t="str">
        <f t="shared" si="978"/>
        <v xml:space="preserve"> </v>
      </c>
      <c r="BQ1678" s="54" t="str">
        <f t="shared" si="976"/>
        <v/>
      </c>
      <c r="BR1678" s="54" t="str">
        <f t="shared" si="996"/>
        <v/>
      </c>
      <c r="BS1678" s="54" t="str">
        <f t="shared" si="996"/>
        <v/>
      </c>
      <c r="BT1678" s="54" t="str">
        <f t="shared" si="996"/>
        <v/>
      </c>
      <c r="BU1678" s="54" t="str">
        <f t="shared" si="996"/>
        <v/>
      </c>
      <c r="BV1678" s="54" t="str">
        <f t="shared" si="996"/>
        <v/>
      </c>
      <c r="BW1678" s="54" t="str">
        <f t="shared" si="996"/>
        <v/>
      </c>
      <c r="BX1678" s="54" t="str">
        <f t="shared" si="996"/>
        <v/>
      </c>
      <c r="BY1678" s="54" t="str">
        <f t="shared" si="996"/>
        <v/>
      </c>
      <c r="BZ1678" s="54" t="str">
        <f t="shared" si="996"/>
        <v/>
      </c>
      <c r="CA1678" s="54" t="str">
        <f t="shared" si="996"/>
        <v/>
      </c>
      <c r="CB1678" s="54" t="str">
        <f t="shared" si="996"/>
        <v/>
      </c>
      <c r="CC1678" s="54" t="str">
        <f t="shared" si="996"/>
        <v/>
      </c>
      <c r="CD1678" s="54" t="str">
        <f t="shared" si="996"/>
        <v/>
      </c>
      <c r="CE1678" s="54" t="str">
        <f t="shared" si="996"/>
        <v/>
      </c>
      <c r="CF1678" s="54" t="str">
        <f t="shared" si="996"/>
        <v/>
      </c>
      <c r="CI1678" s="54">
        <v>1114</v>
      </c>
      <c r="CJ1678" s="54" t="str">
        <f t="shared" si="979"/>
        <v xml:space="preserve"> </v>
      </c>
      <c r="CK1678" s="54">
        <f t="shared" si="980"/>
        <v>0</v>
      </c>
      <c r="CL1678" s="54">
        <f t="shared" si="981"/>
        <v>0</v>
      </c>
      <c r="CM1678" s="54">
        <f t="shared" si="982"/>
        <v>0</v>
      </c>
      <c r="CN1678" s="54">
        <f t="shared" si="983"/>
        <v>0</v>
      </c>
      <c r="CO1678" s="54">
        <f t="shared" si="984"/>
        <v>0</v>
      </c>
      <c r="CP1678" s="54">
        <f t="shared" si="985"/>
        <v>0</v>
      </c>
      <c r="CQ1678" s="54">
        <f t="shared" si="986"/>
        <v>0</v>
      </c>
      <c r="CR1678" s="54">
        <f t="shared" si="987"/>
        <v>0</v>
      </c>
      <c r="CS1678" s="54">
        <f t="shared" si="988"/>
        <v>0</v>
      </c>
      <c r="CT1678" s="54">
        <f t="shared" si="989"/>
        <v>0</v>
      </c>
      <c r="CU1678" s="54">
        <f t="shared" si="990"/>
        <v>0</v>
      </c>
      <c r="CV1678" s="54">
        <f t="shared" si="991"/>
        <v>0</v>
      </c>
      <c r="CW1678" s="54">
        <f t="shared" si="992"/>
        <v>0</v>
      </c>
      <c r="CX1678" s="54">
        <f t="shared" si="993"/>
        <v>0</v>
      </c>
      <c r="CY1678" s="54">
        <f t="shared" si="994"/>
        <v>0</v>
      </c>
      <c r="CZ1678" s="54">
        <f t="shared" si="995"/>
        <v>0</v>
      </c>
    </row>
    <row r="1679" spans="18:104" ht="14" x14ac:dyDescent="0.15">
      <c r="R1679" s="40" t="str">
        <f t="shared" si="974"/>
        <v xml:space="preserve"> </v>
      </c>
      <c r="BE1679" s="6">
        <v>120</v>
      </c>
      <c r="BF1679" s="44">
        <v>7</v>
      </c>
      <c r="BG1679" s="18">
        <v>1656</v>
      </c>
      <c r="BH1679" s="46" t="str">
        <f t="array" ref="BH1679">IF(INDEX($V$71:$AK$326,BE1679,BF1679)&gt;0,INDEX($V$71:$AK$326,BE1679,BF1679),"")</f>
        <v/>
      </c>
      <c r="BI1679" s="46" t="str">
        <f t="array" ref="BI1679">IFERROR(RANK(BH1679,$BH$24:$BH$4119,1)+COUNTIF($BH$24:BH1679,BH1679)-1,"")</f>
        <v/>
      </c>
      <c r="BJ1679" s="46" t="str">
        <f t="array" ref="BJ1679">IFERROR(INDEX($BH$24:$BH$4119,MATCH(SMALL($BI$24:$BI$4119,ROWS($BJ$24:BJ1679)),$BI$24:$BI$4119,0))," ")</f>
        <v xml:space="preserve"> </v>
      </c>
      <c r="BK1679" s="46" t="str">
        <f t="array" ref="BK1679">IF(ISNUMBER(BJ1679),(IF(COUNTIF( BJ$24:BJ1679, BJ1679 )=1,BJ1679,"")),"")</f>
        <v/>
      </c>
      <c r="BL1679" s="46" t="str">
        <f t="array" ref="BL1679">IFERROR(RANK(BK1679,$BK$24:$BK$4119,1)+COUNTIF($BK$24:BK1679,BK1679)-1,"")</f>
        <v/>
      </c>
      <c r="BM1679" s="46" t="str">
        <f t="array" ref="BM1679">IFERROR(INDEX($BK$24:$BK$4119,MATCH(SMALL($BL$24:$BL$4119,ROWS($BM$24:BM1679)),$BL$24:$BL$4119,0))," ")</f>
        <v xml:space="preserve"> </v>
      </c>
      <c r="BO1679" s="46">
        <v>1115</v>
      </c>
      <c r="BP1679" s="46" t="str">
        <f t="shared" si="978"/>
        <v xml:space="preserve"> </v>
      </c>
      <c r="BQ1679" s="54" t="str">
        <f t="shared" si="976"/>
        <v/>
      </c>
      <c r="BR1679" s="54" t="str">
        <f t="shared" si="996"/>
        <v/>
      </c>
      <c r="BS1679" s="54" t="str">
        <f t="shared" si="996"/>
        <v/>
      </c>
      <c r="BT1679" s="54" t="str">
        <f t="shared" si="996"/>
        <v/>
      </c>
      <c r="BU1679" s="54" t="str">
        <f t="shared" si="996"/>
        <v/>
      </c>
      <c r="BV1679" s="54" t="str">
        <f t="shared" si="996"/>
        <v/>
      </c>
      <c r="BW1679" s="54" t="str">
        <f t="shared" si="996"/>
        <v/>
      </c>
      <c r="BX1679" s="54" t="str">
        <f t="shared" si="996"/>
        <v/>
      </c>
      <c r="BY1679" s="54" t="str">
        <f t="shared" si="996"/>
        <v/>
      </c>
      <c r="BZ1679" s="54" t="str">
        <f t="shared" si="996"/>
        <v/>
      </c>
      <c r="CA1679" s="54" t="str">
        <f t="shared" si="996"/>
        <v/>
      </c>
      <c r="CB1679" s="54" t="str">
        <f t="shared" si="996"/>
        <v/>
      </c>
      <c r="CC1679" s="54" t="str">
        <f t="shared" si="996"/>
        <v/>
      </c>
      <c r="CD1679" s="54" t="str">
        <f t="shared" si="996"/>
        <v/>
      </c>
      <c r="CE1679" s="54" t="str">
        <f t="shared" si="996"/>
        <v/>
      </c>
      <c r="CF1679" s="54" t="str">
        <f t="shared" si="996"/>
        <v/>
      </c>
      <c r="CI1679" s="54">
        <v>1115</v>
      </c>
      <c r="CJ1679" s="54" t="str">
        <f t="shared" si="979"/>
        <v xml:space="preserve"> </v>
      </c>
      <c r="CK1679" s="54">
        <f t="shared" si="980"/>
        <v>0</v>
      </c>
      <c r="CL1679" s="54">
        <f t="shared" si="981"/>
        <v>0</v>
      </c>
      <c r="CM1679" s="54">
        <f t="shared" si="982"/>
        <v>0</v>
      </c>
      <c r="CN1679" s="54">
        <f t="shared" si="983"/>
        <v>0</v>
      </c>
      <c r="CO1679" s="54">
        <f t="shared" si="984"/>
        <v>0</v>
      </c>
      <c r="CP1679" s="54">
        <f t="shared" si="985"/>
        <v>0</v>
      </c>
      <c r="CQ1679" s="54">
        <f t="shared" si="986"/>
        <v>0</v>
      </c>
      <c r="CR1679" s="54">
        <f t="shared" si="987"/>
        <v>0</v>
      </c>
      <c r="CS1679" s="54">
        <f t="shared" si="988"/>
        <v>0</v>
      </c>
      <c r="CT1679" s="54">
        <f t="shared" si="989"/>
        <v>0</v>
      </c>
      <c r="CU1679" s="54">
        <f t="shared" si="990"/>
        <v>0</v>
      </c>
      <c r="CV1679" s="54">
        <f t="shared" si="991"/>
        <v>0</v>
      </c>
      <c r="CW1679" s="54">
        <f t="shared" si="992"/>
        <v>0</v>
      </c>
      <c r="CX1679" s="54">
        <f t="shared" si="993"/>
        <v>0</v>
      </c>
      <c r="CY1679" s="54">
        <f t="shared" si="994"/>
        <v>0</v>
      </c>
      <c r="CZ1679" s="54">
        <f t="shared" si="995"/>
        <v>0</v>
      </c>
    </row>
    <row r="1680" spans="18:104" ht="14" x14ac:dyDescent="0.15">
      <c r="R1680" s="40" t="str">
        <f t="shared" si="974"/>
        <v xml:space="preserve"> </v>
      </c>
      <c r="BE1680" s="6">
        <v>121</v>
      </c>
      <c r="BF1680" s="44">
        <v>7</v>
      </c>
      <c r="BG1680" s="18">
        <v>1657</v>
      </c>
      <c r="BH1680" s="46" t="str">
        <f t="array" ref="BH1680">IF(INDEX($V$71:$AK$326,BE1680,BF1680)&gt;0,INDEX($V$71:$AK$326,BE1680,BF1680),"")</f>
        <v>0</v>
      </c>
      <c r="BI1680" s="46" t="str">
        <f t="array" ref="BI1680">IFERROR(RANK(BH1680,$BH$24:$BH$4119,1)+COUNTIF($BH$24:BH1680,BH1680)-1,"")</f>
        <v/>
      </c>
      <c r="BJ1680" s="46" t="str">
        <f t="array" ref="BJ1680">IFERROR(INDEX($BH$24:$BH$4119,MATCH(SMALL($BI$24:$BI$4119,ROWS($BJ$24:BJ1680)),$BI$24:$BI$4119,0))," ")</f>
        <v xml:space="preserve"> </v>
      </c>
      <c r="BK1680" s="46" t="str">
        <f t="array" ref="BK1680">IF(ISNUMBER(BJ1680),(IF(COUNTIF( BJ$24:BJ1680, BJ1680 )=1,BJ1680,"")),"")</f>
        <v/>
      </c>
      <c r="BL1680" s="46" t="str">
        <f t="array" ref="BL1680">IFERROR(RANK(BK1680,$BK$24:$BK$4119,1)+COUNTIF($BK$24:BK1680,BK1680)-1,"")</f>
        <v/>
      </c>
      <c r="BM1680" s="46" t="str">
        <f t="array" ref="BM1680">IFERROR(INDEX($BK$24:$BK$4119,MATCH(SMALL($BL$24:$BL$4119,ROWS($BM$24:BM1680)),$BL$24:$BL$4119,0))," ")</f>
        <v xml:space="preserve"> </v>
      </c>
      <c r="BO1680" s="46">
        <v>1116</v>
      </c>
      <c r="BP1680" s="46" t="str">
        <f t="shared" si="978"/>
        <v xml:space="preserve"> </v>
      </c>
      <c r="BQ1680" s="54" t="str">
        <f t="shared" si="976"/>
        <v/>
      </c>
      <c r="BR1680" s="54" t="str">
        <f t="shared" si="996"/>
        <v/>
      </c>
      <c r="BS1680" s="54" t="str">
        <f t="shared" si="996"/>
        <v/>
      </c>
      <c r="BT1680" s="54" t="str">
        <f t="shared" si="996"/>
        <v/>
      </c>
      <c r="BU1680" s="54" t="str">
        <f t="shared" si="996"/>
        <v/>
      </c>
      <c r="BV1680" s="54" t="str">
        <f t="shared" si="996"/>
        <v/>
      </c>
      <c r="BW1680" s="54" t="str">
        <f t="shared" si="996"/>
        <v/>
      </c>
      <c r="BX1680" s="54" t="str">
        <f t="shared" si="996"/>
        <v/>
      </c>
      <c r="BY1680" s="54" t="str">
        <f t="shared" si="996"/>
        <v/>
      </c>
      <c r="BZ1680" s="54" t="str">
        <f t="shared" si="996"/>
        <v/>
      </c>
      <c r="CA1680" s="54" t="str">
        <f t="shared" si="996"/>
        <v/>
      </c>
      <c r="CB1680" s="54" t="str">
        <f t="shared" si="996"/>
        <v/>
      </c>
      <c r="CC1680" s="54" t="str">
        <f t="shared" si="996"/>
        <v/>
      </c>
      <c r="CD1680" s="54" t="str">
        <f t="shared" si="996"/>
        <v/>
      </c>
      <c r="CE1680" s="54" t="str">
        <f t="shared" si="996"/>
        <v/>
      </c>
      <c r="CF1680" s="54" t="str">
        <f t="shared" si="996"/>
        <v/>
      </c>
      <c r="CI1680" s="54">
        <v>1116</v>
      </c>
      <c r="CJ1680" s="54" t="str">
        <f t="shared" si="979"/>
        <v xml:space="preserve"> </v>
      </c>
      <c r="CK1680" s="54">
        <f t="shared" si="980"/>
        <v>0</v>
      </c>
      <c r="CL1680" s="54">
        <f t="shared" si="981"/>
        <v>0</v>
      </c>
      <c r="CM1680" s="54">
        <f t="shared" si="982"/>
        <v>0</v>
      </c>
      <c r="CN1680" s="54">
        <f t="shared" si="983"/>
        <v>0</v>
      </c>
      <c r="CO1680" s="54">
        <f t="shared" si="984"/>
        <v>0</v>
      </c>
      <c r="CP1680" s="54">
        <f t="shared" si="985"/>
        <v>0</v>
      </c>
      <c r="CQ1680" s="54">
        <f t="shared" si="986"/>
        <v>0</v>
      </c>
      <c r="CR1680" s="54">
        <f t="shared" si="987"/>
        <v>0</v>
      </c>
      <c r="CS1680" s="54">
        <f t="shared" si="988"/>
        <v>0</v>
      </c>
      <c r="CT1680" s="54">
        <f t="shared" si="989"/>
        <v>0</v>
      </c>
      <c r="CU1680" s="54">
        <f t="shared" si="990"/>
        <v>0</v>
      </c>
      <c r="CV1680" s="54">
        <f t="shared" si="991"/>
        <v>0</v>
      </c>
      <c r="CW1680" s="54">
        <f t="shared" si="992"/>
        <v>0</v>
      </c>
      <c r="CX1680" s="54">
        <f t="shared" si="993"/>
        <v>0</v>
      </c>
      <c r="CY1680" s="54">
        <f t="shared" si="994"/>
        <v>0</v>
      </c>
      <c r="CZ1680" s="54">
        <f t="shared" si="995"/>
        <v>0</v>
      </c>
    </row>
    <row r="1681" spans="18:104" ht="14" x14ac:dyDescent="0.15">
      <c r="R1681" s="40" t="str">
        <f t="shared" si="974"/>
        <v xml:space="preserve"> </v>
      </c>
      <c r="BE1681" s="6">
        <v>122</v>
      </c>
      <c r="BF1681" s="44">
        <v>7</v>
      </c>
      <c r="BG1681" s="18">
        <v>1658</v>
      </c>
      <c r="BH1681" s="46" t="str">
        <f t="array" ref="BH1681">IF(INDEX($V$71:$AK$326,BE1681,BF1681)&gt;0,INDEX($V$71:$AK$326,BE1681,BF1681),"")</f>
        <v>0</v>
      </c>
      <c r="BI1681" s="46" t="str">
        <f t="array" ref="BI1681">IFERROR(RANK(BH1681,$BH$24:$BH$4119,1)+COUNTIF($BH$24:BH1681,BH1681)-1,"")</f>
        <v/>
      </c>
      <c r="BJ1681" s="46" t="str">
        <f t="array" ref="BJ1681">IFERROR(INDEX($BH$24:$BH$4119,MATCH(SMALL($BI$24:$BI$4119,ROWS($BJ$24:BJ1681)),$BI$24:$BI$4119,0))," ")</f>
        <v xml:space="preserve"> </v>
      </c>
      <c r="BK1681" s="46" t="str">
        <f t="array" ref="BK1681">IF(ISNUMBER(BJ1681),(IF(COUNTIF( BJ$24:BJ1681, BJ1681 )=1,BJ1681,"")),"")</f>
        <v/>
      </c>
      <c r="BL1681" s="46" t="str">
        <f t="array" ref="BL1681">IFERROR(RANK(BK1681,$BK$24:$BK$4119,1)+COUNTIF($BK$24:BK1681,BK1681)-1,"")</f>
        <v/>
      </c>
      <c r="BM1681" s="46" t="str">
        <f t="array" ref="BM1681">IFERROR(INDEX($BK$24:$BK$4119,MATCH(SMALL($BL$24:$BL$4119,ROWS($BM$24:BM1681)),$BL$24:$BL$4119,0))," ")</f>
        <v xml:space="preserve"> </v>
      </c>
      <c r="BO1681" s="46">
        <v>1117</v>
      </c>
      <c r="BP1681" s="46" t="str">
        <f t="shared" si="978"/>
        <v xml:space="preserve"> </v>
      </c>
      <c r="BQ1681" s="54" t="str">
        <f t="shared" si="976"/>
        <v/>
      </c>
      <c r="BR1681" s="54" t="str">
        <f t="shared" si="996"/>
        <v/>
      </c>
      <c r="BS1681" s="54" t="str">
        <f t="shared" si="996"/>
        <v/>
      </c>
      <c r="BT1681" s="54" t="str">
        <f t="shared" si="996"/>
        <v/>
      </c>
      <c r="BU1681" s="54" t="str">
        <f t="shared" si="996"/>
        <v/>
      </c>
      <c r="BV1681" s="54" t="str">
        <f t="shared" si="996"/>
        <v/>
      </c>
      <c r="BW1681" s="54" t="str">
        <f t="shared" si="996"/>
        <v/>
      </c>
      <c r="BX1681" s="54" t="str">
        <f t="shared" si="996"/>
        <v/>
      </c>
      <c r="BY1681" s="54" t="str">
        <f t="shared" si="996"/>
        <v/>
      </c>
      <c r="BZ1681" s="54" t="str">
        <f t="shared" si="996"/>
        <v/>
      </c>
      <c r="CA1681" s="54" t="str">
        <f t="shared" si="996"/>
        <v/>
      </c>
      <c r="CB1681" s="54" t="str">
        <f t="shared" si="996"/>
        <v/>
      </c>
      <c r="CC1681" s="54" t="str">
        <f t="shared" si="996"/>
        <v/>
      </c>
      <c r="CD1681" s="54" t="str">
        <f t="shared" si="996"/>
        <v/>
      </c>
      <c r="CE1681" s="54" t="str">
        <f t="shared" si="996"/>
        <v/>
      </c>
      <c r="CF1681" s="54" t="str">
        <f t="shared" si="996"/>
        <v/>
      </c>
      <c r="CI1681" s="54">
        <v>1117</v>
      </c>
      <c r="CJ1681" s="54" t="str">
        <f t="shared" si="979"/>
        <v xml:space="preserve"> </v>
      </c>
      <c r="CK1681" s="54">
        <f t="shared" si="980"/>
        <v>0</v>
      </c>
      <c r="CL1681" s="54">
        <f t="shared" si="981"/>
        <v>0</v>
      </c>
      <c r="CM1681" s="54">
        <f t="shared" si="982"/>
        <v>0</v>
      </c>
      <c r="CN1681" s="54">
        <f t="shared" si="983"/>
        <v>0</v>
      </c>
      <c r="CO1681" s="54">
        <f t="shared" si="984"/>
        <v>0</v>
      </c>
      <c r="CP1681" s="54">
        <f t="shared" si="985"/>
        <v>0</v>
      </c>
      <c r="CQ1681" s="54">
        <f t="shared" si="986"/>
        <v>0</v>
      </c>
      <c r="CR1681" s="54">
        <f t="shared" si="987"/>
        <v>0</v>
      </c>
      <c r="CS1681" s="54">
        <f t="shared" si="988"/>
        <v>0</v>
      </c>
      <c r="CT1681" s="54">
        <f t="shared" si="989"/>
        <v>0</v>
      </c>
      <c r="CU1681" s="54">
        <f t="shared" si="990"/>
        <v>0</v>
      </c>
      <c r="CV1681" s="54">
        <f t="shared" si="991"/>
        <v>0</v>
      </c>
      <c r="CW1681" s="54">
        <f t="shared" si="992"/>
        <v>0</v>
      </c>
      <c r="CX1681" s="54">
        <f t="shared" si="993"/>
        <v>0</v>
      </c>
      <c r="CY1681" s="54">
        <f t="shared" si="994"/>
        <v>0</v>
      </c>
      <c r="CZ1681" s="54">
        <f t="shared" si="995"/>
        <v>0</v>
      </c>
    </row>
    <row r="1682" spans="18:104" ht="14" x14ac:dyDescent="0.15">
      <c r="R1682" s="40" t="str">
        <f t="shared" ref="R1682:R1745" si="997">BM1688</f>
        <v xml:space="preserve"> </v>
      </c>
      <c r="BE1682" s="6">
        <v>123</v>
      </c>
      <c r="BF1682" s="44">
        <v>7</v>
      </c>
      <c r="BG1682" s="18">
        <v>1659</v>
      </c>
      <c r="BH1682" s="46" t="str">
        <f t="array" ref="BH1682">IF(INDEX($V$71:$AK$326,BE1682,BF1682)&gt;0,INDEX($V$71:$AK$326,BE1682,BF1682),"")</f>
        <v>0</v>
      </c>
      <c r="BI1682" s="46" t="str">
        <f t="array" ref="BI1682">IFERROR(RANK(BH1682,$BH$24:$BH$4119,1)+COUNTIF($BH$24:BH1682,BH1682)-1,"")</f>
        <v/>
      </c>
      <c r="BJ1682" s="46" t="str">
        <f t="array" ref="BJ1682">IFERROR(INDEX($BH$24:$BH$4119,MATCH(SMALL($BI$24:$BI$4119,ROWS($BJ$24:BJ1682)),$BI$24:$BI$4119,0))," ")</f>
        <v xml:space="preserve"> </v>
      </c>
      <c r="BK1682" s="46" t="str">
        <f t="array" ref="BK1682">IF(ISNUMBER(BJ1682),(IF(COUNTIF( BJ$24:BJ1682, BJ1682 )=1,BJ1682,"")),"")</f>
        <v/>
      </c>
      <c r="BL1682" s="46" t="str">
        <f t="array" ref="BL1682">IFERROR(RANK(BK1682,$BK$24:$BK$4119,1)+COUNTIF($BK$24:BK1682,BK1682)-1,"")</f>
        <v/>
      </c>
      <c r="BM1682" s="46" t="str">
        <f t="array" ref="BM1682">IFERROR(INDEX($BK$24:$BK$4119,MATCH(SMALL($BL$24:$BL$4119,ROWS($BM$24:BM1682)),$BL$24:$BL$4119,0))," ")</f>
        <v xml:space="preserve"> </v>
      </c>
      <c r="BO1682" s="46">
        <v>1118</v>
      </c>
      <c r="BP1682" s="46" t="str">
        <f t="shared" si="978"/>
        <v xml:space="preserve"> </v>
      </c>
      <c r="BQ1682" s="54" t="str">
        <f t="shared" si="976"/>
        <v/>
      </c>
      <c r="BR1682" s="54" t="str">
        <f t="shared" si="996"/>
        <v/>
      </c>
      <c r="BS1682" s="54" t="str">
        <f t="shared" si="996"/>
        <v/>
      </c>
      <c r="BT1682" s="54" t="str">
        <f t="shared" si="996"/>
        <v/>
      </c>
      <c r="BU1682" s="54" t="str">
        <f t="shared" si="996"/>
        <v/>
      </c>
      <c r="BV1682" s="54" t="str">
        <f t="shared" si="996"/>
        <v/>
      </c>
      <c r="BW1682" s="54" t="str">
        <f t="shared" si="996"/>
        <v/>
      </c>
      <c r="BX1682" s="54" t="str">
        <f t="shared" si="996"/>
        <v/>
      </c>
      <c r="BY1682" s="54" t="str">
        <f t="shared" si="996"/>
        <v/>
      </c>
      <c r="BZ1682" s="54" t="str">
        <f t="shared" si="996"/>
        <v/>
      </c>
      <c r="CA1682" s="54" t="str">
        <f t="shared" si="996"/>
        <v/>
      </c>
      <c r="CB1682" s="54" t="str">
        <f t="shared" si="996"/>
        <v/>
      </c>
      <c r="CC1682" s="54" t="str">
        <f t="shared" si="996"/>
        <v/>
      </c>
      <c r="CD1682" s="54" t="str">
        <f t="shared" si="996"/>
        <v/>
      </c>
      <c r="CE1682" s="54" t="str">
        <f t="shared" si="996"/>
        <v/>
      </c>
      <c r="CF1682" s="54" t="str">
        <f t="shared" ref="BR1682:CF1699" si="998">IF(ISNUMBER($BP1682),ABS($BP1682-CF$563),"")</f>
        <v/>
      </c>
      <c r="CI1682" s="54">
        <v>1118</v>
      </c>
      <c r="CJ1682" s="54" t="str">
        <f t="shared" si="979"/>
        <v xml:space="preserve"> </v>
      </c>
      <c r="CK1682" s="54">
        <f t="shared" si="980"/>
        <v>0</v>
      </c>
      <c r="CL1682" s="54">
        <f t="shared" si="981"/>
        <v>0</v>
      </c>
      <c r="CM1682" s="54">
        <f t="shared" si="982"/>
        <v>0</v>
      </c>
      <c r="CN1682" s="54">
        <f t="shared" si="983"/>
        <v>0</v>
      </c>
      <c r="CO1682" s="54">
        <f t="shared" si="984"/>
        <v>0</v>
      </c>
      <c r="CP1682" s="54">
        <f t="shared" si="985"/>
        <v>0</v>
      </c>
      <c r="CQ1682" s="54">
        <f t="shared" si="986"/>
        <v>0</v>
      </c>
      <c r="CR1682" s="54">
        <f t="shared" si="987"/>
        <v>0</v>
      </c>
      <c r="CS1682" s="54">
        <f t="shared" si="988"/>
        <v>0</v>
      </c>
      <c r="CT1682" s="54">
        <f t="shared" si="989"/>
        <v>0</v>
      </c>
      <c r="CU1682" s="54">
        <f t="shared" si="990"/>
        <v>0</v>
      </c>
      <c r="CV1682" s="54">
        <f t="shared" si="991"/>
        <v>0</v>
      </c>
      <c r="CW1682" s="54">
        <f t="shared" si="992"/>
        <v>0</v>
      </c>
      <c r="CX1682" s="54">
        <f t="shared" si="993"/>
        <v>0</v>
      </c>
      <c r="CY1682" s="54">
        <f t="shared" si="994"/>
        <v>0</v>
      </c>
      <c r="CZ1682" s="54">
        <f t="shared" si="995"/>
        <v>0</v>
      </c>
    </row>
    <row r="1683" spans="18:104" ht="14" x14ac:dyDescent="0.15">
      <c r="R1683" s="40" t="str">
        <f t="shared" si="997"/>
        <v xml:space="preserve"> </v>
      </c>
      <c r="BE1683" s="6">
        <v>124</v>
      </c>
      <c r="BF1683" s="44">
        <v>7</v>
      </c>
      <c r="BG1683" s="18">
        <v>1660</v>
      </c>
      <c r="BH1683" s="46" t="str">
        <f t="array" ref="BH1683">IF(INDEX($V$71:$AK$326,BE1683,BF1683)&gt;0,INDEX($V$71:$AK$326,BE1683,BF1683),"")</f>
        <v>0</v>
      </c>
      <c r="BI1683" s="46" t="str">
        <f t="array" ref="BI1683">IFERROR(RANK(BH1683,$BH$24:$BH$4119,1)+COUNTIF($BH$24:BH1683,BH1683)-1,"")</f>
        <v/>
      </c>
      <c r="BJ1683" s="46" t="str">
        <f t="array" ref="BJ1683">IFERROR(INDEX($BH$24:$BH$4119,MATCH(SMALL($BI$24:$BI$4119,ROWS($BJ$24:BJ1683)),$BI$24:$BI$4119,0))," ")</f>
        <v xml:space="preserve"> </v>
      </c>
      <c r="BK1683" s="46" t="str">
        <f t="array" ref="BK1683">IF(ISNUMBER(BJ1683),(IF(COUNTIF( BJ$24:BJ1683, BJ1683 )=1,BJ1683,"")),"")</f>
        <v/>
      </c>
      <c r="BL1683" s="46" t="str">
        <f t="array" ref="BL1683">IFERROR(RANK(BK1683,$BK$24:$BK$4119,1)+COUNTIF($BK$24:BK1683,BK1683)-1,"")</f>
        <v/>
      </c>
      <c r="BM1683" s="46" t="str">
        <f t="array" ref="BM1683">IFERROR(INDEX($BK$24:$BK$4119,MATCH(SMALL($BL$24:$BL$4119,ROWS($BM$24:BM1683)),$BL$24:$BL$4119,0))," ")</f>
        <v xml:space="preserve"> </v>
      </c>
      <c r="BO1683" s="46">
        <v>1119</v>
      </c>
      <c r="BP1683" s="46" t="str">
        <f t="shared" si="978"/>
        <v xml:space="preserve"> </v>
      </c>
      <c r="BQ1683" s="54" t="str">
        <f t="shared" si="976"/>
        <v/>
      </c>
      <c r="BR1683" s="54" t="str">
        <f t="shared" si="998"/>
        <v/>
      </c>
      <c r="BS1683" s="54" t="str">
        <f t="shared" si="998"/>
        <v/>
      </c>
      <c r="BT1683" s="54" t="str">
        <f t="shared" si="998"/>
        <v/>
      </c>
      <c r="BU1683" s="54" t="str">
        <f t="shared" si="998"/>
        <v/>
      </c>
      <c r="BV1683" s="54" t="str">
        <f t="shared" si="998"/>
        <v/>
      </c>
      <c r="BW1683" s="54" t="str">
        <f t="shared" si="998"/>
        <v/>
      </c>
      <c r="BX1683" s="54" t="str">
        <f t="shared" si="998"/>
        <v/>
      </c>
      <c r="BY1683" s="54" t="str">
        <f t="shared" si="998"/>
        <v/>
      </c>
      <c r="BZ1683" s="54" t="str">
        <f t="shared" si="998"/>
        <v/>
      </c>
      <c r="CA1683" s="54" t="str">
        <f t="shared" si="998"/>
        <v/>
      </c>
      <c r="CB1683" s="54" t="str">
        <f t="shared" si="998"/>
        <v/>
      </c>
      <c r="CC1683" s="54" t="str">
        <f t="shared" si="998"/>
        <v/>
      </c>
      <c r="CD1683" s="54" t="str">
        <f t="shared" si="998"/>
        <v/>
      </c>
      <c r="CE1683" s="54" t="str">
        <f t="shared" si="998"/>
        <v/>
      </c>
      <c r="CF1683" s="54" t="str">
        <f t="shared" si="998"/>
        <v/>
      </c>
      <c r="CI1683" s="54">
        <v>1119</v>
      </c>
      <c r="CJ1683" s="54" t="str">
        <f t="shared" si="979"/>
        <v xml:space="preserve"> </v>
      </c>
      <c r="CK1683" s="54">
        <f t="shared" si="980"/>
        <v>0</v>
      </c>
      <c r="CL1683" s="54">
        <f t="shared" si="981"/>
        <v>0</v>
      </c>
      <c r="CM1683" s="54">
        <f t="shared" si="982"/>
        <v>0</v>
      </c>
      <c r="CN1683" s="54">
        <f t="shared" si="983"/>
        <v>0</v>
      </c>
      <c r="CO1683" s="54">
        <f t="shared" si="984"/>
        <v>0</v>
      </c>
      <c r="CP1683" s="54">
        <f t="shared" si="985"/>
        <v>0</v>
      </c>
      <c r="CQ1683" s="54">
        <f t="shared" si="986"/>
        <v>0</v>
      </c>
      <c r="CR1683" s="54">
        <f t="shared" si="987"/>
        <v>0</v>
      </c>
      <c r="CS1683" s="54">
        <f t="shared" si="988"/>
        <v>0</v>
      </c>
      <c r="CT1683" s="54">
        <f t="shared" si="989"/>
        <v>0</v>
      </c>
      <c r="CU1683" s="54">
        <f t="shared" si="990"/>
        <v>0</v>
      </c>
      <c r="CV1683" s="54">
        <f t="shared" si="991"/>
        <v>0</v>
      </c>
      <c r="CW1683" s="54">
        <f t="shared" si="992"/>
        <v>0</v>
      </c>
      <c r="CX1683" s="54">
        <f t="shared" si="993"/>
        <v>0</v>
      </c>
      <c r="CY1683" s="54">
        <f t="shared" si="994"/>
        <v>0</v>
      </c>
      <c r="CZ1683" s="54">
        <f t="shared" si="995"/>
        <v>0</v>
      </c>
    </row>
    <row r="1684" spans="18:104" ht="14" x14ac:dyDescent="0.15">
      <c r="R1684" s="40" t="str">
        <f t="shared" si="997"/>
        <v xml:space="preserve"> </v>
      </c>
      <c r="BE1684" s="6">
        <v>125</v>
      </c>
      <c r="BF1684" s="44">
        <v>7</v>
      </c>
      <c r="BG1684" s="18">
        <v>1661</v>
      </c>
      <c r="BH1684" s="46" t="str">
        <f t="array" ref="BH1684">IF(INDEX($V$71:$AK$326,BE1684,BF1684)&gt;0,INDEX($V$71:$AK$326,BE1684,BF1684),"")</f>
        <v>0</v>
      </c>
      <c r="BI1684" s="46" t="str">
        <f t="array" ref="BI1684">IFERROR(RANK(BH1684,$BH$24:$BH$4119,1)+COUNTIF($BH$24:BH1684,BH1684)-1,"")</f>
        <v/>
      </c>
      <c r="BJ1684" s="46" t="str">
        <f t="array" ref="BJ1684">IFERROR(INDEX($BH$24:$BH$4119,MATCH(SMALL($BI$24:$BI$4119,ROWS($BJ$24:BJ1684)),$BI$24:$BI$4119,0))," ")</f>
        <v xml:space="preserve"> </v>
      </c>
      <c r="BK1684" s="46" t="str">
        <f t="array" ref="BK1684">IF(ISNUMBER(BJ1684),(IF(COUNTIF( BJ$24:BJ1684, BJ1684 )=1,BJ1684,"")),"")</f>
        <v/>
      </c>
      <c r="BL1684" s="46" t="str">
        <f t="array" ref="BL1684">IFERROR(RANK(BK1684,$BK$24:$BK$4119,1)+COUNTIF($BK$24:BK1684,BK1684)-1,"")</f>
        <v/>
      </c>
      <c r="BM1684" s="46" t="str">
        <f t="array" ref="BM1684">IFERROR(INDEX($BK$24:$BK$4119,MATCH(SMALL($BL$24:$BL$4119,ROWS($BM$24:BM1684)),$BL$24:$BL$4119,0))," ")</f>
        <v xml:space="preserve"> </v>
      </c>
      <c r="BO1684" s="46">
        <v>1120</v>
      </c>
      <c r="BP1684" s="46" t="str">
        <f t="shared" si="978"/>
        <v xml:space="preserve"> </v>
      </c>
      <c r="BQ1684" s="54" t="str">
        <f t="shared" si="976"/>
        <v/>
      </c>
      <c r="BR1684" s="54" t="str">
        <f t="shared" si="998"/>
        <v/>
      </c>
      <c r="BS1684" s="54" t="str">
        <f t="shared" si="998"/>
        <v/>
      </c>
      <c r="BT1684" s="54" t="str">
        <f t="shared" si="998"/>
        <v/>
      </c>
      <c r="BU1684" s="54" t="str">
        <f t="shared" si="998"/>
        <v/>
      </c>
      <c r="BV1684" s="54" t="str">
        <f t="shared" si="998"/>
        <v/>
      </c>
      <c r="BW1684" s="54" t="str">
        <f t="shared" si="998"/>
        <v/>
      </c>
      <c r="BX1684" s="54" t="str">
        <f t="shared" si="998"/>
        <v/>
      </c>
      <c r="BY1684" s="54" t="str">
        <f t="shared" si="998"/>
        <v/>
      </c>
      <c r="BZ1684" s="54" t="str">
        <f t="shared" si="998"/>
        <v/>
      </c>
      <c r="CA1684" s="54" t="str">
        <f t="shared" si="998"/>
        <v/>
      </c>
      <c r="CB1684" s="54" t="str">
        <f t="shared" si="998"/>
        <v/>
      </c>
      <c r="CC1684" s="54" t="str">
        <f t="shared" si="998"/>
        <v/>
      </c>
      <c r="CD1684" s="54" t="str">
        <f t="shared" si="998"/>
        <v/>
      </c>
      <c r="CE1684" s="54" t="str">
        <f t="shared" si="998"/>
        <v/>
      </c>
      <c r="CF1684" s="54" t="str">
        <f t="shared" si="998"/>
        <v/>
      </c>
      <c r="CI1684" s="54">
        <v>1120</v>
      </c>
      <c r="CJ1684" s="54" t="str">
        <f t="shared" si="979"/>
        <v xml:space="preserve"> </v>
      </c>
      <c r="CK1684" s="54">
        <f t="shared" si="980"/>
        <v>0</v>
      </c>
      <c r="CL1684" s="54">
        <f t="shared" si="981"/>
        <v>0</v>
      </c>
      <c r="CM1684" s="54">
        <f t="shared" si="982"/>
        <v>0</v>
      </c>
      <c r="CN1684" s="54">
        <f t="shared" si="983"/>
        <v>0</v>
      </c>
      <c r="CO1684" s="54">
        <f t="shared" si="984"/>
        <v>0</v>
      </c>
      <c r="CP1684" s="54">
        <f t="shared" si="985"/>
        <v>0</v>
      </c>
      <c r="CQ1684" s="54">
        <f t="shared" si="986"/>
        <v>0</v>
      </c>
      <c r="CR1684" s="54">
        <f t="shared" si="987"/>
        <v>0</v>
      </c>
      <c r="CS1684" s="54">
        <f t="shared" si="988"/>
        <v>0</v>
      </c>
      <c r="CT1684" s="54">
        <f t="shared" si="989"/>
        <v>0</v>
      </c>
      <c r="CU1684" s="54">
        <f t="shared" si="990"/>
        <v>0</v>
      </c>
      <c r="CV1684" s="54">
        <f t="shared" si="991"/>
        <v>0</v>
      </c>
      <c r="CW1684" s="54">
        <f t="shared" si="992"/>
        <v>0</v>
      </c>
      <c r="CX1684" s="54">
        <f t="shared" si="993"/>
        <v>0</v>
      </c>
      <c r="CY1684" s="54">
        <f t="shared" si="994"/>
        <v>0</v>
      </c>
      <c r="CZ1684" s="54">
        <f t="shared" si="995"/>
        <v>0</v>
      </c>
    </row>
    <row r="1685" spans="18:104" ht="14" x14ac:dyDescent="0.15">
      <c r="R1685" s="40" t="str">
        <f t="shared" si="997"/>
        <v xml:space="preserve"> </v>
      </c>
      <c r="BE1685" s="6">
        <v>126</v>
      </c>
      <c r="BF1685" s="44">
        <v>7</v>
      </c>
      <c r="BG1685" s="18">
        <v>1662</v>
      </c>
      <c r="BH1685" s="46" t="str">
        <f t="array" ref="BH1685">IF(INDEX($V$71:$AK$326,BE1685,BF1685)&gt;0,INDEX($V$71:$AK$326,BE1685,BF1685),"")</f>
        <v>0</v>
      </c>
      <c r="BI1685" s="46" t="str">
        <f t="array" ref="BI1685">IFERROR(RANK(BH1685,$BH$24:$BH$4119,1)+COUNTIF($BH$24:BH1685,BH1685)-1,"")</f>
        <v/>
      </c>
      <c r="BJ1685" s="46" t="str">
        <f t="array" ref="BJ1685">IFERROR(INDEX($BH$24:$BH$4119,MATCH(SMALL($BI$24:$BI$4119,ROWS($BJ$24:BJ1685)),$BI$24:$BI$4119,0))," ")</f>
        <v xml:space="preserve"> </v>
      </c>
      <c r="BK1685" s="46" t="str">
        <f t="array" ref="BK1685">IF(ISNUMBER(BJ1685),(IF(COUNTIF( BJ$24:BJ1685, BJ1685 )=1,BJ1685,"")),"")</f>
        <v/>
      </c>
      <c r="BL1685" s="46" t="str">
        <f t="array" ref="BL1685">IFERROR(RANK(BK1685,$BK$24:$BK$4119,1)+COUNTIF($BK$24:BK1685,BK1685)-1,"")</f>
        <v/>
      </c>
      <c r="BM1685" s="46" t="str">
        <f t="array" ref="BM1685">IFERROR(INDEX($BK$24:$BK$4119,MATCH(SMALL($BL$24:$BL$4119,ROWS($BM$24:BM1685)),$BL$24:$BL$4119,0))," ")</f>
        <v xml:space="preserve"> </v>
      </c>
      <c r="BO1685" s="46">
        <v>1121</v>
      </c>
      <c r="BP1685" s="46" t="str">
        <f t="shared" si="978"/>
        <v xml:space="preserve"> </v>
      </c>
      <c r="BQ1685" s="54" t="str">
        <f t="shared" si="976"/>
        <v/>
      </c>
      <c r="BR1685" s="54" t="str">
        <f t="shared" si="998"/>
        <v/>
      </c>
      <c r="BS1685" s="54" t="str">
        <f t="shared" si="998"/>
        <v/>
      </c>
      <c r="BT1685" s="54" t="str">
        <f t="shared" si="998"/>
        <v/>
      </c>
      <c r="BU1685" s="54" t="str">
        <f t="shared" si="998"/>
        <v/>
      </c>
      <c r="BV1685" s="54" t="str">
        <f t="shared" si="998"/>
        <v/>
      </c>
      <c r="BW1685" s="54" t="str">
        <f t="shared" si="998"/>
        <v/>
      </c>
      <c r="BX1685" s="54" t="str">
        <f t="shared" si="998"/>
        <v/>
      </c>
      <c r="BY1685" s="54" t="str">
        <f t="shared" si="998"/>
        <v/>
      </c>
      <c r="BZ1685" s="54" t="str">
        <f t="shared" si="998"/>
        <v/>
      </c>
      <c r="CA1685" s="54" t="str">
        <f t="shared" si="998"/>
        <v/>
      </c>
      <c r="CB1685" s="54" t="str">
        <f t="shared" si="998"/>
        <v/>
      </c>
      <c r="CC1685" s="54" t="str">
        <f t="shared" si="998"/>
        <v/>
      </c>
      <c r="CD1685" s="54" t="str">
        <f t="shared" si="998"/>
        <v/>
      </c>
      <c r="CE1685" s="54" t="str">
        <f t="shared" si="998"/>
        <v/>
      </c>
      <c r="CF1685" s="54" t="str">
        <f t="shared" si="998"/>
        <v/>
      </c>
      <c r="CI1685" s="54">
        <v>1121</v>
      </c>
      <c r="CJ1685" s="54" t="str">
        <f t="shared" si="979"/>
        <v xml:space="preserve"> </v>
      </c>
      <c r="CK1685" s="54">
        <f t="shared" si="980"/>
        <v>0</v>
      </c>
      <c r="CL1685" s="54">
        <f t="shared" si="981"/>
        <v>0</v>
      </c>
      <c r="CM1685" s="54">
        <f t="shared" si="982"/>
        <v>0</v>
      </c>
      <c r="CN1685" s="54">
        <f t="shared" si="983"/>
        <v>0</v>
      </c>
      <c r="CO1685" s="54">
        <f t="shared" si="984"/>
        <v>0</v>
      </c>
      <c r="CP1685" s="54">
        <f t="shared" si="985"/>
        <v>0</v>
      </c>
      <c r="CQ1685" s="54">
        <f t="shared" si="986"/>
        <v>0</v>
      </c>
      <c r="CR1685" s="54">
        <f t="shared" si="987"/>
        <v>0</v>
      </c>
      <c r="CS1685" s="54">
        <f t="shared" si="988"/>
        <v>0</v>
      </c>
      <c r="CT1685" s="54">
        <f t="shared" si="989"/>
        <v>0</v>
      </c>
      <c r="CU1685" s="54">
        <f t="shared" si="990"/>
        <v>0</v>
      </c>
      <c r="CV1685" s="54">
        <f t="shared" si="991"/>
        <v>0</v>
      </c>
      <c r="CW1685" s="54">
        <f t="shared" si="992"/>
        <v>0</v>
      </c>
      <c r="CX1685" s="54">
        <f t="shared" si="993"/>
        <v>0</v>
      </c>
      <c r="CY1685" s="54">
        <f t="shared" si="994"/>
        <v>0</v>
      </c>
      <c r="CZ1685" s="54">
        <f t="shared" si="995"/>
        <v>0</v>
      </c>
    </row>
    <row r="1686" spans="18:104" ht="14" x14ac:dyDescent="0.15">
      <c r="R1686" s="40" t="str">
        <f t="shared" si="997"/>
        <v xml:space="preserve"> </v>
      </c>
      <c r="BE1686" s="6">
        <v>127</v>
      </c>
      <c r="BF1686" s="44">
        <v>7</v>
      </c>
      <c r="BG1686" s="18">
        <v>1663</v>
      </c>
      <c r="BH1686" s="46" t="str">
        <f t="array" ref="BH1686">IF(INDEX($V$71:$AK$326,BE1686,BF1686)&gt;0,INDEX($V$71:$AK$326,BE1686,BF1686),"")</f>
        <v>0</v>
      </c>
      <c r="BI1686" s="46" t="str">
        <f t="array" ref="BI1686">IFERROR(RANK(BH1686,$BH$24:$BH$4119,1)+COUNTIF($BH$24:BH1686,BH1686)-1,"")</f>
        <v/>
      </c>
      <c r="BJ1686" s="46" t="str">
        <f t="array" ref="BJ1686">IFERROR(INDEX($BH$24:$BH$4119,MATCH(SMALL($BI$24:$BI$4119,ROWS($BJ$24:BJ1686)),$BI$24:$BI$4119,0))," ")</f>
        <v xml:space="preserve"> </v>
      </c>
      <c r="BK1686" s="46" t="str">
        <f t="array" ref="BK1686">IF(ISNUMBER(BJ1686),(IF(COUNTIF( BJ$24:BJ1686, BJ1686 )=1,BJ1686,"")),"")</f>
        <v/>
      </c>
      <c r="BL1686" s="46" t="str">
        <f t="array" ref="BL1686">IFERROR(RANK(BK1686,$BK$24:$BK$4119,1)+COUNTIF($BK$24:BK1686,BK1686)-1,"")</f>
        <v/>
      </c>
      <c r="BM1686" s="46" t="str">
        <f t="array" ref="BM1686">IFERROR(INDEX($BK$24:$BK$4119,MATCH(SMALL($BL$24:$BL$4119,ROWS($BM$24:BM1686)),$BL$24:$BL$4119,0))," ")</f>
        <v xml:space="preserve"> </v>
      </c>
      <c r="BO1686" s="46">
        <v>1122</v>
      </c>
      <c r="BP1686" s="46" t="str">
        <f t="shared" si="978"/>
        <v xml:space="preserve"> </v>
      </c>
      <c r="BQ1686" s="54" t="str">
        <f t="shared" si="976"/>
        <v/>
      </c>
      <c r="BR1686" s="54" t="str">
        <f t="shared" si="998"/>
        <v/>
      </c>
      <c r="BS1686" s="54" t="str">
        <f t="shared" si="998"/>
        <v/>
      </c>
      <c r="BT1686" s="54" t="str">
        <f t="shared" si="998"/>
        <v/>
      </c>
      <c r="BU1686" s="54" t="str">
        <f t="shared" si="998"/>
        <v/>
      </c>
      <c r="BV1686" s="54" t="str">
        <f t="shared" si="998"/>
        <v/>
      </c>
      <c r="BW1686" s="54" t="str">
        <f t="shared" si="998"/>
        <v/>
      </c>
      <c r="BX1686" s="54" t="str">
        <f t="shared" si="998"/>
        <v/>
      </c>
      <c r="BY1686" s="54" t="str">
        <f t="shared" si="998"/>
        <v/>
      </c>
      <c r="BZ1686" s="54" t="str">
        <f t="shared" si="998"/>
        <v/>
      </c>
      <c r="CA1686" s="54" t="str">
        <f t="shared" si="998"/>
        <v/>
      </c>
      <c r="CB1686" s="54" t="str">
        <f t="shared" si="998"/>
        <v/>
      </c>
      <c r="CC1686" s="54" t="str">
        <f t="shared" si="998"/>
        <v/>
      </c>
      <c r="CD1686" s="54" t="str">
        <f t="shared" si="998"/>
        <v/>
      </c>
      <c r="CE1686" s="54" t="str">
        <f t="shared" si="998"/>
        <v/>
      </c>
      <c r="CF1686" s="54" t="str">
        <f t="shared" si="998"/>
        <v/>
      </c>
      <c r="CI1686" s="54">
        <v>1122</v>
      </c>
      <c r="CJ1686" s="54" t="str">
        <f t="shared" si="979"/>
        <v xml:space="preserve"> </v>
      </c>
      <c r="CK1686" s="54">
        <f t="shared" si="980"/>
        <v>0</v>
      </c>
      <c r="CL1686" s="54">
        <f t="shared" si="981"/>
        <v>0</v>
      </c>
      <c r="CM1686" s="54">
        <f t="shared" si="982"/>
        <v>0</v>
      </c>
      <c r="CN1686" s="54">
        <f t="shared" si="983"/>
        <v>0</v>
      </c>
      <c r="CO1686" s="54">
        <f t="shared" si="984"/>
        <v>0</v>
      </c>
      <c r="CP1686" s="54">
        <f t="shared" si="985"/>
        <v>0</v>
      </c>
      <c r="CQ1686" s="54">
        <f t="shared" si="986"/>
        <v>0</v>
      </c>
      <c r="CR1686" s="54">
        <f t="shared" si="987"/>
        <v>0</v>
      </c>
      <c r="CS1686" s="54">
        <f t="shared" si="988"/>
        <v>0</v>
      </c>
      <c r="CT1686" s="54">
        <f t="shared" si="989"/>
        <v>0</v>
      </c>
      <c r="CU1686" s="54">
        <f t="shared" si="990"/>
        <v>0</v>
      </c>
      <c r="CV1686" s="54">
        <f t="shared" si="991"/>
        <v>0</v>
      </c>
      <c r="CW1686" s="54">
        <f t="shared" si="992"/>
        <v>0</v>
      </c>
      <c r="CX1686" s="54">
        <f t="shared" si="993"/>
        <v>0</v>
      </c>
      <c r="CY1686" s="54">
        <f t="shared" si="994"/>
        <v>0</v>
      </c>
      <c r="CZ1686" s="54">
        <f t="shared" si="995"/>
        <v>0</v>
      </c>
    </row>
    <row r="1687" spans="18:104" ht="14" x14ac:dyDescent="0.15">
      <c r="R1687" s="40" t="str">
        <f t="shared" si="997"/>
        <v xml:space="preserve"> </v>
      </c>
      <c r="BE1687" s="6">
        <v>128</v>
      </c>
      <c r="BF1687" s="44">
        <v>7</v>
      </c>
      <c r="BG1687" s="18">
        <v>1664</v>
      </c>
      <c r="BH1687" s="46" t="str">
        <f t="array" ref="BH1687">IF(INDEX($V$71:$AK$326,BE1687,BF1687)&gt;0,INDEX($V$71:$AK$326,BE1687,BF1687),"")</f>
        <v>0</v>
      </c>
      <c r="BI1687" s="46" t="str">
        <f t="array" ref="BI1687">IFERROR(RANK(BH1687,$BH$24:$BH$4119,1)+COUNTIF($BH$24:BH1687,BH1687)-1,"")</f>
        <v/>
      </c>
      <c r="BJ1687" s="46" t="str">
        <f t="array" ref="BJ1687">IFERROR(INDEX($BH$24:$BH$4119,MATCH(SMALL($BI$24:$BI$4119,ROWS($BJ$24:BJ1687)),$BI$24:$BI$4119,0))," ")</f>
        <v xml:space="preserve"> </v>
      </c>
      <c r="BK1687" s="46" t="str">
        <f t="array" ref="BK1687">IF(ISNUMBER(BJ1687),(IF(COUNTIF( BJ$24:BJ1687, BJ1687 )=1,BJ1687,"")),"")</f>
        <v/>
      </c>
      <c r="BL1687" s="46" t="str">
        <f t="array" ref="BL1687">IFERROR(RANK(BK1687,$BK$24:$BK$4119,1)+COUNTIF($BK$24:BK1687,BK1687)-1,"")</f>
        <v/>
      </c>
      <c r="BM1687" s="46" t="str">
        <f t="array" ref="BM1687">IFERROR(INDEX($BK$24:$BK$4119,MATCH(SMALL($BL$24:$BL$4119,ROWS($BM$24:BM1687)),$BL$24:$BL$4119,0))," ")</f>
        <v xml:space="preserve"> </v>
      </c>
      <c r="BO1687" s="46">
        <v>1123</v>
      </c>
      <c r="BP1687" s="46" t="str">
        <f t="shared" si="978"/>
        <v xml:space="preserve"> </v>
      </c>
      <c r="BQ1687" s="54" t="str">
        <f t="shared" si="976"/>
        <v/>
      </c>
      <c r="BR1687" s="54" t="str">
        <f t="shared" si="998"/>
        <v/>
      </c>
      <c r="BS1687" s="54" t="str">
        <f t="shared" si="998"/>
        <v/>
      </c>
      <c r="BT1687" s="54" t="str">
        <f t="shared" si="998"/>
        <v/>
      </c>
      <c r="BU1687" s="54" t="str">
        <f t="shared" si="998"/>
        <v/>
      </c>
      <c r="BV1687" s="54" t="str">
        <f t="shared" si="998"/>
        <v/>
      </c>
      <c r="BW1687" s="54" t="str">
        <f t="shared" si="998"/>
        <v/>
      </c>
      <c r="BX1687" s="54" t="str">
        <f t="shared" si="998"/>
        <v/>
      </c>
      <c r="BY1687" s="54" t="str">
        <f t="shared" si="998"/>
        <v/>
      </c>
      <c r="BZ1687" s="54" t="str">
        <f t="shared" si="998"/>
        <v/>
      </c>
      <c r="CA1687" s="54" t="str">
        <f t="shared" si="998"/>
        <v/>
      </c>
      <c r="CB1687" s="54" t="str">
        <f t="shared" si="998"/>
        <v/>
      </c>
      <c r="CC1687" s="54" t="str">
        <f t="shared" si="998"/>
        <v/>
      </c>
      <c r="CD1687" s="54" t="str">
        <f t="shared" si="998"/>
        <v/>
      </c>
      <c r="CE1687" s="54" t="str">
        <f t="shared" si="998"/>
        <v/>
      </c>
      <c r="CF1687" s="54" t="str">
        <f t="shared" si="998"/>
        <v/>
      </c>
      <c r="CI1687" s="54">
        <v>1123</v>
      </c>
      <c r="CJ1687" s="54" t="str">
        <f t="shared" si="979"/>
        <v xml:space="preserve"> </v>
      </c>
      <c r="CK1687" s="54">
        <f t="shared" si="980"/>
        <v>0</v>
      </c>
      <c r="CL1687" s="54">
        <f t="shared" si="981"/>
        <v>0</v>
      </c>
      <c r="CM1687" s="54">
        <f t="shared" si="982"/>
        <v>0</v>
      </c>
      <c r="CN1687" s="54">
        <f t="shared" si="983"/>
        <v>0</v>
      </c>
      <c r="CO1687" s="54">
        <f t="shared" si="984"/>
        <v>0</v>
      </c>
      <c r="CP1687" s="54">
        <f t="shared" si="985"/>
        <v>0</v>
      </c>
      <c r="CQ1687" s="54">
        <f t="shared" si="986"/>
        <v>0</v>
      </c>
      <c r="CR1687" s="54">
        <f t="shared" si="987"/>
        <v>0</v>
      </c>
      <c r="CS1687" s="54">
        <f t="shared" si="988"/>
        <v>0</v>
      </c>
      <c r="CT1687" s="54">
        <f t="shared" si="989"/>
        <v>0</v>
      </c>
      <c r="CU1687" s="54">
        <f t="shared" si="990"/>
        <v>0</v>
      </c>
      <c r="CV1687" s="54">
        <f t="shared" si="991"/>
        <v>0</v>
      </c>
      <c r="CW1687" s="54">
        <f t="shared" si="992"/>
        <v>0</v>
      </c>
      <c r="CX1687" s="54">
        <f t="shared" si="993"/>
        <v>0</v>
      </c>
      <c r="CY1687" s="54">
        <f t="shared" si="994"/>
        <v>0</v>
      </c>
      <c r="CZ1687" s="54">
        <f t="shared" si="995"/>
        <v>0</v>
      </c>
    </row>
    <row r="1688" spans="18:104" ht="14" x14ac:dyDescent="0.15">
      <c r="R1688" s="40" t="str">
        <f t="shared" si="997"/>
        <v xml:space="preserve"> </v>
      </c>
      <c r="BE1688" s="6">
        <v>129</v>
      </c>
      <c r="BF1688" s="44">
        <v>7</v>
      </c>
      <c r="BG1688" s="18">
        <v>1665</v>
      </c>
      <c r="BH1688" s="46" t="str">
        <f t="array" ref="BH1688">IF(INDEX($V$71:$AK$326,BE1688,BF1688)&gt;0,INDEX($V$71:$AK$326,BE1688,BF1688),"")</f>
        <v>0</v>
      </c>
      <c r="BI1688" s="46" t="str">
        <f t="array" ref="BI1688">IFERROR(RANK(BH1688,$BH$24:$BH$4119,1)+COUNTIF($BH$24:BH1688,BH1688)-1,"")</f>
        <v/>
      </c>
      <c r="BJ1688" s="46" t="str">
        <f t="array" ref="BJ1688">IFERROR(INDEX($BH$24:$BH$4119,MATCH(SMALL($BI$24:$BI$4119,ROWS($BJ$24:BJ1688)),$BI$24:$BI$4119,0))," ")</f>
        <v xml:space="preserve"> </v>
      </c>
      <c r="BK1688" s="46" t="str">
        <f t="array" ref="BK1688">IF(ISNUMBER(BJ1688),(IF(COUNTIF( BJ$24:BJ1688, BJ1688 )=1,BJ1688,"")),"")</f>
        <v/>
      </c>
      <c r="BL1688" s="46" t="str">
        <f t="array" ref="BL1688">IFERROR(RANK(BK1688,$BK$24:$BK$4119,1)+COUNTIF($BK$24:BK1688,BK1688)-1,"")</f>
        <v/>
      </c>
      <c r="BM1688" s="46" t="str">
        <f t="array" ref="BM1688">IFERROR(INDEX($BK$24:$BK$4119,MATCH(SMALL($BL$24:$BL$4119,ROWS($BM$24:BM1688)),$BL$24:$BL$4119,0))," ")</f>
        <v xml:space="preserve"> </v>
      </c>
      <c r="BO1688" s="46">
        <v>1124</v>
      </c>
      <c r="BP1688" s="46" t="str">
        <f t="shared" si="978"/>
        <v xml:space="preserve"> </v>
      </c>
      <c r="BQ1688" s="54" t="str">
        <f t="shared" si="976"/>
        <v/>
      </c>
      <c r="BR1688" s="54" t="str">
        <f t="shared" si="998"/>
        <v/>
      </c>
      <c r="BS1688" s="54" t="str">
        <f t="shared" si="998"/>
        <v/>
      </c>
      <c r="BT1688" s="54" t="str">
        <f t="shared" si="998"/>
        <v/>
      </c>
      <c r="BU1688" s="54" t="str">
        <f t="shared" si="998"/>
        <v/>
      </c>
      <c r="BV1688" s="54" t="str">
        <f t="shared" si="998"/>
        <v/>
      </c>
      <c r="BW1688" s="54" t="str">
        <f t="shared" si="998"/>
        <v/>
      </c>
      <c r="BX1688" s="54" t="str">
        <f t="shared" si="998"/>
        <v/>
      </c>
      <c r="BY1688" s="54" t="str">
        <f t="shared" si="998"/>
        <v/>
      </c>
      <c r="BZ1688" s="54" t="str">
        <f t="shared" si="998"/>
        <v/>
      </c>
      <c r="CA1688" s="54" t="str">
        <f t="shared" si="998"/>
        <v/>
      </c>
      <c r="CB1688" s="54" t="str">
        <f t="shared" si="998"/>
        <v/>
      </c>
      <c r="CC1688" s="54" t="str">
        <f t="shared" si="998"/>
        <v/>
      </c>
      <c r="CD1688" s="54" t="str">
        <f t="shared" si="998"/>
        <v/>
      </c>
      <c r="CE1688" s="54" t="str">
        <f t="shared" si="998"/>
        <v/>
      </c>
      <c r="CF1688" s="54" t="str">
        <f t="shared" si="998"/>
        <v/>
      </c>
      <c r="CI1688" s="54">
        <v>1124</v>
      </c>
      <c r="CJ1688" s="54" t="str">
        <f t="shared" si="979"/>
        <v xml:space="preserve"> </v>
      </c>
      <c r="CK1688" s="54">
        <f t="shared" si="980"/>
        <v>0</v>
      </c>
      <c r="CL1688" s="54">
        <f t="shared" si="981"/>
        <v>0</v>
      </c>
      <c r="CM1688" s="54">
        <f t="shared" si="982"/>
        <v>0</v>
      </c>
      <c r="CN1688" s="54">
        <f t="shared" si="983"/>
        <v>0</v>
      </c>
      <c r="CO1688" s="54">
        <f t="shared" si="984"/>
        <v>0</v>
      </c>
      <c r="CP1688" s="54">
        <f t="shared" si="985"/>
        <v>0</v>
      </c>
      <c r="CQ1688" s="54">
        <f t="shared" si="986"/>
        <v>0</v>
      </c>
      <c r="CR1688" s="54">
        <f t="shared" si="987"/>
        <v>0</v>
      </c>
      <c r="CS1688" s="54">
        <f t="shared" si="988"/>
        <v>0</v>
      </c>
      <c r="CT1688" s="54">
        <f t="shared" si="989"/>
        <v>0</v>
      </c>
      <c r="CU1688" s="54">
        <f t="shared" si="990"/>
        <v>0</v>
      </c>
      <c r="CV1688" s="54">
        <f t="shared" si="991"/>
        <v>0</v>
      </c>
      <c r="CW1688" s="54">
        <f t="shared" si="992"/>
        <v>0</v>
      </c>
      <c r="CX1688" s="54">
        <f t="shared" si="993"/>
        <v>0</v>
      </c>
      <c r="CY1688" s="54">
        <f t="shared" si="994"/>
        <v>0</v>
      </c>
      <c r="CZ1688" s="54">
        <f t="shared" si="995"/>
        <v>0</v>
      </c>
    </row>
    <row r="1689" spans="18:104" ht="14" x14ac:dyDescent="0.15">
      <c r="R1689" s="40" t="str">
        <f t="shared" si="997"/>
        <v xml:space="preserve"> </v>
      </c>
      <c r="BE1689" s="6">
        <v>130</v>
      </c>
      <c r="BF1689" s="44">
        <v>7</v>
      </c>
      <c r="BG1689" s="18">
        <v>1666</v>
      </c>
      <c r="BH1689" s="46" t="str">
        <f t="array" ref="BH1689">IF(INDEX($V$71:$AK$326,BE1689,BF1689)&gt;0,INDEX($V$71:$AK$326,BE1689,BF1689),"")</f>
        <v>0</v>
      </c>
      <c r="BI1689" s="46" t="str">
        <f t="array" ref="BI1689">IFERROR(RANK(BH1689,$BH$24:$BH$4119,1)+COUNTIF($BH$24:BH1689,BH1689)-1,"")</f>
        <v/>
      </c>
      <c r="BJ1689" s="46" t="str">
        <f t="array" ref="BJ1689">IFERROR(INDEX($BH$24:$BH$4119,MATCH(SMALL($BI$24:$BI$4119,ROWS($BJ$24:BJ1689)),$BI$24:$BI$4119,0))," ")</f>
        <v xml:space="preserve"> </v>
      </c>
      <c r="BK1689" s="46" t="str">
        <f t="array" ref="BK1689">IF(ISNUMBER(BJ1689),(IF(COUNTIF( BJ$24:BJ1689, BJ1689 )=1,BJ1689,"")),"")</f>
        <v/>
      </c>
      <c r="BL1689" s="46" t="str">
        <f t="array" ref="BL1689">IFERROR(RANK(BK1689,$BK$24:$BK$4119,1)+COUNTIF($BK$24:BK1689,BK1689)-1,"")</f>
        <v/>
      </c>
      <c r="BM1689" s="46" t="str">
        <f t="array" ref="BM1689">IFERROR(INDEX($BK$24:$BK$4119,MATCH(SMALL($BL$24:$BL$4119,ROWS($BM$24:BM1689)),$BL$24:$BL$4119,0))," ")</f>
        <v xml:space="preserve"> </v>
      </c>
      <c r="BO1689" s="46">
        <v>1125</v>
      </c>
      <c r="BP1689" s="46" t="str">
        <f t="shared" si="978"/>
        <v xml:space="preserve"> </v>
      </c>
      <c r="BQ1689" s="54" t="str">
        <f t="shared" si="976"/>
        <v/>
      </c>
      <c r="BR1689" s="54" t="str">
        <f t="shared" si="998"/>
        <v/>
      </c>
      <c r="BS1689" s="54" t="str">
        <f t="shared" si="998"/>
        <v/>
      </c>
      <c r="BT1689" s="54" t="str">
        <f t="shared" si="998"/>
        <v/>
      </c>
      <c r="BU1689" s="54" t="str">
        <f t="shared" si="998"/>
        <v/>
      </c>
      <c r="BV1689" s="54" t="str">
        <f t="shared" si="998"/>
        <v/>
      </c>
      <c r="BW1689" s="54" t="str">
        <f t="shared" si="998"/>
        <v/>
      </c>
      <c r="BX1689" s="54" t="str">
        <f t="shared" si="998"/>
        <v/>
      </c>
      <c r="BY1689" s="54" t="str">
        <f t="shared" si="998"/>
        <v/>
      </c>
      <c r="BZ1689" s="54" t="str">
        <f t="shared" si="998"/>
        <v/>
      </c>
      <c r="CA1689" s="54" t="str">
        <f t="shared" si="998"/>
        <v/>
      </c>
      <c r="CB1689" s="54" t="str">
        <f t="shared" si="998"/>
        <v/>
      </c>
      <c r="CC1689" s="54" t="str">
        <f t="shared" si="998"/>
        <v/>
      </c>
      <c r="CD1689" s="54" t="str">
        <f t="shared" si="998"/>
        <v/>
      </c>
      <c r="CE1689" s="54" t="str">
        <f t="shared" si="998"/>
        <v/>
      </c>
      <c r="CF1689" s="54" t="str">
        <f t="shared" si="998"/>
        <v/>
      </c>
      <c r="CI1689" s="54">
        <v>1125</v>
      </c>
      <c r="CJ1689" s="54" t="str">
        <f t="shared" si="979"/>
        <v xml:space="preserve"> </v>
      </c>
      <c r="CK1689" s="54">
        <f t="shared" si="980"/>
        <v>0</v>
      </c>
      <c r="CL1689" s="54">
        <f t="shared" si="981"/>
        <v>0</v>
      </c>
      <c r="CM1689" s="54">
        <f t="shared" si="982"/>
        <v>0</v>
      </c>
      <c r="CN1689" s="54">
        <f t="shared" si="983"/>
        <v>0</v>
      </c>
      <c r="CO1689" s="54">
        <f t="shared" si="984"/>
        <v>0</v>
      </c>
      <c r="CP1689" s="54">
        <f t="shared" si="985"/>
        <v>0</v>
      </c>
      <c r="CQ1689" s="54">
        <f t="shared" si="986"/>
        <v>0</v>
      </c>
      <c r="CR1689" s="54">
        <f t="shared" si="987"/>
        <v>0</v>
      </c>
      <c r="CS1689" s="54">
        <f t="shared" si="988"/>
        <v>0</v>
      </c>
      <c r="CT1689" s="54">
        <f t="shared" si="989"/>
        <v>0</v>
      </c>
      <c r="CU1689" s="54">
        <f t="shared" si="990"/>
        <v>0</v>
      </c>
      <c r="CV1689" s="54">
        <f t="shared" si="991"/>
        <v>0</v>
      </c>
      <c r="CW1689" s="54">
        <f t="shared" si="992"/>
        <v>0</v>
      </c>
      <c r="CX1689" s="54">
        <f t="shared" si="993"/>
        <v>0</v>
      </c>
      <c r="CY1689" s="54">
        <f t="shared" si="994"/>
        <v>0</v>
      </c>
      <c r="CZ1689" s="54">
        <f t="shared" si="995"/>
        <v>0</v>
      </c>
    </row>
    <row r="1690" spans="18:104" ht="14" x14ac:dyDescent="0.15">
      <c r="R1690" s="40" t="str">
        <f t="shared" si="997"/>
        <v xml:space="preserve"> </v>
      </c>
      <c r="BE1690" s="6">
        <v>131</v>
      </c>
      <c r="BF1690" s="44">
        <v>7</v>
      </c>
      <c r="BG1690" s="18">
        <v>1667</v>
      </c>
      <c r="BH1690" s="46" t="str">
        <f t="array" ref="BH1690">IF(INDEX($V$71:$AK$326,BE1690,BF1690)&gt;0,INDEX($V$71:$AK$326,BE1690,BF1690),"")</f>
        <v>0</v>
      </c>
      <c r="BI1690" s="46" t="str">
        <f t="array" ref="BI1690">IFERROR(RANK(BH1690,$BH$24:$BH$4119,1)+COUNTIF($BH$24:BH1690,BH1690)-1,"")</f>
        <v/>
      </c>
      <c r="BJ1690" s="46" t="str">
        <f t="array" ref="BJ1690">IFERROR(INDEX($BH$24:$BH$4119,MATCH(SMALL($BI$24:$BI$4119,ROWS($BJ$24:BJ1690)),$BI$24:$BI$4119,0))," ")</f>
        <v xml:space="preserve"> </v>
      </c>
      <c r="BK1690" s="46" t="str">
        <f t="array" ref="BK1690">IF(ISNUMBER(BJ1690),(IF(COUNTIF( BJ$24:BJ1690, BJ1690 )=1,BJ1690,"")),"")</f>
        <v/>
      </c>
      <c r="BL1690" s="46" t="str">
        <f t="array" ref="BL1690">IFERROR(RANK(BK1690,$BK$24:$BK$4119,1)+COUNTIF($BK$24:BK1690,BK1690)-1,"")</f>
        <v/>
      </c>
      <c r="BM1690" s="46" t="str">
        <f t="array" ref="BM1690">IFERROR(INDEX($BK$24:$BK$4119,MATCH(SMALL($BL$24:$BL$4119,ROWS($BM$24:BM1690)),$BL$24:$BL$4119,0))," ")</f>
        <v xml:space="preserve"> </v>
      </c>
      <c r="BO1690" s="46">
        <v>1126</v>
      </c>
      <c r="BP1690" s="46" t="str">
        <f t="shared" si="978"/>
        <v xml:space="preserve"> </v>
      </c>
      <c r="BQ1690" s="54" t="str">
        <f t="shared" si="976"/>
        <v/>
      </c>
      <c r="BR1690" s="54" t="str">
        <f t="shared" si="998"/>
        <v/>
      </c>
      <c r="BS1690" s="54" t="str">
        <f t="shared" si="998"/>
        <v/>
      </c>
      <c r="BT1690" s="54" t="str">
        <f t="shared" si="998"/>
        <v/>
      </c>
      <c r="BU1690" s="54" t="str">
        <f t="shared" si="998"/>
        <v/>
      </c>
      <c r="BV1690" s="54" t="str">
        <f t="shared" si="998"/>
        <v/>
      </c>
      <c r="BW1690" s="54" t="str">
        <f t="shared" si="998"/>
        <v/>
      </c>
      <c r="BX1690" s="54" t="str">
        <f t="shared" si="998"/>
        <v/>
      </c>
      <c r="BY1690" s="54" t="str">
        <f t="shared" si="998"/>
        <v/>
      </c>
      <c r="BZ1690" s="54" t="str">
        <f t="shared" si="998"/>
        <v/>
      </c>
      <c r="CA1690" s="54" t="str">
        <f t="shared" si="998"/>
        <v/>
      </c>
      <c r="CB1690" s="54" t="str">
        <f t="shared" si="998"/>
        <v/>
      </c>
      <c r="CC1690" s="54" t="str">
        <f t="shared" si="998"/>
        <v/>
      </c>
      <c r="CD1690" s="54" t="str">
        <f t="shared" si="998"/>
        <v/>
      </c>
      <c r="CE1690" s="54" t="str">
        <f t="shared" si="998"/>
        <v/>
      </c>
      <c r="CF1690" s="54" t="str">
        <f t="shared" si="998"/>
        <v/>
      </c>
      <c r="CI1690" s="54">
        <v>1126</v>
      </c>
      <c r="CJ1690" s="54" t="str">
        <f t="shared" si="979"/>
        <v xml:space="preserve"> </v>
      </c>
      <c r="CK1690" s="54">
        <f t="shared" si="980"/>
        <v>0</v>
      </c>
      <c r="CL1690" s="54">
        <f t="shared" si="981"/>
        <v>0</v>
      </c>
      <c r="CM1690" s="54">
        <f t="shared" si="982"/>
        <v>0</v>
      </c>
      <c r="CN1690" s="54">
        <f t="shared" si="983"/>
        <v>0</v>
      </c>
      <c r="CO1690" s="54">
        <f t="shared" si="984"/>
        <v>0</v>
      </c>
      <c r="CP1690" s="54">
        <f t="shared" si="985"/>
        <v>0</v>
      </c>
      <c r="CQ1690" s="54">
        <f t="shared" si="986"/>
        <v>0</v>
      </c>
      <c r="CR1690" s="54">
        <f t="shared" si="987"/>
        <v>0</v>
      </c>
      <c r="CS1690" s="54">
        <f t="shared" si="988"/>
        <v>0</v>
      </c>
      <c r="CT1690" s="54">
        <f t="shared" si="989"/>
        <v>0</v>
      </c>
      <c r="CU1690" s="54">
        <f t="shared" si="990"/>
        <v>0</v>
      </c>
      <c r="CV1690" s="54">
        <f t="shared" si="991"/>
        <v>0</v>
      </c>
      <c r="CW1690" s="54">
        <f t="shared" si="992"/>
        <v>0</v>
      </c>
      <c r="CX1690" s="54">
        <f t="shared" si="993"/>
        <v>0</v>
      </c>
      <c r="CY1690" s="54">
        <f t="shared" si="994"/>
        <v>0</v>
      </c>
      <c r="CZ1690" s="54">
        <f t="shared" si="995"/>
        <v>0</v>
      </c>
    </row>
    <row r="1691" spans="18:104" ht="14" x14ac:dyDescent="0.15">
      <c r="R1691" s="40" t="str">
        <f t="shared" si="997"/>
        <v xml:space="preserve"> </v>
      </c>
      <c r="BE1691" s="6">
        <v>132</v>
      </c>
      <c r="BF1691" s="44">
        <v>7</v>
      </c>
      <c r="BG1691" s="18">
        <v>1668</v>
      </c>
      <c r="BH1691" s="46" t="str">
        <f t="array" ref="BH1691">IF(INDEX($V$71:$AK$326,BE1691,BF1691)&gt;0,INDEX($V$71:$AK$326,BE1691,BF1691),"")</f>
        <v>0</v>
      </c>
      <c r="BI1691" s="46" t="str">
        <f t="array" ref="BI1691">IFERROR(RANK(BH1691,$BH$24:$BH$4119,1)+COUNTIF($BH$24:BH1691,BH1691)-1,"")</f>
        <v/>
      </c>
      <c r="BJ1691" s="46" t="str">
        <f t="array" ref="BJ1691">IFERROR(INDEX($BH$24:$BH$4119,MATCH(SMALL($BI$24:$BI$4119,ROWS($BJ$24:BJ1691)),$BI$24:$BI$4119,0))," ")</f>
        <v xml:space="preserve"> </v>
      </c>
      <c r="BK1691" s="46" t="str">
        <f t="array" ref="BK1691">IF(ISNUMBER(BJ1691),(IF(COUNTIF( BJ$24:BJ1691, BJ1691 )=1,BJ1691,"")),"")</f>
        <v/>
      </c>
      <c r="BL1691" s="46" t="str">
        <f t="array" ref="BL1691">IFERROR(RANK(BK1691,$BK$24:$BK$4119,1)+COUNTIF($BK$24:BK1691,BK1691)-1,"")</f>
        <v/>
      </c>
      <c r="BM1691" s="46" t="str">
        <f t="array" ref="BM1691">IFERROR(INDEX($BK$24:$BK$4119,MATCH(SMALL($BL$24:$BL$4119,ROWS($BM$24:BM1691)),$BL$24:$BL$4119,0))," ")</f>
        <v xml:space="preserve"> </v>
      </c>
      <c r="BO1691" s="46">
        <v>1127</v>
      </c>
      <c r="BP1691" s="46" t="str">
        <f t="shared" si="978"/>
        <v xml:space="preserve"> </v>
      </c>
      <c r="BQ1691" s="54" t="str">
        <f t="shared" si="976"/>
        <v/>
      </c>
      <c r="BR1691" s="54" t="str">
        <f t="shared" si="998"/>
        <v/>
      </c>
      <c r="BS1691" s="54" t="str">
        <f t="shared" si="998"/>
        <v/>
      </c>
      <c r="BT1691" s="54" t="str">
        <f t="shared" si="998"/>
        <v/>
      </c>
      <c r="BU1691" s="54" t="str">
        <f t="shared" si="998"/>
        <v/>
      </c>
      <c r="BV1691" s="54" t="str">
        <f t="shared" si="998"/>
        <v/>
      </c>
      <c r="BW1691" s="54" t="str">
        <f t="shared" si="998"/>
        <v/>
      </c>
      <c r="BX1691" s="54" t="str">
        <f t="shared" si="998"/>
        <v/>
      </c>
      <c r="BY1691" s="54" t="str">
        <f t="shared" si="998"/>
        <v/>
      </c>
      <c r="BZ1691" s="54" t="str">
        <f t="shared" si="998"/>
        <v/>
      </c>
      <c r="CA1691" s="54" t="str">
        <f t="shared" si="998"/>
        <v/>
      </c>
      <c r="CB1691" s="54" t="str">
        <f t="shared" si="998"/>
        <v/>
      </c>
      <c r="CC1691" s="54" t="str">
        <f t="shared" si="998"/>
        <v/>
      </c>
      <c r="CD1691" s="54" t="str">
        <f t="shared" si="998"/>
        <v/>
      </c>
      <c r="CE1691" s="54" t="str">
        <f t="shared" si="998"/>
        <v/>
      </c>
      <c r="CF1691" s="54" t="str">
        <f t="shared" si="998"/>
        <v/>
      </c>
      <c r="CI1691" s="54">
        <v>1127</v>
      </c>
      <c r="CJ1691" s="54" t="str">
        <f t="shared" si="979"/>
        <v xml:space="preserve"> </v>
      </c>
      <c r="CK1691" s="54">
        <f t="shared" si="980"/>
        <v>0</v>
      </c>
      <c r="CL1691" s="54">
        <f t="shared" si="981"/>
        <v>0</v>
      </c>
      <c r="CM1691" s="54">
        <f t="shared" si="982"/>
        <v>0</v>
      </c>
      <c r="CN1691" s="54">
        <f t="shared" si="983"/>
        <v>0</v>
      </c>
      <c r="CO1691" s="54">
        <f t="shared" si="984"/>
        <v>0</v>
      </c>
      <c r="CP1691" s="54">
        <f t="shared" si="985"/>
        <v>0</v>
      </c>
      <c r="CQ1691" s="54">
        <f t="shared" si="986"/>
        <v>0</v>
      </c>
      <c r="CR1691" s="54">
        <f t="shared" si="987"/>
        <v>0</v>
      </c>
      <c r="CS1691" s="54">
        <f t="shared" si="988"/>
        <v>0</v>
      </c>
      <c r="CT1691" s="54">
        <f t="shared" si="989"/>
        <v>0</v>
      </c>
      <c r="CU1691" s="54">
        <f t="shared" si="990"/>
        <v>0</v>
      </c>
      <c r="CV1691" s="54">
        <f t="shared" si="991"/>
        <v>0</v>
      </c>
      <c r="CW1691" s="54">
        <f t="shared" si="992"/>
        <v>0</v>
      </c>
      <c r="CX1691" s="54">
        <f t="shared" si="993"/>
        <v>0</v>
      </c>
      <c r="CY1691" s="54">
        <f t="shared" si="994"/>
        <v>0</v>
      </c>
      <c r="CZ1691" s="54">
        <f t="shared" si="995"/>
        <v>0</v>
      </c>
    </row>
    <row r="1692" spans="18:104" ht="14" x14ac:dyDescent="0.15">
      <c r="R1692" s="40" t="str">
        <f t="shared" si="997"/>
        <v xml:space="preserve"> </v>
      </c>
      <c r="BE1692" s="6">
        <v>133</v>
      </c>
      <c r="BF1692" s="44">
        <v>7</v>
      </c>
      <c r="BG1692" s="18">
        <v>1669</v>
      </c>
      <c r="BH1692" s="46" t="str">
        <f t="array" ref="BH1692">IF(INDEX($V$71:$AK$326,BE1692,BF1692)&gt;0,INDEX($V$71:$AK$326,BE1692,BF1692),"")</f>
        <v>0</v>
      </c>
      <c r="BI1692" s="46" t="str">
        <f t="array" ref="BI1692">IFERROR(RANK(BH1692,$BH$24:$BH$4119,1)+COUNTIF($BH$24:BH1692,BH1692)-1,"")</f>
        <v/>
      </c>
      <c r="BJ1692" s="46" t="str">
        <f t="array" ref="BJ1692">IFERROR(INDEX($BH$24:$BH$4119,MATCH(SMALL($BI$24:$BI$4119,ROWS($BJ$24:BJ1692)),$BI$24:$BI$4119,0))," ")</f>
        <v xml:space="preserve"> </v>
      </c>
      <c r="BK1692" s="46" t="str">
        <f t="array" ref="BK1692">IF(ISNUMBER(BJ1692),(IF(COUNTIF( BJ$24:BJ1692, BJ1692 )=1,BJ1692,"")),"")</f>
        <v/>
      </c>
      <c r="BL1692" s="46" t="str">
        <f t="array" ref="BL1692">IFERROR(RANK(BK1692,$BK$24:$BK$4119,1)+COUNTIF($BK$24:BK1692,BK1692)-1,"")</f>
        <v/>
      </c>
      <c r="BM1692" s="46" t="str">
        <f t="array" ref="BM1692">IFERROR(INDEX($BK$24:$BK$4119,MATCH(SMALL($BL$24:$BL$4119,ROWS($BM$24:BM1692)),$BL$24:$BL$4119,0))," ")</f>
        <v xml:space="preserve"> </v>
      </c>
      <c r="BO1692" s="46">
        <v>1128</v>
      </c>
      <c r="BP1692" s="46" t="str">
        <f t="shared" si="978"/>
        <v xml:space="preserve"> </v>
      </c>
      <c r="BQ1692" s="54" t="str">
        <f t="shared" si="976"/>
        <v/>
      </c>
      <c r="BR1692" s="54" t="str">
        <f t="shared" si="998"/>
        <v/>
      </c>
      <c r="BS1692" s="54" t="str">
        <f t="shared" si="998"/>
        <v/>
      </c>
      <c r="BT1692" s="54" t="str">
        <f t="shared" si="998"/>
        <v/>
      </c>
      <c r="BU1692" s="54" t="str">
        <f t="shared" si="998"/>
        <v/>
      </c>
      <c r="BV1692" s="54" t="str">
        <f t="shared" si="998"/>
        <v/>
      </c>
      <c r="BW1692" s="54" t="str">
        <f t="shared" si="998"/>
        <v/>
      </c>
      <c r="BX1692" s="54" t="str">
        <f t="shared" si="998"/>
        <v/>
      </c>
      <c r="BY1692" s="54" t="str">
        <f t="shared" si="998"/>
        <v/>
      </c>
      <c r="BZ1692" s="54" t="str">
        <f t="shared" si="998"/>
        <v/>
      </c>
      <c r="CA1692" s="54" t="str">
        <f t="shared" si="998"/>
        <v/>
      </c>
      <c r="CB1692" s="54" t="str">
        <f t="shared" si="998"/>
        <v/>
      </c>
      <c r="CC1692" s="54" t="str">
        <f t="shared" si="998"/>
        <v/>
      </c>
      <c r="CD1692" s="54" t="str">
        <f t="shared" si="998"/>
        <v/>
      </c>
      <c r="CE1692" s="54" t="str">
        <f t="shared" si="998"/>
        <v/>
      </c>
      <c r="CF1692" s="54" t="str">
        <f t="shared" si="998"/>
        <v/>
      </c>
      <c r="CI1692" s="54">
        <v>1128</v>
      </c>
      <c r="CJ1692" s="54" t="str">
        <f t="shared" si="979"/>
        <v xml:space="preserve"> </v>
      </c>
      <c r="CK1692" s="54">
        <f t="shared" si="980"/>
        <v>0</v>
      </c>
      <c r="CL1692" s="54">
        <f t="shared" si="981"/>
        <v>0</v>
      </c>
      <c r="CM1692" s="54">
        <f t="shared" si="982"/>
        <v>0</v>
      </c>
      <c r="CN1692" s="54">
        <f t="shared" si="983"/>
        <v>0</v>
      </c>
      <c r="CO1692" s="54">
        <f t="shared" si="984"/>
        <v>0</v>
      </c>
      <c r="CP1692" s="54">
        <f t="shared" si="985"/>
        <v>0</v>
      </c>
      <c r="CQ1692" s="54">
        <f t="shared" si="986"/>
        <v>0</v>
      </c>
      <c r="CR1692" s="54">
        <f t="shared" si="987"/>
        <v>0</v>
      </c>
      <c r="CS1692" s="54">
        <f t="shared" si="988"/>
        <v>0</v>
      </c>
      <c r="CT1692" s="54">
        <f t="shared" si="989"/>
        <v>0</v>
      </c>
      <c r="CU1692" s="54">
        <f t="shared" si="990"/>
        <v>0</v>
      </c>
      <c r="CV1692" s="54">
        <f t="shared" si="991"/>
        <v>0</v>
      </c>
      <c r="CW1692" s="54">
        <f t="shared" si="992"/>
        <v>0</v>
      </c>
      <c r="CX1692" s="54">
        <f t="shared" si="993"/>
        <v>0</v>
      </c>
      <c r="CY1692" s="54">
        <f t="shared" si="994"/>
        <v>0</v>
      </c>
      <c r="CZ1692" s="54">
        <f t="shared" si="995"/>
        <v>0</v>
      </c>
    </row>
    <row r="1693" spans="18:104" ht="14" x14ac:dyDescent="0.15">
      <c r="R1693" s="40" t="str">
        <f t="shared" si="997"/>
        <v xml:space="preserve"> </v>
      </c>
      <c r="BE1693" s="6">
        <v>134</v>
      </c>
      <c r="BF1693" s="44">
        <v>7</v>
      </c>
      <c r="BG1693" s="18">
        <v>1670</v>
      </c>
      <c r="BH1693" s="46" t="str">
        <f t="array" ref="BH1693">IF(INDEX($V$71:$AK$326,BE1693,BF1693)&gt;0,INDEX($V$71:$AK$326,BE1693,BF1693),"")</f>
        <v>0</v>
      </c>
      <c r="BI1693" s="46" t="str">
        <f t="array" ref="BI1693">IFERROR(RANK(BH1693,$BH$24:$BH$4119,1)+COUNTIF($BH$24:BH1693,BH1693)-1,"")</f>
        <v/>
      </c>
      <c r="BJ1693" s="46" t="str">
        <f t="array" ref="BJ1693">IFERROR(INDEX($BH$24:$BH$4119,MATCH(SMALL($BI$24:$BI$4119,ROWS($BJ$24:BJ1693)),$BI$24:$BI$4119,0))," ")</f>
        <v xml:space="preserve"> </v>
      </c>
      <c r="BK1693" s="46" t="str">
        <f t="array" ref="BK1693">IF(ISNUMBER(BJ1693),(IF(COUNTIF( BJ$24:BJ1693, BJ1693 )=1,BJ1693,"")),"")</f>
        <v/>
      </c>
      <c r="BL1693" s="46" t="str">
        <f t="array" ref="BL1693">IFERROR(RANK(BK1693,$BK$24:$BK$4119,1)+COUNTIF($BK$24:BK1693,BK1693)-1,"")</f>
        <v/>
      </c>
      <c r="BM1693" s="46" t="str">
        <f t="array" ref="BM1693">IFERROR(INDEX($BK$24:$BK$4119,MATCH(SMALL($BL$24:$BL$4119,ROWS($BM$24:BM1693)),$BL$24:$BL$4119,0))," ")</f>
        <v xml:space="preserve"> </v>
      </c>
      <c r="BO1693" s="46">
        <v>1129</v>
      </c>
      <c r="BP1693" s="46" t="str">
        <f t="shared" si="978"/>
        <v xml:space="preserve"> </v>
      </c>
      <c r="BQ1693" s="54" t="str">
        <f t="shared" si="976"/>
        <v/>
      </c>
      <c r="BR1693" s="54" t="str">
        <f t="shared" si="998"/>
        <v/>
      </c>
      <c r="BS1693" s="54" t="str">
        <f t="shared" si="998"/>
        <v/>
      </c>
      <c r="BT1693" s="54" t="str">
        <f t="shared" si="998"/>
        <v/>
      </c>
      <c r="BU1693" s="54" t="str">
        <f t="shared" si="998"/>
        <v/>
      </c>
      <c r="BV1693" s="54" t="str">
        <f t="shared" si="998"/>
        <v/>
      </c>
      <c r="BW1693" s="54" t="str">
        <f t="shared" si="998"/>
        <v/>
      </c>
      <c r="BX1693" s="54" t="str">
        <f t="shared" si="998"/>
        <v/>
      </c>
      <c r="BY1693" s="54" t="str">
        <f t="shared" si="998"/>
        <v/>
      </c>
      <c r="BZ1693" s="54" t="str">
        <f t="shared" si="998"/>
        <v/>
      </c>
      <c r="CA1693" s="54" t="str">
        <f t="shared" si="998"/>
        <v/>
      </c>
      <c r="CB1693" s="54" t="str">
        <f t="shared" si="998"/>
        <v/>
      </c>
      <c r="CC1693" s="54" t="str">
        <f t="shared" si="998"/>
        <v/>
      </c>
      <c r="CD1693" s="54" t="str">
        <f t="shared" si="998"/>
        <v/>
      </c>
      <c r="CE1693" s="54" t="str">
        <f t="shared" si="998"/>
        <v/>
      </c>
      <c r="CF1693" s="54" t="str">
        <f t="shared" si="998"/>
        <v/>
      </c>
      <c r="CI1693" s="54">
        <v>1129</v>
      </c>
      <c r="CJ1693" s="54" t="str">
        <f t="shared" si="979"/>
        <v xml:space="preserve"> </v>
      </c>
      <c r="CK1693" s="54">
        <f t="shared" si="980"/>
        <v>0</v>
      </c>
      <c r="CL1693" s="54">
        <f t="shared" si="981"/>
        <v>0</v>
      </c>
      <c r="CM1693" s="54">
        <f t="shared" si="982"/>
        <v>0</v>
      </c>
      <c r="CN1693" s="54">
        <f t="shared" si="983"/>
        <v>0</v>
      </c>
      <c r="CO1693" s="54">
        <f t="shared" si="984"/>
        <v>0</v>
      </c>
      <c r="CP1693" s="54">
        <f t="shared" si="985"/>
        <v>0</v>
      </c>
      <c r="CQ1693" s="54">
        <f t="shared" si="986"/>
        <v>0</v>
      </c>
      <c r="CR1693" s="54">
        <f t="shared" si="987"/>
        <v>0</v>
      </c>
      <c r="CS1693" s="54">
        <f t="shared" si="988"/>
        <v>0</v>
      </c>
      <c r="CT1693" s="54">
        <f t="shared" si="989"/>
        <v>0</v>
      </c>
      <c r="CU1693" s="54">
        <f t="shared" si="990"/>
        <v>0</v>
      </c>
      <c r="CV1693" s="54">
        <f t="shared" si="991"/>
        <v>0</v>
      </c>
      <c r="CW1693" s="54">
        <f t="shared" si="992"/>
        <v>0</v>
      </c>
      <c r="CX1693" s="54">
        <f t="shared" si="993"/>
        <v>0</v>
      </c>
      <c r="CY1693" s="54">
        <f t="shared" si="994"/>
        <v>0</v>
      </c>
      <c r="CZ1693" s="54">
        <f t="shared" si="995"/>
        <v>0</v>
      </c>
    </row>
    <row r="1694" spans="18:104" ht="14" x14ac:dyDescent="0.15">
      <c r="R1694" s="40" t="str">
        <f t="shared" si="997"/>
        <v xml:space="preserve"> </v>
      </c>
      <c r="BE1694" s="6">
        <v>135</v>
      </c>
      <c r="BF1694" s="44">
        <v>7</v>
      </c>
      <c r="BG1694" s="18">
        <v>1671</v>
      </c>
      <c r="BH1694" s="46" t="str">
        <f t="array" ref="BH1694">IF(INDEX($V$71:$AK$326,BE1694,BF1694)&gt;0,INDEX($V$71:$AK$326,BE1694,BF1694),"")</f>
        <v/>
      </c>
      <c r="BI1694" s="46" t="str">
        <f t="array" ref="BI1694">IFERROR(RANK(BH1694,$BH$24:$BH$4119,1)+COUNTIF($BH$24:BH1694,BH1694)-1,"")</f>
        <v/>
      </c>
      <c r="BJ1694" s="46" t="str">
        <f t="array" ref="BJ1694">IFERROR(INDEX($BH$24:$BH$4119,MATCH(SMALL($BI$24:$BI$4119,ROWS($BJ$24:BJ1694)),$BI$24:$BI$4119,0))," ")</f>
        <v xml:space="preserve"> </v>
      </c>
      <c r="BK1694" s="46" t="str">
        <f t="array" ref="BK1694">IF(ISNUMBER(BJ1694),(IF(COUNTIF( BJ$24:BJ1694, BJ1694 )=1,BJ1694,"")),"")</f>
        <v/>
      </c>
      <c r="BL1694" s="46" t="str">
        <f t="array" ref="BL1694">IFERROR(RANK(BK1694,$BK$24:$BK$4119,1)+COUNTIF($BK$24:BK1694,BK1694)-1,"")</f>
        <v/>
      </c>
      <c r="BM1694" s="46" t="str">
        <f t="array" ref="BM1694">IFERROR(INDEX($BK$24:$BK$4119,MATCH(SMALL($BL$24:$BL$4119,ROWS($BM$24:BM1694)),$BL$24:$BL$4119,0))," ")</f>
        <v xml:space="preserve"> </v>
      </c>
      <c r="BO1694" s="46">
        <v>1130</v>
      </c>
      <c r="BP1694" s="46" t="str">
        <f t="shared" si="978"/>
        <v xml:space="preserve"> </v>
      </c>
      <c r="BQ1694" s="54" t="str">
        <f t="shared" si="976"/>
        <v/>
      </c>
      <c r="BR1694" s="54" t="str">
        <f t="shared" si="998"/>
        <v/>
      </c>
      <c r="BS1694" s="54" t="str">
        <f t="shared" si="998"/>
        <v/>
      </c>
      <c r="BT1694" s="54" t="str">
        <f t="shared" si="998"/>
        <v/>
      </c>
      <c r="BU1694" s="54" t="str">
        <f t="shared" si="998"/>
        <v/>
      </c>
      <c r="BV1694" s="54" t="str">
        <f t="shared" si="998"/>
        <v/>
      </c>
      <c r="BW1694" s="54" t="str">
        <f t="shared" si="998"/>
        <v/>
      </c>
      <c r="BX1694" s="54" t="str">
        <f t="shared" si="998"/>
        <v/>
      </c>
      <c r="BY1694" s="54" t="str">
        <f t="shared" si="998"/>
        <v/>
      </c>
      <c r="BZ1694" s="54" t="str">
        <f t="shared" si="998"/>
        <v/>
      </c>
      <c r="CA1694" s="54" t="str">
        <f t="shared" si="998"/>
        <v/>
      </c>
      <c r="CB1694" s="54" t="str">
        <f t="shared" si="998"/>
        <v/>
      </c>
      <c r="CC1694" s="54" t="str">
        <f t="shared" si="998"/>
        <v/>
      </c>
      <c r="CD1694" s="54" t="str">
        <f t="shared" si="998"/>
        <v/>
      </c>
      <c r="CE1694" s="54" t="str">
        <f t="shared" si="998"/>
        <v/>
      </c>
      <c r="CF1694" s="54" t="str">
        <f t="shared" si="998"/>
        <v/>
      </c>
      <c r="CI1694" s="54">
        <v>1130</v>
      </c>
      <c r="CJ1694" s="54" t="str">
        <f t="shared" si="979"/>
        <v xml:space="preserve"> </v>
      </c>
      <c r="CK1694" s="54">
        <f t="shared" si="980"/>
        <v>0</v>
      </c>
      <c r="CL1694" s="54">
        <f t="shared" si="981"/>
        <v>0</v>
      </c>
      <c r="CM1694" s="54">
        <f t="shared" si="982"/>
        <v>0</v>
      </c>
      <c r="CN1694" s="54">
        <f t="shared" si="983"/>
        <v>0</v>
      </c>
      <c r="CO1694" s="54">
        <f t="shared" si="984"/>
        <v>0</v>
      </c>
      <c r="CP1694" s="54">
        <f t="shared" si="985"/>
        <v>0</v>
      </c>
      <c r="CQ1694" s="54">
        <f t="shared" si="986"/>
        <v>0</v>
      </c>
      <c r="CR1694" s="54">
        <f t="shared" si="987"/>
        <v>0</v>
      </c>
      <c r="CS1694" s="54">
        <f t="shared" si="988"/>
        <v>0</v>
      </c>
      <c r="CT1694" s="54">
        <f t="shared" si="989"/>
        <v>0</v>
      </c>
      <c r="CU1694" s="54">
        <f t="shared" si="990"/>
        <v>0</v>
      </c>
      <c r="CV1694" s="54">
        <f t="shared" si="991"/>
        <v>0</v>
      </c>
      <c r="CW1694" s="54">
        <f t="shared" si="992"/>
        <v>0</v>
      </c>
      <c r="CX1694" s="54">
        <f t="shared" si="993"/>
        <v>0</v>
      </c>
      <c r="CY1694" s="54">
        <f t="shared" si="994"/>
        <v>0</v>
      </c>
      <c r="CZ1694" s="54">
        <f t="shared" si="995"/>
        <v>0</v>
      </c>
    </row>
    <row r="1695" spans="18:104" ht="14" x14ac:dyDescent="0.15">
      <c r="R1695" s="40" t="str">
        <f t="shared" si="997"/>
        <v xml:space="preserve"> </v>
      </c>
      <c r="BE1695" s="6">
        <v>136</v>
      </c>
      <c r="BF1695" s="44">
        <v>7</v>
      </c>
      <c r="BG1695" s="18">
        <v>1672</v>
      </c>
      <c r="BH1695" s="46" t="str">
        <f t="array" ref="BH1695">IF(INDEX($V$71:$AK$326,BE1695,BF1695)&gt;0,INDEX($V$71:$AK$326,BE1695,BF1695),"")</f>
        <v>0</v>
      </c>
      <c r="BI1695" s="46" t="str">
        <f t="array" ref="BI1695">IFERROR(RANK(BH1695,$BH$24:$BH$4119,1)+COUNTIF($BH$24:BH1695,BH1695)-1,"")</f>
        <v/>
      </c>
      <c r="BJ1695" s="46" t="str">
        <f t="array" ref="BJ1695">IFERROR(INDEX($BH$24:$BH$4119,MATCH(SMALL($BI$24:$BI$4119,ROWS($BJ$24:BJ1695)),$BI$24:$BI$4119,0))," ")</f>
        <v xml:space="preserve"> </v>
      </c>
      <c r="BK1695" s="46" t="str">
        <f t="array" ref="BK1695">IF(ISNUMBER(BJ1695),(IF(COUNTIF( BJ$24:BJ1695, BJ1695 )=1,BJ1695,"")),"")</f>
        <v/>
      </c>
      <c r="BL1695" s="46" t="str">
        <f t="array" ref="BL1695">IFERROR(RANK(BK1695,$BK$24:$BK$4119,1)+COUNTIF($BK$24:BK1695,BK1695)-1,"")</f>
        <v/>
      </c>
      <c r="BM1695" s="46" t="str">
        <f t="array" ref="BM1695">IFERROR(INDEX($BK$24:$BK$4119,MATCH(SMALL($BL$24:$BL$4119,ROWS($BM$24:BM1695)),$BL$24:$BL$4119,0))," ")</f>
        <v xml:space="preserve"> </v>
      </c>
      <c r="BO1695" s="46">
        <v>1131</v>
      </c>
      <c r="BP1695" s="46" t="str">
        <f t="shared" si="978"/>
        <v xml:space="preserve"> </v>
      </c>
      <c r="BQ1695" s="54" t="str">
        <f t="shared" si="976"/>
        <v/>
      </c>
      <c r="BR1695" s="54" t="str">
        <f t="shared" si="998"/>
        <v/>
      </c>
      <c r="BS1695" s="54" t="str">
        <f t="shared" si="998"/>
        <v/>
      </c>
      <c r="BT1695" s="54" t="str">
        <f t="shared" si="998"/>
        <v/>
      </c>
      <c r="BU1695" s="54" t="str">
        <f t="shared" si="998"/>
        <v/>
      </c>
      <c r="BV1695" s="54" t="str">
        <f t="shared" si="998"/>
        <v/>
      </c>
      <c r="BW1695" s="54" t="str">
        <f t="shared" si="998"/>
        <v/>
      </c>
      <c r="BX1695" s="54" t="str">
        <f t="shared" si="998"/>
        <v/>
      </c>
      <c r="BY1695" s="54" t="str">
        <f t="shared" si="998"/>
        <v/>
      </c>
      <c r="BZ1695" s="54" t="str">
        <f t="shared" si="998"/>
        <v/>
      </c>
      <c r="CA1695" s="54" t="str">
        <f t="shared" si="998"/>
        <v/>
      </c>
      <c r="CB1695" s="54" t="str">
        <f t="shared" si="998"/>
        <v/>
      </c>
      <c r="CC1695" s="54" t="str">
        <f t="shared" si="998"/>
        <v/>
      </c>
      <c r="CD1695" s="54" t="str">
        <f t="shared" si="998"/>
        <v/>
      </c>
      <c r="CE1695" s="54" t="str">
        <f t="shared" si="998"/>
        <v/>
      </c>
      <c r="CF1695" s="54" t="str">
        <f t="shared" si="998"/>
        <v/>
      </c>
      <c r="CI1695" s="54">
        <v>1131</v>
      </c>
      <c r="CJ1695" s="54" t="str">
        <f t="shared" si="979"/>
        <v xml:space="preserve"> </v>
      </c>
      <c r="CK1695" s="54">
        <f t="shared" si="980"/>
        <v>0</v>
      </c>
      <c r="CL1695" s="54">
        <f t="shared" si="981"/>
        <v>0</v>
      </c>
      <c r="CM1695" s="54">
        <f t="shared" si="982"/>
        <v>0</v>
      </c>
      <c r="CN1695" s="54">
        <f t="shared" si="983"/>
        <v>0</v>
      </c>
      <c r="CO1695" s="54">
        <f t="shared" si="984"/>
        <v>0</v>
      </c>
      <c r="CP1695" s="54">
        <f t="shared" si="985"/>
        <v>0</v>
      </c>
      <c r="CQ1695" s="54">
        <f t="shared" si="986"/>
        <v>0</v>
      </c>
      <c r="CR1695" s="54">
        <f t="shared" si="987"/>
        <v>0</v>
      </c>
      <c r="CS1695" s="54">
        <f t="shared" si="988"/>
        <v>0</v>
      </c>
      <c r="CT1695" s="54">
        <f t="shared" si="989"/>
        <v>0</v>
      </c>
      <c r="CU1695" s="54">
        <f t="shared" si="990"/>
        <v>0</v>
      </c>
      <c r="CV1695" s="54">
        <f t="shared" si="991"/>
        <v>0</v>
      </c>
      <c r="CW1695" s="54">
        <f t="shared" si="992"/>
        <v>0</v>
      </c>
      <c r="CX1695" s="54">
        <f t="shared" si="993"/>
        <v>0</v>
      </c>
      <c r="CY1695" s="54">
        <f t="shared" si="994"/>
        <v>0</v>
      </c>
      <c r="CZ1695" s="54">
        <f t="shared" si="995"/>
        <v>0</v>
      </c>
    </row>
    <row r="1696" spans="18:104" ht="14" x14ac:dyDescent="0.15">
      <c r="R1696" s="40" t="str">
        <f t="shared" si="997"/>
        <v xml:space="preserve"> </v>
      </c>
      <c r="BE1696" s="6">
        <v>137</v>
      </c>
      <c r="BF1696" s="44">
        <v>7</v>
      </c>
      <c r="BG1696" s="18">
        <v>1673</v>
      </c>
      <c r="BH1696" s="46" t="str">
        <f t="array" ref="BH1696">IF(INDEX($V$71:$AK$326,BE1696,BF1696)&gt;0,INDEX($V$71:$AK$326,BE1696,BF1696),"")</f>
        <v/>
      </c>
      <c r="BI1696" s="46" t="str">
        <f t="array" ref="BI1696">IFERROR(RANK(BH1696,$BH$24:$BH$4119,1)+COUNTIF($BH$24:BH1696,BH1696)-1,"")</f>
        <v/>
      </c>
      <c r="BJ1696" s="46" t="str">
        <f t="array" ref="BJ1696">IFERROR(INDEX($BH$24:$BH$4119,MATCH(SMALL($BI$24:$BI$4119,ROWS($BJ$24:BJ1696)),$BI$24:$BI$4119,0))," ")</f>
        <v xml:space="preserve"> </v>
      </c>
      <c r="BK1696" s="46" t="str">
        <f t="array" ref="BK1696">IF(ISNUMBER(BJ1696),(IF(COUNTIF( BJ$24:BJ1696, BJ1696 )=1,BJ1696,"")),"")</f>
        <v/>
      </c>
      <c r="BL1696" s="46" t="str">
        <f t="array" ref="BL1696">IFERROR(RANK(BK1696,$BK$24:$BK$4119,1)+COUNTIF($BK$24:BK1696,BK1696)-1,"")</f>
        <v/>
      </c>
      <c r="BM1696" s="46" t="str">
        <f t="array" ref="BM1696">IFERROR(INDEX($BK$24:$BK$4119,MATCH(SMALL($BL$24:$BL$4119,ROWS($BM$24:BM1696)),$BL$24:$BL$4119,0))," ")</f>
        <v xml:space="preserve"> </v>
      </c>
      <c r="BO1696" s="46">
        <v>1132</v>
      </c>
      <c r="BP1696" s="46" t="str">
        <f t="shared" si="978"/>
        <v xml:space="preserve"> </v>
      </c>
      <c r="BQ1696" s="54" t="str">
        <f t="shared" si="976"/>
        <v/>
      </c>
      <c r="BR1696" s="54" t="str">
        <f t="shared" si="998"/>
        <v/>
      </c>
      <c r="BS1696" s="54" t="str">
        <f t="shared" si="998"/>
        <v/>
      </c>
      <c r="BT1696" s="54" t="str">
        <f t="shared" si="998"/>
        <v/>
      </c>
      <c r="BU1696" s="54" t="str">
        <f t="shared" si="998"/>
        <v/>
      </c>
      <c r="BV1696" s="54" t="str">
        <f t="shared" si="998"/>
        <v/>
      </c>
      <c r="BW1696" s="54" t="str">
        <f t="shared" si="998"/>
        <v/>
      </c>
      <c r="BX1696" s="54" t="str">
        <f t="shared" si="998"/>
        <v/>
      </c>
      <c r="BY1696" s="54" t="str">
        <f t="shared" si="998"/>
        <v/>
      </c>
      <c r="BZ1696" s="54" t="str">
        <f t="shared" si="998"/>
        <v/>
      </c>
      <c r="CA1696" s="54" t="str">
        <f t="shared" si="998"/>
        <v/>
      </c>
      <c r="CB1696" s="54" t="str">
        <f t="shared" si="998"/>
        <v/>
      </c>
      <c r="CC1696" s="54" t="str">
        <f t="shared" si="998"/>
        <v/>
      </c>
      <c r="CD1696" s="54" t="str">
        <f t="shared" si="998"/>
        <v/>
      </c>
      <c r="CE1696" s="54" t="str">
        <f t="shared" si="998"/>
        <v/>
      </c>
      <c r="CF1696" s="54" t="str">
        <f t="shared" si="998"/>
        <v/>
      </c>
      <c r="CI1696" s="54">
        <v>1132</v>
      </c>
      <c r="CJ1696" s="54" t="str">
        <f t="shared" si="979"/>
        <v xml:space="preserve"> </v>
      </c>
      <c r="CK1696" s="54">
        <f t="shared" si="980"/>
        <v>0</v>
      </c>
      <c r="CL1696" s="54">
        <f t="shared" si="981"/>
        <v>0</v>
      </c>
      <c r="CM1696" s="54">
        <f t="shared" si="982"/>
        <v>0</v>
      </c>
      <c r="CN1696" s="54">
        <f t="shared" si="983"/>
        <v>0</v>
      </c>
      <c r="CO1696" s="54">
        <f t="shared" si="984"/>
        <v>0</v>
      </c>
      <c r="CP1696" s="54">
        <f t="shared" si="985"/>
        <v>0</v>
      </c>
      <c r="CQ1696" s="54">
        <f t="shared" si="986"/>
        <v>0</v>
      </c>
      <c r="CR1696" s="54">
        <f t="shared" si="987"/>
        <v>0</v>
      </c>
      <c r="CS1696" s="54">
        <f t="shared" si="988"/>
        <v>0</v>
      </c>
      <c r="CT1696" s="54">
        <f t="shared" si="989"/>
        <v>0</v>
      </c>
      <c r="CU1696" s="54">
        <f t="shared" si="990"/>
        <v>0</v>
      </c>
      <c r="CV1696" s="54">
        <f t="shared" si="991"/>
        <v>0</v>
      </c>
      <c r="CW1696" s="54">
        <f t="shared" si="992"/>
        <v>0</v>
      </c>
      <c r="CX1696" s="54">
        <f t="shared" si="993"/>
        <v>0</v>
      </c>
      <c r="CY1696" s="54">
        <f t="shared" si="994"/>
        <v>0</v>
      </c>
      <c r="CZ1696" s="54">
        <f t="shared" si="995"/>
        <v>0</v>
      </c>
    </row>
    <row r="1697" spans="18:104" ht="14" x14ac:dyDescent="0.15">
      <c r="R1697" s="40" t="str">
        <f t="shared" si="997"/>
        <v xml:space="preserve"> </v>
      </c>
      <c r="BE1697" s="6">
        <v>138</v>
      </c>
      <c r="BF1697" s="44">
        <v>7</v>
      </c>
      <c r="BG1697" s="18">
        <v>1674</v>
      </c>
      <c r="BH1697" s="46" t="str">
        <f t="array" ref="BH1697">IF(INDEX($V$71:$AK$326,BE1697,BF1697)&gt;0,INDEX($V$71:$AK$326,BE1697,BF1697),"")</f>
        <v>0</v>
      </c>
      <c r="BI1697" s="46" t="str">
        <f t="array" ref="BI1697">IFERROR(RANK(BH1697,$BH$24:$BH$4119,1)+COUNTIF($BH$24:BH1697,BH1697)-1,"")</f>
        <v/>
      </c>
      <c r="BJ1697" s="46" t="str">
        <f t="array" ref="BJ1697">IFERROR(INDEX($BH$24:$BH$4119,MATCH(SMALL($BI$24:$BI$4119,ROWS($BJ$24:BJ1697)),$BI$24:$BI$4119,0))," ")</f>
        <v xml:space="preserve"> </v>
      </c>
      <c r="BK1697" s="46" t="str">
        <f t="array" ref="BK1697">IF(ISNUMBER(BJ1697),(IF(COUNTIF( BJ$24:BJ1697, BJ1697 )=1,BJ1697,"")),"")</f>
        <v/>
      </c>
      <c r="BL1697" s="46" t="str">
        <f t="array" ref="BL1697">IFERROR(RANK(BK1697,$BK$24:$BK$4119,1)+COUNTIF($BK$24:BK1697,BK1697)-1,"")</f>
        <v/>
      </c>
      <c r="BM1697" s="46" t="str">
        <f t="array" ref="BM1697">IFERROR(INDEX($BK$24:$BK$4119,MATCH(SMALL($BL$24:$BL$4119,ROWS($BM$24:BM1697)),$BL$24:$BL$4119,0))," ")</f>
        <v xml:space="preserve"> </v>
      </c>
      <c r="BO1697" s="46">
        <v>1133</v>
      </c>
      <c r="BP1697" s="46" t="str">
        <f t="shared" si="978"/>
        <v xml:space="preserve"> </v>
      </c>
      <c r="BQ1697" s="54" t="str">
        <f t="shared" si="976"/>
        <v/>
      </c>
      <c r="BR1697" s="54" t="str">
        <f t="shared" si="998"/>
        <v/>
      </c>
      <c r="BS1697" s="54" t="str">
        <f t="shared" si="998"/>
        <v/>
      </c>
      <c r="BT1697" s="54" t="str">
        <f t="shared" si="998"/>
        <v/>
      </c>
      <c r="BU1697" s="54" t="str">
        <f t="shared" si="998"/>
        <v/>
      </c>
      <c r="BV1697" s="54" t="str">
        <f t="shared" si="998"/>
        <v/>
      </c>
      <c r="BW1697" s="54" t="str">
        <f t="shared" si="998"/>
        <v/>
      </c>
      <c r="BX1697" s="54" t="str">
        <f t="shared" si="998"/>
        <v/>
      </c>
      <c r="BY1697" s="54" t="str">
        <f t="shared" si="998"/>
        <v/>
      </c>
      <c r="BZ1697" s="54" t="str">
        <f t="shared" si="998"/>
        <v/>
      </c>
      <c r="CA1697" s="54" t="str">
        <f t="shared" si="998"/>
        <v/>
      </c>
      <c r="CB1697" s="54" t="str">
        <f t="shared" si="998"/>
        <v/>
      </c>
      <c r="CC1697" s="54" t="str">
        <f t="shared" si="998"/>
        <v/>
      </c>
      <c r="CD1697" s="54" t="str">
        <f t="shared" si="998"/>
        <v/>
      </c>
      <c r="CE1697" s="54" t="str">
        <f t="shared" si="998"/>
        <v/>
      </c>
      <c r="CF1697" s="54" t="str">
        <f t="shared" si="998"/>
        <v/>
      </c>
      <c r="CI1697" s="54">
        <v>1133</v>
      </c>
      <c r="CJ1697" s="54" t="str">
        <f t="shared" si="979"/>
        <v xml:space="preserve"> </v>
      </c>
      <c r="CK1697" s="54">
        <f t="shared" si="980"/>
        <v>0</v>
      </c>
      <c r="CL1697" s="54">
        <f t="shared" si="981"/>
        <v>0</v>
      </c>
      <c r="CM1697" s="54">
        <f t="shared" si="982"/>
        <v>0</v>
      </c>
      <c r="CN1697" s="54">
        <f t="shared" si="983"/>
        <v>0</v>
      </c>
      <c r="CO1697" s="54">
        <f t="shared" si="984"/>
        <v>0</v>
      </c>
      <c r="CP1697" s="54">
        <f t="shared" si="985"/>
        <v>0</v>
      </c>
      <c r="CQ1697" s="54">
        <f t="shared" si="986"/>
        <v>0</v>
      </c>
      <c r="CR1697" s="54">
        <f t="shared" si="987"/>
        <v>0</v>
      </c>
      <c r="CS1697" s="54">
        <f t="shared" si="988"/>
        <v>0</v>
      </c>
      <c r="CT1697" s="54">
        <f t="shared" si="989"/>
        <v>0</v>
      </c>
      <c r="CU1697" s="54">
        <f t="shared" si="990"/>
        <v>0</v>
      </c>
      <c r="CV1697" s="54">
        <f t="shared" si="991"/>
        <v>0</v>
      </c>
      <c r="CW1697" s="54">
        <f t="shared" si="992"/>
        <v>0</v>
      </c>
      <c r="CX1697" s="54">
        <f t="shared" si="993"/>
        <v>0</v>
      </c>
      <c r="CY1697" s="54">
        <f t="shared" si="994"/>
        <v>0</v>
      </c>
      <c r="CZ1697" s="54">
        <f t="shared" si="995"/>
        <v>0</v>
      </c>
    </row>
    <row r="1698" spans="18:104" ht="14" x14ac:dyDescent="0.15">
      <c r="R1698" s="40" t="str">
        <f t="shared" si="997"/>
        <v xml:space="preserve"> </v>
      </c>
      <c r="BE1698" s="6">
        <v>139</v>
      </c>
      <c r="BF1698" s="44">
        <v>7</v>
      </c>
      <c r="BG1698" s="18">
        <v>1675</v>
      </c>
      <c r="BH1698" s="46" t="str">
        <f t="array" ref="BH1698">IF(INDEX($V$71:$AK$326,BE1698,BF1698)&gt;0,INDEX($V$71:$AK$326,BE1698,BF1698),"")</f>
        <v>0</v>
      </c>
      <c r="BI1698" s="46" t="str">
        <f t="array" ref="BI1698">IFERROR(RANK(BH1698,$BH$24:$BH$4119,1)+COUNTIF($BH$24:BH1698,BH1698)-1,"")</f>
        <v/>
      </c>
      <c r="BJ1698" s="46" t="str">
        <f t="array" ref="BJ1698">IFERROR(INDEX($BH$24:$BH$4119,MATCH(SMALL($BI$24:$BI$4119,ROWS($BJ$24:BJ1698)),$BI$24:$BI$4119,0))," ")</f>
        <v xml:space="preserve"> </v>
      </c>
      <c r="BK1698" s="46" t="str">
        <f t="array" ref="BK1698">IF(ISNUMBER(BJ1698),(IF(COUNTIF( BJ$24:BJ1698, BJ1698 )=1,BJ1698,"")),"")</f>
        <v/>
      </c>
      <c r="BL1698" s="46" t="str">
        <f t="array" ref="BL1698">IFERROR(RANK(BK1698,$BK$24:$BK$4119,1)+COUNTIF($BK$24:BK1698,BK1698)-1,"")</f>
        <v/>
      </c>
      <c r="BM1698" s="46" t="str">
        <f t="array" ref="BM1698">IFERROR(INDEX($BK$24:$BK$4119,MATCH(SMALL($BL$24:$BL$4119,ROWS($BM$24:BM1698)),$BL$24:$BL$4119,0))," ")</f>
        <v xml:space="preserve"> </v>
      </c>
      <c r="BO1698" s="46">
        <v>1134</v>
      </c>
      <c r="BP1698" s="46" t="str">
        <f t="shared" si="978"/>
        <v xml:space="preserve"> </v>
      </c>
      <c r="BQ1698" s="54" t="str">
        <f t="shared" si="976"/>
        <v/>
      </c>
      <c r="BR1698" s="54" t="str">
        <f t="shared" si="998"/>
        <v/>
      </c>
      <c r="BS1698" s="54" t="str">
        <f t="shared" si="998"/>
        <v/>
      </c>
      <c r="BT1698" s="54" t="str">
        <f t="shared" si="998"/>
        <v/>
      </c>
      <c r="BU1698" s="54" t="str">
        <f t="shared" si="998"/>
        <v/>
      </c>
      <c r="BV1698" s="54" t="str">
        <f t="shared" si="998"/>
        <v/>
      </c>
      <c r="BW1698" s="54" t="str">
        <f t="shared" si="998"/>
        <v/>
      </c>
      <c r="BX1698" s="54" t="str">
        <f t="shared" si="998"/>
        <v/>
      </c>
      <c r="BY1698" s="54" t="str">
        <f t="shared" si="998"/>
        <v/>
      </c>
      <c r="BZ1698" s="54" t="str">
        <f t="shared" si="998"/>
        <v/>
      </c>
      <c r="CA1698" s="54" t="str">
        <f t="shared" si="998"/>
        <v/>
      </c>
      <c r="CB1698" s="54" t="str">
        <f t="shared" si="998"/>
        <v/>
      </c>
      <c r="CC1698" s="54" t="str">
        <f t="shared" si="998"/>
        <v/>
      </c>
      <c r="CD1698" s="54" t="str">
        <f t="shared" si="998"/>
        <v/>
      </c>
      <c r="CE1698" s="54" t="str">
        <f t="shared" si="998"/>
        <v/>
      </c>
      <c r="CF1698" s="54" t="str">
        <f t="shared" si="998"/>
        <v/>
      </c>
      <c r="CI1698" s="54">
        <v>1134</v>
      </c>
      <c r="CJ1698" s="54" t="str">
        <f t="shared" si="979"/>
        <v xml:space="preserve"> </v>
      </c>
      <c r="CK1698" s="54">
        <f t="shared" si="980"/>
        <v>0</v>
      </c>
      <c r="CL1698" s="54">
        <f t="shared" si="981"/>
        <v>0</v>
      </c>
      <c r="CM1698" s="54">
        <f t="shared" si="982"/>
        <v>0</v>
      </c>
      <c r="CN1698" s="54">
        <f t="shared" si="983"/>
        <v>0</v>
      </c>
      <c r="CO1698" s="54">
        <f t="shared" si="984"/>
        <v>0</v>
      </c>
      <c r="CP1698" s="54">
        <f t="shared" si="985"/>
        <v>0</v>
      </c>
      <c r="CQ1698" s="54">
        <f t="shared" si="986"/>
        <v>0</v>
      </c>
      <c r="CR1698" s="54">
        <f t="shared" si="987"/>
        <v>0</v>
      </c>
      <c r="CS1698" s="54">
        <f t="shared" si="988"/>
        <v>0</v>
      </c>
      <c r="CT1698" s="54">
        <f t="shared" si="989"/>
        <v>0</v>
      </c>
      <c r="CU1698" s="54">
        <f t="shared" si="990"/>
        <v>0</v>
      </c>
      <c r="CV1698" s="54">
        <f t="shared" si="991"/>
        <v>0</v>
      </c>
      <c r="CW1698" s="54">
        <f t="shared" si="992"/>
        <v>0</v>
      </c>
      <c r="CX1698" s="54">
        <f t="shared" si="993"/>
        <v>0</v>
      </c>
      <c r="CY1698" s="54">
        <f t="shared" si="994"/>
        <v>0</v>
      </c>
      <c r="CZ1698" s="54">
        <f t="shared" si="995"/>
        <v>0</v>
      </c>
    </row>
    <row r="1699" spans="18:104" ht="14" x14ac:dyDescent="0.15">
      <c r="R1699" s="40" t="str">
        <f t="shared" si="997"/>
        <v xml:space="preserve"> </v>
      </c>
      <c r="BE1699" s="6">
        <v>140</v>
      </c>
      <c r="BF1699" s="44">
        <v>7</v>
      </c>
      <c r="BG1699" s="18">
        <v>1676</v>
      </c>
      <c r="BH1699" s="46" t="str">
        <f t="array" ref="BH1699">IF(INDEX($V$71:$AK$326,BE1699,BF1699)&gt;0,INDEX($V$71:$AK$326,BE1699,BF1699),"")</f>
        <v>0</v>
      </c>
      <c r="BI1699" s="46" t="str">
        <f t="array" ref="BI1699">IFERROR(RANK(BH1699,$BH$24:$BH$4119,1)+COUNTIF($BH$24:BH1699,BH1699)-1,"")</f>
        <v/>
      </c>
      <c r="BJ1699" s="46" t="str">
        <f t="array" ref="BJ1699">IFERROR(INDEX($BH$24:$BH$4119,MATCH(SMALL($BI$24:$BI$4119,ROWS($BJ$24:BJ1699)),$BI$24:$BI$4119,0))," ")</f>
        <v xml:space="preserve"> </v>
      </c>
      <c r="BK1699" s="46" t="str">
        <f t="array" ref="BK1699">IF(ISNUMBER(BJ1699),(IF(COUNTIF( BJ$24:BJ1699, BJ1699 )=1,BJ1699,"")),"")</f>
        <v/>
      </c>
      <c r="BL1699" s="46" t="str">
        <f t="array" ref="BL1699">IFERROR(RANK(BK1699,$BK$24:$BK$4119,1)+COUNTIF($BK$24:BK1699,BK1699)-1,"")</f>
        <v/>
      </c>
      <c r="BM1699" s="46" t="str">
        <f t="array" ref="BM1699">IFERROR(INDEX($BK$24:$BK$4119,MATCH(SMALL($BL$24:$BL$4119,ROWS($BM$24:BM1699)),$BL$24:$BL$4119,0))," ")</f>
        <v xml:space="preserve"> </v>
      </c>
      <c r="BO1699" s="46">
        <v>1135</v>
      </c>
      <c r="BP1699" s="46" t="str">
        <f t="shared" si="978"/>
        <v xml:space="preserve"> </v>
      </c>
      <c r="BQ1699" s="54" t="str">
        <f t="shared" si="976"/>
        <v/>
      </c>
      <c r="BR1699" s="54" t="str">
        <f t="shared" si="998"/>
        <v/>
      </c>
      <c r="BS1699" s="54" t="str">
        <f t="shared" si="998"/>
        <v/>
      </c>
      <c r="BT1699" s="54" t="str">
        <f t="shared" si="998"/>
        <v/>
      </c>
      <c r="BU1699" s="54" t="str">
        <f t="shared" si="998"/>
        <v/>
      </c>
      <c r="BV1699" s="54" t="str">
        <f t="shared" si="998"/>
        <v/>
      </c>
      <c r="BW1699" s="54" t="str">
        <f t="shared" si="998"/>
        <v/>
      </c>
      <c r="BX1699" s="54" t="str">
        <f t="shared" si="998"/>
        <v/>
      </c>
      <c r="BY1699" s="54" t="str">
        <f t="shared" si="998"/>
        <v/>
      </c>
      <c r="BZ1699" s="54" t="str">
        <f t="shared" si="998"/>
        <v/>
      </c>
      <c r="CA1699" s="54" t="str">
        <f t="shared" si="998"/>
        <v/>
      </c>
      <c r="CB1699" s="54" t="str">
        <f t="shared" si="998"/>
        <v/>
      </c>
      <c r="CC1699" s="54" t="str">
        <f t="shared" si="998"/>
        <v/>
      </c>
      <c r="CD1699" s="54" t="str">
        <f t="shared" si="998"/>
        <v/>
      </c>
      <c r="CE1699" s="54" t="str">
        <f t="shared" si="998"/>
        <v/>
      </c>
      <c r="CF1699" s="54" t="str">
        <f t="shared" ref="BR1699:CF1716" si="999">IF(ISNUMBER($BP1699),ABS($BP1699-CF$563),"")</f>
        <v/>
      </c>
      <c r="CI1699" s="54">
        <v>1135</v>
      </c>
      <c r="CJ1699" s="54" t="str">
        <f t="shared" si="979"/>
        <v xml:space="preserve"> </v>
      </c>
      <c r="CK1699" s="54">
        <f t="shared" si="980"/>
        <v>0</v>
      </c>
      <c r="CL1699" s="54">
        <f t="shared" si="981"/>
        <v>0</v>
      </c>
      <c r="CM1699" s="54">
        <f t="shared" si="982"/>
        <v>0</v>
      </c>
      <c r="CN1699" s="54">
        <f t="shared" si="983"/>
        <v>0</v>
      </c>
      <c r="CO1699" s="54">
        <f t="shared" si="984"/>
        <v>0</v>
      </c>
      <c r="CP1699" s="54">
        <f t="shared" si="985"/>
        <v>0</v>
      </c>
      <c r="CQ1699" s="54">
        <f t="shared" si="986"/>
        <v>0</v>
      </c>
      <c r="CR1699" s="54">
        <f t="shared" si="987"/>
        <v>0</v>
      </c>
      <c r="CS1699" s="54">
        <f t="shared" si="988"/>
        <v>0</v>
      </c>
      <c r="CT1699" s="54">
        <f t="shared" si="989"/>
        <v>0</v>
      </c>
      <c r="CU1699" s="54">
        <f t="shared" si="990"/>
        <v>0</v>
      </c>
      <c r="CV1699" s="54">
        <f t="shared" si="991"/>
        <v>0</v>
      </c>
      <c r="CW1699" s="54">
        <f t="shared" si="992"/>
        <v>0</v>
      </c>
      <c r="CX1699" s="54">
        <f t="shared" si="993"/>
        <v>0</v>
      </c>
      <c r="CY1699" s="54">
        <f t="shared" si="994"/>
        <v>0</v>
      </c>
      <c r="CZ1699" s="54">
        <f t="shared" si="995"/>
        <v>0</v>
      </c>
    </row>
    <row r="1700" spans="18:104" ht="14" x14ac:dyDescent="0.15">
      <c r="R1700" s="40" t="str">
        <f t="shared" si="997"/>
        <v xml:space="preserve"> </v>
      </c>
      <c r="BE1700" s="6">
        <v>141</v>
      </c>
      <c r="BF1700" s="44">
        <v>7</v>
      </c>
      <c r="BG1700" s="18">
        <v>1677</v>
      </c>
      <c r="BH1700" s="46" t="str">
        <f t="array" ref="BH1700">IF(INDEX($V$71:$AK$326,BE1700,BF1700)&gt;0,INDEX($V$71:$AK$326,BE1700,BF1700),"")</f>
        <v>0</v>
      </c>
      <c r="BI1700" s="46" t="str">
        <f t="array" ref="BI1700">IFERROR(RANK(BH1700,$BH$24:$BH$4119,1)+COUNTIF($BH$24:BH1700,BH1700)-1,"")</f>
        <v/>
      </c>
      <c r="BJ1700" s="46" t="str">
        <f t="array" ref="BJ1700">IFERROR(INDEX($BH$24:$BH$4119,MATCH(SMALL($BI$24:$BI$4119,ROWS($BJ$24:BJ1700)),$BI$24:$BI$4119,0))," ")</f>
        <v xml:space="preserve"> </v>
      </c>
      <c r="BK1700" s="46" t="str">
        <f t="array" ref="BK1700">IF(ISNUMBER(BJ1700),(IF(COUNTIF( BJ$24:BJ1700, BJ1700 )=1,BJ1700,"")),"")</f>
        <v/>
      </c>
      <c r="BL1700" s="46" t="str">
        <f t="array" ref="BL1700">IFERROR(RANK(BK1700,$BK$24:$BK$4119,1)+COUNTIF($BK$24:BK1700,BK1700)-1,"")</f>
        <v/>
      </c>
      <c r="BM1700" s="46" t="str">
        <f t="array" ref="BM1700">IFERROR(INDEX($BK$24:$BK$4119,MATCH(SMALL($BL$24:$BL$4119,ROWS($BM$24:BM1700)),$BL$24:$BL$4119,0))," ")</f>
        <v xml:space="preserve"> </v>
      </c>
      <c r="BO1700" s="46">
        <v>1136</v>
      </c>
      <c r="BP1700" s="46" t="str">
        <f t="shared" si="978"/>
        <v xml:space="preserve"> </v>
      </c>
      <c r="BQ1700" s="54" t="str">
        <f t="shared" ref="BQ1700:BQ1763" si="1000">IF(ISNUMBER($BP1700),ABS($BP1700-BQ$563),"")</f>
        <v/>
      </c>
      <c r="BR1700" s="54" t="str">
        <f t="shared" si="999"/>
        <v/>
      </c>
      <c r="BS1700" s="54" t="str">
        <f t="shared" si="999"/>
        <v/>
      </c>
      <c r="BT1700" s="54" t="str">
        <f t="shared" si="999"/>
        <v/>
      </c>
      <c r="BU1700" s="54" t="str">
        <f t="shared" si="999"/>
        <v/>
      </c>
      <c r="BV1700" s="54" t="str">
        <f t="shared" si="999"/>
        <v/>
      </c>
      <c r="BW1700" s="54" t="str">
        <f t="shared" si="999"/>
        <v/>
      </c>
      <c r="BX1700" s="54" t="str">
        <f t="shared" si="999"/>
        <v/>
      </c>
      <c r="BY1700" s="54" t="str">
        <f t="shared" si="999"/>
        <v/>
      </c>
      <c r="BZ1700" s="54" t="str">
        <f t="shared" si="999"/>
        <v/>
      </c>
      <c r="CA1700" s="54" t="str">
        <f t="shared" si="999"/>
        <v/>
      </c>
      <c r="CB1700" s="54" t="str">
        <f t="shared" si="999"/>
        <v/>
      </c>
      <c r="CC1700" s="54" t="str">
        <f t="shared" si="999"/>
        <v/>
      </c>
      <c r="CD1700" s="54" t="str">
        <f t="shared" si="999"/>
        <v/>
      </c>
      <c r="CE1700" s="54" t="str">
        <f t="shared" si="999"/>
        <v/>
      </c>
      <c r="CF1700" s="54" t="str">
        <f t="shared" si="999"/>
        <v/>
      </c>
      <c r="CI1700" s="54">
        <v>1136</v>
      </c>
      <c r="CJ1700" s="54" t="str">
        <f t="shared" si="979"/>
        <v xml:space="preserve"> </v>
      </c>
      <c r="CK1700" s="54">
        <f t="shared" si="980"/>
        <v>0</v>
      </c>
      <c r="CL1700" s="54">
        <f t="shared" si="981"/>
        <v>0</v>
      </c>
      <c r="CM1700" s="54">
        <f t="shared" si="982"/>
        <v>0</v>
      </c>
      <c r="CN1700" s="54">
        <f t="shared" si="983"/>
        <v>0</v>
      </c>
      <c r="CO1700" s="54">
        <f t="shared" si="984"/>
        <v>0</v>
      </c>
      <c r="CP1700" s="54">
        <f t="shared" si="985"/>
        <v>0</v>
      </c>
      <c r="CQ1700" s="54">
        <f t="shared" si="986"/>
        <v>0</v>
      </c>
      <c r="CR1700" s="54">
        <f t="shared" si="987"/>
        <v>0</v>
      </c>
      <c r="CS1700" s="54">
        <f t="shared" si="988"/>
        <v>0</v>
      </c>
      <c r="CT1700" s="54">
        <f t="shared" si="989"/>
        <v>0</v>
      </c>
      <c r="CU1700" s="54">
        <f t="shared" si="990"/>
        <v>0</v>
      </c>
      <c r="CV1700" s="54">
        <f t="shared" si="991"/>
        <v>0</v>
      </c>
      <c r="CW1700" s="54">
        <f t="shared" si="992"/>
        <v>0</v>
      </c>
      <c r="CX1700" s="54">
        <f t="shared" si="993"/>
        <v>0</v>
      </c>
      <c r="CY1700" s="54">
        <f t="shared" si="994"/>
        <v>0</v>
      </c>
      <c r="CZ1700" s="54">
        <f t="shared" si="995"/>
        <v>0</v>
      </c>
    </row>
    <row r="1701" spans="18:104" ht="14" x14ac:dyDescent="0.15">
      <c r="R1701" s="40" t="str">
        <f t="shared" si="997"/>
        <v xml:space="preserve"> </v>
      </c>
      <c r="BE1701" s="6">
        <v>142</v>
      </c>
      <c r="BF1701" s="44">
        <v>7</v>
      </c>
      <c r="BG1701" s="18">
        <v>1678</v>
      </c>
      <c r="BH1701" s="46" t="str">
        <f t="array" ref="BH1701">IF(INDEX($V$71:$AK$326,BE1701,BF1701)&gt;0,INDEX($V$71:$AK$326,BE1701,BF1701),"")</f>
        <v>0</v>
      </c>
      <c r="BI1701" s="46" t="str">
        <f t="array" ref="BI1701">IFERROR(RANK(BH1701,$BH$24:$BH$4119,1)+COUNTIF($BH$24:BH1701,BH1701)-1,"")</f>
        <v/>
      </c>
      <c r="BJ1701" s="46" t="str">
        <f t="array" ref="BJ1701">IFERROR(INDEX($BH$24:$BH$4119,MATCH(SMALL($BI$24:$BI$4119,ROWS($BJ$24:BJ1701)),$BI$24:$BI$4119,0))," ")</f>
        <v xml:space="preserve"> </v>
      </c>
      <c r="BK1701" s="46" t="str">
        <f t="array" ref="BK1701">IF(ISNUMBER(BJ1701),(IF(COUNTIF( BJ$24:BJ1701, BJ1701 )=1,BJ1701,"")),"")</f>
        <v/>
      </c>
      <c r="BL1701" s="46" t="str">
        <f t="array" ref="BL1701">IFERROR(RANK(BK1701,$BK$24:$BK$4119,1)+COUNTIF($BK$24:BK1701,BK1701)-1,"")</f>
        <v/>
      </c>
      <c r="BM1701" s="46" t="str">
        <f t="array" ref="BM1701">IFERROR(INDEX($BK$24:$BK$4119,MATCH(SMALL($BL$24:$BL$4119,ROWS($BM$24:BM1701)),$BL$24:$BL$4119,0))," ")</f>
        <v xml:space="preserve"> </v>
      </c>
      <c r="BO1701" s="46">
        <v>1137</v>
      </c>
      <c r="BP1701" s="46" t="str">
        <f t="shared" si="978"/>
        <v xml:space="preserve"> </v>
      </c>
      <c r="BQ1701" s="54" t="str">
        <f t="shared" si="1000"/>
        <v/>
      </c>
      <c r="BR1701" s="54" t="str">
        <f t="shared" si="999"/>
        <v/>
      </c>
      <c r="BS1701" s="54" t="str">
        <f t="shared" si="999"/>
        <v/>
      </c>
      <c r="BT1701" s="54" t="str">
        <f t="shared" si="999"/>
        <v/>
      </c>
      <c r="BU1701" s="54" t="str">
        <f t="shared" si="999"/>
        <v/>
      </c>
      <c r="BV1701" s="54" t="str">
        <f t="shared" si="999"/>
        <v/>
      </c>
      <c r="BW1701" s="54" t="str">
        <f t="shared" si="999"/>
        <v/>
      </c>
      <c r="BX1701" s="54" t="str">
        <f t="shared" si="999"/>
        <v/>
      </c>
      <c r="BY1701" s="54" t="str">
        <f t="shared" si="999"/>
        <v/>
      </c>
      <c r="BZ1701" s="54" t="str">
        <f t="shared" si="999"/>
        <v/>
      </c>
      <c r="CA1701" s="54" t="str">
        <f t="shared" si="999"/>
        <v/>
      </c>
      <c r="CB1701" s="54" t="str">
        <f t="shared" si="999"/>
        <v/>
      </c>
      <c r="CC1701" s="54" t="str">
        <f t="shared" si="999"/>
        <v/>
      </c>
      <c r="CD1701" s="54" t="str">
        <f t="shared" si="999"/>
        <v/>
      </c>
      <c r="CE1701" s="54" t="str">
        <f t="shared" si="999"/>
        <v/>
      </c>
      <c r="CF1701" s="54" t="str">
        <f t="shared" si="999"/>
        <v/>
      </c>
      <c r="CI1701" s="54">
        <v>1137</v>
      </c>
      <c r="CJ1701" s="54" t="str">
        <f t="shared" si="979"/>
        <v xml:space="preserve"> </v>
      </c>
      <c r="CK1701" s="54">
        <f t="shared" si="980"/>
        <v>0</v>
      </c>
      <c r="CL1701" s="54">
        <f t="shared" si="981"/>
        <v>0</v>
      </c>
      <c r="CM1701" s="54">
        <f t="shared" si="982"/>
        <v>0</v>
      </c>
      <c r="CN1701" s="54">
        <f t="shared" si="983"/>
        <v>0</v>
      </c>
      <c r="CO1701" s="54">
        <f t="shared" si="984"/>
        <v>0</v>
      </c>
      <c r="CP1701" s="54">
        <f t="shared" si="985"/>
        <v>0</v>
      </c>
      <c r="CQ1701" s="54">
        <f t="shared" si="986"/>
        <v>0</v>
      </c>
      <c r="CR1701" s="54">
        <f t="shared" si="987"/>
        <v>0</v>
      </c>
      <c r="CS1701" s="54">
        <f t="shared" si="988"/>
        <v>0</v>
      </c>
      <c r="CT1701" s="54">
        <f t="shared" si="989"/>
        <v>0</v>
      </c>
      <c r="CU1701" s="54">
        <f t="shared" si="990"/>
        <v>0</v>
      </c>
      <c r="CV1701" s="54">
        <f t="shared" si="991"/>
        <v>0</v>
      </c>
      <c r="CW1701" s="54">
        <f t="shared" si="992"/>
        <v>0</v>
      </c>
      <c r="CX1701" s="54">
        <f t="shared" si="993"/>
        <v>0</v>
      </c>
      <c r="CY1701" s="54">
        <f t="shared" si="994"/>
        <v>0</v>
      </c>
      <c r="CZ1701" s="54">
        <f t="shared" si="995"/>
        <v>0</v>
      </c>
    </row>
    <row r="1702" spans="18:104" ht="14" x14ac:dyDescent="0.15">
      <c r="R1702" s="40" t="str">
        <f t="shared" si="997"/>
        <v xml:space="preserve"> </v>
      </c>
      <c r="BE1702" s="6">
        <v>143</v>
      </c>
      <c r="BF1702" s="44">
        <v>7</v>
      </c>
      <c r="BG1702" s="18">
        <v>1679</v>
      </c>
      <c r="BH1702" s="46" t="str">
        <f t="array" ref="BH1702">IF(INDEX($V$71:$AK$326,BE1702,BF1702)&gt;0,INDEX($V$71:$AK$326,BE1702,BF1702),"")</f>
        <v>0</v>
      </c>
      <c r="BI1702" s="46" t="str">
        <f t="array" ref="BI1702">IFERROR(RANK(BH1702,$BH$24:$BH$4119,1)+COUNTIF($BH$24:BH1702,BH1702)-1,"")</f>
        <v/>
      </c>
      <c r="BJ1702" s="46" t="str">
        <f t="array" ref="BJ1702">IFERROR(INDEX($BH$24:$BH$4119,MATCH(SMALL($BI$24:$BI$4119,ROWS($BJ$24:BJ1702)),$BI$24:$BI$4119,0))," ")</f>
        <v xml:space="preserve"> </v>
      </c>
      <c r="BK1702" s="46" t="str">
        <f t="array" ref="BK1702">IF(ISNUMBER(BJ1702),(IF(COUNTIF( BJ$24:BJ1702, BJ1702 )=1,BJ1702,"")),"")</f>
        <v/>
      </c>
      <c r="BL1702" s="46" t="str">
        <f t="array" ref="BL1702">IFERROR(RANK(BK1702,$BK$24:$BK$4119,1)+COUNTIF($BK$24:BK1702,BK1702)-1,"")</f>
        <v/>
      </c>
      <c r="BM1702" s="46" t="str">
        <f t="array" ref="BM1702">IFERROR(INDEX($BK$24:$BK$4119,MATCH(SMALL($BL$24:$BL$4119,ROWS($BM$24:BM1702)),$BL$24:$BL$4119,0))," ")</f>
        <v xml:space="preserve"> </v>
      </c>
      <c r="BO1702" s="46">
        <v>1138</v>
      </c>
      <c r="BP1702" s="46" t="str">
        <f t="shared" si="978"/>
        <v xml:space="preserve"> </v>
      </c>
      <c r="BQ1702" s="54" t="str">
        <f t="shared" si="1000"/>
        <v/>
      </c>
      <c r="BR1702" s="54" t="str">
        <f t="shared" si="999"/>
        <v/>
      </c>
      <c r="BS1702" s="54" t="str">
        <f t="shared" si="999"/>
        <v/>
      </c>
      <c r="BT1702" s="54" t="str">
        <f t="shared" si="999"/>
        <v/>
      </c>
      <c r="BU1702" s="54" t="str">
        <f t="shared" si="999"/>
        <v/>
      </c>
      <c r="BV1702" s="54" t="str">
        <f t="shared" si="999"/>
        <v/>
      </c>
      <c r="BW1702" s="54" t="str">
        <f t="shared" si="999"/>
        <v/>
      </c>
      <c r="BX1702" s="54" t="str">
        <f t="shared" si="999"/>
        <v/>
      </c>
      <c r="BY1702" s="54" t="str">
        <f t="shared" si="999"/>
        <v/>
      </c>
      <c r="BZ1702" s="54" t="str">
        <f t="shared" si="999"/>
        <v/>
      </c>
      <c r="CA1702" s="54" t="str">
        <f t="shared" si="999"/>
        <v/>
      </c>
      <c r="CB1702" s="54" t="str">
        <f t="shared" si="999"/>
        <v/>
      </c>
      <c r="CC1702" s="54" t="str">
        <f t="shared" si="999"/>
        <v/>
      </c>
      <c r="CD1702" s="54" t="str">
        <f t="shared" si="999"/>
        <v/>
      </c>
      <c r="CE1702" s="54" t="str">
        <f t="shared" si="999"/>
        <v/>
      </c>
      <c r="CF1702" s="54" t="str">
        <f t="shared" si="999"/>
        <v/>
      </c>
      <c r="CI1702" s="54">
        <v>1138</v>
      </c>
      <c r="CJ1702" s="54" t="str">
        <f t="shared" si="979"/>
        <v xml:space="preserve"> </v>
      </c>
      <c r="CK1702" s="54">
        <f t="shared" si="980"/>
        <v>0</v>
      </c>
      <c r="CL1702" s="54">
        <f t="shared" si="981"/>
        <v>0</v>
      </c>
      <c r="CM1702" s="54">
        <f t="shared" si="982"/>
        <v>0</v>
      </c>
      <c r="CN1702" s="54">
        <f t="shared" si="983"/>
        <v>0</v>
      </c>
      <c r="CO1702" s="54">
        <f t="shared" si="984"/>
        <v>0</v>
      </c>
      <c r="CP1702" s="54">
        <f t="shared" si="985"/>
        <v>0</v>
      </c>
      <c r="CQ1702" s="54">
        <f t="shared" si="986"/>
        <v>0</v>
      </c>
      <c r="CR1702" s="54">
        <f t="shared" si="987"/>
        <v>0</v>
      </c>
      <c r="CS1702" s="54">
        <f t="shared" si="988"/>
        <v>0</v>
      </c>
      <c r="CT1702" s="54">
        <f t="shared" si="989"/>
        <v>0</v>
      </c>
      <c r="CU1702" s="54">
        <f t="shared" si="990"/>
        <v>0</v>
      </c>
      <c r="CV1702" s="54">
        <f t="shared" si="991"/>
        <v>0</v>
      </c>
      <c r="CW1702" s="54">
        <f t="shared" si="992"/>
        <v>0</v>
      </c>
      <c r="CX1702" s="54">
        <f t="shared" si="993"/>
        <v>0</v>
      </c>
      <c r="CY1702" s="54">
        <f t="shared" si="994"/>
        <v>0</v>
      </c>
      <c r="CZ1702" s="54">
        <f t="shared" si="995"/>
        <v>0</v>
      </c>
    </row>
    <row r="1703" spans="18:104" ht="14" x14ac:dyDescent="0.15">
      <c r="R1703" s="40" t="str">
        <f t="shared" si="997"/>
        <v xml:space="preserve"> </v>
      </c>
      <c r="BE1703" s="6">
        <v>144</v>
      </c>
      <c r="BF1703" s="44">
        <v>7</v>
      </c>
      <c r="BG1703" s="18">
        <v>1680</v>
      </c>
      <c r="BH1703" s="46" t="str">
        <f t="array" ref="BH1703">IF(INDEX($V$71:$AK$326,BE1703,BF1703)&gt;0,INDEX($V$71:$AK$326,BE1703,BF1703),"")</f>
        <v>0</v>
      </c>
      <c r="BI1703" s="46" t="str">
        <f t="array" ref="BI1703">IFERROR(RANK(BH1703,$BH$24:$BH$4119,1)+COUNTIF($BH$24:BH1703,BH1703)-1,"")</f>
        <v/>
      </c>
      <c r="BJ1703" s="46" t="str">
        <f t="array" ref="BJ1703">IFERROR(INDEX($BH$24:$BH$4119,MATCH(SMALL($BI$24:$BI$4119,ROWS($BJ$24:BJ1703)),$BI$24:$BI$4119,0))," ")</f>
        <v xml:space="preserve"> </v>
      </c>
      <c r="BK1703" s="46" t="str">
        <f t="array" ref="BK1703">IF(ISNUMBER(BJ1703),(IF(COUNTIF( BJ$24:BJ1703, BJ1703 )=1,BJ1703,"")),"")</f>
        <v/>
      </c>
      <c r="BL1703" s="46" t="str">
        <f t="array" ref="BL1703">IFERROR(RANK(BK1703,$BK$24:$BK$4119,1)+COUNTIF($BK$24:BK1703,BK1703)-1,"")</f>
        <v/>
      </c>
      <c r="BM1703" s="46" t="str">
        <f t="array" ref="BM1703">IFERROR(INDEX($BK$24:$BK$4119,MATCH(SMALL($BL$24:$BL$4119,ROWS($BM$24:BM1703)),$BL$24:$BL$4119,0))," ")</f>
        <v xml:space="preserve"> </v>
      </c>
      <c r="BO1703" s="46">
        <v>1139</v>
      </c>
      <c r="BP1703" s="46" t="str">
        <f t="shared" si="978"/>
        <v xml:space="preserve"> </v>
      </c>
      <c r="BQ1703" s="54" t="str">
        <f t="shared" si="1000"/>
        <v/>
      </c>
      <c r="BR1703" s="54" t="str">
        <f t="shared" si="999"/>
        <v/>
      </c>
      <c r="BS1703" s="54" t="str">
        <f t="shared" si="999"/>
        <v/>
      </c>
      <c r="BT1703" s="54" t="str">
        <f t="shared" si="999"/>
        <v/>
      </c>
      <c r="BU1703" s="54" t="str">
        <f t="shared" si="999"/>
        <v/>
      </c>
      <c r="BV1703" s="54" t="str">
        <f t="shared" si="999"/>
        <v/>
      </c>
      <c r="BW1703" s="54" t="str">
        <f t="shared" si="999"/>
        <v/>
      </c>
      <c r="BX1703" s="54" t="str">
        <f t="shared" si="999"/>
        <v/>
      </c>
      <c r="BY1703" s="54" t="str">
        <f t="shared" si="999"/>
        <v/>
      </c>
      <c r="BZ1703" s="54" t="str">
        <f t="shared" si="999"/>
        <v/>
      </c>
      <c r="CA1703" s="54" t="str">
        <f t="shared" si="999"/>
        <v/>
      </c>
      <c r="CB1703" s="54" t="str">
        <f t="shared" si="999"/>
        <v/>
      </c>
      <c r="CC1703" s="54" t="str">
        <f t="shared" si="999"/>
        <v/>
      </c>
      <c r="CD1703" s="54" t="str">
        <f t="shared" si="999"/>
        <v/>
      </c>
      <c r="CE1703" s="54" t="str">
        <f t="shared" si="999"/>
        <v/>
      </c>
      <c r="CF1703" s="54" t="str">
        <f t="shared" si="999"/>
        <v/>
      </c>
      <c r="CI1703" s="54">
        <v>1139</v>
      </c>
      <c r="CJ1703" s="54" t="str">
        <f t="shared" si="979"/>
        <v xml:space="preserve"> </v>
      </c>
      <c r="CK1703" s="54">
        <f t="shared" si="980"/>
        <v>0</v>
      </c>
      <c r="CL1703" s="54">
        <f t="shared" si="981"/>
        <v>0</v>
      </c>
      <c r="CM1703" s="54">
        <f t="shared" si="982"/>
        <v>0</v>
      </c>
      <c r="CN1703" s="54">
        <f t="shared" si="983"/>
        <v>0</v>
      </c>
      <c r="CO1703" s="54">
        <f t="shared" si="984"/>
        <v>0</v>
      </c>
      <c r="CP1703" s="54">
        <f t="shared" si="985"/>
        <v>0</v>
      </c>
      <c r="CQ1703" s="54">
        <f t="shared" si="986"/>
        <v>0</v>
      </c>
      <c r="CR1703" s="54">
        <f t="shared" si="987"/>
        <v>0</v>
      </c>
      <c r="CS1703" s="54">
        <f t="shared" si="988"/>
        <v>0</v>
      </c>
      <c r="CT1703" s="54">
        <f t="shared" si="989"/>
        <v>0</v>
      </c>
      <c r="CU1703" s="54">
        <f t="shared" si="990"/>
        <v>0</v>
      </c>
      <c r="CV1703" s="54">
        <f t="shared" si="991"/>
        <v>0</v>
      </c>
      <c r="CW1703" s="54">
        <f t="shared" si="992"/>
        <v>0</v>
      </c>
      <c r="CX1703" s="54">
        <f t="shared" si="993"/>
        <v>0</v>
      </c>
      <c r="CY1703" s="54">
        <f t="shared" si="994"/>
        <v>0</v>
      </c>
      <c r="CZ1703" s="54">
        <f t="shared" si="995"/>
        <v>0</v>
      </c>
    </row>
    <row r="1704" spans="18:104" ht="14" x14ac:dyDescent="0.15">
      <c r="R1704" s="40" t="str">
        <f t="shared" si="997"/>
        <v xml:space="preserve"> </v>
      </c>
      <c r="BE1704" s="6">
        <v>145</v>
      </c>
      <c r="BF1704" s="44">
        <v>7</v>
      </c>
      <c r="BG1704" s="18">
        <v>1681</v>
      </c>
      <c r="BH1704" s="46" t="str">
        <f t="array" ref="BH1704">IF(INDEX($V$71:$AK$326,BE1704,BF1704)&gt;0,INDEX($V$71:$AK$326,BE1704,BF1704),"")</f>
        <v>0</v>
      </c>
      <c r="BI1704" s="46" t="str">
        <f t="array" ref="BI1704">IFERROR(RANK(BH1704,$BH$24:$BH$4119,1)+COUNTIF($BH$24:BH1704,BH1704)-1,"")</f>
        <v/>
      </c>
      <c r="BJ1704" s="46" t="str">
        <f t="array" ref="BJ1704">IFERROR(INDEX($BH$24:$BH$4119,MATCH(SMALL($BI$24:$BI$4119,ROWS($BJ$24:BJ1704)),$BI$24:$BI$4119,0))," ")</f>
        <v xml:space="preserve"> </v>
      </c>
      <c r="BK1704" s="46" t="str">
        <f t="array" ref="BK1704">IF(ISNUMBER(BJ1704),(IF(COUNTIF( BJ$24:BJ1704, BJ1704 )=1,BJ1704,"")),"")</f>
        <v/>
      </c>
      <c r="BL1704" s="46" t="str">
        <f t="array" ref="BL1704">IFERROR(RANK(BK1704,$BK$24:$BK$4119,1)+COUNTIF($BK$24:BK1704,BK1704)-1,"")</f>
        <v/>
      </c>
      <c r="BM1704" s="46" t="str">
        <f t="array" ref="BM1704">IFERROR(INDEX($BK$24:$BK$4119,MATCH(SMALL($BL$24:$BL$4119,ROWS($BM$24:BM1704)),$BL$24:$BL$4119,0))," ")</f>
        <v xml:space="preserve"> </v>
      </c>
      <c r="BO1704" s="46">
        <v>1140</v>
      </c>
      <c r="BP1704" s="46" t="str">
        <f t="shared" si="978"/>
        <v xml:space="preserve"> </v>
      </c>
      <c r="BQ1704" s="54" t="str">
        <f t="shared" si="1000"/>
        <v/>
      </c>
      <c r="BR1704" s="54" t="str">
        <f t="shared" si="999"/>
        <v/>
      </c>
      <c r="BS1704" s="54" t="str">
        <f t="shared" si="999"/>
        <v/>
      </c>
      <c r="BT1704" s="54" t="str">
        <f t="shared" si="999"/>
        <v/>
      </c>
      <c r="BU1704" s="54" t="str">
        <f t="shared" si="999"/>
        <v/>
      </c>
      <c r="BV1704" s="54" t="str">
        <f t="shared" si="999"/>
        <v/>
      </c>
      <c r="BW1704" s="54" t="str">
        <f t="shared" si="999"/>
        <v/>
      </c>
      <c r="BX1704" s="54" t="str">
        <f t="shared" si="999"/>
        <v/>
      </c>
      <c r="BY1704" s="54" t="str">
        <f t="shared" si="999"/>
        <v/>
      </c>
      <c r="BZ1704" s="54" t="str">
        <f t="shared" si="999"/>
        <v/>
      </c>
      <c r="CA1704" s="54" t="str">
        <f t="shared" si="999"/>
        <v/>
      </c>
      <c r="CB1704" s="54" t="str">
        <f t="shared" si="999"/>
        <v/>
      </c>
      <c r="CC1704" s="54" t="str">
        <f t="shared" si="999"/>
        <v/>
      </c>
      <c r="CD1704" s="54" t="str">
        <f t="shared" si="999"/>
        <v/>
      </c>
      <c r="CE1704" s="54" t="str">
        <f t="shared" si="999"/>
        <v/>
      </c>
      <c r="CF1704" s="54" t="str">
        <f t="shared" si="999"/>
        <v/>
      </c>
      <c r="CI1704" s="54">
        <v>1140</v>
      </c>
      <c r="CJ1704" s="54" t="str">
        <f t="shared" si="979"/>
        <v xml:space="preserve"> </v>
      </c>
      <c r="CK1704" s="54">
        <f t="shared" si="980"/>
        <v>0</v>
      </c>
      <c r="CL1704" s="54">
        <f t="shared" si="981"/>
        <v>0</v>
      </c>
      <c r="CM1704" s="54">
        <f t="shared" si="982"/>
        <v>0</v>
      </c>
      <c r="CN1704" s="54">
        <f t="shared" si="983"/>
        <v>0</v>
      </c>
      <c r="CO1704" s="54">
        <f t="shared" si="984"/>
        <v>0</v>
      </c>
      <c r="CP1704" s="54">
        <f t="shared" si="985"/>
        <v>0</v>
      </c>
      <c r="CQ1704" s="54">
        <f t="shared" si="986"/>
        <v>0</v>
      </c>
      <c r="CR1704" s="54">
        <f t="shared" si="987"/>
        <v>0</v>
      </c>
      <c r="CS1704" s="54">
        <f t="shared" si="988"/>
        <v>0</v>
      </c>
      <c r="CT1704" s="54">
        <f t="shared" si="989"/>
        <v>0</v>
      </c>
      <c r="CU1704" s="54">
        <f t="shared" si="990"/>
        <v>0</v>
      </c>
      <c r="CV1704" s="54">
        <f t="shared" si="991"/>
        <v>0</v>
      </c>
      <c r="CW1704" s="54">
        <f t="shared" si="992"/>
        <v>0</v>
      </c>
      <c r="CX1704" s="54">
        <f t="shared" si="993"/>
        <v>0</v>
      </c>
      <c r="CY1704" s="54">
        <f t="shared" si="994"/>
        <v>0</v>
      </c>
      <c r="CZ1704" s="54">
        <f t="shared" si="995"/>
        <v>0</v>
      </c>
    </row>
    <row r="1705" spans="18:104" ht="14" x14ac:dyDescent="0.15">
      <c r="R1705" s="40" t="str">
        <f t="shared" si="997"/>
        <v xml:space="preserve"> </v>
      </c>
      <c r="BE1705" s="6">
        <v>146</v>
      </c>
      <c r="BF1705" s="44">
        <v>7</v>
      </c>
      <c r="BG1705" s="18">
        <v>1682</v>
      </c>
      <c r="BH1705" s="46" t="str">
        <f t="array" ref="BH1705">IF(INDEX($V$71:$AK$326,BE1705,BF1705)&gt;0,INDEX($V$71:$AK$326,BE1705,BF1705),"")</f>
        <v>0</v>
      </c>
      <c r="BI1705" s="46" t="str">
        <f t="array" ref="BI1705">IFERROR(RANK(BH1705,$BH$24:$BH$4119,1)+COUNTIF($BH$24:BH1705,BH1705)-1,"")</f>
        <v/>
      </c>
      <c r="BJ1705" s="46" t="str">
        <f t="array" ref="BJ1705">IFERROR(INDEX($BH$24:$BH$4119,MATCH(SMALL($BI$24:$BI$4119,ROWS($BJ$24:BJ1705)),$BI$24:$BI$4119,0))," ")</f>
        <v xml:space="preserve"> </v>
      </c>
      <c r="BK1705" s="46" t="str">
        <f t="array" ref="BK1705">IF(ISNUMBER(BJ1705),(IF(COUNTIF( BJ$24:BJ1705, BJ1705 )=1,BJ1705,"")),"")</f>
        <v/>
      </c>
      <c r="BL1705" s="46" t="str">
        <f t="array" ref="BL1705">IFERROR(RANK(BK1705,$BK$24:$BK$4119,1)+COUNTIF($BK$24:BK1705,BK1705)-1,"")</f>
        <v/>
      </c>
      <c r="BM1705" s="46" t="str">
        <f t="array" ref="BM1705">IFERROR(INDEX($BK$24:$BK$4119,MATCH(SMALL($BL$24:$BL$4119,ROWS($BM$24:BM1705)),$BL$24:$BL$4119,0))," ")</f>
        <v xml:space="preserve"> </v>
      </c>
      <c r="BO1705" s="46">
        <v>1141</v>
      </c>
      <c r="BP1705" s="46" t="str">
        <f t="shared" si="978"/>
        <v xml:space="preserve"> </v>
      </c>
      <c r="BQ1705" s="54" t="str">
        <f t="shared" si="1000"/>
        <v/>
      </c>
      <c r="BR1705" s="54" t="str">
        <f t="shared" si="999"/>
        <v/>
      </c>
      <c r="BS1705" s="54" t="str">
        <f t="shared" si="999"/>
        <v/>
      </c>
      <c r="BT1705" s="54" t="str">
        <f t="shared" si="999"/>
        <v/>
      </c>
      <c r="BU1705" s="54" t="str">
        <f t="shared" si="999"/>
        <v/>
      </c>
      <c r="BV1705" s="54" t="str">
        <f t="shared" si="999"/>
        <v/>
      </c>
      <c r="BW1705" s="54" t="str">
        <f t="shared" si="999"/>
        <v/>
      </c>
      <c r="BX1705" s="54" t="str">
        <f t="shared" si="999"/>
        <v/>
      </c>
      <c r="BY1705" s="54" t="str">
        <f t="shared" si="999"/>
        <v/>
      </c>
      <c r="BZ1705" s="54" t="str">
        <f t="shared" si="999"/>
        <v/>
      </c>
      <c r="CA1705" s="54" t="str">
        <f t="shared" si="999"/>
        <v/>
      </c>
      <c r="CB1705" s="54" t="str">
        <f t="shared" si="999"/>
        <v/>
      </c>
      <c r="CC1705" s="54" t="str">
        <f t="shared" si="999"/>
        <v/>
      </c>
      <c r="CD1705" s="54" t="str">
        <f t="shared" si="999"/>
        <v/>
      </c>
      <c r="CE1705" s="54" t="str">
        <f t="shared" si="999"/>
        <v/>
      </c>
      <c r="CF1705" s="54" t="str">
        <f t="shared" si="999"/>
        <v/>
      </c>
      <c r="CI1705" s="54">
        <v>1141</v>
      </c>
      <c r="CJ1705" s="54" t="str">
        <f t="shared" si="979"/>
        <v xml:space="preserve"> </v>
      </c>
      <c r="CK1705" s="54">
        <f t="shared" si="980"/>
        <v>0</v>
      </c>
      <c r="CL1705" s="54">
        <f t="shared" si="981"/>
        <v>0</v>
      </c>
      <c r="CM1705" s="54">
        <f t="shared" si="982"/>
        <v>0</v>
      </c>
      <c r="CN1705" s="54">
        <f t="shared" si="983"/>
        <v>0</v>
      </c>
      <c r="CO1705" s="54">
        <f t="shared" si="984"/>
        <v>0</v>
      </c>
      <c r="CP1705" s="54">
        <f t="shared" si="985"/>
        <v>0</v>
      </c>
      <c r="CQ1705" s="54">
        <f t="shared" si="986"/>
        <v>0</v>
      </c>
      <c r="CR1705" s="54">
        <f t="shared" si="987"/>
        <v>0</v>
      </c>
      <c r="CS1705" s="54">
        <f t="shared" si="988"/>
        <v>0</v>
      </c>
      <c r="CT1705" s="54">
        <f t="shared" si="989"/>
        <v>0</v>
      </c>
      <c r="CU1705" s="54">
        <f t="shared" si="990"/>
        <v>0</v>
      </c>
      <c r="CV1705" s="54">
        <f t="shared" si="991"/>
        <v>0</v>
      </c>
      <c r="CW1705" s="54">
        <f t="shared" si="992"/>
        <v>0</v>
      </c>
      <c r="CX1705" s="54">
        <f t="shared" si="993"/>
        <v>0</v>
      </c>
      <c r="CY1705" s="54">
        <f t="shared" si="994"/>
        <v>0</v>
      </c>
      <c r="CZ1705" s="54">
        <f t="shared" si="995"/>
        <v>0</v>
      </c>
    </row>
    <row r="1706" spans="18:104" ht="14" x14ac:dyDescent="0.15">
      <c r="R1706" s="40" t="str">
        <f t="shared" si="997"/>
        <v xml:space="preserve"> </v>
      </c>
      <c r="BE1706" s="6">
        <v>147</v>
      </c>
      <c r="BF1706" s="44">
        <v>7</v>
      </c>
      <c r="BG1706" s="18">
        <v>1683</v>
      </c>
      <c r="BH1706" s="46" t="str">
        <f t="array" ref="BH1706">IF(INDEX($V$71:$AK$326,BE1706,BF1706)&gt;0,INDEX($V$71:$AK$326,BE1706,BF1706),"")</f>
        <v>0</v>
      </c>
      <c r="BI1706" s="46" t="str">
        <f t="array" ref="BI1706">IFERROR(RANK(BH1706,$BH$24:$BH$4119,1)+COUNTIF($BH$24:BH1706,BH1706)-1,"")</f>
        <v/>
      </c>
      <c r="BJ1706" s="46" t="str">
        <f t="array" ref="BJ1706">IFERROR(INDEX($BH$24:$BH$4119,MATCH(SMALL($BI$24:$BI$4119,ROWS($BJ$24:BJ1706)),$BI$24:$BI$4119,0))," ")</f>
        <v xml:space="preserve"> </v>
      </c>
      <c r="BK1706" s="46" t="str">
        <f t="array" ref="BK1706">IF(ISNUMBER(BJ1706),(IF(COUNTIF( BJ$24:BJ1706, BJ1706 )=1,BJ1706,"")),"")</f>
        <v/>
      </c>
      <c r="BL1706" s="46" t="str">
        <f t="array" ref="BL1706">IFERROR(RANK(BK1706,$BK$24:$BK$4119,1)+COUNTIF($BK$24:BK1706,BK1706)-1,"")</f>
        <v/>
      </c>
      <c r="BM1706" s="46" t="str">
        <f t="array" ref="BM1706">IFERROR(INDEX($BK$24:$BK$4119,MATCH(SMALL($BL$24:$BL$4119,ROWS($BM$24:BM1706)),$BL$24:$BL$4119,0))," ")</f>
        <v xml:space="preserve"> </v>
      </c>
      <c r="BO1706" s="46">
        <v>1142</v>
      </c>
      <c r="BP1706" s="46" t="str">
        <f t="shared" si="978"/>
        <v xml:space="preserve"> </v>
      </c>
      <c r="BQ1706" s="54" t="str">
        <f t="shared" si="1000"/>
        <v/>
      </c>
      <c r="BR1706" s="54" t="str">
        <f t="shared" si="999"/>
        <v/>
      </c>
      <c r="BS1706" s="54" t="str">
        <f t="shared" si="999"/>
        <v/>
      </c>
      <c r="BT1706" s="54" t="str">
        <f t="shared" si="999"/>
        <v/>
      </c>
      <c r="BU1706" s="54" t="str">
        <f t="shared" si="999"/>
        <v/>
      </c>
      <c r="BV1706" s="54" t="str">
        <f t="shared" si="999"/>
        <v/>
      </c>
      <c r="BW1706" s="54" t="str">
        <f t="shared" si="999"/>
        <v/>
      </c>
      <c r="BX1706" s="54" t="str">
        <f t="shared" si="999"/>
        <v/>
      </c>
      <c r="BY1706" s="54" t="str">
        <f t="shared" si="999"/>
        <v/>
      </c>
      <c r="BZ1706" s="54" t="str">
        <f t="shared" si="999"/>
        <v/>
      </c>
      <c r="CA1706" s="54" t="str">
        <f t="shared" si="999"/>
        <v/>
      </c>
      <c r="CB1706" s="54" t="str">
        <f t="shared" si="999"/>
        <v/>
      </c>
      <c r="CC1706" s="54" t="str">
        <f t="shared" si="999"/>
        <v/>
      </c>
      <c r="CD1706" s="54" t="str">
        <f t="shared" si="999"/>
        <v/>
      </c>
      <c r="CE1706" s="54" t="str">
        <f t="shared" si="999"/>
        <v/>
      </c>
      <c r="CF1706" s="54" t="str">
        <f t="shared" si="999"/>
        <v/>
      </c>
      <c r="CI1706" s="54">
        <v>1142</v>
      </c>
      <c r="CJ1706" s="54" t="str">
        <f t="shared" si="979"/>
        <v xml:space="preserve"> </v>
      </c>
      <c r="CK1706" s="54">
        <f t="shared" si="980"/>
        <v>0</v>
      </c>
      <c r="CL1706" s="54">
        <f t="shared" si="981"/>
        <v>0</v>
      </c>
      <c r="CM1706" s="54">
        <f t="shared" si="982"/>
        <v>0</v>
      </c>
      <c r="CN1706" s="54">
        <f t="shared" si="983"/>
        <v>0</v>
      </c>
      <c r="CO1706" s="54">
        <f t="shared" si="984"/>
        <v>0</v>
      </c>
      <c r="CP1706" s="54">
        <f t="shared" si="985"/>
        <v>0</v>
      </c>
      <c r="CQ1706" s="54">
        <f t="shared" si="986"/>
        <v>0</v>
      </c>
      <c r="CR1706" s="54">
        <f t="shared" si="987"/>
        <v>0</v>
      </c>
      <c r="CS1706" s="54">
        <f t="shared" si="988"/>
        <v>0</v>
      </c>
      <c r="CT1706" s="54">
        <f t="shared" si="989"/>
        <v>0</v>
      </c>
      <c r="CU1706" s="54">
        <f t="shared" si="990"/>
        <v>0</v>
      </c>
      <c r="CV1706" s="54">
        <f t="shared" si="991"/>
        <v>0</v>
      </c>
      <c r="CW1706" s="54">
        <f t="shared" si="992"/>
        <v>0</v>
      </c>
      <c r="CX1706" s="54">
        <f t="shared" si="993"/>
        <v>0</v>
      </c>
      <c r="CY1706" s="54">
        <f t="shared" si="994"/>
        <v>0</v>
      </c>
      <c r="CZ1706" s="54">
        <f t="shared" si="995"/>
        <v>0</v>
      </c>
    </row>
    <row r="1707" spans="18:104" ht="14" x14ac:dyDescent="0.15">
      <c r="R1707" s="40" t="str">
        <f t="shared" si="997"/>
        <v xml:space="preserve"> </v>
      </c>
      <c r="BE1707" s="6">
        <v>148</v>
      </c>
      <c r="BF1707" s="44">
        <v>7</v>
      </c>
      <c r="BG1707" s="18">
        <v>1684</v>
      </c>
      <c r="BH1707" s="46" t="str">
        <f t="array" ref="BH1707">IF(INDEX($V$71:$AK$326,BE1707,BF1707)&gt;0,INDEX($V$71:$AK$326,BE1707,BF1707),"")</f>
        <v>0</v>
      </c>
      <c r="BI1707" s="46" t="str">
        <f t="array" ref="BI1707">IFERROR(RANK(BH1707,$BH$24:$BH$4119,1)+COUNTIF($BH$24:BH1707,BH1707)-1,"")</f>
        <v/>
      </c>
      <c r="BJ1707" s="46" t="str">
        <f t="array" ref="BJ1707">IFERROR(INDEX($BH$24:$BH$4119,MATCH(SMALL($BI$24:$BI$4119,ROWS($BJ$24:BJ1707)),$BI$24:$BI$4119,0))," ")</f>
        <v xml:space="preserve"> </v>
      </c>
      <c r="BK1707" s="46" t="str">
        <f t="array" ref="BK1707">IF(ISNUMBER(BJ1707),(IF(COUNTIF( BJ$24:BJ1707, BJ1707 )=1,BJ1707,"")),"")</f>
        <v/>
      </c>
      <c r="BL1707" s="46" t="str">
        <f t="array" ref="BL1707">IFERROR(RANK(BK1707,$BK$24:$BK$4119,1)+COUNTIF($BK$24:BK1707,BK1707)-1,"")</f>
        <v/>
      </c>
      <c r="BM1707" s="46" t="str">
        <f t="array" ref="BM1707">IFERROR(INDEX($BK$24:$BK$4119,MATCH(SMALL($BL$24:$BL$4119,ROWS($BM$24:BM1707)),$BL$24:$BL$4119,0))," ")</f>
        <v xml:space="preserve"> </v>
      </c>
      <c r="BO1707" s="46">
        <v>1143</v>
      </c>
      <c r="BP1707" s="46" t="str">
        <f t="shared" si="978"/>
        <v xml:space="preserve"> </v>
      </c>
      <c r="BQ1707" s="54" t="str">
        <f t="shared" si="1000"/>
        <v/>
      </c>
      <c r="BR1707" s="54" t="str">
        <f t="shared" si="999"/>
        <v/>
      </c>
      <c r="BS1707" s="54" t="str">
        <f t="shared" si="999"/>
        <v/>
      </c>
      <c r="BT1707" s="54" t="str">
        <f t="shared" si="999"/>
        <v/>
      </c>
      <c r="BU1707" s="54" t="str">
        <f t="shared" si="999"/>
        <v/>
      </c>
      <c r="BV1707" s="54" t="str">
        <f t="shared" si="999"/>
        <v/>
      </c>
      <c r="BW1707" s="54" t="str">
        <f t="shared" si="999"/>
        <v/>
      </c>
      <c r="BX1707" s="54" t="str">
        <f t="shared" si="999"/>
        <v/>
      </c>
      <c r="BY1707" s="54" t="str">
        <f t="shared" si="999"/>
        <v/>
      </c>
      <c r="BZ1707" s="54" t="str">
        <f t="shared" si="999"/>
        <v/>
      </c>
      <c r="CA1707" s="54" t="str">
        <f t="shared" si="999"/>
        <v/>
      </c>
      <c r="CB1707" s="54" t="str">
        <f t="shared" si="999"/>
        <v/>
      </c>
      <c r="CC1707" s="54" t="str">
        <f t="shared" si="999"/>
        <v/>
      </c>
      <c r="CD1707" s="54" t="str">
        <f t="shared" si="999"/>
        <v/>
      </c>
      <c r="CE1707" s="54" t="str">
        <f t="shared" si="999"/>
        <v/>
      </c>
      <c r="CF1707" s="54" t="str">
        <f t="shared" si="999"/>
        <v/>
      </c>
      <c r="CI1707" s="54">
        <v>1143</v>
      </c>
      <c r="CJ1707" s="54" t="str">
        <f t="shared" si="979"/>
        <v xml:space="preserve"> </v>
      </c>
      <c r="CK1707" s="54">
        <f t="shared" si="980"/>
        <v>0</v>
      </c>
      <c r="CL1707" s="54">
        <f t="shared" si="981"/>
        <v>0</v>
      </c>
      <c r="CM1707" s="54">
        <f t="shared" si="982"/>
        <v>0</v>
      </c>
      <c r="CN1707" s="54">
        <f t="shared" si="983"/>
        <v>0</v>
      </c>
      <c r="CO1707" s="54">
        <f t="shared" si="984"/>
        <v>0</v>
      </c>
      <c r="CP1707" s="54">
        <f t="shared" si="985"/>
        <v>0</v>
      </c>
      <c r="CQ1707" s="54">
        <f t="shared" si="986"/>
        <v>0</v>
      </c>
      <c r="CR1707" s="54">
        <f t="shared" si="987"/>
        <v>0</v>
      </c>
      <c r="CS1707" s="54">
        <f t="shared" si="988"/>
        <v>0</v>
      </c>
      <c r="CT1707" s="54">
        <f t="shared" si="989"/>
        <v>0</v>
      </c>
      <c r="CU1707" s="54">
        <f t="shared" si="990"/>
        <v>0</v>
      </c>
      <c r="CV1707" s="54">
        <f t="shared" si="991"/>
        <v>0</v>
      </c>
      <c r="CW1707" s="54">
        <f t="shared" si="992"/>
        <v>0</v>
      </c>
      <c r="CX1707" s="54">
        <f t="shared" si="993"/>
        <v>0</v>
      </c>
      <c r="CY1707" s="54">
        <f t="shared" si="994"/>
        <v>0</v>
      </c>
      <c r="CZ1707" s="54">
        <f t="shared" si="995"/>
        <v>0</v>
      </c>
    </row>
    <row r="1708" spans="18:104" ht="14" x14ac:dyDescent="0.15">
      <c r="R1708" s="40" t="str">
        <f t="shared" si="997"/>
        <v xml:space="preserve"> </v>
      </c>
      <c r="BE1708" s="6">
        <v>149</v>
      </c>
      <c r="BF1708" s="44">
        <v>7</v>
      </c>
      <c r="BG1708" s="18">
        <v>1685</v>
      </c>
      <c r="BH1708" s="46" t="str">
        <f t="array" ref="BH1708">IF(INDEX($V$71:$AK$326,BE1708,BF1708)&gt;0,INDEX($V$71:$AK$326,BE1708,BF1708),"")</f>
        <v>0</v>
      </c>
      <c r="BI1708" s="46" t="str">
        <f t="array" ref="BI1708">IFERROR(RANK(BH1708,$BH$24:$BH$4119,1)+COUNTIF($BH$24:BH1708,BH1708)-1,"")</f>
        <v/>
      </c>
      <c r="BJ1708" s="46" t="str">
        <f t="array" ref="BJ1708">IFERROR(INDEX($BH$24:$BH$4119,MATCH(SMALL($BI$24:$BI$4119,ROWS($BJ$24:BJ1708)),$BI$24:$BI$4119,0))," ")</f>
        <v xml:space="preserve"> </v>
      </c>
      <c r="BK1708" s="46" t="str">
        <f t="array" ref="BK1708">IF(ISNUMBER(BJ1708),(IF(COUNTIF( BJ$24:BJ1708, BJ1708 )=1,BJ1708,"")),"")</f>
        <v/>
      </c>
      <c r="BL1708" s="46" t="str">
        <f t="array" ref="BL1708">IFERROR(RANK(BK1708,$BK$24:$BK$4119,1)+COUNTIF($BK$24:BK1708,BK1708)-1,"")</f>
        <v/>
      </c>
      <c r="BM1708" s="46" t="str">
        <f t="array" ref="BM1708">IFERROR(INDEX($BK$24:$BK$4119,MATCH(SMALL($BL$24:$BL$4119,ROWS($BM$24:BM1708)),$BL$24:$BL$4119,0))," ")</f>
        <v xml:space="preserve"> </v>
      </c>
      <c r="BO1708" s="46">
        <v>1144</v>
      </c>
      <c r="BP1708" s="46" t="str">
        <f t="shared" si="978"/>
        <v xml:space="preserve"> </v>
      </c>
      <c r="BQ1708" s="54" t="str">
        <f t="shared" si="1000"/>
        <v/>
      </c>
      <c r="BR1708" s="54" t="str">
        <f t="shared" si="999"/>
        <v/>
      </c>
      <c r="BS1708" s="54" t="str">
        <f t="shared" si="999"/>
        <v/>
      </c>
      <c r="BT1708" s="54" t="str">
        <f t="shared" si="999"/>
        <v/>
      </c>
      <c r="BU1708" s="54" t="str">
        <f t="shared" si="999"/>
        <v/>
      </c>
      <c r="BV1708" s="54" t="str">
        <f t="shared" si="999"/>
        <v/>
      </c>
      <c r="BW1708" s="54" t="str">
        <f t="shared" si="999"/>
        <v/>
      </c>
      <c r="BX1708" s="54" t="str">
        <f t="shared" si="999"/>
        <v/>
      </c>
      <c r="BY1708" s="54" t="str">
        <f t="shared" si="999"/>
        <v/>
      </c>
      <c r="BZ1708" s="54" t="str">
        <f t="shared" si="999"/>
        <v/>
      </c>
      <c r="CA1708" s="54" t="str">
        <f t="shared" si="999"/>
        <v/>
      </c>
      <c r="CB1708" s="54" t="str">
        <f t="shared" si="999"/>
        <v/>
      </c>
      <c r="CC1708" s="54" t="str">
        <f t="shared" si="999"/>
        <v/>
      </c>
      <c r="CD1708" s="54" t="str">
        <f t="shared" si="999"/>
        <v/>
      </c>
      <c r="CE1708" s="54" t="str">
        <f t="shared" si="999"/>
        <v/>
      </c>
      <c r="CF1708" s="54" t="str">
        <f t="shared" si="999"/>
        <v/>
      </c>
      <c r="CI1708" s="54">
        <v>1144</v>
      </c>
      <c r="CJ1708" s="54" t="str">
        <f t="shared" si="979"/>
        <v xml:space="preserve"> </v>
      </c>
      <c r="CK1708" s="54">
        <f t="shared" si="980"/>
        <v>0</v>
      </c>
      <c r="CL1708" s="54">
        <f t="shared" si="981"/>
        <v>0</v>
      </c>
      <c r="CM1708" s="54">
        <f t="shared" si="982"/>
        <v>0</v>
      </c>
      <c r="CN1708" s="54">
        <f t="shared" si="983"/>
        <v>0</v>
      </c>
      <c r="CO1708" s="54">
        <f t="shared" si="984"/>
        <v>0</v>
      </c>
      <c r="CP1708" s="54">
        <f t="shared" si="985"/>
        <v>0</v>
      </c>
      <c r="CQ1708" s="54">
        <f t="shared" si="986"/>
        <v>0</v>
      </c>
      <c r="CR1708" s="54">
        <f t="shared" si="987"/>
        <v>0</v>
      </c>
      <c r="CS1708" s="54">
        <f t="shared" si="988"/>
        <v>0</v>
      </c>
      <c r="CT1708" s="54">
        <f t="shared" si="989"/>
        <v>0</v>
      </c>
      <c r="CU1708" s="54">
        <f t="shared" si="990"/>
        <v>0</v>
      </c>
      <c r="CV1708" s="54">
        <f t="shared" si="991"/>
        <v>0</v>
      </c>
      <c r="CW1708" s="54">
        <f t="shared" si="992"/>
        <v>0</v>
      </c>
      <c r="CX1708" s="54">
        <f t="shared" si="993"/>
        <v>0</v>
      </c>
      <c r="CY1708" s="54">
        <f t="shared" si="994"/>
        <v>0</v>
      </c>
      <c r="CZ1708" s="54">
        <f t="shared" si="995"/>
        <v>0</v>
      </c>
    </row>
    <row r="1709" spans="18:104" ht="14" x14ac:dyDescent="0.15">
      <c r="R1709" s="40" t="str">
        <f t="shared" si="997"/>
        <v xml:space="preserve"> </v>
      </c>
      <c r="BE1709" s="6">
        <v>150</v>
      </c>
      <c r="BF1709" s="44">
        <v>7</v>
      </c>
      <c r="BG1709" s="18">
        <v>1686</v>
      </c>
      <c r="BH1709" s="46" t="str">
        <f t="array" ref="BH1709">IF(INDEX($V$71:$AK$326,BE1709,BF1709)&gt;0,INDEX($V$71:$AK$326,BE1709,BF1709),"")</f>
        <v>0</v>
      </c>
      <c r="BI1709" s="46" t="str">
        <f t="array" ref="BI1709">IFERROR(RANK(BH1709,$BH$24:$BH$4119,1)+COUNTIF($BH$24:BH1709,BH1709)-1,"")</f>
        <v/>
      </c>
      <c r="BJ1709" s="46" t="str">
        <f t="array" ref="BJ1709">IFERROR(INDEX($BH$24:$BH$4119,MATCH(SMALL($BI$24:$BI$4119,ROWS($BJ$24:BJ1709)),$BI$24:$BI$4119,0))," ")</f>
        <v xml:space="preserve"> </v>
      </c>
      <c r="BK1709" s="46" t="str">
        <f t="array" ref="BK1709">IF(ISNUMBER(BJ1709),(IF(COUNTIF( BJ$24:BJ1709, BJ1709 )=1,BJ1709,"")),"")</f>
        <v/>
      </c>
      <c r="BL1709" s="46" t="str">
        <f t="array" ref="BL1709">IFERROR(RANK(BK1709,$BK$24:$BK$4119,1)+COUNTIF($BK$24:BK1709,BK1709)-1,"")</f>
        <v/>
      </c>
      <c r="BM1709" s="46" t="str">
        <f t="array" ref="BM1709">IFERROR(INDEX($BK$24:$BK$4119,MATCH(SMALL($BL$24:$BL$4119,ROWS($BM$24:BM1709)),$BL$24:$BL$4119,0))," ")</f>
        <v xml:space="preserve"> </v>
      </c>
      <c r="BO1709" s="46">
        <v>1145</v>
      </c>
      <c r="BP1709" s="46" t="str">
        <f t="shared" si="978"/>
        <v xml:space="preserve"> </v>
      </c>
      <c r="BQ1709" s="54" t="str">
        <f t="shared" si="1000"/>
        <v/>
      </c>
      <c r="BR1709" s="54" t="str">
        <f t="shared" si="999"/>
        <v/>
      </c>
      <c r="BS1709" s="54" t="str">
        <f t="shared" si="999"/>
        <v/>
      </c>
      <c r="BT1709" s="54" t="str">
        <f t="shared" si="999"/>
        <v/>
      </c>
      <c r="BU1709" s="54" t="str">
        <f t="shared" si="999"/>
        <v/>
      </c>
      <c r="BV1709" s="54" t="str">
        <f t="shared" si="999"/>
        <v/>
      </c>
      <c r="BW1709" s="54" t="str">
        <f t="shared" si="999"/>
        <v/>
      </c>
      <c r="BX1709" s="54" t="str">
        <f t="shared" si="999"/>
        <v/>
      </c>
      <c r="BY1709" s="54" t="str">
        <f t="shared" si="999"/>
        <v/>
      </c>
      <c r="BZ1709" s="54" t="str">
        <f t="shared" si="999"/>
        <v/>
      </c>
      <c r="CA1709" s="54" t="str">
        <f t="shared" si="999"/>
        <v/>
      </c>
      <c r="CB1709" s="54" t="str">
        <f t="shared" si="999"/>
        <v/>
      </c>
      <c r="CC1709" s="54" t="str">
        <f t="shared" si="999"/>
        <v/>
      </c>
      <c r="CD1709" s="54" t="str">
        <f t="shared" si="999"/>
        <v/>
      </c>
      <c r="CE1709" s="54" t="str">
        <f t="shared" si="999"/>
        <v/>
      </c>
      <c r="CF1709" s="54" t="str">
        <f t="shared" si="999"/>
        <v/>
      </c>
      <c r="CI1709" s="54">
        <v>1145</v>
      </c>
      <c r="CJ1709" s="54" t="str">
        <f t="shared" si="979"/>
        <v xml:space="preserve"> </v>
      </c>
      <c r="CK1709" s="54">
        <f t="shared" si="980"/>
        <v>0</v>
      </c>
      <c r="CL1709" s="54">
        <f t="shared" si="981"/>
        <v>0</v>
      </c>
      <c r="CM1709" s="54">
        <f t="shared" si="982"/>
        <v>0</v>
      </c>
      <c r="CN1709" s="54">
        <f t="shared" si="983"/>
        <v>0</v>
      </c>
      <c r="CO1709" s="54">
        <f t="shared" si="984"/>
        <v>0</v>
      </c>
      <c r="CP1709" s="54">
        <f t="shared" si="985"/>
        <v>0</v>
      </c>
      <c r="CQ1709" s="54">
        <f t="shared" si="986"/>
        <v>0</v>
      </c>
      <c r="CR1709" s="54">
        <f t="shared" si="987"/>
        <v>0</v>
      </c>
      <c r="CS1709" s="54">
        <f t="shared" si="988"/>
        <v>0</v>
      </c>
      <c r="CT1709" s="54">
        <f t="shared" si="989"/>
        <v>0</v>
      </c>
      <c r="CU1709" s="54">
        <f t="shared" si="990"/>
        <v>0</v>
      </c>
      <c r="CV1709" s="54">
        <f t="shared" si="991"/>
        <v>0</v>
      </c>
      <c r="CW1709" s="54">
        <f t="shared" si="992"/>
        <v>0</v>
      </c>
      <c r="CX1709" s="54">
        <f t="shared" si="993"/>
        <v>0</v>
      </c>
      <c r="CY1709" s="54">
        <f t="shared" si="994"/>
        <v>0</v>
      </c>
      <c r="CZ1709" s="54">
        <f t="shared" si="995"/>
        <v>0</v>
      </c>
    </row>
    <row r="1710" spans="18:104" ht="14" x14ac:dyDescent="0.15">
      <c r="R1710" s="40" t="str">
        <f t="shared" si="997"/>
        <v xml:space="preserve"> </v>
      </c>
      <c r="BE1710" s="6">
        <v>151</v>
      </c>
      <c r="BF1710" s="44">
        <v>7</v>
      </c>
      <c r="BG1710" s="18">
        <v>1687</v>
      </c>
      <c r="BH1710" s="46" t="str">
        <f t="array" ref="BH1710">IF(INDEX($V$71:$AK$326,BE1710,BF1710)&gt;0,INDEX($V$71:$AK$326,BE1710,BF1710),"")</f>
        <v/>
      </c>
      <c r="BI1710" s="46" t="str">
        <f t="array" ref="BI1710">IFERROR(RANK(BH1710,$BH$24:$BH$4119,1)+COUNTIF($BH$24:BH1710,BH1710)-1,"")</f>
        <v/>
      </c>
      <c r="BJ1710" s="46" t="str">
        <f t="array" ref="BJ1710">IFERROR(INDEX($BH$24:$BH$4119,MATCH(SMALL($BI$24:$BI$4119,ROWS($BJ$24:BJ1710)),$BI$24:$BI$4119,0))," ")</f>
        <v xml:space="preserve"> </v>
      </c>
      <c r="BK1710" s="46" t="str">
        <f t="array" ref="BK1710">IF(ISNUMBER(BJ1710),(IF(COUNTIF( BJ$24:BJ1710, BJ1710 )=1,BJ1710,"")),"")</f>
        <v/>
      </c>
      <c r="BL1710" s="46" t="str">
        <f t="array" ref="BL1710">IFERROR(RANK(BK1710,$BK$24:$BK$4119,1)+COUNTIF($BK$24:BK1710,BK1710)-1,"")</f>
        <v/>
      </c>
      <c r="BM1710" s="46" t="str">
        <f t="array" ref="BM1710">IFERROR(INDEX($BK$24:$BK$4119,MATCH(SMALL($BL$24:$BL$4119,ROWS($BM$24:BM1710)),$BL$24:$BL$4119,0))," ")</f>
        <v xml:space="preserve"> </v>
      </c>
      <c r="BO1710" s="46">
        <v>1146</v>
      </c>
      <c r="BP1710" s="46" t="str">
        <f t="shared" si="978"/>
        <v xml:space="preserve"> </v>
      </c>
      <c r="BQ1710" s="54" t="str">
        <f t="shared" si="1000"/>
        <v/>
      </c>
      <c r="BR1710" s="54" t="str">
        <f t="shared" si="999"/>
        <v/>
      </c>
      <c r="BS1710" s="54" t="str">
        <f t="shared" si="999"/>
        <v/>
      </c>
      <c r="BT1710" s="54" t="str">
        <f t="shared" si="999"/>
        <v/>
      </c>
      <c r="BU1710" s="54" t="str">
        <f t="shared" si="999"/>
        <v/>
      </c>
      <c r="BV1710" s="54" t="str">
        <f t="shared" si="999"/>
        <v/>
      </c>
      <c r="BW1710" s="54" t="str">
        <f t="shared" si="999"/>
        <v/>
      </c>
      <c r="BX1710" s="54" t="str">
        <f t="shared" si="999"/>
        <v/>
      </c>
      <c r="BY1710" s="54" t="str">
        <f t="shared" si="999"/>
        <v/>
      </c>
      <c r="BZ1710" s="54" t="str">
        <f t="shared" si="999"/>
        <v/>
      </c>
      <c r="CA1710" s="54" t="str">
        <f t="shared" si="999"/>
        <v/>
      </c>
      <c r="CB1710" s="54" t="str">
        <f t="shared" si="999"/>
        <v/>
      </c>
      <c r="CC1710" s="54" t="str">
        <f t="shared" si="999"/>
        <v/>
      </c>
      <c r="CD1710" s="54" t="str">
        <f t="shared" si="999"/>
        <v/>
      </c>
      <c r="CE1710" s="54" t="str">
        <f t="shared" si="999"/>
        <v/>
      </c>
      <c r="CF1710" s="54" t="str">
        <f t="shared" si="999"/>
        <v/>
      </c>
      <c r="CI1710" s="54">
        <v>1146</v>
      </c>
      <c r="CJ1710" s="54" t="str">
        <f t="shared" si="979"/>
        <v xml:space="preserve"> </v>
      </c>
      <c r="CK1710" s="54">
        <f t="shared" si="980"/>
        <v>0</v>
      </c>
      <c r="CL1710" s="54">
        <f t="shared" si="981"/>
        <v>0</v>
      </c>
      <c r="CM1710" s="54">
        <f t="shared" si="982"/>
        <v>0</v>
      </c>
      <c r="CN1710" s="54">
        <f t="shared" si="983"/>
        <v>0</v>
      </c>
      <c r="CO1710" s="54">
        <f t="shared" si="984"/>
        <v>0</v>
      </c>
      <c r="CP1710" s="54">
        <f t="shared" si="985"/>
        <v>0</v>
      </c>
      <c r="CQ1710" s="54">
        <f t="shared" si="986"/>
        <v>0</v>
      </c>
      <c r="CR1710" s="54">
        <f t="shared" si="987"/>
        <v>0</v>
      </c>
      <c r="CS1710" s="54">
        <f t="shared" si="988"/>
        <v>0</v>
      </c>
      <c r="CT1710" s="54">
        <f t="shared" si="989"/>
        <v>0</v>
      </c>
      <c r="CU1710" s="54">
        <f t="shared" si="990"/>
        <v>0</v>
      </c>
      <c r="CV1710" s="54">
        <f t="shared" si="991"/>
        <v>0</v>
      </c>
      <c r="CW1710" s="54">
        <f t="shared" si="992"/>
        <v>0</v>
      </c>
      <c r="CX1710" s="54">
        <f t="shared" si="993"/>
        <v>0</v>
      </c>
      <c r="CY1710" s="54">
        <f t="shared" si="994"/>
        <v>0</v>
      </c>
      <c r="CZ1710" s="54">
        <f t="shared" si="995"/>
        <v>0</v>
      </c>
    </row>
    <row r="1711" spans="18:104" ht="14" x14ac:dyDescent="0.15">
      <c r="R1711" s="40" t="str">
        <f t="shared" si="997"/>
        <v xml:space="preserve"> </v>
      </c>
      <c r="BE1711" s="6">
        <v>152</v>
      </c>
      <c r="BF1711" s="44">
        <v>7</v>
      </c>
      <c r="BG1711" s="18">
        <v>1688</v>
      </c>
      <c r="BH1711" s="46" t="str">
        <f t="array" ref="BH1711">IF(INDEX($V$71:$AK$326,BE1711,BF1711)&gt;0,INDEX($V$71:$AK$326,BE1711,BF1711),"")</f>
        <v>0</v>
      </c>
      <c r="BI1711" s="46" t="str">
        <f t="array" ref="BI1711">IFERROR(RANK(BH1711,$BH$24:$BH$4119,1)+COUNTIF($BH$24:BH1711,BH1711)-1,"")</f>
        <v/>
      </c>
      <c r="BJ1711" s="46" t="str">
        <f t="array" ref="BJ1711">IFERROR(INDEX($BH$24:$BH$4119,MATCH(SMALL($BI$24:$BI$4119,ROWS($BJ$24:BJ1711)),$BI$24:$BI$4119,0))," ")</f>
        <v xml:space="preserve"> </v>
      </c>
      <c r="BK1711" s="46" t="str">
        <f t="array" ref="BK1711">IF(ISNUMBER(BJ1711),(IF(COUNTIF( BJ$24:BJ1711, BJ1711 )=1,BJ1711,"")),"")</f>
        <v/>
      </c>
      <c r="BL1711" s="46" t="str">
        <f t="array" ref="BL1711">IFERROR(RANK(BK1711,$BK$24:$BK$4119,1)+COUNTIF($BK$24:BK1711,BK1711)-1,"")</f>
        <v/>
      </c>
      <c r="BM1711" s="46" t="str">
        <f t="array" ref="BM1711">IFERROR(INDEX($BK$24:$BK$4119,MATCH(SMALL($BL$24:$BL$4119,ROWS($BM$24:BM1711)),$BL$24:$BL$4119,0))," ")</f>
        <v xml:space="preserve"> </v>
      </c>
      <c r="BO1711" s="46">
        <v>1147</v>
      </c>
      <c r="BP1711" s="46" t="str">
        <f t="shared" si="978"/>
        <v xml:space="preserve"> </v>
      </c>
      <c r="BQ1711" s="54" t="str">
        <f t="shared" si="1000"/>
        <v/>
      </c>
      <c r="BR1711" s="54" t="str">
        <f t="shared" si="999"/>
        <v/>
      </c>
      <c r="BS1711" s="54" t="str">
        <f t="shared" si="999"/>
        <v/>
      </c>
      <c r="BT1711" s="54" t="str">
        <f t="shared" si="999"/>
        <v/>
      </c>
      <c r="BU1711" s="54" t="str">
        <f t="shared" si="999"/>
        <v/>
      </c>
      <c r="BV1711" s="54" t="str">
        <f t="shared" si="999"/>
        <v/>
      </c>
      <c r="BW1711" s="54" t="str">
        <f t="shared" si="999"/>
        <v/>
      </c>
      <c r="BX1711" s="54" t="str">
        <f t="shared" si="999"/>
        <v/>
      </c>
      <c r="BY1711" s="54" t="str">
        <f t="shared" si="999"/>
        <v/>
      </c>
      <c r="BZ1711" s="54" t="str">
        <f t="shared" si="999"/>
        <v/>
      </c>
      <c r="CA1711" s="54" t="str">
        <f t="shared" si="999"/>
        <v/>
      </c>
      <c r="CB1711" s="54" t="str">
        <f t="shared" si="999"/>
        <v/>
      </c>
      <c r="CC1711" s="54" t="str">
        <f t="shared" si="999"/>
        <v/>
      </c>
      <c r="CD1711" s="54" t="str">
        <f t="shared" si="999"/>
        <v/>
      </c>
      <c r="CE1711" s="54" t="str">
        <f t="shared" si="999"/>
        <v/>
      </c>
      <c r="CF1711" s="54" t="str">
        <f t="shared" si="999"/>
        <v/>
      </c>
      <c r="CI1711" s="54">
        <v>1147</v>
      </c>
      <c r="CJ1711" s="54" t="str">
        <f t="shared" si="979"/>
        <v xml:space="preserve"> </v>
      </c>
      <c r="CK1711" s="54">
        <f t="shared" si="980"/>
        <v>0</v>
      </c>
      <c r="CL1711" s="54">
        <f t="shared" si="981"/>
        <v>0</v>
      </c>
      <c r="CM1711" s="54">
        <f t="shared" si="982"/>
        <v>0</v>
      </c>
      <c r="CN1711" s="54">
        <f t="shared" si="983"/>
        <v>0</v>
      </c>
      <c r="CO1711" s="54">
        <f t="shared" si="984"/>
        <v>0</v>
      </c>
      <c r="CP1711" s="54">
        <f t="shared" si="985"/>
        <v>0</v>
      </c>
      <c r="CQ1711" s="54">
        <f t="shared" si="986"/>
        <v>0</v>
      </c>
      <c r="CR1711" s="54">
        <f t="shared" si="987"/>
        <v>0</v>
      </c>
      <c r="CS1711" s="54">
        <f t="shared" si="988"/>
        <v>0</v>
      </c>
      <c r="CT1711" s="54">
        <f t="shared" si="989"/>
        <v>0</v>
      </c>
      <c r="CU1711" s="54">
        <f t="shared" si="990"/>
        <v>0</v>
      </c>
      <c r="CV1711" s="54">
        <f t="shared" si="991"/>
        <v>0</v>
      </c>
      <c r="CW1711" s="54">
        <f t="shared" si="992"/>
        <v>0</v>
      </c>
      <c r="CX1711" s="54">
        <f t="shared" si="993"/>
        <v>0</v>
      </c>
      <c r="CY1711" s="54">
        <f t="shared" si="994"/>
        <v>0</v>
      </c>
      <c r="CZ1711" s="54">
        <f t="shared" si="995"/>
        <v>0</v>
      </c>
    </row>
    <row r="1712" spans="18:104" ht="14" x14ac:dyDescent="0.15">
      <c r="R1712" s="40" t="str">
        <f t="shared" si="997"/>
        <v xml:space="preserve"> </v>
      </c>
      <c r="BE1712" s="6">
        <v>153</v>
      </c>
      <c r="BF1712" s="44">
        <v>7</v>
      </c>
      <c r="BG1712" s="18">
        <v>1689</v>
      </c>
      <c r="BH1712" s="46" t="str">
        <f t="array" ref="BH1712">IF(INDEX($V$71:$AK$326,BE1712,BF1712)&gt;0,INDEX($V$71:$AK$326,BE1712,BF1712),"")</f>
        <v>0</v>
      </c>
      <c r="BI1712" s="46" t="str">
        <f t="array" ref="BI1712">IFERROR(RANK(BH1712,$BH$24:$BH$4119,1)+COUNTIF($BH$24:BH1712,BH1712)-1,"")</f>
        <v/>
      </c>
      <c r="BJ1712" s="46" t="str">
        <f t="array" ref="BJ1712">IFERROR(INDEX($BH$24:$BH$4119,MATCH(SMALL($BI$24:$BI$4119,ROWS($BJ$24:BJ1712)),$BI$24:$BI$4119,0))," ")</f>
        <v xml:space="preserve"> </v>
      </c>
      <c r="BK1712" s="46" t="str">
        <f t="array" ref="BK1712">IF(ISNUMBER(BJ1712),(IF(COUNTIF( BJ$24:BJ1712, BJ1712 )=1,BJ1712,"")),"")</f>
        <v/>
      </c>
      <c r="BL1712" s="46" t="str">
        <f t="array" ref="BL1712">IFERROR(RANK(BK1712,$BK$24:$BK$4119,1)+COUNTIF($BK$24:BK1712,BK1712)-1,"")</f>
        <v/>
      </c>
      <c r="BM1712" s="46" t="str">
        <f t="array" ref="BM1712">IFERROR(INDEX($BK$24:$BK$4119,MATCH(SMALL($BL$24:$BL$4119,ROWS($BM$24:BM1712)),$BL$24:$BL$4119,0))," ")</f>
        <v xml:space="preserve"> </v>
      </c>
      <c r="BO1712" s="46">
        <v>1148</v>
      </c>
      <c r="BP1712" s="46" t="str">
        <f t="shared" si="978"/>
        <v xml:space="preserve"> </v>
      </c>
      <c r="BQ1712" s="54" t="str">
        <f t="shared" si="1000"/>
        <v/>
      </c>
      <c r="BR1712" s="54" t="str">
        <f t="shared" si="999"/>
        <v/>
      </c>
      <c r="BS1712" s="54" t="str">
        <f t="shared" si="999"/>
        <v/>
      </c>
      <c r="BT1712" s="54" t="str">
        <f t="shared" si="999"/>
        <v/>
      </c>
      <c r="BU1712" s="54" t="str">
        <f t="shared" si="999"/>
        <v/>
      </c>
      <c r="BV1712" s="54" t="str">
        <f t="shared" si="999"/>
        <v/>
      </c>
      <c r="BW1712" s="54" t="str">
        <f t="shared" si="999"/>
        <v/>
      </c>
      <c r="BX1712" s="54" t="str">
        <f t="shared" si="999"/>
        <v/>
      </c>
      <c r="BY1712" s="54" t="str">
        <f t="shared" si="999"/>
        <v/>
      </c>
      <c r="BZ1712" s="54" t="str">
        <f t="shared" si="999"/>
        <v/>
      </c>
      <c r="CA1712" s="54" t="str">
        <f t="shared" si="999"/>
        <v/>
      </c>
      <c r="CB1712" s="54" t="str">
        <f t="shared" si="999"/>
        <v/>
      </c>
      <c r="CC1712" s="54" t="str">
        <f t="shared" si="999"/>
        <v/>
      </c>
      <c r="CD1712" s="54" t="str">
        <f t="shared" si="999"/>
        <v/>
      </c>
      <c r="CE1712" s="54" t="str">
        <f t="shared" si="999"/>
        <v/>
      </c>
      <c r="CF1712" s="54" t="str">
        <f t="shared" si="999"/>
        <v/>
      </c>
      <c r="CI1712" s="54">
        <v>1148</v>
      </c>
      <c r="CJ1712" s="54" t="str">
        <f t="shared" si="979"/>
        <v xml:space="preserve"> </v>
      </c>
      <c r="CK1712" s="54">
        <f t="shared" si="980"/>
        <v>0</v>
      </c>
      <c r="CL1712" s="54">
        <f t="shared" si="981"/>
        <v>0</v>
      </c>
      <c r="CM1712" s="54">
        <f t="shared" si="982"/>
        <v>0</v>
      </c>
      <c r="CN1712" s="54">
        <f t="shared" si="983"/>
        <v>0</v>
      </c>
      <c r="CO1712" s="54">
        <f t="shared" si="984"/>
        <v>0</v>
      </c>
      <c r="CP1712" s="54">
        <f t="shared" si="985"/>
        <v>0</v>
      </c>
      <c r="CQ1712" s="54">
        <f t="shared" si="986"/>
        <v>0</v>
      </c>
      <c r="CR1712" s="54">
        <f t="shared" si="987"/>
        <v>0</v>
      </c>
      <c r="CS1712" s="54">
        <f t="shared" si="988"/>
        <v>0</v>
      </c>
      <c r="CT1712" s="54">
        <f t="shared" si="989"/>
        <v>0</v>
      </c>
      <c r="CU1712" s="54">
        <f t="shared" si="990"/>
        <v>0</v>
      </c>
      <c r="CV1712" s="54">
        <f t="shared" si="991"/>
        <v>0</v>
      </c>
      <c r="CW1712" s="54">
        <f t="shared" si="992"/>
        <v>0</v>
      </c>
      <c r="CX1712" s="54">
        <f t="shared" si="993"/>
        <v>0</v>
      </c>
      <c r="CY1712" s="54">
        <f t="shared" si="994"/>
        <v>0</v>
      </c>
      <c r="CZ1712" s="54">
        <f t="shared" si="995"/>
        <v>0</v>
      </c>
    </row>
    <row r="1713" spans="18:104" ht="14" x14ac:dyDescent="0.15">
      <c r="R1713" s="40" t="str">
        <f t="shared" si="997"/>
        <v xml:space="preserve"> </v>
      </c>
      <c r="BE1713" s="6">
        <v>154</v>
      </c>
      <c r="BF1713" s="44">
        <v>7</v>
      </c>
      <c r="BG1713" s="18">
        <v>1690</v>
      </c>
      <c r="BH1713" s="46" t="str">
        <f t="array" ref="BH1713">IF(INDEX($V$71:$AK$326,BE1713,BF1713)&gt;0,INDEX($V$71:$AK$326,BE1713,BF1713),"")</f>
        <v/>
      </c>
      <c r="BI1713" s="46" t="str">
        <f t="array" ref="BI1713">IFERROR(RANK(BH1713,$BH$24:$BH$4119,1)+COUNTIF($BH$24:BH1713,BH1713)-1,"")</f>
        <v/>
      </c>
      <c r="BJ1713" s="46" t="str">
        <f t="array" ref="BJ1713">IFERROR(INDEX($BH$24:$BH$4119,MATCH(SMALL($BI$24:$BI$4119,ROWS($BJ$24:BJ1713)),$BI$24:$BI$4119,0))," ")</f>
        <v xml:space="preserve"> </v>
      </c>
      <c r="BK1713" s="46" t="str">
        <f t="array" ref="BK1713">IF(ISNUMBER(BJ1713),(IF(COUNTIF( BJ$24:BJ1713, BJ1713 )=1,BJ1713,"")),"")</f>
        <v/>
      </c>
      <c r="BL1713" s="46" t="str">
        <f t="array" ref="BL1713">IFERROR(RANK(BK1713,$BK$24:$BK$4119,1)+COUNTIF($BK$24:BK1713,BK1713)-1,"")</f>
        <v/>
      </c>
      <c r="BM1713" s="46" t="str">
        <f t="array" ref="BM1713">IFERROR(INDEX($BK$24:$BK$4119,MATCH(SMALL($BL$24:$BL$4119,ROWS($BM$24:BM1713)),$BL$24:$BL$4119,0))," ")</f>
        <v xml:space="preserve"> </v>
      </c>
      <c r="BO1713" s="46">
        <v>1149</v>
      </c>
      <c r="BP1713" s="46" t="str">
        <f t="shared" si="978"/>
        <v xml:space="preserve"> </v>
      </c>
      <c r="BQ1713" s="54" t="str">
        <f t="shared" si="1000"/>
        <v/>
      </c>
      <c r="BR1713" s="54" t="str">
        <f t="shared" si="999"/>
        <v/>
      </c>
      <c r="BS1713" s="54" t="str">
        <f t="shared" si="999"/>
        <v/>
      </c>
      <c r="BT1713" s="54" t="str">
        <f t="shared" si="999"/>
        <v/>
      </c>
      <c r="BU1713" s="54" t="str">
        <f t="shared" si="999"/>
        <v/>
      </c>
      <c r="BV1713" s="54" t="str">
        <f t="shared" si="999"/>
        <v/>
      </c>
      <c r="BW1713" s="54" t="str">
        <f t="shared" si="999"/>
        <v/>
      </c>
      <c r="BX1713" s="54" t="str">
        <f t="shared" si="999"/>
        <v/>
      </c>
      <c r="BY1713" s="54" t="str">
        <f t="shared" si="999"/>
        <v/>
      </c>
      <c r="BZ1713" s="54" t="str">
        <f t="shared" si="999"/>
        <v/>
      </c>
      <c r="CA1713" s="54" t="str">
        <f t="shared" si="999"/>
        <v/>
      </c>
      <c r="CB1713" s="54" t="str">
        <f t="shared" si="999"/>
        <v/>
      </c>
      <c r="CC1713" s="54" t="str">
        <f t="shared" si="999"/>
        <v/>
      </c>
      <c r="CD1713" s="54" t="str">
        <f t="shared" si="999"/>
        <v/>
      </c>
      <c r="CE1713" s="54" t="str">
        <f t="shared" si="999"/>
        <v/>
      </c>
      <c r="CF1713" s="54" t="str">
        <f t="shared" si="999"/>
        <v/>
      </c>
      <c r="CI1713" s="54">
        <v>1149</v>
      </c>
      <c r="CJ1713" s="54" t="str">
        <f t="shared" si="979"/>
        <v xml:space="preserve"> </v>
      </c>
      <c r="CK1713" s="54">
        <f t="shared" si="980"/>
        <v>0</v>
      </c>
      <c r="CL1713" s="54">
        <f t="shared" si="981"/>
        <v>0</v>
      </c>
      <c r="CM1713" s="54">
        <f t="shared" si="982"/>
        <v>0</v>
      </c>
      <c r="CN1713" s="54">
        <f t="shared" si="983"/>
        <v>0</v>
      </c>
      <c r="CO1713" s="54">
        <f t="shared" si="984"/>
        <v>0</v>
      </c>
      <c r="CP1713" s="54">
        <f t="shared" si="985"/>
        <v>0</v>
      </c>
      <c r="CQ1713" s="54">
        <f t="shared" si="986"/>
        <v>0</v>
      </c>
      <c r="CR1713" s="54">
        <f t="shared" si="987"/>
        <v>0</v>
      </c>
      <c r="CS1713" s="54">
        <f t="shared" si="988"/>
        <v>0</v>
      </c>
      <c r="CT1713" s="54">
        <f t="shared" si="989"/>
        <v>0</v>
      </c>
      <c r="CU1713" s="54">
        <f t="shared" si="990"/>
        <v>0</v>
      </c>
      <c r="CV1713" s="54">
        <f t="shared" si="991"/>
        <v>0</v>
      </c>
      <c r="CW1713" s="54">
        <f t="shared" si="992"/>
        <v>0</v>
      </c>
      <c r="CX1713" s="54">
        <f t="shared" si="993"/>
        <v>0</v>
      </c>
      <c r="CY1713" s="54">
        <f t="shared" si="994"/>
        <v>0</v>
      </c>
      <c r="CZ1713" s="54">
        <f t="shared" si="995"/>
        <v>0</v>
      </c>
    </row>
    <row r="1714" spans="18:104" ht="14" x14ac:dyDescent="0.15">
      <c r="R1714" s="40" t="str">
        <f t="shared" si="997"/>
        <v xml:space="preserve"> </v>
      </c>
      <c r="BE1714" s="6">
        <v>155</v>
      </c>
      <c r="BF1714" s="44">
        <v>7</v>
      </c>
      <c r="BG1714" s="18">
        <v>1691</v>
      </c>
      <c r="BH1714" s="46" t="str">
        <f t="array" ref="BH1714">IF(INDEX($V$71:$AK$326,BE1714,BF1714)&gt;0,INDEX($V$71:$AK$326,BE1714,BF1714),"")</f>
        <v>0</v>
      </c>
      <c r="BI1714" s="46" t="str">
        <f t="array" ref="BI1714">IFERROR(RANK(BH1714,$BH$24:$BH$4119,1)+COUNTIF($BH$24:BH1714,BH1714)-1,"")</f>
        <v/>
      </c>
      <c r="BJ1714" s="46" t="str">
        <f t="array" ref="BJ1714">IFERROR(INDEX($BH$24:$BH$4119,MATCH(SMALL($BI$24:$BI$4119,ROWS($BJ$24:BJ1714)),$BI$24:$BI$4119,0))," ")</f>
        <v xml:space="preserve"> </v>
      </c>
      <c r="BK1714" s="46" t="str">
        <f t="array" ref="BK1714">IF(ISNUMBER(BJ1714),(IF(COUNTIF( BJ$24:BJ1714, BJ1714 )=1,BJ1714,"")),"")</f>
        <v/>
      </c>
      <c r="BL1714" s="46" t="str">
        <f t="array" ref="BL1714">IFERROR(RANK(BK1714,$BK$24:$BK$4119,1)+COUNTIF($BK$24:BK1714,BK1714)-1,"")</f>
        <v/>
      </c>
      <c r="BM1714" s="46" t="str">
        <f t="array" ref="BM1714">IFERROR(INDEX($BK$24:$BK$4119,MATCH(SMALL($BL$24:$BL$4119,ROWS($BM$24:BM1714)),$BL$24:$BL$4119,0))," ")</f>
        <v xml:space="preserve"> </v>
      </c>
      <c r="BO1714" s="46">
        <v>1150</v>
      </c>
      <c r="BP1714" s="46" t="str">
        <f t="shared" si="978"/>
        <v xml:space="preserve"> </v>
      </c>
      <c r="BQ1714" s="54" t="str">
        <f t="shared" si="1000"/>
        <v/>
      </c>
      <c r="BR1714" s="54" t="str">
        <f t="shared" si="999"/>
        <v/>
      </c>
      <c r="BS1714" s="54" t="str">
        <f t="shared" si="999"/>
        <v/>
      </c>
      <c r="BT1714" s="54" t="str">
        <f t="shared" si="999"/>
        <v/>
      </c>
      <c r="BU1714" s="54" t="str">
        <f t="shared" si="999"/>
        <v/>
      </c>
      <c r="BV1714" s="54" t="str">
        <f t="shared" si="999"/>
        <v/>
      </c>
      <c r="BW1714" s="54" t="str">
        <f t="shared" si="999"/>
        <v/>
      </c>
      <c r="BX1714" s="54" t="str">
        <f t="shared" si="999"/>
        <v/>
      </c>
      <c r="BY1714" s="54" t="str">
        <f t="shared" si="999"/>
        <v/>
      </c>
      <c r="BZ1714" s="54" t="str">
        <f t="shared" si="999"/>
        <v/>
      </c>
      <c r="CA1714" s="54" t="str">
        <f t="shared" si="999"/>
        <v/>
      </c>
      <c r="CB1714" s="54" t="str">
        <f t="shared" si="999"/>
        <v/>
      </c>
      <c r="CC1714" s="54" t="str">
        <f t="shared" si="999"/>
        <v/>
      </c>
      <c r="CD1714" s="54" t="str">
        <f t="shared" si="999"/>
        <v/>
      </c>
      <c r="CE1714" s="54" t="str">
        <f t="shared" si="999"/>
        <v/>
      </c>
      <c r="CF1714" s="54" t="str">
        <f t="shared" si="999"/>
        <v/>
      </c>
      <c r="CI1714" s="54">
        <v>1150</v>
      </c>
      <c r="CJ1714" s="54" t="str">
        <f t="shared" si="979"/>
        <v xml:space="preserve"> </v>
      </c>
      <c r="CK1714" s="54">
        <f t="shared" si="980"/>
        <v>0</v>
      </c>
      <c r="CL1714" s="54">
        <f t="shared" si="981"/>
        <v>0</v>
      </c>
      <c r="CM1714" s="54">
        <f t="shared" si="982"/>
        <v>0</v>
      </c>
      <c r="CN1714" s="54">
        <f t="shared" si="983"/>
        <v>0</v>
      </c>
      <c r="CO1714" s="54">
        <f t="shared" si="984"/>
        <v>0</v>
      </c>
      <c r="CP1714" s="54">
        <f t="shared" si="985"/>
        <v>0</v>
      </c>
      <c r="CQ1714" s="54">
        <f t="shared" si="986"/>
        <v>0</v>
      </c>
      <c r="CR1714" s="54">
        <f t="shared" si="987"/>
        <v>0</v>
      </c>
      <c r="CS1714" s="54">
        <f t="shared" si="988"/>
        <v>0</v>
      </c>
      <c r="CT1714" s="54">
        <f t="shared" si="989"/>
        <v>0</v>
      </c>
      <c r="CU1714" s="54">
        <f t="shared" si="990"/>
        <v>0</v>
      </c>
      <c r="CV1714" s="54">
        <f t="shared" si="991"/>
        <v>0</v>
      </c>
      <c r="CW1714" s="54">
        <f t="shared" si="992"/>
        <v>0</v>
      </c>
      <c r="CX1714" s="54">
        <f t="shared" si="993"/>
        <v>0</v>
      </c>
      <c r="CY1714" s="54">
        <f t="shared" si="994"/>
        <v>0</v>
      </c>
      <c r="CZ1714" s="54">
        <f t="shared" si="995"/>
        <v>0</v>
      </c>
    </row>
    <row r="1715" spans="18:104" ht="14" x14ac:dyDescent="0.15">
      <c r="R1715" s="40" t="str">
        <f t="shared" si="997"/>
        <v xml:space="preserve"> </v>
      </c>
      <c r="BE1715" s="6">
        <v>156</v>
      </c>
      <c r="BF1715" s="44">
        <v>7</v>
      </c>
      <c r="BG1715" s="18">
        <v>1692</v>
      </c>
      <c r="BH1715" s="46" t="str">
        <f t="array" ref="BH1715">IF(INDEX($V$71:$AK$326,BE1715,BF1715)&gt;0,INDEX($V$71:$AK$326,BE1715,BF1715),"")</f>
        <v>0</v>
      </c>
      <c r="BI1715" s="46" t="str">
        <f t="array" ref="BI1715">IFERROR(RANK(BH1715,$BH$24:$BH$4119,1)+COUNTIF($BH$24:BH1715,BH1715)-1,"")</f>
        <v/>
      </c>
      <c r="BJ1715" s="46" t="str">
        <f t="array" ref="BJ1715">IFERROR(INDEX($BH$24:$BH$4119,MATCH(SMALL($BI$24:$BI$4119,ROWS($BJ$24:BJ1715)),$BI$24:$BI$4119,0))," ")</f>
        <v xml:space="preserve"> </v>
      </c>
      <c r="BK1715" s="46" t="str">
        <f t="array" ref="BK1715">IF(ISNUMBER(BJ1715),(IF(COUNTIF( BJ$24:BJ1715, BJ1715 )=1,BJ1715,"")),"")</f>
        <v/>
      </c>
      <c r="BL1715" s="46" t="str">
        <f t="array" ref="BL1715">IFERROR(RANK(BK1715,$BK$24:$BK$4119,1)+COUNTIF($BK$24:BK1715,BK1715)-1,"")</f>
        <v/>
      </c>
      <c r="BM1715" s="46" t="str">
        <f t="array" ref="BM1715">IFERROR(INDEX($BK$24:$BK$4119,MATCH(SMALL($BL$24:$BL$4119,ROWS($BM$24:BM1715)),$BL$24:$BL$4119,0))," ")</f>
        <v xml:space="preserve"> </v>
      </c>
      <c r="BO1715" s="46">
        <v>1151</v>
      </c>
      <c r="BP1715" s="46" t="str">
        <f t="shared" si="978"/>
        <v xml:space="preserve"> </v>
      </c>
      <c r="BQ1715" s="54" t="str">
        <f t="shared" si="1000"/>
        <v/>
      </c>
      <c r="BR1715" s="54" t="str">
        <f t="shared" si="999"/>
        <v/>
      </c>
      <c r="BS1715" s="54" t="str">
        <f t="shared" si="999"/>
        <v/>
      </c>
      <c r="BT1715" s="54" t="str">
        <f t="shared" si="999"/>
        <v/>
      </c>
      <c r="BU1715" s="54" t="str">
        <f t="shared" si="999"/>
        <v/>
      </c>
      <c r="BV1715" s="54" t="str">
        <f t="shared" si="999"/>
        <v/>
      </c>
      <c r="BW1715" s="54" t="str">
        <f t="shared" si="999"/>
        <v/>
      </c>
      <c r="BX1715" s="54" t="str">
        <f t="shared" si="999"/>
        <v/>
      </c>
      <c r="BY1715" s="54" t="str">
        <f t="shared" si="999"/>
        <v/>
      </c>
      <c r="BZ1715" s="54" t="str">
        <f t="shared" si="999"/>
        <v/>
      </c>
      <c r="CA1715" s="54" t="str">
        <f t="shared" si="999"/>
        <v/>
      </c>
      <c r="CB1715" s="54" t="str">
        <f t="shared" si="999"/>
        <v/>
      </c>
      <c r="CC1715" s="54" t="str">
        <f t="shared" si="999"/>
        <v/>
      </c>
      <c r="CD1715" s="54" t="str">
        <f t="shared" si="999"/>
        <v/>
      </c>
      <c r="CE1715" s="54" t="str">
        <f t="shared" si="999"/>
        <v/>
      </c>
      <c r="CF1715" s="54" t="str">
        <f t="shared" si="999"/>
        <v/>
      </c>
      <c r="CI1715" s="54">
        <v>1151</v>
      </c>
      <c r="CJ1715" s="54" t="str">
        <f t="shared" si="979"/>
        <v xml:space="preserve"> </v>
      </c>
      <c r="CK1715" s="54">
        <f t="shared" si="980"/>
        <v>0</v>
      </c>
      <c r="CL1715" s="54">
        <f t="shared" si="981"/>
        <v>0</v>
      </c>
      <c r="CM1715" s="54">
        <f t="shared" si="982"/>
        <v>0</v>
      </c>
      <c r="CN1715" s="54">
        <f t="shared" si="983"/>
        <v>0</v>
      </c>
      <c r="CO1715" s="54">
        <f t="shared" si="984"/>
        <v>0</v>
      </c>
      <c r="CP1715" s="54">
        <f t="shared" si="985"/>
        <v>0</v>
      </c>
      <c r="CQ1715" s="54">
        <f t="shared" si="986"/>
        <v>0</v>
      </c>
      <c r="CR1715" s="54">
        <f t="shared" si="987"/>
        <v>0</v>
      </c>
      <c r="CS1715" s="54">
        <f t="shared" si="988"/>
        <v>0</v>
      </c>
      <c r="CT1715" s="54">
        <f t="shared" si="989"/>
        <v>0</v>
      </c>
      <c r="CU1715" s="54">
        <f t="shared" si="990"/>
        <v>0</v>
      </c>
      <c r="CV1715" s="54">
        <f t="shared" si="991"/>
        <v>0</v>
      </c>
      <c r="CW1715" s="54">
        <f t="shared" si="992"/>
        <v>0</v>
      </c>
      <c r="CX1715" s="54">
        <f t="shared" si="993"/>
        <v>0</v>
      </c>
      <c r="CY1715" s="54">
        <f t="shared" si="994"/>
        <v>0</v>
      </c>
      <c r="CZ1715" s="54">
        <f t="shared" si="995"/>
        <v>0</v>
      </c>
    </row>
    <row r="1716" spans="18:104" ht="14" x14ac:dyDescent="0.15">
      <c r="R1716" s="40" t="str">
        <f t="shared" si="997"/>
        <v xml:space="preserve"> </v>
      </c>
      <c r="BE1716" s="6">
        <v>157</v>
      </c>
      <c r="BF1716" s="44">
        <v>7</v>
      </c>
      <c r="BG1716" s="18">
        <v>1693</v>
      </c>
      <c r="BH1716" s="46" t="str">
        <f t="array" ref="BH1716">IF(INDEX($V$71:$AK$326,BE1716,BF1716)&gt;0,INDEX($V$71:$AK$326,BE1716,BF1716),"")</f>
        <v>0</v>
      </c>
      <c r="BI1716" s="46" t="str">
        <f t="array" ref="BI1716">IFERROR(RANK(BH1716,$BH$24:$BH$4119,1)+COUNTIF($BH$24:BH1716,BH1716)-1,"")</f>
        <v/>
      </c>
      <c r="BJ1716" s="46" t="str">
        <f t="array" ref="BJ1716">IFERROR(INDEX($BH$24:$BH$4119,MATCH(SMALL($BI$24:$BI$4119,ROWS($BJ$24:BJ1716)),$BI$24:$BI$4119,0))," ")</f>
        <v xml:space="preserve"> </v>
      </c>
      <c r="BK1716" s="46" t="str">
        <f t="array" ref="BK1716">IF(ISNUMBER(BJ1716),(IF(COUNTIF( BJ$24:BJ1716, BJ1716 )=1,BJ1716,"")),"")</f>
        <v/>
      </c>
      <c r="BL1716" s="46" t="str">
        <f t="array" ref="BL1716">IFERROR(RANK(BK1716,$BK$24:$BK$4119,1)+COUNTIF($BK$24:BK1716,BK1716)-1,"")</f>
        <v/>
      </c>
      <c r="BM1716" s="46" t="str">
        <f t="array" ref="BM1716">IFERROR(INDEX($BK$24:$BK$4119,MATCH(SMALL($BL$24:$BL$4119,ROWS($BM$24:BM1716)),$BL$24:$BL$4119,0))," ")</f>
        <v xml:space="preserve"> </v>
      </c>
      <c r="BO1716" s="46">
        <v>1152</v>
      </c>
      <c r="BP1716" s="46" t="str">
        <f t="shared" si="978"/>
        <v xml:space="preserve"> </v>
      </c>
      <c r="BQ1716" s="54" t="str">
        <f t="shared" si="1000"/>
        <v/>
      </c>
      <c r="BR1716" s="54" t="str">
        <f t="shared" si="999"/>
        <v/>
      </c>
      <c r="BS1716" s="54" t="str">
        <f t="shared" si="999"/>
        <v/>
      </c>
      <c r="BT1716" s="54" t="str">
        <f t="shared" si="999"/>
        <v/>
      </c>
      <c r="BU1716" s="54" t="str">
        <f t="shared" si="999"/>
        <v/>
      </c>
      <c r="BV1716" s="54" t="str">
        <f t="shared" si="999"/>
        <v/>
      </c>
      <c r="BW1716" s="54" t="str">
        <f t="shared" si="999"/>
        <v/>
      </c>
      <c r="BX1716" s="54" t="str">
        <f t="shared" si="999"/>
        <v/>
      </c>
      <c r="BY1716" s="54" t="str">
        <f t="shared" si="999"/>
        <v/>
      </c>
      <c r="BZ1716" s="54" t="str">
        <f t="shared" si="999"/>
        <v/>
      </c>
      <c r="CA1716" s="54" t="str">
        <f t="shared" si="999"/>
        <v/>
      </c>
      <c r="CB1716" s="54" t="str">
        <f t="shared" si="999"/>
        <v/>
      </c>
      <c r="CC1716" s="54" t="str">
        <f t="shared" si="999"/>
        <v/>
      </c>
      <c r="CD1716" s="54" t="str">
        <f t="shared" si="999"/>
        <v/>
      </c>
      <c r="CE1716" s="54" t="str">
        <f t="shared" si="999"/>
        <v/>
      </c>
      <c r="CF1716" s="54" t="str">
        <f t="shared" ref="BR1716:CF1733" si="1001">IF(ISNUMBER($BP1716),ABS($BP1716-CF$563),"")</f>
        <v/>
      </c>
      <c r="CI1716" s="54">
        <v>1152</v>
      </c>
      <c r="CJ1716" s="54" t="str">
        <f t="shared" si="979"/>
        <v xml:space="preserve"> </v>
      </c>
      <c r="CK1716" s="54">
        <f t="shared" si="980"/>
        <v>0</v>
      </c>
      <c r="CL1716" s="54">
        <f t="shared" si="981"/>
        <v>0</v>
      </c>
      <c r="CM1716" s="54">
        <f t="shared" si="982"/>
        <v>0</v>
      </c>
      <c r="CN1716" s="54">
        <f t="shared" si="983"/>
        <v>0</v>
      </c>
      <c r="CO1716" s="54">
        <f t="shared" si="984"/>
        <v>0</v>
      </c>
      <c r="CP1716" s="54">
        <f t="shared" si="985"/>
        <v>0</v>
      </c>
      <c r="CQ1716" s="54">
        <f t="shared" si="986"/>
        <v>0</v>
      </c>
      <c r="CR1716" s="54">
        <f t="shared" si="987"/>
        <v>0</v>
      </c>
      <c r="CS1716" s="54">
        <f t="shared" si="988"/>
        <v>0</v>
      </c>
      <c r="CT1716" s="54">
        <f t="shared" si="989"/>
        <v>0</v>
      </c>
      <c r="CU1716" s="54">
        <f t="shared" si="990"/>
        <v>0</v>
      </c>
      <c r="CV1716" s="54">
        <f t="shared" si="991"/>
        <v>0</v>
      </c>
      <c r="CW1716" s="54">
        <f t="shared" si="992"/>
        <v>0</v>
      </c>
      <c r="CX1716" s="54">
        <f t="shared" si="993"/>
        <v>0</v>
      </c>
      <c r="CY1716" s="54">
        <f t="shared" si="994"/>
        <v>0</v>
      </c>
      <c r="CZ1716" s="54">
        <f t="shared" si="995"/>
        <v>0</v>
      </c>
    </row>
    <row r="1717" spans="18:104" ht="14" x14ac:dyDescent="0.15">
      <c r="R1717" s="40" t="str">
        <f t="shared" si="997"/>
        <v xml:space="preserve"> </v>
      </c>
      <c r="BE1717" s="6">
        <v>158</v>
      </c>
      <c r="BF1717" s="44">
        <v>7</v>
      </c>
      <c r="BG1717" s="18">
        <v>1694</v>
      </c>
      <c r="BH1717" s="46" t="str">
        <f t="array" ref="BH1717">IF(INDEX($V$71:$AK$326,BE1717,BF1717)&gt;0,INDEX($V$71:$AK$326,BE1717,BF1717),"")</f>
        <v>0</v>
      </c>
      <c r="BI1717" s="46" t="str">
        <f t="array" ref="BI1717">IFERROR(RANK(BH1717,$BH$24:$BH$4119,1)+COUNTIF($BH$24:BH1717,BH1717)-1,"")</f>
        <v/>
      </c>
      <c r="BJ1717" s="46" t="str">
        <f t="array" ref="BJ1717">IFERROR(INDEX($BH$24:$BH$4119,MATCH(SMALL($BI$24:$BI$4119,ROWS($BJ$24:BJ1717)),$BI$24:$BI$4119,0))," ")</f>
        <v xml:space="preserve"> </v>
      </c>
      <c r="BK1717" s="46" t="str">
        <f t="array" ref="BK1717">IF(ISNUMBER(BJ1717),(IF(COUNTIF( BJ$24:BJ1717, BJ1717 )=1,BJ1717,"")),"")</f>
        <v/>
      </c>
      <c r="BL1717" s="46" t="str">
        <f t="array" ref="BL1717">IFERROR(RANK(BK1717,$BK$24:$BK$4119,1)+COUNTIF($BK$24:BK1717,BK1717)-1,"")</f>
        <v/>
      </c>
      <c r="BM1717" s="46" t="str">
        <f t="array" ref="BM1717">IFERROR(INDEX($BK$24:$BK$4119,MATCH(SMALL($BL$24:$BL$4119,ROWS($BM$24:BM1717)),$BL$24:$BL$4119,0))," ")</f>
        <v xml:space="preserve"> </v>
      </c>
      <c r="BO1717" s="46">
        <v>1153</v>
      </c>
      <c r="BP1717" s="46" t="str">
        <f t="shared" ref="BP1717:BP1780" si="1002">BM1176</f>
        <v xml:space="preserve"> </v>
      </c>
      <c r="BQ1717" s="54" t="str">
        <f t="shared" si="1000"/>
        <v/>
      </c>
      <c r="BR1717" s="54" t="str">
        <f t="shared" si="1001"/>
        <v/>
      </c>
      <c r="BS1717" s="54" t="str">
        <f t="shared" si="1001"/>
        <v/>
      </c>
      <c r="BT1717" s="54" t="str">
        <f t="shared" si="1001"/>
        <v/>
      </c>
      <c r="BU1717" s="54" t="str">
        <f t="shared" si="1001"/>
        <v/>
      </c>
      <c r="BV1717" s="54" t="str">
        <f t="shared" si="1001"/>
        <v/>
      </c>
      <c r="BW1717" s="54" t="str">
        <f t="shared" si="1001"/>
        <v/>
      </c>
      <c r="BX1717" s="54" t="str">
        <f t="shared" si="1001"/>
        <v/>
      </c>
      <c r="BY1717" s="54" t="str">
        <f t="shared" si="1001"/>
        <v/>
      </c>
      <c r="BZ1717" s="54" t="str">
        <f t="shared" si="1001"/>
        <v/>
      </c>
      <c r="CA1717" s="54" t="str">
        <f t="shared" si="1001"/>
        <v/>
      </c>
      <c r="CB1717" s="54" t="str">
        <f t="shared" si="1001"/>
        <v/>
      </c>
      <c r="CC1717" s="54" t="str">
        <f t="shared" si="1001"/>
        <v/>
      </c>
      <c r="CD1717" s="54" t="str">
        <f t="shared" si="1001"/>
        <v/>
      </c>
      <c r="CE1717" s="54" t="str">
        <f t="shared" si="1001"/>
        <v/>
      </c>
      <c r="CF1717" s="54" t="str">
        <f t="shared" si="1001"/>
        <v/>
      </c>
      <c r="CI1717" s="54">
        <v>1153</v>
      </c>
      <c r="CJ1717" s="54" t="str">
        <f t="shared" si="979"/>
        <v xml:space="preserve"> </v>
      </c>
      <c r="CK1717" s="54">
        <f t="shared" si="980"/>
        <v>0</v>
      </c>
      <c r="CL1717" s="54">
        <f t="shared" si="981"/>
        <v>0</v>
      </c>
      <c r="CM1717" s="54">
        <f t="shared" si="982"/>
        <v>0</v>
      </c>
      <c r="CN1717" s="54">
        <f t="shared" si="983"/>
        <v>0</v>
      </c>
      <c r="CO1717" s="54">
        <f t="shared" si="984"/>
        <v>0</v>
      </c>
      <c r="CP1717" s="54">
        <f t="shared" si="985"/>
        <v>0</v>
      </c>
      <c r="CQ1717" s="54">
        <f t="shared" si="986"/>
        <v>0</v>
      </c>
      <c r="CR1717" s="54">
        <f t="shared" si="987"/>
        <v>0</v>
      </c>
      <c r="CS1717" s="54">
        <f t="shared" si="988"/>
        <v>0</v>
      </c>
      <c r="CT1717" s="54">
        <f t="shared" si="989"/>
        <v>0</v>
      </c>
      <c r="CU1717" s="54">
        <f t="shared" si="990"/>
        <v>0</v>
      </c>
      <c r="CV1717" s="54">
        <f t="shared" si="991"/>
        <v>0</v>
      </c>
      <c r="CW1717" s="54">
        <f t="shared" si="992"/>
        <v>0</v>
      </c>
      <c r="CX1717" s="54">
        <f t="shared" si="993"/>
        <v>0</v>
      </c>
      <c r="CY1717" s="54">
        <f t="shared" si="994"/>
        <v>0</v>
      </c>
      <c r="CZ1717" s="54">
        <f t="shared" si="995"/>
        <v>0</v>
      </c>
    </row>
    <row r="1718" spans="18:104" ht="14" x14ac:dyDescent="0.15">
      <c r="R1718" s="40" t="str">
        <f t="shared" si="997"/>
        <v xml:space="preserve"> </v>
      </c>
      <c r="BE1718" s="6">
        <v>159</v>
      </c>
      <c r="BF1718" s="44">
        <v>7</v>
      </c>
      <c r="BG1718" s="18">
        <v>1695</v>
      </c>
      <c r="BH1718" s="46" t="str">
        <f t="array" ref="BH1718">IF(INDEX($V$71:$AK$326,BE1718,BF1718)&gt;0,INDEX($V$71:$AK$326,BE1718,BF1718),"")</f>
        <v>0</v>
      </c>
      <c r="BI1718" s="46" t="str">
        <f t="array" ref="BI1718">IFERROR(RANK(BH1718,$BH$24:$BH$4119,1)+COUNTIF($BH$24:BH1718,BH1718)-1,"")</f>
        <v/>
      </c>
      <c r="BJ1718" s="46" t="str">
        <f t="array" ref="BJ1718">IFERROR(INDEX($BH$24:$BH$4119,MATCH(SMALL($BI$24:$BI$4119,ROWS($BJ$24:BJ1718)),$BI$24:$BI$4119,0))," ")</f>
        <v xml:space="preserve"> </v>
      </c>
      <c r="BK1718" s="46" t="str">
        <f t="array" ref="BK1718">IF(ISNUMBER(BJ1718),(IF(COUNTIF( BJ$24:BJ1718, BJ1718 )=1,BJ1718,"")),"")</f>
        <v/>
      </c>
      <c r="BL1718" s="46" t="str">
        <f t="array" ref="BL1718">IFERROR(RANK(BK1718,$BK$24:$BK$4119,1)+COUNTIF($BK$24:BK1718,BK1718)-1,"")</f>
        <v/>
      </c>
      <c r="BM1718" s="46" t="str">
        <f t="array" ref="BM1718">IFERROR(INDEX($BK$24:$BK$4119,MATCH(SMALL($BL$24:$BL$4119,ROWS($BM$24:BM1718)),$BL$24:$BL$4119,0))," ")</f>
        <v xml:space="preserve"> </v>
      </c>
      <c r="BO1718" s="46">
        <v>1154</v>
      </c>
      <c r="BP1718" s="46" t="str">
        <f t="shared" si="1002"/>
        <v xml:space="preserve"> </v>
      </c>
      <c r="BQ1718" s="54" t="str">
        <f t="shared" si="1000"/>
        <v/>
      </c>
      <c r="BR1718" s="54" t="str">
        <f t="shared" si="1001"/>
        <v/>
      </c>
      <c r="BS1718" s="54" t="str">
        <f t="shared" si="1001"/>
        <v/>
      </c>
      <c r="BT1718" s="54" t="str">
        <f t="shared" si="1001"/>
        <v/>
      </c>
      <c r="BU1718" s="54" t="str">
        <f t="shared" si="1001"/>
        <v/>
      </c>
      <c r="BV1718" s="54" t="str">
        <f t="shared" si="1001"/>
        <v/>
      </c>
      <c r="BW1718" s="54" t="str">
        <f t="shared" si="1001"/>
        <v/>
      </c>
      <c r="BX1718" s="54" t="str">
        <f t="shared" si="1001"/>
        <v/>
      </c>
      <c r="BY1718" s="54" t="str">
        <f t="shared" si="1001"/>
        <v/>
      </c>
      <c r="BZ1718" s="54" t="str">
        <f t="shared" si="1001"/>
        <v/>
      </c>
      <c r="CA1718" s="54" t="str">
        <f t="shared" si="1001"/>
        <v/>
      </c>
      <c r="CB1718" s="54" t="str">
        <f t="shared" si="1001"/>
        <v/>
      </c>
      <c r="CC1718" s="54" t="str">
        <f t="shared" si="1001"/>
        <v/>
      </c>
      <c r="CD1718" s="54" t="str">
        <f t="shared" si="1001"/>
        <v/>
      </c>
      <c r="CE1718" s="54" t="str">
        <f t="shared" si="1001"/>
        <v/>
      </c>
      <c r="CF1718" s="54" t="str">
        <f t="shared" si="1001"/>
        <v/>
      </c>
      <c r="CI1718" s="54">
        <v>1154</v>
      </c>
      <c r="CJ1718" s="54" t="str">
        <f t="shared" ref="CJ1718:CJ1781" si="1003">BM1177</f>
        <v xml:space="preserve"> </v>
      </c>
      <c r="CK1718" s="54">
        <f t="shared" ref="CK1718:CK1781" si="1004">IF(ISNUMBER($CJ1718),IF(ROUND($K$14,3)&lt;=ROUND(BQ1718,3),0,1),0)</f>
        <v>0</v>
      </c>
      <c r="CL1718" s="54">
        <f t="shared" ref="CL1718:CL1781" si="1005">IF(ISNUMBER($CJ1718),IF(ROUND($K$14,3)&lt;=ROUND(BR1718,3),0,1),0)</f>
        <v>0</v>
      </c>
      <c r="CM1718" s="54">
        <f t="shared" ref="CM1718:CM1781" si="1006">IF(ISNUMBER($CJ1718),IF(ROUND($K$14,3)&lt;=ROUND(BS1718,3),0,1),0)</f>
        <v>0</v>
      </c>
      <c r="CN1718" s="54">
        <f t="shared" ref="CN1718:CN1781" si="1007">IF(ISNUMBER($CJ1718),IF(ROUND($K$14,3)&lt;=ROUND(BT1718,3),0,1),0)</f>
        <v>0</v>
      </c>
      <c r="CO1718" s="54">
        <f t="shared" ref="CO1718:CO1781" si="1008">IF(ISNUMBER($CJ1718),IF(ROUND($K$14,3)&lt;=ROUND(BU1718,3),0,1),0)</f>
        <v>0</v>
      </c>
      <c r="CP1718" s="54">
        <f t="shared" ref="CP1718:CP1781" si="1009">IF(ISNUMBER($CJ1718),IF(ROUND($K$14,3)&lt;=ROUND(BV1718,3),0,1),0)</f>
        <v>0</v>
      </c>
      <c r="CQ1718" s="54">
        <f t="shared" ref="CQ1718:CQ1781" si="1010">IF(ISNUMBER($CJ1718),IF(ROUND($K$14,3)&lt;=ROUND(BW1718,3),0,1),0)</f>
        <v>0</v>
      </c>
      <c r="CR1718" s="54">
        <f t="shared" ref="CR1718:CR1781" si="1011">IF(ISNUMBER($CJ1718),IF(ROUND($K$14,3)&lt;=ROUND(BX1718,3),0,1),0)</f>
        <v>0</v>
      </c>
      <c r="CS1718" s="54">
        <f t="shared" ref="CS1718:CS1781" si="1012">IF(ISNUMBER($CJ1718),IF(ROUND($K$14,3)&lt;=ROUND(BY1718,3),0,1),0)</f>
        <v>0</v>
      </c>
      <c r="CT1718" s="54">
        <f t="shared" ref="CT1718:CT1781" si="1013">IF(ISNUMBER($CJ1718),IF(ROUND($K$14,3)&lt;=ROUND(BZ1718,3),0,1),0)</f>
        <v>0</v>
      </c>
      <c r="CU1718" s="54">
        <f t="shared" ref="CU1718:CU1781" si="1014">IF(ISNUMBER($CJ1718),IF(ROUND($K$14,3)&lt;=ROUND(CA1718,3),0,1),0)</f>
        <v>0</v>
      </c>
      <c r="CV1718" s="54">
        <f t="shared" ref="CV1718:CV1781" si="1015">IF(ISNUMBER($CJ1718),IF(ROUND($K$14,3)&lt;=ROUND(CB1718,3),0,1),0)</f>
        <v>0</v>
      </c>
      <c r="CW1718" s="54">
        <f t="shared" ref="CW1718:CW1781" si="1016">IF(ISNUMBER($CJ1718),IF(ROUND($K$14,3)&lt;=ROUND(CC1718,3),0,1),0)</f>
        <v>0</v>
      </c>
      <c r="CX1718" s="54">
        <f t="shared" ref="CX1718:CX1781" si="1017">IF(ISNUMBER($CJ1718),IF(ROUND($K$14,3)&lt;=ROUND(CD1718,3),0,1),0)</f>
        <v>0</v>
      </c>
      <c r="CY1718" s="54">
        <f t="shared" ref="CY1718:CY1781" si="1018">IF(ISNUMBER($CJ1718),IF(ROUND($K$14,3)&lt;=ROUND(CE1718,3),0,1),0)</f>
        <v>0</v>
      </c>
      <c r="CZ1718" s="54">
        <f t="shared" ref="CZ1718:CZ1781" si="1019">IF(ISNUMBER($CJ1718),IF(ROUND($K$14,3)&lt;=ROUND(CF1718,3),0,1),0)</f>
        <v>0</v>
      </c>
    </row>
    <row r="1719" spans="18:104" ht="14" x14ac:dyDescent="0.15">
      <c r="R1719" s="40" t="str">
        <f t="shared" si="997"/>
        <v xml:space="preserve"> </v>
      </c>
      <c r="BE1719" s="6">
        <v>160</v>
      </c>
      <c r="BF1719" s="44">
        <v>7</v>
      </c>
      <c r="BG1719" s="18">
        <v>1696</v>
      </c>
      <c r="BH1719" s="46" t="str">
        <f t="array" ref="BH1719">IF(INDEX($V$71:$AK$326,BE1719,BF1719)&gt;0,INDEX($V$71:$AK$326,BE1719,BF1719),"")</f>
        <v>0</v>
      </c>
      <c r="BI1719" s="46" t="str">
        <f t="array" ref="BI1719">IFERROR(RANK(BH1719,$BH$24:$BH$4119,1)+COUNTIF($BH$24:BH1719,BH1719)-1,"")</f>
        <v/>
      </c>
      <c r="BJ1719" s="46" t="str">
        <f t="array" ref="BJ1719">IFERROR(INDEX($BH$24:$BH$4119,MATCH(SMALL($BI$24:$BI$4119,ROWS($BJ$24:BJ1719)),$BI$24:$BI$4119,0))," ")</f>
        <v xml:space="preserve"> </v>
      </c>
      <c r="BK1719" s="46" t="str">
        <f t="array" ref="BK1719">IF(ISNUMBER(BJ1719),(IF(COUNTIF( BJ$24:BJ1719, BJ1719 )=1,BJ1719,"")),"")</f>
        <v/>
      </c>
      <c r="BL1719" s="46" t="str">
        <f t="array" ref="BL1719">IFERROR(RANK(BK1719,$BK$24:$BK$4119,1)+COUNTIF($BK$24:BK1719,BK1719)-1,"")</f>
        <v/>
      </c>
      <c r="BM1719" s="46" t="str">
        <f t="array" ref="BM1719">IFERROR(INDEX($BK$24:$BK$4119,MATCH(SMALL($BL$24:$BL$4119,ROWS($BM$24:BM1719)),$BL$24:$BL$4119,0))," ")</f>
        <v xml:space="preserve"> </v>
      </c>
      <c r="BO1719" s="46">
        <v>1155</v>
      </c>
      <c r="BP1719" s="46" t="str">
        <f t="shared" si="1002"/>
        <v xml:space="preserve"> </v>
      </c>
      <c r="BQ1719" s="54" t="str">
        <f t="shared" si="1000"/>
        <v/>
      </c>
      <c r="BR1719" s="54" t="str">
        <f t="shared" si="1001"/>
        <v/>
      </c>
      <c r="BS1719" s="54" t="str">
        <f t="shared" si="1001"/>
        <v/>
      </c>
      <c r="BT1719" s="54" t="str">
        <f t="shared" si="1001"/>
        <v/>
      </c>
      <c r="BU1719" s="54" t="str">
        <f t="shared" si="1001"/>
        <v/>
      </c>
      <c r="BV1719" s="54" t="str">
        <f t="shared" si="1001"/>
        <v/>
      </c>
      <c r="BW1719" s="54" t="str">
        <f t="shared" si="1001"/>
        <v/>
      </c>
      <c r="BX1719" s="54" t="str">
        <f t="shared" si="1001"/>
        <v/>
      </c>
      <c r="BY1719" s="54" t="str">
        <f t="shared" si="1001"/>
        <v/>
      </c>
      <c r="BZ1719" s="54" t="str">
        <f t="shared" si="1001"/>
        <v/>
      </c>
      <c r="CA1719" s="54" t="str">
        <f t="shared" si="1001"/>
        <v/>
      </c>
      <c r="CB1719" s="54" t="str">
        <f t="shared" si="1001"/>
        <v/>
      </c>
      <c r="CC1719" s="54" t="str">
        <f t="shared" si="1001"/>
        <v/>
      </c>
      <c r="CD1719" s="54" t="str">
        <f t="shared" si="1001"/>
        <v/>
      </c>
      <c r="CE1719" s="54" t="str">
        <f t="shared" si="1001"/>
        <v/>
      </c>
      <c r="CF1719" s="54" t="str">
        <f t="shared" si="1001"/>
        <v/>
      </c>
      <c r="CI1719" s="54">
        <v>1155</v>
      </c>
      <c r="CJ1719" s="54" t="str">
        <f t="shared" si="1003"/>
        <v xml:space="preserve"> </v>
      </c>
      <c r="CK1719" s="54">
        <f t="shared" si="1004"/>
        <v>0</v>
      </c>
      <c r="CL1719" s="54">
        <f t="shared" si="1005"/>
        <v>0</v>
      </c>
      <c r="CM1719" s="54">
        <f t="shared" si="1006"/>
        <v>0</v>
      </c>
      <c r="CN1719" s="54">
        <f t="shared" si="1007"/>
        <v>0</v>
      </c>
      <c r="CO1719" s="54">
        <f t="shared" si="1008"/>
        <v>0</v>
      </c>
      <c r="CP1719" s="54">
        <f t="shared" si="1009"/>
        <v>0</v>
      </c>
      <c r="CQ1719" s="54">
        <f t="shared" si="1010"/>
        <v>0</v>
      </c>
      <c r="CR1719" s="54">
        <f t="shared" si="1011"/>
        <v>0</v>
      </c>
      <c r="CS1719" s="54">
        <f t="shared" si="1012"/>
        <v>0</v>
      </c>
      <c r="CT1719" s="54">
        <f t="shared" si="1013"/>
        <v>0</v>
      </c>
      <c r="CU1719" s="54">
        <f t="shared" si="1014"/>
        <v>0</v>
      </c>
      <c r="CV1719" s="54">
        <f t="shared" si="1015"/>
        <v>0</v>
      </c>
      <c r="CW1719" s="54">
        <f t="shared" si="1016"/>
        <v>0</v>
      </c>
      <c r="CX1719" s="54">
        <f t="shared" si="1017"/>
        <v>0</v>
      </c>
      <c r="CY1719" s="54">
        <f t="shared" si="1018"/>
        <v>0</v>
      </c>
      <c r="CZ1719" s="54">
        <f t="shared" si="1019"/>
        <v>0</v>
      </c>
    </row>
    <row r="1720" spans="18:104" ht="14" x14ac:dyDescent="0.15">
      <c r="R1720" s="40" t="str">
        <f t="shared" si="997"/>
        <v xml:space="preserve"> </v>
      </c>
      <c r="BE1720" s="6">
        <v>161</v>
      </c>
      <c r="BF1720" s="44">
        <v>7</v>
      </c>
      <c r="BG1720" s="18">
        <v>1697</v>
      </c>
      <c r="BH1720" s="46" t="str">
        <f t="array" ref="BH1720">IF(INDEX($V$71:$AK$326,BE1720,BF1720)&gt;0,INDEX($V$71:$AK$326,BE1720,BF1720),"")</f>
        <v>0</v>
      </c>
      <c r="BI1720" s="46" t="str">
        <f t="array" ref="BI1720">IFERROR(RANK(BH1720,$BH$24:$BH$4119,1)+COUNTIF($BH$24:BH1720,BH1720)-1,"")</f>
        <v/>
      </c>
      <c r="BJ1720" s="46" t="str">
        <f t="array" ref="BJ1720">IFERROR(INDEX($BH$24:$BH$4119,MATCH(SMALL($BI$24:$BI$4119,ROWS($BJ$24:BJ1720)),$BI$24:$BI$4119,0))," ")</f>
        <v xml:space="preserve"> </v>
      </c>
      <c r="BK1720" s="46" t="str">
        <f t="array" ref="BK1720">IF(ISNUMBER(BJ1720),(IF(COUNTIF( BJ$24:BJ1720, BJ1720 )=1,BJ1720,"")),"")</f>
        <v/>
      </c>
      <c r="BL1720" s="46" t="str">
        <f t="array" ref="BL1720">IFERROR(RANK(BK1720,$BK$24:$BK$4119,1)+COUNTIF($BK$24:BK1720,BK1720)-1,"")</f>
        <v/>
      </c>
      <c r="BM1720" s="46" t="str">
        <f t="array" ref="BM1720">IFERROR(INDEX($BK$24:$BK$4119,MATCH(SMALL($BL$24:$BL$4119,ROWS($BM$24:BM1720)),$BL$24:$BL$4119,0))," ")</f>
        <v xml:space="preserve"> </v>
      </c>
      <c r="BO1720" s="46">
        <v>1156</v>
      </c>
      <c r="BP1720" s="46" t="str">
        <f t="shared" si="1002"/>
        <v xml:space="preserve"> </v>
      </c>
      <c r="BQ1720" s="54" t="str">
        <f t="shared" si="1000"/>
        <v/>
      </c>
      <c r="BR1720" s="54" t="str">
        <f t="shared" si="1001"/>
        <v/>
      </c>
      <c r="BS1720" s="54" t="str">
        <f t="shared" si="1001"/>
        <v/>
      </c>
      <c r="BT1720" s="54" t="str">
        <f t="shared" si="1001"/>
        <v/>
      </c>
      <c r="BU1720" s="54" t="str">
        <f t="shared" si="1001"/>
        <v/>
      </c>
      <c r="BV1720" s="54" t="str">
        <f t="shared" si="1001"/>
        <v/>
      </c>
      <c r="BW1720" s="54" t="str">
        <f t="shared" si="1001"/>
        <v/>
      </c>
      <c r="BX1720" s="54" t="str">
        <f t="shared" si="1001"/>
        <v/>
      </c>
      <c r="BY1720" s="54" t="str">
        <f t="shared" si="1001"/>
        <v/>
      </c>
      <c r="BZ1720" s="54" t="str">
        <f t="shared" si="1001"/>
        <v/>
      </c>
      <c r="CA1720" s="54" t="str">
        <f t="shared" si="1001"/>
        <v/>
      </c>
      <c r="CB1720" s="54" t="str">
        <f t="shared" si="1001"/>
        <v/>
      </c>
      <c r="CC1720" s="54" t="str">
        <f t="shared" si="1001"/>
        <v/>
      </c>
      <c r="CD1720" s="54" t="str">
        <f t="shared" si="1001"/>
        <v/>
      </c>
      <c r="CE1720" s="54" t="str">
        <f t="shared" si="1001"/>
        <v/>
      </c>
      <c r="CF1720" s="54" t="str">
        <f t="shared" si="1001"/>
        <v/>
      </c>
      <c r="CI1720" s="54">
        <v>1156</v>
      </c>
      <c r="CJ1720" s="54" t="str">
        <f t="shared" si="1003"/>
        <v xml:space="preserve"> </v>
      </c>
      <c r="CK1720" s="54">
        <f t="shared" si="1004"/>
        <v>0</v>
      </c>
      <c r="CL1720" s="54">
        <f t="shared" si="1005"/>
        <v>0</v>
      </c>
      <c r="CM1720" s="54">
        <f t="shared" si="1006"/>
        <v>0</v>
      </c>
      <c r="CN1720" s="54">
        <f t="shared" si="1007"/>
        <v>0</v>
      </c>
      <c r="CO1720" s="54">
        <f t="shared" si="1008"/>
        <v>0</v>
      </c>
      <c r="CP1720" s="54">
        <f t="shared" si="1009"/>
        <v>0</v>
      </c>
      <c r="CQ1720" s="54">
        <f t="shared" si="1010"/>
        <v>0</v>
      </c>
      <c r="CR1720" s="54">
        <f t="shared" si="1011"/>
        <v>0</v>
      </c>
      <c r="CS1720" s="54">
        <f t="shared" si="1012"/>
        <v>0</v>
      </c>
      <c r="CT1720" s="54">
        <f t="shared" si="1013"/>
        <v>0</v>
      </c>
      <c r="CU1720" s="54">
        <f t="shared" si="1014"/>
        <v>0</v>
      </c>
      <c r="CV1720" s="54">
        <f t="shared" si="1015"/>
        <v>0</v>
      </c>
      <c r="CW1720" s="54">
        <f t="shared" si="1016"/>
        <v>0</v>
      </c>
      <c r="CX1720" s="54">
        <f t="shared" si="1017"/>
        <v>0</v>
      </c>
      <c r="CY1720" s="54">
        <f t="shared" si="1018"/>
        <v>0</v>
      </c>
      <c r="CZ1720" s="54">
        <f t="shared" si="1019"/>
        <v>0</v>
      </c>
    </row>
    <row r="1721" spans="18:104" ht="14" x14ac:dyDescent="0.15">
      <c r="R1721" s="40" t="str">
        <f t="shared" si="997"/>
        <v xml:space="preserve"> </v>
      </c>
      <c r="BE1721" s="6">
        <v>162</v>
      </c>
      <c r="BF1721" s="44">
        <v>7</v>
      </c>
      <c r="BG1721" s="18">
        <v>1698</v>
      </c>
      <c r="BH1721" s="46" t="str">
        <f t="array" ref="BH1721">IF(INDEX($V$71:$AK$326,BE1721,BF1721)&gt;0,INDEX($V$71:$AK$326,BE1721,BF1721),"")</f>
        <v>0</v>
      </c>
      <c r="BI1721" s="46" t="str">
        <f t="array" ref="BI1721">IFERROR(RANK(BH1721,$BH$24:$BH$4119,1)+COUNTIF($BH$24:BH1721,BH1721)-1,"")</f>
        <v/>
      </c>
      <c r="BJ1721" s="46" t="str">
        <f t="array" ref="BJ1721">IFERROR(INDEX($BH$24:$BH$4119,MATCH(SMALL($BI$24:$BI$4119,ROWS($BJ$24:BJ1721)),$BI$24:$BI$4119,0))," ")</f>
        <v xml:space="preserve"> </v>
      </c>
      <c r="BK1721" s="46" t="str">
        <f t="array" ref="BK1721">IF(ISNUMBER(BJ1721),(IF(COUNTIF( BJ$24:BJ1721, BJ1721 )=1,BJ1721,"")),"")</f>
        <v/>
      </c>
      <c r="BL1721" s="46" t="str">
        <f t="array" ref="BL1721">IFERROR(RANK(BK1721,$BK$24:$BK$4119,1)+COUNTIF($BK$24:BK1721,BK1721)-1,"")</f>
        <v/>
      </c>
      <c r="BM1721" s="46" t="str">
        <f t="array" ref="BM1721">IFERROR(INDEX($BK$24:$BK$4119,MATCH(SMALL($BL$24:$BL$4119,ROWS($BM$24:BM1721)),$BL$24:$BL$4119,0))," ")</f>
        <v xml:space="preserve"> </v>
      </c>
      <c r="BO1721" s="46">
        <v>1157</v>
      </c>
      <c r="BP1721" s="46" t="str">
        <f t="shared" si="1002"/>
        <v xml:space="preserve"> </v>
      </c>
      <c r="BQ1721" s="54" t="str">
        <f t="shared" si="1000"/>
        <v/>
      </c>
      <c r="BR1721" s="54" t="str">
        <f t="shared" si="1001"/>
        <v/>
      </c>
      <c r="BS1721" s="54" t="str">
        <f t="shared" si="1001"/>
        <v/>
      </c>
      <c r="BT1721" s="54" t="str">
        <f t="shared" si="1001"/>
        <v/>
      </c>
      <c r="BU1721" s="54" t="str">
        <f t="shared" si="1001"/>
        <v/>
      </c>
      <c r="BV1721" s="54" t="str">
        <f t="shared" si="1001"/>
        <v/>
      </c>
      <c r="BW1721" s="54" t="str">
        <f t="shared" si="1001"/>
        <v/>
      </c>
      <c r="BX1721" s="54" t="str">
        <f t="shared" si="1001"/>
        <v/>
      </c>
      <c r="BY1721" s="54" t="str">
        <f t="shared" si="1001"/>
        <v/>
      </c>
      <c r="BZ1721" s="54" t="str">
        <f t="shared" si="1001"/>
        <v/>
      </c>
      <c r="CA1721" s="54" t="str">
        <f t="shared" si="1001"/>
        <v/>
      </c>
      <c r="CB1721" s="54" t="str">
        <f t="shared" si="1001"/>
        <v/>
      </c>
      <c r="CC1721" s="54" t="str">
        <f t="shared" si="1001"/>
        <v/>
      </c>
      <c r="CD1721" s="54" t="str">
        <f t="shared" si="1001"/>
        <v/>
      </c>
      <c r="CE1721" s="54" t="str">
        <f t="shared" si="1001"/>
        <v/>
      </c>
      <c r="CF1721" s="54" t="str">
        <f t="shared" si="1001"/>
        <v/>
      </c>
      <c r="CI1721" s="54">
        <v>1157</v>
      </c>
      <c r="CJ1721" s="54" t="str">
        <f t="shared" si="1003"/>
        <v xml:space="preserve"> </v>
      </c>
      <c r="CK1721" s="54">
        <f t="shared" si="1004"/>
        <v>0</v>
      </c>
      <c r="CL1721" s="54">
        <f t="shared" si="1005"/>
        <v>0</v>
      </c>
      <c r="CM1721" s="54">
        <f t="shared" si="1006"/>
        <v>0</v>
      </c>
      <c r="CN1721" s="54">
        <f t="shared" si="1007"/>
        <v>0</v>
      </c>
      <c r="CO1721" s="54">
        <f t="shared" si="1008"/>
        <v>0</v>
      </c>
      <c r="CP1721" s="54">
        <f t="shared" si="1009"/>
        <v>0</v>
      </c>
      <c r="CQ1721" s="54">
        <f t="shared" si="1010"/>
        <v>0</v>
      </c>
      <c r="CR1721" s="54">
        <f t="shared" si="1011"/>
        <v>0</v>
      </c>
      <c r="CS1721" s="54">
        <f t="shared" si="1012"/>
        <v>0</v>
      </c>
      <c r="CT1721" s="54">
        <f t="shared" si="1013"/>
        <v>0</v>
      </c>
      <c r="CU1721" s="54">
        <f t="shared" si="1014"/>
        <v>0</v>
      </c>
      <c r="CV1721" s="54">
        <f t="shared" si="1015"/>
        <v>0</v>
      </c>
      <c r="CW1721" s="54">
        <f t="shared" si="1016"/>
        <v>0</v>
      </c>
      <c r="CX1721" s="54">
        <f t="shared" si="1017"/>
        <v>0</v>
      </c>
      <c r="CY1721" s="54">
        <f t="shared" si="1018"/>
        <v>0</v>
      </c>
      <c r="CZ1721" s="54">
        <f t="shared" si="1019"/>
        <v>0</v>
      </c>
    </row>
    <row r="1722" spans="18:104" ht="14" x14ac:dyDescent="0.15">
      <c r="R1722" s="40" t="str">
        <f t="shared" si="997"/>
        <v xml:space="preserve"> </v>
      </c>
      <c r="BE1722" s="6">
        <v>163</v>
      </c>
      <c r="BF1722" s="44">
        <v>7</v>
      </c>
      <c r="BG1722" s="18">
        <v>1699</v>
      </c>
      <c r="BH1722" s="46" t="str">
        <f t="array" ref="BH1722">IF(INDEX($V$71:$AK$326,BE1722,BF1722)&gt;0,INDEX($V$71:$AK$326,BE1722,BF1722),"")</f>
        <v>0</v>
      </c>
      <c r="BI1722" s="46" t="str">
        <f t="array" ref="BI1722">IFERROR(RANK(BH1722,$BH$24:$BH$4119,1)+COUNTIF($BH$24:BH1722,BH1722)-1,"")</f>
        <v/>
      </c>
      <c r="BJ1722" s="46" t="str">
        <f t="array" ref="BJ1722">IFERROR(INDEX($BH$24:$BH$4119,MATCH(SMALL($BI$24:$BI$4119,ROWS($BJ$24:BJ1722)),$BI$24:$BI$4119,0))," ")</f>
        <v xml:space="preserve"> </v>
      </c>
      <c r="BK1722" s="46" t="str">
        <f t="array" ref="BK1722">IF(ISNUMBER(BJ1722),(IF(COUNTIF( BJ$24:BJ1722, BJ1722 )=1,BJ1722,"")),"")</f>
        <v/>
      </c>
      <c r="BL1722" s="46" t="str">
        <f t="array" ref="BL1722">IFERROR(RANK(BK1722,$BK$24:$BK$4119,1)+COUNTIF($BK$24:BK1722,BK1722)-1,"")</f>
        <v/>
      </c>
      <c r="BM1722" s="46" t="str">
        <f t="array" ref="BM1722">IFERROR(INDEX($BK$24:$BK$4119,MATCH(SMALL($BL$24:$BL$4119,ROWS($BM$24:BM1722)),$BL$24:$BL$4119,0))," ")</f>
        <v xml:space="preserve"> </v>
      </c>
      <c r="BO1722" s="46">
        <v>1158</v>
      </c>
      <c r="BP1722" s="46" t="str">
        <f t="shared" si="1002"/>
        <v xml:space="preserve"> </v>
      </c>
      <c r="BQ1722" s="54" t="str">
        <f t="shared" si="1000"/>
        <v/>
      </c>
      <c r="BR1722" s="54" t="str">
        <f t="shared" si="1001"/>
        <v/>
      </c>
      <c r="BS1722" s="54" t="str">
        <f t="shared" si="1001"/>
        <v/>
      </c>
      <c r="BT1722" s="54" t="str">
        <f t="shared" si="1001"/>
        <v/>
      </c>
      <c r="BU1722" s="54" t="str">
        <f t="shared" si="1001"/>
        <v/>
      </c>
      <c r="BV1722" s="54" t="str">
        <f t="shared" si="1001"/>
        <v/>
      </c>
      <c r="BW1722" s="54" t="str">
        <f t="shared" si="1001"/>
        <v/>
      </c>
      <c r="BX1722" s="54" t="str">
        <f t="shared" si="1001"/>
        <v/>
      </c>
      <c r="BY1722" s="54" t="str">
        <f t="shared" si="1001"/>
        <v/>
      </c>
      <c r="BZ1722" s="54" t="str">
        <f t="shared" si="1001"/>
        <v/>
      </c>
      <c r="CA1722" s="54" t="str">
        <f t="shared" si="1001"/>
        <v/>
      </c>
      <c r="CB1722" s="54" t="str">
        <f t="shared" si="1001"/>
        <v/>
      </c>
      <c r="CC1722" s="54" t="str">
        <f t="shared" si="1001"/>
        <v/>
      </c>
      <c r="CD1722" s="54" t="str">
        <f t="shared" si="1001"/>
        <v/>
      </c>
      <c r="CE1722" s="54" t="str">
        <f t="shared" si="1001"/>
        <v/>
      </c>
      <c r="CF1722" s="54" t="str">
        <f t="shared" si="1001"/>
        <v/>
      </c>
      <c r="CI1722" s="54">
        <v>1158</v>
      </c>
      <c r="CJ1722" s="54" t="str">
        <f t="shared" si="1003"/>
        <v xml:space="preserve"> </v>
      </c>
      <c r="CK1722" s="54">
        <f t="shared" si="1004"/>
        <v>0</v>
      </c>
      <c r="CL1722" s="54">
        <f t="shared" si="1005"/>
        <v>0</v>
      </c>
      <c r="CM1722" s="54">
        <f t="shared" si="1006"/>
        <v>0</v>
      </c>
      <c r="CN1722" s="54">
        <f t="shared" si="1007"/>
        <v>0</v>
      </c>
      <c r="CO1722" s="54">
        <f t="shared" si="1008"/>
        <v>0</v>
      </c>
      <c r="CP1722" s="54">
        <f t="shared" si="1009"/>
        <v>0</v>
      </c>
      <c r="CQ1722" s="54">
        <f t="shared" si="1010"/>
        <v>0</v>
      </c>
      <c r="CR1722" s="54">
        <f t="shared" si="1011"/>
        <v>0</v>
      </c>
      <c r="CS1722" s="54">
        <f t="shared" si="1012"/>
        <v>0</v>
      </c>
      <c r="CT1722" s="54">
        <f t="shared" si="1013"/>
        <v>0</v>
      </c>
      <c r="CU1722" s="54">
        <f t="shared" si="1014"/>
        <v>0</v>
      </c>
      <c r="CV1722" s="54">
        <f t="shared" si="1015"/>
        <v>0</v>
      </c>
      <c r="CW1722" s="54">
        <f t="shared" si="1016"/>
        <v>0</v>
      </c>
      <c r="CX1722" s="54">
        <f t="shared" si="1017"/>
        <v>0</v>
      </c>
      <c r="CY1722" s="54">
        <f t="shared" si="1018"/>
        <v>0</v>
      </c>
      <c r="CZ1722" s="54">
        <f t="shared" si="1019"/>
        <v>0</v>
      </c>
    </row>
    <row r="1723" spans="18:104" ht="14" x14ac:dyDescent="0.15">
      <c r="R1723" s="40" t="str">
        <f t="shared" si="997"/>
        <v xml:space="preserve"> </v>
      </c>
      <c r="BE1723" s="6">
        <v>164</v>
      </c>
      <c r="BF1723" s="44">
        <v>7</v>
      </c>
      <c r="BG1723" s="18">
        <v>1700</v>
      </c>
      <c r="BH1723" s="46" t="str">
        <f t="array" ref="BH1723">IF(INDEX($V$71:$AK$326,BE1723,BF1723)&gt;0,INDEX($V$71:$AK$326,BE1723,BF1723),"")</f>
        <v>0</v>
      </c>
      <c r="BI1723" s="46" t="str">
        <f t="array" ref="BI1723">IFERROR(RANK(BH1723,$BH$24:$BH$4119,1)+COUNTIF($BH$24:BH1723,BH1723)-1,"")</f>
        <v/>
      </c>
      <c r="BJ1723" s="46" t="str">
        <f t="array" ref="BJ1723">IFERROR(INDEX($BH$24:$BH$4119,MATCH(SMALL($BI$24:$BI$4119,ROWS($BJ$24:BJ1723)),$BI$24:$BI$4119,0))," ")</f>
        <v xml:space="preserve"> </v>
      </c>
      <c r="BK1723" s="46" t="str">
        <f t="array" ref="BK1723">IF(ISNUMBER(BJ1723),(IF(COUNTIF( BJ$24:BJ1723, BJ1723 )=1,BJ1723,"")),"")</f>
        <v/>
      </c>
      <c r="BL1723" s="46" t="str">
        <f t="array" ref="BL1723">IFERROR(RANK(BK1723,$BK$24:$BK$4119,1)+COUNTIF($BK$24:BK1723,BK1723)-1,"")</f>
        <v/>
      </c>
      <c r="BM1723" s="46" t="str">
        <f t="array" ref="BM1723">IFERROR(INDEX($BK$24:$BK$4119,MATCH(SMALL($BL$24:$BL$4119,ROWS($BM$24:BM1723)),$BL$24:$BL$4119,0))," ")</f>
        <v xml:space="preserve"> </v>
      </c>
      <c r="BO1723" s="46">
        <v>1159</v>
      </c>
      <c r="BP1723" s="46" t="str">
        <f t="shared" si="1002"/>
        <v xml:space="preserve"> </v>
      </c>
      <c r="BQ1723" s="54" t="str">
        <f t="shared" si="1000"/>
        <v/>
      </c>
      <c r="BR1723" s="54" t="str">
        <f t="shared" si="1001"/>
        <v/>
      </c>
      <c r="BS1723" s="54" t="str">
        <f t="shared" si="1001"/>
        <v/>
      </c>
      <c r="BT1723" s="54" t="str">
        <f t="shared" si="1001"/>
        <v/>
      </c>
      <c r="BU1723" s="54" t="str">
        <f t="shared" si="1001"/>
        <v/>
      </c>
      <c r="BV1723" s="54" t="str">
        <f t="shared" si="1001"/>
        <v/>
      </c>
      <c r="BW1723" s="54" t="str">
        <f t="shared" si="1001"/>
        <v/>
      </c>
      <c r="BX1723" s="54" t="str">
        <f t="shared" si="1001"/>
        <v/>
      </c>
      <c r="BY1723" s="54" t="str">
        <f t="shared" si="1001"/>
        <v/>
      </c>
      <c r="BZ1723" s="54" t="str">
        <f t="shared" si="1001"/>
        <v/>
      </c>
      <c r="CA1723" s="54" t="str">
        <f t="shared" si="1001"/>
        <v/>
      </c>
      <c r="CB1723" s="54" t="str">
        <f t="shared" si="1001"/>
        <v/>
      </c>
      <c r="CC1723" s="54" t="str">
        <f t="shared" si="1001"/>
        <v/>
      </c>
      <c r="CD1723" s="54" t="str">
        <f t="shared" si="1001"/>
        <v/>
      </c>
      <c r="CE1723" s="54" t="str">
        <f t="shared" si="1001"/>
        <v/>
      </c>
      <c r="CF1723" s="54" t="str">
        <f t="shared" si="1001"/>
        <v/>
      </c>
      <c r="CI1723" s="54">
        <v>1159</v>
      </c>
      <c r="CJ1723" s="54" t="str">
        <f t="shared" si="1003"/>
        <v xml:space="preserve"> </v>
      </c>
      <c r="CK1723" s="54">
        <f t="shared" si="1004"/>
        <v>0</v>
      </c>
      <c r="CL1723" s="54">
        <f t="shared" si="1005"/>
        <v>0</v>
      </c>
      <c r="CM1723" s="54">
        <f t="shared" si="1006"/>
        <v>0</v>
      </c>
      <c r="CN1723" s="54">
        <f t="shared" si="1007"/>
        <v>0</v>
      </c>
      <c r="CO1723" s="54">
        <f t="shared" si="1008"/>
        <v>0</v>
      </c>
      <c r="CP1723" s="54">
        <f t="shared" si="1009"/>
        <v>0</v>
      </c>
      <c r="CQ1723" s="54">
        <f t="shared" si="1010"/>
        <v>0</v>
      </c>
      <c r="CR1723" s="54">
        <f t="shared" si="1011"/>
        <v>0</v>
      </c>
      <c r="CS1723" s="54">
        <f t="shared" si="1012"/>
        <v>0</v>
      </c>
      <c r="CT1723" s="54">
        <f t="shared" si="1013"/>
        <v>0</v>
      </c>
      <c r="CU1723" s="54">
        <f t="shared" si="1014"/>
        <v>0</v>
      </c>
      <c r="CV1723" s="54">
        <f t="shared" si="1015"/>
        <v>0</v>
      </c>
      <c r="CW1723" s="54">
        <f t="shared" si="1016"/>
        <v>0</v>
      </c>
      <c r="CX1723" s="54">
        <f t="shared" si="1017"/>
        <v>0</v>
      </c>
      <c r="CY1723" s="54">
        <f t="shared" si="1018"/>
        <v>0</v>
      </c>
      <c r="CZ1723" s="54">
        <f t="shared" si="1019"/>
        <v>0</v>
      </c>
    </row>
    <row r="1724" spans="18:104" ht="14" x14ac:dyDescent="0.15">
      <c r="R1724" s="40" t="str">
        <f t="shared" si="997"/>
        <v xml:space="preserve"> </v>
      </c>
      <c r="BE1724" s="6">
        <v>165</v>
      </c>
      <c r="BF1724" s="44">
        <v>7</v>
      </c>
      <c r="BG1724" s="18">
        <v>1701</v>
      </c>
      <c r="BH1724" s="46" t="str">
        <f t="array" ref="BH1724">IF(INDEX($V$71:$AK$326,BE1724,BF1724)&gt;0,INDEX($V$71:$AK$326,BE1724,BF1724),"")</f>
        <v>0</v>
      </c>
      <c r="BI1724" s="46" t="str">
        <f t="array" ref="BI1724">IFERROR(RANK(BH1724,$BH$24:$BH$4119,1)+COUNTIF($BH$24:BH1724,BH1724)-1,"")</f>
        <v/>
      </c>
      <c r="BJ1724" s="46" t="str">
        <f t="array" ref="BJ1724">IFERROR(INDEX($BH$24:$BH$4119,MATCH(SMALL($BI$24:$BI$4119,ROWS($BJ$24:BJ1724)),$BI$24:$BI$4119,0))," ")</f>
        <v xml:space="preserve"> </v>
      </c>
      <c r="BK1724" s="46" t="str">
        <f t="array" ref="BK1724">IF(ISNUMBER(BJ1724),(IF(COUNTIF( BJ$24:BJ1724, BJ1724 )=1,BJ1724,"")),"")</f>
        <v/>
      </c>
      <c r="BL1724" s="46" t="str">
        <f t="array" ref="BL1724">IFERROR(RANK(BK1724,$BK$24:$BK$4119,1)+COUNTIF($BK$24:BK1724,BK1724)-1,"")</f>
        <v/>
      </c>
      <c r="BM1724" s="46" t="str">
        <f t="array" ref="BM1724">IFERROR(INDEX($BK$24:$BK$4119,MATCH(SMALL($BL$24:$BL$4119,ROWS($BM$24:BM1724)),$BL$24:$BL$4119,0))," ")</f>
        <v xml:space="preserve"> </v>
      </c>
      <c r="BO1724" s="46">
        <v>1160</v>
      </c>
      <c r="BP1724" s="46" t="str">
        <f t="shared" si="1002"/>
        <v xml:space="preserve"> </v>
      </c>
      <c r="BQ1724" s="54" t="str">
        <f t="shared" si="1000"/>
        <v/>
      </c>
      <c r="BR1724" s="54" t="str">
        <f t="shared" si="1001"/>
        <v/>
      </c>
      <c r="BS1724" s="54" t="str">
        <f t="shared" si="1001"/>
        <v/>
      </c>
      <c r="BT1724" s="54" t="str">
        <f t="shared" si="1001"/>
        <v/>
      </c>
      <c r="BU1724" s="54" t="str">
        <f t="shared" si="1001"/>
        <v/>
      </c>
      <c r="BV1724" s="54" t="str">
        <f t="shared" si="1001"/>
        <v/>
      </c>
      <c r="BW1724" s="54" t="str">
        <f t="shared" si="1001"/>
        <v/>
      </c>
      <c r="BX1724" s="54" t="str">
        <f t="shared" si="1001"/>
        <v/>
      </c>
      <c r="BY1724" s="54" t="str">
        <f t="shared" si="1001"/>
        <v/>
      </c>
      <c r="BZ1724" s="54" t="str">
        <f t="shared" si="1001"/>
        <v/>
      </c>
      <c r="CA1724" s="54" t="str">
        <f t="shared" si="1001"/>
        <v/>
      </c>
      <c r="CB1724" s="54" t="str">
        <f t="shared" si="1001"/>
        <v/>
      </c>
      <c r="CC1724" s="54" t="str">
        <f t="shared" si="1001"/>
        <v/>
      </c>
      <c r="CD1724" s="54" t="str">
        <f t="shared" si="1001"/>
        <v/>
      </c>
      <c r="CE1724" s="54" t="str">
        <f t="shared" si="1001"/>
        <v/>
      </c>
      <c r="CF1724" s="54" t="str">
        <f t="shared" si="1001"/>
        <v/>
      </c>
      <c r="CI1724" s="54">
        <v>1160</v>
      </c>
      <c r="CJ1724" s="54" t="str">
        <f t="shared" si="1003"/>
        <v xml:space="preserve"> </v>
      </c>
      <c r="CK1724" s="54">
        <f t="shared" si="1004"/>
        <v>0</v>
      </c>
      <c r="CL1724" s="54">
        <f t="shared" si="1005"/>
        <v>0</v>
      </c>
      <c r="CM1724" s="54">
        <f t="shared" si="1006"/>
        <v>0</v>
      </c>
      <c r="CN1724" s="54">
        <f t="shared" si="1007"/>
        <v>0</v>
      </c>
      <c r="CO1724" s="54">
        <f t="shared" si="1008"/>
        <v>0</v>
      </c>
      <c r="CP1724" s="54">
        <f t="shared" si="1009"/>
        <v>0</v>
      </c>
      <c r="CQ1724" s="54">
        <f t="shared" si="1010"/>
        <v>0</v>
      </c>
      <c r="CR1724" s="54">
        <f t="shared" si="1011"/>
        <v>0</v>
      </c>
      <c r="CS1724" s="54">
        <f t="shared" si="1012"/>
        <v>0</v>
      </c>
      <c r="CT1724" s="54">
        <f t="shared" si="1013"/>
        <v>0</v>
      </c>
      <c r="CU1724" s="54">
        <f t="shared" si="1014"/>
        <v>0</v>
      </c>
      <c r="CV1724" s="54">
        <f t="shared" si="1015"/>
        <v>0</v>
      </c>
      <c r="CW1724" s="54">
        <f t="shared" si="1016"/>
        <v>0</v>
      </c>
      <c r="CX1724" s="54">
        <f t="shared" si="1017"/>
        <v>0</v>
      </c>
      <c r="CY1724" s="54">
        <f t="shared" si="1018"/>
        <v>0</v>
      </c>
      <c r="CZ1724" s="54">
        <f t="shared" si="1019"/>
        <v>0</v>
      </c>
    </row>
    <row r="1725" spans="18:104" ht="14" x14ac:dyDescent="0.15">
      <c r="R1725" s="40" t="str">
        <f t="shared" si="997"/>
        <v xml:space="preserve"> </v>
      </c>
      <c r="BE1725" s="6">
        <v>166</v>
      </c>
      <c r="BF1725" s="44">
        <v>7</v>
      </c>
      <c r="BG1725" s="18">
        <v>1702</v>
      </c>
      <c r="BH1725" s="46" t="str">
        <f t="array" ref="BH1725">IF(INDEX($V$71:$AK$326,BE1725,BF1725)&gt;0,INDEX($V$71:$AK$326,BE1725,BF1725),"")</f>
        <v>0</v>
      </c>
      <c r="BI1725" s="46" t="str">
        <f t="array" ref="BI1725">IFERROR(RANK(BH1725,$BH$24:$BH$4119,1)+COUNTIF($BH$24:BH1725,BH1725)-1,"")</f>
        <v/>
      </c>
      <c r="BJ1725" s="46" t="str">
        <f t="array" ref="BJ1725">IFERROR(INDEX($BH$24:$BH$4119,MATCH(SMALL($BI$24:$BI$4119,ROWS($BJ$24:BJ1725)),$BI$24:$BI$4119,0))," ")</f>
        <v xml:space="preserve"> </v>
      </c>
      <c r="BK1725" s="46" t="str">
        <f t="array" ref="BK1725">IF(ISNUMBER(BJ1725),(IF(COUNTIF( BJ$24:BJ1725, BJ1725 )=1,BJ1725,"")),"")</f>
        <v/>
      </c>
      <c r="BL1725" s="46" t="str">
        <f t="array" ref="BL1725">IFERROR(RANK(BK1725,$BK$24:$BK$4119,1)+COUNTIF($BK$24:BK1725,BK1725)-1,"")</f>
        <v/>
      </c>
      <c r="BM1725" s="46" t="str">
        <f t="array" ref="BM1725">IFERROR(INDEX($BK$24:$BK$4119,MATCH(SMALL($BL$24:$BL$4119,ROWS($BM$24:BM1725)),$BL$24:$BL$4119,0))," ")</f>
        <v xml:space="preserve"> </v>
      </c>
      <c r="BO1725" s="46">
        <v>1161</v>
      </c>
      <c r="BP1725" s="46" t="str">
        <f t="shared" si="1002"/>
        <v xml:space="preserve"> </v>
      </c>
      <c r="BQ1725" s="54" t="str">
        <f t="shared" si="1000"/>
        <v/>
      </c>
      <c r="BR1725" s="54" t="str">
        <f t="shared" si="1001"/>
        <v/>
      </c>
      <c r="BS1725" s="54" t="str">
        <f t="shared" si="1001"/>
        <v/>
      </c>
      <c r="BT1725" s="54" t="str">
        <f t="shared" si="1001"/>
        <v/>
      </c>
      <c r="BU1725" s="54" t="str">
        <f t="shared" si="1001"/>
        <v/>
      </c>
      <c r="BV1725" s="54" t="str">
        <f t="shared" si="1001"/>
        <v/>
      </c>
      <c r="BW1725" s="54" t="str">
        <f t="shared" si="1001"/>
        <v/>
      </c>
      <c r="BX1725" s="54" t="str">
        <f t="shared" si="1001"/>
        <v/>
      </c>
      <c r="BY1725" s="54" t="str">
        <f t="shared" si="1001"/>
        <v/>
      </c>
      <c r="BZ1725" s="54" t="str">
        <f t="shared" si="1001"/>
        <v/>
      </c>
      <c r="CA1725" s="54" t="str">
        <f t="shared" si="1001"/>
        <v/>
      </c>
      <c r="CB1725" s="54" t="str">
        <f t="shared" si="1001"/>
        <v/>
      </c>
      <c r="CC1725" s="54" t="str">
        <f t="shared" si="1001"/>
        <v/>
      </c>
      <c r="CD1725" s="54" t="str">
        <f t="shared" si="1001"/>
        <v/>
      </c>
      <c r="CE1725" s="54" t="str">
        <f t="shared" si="1001"/>
        <v/>
      </c>
      <c r="CF1725" s="54" t="str">
        <f t="shared" si="1001"/>
        <v/>
      </c>
      <c r="CI1725" s="54">
        <v>1161</v>
      </c>
      <c r="CJ1725" s="54" t="str">
        <f t="shared" si="1003"/>
        <v xml:space="preserve"> </v>
      </c>
      <c r="CK1725" s="54">
        <f t="shared" si="1004"/>
        <v>0</v>
      </c>
      <c r="CL1725" s="54">
        <f t="shared" si="1005"/>
        <v>0</v>
      </c>
      <c r="CM1725" s="54">
        <f t="shared" si="1006"/>
        <v>0</v>
      </c>
      <c r="CN1725" s="54">
        <f t="shared" si="1007"/>
        <v>0</v>
      </c>
      <c r="CO1725" s="54">
        <f t="shared" si="1008"/>
        <v>0</v>
      </c>
      <c r="CP1725" s="54">
        <f t="shared" si="1009"/>
        <v>0</v>
      </c>
      <c r="CQ1725" s="54">
        <f t="shared" si="1010"/>
        <v>0</v>
      </c>
      <c r="CR1725" s="54">
        <f t="shared" si="1011"/>
        <v>0</v>
      </c>
      <c r="CS1725" s="54">
        <f t="shared" si="1012"/>
        <v>0</v>
      </c>
      <c r="CT1725" s="54">
        <f t="shared" si="1013"/>
        <v>0</v>
      </c>
      <c r="CU1725" s="54">
        <f t="shared" si="1014"/>
        <v>0</v>
      </c>
      <c r="CV1725" s="54">
        <f t="shared" si="1015"/>
        <v>0</v>
      </c>
      <c r="CW1725" s="54">
        <f t="shared" si="1016"/>
        <v>0</v>
      </c>
      <c r="CX1725" s="54">
        <f t="shared" si="1017"/>
        <v>0</v>
      </c>
      <c r="CY1725" s="54">
        <f t="shared" si="1018"/>
        <v>0</v>
      </c>
      <c r="CZ1725" s="54">
        <f t="shared" si="1019"/>
        <v>0</v>
      </c>
    </row>
    <row r="1726" spans="18:104" ht="14" x14ac:dyDescent="0.15">
      <c r="R1726" s="40" t="str">
        <f t="shared" si="997"/>
        <v xml:space="preserve"> </v>
      </c>
      <c r="BE1726" s="6">
        <v>167</v>
      </c>
      <c r="BF1726" s="44">
        <v>7</v>
      </c>
      <c r="BG1726" s="18">
        <v>1703</v>
      </c>
      <c r="BH1726" s="46" t="str">
        <f t="array" ref="BH1726">IF(INDEX($V$71:$AK$326,BE1726,BF1726)&gt;0,INDEX($V$71:$AK$326,BE1726,BF1726),"")</f>
        <v/>
      </c>
      <c r="BI1726" s="46" t="str">
        <f t="array" ref="BI1726">IFERROR(RANK(BH1726,$BH$24:$BH$4119,1)+COUNTIF($BH$24:BH1726,BH1726)-1,"")</f>
        <v/>
      </c>
      <c r="BJ1726" s="46" t="str">
        <f t="array" ref="BJ1726">IFERROR(INDEX($BH$24:$BH$4119,MATCH(SMALL($BI$24:$BI$4119,ROWS($BJ$24:BJ1726)),$BI$24:$BI$4119,0))," ")</f>
        <v xml:space="preserve"> </v>
      </c>
      <c r="BK1726" s="46" t="str">
        <f t="array" ref="BK1726">IF(ISNUMBER(BJ1726),(IF(COUNTIF( BJ$24:BJ1726, BJ1726 )=1,BJ1726,"")),"")</f>
        <v/>
      </c>
      <c r="BL1726" s="46" t="str">
        <f t="array" ref="BL1726">IFERROR(RANK(BK1726,$BK$24:$BK$4119,1)+COUNTIF($BK$24:BK1726,BK1726)-1,"")</f>
        <v/>
      </c>
      <c r="BM1726" s="46" t="str">
        <f t="array" ref="BM1726">IFERROR(INDEX($BK$24:$BK$4119,MATCH(SMALL($BL$24:$BL$4119,ROWS($BM$24:BM1726)),$BL$24:$BL$4119,0))," ")</f>
        <v xml:space="preserve"> </v>
      </c>
      <c r="BO1726" s="46">
        <v>1162</v>
      </c>
      <c r="BP1726" s="46" t="str">
        <f t="shared" si="1002"/>
        <v xml:space="preserve"> </v>
      </c>
      <c r="BQ1726" s="54" t="str">
        <f t="shared" si="1000"/>
        <v/>
      </c>
      <c r="BR1726" s="54" t="str">
        <f t="shared" si="1001"/>
        <v/>
      </c>
      <c r="BS1726" s="54" t="str">
        <f t="shared" si="1001"/>
        <v/>
      </c>
      <c r="BT1726" s="54" t="str">
        <f t="shared" si="1001"/>
        <v/>
      </c>
      <c r="BU1726" s="54" t="str">
        <f t="shared" si="1001"/>
        <v/>
      </c>
      <c r="BV1726" s="54" t="str">
        <f t="shared" si="1001"/>
        <v/>
      </c>
      <c r="BW1726" s="54" t="str">
        <f t="shared" si="1001"/>
        <v/>
      </c>
      <c r="BX1726" s="54" t="str">
        <f t="shared" si="1001"/>
        <v/>
      </c>
      <c r="BY1726" s="54" t="str">
        <f t="shared" si="1001"/>
        <v/>
      </c>
      <c r="BZ1726" s="54" t="str">
        <f t="shared" si="1001"/>
        <v/>
      </c>
      <c r="CA1726" s="54" t="str">
        <f t="shared" si="1001"/>
        <v/>
      </c>
      <c r="CB1726" s="54" t="str">
        <f t="shared" si="1001"/>
        <v/>
      </c>
      <c r="CC1726" s="54" t="str">
        <f t="shared" si="1001"/>
        <v/>
      </c>
      <c r="CD1726" s="54" t="str">
        <f t="shared" si="1001"/>
        <v/>
      </c>
      <c r="CE1726" s="54" t="str">
        <f t="shared" si="1001"/>
        <v/>
      </c>
      <c r="CF1726" s="54" t="str">
        <f t="shared" si="1001"/>
        <v/>
      </c>
      <c r="CI1726" s="54">
        <v>1162</v>
      </c>
      <c r="CJ1726" s="54" t="str">
        <f t="shared" si="1003"/>
        <v xml:space="preserve"> </v>
      </c>
      <c r="CK1726" s="54">
        <f t="shared" si="1004"/>
        <v>0</v>
      </c>
      <c r="CL1726" s="54">
        <f t="shared" si="1005"/>
        <v>0</v>
      </c>
      <c r="CM1726" s="54">
        <f t="shared" si="1006"/>
        <v>0</v>
      </c>
      <c r="CN1726" s="54">
        <f t="shared" si="1007"/>
        <v>0</v>
      </c>
      <c r="CO1726" s="54">
        <f t="shared" si="1008"/>
        <v>0</v>
      </c>
      <c r="CP1726" s="54">
        <f t="shared" si="1009"/>
        <v>0</v>
      </c>
      <c r="CQ1726" s="54">
        <f t="shared" si="1010"/>
        <v>0</v>
      </c>
      <c r="CR1726" s="54">
        <f t="shared" si="1011"/>
        <v>0</v>
      </c>
      <c r="CS1726" s="54">
        <f t="shared" si="1012"/>
        <v>0</v>
      </c>
      <c r="CT1726" s="54">
        <f t="shared" si="1013"/>
        <v>0</v>
      </c>
      <c r="CU1726" s="54">
        <f t="shared" si="1014"/>
        <v>0</v>
      </c>
      <c r="CV1726" s="54">
        <f t="shared" si="1015"/>
        <v>0</v>
      </c>
      <c r="CW1726" s="54">
        <f t="shared" si="1016"/>
        <v>0</v>
      </c>
      <c r="CX1726" s="54">
        <f t="shared" si="1017"/>
        <v>0</v>
      </c>
      <c r="CY1726" s="54">
        <f t="shared" si="1018"/>
        <v>0</v>
      </c>
      <c r="CZ1726" s="54">
        <f t="shared" si="1019"/>
        <v>0</v>
      </c>
    </row>
    <row r="1727" spans="18:104" ht="14" x14ac:dyDescent="0.15">
      <c r="R1727" s="40" t="str">
        <f t="shared" si="997"/>
        <v xml:space="preserve"> </v>
      </c>
      <c r="BE1727" s="6">
        <v>168</v>
      </c>
      <c r="BF1727" s="44">
        <v>7</v>
      </c>
      <c r="BG1727" s="18">
        <v>1704</v>
      </c>
      <c r="BH1727" s="46" t="str">
        <f t="array" ref="BH1727">IF(INDEX($V$71:$AK$326,BE1727,BF1727)&gt;0,INDEX($V$71:$AK$326,BE1727,BF1727),"")</f>
        <v>0</v>
      </c>
      <c r="BI1727" s="46" t="str">
        <f t="array" ref="BI1727">IFERROR(RANK(BH1727,$BH$24:$BH$4119,1)+COUNTIF($BH$24:BH1727,BH1727)-1,"")</f>
        <v/>
      </c>
      <c r="BJ1727" s="46" t="str">
        <f t="array" ref="BJ1727">IFERROR(INDEX($BH$24:$BH$4119,MATCH(SMALL($BI$24:$BI$4119,ROWS($BJ$24:BJ1727)),$BI$24:$BI$4119,0))," ")</f>
        <v xml:space="preserve"> </v>
      </c>
      <c r="BK1727" s="46" t="str">
        <f t="array" ref="BK1727">IF(ISNUMBER(BJ1727),(IF(COUNTIF( BJ$24:BJ1727, BJ1727 )=1,BJ1727,"")),"")</f>
        <v/>
      </c>
      <c r="BL1727" s="46" t="str">
        <f t="array" ref="BL1727">IFERROR(RANK(BK1727,$BK$24:$BK$4119,1)+COUNTIF($BK$24:BK1727,BK1727)-1,"")</f>
        <v/>
      </c>
      <c r="BM1727" s="46" t="str">
        <f t="array" ref="BM1727">IFERROR(INDEX($BK$24:$BK$4119,MATCH(SMALL($BL$24:$BL$4119,ROWS($BM$24:BM1727)),$BL$24:$BL$4119,0))," ")</f>
        <v xml:space="preserve"> </v>
      </c>
      <c r="BO1727" s="46">
        <v>1163</v>
      </c>
      <c r="BP1727" s="46" t="str">
        <f t="shared" si="1002"/>
        <v xml:space="preserve"> </v>
      </c>
      <c r="BQ1727" s="54" t="str">
        <f t="shared" si="1000"/>
        <v/>
      </c>
      <c r="BR1727" s="54" t="str">
        <f t="shared" si="1001"/>
        <v/>
      </c>
      <c r="BS1727" s="54" t="str">
        <f t="shared" si="1001"/>
        <v/>
      </c>
      <c r="BT1727" s="54" t="str">
        <f t="shared" si="1001"/>
        <v/>
      </c>
      <c r="BU1727" s="54" t="str">
        <f t="shared" si="1001"/>
        <v/>
      </c>
      <c r="BV1727" s="54" t="str">
        <f t="shared" si="1001"/>
        <v/>
      </c>
      <c r="BW1727" s="54" t="str">
        <f t="shared" si="1001"/>
        <v/>
      </c>
      <c r="BX1727" s="54" t="str">
        <f t="shared" si="1001"/>
        <v/>
      </c>
      <c r="BY1727" s="54" t="str">
        <f t="shared" si="1001"/>
        <v/>
      </c>
      <c r="BZ1727" s="54" t="str">
        <f t="shared" si="1001"/>
        <v/>
      </c>
      <c r="CA1727" s="54" t="str">
        <f t="shared" si="1001"/>
        <v/>
      </c>
      <c r="CB1727" s="54" t="str">
        <f t="shared" si="1001"/>
        <v/>
      </c>
      <c r="CC1727" s="54" t="str">
        <f t="shared" si="1001"/>
        <v/>
      </c>
      <c r="CD1727" s="54" t="str">
        <f t="shared" si="1001"/>
        <v/>
      </c>
      <c r="CE1727" s="54" t="str">
        <f t="shared" si="1001"/>
        <v/>
      </c>
      <c r="CF1727" s="54" t="str">
        <f t="shared" si="1001"/>
        <v/>
      </c>
      <c r="CI1727" s="54">
        <v>1163</v>
      </c>
      <c r="CJ1727" s="54" t="str">
        <f t="shared" si="1003"/>
        <v xml:space="preserve"> </v>
      </c>
      <c r="CK1727" s="54">
        <f t="shared" si="1004"/>
        <v>0</v>
      </c>
      <c r="CL1727" s="54">
        <f t="shared" si="1005"/>
        <v>0</v>
      </c>
      <c r="CM1727" s="54">
        <f t="shared" si="1006"/>
        <v>0</v>
      </c>
      <c r="CN1727" s="54">
        <f t="shared" si="1007"/>
        <v>0</v>
      </c>
      <c r="CO1727" s="54">
        <f t="shared" si="1008"/>
        <v>0</v>
      </c>
      <c r="CP1727" s="54">
        <f t="shared" si="1009"/>
        <v>0</v>
      </c>
      <c r="CQ1727" s="54">
        <f t="shared" si="1010"/>
        <v>0</v>
      </c>
      <c r="CR1727" s="54">
        <f t="shared" si="1011"/>
        <v>0</v>
      </c>
      <c r="CS1727" s="54">
        <f t="shared" si="1012"/>
        <v>0</v>
      </c>
      <c r="CT1727" s="54">
        <f t="shared" si="1013"/>
        <v>0</v>
      </c>
      <c r="CU1727" s="54">
        <f t="shared" si="1014"/>
        <v>0</v>
      </c>
      <c r="CV1727" s="54">
        <f t="shared" si="1015"/>
        <v>0</v>
      </c>
      <c r="CW1727" s="54">
        <f t="shared" si="1016"/>
        <v>0</v>
      </c>
      <c r="CX1727" s="54">
        <f t="shared" si="1017"/>
        <v>0</v>
      </c>
      <c r="CY1727" s="54">
        <f t="shared" si="1018"/>
        <v>0</v>
      </c>
      <c r="CZ1727" s="54">
        <f t="shared" si="1019"/>
        <v>0</v>
      </c>
    </row>
    <row r="1728" spans="18:104" ht="14" x14ac:dyDescent="0.15">
      <c r="R1728" s="40" t="str">
        <f t="shared" si="997"/>
        <v xml:space="preserve"> </v>
      </c>
      <c r="BE1728" s="6">
        <v>169</v>
      </c>
      <c r="BF1728" s="44">
        <v>7</v>
      </c>
      <c r="BG1728" s="18">
        <v>1705</v>
      </c>
      <c r="BH1728" s="46" t="str">
        <f t="array" ref="BH1728">IF(INDEX($V$71:$AK$326,BE1728,BF1728)&gt;0,INDEX($V$71:$AK$326,BE1728,BF1728),"")</f>
        <v>0</v>
      </c>
      <c r="BI1728" s="46" t="str">
        <f t="array" ref="BI1728">IFERROR(RANK(BH1728,$BH$24:$BH$4119,1)+COUNTIF($BH$24:BH1728,BH1728)-1,"")</f>
        <v/>
      </c>
      <c r="BJ1728" s="46" t="str">
        <f t="array" ref="BJ1728">IFERROR(INDEX($BH$24:$BH$4119,MATCH(SMALL($BI$24:$BI$4119,ROWS($BJ$24:BJ1728)),$BI$24:$BI$4119,0))," ")</f>
        <v xml:space="preserve"> </v>
      </c>
      <c r="BK1728" s="46" t="str">
        <f t="array" ref="BK1728">IF(ISNUMBER(BJ1728),(IF(COUNTIF( BJ$24:BJ1728, BJ1728 )=1,BJ1728,"")),"")</f>
        <v/>
      </c>
      <c r="BL1728" s="46" t="str">
        <f t="array" ref="BL1728">IFERROR(RANK(BK1728,$BK$24:$BK$4119,1)+COUNTIF($BK$24:BK1728,BK1728)-1,"")</f>
        <v/>
      </c>
      <c r="BM1728" s="46" t="str">
        <f t="array" ref="BM1728">IFERROR(INDEX($BK$24:$BK$4119,MATCH(SMALL($BL$24:$BL$4119,ROWS($BM$24:BM1728)),$BL$24:$BL$4119,0))," ")</f>
        <v xml:space="preserve"> </v>
      </c>
      <c r="BO1728" s="46">
        <v>1164</v>
      </c>
      <c r="BP1728" s="46" t="str">
        <f t="shared" si="1002"/>
        <v xml:space="preserve"> </v>
      </c>
      <c r="BQ1728" s="54" t="str">
        <f t="shared" si="1000"/>
        <v/>
      </c>
      <c r="BR1728" s="54" t="str">
        <f t="shared" si="1001"/>
        <v/>
      </c>
      <c r="BS1728" s="54" t="str">
        <f t="shared" si="1001"/>
        <v/>
      </c>
      <c r="BT1728" s="54" t="str">
        <f t="shared" si="1001"/>
        <v/>
      </c>
      <c r="BU1728" s="54" t="str">
        <f t="shared" si="1001"/>
        <v/>
      </c>
      <c r="BV1728" s="54" t="str">
        <f t="shared" si="1001"/>
        <v/>
      </c>
      <c r="BW1728" s="54" t="str">
        <f t="shared" si="1001"/>
        <v/>
      </c>
      <c r="BX1728" s="54" t="str">
        <f t="shared" si="1001"/>
        <v/>
      </c>
      <c r="BY1728" s="54" t="str">
        <f t="shared" si="1001"/>
        <v/>
      </c>
      <c r="BZ1728" s="54" t="str">
        <f t="shared" si="1001"/>
        <v/>
      </c>
      <c r="CA1728" s="54" t="str">
        <f t="shared" si="1001"/>
        <v/>
      </c>
      <c r="CB1728" s="54" t="str">
        <f t="shared" si="1001"/>
        <v/>
      </c>
      <c r="CC1728" s="54" t="str">
        <f t="shared" si="1001"/>
        <v/>
      </c>
      <c r="CD1728" s="54" t="str">
        <f t="shared" si="1001"/>
        <v/>
      </c>
      <c r="CE1728" s="54" t="str">
        <f t="shared" si="1001"/>
        <v/>
      </c>
      <c r="CF1728" s="54" t="str">
        <f t="shared" si="1001"/>
        <v/>
      </c>
      <c r="CI1728" s="54">
        <v>1164</v>
      </c>
      <c r="CJ1728" s="54" t="str">
        <f t="shared" si="1003"/>
        <v xml:space="preserve"> </v>
      </c>
      <c r="CK1728" s="54">
        <f t="shared" si="1004"/>
        <v>0</v>
      </c>
      <c r="CL1728" s="54">
        <f t="shared" si="1005"/>
        <v>0</v>
      </c>
      <c r="CM1728" s="54">
        <f t="shared" si="1006"/>
        <v>0</v>
      </c>
      <c r="CN1728" s="54">
        <f t="shared" si="1007"/>
        <v>0</v>
      </c>
      <c r="CO1728" s="54">
        <f t="shared" si="1008"/>
        <v>0</v>
      </c>
      <c r="CP1728" s="54">
        <f t="shared" si="1009"/>
        <v>0</v>
      </c>
      <c r="CQ1728" s="54">
        <f t="shared" si="1010"/>
        <v>0</v>
      </c>
      <c r="CR1728" s="54">
        <f t="shared" si="1011"/>
        <v>0</v>
      </c>
      <c r="CS1728" s="54">
        <f t="shared" si="1012"/>
        <v>0</v>
      </c>
      <c r="CT1728" s="54">
        <f t="shared" si="1013"/>
        <v>0</v>
      </c>
      <c r="CU1728" s="54">
        <f t="shared" si="1014"/>
        <v>0</v>
      </c>
      <c r="CV1728" s="54">
        <f t="shared" si="1015"/>
        <v>0</v>
      </c>
      <c r="CW1728" s="54">
        <f t="shared" si="1016"/>
        <v>0</v>
      </c>
      <c r="CX1728" s="54">
        <f t="shared" si="1017"/>
        <v>0</v>
      </c>
      <c r="CY1728" s="54">
        <f t="shared" si="1018"/>
        <v>0</v>
      </c>
      <c r="CZ1728" s="54">
        <f t="shared" si="1019"/>
        <v>0</v>
      </c>
    </row>
    <row r="1729" spans="18:104" ht="14" x14ac:dyDescent="0.15">
      <c r="R1729" s="40" t="str">
        <f t="shared" si="997"/>
        <v xml:space="preserve"> </v>
      </c>
      <c r="BE1729" s="6">
        <v>170</v>
      </c>
      <c r="BF1729" s="44">
        <v>7</v>
      </c>
      <c r="BG1729" s="18">
        <v>1706</v>
      </c>
      <c r="BH1729" s="46" t="str">
        <f t="array" ref="BH1729">IF(INDEX($V$71:$AK$326,BE1729,BF1729)&gt;0,INDEX($V$71:$AK$326,BE1729,BF1729),"")</f>
        <v>0</v>
      </c>
      <c r="BI1729" s="46" t="str">
        <f t="array" ref="BI1729">IFERROR(RANK(BH1729,$BH$24:$BH$4119,1)+COUNTIF($BH$24:BH1729,BH1729)-1,"")</f>
        <v/>
      </c>
      <c r="BJ1729" s="46" t="str">
        <f t="array" ref="BJ1729">IFERROR(INDEX($BH$24:$BH$4119,MATCH(SMALL($BI$24:$BI$4119,ROWS($BJ$24:BJ1729)),$BI$24:$BI$4119,0))," ")</f>
        <v xml:space="preserve"> </v>
      </c>
      <c r="BK1729" s="46" t="str">
        <f t="array" ref="BK1729">IF(ISNUMBER(BJ1729),(IF(COUNTIF( BJ$24:BJ1729, BJ1729 )=1,BJ1729,"")),"")</f>
        <v/>
      </c>
      <c r="BL1729" s="46" t="str">
        <f t="array" ref="BL1729">IFERROR(RANK(BK1729,$BK$24:$BK$4119,1)+COUNTIF($BK$24:BK1729,BK1729)-1,"")</f>
        <v/>
      </c>
      <c r="BM1729" s="46" t="str">
        <f t="array" ref="BM1729">IFERROR(INDEX($BK$24:$BK$4119,MATCH(SMALL($BL$24:$BL$4119,ROWS($BM$24:BM1729)),$BL$24:$BL$4119,0))," ")</f>
        <v xml:space="preserve"> </v>
      </c>
      <c r="BO1729" s="46">
        <v>1165</v>
      </c>
      <c r="BP1729" s="46" t="str">
        <f t="shared" si="1002"/>
        <v xml:space="preserve"> </v>
      </c>
      <c r="BQ1729" s="54" t="str">
        <f t="shared" si="1000"/>
        <v/>
      </c>
      <c r="BR1729" s="54" t="str">
        <f t="shared" si="1001"/>
        <v/>
      </c>
      <c r="BS1729" s="54" t="str">
        <f t="shared" si="1001"/>
        <v/>
      </c>
      <c r="BT1729" s="54" t="str">
        <f t="shared" si="1001"/>
        <v/>
      </c>
      <c r="BU1729" s="54" t="str">
        <f t="shared" si="1001"/>
        <v/>
      </c>
      <c r="BV1729" s="54" t="str">
        <f t="shared" si="1001"/>
        <v/>
      </c>
      <c r="BW1729" s="54" t="str">
        <f t="shared" si="1001"/>
        <v/>
      </c>
      <c r="BX1729" s="54" t="str">
        <f t="shared" si="1001"/>
        <v/>
      </c>
      <c r="BY1729" s="54" t="str">
        <f t="shared" si="1001"/>
        <v/>
      </c>
      <c r="BZ1729" s="54" t="str">
        <f t="shared" si="1001"/>
        <v/>
      </c>
      <c r="CA1729" s="54" t="str">
        <f t="shared" si="1001"/>
        <v/>
      </c>
      <c r="CB1729" s="54" t="str">
        <f t="shared" si="1001"/>
        <v/>
      </c>
      <c r="CC1729" s="54" t="str">
        <f t="shared" si="1001"/>
        <v/>
      </c>
      <c r="CD1729" s="54" t="str">
        <f t="shared" si="1001"/>
        <v/>
      </c>
      <c r="CE1729" s="54" t="str">
        <f t="shared" si="1001"/>
        <v/>
      </c>
      <c r="CF1729" s="54" t="str">
        <f t="shared" si="1001"/>
        <v/>
      </c>
      <c r="CI1729" s="54">
        <v>1165</v>
      </c>
      <c r="CJ1729" s="54" t="str">
        <f t="shared" si="1003"/>
        <v xml:space="preserve"> </v>
      </c>
      <c r="CK1729" s="54">
        <f t="shared" si="1004"/>
        <v>0</v>
      </c>
      <c r="CL1729" s="54">
        <f t="shared" si="1005"/>
        <v>0</v>
      </c>
      <c r="CM1729" s="54">
        <f t="shared" si="1006"/>
        <v>0</v>
      </c>
      <c r="CN1729" s="54">
        <f t="shared" si="1007"/>
        <v>0</v>
      </c>
      <c r="CO1729" s="54">
        <f t="shared" si="1008"/>
        <v>0</v>
      </c>
      <c r="CP1729" s="54">
        <f t="shared" si="1009"/>
        <v>0</v>
      </c>
      <c r="CQ1729" s="54">
        <f t="shared" si="1010"/>
        <v>0</v>
      </c>
      <c r="CR1729" s="54">
        <f t="shared" si="1011"/>
        <v>0</v>
      </c>
      <c r="CS1729" s="54">
        <f t="shared" si="1012"/>
        <v>0</v>
      </c>
      <c r="CT1729" s="54">
        <f t="shared" si="1013"/>
        <v>0</v>
      </c>
      <c r="CU1729" s="54">
        <f t="shared" si="1014"/>
        <v>0</v>
      </c>
      <c r="CV1729" s="54">
        <f t="shared" si="1015"/>
        <v>0</v>
      </c>
      <c r="CW1729" s="54">
        <f t="shared" si="1016"/>
        <v>0</v>
      </c>
      <c r="CX1729" s="54">
        <f t="shared" si="1017"/>
        <v>0</v>
      </c>
      <c r="CY1729" s="54">
        <f t="shared" si="1018"/>
        <v>0</v>
      </c>
      <c r="CZ1729" s="54">
        <f t="shared" si="1019"/>
        <v>0</v>
      </c>
    </row>
    <row r="1730" spans="18:104" ht="14" x14ac:dyDescent="0.15">
      <c r="R1730" s="40" t="str">
        <f t="shared" si="997"/>
        <v xml:space="preserve"> </v>
      </c>
      <c r="BE1730" s="6">
        <v>171</v>
      </c>
      <c r="BF1730" s="44">
        <v>7</v>
      </c>
      <c r="BG1730" s="18">
        <v>1707</v>
      </c>
      <c r="BH1730" s="46" t="str">
        <f t="array" ref="BH1730">IF(INDEX($V$71:$AK$326,BE1730,BF1730)&gt;0,INDEX($V$71:$AK$326,BE1730,BF1730),"")</f>
        <v/>
      </c>
      <c r="BI1730" s="46" t="str">
        <f t="array" ref="BI1730">IFERROR(RANK(BH1730,$BH$24:$BH$4119,1)+COUNTIF($BH$24:BH1730,BH1730)-1,"")</f>
        <v/>
      </c>
      <c r="BJ1730" s="46" t="str">
        <f t="array" ref="BJ1730">IFERROR(INDEX($BH$24:$BH$4119,MATCH(SMALL($BI$24:$BI$4119,ROWS($BJ$24:BJ1730)),$BI$24:$BI$4119,0))," ")</f>
        <v xml:space="preserve"> </v>
      </c>
      <c r="BK1730" s="46" t="str">
        <f t="array" ref="BK1730">IF(ISNUMBER(BJ1730),(IF(COUNTIF( BJ$24:BJ1730, BJ1730 )=1,BJ1730,"")),"")</f>
        <v/>
      </c>
      <c r="BL1730" s="46" t="str">
        <f t="array" ref="BL1730">IFERROR(RANK(BK1730,$BK$24:$BK$4119,1)+COUNTIF($BK$24:BK1730,BK1730)-1,"")</f>
        <v/>
      </c>
      <c r="BM1730" s="46" t="str">
        <f t="array" ref="BM1730">IFERROR(INDEX($BK$24:$BK$4119,MATCH(SMALL($BL$24:$BL$4119,ROWS($BM$24:BM1730)),$BL$24:$BL$4119,0))," ")</f>
        <v xml:space="preserve"> </v>
      </c>
      <c r="BO1730" s="46">
        <v>1166</v>
      </c>
      <c r="BP1730" s="46" t="str">
        <f t="shared" si="1002"/>
        <v xml:space="preserve"> </v>
      </c>
      <c r="BQ1730" s="54" t="str">
        <f t="shared" si="1000"/>
        <v/>
      </c>
      <c r="BR1730" s="54" t="str">
        <f t="shared" si="1001"/>
        <v/>
      </c>
      <c r="BS1730" s="54" t="str">
        <f t="shared" si="1001"/>
        <v/>
      </c>
      <c r="BT1730" s="54" t="str">
        <f t="shared" si="1001"/>
        <v/>
      </c>
      <c r="BU1730" s="54" t="str">
        <f t="shared" si="1001"/>
        <v/>
      </c>
      <c r="BV1730" s="54" t="str">
        <f t="shared" si="1001"/>
        <v/>
      </c>
      <c r="BW1730" s="54" t="str">
        <f t="shared" si="1001"/>
        <v/>
      </c>
      <c r="BX1730" s="54" t="str">
        <f t="shared" si="1001"/>
        <v/>
      </c>
      <c r="BY1730" s="54" t="str">
        <f t="shared" si="1001"/>
        <v/>
      </c>
      <c r="BZ1730" s="54" t="str">
        <f t="shared" si="1001"/>
        <v/>
      </c>
      <c r="CA1730" s="54" t="str">
        <f t="shared" si="1001"/>
        <v/>
      </c>
      <c r="CB1730" s="54" t="str">
        <f t="shared" si="1001"/>
        <v/>
      </c>
      <c r="CC1730" s="54" t="str">
        <f t="shared" si="1001"/>
        <v/>
      </c>
      <c r="CD1730" s="54" t="str">
        <f t="shared" si="1001"/>
        <v/>
      </c>
      <c r="CE1730" s="54" t="str">
        <f t="shared" si="1001"/>
        <v/>
      </c>
      <c r="CF1730" s="54" t="str">
        <f t="shared" si="1001"/>
        <v/>
      </c>
      <c r="CI1730" s="54">
        <v>1166</v>
      </c>
      <c r="CJ1730" s="54" t="str">
        <f t="shared" si="1003"/>
        <v xml:space="preserve"> </v>
      </c>
      <c r="CK1730" s="54">
        <f t="shared" si="1004"/>
        <v>0</v>
      </c>
      <c r="CL1730" s="54">
        <f t="shared" si="1005"/>
        <v>0</v>
      </c>
      <c r="CM1730" s="54">
        <f t="shared" si="1006"/>
        <v>0</v>
      </c>
      <c r="CN1730" s="54">
        <f t="shared" si="1007"/>
        <v>0</v>
      </c>
      <c r="CO1730" s="54">
        <f t="shared" si="1008"/>
        <v>0</v>
      </c>
      <c r="CP1730" s="54">
        <f t="shared" si="1009"/>
        <v>0</v>
      </c>
      <c r="CQ1730" s="54">
        <f t="shared" si="1010"/>
        <v>0</v>
      </c>
      <c r="CR1730" s="54">
        <f t="shared" si="1011"/>
        <v>0</v>
      </c>
      <c r="CS1730" s="54">
        <f t="shared" si="1012"/>
        <v>0</v>
      </c>
      <c r="CT1730" s="54">
        <f t="shared" si="1013"/>
        <v>0</v>
      </c>
      <c r="CU1730" s="54">
        <f t="shared" si="1014"/>
        <v>0</v>
      </c>
      <c r="CV1730" s="54">
        <f t="shared" si="1015"/>
        <v>0</v>
      </c>
      <c r="CW1730" s="54">
        <f t="shared" si="1016"/>
        <v>0</v>
      </c>
      <c r="CX1730" s="54">
        <f t="shared" si="1017"/>
        <v>0</v>
      </c>
      <c r="CY1730" s="54">
        <f t="shared" si="1018"/>
        <v>0</v>
      </c>
      <c r="CZ1730" s="54">
        <f t="shared" si="1019"/>
        <v>0</v>
      </c>
    </row>
    <row r="1731" spans="18:104" ht="14" x14ac:dyDescent="0.15">
      <c r="R1731" s="40" t="str">
        <f t="shared" si="997"/>
        <v xml:space="preserve"> </v>
      </c>
      <c r="BE1731" s="6">
        <v>172</v>
      </c>
      <c r="BF1731" s="44">
        <v>7</v>
      </c>
      <c r="BG1731" s="18">
        <v>1708</v>
      </c>
      <c r="BH1731" s="46" t="str">
        <f t="array" ref="BH1731">IF(INDEX($V$71:$AK$326,BE1731,BF1731)&gt;0,INDEX($V$71:$AK$326,BE1731,BF1731),"")</f>
        <v>0</v>
      </c>
      <c r="BI1731" s="46" t="str">
        <f t="array" ref="BI1731">IFERROR(RANK(BH1731,$BH$24:$BH$4119,1)+COUNTIF($BH$24:BH1731,BH1731)-1,"")</f>
        <v/>
      </c>
      <c r="BJ1731" s="46" t="str">
        <f t="array" ref="BJ1731">IFERROR(INDEX($BH$24:$BH$4119,MATCH(SMALL($BI$24:$BI$4119,ROWS($BJ$24:BJ1731)),$BI$24:$BI$4119,0))," ")</f>
        <v xml:space="preserve"> </v>
      </c>
      <c r="BK1731" s="46" t="str">
        <f t="array" ref="BK1731">IF(ISNUMBER(BJ1731),(IF(COUNTIF( BJ$24:BJ1731, BJ1731 )=1,BJ1731,"")),"")</f>
        <v/>
      </c>
      <c r="BL1731" s="46" t="str">
        <f t="array" ref="BL1731">IFERROR(RANK(BK1731,$BK$24:$BK$4119,1)+COUNTIF($BK$24:BK1731,BK1731)-1,"")</f>
        <v/>
      </c>
      <c r="BM1731" s="46" t="str">
        <f t="array" ref="BM1731">IFERROR(INDEX($BK$24:$BK$4119,MATCH(SMALL($BL$24:$BL$4119,ROWS($BM$24:BM1731)),$BL$24:$BL$4119,0))," ")</f>
        <v xml:space="preserve"> </v>
      </c>
      <c r="BO1731" s="46">
        <v>1167</v>
      </c>
      <c r="BP1731" s="46" t="str">
        <f t="shared" si="1002"/>
        <v xml:space="preserve"> </v>
      </c>
      <c r="BQ1731" s="54" t="str">
        <f t="shared" si="1000"/>
        <v/>
      </c>
      <c r="BR1731" s="54" t="str">
        <f t="shared" si="1001"/>
        <v/>
      </c>
      <c r="BS1731" s="54" t="str">
        <f t="shared" si="1001"/>
        <v/>
      </c>
      <c r="BT1731" s="54" t="str">
        <f t="shared" si="1001"/>
        <v/>
      </c>
      <c r="BU1731" s="54" t="str">
        <f t="shared" si="1001"/>
        <v/>
      </c>
      <c r="BV1731" s="54" t="str">
        <f t="shared" si="1001"/>
        <v/>
      </c>
      <c r="BW1731" s="54" t="str">
        <f t="shared" si="1001"/>
        <v/>
      </c>
      <c r="BX1731" s="54" t="str">
        <f t="shared" si="1001"/>
        <v/>
      </c>
      <c r="BY1731" s="54" t="str">
        <f t="shared" si="1001"/>
        <v/>
      </c>
      <c r="BZ1731" s="54" t="str">
        <f t="shared" si="1001"/>
        <v/>
      </c>
      <c r="CA1731" s="54" t="str">
        <f t="shared" si="1001"/>
        <v/>
      </c>
      <c r="CB1731" s="54" t="str">
        <f t="shared" si="1001"/>
        <v/>
      </c>
      <c r="CC1731" s="54" t="str">
        <f t="shared" si="1001"/>
        <v/>
      </c>
      <c r="CD1731" s="54" t="str">
        <f t="shared" si="1001"/>
        <v/>
      </c>
      <c r="CE1731" s="54" t="str">
        <f t="shared" si="1001"/>
        <v/>
      </c>
      <c r="CF1731" s="54" t="str">
        <f t="shared" si="1001"/>
        <v/>
      </c>
      <c r="CI1731" s="54">
        <v>1167</v>
      </c>
      <c r="CJ1731" s="54" t="str">
        <f t="shared" si="1003"/>
        <v xml:space="preserve"> </v>
      </c>
      <c r="CK1731" s="54">
        <f t="shared" si="1004"/>
        <v>0</v>
      </c>
      <c r="CL1731" s="54">
        <f t="shared" si="1005"/>
        <v>0</v>
      </c>
      <c r="CM1731" s="54">
        <f t="shared" si="1006"/>
        <v>0</v>
      </c>
      <c r="CN1731" s="54">
        <f t="shared" si="1007"/>
        <v>0</v>
      </c>
      <c r="CO1731" s="54">
        <f t="shared" si="1008"/>
        <v>0</v>
      </c>
      <c r="CP1731" s="54">
        <f t="shared" si="1009"/>
        <v>0</v>
      </c>
      <c r="CQ1731" s="54">
        <f t="shared" si="1010"/>
        <v>0</v>
      </c>
      <c r="CR1731" s="54">
        <f t="shared" si="1011"/>
        <v>0</v>
      </c>
      <c r="CS1731" s="54">
        <f t="shared" si="1012"/>
        <v>0</v>
      </c>
      <c r="CT1731" s="54">
        <f t="shared" si="1013"/>
        <v>0</v>
      </c>
      <c r="CU1731" s="54">
        <f t="shared" si="1014"/>
        <v>0</v>
      </c>
      <c r="CV1731" s="54">
        <f t="shared" si="1015"/>
        <v>0</v>
      </c>
      <c r="CW1731" s="54">
        <f t="shared" si="1016"/>
        <v>0</v>
      </c>
      <c r="CX1731" s="54">
        <f t="shared" si="1017"/>
        <v>0</v>
      </c>
      <c r="CY1731" s="54">
        <f t="shared" si="1018"/>
        <v>0</v>
      </c>
      <c r="CZ1731" s="54">
        <f t="shared" si="1019"/>
        <v>0</v>
      </c>
    </row>
    <row r="1732" spans="18:104" ht="14" x14ac:dyDescent="0.15">
      <c r="R1732" s="40" t="str">
        <f t="shared" si="997"/>
        <v xml:space="preserve"> </v>
      </c>
      <c r="BE1732" s="6">
        <v>173</v>
      </c>
      <c r="BF1732" s="44">
        <v>7</v>
      </c>
      <c r="BG1732" s="18">
        <v>1709</v>
      </c>
      <c r="BH1732" s="46" t="str">
        <f t="array" ref="BH1732">IF(INDEX($V$71:$AK$326,BE1732,BF1732)&gt;0,INDEX($V$71:$AK$326,BE1732,BF1732),"")</f>
        <v>0</v>
      </c>
      <c r="BI1732" s="46" t="str">
        <f t="array" ref="BI1732">IFERROR(RANK(BH1732,$BH$24:$BH$4119,1)+COUNTIF($BH$24:BH1732,BH1732)-1,"")</f>
        <v/>
      </c>
      <c r="BJ1732" s="46" t="str">
        <f t="array" ref="BJ1732">IFERROR(INDEX($BH$24:$BH$4119,MATCH(SMALL($BI$24:$BI$4119,ROWS($BJ$24:BJ1732)),$BI$24:$BI$4119,0))," ")</f>
        <v xml:space="preserve"> </v>
      </c>
      <c r="BK1732" s="46" t="str">
        <f t="array" ref="BK1732">IF(ISNUMBER(BJ1732),(IF(COUNTIF( BJ$24:BJ1732, BJ1732 )=1,BJ1732,"")),"")</f>
        <v/>
      </c>
      <c r="BL1732" s="46" t="str">
        <f t="array" ref="BL1732">IFERROR(RANK(BK1732,$BK$24:$BK$4119,1)+COUNTIF($BK$24:BK1732,BK1732)-1,"")</f>
        <v/>
      </c>
      <c r="BM1732" s="46" t="str">
        <f t="array" ref="BM1732">IFERROR(INDEX($BK$24:$BK$4119,MATCH(SMALL($BL$24:$BL$4119,ROWS($BM$24:BM1732)),$BL$24:$BL$4119,0))," ")</f>
        <v xml:space="preserve"> </v>
      </c>
      <c r="BO1732" s="46">
        <v>1168</v>
      </c>
      <c r="BP1732" s="46" t="str">
        <f t="shared" si="1002"/>
        <v xml:space="preserve"> </v>
      </c>
      <c r="BQ1732" s="54" t="str">
        <f t="shared" si="1000"/>
        <v/>
      </c>
      <c r="BR1732" s="54" t="str">
        <f t="shared" si="1001"/>
        <v/>
      </c>
      <c r="BS1732" s="54" t="str">
        <f t="shared" si="1001"/>
        <v/>
      </c>
      <c r="BT1732" s="54" t="str">
        <f t="shared" si="1001"/>
        <v/>
      </c>
      <c r="BU1732" s="54" t="str">
        <f t="shared" si="1001"/>
        <v/>
      </c>
      <c r="BV1732" s="54" t="str">
        <f t="shared" si="1001"/>
        <v/>
      </c>
      <c r="BW1732" s="54" t="str">
        <f t="shared" si="1001"/>
        <v/>
      </c>
      <c r="BX1732" s="54" t="str">
        <f t="shared" si="1001"/>
        <v/>
      </c>
      <c r="BY1732" s="54" t="str">
        <f t="shared" si="1001"/>
        <v/>
      </c>
      <c r="BZ1732" s="54" t="str">
        <f t="shared" si="1001"/>
        <v/>
      </c>
      <c r="CA1732" s="54" t="str">
        <f t="shared" si="1001"/>
        <v/>
      </c>
      <c r="CB1732" s="54" t="str">
        <f t="shared" si="1001"/>
        <v/>
      </c>
      <c r="CC1732" s="54" t="str">
        <f t="shared" si="1001"/>
        <v/>
      </c>
      <c r="CD1732" s="54" t="str">
        <f t="shared" si="1001"/>
        <v/>
      </c>
      <c r="CE1732" s="54" t="str">
        <f t="shared" si="1001"/>
        <v/>
      </c>
      <c r="CF1732" s="54" t="str">
        <f t="shared" si="1001"/>
        <v/>
      </c>
      <c r="CI1732" s="54">
        <v>1168</v>
      </c>
      <c r="CJ1732" s="54" t="str">
        <f t="shared" si="1003"/>
        <v xml:space="preserve"> </v>
      </c>
      <c r="CK1732" s="54">
        <f t="shared" si="1004"/>
        <v>0</v>
      </c>
      <c r="CL1732" s="54">
        <f t="shared" si="1005"/>
        <v>0</v>
      </c>
      <c r="CM1732" s="54">
        <f t="shared" si="1006"/>
        <v>0</v>
      </c>
      <c r="CN1732" s="54">
        <f t="shared" si="1007"/>
        <v>0</v>
      </c>
      <c r="CO1732" s="54">
        <f t="shared" si="1008"/>
        <v>0</v>
      </c>
      <c r="CP1732" s="54">
        <f t="shared" si="1009"/>
        <v>0</v>
      </c>
      <c r="CQ1732" s="54">
        <f t="shared" si="1010"/>
        <v>0</v>
      </c>
      <c r="CR1732" s="54">
        <f t="shared" si="1011"/>
        <v>0</v>
      </c>
      <c r="CS1732" s="54">
        <f t="shared" si="1012"/>
        <v>0</v>
      </c>
      <c r="CT1732" s="54">
        <f t="shared" si="1013"/>
        <v>0</v>
      </c>
      <c r="CU1732" s="54">
        <f t="shared" si="1014"/>
        <v>0</v>
      </c>
      <c r="CV1732" s="54">
        <f t="shared" si="1015"/>
        <v>0</v>
      </c>
      <c r="CW1732" s="54">
        <f t="shared" si="1016"/>
        <v>0</v>
      </c>
      <c r="CX1732" s="54">
        <f t="shared" si="1017"/>
        <v>0</v>
      </c>
      <c r="CY1732" s="54">
        <f t="shared" si="1018"/>
        <v>0</v>
      </c>
      <c r="CZ1732" s="54">
        <f t="shared" si="1019"/>
        <v>0</v>
      </c>
    </row>
    <row r="1733" spans="18:104" ht="14" x14ac:dyDescent="0.15">
      <c r="R1733" s="40" t="str">
        <f t="shared" si="997"/>
        <v xml:space="preserve"> </v>
      </c>
      <c r="BE1733" s="6">
        <v>174</v>
      </c>
      <c r="BF1733" s="44">
        <v>7</v>
      </c>
      <c r="BG1733" s="18">
        <v>1710</v>
      </c>
      <c r="BH1733" s="46" t="str">
        <f t="array" ref="BH1733">IF(INDEX($V$71:$AK$326,BE1733,BF1733)&gt;0,INDEX($V$71:$AK$326,BE1733,BF1733),"")</f>
        <v>0</v>
      </c>
      <c r="BI1733" s="46" t="str">
        <f t="array" ref="BI1733">IFERROR(RANK(BH1733,$BH$24:$BH$4119,1)+COUNTIF($BH$24:BH1733,BH1733)-1,"")</f>
        <v/>
      </c>
      <c r="BJ1733" s="46" t="str">
        <f t="array" ref="BJ1733">IFERROR(INDEX($BH$24:$BH$4119,MATCH(SMALL($BI$24:$BI$4119,ROWS($BJ$24:BJ1733)),$BI$24:$BI$4119,0))," ")</f>
        <v xml:space="preserve"> </v>
      </c>
      <c r="BK1733" s="46" t="str">
        <f t="array" ref="BK1733">IF(ISNUMBER(BJ1733),(IF(COUNTIF( BJ$24:BJ1733, BJ1733 )=1,BJ1733,"")),"")</f>
        <v/>
      </c>
      <c r="BL1733" s="46" t="str">
        <f t="array" ref="BL1733">IFERROR(RANK(BK1733,$BK$24:$BK$4119,1)+COUNTIF($BK$24:BK1733,BK1733)-1,"")</f>
        <v/>
      </c>
      <c r="BM1733" s="46" t="str">
        <f t="array" ref="BM1733">IFERROR(INDEX($BK$24:$BK$4119,MATCH(SMALL($BL$24:$BL$4119,ROWS($BM$24:BM1733)),$BL$24:$BL$4119,0))," ")</f>
        <v xml:space="preserve"> </v>
      </c>
      <c r="BO1733" s="46">
        <v>1169</v>
      </c>
      <c r="BP1733" s="46" t="str">
        <f t="shared" si="1002"/>
        <v xml:space="preserve"> </v>
      </c>
      <c r="BQ1733" s="54" t="str">
        <f t="shared" si="1000"/>
        <v/>
      </c>
      <c r="BR1733" s="54" t="str">
        <f t="shared" si="1001"/>
        <v/>
      </c>
      <c r="BS1733" s="54" t="str">
        <f t="shared" si="1001"/>
        <v/>
      </c>
      <c r="BT1733" s="54" t="str">
        <f t="shared" si="1001"/>
        <v/>
      </c>
      <c r="BU1733" s="54" t="str">
        <f t="shared" si="1001"/>
        <v/>
      </c>
      <c r="BV1733" s="54" t="str">
        <f t="shared" si="1001"/>
        <v/>
      </c>
      <c r="BW1733" s="54" t="str">
        <f t="shared" si="1001"/>
        <v/>
      </c>
      <c r="BX1733" s="54" t="str">
        <f t="shared" si="1001"/>
        <v/>
      </c>
      <c r="BY1733" s="54" t="str">
        <f t="shared" si="1001"/>
        <v/>
      </c>
      <c r="BZ1733" s="54" t="str">
        <f t="shared" si="1001"/>
        <v/>
      </c>
      <c r="CA1733" s="54" t="str">
        <f t="shared" si="1001"/>
        <v/>
      </c>
      <c r="CB1733" s="54" t="str">
        <f t="shared" si="1001"/>
        <v/>
      </c>
      <c r="CC1733" s="54" t="str">
        <f t="shared" si="1001"/>
        <v/>
      </c>
      <c r="CD1733" s="54" t="str">
        <f t="shared" si="1001"/>
        <v/>
      </c>
      <c r="CE1733" s="54" t="str">
        <f t="shared" si="1001"/>
        <v/>
      </c>
      <c r="CF1733" s="54" t="str">
        <f t="shared" ref="BR1733:CF1750" si="1020">IF(ISNUMBER($BP1733),ABS($BP1733-CF$563),"")</f>
        <v/>
      </c>
      <c r="CI1733" s="54">
        <v>1169</v>
      </c>
      <c r="CJ1733" s="54" t="str">
        <f t="shared" si="1003"/>
        <v xml:space="preserve"> </v>
      </c>
      <c r="CK1733" s="54">
        <f t="shared" si="1004"/>
        <v>0</v>
      </c>
      <c r="CL1733" s="54">
        <f t="shared" si="1005"/>
        <v>0</v>
      </c>
      <c r="CM1733" s="54">
        <f t="shared" si="1006"/>
        <v>0</v>
      </c>
      <c r="CN1733" s="54">
        <f t="shared" si="1007"/>
        <v>0</v>
      </c>
      <c r="CO1733" s="54">
        <f t="shared" si="1008"/>
        <v>0</v>
      </c>
      <c r="CP1733" s="54">
        <f t="shared" si="1009"/>
        <v>0</v>
      </c>
      <c r="CQ1733" s="54">
        <f t="shared" si="1010"/>
        <v>0</v>
      </c>
      <c r="CR1733" s="54">
        <f t="shared" si="1011"/>
        <v>0</v>
      </c>
      <c r="CS1733" s="54">
        <f t="shared" si="1012"/>
        <v>0</v>
      </c>
      <c r="CT1733" s="54">
        <f t="shared" si="1013"/>
        <v>0</v>
      </c>
      <c r="CU1733" s="54">
        <f t="shared" si="1014"/>
        <v>0</v>
      </c>
      <c r="CV1733" s="54">
        <f t="shared" si="1015"/>
        <v>0</v>
      </c>
      <c r="CW1733" s="54">
        <f t="shared" si="1016"/>
        <v>0</v>
      </c>
      <c r="CX1733" s="54">
        <f t="shared" si="1017"/>
        <v>0</v>
      </c>
      <c r="CY1733" s="54">
        <f t="shared" si="1018"/>
        <v>0</v>
      </c>
      <c r="CZ1733" s="54">
        <f t="shared" si="1019"/>
        <v>0</v>
      </c>
    </row>
    <row r="1734" spans="18:104" ht="14" x14ac:dyDescent="0.15">
      <c r="R1734" s="40" t="str">
        <f t="shared" si="997"/>
        <v xml:space="preserve"> </v>
      </c>
      <c r="BE1734" s="6">
        <v>175</v>
      </c>
      <c r="BF1734" s="44">
        <v>7</v>
      </c>
      <c r="BG1734" s="18">
        <v>1711</v>
      </c>
      <c r="BH1734" s="46" t="str">
        <f t="array" ref="BH1734">IF(INDEX($V$71:$AK$326,BE1734,BF1734)&gt;0,INDEX($V$71:$AK$326,BE1734,BF1734),"")</f>
        <v>0</v>
      </c>
      <c r="BI1734" s="46" t="str">
        <f t="array" ref="BI1734">IFERROR(RANK(BH1734,$BH$24:$BH$4119,1)+COUNTIF($BH$24:BH1734,BH1734)-1,"")</f>
        <v/>
      </c>
      <c r="BJ1734" s="46" t="str">
        <f t="array" ref="BJ1734">IFERROR(INDEX($BH$24:$BH$4119,MATCH(SMALL($BI$24:$BI$4119,ROWS($BJ$24:BJ1734)),$BI$24:$BI$4119,0))," ")</f>
        <v xml:space="preserve"> </v>
      </c>
      <c r="BK1734" s="46" t="str">
        <f t="array" ref="BK1734">IF(ISNUMBER(BJ1734),(IF(COUNTIF( BJ$24:BJ1734, BJ1734 )=1,BJ1734,"")),"")</f>
        <v/>
      </c>
      <c r="BL1734" s="46" t="str">
        <f t="array" ref="BL1734">IFERROR(RANK(BK1734,$BK$24:$BK$4119,1)+COUNTIF($BK$24:BK1734,BK1734)-1,"")</f>
        <v/>
      </c>
      <c r="BM1734" s="46" t="str">
        <f t="array" ref="BM1734">IFERROR(INDEX($BK$24:$BK$4119,MATCH(SMALL($BL$24:$BL$4119,ROWS($BM$24:BM1734)),$BL$24:$BL$4119,0))," ")</f>
        <v xml:space="preserve"> </v>
      </c>
      <c r="BO1734" s="46">
        <v>1170</v>
      </c>
      <c r="BP1734" s="46" t="str">
        <f t="shared" si="1002"/>
        <v xml:space="preserve"> </v>
      </c>
      <c r="BQ1734" s="54" t="str">
        <f t="shared" si="1000"/>
        <v/>
      </c>
      <c r="BR1734" s="54" t="str">
        <f t="shared" si="1020"/>
        <v/>
      </c>
      <c r="BS1734" s="54" t="str">
        <f t="shared" si="1020"/>
        <v/>
      </c>
      <c r="BT1734" s="54" t="str">
        <f t="shared" si="1020"/>
        <v/>
      </c>
      <c r="BU1734" s="54" t="str">
        <f t="shared" si="1020"/>
        <v/>
      </c>
      <c r="BV1734" s="54" t="str">
        <f t="shared" si="1020"/>
        <v/>
      </c>
      <c r="BW1734" s="54" t="str">
        <f t="shared" si="1020"/>
        <v/>
      </c>
      <c r="BX1734" s="54" t="str">
        <f t="shared" si="1020"/>
        <v/>
      </c>
      <c r="BY1734" s="54" t="str">
        <f t="shared" si="1020"/>
        <v/>
      </c>
      <c r="BZ1734" s="54" t="str">
        <f t="shared" si="1020"/>
        <v/>
      </c>
      <c r="CA1734" s="54" t="str">
        <f t="shared" si="1020"/>
        <v/>
      </c>
      <c r="CB1734" s="54" t="str">
        <f t="shared" si="1020"/>
        <v/>
      </c>
      <c r="CC1734" s="54" t="str">
        <f t="shared" si="1020"/>
        <v/>
      </c>
      <c r="CD1734" s="54" t="str">
        <f t="shared" si="1020"/>
        <v/>
      </c>
      <c r="CE1734" s="54" t="str">
        <f t="shared" si="1020"/>
        <v/>
      </c>
      <c r="CF1734" s="54" t="str">
        <f t="shared" si="1020"/>
        <v/>
      </c>
      <c r="CI1734" s="54">
        <v>1170</v>
      </c>
      <c r="CJ1734" s="54" t="str">
        <f t="shared" si="1003"/>
        <v xml:space="preserve"> </v>
      </c>
      <c r="CK1734" s="54">
        <f t="shared" si="1004"/>
        <v>0</v>
      </c>
      <c r="CL1734" s="54">
        <f t="shared" si="1005"/>
        <v>0</v>
      </c>
      <c r="CM1734" s="54">
        <f t="shared" si="1006"/>
        <v>0</v>
      </c>
      <c r="CN1734" s="54">
        <f t="shared" si="1007"/>
        <v>0</v>
      </c>
      <c r="CO1734" s="54">
        <f t="shared" si="1008"/>
        <v>0</v>
      </c>
      <c r="CP1734" s="54">
        <f t="shared" si="1009"/>
        <v>0</v>
      </c>
      <c r="CQ1734" s="54">
        <f t="shared" si="1010"/>
        <v>0</v>
      </c>
      <c r="CR1734" s="54">
        <f t="shared" si="1011"/>
        <v>0</v>
      </c>
      <c r="CS1734" s="54">
        <f t="shared" si="1012"/>
        <v>0</v>
      </c>
      <c r="CT1734" s="54">
        <f t="shared" si="1013"/>
        <v>0</v>
      </c>
      <c r="CU1734" s="54">
        <f t="shared" si="1014"/>
        <v>0</v>
      </c>
      <c r="CV1734" s="54">
        <f t="shared" si="1015"/>
        <v>0</v>
      </c>
      <c r="CW1734" s="54">
        <f t="shared" si="1016"/>
        <v>0</v>
      </c>
      <c r="CX1734" s="54">
        <f t="shared" si="1017"/>
        <v>0</v>
      </c>
      <c r="CY1734" s="54">
        <f t="shared" si="1018"/>
        <v>0</v>
      </c>
      <c r="CZ1734" s="54">
        <f t="shared" si="1019"/>
        <v>0</v>
      </c>
    </row>
    <row r="1735" spans="18:104" ht="14" x14ac:dyDescent="0.15">
      <c r="R1735" s="40" t="str">
        <f t="shared" si="997"/>
        <v xml:space="preserve"> </v>
      </c>
      <c r="BE1735" s="6">
        <v>176</v>
      </c>
      <c r="BF1735" s="44">
        <v>7</v>
      </c>
      <c r="BG1735" s="18">
        <v>1712</v>
      </c>
      <c r="BH1735" s="46" t="str">
        <f t="array" ref="BH1735">IF(INDEX($V$71:$AK$326,BE1735,BF1735)&gt;0,INDEX($V$71:$AK$326,BE1735,BF1735),"")</f>
        <v>0</v>
      </c>
      <c r="BI1735" s="46" t="str">
        <f t="array" ref="BI1735">IFERROR(RANK(BH1735,$BH$24:$BH$4119,1)+COUNTIF($BH$24:BH1735,BH1735)-1,"")</f>
        <v/>
      </c>
      <c r="BJ1735" s="46" t="str">
        <f t="array" ref="BJ1735">IFERROR(INDEX($BH$24:$BH$4119,MATCH(SMALL($BI$24:$BI$4119,ROWS($BJ$24:BJ1735)),$BI$24:$BI$4119,0))," ")</f>
        <v xml:space="preserve"> </v>
      </c>
      <c r="BK1735" s="46" t="str">
        <f t="array" ref="BK1735">IF(ISNUMBER(BJ1735),(IF(COUNTIF( BJ$24:BJ1735, BJ1735 )=1,BJ1735,"")),"")</f>
        <v/>
      </c>
      <c r="BL1735" s="46" t="str">
        <f t="array" ref="BL1735">IFERROR(RANK(BK1735,$BK$24:$BK$4119,1)+COUNTIF($BK$24:BK1735,BK1735)-1,"")</f>
        <v/>
      </c>
      <c r="BM1735" s="46" t="str">
        <f t="array" ref="BM1735">IFERROR(INDEX($BK$24:$BK$4119,MATCH(SMALL($BL$24:$BL$4119,ROWS($BM$24:BM1735)),$BL$24:$BL$4119,0))," ")</f>
        <v xml:space="preserve"> </v>
      </c>
      <c r="BO1735" s="46">
        <v>1171</v>
      </c>
      <c r="BP1735" s="46" t="str">
        <f t="shared" si="1002"/>
        <v xml:space="preserve"> </v>
      </c>
      <c r="BQ1735" s="54" t="str">
        <f t="shared" si="1000"/>
        <v/>
      </c>
      <c r="BR1735" s="54" t="str">
        <f t="shared" si="1020"/>
        <v/>
      </c>
      <c r="BS1735" s="54" t="str">
        <f t="shared" si="1020"/>
        <v/>
      </c>
      <c r="BT1735" s="54" t="str">
        <f t="shared" si="1020"/>
        <v/>
      </c>
      <c r="BU1735" s="54" t="str">
        <f t="shared" si="1020"/>
        <v/>
      </c>
      <c r="BV1735" s="54" t="str">
        <f t="shared" si="1020"/>
        <v/>
      </c>
      <c r="BW1735" s="54" t="str">
        <f t="shared" si="1020"/>
        <v/>
      </c>
      <c r="BX1735" s="54" t="str">
        <f t="shared" si="1020"/>
        <v/>
      </c>
      <c r="BY1735" s="54" t="str">
        <f t="shared" si="1020"/>
        <v/>
      </c>
      <c r="BZ1735" s="54" t="str">
        <f t="shared" si="1020"/>
        <v/>
      </c>
      <c r="CA1735" s="54" t="str">
        <f t="shared" si="1020"/>
        <v/>
      </c>
      <c r="CB1735" s="54" t="str">
        <f t="shared" si="1020"/>
        <v/>
      </c>
      <c r="CC1735" s="54" t="str">
        <f t="shared" si="1020"/>
        <v/>
      </c>
      <c r="CD1735" s="54" t="str">
        <f t="shared" si="1020"/>
        <v/>
      </c>
      <c r="CE1735" s="54" t="str">
        <f t="shared" si="1020"/>
        <v/>
      </c>
      <c r="CF1735" s="54" t="str">
        <f t="shared" si="1020"/>
        <v/>
      </c>
      <c r="CI1735" s="54">
        <v>1171</v>
      </c>
      <c r="CJ1735" s="54" t="str">
        <f t="shared" si="1003"/>
        <v xml:space="preserve"> </v>
      </c>
      <c r="CK1735" s="54">
        <f t="shared" si="1004"/>
        <v>0</v>
      </c>
      <c r="CL1735" s="54">
        <f t="shared" si="1005"/>
        <v>0</v>
      </c>
      <c r="CM1735" s="54">
        <f t="shared" si="1006"/>
        <v>0</v>
      </c>
      <c r="CN1735" s="54">
        <f t="shared" si="1007"/>
        <v>0</v>
      </c>
      <c r="CO1735" s="54">
        <f t="shared" si="1008"/>
        <v>0</v>
      </c>
      <c r="CP1735" s="54">
        <f t="shared" si="1009"/>
        <v>0</v>
      </c>
      <c r="CQ1735" s="54">
        <f t="shared" si="1010"/>
        <v>0</v>
      </c>
      <c r="CR1735" s="54">
        <f t="shared" si="1011"/>
        <v>0</v>
      </c>
      <c r="CS1735" s="54">
        <f t="shared" si="1012"/>
        <v>0</v>
      </c>
      <c r="CT1735" s="54">
        <f t="shared" si="1013"/>
        <v>0</v>
      </c>
      <c r="CU1735" s="54">
        <f t="shared" si="1014"/>
        <v>0</v>
      </c>
      <c r="CV1735" s="54">
        <f t="shared" si="1015"/>
        <v>0</v>
      </c>
      <c r="CW1735" s="54">
        <f t="shared" si="1016"/>
        <v>0</v>
      </c>
      <c r="CX1735" s="54">
        <f t="shared" si="1017"/>
        <v>0</v>
      </c>
      <c r="CY1735" s="54">
        <f t="shared" si="1018"/>
        <v>0</v>
      </c>
      <c r="CZ1735" s="54">
        <f t="shared" si="1019"/>
        <v>0</v>
      </c>
    </row>
    <row r="1736" spans="18:104" ht="14" x14ac:dyDescent="0.15">
      <c r="R1736" s="40" t="str">
        <f t="shared" si="997"/>
        <v xml:space="preserve"> </v>
      </c>
      <c r="BE1736" s="6">
        <v>177</v>
      </c>
      <c r="BF1736" s="44">
        <v>7</v>
      </c>
      <c r="BG1736" s="18">
        <v>1713</v>
      </c>
      <c r="BH1736" s="46" t="str">
        <f t="array" ref="BH1736">IF(INDEX($V$71:$AK$326,BE1736,BF1736)&gt;0,INDEX($V$71:$AK$326,BE1736,BF1736),"")</f>
        <v>0</v>
      </c>
      <c r="BI1736" s="46" t="str">
        <f t="array" ref="BI1736">IFERROR(RANK(BH1736,$BH$24:$BH$4119,1)+COUNTIF($BH$24:BH1736,BH1736)-1,"")</f>
        <v/>
      </c>
      <c r="BJ1736" s="46" t="str">
        <f t="array" ref="BJ1736">IFERROR(INDEX($BH$24:$BH$4119,MATCH(SMALL($BI$24:$BI$4119,ROWS($BJ$24:BJ1736)),$BI$24:$BI$4119,0))," ")</f>
        <v xml:space="preserve"> </v>
      </c>
      <c r="BK1736" s="46" t="str">
        <f t="array" ref="BK1736">IF(ISNUMBER(BJ1736),(IF(COUNTIF( BJ$24:BJ1736, BJ1736 )=1,BJ1736,"")),"")</f>
        <v/>
      </c>
      <c r="BL1736" s="46" t="str">
        <f t="array" ref="BL1736">IFERROR(RANK(BK1736,$BK$24:$BK$4119,1)+COUNTIF($BK$24:BK1736,BK1736)-1,"")</f>
        <v/>
      </c>
      <c r="BM1736" s="46" t="str">
        <f t="array" ref="BM1736">IFERROR(INDEX($BK$24:$BK$4119,MATCH(SMALL($BL$24:$BL$4119,ROWS($BM$24:BM1736)),$BL$24:$BL$4119,0))," ")</f>
        <v xml:space="preserve"> </v>
      </c>
      <c r="BO1736" s="46">
        <v>1172</v>
      </c>
      <c r="BP1736" s="46" t="str">
        <f t="shared" si="1002"/>
        <v xml:space="preserve"> </v>
      </c>
      <c r="BQ1736" s="54" t="str">
        <f t="shared" si="1000"/>
        <v/>
      </c>
      <c r="BR1736" s="54" t="str">
        <f t="shared" si="1020"/>
        <v/>
      </c>
      <c r="BS1736" s="54" t="str">
        <f t="shared" si="1020"/>
        <v/>
      </c>
      <c r="BT1736" s="54" t="str">
        <f t="shared" si="1020"/>
        <v/>
      </c>
      <c r="BU1736" s="54" t="str">
        <f t="shared" si="1020"/>
        <v/>
      </c>
      <c r="BV1736" s="54" t="str">
        <f t="shared" si="1020"/>
        <v/>
      </c>
      <c r="BW1736" s="54" t="str">
        <f t="shared" si="1020"/>
        <v/>
      </c>
      <c r="BX1736" s="54" t="str">
        <f t="shared" si="1020"/>
        <v/>
      </c>
      <c r="BY1736" s="54" t="str">
        <f t="shared" si="1020"/>
        <v/>
      </c>
      <c r="BZ1736" s="54" t="str">
        <f t="shared" si="1020"/>
        <v/>
      </c>
      <c r="CA1736" s="54" t="str">
        <f t="shared" si="1020"/>
        <v/>
      </c>
      <c r="CB1736" s="54" t="str">
        <f t="shared" si="1020"/>
        <v/>
      </c>
      <c r="CC1736" s="54" t="str">
        <f t="shared" si="1020"/>
        <v/>
      </c>
      <c r="CD1736" s="54" t="str">
        <f t="shared" si="1020"/>
        <v/>
      </c>
      <c r="CE1736" s="54" t="str">
        <f t="shared" si="1020"/>
        <v/>
      </c>
      <c r="CF1736" s="54" t="str">
        <f t="shared" si="1020"/>
        <v/>
      </c>
      <c r="CI1736" s="54">
        <v>1172</v>
      </c>
      <c r="CJ1736" s="54" t="str">
        <f t="shared" si="1003"/>
        <v xml:space="preserve"> </v>
      </c>
      <c r="CK1736" s="54">
        <f t="shared" si="1004"/>
        <v>0</v>
      </c>
      <c r="CL1736" s="54">
        <f t="shared" si="1005"/>
        <v>0</v>
      </c>
      <c r="CM1736" s="54">
        <f t="shared" si="1006"/>
        <v>0</v>
      </c>
      <c r="CN1736" s="54">
        <f t="shared" si="1007"/>
        <v>0</v>
      </c>
      <c r="CO1736" s="54">
        <f t="shared" si="1008"/>
        <v>0</v>
      </c>
      <c r="CP1736" s="54">
        <f t="shared" si="1009"/>
        <v>0</v>
      </c>
      <c r="CQ1736" s="54">
        <f t="shared" si="1010"/>
        <v>0</v>
      </c>
      <c r="CR1736" s="54">
        <f t="shared" si="1011"/>
        <v>0</v>
      </c>
      <c r="CS1736" s="54">
        <f t="shared" si="1012"/>
        <v>0</v>
      </c>
      <c r="CT1736" s="54">
        <f t="shared" si="1013"/>
        <v>0</v>
      </c>
      <c r="CU1736" s="54">
        <f t="shared" si="1014"/>
        <v>0</v>
      </c>
      <c r="CV1736" s="54">
        <f t="shared" si="1015"/>
        <v>0</v>
      </c>
      <c r="CW1736" s="54">
        <f t="shared" si="1016"/>
        <v>0</v>
      </c>
      <c r="CX1736" s="54">
        <f t="shared" si="1017"/>
        <v>0</v>
      </c>
      <c r="CY1736" s="54">
        <f t="shared" si="1018"/>
        <v>0</v>
      </c>
      <c r="CZ1736" s="54">
        <f t="shared" si="1019"/>
        <v>0</v>
      </c>
    </row>
    <row r="1737" spans="18:104" ht="14" x14ac:dyDescent="0.15">
      <c r="R1737" s="40" t="str">
        <f t="shared" si="997"/>
        <v xml:space="preserve"> </v>
      </c>
      <c r="BE1737" s="6">
        <v>178</v>
      </c>
      <c r="BF1737" s="44">
        <v>7</v>
      </c>
      <c r="BG1737" s="18">
        <v>1714</v>
      </c>
      <c r="BH1737" s="46" t="str">
        <f t="array" ref="BH1737">IF(INDEX($V$71:$AK$326,BE1737,BF1737)&gt;0,INDEX($V$71:$AK$326,BE1737,BF1737),"")</f>
        <v>0</v>
      </c>
      <c r="BI1737" s="46" t="str">
        <f t="array" ref="BI1737">IFERROR(RANK(BH1737,$BH$24:$BH$4119,1)+COUNTIF($BH$24:BH1737,BH1737)-1,"")</f>
        <v/>
      </c>
      <c r="BJ1737" s="46" t="str">
        <f t="array" ref="BJ1737">IFERROR(INDEX($BH$24:$BH$4119,MATCH(SMALL($BI$24:$BI$4119,ROWS($BJ$24:BJ1737)),$BI$24:$BI$4119,0))," ")</f>
        <v xml:space="preserve"> </v>
      </c>
      <c r="BK1737" s="46" t="str">
        <f t="array" ref="BK1737">IF(ISNUMBER(BJ1737),(IF(COUNTIF( BJ$24:BJ1737, BJ1737 )=1,BJ1737,"")),"")</f>
        <v/>
      </c>
      <c r="BL1737" s="46" t="str">
        <f t="array" ref="BL1737">IFERROR(RANK(BK1737,$BK$24:$BK$4119,1)+COUNTIF($BK$24:BK1737,BK1737)-1,"")</f>
        <v/>
      </c>
      <c r="BM1737" s="46" t="str">
        <f t="array" ref="BM1737">IFERROR(INDEX($BK$24:$BK$4119,MATCH(SMALL($BL$24:$BL$4119,ROWS($BM$24:BM1737)),$BL$24:$BL$4119,0))," ")</f>
        <v xml:space="preserve"> </v>
      </c>
      <c r="BO1737" s="46">
        <v>1173</v>
      </c>
      <c r="BP1737" s="46" t="str">
        <f t="shared" si="1002"/>
        <v xml:space="preserve"> </v>
      </c>
      <c r="BQ1737" s="54" t="str">
        <f t="shared" si="1000"/>
        <v/>
      </c>
      <c r="BR1737" s="54" t="str">
        <f t="shared" si="1020"/>
        <v/>
      </c>
      <c r="BS1737" s="54" t="str">
        <f t="shared" si="1020"/>
        <v/>
      </c>
      <c r="BT1737" s="54" t="str">
        <f t="shared" si="1020"/>
        <v/>
      </c>
      <c r="BU1737" s="54" t="str">
        <f t="shared" si="1020"/>
        <v/>
      </c>
      <c r="BV1737" s="54" t="str">
        <f t="shared" si="1020"/>
        <v/>
      </c>
      <c r="BW1737" s="54" t="str">
        <f t="shared" si="1020"/>
        <v/>
      </c>
      <c r="BX1737" s="54" t="str">
        <f t="shared" si="1020"/>
        <v/>
      </c>
      <c r="BY1737" s="54" t="str">
        <f t="shared" si="1020"/>
        <v/>
      </c>
      <c r="BZ1737" s="54" t="str">
        <f t="shared" si="1020"/>
        <v/>
      </c>
      <c r="CA1737" s="54" t="str">
        <f t="shared" si="1020"/>
        <v/>
      </c>
      <c r="CB1737" s="54" t="str">
        <f t="shared" si="1020"/>
        <v/>
      </c>
      <c r="CC1737" s="54" t="str">
        <f t="shared" si="1020"/>
        <v/>
      </c>
      <c r="CD1737" s="54" t="str">
        <f t="shared" si="1020"/>
        <v/>
      </c>
      <c r="CE1737" s="54" t="str">
        <f t="shared" si="1020"/>
        <v/>
      </c>
      <c r="CF1737" s="54" t="str">
        <f t="shared" si="1020"/>
        <v/>
      </c>
      <c r="CI1737" s="54">
        <v>1173</v>
      </c>
      <c r="CJ1737" s="54" t="str">
        <f t="shared" si="1003"/>
        <v xml:space="preserve"> </v>
      </c>
      <c r="CK1737" s="54">
        <f t="shared" si="1004"/>
        <v>0</v>
      </c>
      <c r="CL1737" s="54">
        <f t="shared" si="1005"/>
        <v>0</v>
      </c>
      <c r="CM1737" s="54">
        <f t="shared" si="1006"/>
        <v>0</v>
      </c>
      <c r="CN1737" s="54">
        <f t="shared" si="1007"/>
        <v>0</v>
      </c>
      <c r="CO1737" s="54">
        <f t="shared" si="1008"/>
        <v>0</v>
      </c>
      <c r="CP1737" s="54">
        <f t="shared" si="1009"/>
        <v>0</v>
      </c>
      <c r="CQ1737" s="54">
        <f t="shared" si="1010"/>
        <v>0</v>
      </c>
      <c r="CR1737" s="54">
        <f t="shared" si="1011"/>
        <v>0</v>
      </c>
      <c r="CS1737" s="54">
        <f t="shared" si="1012"/>
        <v>0</v>
      </c>
      <c r="CT1737" s="54">
        <f t="shared" si="1013"/>
        <v>0</v>
      </c>
      <c r="CU1737" s="54">
        <f t="shared" si="1014"/>
        <v>0</v>
      </c>
      <c r="CV1737" s="54">
        <f t="shared" si="1015"/>
        <v>0</v>
      </c>
      <c r="CW1737" s="54">
        <f t="shared" si="1016"/>
        <v>0</v>
      </c>
      <c r="CX1737" s="54">
        <f t="shared" si="1017"/>
        <v>0</v>
      </c>
      <c r="CY1737" s="54">
        <f t="shared" si="1018"/>
        <v>0</v>
      </c>
      <c r="CZ1737" s="54">
        <f t="shared" si="1019"/>
        <v>0</v>
      </c>
    </row>
    <row r="1738" spans="18:104" ht="14" x14ac:dyDescent="0.15">
      <c r="R1738" s="40" t="str">
        <f t="shared" si="997"/>
        <v xml:space="preserve"> </v>
      </c>
      <c r="BE1738" s="6">
        <v>179</v>
      </c>
      <c r="BF1738" s="44">
        <v>7</v>
      </c>
      <c r="BG1738" s="18">
        <v>1715</v>
      </c>
      <c r="BH1738" s="46" t="str">
        <f t="array" ref="BH1738">IF(INDEX($V$71:$AK$326,BE1738,BF1738)&gt;0,INDEX($V$71:$AK$326,BE1738,BF1738),"")</f>
        <v>0</v>
      </c>
      <c r="BI1738" s="46" t="str">
        <f t="array" ref="BI1738">IFERROR(RANK(BH1738,$BH$24:$BH$4119,1)+COUNTIF($BH$24:BH1738,BH1738)-1,"")</f>
        <v/>
      </c>
      <c r="BJ1738" s="46" t="str">
        <f t="array" ref="BJ1738">IFERROR(INDEX($BH$24:$BH$4119,MATCH(SMALL($BI$24:$BI$4119,ROWS($BJ$24:BJ1738)),$BI$24:$BI$4119,0))," ")</f>
        <v xml:space="preserve"> </v>
      </c>
      <c r="BK1738" s="46" t="str">
        <f t="array" ref="BK1738">IF(ISNUMBER(BJ1738),(IF(COUNTIF( BJ$24:BJ1738, BJ1738 )=1,BJ1738,"")),"")</f>
        <v/>
      </c>
      <c r="BL1738" s="46" t="str">
        <f t="array" ref="BL1738">IFERROR(RANK(BK1738,$BK$24:$BK$4119,1)+COUNTIF($BK$24:BK1738,BK1738)-1,"")</f>
        <v/>
      </c>
      <c r="BM1738" s="46" t="str">
        <f t="array" ref="BM1738">IFERROR(INDEX($BK$24:$BK$4119,MATCH(SMALL($BL$24:$BL$4119,ROWS($BM$24:BM1738)),$BL$24:$BL$4119,0))," ")</f>
        <v xml:space="preserve"> </v>
      </c>
      <c r="BO1738" s="46">
        <v>1174</v>
      </c>
      <c r="BP1738" s="46" t="str">
        <f t="shared" si="1002"/>
        <v xml:space="preserve"> </v>
      </c>
      <c r="BQ1738" s="54" t="str">
        <f t="shared" si="1000"/>
        <v/>
      </c>
      <c r="BR1738" s="54" t="str">
        <f t="shared" si="1020"/>
        <v/>
      </c>
      <c r="BS1738" s="54" t="str">
        <f t="shared" si="1020"/>
        <v/>
      </c>
      <c r="BT1738" s="54" t="str">
        <f t="shared" si="1020"/>
        <v/>
      </c>
      <c r="BU1738" s="54" t="str">
        <f t="shared" si="1020"/>
        <v/>
      </c>
      <c r="BV1738" s="54" t="str">
        <f t="shared" si="1020"/>
        <v/>
      </c>
      <c r="BW1738" s="54" t="str">
        <f t="shared" si="1020"/>
        <v/>
      </c>
      <c r="BX1738" s="54" t="str">
        <f t="shared" si="1020"/>
        <v/>
      </c>
      <c r="BY1738" s="54" t="str">
        <f t="shared" si="1020"/>
        <v/>
      </c>
      <c r="BZ1738" s="54" t="str">
        <f t="shared" si="1020"/>
        <v/>
      </c>
      <c r="CA1738" s="54" t="str">
        <f t="shared" si="1020"/>
        <v/>
      </c>
      <c r="CB1738" s="54" t="str">
        <f t="shared" si="1020"/>
        <v/>
      </c>
      <c r="CC1738" s="54" t="str">
        <f t="shared" si="1020"/>
        <v/>
      </c>
      <c r="CD1738" s="54" t="str">
        <f t="shared" si="1020"/>
        <v/>
      </c>
      <c r="CE1738" s="54" t="str">
        <f t="shared" si="1020"/>
        <v/>
      </c>
      <c r="CF1738" s="54" t="str">
        <f t="shared" si="1020"/>
        <v/>
      </c>
      <c r="CI1738" s="54">
        <v>1174</v>
      </c>
      <c r="CJ1738" s="54" t="str">
        <f t="shared" si="1003"/>
        <v xml:space="preserve"> </v>
      </c>
      <c r="CK1738" s="54">
        <f t="shared" si="1004"/>
        <v>0</v>
      </c>
      <c r="CL1738" s="54">
        <f t="shared" si="1005"/>
        <v>0</v>
      </c>
      <c r="CM1738" s="54">
        <f t="shared" si="1006"/>
        <v>0</v>
      </c>
      <c r="CN1738" s="54">
        <f t="shared" si="1007"/>
        <v>0</v>
      </c>
      <c r="CO1738" s="54">
        <f t="shared" si="1008"/>
        <v>0</v>
      </c>
      <c r="CP1738" s="54">
        <f t="shared" si="1009"/>
        <v>0</v>
      </c>
      <c r="CQ1738" s="54">
        <f t="shared" si="1010"/>
        <v>0</v>
      </c>
      <c r="CR1738" s="54">
        <f t="shared" si="1011"/>
        <v>0</v>
      </c>
      <c r="CS1738" s="54">
        <f t="shared" si="1012"/>
        <v>0</v>
      </c>
      <c r="CT1738" s="54">
        <f t="shared" si="1013"/>
        <v>0</v>
      </c>
      <c r="CU1738" s="54">
        <f t="shared" si="1014"/>
        <v>0</v>
      </c>
      <c r="CV1738" s="54">
        <f t="shared" si="1015"/>
        <v>0</v>
      </c>
      <c r="CW1738" s="54">
        <f t="shared" si="1016"/>
        <v>0</v>
      </c>
      <c r="CX1738" s="54">
        <f t="shared" si="1017"/>
        <v>0</v>
      </c>
      <c r="CY1738" s="54">
        <f t="shared" si="1018"/>
        <v>0</v>
      </c>
      <c r="CZ1738" s="54">
        <f t="shared" si="1019"/>
        <v>0</v>
      </c>
    </row>
    <row r="1739" spans="18:104" ht="14" x14ac:dyDescent="0.15">
      <c r="R1739" s="40" t="str">
        <f t="shared" si="997"/>
        <v xml:space="preserve"> </v>
      </c>
      <c r="BE1739" s="6">
        <v>180</v>
      </c>
      <c r="BF1739" s="44">
        <v>7</v>
      </c>
      <c r="BG1739" s="18">
        <v>1716</v>
      </c>
      <c r="BH1739" s="46" t="str">
        <f t="array" ref="BH1739">IF(INDEX($V$71:$AK$326,BE1739,BF1739)&gt;0,INDEX($V$71:$AK$326,BE1739,BF1739),"")</f>
        <v>0</v>
      </c>
      <c r="BI1739" s="46" t="str">
        <f t="array" ref="BI1739">IFERROR(RANK(BH1739,$BH$24:$BH$4119,1)+COUNTIF($BH$24:BH1739,BH1739)-1,"")</f>
        <v/>
      </c>
      <c r="BJ1739" s="46" t="str">
        <f t="array" ref="BJ1739">IFERROR(INDEX($BH$24:$BH$4119,MATCH(SMALL($BI$24:$BI$4119,ROWS($BJ$24:BJ1739)),$BI$24:$BI$4119,0))," ")</f>
        <v xml:space="preserve"> </v>
      </c>
      <c r="BK1739" s="46" t="str">
        <f t="array" ref="BK1739">IF(ISNUMBER(BJ1739),(IF(COUNTIF( BJ$24:BJ1739, BJ1739 )=1,BJ1739,"")),"")</f>
        <v/>
      </c>
      <c r="BL1739" s="46" t="str">
        <f t="array" ref="BL1739">IFERROR(RANK(BK1739,$BK$24:$BK$4119,1)+COUNTIF($BK$24:BK1739,BK1739)-1,"")</f>
        <v/>
      </c>
      <c r="BM1739" s="46" t="str">
        <f t="array" ref="BM1739">IFERROR(INDEX($BK$24:$BK$4119,MATCH(SMALL($BL$24:$BL$4119,ROWS($BM$24:BM1739)),$BL$24:$BL$4119,0))," ")</f>
        <v xml:space="preserve"> </v>
      </c>
      <c r="BO1739" s="46">
        <v>1175</v>
      </c>
      <c r="BP1739" s="46" t="str">
        <f t="shared" si="1002"/>
        <v xml:space="preserve"> </v>
      </c>
      <c r="BQ1739" s="54" t="str">
        <f t="shared" si="1000"/>
        <v/>
      </c>
      <c r="BR1739" s="54" t="str">
        <f t="shared" si="1020"/>
        <v/>
      </c>
      <c r="BS1739" s="54" t="str">
        <f t="shared" si="1020"/>
        <v/>
      </c>
      <c r="BT1739" s="54" t="str">
        <f t="shared" si="1020"/>
        <v/>
      </c>
      <c r="BU1739" s="54" t="str">
        <f t="shared" si="1020"/>
        <v/>
      </c>
      <c r="BV1739" s="54" t="str">
        <f t="shared" si="1020"/>
        <v/>
      </c>
      <c r="BW1739" s="54" t="str">
        <f t="shared" si="1020"/>
        <v/>
      </c>
      <c r="BX1739" s="54" t="str">
        <f t="shared" si="1020"/>
        <v/>
      </c>
      <c r="BY1739" s="54" t="str">
        <f t="shared" si="1020"/>
        <v/>
      </c>
      <c r="BZ1739" s="54" t="str">
        <f t="shared" si="1020"/>
        <v/>
      </c>
      <c r="CA1739" s="54" t="str">
        <f t="shared" si="1020"/>
        <v/>
      </c>
      <c r="CB1739" s="54" t="str">
        <f t="shared" si="1020"/>
        <v/>
      </c>
      <c r="CC1739" s="54" t="str">
        <f t="shared" si="1020"/>
        <v/>
      </c>
      <c r="CD1739" s="54" t="str">
        <f t="shared" si="1020"/>
        <v/>
      </c>
      <c r="CE1739" s="54" t="str">
        <f t="shared" si="1020"/>
        <v/>
      </c>
      <c r="CF1739" s="54" t="str">
        <f t="shared" si="1020"/>
        <v/>
      </c>
      <c r="CI1739" s="54">
        <v>1175</v>
      </c>
      <c r="CJ1739" s="54" t="str">
        <f t="shared" si="1003"/>
        <v xml:space="preserve"> </v>
      </c>
      <c r="CK1739" s="54">
        <f t="shared" si="1004"/>
        <v>0</v>
      </c>
      <c r="CL1739" s="54">
        <f t="shared" si="1005"/>
        <v>0</v>
      </c>
      <c r="CM1739" s="54">
        <f t="shared" si="1006"/>
        <v>0</v>
      </c>
      <c r="CN1739" s="54">
        <f t="shared" si="1007"/>
        <v>0</v>
      </c>
      <c r="CO1739" s="54">
        <f t="shared" si="1008"/>
        <v>0</v>
      </c>
      <c r="CP1739" s="54">
        <f t="shared" si="1009"/>
        <v>0</v>
      </c>
      <c r="CQ1739" s="54">
        <f t="shared" si="1010"/>
        <v>0</v>
      </c>
      <c r="CR1739" s="54">
        <f t="shared" si="1011"/>
        <v>0</v>
      </c>
      <c r="CS1739" s="54">
        <f t="shared" si="1012"/>
        <v>0</v>
      </c>
      <c r="CT1739" s="54">
        <f t="shared" si="1013"/>
        <v>0</v>
      </c>
      <c r="CU1739" s="54">
        <f t="shared" si="1014"/>
        <v>0</v>
      </c>
      <c r="CV1739" s="54">
        <f t="shared" si="1015"/>
        <v>0</v>
      </c>
      <c r="CW1739" s="54">
        <f t="shared" si="1016"/>
        <v>0</v>
      </c>
      <c r="CX1739" s="54">
        <f t="shared" si="1017"/>
        <v>0</v>
      </c>
      <c r="CY1739" s="54">
        <f t="shared" si="1018"/>
        <v>0</v>
      </c>
      <c r="CZ1739" s="54">
        <f t="shared" si="1019"/>
        <v>0</v>
      </c>
    </row>
    <row r="1740" spans="18:104" ht="14" x14ac:dyDescent="0.15">
      <c r="R1740" s="40" t="str">
        <f t="shared" si="997"/>
        <v xml:space="preserve"> </v>
      </c>
      <c r="BE1740" s="6">
        <v>181</v>
      </c>
      <c r="BF1740" s="44">
        <v>7</v>
      </c>
      <c r="BG1740" s="18">
        <v>1717</v>
      </c>
      <c r="BH1740" s="46" t="str">
        <f t="array" ref="BH1740">IF(INDEX($V$71:$AK$326,BE1740,BF1740)&gt;0,INDEX($V$71:$AK$326,BE1740,BF1740),"")</f>
        <v>0</v>
      </c>
      <c r="BI1740" s="46" t="str">
        <f t="array" ref="BI1740">IFERROR(RANK(BH1740,$BH$24:$BH$4119,1)+COUNTIF($BH$24:BH1740,BH1740)-1,"")</f>
        <v/>
      </c>
      <c r="BJ1740" s="46" t="str">
        <f t="array" ref="BJ1740">IFERROR(INDEX($BH$24:$BH$4119,MATCH(SMALL($BI$24:$BI$4119,ROWS($BJ$24:BJ1740)),$BI$24:$BI$4119,0))," ")</f>
        <v xml:space="preserve"> </v>
      </c>
      <c r="BK1740" s="46" t="str">
        <f t="array" ref="BK1740">IF(ISNUMBER(BJ1740),(IF(COUNTIF( BJ$24:BJ1740, BJ1740 )=1,BJ1740,"")),"")</f>
        <v/>
      </c>
      <c r="BL1740" s="46" t="str">
        <f t="array" ref="BL1740">IFERROR(RANK(BK1740,$BK$24:$BK$4119,1)+COUNTIF($BK$24:BK1740,BK1740)-1,"")</f>
        <v/>
      </c>
      <c r="BM1740" s="46" t="str">
        <f t="array" ref="BM1740">IFERROR(INDEX($BK$24:$BK$4119,MATCH(SMALL($BL$24:$BL$4119,ROWS($BM$24:BM1740)),$BL$24:$BL$4119,0))," ")</f>
        <v xml:space="preserve"> </v>
      </c>
      <c r="BO1740" s="46">
        <v>1176</v>
      </c>
      <c r="BP1740" s="46" t="str">
        <f t="shared" si="1002"/>
        <v xml:space="preserve"> </v>
      </c>
      <c r="BQ1740" s="54" t="str">
        <f t="shared" si="1000"/>
        <v/>
      </c>
      <c r="BR1740" s="54" t="str">
        <f t="shared" si="1020"/>
        <v/>
      </c>
      <c r="BS1740" s="54" t="str">
        <f t="shared" si="1020"/>
        <v/>
      </c>
      <c r="BT1740" s="54" t="str">
        <f t="shared" si="1020"/>
        <v/>
      </c>
      <c r="BU1740" s="54" t="str">
        <f t="shared" si="1020"/>
        <v/>
      </c>
      <c r="BV1740" s="54" t="str">
        <f t="shared" si="1020"/>
        <v/>
      </c>
      <c r="BW1740" s="54" t="str">
        <f t="shared" si="1020"/>
        <v/>
      </c>
      <c r="BX1740" s="54" t="str">
        <f t="shared" si="1020"/>
        <v/>
      </c>
      <c r="BY1740" s="54" t="str">
        <f t="shared" si="1020"/>
        <v/>
      </c>
      <c r="BZ1740" s="54" t="str">
        <f t="shared" si="1020"/>
        <v/>
      </c>
      <c r="CA1740" s="54" t="str">
        <f t="shared" si="1020"/>
        <v/>
      </c>
      <c r="CB1740" s="54" t="str">
        <f t="shared" si="1020"/>
        <v/>
      </c>
      <c r="CC1740" s="54" t="str">
        <f t="shared" si="1020"/>
        <v/>
      </c>
      <c r="CD1740" s="54" t="str">
        <f t="shared" si="1020"/>
        <v/>
      </c>
      <c r="CE1740" s="54" t="str">
        <f t="shared" si="1020"/>
        <v/>
      </c>
      <c r="CF1740" s="54" t="str">
        <f t="shared" si="1020"/>
        <v/>
      </c>
      <c r="CI1740" s="54">
        <v>1176</v>
      </c>
      <c r="CJ1740" s="54" t="str">
        <f t="shared" si="1003"/>
        <v xml:space="preserve"> </v>
      </c>
      <c r="CK1740" s="54">
        <f t="shared" si="1004"/>
        <v>0</v>
      </c>
      <c r="CL1740" s="54">
        <f t="shared" si="1005"/>
        <v>0</v>
      </c>
      <c r="CM1740" s="54">
        <f t="shared" si="1006"/>
        <v>0</v>
      </c>
      <c r="CN1740" s="54">
        <f t="shared" si="1007"/>
        <v>0</v>
      </c>
      <c r="CO1740" s="54">
        <f t="shared" si="1008"/>
        <v>0</v>
      </c>
      <c r="CP1740" s="54">
        <f t="shared" si="1009"/>
        <v>0</v>
      </c>
      <c r="CQ1740" s="54">
        <f t="shared" si="1010"/>
        <v>0</v>
      </c>
      <c r="CR1740" s="54">
        <f t="shared" si="1011"/>
        <v>0</v>
      </c>
      <c r="CS1740" s="54">
        <f t="shared" si="1012"/>
        <v>0</v>
      </c>
      <c r="CT1740" s="54">
        <f t="shared" si="1013"/>
        <v>0</v>
      </c>
      <c r="CU1740" s="54">
        <f t="shared" si="1014"/>
        <v>0</v>
      </c>
      <c r="CV1740" s="54">
        <f t="shared" si="1015"/>
        <v>0</v>
      </c>
      <c r="CW1740" s="54">
        <f t="shared" si="1016"/>
        <v>0</v>
      </c>
      <c r="CX1740" s="54">
        <f t="shared" si="1017"/>
        <v>0</v>
      </c>
      <c r="CY1740" s="54">
        <f t="shared" si="1018"/>
        <v>0</v>
      </c>
      <c r="CZ1740" s="54">
        <f t="shared" si="1019"/>
        <v>0</v>
      </c>
    </row>
    <row r="1741" spans="18:104" ht="14" x14ac:dyDescent="0.15">
      <c r="R1741" s="40" t="str">
        <f t="shared" si="997"/>
        <v xml:space="preserve"> </v>
      </c>
      <c r="BE1741" s="6">
        <v>182</v>
      </c>
      <c r="BF1741" s="44">
        <v>7</v>
      </c>
      <c r="BG1741" s="18">
        <v>1718</v>
      </c>
      <c r="BH1741" s="46" t="str">
        <f t="array" ref="BH1741">IF(INDEX($V$71:$AK$326,BE1741,BF1741)&gt;0,INDEX($V$71:$AK$326,BE1741,BF1741),"")</f>
        <v>0</v>
      </c>
      <c r="BI1741" s="46" t="str">
        <f t="array" ref="BI1741">IFERROR(RANK(BH1741,$BH$24:$BH$4119,1)+COUNTIF($BH$24:BH1741,BH1741)-1,"")</f>
        <v/>
      </c>
      <c r="BJ1741" s="46" t="str">
        <f t="array" ref="BJ1741">IFERROR(INDEX($BH$24:$BH$4119,MATCH(SMALL($BI$24:$BI$4119,ROWS($BJ$24:BJ1741)),$BI$24:$BI$4119,0))," ")</f>
        <v xml:space="preserve"> </v>
      </c>
      <c r="BK1741" s="46" t="str">
        <f t="array" ref="BK1741">IF(ISNUMBER(BJ1741),(IF(COUNTIF( BJ$24:BJ1741, BJ1741 )=1,BJ1741,"")),"")</f>
        <v/>
      </c>
      <c r="BL1741" s="46" t="str">
        <f t="array" ref="BL1741">IFERROR(RANK(BK1741,$BK$24:$BK$4119,1)+COUNTIF($BK$24:BK1741,BK1741)-1,"")</f>
        <v/>
      </c>
      <c r="BM1741" s="46" t="str">
        <f t="array" ref="BM1741">IFERROR(INDEX($BK$24:$BK$4119,MATCH(SMALL($BL$24:$BL$4119,ROWS($BM$24:BM1741)),$BL$24:$BL$4119,0))," ")</f>
        <v xml:space="preserve"> </v>
      </c>
      <c r="BO1741" s="46">
        <v>1177</v>
      </c>
      <c r="BP1741" s="46" t="str">
        <f t="shared" si="1002"/>
        <v xml:space="preserve"> </v>
      </c>
      <c r="BQ1741" s="54" t="str">
        <f t="shared" si="1000"/>
        <v/>
      </c>
      <c r="BR1741" s="54" t="str">
        <f t="shared" si="1020"/>
        <v/>
      </c>
      <c r="BS1741" s="54" t="str">
        <f t="shared" si="1020"/>
        <v/>
      </c>
      <c r="BT1741" s="54" t="str">
        <f t="shared" si="1020"/>
        <v/>
      </c>
      <c r="BU1741" s="54" t="str">
        <f t="shared" si="1020"/>
        <v/>
      </c>
      <c r="BV1741" s="54" t="str">
        <f t="shared" si="1020"/>
        <v/>
      </c>
      <c r="BW1741" s="54" t="str">
        <f t="shared" si="1020"/>
        <v/>
      </c>
      <c r="BX1741" s="54" t="str">
        <f t="shared" si="1020"/>
        <v/>
      </c>
      <c r="BY1741" s="54" t="str">
        <f t="shared" si="1020"/>
        <v/>
      </c>
      <c r="BZ1741" s="54" t="str">
        <f t="shared" si="1020"/>
        <v/>
      </c>
      <c r="CA1741" s="54" t="str">
        <f t="shared" si="1020"/>
        <v/>
      </c>
      <c r="CB1741" s="54" t="str">
        <f t="shared" si="1020"/>
        <v/>
      </c>
      <c r="CC1741" s="54" t="str">
        <f t="shared" si="1020"/>
        <v/>
      </c>
      <c r="CD1741" s="54" t="str">
        <f t="shared" si="1020"/>
        <v/>
      </c>
      <c r="CE1741" s="54" t="str">
        <f t="shared" si="1020"/>
        <v/>
      </c>
      <c r="CF1741" s="54" t="str">
        <f t="shared" si="1020"/>
        <v/>
      </c>
      <c r="CI1741" s="54">
        <v>1177</v>
      </c>
      <c r="CJ1741" s="54" t="str">
        <f t="shared" si="1003"/>
        <v xml:space="preserve"> </v>
      </c>
      <c r="CK1741" s="54">
        <f t="shared" si="1004"/>
        <v>0</v>
      </c>
      <c r="CL1741" s="54">
        <f t="shared" si="1005"/>
        <v>0</v>
      </c>
      <c r="CM1741" s="54">
        <f t="shared" si="1006"/>
        <v>0</v>
      </c>
      <c r="CN1741" s="54">
        <f t="shared" si="1007"/>
        <v>0</v>
      </c>
      <c r="CO1741" s="54">
        <f t="shared" si="1008"/>
        <v>0</v>
      </c>
      <c r="CP1741" s="54">
        <f t="shared" si="1009"/>
        <v>0</v>
      </c>
      <c r="CQ1741" s="54">
        <f t="shared" si="1010"/>
        <v>0</v>
      </c>
      <c r="CR1741" s="54">
        <f t="shared" si="1011"/>
        <v>0</v>
      </c>
      <c r="CS1741" s="54">
        <f t="shared" si="1012"/>
        <v>0</v>
      </c>
      <c r="CT1741" s="54">
        <f t="shared" si="1013"/>
        <v>0</v>
      </c>
      <c r="CU1741" s="54">
        <f t="shared" si="1014"/>
        <v>0</v>
      </c>
      <c r="CV1741" s="54">
        <f t="shared" si="1015"/>
        <v>0</v>
      </c>
      <c r="CW1741" s="54">
        <f t="shared" si="1016"/>
        <v>0</v>
      </c>
      <c r="CX1741" s="54">
        <f t="shared" si="1017"/>
        <v>0</v>
      </c>
      <c r="CY1741" s="54">
        <f t="shared" si="1018"/>
        <v>0</v>
      </c>
      <c r="CZ1741" s="54">
        <f t="shared" si="1019"/>
        <v>0</v>
      </c>
    </row>
    <row r="1742" spans="18:104" ht="14" x14ac:dyDescent="0.15">
      <c r="R1742" s="40" t="str">
        <f t="shared" si="997"/>
        <v xml:space="preserve"> </v>
      </c>
      <c r="BE1742" s="6">
        <v>183</v>
      </c>
      <c r="BF1742" s="44">
        <v>7</v>
      </c>
      <c r="BG1742" s="18">
        <v>1719</v>
      </c>
      <c r="BH1742" s="46" t="str">
        <f t="array" ref="BH1742">IF(INDEX($V$71:$AK$326,BE1742,BF1742)&gt;0,INDEX($V$71:$AK$326,BE1742,BF1742),"")</f>
        <v/>
      </c>
      <c r="BI1742" s="46" t="str">
        <f t="array" ref="BI1742">IFERROR(RANK(BH1742,$BH$24:$BH$4119,1)+COUNTIF($BH$24:BH1742,BH1742)-1,"")</f>
        <v/>
      </c>
      <c r="BJ1742" s="46" t="str">
        <f t="array" ref="BJ1742">IFERROR(INDEX($BH$24:$BH$4119,MATCH(SMALL($BI$24:$BI$4119,ROWS($BJ$24:BJ1742)),$BI$24:$BI$4119,0))," ")</f>
        <v xml:space="preserve"> </v>
      </c>
      <c r="BK1742" s="46" t="str">
        <f t="array" ref="BK1742">IF(ISNUMBER(BJ1742),(IF(COUNTIF( BJ$24:BJ1742, BJ1742 )=1,BJ1742,"")),"")</f>
        <v/>
      </c>
      <c r="BL1742" s="46" t="str">
        <f t="array" ref="BL1742">IFERROR(RANK(BK1742,$BK$24:$BK$4119,1)+COUNTIF($BK$24:BK1742,BK1742)-1,"")</f>
        <v/>
      </c>
      <c r="BM1742" s="46" t="str">
        <f t="array" ref="BM1742">IFERROR(INDEX($BK$24:$BK$4119,MATCH(SMALL($BL$24:$BL$4119,ROWS($BM$24:BM1742)),$BL$24:$BL$4119,0))," ")</f>
        <v xml:space="preserve"> </v>
      </c>
      <c r="BO1742" s="46">
        <v>1178</v>
      </c>
      <c r="BP1742" s="46" t="str">
        <f t="shared" si="1002"/>
        <v xml:space="preserve"> </v>
      </c>
      <c r="BQ1742" s="54" t="str">
        <f t="shared" si="1000"/>
        <v/>
      </c>
      <c r="BR1742" s="54" t="str">
        <f t="shared" si="1020"/>
        <v/>
      </c>
      <c r="BS1742" s="54" t="str">
        <f t="shared" si="1020"/>
        <v/>
      </c>
      <c r="BT1742" s="54" t="str">
        <f t="shared" si="1020"/>
        <v/>
      </c>
      <c r="BU1742" s="54" t="str">
        <f t="shared" si="1020"/>
        <v/>
      </c>
      <c r="BV1742" s="54" t="str">
        <f t="shared" si="1020"/>
        <v/>
      </c>
      <c r="BW1742" s="54" t="str">
        <f t="shared" si="1020"/>
        <v/>
      </c>
      <c r="BX1742" s="54" t="str">
        <f t="shared" si="1020"/>
        <v/>
      </c>
      <c r="BY1742" s="54" t="str">
        <f t="shared" si="1020"/>
        <v/>
      </c>
      <c r="BZ1742" s="54" t="str">
        <f t="shared" si="1020"/>
        <v/>
      </c>
      <c r="CA1742" s="54" t="str">
        <f t="shared" si="1020"/>
        <v/>
      </c>
      <c r="CB1742" s="54" t="str">
        <f t="shared" si="1020"/>
        <v/>
      </c>
      <c r="CC1742" s="54" t="str">
        <f t="shared" si="1020"/>
        <v/>
      </c>
      <c r="CD1742" s="54" t="str">
        <f t="shared" si="1020"/>
        <v/>
      </c>
      <c r="CE1742" s="54" t="str">
        <f t="shared" si="1020"/>
        <v/>
      </c>
      <c r="CF1742" s="54" t="str">
        <f t="shared" si="1020"/>
        <v/>
      </c>
      <c r="CI1742" s="54">
        <v>1178</v>
      </c>
      <c r="CJ1742" s="54" t="str">
        <f t="shared" si="1003"/>
        <v xml:space="preserve"> </v>
      </c>
      <c r="CK1742" s="54">
        <f t="shared" si="1004"/>
        <v>0</v>
      </c>
      <c r="CL1742" s="54">
        <f t="shared" si="1005"/>
        <v>0</v>
      </c>
      <c r="CM1742" s="54">
        <f t="shared" si="1006"/>
        <v>0</v>
      </c>
      <c r="CN1742" s="54">
        <f t="shared" si="1007"/>
        <v>0</v>
      </c>
      <c r="CO1742" s="54">
        <f t="shared" si="1008"/>
        <v>0</v>
      </c>
      <c r="CP1742" s="54">
        <f t="shared" si="1009"/>
        <v>0</v>
      </c>
      <c r="CQ1742" s="54">
        <f t="shared" si="1010"/>
        <v>0</v>
      </c>
      <c r="CR1742" s="54">
        <f t="shared" si="1011"/>
        <v>0</v>
      </c>
      <c r="CS1742" s="54">
        <f t="shared" si="1012"/>
        <v>0</v>
      </c>
      <c r="CT1742" s="54">
        <f t="shared" si="1013"/>
        <v>0</v>
      </c>
      <c r="CU1742" s="54">
        <f t="shared" si="1014"/>
        <v>0</v>
      </c>
      <c r="CV1742" s="54">
        <f t="shared" si="1015"/>
        <v>0</v>
      </c>
      <c r="CW1742" s="54">
        <f t="shared" si="1016"/>
        <v>0</v>
      </c>
      <c r="CX1742" s="54">
        <f t="shared" si="1017"/>
        <v>0</v>
      </c>
      <c r="CY1742" s="54">
        <f t="shared" si="1018"/>
        <v>0</v>
      </c>
      <c r="CZ1742" s="54">
        <f t="shared" si="1019"/>
        <v>0</v>
      </c>
    </row>
    <row r="1743" spans="18:104" ht="14" x14ac:dyDescent="0.15">
      <c r="R1743" s="40" t="str">
        <f t="shared" si="997"/>
        <v xml:space="preserve"> </v>
      </c>
      <c r="BE1743" s="6">
        <v>184</v>
      </c>
      <c r="BF1743" s="44">
        <v>7</v>
      </c>
      <c r="BG1743" s="18">
        <v>1720</v>
      </c>
      <c r="BH1743" s="46" t="str">
        <f t="array" ref="BH1743">IF(INDEX($V$71:$AK$326,BE1743,BF1743)&gt;0,INDEX($V$71:$AK$326,BE1743,BF1743),"")</f>
        <v>0</v>
      </c>
      <c r="BI1743" s="46" t="str">
        <f t="array" ref="BI1743">IFERROR(RANK(BH1743,$BH$24:$BH$4119,1)+COUNTIF($BH$24:BH1743,BH1743)-1,"")</f>
        <v/>
      </c>
      <c r="BJ1743" s="46" t="str">
        <f t="array" ref="BJ1743">IFERROR(INDEX($BH$24:$BH$4119,MATCH(SMALL($BI$24:$BI$4119,ROWS($BJ$24:BJ1743)),$BI$24:$BI$4119,0))," ")</f>
        <v xml:space="preserve"> </v>
      </c>
      <c r="BK1743" s="46" t="str">
        <f t="array" ref="BK1743">IF(ISNUMBER(BJ1743),(IF(COUNTIF( BJ$24:BJ1743, BJ1743 )=1,BJ1743,"")),"")</f>
        <v/>
      </c>
      <c r="BL1743" s="46" t="str">
        <f t="array" ref="BL1743">IFERROR(RANK(BK1743,$BK$24:$BK$4119,1)+COUNTIF($BK$24:BK1743,BK1743)-1,"")</f>
        <v/>
      </c>
      <c r="BM1743" s="46" t="str">
        <f t="array" ref="BM1743">IFERROR(INDEX($BK$24:$BK$4119,MATCH(SMALL($BL$24:$BL$4119,ROWS($BM$24:BM1743)),$BL$24:$BL$4119,0))," ")</f>
        <v xml:space="preserve"> </v>
      </c>
      <c r="BO1743" s="46">
        <v>1179</v>
      </c>
      <c r="BP1743" s="46" t="str">
        <f t="shared" si="1002"/>
        <v xml:space="preserve"> </v>
      </c>
      <c r="BQ1743" s="54" t="str">
        <f t="shared" si="1000"/>
        <v/>
      </c>
      <c r="BR1743" s="54" t="str">
        <f t="shared" si="1020"/>
        <v/>
      </c>
      <c r="BS1743" s="54" t="str">
        <f t="shared" si="1020"/>
        <v/>
      </c>
      <c r="BT1743" s="54" t="str">
        <f t="shared" si="1020"/>
        <v/>
      </c>
      <c r="BU1743" s="54" t="str">
        <f t="shared" si="1020"/>
        <v/>
      </c>
      <c r="BV1743" s="54" t="str">
        <f t="shared" si="1020"/>
        <v/>
      </c>
      <c r="BW1743" s="54" t="str">
        <f t="shared" si="1020"/>
        <v/>
      </c>
      <c r="BX1743" s="54" t="str">
        <f t="shared" si="1020"/>
        <v/>
      </c>
      <c r="BY1743" s="54" t="str">
        <f t="shared" si="1020"/>
        <v/>
      </c>
      <c r="BZ1743" s="54" t="str">
        <f t="shared" si="1020"/>
        <v/>
      </c>
      <c r="CA1743" s="54" t="str">
        <f t="shared" si="1020"/>
        <v/>
      </c>
      <c r="CB1743" s="54" t="str">
        <f t="shared" si="1020"/>
        <v/>
      </c>
      <c r="CC1743" s="54" t="str">
        <f t="shared" si="1020"/>
        <v/>
      </c>
      <c r="CD1743" s="54" t="str">
        <f t="shared" si="1020"/>
        <v/>
      </c>
      <c r="CE1743" s="54" t="str">
        <f t="shared" si="1020"/>
        <v/>
      </c>
      <c r="CF1743" s="54" t="str">
        <f t="shared" si="1020"/>
        <v/>
      </c>
      <c r="CI1743" s="54">
        <v>1179</v>
      </c>
      <c r="CJ1743" s="54" t="str">
        <f t="shared" si="1003"/>
        <v xml:space="preserve"> </v>
      </c>
      <c r="CK1743" s="54">
        <f t="shared" si="1004"/>
        <v>0</v>
      </c>
      <c r="CL1743" s="54">
        <f t="shared" si="1005"/>
        <v>0</v>
      </c>
      <c r="CM1743" s="54">
        <f t="shared" si="1006"/>
        <v>0</v>
      </c>
      <c r="CN1743" s="54">
        <f t="shared" si="1007"/>
        <v>0</v>
      </c>
      <c r="CO1743" s="54">
        <f t="shared" si="1008"/>
        <v>0</v>
      </c>
      <c r="CP1743" s="54">
        <f t="shared" si="1009"/>
        <v>0</v>
      </c>
      <c r="CQ1743" s="54">
        <f t="shared" si="1010"/>
        <v>0</v>
      </c>
      <c r="CR1743" s="54">
        <f t="shared" si="1011"/>
        <v>0</v>
      </c>
      <c r="CS1743" s="54">
        <f t="shared" si="1012"/>
        <v>0</v>
      </c>
      <c r="CT1743" s="54">
        <f t="shared" si="1013"/>
        <v>0</v>
      </c>
      <c r="CU1743" s="54">
        <f t="shared" si="1014"/>
        <v>0</v>
      </c>
      <c r="CV1743" s="54">
        <f t="shared" si="1015"/>
        <v>0</v>
      </c>
      <c r="CW1743" s="54">
        <f t="shared" si="1016"/>
        <v>0</v>
      </c>
      <c r="CX1743" s="54">
        <f t="shared" si="1017"/>
        <v>0</v>
      </c>
      <c r="CY1743" s="54">
        <f t="shared" si="1018"/>
        <v>0</v>
      </c>
      <c r="CZ1743" s="54">
        <f t="shared" si="1019"/>
        <v>0</v>
      </c>
    </row>
    <row r="1744" spans="18:104" ht="14" x14ac:dyDescent="0.15">
      <c r="R1744" s="40" t="str">
        <f t="shared" si="997"/>
        <v xml:space="preserve"> </v>
      </c>
      <c r="BE1744" s="6">
        <v>185</v>
      </c>
      <c r="BF1744" s="44">
        <v>7</v>
      </c>
      <c r="BG1744" s="18">
        <v>1721</v>
      </c>
      <c r="BH1744" s="46" t="str">
        <f t="array" ref="BH1744">IF(INDEX($V$71:$AK$326,BE1744,BF1744)&gt;0,INDEX($V$71:$AK$326,BE1744,BF1744),"")</f>
        <v>0</v>
      </c>
      <c r="BI1744" s="46" t="str">
        <f t="array" ref="BI1744">IFERROR(RANK(BH1744,$BH$24:$BH$4119,1)+COUNTIF($BH$24:BH1744,BH1744)-1,"")</f>
        <v/>
      </c>
      <c r="BJ1744" s="46" t="str">
        <f t="array" ref="BJ1744">IFERROR(INDEX($BH$24:$BH$4119,MATCH(SMALL($BI$24:$BI$4119,ROWS($BJ$24:BJ1744)),$BI$24:$BI$4119,0))," ")</f>
        <v xml:space="preserve"> </v>
      </c>
      <c r="BK1744" s="46" t="str">
        <f t="array" ref="BK1744">IF(ISNUMBER(BJ1744),(IF(COUNTIF( BJ$24:BJ1744, BJ1744 )=1,BJ1744,"")),"")</f>
        <v/>
      </c>
      <c r="BL1744" s="46" t="str">
        <f t="array" ref="BL1744">IFERROR(RANK(BK1744,$BK$24:$BK$4119,1)+COUNTIF($BK$24:BK1744,BK1744)-1,"")</f>
        <v/>
      </c>
      <c r="BM1744" s="46" t="str">
        <f t="array" ref="BM1744">IFERROR(INDEX($BK$24:$BK$4119,MATCH(SMALL($BL$24:$BL$4119,ROWS($BM$24:BM1744)),$BL$24:$BL$4119,0))," ")</f>
        <v xml:space="preserve"> </v>
      </c>
      <c r="BO1744" s="46">
        <v>1180</v>
      </c>
      <c r="BP1744" s="46" t="str">
        <f t="shared" si="1002"/>
        <v xml:space="preserve"> </v>
      </c>
      <c r="BQ1744" s="54" t="str">
        <f t="shared" si="1000"/>
        <v/>
      </c>
      <c r="BR1744" s="54" t="str">
        <f t="shared" si="1020"/>
        <v/>
      </c>
      <c r="BS1744" s="54" t="str">
        <f t="shared" si="1020"/>
        <v/>
      </c>
      <c r="BT1744" s="54" t="str">
        <f t="shared" si="1020"/>
        <v/>
      </c>
      <c r="BU1744" s="54" t="str">
        <f t="shared" si="1020"/>
        <v/>
      </c>
      <c r="BV1744" s="54" t="str">
        <f t="shared" si="1020"/>
        <v/>
      </c>
      <c r="BW1744" s="54" t="str">
        <f t="shared" si="1020"/>
        <v/>
      </c>
      <c r="BX1744" s="54" t="str">
        <f t="shared" si="1020"/>
        <v/>
      </c>
      <c r="BY1744" s="54" t="str">
        <f t="shared" si="1020"/>
        <v/>
      </c>
      <c r="BZ1744" s="54" t="str">
        <f t="shared" si="1020"/>
        <v/>
      </c>
      <c r="CA1744" s="54" t="str">
        <f t="shared" si="1020"/>
        <v/>
      </c>
      <c r="CB1744" s="54" t="str">
        <f t="shared" si="1020"/>
        <v/>
      </c>
      <c r="CC1744" s="54" t="str">
        <f t="shared" si="1020"/>
        <v/>
      </c>
      <c r="CD1744" s="54" t="str">
        <f t="shared" si="1020"/>
        <v/>
      </c>
      <c r="CE1744" s="54" t="str">
        <f t="shared" si="1020"/>
        <v/>
      </c>
      <c r="CF1744" s="54" t="str">
        <f t="shared" si="1020"/>
        <v/>
      </c>
      <c r="CI1744" s="54">
        <v>1180</v>
      </c>
      <c r="CJ1744" s="54" t="str">
        <f t="shared" si="1003"/>
        <v xml:space="preserve"> </v>
      </c>
      <c r="CK1744" s="54">
        <f t="shared" si="1004"/>
        <v>0</v>
      </c>
      <c r="CL1744" s="54">
        <f t="shared" si="1005"/>
        <v>0</v>
      </c>
      <c r="CM1744" s="54">
        <f t="shared" si="1006"/>
        <v>0</v>
      </c>
      <c r="CN1744" s="54">
        <f t="shared" si="1007"/>
        <v>0</v>
      </c>
      <c r="CO1744" s="54">
        <f t="shared" si="1008"/>
        <v>0</v>
      </c>
      <c r="CP1744" s="54">
        <f t="shared" si="1009"/>
        <v>0</v>
      </c>
      <c r="CQ1744" s="54">
        <f t="shared" si="1010"/>
        <v>0</v>
      </c>
      <c r="CR1744" s="54">
        <f t="shared" si="1011"/>
        <v>0</v>
      </c>
      <c r="CS1744" s="54">
        <f t="shared" si="1012"/>
        <v>0</v>
      </c>
      <c r="CT1744" s="54">
        <f t="shared" si="1013"/>
        <v>0</v>
      </c>
      <c r="CU1744" s="54">
        <f t="shared" si="1014"/>
        <v>0</v>
      </c>
      <c r="CV1744" s="54">
        <f t="shared" si="1015"/>
        <v>0</v>
      </c>
      <c r="CW1744" s="54">
        <f t="shared" si="1016"/>
        <v>0</v>
      </c>
      <c r="CX1744" s="54">
        <f t="shared" si="1017"/>
        <v>0</v>
      </c>
      <c r="CY1744" s="54">
        <f t="shared" si="1018"/>
        <v>0</v>
      </c>
      <c r="CZ1744" s="54">
        <f t="shared" si="1019"/>
        <v>0</v>
      </c>
    </row>
    <row r="1745" spans="18:104" ht="14" x14ac:dyDescent="0.15">
      <c r="R1745" s="40" t="str">
        <f t="shared" si="997"/>
        <v xml:space="preserve"> </v>
      </c>
      <c r="BE1745" s="6">
        <v>186</v>
      </c>
      <c r="BF1745" s="44">
        <v>7</v>
      </c>
      <c r="BG1745" s="18">
        <v>1722</v>
      </c>
      <c r="BH1745" s="46" t="str">
        <f t="array" ref="BH1745">IF(INDEX($V$71:$AK$326,BE1745,BF1745)&gt;0,INDEX($V$71:$AK$326,BE1745,BF1745),"")</f>
        <v>0</v>
      </c>
      <c r="BI1745" s="46" t="str">
        <f t="array" ref="BI1745">IFERROR(RANK(BH1745,$BH$24:$BH$4119,1)+COUNTIF($BH$24:BH1745,BH1745)-1,"")</f>
        <v/>
      </c>
      <c r="BJ1745" s="46" t="str">
        <f t="array" ref="BJ1745">IFERROR(INDEX($BH$24:$BH$4119,MATCH(SMALL($BI$24:$BI$4119,ROWS($BJ$24:BJ1745)),$BI$24:$BI$4119,0))," ")</f>
        <v xml:space="preserve"> </v>
      </c>
      <c r="BK1745" s="46" t="str">
        <f t="array" ref="BK1745">IF(ISNUMBER(BJ1745),(IF(COUNTIF( BJ$24:BJ1745, BJ1745 )=1,BJ1745,"")),"")</f>
        <v/>
      </c>
      <c r="BL1745" s="46" t="str">
        <f t="array" ref="BL1745">IFERROR(RANK(BK1745,$BK$24:$BK$4119,1)+COUNTIF($BK$24:BK1745,BK1745)-1,"")</f>
        <v/>
      </c>
      <c r="BM1745" s="46" t="str">
        <f t="array" ref="BM1745">IFERROR(INDEX($BK$24:$BK$4119,MATCH(SMALL($BL$24:$BL$4119,ROWS($BM$24:BM1745)),$BL$24:$BL$4119,0))," ")</f>
        <v xml:space="preserve"> </v>
      </c>
      <c r="BO1745" s="46">
        <v>1181</v>
      </c>
      <c r="BP1745" s="46" t="str">
        <f t="shared" si="1002"/>
        <v xml:space="preserve"> </v>
      </c>
      <c r="BQ1745" s="54" t="str">
        <f t="shared" si="1000"/>
        <v/>
      </c>
      <c r="BR1745" s="54" t="str">
        <f t="shared" si="1020"/>
        <v/>
      </c>
      <c r="BS1745" s="54" t="str">
        <f t="shared" si="1020"/>
        <v/>
      </c>
      <c r="BT1745" s="54" t="str">
        <f t="shared" si="1020"/>
        <v/>
      </c>
      <c r="BU1745" s="54" t="str">
        <f t="shared" si="1020"/>
        <v/>
      </c>
      <c r="BV1745" s="54" t="str">
        <f t="shared" si="1020"/>
        <v/>
      </c>
      <c r="BW1745" s="54" t="str">
        <f t="shared" si="1020"/>
        <v/>
      </c>
      <c r="BX1745" s="54" t="str">
        <f t="shared" si="1020"/>
        <v/>
      </c>
      <c r="BY1745" s="54" t="str">
        <f t="shared" si="1020"/>
        <v/>
      </c>
      <c r="BZ1745" s="54" t="str">
        <f t="shared" si="1020"/>
        <v/>
      </c>
      <c r="CA1745" s="54" t="str">
        <f t="shared" si="1020"/>
        <v/>
      </c>
      <c r="CB1745" s="54" t="str">
        <f t="shared" si="1020"/>
        <v/>
      </c>
      <c r="CC1745" s="54" t="str">
        <f t="shared" si="1020"/>
        <v/>
      </c>
      <c r="CD1745" s="54" t="str">
        <f t="shared" si="1020"/>
        <v/>
      </c>
      <c r="CE1745" s="54" t="str">
        <f t="shared" si="1020"/>
        <v/>
      </c>
      <c r="CF1745" s="54" t="str">
        <f t="shared" si="1020"/>
        <v/>
      </c>
      <c r="CI1745" s="54">
        <v>1181</v>
      </c>
      <c r="CJ1745" s="54" t="str">
        <f t="shared" si="1003"/>
        <v xml:space="preserve"> </v>
      </c>
      <c r="CK1745" s="54">
        <f t="shared" si="1004"/>
        <v>0</v>
      </c>
      <c r="CL1745" s="54">
        <f t="shared" si="1005"/>
        <v>0</v>
      </c>
      <c r="CM1745" s="54">
        <f t="shared" si="1006"/>
        <v>0</v>
      </c>
      <c r="CN1745" s="54">
        <f t="shared" si="1007"/>
        <v>0</v>
      </c>
      <c r="CO1745" s="54">
        <f t="shared" si="1008"/>
        <v>0</v>
      </c>
      <c r="CP1745" s="54">
        <f t="shared" si="1009"/>
        <v>0</v>
      </c>
      <c r="CQ1745" s="54">
        <f t="shared" si="1010"/>
        <v>0</v>
      </c>
      <c r="CR1745" s="54">
        <f t="shared" si="1011"/>
        <v>0</v>
      </c>
      <c r="CS1745" s="54">
        <f t="shared" si="1012"/>
        <v>0</v>
      </c>
      <c r="CT1745" s="54">
        <f t="shared" si="1013"/>
        <v>0</v>
      </c>
      <c r="CU1745" s="54">
        <f t="shared" si="1014"/>
        <v>0</v>
      </c>
      <c r="CV1745" s="54">
        <f t="shared" si="1015"/>
        <v>0</v>
      </c>
      <c r="CW1745" s="54">
        <f t="shared" si="1016"/>
        <v>0</v>
      </c>
      <c r="CX1745" s="54">
        <f t="shared" si="1017"/>
        <v>0</v>
      </c>
      <c r="CY1745" s="54">
        <f t="shared" si="1018"/>
        <v>0</v>
      </c>
      <c r="CZ1745" s="54">
        <f t="shared" si="1019"/>
        <v>0</v>
      </c>
    </row>
    <row r="1746" spans="18:104" ht="14" x14ac:dyDescent="0.15">
      <c r="R1746" s="40" t="str">
        <f t="shared" ref="R1746:R1809" si="1021">BM1752</f>
        <v xml:space="preserve"> </v>
      </c>
      <c r="BE1746" s="6">
        <v>187</v>
      </c>
      <c r="BF1746" s="44">
        <v>7</v>
      </c>
      <c r="BG1746" s="18">
        <v>1723</v>
      </c>
      <c r="BH1746" s="46" t="str">
        <f t="array" ref="BH1746">IF(INDEX($V$71:$AK$326,BE1746,BF1746)&gt;0,INDEX($V$71:$AK$326,BE1746,BF1746),"")</f>
        <v>0</v>
      </c>
      <c r="BI1746" s="46" t="str">
        <f t="array" ref="BI1746">IFERROR(RANK(BH1746,$BH$24:$BH$4119,1)+COUNTIF($BH$24:BH1746,BH1746)-1,"")</f>
        <v/>
      </c>
      <c r="BJ1746" s="46" t="str">
        <f t="array" ref="BJ1746">IFERROR(INDEX($BH$24:$BH$4119,MATCH(SMALL($BI$24:$BI$4119,ROWS($BJ$24:BJ1746)),$BI$24:$BI$4119,0))," ")</f>
        <v xml:space="preserve"> </v>
      </c>
      <c r="BK1746" s="46" t="str">
        <f t="array" ref="BK1746">IF(ISNUMBER(BJ1746),(IF(COUNTIF( BJ$24:BJ1746, BJ1746 )=1,BJ1746,"")),"")</f>
        <v/>
      </c>
      <c r="BL1746" s="46" t="str">
        <f t="array" ref="BL1746">IFERROR(RANK(BK1746,$BK$24:$BK$4119,1)+COUNTIF($BK$24:BK1746,BK1746)-1,"")</f>
        <v/>
      </c>
      <c r="BM1746" s="46" t="str">
        <f t="array" ref="BM1746">IFERROR(INDEX($BK$24:$BK$4119,MATCH(SMALL($BL$24:$BL$4119,ROWS($BM$24:BM1746)),$BL$24:$BL$4119,0))," ")</f>
        <v xml:space="preserve"> </v>
      </c>
      <c r="BO1746" s="46">
        <v>1182</v>
      </c>
      <c r="BP1746" s="46" t="str">
        <f t="shared" si="1002"/>
        <v xml:space="preserve"> </v>
      </c>
      <c r="BQ1746" s="54" t="str">
        <f t="shared" si="1000"/>
        <v/>
      </c>
      <c r="BR1746" s="54" t="str">
        <f t="shared" si="1020"/>
        <v/>
      </c>
      <c r="BS1746" s="54" t="str">
        <f t="shared" si="1020"/>
        <v/>
      </c>
      <c r="BT1746" s="54" t="str">
        <f t="shared" si="1020"/>
        <v/>
      </c>
      <c r="BU1746" s="54" t="str">
        <f t="shared" si="1020"/>
        <v/>
      </c>
      <c r="BV1746" s="54" t="str">
        <f t="shared" si="1020"/>
        <v/>
      </c>
      <c r="BW1746" s="54" t="str">
        <f t="shared" si="1020"/>
        <v/>
      </c>
      <c r="BX1746" s="54" t="str">
        <f t="shared" si="1020"/>
        <v/>
      </c>
      <c r="BY1746" s="54" t="str">
        <f t="shared" si="1020"/>
        <v/>
      </c>
      <c r="BZ1746" s="54" t="str">
        <f t="shared" si="1020"/>
        <v/>
      </c>
      <c r="CA1746" s="54" t="str">
        <f t="shared" si="1020"/>
        <v/>
      </c>
      <c r="CB1746" s="54" t="str">
        <f t="shared" si="1020"/>
        <v/>
      </c>
      <c r="CC1746" s="54" t="str">
        <f t="shared" si="1020"/>
        <v/>
      </c>
      <c r="CD1746" s="54" t="str">
        <f t="shared" si="1020"/>
        <v/>
      </c>
      <c r="CE1746" s="54" t="str">
        <f t="shared" si="1020"/>
        <v/>
      </c>
      <c r="CF1746" s="54" t="str">
        <f t="shared" si="1020"/>
        <v/>
      </c>
      <c r="CI1746" s="54">
        <v>1182</v>
      </c>
      <c r="CJ1746" s="54" t="str">
        <f t="shared" si="1003"/>
        <v xml:space="preserve"> </v>
      </c>
      <c r="CK1746" s="54">
        <f t="shared" si="1004"/>
        <v>0</v>
      </c>
      <c r="CL1746" s="54">
        <f t="shared" si="1005"/>
        <v>0</v>
      </c>
      <c r="CM1746" s="54">
        <f t="shared" si="1006"/>
        <v>0</v>
      </c>
      <c r="CN1746" s="54">
        <f t="shared" si="1007"/>
        <v>0</v>
      </c>
      <c r="CO1746" s="54">
        <f t="shared" si="1008"/>
        <v>0</v>
      </c>
      <c r="CP1746" s="54">
        <f t="shared" si="1009"/>
        <v>0</v>
      </c>
      <c r="CQ1746" s="54">
        <f t="shared" si="1010"/>
        <v>0</v>
      </c>
      <c r="CR1746" s="54">
        <f t="shared" si="1011"/>
        <v>0</v>
      </c>
      <c r="CS1746" s="54">
        <f t="shared" si="1012"/>
        <v>0</v>
      </c>
      <c r="CT1746" s="54">
        <f t="shared" si="1013"/>
        <v>0</v>
      </c>
      <c r="CU1746" s="54">
        <f t="shared" si="1014"/>
        <v>0</v>
      </c>
      <c r="CV1746" s="54">
        <f t="shared" si="1015"/>
        <v>0</v>
      </c>
      <c r="CW1746" s="54">
        <f t="shared" si="1016"/>
        <v>0</v>
      </c>
      <c r="CX1746" s="54">
        <f t="shared" si="1017"/>
        <v>0</v>
      </c>
      <c r="CY1746" s="54">
        <f t="shared" si="1018"/>
        <v>0</v>
      </c>
      <c r="CZ1746" s="54">
        <f t="shared" si="1019"/>
        <v>0</v>
      </c>
    </row>
    <row r="1747" spans="18:104" ht="14" x14ac:dyDescent="0.15">
      <c r="R1747" s="40" t="str">
        <f t="shared" si="1021"/>
        <v xml:space="preserve"> </v>
      </c>
      <c r="BE1747" s="6">
        <v>188</v>
      </c>
      <c r="BF1747" s="44">
        <v>7</v>
      </c>
      <c r="BG1747" s="18">
        <v>1724</v>
      </c>
      <c r="BH1747" s="46" t="str">
        <f t="array" ref="BH1747">IF(INDEX($V$71:$AK$326,BE1747,BF1747)&gt;0,INDEX($V$71:$AK$326,BE1747,BF1747),"")</f>
        <v/>
      </c>
      <c r="BI1747" s="46" t="str">
        <f t="array" ref="BI1747">IFERROR(RANK(BH1747,$BH$24:$BH$4119,1)+COUNTIF($BH$24:BH1747,BH1747)-1,"")</f>
        <v/>
      </c>
      <c r="BJ1747" s="46" t="str">
        <f t="array" ref="BJ1747">IFERROR(INDEX($BH$24:$BH$4119,MATCH(SMALL($BI$24:$BI$4119,ROWS($BJ$24:BJ1747)),$BI$24:$BI$4119,0))," ")</f>
        <v xml:space="preserve"> </v>
      </c>
      <c r="BK1747" s="46" t="str">
        <f t="array" ref="BK1747">IF(ISNUMBER(BJ1747),(IF(COUNTIF( BJ$24:BJ1747, BJ1747 )=1,BJ1747,"")),"")</f>
        <v/>
      </c>
      <c r="BL1747" s="46" t="str">
        <f t="array" ref="BL1747">IFERROR(RANK(BK1747,$BK$24:$BK$4119,1)+COUNTIF($BK$24:BK1747,BK1747)-1,"")</f>
        <v/>
      </c>
      <c r="BM1747" s="46" t="str">
        <f t="array" ref="BM1747">IFERROR(INDEX($BK$24:$BK$4119,MATCH(SMALL($BL$24:$BL$4119,ROWS($BM$24:BM1747)),$BL$24:$BL$4119,0))," ")</f>
        <v xml:space="preserve"> </v>
      </c>
      <c r="BO1747" s="46">
        <v>1183</v>
      </c>
      <c r="BP1747" s="46" t="str">
        <f t="shared" si="1002"/>
        <v xml:space="preserve"> </v>
      </c>
      <c r="BQ1747" s="54" t="str">
        <f t="shared" si="1000"/>
        <v/>
      </c>
      <c r="BR1747" s="54" t="str">
        <f t="shared" si="1020"/>
        <v/>
      </c>
      <c r="BS1747" s="54" t="str">
        <f t="shared" si="1020"/>
        <v/>
      </c>
      <c r="BT1747" s="54" t="str">
        <f t="shared" si="1020"/>
        <v/>
      </c>
      <c r="BU1747" s="54" t="str">
        <f t="shared" si="1020"/>
        <v/>
      </c>
      <c r="BV1747" s="54" t="str">
        <f t="shared" si="1020"/>
        <v/>
      </c>
      <c r="BW1747" s="54" t="str">
        <f t="shared" si="1020"/>
        <v/>
      </c>
      <c r="BX1747" s="54" t="str">
        <f t="shared" si="1020"/>
        <v/>
      </c>
      <c r="BY1747" s="54" t="str">
        <f t="shared" si="1020"/>
        <v/>
      </c>
      <c r="BZ1747" s="54" t="str">
        <f t="shared" si="1020"/>
        <v/>
      </c>
      <c r="CA1747" s="54" t="str">
        <f t="shared" si="1020"/>
        <v/>
      </c>
      <c r="CB1747" s="54" t="str">
        <f t="shared" si="1020"/>
        <v/>
      </c>
      <c r="CC1747" s="54" t="str">
        <f t="shared" si="1020"/>
        <v/>
      </c>
      <c r="CD1747" s="54" t="str">
        <f t="shared" si="1020"/>
        <v/>
      </c>
      <c r="CE1747" s="54" t="str">
        <f t="shared" si="1020"/>
        <v/>
      </c>
      <c r="CF1747" s="54" t="str">
        <f t="shared" si="1020"/>
        <v/>
      </c>
      <c r="CI1747" s="54">
        <v>1183</v>
      </c>
      <c r="CJ1747" s="54" t="str">
        <f t="shared" si="1003"/>
        <v xml:space="preserve"> </v>
      </c>
      <c r="CK1747" s="54">
        <f t="shared" si="1004"/>
        <v>0</v>
      </c>
      <c r="CL1747" s="54">
        <f t="shared" si="1005"/>
        <v>0</v>
      </c>
      <c r="CM1747" s="54">
        <f t="shared" si="1006"/>
        <v>0</v>
      </c>
      <c r="CN1747" s="54">
        <f t="shared" si="1007"/>
        <v>0</v>
      </c>
      <c r="CO1747" s="54">
        <f t="shared" si="1008"/>
        <v>0</v>
      </c>
      <c r="CP1747" s="54">
        <f t="shared" si="1009"/>
        <v>0</v>
      </c>
      <c r="CQ1747" s="54">
        <f t="shared" si="1010"/>
        <v>0</v>
      </c>
      <c r="CR1747" s="54">
        <f t="shared" si="1011"/>
        <v>0</v>
      </c>
      <c r="CS1747" s="54">
        <f t="shared" si="1012"/>
        <v>0</v>
      </c>
      <c r="CT1747" s="54">
        <f t="shared" si="1013"/>
        <v>0</v>
      </c>
      <c r="CU1747" s="54">
        <f t="shared" si="1014"/>
        <v>0</v>
      </c>
      <c r="CV1747" s="54">
        <f t="shared" si="1015"/>
        <v>0</v>
      </c>
      <c r="CW1747" s="54">
        <f t="shared" si="1016"/>
        <v>0</v>
      </c>
      <c r="CX1747" s="54">
        <f t="shared" si="1017"/>
        <v>0</v>
      </c>
      <c r="CY1747" s="54">
        <f t="shared" si="1018"/>
        <v>0</v>
      </c>
      <c r="CZ1747" s="54">
        <f t="shared" si="1019"/>
        <v>0</v>
      </c>
    </row>
    <row r="1748" spans="18:104" ht="14" x14ac:dyDescent="0.15">
      <c r="R1748" s="40" t="str">
        <f t="shared" si="1021"/>
        <v xml:space="preserve"> </v>
      </c>
      <c r="BE1748" s="6">
        <v>189</v>
      </c>
      <c r="BF1748" s="44">
        <v>7</v>
      </c>
      <c r="BG1748" s="18">
        <v>1725</v>
      </c>
      <c r="BH1748" s="46" t="str">
        <f t="array" ref="BH1748">IF(INDEX($V$71:$AK$326,BE1748,BF1748)&gt;0,INDEX($V$71:$AK$326,BE1748,BF1748),"")</f>
        <v>0</v>
      </c>
      <c r="BI1748" s="46" t="str">
        <f t="array" ref="BI1748">IFERROR(RANK(BH1748,$BH$24:$BH$4119,1)+COUNTIF($BH$24:BH1748,BH1748)-1,"")</f>
        <v/>
      </c>
      <c r="BJ1748" s="46" t="str">
        <f t="array" ref="BJ1748">IFERROR(INDEX($BH$24:$BH$4119,MATCH(SMALL($BI$24:$BI$4119,ROWS($BJ$24:BJ1748)),$BI$24:$BI$4119,0))," ")</f>
        <v xml:space="preserve"> </v>
      </c>
      <c r="BK1748" s="46" t="str">
        <f t="array" ref="BK1748">IF(ISNUMBER(BJ1748),(IF(COUNTIF( BJ$24:BJ1748, BJ1748 )=1,BJ1748,"")),"")</f>
        <v/>
      </c>
      <c r="BL1748" s="46" t="str">
        <f t="array" ref="BL1748">IFERROR(RANK(BK1748,$BK$24:$BK$4119,1)+COUNTIF($BK$24:BK1748,BK1748)-1,"")</f>
        <v/>
      </c>
      <c r="BM1748" s="46" t="str">
        <f t="array" ref="BM1748">IFERROR(INDEX($BK$24:$BK$4119,MATCH(SMALL($BL$24:$BL$4119,ROWS($BM$24:BM1748)),$BL$24:$BL$4119,0))," ")</f>
        <v xml:space="preserve"> </v>
      </c>
      <c r="BO1748" s="46">
        <v>1184</v>
      </c>
      <c r="BP1748" s="46" t="str">
        <f t="shared" si="1002"/>
        <v xml:space="preserve"> </v>
      </c>
      <c r="BQ1748" s="54" t="str">
        <f t="shared" si="1000"/>
        <v/>
      </c>
      <c r="BR1748" s="54" t="str">
        <f t="shared" si="1020"/>
        <v/>
      </c>
      <c r="BS1748" s="54" t="str">
        <f t="shared" si="1020"/>
        <v/>
      </c>
      <c r="BT1748" s="54" t="str">
        <f t="shared" si="1020"/>
        <v/>
      </c>
      <c r="BU1748" s="54" t="str">
        <f t="shared" si="1020"/>
        <v/>
      </c>
      <c r="BV1748" s="54" t="str">
        <f t="shared" si="1020"/>
        <v/>
      </c>
      <c r="BW1748" s="54" t="str">
        <f t="shared" si="1020"/>
        <v/>
      </c>
      <c r="BX1748" s="54" t="str">
        <f t="shared" si="1020"/>
        <v/>
      </c>
      <c r="BY1748" s="54" t="str">
        <f t="shared" si="1020"/>
        <v/>
      </c>
      <c r="BZ1748" s="54" t="str">
        <f t="shared" si="1020"/>
        <v/>
      </c>
      <c r="CA1748" s="54" t="str">
        <f t="shared" si="1020"/>
        <v/>
      </c>
      <c r="CB1748" s="54" t="str">
        <f t="shared" si="1020"/>
        <v/>
      </c>
      <c r="CC1748" s="54" t="str">
        <f t="shared" si="1020"/>
        <v/>
      </c>
      <c r="CD1748" s="54" t="str">
        <f t="shared" si="1020"/>
        <v/>
      </c>
      <c r="CE1748" s="54" t="str">
        <f t="shared" si="1020"/>
        <v/>
      </c>
      <c r="CF1748" s="54" t="str">
        <f t="shared" si="1020"/>
        <v/>
      </c>
      <c r="CI1748" s="54">
        <v>1184</v>
      </c>
      <c r="CJ1748" s="54" t="str">
        <f t="shared" si="1003"/>
        <v xml:space="preserve"> </v>
      </c>
      <c r="CK1748" s="54">
        <f t="shared" si="1004"/>
        <v>0</v>
      </c>
      <c r="CL1748" s="54">
        <f t="shared" si="1005"/>
        <v>0</v>
      </c>
      <c r="CM1748" s="54">
        <f t="shared" si="1006"/>
        <v>0</v>
      </c>
      <c r="CN1748" s="54">
        <f t="shared" si="1007"/>
        <v>0</v>
      </c>
      <c r="CO1748" s="54">
        <f t="shared" si="1008"/>
        <v>0</v>
      </c>
      <c r="CP1748" s="54">
        <f t="shared" si="1009"/>
        <v>0</v>
      </c>
      <c r="CQ1748" s="54">
        <f t="shared" si="1010"/>
        <v>0</v>
      </c>
      <c r="CR1748" s="54">
        <f t="shared" si="1011"/>
        <v>0</v>
      </c>
      <c r="CS1748" s="54">
        <f t="shared" si="1012"/>
        <v>0</v>
      </c>
      <c r="CT1748" s="54">
        <f t="shared" si="1013"/>
        <v>0</v>
      </c>
      <c r="CU1748" s="54">
        <f t="shared" si="1014"/>
        <v>0</v>
      </c>
      <c r="CV1748" s="54">
        <f t="shared" si="1015"/>
        <v>0</v>
      </c>
      <c r="CW1748" s="54">
        <f t="shared" si="1016"/>
        <v>0</v>
      </c>
      <c r="CX1748" s="54">
        <f t="shared" si="1017"/>
        <v>0</v>
      </c>
      <c r="CY1748" s="54">
        <f t="shared" si="1018"/>
        <v>0</v>
      </c>
      <c r="CZ1748" s="54">
        <f t="shared" si="1019"/>
        <v>0</v>
      </c>
    </row>
    <row r="1749" spans="18:104" ht="14" x14ac:dyDescent="0.15">
      <c r="R1749" s="40" t="str">
        <f t="shared" si="1021"/>
        <v xml:space="preserve"> </v>
      </c>
      <c r="BE1749" s="6">
        <v>190</v>
      </c>
      <c r="BF1749" s="44">
        <v>7</v>
      </c>
      <c r="BG1749" s="18">
        <v>1726</v>
      </c>
      <c r="BH1749" s="46" t="str">
        <f t="array" ref="BH1749">IF(INDEX($V$71:$AK$326,BE1749,BF1749)&gt;0,INDEX($V$71:$AK$326,BE1749,BF1749),"")</f>
        <v>0</v>
      </c>
      <c r="BI1749" s="46" t="str">
        <f t="array" ref="BI1749">IFERROR(RANK(BH1749,$BH$24:$BH$4119,1)+COUNTIF($BH$24:BH1749,BH1749)-1,"")</f>
        <v/>
      </c>
      <c r="BJ1749" s="46" t="str">
        <f t="array" ref="BJ1749">IFERROR(INDEX($BH$24:$BH$4119,MATCH(SMALL($BI$24:$BI$4119,ROWS($BJ$24:BJ1749)),$BI$24:$BI$4119,0))," ")</f>
        <v xml:space="preserve"> </v>
      </c>
      <c r="BK1749" s="46" t="str">
        <f t="array" ref="BK1749">IF(ISNUMBER(BJ1749),(IF(COUNTIF( BJ$24:BJ1749, BJ1749 )=1,BJ1749,"")),"")</f>
        <v/>
      </c>
      <c r="BL1749" s="46" t="str">
        <f t="array" ref="BL1749">IFERROR(RANK(BK1749,$BK$24:$BK$4119,1)+COUNTIF($BK$24:BK1749,BK1749)-1,"")</f>
        <v/>
      </c>
      <c r="BM1749" s="46" t="str">
        <f t="array" ref="BM1749">IFERROR(INDEX($BK$24:$BK$4119,MATCH(SMALL($BL$24:$BL$4119,ROWS($BM$24:BM1749)),$BL$24:$BL$4119,0))," ")</f>
        <v xml:space="preserve"> </v>
      </c>
      <c r="BO1749" s="46">
        <v>1185</v>
      </c>
      <c r="BP1749" s="46" t="str">
        <f t="shared" si="1002"/>
        <v xml:space="preserve"> </v>
      </c>
      <c r="BQ1749" s="54" t="str">
        <f t="shared" si="1000"/>
        <v/>
      </c>
      <c r="BR1749" s="54" t="str">
        <f t="shared" si="1020"/>
        <v/>
      </c>
      <c r="BS1749" s="54" t="str">
        <f t="shared" si="1020"/>
        <v/>
      </c>
      <c r="BT1749" s="54" t="str">
        <f t="shared" si="1020"/>
        <v/>
      </c>
      <c r="BU1749" s="54" t="str">
        <f t="shared" si="1020"/>
        <v/>
      </c>
      <c r="BV1749" s="54" t="str">
        <f t="shared" si="1020"/>
        <v/>
      </c>
      <c r="BW1749" s="54" t="str">
        <f t="shared" si="1020"/>
        <v/>
      </c>
      <c r="BX1749" s="54" t="str">
        <f t="shared" si="1020"/>
        <v/>
      </c>
      <c r="BY1749" s="54" t="str">
        <f t="shared" si="1020"/>
        <v/>
      </c>
      <c r="BZ1749" s="54" t="str">
        <f t="shared" si="1020"/>
        <v/>
      </c>
      <c r="CA1749" s="54" t="str">
        <f t="shared" si="1020"/>
        <v/>
      </c>
      <c r="CB1749" s="54" t="str">
        <f t="shared" si="1020"/>
        <v/>
      </c>
      <c r="CC1749" s="54" t="str">
        <f t="shared" si="1020"/>
        <v/>
      </c>
      <c r="CD1749" s="54" t="str">
        <f t="shared" si="1020"/>
        <v/>
      </c>
      <c r="CE1749" s="54" t="str">
        <f t="shared" si="1020"/>
        <v/>
      </c>
      <c r="CF1749" s="54" t="str">
        <f t="shared" si="1020"/>
        <v/>
      </c>
      <c r="CI1749" s="54">
        <v>1185</v>
      </c>
      <c r="CJ1749" s="54" t="str">
        <f t="shared" si="1003"/>
        <v xml:space="preserve"> </v>
      </c>
      <c r="CK1749" s="54">
        <f t="shared" si="1004"/>
        <v>0</v>
      </c>
      <c r="CL1749" s="54">
        <f t="shared" si="1005"/>
        <v>0</v>
      </c>
      <c r="CM1749" s="54">
        <f t="shared" si="1006"/>
        <v>0</v>
      </c>
      <c r="CN1749" s="54">
        <f t="shared" si="1007"/>
        <v>0</v>
      </c>
      <c r="CO1749" s="54">
        <f t="shared" si="1008"/>
        <v>0</v>
      </c>
      <c r="CP1749" s="54">
        <f t="shared" si="1009"/>
        <v>0</v>
      </c>
      <c r="CQ1749" s="54">
        <f t="shared" si="1010"/>
        <v>0</v>
      </c>
      <c r="CR1749" s="54">
        <f t="shared" si="1011"/>
        <v>0</v>
      </c>
      <c r="CS1749" s="54">
        <f t="shared" si="1012"/>
        <v>0</v>
      </c>
      <c r="CT1749" s="54">
        <f t="shared" si="1013"/>
        <v>0</v>
      </c>
      <c r="CU1749" s="54">
        <f t="shared" si="1014"/>
        <v>0</v>
      </c>
      <c r="CV1749" s="54">
        <f t="shared" si="1015"/>
        <v>0</v>
      </c>
      <c r="CW1749" s="54">
        <f t="shared" si="1016"/>
        <v>0</v>
      </c>
      <c r="CX1749" s="54">
        <f t="shared" si="1017"/>
        <v>0</v>
      </c>
      <c r="CY1749" s="54">
        <f t="shared" si="1018"/>
        <v>0</v>
      </c>
      <c r="CZ1749" s="54">
        <f t="shared" si="1019"/>
        <v>0</v>
      </c>
    </row>
    <row r="1750" spans="18:104" ht="14" x14ac:dyDescent="0.15">
      <c r="R1750" s="40" t="str">
        <f t="shared" si="1021"/>
        <v xml:space="preserve"> </v>
      </c>
      <c r="BE1750" s="6">
        <v>191</v>
      </c>
      <c r="BF1750" s="44">
        <v>7</v>
      </c>
      <c r="BG1750" s="18">
        <v>1727</v>
      </c>
      <c r="BH1750" s="46" t="str">
        <f t="array" ref="BH1750">IF(INDEX($V$71:$AK$326,BE1750,BF1750)&gt;0,INDEX($V$71:$AK$326,BE1750,BF1750),"")</f>
        <v>0</v>
      </c>
      <c r="BI1750" s="46" t="str">
        <f t="array" ref="BI1750">IFERROR(RANK(BH1750,$BH$24:$BH$4119,1)+COUNTIF($BH$24:BH1750,BH1750)-1,"")</f>
        <v/>
      </c>
      <c r="BJ1750" s="46" t="str">
        <f t="array" ref="BJ1750">IFERROR(INDEX($BH$24:$BH$4119,MATCH(SMALL($BI$24:$BI$4119,ROWS($BJ$24:BJ1750)),$BI$24:$BI$4119,0))," ")</f>
        <v xml:space="preserve"> </v>
      </c>
      <c r="BK1750" s="46" t="str">
        <f t="array" ref="BK1750">IF(ISNUMBER(BJ1750),(IF(COUNTIF( BJ$24:BJ1750, BJ1750 )=1,BJ1750,"")),"")</f>
        <v/>
      </c>
      <c r="BL1750" s="46" t="str">
        <f t="array" ref="BL1750">IFERROR(RANK(BK1750,$BK$24:$BK$4119,1)+COUNTIF($BK$24:BK1750,BK1750)-1,"")</f>
        <v/>
      </c>
      <c r="BM1750" s="46" t="str">
        <f t="array" ref="BM1750">IFERROR(INDEX($BK$24:$BK$4119,MATCH(SMALL($BL$24:$BL$4119,ROWS($BM$24:BM1750)),$BL$24:$BL$4119,0))," ")</f>
        <v xml:space="preserve"> </v>
      </c>
      <c r="BO1750" s="46">
        <v>1186</v>
      </c>
      <c r="BP1750" s="46" t="str">
        <f t="shared" si="1002"/>
        <v xml:space="preserve"> </v>
      </c>
      <c r="BQ1750" s="54" t="str">
        <f t="shared" si="1000"/>
        <v/>
      </c>
      <c r="BR1750" s="54" t="str">
        <f t="shared" si="1020"/>
        <v/>
      </c>
      <c r="BS1750" s="54" t="str">
        <f t="shared" si="1020"/>
        <v/>
      </c>
      <c r="BT1750" s="54" t="str">
        <f t="shared" si="1020"/>
        <v/>
      </c>
      <c r="BU1750" s="54" t="str">
        <f t="shared" si="1020"/>
        <v/>
      </c>
      <c r="BV1750" s="54" t="str">
        <f t="shared" si="1020"/>
        <v/>
      </c>
      <c r="BW1750" s="54" t="str">
        <f t="shared" si="1020"/>
        <v/>
      </c>
      <c r="BX1750" s="54" t="str">
        <f t="shared" si="1020"/>
        <v/>
      </c>
      <c r="BY1750" s="54" t="str">
        <f t="shared" si="1020"/>
        <v/>
      </c>
      <c r="BZ1750" s="54" t="str">
        <f t="shared" si="1020"/>
        <v/>
      </c>
      <c r="CA1750" s="54" t="str">
        <f t="shared" si="1020"/>
        <v/>
      </c>
      <c r="CB1750" s="54" t="str">
        <f t="shared" si="1020"/>
        <v/>
      </c>
      <c r="CC1750" s="54" t="str">
        <f t="shared" si="1020"/>
        <v/>
      </c>
      <c r="CD1750" s="54" t="str">
        <f t="shared" si="1020"/>
        <v/>
      </c>
      <c r="CE1750" s="54" t="str">
        <f t="shared" si="1020"/>
        <v/>
      </c>
      <c r="CF1750" s="54" t="str">
        <f t="shared" ref="BR1750:CF1767" si="1022">IF(ISNUMBER($BP1750),ABS($BP1750-CF$563),"")</f>
        <v/>
      </c>
      <c r="CI1750" s="54">
        <v>1186</v>
      </c>
      <c r="CJ1750" s="54" t="str">
        <f t="shared" si="1003"/>
        <v xml:space="preserve"> </v>
      </c>
      <c r="CK1750" s="54">
        <f t="shared" si="1004"/>
        <v>0</v>
      </c>
      <c r="CL1750" s="54">
        <f t="shared" si="1005"/>
        <v>0</v>
      </c>
      <c r="CM1750" s="54">
        <f t="shared" si="1006"/>
        <v>0</v>
      </c>
      <c r="CN1750" s="54">
        <f t="shared" si="1007"/>
        <v>0</v>
      </c>
      <c r="CO1750" s="54">
        <f t="shared" si="1008"/>
        <v>0</v>
      </c>
      <c r="CP1750" s="54">
        <f t="shared" si="1009"/>
        <v>0</v>
      </c>
      <c r="CQ1750" s="54">
        <f t="shared" si="1010"/>
        <v>0</v>
      </c>
      <c r="CR1750" s="54">
        <f t="shared" si="1011"/>
        <v>0</v>
      </c>
      <c r="CS1750" s="54">
        <f t="shared" si="1012"/>
        <v>0</v>
      </c>
      <c r="CT1750" s="54">
        <f t="shared" si="1013"/>
        <v>0</v>
      </c>
      <c r="CU1750" s="54">
        <f t="shared" si="1014"/>
        <v>0</v>
      </c>
      <c r="CV1750" s="54">
        <f t="shared" si="1015"/>
        <v>0</v>
      </c>
      <c r="CW1750" s="54">
        <f t="shared" si="1016"/>
        <v>0</v>
      </c>
      <c r="CX1750" s="54">
        <f t="shared" si="1017"/>
        <v>0</v>
      </c>
      <c r="CY1750" s="54">
        <f t="shared" si="1018"/>
        <v>0</v>
      </c>
      <c r="CZ1750" s="54">
        <f t="shared" si="1019"/>
        <v>0</v>
      </c>
    </row>
    <row r="1751" spans="18:104" ht="14" x14ac:dyDescent="0.15">
      <c r="R1751" s="40" t="str">
        <f t="shared" si="1021"/>
        <v xml:space="preserve"> </v>
      </c>
      <c r="BE1751" s="6">
        <v>192</v>
      </c>
      <c r="BF1751" s="44">
        <v>7</v>
      </c>
      <c r="BG1751" s="18">
        <v>1728</v>
      </c>
      <c r="BH1751" s="46" t="str">
        <f t="array" ref="BH1751">IF(INDEX($V$71:$AK$326,BE1751,BF1751)&gt;0,INDEX($V$71:$AK$326,BE1751,BF1751),"")</f>
        <v>0</v>
      </c>
      <c r="BI1751" s="46" t="str">
        <f t="array" ref="BI1751">IFERROR(RANK(BH1751,$BH$24:$BH$4119,1)+COUNTIF($BH$24:BH1751,BH1751)-1,"")</f>
        <v/>
      </c>
      <c r="BJ1751" s="46" t="str">
        <f t="array" ref="BJ1751">IFERROR(INDEX($BH$24:$BH$4119,MATCH(SMALL($BI$24:$BI$4119,ROWS($BJ$24:BJ1751)),$BI$24:$BI$4119,0))," ")</f>
        <v xml:space="preserve"> </v>
      </c>
      <c r="BK1751" s="46" t="str">
        <f t="array" ref="BK1751">IF(ISNUMBER(BJ1751),(IF(COUNTIF( BJ$24:BJ1751, BJ1751 )=1,BJ1751,"")),"")</f>
        <v/>
      </c>
      <c r="BL1751" s="46" t="str">
        <f t="array" ref="BL1751">IFERROR(RANK(BK1751,$BK$24:$BK$4119,1)+COUNTIF($BK$24:BK1751,BK1751)-1,"")</f>
        <v/>
      </c>
      <c r="BM1751" s="46" t="str">
        <f t="array" ref="BM1751">IFERROR(INDEX($BK$24:$BK$4119,MATCH(SMALL($BL$24:$BL$4119,ROWS($BM$24:BM1751)),$BL$24:$BL$4119,0))," ")</f>
        <v xml:space="preserve"> </v>
      </c>
      <c r="BO1751" s="46">
        <v>1187</v>
      </c>
      <c r="BP1751" s="46" t="str">
        <f t="shared" si="1002"/>
        <v xml:space="preserve"> </v>
      </c>
      <c r="BQ1751" s="54" t="str">
        <f t="shared" si="1000"/>
        <v/>
      </c>
      <c r="BR1751" s="54" t="str">
        <f t="shared" si="1022"/>
        <v/>
      </c>
      <c r="BS1751" s="54" t="str">
        <f t="shared" si="1022"/>
        <v/>
      </c>
      <c r="BT1751" s="54" t="str">
        <f t="shared" si="1022"/>
        <v/>
      </c>
      <c r="BU1751" s="54" t="str">
        <f t="shared" si="1022"/>
        <v/>
      </c>
      <c r="BV1751" s="54" t="str">
        <f t="shared" si="1022"/>
        <v/>
      </c>
      <c r="BW1751" s="54" t="str">
        <f t="shared" si="1022"/>
        <v/>
      </c>
      <c r="BX1751" s="54" t="str">
        <f t="shared" si="1022"/>
        <v/>
      </c>
      <c r="BY1751" s="54" t="str">
        <f t="shared" si="1022"/>
        <v/>
      </c>
      <c r="BZ1751" s="54" t="str">
        <f t="shared" si="1022"/>
        <v/>
      </c>
      <c r="CA1751" s="54" t="str">
        <f t="shared" si="1022"/>
        <v/>
      </c>
      <c r="CB1751" s="54" t="str">
        <f t="shared" si="1022"/>
        <v/>
      </c>
      <c r="CC1751" s="54" t="str">
        <f t="shared" si="1022"/>
        <v/>
      </c>
      <c r="CD1751" s="54" t="str">
        <f t="shared" si="1022"/>
        <v/>
      </c>
      <c r="CE1751" s="54" t="str">
        <f t="shared" si="1022"/>
        <v/>
      </c>
      <c r="CF1751" s="54" t="str">
        <f t="shared" si="1022"/>
        <v/>
      </c>
      <c r="CI1751" s="54">
        <v>1187</v>
      </c>
      <c r="CJ1751" s="54" t="str">
        <f t="shared" si="1003"/>
        <v xml:space="preserve"> </v>
      </c>
      <c r="CK1751" s="54">
        <f t="shared" si="1004"/>
        <v>0</v>
      </c>
      <c r="CL1751" s="54">
        <f t="shared" si="1005"/>
        <v>0</v>
      </c>
      <c r="CM1751" s="54">
        <f t="shared" si="1006"/>
        <v>0</v>
      </c>
      <c r="CN1751" s="54">
        <f t="shared" si="1007"/>
        <v>0</v>
      </c>
      <c r="CO1751" s="54">
        <f t="shared" si="1008"/>
        <v>0</v>
      </c>
      <c r="CP1751" s="54">
        <f t="shared" si="1009"/>
        <v>0</v>
      </c>
      <c r="CQ1751" s="54">
        <f t="shared" si="1010"/>
        <v>0</v>
      </c>
      <c r="CR1751" s="54">
        <f t="shared" si="1011"/>
        <v>0</v>
      </c>
      <c r="CS1751" s="54">
        <f t="shared" si="1012"/>
        <v>0</v>
      </c>
      <c r="CT1751" s="54">
        <f t="shared" si="1013"/>
        <v>0</v>
      </c>
      <c r="CU1751" s="54">
        <f t="shared" si="1014"/>
        <v>0</v>
      </c>
      <c r="CV1751" s="54">
        <f t="shared" si="1015"/>
        <v>0</v>
      </c>
      <c r="CW1751" s="54">
        <f t="shared" si="1016"/>
        <v>0</v>
      </c>
      <c r="CX1751" s="54">
        <f t="shared" si="1017"/>
        <v>0</v>
      </c>
      <c r="CY1751" s="54">
        <f t="shared" si="1018"/>
        <v>0</v>
      </c>
      <c r="CZ1751" s="54">
        <f t="shared" si="1019"/>
        <v>0</v>
      </c>
    </row>
    <row r="1752" spans="18:104" ht="14" x14ac:dyDescent="0.15">
      <c r="R1752" s="40" t="str">
        <f t="shared" si="1021"/>
        <v xml:space="preserve"> </v>
      </c>
      <c r="BE1752" s="6">
        <v>193</v>
      </c>
      <c r="BF1752" s="44">
        <v>7</v>
      </c>
      <c r="BG1752" s="18">
        <v>1729</v>
      </c>
      <c r="BH1752" s="46" t="str">
        <f t="array" ref="BH1752">IF(INDEX($V$71:$AK$326,BE1752,BF1752)&gt;0,INDEX($V$71:$AK$326,BE1752,BF1752),"")</f>
        <v>0</v>
      </c>
      <c r="BI1752" s="46" t="str">
        <f t="array" ref="BI1752">IFERROR(RANK(BH1752,$BH$24:$BH$4119,1)+COUNTIF($BH$24:BH1752,BH1752)-1,"")</f>
        <v/>
      </c>
      <c r="BJ1752" s="46" t="str">
        <f t="array" ref="BJ1752">IFERROR(INDEX($BH$24:$BH$4119,MATCH(SMALL($BI$24:$BI$4119,ROWS($BJ$24:BJ1752)),$BI$24:$BI$4119,0))," ")</f>
        <v xml:space="preserve"> </v>
      </c>
      <c r="BK1752" s="46" t="str">
        <f t="array" ref="BK1752">IF(ISNUMBER(BJ1752),(IF(COUNTIF( BJ$24:BJ1752, BJ1752 )=1,BJ1752,"")),"")</f>
        <v/>
      </c>
      <c r="BL1752" s="46" t="str">
        <f t="array" ref="BL1752">IFERROR(RANK(BK1752,$BK$24:$BK$4119,1)+COUNTIF($BK$24:BK1752,BK1752)-1,"")</f>
        <v/>
      </c>
      <c r="BM1752" s="46" t="str">
        <f t="array" ref="BM1752">IFERROR(INDEX($BK$24:$BK$4119,MATCH(SMALL($BL$24:$BL$4119,ROWS($BM$24:BM1752)),$BL$24:$BL$4119,0))," ")</f>
        <v xml:space="preserve"> </v>
      </c>
      <c r="BO1752" s="46">
        <v>1188</v>
      </c>
      <c r="BP1752" s="46" t="str">
        <f t="shared" si="1002"/>
        <v xml:space="preserve"> </v>
      </c>
      <c r="BQ1752" s="54" t="str">
        <f t="shared" si="1000"/>
        <v/>
      </c>
      <c r="BR1752" s="54" t="str">
        <f t="shared" si="1022"/>
        <v/>
      </c>
      <c r="BS1752" s="54" t="str">
        <f t="shared" si="1022"/>
        <v/>
      </c>
      <c r="BT1752" s="54" t="str">
        <f t="shared" si="1022"/>
        <v/>
      </c>
      <c r="BU1752" s="54" t="str">
        <f t="shared" si="1022"/>
        <v/>
      </c>
      <c r="BV1752" s="54" t="str">
        <f t="shared" si="1022"/>
        <v/>
      </c>
      <c r="BW1752" s="54" t="str">
        <f t="shared" si="1022"/>
        <v/>
      </c>
      <c r="BX1752" s="54" t="str">
        <f t="shared" si="1022"/>
        <v/>
      </c>
      <c r="BY1752" s="54" t="str">
        <f t="shared" si="1022"/>
        <v/>
      </c>
      <c r="BZ1752" s="54" t="str">
        <f t="shared" si="1022"/>
        <v/>
      </c>
      <c r="CA1752" s="54" t="str">
        <f t="shared" si="1022"/>
        <v/>
      </c>
      <c r="CB1752" s="54" t="str">
        <f t="shared" si="1022"/>
        <v/>
      </c>
      <c r="CC1752" s="54" t="str">
        <f t="shared" si="1022"/>
        <v/>
      </c>
      <c r="CD1752" s="54" t="str">
        <f t="shared" si="1022"/>
        <v/>
      </c>
      <c r="CE1752" s="54" t="str">
        <f t="shared" si="1022"/>
        <v/>
      </c>
      <c r="CF1752" s="54" t="str">
        <f t="shared" si="1022"/>
        <v/>
      </c>
      <c r="CI1752" s="54">
        <v>1188</v>
      </c>
      <c r="CJ1752" s="54" t="str">
        <f t="shared" si="1003"/>
        <v xml:space="preserve"> </v>
      </c>
      <c r="CK1752" s="54">
        <f t="shared" si="1004"/>
        <v>0</v>
      </c>
      <c r="CL1752" s="54">
        <f t="shared" si="1005"/>
        <v>0</v>
      </c>
      <c r="CM1752" s="54">
        <f t="shared" si="1006"/>
        <v>0</v>
      </c>
      <c r="CN1752" s="54">
        <f t="shared" si="1007"/>
        <v>0</v>
      </c>
      <c r="CO1752" s="54">
        <f t="shared" si="1008"/>
        <v>0</v>
      </c>
      <c r="CP1752" s="54">
        <f t="shared" si="1009"/>
        <v>0</v>
      </c>
      <c r="CQ1752" s="54">
        <f t="shared" si="1010"/>
        <v>0</v>
      </c>
      <c r="CR1752" s="54">
        <f t="shared" si="1011"/>
        <v>0</v>
      </c>
      <c r="CS1752" s="54">
        <f t="shared" si="1012"/>
        <v>0</v>
      </c>
      <c r="CT1752" s="54">
        <f t="shared" si="1013"/>
        <v>0</v>
      </c>
      <c r="CU1752" s="54">
        <f t="shared" si="1014"/>
        <v>0</v>
      </c>
      <c r="CV1752" s="54">
        <f t="shared" si="1015"/>
        <v>0</v>
      </c>
      <c r="CW1752" s="54">
        <f t="shared" si="1016"/>
        <v>0</v>
      </c>
      <c r="CX1752" s="54">
        <f t="shared" si="1017"/>
        <v>0</v>
      </c>
      <c r="CY1752" s="54">
        <f t="shared" si="1018"/>
        <v>0</v>
      </c>
      <c r="CZ1752" s="54">
        <f t="shared" si="1019"/>
        <v>0</v>
      </c>
    </row>
    <row r="1753" spans="18:104" ht="14" x14ac:dyDescent="0.15">
      <c r="R1753" s="40" t="str">
        <f t="shared" si="1021"/>
        <v xml:space="preserve"> </v>
      </c>
      <c r="BE1753" s="6">
        <v>194</v>
      </c>
      <c r="BF1753" s="44">
        <v>7</v>
      </c>
      <c r="BG1753" s="18">
        <v>1730</v>
      </c>
      <c r="BH1753" s="46" t="str">
        <f t="array" ref="BH1753">IF(INDEX($V$71:$AK$326,BE1753,BF1753)&gt;0,INDEX($V$71:$AK$326,BE1753,BF1753),"")</f>
        <v>0</v>
      </c>
      <c r="BI1753" s="46" t="str">
        <f t="array" ref="BI1753">IFERROR(RANK(BH1753,$BH$24:$BH$4119,1)+COUNTIF($BH$24:BH1753,BH1753)-1,"")</f>
        <v/>
      </c>
      <c r="BJ1753" s="46" t="str">
        <f t="array" ref="BJ1753">IFERROR(INDEX($BH$24:$BH$4119,MATCH(SMALL($BI$24:$BI$4119,ROWS($BJ$24:BJ1753)),$BI$24:$BI$4119,0))," ")</f>
        <v xml:space="preserve"> </v>
      </c>
      <c r="BK1753" s="46" t="str">
        <f t="array" ref="BK1753">IF(ISNUMBER(BJ1753),(IF(COUNTIF( BJ$24:BJ1753, BJ1753 )=1,BJ1753,"")),"")</f>
        <v/>
      </c>
      <c r="BL1753" s="46" t="str">
        <f t="array" ref="BL1753">IFERROR(RANK(BK1753,$BK$24:$BK$4119,1)+COUNTIF($BK$24:BK1753,BK1753)-1,"")</f>
        <v/>
      </c>
      <c r="BM1753" s="46" t="str">
        <f t="array" ref="BM1753">IFERROR(INDEX($BK$24:$BK$4119,MATCH(SMALL($BL$24:$BL$4119,ROWS($BM$24:BM1753)),$BL$24:$BL$4119,0))," ")</f>
        <v xml:space="preserve"> </v>
      </c>
      <c r="BO1753" s="46">
        <v>1189</v>
      </c>
      <c r="BP1753" s="46" t="str">
        <f t="shared" si="1002"/>
        <v xml:space="preserve"> </v>
      </c>
      <c r="BQ1753" s="54" t="str">
        <f t="shared" si="1000"/>
        <v/>
      </c>
      <c r="BR1753" s="54" t="str">
        <f t="shared" si="1022"/>
        <v/>
      </c>
      <c r="BS1753" s="54" t="str">
        <f t="shared" si="1022"/>
        <v/>
      </c>
      <c r="BT1753" s="54" t="str">
        <f t="shared" si="1022"/>
        <v/>
      </c>
      <c r="BU1753" s="54" t="str">
        <f t="shared" si="1022"/>
        <v/>
      </c>
      <c r="BV1753" s="54" t="str">
        <f t="shared" si="1022"/>
        <v/>
      </c>
      <c r="BW1753" s="54" t="str">
        <f t="shared" si="1022"/>
        <v/>
      </c>
      <c r="BX1753" s="54" t="str">
        <f t="shared" si="1022"/>
        <v/>
      </c>
      <c r="BY1753" s="54" t="str">
        <f t="shared" si="1022"/>
        <v/>
      </c>
      <c r="BZ1753" s="54" t="str">
        <f t="shared" si="1022"/>
        <v/>
      </c>
      <c r="CA1753" s="54" t="str">
        <f t="shared" si="1022"/>
        <v/>
      </c>
      <c r="CB1753" s="54" t="str">
        <f t="shared" si="1022"/>
        <v/>
      </c>
      <c r="CC1753" s="54" t="str">
        <f t="shared" si="1022"/>
        <v/>
      </c>
      <c r="CD1753" s="54" t="str">
        <f t="shared" si="1022"/>
        <v/>
      </c>
      <c r="CE1753" s="54" t="str">
        <f t="shared" si="1022"/>
        <v/>
      </c>
      <c r="CF1753" s="54" t="str">
        <f t="shared" si="1022"/>
        <v/>
      </c>
      <c r="CI1753" s="54">
        <v>1189</v>
      </c>
      <c r="CJ1753" s="54" t="str">
        <f t="shared" si="1003"/>
        <v xml:space="preserve"> </v>
      </c>
      <c r="CK1753" s="54">
        <f t="shared" si="1004"/>
        <v>0</v>
      </c>
      <c r="CL1753" s="54">
        <f t="shared" si="1005"/>
        <v>0</v>
      </c>
      <c r="CM1753" s="54">
        <f t="shared" si="1006"/>
        <v>0</v>
      </c>
      <c r="CN1753" s="54">
        <f t="shared" si="1007"/>
        <v>0</v>
      </c>
      <c r="CO1753" s="54">
        <f t="shared" si="1008"/>
        <v>0</v>
      </c>
      <c r="CP1753" s="54">
        <f t="shared" si="1009"/>
        <v>0</v>
      </c>
      <c r="CQ1753" s="54">
        <f t="shared" si="1010"/>
        <v>0</v>
      </c>
      <c r="CR1753" s="54">
        <f t="shared" si="1011"/>
        <v>0</v>
      </c>
      <c r="CS1753" s="54">
        <f t="shared" si="1012"/>
        <v>0</v>
      </c>
      <c r="CT1753" s="54">
        <f t="shared" si="1013"/>
        <v>0</v>
      </c>
      <c r="CU1753" s="54">
        <f t="shared" si="1014"/>
        <v>0</v>
      </c>
      <c r="CV1753" s="54">
        <f t="shared" si="1015"/>
        <v>0</v>
      </c>
      <c r="CW1753" s="54">
        <f t="shared" si="1016"/>
        <v>0</v>
      </c>
      <c r="CX1753" s="54">
        <f t="shared" si="1017"/>
        <v>0</v>
      </c>
      <c r="CY1753" s="54">
        <f t="shared" si="1018"/>
        <v>0</v>
      </c>
      <c r="CZ1753" s="54">
        <f t="shared" si="1019"/>
        <v>0</v>
      </c>
    </row>
    <row r="1754" spans="18:104" ht="14" x14ac:dyDescent="0.15">
      <c r="R1754" s="40" t="str">
        <f t="shared" si="1021"/>
        <v xml:space="preserve"> </v>
      </c>
      <c r="BE1754" s="6">
        <v>195</v>
      </c>
      <c r="BF1754" s="44">
        <v>7</v>
      </c>
      <c r="BG1754" s="18">
        <v>1731</v>
      </c>
      <c r="BH1754" s="46" t="str">
        <f t="array" ref="BH1754">IF(INDEX($V$71:$AK$326,BE1754,BF1754)&gt;0,INDEX($V$71:$AK$326,BE1754,BF1754),"")</f>
        <v>0</v>
      </c>
      <c r="BI1754" s="46" t="str">
        <f t="array" ref="BI1754">IFERROR(RANK(BH1754,$BH$24:$BH$4119,1)+COUNTIF($BH$24:BH1754,BH1754)-1,"")</f>
        <v/>
      </c>
      <c r="BJ1754" s="46" t="str">
        <f t="array" ref="BJ1754">IFERROR(INDEX($BH$24:$BH$4119,MATCH(SMALL($BI$24:$BI$4119,ROWS($BJ$24:BJ1754)),$BI$24:$BI$4119,0))," ")</f>
        <v xml:space="preserve"> </v>
      </c>
      <c r="BK1754" s="46" t="str">
        <f t="array" ref="BK1754">IF(ISNUMBER(BJ1754),(IF(COUNTIF( BJ$24:BJ1754, BJ1754 )=1,BJ1754,"")),"")</f>
        <v/>
      </c>
      <c r="BL1754" s="46" t="str">
        <f t="array" ref="BL1754">IFERROR(RANK(BK1754,$BK$24:$BK$4119,1)+COUNTIF($BK$24:BK1754,BK1754)-1,"")</f>
        <v/>
      </c>
      <c r="BM1754" s="46" t="str">
        <f t="array" ref="BM1754">IFERROR(INDEX($BK$24:$BK$4119,MATCH(SMALL($BL$24:$BL$4119,ROWS($BM$24:BM1754)),$BL$24:$BL$4119,0))," ")</f>
        <v xml:space="preserve"> </v>
      </c>
      <c r="BO1754" s="46">
        <v>1190</v>
      </c>
      <c r="BP1754" s="46" t="str">
        <f t="shared" si="1002"/>
        <v xml:space="preserve"> </v>
      </c>
      <c r="BQ1754" s="54" t="str">
        <f t="shared" si="1000"/>
        <v/>
      </c>
      <c r="BR1754" s="54" t="str">
        <f t="shared" si="1022"/>
        <v/>
      </c>
      <c r="BS1754" s="54" t="str">
        <f t="shared" si="1022"/>
        <v/>
      </c>
      <c r="BT1754" s="54" t="str">
        <f t="shared" si="1022"/>
        <v/>
      </c>
      <c r="BU1754" s="54" t="str">
        <f t="shared" si="1022"/>
        <v/>
      </c>
      <c r="BV1754" s="54" t="str">
        <f t="shared" si="1022"/>
        <v/>
      </c>
      <c r="BW1754" s="54" t="str">
        <f t="shared" si="1022"/>
        <v/>
      </c>
      <c r="BX1754" s="54" t="str">
        <f t="shared" si="1022"/>
        <v/>
      </c>
      <c r="BY1754" s="54" t="str">
        <f t="shared" si="1022"/>
        <v/>
      </c>
      <c r="BZ1754" s="54" t="str">
        <f t="shared" si="1022"/>
        <v/>
      </c>
      <c r="CA1754" s="54" t="str">
        <f t="shared" si="1022"/>
        <v/>
      </c>
      <c r="CB1754" s="54" t="str">
        <f t="shared" si="1022"/>
        <v/>
      </c>
      <c r="CC1754" s="54" t="str">
        <f t="shared" si="1022"/>
        <v/>
      </c>
      <c r="CD1754" s="54" t="str">
        <f t="shared" si="1022"/>
        <v/>
      </c>
      <c r="CE1754" s="54" t="str">
        <f t="shared" si="1022"/>
        <v/>
      </c>
      <c r="CF1754" s="54" t="str">
        <f t="shared" si="1022"/>
        <v/>
      </c>
      <c r="CI1754" s="54">
        <v>1190</v>
      </c>
      <c r="CJ1754" s="54" t="str">
        <f t="shared" si="1003"/>
        <v xml:space="preserve"> </v>
      </c>
      <c r="CK1754" s="54">
        <f t="shared" si="1004"/>
        <v>0</v>
      </c>
      <c r="CL1754" s="54">
        <f t="shared" si="1005"/>
        <v>0</v>
      </c>
      <c r="CM1754" s="54">
        <f t="shared" si="1006"/>
        <v>0</v>
      </c>
      <c r="CN1754" s="54">
        <f t="shared" si="1007"/>
        <v>0</v>
      </c>
      <c r="CO1754" s="54">
        <f t="shared" si="1008"/>
        <v>0</v>
      </c>
      <c r="CP1754" s="54">
        <f t="shared" si="1009"/>
        <v>0</v>
      </c>
      <c r="CQ1754" s="54">
        <f t="shared" si="1010"/>
        <v>0</v>
      </c>
      <c r="CR1754" s="54">
        <f t="shared" si="1011"/>
        <v>0</v>
      </c>
      <c r="CS1754" s="54">
        <f t="shared" si="1012"/>
        <v>0</v>
      </c>
      <c r="CT1754" s="54">
        <f t="shared" si="1013"/>
        <v>0</v>
      </c>
      <c r="CU1754" s="54">
        <f t="shared" si="1014"/>
        <v>0</v>
      </c>
      <c r="CV1754" s="54">
        <f t="shared" si="1015"/>
        <v>0</v>
      </c>
      <c r="CW1754" s="54">
        <f t="shared" si="1016"/>
        <v>0</v>
      </c>
      <c r="CX1754" s="54">
        <f t="shared" si="1017"/>
        <v>0</v>
      </c>
      <c r="CY1754" s="54">
        <f t="shared" si="1018"/>
        <v>0</v>
      </c>
      <c r="CZ1754" s="54">
        <f t="shared" si="1019"/>
        <v>0</v>
      </c>
    </row>
    <row r="1755" spans="18:104" ht="14" x14ac:dyDescent="0.15">
      <c r="R1755" s="40" t="str">
        <f t="shared" si="1021"/>
        <v xml:space="preserve"> </v>
      </c>
      <c r="BE1755" s="6">
        <v>196</v>
      </c>
      <c r="BF1755" s="44">
        <v>7</v>
      </c>
      <c r="BG1755" s="18">
        <v>1732</v>
      </c>
      <c r="BH1755" s="46" t="str">
        <f t="array" ref="BH1755">IF(INDEX($V$71:$AK$326,BE1755,BF1755)&gt;0,INDEX($V$71:$AK$326,BE1755,BF1755),"")</f>
        <v>0</v>
      </c>
      <c r="BI1755" s="46" t="str">
        <f t="array" ref="BI1755">IFERROR(RANK(BH1755,$BH$24:$BH$4119,1)+COUNTIF($BH$24:BH1755,BH1755)-1,"")</f>
        <v/>
      </c>
      <c r="BJ1755" s="46" t="str">
        <f t="array" ref="BJ1755">IFERROR(INDEX($BH$24:$BH$4119,MATCH(SMALL($BI$24:$BI$4119,ROWS($BJ$24:BJ1755)),$BI$24:$BI$4119,0))," ")</f>
        <v xml:space="preserve"> </v>
      </c>
      <c r="BK1755" s="46" t="str">
        <f t="array" ref="BK1755">IF(ISNUMBER(BJ1755),(IF(COUNTIF( BJ$24:BJ1755, BJ1755 )=1,BJ1755,"")),"")</f>
        <v/>
      </c>
      <c r="BL1755" s="46" t="str">
        <f t="array" ref="BL1755">IFERROR(RANK(BK1755,$BK$24:$BK$4119,1)+COUNTIF($BK$24:BK1755,BK1755)-1,"")</f>
        <v/>
      </c>
      <c r="BM1755" s="46" t="str">
        <f t="array" ref="BM1755">IFERROR(INDEX($BK$24:$BK$4119,MATCH(SMALL($BL$24:$BL$4119,ROWS($BM$24:BM1755)),$BL$24:$BL$4119,0))," ")</f>
        <v xml:space="preserve"> </v>
      </c>
      <c r="BO1755" s="46">
        <v>1191</v>
      </c>
      <c r="BP1755" s="46" t="str">
        <f t="shared" si="1002"/>
        <v xml:space="preserve"> </v>
      </c>
      <c r="BQ1755" s="54" t="str">
        <f t="shared" si="1000"/>
        <v/>
      </c>
      <c r="BR1755" s="54" t="str">
        <f t="shared" si="1022"/>
        <v/>
      </c>
      <c r="BS1755" s="54" t="str">
        <f t="shared" si="1022"/>
        <v/>
      </c>
      <c r="BT1755" s="54" t="str">
        <f t="shared" si="1022"/>
        <v/>
      </c>
      <c r="BU1755" s="54" t="str">
        <f t="shared" si="1022"/>
        <v/>
      </c>
      <c r="BV1755" s="54" t="str">
        <f t="shared" si="1022"/>
        <v/>
      </c>
      <c r="BW1755" s="54" t="str">
        <f t="shared" si="1022"/>
        <v/>
      </c>
      <c r="BX1755" s="54" t="str">
        <f t="shared" si="1022"/>
        <v/>
      </c>
      <c r="BY1755" s="54" t="str">
        <f t="shared" si="1022"/>
        <v/>
      </c>
      <c r="BZ1755" s="54" t="str">
        <f t="shared" si="1022"/>
        <v/>
      </c>
      <c r="CA1755" s="54" t="str">
        <f t="shared" si="1022"/>
        <v/>
      </c>
      <c r="CB1755" s="54" t="str">
        <f t="shared" si="1022"/>
        <v/>
      </c>
      <c r="CC1755" s="54" t="str">
        <f t="shared" si="1022"/>
        <v/>
      </c>
      <c r="CD1755" s="54" t="str">
        <f t="shared" si="1022"/>
        <v/>
      </c>
      <c r="CE1755" s="54" t="str">
        <f t="shared" si="1022"/>
        <v/>
      </c>
      <c r="CF1755" s="54" t="str">
        <f t="shared" si="1022"/>
        <v/>
      </c>
      <c r="CI1755" s="54">
        <v>1191</v>
      </c>
      <c r="CJ1755" s="54" t="str">
        <f t="shared" si="1003"/>
        <v xml:space="preserve"> </v>
      </c>
      <c r="CK1755" s="54">
        <f t="shared" si="1004"/>
        <v>0</v>
      </c>
      <c r="CL1755" s="54">
        <f t="shared" si="1005"/>
        <v>0</v>
      </c>
      <c r="CM1755" s="54">
        <f t="shared" si="1006"/>
        <v>0</v>
      </c>
      <c r="CN1755" s="54">
        <f t="shared" si="1007"/>
        <v>0</v>
      </c>
      <c r="CO1755" s="54">
        <f t="shared" si="1008"/>
        <v>0</v>
      </c>
      <c r="CP1755" s="54">
        <f t="shared" si="1009"/>
        <v>0</v>
      </c>
      <c r="CQ1755" s="54">
        <f t="shared" si="1010"/>
        <v>0</v>
      </c>
      <c r="CR1755" s="54">
        <f t="shared" si="1011"/>
        <v>0</v>
      </c>
      <c r="CS1755" s="54">
        <f t="shared" si="1012"/>
        <v>0</v>
      </c>
      <c r="CT1755" s="54">
        <f t="shared" si="1013"/>
        <v>0</v>
      </c>
      <c r="CU1755" s="54">
        <f t="shared" si="1014"/>
        <v>0</v>
      </c>
      <c r="CV1755" s="54">
        <f t="shared" si="1015"/>
        <v>0</v>
      </c>
      <c r="CW1755" s="54">
        <f t="shared" si="1016"/>
        <v>0</v>
      </c>
      <c r="CX1755" s="54">
        <f t="shared" si="1017"/>
        <v>0</v>
      </c>
      <c r="CY1755" s="54">
        <f t="shared" si="1018"/>
        <v>0</v>
      </c>
      <c r="CZ1755" s="54">
        <f t="shared" si="1019"/>
        <v>0</v>
      </c>
    </row>
    <row r="1756" spans="18:104" ht="14" x14ac:dyDescent="0.15">
      <c r="R1756" s="40" t="str">
        <f t="shared" si="1021"/>
        <v xml:space="preserve"> </v>
      </c>
      <c r="BE1756" s="6">
        <v>197</v>
      </c>
      <c r="BF1756" s="44">
        <v>7</v>
      </c>
      <c r="BG1756" s="18">
        <v>1733</v>
      </c>
      <c r="BH1756" s="46" t="str">
        <f t="array" ref="BH1756">IF(INDEX($V$71:$AK$326,BE1756,BF1756)&gt;0,INDEX($V$71:$AK$326,BE1756,BF1756),"")</f>
        <v>0</v>
      </c>
      <c r="BI1756" s="46" t="str">
        <f t="array" ref="BI1756">IFERROR(RANK(BH1756,$BH$24:$BH$4119,1)+COUNTIF($BH$24:BH1756,BH1756)-1,"")</f>
        <v/>
      </c>
      <c r="BJ1756" s="46" t="str">
        <f t="array" ref="BJ1756">IFERROR(INDEX($BH$24:$BH$4119,MATCH(SMALL($BI$24:$BI$4119,ROWS($BJ$24:BJ1756)),$BI$24:$BI$4119,0))," ")</f>
        <v xml:space="preserve"> </v>
      </c>
      <c r="BK1756" s="46" t="str">
        <f t="array" ref="BK1756">IF(ISNUMBER(BJ1756),(IF(COUNTIF( BJ$24:BJ1756, BJ1756 )=1,BJ1756,"")),"")</f>
        <v/>
      </c>
      <c r="BL1756" s="46" t="str">
        <f t="array" ref="BL1756">IFERROR(RANK(BK1756,$BK$24:$BK$4119,1)+COUNTIF($BK$24:BK1756,BK1756)-1,"")</f>
        <v/>
      </c>
      <c r="BM1756" s="46" t="str">
        <f t="array" ref="BM1756">IFERROR(INDEX($BK$24:$BK$4119,MATCH(SMALL($BL$24:$BL$4119,ROWS($BM$24:BM1756)),$BL$24:$BL$4119,0))," ")</f>
        <v xml:space="preserve"> </v>
      </c>
      <c r="BO1756" s="46">
        <v>1192</v>
      </c>
      <c r="BP1756" s="46" t="str">
        <f t="shared" si="1002"/>
        <v xml:space="preserve"> </v>
      </c>
      <c r="BQ1756" s="54" t="str">
        <f t="shared" si="1000"/>
        <v/>
      </c>
      <c r="BR1756" s="54" t="str">
        <f t="shared" si="1022"/>
        <v/>
      </c>
      <c r="BS1756" s="54" t="str">
        <f t="shared" si="1022"/>
        <v/>
      </c>
      <c r="BT1756" s="54" t="str">
        <f t="shared" si="1022"/>
        <v/>
      </c>
      <c r="BU1756" s="54" t="str">
        <f t="shared" si="1022"/>
        <v/>
      </c>
      <c r="BV1756" s="54" t="str">
        <f t="shared" si="1022"/>
        <v/>
      </c>
      <c r="BW1756" s="54" t="str">
        <f t="shared" si="1022"/>
        <v/>
      </c>
      <c r="BX1756" s="54" t="str">
        <f t="shared" si="1022"/>
        <v/>
      </c>
      <c r="BY1756" s="54" t="str">
        <f t="shared" si="1022"/>
        <v/>
      </c>
      <c r="BZ1756" s="54" t="str">
        <f t="shared" si="1022"/>
        <v/>
      </c>
      <c r="CA1756" s="54" t="str">
        <f t="shared" si="1022"/>
        <v/>
      </c>
      <c r="CB1756" s="54" t="str">
        <f t="shared" si="1022"/>
        <v/>
      </c>
      <c r="CC1756" s="54" t="str">
        <f t="shared" si="1022"/>
        <v/>
      </c>
      <c r="CD1756" s="54" t="str">
        <f t="shared" si="1022"/>
        <v/>
      </c>
      <c r="CE1756" s="54" t="str">
        <f t="shared" si="1022"/>
        <v/>
      </c>
      <c r="CF1756" s="54" t="str">
        <f t="shared" si="1022"/>
        <v/>
      </c>
      <c r="CI1756" s="54">
        <v>1192</v>
      </c>
      <c r="CJ1756" s="54" t="str">
        <f t="shared" si="1003"/>
        <v xml:space="preserve"> </v>
      </c>
      <c r="CK1756" s="54">
        <f t="shared" si="1004"/>
        <v>0</v>
      </c>
      <c r="CL1756" s="54">
        <f t="shared" si="1005"/>
        <v>0</v>
      </c>
      <c r="CM1756" s="54">
        <f t="shared" si="1006"/>
        <v>0</v>
      </c>
      <c r="CN1756" s="54">
        <f t="shared" si="1007"/>
        <v>0</v>
      </c>
      <c r="CO1756" s="54">
        <f t="shared" si="1008"/>
        <v>0</v>
      </c>
      <c r="CP1756" s="54">
        <f t="shared" si="1009"/>
        <v>0</v>
      </c>
      <c r="CQ1756" s="54">
        <f t="shared" si="1010"/>
        <v>0</v>
      </c>
      <c r="CR1756" s="54">
        <f t="shared" si="1011"/>
        <v>0</v>
      </c>
      <c r="CS1756" s="54">
        <f t="shared" si="1012"/>
        <v>0</v>
      </c>
      <c r="CT1756" s="54">
        <f t="shared" si="1013"/>
        <v>0</v>
      </c>
      <c r="CU1756" s="54">
        <f t="shared" si="1014"/>
        <v>0</v>
      </c>
      <c r="CV1756" s="54">
        <f t="shared" si="1015"/>
        <v>0</v>
      </c>
      <c r="CW1756" s="54">
        <f t="shared" si="1016"/>
        <v>0</v>
      </c>
      <c r="CX1756" s="54">
        <f t="shared" si="1017"/>
        <v>0</v>
      </c>
      <c r="CY1756" s="54">
        <f t="shared" si="1018"/>
        <v>0</v>
      </c>
      <c r="CZ1756" s="54">
        <f t="shared" si="1019"/>
        <v>0</v>
      </c>
    </row>
    <row r="1757" spans="18:104" ht="14" x14ac:dyDescent="0.15">
      <c r="R1757" s="40" t="str">
        <f t="shared" si="1021"/>
        <v xml:space="preserve"> </v>
      </c>
      <c r="BE1757" s="6">
        <v>198</v>
      </c>
      <c r="BF1757" s="44">
        <v>7</v>
      </c>
      <c r="BG1757" s="18">
        <v>1734</v>
      </c>
      <c r="BH1757" s="46" t="str">
        <f t="array" ref="BH1757">IF(INDEX($V$71:$AK$326,BE1757,BF1757)&gt;0,INDEX($V$71:$AK$326,BE1757,BF1757),"")</f>
        <v>0</v>
      </c>
      <c r="BI1757" s="46" t="str">
        <f t="array" ref="BI1757">IFERROR(RANK(BH1757,$BH$24:$BH$4119,1)+COUNTIF($BH$24:BH1757,BH1757)-1,"")</f>
        <v/>
      </c>
      <c r="BJ1757" s="46" t="str">
        <f t="array" ref="BJ1757">IFERROR(INDEX($BH$24:$BH$4119,MATCH(SMALL($BI$24:$BI$4119,ROWS($BJ$24:BJ1757)),$BI$24:$BI$4119,0))," ")</f>
        <v xml:space="preserve"> </v>
      </c>
      <c r="BK1757" s="46" t="str">
        <f t="array" ref="BK1757">IF(ISNUMBER(BJ1757),(IF(COUNTIF( BJ$24:BJ1757, BJ1757 )=1,BJ1757,"")),"")</f>
        <v/>
      </c>
      <c r="BL1757" s="46" t="str">
        <f t="array" ref="BL1757">IFERROR(RANK(BK1757,$BK$24:$BK$4119,1)+COUNTIF($BK$24:BK1757,BK1757)-1,"")</f>
        <v/>
      </c>
      <c r="BM1757" s="46" t="str">
        <f t="array" ref="BM1757">IFERROR(INDEX($BK$24:$BK$4119,MATCH(SMALL($BL$24:$BL$4119,ROWS($BM$24:BM1757)),$BL$24:$BL$4119,0))," ")</f>
        <v xml:space="preserve"> </v>
      </c>
      <c r="BO1757" s="46">
        <v>1193</v>
      </c>
      <c r="BP1757" s="46" t="str">
        <f t="shared" si="1002"/>
        <v xml:space="preserve"> </v>
      </c>
      <c r="BQ1757" s="54" t="str">
        <f t="shared" si="1000"/>
        <v/>
      </c>
      <c r="BR1757" s="54" t="str">
        <f t="shared" si="1022"/>
        <v/>
      </c>
      <c r="BS1757" s="54" t="str">
        <f t="shared" si="1022"/>
        <v/>
      </c>
      <c r="BT1757" s="54" t="str">
        <f t="shared" si="1022"/>
        <v/>
      </c>
      <c r="BU1757" s="54" t="str">
        <f t="shared" si="1022"/>
        <v/>
      </c>
      <c r="BV1757" s="54" t="str">
        <f t="shared" si="1022"/>
        <v/>
      </c>
      <c r="BW1757" s="54" t="str">
        <f t="shared" si="1022"/>
        <v/>
      </c>
      <c r="BX1757" s="54" t="str">
        <f t="shared" si="1022"/>
        <v/>
      </c>
      <c r="BY1757" s="54" t="str">
        <f t="shared" si="1022"/>
        <v/>
      </c>
      <c r="BZ1757" s="54" t="str">
        <f t="shared" si="1022"/>
        <v/>
      </c>
      <c r="CA1757" s="54" t="str">
        <f t="shared" si="1022"/>
        <v/>
      </c>
      <c r="CB1757" s="54" t="str">
        <f t="shared" si="1022"/>
        <v/>
      </c>
      <c r="CC1757" s="54" t="str">
        <f t="shared" si="1022"/>
        <v/>
      </c>
      <c r="CD1757" s="54" t="str">
        <f t="shared" si="1022"/>
        <v/>
      </c>
      <c r="CE1757" s="54" t="str">
        <f t="shared" si="1022"/>
        <v/>
      </c>
      <c r="CF1757" s="54" t="str">
        <f t="shared" si="1022"/>
        <v/>
      </c>
      <c r="CI1757" s="54">
        <v>1193</v>
      </c>
      <c r="CJ1757" s="54" t="str">
        <f t="shared" si="1003"/>
        <v xml:space="preserve"> </v>
      </c>
      <c r="CK1757" s="54">
        <f t="shared" si="1004"/>
        <v>0</v>
      </c>
      <c r="CL1757" s="54">
        <f t="shared" si="1005"/>
        <v>0</v>
      </c>
      <c r="CM1757" s="54">
        <f t="shared" si="1006"/>
        <v>0</v>
      </c>
      <c r="CN1757" s="54">
        <f t="shared" si="1007"/>
        <v>0</v>
      </c>
      <c r="CO1757" s="54">
        <f t="shared" si="1008"/>
        <v>0</v>
      </c>
      <c r="CP1757" s="54">
        <f t="shared" si="1009"/>
        <v>0</v>
      </c>
      <c r="CQ1757" s="54">
        <f t="shared" si="1010"/>
        <v>0</v>
      </c>
      <c r="CR1757" s="54">
        <f t="shared" si="1011"/>
        <v>0</v>
      </c>
      <c r="CS1757" s="54">
        <f t="shared" si="1012"/>
        <v>0</v>
      </c>
      <c r="CT1757" s="54">
        <f t="shared" si="1013"/>
        <v>0</v>
      </c>
      <c r="CU1757" s="54">
        <f t="shared" si="1014"/>
        <v>0</v>
      </c>
      <c r="CV1757" s="54">
        <f t="shared" si="1015"/>
        <v>0</v>
      </c>
      <c r="CW1757" s="54">
        <f t="shared" si="1016"/>
        <v>0</v>
      </c>
      <c r="CX1757" s="54">
        <f t="shared" si="1017"/>
        <v>0</v>
      </c>
      <c r="CY1757" s="54">
        <f t="shared" si="1018"/>
        <v>0</v>
      </c>
      <c r="CZ1757" s="54">
        <f t="shared" si="1019"/>
        <v>0</v>
      </c>
    </row>
    <row r="1758" spans="18:104" ht="14" x14ac:dyDescent="0.15">
      <c r="R1758" s="40" t="str">
        <f t="shared" si="1021"/>
        <v xml:space="preserve"> </v>
      </c>
      <c r="BE1758" s="6">
        <v>199</v>
      </c>
      <c r="BF1758" s="44">
        <v>7</v>
      </c>
      <c r="BG1758" s="18">
        <v>1735</v>
      </c>
      <c r="BH1758" s="46" t="str">
        <f t="array" ref="BH1758">IF(INDEX($V$71:$AK$326,BE1758,BF1758)&gt;0,INDEX($V$71:$AK$326,BE1758,BF1758),"")</f>
        <v/>
      </c>
      <c r="BI1758" s="46" t="str">
        <f t="array" ref="BI1758">IFERROR(RANK(BH1758,$BH$24:$BH$4119,1)+COUNTIF($BH$24:BH1758,BH1758)-1,"")</f>
        <v/>
      </c>
      <c r="BJ1758" s="46" t="str">
        <f t="array" ref="BJ1758">IFERROR(INDEX($BH$24:$BH$4119,MATCH(SMALL($BI$24:$BI$4119,ROWS($BJ$24:BJ1758)),$BI$24:$BI$4119,0))," ")</f>
        <v xml:space="preserve"> </v>
      </c>
      <c r="BK1758" s="46" t="str">
        <f t="array" ref="BK1758">IF(ISNUMBER(BJ1758),(IF(COUNTIF( BJ$24:BJ1758, BJ1758 )=1,BJ1758,"")),"")</f>
        <v/>
      </c>
      <c r="BL1758" s="46" t="str">
        <f t="array" ref="BL1758">IFERROR(RANK(BK1758,$BK$24:$BK$4119,1)+COUNTIF($BK$24:BK1758,BK1758)-1,"")</f>
        <v/>
      </c>
      <c r="BM1758" s="46" t="str">
        <f t="array" ref="BM1758">IFERROR(INDEX($BK$24:$BK$4119,MATCH(SMALL($BL$24:$BL$4119,ROWS($BM$24:BM1758)),$BL$24:$BL$4119,0))," ")</f>
        <v xml:space="preserve"> </v>
      </c>
      <c r="BO1758" s="46">
        <v>1194</v>
      </c>
      <c r="BP1758" s="46" t="str">
        <f t="shared" si="1002"/>
        <v xml:space="preserve"> </v>
      </c>
      <c r="BQ1758" s="54" t="str">
        <f t="shared" si="1000"/>
        <v/>
      </c>
      <c r="BR1758" s="54" t="str">
        <f t="shared" si="1022"/>
        <v/>
      </c>
      <c r="BS1758" s="54" t="str">
        <f t="shared" si="1022"/>
        <v/>
      </c>
      <c r="BT1758" s="54" t="str">
        <f t="shared" si="1022"/>
        <v/>
      </c>
      <c r="BU1758" s="54" t="str">
        <f t="shared" si="1022"/>
        <v/>
      </c>
      <c r="BV1758" s="54" t="str">
        <f t="shared" si="1022"/>
        <v/>
      </c>
      <c r="BW1758" s="54" t="str">
        <f t="shared" si="1022"/>
        <v/>
      </c>
      <c r="BX1758" s="54" t="str">
        <f t="shared" si="1022"/>
        <v/>
      </c>
      <c r="BY1758" s="54" t="str">
        <f t="shared" si="1022"/>
        <v/>
      </c>
      <c r="BZ1758" s="54" t="str">
        <f t="shared" si="1022"/>
        <v/>
      </c>
      <c r="CA1758" s="54" t="str">
        <f t="shared" si="1022"/>
        <v/>
      </c>
      <c r="CB1758" s="54" t="str">
        <f t="shared" si="1022"/>
        <v/>
      </c>
      <c r="CC1758" s="54" t="str">
        <f t="shared" si="1022"/>
        <v/>
      </c>
      <c r="CD1758" s="54" t="str">
        <f t="shared" si="1022"/>
        <v/>
      </c>
      <c r="CE1758" s="54" t="str">
        <f t="shared" si="1022"/>
        <v/>
      </c>
      <c r="CF1758" s="54" t="str">
        <f t="shared" si="1022"/>
        <v/>
      </c>
      <c r="CI1758" s="54">
        <v>1194</v>
      </c>
      <c r="CJ1758" s="54" t="str">
        <f t="shared" si="1003"/>
        <v xml:space="preserve"> </v>
      </c>
      <c r="CK1758" s="54">
        <f t="shared" si="1004"/>
        <v>0</v>
      </c>
      <c r="CL1758" s="54">
        <f t="shared" si="1005"/>
        <v>0</v>
      </c>
      <c r="CM1758" s="54">
        <f t="shared" si="1006"/>
        <v>0</v>
      </c>
      <c r="CN1758" s="54">
        <f t="shared" si="1007"/>
        <v>0</v>
      </c>
      <c r="CO1758" s="54">
        <f t="shared" si="1008"/>
        <v>0</v>
      </c>
      <c r="CP1758" s="54">
        <f t="shared" si="1009"/>
        <v>0</v>
      </c>
      <c r="CQ1758" s="54">
        <f t="shared" si="1010"/>
        <v>0</v>
      </c>
      <c r="CR1758" s="54">
        <f t="shared" si="1011"/>
        <v>0</v>
      </c>
      <c r="CS1758" s="54">
        <f t="shared" si="1012"/>
        <v>0</v>
      </c>
      <c r="CT1758" s="54">
        <f t="shared" si="1013"/>
        <v>0</v>
      </c>
      <c r="CU1758" s="54">
        <f t="shared" si="1014"/>
        <v>0</v>
      </c>
      <c r="CV1758" s="54">
        <f t="shared" si="1015"/>
        <v>0</v>
      </c>
      <c r="CW1758" s="54">
        <f t="shared" si="1016"/>
        <v>0</v>
      </c>
      <c r="CX1758" s="54">
        <f t="shared" si="1017"/>
        <v>0</v>
      </c>
      <c r="CY1758" s="54">
        <f t="shared" si="1018"/>
        <v>0</v>
      </c>
      <c r="CZ1758" s="54">
        <f t="shared" si="1019"/>
        <v>0</v>
      </c>
    </row>
    <row r="1759" spans="18:104" ht="14" x14ac:dyDescent="0.15">
      <c r="R1759" s="40" t="str">
        <f t="shared" si="1021"/>
        <v xml:space="preserve"> </v>
      </c>
      <c r="BE1759" s="6">
        <v>200</v>
      </c>
      <c r="BF1759" s="44">
        <v>7</v>
      </c>
      <c r="BG1759" s="18">
        <v>1736</v>
      </c>
      <c r="BH1759" s="46" t="str">
        <f t="array" ref="BH1759">IF(INDEX($V$71:$AK$326,BE1759,BF1759)&gt;0,INDEX($V$71:$AK$326,BE1759,BF1759),"")</f>
        <v>0</v>
      </c>
      <c r="BI1759" s="46" t="str">
        <f t="array" ref="BI1759">IFERROR(RANK(BH1759,$BH$24:$BH$4119,1)+COUNTIF($BH$24:BH1759,BH1759)-1,"")</f>
        <v/>
      </c>
      <c r="BJ1759" s="46" t="str">
        <f t="array" ref="BJ1759">IFERROR(INDEX($BH$24:$BH$4119,MATCH(SMALL($BI$24:$BI$4119,ROWS($BJ$24:BJ1759)),$BI$24:$BI$4119,0))," ")</f>
        <v xml:space="preserve"> </v>
      </c>
      <c r="BK1759" s="46" t="str">
        <f t="array" ref="BK1759">IF(ISNUMBER(BJ1759),(IF(COUNTIF( BJ$24:BJ1759, BJ1759 )=1,BJ1759,"")),"")</f>
        <v/>
      </c>
      <c r="BL1759" s="46" t="str">
        <f t="array" ref="BL1759">IFERROR(RANK(BK1759,$BK$24:$BK$4119,1)+COUNTIF($BK$24:BK1759,BK1759)-1,"")</f>
        <v/>
      </c>
      <c r="BM1759" s="46" t="str">
        <f t="array" ref="BM1759">IFERROR(INDEX($BK$24:$BK$4119,MATCH(SMALL($BL$24:$BL$4119,ROWS($BM$24:BM1759)),$BL$24:$BL$4119,0))," ")</f>
        <v xml:space="preserve"> </v>
      </c>
      <c r="BO1759" s="46">
        <v>1195</v>
      </c>
      <c r="BP1759" s="46" t="str">
        <f t="shared" si="1002"/>
        <v xml:space="preserve"> </v>
      </c>
      <c r="BQ1759" s="54" t="str">
        <f t="shared" si="1000"/>
        <v/>
      </c>
      <c r="BR1759" s="54" t="str">
        <f t="shared" si="1022"/>
        <v/>
      </c>
      <c r="BS1759" s="54" t="str">
        <f t="shared" si="1022"/>
        <v/>
      </c>
      <c r="BT1759" s="54" t="str">
        <f t="shared" si="1022"/>
        <v/>
      </c>
      <c r="BU1759" s="54" t="str">
        <f t="shared" si="1022"/>
        <v/>
      </c>
      <c r="BV1759" s="54" t="str">
        <f t="shared" si="1022"/>
        <v/>
      </c>
      <c r="BW1759" s="54" t="str">
        <f t="shared" si="1022"/>
        <v/>
      </c>
      <c r="BX1759" s="54" t="str">
        <f t="shared" si="1022"/>
        <v/>
      </c>
      <c r="BY1759" s="54" t="str">
        <f t="shared" si="1022"/>
        <v/>
      </c>
      <c r="BZ1759" s="54" t="str">
        <f t="shared" si="1022"/>
        <v/>
      </c>
      <c r="CA1759" s="54" t="str">
        <f t="shared" si="1022"/>
        <v/>
      </c>
      <c r="CB1759" s="54" t="str">
        <f t="shared" si="1022"/>
        <v/>
      </c>
      <c r="CC1759" s="54" t="str">
        <f t="shared" si="1022"/>
        <v/>
      </c>
      <c r="CD1759" s="54" t="str">
        <f t="shared" si="1022"/>
        <v/>
      </c>
      <c r="CE1759" s="54" t="str">
        <f t="shared" si="1022"/>
        <v/>
      </c>
      <c r="CF1759" s="54" t="str">
        <f t="shared" si="1022"/>
        <v/>
      </c>
      <c r="CI1759" s="54">
        <v>1195</v>
      </c>
      <c r="CJ1759" s="54" t="str">
        <f t="shared" si="1003"/>
        <v xml:space="preserve"> </v>
      </c>
      <c r="CK1759" s="54">
        <f t="shared" si="1004"/>
        <v>0</v>
      </c>
      <c r="CL1759" s="54">
        <f t="shared" si="1005"/>
        <v>0</v>
      </c>
      <c r="CM1759" s="54">
        <f t="shared" si="1006"/>
        <v>0</v>
      </c>
      <c r="CN1759" s="54">
        <f t="shared" si="1007"/>
        <v>0</v>
      </c>
      <c r="CO1759" s="54">
        <f t="shared" si="1008"/>
        <v>0</v>
      </c>
      <c r="CP1759" s="54">
        <f t="shared" si="1009"/>
        <v>0</v>
      </c>
      <c r="CQ1759" s="54">
        <f t="shared" si="1010"/>
        <v>0</v>
      </c>
      <c r="CR1759" s="54">
        <f t="shared" si="1011"/>
        <v>0</v>
      </c>
      <c r="CS1759" s="54">
        <f t="shared" si="1012"/>
        <v>0</v>
      </c>
      <c r="CT1759" s="54">
        <f t="shared" si="1013"/>
        <v>0</v>
      </c>
      <c r="CU1759" s="54">
        <f t="shared" si="1014"/>
        <v>0</v>
      </c>
      <c r="CV1759" s="54">
        <f t="shared" si="1015"/>
        <v>0</v>
      </c>
      <c r="CW1759" s="54">
        <f t="shared" si="1016"/>
        <v>0</v>
      </c>
      <c r="CX1759" s="54">
        <f t="shared" si="1017"/>
        <v>0</v>
      </c>
      <c r="CY1759" s="54">
        <f t="shared" si="1018"/>
        <v>0</v>
      </c>
      <c r="CZ1759" s="54">
        <f t="shared" si="1019"/>
        <v>0</v>
      </c>
    </row>
    <row r="1760" spans="18:104" ht="14" x14ac:dyDescent="0.15">
      <c r="R1760" s="40" t="str">
        <f t="shared" si="1021"/>
        <v xml:space="preserve"> </v>
      </c>
      <c r="BE1760" s="6">
        <v>201</v>
      </c>
      <c r="BF1760" s="44">
        <v>7</v>
      </c>
      <c r="BG1760" s="18">
        <v>1737</v>
      </c>
      <c r="BH1760" s="46" t="str">
        <f t="array" ref="BH1760">IF(INDEX($V$71:$AK$326,BE1760,BF1760)&gt;0,INDEX($V$71:$AK$326,BE1760,BF1760),"")</f>
        <v>0</v>
      </c>
      <c r="BI1760" s="46" t="str">
        <f t="array" ref="BI1760">IFERROR(RANK(BH1760,$BH$24:$BH$4119,1)+COUNTIF($BH$24:BH1760,BH1760)-1,"")</f>
        <v/>
      </c>
      <c r="BJ1760" s="46" t="str">
        <f t="array" ref="BJ1760">IFERROR(INDEX($BH$24:$BH$4119,MATCH(SMALL($BI$24:$BI$4119,ROWS($BJ$24:BJ1760)),$BI$24:$BI$4119,0))," ")</f>
        <v xml:space="preserve"> </v>
      </c>
      <c r="BK1760" s="46" t="str">
        <f t="array" ref="BK1760">IF(ISNUMBER(BJ1760),(IF(COUNTIF( BJ$24:BJ1760, BJ1760 )=1,BJ1760,"")),"")</f>
        <v/>
      </c>
      <c r="BL1760" s="46" t="str">
        <f t="array" ref="BL1760">IFERROR(RANK(BK1760,$BK$24:$BK$4119,1)+COUNTIF($BK$24:BK1760,BK1760)-1,"")</f>
        <v/>
      </c>
      <c r="BM1760" s="46" t="str">
        <f t="array" ref="BM1760">IFERROR(INDEX($BK$24:$BK$4119,MATCH(SMALL($BL$24:$BL$4119,ROWS($BM$24:BM1760)),$BL$24:$BL$4119,0))," ")</f>
        <v xml:space="preserve"> </v>
      </c>
      <c r="BO1760" s="46">
        <v>1196</v>
      </c>
      <c r="BP1760" s="46" t="str">
        <f t="shared" si="1002"/>
        <v xml:space="preserve"> </v>
      </c>
      <c r="BQ1760" s="54" t="str">
        <f t="shared" si="1000"/>
        <v/>
      </c>
      <c r="BR1760" s="54" t="str">
        <f t="shared" si="1022"/>
        <v/>
      </c>
      <c r="BS1760" s="54" t="str">
        <f t="shared" si="1022"/>
        <v/>
      </c>
      <c r="BT1760" s="54" t="str">
        <f t="shared" si="1022"/>
        <v/>
      </c>
      <c r="BU1760" s="54" t="str">
        <f t="shared" si="1022"/>
        <v/>
      </c>
      <c r="BV1760" s="54" t="str">
        <f t="shared" si="1022"/>
        <v/>
      </c>
      <c r="BW1760" s="54" t="str">
        <f t="shared" si="1022"/>
        <v/>
      </c>
      <c r="BX1760" s="54" t="str">
        <f t="shared" si="1022"/>
        <v/>
      </c>
      <c r="BY1760" s="54" t="str">
        <f t="shared" si="1022"/>
        <v/>
      </c>
      <c r="BZ1760" s="54" t="str">
        <f t="shared" si="1022"/>
        <v/>
      </c>
      <c r="CA1760" s="54" t="str">
        <f t="shared" si="1022"/>
        <v/>
      </c>
      <c r="CB1760" s="54" t="str">
        <f t="shared" si="1022"/>
        <v/>
      </c>
      <c r="CC1760" s="54" t="str">
        <f t="shared" si="1022"/>
        <v/>
      </c>
      <c r="CD1760" s="54" t="str">
        <f t="shared" si="1022"/>
        <v/>
      </c>
      <c r="CE1760" s="54" t="str">
        <f t="shared" si="1022"/>
        <v/>
      </c>
      <c r="CF1760" s="54" t="str">
        <f t="shared" si="1022"/>
        <v/>
      </c>
      <c r="CI1760" s="54">
        <v>1196</v>
      </c>
      <c r="CJ1760" s="54" t="str">
        <f t="shared" si="1003"/>
        <v xml:space="preserve"> </v>
      </c>
      <c r="CK1760" s="54">
        <f t="shared" si="1004"/>
        <v>0</v>
      </c>
      <c r="CL1760" s="54">
        <f t="shared" si="1005"/>
        <v>0</v>
      </c>
      <c r="CM1760" s="54">
        <f t="shared" si="1006"/>
        <v>0</v>
      </c>
      <c r="CN1760" s="54">
        <f t="shared" si="1007"/>
        <v>0</v>
      </c>
      <c r="CO1760" s="54">
        <f t="shared" si="1008"/>
        <v>0</v>
      </c>
      <c r="CP1760" s="54">
        <f t="shared" si="1009"/>
        <v>0</v>
      </c>
      <c r="CQ1760" s="54">
        <f t="shared" si="1010"/>
        <v>0</v>
      </c>
      <c r="CR1760" s="54">
        <f t="shared" si="1011"/>
        <v>0</v>
      </c>
      <c r="CS1760" s="54">
        <f t="shared" si="1012"/>
        <v>0</v>
      </c>
      <c r="CT1760" s="54">
        <f t="shared" si="1013"/>
        <v>0</v>
      </c>
      <c r="CU1760" s="54">
        <f t="shared" si="1014"/>
        <v>0</v>
      </c>
      <c r="CV1760" s="54">
        <f t="shared" si="1015"/>
        <v>0</v>
      </c>
      <c r="CW1760" s="54">
        <f t="shared" si="1016"/>
        <v>0</v>
      </c>
      <c r="CX1760" s="54">
        <f t="shared" si="1017"/>
        <v>0</v>
      </c>
      <c r="CY1760" s="54">
        <f t="shared" si="1018"/>
        <v>0</v>
      </c>
      <c r="CZ1760" s="54">
        <f t="shared" si="1019"/>
        <v>0</v>
      </c>
    </row>
    <row r="1761" spans="18:104" ht="14" x14ac:dyDescent="0.15">
      <c r="R1761" s="40" t="str">
        <f t="shared" si="1021"/>
        <v xml:space="preserve"> </v>
      </c>
      <c r="BE1761" s="6">
        <v>202</v>
      </c>
      <c r="BF1761" s="44">
        <v>7</v>
      </c>
      <c r="BG1761" s="18">
        <v>1738</v>
      </c>
      <c r="BH1761" s="46" t="str">
        <f t="array" ref="BH1761">IF(INDEX($V$71:$AK$326,BE1761,BF1761)&gt;0,INDEX($V$71:$AK$326,BE1761,BF1761),"")</f>
        <v>0</v>
      </c>
      <c r="BI1761" s="46" t="str">
        <f t="array" ref="BI1761">IFERROR(RANK(BH1761,$BH$24:$BH$4119,1)+COUNTIF($BH$24:BH1761,BH1761)-1,"")</f>
        <v/>
      </c>
      <c r="BJ1761" s="46" t="str">
        <f t="array" ref="BJ1761">IFERROR(INDEX($BH$24:$BH$4119,MATCH(SMALL($BI$24:$BI$4119,ROWS($BJ$24:BJ1761)),$BI$24:$BI$4119,0))," ")</f>
        <v xml:space="preserve"> </v>
      </c>
      <c r="BK1761" s="46" t="str">
        <f t="array" ref="BK1761">IF(ISNUMBER(BJ1761),(IF(COUNTIF( BJ$24:BJ1761, BJ1761 )=1,BJ1761,"")),"")</f>
        <v/>
      </c>
      <c r="BL1761" s="46" t="str">
        <f t="array" ref="BL1761">IFERROR(RANK(BK1761,$BK$24:$BK$4119,1)+COUNTIF($BK$24:BK1761,BK1761)-1,"")</f>
        <v/>
      </c>
      <c r="BM1761" s="46" t="str">
        <f t="array" ref="BM1761">IFERROR(INDEX($BK$24:$BK$4119,MATCH(SMALL($BL$24:$BL$4119,ROWS($BM$24:BM1761)),$BL$24:$BL$4119,0))," ")</f>
        <v xml:space="preserve"> </v>
      </c>
      <c r="BO1761" s="46">
        <v>1197</v>
      </c>
      <c r="BP1761" s="46" t="str">
        <f t="shared" si="1002"/>
        <v xml:space="preserve"> </v>
      </c>
      <c r="BQ1761" s="54" t="str">
        <f t="shared" si="1000"/>
        <v/>
      </c>
      <c r="BR1761" s="54" t="str">
        <f t="shared" si="1022"/>
        <v/>
      </c>
      <c r="BS1761" s="54" t="str">
        <f t="shared" si="1022"/>
        <v/>
      </c>
      <c r="BT1761" s="54" t="str">
        <f t="shared" si="1022"/>
        <v/>
      </c>
      <c r="BU1761" s="54" t="str">
        <f t="shared" si="1022"/>
        <v/>
      </c>
      <c r="BV1761" s="54" t="str">
        <f t="shared" si="1022"/>
        <v/>
      </c>
      <c r="BW1761" s="54" t="str">
        <f t="shared" si="1022"/>
        <v/>
      </c>
      <c r="BX1761" s="54" t="str">
        <f t="shared" si="1022"/>
        <v/>
      </c>
      <c r="BY1761" s="54" t="str">
        <f t="shared" si="1022"/>
        <v/>
      </c>
      <c r="BZ1761" s="54" t="str">
        <f t="shared" si="1022"/>
        <v/>
      </c>
      <c r="CA1761" s="54" t="str">
        <f t="shared" si="1022"/>
        <v/>
      </c>
      <c r="CB1761" s="54" t="str">
        <f t="shared" si="1022"/>
        <v/>
      </c>
      <c r="CC1761" s="54" t="str">
        <f t="shared" si="1022"/>
        <v/>
      </c>
      <c r="CD1761" s="54" t="str">
        <f t="shared" si="1022"/>
        <v/>
      </c>
      <c r="CE1761" s="54" t="str">
        <f t="shared" si="1022"/>
        <v/>
      </c>
      <c r="CF1761" s="54" t="str">
        <f t="shared" si="1022"/>
        <v/>
      </c>
      <c r="CI1761" s="54">
        <v>1197</v>
      </c>
      <c r="CJ1761" s="54" t="str">
        <f t="shared" si="1003"/>
        <v xml:space="preserve"> </v>
      </c>
      <c r="CK1761" s="54">
        <f t="shared" si="1004"/>
        <v>0</v>
      </c>
      <c r="CL1761" s="54">
        <f t="shared" si="1005"/>
        <v>0</v>
      </c>
      <c r="CM1761" s="54">
        <f t="shared" si="1006"/>
        <v>0</v>
      </c>
      <c r="CN1761" s="54">
        <f t="shared" si="1007"/>
        <v>0</v>
      </c>
      <c r="CO1761" s="54">
        <f t="shared" si="1008"/>
        <v>0</v>
      </c>
      <c r="CP1761" s="54">
        <f t="shared" si="1009"/>
        <v>0</v>
      </c>
      <c r="CQ1761" s="54">
        <f t="shared" si="1010"/>
        <v>0</v>
      </c>
      <c r="CR1761" s="54">
        <f t="shared" si="1011"/>
        <v>0</v>
      </c>
      <c r="CS1761" s="54">
        <f t="shared" si="1012"/>
        <v>0</v>
      </c>
      <c r="CT1761" s="54">
        <f t="shared" si="1013"/>
        <v>0</v>
      </c>
      <c r="CU1761" s="54">
        <f t="shared" si="1014"/>
        <v>0</v>
      </c>
      <c r="CV1761" s="54">
        <f t="shared" si="1015"/>
        <v>0</v>
      </c>
      <c r="CW1761" s="54">
        <f t="shared" si="1016"/>
        <v>0</v>
      </c>
      <c r="CX1761" s="54">
        <f t="shared" si="1017"/>
        <v>0</v>
      </c>
      <c r="CY1761" s="54">
        <f t="shared" si="1018"/>
        <v>0</v>
      </c>
      <c r="CZ1761" s="54">
        <f t="shared" si="1019"/>
        <v>0</v>
      </c>
    </row>
    <row r="1762" spans="18:104" ht="14" x14ac:dyDescent="0.15">
      <c r="R1762" s="40" t="str">
        <f t="shared" si="1021"/>
        <v xml:space="preserve"> </v>
      </c>
      <c r="BE1762" s="6">
        <v>203</v>
      </c>
      <c r="BF1762" s="44">
        <v>7</v>
      </c>
      <c r="BG1762" s="18">
        <v>1739</v>
      </c>
      <c r="BH1762" s="46" t="str">
        <f t="array" ref="BH1762">IF(INDEX($V$71:$AK$326,BE1762,BF1762)&gt;0,INDEX($V$71:$AK$326,BE1762,BF1762),"")</f>
        <v>0</v>
      </c>
      <c r="BI1762" s="46" t="str">
        <f t="array" ref="BI1762">IFERROR(RANK(BH1762,$BH$24:$BH$4119,1)+COUNTIF($BH$24:BH1762,BH1762)-1,"")</f>
        <v/>
      </c>
      <c r="BJ1762" s="46" t="str">
        <f t="array" ref="BJ1762">IFERROR(INDEX($BH$24:$BH$4119,MATCH(SMALL($BI$24:$BI$4119,ROWS($BJ$24:BJ1762)),$BI$24:$BI$4119,0))," ")</f>
        <v xml:space="preserve"> </v>
      </c>
      <c r="BK1762" s="46" t="str">
        <f t="array" ref="BK1762">IF(ISNUMBER(BJ1762),(IF(COUNTIF( BJ$24:BJ1762, BJ1762 )=1,BJ1762,"")),"")</f>
        <v/>
      </c>
      <c r="BL1762" s="46" t="str">
        <f t="array" ref="BL1762">IFERROR(RANK(BK1762,$BK$24:$BK$4119,1)+COUNTIF($BK$24:BK1762,BK1762)-1,"")</f>
        <v/>
      </c>
      <c r="BM1762" s="46" t="str">
        <f t="array" ref="BM1762">IFERROR(INDEX($BK$24:$BK$4119,MATCH(SMALL($BL$24:$BL$4119,ROWS($BM$24:BM1762)),$BL$24:$BL$4119,0))," ")</f>
        <v xml:space="preserve"> </v>
      </c>
      <c r="BO1762" s="46">
        <v>1198</v>
      </c>
      <c r="BP1762" s="46" t="str">
        <f t="shared" si="1002"/>
        <v xml:space="preserve"> </v>
      </c>
      <c r="BQ1762" s="54" t="str">
        <f t="shared" si="1000"/>
        <v/>
      </c>
      <c r="BR1762" s="54" t="str">
        <f t="shared" si="1022"/>
        <v/>
      </c>
      <c r="BS1762" s="54" t="str">
        <f t="shared" si="1022"/>
        <v/>
      </c>
      <c r="BT1762" s="54" t="str">
        <f t="shared" si="1022"/>
        <v/>
      </c>
      <c r="BU1762" s="54" t="str">
        <f t="shared" si="1022"/>
        <v/>
      </c>
      <c r="BV1762" s="54" t="str">
        <f t="shared" si="1022"/>
        <v/>
      </c>
      <c r="BW1762" s="54" t="str">
        <f t="shared" si="1022"/>
        <v/>
      </c>
      <c r="BX1762" s="54" t="str">
        <f t="shared" si="1022"/>
        <v/>
      </c>
      <c r="BY1762" s="54" t="str">
        <f t="shared" si="1022"/>
        <v/>
      </c>
      <c r="BZ1762" s="54" t="str">
        <f t="shared" si="1022"/>
        <v/>
      </c>
      <c r="CA1762" s="54" t="str">
        <f t="shared" si="1022"/>
        <v/>
      </c>
      <c r="CB1762" s="54" t="str">
        <f t="shared" si="1022"/>
        <v/>
      </c>
      <c r="CC1762" s="54" t="str">
        <f t="shared" si="1022"/>
        <v/>
      </c>
      <c r="CD1762" s="54" t="str">
        <f t="shared" si="1022"/>
        <v/>
      </c>
      <c r="CE1762" s="54" t="str">
        <f t="shared" si="1022"/>
        <v/>
      </c>
      <c r="CF1762" s="54" t="str">
        <f t="shared" si="1022"/>
        <v/>
      </c>
      <c r="CI1762" s="54">
        <v>1198</v>
      </c>
      <c r="CJ1762" s="54" t="str">
        <f t="shared" si="1003"/>
        <v xml:space="preserve"> </v>
      </c>
      <c r="CK1762" s="54">
        <f t="shared" si="1004"/>
        <v>0</v>
      </c>
      <c r="CL1762" s="54">
        <f t="shared" si="1005"/>
        <v>0</v>
      </c>
      <c r="CM1762" s="54">
        <f t="shared" si="1006"/>
        <v>0</v>
      </c>
      <c r="CN1762" s="54">
        <f t="shared" si="1007"/>
        <v>0</v>
      </c>
      <c r="CO1762" s="54">
        <f t="shared" si="1008"/>
        <v>0</v>
      </c>
      <c r="CP1762" s="54">
        <f t="shared" si="1009"/>
        <v>0</v>
      </c>
      <c r="CQ1762" s="54">
        <f t="shared" si="1010"/>
        <v>0</v>
      </c>
      <c r="CR1762" s="54">
        <f t="shared" si="1011"/>
        <v>0</v>
      </c>
      <c r="CS1762" s="54">
        <f t="shared" si="1012"/>
        <v>0</v>
      </c>
      <c r="CT1762" s="54">
        <f t="shared" si="1013"/>
        <v>0</v>
      </c>
      <c r="CU1762" s="54">
        <f t="shared" si="1014"/>
        <v>0</v>
      </c>
      <c r="CV1762" s="54">
        <f t="shared" si="1015"/>
        <v>0</v>
      </c>
      <c r="CW1762" s="54">
        <f t="shared" si="1016"/>
        <v>0</v>
      </c>
      <c r="CX1762" s="54">
        <f t="shared" si="1017"/>
        <v>0</v>
      </c>
      <c r="CY1762" s="54">
        <f t="shared" si="1018"/>
        <v>0</v>
      </c>
      <c r="CZ1762" s="54">
        <f t="shared" si="1019"/>
        <v>0</v>
      </c>
    </row>
    <row r="1763" spans="18:104" ht="14" x14ac:dyDescent="0.15">
      <c r="R1763" s="40" t="str">
        <f t="shared" si="1021"/>
        <v xml:space="preserve"> </v>
      </c>
      <c r="BE1763" s="6">
        <v>204</v>
      </c>
      <c r="BF1763" s="44">
        <v>7</v>
      </c>
      <c r="BG1763" s="18">
        <v>1740</v>
      </c>
      <c r="BH1763" s="46" t="str">
        <f t="array" ref="BH1763">IF(INDEX($V$71:$AK$326,BE1763,BF1763)&gt;0,INDEX($V$71:$AK$326,BE1763,BF1763),"")</f>
        <v>0</v>
      </c>
      <c r="BI1763" s="46" t="str">
        <f t="array" ref="BI1763">IFERROR(RANK(BH1763,$BH$24:$BH$4119,1)+COUNTIF($BH$24:BH1763,BH1763)-1,"")</f>
        <v/>
      </c>
      <c r="BJ1763" s="46" t="str">
        <f t="array" ref="BJ1763">IFERROR(INDEX($BH$24:$BH$4119,MATCH(SMALL($BI$24:$BI$4119,ROWS($BJ$24:BJ1763)),$BI$24:$BI$4119,0))," ")</f>
        <v xml:space="preserve"> </v>
      </c>
      <c r="BK1763" s="46" t="str">
        <f t="array" ref="BK1763">IF(ISNUMBER(BJ1763),(IF(COUNTIF( BJ$24:BJ1763, BJ1763 )=1,BJ1763,"")),"")</f>
        <v/>
      </c>
      <c r="BL1763" s="46" t="str">
        <f t="array" ref="BL1763">IFERROR(RANK(BK1763,$BK$24:$BK$4119,1)+COUNTIF($BK$24:BK1763,BK1763)-1,"")</f>
        <v/>
      </c>
      <c r="BM1763" s="46" t="str">
        <f t="array" ref="BM1763">IFERROR(INDEX($BK$24:$BK$4119,MATCH(SMALL($BL$24:$BL$4119,ROWS($BM$24:BM1763)),$BL$24:$BL$4119,0))," ")</f>
        <v xml:space="preserve"> </v>
      </c>
      <c r="BO1763" s="46">
        <v>1199</v>
      </c>
      <c r="BP1763" s="46" t="str">
        <f t="shared" si="1002"/>
        <v xml:space="preserve"> </v>
      </c>
      <c r="BQ1763" s="54" t="str">
        <f t="shared" si="1000"/>
        <v/>
      </c>
      <c r="BR1763" s="54" t="str">
        <f t="shared" si="1022"/>
        <v/>
      </c>
      <c r="BS1763" s="54" t="str">
        <f t="shared" si="1022"/>
        <v/>
      </c>
      <c r="BT1763" s="54" t="str">
        <f t="shared" si="1022"/>
        <v/>
      </c>
      <c r="BU1763" s="54" t="str">
        <f t="shared" si="1022"/>
        <v/>
      </c>
      <c r="BV1763" s="54" t="str">
        <f t="shared" si="1022"/>
        <v/>
      </c>
      <c r="BW1763" s="54" t="str">
        <f t="shared" si="1022"/>
        <v/>
      </c>
      <c r="BX1763" s="54" t="str">
        <f t="shared" si="1022"/>
        <v/>
      </c>
      <c r="BY1763" s="54" t="str">
        <f t="shared" si="1022"/>
        <v/>
      </c>
      <c r="BZ1763" s="54" t="str">
        <f t="shared" si="1022"/>
        <v/>
      </c>
      <c r="CA1763" s="54" t="str">
        <f t="shared" si="1022"/>
        <v/>
      </c>
      <c r="CB1763" s="54" t="str">
        <f t="shared" si="1022"/>
        <v/>
      </c>
      <c r="CC1763" s="54" t="str">
        <f t="shared" si="1022"/>
        <v/>
      </c>
      <c r="CD1763" s="54" t="str">
        <f t="shared" si="1022"/>
        <v/>
      </c>
      <c r="CE1763" s="54" t="str">
        <f t="shared" si="1022"/>
        <v/>
      </c>
      <c r="CF1763" s="54" t="str">
        <f t="shared" si="1022"/>
        <v/>
      </c>
      <c r="CI1763" s="54">
        <v>1199</v>
      </c>
      <c r="CJ1763" s="54" t="str">
        <f t="shared" si="1003"/>
        <v xml:space="preserve"> </v>
      </c>
      <c r="CK1763" s="54">
        <f t="shared" si="1004"/>
        <v>0</v>
      </c>
      <c r="CL1763" s="54">
        <f t="shared" si="1005"/>
        <v>0</v>
      </c>
      <c r="CM1763" s="54">
        <f t="shared" si="1006"/>
        <v>0</v>
      </c>
      <c r="CN1763" s="54">
        <f t="shared" si="1007"/>
        <v>0</v>
      </c>
      <c r="CO1763" s="54">
        <f t="shared" si="1008"/>
        <v>0</v>
      </c>
      <c r="CP1763" s="54">
        <f t="shared" si="1009"/>
        <v>0</v>
      </c>
      <c r="CQ1763" s="54">
        <f t="shared" si="1010"/>
        <v>0</v>
      </c>
      <c r="CR1763" s="54">
        <f t="shared" si="1011"/>
        <v>0</v>
      </c>
      <c r="CS1763" s="54">
        <f t="shared" si="1012"/>
        <v>0</v>
      </c>
      <c r="CT1763" s="54">
        <f t="shared" si="1013"/>
        <v>0</v>
      </c>
      <c r="CU1763" s="54">
        <f t="shared" si="1014"/>
        <v>0</v>
      </c>
      <c r="CV1763" s="54">
        <f t="shared" si="1015"/>
        <v>0</v>
      </c>
      <c r="CW1763" s="54">
        <f t="shared" si="1016"/>
        <v>0</v>
      </c>
      <c r="CX1763" s="54">
        <f t="shared" si="1017"/>
        <v>0</v>
      </c>
      <c r="CY1763" s="54">
        <f t="shared" si="1018"/>
        <v>0</v>
      </c>
      <c r="CZ1763" s="54">
        <f t="shared" si="1019"/>
        <v>0</v>
      </c>
    </row>
    <row r="1764" spans="18:104" ht="14" x14ac:dyDescent="0.15">
      <c r="R1764" s="40" t="str">
        <f t="shared" si="1021"/>
        <v xml:space="preserve"> </v>
      </c>
      <c r="BE1764" s="6">
        <v>205</v>
      </c>
      <c r="BF1764" s="44">
        <v>7</v>
      </c>
      <c r="BG1764" s="18">
        <v>1741</v>
      </c>
      <c r="BH1764" s="46" t="str">
        <f t="array" ref="BH1764">IF(INDEX($V$71:$AK$326,BE1764,BF1764)&gt;0,INDEX($V$71:$AK$326,BE1764,BF1764),"")</f>
        <v/>
      </c>
      <c r="BI1764" s="46" t="str">
        <f t="array" ref="BI1764">IFERROR(RANK(BH1764,$BH$24:$BH$4119,1)+COUNTIF($BH$24:BH1764,BH1764)-1,"")</f>
        <v/>
      </c>
      <c r="BJ1764" s="46" t="str">
        <f t="array" ref="BJ1764">IFERROR(INDEX($BH$24:$BH$4119,MATCH(SMALL($BI$24:$BI$4119,ROWS($BJ$24:BJ1764)),$BI$24:$BI$4119,0))," ")</f>
        <v xml:space="preserve"> </v>
      </c>
      <c r="BK1764" s="46" t="str">
        <f t="array" ref="BK1764">IF(ISNUMBER(BJ1764),(IF(COUNTIF( BJ$24:BJ1764, BJ1764 )=1,BJ1764,"")),"")</f>
        <v/>
      </c>
      <c r="BL1764" s="46" t="str">
        <f t="array" ref="BL1764">IFERROR(RANK(BK1764,$BK$24:$BK$4119,1)+COUNTIF($BK$24:BK1764,BK1764)-1,"")</f>
        <v/>
      </c>
      <c r="BM1764" s="46" t="str">
        <f t="array" ref="BM1764">IFERROR(INDEX($BK$24:$BK$4119,MATCH(SMALL($BL$24:$BL$4119,ROWS($BM$24:BM1764)),$BL$24:$BL$4119,0))," ")</f>
        <v xml:space="preserve"> </v>
      </c>
      <c r="BO1764" s="46">
        <v>1200</v>
      </c>
      <c r="BP1764" s="46" t="str">
        <f t="shared" si="1002"/>
        <v xml:space="preserve"> </v>
      </c>
      <c r="BQ1764" s="54" t="str">
        <f t="shared" ref="BQ1764:BQ1827" si="1023">IF(ISNUMBER($BP1764),ABS($BP1764-BQ$563),"")</f>
        <v/>
      </c>
      <c r="BR1764" s="54" t="str">
        <f t="shared" si="1022"/>
        <v/>
      </c>
      <c r="BS1764" s="54" t="str">
        <f t="shared" si="1022"/>
        <v/>
      </c>
      <c r="BT1764" s="54" t="str">
        <f t="shared" si="1022"/>
        <v/>
      </c>
      <c r="BU1764" s="54" t="str">
        <f t="shared" si="1022"/>
        <v/>
      </c>
      <c r="BV1764" s="54" t="str">
        <f t="shared" si="1022"/>
        <v/>
      </c>
      <c r="BW1764" s="54" t="str">
        <f t="shared" si="1022"/>
        <v/>
      </c>
      <c r="BX1764" s="54" t="str">
        <f t="shared" si="1022"/>
        <v/>
      </c>
      <c r="BY1764" s="54" t="str">
        <f t="shared" si="1022"/>
        <v/>
      </c>
      <c r="BZ1764" s="54" t="str">
        <f t="shared" si="1022"/>
        <v/>
      </c>
      <c r="CA1764" s="54" t="str">
        <f t="shared" si="1022"/>
        <v/>
      </c>
      <c r="CB1764" s="54" t="str">
        <f t="shared" si="1022"/>
        <v/>
      </c>
      <c r="CC1764" s="54" t="str">
        <f t="shared" si="1022"/>
        <v/>
      </c>
      <c r="CD1764" s="54" t="str">
        <f t="shared" si="1022"/>
        <v/>
      </c>
      <c r="CE1764" s="54" t="str">
        <f t="shared" si="1022"/>
        <v/>
      </c>
      <c r="CF1764" s="54" t="str">
        <f t="shared" si="1022"/>
        <v/>
      </c>
      <c r="CI1764" s="54">
        <v>1200</v>
      </c>
      <c r="CJ1764" s="54" t="str">
        <f t="shared" si="1003"/>
        <v xml:space="preserve"> </v>
      </c>
      <c r="CK1764" s="54">
        <f t="shared" si="1004"/>
        <v>0</v>
      </c>
      <c r="CL1764" s="54">
        <f t="shared" si="1005"/>
        <v>0</v>
      </c>
      <c r="CM1764" s="54">
        <f t="shared" si="1006"/>
        <v>0</v>
      </c>
      <c r="CN1764" s="54">
        <f t="shared" si="1007"/>
        <v>0</v>
      </c>
      <c r="CO1764" s="54">
        <f t="shared" si="1008"/>
        <v>0</v>
      </c>
      <c r="CP1764" s="54">
        <f t="shared" si="1009"/>
        <v>0</v>
      </c>
      <c r="CQ1764" s="54">
        <f t="shared" si="1010"/>
        <v>0</v>
      </c>
      <c r="CR1764" s="54">
        <f t="shared" si="1011"/>
        <v>0</v>
      </c>
      <c r="CS1764" s="54">
        <f t="shared" si="1012"/>
        <v>0</v>
      </c>
      <c r="CT1764" s="54">
        <f t="shared" si="1013"/>
        <v>0</v>
      </c>
      <c r="CU1764" s="54">
        <f t="shared" si="1014"/>
        <v>0</v>
      </c>
      <c r="CV1764" s="54">
        <f t="shared" si="1015"/>
        <v>0</v>
      </c>
      <c r="CW1764" s="54">
        <f t="shared" si="1016"/>
        <v>0</v>
      </c>
      <c r="CX1764" s="54">
        <f t="shared" si="1017"/>
        <v>0</v>
      </c>
      <c r="CY1764" s="54">
        <f t="shared" si="1018"/>
        <v>0</v>
      </c>
      <c r="CZ1764" s="54">
        <f t="shared" si="1019"/>
        <v>0</v>
      </c>
    </row>
    <row r="1765" spans="18:104" ht="14" x14ac:dyDescent="0.15">
      <c r="R1765" s="40" t="str">
        <f t="shared" si="1021"/>
        <v xml:space="preserve"> </v>
      </c>
      <c r="BE1765" s="6">
        <v>206</v>
      </c>
      <c r="BF1765" s="44">
        <v>7</v>
      </c>
      <c r="BG1765" s="18">
        <v>1742</v>
      </c>
      <c r="BH1765" s="46" t="str">
        <f t="array" ref="BH1765">IF(INDEX($V$71:$AK$326,BE1765,BF1765)&gt;0,INDEX($V$71:$AK$326,BE1765,BF1765),"")</f>
        <v>0</v>
      </c>
      <c r="BI1765" s="46" t="str">
        <f t="array" ref="BI1765">IFERROR(RANK(BH1765,$BH$24:$BH$4119,1)+COUNTIF($BH$24:BH1765,BH1765)-1,"")</f>
        <v/>
      </c>
      <c r="BJ1765" s="46" t="str">
        <f t="array" ref="BJ1765">IFERROR(INDEX($BH$24:$BH$4119,MATCH(SMALL($BI$24:$BI$4119,ROWS($BJ$24:BJ1765)),$BI$24:$BI$4119,0))," ")</f>
        <v xml:space="preserve"> </v>
      </c>
      <c r="BK1765" s="46" t="str">
        <f t="array" ref="BK1765">IF(ISNUMBER(BJ1765),(IF(COUNTIF( BJ$24:BJ1765, BJ1765 )=1,BJ1765,"")),"")</f>
        <v/>
      </c>
      <c r="BL1765" s="46" t="str">
        <f t="array" ref="BL1765">IFERROR(RANK(BK1765,$BK$24:$BK$4119,1)+COUNTIF($BK$24:BK1765,BK1765)-1,"")</f>
        <v/>
      </c>
      <c r="BM1765" s="46" t="str">
        <f t="array" ref="BM1765">IFERROR(INDEX($BK$24:$BK$4119,MATCH(SMALL($BL$24:$BL$4119,ROWS($BM$24:BM1765)),$BL$24:$BL$4119,0))," ")</f>
        <v xml:space="preserve"> </v>
      </c>
      <c r="BO1765" s="46">
        <v>1201</v>
      </c>
      <c r="BP1765" s="46" t="str">
        <f t="shared" si="1002"/>
        <v xml:space="preserve"> </v>
      </c>
      <c r="BQ1765" s="54" t="str">
        <f t="shared" si="1023"/>
        <v/>
      </c>
      <c r="BR1765" s="54" t="str">
        <f t="shared" si="1022"/>
        <v/>
      </c>
      <c r="BS1765" s="54" t="str">
        <f t="shared" si="1022"/>
        <v/>
      </c>
      <c r="BT1765" s="54" t="str">
        <f t="shared" si="1022"/>
        <v/>
      </c>
      <c r="BU1765" s="54" t="str">
        <f t="shared" si="1022"/>
        <v/>
      </c>
      <c r="BV1765" s="54" t="str">
        <f t="shared" si="1022"/>
        <v/>
      </c>
      <c r="BW1765" s="54" t="str">
        <f t="shared" si="1022"/>
        <v/>
      </c>
      <c r="BX1765" s="54" t="str">
        <f t="shared" si="1022"/>
        <v/>
      </c>
      <c r="BY1765" s="54" t="str">
        <f t="shared" si="1022"/>
        <v/>
      </c>
      <c r="BZ1765" s="54" t="str">
        <f t="shared" si="1022"/>
        <v/>
      </c>
      <c r="CA1765" s="54" t="str">
        <f t="shared" si="1022"/>
        <v/>
      </c>
      <c r="CB1765" s="54" t="str">
        <f t="shared" si="1022"/>
        <v/>
      </c>
      <c r="CC1765" s="54" t="str">
        <f t="shared" si="1022"/>
        <v/>
      </c>
      <c r="CD1765" s="54" t="str">
        <f t="shared" si="1022"/>
        <v/>
      </c>
      <c r="CE1765" s="54" t="str">
        <f t="shared" si="1022"/>
        <v/>
      </c>
      <c r="CF1765" s="54" t="str">
        <f t="shared" si="1022"/>
        <v/>
      </c>
      <c r="CI1765" s="54">
        <v>1201</v>
      </c>
      <c r="CJ1765" s="54" t="str">
        <f t="shared" si="1003"/>
        <v xml:space="preserve"> </v>
      </c>
      <c r="CK1765" s="54">
        <f t="shared" si="1004"/>
        <v>0</v>
      </c>
      <c r="CL1765" s="54">
        <f t="shared" si="1005"/>
        <v>0</v>
      </c>
      <c r="CM1765" s="54">
        <f t="shared" si="1006"/>
        <v>0</v>
      </c>
      <c r="CN1765" s="54">
        <f t="shared" si="1007"/>
        <v>0</v>
      </c>
      <c r="CO1765" s="54">
        <f t="shared" si="1008"/>
        <v>0</v>
      </c>
      <c r="CP1765" s="54">
        <f t="shared" si="1009"/>
        <v>0</v>
      </c>
      <c r="CQ1765" s="54">
        <f t="shared" si="1010"/>
        <v>0</v>
      </c>
      <c r="CR1765" s="54">
        <f t="shared" si="1011"/>
        <v>0</v>
      </c>
      <c r="CS1765" s="54">
        <f t="shared" si="1012"/>
        <v>0</v>
      </c>
      <c r="CT1765" s="54">
        <f t="shared" si="1013"/>
        <v>0</v>
      </c>
      <c r="CU1765" s="54">
        <f t="shared" si="1014"/>
        <v>0</v>
      </c>
      <c r="CV1765" s="54">
        <f t="shared" si="1015"/>
        <v>0</v>
      </c>
      <c r="CW1765" s="54">
        <f t="shared" si="1016"/>
        <v>0</v>
      </c>
      <c r="CX1765" s="54">
        <f t="shared" si="1017"/>
        <v>0</v>
      </c>
      <c r="CY1765" s="54">
        <f t="shared" si="1018"/>
        <v>0</v>
      </c>
      <c r="CZ1765" s="54">
        <f t="shared" si="1019"/>
        <v>0</v>
      </c>
    </row>
    <row r="1766" spans="18:104" ht="14" x14ac:dyDescent="0.15">
      <c r="R1766" s="40" t="str">
        <f t="shared" si="1021"/>
        <v xml:space="preserve"> </v>
      </c>
      <c r="BE1766" s="6">
        <v>207</v>
      </c>
      <c r="BF1766" s="44">
        <v>7</v>
      </c>
      <c r="BG1766" s="18">
        <v>1743</v>
      </c>
      <c r="BH1766" s="46" t="str">
        <f t="array" ref="BH1766">IF(INDEX($V$71:$AK$326,BE1766,BF1766)&gt;0,INDEX($V$71:$AK$326,BE1766,BF1766),"")</f>
        <v>0</v>
      </c>
      <c r="BI1766" s="46" t="str">
        <f t="array" ref="BI1766">IFERROR(RANK(BH1766,$BH$24:$BH$4119,1)+COUNTIF($BH$24:BH1766,BH1766)-1,"")</f>
        <v/>
      </c>
      <c r="BJ1766" s="46" t="str">
        <f t="array" ref="BJ1766">IFERROR(INDEX($BH$24:$BH$4119,MATCH(SMALL($BI$24:$BI$4119,ROWS($BJ$24:BJ1766)),$BI$24:$BI$4119,0))," ")</f>
        <v xml:space="preserve"> </v>
      </c>
      <c r="BK1766" s="46" t="str">
        <f t="array" ref="BK1766">IF(ISNUMBER(BJ1766),(IF(COUNTIF( BJ$24:BJ1766, BJ1766 )=1,BJ1766,"")),"")</f>
        <v/>
      </c>
      <c r="BL1766" s="46" t="str">
        <f t="array" ref="BL1766">IFERROR(RANK(BK1766,$BK$24:$BK$4119,1)+COUNTIF($BK$24:BK1766,BK1766)-1,"")</f>
        <v/>
      </c>
      <c r="BM1766" s="46" t="str">
        <f t="array" ref="BM1766">IFERROR(INDEX($BK$24:$BK$4119,MATCH(SMALL($BL$24:$BL$4119,ROWS($BM$24:BM1766)),$BL$24:$BL$4119,0))," ")</f>
        <v xml:space="preserve"> </v>
      </c>
      <c r="BO1766" s="46">
        <v>1202</v>
      </c>
      <c r="BP1766" s="46" t="str">
        <f t="shared" si="1002"/>
        <v xml:space="preserve"> </v>
      </c>
      <c r="BQ1766" s="54" t="str">
        <f t="shared" si="1023"/>
        <v/>
      </c>
      <c r="BR1766" s="54" t="str">
        <f t="shared" si="1022"/>
        <v/>
      </c>
      <c r="BS1766" s="54" t="str">
        <f t="shared" si="1022"/>
        <v/>
      </c>
      <c r="BT1766" s="54" t="str">
        <f t="shared" si="1022"/>
        <v/>
      </c>
      <c r="BU1766" s="54" t="str">
        <f t="shared" si="1022"/>
        <v/>
      </c>
      <c r="BV1766" s="54" t="str">
        <f t="shared" si="1022"/>
        <v/>
      </c>
      <c r="BW1766" s="54" t="str">
        <f t="shared" si="1022"/>
        <v/>
      </c>
      <c r="BX1766" s="54" t="str">
        <f t="shared" si="1022"/>
        <v/>
      </c>
      <c r="BY1766" s="54" t="str">
        <f t="shared" si="1022"/>
        <v/>
      </c>
      <c r="BZ1766" s="54" t="str">
        <f t="shared" si="1022"/>
        <v/>
      </c>
      <c r="CA1766" s="54" t="str">
        <f t="shared" si="1022"/>
        <v/>
      </c>
      <c r="CB1766" s="54" t="str">
        <f t="shared" si="1022"/>
        <v/>
      </c>
      <c r="CC1766" s="54" t="str">
        <f t="shared" si="1022"/>
        <v/>
      </c>
      <c r="CD1766" s="54" t="str">
        <f t="shared" si="1022"/>
        <v/>
      </c>
      <c r="CE1766" s="54" t="str">
        <f t="shared" si="1022"/>
        <v/>
      </c>
      <c r="CF1766" s="54" t="str">
        <f t="shared" si="1022"/>
        <v/>
      </c>
      <c r="CI1766" s="54">
        <v>1202</v>
      </c>
      <c r="CJ1766" s="54" t="str">
        <f t="shared" si="1003"/>
        <v xml:space="preserve"> </v>
      </c>
      <c r="CK1766" s="54">
        <f t="shared" si="1004"/>
        <v>0</v>
      </c>
      <c r="CL1766" s="54">
        <f t="shared" si="1005"/>
        <v>0</v>
      </c>
      <c r="CM1766" s="54">
        <f t="shared" si="1006"/>
        <v>0</v>
      </c>
      <c r="CN1766" s="54">
        <f t="shared" si="1007"/>
        <v>0</v>
      </c>
      <c r="CO1766" s="54">
        <f t="shared" si="1008"/>
        <v>0</v>
      </c>
      <c r="CP1766" s="54">
        <f t="shared" si="1009"/>
        <v>0</v>
      </c>
      <c r="CQ1766" s="54">
        <f t="shared" si="1010"/>
        <v>0</v>
      </c>
      <c r="CR1766" s="54">
        <f t="shared" si="1011"/>
        <v>0</v>
      </c>
      <c r="CS1766" s="54">
        <f t="shared" si="1012"/>
        <v>0</v>
      </c>
      <c r="CT1766" s="54">
        <f t="shared" si="1013"/>
        <v>0</v>
      </c>
      <c r="CU1766" s="54">
        <f t="shared" si="1014"/>
        <v>0</v>
      </c>
      <c r="CV1766" s="54">
        <f t="shared" si="1015"/>
        <v>0</v>
      </c>
      <c r="CW1766" s="54">
        <f t="shared" si="1016"/>
        <v>0</v>
      </c>
      <c r="CX1766" s="54">
        <f t="shared" si="1017"/>
        <v>0</v>
      </c>
      <c r="CY1766" s="54">
        <f t="shared" si="1018"/>
        <v>0</v>
      </c>
      <c r="CZ1766" s="54">
        <f t="shared" si="1019"/>
        <v>0</v>
      </c>
    </row>
    <row r="1767" spans="18:104" ht="14" x14ac:dyDescent="0.15">
      <c r="R1767" s="40" t="str">
        <f t="shared" si="1021"/>
        <v xml:space="preserve"> </v>
      </c>
      <c r="BE1767" s="6">
        <v>208</v>
      </c>
      <c r="BF1767" s="44">
        <v>7</v>
      </c>
      <c r="BG1767" s="18">
        <v>1744</v>
      </c>
      <c r="BH1767" s="46" t="str">
        <f t="array" ref="BH1767">IF(INDEX($V$71:$AK$326,BE1767,BF1767)&gt;0,INDEX($V$71:$AK$326,BE1767,BF1767),"")</f>
        <v>0</v>
      </c>
      <c r="BI1767" s="46" t="str">
        <f t="array" ref="BI1767">IFERROR(RANK(BH1767,$BH$24:$BH$4119,1)+COUNTIF($BH$24:BH1767,BH1767)-1,"")</f>
        <v/>
      </c>
      <c r="BJ1767" s="46" t="str">
        <f t="array" ref="BJ1767">IFERROR(INDEX($BH$24:$BH$4119,MATCH(SMALL($BI$24:$BI$4119,ROWS($BJ$24:BJ1767)),$BI$24:$BI$4119,0))," ")</f>
        <v xml:space="preserve"> </v>
      </c>
      <c r="BK1767" s="46" t="str">
        <f t="array" ref="BK1767">IF(ISNUMBER(BJ1767),(IF(COUNTIF( BJ$24:BJ1767, BJ1767 )=1,BJ1767,"")),"")</f>
        <v/>
      </c>
      <c r="BL1767" s="46" t="str">
        <f t="array" ref="BL1767">IFERROR(RANK(BK1767,$BK$24:$BK$4119,1)+COUNTIF($BK$24:BK1767,BK1767)-1,"")</f>
        <v/>
      </c>
      <c r="BM1767" s="46" t="str">
        <f t="array" ref="BM1767">IFERROR(INDEX($BK$24:$BK$4119,MATCH(SMALL($BL$24:$BL$4119,ROWS($BM$24:BM1767)),$BL$24:$BL$4119,0))," ")</f>
        <v xml:space="preserve"> </v>
      </c>
      <c r="BO1767" s="46">
        <v>1203</v>
      </c>
      <c r="BP1767" s="46" t="str">
        <f t="shared" si="1002"/>
        <v xml:space="preserve"> </v>
      </c>
      <c r="BQ1767" s="54" t="str">
        <f t="shared" si="1023"/>
        <v/>
      </c>
      <c r="BR1767" s="54" t="str">
        <f t="shared" si="1022"/>
        <v/>
      </c>
      <c r="BS1767" s="54" t="str">
        <f t="shared" si="1022"/>
        <v/>
      </c>
      <c r="BT1767" s="54" t="str">
        <f t="shared" si="1022"/>
        <v/>
      </c>
      <c r="BU1767" s="54" t="str">
        <f t="shared" si="1022"/>
        <v/>
      </c>
      <c r="BV1767" s="54" t="str">
        <f t="shared" si="1022"/>
        <v/>
      </c>
      <c r="BW1767" s="54" t="str">
        <f t="shared" si="1022"/>
        <v/>
      </c>
      <c r="BX1767" s="54" t="str">
        <f t="shared" si="1022"/>
        <v/>
      </c>
      <c r="BY1767" s="54" t="str">
        <f t="shared" si="1022"/>
        <v/>
      </c>
      <c r="BZ1767" s="54" t="str">
        <f t="shared" si="1022"/>
        <v/>
      </c>
      <c r="CA1767" s="54" t="str">
        <f t="shared" si="1022"/>
        <v/>
      </c>
      <c r="CB1767" s="54" t="str">
        <f t="shared" si="1022"/>
        <v/>
      </c>
      <c r="CC1767" s="54" t="str">
        <f t="shared" si="1022"/>
        <v/>
      </c>
      <c r="CD1767" s="54" t="str">
        <f t="shared" si="1022"/>
        <v/>
      </c>
      <c r="CE1767" s="54" t="str">
        <f t="shared" si="1022"/>
        <v/>
      </c>
      <c r="CF1767" s="54" t="str">
        <f t="shared" ref="BR1767:CF1784" si="1024">IF(ISNUMBER($BP1767),ABS($BP1767-CF$563),"")</f>
        <v/>
      </c>
      <c r="CI1767" s="54">
        <v>1203</v>
      </c>
      <c r="CJ1767" s="54" t="str">
        <f t="shared" si="1003"/>
        <v xml:space="preserve"> </v>
      </c>
      <c r="CK1767" s="54">
        <f t="shared" si="1004"/>
        <v>0</v>
      </c>
      <c r="CL1767" s="54">
        <f t="shared" si="1005"/>
        <v>0</v>
      </c>
      <c r="CM1767" s="54">
        <f t="shared" si="1006"/>
        <v>0</v>
      </c>
      <c r="CN1767" s="54">
        <f t="shared" si="1007"/>
        <v>0</v>
      </c>
      <c r="CO1767" s="54">
        <f t="shared" si="1008"/>
        <v>0</v>
      </c>
      <c r="CP1767" s="54">
        <f t="shared" si="1009"/>
        <v>0</v>
      </c>
      <c r="CQ1767" s="54">
        <f t="shared" si="1010"/>
        <v>0</v>
      </c>
      <c r="CR1767" s="54">
        <f t="shared" si="1011"/>
        <v>0</v>
      </c>
      <c r="CS1767" s="54">
        <f t="shared" si="1012"/>
        <v>0</v>
      </c>
      <c r="CT1767" s="54">
        <f t="shared" si="1013"/>
        <v>0</v>
      </c>
      <c r="CU1767" s="54">
        <f t="shared" si="1014"/>
        <v>0</v>
      </c>
      <c r="CV1767" s="54">
        <f t="shared" si="1015"/>
        <v>0</v>
      </c>
      <c r="CW1767" s="54">
        <f t="shared" si="1016"/>
        <v>0</v>
      </c>
      <c r="CX1767" s="54">
        <f t="shared" si="1017"/>
        <v>0</v>
      </c>
      <c r="CY1767" s="54">
        <f t="shared" si="1018"/>
        <v>0</v>
      </c>
      <c r="CZ1767" s="54">
        <f t="shared" si="1019"/>
        <v>0</v>
      </c>
    </row>
    <row r="1768" spans="18:104" ht="14" x14ac:dyDescent="0.15">
      <c r="R1768" s="40" t="str">
        <f t="shared" si="1021"/>
        <v xml:space="preserve"> </v>
      </c>
      <c r="BE1768" s="6">
        <v>209</v>
      </c>
      <c r="BF1768" s="44">
        <v>7</v>
      </c>
      <c r="BG1768" s="18">
        <v>1745</v>
      </c>
      <c r="BH1768" s="46" t="str">
        <f t="array" ref="BH1768">IF(INDEX($V$71:$AK$326,BE1768,BF1768)&gt;0,INDEX($V$71:$AK$326,BE1768,BF1768),"")</f>
        <v>0</v>
      </c>
      <c r="BI1768" s="46" t="str">
        <f t="array" ref="BI1768">IFERROR(RANK(BH1768,$BH$24:$BH$4119,1)+COUNTIF($BH$24:BH1768,BH1768)-1,"")</f>
        <v/>
      </c>
      <c r="BJ1768" s="46" t="str">
        <f t="array" ref="BJ1768">IFERROR(INDEX($BH$24:$BH$4119,MATCH(SMALL($BI$24:$BI$4119,ROWS($BJ$24:BJ1768)),$BI$24:$BI$4119,0))," ")</f>
        <v xml:space="preserve"> </v>
      </c>
      <c r="BK1768" s="46" t="str">
        <f t="array" ref="BK1768">IF(ISNUMBER(BJ1768),(IF(COUNTIF( BJ$24:BJ1768, BJ1768 )=1,BJ1768,"")),"")</f>
        <v/>
      </c>
      <c r="BL1768" s="46" t="str">
        <f t="array" ref="BL1768">IFERROR(RANK(BK1768,$BK$24:$BK$4119,1)+COUNTIF($BK$24:BK1768,BK1768)-1,"")</f>
        <v/>
      </c>
      <c r="BM1768" s="46" t="str">
        <f t="array" ref="BM1768">IFERROR(INDEX($BK$24:$BK$4119,MATCH(SMALL($BL$24:$BL$4119,ROWS($BM$24:BM1768)),$BL$24:$BL$4119,0))," ")</f>
        <v xml:space="preserve"> </v>
      </c>
      <c r="BO1768" s="46">
        <v>1204</v>
      </c>
      <c r="BP1768" s="46" t="str">
        <f t="shared" si="1002"/>
        <v xml:space="preserve"> </v>
      </c>
      <c r="BQ1768" s="54" t="str">
        <f t="shared" si="1023"/>
        <v/>
      </c>
      <c r="BR1768" s="54" t="str">
        <f t="shared" si="1024"/>
        <v/>
      </c>
      <c r="BS1768" s="54" t="str">
        <f t="shared" si="1024"/>
        <v/>
      </c>
      <c r="BT1768" s="54" t="str">
        <f t="shared" si="1024"/>
        <v/>
      </c>
      <c r="BU1768" s="54" t="str">
        <f t="shared" si="1024"/>
        <v/>
      </c>
      <c r="BV1768" s="54" t="str">
        <f t="shared" si="1024"/>
        <v/>
      </c>
      <c r="BW1768" s="54" t="str">
        <f t="shared" si="1024"/>
        <v/>
      </c>
      <c r="BX1768" s="54" t="str">
        <f t="shared" si="1024"/>
        <v/>
      </c>
      <c r="BY1768" s="54" t="str">
        <f t="shared" si="1024"/>
        <v/>
      </c>
      <c r="BZ1768" s="54" t="str">
        <f t="shared" si="1024"/>
        <v/>
      </c>
      <c r="CA1768" s="54" t="str">
        <f t="shared" si="1024"/>
        <v/>
      </c>
      <c r="CB1768" s="54" t="str">
        <f t="shared" si="1024"/>
        <v/>
      </c>
      <c r="CC1768" s="54" t="str">
        <f t="shared" si="1024"/>
        <v/>
      </c>
      <c r="CD1768" s="54" t="str">
        <f t="shared" si="1024"/>
        <v/>
      </c>
      <c r="CE1768" s="54" t="str">
        <f t="shared" si="1024"/>
        <v/>
      </c>
      <c r="CF1768" s="54" t="str">
        <f t="shared" si="1024"/>
        <v/>
      </c>
      <c r="CI1768" s="54">
        <v>1204</v>
      </c>
      <c r="CJ1768" s="54" t="str">
        <f t="shared" si="1003"/>
        <v xml:space="preserve"> </v>
      </c>
      <c r="CK1768" s="54">
        <f t="shared" si="1004"/>
        <v>0</v>
      </c>
      <c r="CL1768" s="54">
        <f t="shared" si="1005"/>
        <v>0</v>
      </c>
      <c r="CM1768" s="54">
        <f t="shared" si="1006"/>
        <v>0</v>
      </c>
      <c r="CN1768" s="54">
        <f t="shared" si="1007"/>
        <v>0</v>
      </c>
      <c r="CO1768" s="54">
        <f t="shared" si="1008"/>
        <v>0</v>
      </c>
      <c r="CP1768" s="54">
        <f t="shared" si="1009"/>
        <v>0</v>
      </c>
      <c r="CQ1768" s="54">
        <f t="shared" si="1010"/>
        <v>0</v>
      </c>
      <c r="CR1768" s="54">
        <f t="shared" si="1011"/>
        <v>0</v>
      </c>
      <c r="CS1768" s="54">
        <f t="shared" si="1012"/>
        <v>0</v>
      </c>
      <c r="CT1768" s="54">
        <f t="shared" si="1013"/>
        <v>0</v>
      </c>
      <c r="CU1768" s="54">
        <f t="shared" si="1014"/>
        <v>0</v>
      </c>
      <c r="CV1768" s="54">
        <f t="shared" si="1015"/>
        <v>0</v>
      </c>
      <c r="CW1768" s="54">
        <f t="shared" si="1016"/>
        <v>0</v>
      </c>
      <c r="CX1768" s="54">
        <f t="shared" si="1017"/>
        <v>0</v>
      </c>
      <c r="CY1768" s="54">
        <f t="shared" si="1018"/>
        <v>0</v>
      </c>
      <c r="CZ1768" s="54">
        <f t="shared" si="1019"/>
        <v>0</v>
      </c>
    </row>
    <row r="1769" spans="18:104" ht="14" x14ac:dyDescent="0.15">
      <c r="R1769" s="40" t="str">
        <f t="shared" si="1021"/>
        <v xml:space="preserve"> </v>
      </c>
      <c r="BE1769" s="6">
        <v>210</v>
      </c>
      <c r="BF1769" s="44">
        <v>7</v>
      </c>
      <c r="BG1769" s="18">
        <v>1746</v>
      </c>
      <c r="BH1769" s="46" t="str">
        <f t="array" ref="BH1769">IF(INDEX($V$71:$AK$326,BE1769,BF1769)&gt;0,INDEX($V$71:$AK$326,BE1769,BF1769),"")</f>
        <v>0</v>
      </c>
      <c r="BI1769" s="46" t="str">
        <f t="array" ref="BI1769">IFERROR(RANK(BH1769,$BH$24:$BH$4119,1)+COUNTIF($BH$24:BH1769,BH1769)-1,"")</f>
        <v/>
      </c>
      <c r="BJ1769" s="46" t="str">
        <f t="array" ref="BJ1769">IFERROR(INDEX($BH$24:$BH$4119,MATCH(SMALL($BI$24:$BI$4119,ROWS($BJ$24:BJ1769)),$BI$24:$BI$4119,0))," ")</f>
        <v xml:space="preserve"> </v>
      </c>
      <c r="BK1769" s="46" t="str">
        <f t="array" ref="BK1769">IF(ISNUMBER(BJ1769),(IF(COUNTIF( BJ$24:BJ1769, BJ1769 )=1,BJ1769,"")),"")</f>
        <v/>
      </c>
      <c r="BL1769" s="46" t="str">
        <f t="array" ref="BL1769">IFERROR(RANK(BK1769,$BK$24:$BK$4119,1)+COUNTIF($BK$24:BK1769,BK1769)-1,"")</f>
        <v/>
      </c>
      <c r="BM1769" s="46" t="str">
        <f t="array" ref="BM1769">IFERROR(INDEX($BK$24:$BK$4119,MATCH(SMALL($BL$24:$BL$4119,ROWS($BM$24:BM1769)),$BL$24:$BL$4119,0))," ")</f>
        <v xml:space="preserve"> </v>
      </c>
      <c r="BO1769" s="46">
        <v>1205</v>
      </c>
      <c r="BP1769" s="46" t="str">
        <f t="shared" si="1002"/>
        <v xml:space="preserve"> </v>
      </c>
      <c r="BQ1769" s="54" t="str">
        <f t="shared" si="1023"/>
        <v/>
      </c>
      <c r="BR1769" s="54" t="str">
        <f t="shared" si="1024"/>
        <v/>
      </c>
      <c r="BS1769" s="54" t="str">
        <f t="shared" si="1024"/>
        <v/>
      </c>
      <c r="BT1769" s="54" t="str">
        <f t="shared" si="1024"/>
        <v/>
      </c>
      <c r="BU1769" s="54" t="str">
        <f t="shared" si="1024"/>
        <v/>
      </c>
      <c r="BV1769" s="54" t="str">
        <f t="shared" si="1024"/>
        <v/>
      </c>
      <c r="BW1769" s="54" t="str">
        <f t="shared" si="1024"/>
        <v/>
      </c>
      <c r="BX1769" s="54" t="str">
        <f t="shared" si="1024"/>
        <v/>
      </c>
      <c r="BY1769" s="54" t="str">
        <f t="shared" si="1024"/>
        <v/>
      </c>
      <c r="BZ1769" s="54" t="str">
        <f t="shared" si="1024"/>
        <v/>
      </c>
      <c r="CA1769" s="54" t="str">
        <f t="shared" si="1024"/>
        <v/>
      </c>
      <c r="CB1769" s="54" t="str">
        <f t="shared" si="1024"/>
        <v/>
      </c>
      <c r="CC1769" s="54" t="str">
        <f t="shared" si="1024"/>
        <v/>
      </c>
      <c r="CD1769" s="54" t="str">
        <f t="shared" si="1024"/>
        <v/>
      </c>
      <c r="CE1769" s="54" t="str">
        <f t="shared" si="1024"/>
        <v/>
      </c>
      <c r="CF1769" s="54" t="str">
        <f t="shared" si="1024"/>
        <v/>
      </c>
      <c r="CI1769" s="54">
        <v>1205</v>
      </c>
      <c r="CJ1769" s="54" t="str">
        <f t="shared" si="1003"/>
        <v xml:space="preserve"> </v>
      </c>
      <c r="CK1769" s="54">
        <f t="shared" si="1004"/>
        <v>0</v>
      </c>
      <c r="CL1769" s="54">
        <f t="shared" si="1005"/>
        <v>0</v>
      </c>
      <c r="CM1769" s="54">
        <f t="shared" si="1006"/>
        <v>0</v>
      </c>
      <c r="CN1769" s="54">
        <f t="shared" si="1007"/>
        <v>0</v>
      </c>
      <c r="CO1769" s="54">
        <f t="shared" si="1008"/>
        <v>0</v>
      </c>
      <c r="CP1769" s="54">
        <f t="shared" si="1009"/>
        <v>0</v>
      </c>
      <c r="CQ1769" s="54">
        <f t="shared" si="1010"/>
        <v>0</v>
      </c>
      <c r="CR1769" s="54">
        <f t="shared" si="1011"/>
        <v>0</v>
      </c>
      <c r="CS1769" s="54">
        <f t="shared" si="1012"/>
        <v>0</v>
      </c>
      <c r="CT1769" s="54">
        <f t="shared" si="1013"/>
        <v>0</v>
      </c>
      <c r="CU1769" s="54">
        <f t="shared" si="1014"/>
        <v>0</v>
      </c>
      <c r="CV1769" s="54">
        <f t="shared" si="1015"/>
        <v>0</v>
      </c>
      <c r="CW1769" s="54">
        <f t="shared" si="1016"/>
        <v>0</v>
      </c>
      <c r="CX1769" s="54">
        <f t="shared" si="1017"/>
        <v>0</v>
      </c>
      <c r="CY1769" s="54">
        <f t="shared" si="1018"/>
        <v>0</v>
      </c>
      <c r="CZ1769" s="54">
        <f t="shared" si="1019"/>
        <v>0</v>
      </c>
    </row>
    <row r="1770" spans="18:104" ht="14" x14ac:dyDescent="0.15">
      <c r="R1770" s="40" t="str">
        <f t="shared" si="1021"/>
        <v xml:space="preserve"> </v>
      </c>
      <c r="BE1770" s="6">
        <v>211</v>
      </c>
      <c r="BF1770" s="44">
        <v>7</v>
      </c>
      <c r="BG1770" s="18">
        <v>1747</v>
      </c>
      <c r="BH1770" s="46" t="str">
        <f t="array" ref="BH1770">IF(INDEX($V$71:$AK$326,BE1770,BF1770)&gt;0,INDEX($V$71:$AK$326,BE1770,BF1770),"")</f>
        <v>0</v>
      </c>
      <c r="BI1770" s="46" t="str">
        <f t="array" ref="BI1770">IFERROR(RANK(BH1770,$BH$24:$BH$4119,1)+COUNTIF($BH$24:BH1770,BH1770)-1,"")</f>
        <v/>
      </c>
      <c r="BJ1770" s="46" t="str">
        <f t="array" ref="BJ1770">IFERROR(INDEX($BH$24:$BH$4119,MATCH(SMALL($BI$24:$BI$4119,ROWS($BJ$24:BJ1770)),$BI$24:$BI$4119,0))," ")</f>
        <v xml:space="preserve"> </v>
      </c>
      <c r="BK1770" s="46" t="str">
        <f t="array" ref="BK1770">IF(ISNUMBER(BJ1770),(IF(COUNTIF( BJ$24:BJ1770, BJ1770 )=1,BJ1770,"")),"")</f>
        <v/>
      </c>
      <c r="BL1770" s="46" t="str">
        <f t="array" ref="BL1770">IFERROR(RANK(BK1770,$BK$24:$BK$4119,1)+COUNTIF($BK$24:BK1770,BK1770)-1,"")</f>
        <v/>
      </c>
      <c r="BM1770" s="46" t="str">
        <f t="array" ref="BM1770">IFERROR(INDEX($BK$24:$BK$4119,MATCH(SMALL($BL$24:$BL$4119,ROWS($BM$24:BM1770)),$BL$24:$BL$4119,0))," ")</f>
        <v xml:space="preserve"> </v>
      </c>
      <c r="BO1770" s="46">
        <v>1206</v>
      </c>
      <c r="BP1770" s="46" t="str">
        <f t="shared" si="1002"/>
        <v xml:space="preserve"> </v>
      </c>
      <c r="BQ1770" s="54" t="str">
        <f t="shared" si="1023"/>
        <v/>
      </c>
      <c r="BR1770" s="54" t="str">
        <f t="shared" si="1024"/>
        <v/>
      </c>
      <c r="BS1770" s="54" t="str">
        <f t="shared" si="1024"/>
        <v/>
      </c>
      <c r="BT1770" s="54" t="str">
        <f t="shared" si="1024"/>
        <v/>
      </c>
      <c r="BU1770" s="54" t="str">
        <f t="shared" si="1024"/>
        <v/>
      </c>
      <c r="BV1770" s="54" t="str">
        <f t="shared" si="1024"/>
        <v/>
      </c>
      <c r="BW1770" s="54" t="str">
        <f t="shared" si="1024"/>
        <v/>
      </c>
      <c r="BX1770" s="54" t="str">
        <f t="shared" si="1024"/>
        <v/>
      </c>
      <c r="BY1770" s="54" t="str">
        <f t="shared" si="1024"/>
        <v/>
      </c>
      <c r="BZ1770" s="54" t="str">
        <f t="shared" si="1024"/>
        <v/>
      </c>
      <c r="CA1770" s="54" t="str">
        <f t="shared" si="1024"/>
        <v/>
      </c>
      <c r="CB1770" s="54" t="str">
        <f t="shared" si="1024"/>
        <v/>
      </c>
      <c r="CC1770" s="54" t="str">
        <f t="shared" si="1024"/>
        <v/>
      </c>
      <c r="CD1770" s="54" t="str">
        <f t="shared" si="1024"/>
        <v/>
      </c>
      <c r="CE1770" s="54" t="str">
        <f t="shared" si="1024"/>
        <v/>
      </c>
      <c r="CF1770" s="54" t="str">
        <f t="shared" si="1024"/>
        <v/>
      </c>
      <c r="CI1770" s="54">
        <v>1206</v>
      </c>
      <c r="CJ1770" s="54" t="str">
        <f t="shared" si="1003"/>
        <v xml:space="preserve"> </v>
      </c>
      <c r="CK1770" s="54">
        <f t="shared" si="1004"/>
        <v>0</v>
      </c>
      <c r="CL1770" s="54">
        <f t="shared" si="1005"/>
        <v>0</v>
      </c>
      <c r="CM1770" s="54">
        <f t="shared" si="1006"/>
        <v>0</v>
      </c>
      <c r="CN1770" s="54">
        <f t="shared" si="1007"/>
        <v>0</v>
      </c>
      <c r="CO1770" s="54">
        <f t="shared" si="1008"/>
        <v>0</v>
      </c>
      <c r="CP1770" s="54">
        <f t="shared" si="1009"/>
        <v>0</v>
      </c>
      <c r="CQ1770" s="54">
        <f t="shared" si="1010"/>
        <v>0</v>
      </c>
      <c r="CR1770" s="54">
        <f t="shared" si="1011"/>
        <v>0</v>
      </c>
      <c r="CS1770" s="54">
        <f t="shared" si="1012"/>
        <v>0</v>
      </c>
      <c r="CT1770" s="54">
        <f t="shared" si="1013"/>
        <v>0</v>
      </c>
      <c r="CU1770" s="54">
        <f t="shared" si="1014"/>
        <v>0</v>
      </c>
      <c r="CV1770" s="54">
        <f t="shared" si="1015"/>
        <v>0</v>
      </c>
      <c r="CW1770" s="54">
        <f t="shared" si="1016"/>
        <v>0</v>
      </c>
      <c r="CX1770" s="54">
        <f t="shared" si="1017"/>
        <v>0</v>
      </c>
      <c r="CY1770" s="54">
        <f t="shared" si="1018"/>
        <v>0</v>
      </c>
      <c r="CZ1770" s="54">
        <f t="shared" si="1019"/>
        <v>0</v>
      </c>
    </row>
    <row r="1771" spans="18:104" ht="14" x14ac:dyDescent="0.15">
      <c r="R1771" s="40" t="str">
        <f t="shared" si="1021"/>
        <v xml:space="preserve"> </v>
      </c>
      <c r="BE1771" s="6">
        <v>212</v>
      </c>
      <c r="BF1771" s="44">
        <v>7</v>
      </c>
      <c r="BG1771" s="18">
        <v>1748</v>
      </c>
      <c r="BH1771" s="46" t="str">
        <f t="array" ref="BH1771">IF(INDEX($V$71:$AK$326,BE1771,BF1771)&gt;0,INDEX($V$71:$AK$326,BE1771,BF1771),"")</f>
        <v>0</v>
      </c>
      <c r="BI1771" s="46" t="str">
        <f t="array" ref="BI1771">IFERROR(RANK(BH1771,$BH$24:$BH$4119,1)+COUNTIF($BH$24:BH1771,BH1771)-1,"")</f>
        <v/>
      </c>
      <c r="BJ1771" s="46" t="str">
        <f t="array" ref="BJ1771">IFERROR(INDEX($BH$24:$BH$4119,MATCH(SMALL($BI$24:$BI$4119,ROWS($BJ$24:BJ1771)),$BI$24:$BI$4119,0))," ")</f>
        <v xml:space="preserve"> </v>
      </c>
      <c r="BK1771" s="46" t="str">
        <f t="array" ref="BK1771">IF(ISNUMBER(BJ1771),(IF(COUNTIF( BJ$24:BJ1771, BJ1771 )=1,BJ1771,"")),"")</f>
        <v/>
      </c>
      <c r="BL1771" s="46" t="str">
        <f t="array" ref="BL1771">IFERROR(RANK(BK1771,$BK$24:$BK$4119,1)+COUNTIF($BK$24:BK1771,BK1771)-1,"")</f>
        <v/>
      </c>
      <c r="BM1771" s="46" t="str">
        <f t="array" ref="BM1771">IFERROR(INDEX($BK$24:$BK$4119,MATCH(SMALL($BL$24:$BL$4119,ROWS($BM$24:BM1771)),$BL$24:$BL$4119,0))," ")</f>
        <v xml:space="preserve"> </v>
      </c>
      <c r="BO1771" s="46">
        <v>1207</v>
      </c>
      <c r="BP1771" s="46" t="str">
        <f t="shared" si="1002"/>
        <v xml:space="preserve"> </v>
      </c>
      <c r="BQ1771" s="54" t="str">
        <f t="shared" si="1023"/>
        <v/>
      </c>
      <c r="BR1771" s="54" t="str">
        <f t="shared" si="1024"/>
        <v/>
      </c>
      <c r="BS1771" s="54" t="str">
        <f t="shared" si="1024"/>
        <v/>
      </c>
      <c r="BT1771" s="54" t="str">
        <f t="shared" si="1024"/>
        <v/>
      </c>
      <c r="BU1771" s="54" t="str">
        <f t="shared" si="1024"/>
        <v/>
      </c>
      <c r="BV1771" s="54" t="str">
        <f t="shared" si="1024"/>
        <v/>
      </c>
      <c r="BW1771" s="54" t="str">
        <f t="shared" si="1024"/>
        <v/>
      </c>
      <c r="BX1771" s="54" t="str">
        <f t="shared" si="1024"/>
        <v/>
      </c>
      <c r="BY1771" s="54" t="str">
        <f t="shared" si="1024"/>
        <v/>
      </c>
      <c r="BZ1771" s="54" t="str">
        <f t="shared" si="1024"/>
        <v/>
      </c>
      <c r="CA1771" s="54" t="str">
        <f t="shared" si="1024"/>
        <v/>
      </c>
      <c r="CB1771" s="54" t="str">
        <f t="shared" si="1024"/>
        <v/>
      </c>
      <c r="CC1771" s="54" t="str">
        <f t="shared" si="1024"/>
        <v/>
      </c>
      <c r="CD1771" s="54" t="str">
        <f t="shared" si="1024"/>
        <v/>
      </c>
      <c r="CE1771" s="54" t="str">
        <f t="shared" si="1024"/>
        <v/>
      </c>
      <c r="CF1771" s="54" t="str">
        <f t="shared" si="1024"/>
        <v/>
      </c>
      <c r="CI1771" s="54">
        <v>1207</v>
      </c>
      <c r="CJ1771" s="54" t="str">
        <f t="shared" si="1003"/>
        <v xml:space="preserve"> </v>
      </c>
      <c r="CK1771" s="54">
        <f t="shared" si="1004"/>
        <v>0</v>
      </c>
      <c r="CL1771" s="54">
        <f t="shared" si="1005"/>
        <v>0</v>
      </c>
      <c r="CM1771" s="54">
        <f t="shared" si="1006"/>
        <v>0</v>
      </c>
      <c r="CN1771" s="54">
        <f t="shared" si="1007"/>
        <v>0</v>
      </c>
      <c r="CO1771" s="54">
        <f t="shared" si="1008"/>
        <v>0</v>
      </c>
      <c r="CP1771" s="54">
        <f t="shared" si="1009"/>
        <v>0</v>
      </c>
      <c r="CQ1771" s="54">
        <f t="shared" si="1010"/>
        <v>0</v>
      </c>
      <c r="CR1771" s="54">
        <f t="shared" si="1011"/>
        <v>0</v>
      </c>
      <c r="CS1771" s="54">
        <f t="shared" si="1012"/>
        <v>0</v>
      </c>
      <c r="CT1771" s="54">
        <f t="shared" si="1013"/>
        <v>0</v>
      </c>
      <c r="CU1771" s="54">
        <f t="shared" si="1014"/>
        <v>0</v>
      </c>
      <c r="CV1771" s="54">
        <f t="shared" si="1015"/>
        <v>0</v>
      </c>
      <c r="CW1771" s="54">
        <f t="shared" si="1016"/>
        <v>0</v>
      </c>
      <c r="CX1771" s="54">
        <f t="shared" si="1017"/>
        <v>0</v>
      </c>
      <c r="CY1771" s="54">
        <f t="shared" si="1018"/>
        <v>0</v>
      </c>
      <c r="CZ1771" s="54">
        <f t="shared" si="1019"/>
        <v>0</v>
      </c>
    </row>
    <row r="1772" spans="18:104" ht="14" x14ac:dyDescent="0.15">
      <c r="R1772" s="40" t="str">
        <f t="shared" si="1021"/>
        <v xml:space="preserve"> </v>
      </c>
      <c r="BE1772" s="6">
        <v>213</v>
      </c>
      <c r="BF1772" s="44">
        <v>7</v>
      </c>
      <c r="BG1772" s="18">
        <v>1749</v>
      </c>
      <c r="BH1772" s="46" t="str">
        <f t="array" ref="BH1772">IF(INDEX($V$71:$AK$326,BE1772,BF1772)&gt;0,INDEX($V$71:$AK$326,BE1772,BF1772),"")</f>
        <v>0</v>
      </c>
      <c r="BI1772" s="46" t="str">
        <f t="array" ref="BI1772">IFERROR(RANK(BH1772,$BH$24:$BH$4119,1)+COUNTIF($BH$24:BH1772,BH1772)-1,"")</f>
        <v/>
      </c>
      <c r="BJ1772" s="46" t="str">
        <f t="array" ref="BJ1772">IFERROR(INDEX($BH$24:$BH$4119,MATCH(SMALL($BI$24:$BI$4119,ROWS($BJ$24:BJ1772)),$BI$24:$BI$4119,0))," ")</f>
        <v xml:space="preserve"> </v>
      </c>
      <c r="BK1772" s="46" t="str">
        <f t="array" ref="BK1772">IF(ISNUMBER(BJ1772),(IF(COUNTIF( BJ$24:BJ1772, BJ1772 )=1,BJ1772,"")),"")</f>
        <v/>
      </c>
      <c r="BL1772" s="46" t="str">
        <f t="array" ref="BL1772">IFERROR(RANK(BK1772,$BK$24:$BK$4119,1)+COUNTIF($BK$24:BK1772,BK1772)-1,"")</f>
        <v/>
      </c>
      <c r="BM1772" s="46" t="str">
        <f t="array" ref="BM1772">IFERROR(INDEX($BK$24:$BK$4119,MATCH(SMALL($BL$24:$BL$4119,ROWS($BM$24:BM1772)),$BL$24:$BL$4119,0))," ")</f>
        <v xml:space="preserve"> </v>
      </c>
      <c r="BO1772" s="46">
        <v>1208</v>
      </c>
      <c r="BP1772" s="46" t="str">
        <f t="shared" si="1002"/>
        <v xml:space="preserve"> </v>
      </c>
      <c r="BQ1772" s="54" t="str">
        <f t="shared" si="1023"/>
        <v/>
      </c>
      <c r="BR1772" s="54" t="str">
        <f t="shared" si="1024"/>
        <v/>
      </c>
      <c r="BS1772" s="54" t="str">
        <f t="shared" si="1024"/>
        <v/>
      </c>
      <c r="BT1772" s="54" t="str">
        <f t="shared" si="1024"/>
        <v/>
      </c>
      <c r="BU1772" s="54" t="str">
        <f t="shared" si="1024"/>
        <v/>
      </c>
      <c r="BV1772" s="54" t="str">
        <f t="shared" si="1024"/>
        <v/>
      </c>
      <c r="BW1772" s="54" t="str">
        <f t="shared" si="1024"/>
        <v/>
      </c>
      <c r="BX1772" s="54" t="str">
        <f t="shared" si="1024"/>
        <v/>
      </c>
      <c r="BY1772" s="54" t="str">
        <f t="shared" si="1024"/>
        <v/>
      </c>
      <c r="BZ1772" s="54" t="str">
        <f t="shared" si="1024"/>
        <v/>
      </c>
      <c r="CA1772" s="54" t="str">
        <f t="shared" si="1024"/>
        <v/>
      </c>
      <c r="CB1772" s="54" t="str">
        <f t="shared" si="1024"/>
        <v/>
      </c>
      <c r="CC1772" s="54" t="str">
        <f t="shared" si="1024"/>
        <v/>
      </c>
      <c r="CD1772" s="54" t="str">
        <f t="shared" si="1024"/>
        <v/>
      </c>
      <c r="CE1772" s="54" t="str">
        <f t="shared" si="1024"/>
        <v/>
      </c>
      <c r="CF1772" s="54" t="str">
        <f t="shared" si="1024"/>
        <v/>
      </c>
      <c r="CI1772" s="54">
        <v>1208</v>
      </c>
      <c r="CJ1772" s="54" t="str">
        <f t="shared" si="1003"/>
        <v xml:space="preserve"> </v>
      </c>
      <c r="CK1772" s="54">
        <f t="shared" si="1004"/>
        <v>0</v>
      </c>
      <c r="CL1772" s="54">
        <f t="shared" si="1005"/>
        <v>0</v>
      </c>
      <c r="CM1772" s="54">
        <f t="shared" si="1006"/>
        <v>0</v>
      </c>
      <c r="CN1772" s="54">
        <f t="shared" si="1007"/>
        <v>0</v>
      </c>
      <c r="CO1772" s="54">
        <f t="shared" si="1008"/>
        <v>0</v>
      </c>
      <c r="CP1772" s="54">
        <f t="shared" si="1009"/>
        <v>0</v>
      </c>
      <c r="CQ1772" s="54">
        <f t="shared" si="1010"/>
        <v>0</v>
      </c>
      <c r="CR1772" s="54">
        <f t="shared" si="1011"/>
        <v>0</v>
      </c>
      <c r="CS1772" s="54">
        <f t="shared" si="1012"/>
        <v>0</v>
      </c>
      <c r="CT1772" s="54">
        <f t="shared" si="1013"/>
        <v>0</v>
      </c>
      <c r="CU1772" s="54">
        <f t="shared" si="1014"/>
        <v>0</v>
      </c>
      <c r="CV1772" s="54">
        <f t="shared" si="1015"/>
        <v>0</v>
      </c>
      <c r="CW1772" s="54">
        <f t="shared" si="1016"/>
        <v>0</v>
      </c>
      <c r="CX1772" s="54">
        <f t="shared" si="1017"/>
        <v>0</v>
      </c>
      <c r="CY1772" s="54">
        <f t="shared" si="1018"/>
        <v>0</v>
      </c>
      <c r="CZ1772" s="54">
        <f t="shared" si="1019"/>
        <v>0</v>
      </c>
    </row>
    <row r="1773" spans="18:104" ht="14" x14ac:dyDescent="0.15">
      <c r="R1773" s="40" t="str">
        <f t="shared" si="1021"/>
        <v xml:space="preserve"> </v>
      </c>
      <c r="BE1773" s="6">
        <v>214</v>
      </c>
      <c r="BF1773" s="44">
        <v>7</v>
      </c>
      <c r="BG1773" s="18">
        <v>1750</v>
      </c>
      <c r="BH1773" s="46" t="str">
        <f t="array" ref="BH1773">IF(INDEX($V$71:$AK$326,BE1773,BF1773)&gt;0,INDEX($V$71:$AK$326,BE1773,BF1773),"")</f>
        <v>0</v>
      </c>
      <c r="BI1773" s="46" t="str">
        <f t="array" ref="BI1773">IFERROR(RANK(BH1773,$BH$24:$BH$4119,1)+COUNTIF($BH$24:BH1773,BH1773)-1,"")</f>
        <v/>
      </c>
      <c r="BJ1773" s="46" t="str">
        <f t="array" ref="BJ1773">IFERROR(INDEX($BH$24:$BH$4119,MATCH(SMALL($BI$24:$BI$4119,ROWS($BJ$24:BJ1773)),$BI$24:$BI$4119,0))," ")</f>
        <v xml:space="preserve"> </v>
      </c>
      <c r="BK1773" s="46" t="str">
        <f t="array" ref="BK1773">IF(ISNUMBER(BJ1773),(IF(COUNTIF( BJ$24:BJ1773, BJ1773 )=1,BJ1773,"")),"")</f>
        <v/>
      </c>
      <c r="BL1773" s="46" t="str">
        <f t="array" ref="BL1773">IFERROR(RANK(BK1773,$BK$24:$BK$4119,1)+COUNTIF($BK$24:BK1773,BK1773)-1,"")</f>
        <v/>
      </c>
      <c r="BM1773" s="46" t="str">
        <f t="array" ref="BM1773">IFERROR(INDEX($BK$24:$BK$4119,MATCH(SMALL($BL$24:$BL$4119,ROWS($BM$24:BM1773)),$BL$24:$BL$4119,0))," ")</f>
        <v xml:space="preserve"> </v>
      </c>
      <c r="BO1773" s="46">
        <v>1209</v>
      </c>
      <c r="BP1773" s="46" t="str">
        <f t="shared" si="1002"/>
        <v xml:space="preserve"> </v>
      </c>
      <c r="BQ1773" s="54" t="str">
        <f t="shared" si="1023"/>
        <v/>
      </c>
      <c r="BR1773" s="54" t="str">
        <f t="shared" si="1024"/>
        <v/>
      </c>
      <c r="BS1773" s="54" t="str">
        <f t="shared" si="1024"/>
        <v/>
      </c>
      <c r="BT1773" s="54" t="str">
        <f t="shared" si="1024"/>
        <v/>
      </c>
      <c r="BU1773" s="54" t="str">
        <f t="shared" si="1024"/>
        <v/>
      </c>
      <c r="BV1773" s="54" t="str">
        <f t="shared" si="1024"/>
        <v/>
      </c>
      <c r="BW1773" s="54" t="str">
        <f t="shared" si="1024"/>
        <v/>
      </c>
      <c r="BX1773" s="54" t="str">
        <f t="shared" si="1024"/>
        <v/>
      </c>
      <c r="BY1773" s="54" t="str">
        <f t="shared" si="1024"/>
        <v/>
      </c>
      <c r="BZ1773" s="54" t="str">
        <f t="shared" si="1024"/>
        <v/>
      </c>
      <c r="CA1773" s="54" t="str">
        <f t="shared" si="1024"/>
        <v/>
      </c>
      <c r="CB1773" s="54" t="str">
        <f t="shared" si="1024"/>
        <v/>
      </c>
      <c r="CC1773" s="54" t="str">
        <f t="shared" si="1024"/>
        <v/>
      </c>
      <c r="CD1773" s="54" t="str">
        <f t="shared" si="1024"/>
        <v/>
      </c>
      <c r="CE1773" s="54" t="str">
        <f t="shared" si="1024"/>
        <v/>
      </c>
      <c r="CF1773" s="54" t="str">
        <f t="shared" si="1024"/>
        <v/>
      </c>
      <c r="CI1773" s="54">
        <v>1209</v>
      </c>
      <c r="CJ1773" s="54" t="str">
        <f t="shared" si="1003"/>
        <v xml:space="preserve"> </v>
      </c>
      <c r="CK1773" s="54">
        <f t="shared" si="1004"/>
        <v>0</v>
      </c>
      <c r="CL1773" s="54">
        <f t="shared" si="1005"/>
        <v>0</v>
      </c>
      <c r="CM1773" s="54">
        <f t="shared" si="1006"/>
        <v>0</v>
      </c>
      <c r="CN1773" s="54">
        <f t="shared" si="1007"/>
        <v>0</v>
      </c>
      <c r="CO1773" s="54">
        <f t="shared" si="1008"/>
        <v>0</v>
      </c>
      <c r="CP1773" s="54">
        <f t="shared" si="1009"/>
        <v>0</v>
      </c>
      <c r="CQ1773" s="54">
        <f t="shared" si="1010"/>
        <v>0</v>
      </c>
      <c r="CR1773" s="54">
        <f t="shared" si="1011"/>
        <v>0</v>
      </c>
      <c r="CS1773" s="54">
        <f t="shared" si="1012"/>
        <v>0</v>
      </c>
      <c r="CT1773" s="54">
        <f t="shared" si="1013"/>
        <v>0</v>
      </c>
      <c r="CU1773" s="54">
        <f t="shared" si="1014"/>
        <v>0</v>
      </c>
      <c r="CV1773" s="54">
        <f t="shared" si="1015"/>
        <v>0</v>
      </c>
      <c r="CW1773" s="54">
        <f t="shared" si="1016"/>
        <v>0</v>
      </c>
      <c r="CX1773" s="54">
        <f t="shared" si="1017"/>
        <v>0</v>
      </c>
      <c r="CY1773" s="54">
        <f t="shared" si="1018"/>
        <v>0</v>
      </c>
      <c r="CZ1773" s="54">
        <f t="shared" si="1019"/>
        <v>0</v>
      </c>
    </row>
    <row r="1774" spans="18:104" ht="14" x14ac:dyDescent="0.15">
      <c r="R1774" s="40" t="str">
        <f t="shared" si="1021"/>
        <v xml:space="preserve"> </v>
      </c>
      <c r="BE1774" s="6">
        <v>215</v>
      </c>
      <c r="BF1774" s="44">
        <v>7</v>
      </c>
      <c r="BG1774" s="18">
        <v>1751</v>
      </c>
      <c r="BH1774" s="46" t="str">
        <f t="array" ref="BH1774">IF(INDEX($V$71:$AK$326,BE1774,BF1774)&gt;0,INDEX($V$71:$AK$326,BE1774,BF1774),"")</f>
        <v/>
      </c>
      <c r="BI1774" s="46" t="str">
        <f t="array" ref="BI1774">IFERROR(RANK(BH1774,$BH$24:$BH$4119,1)+COUNTIF($BH$24:BH1774,BH1774)-1,"")</f>
        <v/>
      </c>
      <c r="BJ1774" s="46" t="str">
        <f t="array" ref="BJ1774">IFERROR(INDEX($BH$24:$BH$4119,MATCH(SMALL($BI$24:$BI$4119,ROWS($BJ$24:BJ1774)),$BI$24:$BI$4119,0))," ")</f>
        <v xml:space="preserve"> </v>
      </c>
      <c r="BK1774" s="46" t="str">
        <f t="array" ref="BK1774">IF(ISNUMBER(BJ1774),(IF(COUNTIF( BJ$24:BJ1774, BJ1774 )=1,BJ1774,"")),"")</f>
        <v/>
      </c>
      <c r="BL1774" s="46" t="str">
        <f t="array" ref="BL1774">IFERROR(RANK(BK1774,$BK$24:$BK$4119,1)+COUNTIF($BK$24:BK1774,BK1774)-1,"")</f>
        <v/>
      </c>
      <c r="BM1774" s="46" t="str">
        <f t="array" ref="BM1774">IFERROR(INDEX($BK$24:$BK$4119,MATCH(SMALL($BL$24:$BL$4119,ROWS($BM$24:BM1774)),$BL$24:$BL$4119,0))," ")</f>
        <v xml:space="preserve"> </v>
      </c>
      <c r="BO1774" s="46">
        <v>1210</v>
      </c>
      <c r="BP1774" s="46" t="str">
        <f t="shared" si="1002"/>
        <v xml:space="preserve"> </v>
      </c>
      <c r="BQ1774" s="54" t="str">
        <f t="shared" si="1023"/>
        <v/>
      </c>
      <c r="BR1774" s="54" t="str">
        <f t="shared" si="1024"/>
        <v/>
      </c>
      <c r="BS1774" s="54" t="str">
        <f t="shared" si="1024"/>
        <v/>
      </c>
      <c r="BT1774" s="54" t="str">
        <f t="shared" si="1024"/>
        <v/>
      </c>
      <c r="BU1774" s="54" t="str">
        <f t="shared" si="1024"/>
        <v/>
      </c>
      <c r="BV1774" s="54" t="str">
        <f t="shared" si="1024"/>
        <v/>
      </c>
      <c r="BW1774" s="54" t="str">
        <f t="shared" si="1024"/>
        <v/>
      </c>
      <c r="BX1774" s="54" t="str">
        <f t="shared" si="1024"/>
        <v/>
      </c>
      <c r="BY1774" s="54" t="str">
        <f t="shared" si="1024"/>
        <v/>
      </c>
      <c r="BZ1774" s="54" t="str">
        <f t="shared" si="1024"/>
        <v/>
      </c>
      <c r="CA1774" s="54" t="str">
        <f t="shared" si="1024"/>
        <v/>
      </c>
      <c r="CB1774" s="54" t="str">
        <f t="shared" si="1024"/>
        <v/>
      </c>
      <c r="CC1774" s="54" t="str">
        <f t="shared" si="1024"/>
        <v/>
      </c>
      <c r="CD1774" s="54" t="str">
        <f t="shared" si="1024"/>
        <v/>
      </c>
      <c r="CE1774" s="54" t="str">
        <f t="shared" si="1024"/>
        <v/>
      </c>
      <c r="CF1774" s="54" t="str">
        <f t="shared" si="1024"/>
        <v/>
      </c>
      <c r="CI1774" s="54">
        <v>1210</v>
      </c>
      <c r="CJ1774" s="54" t="str">
        <f t="shared" si="1003"/>
        <v xml:space="preserve"> </v>
      </c>
      <c r="CK1774" s="54">
        <f t="shared" si="1004"/>
        <v>0</v>
      </c>
      <c r="CL1774" s="54">
        <f t="shared" si="1005"/>
        <v>0</v>
      </c>
      <c r="CM1774" s="54">
        <f t="shared" si="1006"/>
        <v>0</v>
      </c>
      <c r="CN1774" s="54">
        <f t="shared" si="1007"/>
        <v>0</v>
      </c>
      <c r="CO1774" s="54">
        <f t="shared" si="1008"/>
        <v>0</v>
      </c>
      <c r="CP1774" s="54">
        <f t="shared" si="1009"/>
        <v>0</v>
      </c>
      <c r="CQ1774" s="54">
        <f t="shared" si="1010"/>
        <v>0</v>
      </c>
      <c r="CR1774" s="54">
        <f t="shared" si="1011"/>
        <v>0</v>
      </c>
      <c r="CS1774" s="54">
        <f t="shared" si="1012"/>
        <v>0</v>
      </c>
      <c r="CT1774" s="54">
        <f t="shared" si="1013"/>
        <v>0</v>
      </c>
      <c r="CU1774" s="54">
        <f t="shared" si="1014"/>
        <v>0</v>
      </c>
      <c r="CV1774" s="54">
        <f t="shared" si="1015"/>
        <v>0</v>
      </c>
      <c r="CW1774" s="54">
        <f t="shared" si="1016"/>
        <v>0</v>
      </c>
      <c r="CX1774" s="54">
        <f t="shared" si="1017"/>
        <v>0</v>
      </c>
      <c r="CY1774" s="54">
        <f t="shared" si="1018"/>
        <v>0</v>
      </c>
      <c r="CZ1774" s="54">
        <f t="shared" si="1019"/>
        <v>0</v>
      </c>
    </row>
    <row r="1775" spans="18:104" ht="14" x14ac:dyDescent="0.15">
      <c r="R1775" s="40" t="str">
        <f t="shared" si="1021"/>
        <v xml:space="preserve"> </v>
      </c>
      <c r="BE1775" s="6">
        <v>216</v>
      </c>
      <c r="BF1775" s="44">
        <v>7</v>
      </c>
      <c r="BG1775" s="18">
        <v>1752</v>
      </c>
      <c r="BH1775" s="46" t="str">
        <f t="array" ref="BH1775">IF(INDEX($V$71:$AK$326,BE1775,BF1775)&gt;0,INDEX($V$71:$AK$326,BE1775,BF1775),"")</f>
        <v>0</v>
      </c>
      <c r="BI1775" s="46" t="str">
        <f t="array" ref="BI1775">IFERROR(RANK(BH1775,$BH$24:$BH$4119,1)+COUNTIF($BH$24:BH1775,BH1775)-1,"")</f>
        <v/>
      </c>
      <c r="BJ1775" s="46" t="str">
        <f t="array" ref="BJ1775">IFERROR(INDEX($BH$24:$BH$4119,MATCH(SMALL($BI$24:$BI$4119,ROWS($BJ$24:BJ1775)),$BI$24:$BI$4119,0))," ")</f>
        <v xml:space="preserve"> </v>
      </c>
      <c r="BK1775" s="46" t="str">
        <f t="array" ref="BK1775">IF(ISNUMBER(BJ1775),(IF(COUNTIF( BJ$24:BJ1775, BJ1775 )=1,BJ1775,"")),"")</f>
        <v/>
      </c>
      <c r="BL1775" s="46" t="str">
        <f t="array" ref="BL1775">IFERROR(RANK(BK1775,$BK$24:$BK$4119,1)+COUNTIF($BK$24:BK1775,BK1775)-1,"")</f>
        <v/>
      </c>
      <c r="BM1775" s="46" t="str">
        <f t="array" ref="BM1775">IFERROR(INDEX($BK$24:$BK$4119,MATCH(SMALL($BL$24:$BL$4119,ROWS($BM$24:BM1775)),$BL$24:$BL$4119,0))," ")</f>
        <v xml:space="preserve"> </v>
      </c>
      <c r="BO1775" s="46">
        <v>1211</v>
      </c>
      <c r="BP1775" s="46" t="str">
        <f t="shared" si="1002"/>
        <v xml:space="preserve"> </v>
      </c>
      <c r="BQ1775" s="54" t="str">
        <f t="shared" si="1023"/>
        <v/>
      </c>
      <c r="BR1775" s="54" t="str">
        <f t="shared" si="1024"/>
        <v/>
      </c>
      <c r="BS1775" s="54" t="str">
        <f t="shared" si="1024"/>
        <v/>
      </c>
      <c r="BT1775" s="54" t="str">
        <f t="shared" si="1024"/>
        <v/>
      </c>
      <c r="BU1775" s="54" t="str">
        <f t="shared" si="1024"/>
        <v/>
      </c>
      <c r="BV1775" s="54" t="str">
        <f t="shared" si="1024"/>
        <v/>
      </c>
      <c r="BW1775" s="54" t="str">
        <f t="shared" si="1024"/>
        <v/>
      </c>
      <c r="BX1775" s="54" t="str">
        <f t="shared" si="1024"/>
        <v/>
      </c>
      <c r="BY1775" s="54" t="str">
        <f t="shared" si="1024"/>
        <v/>
      </c>
      <c r="BZ1775" s="54" t="str">
        <f t="shared" si="1024"/>
        <v/>
      </c>
      <c r="CA1775" s="54" t="str">
        <f t="shared" si="1024"/>
        <v/>
      </c>
      <c r="CB1775" s="54" t="str">
        <f t="shared" si="1024"/>
        <v/>
      </c>
      <c r="CC1775" s="54" t="str">
        <f t="shared" si="1024"/>
        <v/>
      </c>
      <c r="CD1775" s="54" t="str">
        <f t="shared" si="1024"/>
        <v/>
      </c>
      <c r="CE1775" s="54" t="str">
        <f t="shared" si="1024"/>
        <v/>
      </c>
      <c r="CF1775" s="54" t="str">
        <f t="shared" si="1024"/>
        <v/>
      </c>
      <c r="CI1775" s="54">
        <v>1211</v>
      </c>
      <c r="CJ1775" s="54" t="str">
        <f t="shared" si="1003"/>
        <v xml:space="preserve"> </v>
      </c>
      <c r="CK1775" s="54">
        <f t="shared" si="1004"/>
        <v>0</v>
      </c>
      <c r="CL1775" s="54">
        <f t="shared" si="1005"/>
        <v>0</v>
      </c>
      <c r="CM1775" s="54">
        <f t="shared" si="1006"/>
        <v>0</v>
      </c>
      <c r="CN1775" s="54">
        <f t="shared" si="1007"/>
        <v>0</v>
      </c>
      <c r="CO1775" s="54">
        <f t="shared" si="1008"/>
        <v>0</v>
      </c>
      <c r="CP1775" s="54">
        <f t="shared" si="1009"/>
        <v>0</v>
      </c>
      <c r="CQ1775" s="54">
        <f t="shared" si="1010"/>
        <v>0</v>
      </c>
      <c r="CR1775" s="54">
        <f t="shared" si="1011"/>
        <v>0</v>
      </c>
      <c r="CS1775" s="54">
        <f t="shared" si="1012"/>
        <v>0</v>
      </c>
      <c r="CT1775" s="54">
        <f t="shared" si="1013"/>
        <v>0</v>
      </c>
      <c r="CU1775" s="54">
        <f t="shared" si="1014"/>
        <v>0</v>
      </c>
      <c r="CV1775" s="54">
        <f t="shared" si="1015"/>
        <v>0</v>
      </c>
      <c r="CW1775" s="54">
        <f t="shared" si="1016"/>
        <v>0</v>
      </c>
      <c r="CX1775" s="54">
        <f t="shared" si="1017"/>
        <v>0</v>
      </c>
      <c r="CY1775" s="54">
        <f t="shared" si="1018"/>
        <v>0</v>
      </c>
      <c r="CZ1775" s="54">
        <f t="shared" si="1019"/>
        <v>0</v>
      </c>
    </row>
    <row r="1776" spans="18:104" ht="14" x14ac:dyDescent="0.15">
      <c r="R1776" s="40" t="str">
        <f t="shared" si="1021"/>
        <v xml:space="preserve"> </v>
      </c>
      <c r="BE1776" s="6">
        <v>217</v>
      </c>
      <c r="BF1776" s="44">
        <v>7</v>
      </c>
      <c r="BG1776" s="18">
        <v>1753</v>
      </c>
      <c r="BH1776" s="46" t="str">
        <f t="array" ref="BH1776">IF(INDEX($V$71:$AK$326,BE1776,BF1776)&gt;0,INDEX($V$71:$AK$326,BE1776,BF1776),"")</f>
        <v>0</v>
      </c>
      <c r="BI1776" s="46" t="str">
        <f t="array" ref="BI1776">IFERROR(RANK(BH1776,$BH$24:$BH$4119,1)+COUNTIF($BH$24:BH1776,BH1776)-1,"")</f>
        <v/>
      </c>
      <c r="BJ1776" s="46" t="str">
        <f t="array" ref="BJ1776">IFERROR(INDEX($BH$24:$BH$4119,MATCH(SMALL($BI$24:$BI$4119,ROWS($BJ$24:BJ1776)),$BI$24:$BI$4119,0))," ")</f>
        <v xml:space="preserve"> </v>
      </c>
      <c r="BK1776" s="46" t="str">
        <f t="array" ref="BK1776">IF(ISNUMBER(BJ1776),(IF(COUNTIF( BJ$24:BJ1776, BJ1776 )=1,BJ1776,"")),"")</f>
        <v/>
      </c>
      <c r="BL1776" s="46" t="str">
        <f t="array" ref="BL1776">IFERROR(RANK(BK1776,$BK$24:$BK$4119,1)+COUNTIF($BK$24:BK1776,BK1776)-1,"")</f>
        <v/>
      </c>
      <c r="BM1776" s="46" t="str">
        <f t="array" ref="BM1776">IFERROR(INDEX($BK$24:$BK$4119,MATCH(SMALL($BL$24:$BL$4119,ROWS($BM$24:BM1776)),$BL$24:$BL$4119,0))," ")</f>
        <v xml:space="preserve"> </v>
      </c>
      <c r="BO1776" s="46">
        <v>1212</v>
      </c>
      <c r="BP1776" s="46" t="str">
        <f t="shared" si="1002"/>
        <v xml:space="preserve"> </v>
      </c>
      <c r="BQ1776" s="54" t="str">
        <f t="shared" si="1023"/>
        <v/>
      </c>
      <c r="BR1776" s="54" t="str">
        <f t="shared" si="1024"/>
        <v/>
      </c>
      <c r="BS1776" s="54" t="str">
        <f t="shared" si="1024"/>
        <v/>
      </c>
      <c r="BT1776" s="54" t="str">
        <f t="shared" si="1024"/>
        <v/>
      </c>
      <c r="BU1776" s="54" t="str">
        <f t="shared" si="1024"/>
        <v/>
      </c>
      <c r="BV1776" s="54" t="str">
        <f t="shared" si="1024"/>
        <v/>
      </c>
      <c r="BW1776" s="54" t="str">
        <f t="shared" si="1024"/>
        <v/>
      </c>
      <c r="BX1776" s="54" t="str">
        <f t="shared" si="1024"/>
        <v/>
      </c>
      <c r="BY1776" s="54" t="str">
        <f t="shared" si="1024"/>
        <v/>
      </c>
      <c r="BZ1776" s="54" t="str">
        <f t="shared" si="1024"/>
        <v/>
      </c>
      <c r="CA1776" s="54" t="str">
        <f t="shared" si="1024"/>
        <v/>
      </c>
      <c r="CB1776" s="54" t="str">
        <f t="shared" si="1024"/>
        <v/>
      </c>
      <c r="CC1776" s="54" t="str">
        <f t="shared" si="1024"/>
        <v/>
      </c>
      <c r="CD1776" s="54" t="str">
        <f t="shared" si="1024"/>
        <v/>
      </c>
      <c r="CE1776" s="54" t="str">
        <f t="shared" si="1024"/>
        <v/>
      </c>
      <c r="CF1776" s="54" t="str">
        <f t="shared" si="1024"/>
        <v/>
      </c>
      <c r="CI1776" s="54">
        <v>1212</v>
      </c>
      <c r="CJ1776" s="54" t="str">
        <f t="shared" si="1003"/>
        <v xml:space="preserve"> </v>
      </c>
      <c r="CK1776" s="54">
        <f t="shared" si="1004"/>
        <v>0</v>
      </c>
      <c r="CL1776" s="54">
        <f t="shared" si="1005"/>
        <v>0</v>
      </c>
      <c r="CM1776" s="54">
        <f t="shared" si="1006"/>
        <v>0</v>
      </c>
      <c r="CN1776" s="54">
        <f t="shared" si="1007"/>
        <v>0</v>
      </c>
      <c r="CO1776" s="54">
        <f t="shared" si="1008"/>
        <v>0</v>
      </c>
      <c r="CP1776" s="54">
        <f t="shared" si="1009"/>
        <v>0</v>
      </c>
      <c r="CQ1776" s="54">
        <f t="shared" si="1010"/>
        <v>0</v>
      </c>
      <c r="CR1776" s="54">
        <f t="shared" si="1011"/>
        <v>0</v>
      </c>
      <c r="CS1776" s="54">
        <f t="shared" si="1012"/>
        <v>0</v>
      </c>
      <c r="CT1776" s="54">
        <f t="shared" si="1013"/>
        <v>0</v>
      </c>
      <c r="CU1776" s="54">
        <f t="shared" si="1014"/>
        <v>0</v>
      </c>
      <c r="CV1776" s="54">
        <f t="shared" si="1015"/>
        <v>0</v>
      </c>
      <c r="CW1776" s="54">
        <f t="shared" si="1016"/>
        <v>0</v>
      </c>
      <c r="CX1776" s="54">
        <f t="shared" si="1017"/>
        <v>0</v>
      </c>
      <c r="CY1776" s="54">
        <f t="shared" si="1018"/>
        <v>0</v>
      </c>
      <c r="CZ1776" s="54">
        <f t="shared" si="1019"/>
        <v>0</v>
      </c>
    </row>
    <row r="1777" spans="18:104" ht="14" x14ac:dyDescent="0.15">
      <c r="R1777" s="40" t="str">
        <f t="shared" si="1021"/>
        <v xml:space="preserve"> </v>
      </c>
      <c r="BE1777" s="6">
        <v>218</v>
      </c>
      <c r="BF1777" s="44">
        <v>7</v>
      </c>
      <c r="BG1777" s="18">
        <v>1754</v>
      </c>
      <c r="BH1777" s="46" t="str">
        <f t="array" ref="BH1777">IF(INDEX($V$71:$AK$326,BE1777,BF1777)&gt;0,INDEX($V$71:$AK$326,BE1777,BF1777),"")</f>
        <v>0</v>
      </c>
      <c r="BI1777" s="46" t="str">
        <f t="array" ref="BI1777">IFERROR(RANK(BH1777,$BH$24:$BH$4119,1)+COUNTIF($BH$24:BH1777,BH1777)-1,"")</f>
        <v/>
      </c>
      <c r="BJ1777" s="46" t="str">
        <f t="array" ref="BJ1777">IFERROR(INDEX($BH$24:$BH$4119,MATCH(SMALL($BI$24:$BI$4119,ROWS($BJ$24:BJ1777)),$BI$24:$BI$4119,0))," ")</f>
        <v xml:space="preserve"> </v>
      </c>
      <c r="BK1777" s="46" t="str">
        <f t="array" ref="BK1777">IF(ISNUMBER(BJ1777),(IF(COUNTIF( BJ$24:BJ1777, BJ1777 )=1,BJ1777,"")),"")</f>
        <v/>
      </c>
      <c r="BL1777" s="46" t="str">
        <f t="array" ref="BL1777">IFERROR(RANK(BK1777,$BK$24:$BK$4119,1)+COUNTIF($BK$24:BK1777,BK1777)-1,"")</f>
        <v/>
      </c>
      <c r="BM1777" s="46" t="str">
        <f t="array" ref="BM1777">IFERROR(INDEX($BK$24:$BK$4119,MATCH(SMALL($BL$24:$BL$4119,ROWS($BM$24:BM1777)),$BL$24:$BL$4119,0))," ")</f>
        <v xml:space="preserve"> </v>
      </c>
      <c r="BO1777" s="46">
        <v>1213</v>
      </c>
      <c r="BP1777" s="46" t="str">
        <f t="shared" si="1002"/>
        <v xml:space="preserve"> </v>
      </c>
      <c r="BQ1777" s="54" t="str">
        <f t="shared" si="1023"/>
        <v/>
      </c>
      <c r="BR1777" s="54" t="str">
        <f t="shared" si="1024"/>
        <v/>
      </c>
      <c r="BS1777" s="54" t="str">
        <f t="shared" si="1024"/>
        <v/>
      </c>
      <c r="BT1777" s="54" t="str">
        <f t="shared" si="1024"/>
        <v/>
      </c>
      <c r="BU1777" s="54" t="str">
        <f t="shared" si="1024"/>
        <v/>
      </c>
      <c r="BV1777" s="54" t="str">
        <f t="shared" si="1024"/>
        <v/>
      </c>
      <c r="BW1777" s="54" t="str">
        <f t="shared" si="1024"/>
        <v/>
      </c>
      <c r="BX1777" s="54" t="str">
        <f t="shared" si="1024"/>
        <v/>
      </c>
      <c r="BY1777" s="54" t="str">
        <f t="shared" si="1024"/>
        <v/>
      </c>
      <c r="BZ1777" s="54" t="str">
        <f t="shared" si="1024"/>
        <v/>
      </c>
      <c r="CA1777" s="54" t="str">
        <f t="shared" si="1024"/>
        <v/>
      </c>
      <c r="CB1777" s="54" t="str">
        <f t="shared" si="1024"/>
        <v/>
      </c>
      <c r="CC1777" s="54" t="str">
        <f t="shared" si="1024"/>
        <v/>
      </c>
      <c r="CD1777" s="54" t="str">
        <f t="shared" si="1024"/>
        <v/>
      </c>
      <c r="CE1777" s="54" t="str">
        <f t="shared" si="1024"/>
        <v/>
      </c>
      <c r="CF1777" s="54" t="str">
        <f t="shared" si="1024"/>
        <v/>
      </c>
      <c r="CI1777" s="54">
        <v>1213</v>
      </c>
      <c r="CJ1777" s="54" t="str">
        <f t="shared" si="1003"/>
        <v xml:space="preserve"> </v>
      </c>
      <c r="CK1777" s="54">
        <f t="shared" si="1004"/>
        <v>0</v>
      </c>
      <c r="CL1777" s="54">
        <f t="shared" si="1005"/>
        <v>0</v>
      </c>
      <c r="CM1777" s="54">
        <f t="shared" si="1006"/>
        <v>0</v>
      </c>
      <c r="CN1777" s="54">
        <f t="shared" si="1007"/>
        <v>0</v>
      </c>
      <c r="CO1777" s="54">
        <f t="shared" si="1008"/>
        <v>0</v>
      </c>
      <c r="CP1777" s="54">
        <f t="shared" si="1009"/>
        <v>0</v>
      </c>
      <c r="CQ1777" s="54">
        <f t="shared" si="1010"/>
        <v>0</v>
      </c>
      <c r="CR1777" s="54">
        <f t="shared" si="1011"/>
        <v>0</v>
      </c>
      <c r="CS1777" s="54">
        <f t="shared" si="1012"/>
        <v>0</v>
      </c>
      <c r="CT1777" s="54">
        <f t="shared" si="1013"/>
        <v>0</v>
      </c>
      <c r="CU1777" s="54">
        <f t="shared" si="1014"/>
        <v>0</v>
      </c>
      <c r="CV1777" s="54">
        <f t="shared" si="1015"/>
        <v>0</v>
      </c>
      <c r="CW1777" s="54">
        <f t="shared" si="1016"/>
        <v>0</v>
      </c>
      <c r="CX1777" s="54">
        <f t="shared" si="1017"/>
        <v>0</v>
      </c>
      <c r="CY1777" s="54">
        <f t="shared" si="1018"/>
        <v>0</v>
      </c>
      <c r="CZ1777" s="54">
        <f t="shared" si="1019"/>
        <v>0</v>
      </c>
    </row>
    <row r="1778" spans="18:104" ht="14" x14ac:dyDescent="0.15">
      <c r="R1778" s="40" t="str">
        <f t="shared" si="1021"/>
        <v xml:space="preserve"> </v>
      </c>
      <c r="BE1778" s="6">
        <v>219</v>
      </c>
      <c r="BF1778" s="44">
        <v>7</v>
      </c>
      <c r="BG1778" s="18">
        <v>1755</v>
      </c>
      <c r="BH1778" s="46" t="str">
        <f t="array" ref="BH1778">IF(INDEX($V$71:$AK$326,BE1778,BF1778)&gt;0,INDEX($V$71:$AK$326,BE1778,BF1778),"")</f>
        <v>0</v>
      </c>
      <c r="BI1778" s="46" t="str">
        <f t="array" ref="BI1778">IFERROR(RANK(BH1778,$BH$24:$BH$4119,1)+COUNTIF($BH$24:BH1778,BH1778)-1,"")</f>
        <v/>
      </c>
      <c r="BJ1778" s="46" t="str">
        <f t="array" ref="BJ1778">IFERROR(INDEX($BH$24:$BH$4119,MATCH(SMALL($BI$24:$BI$4119,ROWS($BJ$24:BJ1778)),$BI$24:$BI$4119,0))," ")</f>
        <v xml:space="preserve"> </v>
      </c>
      <c r="BK1778" s="46" t="str">
        <f t="array" ref="BK1778">IF(ISNUMBER(BJ1778),(IF(COUNTIF( BJ$24:BJ1778, BJ1778 )=1,BJ1778,"")),"")</f>
        <v/>
      </c>
      <c r="BL1778" s="46" t="str">
        <f t="array" ref="BL1778">IFERROR(RANK(BK1778,$BK$24:$BK$4119,1)+COUNTIF($BK$24:BK1778,BK1778)-1,"")</f>
        <v/>
      </c>
      <c r="BM1778" s="46" t="str">
        <f t="array" ref="BM1778">IFERROR(INDEX($BK$24:$BK$4119,MATCH(SMALL($BL$24:$BL$4119,ROWS($BM$24:BM1778)),$BL$24:$BL$4119,0))," ")</f>
        <v xml:space="preserve"> </v>
      </c>
      <c r="BO1778" s="46">
        <v>1214</v>
      </c>
      <c r="BP1778" s="46" t="str">
        <f t="shared" si="1002"/>
        <v xml:space="preserve"> </v>
      </c>
      <c r="BQ1778" s="54" t="str">
        <f t="shared" si="1023"/>
        <v/>
      </c>
      <c r="BR1778" s="54" t="str">
        <f t="shared" si="1024"/>
        <v/>
      </c>
      <c r="BS1778" s="54" t="str">
        <f t="shared" si="1024"/>
        <v/>
      </c>
      <c r="BT1778" s="54" t="str">
        <f t="shared" si="1024"/>
        <v/>
      </c>
      <c r="BU1778" s="54" t="str">
        <f t="shared" si="1024"/>
        <v/>
      </c>
      <c r="BV1778" s="54" t="str">
        <f t="shared" si="1024"/>
        <v/>
      </c>
      <c r="BW1778" s="54" t="str">
        <f t="shared" si="1024"/>
        <v/>
      </c>
      <c r="BX1778" s="54" t="str">
        <f t="shared" si="1024"/>
        <v/>
      </c>
      <c r="BY1778" s="54" t="str">
        <f t="shared" si="1024"/>
        <v/>
      </c>
      <c r="BZ1778" s="54" t="str">
        <f t="shared" si="1024"/>
        <v/>
      </c>
      <c r="CA1778" s="54" t="str">
        <f t="shared" si="1024"/>
        <v/>
      </c>
      <c r="CB1778" s="54" t="str">
        <f t="shared" si="1024"/>
        <v/>
      </c>
      <c r="CC1778" s="54" t="str">
        <f t="shared" si="1024"/>
        <v/>
      </c>
      <c r="CD1778" s="54" t="str">
        <f t="shared" si="1024"/>
        <v/>
      </c>
      <c r="CE1778" s="54" t="str">
        <f t="shared" si="1024"/>
        <v/>
      </c>
      <c r="CF1778" s="54" t="str">
        <f t="shared" si="1024"/>
        <v/>
      </c>
      <c r="CI1778" s="54">
        <v>1214</v>
      </c>
      <c r="CJ1778" s="54" t="str">
        <f t="shared" si="1003"/>
        <v xml:space="preserve"> </v>
      </c>
      <c r="CK1778" s="54">
        <f t="shared" si="1004"/>
        <v>0</v>
      </c>
      <c r="CL1778" s="54">
        <f t="shared" si="1005"/>
        <v>0</v>
      </c>
      <c r="CM1778" s="54">
        <f t="shared" si="1006"/>
        <v>0</v>
      </c>
      <c r="CN1778" s="54">
        <f t="shared" si="1007"/>
        <v>0</v>
      </c>
      <c r="CO1778" s="54">
        <f t="shared" si="1008"/>
        <v>0</v>
      </c>
      <c r="CP1778" s="54">
        <f t="shared" si="1009"/>
        <v>0</v>
      </c>
      <c r="CQ1778" s="54">
        <f t="shared" si="1010"/>
        <v>0</v>
      </c>
      <c r="CR1778" s="54">
        <f t="shared" si="1011"/>
        <v>0</v>
      </c>
      <c r="CS1778" s="54">
        <f t="shared" si="1012"/>
        <v>0</v>
      </c>
      <c r="CT1778" s="54">
        <f t="shared" si="1013"/>
        <v>0</v>
      </c>
      <c r="CU1778" s="54">
        <f t="shared" si="1014"/>
        <v>0</v>
      </c>
      <c r="CV1778" s="54">
        <f t="shared" si="1015"/>
        <v>0</v>
      </c>
      <c r="CW1778" s="54">
        <f t="shared" si="1016"/>
        <v>0</v>
      </c>
      <c r="CX1778" s="54">
        <f t="shared" si="1017"/>
        <v>0</v>
      </c>
      <c r="CY1778" s="54">
        <f t="shared" si="1018"/>
        <v>0</v>
      </c>
      <c r="CZ1778" s="54">
        <f t="shared" si="1019"/>
        <v>0</v>
      </c>
    </row>
    <row r="1779" spans="18:104" ht="14" x14ac:dyDescent="0.15">
      <c r="R1779" s="40" t="str">
        <f t="shared" si="1021"/>
        <v xml:space="preserve"> </v>
      </c>
      <c r="BE1779" s="6">
        <v>220</v>
      </c>
      <c r="BF1779" s="44">
        <v>7</v>
      </c>
      <c r="BG1779" s="18">
        <v>1756</v>
      </c>
      <c r="BH1779" s="46" t="str">
        <f t="array" ref="BH1779">IF(INDEX($V$71:$AK$326,BE1779,BF1779)&gt;0,INDEX($V$71:$AK$326,BE1779,BF1779),"")</f>
        <v>0</v>
      </c>
      <c r="BI1779" s="46" t="str">
        <f t="array" ref="BI1779">IFERROR(RANK(BH1779,$BH$24:$BH$4119,1)+COUNTIF($BH$24:BH1779,BH1779)-1,"")</f>
        <v/>
      </c>
      <c r="BJ1779" s="46" t="str">
        <f t="array" ref="BJ1779">IFERROR(INDEX($BH$24:$BH$4119,MATCH(SMALL($BI$24:$BI$4119,ROWS($BJ$24:BJ1779)),$BI$24:$BI$4119,0))," ")</f>
        <v xml:space="preserve"> </v>
      </c>
      <c r="BK1779" s="46" t="str">
        <f t="array" ref="BK1779">IF(ISNUMBER(BJ1779),(IF(COUNTIF( BJ$24:BJ1779, BJ1779 )=1,BJ1779,"")),"")</f>
        <v/>
      </c>
      <c r="BL1779" s="46" t="str">
        <f t="array" ref="BL1779">IFERROR(RANK(BK1779,$BK$24:$BK$4119,1)+COUNTIF($BK$24:BK1779,BK1779)-1,"")</f>
        <v/>
      </c>
      <c r="BM1779" s="46" t="str">
        <f t="array" ref="BM1779">IFERROR(INDEX($BK$24:$BK$4119,MATCH(SMALL($BL$24:$BL$4119,ROWS($BM$24:BM1779)),$BL$24:$BL$4119,0))," ")</f>
        <v xml:space="preserve"> </v>
      </c>
      <c r="BO1779" s="46">
        <v>1215</v>
      </c>
      <c r="BP1779" s="46" t="str">
        <f t="shared" si="1002"/>
        <v xml:space="preserve"> </v>
      </c>
      <c r="BQ1779" s="54" t="str">
        <f t="shared" si="1023"/>
        <v/>
      </c>
      <c r="BR1779" s="54" t="str">
        <f t="shared" si="1024"/>
        <v/>
      </c>
      <c r="BS1779" s="54" t="str">
        <f t="shared" si="1024"/>
        <v/>
      </c>
      <c r="BT1779" s="54" t="str">
        <f t="shared" si="1024"/>
        <v/>
      </c>
      <c r="BU1779" s="54" t="str">
        <f t="shared" si="1024"/>
        <v/>
      </c>
      <c r="BV1779" s="54" t="str">
        <f t="shared" si="1024"/>
        <v/>
      </c>
      <c r="BW1779" s="54" t="str">
        <f t="shared" si="1024"/>
        <v/>
      </c>
      <c r="BX1779" s="54" t="str">
        <f t="shared" si="1024"/>
        <v/>
      </c>
      <c r="BY1779" s="54" t="str">
        <f t="shared" si="1024"/>
        <v/>
      </c>
      <c r="BZ1779" s="54" t="str">
        <f t="shared" si="1024"/>
        <v/>
      </c>
      <c r="CA1779" s="54" t="str">
        <f t="shared" si="1024"/>
        <v/>
      </c>
      <c r="CB1779" s="54" t="str">
        <f t="shared" si="1024"/>
        <v/>
      </c>
      <c r="CC1779" s="54" t="str">
        <f t="shared" si="1024"/>
        <v/>
      </c>
      <c r="CD1779" s="54" t="str">
        <f t="shared" si="1024"/>
        <v/>
      </c>
      <c r="CE1779" s="54" t="str">
        <f t="shared" si="1024"/>
        <v/>
      </c>
      <c r="CF1779" s="54" t="str">
        <f t="shared" si="1024"/>
        <v/>
      </c>
      <c r="CI1779" s="54">
        <v>1215</v>
      </c>
      <c r="CJ1779" s="54" t="str">
        <f t="shared" si="1003"/>
        <v xml:space="preserve"> </v>
      </c>
      <c r="CK1779" s="54">
        <f t="shared" si="1004"/>
        <v>0</v>
      </c>
      <c r="CL1779" s="54">
        <f t="shared" si="1005"/>
        <v>0</v>
      </c>
      <c r="CM1779" s="54">
        <f t="shared" si="1006"/>
        <v>0</v>
      </c>
      <c r="CN1779" s="54">
        <f t="shared" si="1007"/>
        <v>0</v>
      </c>
      <c r="CO1779" s="54">
        <f t="shared" si="1008"/>
        <v>0</v>
      </c>
      <c r="CP1779" s="54">
        <f t="shared" si="1009"/>
        <v>0</v>
      </c>
      <c r="CQ1779" s="54">
        <f t="shared" si="1010"/>
        <v>0</v>
      </c>
      <c r="CR1779" s="54">
        <f t="shared" si="1011"/>
        <v>0</v>
      </c>
      <c r="CS1779" s="54">
        <f t="shared" si="1012"/>
        <v>0</v>
      </c>
      <c r="CT1779" s="54">
        <f t="shared" si="1013"/>
        <v>0</v>
      </c>
      <c r="CU1779" s="54">
        <f t="shared" si="1014"/>
        <v>0</v>
      </c>
      <c r="CV1779" s="54">
        <f t="shared" si="1015"/>
        <v>0</v>
      </c>
      <c r="CW1779" s="54">
        <f t="shared" si="1016"/>
        <v>0</v>
      </c>
      <c r="CX1779" s="54">
        <f t="shared" si="1017"/>
        <v>0</v>
      </c>
      <c r="CY1779" s="54">
        <f t="shared" si="1018"/>
        <v>0</v>
      </c>
      <c r="CZ1779" s="54">
        <f t="shared" si="1019"/>
        <v>0</v>
      </c>
    </row>
    <row r="1780" spans="18:104" ht="14" x14ac:dyDescent="0.15">
      <c r="R1780" s="40" t="str">
        <f t="shared" si="1021"/>
        <v xml:space="preserve"> </v>
      </c>
      <c r="BE1780" s="6">
        <v>221</v>
      </c>
      <c r="BF1780" s="44">
        <v>7</v>
      </c>
      <c r="BG1780" s="18">
        <v>1757</v>
      </c>
      <c r="BH1780" s="46" t="str">
        <f t="array" ref="BH1780">IF(INDEX($V$71:$AK$326,BE1780,BF1780)&gt;0,INDEX($V$71:$AK$326,BE1780,BF1780),"")</f>
        <v>0</v>
      </c>
      <c r="BI1780" s="46" t="str">
        <f t="array" ref="BI1780">IFERROR(RANK(BH1780,$BH$24:$BH$4119,1)+COUNTIF($BH$24:BH1780,BH1780)-1,"")</f>
        <v/>
      </c>
      <c r="BJ1780" s="46" t="str">
        <f t="array" ref="BJ1780">IFERROR(INDEX($BH$24:$BH$4119,MATCH(SMALL($BI$24:$BI$4119,ROWS($BJ$24:BJ1780)),$BI$24:$BI$4119,0))," ")</f>
        <v xml:space="preserve"> </v>
      </c>
      <c r="BK1780" s="46" t="str">
        <f t="array" ref="BK1780">IF(ISNUMBER(BJ1780),(IF(COUNTIF( BJ$24:BJ1780, BJ1780 )=1,BJ1780,"")),"")</f>
        <v/>
      </c>
      <c r="BL1780" s="46" t="str">
        <f t="array" ref="BL1780">IFERROR(RANK(BK1780,$BK$24:$BK$4119,1)+COUNTIF($BK$24:BK1780,BK1780)-1,"")</f>
        <v/>
      </c>
      <c r="BM1780" s="46" t="str">
        <f t="array" ref="BM1780">IFERROR(INDEX($BK$24:$BK$4119,MATCH(SMALL($BL$24:$BL$4119,ROWS($BM$24:BM1780)),$BL$24:$BL$4119,0))," ")</f>
        <v xml:space="preserve"> </v>
      </c>
      <c r="BO1780" s="46">
        <v>1216</v>
      </c>
      <c r="BP1780" s="46" t="str">
        <f t="shared" si="1002"/>
        <v xml:space="preserve"> </v>
      </c>
      <c r="BQ1780" s="54" t="str">
        <f t="shared" si="1023"/>
        <v/>
      </c>
      <c r="BR1780" s="54" t="str">
        <f t="shared" si="1024"/>
        <v/>
      </c>
      <c r="BS1780" s="54" t="str">
        <f t="shared" si="1024"/>
        <v/>
      </c>
      <c r="BT1780" s="54" t="str">
        <f t="shared" si="1024"/>
        <v/>
      </c>
      <c r="BU1780" s="54" t="str">
        <f t="shared" si="1024"/>
        <v/>
      </c>
      <c r="BV1780" s="54" t="str">
        <f t="shared" si="1024"/>
        <v/>
      </c>
      <c r="BW1780" s="54" t="str">
        <f t="shared" si="1024"/>
        <v/>
      </c>
      <c r="BX1780" s="54" t="str">
        <f t="shared" si="1024"/>
        <v/>
      </c>
      <c r="BY1780" s="54" t="str">
        <f t="shared" si="1024"/>
        <v/>
      </c>
      <c r="BZ1780" s="54" t="str">
        <f t="shared" si="1024"/>
        <v/>
      </c>
      <c r="CA1780" s="54" t="str">
        <f t="shared" si="1024"/>
        <v/>
      </c>
      <c r="CB1780" s="54" t="str">
        <f t="shared" si="1024"/>
        <v/>
      </c>
      <c r="CC1780" s="54" t="str">
        <f t="shared" si="1024"/>
        <v/>
      </c>
      <c r="CD1780" s="54" t="str">
        <f t="shared" si="1024"/>
        <v/>
      </c>
      <c r="CE1780" s="54" t="str">
        <f t="shared" si="1024"/>
        <v/>
      </c>
      <c r="CF1780" s="54" t="str">
        <f t="shared" si="1024"/>
        <v/>
      </c>
      <c r="CI1780" s="54">
        <v>1216</v>
      </c>
      <c r="CJ1780" s="54" t="str">
        <f t="shared" si="1003"/>
        <v xml:space="preserve"> </v>
      </c>
      <c r="CK1780" s="54">
        <f t="shared" si="1004"/>
        <v>0</v>
      </c>
      <c r="CL1780" s="54">
        <f t="shared" si="1005"/>
        <v>0</v>
      </c>
      <c r="CM1780" s="54">
        <f t="shared" si="1006"/>
        <v>0</v>
      </c>
      <c r="CN1780" s="54">
        <f t="shared" si="1007"/>
        <v>0</v>
      </c>
      <c r="CO1780" s="54">
        <f t="shared" si="1008"/>
        <v>0</v>
      </c>
      <c r="CP1780" s="54">
        <f t="shared" si="1009"/>
        <v>0</v>
      </c>
      <c r="CQ1780" s="54">
        <f t="shared" si="1010"/>
        <v>0</v>
      </c>
      <c r="CR1780" s="54">
        <f t="shared" si="1011"/>
        <v>0</v>
      </c>
      <c r="CS1780" s="54">
        <f t="shared" si="1012"/>
        <v>0</v>
      </c>
      <c r="CT1780" s="54">
        <f t="shared" si="1013"/>
        <v>0</v>
      </c>
      <c r="CU1780" s="54">
        <f t="shared" si="1014"/>
        <v>0</v>
      </c>
      <c r="CV1780" s="54">
        <f t="shared" si="1015"/>
        <v>0</v>
      </c>
      <c r="CW1780" s="54">
        <f t="shared" si="1016"/>
        <v>0</v>
      </c>
      <c r="CX1780" s="54">
        <f t="shared" si="1017"/>
        <v>0</v>
      </c>
      <c r="CY1780" s="54">
        <f t="shared" si="1018"/>
        <v>0</v>
      </c>
      <c r="CZ1780" s="54">
        <f t="shared" si="1019"/>
        <v>0</v>
      </c>
    </row>
    <row r="1781" spans="18:104" ht="14" x14ac:dyDescent="0.15">
      <c r="R1781" s="40" t="str">
        <f t="shared" si="1021"/>
        <v xml:space="preserve"> </v>
      </c>
      <c r="BE1781" s="6">
        <v>222</v>
      </c>
      <c r="BF1781" s="44">
        <v>7</v>
      </c>
      <c r="BG1781" s="18">
        <v>1758</v>
      </c>
      <c r="BH1781" s="46" t="str">
        <f t="array" ref="BH1781">IF(INDEX($V$71:$AK$326,BE1781,BF1781)&gt;0,INDEX($V$71:$AK$326,BE1781,BF1781),"")</f>
        <v/>
      </c>
      <c r="BI1781" s="46" t="str">
        <f t="array" ref="BI1781">IFERROR(RANK(BH1781,$BH$24:$BH$4119,1)+COUNTIF($BH$24:BH1781,BH1781)-1,"")</f>
        <v/>
      </c>
      <c r="BJ1781" s="46" t="str">
        <f t="array" ref="BJ1781">IFERROR(INDEX($BH$24:$BH$4119,MATCH(SMALL($BI$24:$BI$4119,ROWS($BJ$24:BJ1781)),$BI$24:$BI$4119,0))," ")</f>
        <v xml:space="preserve"> </v>
      </c>
      <c r="BK1781" s="46" t="str">
        <f t="array" ref="BK1781">IF(ISNUMBER(BJ1781),(IF(COUNTIF( BJ$24:BJ1781, BJ1781 )=1,BJ1781,"")),"")</f>
        <v/>
      </c>
      <c r="BL1781" s="46" t="str">
        <f t="array" ref="BL1781">IFERROR(RANK(BK1781,$BK$24:$BK$4119,1)+COUNTIF($BK$24:BK1781,BK1781)-1,"")</f>
        <v/>
      </c>
      <c r="BM1781" s="46" t="str">
        <f t="array" ref="BM1781">IFERROR(INDEX($BK$24:$BK$4119,MATCH(SMALL($BL$24:$BL$4119,ROWS($BM$24:BM1781)),$BL$24:$BL$4119,0))," ")</f>
        <v xml:space="preserve"> </v>
      </c>
      <c r="BO1781" s="46">
        <v>1217</v>
      </c>
      <c r="BP1781" s="46" t="str">
        <f t="shared" ref="BP1781:BP1844" si="1025">BM1240</f>
        <v xml:space="preserve"> </v>
      </c>
      <c r="BQ1781" s="54" t="str">
        <f t="shared" si="1023"/>
        <v/>
      </c>
      <c r="BR1781" s="54" t="str">
        <f t="shared" si="1024"/>
        <v/>
      </c>
      <c r="BS1781" s="54" t="str">
        <f t="shared" si="1024"/>
        <v/>
      </c>
      <c r="BT1781" s="54" t="str">
        <f t="shared" si="1024"/>
        <v/>
      </c>
      <c r="BU1781" s="54" t="str">
        <f t="shared" si="1024"/>
        <v/>
      </c>
      <c r="BV1781" s="54" t="str">
        <f t="shared" si="1024"/>
        <v/>
      </c>
      <c r="BW1781" s="54" t="str">
        <f t="shared" si="1024"/>
        <v/>
      </c>
      <c r="BX1781" s="54" t="str">
        <f t="shared" si="1024"/>
        <v/>
      </c>
      <c r="BY1781" s="54" t="str">
        <f t="shared" si="1024"/>
        <v/>
      </c>
      <c r="BZ1781" s="54" t="str">
        <f t="shared" si="1024"/>
        <v/>
      </c>
      <c r="CA1781" s="54" t="str">
        <f t="shared" si="1024"/>
        <v/>
      </c>
      <c r="CB1781" s="54" t="str">
        <f t="shared" si="1024"/>
        <v/>
      </c>
      <c r="CC1781" s="54" t="str">
        <f t="shared" si="1024"/>
        <v/>
      </c>
      <c r="CD1781" s="54" t="str">
        <f t="shared" si="1024"/>
        <v/>
      </c>
      <c r="CE1781" s="54" t="str">
        <f t="shared" si="1024"/>
        <v/>
      </c>
      <c r="CF1781" s="54" t="str">
        <f t="shared" si="1024"/>
        <v/>
      </c>
      <c r="CI1781" s="54">
        <v>1217</v>
      </c>
      <c r="CJ1781" s="54" t="str">
        <f t="shared" si="1003"/>
        <v xml:space="preserve"> </v>
      </c>
      <c r="CK1781" s="54">
        <f t="shared" si="1004"/>
        <v>0</v>
      </c>
      <c r="CL1781" s="54">
        <f t="shared" si="1005"/>
        <v>0</v>
      </c>
      <c r="CM1781" s="54">
        <f t="shared" si="1006"/>
        <v>0</v>
      </c>
      <c r="CN1781" s="54">
        <f t="shared" si="1007"/>
        <v>0</v>
      </c>
      <c r="CO1781" s="54">
        <f t="shared" si="1008"/>
        <v>0</v>
      </c>
      <c r="CP1781" s="54">
        <f t="shared" si="1009"/>
        <v>0</v>
      </c>
      <c r="CQ1781" s="54">
        <f t="shared" si="1010"/>
        <v>0</v>
      </c>
      <c r="CR1781" s="54">
        <f t="shared" si="1011"/>
        <v>0</v>
      </c>
      <c r="CS1781" s="54">
        <f t="shared" si="1012"/>
        <v>0</v>
      </c>
      <c r="CT1781" s="54">
        <f t="shared" si="1013"/>
        <v>0</v>
      </c>
      <c r="CU1781" s="54">
        <f t="shared" si="1014"/>
        <v>0</v>
      </c>
      <c r="CV1781" s="54">
        <f t="shared" si="1015"/>
        <v>0</v>
      </c>
      <c r="CW1781" s="54">
        <f t="shared" si="1016"/>
        <v>0</v>
      </c>
      <c r="CX1781" s="54">
        <f t="shared" si="1017"/>
        <v>0</v>
      </c>
      <c r="CY1781" s="54">
        <f t="shared" si="1018"/>
        <v>0</v>
      </c>
      <c r="CZ1781" s="54">
        <f t="shared" si="1019"/>
        <v>0</v>
      </c>
    </row>
    <row r="1782" spans="18:104" ht="14" x14ac:dyDescent="0.15">
      <c r="R1782" s="40" t="str">
        <f t="shared" si="1021"/>
        <v xml:space="preserve"> </v>
      </c>
      <c r="BE1782" s="6">
        <v>223</v>
      </c>
      <c r="BF1782" s="44">
        <v>7</v>
      </c>
      <c r="BG1782" s="18">
        <v>1759</v>
      </c>
      <c r="BH1782" s="46" t="str">
        <f t="array" ref="BH1782">IF(INDEX($V$71:$AK$326,BE1782,BF1782)&gt;0,INDEX($V$71:$AK$326,BE1782,BF1782),"")</f>
        <v>0</v>
      </c>
      <c r="BI1782" s="46" t="str">
        <f t="array" ref="BI1782">IFERROR(RANK(BH1782,$BH$24:$BH$4119,1)+COUNTIF($BH$24:BH1782,BH1782)-1,"")</f>
        <v/>
      </c>
      <c r="BJ1782" s="46" t="str">
        <f t="array" ref="BJ1782">IFERROR(INDEX($BH$24:$BH$4119,MATCH(SMALL($BI$24:$BI$4119,ROWS($BJ$24:BJ1782)),$BI$24:$BI$4119,0))," ")</f>
        <v xml:space="preserve"> </v>
      </c>
      <c r="BK1782" s="46" t="str">
        <f t="array" ref="BK1782">IF(ISNUMBER(BJ1782),(IF(COUNTIF( BJ$24:BJ1782, BJ1782 )=1,BJ1782,"")),"")</f>
        <v/>
      </c>
      <c r="BL1782" s="46" t="str">
        <f t="array" ref="BL1782">IFERROR(RANK(BK1782,$BK$24:$BK$4119,1)+COUNTIF($BK$24:BK1782,BK1782)-1,"")</f>
        <v/>
      </c>
      <c r="BM1782" s="46" t="str">
        <f t="array" ref="BM1782">IFERROR(INDEX($BK$24:$BK$4119,MATCH(SMALL($BL$24:$BL$4119,ROWS($BM$24:BM1782)),$BL$24:$BL$4119,0))," ")</f>
        <v xml:space="preserve"> </v>
      </c>
      <c r="BO1782" s="46">
        <v>1218</v>
      </c>
      <c r="BP1782" s="46" t="str">
        <f t="shared" si="1025"/>
        <v xml:space="preserve"> </v>
      </c>
      <c r="BQ1782" s="54" t="str">
        <f t="shared" si="1023"/>
        <v/>
      </c>
      <c r="BR1782" s="54" t="str">
        <f t="shared" si="1024"/>
        <v/>
      </c>
      <c r="BS1782" s="54" t="str">
        <f t="shared" si="1024"/>
        <v/>
      </c>
      <c r="BT1782" s="54" t="str">
        <f t="shared" si="1024"/>
        <v/>
      </c>
      <c r="BU1782" s="54" t="str">
        <f t="shared" si="1024"/>
        <v/>
      </c>
      <c r="BV1782" s="54" t="str">
        <f t="shared" si="1024"/>
        <v/>
      </c>
      <c r="BW1782" s="54" t="str">
        <f t="shared" si="1024"/>
        <v/>
      </c>
      <c r="BX1782" s="54" t="str">
        <f t="shared" si="1024"/>
        <v/>
      </c>
      <c r="BY1782" s="54" t="str">
        <f t="shared" si="1024"/>
        <v/>
      </c>
      <c r="BZ1782" s="54" t="str">
        <f t="shared" si="1024"/>
        <v/>
      </c>
      <c r="CA1782" s="54" t="str">
        <f t="shared" si="1024"/>
        <v/>
      </c>
      <c r="CB1782" s="54" t="str">
        <f t="shared" si="1024"/>
        <v/>
      </c>
      <c r="CC1782" s="54" t="str">
        <f t="shared" si="1024"/>
        <v/>
      </c>
      <c r="CD1782" s="54" t="str">
        <f t="shared" si="1024"/>
        <v/>
      </c>
      <c r="CE1782" s="54" t="str">
        <f t="shared" si="1024"/>
        <v/>
      </c>
      <c r="CF1782" s="54" t="str">
        <f t="shared" si="1024"/>
        <v/>
      </c>
      <c r="CI1782" s="54">
        <v>1218</v>
      </c>
      <c r="CJ1782" s="54" t="str">
        <f t="shared" ref="CJ1782:CJ1845" si="1026">BM1241</f>
        <v xml:space="preserve"> </v>
      </c>
      <c r="CK1782" s="54">
        <f t="shared" ref="CK1782:CK1845" si="1027">IF(ISNUMBER($CJ1782),IF(ROUND($K$14,3)&lt;=ROUND(BQ1782,3),0,1),0)</f>
        <v>0</v>
      </c>
      <c r="CL1782" s="54">
        <f t="shared" ref="CL1782:CL1845" si="1028">IF(ISNUMBER($CJ1782),IF(ROUND($K$14,3)&lt;=ROUND(BR1782,3),0,1),0)</f>
        <v>0</v>
      </c>
      <c r="CM1782" s="54">
        <f t="shared" ref="CM1782:CM1845" si="1029">IF(ISNUMBER($CJ1782),IF(ROUND($K$14,3)&lt;=ROUND(BS1782,3),0,1),0)</f>
        <v>0</v>
      </c>
      <c r="CN1782" s="54">
        <f t="shared" ref="CN1782:CN1845" si="1030">IF(ISNUMBER($CJ1782),IF(ROUND($K$14,3)&lt;=ROUND(BT1782,3),0,1),0)</f>
        <v>0</v>
      </c>
      <c r="CO1782" s="54">
        <f t="shared" ref="CO1782:CO1845" si="1031">IF(ISNUMBER($CJ1782),IF(ROUND($K$14,3)&lt;=ROUND(BU1782,3),0,1),0)</f>
        <v>0</v>
      </c>
      <c r="CP1782" s="54">
        <f t="shared" ref="CP1782:CP1845" si="1032">IF(ISNUMBER($CJ1782),IF(ROUND($K$14,3)&lt;=ROUND(BV1782,3),0,1),0)</f>
        <v>0</v>
      </c>
      <c r="CQ1782" s="54">
        <f t="shared" ref="CQ1782:CQ1845" si="1033">IF(ISNUMBER($CJ1782),IF(ROUND($K$14,3)&lt;=ROUND(BW1782,3),0,1),0)</f>
        <v>0</v>
      </c>
      <c r="CR1782" s="54">
        <f t="shared" ref="CR1782:CR1845" si="1034">IF(ISNUMBER($CJ1782),IF(ROUND($K$14,3)&lt;=ROUND(BX1782,3),0,1),0)</f>
        <v>0</v>
      </c>
      <c r="CS1782" s="54">
        <f t="shared" ref="CS1782:CS1845" si="1035">IF(ISNUMBER($CJ1782),IF(ROUND($K$14,3)&lt;=ROUND(BY1782,3),0,1),0)</f>
        <v>0</v>
      </c>
      <c r="CT1782" s="54">
        <f t="shared" ref="CT1782:CT1845" si="1036">IF(ISNUMBER($CJ1782),IF(ROUND($K$14,3)&lt;=ROUND(BZ1782,3),0,1),0)</f>
        <v>0</v>
      </c>
      <c r="CU1782" s="54">
        <f t="shared" ref="CU1782:CU1845" si="1037">IF(ISNUMBER($CJ1782),IF(ROUND($K$14,3)&lt;=ROUND(CA1782,3),0,1),0)</f>
        <v>0</v>
      </c>
      <c r="CV1782" s="54">
        <f t="shared" ref="CV1782:CV1845" si="1038">IF(ISNUMBER($CJ1782),IF(ROUND($K$14,3)&lt;=ROUND(CB1782,3),0,1),0)</f>
        <v>0</v>
      </c>
      <c r="CW1782" s="54">
        <f t="shared" ref="CW1782:CW1845" si="1039">IF(ISNUMBER($CJ1782),IF(ROUND($K$14,3)&lt;=ROUND(CC1782,3),0,1),0)</f>
        <v>0</v>
      </c>
      <c r="CX1782" s="54">
        <f t="shared" ref="CX1782:CX1845" si="1040">IF(ISNUMBER($CJ1782),IF(ROUND($K$14,3)&lt;=ROUND(CD1782,3),0,1),0)</f>
        <v>0</v>
      </c>
      <c r="CY1782" s="54">
        <f t="shared" ref="CY1782:CY1845" si="1041">IF(ISNUMBER($CJ1782),IF(ROUND($K$14,3)&lt;=ROUND(CE1782,3),0,1),0)</f>
        <v>0</v>
      </c>
      <c r="CZ1782" s="54">
        <f t="shared" ref="CZ1782:CZ1845" si="1042">IF(ISNUMBER($CJ1782),IF(ROUND($K$14,3)&lt;=ROUND(CF1782,3),0,1),0)</f>
        <v>0</v>
      </c>
    </row>
    <row r="1783" spans="18:104" ht="14" x14ac:dyDescent="0.15">
      <c r="R1783" s="40" t="str">
        <f t="shared" si="1021"/>
        <v xml:space="preserve"> </v>
      </c>
      <c r="BE1783" s="6">
        <v>224</v>
      </c>
      <c r="BF1783" s="44">
        <v>7</v>
      </c>
      <c r="BG1783" s="18">
        <v>1760</v>
      </c>
      <c r="BH1783" s="46" t="str">
        <f t="array" ref="BH1783">IF(INDEX($V$71:$AK$326,BE1783,BF1783)&gt;0,INDEX($V$71:$AK$326,BE1783,BF1783),"")</f>
        <v>0</v>
      </c>
      <c r="BI1783" s="46" t="str">
        <f t="array" ref="BI1783">IFERROR(RANK(BH1783,$BH$24:$BH$4119,1)+COUNTIF($BH$24:BH1783,BH1783)-1,"")</f>
        <v/>
      </c>
      <c r="BJ1783" s="46" t="str">
        <f t="array" ref="BJ1783">IFERROR(INDEX($BH$24:$BH$4119,MATCH(SMALL($BI$24:$BI$4119,ROWS($BJ$24:BJ1783)),$BI$24:$BI$4119,0))," ")</f>
        <v xml:space="preserve"> </v>
      </c>
      <c r="BK1783" s="46" t="str">
        <f t="array" ref="BK1783">IF(ISNUMBER(BJ1783),(IF(COUNTIF( BJ$24:BJ1783, BJ1783 )=1,BJ1783,"")),"")</f>
        <v/>
      </c>
      <c r="BL1783" s="46" t="str">
        <f t="array" ref="BL1783">IFERROR(RANK(BK1783,$BK$24:$BK$4119,1)+COUNTIF($BK$24:BK1783,BK1783)-1,"")</f>
        <v/>
      </c>
      <c r="BM1783" s="46" t="str">
        <f t="array" ref="BM1783">IFERROR(INDEX($BK$24:$BK$4119,MATCH(SMALL($BL$24:$BL$4119,ROWS($BM$24:BM1783)),$BL$24:$BL$4119,0))," ")</f>
        <v xml:space="preserve"> </v>
      </c>
      <c r="BO1783" s="46">
        <v>1219</v>
      </c>
      <c r="BP1783" s="46" t="str">
        <f t="shared" si="1025"/>
        <v xml:space="preserve"> </v>
      </c>
      <c r="BQ1783" s="54" t="str">
        <f t="shared" si="1023"/>
        <v/>
      </c>
      <c r="BR1783" s="54" t="str">
        <f t="shared" si="1024"/>
        <v/>
      </c>
      <c r="BS1783" s="54" t="str">
        <f t="shared" si="1024"/>
        <v/>
      </c>
      <c r="BT1783" s="54" t="str">
        <f t="shared" si="1024"/>
        <v/>
      </c>
      <c r="BU1783" s="54" t="str">
        <f t="shared" si="1024"/>
        <v/>
      </c>
      <c r="BV1783" s="54" t="str">
        <f t="shared" si="1024"/>
        <v/>
      </c>
      <c r="BW1783" s="54" t="str">
        <f t="shared" si="1024"/>
        <v/>
      </c>
      <c r="BX1783" s="54" t="str">
        <f t="shared" si="1024"/>
        <v/>
      </c>
      <c r="BY1783" s="54" t="str">
        <f t="shared" si="1024"/>
        <v/>
      </c>
      <c r="BZ1783" s="54" t="str">
        <f t="shared" si="1024"/>
        <v/>
      </c>
      <c r="CA1783" s="54" t="str">
        <f t="shared" si="1024"/>
        <v/>
      </c>
      <c r="CB1783" s="54" t="str">
        <f t="shared" si="1024"/>
        <v/>
      </c>
      <c r="CC1783" s="54" t="str">
        <f t="shared" si="1024"/>
        <v/>
      </c>
      <c r="CD1783" s="54" t="str">
        <f t="shared" si="1024"/>
        <v/>
      </c>
      <c r="CE1783" s="54" t="str">
        <f t="shared" si="1024"/>
        <v/>
      </c>
      <c r="CF1783" s="54" t="str">
        <f t="shared" si="1024"/>
        <v/>
      </c>
      <c r="CI1783" s="54">
        <v>1219</v>
      </c>
      <c r="CJ1783" s="54" t="str">
        <f t="shared" si="1026"/>
        <v xml:space="preserve"> </v>
      </c>
      <c r="CK1783" s="54">
        <f t="shared" si="1027"/>
        <v>0</v>
      </c>
      <c r="CL1783" s="54">
        <f t="shared" si="1028"/>
        <v>0</v>
      </c>
      <c r="CM1783" s="54">
        <f t="shared" si="1029"/>
        <v>0</v>
      </c>
      <c r="CN1783" s="54">
        <f t="shared" si="1030"/>
        <v>0</v>
      </c>
      <c r="CO1783" s="54">
        <f t="shared" si="1031"/>
        <v>0</v>
      </c>
      <c r="CP1783" s="54">
        <f t="shared" si="1032"/>
        <v>0</v>
      </c>
      <c r="CQ1783" s="54">
        <f t="shared" si="1033"/>
        <v>0</v>
      </c>
      <c r="CR1783" s="54">
        <f t="shared" si="1034"/>
        <v>0</v>
      </c>
      <c r="CS1783" s="54">
        <f t="shared" si="1035"/>
        <v>0</v>
      </c>
      <c r="CT1783" s="54">
        <f t="shared" si="1036"/>
        <v>0</v>
      </c>
      <c r="CU1783" s="54">
        <f t="shared" si="1037"/>
        <v>0</v>
      </c>
      <c r="CV1783" s="54">
        <f t="shared" si="1038"/>
        <v>0</v>
      </c>
      <c r="CW1783" s="54">
        <f t="shared" si="1039"/>
        <v>0</v>
      </c>
      <c r="CX1783" s="54">
        <f t="shared" si="1040"/>
        <v>0</v>
      </c>
      <c r="CY1783" s="54">
        <f t="shared" si="1041"/>
        <v>0</v>
      </c>
      <c r="CZ1783" s="54">
        <f t="shared" si="1042"/>
        <v>0</v>
      </c>
    </row>
    <row r="1784" spans="18:104" ht="14" x14ac:dyDescent="0.15">
      <c r="R1784" s="40" t="str">
        <f t="shared" si="1021"/>
        <v xml:space="preserve"> </v>
      </c>
      <c r="BE1784" s="6">
        <v>225</v>
      </c>
      <c r="BF1784" s="44">
        <v>7</v>
      </c>
      <c r="BG1784" s="18">
        <v>1761</v>
      </c>
      <c r="BH1784" s="46" t="str">
        <f t="array" ref="BH1784">IF(INDEX($V$71:$AK$326,BE1784,BF1784)&gt;0,INDEX($V$71:$AK$326,BE1784,BF1784),"")</f>
        <v>0</v>
      </c>
      <c r="BI1784" s="46" t="str">
        <f t="array" ref="BI1784">IFERROR(RANK(BH1784,$BH$24:$BH$4119,1)+COUNTIF($BH$24:BH1784,BH1784)-1,"")</f>
        <v/>
      </c>
      <c r="BJ1784" s="46" t="str">
        <f t="array" ref="BJ1784">IFERROR(INDEX($BH$24:$BH$4119,MATCH(SMALL($BI$24:$BI$4119,ROWS($BJ$24:BJ1784)),$BI$24:$BI$4119,0))," ")</f>
        <v xml:space="preserve"> </v>
      </c>
      <c r="BK1784" s="46" t="str">
        <f t="array" ref="BK1784">IF(ISNUMBER(BJ1784),(IF(COUNTIF( BJ$24:BJ1784, BJ1784 )=1,BJ1784,"")),"")</f>
        <v/>
      </c>
      <c r="BL1784" s="46" t="str">
        <f t="array" ref="BL1784">IFERROR(RANK(BK1784,$BK$24:$BK$4119,1)+COUNTIF($BK$24:BK1784,BK1784)-1,"")</f>
        <v/>
      </c>
      <c r="BM1784" s="46" t="str">
        <f t="array" ref="BM1784">IFERROR(INDEX($BK$24:$BK$4119,MATCH(SMALL($BL$24:$BL$4119,ROWS($BM$24:BM1784)),$BL$24:$BL$4119,0))," ")</f>
        <v xml:space="preserve"> </v>
      </c>
      <c r="BO1784" s="46">
        <v>1220</v>
      </c>
      <c r="BP1784" s="46" t="str">
        <f t="shared" si="1025"/>
        <v xml:space="preserve"> </v>
      </c>
      <c r="BQ1784" s="54" t="str">
        <f t="shared" si="1023"/>
        <v/>
      </c>
      <c r="BR1784" s="54" t="str">
        <f t="shared" si="1024"/>
        <v/>
      </c>
      <c r="BS1784" s="54" t="str">
        <f t="shared" si="1024"/>
        <v/>
      </c>
      <c r="BT1784" s="54" t="str">
        <f t="shared" si="1024"/>
        <v/>
      </c>
      <c r="BU1784" s="54" t="str">
        <f t="shared" si="1024"/>
        <v/>
      </c>
      <c r="BV1784" s="54" t="str">
        <f t="shared" si="1024"/>
        <v/>
      </c>
      <c r="BW1784" s="54" t="str">
        <f t="shared" si="1024"/>
        <v/>
      </c>
      <c r="BX1784" s="54" t="str">
        <f t="shared" si="1024"/>
        <v/>
      </c>
      <c r="BY1784" s="54" t="str">
        <f t="shared" si="1024"/>
        <v/>
      </c>
      <c r="BZ1784" s="54" t="str">
        <f t="shared" si="1024"/>
        <v/>
      </c>
      <c r="CA1784" s="54" t="str">
        <f t="shared" si="1024"/>
        <v/>
      </c>
      <c r="CB1784" s="54" t="str">
        <f t="shared" si="1024"/>
        <v/>
      </c>
      <c r="CC1784" s="54" t="str">
        <f t="shared" si="1024"/>
        <v/>
      </c>
      <c r="CD1784" s="54" t="str">
        <f t="shared" si="1024"/>
        <v/>
      </c>
      <c r="CE1784" s="54" t="str">
        <f t="shared" si="1024"/>
        <v/>
      </c>
      <c r="CF1784" s="54" t="str">
        <f t="shared" ref="BR1784:CF1801" si="1043">IF(ISNUMBER($BP1784),ABS($BP1784-CF$563),"")</f>
        <v/>
      </c>
      <c r="CI1784" s="54">
        <v>1220</v>
      </c>
      <c r="CJ1784" s="54" t="str">
        <f t="shared" si="1026"/>
        <v xml:space="preserve"> </v>
      </c>
      <c r="CK1784" s="54">
        <f t="shared" si="1027"/>
        <v>0</v>
      </c>
      <c r="CL1784" s="54">
        <f t="shared" si="1028"/>
        <v>0</v>
      </c>
      <c r="CM1784" s="54">
        <f t="shared" si="1029"/>
        <v>0</v>
      </c>
      <c r="CN1784" s="54">
        <f t="shared" si="1030"/>
        <v>0</v>
      </c>
      <c r="CO1784" s="54">
        <f t="shared" si="1031"/>
        <v>0</v>
      </c>
      <c r="CP1784" s="54">
        <f t="shared" si="1032"/>
        <v>0</v>
      </c>
      <c r="CQ1784" s="54">
        <f t="shared" si="1033"/>
        <v>0</v>
      </c>
      <c r="CR1784" s="54">
        <f t="shared" si="1034"/>
        <v>0</v>
      </c>
      <c r="CS1784" s="54">
        <f t="shared" si="1035"/>
        <v>0</v>
      </c>
      <c r="CT1784" s="54">
        <f t="shared" si="1036"/>
        <v>0</v>
      </c>
      <c r="CU1784" s="54">
        <f t="shared" si="1037"/>
        <v>0</v>
      </c>
      <c r="CV1784" s="54">
        <f t="shared" si="1038"/>
        <v>0</v>
      </c>
      <c r="CW1784" s="54">
        <f t="shared" si="1039"/>
        <v>0</v>
      </c>
      <c r="CX1784" s="54">
        <f t="shared" si="1040"/>
        <v>0</v>
      </c>
      <c r="CY1784" s="54">
        <f t="shared" si="1041"/>
        <v>0</v>
      </c>
      <c r="CZ1784" s="54">
        <f t="shared" si="1042"/>
        <v>0</v>
      </c>
    </row>
    <row r="1785" spans="18:104" ht="14" x14ac:dyDescent="0.15">
      <c r="R1785" s="40" t="str">
        <f t="shared" si="1021"/>
        <v xml:space="preserve"> </v>
      </c>
      <c r="BE1785" s="6">
        <v>226</v>
      </c>
      <c r="BF1785" s="44">
        <v>7</v>
      </c>
      <c r="BG1785" s="18">
        <v>1762</v>
      </c>
      <c r="BH1785" s="46" t="str">
        <f t="array" ref="BH1785">IF(INDEX($V$71:$AK$326,BE1785,BF1785)&gt;0,INDEX($V$71:$AK$326,BE1785,BF1785),"")</f>
        <v>0</v>
      </c>
      <c r="BI1785" s="46" t="str">
        <f t="array" ref="BI1785">IFERROR(RANK(BH1785,$BH$24:$BH$4119,1)+COUNTIF($BH$24:BH1785,BH1785)-1,"")</f>
        <v/>
      </c>
      <c r="BJ1785" s="46" t="str">
        <f t="array" ref="BJ1785">IFERROR(INDEX($BH$24:$BH$4119,MATCH(SMALL($BI$24:$BI$4119,ROWS($BJ$24:BJ1785)),$BI$24:$BI$4119,0))," ")</f>
        <v xml:space="preserve"> </v>
      </c>
      <c r="BK1785" s="46" t="str">
        <f t="array" ref="BK1785">IF(ISNUMBER(BJ1785),(IF(COUNTIF( BJ$24:BJ1785, BJ1785 )=1,BJ1785,"")),"")</f>
        <v/>
      </c>
      <c r="BL1785" s="46" t="str">
        <f t="array" ref="BL1785">IFERROR(RANK(BK1785,$BK$24:$BK$4119,1)+COUNTIF($BK$24:BK1785,BK1785)-1,"")</f>
        <v/>
      </c>
      <c r="BM1785" s="46" t="str">
        <f t="array" ref="BM1785">IFERROR(INDEX($BK$24:$BK$4119,MATCH(SMALL($BL$24:$BL$4119,ROWS($BM$24:BM1785)),$BL$24:$BL$4119,0))," ")</f>
        <v xml:space="preserve"> </v>
      </c>
      <c r="BO1785" s="46">
        <v>1221</v>
      </c>
      <c r="BP1785" s="46" t="str">
        <f t="shared" si="1025"/>
        <v xml:space="preserve"> </v>
      </c>
      <c r="BQ1785" s="54" t="str">
        <f t="shared" si="1023"/>
        <v/>
      </c>
      <c r="BR1785" s="54" t="str">
        <f t="shared" si="1043"/>
        <v/>
      </c>
      <c r="BS1785" s="54" t="str">
        <f t="shared" si="1043"/>
        <v/>
      </c>
      <c r="BT1785" s="54" t="str">
        <f t="shared" si="1043"/>
        <v/>
      </c>
      <c r="BU1785" s="54" t="str">
        <f t="shared" si="1043"/>
        <v/>
      </c>
      <c r="BV1785" s="54" t="str">
        <f t="shared" si="1043"/>
        <v/>
      </c>
      <c r="BW1785" s="54" t="str">
        <f t="shared" si="1043"/>
        <v/>
      </c>
      <c r="BX1785" s="54" t="str">
        <f t="shared" si="1043"/>
        <v/>
      </c>
      <c r="BY1785" s="54" t="str">
        <f t="shared" si="1043"/>
        <v/>
      </c>
      <c r="BZ1785" s="54" t="str">
        <f t="shared" si="1043"/>
        <v/>
      </c>
      <c r="CA1785" s="54" t="str">
        <f t="shared" si="1043"/>
        <v/>
      </c>
      <c r="CB1785" s="54" t="str">
        <f t="shared" si="1043"/>
        <v/>
      </c>
      <c r="CC1785" s="54" t="str">
        <f t="shared" si="1043"/>
        <v/>
      </c>
      <c r="CD1785" s="54" t="str">
        <f t="shared" si="1043"/>
        <v/>
      </c>
      <c r="CE1785" s="54" t="str">
        <f t="shared" si="1043"/>
        <v/>
      </c>
      <c r="CF1785" s="54" t="str">
        <f t="shared" si="1043"/>
        <v/>
      </c>
      <c r="CI1785" s="54">
        <v>1221</v>
      </c>
      <c r="CJ1785" s="54" t="str">
        <f t="shared" si="1026"/>
        <v xml:space="preserve"> </v>
      </c>
      <c r="CK1785" s="54">
        <f t="shared" si="1027"/>
        <v>0</v>
      </c>
      <c r="CL1785" s="54">
        <f t="shared" si="1028"/>
        <v>0</v>
      </c>
      <c r="CM1785" s="54">
        <f t="shared" si="1029"/>
        <v>0</v>
      </c>
      <c r="CN1785" s="54">
        <f t="shared" si="1030"/>
        <v>0</v>
      </c>
      <c r="CO1785" s="54">
        <f t="shared" si="1031"/>
        <v>0</v>
      </c>
      <c r="CP1785" s="54">
        <f t="shared" si="1032"/>
        <v>0</v>
      </c>
      <c r="CQ1785" s="54">
        <f t="shared" si="1033"/>
        <v>0</v>
      </c>
      <c r="CR1785" s="54">
        <f t="shared" si="1034"/>
        <v>0</v>
      </c>
      <c r="CS1785" s="54">
        <f t="shared" si="1035"/>
        <v>0</v>
      </c>
      <c r="CT1785" s="54">
        <f t="shared" si="1036"/>
        <v>0</v>
      </c>
      <c r="CU1785" s="54">
        <f t="shared" si="1037"/>
        <v>0</v>
      </c>
      <c r="CV1785" s="54">
        <f t="shared" si="1038"/>
        <v>0</v>
      </c>
      <c r="CW1785" s="54">
        <f t="shared" si="1039"/>
        <v>0</v>
      </c>
      <c r="CX1785" s="54">
        <f t="shared" si="1040"/>
        <v>0</v>
      </c>
      <c r="CY1785" s="54">
        <f t="shared" si="1041"/>
        <v>0</v>
      </c>
      <c r="CZ1785" s="54">
        <f t="shared" si="1042"/>
        <v>0</v>
      </c>
    </row>
    <row r="1786" spans="18:104" ht="14" x14ac:dyDescent="0.15">
      <c r="R1786" s="40" t="str">
        <f t="shared" si="1021"/>
        <v xml:space="preserve"> </v>
      </c>
      <c r="BE1786" s="6">
        <v>227</v>
      </c>
      <c r="BF1786" s="44">
        <v>7</v>
      </c>
      <c r="BG1786" s="18">
        <v>1763</v>
      </c>
      <c r="BH1786" s="46" t="str">
        <f t="array" ref="BH1786">IF(INDEX($V$71:$AK$326,BE1786,BF1786)&gt;0,INDEX($V$71:$AK$326,BE1786,BF1786),"")</f>
        <v>0</v>
      </c>
      <c r="BI1786" s="46" t="str">
        <f t="array" ref="BI1786">IFERROR(RANK(BH1786,$BH$24:$BH$4119,1)+COUNTIF($BH$24:BH1786,BH1786)-1,"")</f>
        <v/>
      </c>
      <c r="BJ1786" s="46" t="str">
        <f t="array" ref="BJ1786">IFERROR(INDEX($BH$24:$BH$4119,MATCH(SMALL($BI$24:$BI$4119,ROWS($BJ$24:BJ1786)),$BI$24:$BI$4119,0))," ")</f>
        <v xml:space="preserve"> </v>
      </c>
      <c r="BK1786" s="46" t="str">
        <f t="array" ref="BK1786">IF(ISNUMBER(BJ1786),(IF(COUNTIF( BJ$24:BJ1786, BJ1786 )=1,BJ1786,"")),"")</f>
        <v/>
      </c>
      <c r="BL1786" s="46" t="str">
        <f t="array" ref="BL1786">IFERROR(RANK(BK1786,$BK$24:$BK$4119,1)+COUNTIF($BK$24:BK1786,BK1786)-1,"")</f>
        <v/>
      </c>
      <c r="BM1786" s="46" t="str">
        <f t="array" ref="BM1786">IFERROR(INDEX($BK$24:$BK$4119,MATCH(SMALL($BL$24:$BL$4119,ROWS($BM$24:BM1786)),$BL$24:$BL$4119,0))," ")</f>
        <v xml:space="preserve"> </v>
      </c>
      <c r="BO1786" s="46">
        <v>1222</v>
      </c>
      <c r="BP1786" s="46" t="str">
        <f t="shared" si="1025"/>
        <v xml:space="preserve"> </v>
      </c>
      <c r="BQ1786" s="54" t="str">
        <f t="shared" si="1023"/>
        <v/>
      </c>
      <c r="BR1786" s="54" t="str">
        <f t="shared" si="1043"/>
        <v/>
      </c>
      <c r="BS1786" s="54" t="str">
        <f t="shared" si="1043"/>
        <v/>
      </c>
      <c r="BT1786" s="54" t="str">
        <f t="shared" si="1043"/>
        <v/>
      </c>
      <c r="BU1786" s="54" t="str">
        <f t="shared" si="1043"/>
        <v/>
      </c>
      <c r="BV1786" s="54" t="str">
        <f t="shared" si="1043"/>
        <v/>
      </c>
      <c r="BW1786" s="54" t="str">
        <f t="shared" si="1043"/>
        <v/>
      </c>
      <c r="BX1786" s="54" t="str">
        <f t="shared" si="1043"/>
        <v/>
      </c>
      <c r="BY1786" s="54" t="str">
        <f t="shared" si="1043"/>
        <v/>
      </c>
      <c r="BZ1786" s="54" t="str">
        <f t="shared" si="1043"/>
        <v/>
      </c>
      <c r="CA1786" s="54" t="str">
        <f t="shared" si="1043"/>
        <v/>
      </c>
      <c r="CB1786" s="54" t="str">
        <f t="shared" si="1043"/>
        <v/>
      </c>
      <c r="CC1786" s="54" t="str">
        <f t="shared" si="1043"/>
        <v/>
      </c>
      <c r="CD1786" s="54" t="str">
        <f t="shared" si="1043"/>
        <v/>
      </c>
      <c r="CE1786" s="54" t="str">
        <f t="shared" si="1043"/>
        <v/>
      </c>
      <c r="CF1786" s="54" t="str">
        <f t="shared" si="1043"/>
        <v/>
      </c>
      <c r="CI1786" s="54">
        <v>1222</v>
      </c>
      <c r="CJ1786" s="54" t="str">
        <f t="shared" si="1026"/>
        <v xml:space="preserve"> </v>
      </c>
      <c r="CK1786" s="54">
        <f t="shared" si="1027"/>
        <v>0</v>
      </c>
      <c r="CL1786" s="54">
        <f t="shared" si="1028"/>
        <v>0</v>
      </c>
      <c r="CM1786" s="54">
        <f t="shared" si="1029"/>
        <v>0</v>
      </c>
      <c r="CN1786" s="54">
        <f t="shared" si="1030"/>
        <v>0</v>
      </c>
      <c r="CO1786" s="54">
        <f t="shared" si="1031"/>
        <v>0</v>
      </c>
      <c r="CP1786" s="54">
        <f t="shared" si="1032"/>
        <v>0</v>
      </c>
      <c r="CQ1786" s="54">
        <f t="shared" si="1033"/>
        <v>0</v>
      </c>
      <c r="CR1786" s="54">
        <f t="shared" si="1034"/>
        <v>0</v>
      </c>
      <c r="CS1786" s="54">
        <f t="shared" si="1035"/>
        <v>0</v>
      </c>
      <c r="CT1786" s="54">
        <f t="shared" si="1036"/>
        <v>0</v>
      </c>
      <c r="CU1786" s="54">
        <f t="shared" si="1037"/>
        <v>0</v>
      </c>
      <c r="CV1786" s="54">
        <f t="shared" si="1038"/>
        <v>0</v>
      </c>
      <c r="CW1786" s="54">
        <f t="shared" si="1039"/>
        <v>0</v>
      </c>
      <c r="CX1786" s="54">
        <f t="shared" si="1040"/>
        <v>0</v>
      </c>
      <c r="CY1786" s="54">
        <f t="shared" si="1041"/>
        <v>0</v>
      </c>
      <c r="CZ1786" s="54">
        <f t="shared" si="1042"/>
        <v>0</v>
      </c>
    </row>
    <row r="1787" spans="18:104" ht="14" x14ac:dyDescent="0.15">
      <c r="R1787" s="40" t="str">
        <f t="shared" si="1021"/>
        <v xml:space="preserve"> </v>
      </c>
      <c r="BE1787" s="6">
        <v>228</v>
      </c>
      <c r="BF1787" s="44">
        <v>7</v>
      </c>
      <c r="BG1787" s="18">
        <v>1764</v>
      </c>
      <c r="BH1787" s="46" t="str">
        <f t="array" ref="BH1787">IF(INDEX($V$71:$AK$326,BE1787,BF1787)&gt;0,INDEX($V$71:$AK$326,BE1787,BF1787),"")</f>
        <v>0</v>
      </c>
      <c r="BI1787" s="46" t="str">
        <f t="array" ref="BI1787">IFERROR(RANK(BH1787,$BH$24:$BH$4119,1)+COUNTIF($BH$24:BH1787,BH1787)-1,"")</f>
        <v/>
      </c>
      <c r="BJ1787" s="46" t="str">
        <f t="array" ref="BJ1787">IFERROR(INDEX($BH$24:$BH$4119,MATCH(SMALL($BI$24:$BI$4119,ROWS($BJ$24:BJ1787)),$BI$24:$BI$4119,0))," ")</f>
        <v xml:space="preserve"> </v>
      </c>
      <c r="BK1787" s="46" t="str">
        <f t="array" ref="BK1787">IF(ISNUMBER(BJ1787),(IF(COUNTIF( BJ$24:BJ1787, BJ1787 )=1,BJ1787,"")),"")</f>
        <v/>
      </c>
      <c r="BL1787" s="46" t="str">
        <f t="array" ref="BL1787">IFERROR(RANK(BK1787,$BK$24:$BK$4119,1)+COUNTIF($BK$24:BK1787,BK1787)-1,"")</f>
        <v/>
      </c>
      <c r="BM1787" s="46" t="str">
        <f t="array" ref="BM1787">IFERROR(INDEX($BK$24:$BK$4119,MATCH(SMALL($BL$24:$BL$4119,ROWS($BM$24:BM1787)),$BL$24:$BL$4119,0))," ")</f>
        <v xml:space="preserve"> </v>
      </c>
      <c r="BO1787" s="46">
        <v>1223</v>
      </c>
      <c r="BP1787" s="46" t="str">
        <f t="shared" si="1025"/>
        <v xml:space="preserve"> </v>
      </c>
      <c r="BQ1787" s="54" t="str">
        <f t="shared" si="1023"/>
        <v/>
      </c>
      <c r="BR1787" s="54" t="str">
        <f t="shared" si="1043"/>
        <v/>
      </c>
      <c r="BS1787" s="54" t="str">
        <f t="shared" si="1043"/>
        <v/>
      </c>
      <c r="BT1787" s="54" t="str">
        <f t="shared" si="1043"/>
        <v/>
      </c>
      <c r="BU1787" s="54" t="str">
        <f t="shared" si="1043"/>
        <v/>
      </c>
      <c r="BV1787" s="54" t="str">
        <f t="shared" si="1043"/>
        <v/>
      </c>
      <c r="BW1787" s="54" t="str">
        <f t="shared" si="1043"/>
        <v/>
      </c>
      <c r="BX1787" s="54" t="str">
        <f t="shared" si="1043"/>
        <v/>
      </c>
      <c r="BY1787" s="54" t="str">
        <f t="shared" si="1043"/>
        <v/>
      </c>
      <c r="BZ1787" s="54" t="str">
        <f t="shared" si="1043"/>
        <v/>
      </c>
      <c r="CA1787" s="54" t="str">
        <f t="shared" si="1043"/>
        <v/>
      </c>
      <c r="CB1787" s="54" t="str">
        <f t="shared" si="1043"/>
        <v/>
      </c>
      <c r="CC1787" s="54" t="str">
        <f t="shared" si="1043"/>
        <v/>
      </c>
      <c r="CD1787" s="54" t="str">
        <f t="shared" si="1043"/>
        <v/>
      </c>
      <c r="CE1787" s="54" t="str">
        <f t="shared" si="1043"/>
        <v/>
      </c>
      <c r="CF1787" s="54" t="str">
        <f t="shared" si="1043"/>
        <v/>
      </c>
      <c r="CI1787" s="54">
        <v>1223</v>
      </c>
      <c r="CJ1787" s="54" t="str">
        <f t="shared" si="1026"/>
        <v xml:space="preserve"> </v>
      </c>
      <c r="CK1787" s="54">
        <f t="shared" si="1027"/>
        <v>0</v>
      </c>
      <c r="CL1787" s="54">
        <f t="shared" si="1028"/>
        <v>0</v>
      </c>
      <c r="CM1787" s="54">
        <f t="shared" si="1029"/>
        <v>0</v>
      </c>
      <c r="CN1787" s="54">
        <f t="shared" si="1030"/>
        <v>0</v>
      </c>
      <c r="CO1787" s="54">
        <f t="shared" si="1031"/>
        <v>0</v>
      </c>
      <c r="CP1787" s="54">
        <f t="shared" si="1032"/>
        <v>0</v>
      </c>
      <c r="CQ1787" s="54">
        <f t="shared" si="1033"/>
        <v>0</v>
      </c>
      <c r="CR1787" s="54">
        <f t="shared" si="1034"/>
        <v>0</v>
      </c>
      <c r="CS1787" s="54">
        <f t="shared" si="1035"/>
        <v>0</v>
      </c>
      <c r="CT1787" s="54">
        <f t="shared" si="1036"/>
        <v>0</v>
      </c>
      <c r="CU1787" s="54">
        <f t="shared" si="1037"/>
        <v>0</v>
      </c>
      <c r="CV1787" s="54">
        <f t="shared" si="1038"/>
        <v>0</v>
      </c>
      <c r="CW1787" s="54">
        <f t="shared" si="1039"/>
        <v>0</v>
      </c>
      <c r="CX1787" s="54">
        <f t="shared" si="1040"/>
        <v>0</v>
      </c>
      <c r="CY1787" s="54">
        <f t="shared" si="1041"/>
        <v>0</v>
      </c>
      <c r="CZ1787" s="54">
        <f t="shared" si="1042"/>
        <v>0</v>
      </c>
    </row>
    <row r="1788" spans="18:104" ht="14" x14ac:dyDescent="0.15">
      <c r="R1788" s="40" t="str">
        <f t="shared" si="1021"/>
        <v xml:space="preserve"> </v>
      </c>
      <c r="BE1788" s="6">
        <v>229</v>
      </c>
      <c r="BF1788" s="44">
        <v>7</v>
      </c>
      <c r="BG1788" s="18">
        <v>1765</v>
      </c>
      <c r="BH1788" s="46" t="str">
        <f t="array" ref="BH1788">IF(INDEX($V$71:$AK$326,BE1788,BF1788)&gt;0,INDEX($V$71:$AK$326,BE1788,BF1788),"")</f>
        <v>0</v>
      </c>
      <c r="BI1788" s="46" t="str">
        <f t="array" ref="BI1788">IFERROR(RANK(BH1788,$BH$24:$BH$4119,1)+COUNTIF($BH$24:BH1788,BH1788)-1,"")</f>
        <v/>
      </c>
      <c r="BJ1788" s="46" t="str">
        <f t="array" ref="BJ1788">IFERROR(INDEX($BH$24:$BH$4119,MATCH(SMALL($BI$24:$BI$4119,ROWS($BJ$24:BJ1788)),$BI$24:$BI$4119,0))," ")</f>
        <v xml:space="preserve"> </v>
      </c>
      <c r="BK1788" s="46" t="str">
        <f t="array" ref="BK1788">IF(ISNUMBER(BJ1788),(IF(COUNTIF( BJ$24:BJ1788, BJ1788 )=1,BJ1788,"")),"")</f>
        <v/>
      </c>
      <c r="BL1788" s="46" t="str">
        <f t="array" ref="BL1788">IFERROR(RANK(BK1788,$BK$24:$BK$4119,1)+COUNTIF($BK$24:BK1788,BK1788)-1,"")</f>
        <v/>
      </c>
      <c r="BM1788" s="46" t="str">
        <f t="array" ref="BM1788">IFERROR(INDEX($BK$24:$BK$4119,MATCH(SMALL($BL$24:$BL$4119,ROWS($BM$24:BM1788)),$BL$24:$BL$4119,0))," ")</f>
        <v xml:space="preserve"> </v>
      </c>
      <c r="BO1788" s="46">
        <v>1224</v>
      </c>
      <c r="BP1788" s="46" t="str">
        <f t="shared" si="1025"/>
        <v xml:space="preserve"> </v>
      </c>
      <c r="BQ1788" s="54" t="str">
        <f t="shared" si="1023"/>
        <v/>
      </c>
      <c r="BR1788" s="54" t="str">
        <f t="shared" si="1043"/>
        <v/>
      </c>
      <c r="BS1788" s="54" t="str">
        <f t="shared" si="1043"/>
        <v/>
      </c>
      <c r="BT1788" s="54" t="str">
        <f t="shared" si="1043"/>
        <v/>
      </c>
      <c r="BU1788" s="54" t="str">
        <f t="shared" si="1043"/>
        <v/>
      </c>
      <c r="BV1788" s="54" t="str">
        <f t="shared" si="1043"/>
        <v/>
      </c>
      <c r="BW1788" s="54" t="str">
        <f t="shared" si="1043"/>
        <v/>
      </c>
      <c r="BX1788" s="54" t="str">
        <f t="shared" si="1043"/>
        <v/>
      </c>
      <c r="BY1788" s="54" t="str">
        <f t="shared" si="1043"/>
        <v/>
      </c>
      <c r="BZ1788" s="54" t="str">
        <f t="shared" si="1043"/>
        <v/>
      </c>
      <c r="CA1788" s="54" t="str">
        <f t="shared" si="1043"/>
        <v/>
      </c>
      <c r="CB1788" s="54" t="str">
        <f t="shared" si="1043"/>
        <v/>
      </c>
      <c r="CC1788" s="54" t="str">
        <f t="shared" si="1043"/>
        <v/>
      </c>
      <c r="CD1788" s="54" t="str">
        <f t="shared" si="1043"/>
        <v/>
      </c>
      <c r="CE1788" s="54" t="str">
        <f t="shared" si="1043"/>
        <v/>
      </c>
      <c r="CF1788" s="54" t="str">
        <f t="shared" si="1043"/>
        <v/>
      </c>
      <c r="CI1788" s="54">
        <v>1224</v>
      </c>
      <c r="CJ1788" s="54" t="str">
        <f t="shared" si="1026"/>
        <v xml:space="preserve"> </v>
      </c>
      <c r="CK1788" s="54">
        <f t="shared" si="1027"/>
        <v>0</v>
      </c>
      <c r="CL1788" s="54">
        <f t="shared" si="1028"/>
        <v>0</v>
      </c>
      <c r="CM1788" s="54">
        <f t="shared" si="1029"/>
        <v>0</v>
      </c>
      <c r="CN1788" s="54">
        <f t="shared" si="1030"/>
        <v>0</v>
      </c>
      <c r="CO1788" s="54">
        <f t="shared" si="1031"/>
        <v>0</v>
      </c>
      <c r="CP1788" s="54">
        <f t="shared" si="1032"/>
        <v>0</v>
      </c>
      <c r="CQ1788" s="54">
        <f t="shared" si="1033"/>
        <v>0</v>
      </c>
      <c r="CR1788" s="54">
        <f t="shared" si="1034"/>
        <v>0</v>
      </c>
      <c r="CS1788" s="54">
        <f t="shared" si="1035"/>
        <v>0</v>
      </c>
      <c r="CT1788" s="54">
        <f t="shared" si="1036"/>
        <v>0</v>
      </c>
      <c r="CU1788" s="54">
        <f t="shared" si="1037"/>
        <v>0</v>
      </c>
      <c r="CV1788" s="54">
        <f t="shared" si="1038"/>
        <v>0</v>
      </c>
      <c r="CW1788" s="54">
        <f t="shared" si="1039"/>
        <v>0</v>
      </c>
      <c r="CX1788" s="54">
        <f t="shared" si="1040"/>
        <v>0</v>
      </c>
      <c r="CY1788" s="54">
        <f t="shared" si="1041"/>
        <v>0</v>
      </c>
      <c r="CZ1788" s="54">
        <f t="shared" si="1042"/>
        <v>0</v>
      </c>
    </row>
    <row r="1789" spans="18:104" ht="14" x14ac:dyDescent="0.15">
      <c r="R1789" s="40" t="str">
        <f t="shared" si="1021"/>
        <v xml:space="preserve"> </v>
      </c>
      <c r="BE1789" s="6">
        <v>230</v>
      </c>
      <c r="BF1789" s="44">
        <v>7</v>
      </c>
      <c r="BG1789" s="18">
        <v>1766</v>
      </c>
      <c r="BH1789" s="46" t="str">
        <f t="array" ref="BH1789">IF(INDEX($V$71:$AK$326,BE1789,BF1789)&gt;0,INDEX($V$71:$AK$326,BE1789,BF1789),"")</f>
        <v>0</v>
      </c>
      <c r="BI1789" s="46" t="str">
        <f t="array" ref="BI1789">IFERROR(RANK(BH1789,$BH$24:$BH$4119,1)+COUNTIF($BH$24:BH1789,BH1789)-1,"")</f>
        <v/>
      </c>
      <c r="BJ1789" s="46" t="str">
        <f t="array" ref="BJ1789">IFERROR(INDEX($BH$24:$BH$4119,MATCH(SMALL($BI$24:$BI$4119,ROWS($BJ$24:BJ1789)),$BI$24:$BI$4119,0))," ")</f>
        <v xml:space="preserve"> </v>
      </c>
      <c r="BK1789" s="46" t="str">
        <f t="array" ref="BK1789">IF(ISNUMBER(BJ1789),(IF(COUNTIF( BJ$24:BJ1789, BJ1789 )=1,BJ1789,"")),"")</f>
        <v/>
      </c>
      <c r="BL1789" s="46" t="str">
        <f t="array" ref="BL1789">IFERROR(RANK(BK1789,$BK$24:$BK$4119,1)+COUNTIF($BK$24:BK1789,BK1789)-1,"")</f>
        <v/>
      </c>
      <c r="BM1789" s="46" t="str">
        <f t="array" ref="BM1789">IFERROR(INDEX($BK$24:$BK$4119,MATCH(SMALL($BL$24:$BL$4119,ROWS($BM$24:BM1789)),$BL$24:$BL$4119,0))," ")</f>
        <v xml:space="preserve"> </v>
      </c>
      <c r="BO1789" s="46">
        <v>1225</v>
      </c>
      <c r="BP1789" s="46" t="str">
        <f t="shared" si="1025"/>
        <v xml:space="preserve"> </v>
      </c>
      <c r="BQ1789" s="54" t="str">
        <f t="shared" si="1023"/>
        <v/>
      </c>
      <c r="BR1789" s="54" t="str">
        <f t="shared" si="1043"/>
        <v/>
      </c>
      <c r="BS1789" s="54" t="str">
        <f t="shared" si="1043"/>
        <v/>
      </c>
      <c r="BT1789" s="54" t="str">
        <f t="shared" si="1043"/>
        <v/>
      </c>
      <c r="BU1789" s="54" t="str">
        <f t="shared" si="1043"/>
        <v/>
      </c>
      <c r="BV1789" s="54" t="str">
        <f t="shared" si="1043"/>
        <v/>
      </c>
      <c r="BW1789" s="54" t="str">
        <f t="shared" si="1043"/>
        <v/>
      </c>
      <c r="BX1789" s="54" t="str">
        <f t="shared" si="1043"/>
        <v/>
      </c>
      <c r="BY1789" s="54" t="str">
        <f t="shared" si="1043"/>
        <v/>
      </c>
      <c r="BZ1789" s="54" t="str">
        <f t="shared" si="1043"/>
        <v/>
      </c>
      <c r="CA1789" s="54" t="str">
        <f t="shared" si="1043"/>
        <v/>
      </c>
      <c r="CB1789" s="54" t="str">
        <f t="shared" si="1043"/>
        <v/>
      </c>
      <c r="CC1789" s="54" t="str">
        <f t="shared" si="1043"/>
        <v/>
      </c>
      <c r="CD1789" s="54" t="str">
        <f t="shared" si="1043"/>
        <v/>
      </c>
      <c r="CE1789" s="54" t="str">
        <f t="shared" si="1043"/>
        <v/>
      </c>
      <c r="CF1789" s="54" t="str">
        <f t="shared" si="1043"/>
        <v/>
      </c>
      <c r="CI1789" s="54">
        <v>1225</v>
      </c>
      <c r="CJ1789" s="54" t="str">
        <f t="shared" si="1026"/>
        <v xml:space="preserve"> </v>
      </c>
      <c r="CK1789" s="54">
        <f t="shared" si="1027"/>
        <v>0</v>
      </c>
      <c r="CL1789" s="54">
        <f t="shared" si="1028"/>
        <v>0</v>
      </c>
      <c r="CM1789" s="54">
        <f t="shared" si="1029"/>
        <v>0</v>
      </c>
      <c r="CN1789" s="54">
        <f t="shared" si="1030"/>
        <v>0</v>
      </c>
      <c r="CO1789" s="54">
        <f t="shared" si="1031"/>
        <v>0</v>
      </c>
      <c r="CP1789" s="54">
        <f t="shared" si="1032"/>
        <v>0</v>
      </c>
      <c r="CQ1789" s="54">
        <f t="shared" si="1033"/>
        <v>0</v>
      </c>
      <c r="CR1789" s="54">
        <f t="shared" si="1034"/>
        <v>0</v>
      </c>
      <c r="CS1789" s="54">
        <f t="shared" si="1035"/>
        <v>0</v>
      </c>
      <c r="CT1789" s="54">
        <f t="shared" si="1036"/>
        <v>0</v>
      </c>
      <c r="CU1789" s="54">
        <f t="shared" si="1037"/>
        <v>0</v>
      </c>
      <c r="CV1789" s="54">
        <f t="shared" si="1038"/>
        <v>0</v>
      </c>
      <c r="CW1789" s="54">
        <f t="shared" si="1039"/>
        <v>0</v>
      </c>
      <c r="CX1789" s="54">
        <f t="shared" si="1040"/>
        <v>0</v>
      </c>
      <c r="CY1789" s="54">
        <f t="shared" si="1041"/>
        <v>0</v>
      </c>
      <c r="CZ1789" s="54">
        <f t="shared" si="1042"/>
        <v>0</v>
      </c>
    </row>
    <row r="1790" spans="18:104" ht="14" x14ac:dyDescent="0.15">
      <c r="R1790" s="40" t="str">
        <f t="shared" si="1021"/>
        <v xml:space="preserve"> </v>
      </c>
      <c r="BE1790" s="6">
        <v>231</v>
      </c>
      <c r="BF1790" s="44">
        <v>7</v>
      </c>
      <c r="BG1790" s="18">
        <v>1767</v>
      </c>
      <c r="BH1790" s="46" t="str">
        <f t="array" ref="BH1790">IF(INDEX($V$71:$AK$326,BE1790,BF1790)&gt;0,INDEX($V$71:$AK$326,BE1790,BF1790),"")</f>
        <v/>
      </c>
      <c r="BI1790" s="46" t="str">
        <f t="array" ref="BI1790">IFERROR(RANK(BH1790,$BH$24:$BH$4119,1)+COUNTIF($BH$24:BH1790,BH1790)-1,"")</f>
        <v/>
      </c>
      <c r="BJ1790" s="46" t="str">
        <f t="array" ref="BJ1790">IFERROR(INDEX($BH$24:$BH$4119,MATCH(SMALL($BI$24:$BI$4119,ROWS($BJ$24:BJ1790)),$BI$24:$BI$4119,0))," ")</f>
        <v xml:space="preserve"> </v>
      </c>
      <c r="BK1790" s="46" t="str">
        <f t="array" ref="BK1790">IF(ISNUMBER(BJ1790),(IF(COUNTIF( BJ$24:BJ1790, BJ1790 )=1,BJ1790,"")),"")</f>
        <v/>
      </c>
      <c r="BL1790" s="46" t="str">
        <f t="array" ref="BL1790">IFERROR(RANK(BK1790,$BK$24:$BK$4119,1)+COUNTIF($BK$24:BK1790,BK1790)-1,"")</f>
        <v/>
      </c>
      <c r="BM1790" s="46" t="str">
        <f t="array" ref="BM1790">IFERROR(INDEX($BK$24:$BK$4119,MATCH(SMALL($BL$24:$BL$4119,ROWS($BM$24:BM1790)),$BL$24:$BL$4119,0))," ")</f>
        <v xml:space="preserve"> </v>
      </c>
      <c r="BO1790" s="46">
        <v>1226</v>
      </c>
      <c r="BP1790" s="46" t="str">
        <f t="shared" si="1025"/>
        <v xml:space="preserve"> </v>
      </c>
      <c r="BQ1790" s="54" t="str">
        <f t="shared" si="1023"/>
        <v/>
      </c>
      <c r="BR1790" s="54" t="str">
        <f t="shared" si="1043"/>
        <v/>
      </c>
      <c r="BS1790" s="54" t="str">
        <f t="shared" si="1043"/>
        <v/>
      </c>
      <c r="BT1790" s="54" t="str">
        <f t="shared" si="1043"/>
        <v/>
      </c>
      <c r="BU1790" s="54" t="str">
        <f t="shared" si="1043"/>
        <v/>
      </c>
      <c r="BV1790" s="54" t="str">
        <f t="shared" si="1043"/>
        <v/>
      </c>
      <c r="BW1790" s="54" t="str">
        <f t="shared" si="1043"/>
        <v/>
      </c>
      <c r="BX1790" s="54" t="str">
        <f t="shared" si="1043"/>
        <v/>
      </c>
      <c r="BY1790" s="54" t="str">
        <f t="shared" si="1043"/>
        <v/>
      </c>
      <c r="BZ1790" s="54" t="str">
        <f t="shared" si="1043"/>
        <v/>
      </c>
      <c r="CA1790" s="54" t="str">
        <f t="shared" si="1043"/>
        <v/>
      </c>
      <c r="CB1790" s="54" t="str">
        <f t="shared" si="1043"/>
        <v/>
      </c>
      <c r="CC1790" s="54" t="str">
        <f t="shared" si="1043"/>
        <v/>
      </c>
      <c r="CD1790" s="54" t="str">
        <f t="shared" si="1043"/>
        <v/>
      </c>
      <c r="CE1790" s="54" t="str">
        <f t="shared" si="1043"/>
        <v/>
      </c>
      <c r="CF1790" s="54" t="str">
        <f t="shared" si="1043"/>
        <v/>
      </c>
      <c r="CI1790" s="54">
        <v>1226</v>
      </c>
      <c r="CJ1790" s="54" t="str">
        <f t="shared" si="1026"/>
        <v xml:space="preserve"> </v>
      </c>
      <c r="CK1790" s="54">
        <f t="shared" si="1027"/>
        <v>0</v>
      </c>
      <c r="CL1790" s="54">
        <f t="shared" si="1028"/>
        <v>0</v>
      </c>
      <c r="CM1790" s="54">
        <f t="shared" si="1029"/>
        <v>0</v>
      </c>
      <c r="CN1790" s="54">
        <f t="shared" si="1030"/>
        <v>0</v>
      </c>
      <c r="CO1790" s="54">
        <f t="shared" si="1031"/>
        <v>0</v>
      </c>
      <c r="CP1790" s="54">
        <f t="shared" si="1032"/>
        <v>0</v>
      </c>
      <c r="CQ1790" s="54">
        <f t="shared" si="1033"/>
        <v>0</v>
      </c>
      <c r="CR1790" s="54">
        <f t="shared" si="1034"/>
        <v>0</v>
      </c>
      <c r="CS1790" s="54">
        <f t="shared" si="1035"/>
        <v>0</v>
      </c>
      <c r="CT1790" s="54">
        <f t="shared" si="1036"/>
        <v>0</v>
      </c>
      <c r="CU1790" s="54">
        <f t="shared" si="1037"/>
        <v>0</v>
      </c>
      <c r="CV1790" s="54">
        <f t="shared" si="1038"/>
        <v>0</v>
      </c>
      <c r="CW1790" s="54">
        <f t="shared" si="1039"/>
        <v>0</v>
      </c>
      <c r="CX1790" s="54">
        <f t="shared" si="1040"/>
        <v>0</v>
      </c>
      <c r="CY1790" s="54">
        <f t="shared" si="1041"/>
        <v>0</v>
      </c>
      <c r="CZ1790" s="54">
        <f t="shared" si="1042"/>
        <v>0</v>
      </c>
    </row>
    <row r="1791" spans="18:104" ht="14" x14ac:dyDescent="0.15">
      <c r="R1791" s="40" t="str">
        <f t="shared" si="1021"/>
        <v xml:space="preserve"> </v>
      </c>
      <c r="BE1791" s="6">
        <v>232</v>
      </c>
      <c r="BF1791" s="44">
        <v>7</v>
      </c>
      <c r="BG1791" s="18">
        <v>1768</v>
      </c>
      <c r="BH1791" s="46" t="str">
        <f t="array" ref="BH1791">IF(INDEX($V$71:$AK$326,BE1791,BF1791)&gt;0,INDEX($V$71:$AK$326,BE1791,BF1791),"")</f>
        <v>0</v>
      </c>
      <c r="BI1791" s="46" t="str">
        <f t="array" ref="BI1791">IFERROR(RANK(BH1791,$BH$24:$BH$4119,1)+COUNTIF($BH$24:BH1791,BH1791)-1,"")</f>
        <v/>
      </c>
      <c r="BJ1791" s="46" t="str">
        <f t="array" ref="BJ1791">IFERROR(INDEX($BH$24:$BH$4119,MATCH(SMALL($BI$24:$BI$4119,ROWS($BJ$24:BJ1791)),$BI$24:$BI$4119,0))," ")</f>
        <v xml:space="preserve"> </v>
      </c>
      <c r="BK1791" s="46" t="str">
        <f t="array" ref="BK1791">IF(ISNUMBER(BJ1791),(IF(COUNTIF( BJ$24:BJ1791, BJ1791 )=1,BJ1791,"")),"")</f>
        <v/>
      </c>
      <c r="BL1791" s="46" t="str">
        <f t="array" ref="BL1791">IFERROR(RANK(BK1791,$BK$24:$BK$4119,1)+COUNTIF($BK$24:BK1791,BK1791)-1,"")</f>
        <v/>
      </c>
      <c r="BM1791" s="46" t="str">
        <f t="array" ref="BM1791">IFERROR(INDEX($BK$24:$BK$4119,MATCH(SMALL($BL$24:$BL$4119,ROWS($BM$24:BM1791)),$BL$24:$BL$4119,0))," ")</f>
        <v xml:space="preserve"> </v>
      </c>
      <c r="BO1791" s="46">
        <v>1227</v>
      </c>
      <c r="BP1791" s="46" t="str">
        <f t="shared" si="1025"/>
        <v xml:space="preserve"> </v>
      </c>
      <c r="BQ1791" s="54" t="str">
        <f t="shared" si="1023"/>
        <v/>
      </c>
      <c r="BR1791" s="54" t="str">
        <f t="shared" si="1043"/>
        <v/>
      </c>
      <c r="BS1791" s="54" t="str">
        <f t="shared" si="1043"/>
        <v/>
      </c>
      <c r="BT1791" s="54" t="str">
        <f t="shared" si="1043"/>
        <v/>
      </c>
      <c r="BU1791" s="54" t="str">
        <f t="shared" si="1043"/>
        <v/>
      </c>
      <c r="BV1791" s="54" t="str">
        <f t="shared" si="1043"/>
        <v/>
      </c>
      <c r="BW1791" s="54" t="str">
        <f t="shared" si="1043"/>
        <v/>
      </c>
      <c r="BX1791" s="54" t="str">
        <f t="shared" si="1043"/>
        <v/>
      </c>
      <c r="BY1791" s="54" t="str">
        <f t="shared" si="1043"/>
        <v/>
      </c>
      <c r="BZ1791" s="54" t="str">
        <f t="shared" si="1043"/>
        <v/>
      </c>
      <c r="CA1791" s="54" t="str">
        <f t="shared" si="1043"/>
        <v/>
      </c>
      <c r="CB1791" s="54" t="str">
        <f t="shared" si="1043"/>
        <v/>
      </c>
      <c r="CC1791" s="54" t="str">
        <f t="shared" si="1043"/>
        <v/>
      </c>
      <c r="CD1791" s="54" t="str">
        <f t="shared" si="1043"/>
        <v/>
      </c>
      <c r="CE1791" s="54" t="str">
        <f t="shared" si="1043"/>
        <v/>
      </c>
      <c r="CF1791" s="54" t="str">
        <f t="shared" si="1043"/>
        <v/>
      </c>
      <c r="CI1791" s="54">
        <v>1227</v>
      </c>
      <c r="CJ1791" s="54" t="str">
        <f t="shared" si="1026"/>
        <v xml:space="preserve"> </v>
      </c>
      <c r="CK1791" s="54">
        <f t="shared" si="1027"/>
        <v>0</v>
      </c>
      <c r="CL1791" s="54">
        <f t="shared" si="1028"/>
        <v>0</v>
      </c>
      <c r="CM1791" s="54">
        <f t="shared" si="1029"/>
        <v>0</v>
      </c>
      <c r="CN1791" s="54">
        <f t="shared" si="1030"/>
        <v>0</v>
      </c>
      <c r="CO1791" s="54">
        <f t="shared" si="1031"/>
        <v>0</v>
      </c>
      <c r="CP1791" s="54">
        <f t="shared" si="1032"/>
        <v>0</v>
      </c>
      <c r="CQ1791" s="54">
        <f t="shared" si="1033"/>
        <v>0</v>
      </c>
      <c r="CR1791" s="54">
        <f t="shared" si="1034"/>
        <v>0</v>
      </c>
      <c r="CS1791" s="54">
        <f t="shared" si="1035"/>
        <v>0</v>
      </c>
      <c r="CT1791" s="54">
        <f t="shared" si="1036"/>
        <v>0</v>
      </c>
      <c r="CU1791" s="54">
        <f t="shared" si="1037"/>
        <v>0</v>
      </c>
      <c r="CV1791" s="54">
        <f t="shared" si="1038"/>
        <v>0</v>
      </c>
      <c r="CW1791" s="54">
        <f t="shared" si="1039"/>
        <v>0</v>
      </c>
      <c r="CX1791" s="54">
        <f t="shared" si="1040"/>
        <v>0</v>
      </c>
      <c r="CY1791" s="54">
        <f t="shared" si="1041"/>
        <v>0</v>
      </c>
      <c r="CZ1791" s="54">
        <f t="shared" si="1042"/>
        <v>0</v>
      </c>
    </row>
    <row r="1792" spans="18:104" ht="14" x14ac:dyDescent="0.15">
      <c r="R1792" s="40" t="str">
        <f t="shared" si="1021"/>
        <v xml:space="preserve"> </v>
      </c>
      <c r="BE1792" s="6">
        <v>233</v>
      </c>
      <c r="BF1792" s="44">
        <v>7</v>
      </c>
      <c r="BG1792" s="18">
        <v>1769</v>
      </c>
      <c r="BH1792" s="46" t="str">
        <f t="array" ref="BH1792">IF(INDEX($V$71:$AK$326,BE1792,BF1792)&gt;0,INDEX($V$71:$AK$326,BE1792,BF1792),"")</f>
        <v>0</v>
      </c>
      <c r="BI1792" s="46" t="str">
        <f t="array" ref="BI1792">IFERROR(RANK(BH1792,$BH$24:$BH$4119,1)+COUNTIF($BH$24:BH1792,BH1792)-1,"")</f>
        <v/>
      </c>
      <c r="BJ1792" s="46" t="str">
        <f t="array" ref="BJ1792">IFERROR(INDEX($BH$24:$BH$4119,MATCH(SMALL($BI$24:$BI$4119,ROWS($BJ$24:BJ1792)),$BI$24:$BI$4119,0))," ")</f>
        <v xml:space="preserve"> </v>
      </c>
      <c r="BK1792" s="46" t="str">
        <f t="array" ref="BK1792">IF(ISNUMBER(BJ1792),(IF(COUNTIF( BJ$24:BJ1792, BJ1792 )=1,BJ1792,"")),"")</f>
        <v/>
      </c>
      <c r="BL1792" s="46" t="str">
        <f t="array" ref="BL1792">IFERROR(RANK(BK1792,$BK$24:$BK$4119,1)+COUNTIF($BK$24:BK1792,BK1792)-1,"")</f>
        <v/>
      </c>
      <c r="BM1792" s="46" t="str">
        <f t="array" ref="BM1792">IFERROR(INDEX($BK$24:$BK$4119,MATCH(SMALL($BL$24:$BL$4119,ROWS($BM$24:BM1792)),$BL$24:$BL$4119,0))," ")</f>
        <v xml:space="preserve"> </v>
      </c>
      <c r="BO1792" s="46">
        <v>1228</v>
      </c>
      <c r="BP1792" s="46" t="str">
        <f t="shared" si="1025"/>
        <v xml:space="preserve"> </v>
      </c>
      <c r="BQ1792" s="54" t="str">
        <f t="shared" si="1023"/>
        <v/>
      </c>
      <c r="BR1792" s="54" t="str">
        <f t="shared" si="1043"/>
        <v/>
      </c>
      <c r="BS1792" s="54" t="str">
        <f t="shared" si="1043"/>
        <v/>
      </c>
      <c r="BT1792" s="54" t="str">
        <f t="shared" si="1043"/>
        <v/>
      </c>
      <c r="BU1792" s="54" t="str">
        <f t="shared" si="1043"/>
        <v/>
      </c>
      <c r="BV1792" s="54" t="str">
        <f t="shared" si="1043"/>
        <v/>
      </c>
      <c r="BW1792" s="54" t="str">
        <f t="shared" si="1043"/>
        <v/>
      </c>
      <c r="BX1792" s="54" t="str">
        <f t="shared" si="1043"/>
        <v/>
      </c>
      <c r="BY1792" s="54" t="str">
        <f t="shared" si="1043"/>
        <v/>
      </c>
      <c r="BZ1792" s="54" t="str">
        <f t="shared" si="1043"/>
        <v/>
      </c>
      <c r="CA1792" s="54" t="str">
        <f t="shared" si="1043"/>
        <v/>
      </c>
      <c r="CB1792" s="54" t="str">
        <f t="shared" si="1043"/>
        <v/>
      </c>
      <c r="CC1792" s="54" t="str">
        <f t="shared" si="1043"/>
        <v/>
      </c>
      <c r="CD1792" s="54" t="str">
        <f t="shared" si="1043"/>
        <v/>
      </c>
      <c r="CE1792" s="54" t="str">
        <f t="shared" si="1043"/>
        <v/>
      </c>
      <c r="CF1792" s="54" t="str">
        <f t="shared" si="1043"/>
        <v/>
      </c>
      <c r="CI1792" s="54">
        <v>1228</v>
      </c>
      <c r="CJ1792" s="54" t="str">
        <f t="shared" si="1026"/>
        <v xml:space="preserve"> </v>
      </c>
      <c r="CK1792" s="54">
        <f t="shared" si="1027"/>
        <v>0</v>
      </c>
      <c r="CL1792" s="54">
        <f t="shared" si="1028"/>
        <v>0</v>
      </c>
      <c r="CM1792" s="54">
        <f t="shared" si="1029"/>
        <v>0</v>
      </c>
      <c r="CN1792" s="54">
        <f t="shared" si="1030"/>
        <v>0</v>
      </c>
      <c r="CO1792" s="54">
        <f t="shared" si="1031"/>
        <v>0</v>
      </c>
      <c r="CP1792" s="54">
        <f t="shared" si="1032"/>
        <v>0</v>
      </c>
      <c r="CQ1792" s="54">
        <f t="shared" si="1033"/>
        <v>0</v>
      </c>
      <c r="CR1792" s="54">
        <f t="shared" si="1034"/>
        <v>0</v>
      </c>
      <c r="CS1792" s="54">
        <f t="shared" si="1035"/>
        <v>0</v>
      </c>
      <c r="CT1792" s="54">
        <f t="shared" si="1036"/>
        <v>0</v>
      </c>
      <c r="CU1792" s="54">
        <f t="shared" si="1037"/>
        <v>0</v>
      </c>
      <c r="CV1792" s="54">
        <f t="shared" si="1038"/>
        <v>0</v>
      </c>
      <c r="CW1792" s="54">
        <f t="shared" si="1039"/>
        <v>0</v>
      </c>
      <c r="CX1792" s="54">
        <f t="shared" si="1040"/>
        <v>0</v>
      </c>
      <c r="CY1792" s="54">
        <f t="shared" si="1041"/>
        <v>0</v>
      </c>
      <c r="CZ1792" s="54">
        <f t="shared" si="1042"/>
        <v>0</v>
      </c>
    </row>
    <row r="1793" spans="18:104" ht="14" x14ac:dyDescent="0.15">
      <c r="R1793" s="40" t="str">
        <f t="shared" si="1021"/>
        <v xml:space="preserve"> </v>
      </c>
      <c r="BE1793" s="6">
        <v>234</v>
      </c>
      <c r="BF1793" s="44">
        <v>7</v>
      </c>
      <c r="BG1793" s="18">
        <v>1770</v>
      </c>
      <c r="BH1793" s="46" t="str">
        <f t="array" ref="BH1793">IF(INDEX($V$71:$AK$326,BE1793,BF1793)&gt;0,INDEX($V$71:$AK$326,BE1793,BF1793),"")</f>
        <v>0</v>
      </c>
      <c r="BI1793" s="46" t="str">
        <f t="array" ref="BI1793">IFERROR(RANK(BH1793,$BH$24:$BH$4119,1)+COUNTIF($BH$24:BH1793,BH1793)-1,"")</f>
        <v/>
      </c>
      <c r="BJ1793" s="46" t="str">
        <f t="array" ref="BJ1793">IFERROR(INDEX($BH$24:$BH$4119,MATCH(SMALL($BI$24:$BI$4119,ROWS($BJ$24:BJ1793)),$BI$24:$BI$4119,0))," ")</f>
        <v xml:space="preserve"> </v>
      </c>
      <c r="BK1793" s="46" t="str">
        <f t="array" ref="BK1793">IF(ISNUMBER(BJ1793),(IF(COUNTIF( BJ$24:BJ1793, BJ1793 )=1,BJ1793,"")),"")</f>
        <v/>
      </c>
      <c r="BL1793" s="46" t="str">
        <f t="array" ref="BL1793">IFERROR(RANK(BK1793,$BK$24:$BK$4119,1)+COUNTIF($BK$24:BK1793,BK1793)-1,"")</f>
        <v/>
      </c>
      <c r="BM1793" s="46" t="str">
        <f t="array" ref="BM1793">IFERROR(INDEX($BK$24:$BK$4119,MATCH(SMALL($BL$24:$BL$4119,ROWS($BM$24:BM1793)),$BL$24:$BL$4119,0))," ")</f>
        <v xml:space="preserve"> </v>
      </c>
      <c r="BO1793" s="46">
        <v>1229</v>
      </c>
      <c r="BP1793" s="46" t="str">
        <f t="shared" si="1025"/>
        <v xml:space="preserve"> </v>
      </c>
      <c r="BQ1793" s="54" t="str">
        <f t="shared" si="1023"/>
        <v/>
      </c>
      <c r="BR1793" s="54" t="str">
        <f t="shared" si="1043"/>
        <v/>
      </c>
      <c r="BS1793" s="54" t="str">
        <f t="shared" si="1043"/>
        <v/>
      </c>
      <c r="BT1793" s="54" t="str">
        <f t="shared" si="1043"/>
        <v/>
      </c>
      <c r="BU1793" s="54" t="str">
        <f t="shared" si="1043"/>
        <v/>
      </c>
      <c r="BV1793" s="54" t="str">
        <f t="shared" si="1043"/>
        <v/>
      </c>
      <c r="BW1793" s="54" t="str">
        <f t="shared" si="1043"/>
        <v/>
      </c>
      <c r="BX1793" s="54" t="str">
        <f t="shared" si="1043"/>
        <v/>
      </c>
      <c r="BY1793" s="54" t="str">
        <f t="shared" si="1043"/>
        <v/>
      </c>
      <c r="BZ1793" s="54" t="str">
        <f t="shared" si="1043"/>
        <v/>
      </c>
      <c r="CA1793" s="54" t="str">
        <f t="shared" si="1043"/>
        <v/>
      </c>
      <c r="CB1793" s="54" t="str">
        <f t="shared" si="1043"/>
        <v/>
      </c>
      <c r="CC1793" s="54" t="str">
        <f t="shared" si="1043"/>
        <v/>
      </c>
      <c r="CD1793" s="54" t="str">
        <f t="shared" si="1043"/>
        <v/>
      </c>
      <c r="CE1793" s="54" t="str">
        <f t="shared" si="1043"/>
        <v/>
      </c>
      <c r="CF1793" s="54" t="str">
        <f t="shared" si="1043"/>
        <v/>
      </c>
      <c r="CI1793" s="54">
        <v>1229</v>
      </c>
      <c r="CJ1793" s="54" t="str">
        <f t="shared" si="1026"/>
        <v xml:space="preserve"> </v>
      </c>
      <c r="CK1793" s="54">
        <f t="shared" si="1027"/>
        <v>0</v>
      </c>
      <c r="CL1793" s="54">
        <f t="shared" si="1028"/>
        <v>0</v>
      </c>
      <c r="CM1793" s="54">
        <f t="shared" si="1029"/>
        <v>0</v>
      </c>
      <c r="CN1793" s="54">
        <f t="shared" si="1030"/>
        <v>0</v>
      </c>
      <c r="CO1793" s="54">
        <f t="shared" si="1031"/>
        <v>0</v>
      </c>
      <c r="CP1793" s="54">
        <f t="shared" si="1032"/>
        <v>0</v>
      </c>
      <c r="CQ1793" s="54">
        <f t="shared" si="1033"/>
        <v>0</v>
      </c>
      <c r="CR1793" s="54">
        <f t="shared" si="1034"/>
        <v>0</v>
      </c>
      <c r="CS1793" s="54">
        <f t="shared" si="1035"/>
        <v>0</v>
      </c>
      <c r="CT1793" s="54">
        <f t="shared" si="1036"/>
        <v>0</v>
      </c>
      <c r="CU1793" s="54">
        <f t="shared" si="1037"/>
        <v>0</v>
      </c>
      <c r="CV1793" s="54">
        <f t="shared" si="1038"/>
        <v>0</v>
      </c>
      <c r="CW1793" s="54">
        <f t="shared" si="1039"/>
        <v>0</v>
      </c>
      <c r="CX1793" s="54">
        <f t="shared" si="1040"/>
        <v>0</v>
      </c>
      <c r="CY1793" s="54">
        <f t="shared" si="1041"/>
        <v>0</v>
      </c>
      <c r="CZ1793" s="54">
        <f t="shared" si="1042"/>
        <v>0</v>
      </c>
    </row>
    <row r="1794" spans="18:104" ht="14" x14ac:dyDescent="0.15">
      <c r="R1794" s="40" t="str">
        <f t="shared" si="1021"/>
        <v xml:space="preserve"> </v>
      </c>
      <c r="BE1794" s="6">
        <v>235</v>
      </c>
      <c r="BF1794" s="44">
        <v>7</v>
      </c>
      <c r="BG1794" s="18">
        <v>1771</v>
      </c>
      <c r="BH1794" s="46" t="str">
        <f t="array" ref="BH1794">IF(INDEX($V$71:$AK$326,BE1794,BF1794)&gt;0,INDEX($V$71:$AK$326,BE1794,BF1794),"")</f>
        <v>0</v>
      </c>
      <c r="BI1794" s="46" t="str">
        <f t="array" ref="BI1794">IFERROR(RANK(BH1794,$BH$24:$BH$4119,1)+COUNTIF($BH$24:BH1794,BH1794)-1,"")</f>
        <v/>
      </c>
      <c r="BJ1794" s="46" t="str">
        <f t="array" ref="BJ1794">IFERROR(INDEX($BH$24:$BH$4119,MATCH(SMALL($BI$24:$BI$4119,ROWS($BJ$24:BJ1794)),$BI$24:$BI$4119,0))," ")</f>
        <v xml:space="preserve"> </v>
      </c>
      <c r="BK1794" s="46" t="str">
        <f t="array" ref="BK1794">IF(ISNUMBER(BJ1794),(IF(COUNTIF( BJ$24:BJ1794, BJ1794 )=1,BJ1794,"")),"")</f>
        <v/>
      </c>
      <c r="BL1794" s="46" t="str">
        <f t="array" ref="BL1794">IFERROR(RANK(BK1794,$BK$24:$BK$4119,1)+COUNTIF($BK$24:BK1794,BK1794)-1,"")</f>
        <v/>
      </c>
      <c r="BM1794" s="46" t="str">
        <f t="array" ref="BM1794">IFERROR(INDEX($BK$24:$BK$4119,MATCH(SMALL($BL$24:$BL$4119,ROWS($BM$24:BM1794)),$BL$24:$BL$4119,0))," ")</f>
        <v xml:space="preserve"> </v>
      </c>
      <c r="BO1794" s="46">
        <v>1230</v>
      </c>
      <c r="BP1794" s="46" t="str">
        <f t="shared" si="1025"/>
        <v xml:space="preserve"> </v>
      </c>
      <c r="BQ1794" s="54" t="str">
        <f t="shared" si="1023"/>
        <v/>
      </c>
      <c r="BR1794" s="54" t="str">
        <f t="shared" si="1043"/>
        <v/>
      </c>
      <c r="BS1794" s="54" t="str">
        <f t="shared" si="1043"/>
        <v/>
      </c>
      <c r="BT1794" s="54" t="str">
        <f t="shared" si="1043"/>
        <v/>
      </c>
      <c r="BU1794" s="54" t="str">
        <f t="shared" si="1043"/>
        <v/>
      </c>
      <c r="BV1794" s="54" t="str">
        <f t="shared" si="1043"/>
        <v/>
      </c>
      <c r="BW1794" s="54" t="str">
        <f t="shared" si="1043"/>
        <v/>
      </c>
      <c r="BX1794" s="54" t="str">
        <f t="shared" si="1043"/>
        <v/>
      </c>
      <c r="BY1794" s="54" t="str">
        <f t="shared" si="1043"/>
        <v/>
      </c>
      <c r="BZ1794" s="54" t="str">
        <f t="shared" si="1043"/>
        <v/>
      </c>
      <c r="CA1794" s="54" t="str">
        <f t="shared" si="1043"/>
        <v/>
      </c>
      <c r="CB1794" s="54" t="str">
        <f t="shared" si="1043"/>
        <v/>
      </c>
      <c r="CC1794" s="54" t="str">
        <f t="shared" si="1043"/>
        <v/>
      </c>
      <c r="CD1794" s="54" t="str">
        <f t="shared" si="1043"/>
        <v/>
      </c>
      <c r="CE1794" s="54" t="str">
        <f t="shared" si="1043"/>
        <v/>
      </c>
      <c r="CF1794" s="54" t="str">
        <f t="shared" si="1043"/>
        <v/>
      </c>
      <c r="CI1794" s="54">
        <v>1230</v>
      </c>
      <c r="CJ1794" s="54" t="str">
        <f t="shared" si="1026"/>
        <v xml:space="preserve"> </v>
      </c>
      <c r="CK1794" s="54">
        <f t="shared" si="1027"/>
        <v>0</v>
      </c>
      <c r="CL1794" s="54">
        <f t="shared" si="1028"/>
        <v>0</v>
      </c>
      <c r="CM1794" s="54">
        <f t="shared" si="1029"/>
        <v>0</v>
      </c>
      <c r="CN1794" s="54">
        <f t="shared" si="1030"/>
        <v>0</v>
      </c>
      <c r="CO1794" s="54">
        <f t="shared" si="1031"/>
        <v>0</v>
      </c>
      <c r="CP1794" s="54">
        <f t="shared" si="1032"/>
        <v>0</v>
      </c>
      <c r="CQ1794" s="54">
        <f t="shared" si="1033"/>
        <v>0</v>
      </c>
      <c r="CR1794" s="54">
        <f t="shared" si="1034"/>
        <v>0</v>
      </c>
      <c r="CS1794" s="54">
        <f t="shared" si="1035"/>
        <v>0</v>
      </c>
      <c r="CT1794" s="54">
        <f t="shared" si="1036"/>
        <v>0</v>
      </c>
      <c r="CU1794" s="54">
        <f t="shared" si="1037"/>
        <v>0</v>
      </c>
      <c r="CV1794" s="54">
        <f t="shared" si="1038"/>
        <v>0</v>
      </c>
      <c r="CW1794" s="54">
        <f t="shared" si="1039"/>
        <v>0</v>
      </c>
      <c r="CX1794" s="54">
        <f t="shared" si="1040"/>
        <v>0</v>
      </c>
      <c r="CY1794" s="54">
        <f t="shared" si="1041"/>
        <v>0</v>
      </c>
      <c r="CZ1794" s="54">
        <f t="shared" si="1042"/>
        <v>0</v>
      </c>
    </row>
    <row r="1795" spans="18:104" ht="14" x14ac:dyDescent="0.15">
      <c r="R1795" s="40" t="str">
        <f t="shared" si="1021"/>
        <v xml:space="preserve"> </v>
      </c>
      <c r="BE1795" s="6">
        <v>236</v>
      </c>
      <c r="BF1795" s="44">
        <v>7</v>
      </c>
      <c r="BG1795" s="18">
        <v>1772</v>
      </c>
      <c r="BH1795" s="46" t="str">
        <f t="array" ref="BH1795">IF(INDEX($V$71:$AK$326,BE1795,BF1795)&gt;0,INDEX($V$71:$AK$326,BE1795,BF1795),"")</f>
        <v>0</v>
      </c>
      <c r="BI1795" s="46" t="str">
        <f t="array" ref="BI1795">IFERROR(RANK(BH1795,$BH$24:$BH$4119,1)+COUNTIF($BH$24:BH1795,BH1795)-1,"")</f>
        <v/>
      </c>
      <c r="BJ1795" s="46" t="str">
        <f t="array" ref="BJ1795">IFERROR(INDEX($BH$24:$BH$4119,MATCH(SMALL($BI$24:$BI$4119,ROWS($BJ$24:BJ1795)),$BI$24:$BI$4119,0))," ")</f>
        <v xml:space="preserve"> </v>
      </c>
      <c r="BK1795" s="46" t="str">
        <f t="array" ref="BK1795">IF(ISNUMBER(BJ1795),(IF(COUNTIF( BJ$24:BJ1795, BJ1795 )=1,BJ1795,"")),"")</f>
        <v/>
      </c>
      <c r="BL1795" s="46" t="str">
        <f t="array" ref="BL1795">IFERROR(RANK(BK1795,$BK$24:$BK$4119,1)+COUNTIF($BK$24:BK1795,BK1795)-1,"")</f>
        <v/>
      </c>
      <c r="BM1795" s="46" t="str">
        <f t="array" ref="BM1795">IFERROR(INDEX($BK$24:$BK$4119,MATCH(SMALL($BL$24:$BL$4119,ROWS($BM$24:BM1795)),$BL$24:$BL$4119,0))," ")</f>
        <v xml:space="preserve"> </v>
      </c>
      <c r="BO1795" s="46">
        <v>1231</v>
      </c>
      <c r="BP1795" s="46" t="str">
        <f t="shared" si="1025"/>
        <v xml:space="preserve"> </v>
      </c>
      <c r="BQ1795" s="54" t="str">
        <f t="shared" si="1023"/>
        <v/>
      </c>
      <c r="BR1795" s="54" t="str">
        <f t="shared" si="1043"/>
        <v/>
      </c>
      <c r="BS1795" s="54" t="str">
        <f t="shared" si="1043"/>
        <v/>
      </c>
      <c r="BT1795" s="54" t="str">
        <f t="shared" si="1043"/>
        <v/>
      </c>
      <c r="BU1795" s="54" t="str">
        <f t="shared" si="1043"/>
        <v/>
      </c>
      <c r="BV1795" s="54" t="str">
        <f t="shared" si="1043"/>
        <v/>
      </c>
      <c r="BW1795" s="54" t="str">
        <f t="shared" si="1043"/>
        <v/>
      </c>
      <c r="BX1795" s="54" t="str">
        <f t="shared" si="1043"/>
        <v/>
      </c>
      <c r="BY1795" s="54" t="str">
        <f t="shared" si="1043"/>
        <v/>
      </c>
      <c r="BZ1795" s="54" t="str">
        <f t="shared" si="1043"/>
        <v/>
      </c>
      <c r="CA1795" s="54" t="str">
        <f t="shared" si="1043"/>
        <v/>
      </c>
      <c r="CB1795" s="54" t="str">
        <f t="shared" si="1043"/>
        <v/>
      </c>
      <c r="CC1795" s="54" t="str">
        <f t="shared" si="1043"/>
        <v/>
      </c>
      <c r="CD1795" s="54" t="str">
        <f t="shared" si="1043"/>
        <v/>
      </c>
      <c r="CE1795" s="54" t="str">
        <f t="shared" si="1043"/>
        <v/>
      </c>
      <c r="CF1795" s="54" t="str">
        <f t="shared" si="1043"/>
        <v/>
      </c>
      <c r="CI1795" s="54">
        <v>1231</v>
      </c>
      <c r="CJ1795" s="54" t="str">
        <f t="shared" si="1026"/>
        <v xml:space="preserve"> </v>
      </c>
      <c r="CK1795" s="54">
        <f t="shared" si="1027"/>
        <v>0</v>
      </c>
      <c r="CL1795" s="54">
        <f t="shared" si="1028"/>
        <v>0</v>
      </c>
      <c r="CM1795" s="54">
        <f t="shared" si="1029"/>
        <v>0</v>
      </c>
      <c r="CN1795" s="54">
        <f t="shared" si="1030"/>
        <v>0</v>
      </c>
      <c r="CO1795" s="54">
        <f t="shared" si="1031"/>
        <v>0</v>
      </c>
      <c r="CP1795" s="54">
        <f t="shared" si="1032"/>
        <v>0</v>
      </c>
      <c r="CQ1795" s="54">
        <f t="shared" si="1033"/>
        <v>0</v>
      </c>
      <c r="CR1795" s="54">
        <f t="shared" si="1034"/>
        <v>0</v>
      </c>
      <c r="CS1795" s="54">
        <f t="shared" si="1035"/>
        <v>0</v>
      </c>
      <c r="CT1795" s="54">
        <f t="shared" si="1036"/>
        <v>0</v>
      </c>
      <c r="CU1795" s="54">
        <f t="shared" si="1037"/>
        <v>0</v>
      </c>
      <c r="CV1795" s="54">
        <f t="shared" si="1038"/>
        <v>0</v>
      </c>
      <c r="CW1795" s="54">
        <f t="shared" si="1039"/>
        <v>0</v>
      </c>
      <c r="CX1795" s="54">
        <f t="shared" si="1040"/>
        <v>0</v>
      </c>
      <c r="CY1795" s="54">
        <f t="shared" si="1041"/>
        <v>0</v>
      </c>
      <c r="CZ1795" s="54">
        <f t="shared" si="1042"/>
        <v>0</v>
      </c>
    </row>
    <row r="1796" spans="18:104" ht="14" x14ac:dyDescent="0.15">
      <c r="R1796" s="40" t="str">
        <f t="shared" si="1021"/>
        <v xml:space="preserve"> </v>
      </c>
      <c r="BE1796" s="6">
        <v>237</v>
      </c>
      <c r="BF1796" s="44">
        <v>7</v>
      </c>
      <c r="BG1796" s="18">
        <v>1773</v>
      </c>
      <c r="BH1796" s="46" t="str">
        <f t="array" ref="BH1796">IF(INDEX($V$71:$AK$326,BE1796,BF1796)&gt;0,INDEX($V$71:$AK$326,BE1796,BF1796),"")</f>
        <v>0</v>
      </c>
      <c r="BI1796" s="46" t="str">
        <f t="array" ref="BI1796">IFERROR(RANK(BH1796,$BH$24:$BH$4119,1)+COUNTIF($BH$24:BH1796,BH1796)-1,"")</f>
        <v/>
      </c>
      <c r="BJ1796" s="46" t="str">
        <f t="array" ref="BJ1796">IFERROR(INDEX($BH$24:$BH$4119,MATCH(SMALL($BI$24:$BI$4119,ROWS($BJ$24:BJ1796)),$BI$24:$BI$4119,0))," ")</f>
        <v xml:space="preserve"> </v>
      </c>
      <c r="BK1796" s="46" t="str">
        <f t="array" ref="BK1796">IF(ISNUMBER(BJ1796),(IF(COUNTIF( BJ$24:BJ1796, BJ1796 )=1,BJ1796,"")),"")</f>
        <v/>
      </c>
      <c r="BL1796" s="46" t="str">
        <f t="array" ref="BL1796">IFERROR(RANK(BK1796,$BK$24:$BK$4119,1)+COUNTIF($BK$24:BK1796,BK1796)-1,"")</f>
        <v/>
      </c>
      <c r="BM1796" s="46" t="str">
        <f t="array" ref="BM1796">IFERROR(INDEX($BK$24:$BK$4119,MATCH(SMALL($BL$24:$BL$4119,ROWS($BM$24:BM1796)),$BL$24:$BL$4119,0))," ")</f>
        <v xml:space="preserve"> </v>
      </c>
      <c r="BO1796" s="46">
        <v>1232</v>
      </c>
      <c r="BP1796" s="46" t="str">
        <f t="shared" si="1025"/>
        <v xml:space="preserve"> </v>
      </c>
      <c r="BQ1796" s="54" t="str">
        <f t="shared" si="1023"/>
        <v/>
      </c>
      <c r="BR1796" s="54" t="str">
        <f t="shared" si="1043"/>
        <v/>
      </c>
      <c r="BS1796" s="54" t="str">
        <f t="shared" si="1043"/>
        <v/>
      </c>
      <c r="BT1796" s="54" t="str">
        <f t="shared" si="1043"/>
        <v/>
      </c>
      <c r="BU1796" s="54" t="str">
        <f t="shared" si="1043"/>
        <v/>
      </c>
      <c r="BV1796" s="54" t="str">
        <f t="shared" si="1043"/>
        <v/>
      </c>
      <c r="BW1796" s="54" t="str">
        <f t="shared" si="1043"/>
        <v/>
      </c>
      <c r="BX1796" s="54" t="str">
        <f t="shared" si="1043"/>
        <v/>
      </c>
      <c r="BY1796" s="54" t="str">
        <f t="shared" si="1043"/>
        <v/>
      </c>
      <c r="BZ1796" s="54" t="str">
        <f t="shared" si="1043"/>
        <v/>
      </c>
      <c r="CA1796" s="54" t="str">
        <f t="shared" si="1043"/>
        <v/>
      </c>
      <c r="CB1796" s="54" t="str">
        <f t="shared" si="1043"/>
        <v/>
      </c>
      <c r="CC1796" s="54" t="str">
        <f t="shared" si="1043"/>
        <v/>
      </c>
      <c r="CD1796" s="54" t="str">
        <f t="shared" si="1043"/>
        <v/>
      </c>
      <c r="CE1796" s="54" t="str">
        <f t="shared" si="1043"/>
        <v/>
      </c>
      <c r="CF1796" s="54" t="str">
        <f t="shared" si="1043"/>
        <v/>
      </c>
      <c r="CI1796" s="54">
        <v>1232</v>
      </c>
      <c r="CJ1796" s="54" t="str">
        <f t="shared" si="1026"/>
        <v xml:space="preserve"> </v>
      </c>
      <c r="CK1796" s="54">
        <f t="shared" si="1027"/>
        <v>0</v>
      </c>
      <c r="CL1796" s="54">
        <f t="shared" si="1028"/>
        <v>0</v>
      </c>
      <c r="CM1796" s="54">
        <f t="shared" si="1029"/>
        <v>0</v>
      </c>
      <c r="CN1796" s="54">
        <f t="shared" si="1030"/>
        <v>0</v>
      </c>
      <c r="CO1796" s="54">
        <f t="shared" si="1031"/>
        <v>0</v>
      </c>
      <c r="CP1796" s="54">
        <f t="shared" si="1032"/>
        <v>0</v>
      </c>
      <c r="CQ1796" s="54">
        <f t="shared" si="1033"/>
        <v>0</v>
      </c>
      <c r="CR1796" s="54">
        <f t="shared" si="1034"/>
        <v>0</v>
      </c>
      <c r="CS1796" s="54">
        <f t="shared" si="1035"/>
        <v>0</v>
      </c>
      <c r="CT1796" s="54">
        <f t="shared" si="1036"/>
        <v>0</v>
      </c>
      <c r="CU1796" s="54">
        <f t="shared" si="1037"/>
        <v>0</v>
      </c>
      <c r="CV1796" s="54">
        <f t="shared" si="1038"/>
        <v>0</v>
      </c>
      <c r="CW1796" s="54">
        <f t="shared" si="1039"/>
        <v>0</v>
      </c>
      <c r="CX1796" s="54">
        <f t="shared" si="1040"/>
        <v>0</v>
      </c>
      <c r="CY1796" s="54">
        <f t="shared" si="1041"/>
        <v>0</v>
      </c>
      <c r="CZ1796" s="54">
        <f t="shared" si="1042"/>
        <v>0</v>
      </c>
    </row>
    <row r="1797" spans="18:104" ht="14" x14ac:dyDescent="0.15">
      <c r="R1797" s="40" t="str">
        <f t="shared" si="1021"/>
        <v xml:space="preserve"> </v>
      </c>
      <c r="BE1797" s="6">
        <v>238</v>
      </c>
      <c r="BF1797" s="44">
        <v>7</v>
      </c>
      <c r="BG1797" s="18">
        <v>1774</v>
      </c>
      <c r="BH1797" s="46" t="str">
        <f t="array" ref="BH1797">IF(INDEX($V$71:$AK$326,BE1797,BF1797)&gt;0,INDEX($V$71:$AK$326,BE1797,BF1797),"")</f>
        <v>0</v>
      </c>
      <c r="BI1797" s="46" t="str">
        <f t="array" ref="BI1797">IFERROR(RANK(BH1797,$BH$24:$BH$4119,1)+COUNTIF($BH$24:BH1797,BH1797)-1,"")</f>
        <v/>
      </c>
      <c r="BJ1797" s="46" t="str">
        <f t="array" ref="BJ1797">IFERROR(INDEX($BH$24:$BH$4119,MATCH(SMALL($BI$24:$BI$4119,ROWS($BJ$24:BJ1797)),$BI$24:$BI$4119,0))," ")</f>
        <v xml:space="preserve"> </v>
      </c>
      <c r="BK1797" s="46" t="str">
        <f t="array" ref="BK1797">IF(ISNUMBER(BJ1797),(IF(COUNTIF( BJ$24:BJ1797, BJ1797 )=1,BJ1797,"")),"")</f>
        <v/>
      </c>
      <c r="BL1797" s="46" t="str">
        <f t="array" ref="BL1797">IFERROR(RANK(BK1797,$BK$24:$BK$4119,1)+COUNTIF($BK$24:BK1797,BK1797)-1,"")</f>
        <v/>
      </c>
      <c r="BM1797" s="46" t="str">
        <f t="array" ref="BM1797">IFERROR(INDEX($BK$24:$BK$4119,MATCH(SMALL($BL$24:$BL$4119,ROWS($BM$24:BM1797)),$BL$24:$BL$4119,0))," ")</f>
        <v xml:space="preserve"> </v>
      </c>
      <c r="BO1797" s="46">
        <v>1233</v>
      </c>
      <c r="BP1797" s="46" t="str">
        <f t="shared" si="1025"/>
        <v xml:space="preserve"> </v>
      </c>
      <c r="BQ1797" s="54" t="str">
        <f t="shared" si="1023"/>
        <v/>
      </c>
      <c r="BR1797" s="54" t="str">
        <f t="shared" si="1043"/>
        <v/>
      </c>
      <c r="BS1797" s="54" t="str">
        <f t="shared" si="1043"/>
        <v/>
      </c>
      <c r="BT1797" s="54" t="str">
        <f t="shared" si="1043"/>
        <v/>
      </c>
      <c r="BU1797" s="54" t="str">
        <f t="shared" si="1043"/>
        <v/>
      </c>
      <c r="BV1797" s="54" t="str">
        <f t="shared" si="1043"/>
        <v/>
      </c>
      <c r="BW1797" s="54" t="str">
        <f t="shared" si="1043"/>
        <v/>
      </c>
      <c r="BX1797" s="54" t="str">
        <f t="shared" si="1043"/>
        <v/>
      </c>
      <c r="BY1797" s="54" t="str">
        <f t="shared" si="1043"/>
        <v/>
      </c>
      <c r="BZ1797" s="54" t="str">
        <f t="shared" si="1043"/>
        <v/>
      </c>
      <c r="CA1797" s="54" t="str">
        <f t="shared" si="1043"/>
        <v/>
      </c>
      <c r="CB1797" s="54" t="str">
        <f t="shared" si="1043"/>
        <v/>
      </c>
      <c r="CC1797" s="54" t="str">
        <f t="shared" si="1043"/>
        <v/>
      </c>
      <c r="CD1797" s="54" t="str">
        <f t="shared" si="1043"/>
        <v/>
      </c>
      <c r="CE1797" s="54" t="str">
        <f t="shared" si="1043"/>
        <v/>
      </c>
      <c r="CF1797" s="54" t="str">
        <f t="shared" si="1043"/>
        <v/>
      </c>
      <c r="CI1797" s="54">
        <v>1233</v>
      </c>
      <c r="CJ1797" s="54" t="str">
        <f t="shared" si="1026"/>
        <v xml:space="preserve"> </v>
      </c>
      <c r="CK1797" s="54">
        <f t="shared" si="1027"/>
        <v>0</v>
      </c>
      <c r="CL1797" s="54">
        <f t="shared" si="1028"/>
        <v>0</v>
      </c>
      <c r="CM1797" s="54">
        <f t="shared" si="1029"/>
        <v>0</v>
      </c>
      <c r="CN1797" s="54">
        <f t="shared" si="1030"/>
        <v>0</v>
      </c>
      <c r="CO1797" s="54">
        <f t="shared" si="1031"/>
        <v>0</v>
      </c>
      <c r="CP1797" s="54">
        <f t="shared" si="1032"/>
        <v>0</v>
      </c>
      <c r="CQ1797" s="54">
        <f t="shared" si="1033"/>
        <v>0</v>
      </c>
      <c r="CR1797" s="54">
        <f t="shared" si="1034"/>
        <v>0</v>
      </c>
      <c r="CS1797" s="54">
        <f t="shared" si="1035"/>
        <v>0</v>
      </c>
      <c r="CT1797" s="54">
        <f t="shared" si="1036"/>
        <v>0</v>
      </c>
      <c r="CU1797" s="54">
        <f t="shared" si="1037"/>
        <v>0</v>
      </c>
      <c r="CV1797" s="54">
        <f t="shared" si="1038"/>
        <v>0</v>
      </c>
      <c r="CW1797" s="54">
        <f t="shared" si="1039"/>
        <v>0</v>
      </c>
      <c r="CX1797" s="54">
        <f t="shared" si="1040"/>
        <v>0</v>
      </c>
      <c r="CY1797" s="54">
        <f t="shared" si="1041"/>
        <v>0</v>
      </c>
      <c r="CZ1797" s="54">
        <f t="shared" si="1042"/>
        <v>0</v>
      </c>
    </row>
    <row r="1798" spans="18:104" ht="14" x14ac:dyDescent="0.15">
      <c r="R1798" s="40" t="str">
        <f t="shared" si="1021"/>
        <v xml:space="preserve"> </v>
      </c>
      <c r="BE1798" s="6">
        <v>239</v>
      </c>
      <c r="BF1798" s="44">
        <v>7</v>
      </c>
      <c r="BG1798" s="18">
        <v>1775</v>
      </c>
      <c r="BH1798" s="46" t="str">
        <f t="array" ref="BH1798">IF(INDEX($V$71:$AK$326,BE1798,BF1798)&gt;0,INDEX($V$71:$AK$326,BE1798,BF1798),"")</f>
        <v/>
      </c>
      <c r="BI1798" s="46" t="str">
        <f t="array" ref="BI1798">IFERROR(RANK(BH1798,$BH$24:$BH$4119,1)+COUNTIF($BH$24:BH1798,BH1798)-1,"")</f>
        <v/>
      </c>
      <c r="BJ1798" s="46" t="str">
        <f t="array" ref="BJ1798">IFERROR(INDEX($BH$24:$BH$4119,MATCH(SMALL($BI$24:$BI$4119,ROWS($BJ$24:BJ1798)),$BI$24:$BI$4119,0))," ")</f>
        <v xml:space="preserve"> </v>
      </c>
      <c r="BK1798" s="46" t="str">
        <f t="array" ref="BK1798">IF(ISNUMBER(BJ1798),(IF(COUNTIF( BJ$24:BJ1798, BJ1798 )=1,BJ1798,"")),"")</f>
        <v/>
      </c>
      <c r="BL1798" s="46" t="str">
        <f t="array" ref="BL1798">IFERROR(RANK(BK1798,$BK$24:$BK$4119,1)+COUNTIF($BK$24:BK1798,BK1798)-1,"")</f>
        <v/>
      </c>
      <c r="BM1798" s="46" t="str">
        <f t="array" ref="BM1798">IFERROR(INDEX($BK$24:$BK$4119,MATCH(SMALL($BL$24:$BL$4119,ROWS($BM$24:BM1798)),$BL$24:$BL$4119,0))," ")</f>
        <v xml:space="preserve"> </v>
      </c>
      <c r="BO1798" s="46">
        <v>1234</v>
      </c>
      <c r="BP1798" s="46" t="str">
        <f t="shared" si="1025"/>
        <v xml:space="preserve"> </v>
      </c>
      <c r="BQ1798" s="54" t="str">
        <f t="shared" si="1023"/>
        <v/>
      </c>
      <c r="BR1798" s="54" t="str">
        <f t="shared" si="1043"/>
        <v/>
      </c>
      <c r="BS1798" s="54" t="str">
        <f t="shared" si="1043"/>
        <v/>
      </c>
      <c r="BT1798" s="54" t="str">
        <f t="shared" si="1043"/>
        <v/>
      </c>
      <c r="BU1798" s="54" t="str">
        <f t="shared" si="1043"/>
        <v/>
      </c>
      <c r="BV1798" s="54" t="str">
        <f t="shared" si="1043"/>
        <v/>
      </c>
      <c r="BW1798" s="54" t="str">
        <f t="shared" si="1043"/>
        <v/>
      </c>
      <c r="BX1798" s="54" t="str">
        <f t="shared" si="1043"/>
        <v/>
      </c>
      <c r="BY1798" s="54" t="str">
        <f t="shared" si="1043"/>
        <v/>
      </c>
      <c r="BZ1798" s="54" t="str">
        <f t="shared" si="1043"/>
        <v/>
      </c>
      <c r="CA1798" s="54" t="str">
        <f t="shared" si="1043"/>
        <v/>
      </c>
      <c r="CB1798" s="54" t="str">
        <f t="shared" si="1043"/>
        <v/>
      </c>
      <c r="CC1798" s="54" t="str">
        <f t="shared" si="1043"/>
        <v/>
      </c>
      <c r="CD1798" s="54" t="str">
        <f t="shared" si="1043"/>
        <v/>
      </c>
      <c r="CE1798" s="54" t="str">
        <f t="shared" si="1043"/>
        <v/>
      </c>
      <c r="CF1798" s="54" t="str">
        <f t="shared" si="1043"/>
        <v/>
      </c>
      <c r="CI1798" s="54">
        <v>1234</v>
      </c>
      <c r="CJ1798" s="54" t="str">
        <f t="shared" si="1026"/>
        <v xml:space="preserve"> </v>
      </c>
      <c r="CK1798" s="54">
        <f t="shared" si="1027"/>
        <v>0</v>
      </c>
      <c r="CL1798" s="54">
        <f t="shared" si="1028"/>
        <v>0</v>
      </c>
      <c r="CM1798" s="54">
        <f t="shared" si="1029"/>
        <v>0</v>
      </c>
      <c r="CN1798" s="54">
        <f t="shared" si="1030"/>
        <v>0</v>
      </c>
      <c r="CO1798" s="54">
        <f t="shared" si="1031"/>
        <v>0</v>
      </c>
      <c r="CP1798" s="54">
        <f t="shared" si="1032"/>
        <v>0</v>
      </c>
      <c r="CQ1798" s="54">
        <f t="shared" si="1033"/>
        <v>0</v>
      </c>
      <c r="CR1798" s="54">
        <f t="shared" si="1034"/>
        <v>0</v>
      </c>
      <c r="CS1798" s="54">
        <f t="shared" si="1035"/>
        <v>0</v>
      </c>
      <c r="CT1798" s="54">
        <f t="shared" si="1036"/>
        <v>0</v>
      </c>
      <c r="CU1798" s="54">
        <f t="shared" si="1037"/>
        <v>0</v>
      </c>
      <c r="CV1798" s="54">
        <f t="shared" si="1038"/>
        <v>0</v>
      </c>
      <c r="CW1798" s="54">
        <f t="shared" si="1039"/>
        <v>0</v>
      </c>
      <c r="CX1798" s="54">
        <f t="shared" si="1040"/>
        <v>0</v>
      </c>
      <c r="CY1798" s="54">
        <f t="shared" si="1041"/>
        <v>0</v>
      </c>
      <c r="CZ1798" s="54">
        <f t="shared" si="1042"/>
        <v>0</v>
      </c>
    </row>
    <row r="1799" spans="18:104" ht="14" x14ac:dyDescent="0.15">
      <c r="R1799" s="40" t="str">
        <f t="shared" si="1021"/>
        <v xml:space="preserve"> </v>
      </c>
      <c r="BE1799" s="6">
        <v>240</v>
      </c>
      <c r="BF1799" s="44">
        <v>7</v>
      </c>
      <c r="BG1799" s="18">
        <v>1776</v>
      </c>
      <c r="BH1799" s="46" t="str">
        <f t="array" ref="BH1799">IF(INDEX($V$71:$AK$326,BE1799,BF1799)&gt;0,INDEX($V$71:$AK$326,BE1799,BF1799),"")</f>
        <v>0</v>
      </c>
      <c r="BI1799" s="46" t="str">
        <f t="array" ref="BI1799">IFERROR(RANK(BH1799,$BH$24:$BH$4119,1)+COUNTIF($BH$24:BH1799,BH1799)-1,"")</f>
        <v/>
      </c>
      <c r="BJ1799" s="46" t="str">
        <f t="array" ref="BJ1799">IFERROR(INDEX($BH$24:$BH$4119,MATCH(SMALL($BI$24:$BI$4119,ROWS($BJ$24:BJ1799)),$BI$24:$BI$4119,0))," ")</f>
        <v xml:space="preserve"> </v>
      </c>
      <c r="BK1799" s="46" t="str">
        <f t="array" ref="BK1799">IF(ISNUMBER(BJ1799),(IF(COUNTIF( BJ$24:BJ1799, BJ1799 )=1,BJ1799,"")),"")</f>
        <v/>
      </c>
      <c r="BL1799" s="46" t="str">
        <f t="array" ref="BL1799">IFERROR(RANK(BK1799,$BK$24:$BK$4119,1)+COUNTIF($BK$24:BK1799,BK1799)-1,"")</f>
        <v/>
      </c>
      <c r="BM1799" s="46" t="str">
        <f t="array" ref="BM1799">IFERROR(INDEX($BK$24:$BK$4119,MATCH(SMALL($BL$24:$BL$4119,ROWS($BM$24:BM1799)),$BL$24:$BL$4119,0))," ")</f>
        <v xml:space="preserve"> </v>
      </c>
      <c r="BO1799" s="46">
        <v>1235</v>
      </c>
      <c r="BP1799" s="46" t="str">
        <f t="shared" si="1025"/>
        <v xml:space="preserve"> </v>
      </c>
      <c r="BQ1799" s="54" t="str">
        <f t="shared" si="1023"/>
        <v/>
      </c>
      <c r="BR1799" s="54" t="str">
        <f t="shared" si="1043"/>
        <v/>
      </c>
      <c r="BS1799" s="54" t="str">
        <f t="shared" si="1043"/>
        <v/>
      </c>
      <c r="BT1799" s="54" t="str">
        <f t="shared" si="1043"/>
        <v/>
      </c>
      <c r="BU1799" s="54" t="str">
        <f t="shared" si="1043"/>
        <v/>
      </c>
      <c r="BV1799" s="54" t="str">
        <f t="shared" si="1043"/>
        <v/>
      </c>
      <c r="BW1799" s="54" t="str">
        <f t="shared" si="1043"/>
        <v/>
      </c>
      <c r="BX1799" s="54" t="str">
        <f t="shared" si="1043"/>
        <v/>
      </c>
      <c r="BY1799" s="54" t="str">
        <f t="shared" si="1043"/>
        <v/>
      </c>
      <c r="BZ1799" s="54" t="str">
        <f t="shared" si="1043"/>
        <v/>
      </c>
      <c r="CA1799" s="54" t="str">
        <f t="shared" si="1043"/>
        <v/>
      </c>
      <c r="CB1799" s="54" t="str">
        <f t="shared" si="1043"/>
        <v/>
      </c>
      <c r="CC1799" s="54" t="str">
        <f t="shared" si="1043"/>
        <v/>
      </c>
      <c r="CD1799" s="54" t="str">
        <f t="shared" si="1043"/>
        <v/>
      </c>
      <c r="CE1799" s="54" t="str">
        <f t="shared" si="1043"/>
        <v/>
      </c>
      <c r="CF1799" s="54" t="str">
        <f t="shared" si="1043"/>
        <v/>
      </c>
      <c r="CI1799" s="54">
        <v>1235</v>
      </c>
      <c r="CJ1799" s="54" t="str">
        <f t="shared" si="1026"/>
        <v xml:space="preserve"> </v>
      </c>
      <c r="CK1799" s="54">
        <f t="shared" si="1027"/>
        <v>0</v>
      </c>
      <c r="CL1799" s="54">
        <f t="shared" si="1028"/>
        <v>0</v>
      </c>
      <c r="CM1799" s="54">
        <f t="shared" si="1029"/>
        <v>0</v>
      </c>
      <c r="CN1799" s="54">
        <f t="shared" si="1030"/>
        <v>0</v>
      </c>
      <c r="CO1799" s="54">
        <f t="shared" si="1031"/>
        <v>0</v>
      </c>
      <c r="CP1799" s="54">
        <f t="shared" si="1032"/>
        <v>0</v>
      </c>
      <c r="CQ1799" s="54">
        <f t="shared" si="1033"/>
        <v>0</v>
      </c>
      <c r="CR1799" s="54">
        <f t="shared" si="1034"/>
        <v>0</v>
      </c>
      <c r="CS1799" s="54">
        <f t="shared" si="1035"/>
        <v>0</v>
      </c>
      <c r="CT1799" s="54">
        <f t="shared" si="1036"/>
        <v>0</v>
      </c>
      <c r="CU1799" s="54">
        <f t="shared" si="1037"/>
        <v>0</v>
      </c>
      <c r="CV1799" s="54">
        <f t="shared" si="1038"/>
        <v>0</v>
      </c>
      <c r="CW1799" s="54">
        <f t="shared" si="1039"/>
        <v>0</v>
      </c>
      <c r="CX1799" s="54">
        <f t="shared" si="1040"/>
        <v>0</v>
      </c>
      <c r="CY1799" s="54">
        <f t="shared" si="1041"/>
        <v>0</v>
      </c>
      <c r="CZ1799" s="54">
        <f t="shared" si="1042"/>
        <v>0</v>
      </c>
    </row>
    <row r="1800" spans="18:104" ht="14" x14ac:dyDescent="0.15">
      <c r="R1800" s="40" t="str">
        <f t="shared" si="1021"/>
        <v xml:space="preserve"> </v>
      </c>
      <c r="BE1800" s="6">
        <v>241</v>
      </c>
      <c r="BF1800" s="44">
        <v>7</v>
      </c>
      <c r="BG1800" s="18">
        <v>1777</v>
      </c>
      <c r="BH1800" s="46" t="str">
        <f t="array" ref="BH1800">IF(INDEX($V$71:$AK$326,BE1800,BF1800)&gt;0,INDEX($V$71:$AK$326,BE1800,BF1800),"")</f>
        <v>0</v>
      </c>
      <c r="BI1800" s="46" t="str">
        <f t="array" ref="BI1800">IFERROR(RANK(BH1800,$BH$24:$BH$4119,1)+COUNTIF($BH$24:BH1800,BH1800)-1,"")</f>
        <v/>
      </c>
      <c r="BJ1800" s="46" t="str">
        <f t="array" ref="BJ1800">IFERROR(INDEX($BH$24:$BH$4119,MATCH(SMALL($BI$24:$BI$4119,ROWS($BJ$24:BJ1800)),$BI$24:$BI$4119,0))," ")</f>
        <v xml:space="preserve"> </v>
      </c>
      <c r="BK1800" s="46" t="str">
        <f t="array" ref="BK1800">IF(ISNUMBER(BJ1800),(IF(COUNTIF( BJ$24:BJ1800, BJ1800 )=1,BJ1800,"")),"")</f>
        <v/>
      </c>
      <c r="BL1800" s="46" t="str">
        <f t="array" ref="BL1800">IFERROR(RANK(BK1800,$BK$24:$BK$4119,1)+COUNTIF($BK$24:BK1800,BK1800)-1,"")</f>
        <v/>
      </c>
      <c r="BM1800" s="46" t="str">
        <f t="array" ref="BM1800">IFERROR(INDEX($BK$24:$BK$4119,MATCH(SMALL($BL$24:$BL$4119,ROWS($BM$24:BM1800)),$BL$24:$BL$4119,0))," ")</f>
        <v xml:space="preserve"> </v>
      </c>
      <c r="BO1800" s="46">
        <v>1236</v>
      </c>
      <c r="BP1800" s="46" t="str">
        <f t="shared" si="1025"/>
        <v xml:space="preserve"> </v>
      </c>
      <c r="BQ1800" s="54" t="str">
        <f t="shared" si="1023"/>
        <v/>
      </c>
      <c r="BR1800" s="54" t="str">
        <f t="shared" si="1043"/>
        <v/>
      </c>
      <c r="BS1800" s="54" t="str">
        <f t="shared" si="1043"/>
        <v/>
      </c>
      <c r="BT1800" s="54" t="str">
        <f t="shared" si="1043"/>
        <v/>
      </c>
      <c r="BU1800" s="54" t="str">
        <f t="shared" si="1043"/>
        <v/>
      </c>
      <c r="BV1800" s="54" t="str">
        <f t="shared" si="1043"/>
        <v/>
      </c>
      <c r="BW1800" s="54" t="str">
        <f t="shared" si="1043"/>
        <v/>
      </c>
      <c r="BX1800" s="54" t="str">
        <f t="shared" si="1043"/>
        <v/>
      </c>
      <c r="BY1800" s="54" t="str">
        <f t="shared" si="1043"/>
        <v/>
      </c>
      <c r="BZ1800" s="54" t="str">
        <f t="shared" si="1043"/>
        <v/>
      </c>
      <c r="CA1800" s="54" t="str">
        <f t="shared" si="1043"/>
        <v/>
      </c>
      <c r="CB1800" s="54" t="str">
        <f t="shared" si="1043"/>
        <v/>
      </c>
      <c r="CC1800" s="54" t="str">
        <f t="shared" si="1043"/>
        <v/>
      </c>
      <c r="CD1800" s="54" t="str">
        <f t="shared" si="1043"/>
        <v/>
      </c>
      <c r="CE1800" s="54" t="str">
        <f t="shared" si="1043"/>
        <v/>
      </c>
      <c r="CF1800" s="54" t="str">
        <f t="shared" si="1043"/>
        <v/>
      </c>
      <c r="CI1800" s="54">
        <v>1236</v>
      </c>
      <c r="CJ1800" s="54" t="str">
        <f t="shared" si="1026"/>
        <v xml:space="preserve"> </v>
      </c>
      <c r="CK1800" s="54">
        <f t="shared" si="1027"/>
        <v>0</v>
      </c>
      <c r="CL1800" s="54">
        <f t="shared" si="1028"/>
        <v>0</v>
      </c>
      <c r="CM1800" s="54">
        <f t="shared" si="1029"/>
        <v>0</v>
      </c>
      <c r="CN1800" s="54">
        <f t="shared" si="1030"/>
        <v>0</v>
      </c>
      <c r="CO1800" s="54">
        <f t="shared" si="1031"/>
        <v>0</v>
      </c>
      <c r="CP1800" s="54">
        <f t="shared" si="1032"/>
        <v>0</v>
      </c>
      <c r="CQ1800" s="54">
        <f t="shared" si="1033"/>
        <v>0</v>
      </c>
      <c r="CR1800" s="54">
        <f t="shared" si="1034"/>
        <v>0</v>
      </c>
      <c r="CS1800" s="54">
        <f t="shared" si="1035"/>
        <v>0</v>
      </c>
      <c r="CT1800" s="54">
        <f t="shared" si="1036"/>
        <v>0</v>
      </c>
      <c r="CU1800" s="54">
        <f t="shared" si="1037"/>
        <v>0</v>
      </c>
      <c r="CV1800" s="54">
        <f t="shared" si="1038"/>
        <v>0</v>
      </c>
      <c r="CW1800" s="54">
        <f t="shared" si="1039"/>
        <v>0</v>
      </c>
      <c r="CX1800" s="54">
        <f t="shared" si="1040"/>
        <v>0</v>
      </c>
      <c r="CY1800" s="54">
        <f t="shared" si="1041"/>
        <v>0</v>
      </c>
      <c r="CZ1800" s="54">
        <f t="shared" si="1042"/>
        <v>0</v>
      </c>
    </row>
    <row r="1801" spans="18:104" ht="14" x14ac:dyDescent="0.15">
      <c r="R1801" s="40" t="str">
        <f t="shared" si="1021"/>
        <v xml:space="preserve"> </v>
      </c>
      <c r="BE1801" s="6">
        <v>242</v>
      </c>
      <c r="BF1801" s="44">
        <v>7</v>
      </c>
      <c r="BG1801" s="18">
        <v>1778</v>
      </c>
      <c r="BH1801" s="46" t="str">
        <f t="array" ref="BH1801">IF(INDEX($V$71:$AK$326,BE1801,BF1801)&gt;0,INDEX($V$71:$AK$326,BE1801,BF1801),"")</f>
        <v>0</v>
      </c>
      <c r="BI1801" s="46" t="str">
        <f t="array" ref="BI1801">IFERROR(RANK(BH1801,$BH$24:$BH$4119,1)+COUNTIF($BH$24:BH1801,BH1801)-1,"")</f>
        <v/>
      </c>
      <c r="BJ1801" s="46" t="str">
        <f t="array" ref="BJ1801">IFERROR(INDEX($BH$24:$BH$4119,MATCH(SMALL($BI$24:$BI$4119,ROWS($BJ$24:BJ1801)),$BI$24:$BI$4119,0))," ")</f>
        <v xml:space="preserve"> </v>
      </c>
      <c r="BK1801" s="46" t="str">
        <f t="array" ref="BK1801">IF(ISNUMBER(BJ1801),(IF(COUNTIF( BJ$24:BJ1801, BJ1801 )=1,BJ1801,"")),"")</f>
        <v/>
      </c>
      <c r="BL1801" s="46" t="str">
        <f t="array" ref="BL1801">IFERROR(RANK(BK1801,$BK$24:$BK$4119,1)+COUNTIF($BK$24:BK1801,BK1801)-1,"")</f>
        <v/>
      </c>
      <c r="BM1801" s="46" t="str">
        <f t="array" ref="BM1801">IFERROR(INDEX($BK$24:$BK$4119,MATCH(SMALL($BL$24:$BL$4119,ROWS($BM$24:BM1801)),$BL$24:$BL$4119,0))," ")</f>
        <v xml:space="preserve"> </v>
      </c>
      <c r="BO1801" s="46">
        <v>1237</v>
      </c>
      <c r="BP1801" s="46" t="str">
        <f t="shared" si="1025"/>
        <v xml:space="preserve"> </v>
      </c>
      <c r="BQ1801" s="54" t="str">
        <f t="shared" si="1023"/>
        <v/>
      </c>
      <c r="BR1801" s="54" t="str">
        <f t="shared" si="1043"/>
        <v/>
      </c>
      <c r="BS1801" s="54" t="str">
        <f t="shared" si="1043"/>
        <v/>
      </c>
      <c r="BT1801" s="54" t="str">
        <f t="shared" si="1043"/>
        <v/>
      </c>
      <c r="BU1801" s="54" t="str">
        <f t="shared" si="1043"/>
        <v/>
      </c>
      <c r="BV1801" s="54" t="str">
        <f t="shared" si="1043"/>
        <v/>
      </c>
      <c r="BW1801" s="54" t="str">
        <f t="shared" si="1043"/>
        <v/>
      </c>
      <c r="BX1801" s="54" t="str">
        <f t="shared" si="1043"/>
        <v/>
      </c>
      <c r="BY1801" s="54" t="str">
        <f t="shared" si="1043"/>
        <v/>
      </c>
      <c r="BZ1801" s="54" t="str">
        <f t="shared" si="1043"/>
        <v/>
      </c>
      <c r="CA1801" s="54" t="str">
        <f t="shared" si="1043"/>
        <v/>
      </c>
      <c r="CB1801" s="54" t="str">
        <f t="shared" si="1043"/>
        <v/>
      </c>
      <c r="CC1801" s="54" t="str">
        <f t="shared" si="1043"/>
        <v/>
      </c>
      <c r="CD1801" s="54" t="str">
        <f t="shared" si="1043"/>
        <v/>
      </c>
      <c r="CE1801" s="54" t="str">
        <f t="shared" si="1043"/>
        <v/>
      </c>
      <c r="CF1801" s="54" t="str">
        <f t="shared" ref="BR1801:CF1818" si="1044">IF(ISNUMBER($BP1801),ABS($BP1801-CF$563),"")</f>
        <v/>
      </c>
      <c r="CI1801" s="54">
        <v>1237</v>
      </c>
      <c r="CJ1801" s="54" t="str">
        <f t="shared" si="1026"/>
        <v xml:space="preserve"> </v>
      </c>
      <c r="CK1801" s="54">
        <f t="shared" si="1027"/>
        <v>0</v>
      </c>
      <c r="CL1801" s="54">
        <f t="shared" si="1028"/>
        <v>0</v>
      </c>
      <c r="CM1801" s="54">
        <f t="shared" si="1029"/>
        <v>0</v>
      </c>
      <c r="CN1801" s="54">
        <f t="shared" si="1030"/>
        <v>0</v>
      </c>
      <c r="CO1801" s="54">
        <f t="shared" si="1031"/>
        <v>0</v>
      </c>
      <c r="CP1801" s="54">
        <f t="shared" si="1032"/>
        <v>0</v>
      </c>
      <c r="CQ1801" s="54">
        <f t="shared" si="1033"/>
        <v>0</v>
      </c>
      <c r="CR1801" s="54">
        <f t="shared" si="1034"/>
        <v>0</v>
      </c>
      <c r="CS1801" s="54">
        <f t="shared" si="1035"/>
        <v>0</v>
      </c>
      <c r="CT1801" s="54">
        <f t="shared" si="1036"/>
        <v>0</v>
      </c>
      <c r="CU1801" s="54">
        <f t="shared" si="1037"/>
        <v>0</v>
      </c>
      <c r="CV1801" s="54">
        <f t="shared" si="1038"/>
        <v>0</v>
      </c>
      <c r="CW1801" s="54">
        <f t="shared" si="1039"/>
        <v>0</v>
      </c>
      <c r="CX1801" s="54">
        <f t="shared" si="1040"/>
        <v>0</v>
      </c>
      <c r="CY1801" s="54">
        <f t="shared" si="1041"/>
        <v>0</v>
      </c>
      <c r="CZ1801" s="54">
        <f t="shared" si="1042"/>
        <v>0</v>
      </c>
    </row>
    <row r="1802" spans="18:104" ht="14" x14ac:dyDescent="0.15">
      <c r="R1802" s="40" t="str">
        <f t="shared" si="1021"/>
        <v xml:space="preserve"> </v>
      </c>
      <c r="BE1802" s="6">
        <v>243</v>
      </c>
      <c r="BF1802" s="44">
        <v>7</v>
      </c>
      <c r="BG1802" s="18">
        <v>1779</v>
      </c>
      <c r="BH1802" s="46" t="str">
        <f t="array" ref="BH1802">IF(INDEX($V$71:$AK$326,BE1802,BF1802)&gt;0,INDEX($V$71:$AK$326,BE1802,BF1802),"")</f>
        <v>0</v>
      </c>
      <c r="BI1802" s="46" t="str">
        <f t="array" ref="BI1802">IFERROR(RANK(BH1802,$BH$24:$BH$4119,1)+COUNTIF($BH$24:BH1802,BH1802)-1,"")</f>
        <v/>
      </c>
      <c r="BJ1802" s="46" t="str">
        <f t="array" ref="BJ1802">IFERROR(INDEX($BH$24:$BH$4119,MATCH(SMALL($BI$24:$BI$4119,ROWS($BJ$24:BJ1802)),$BI$24:$BI$4119,0))," ")</f>
        <v xml:space="preserve"> </v>
      </c>
      <c r="BK1802" s="46" t="str">
        <f t="array" ref="BK1802">IF(ISNUMBER(BJ1802),(IF(COUNTIF( BJ$24:BJ1802, BJ1802 )=1,BJ1802,"")),"")</f>
        <v/>
      </c>
      <c r="BL1802" s="46" t="str">
        <f t="array" ref="BL1802">IFERROR(RANK(BK1802,$BK$24:$BK$4119,1)+COUNTIF($BK$24:BK1802,BK1802)-1,"")</f>
        <v/>
      </c>
      <c r="BM1802" s="46" t="str">
        <f t="array" ref="BM1802">IFERROR(INDEX($BK$24:$BK$4119,MATCH(SMALL($BL$24:$BL$4119,ROWS($BM$24:BM1802)),$BL$24:$BL$4119,0))," ")</f>
        <v xml:space="preserve"> </v>
      </c>
      <c r="BO1802" s="46">
        <v>1238</v>
      </c>
      <c r="BP1802" s="46" t="str">
        <f t="shared" si="1025"/>
        <v xml:space="preserve"> </v>
      </c>
      <c r="BQ1802" s="54" t="str">
        <f t="shared" si="1023"/>
        <v/>
      </c>
      <c r="BR1802" s="54" t="str">
        <f t="shared" si="1044"/>
        <v/>
      </c>
      <c r="BS1802" s="54" t="str">
        <f t="shared" si="1044"/>
        <v/>
      </c>
      <c r="BT1802" s="54" t="str">
        <f t="shared" si="1044"/>
        <v/>
      </c>
      <c r="BU1802" s="54" t="str">
        <f t="shared" si="1044"/>
        <v/>
      </c>
      <c r="BV1802" s="54" t="str">
        <f t="shared" si="1044"/>
        <v/>
      </c>
      <c r="BW1802" s="54" t="str">
        <f t="shared" si="1044"/>
        <v/>
      </c>
      <c r="BX1802" s="54" t="str">
        <f t="shared" si="1044"/>
        <v/>
      </c>
      <c r="BY1802" s="54" t="str">
        <f t="shared" si="1044"/>
        <v/>
      </c>
      <c r="BZ1802" s="54" t="str">
        <f t="shared" si="1044"/>
        <v/>
      </c>
      <c r="CA1802" s="54" t="str">
        <f t="shared" si="1044"/>
        <v/>
      </c>
      <c r="CB1802" s="54" t="str">
        <f t="shared" si="1044"/>
        <v/>
      </c>
      <c r="CC1802" s="54" t="str">
        <f t="shared" si="1044"/>
        <v/>
      </c>
      <c r="CD1802" s="54" t="str">
        <f t="shared" si="1044"/>
        <v/>
      </c>
      <c r="CE1802" s="54" t="str">
        <f t="shared" si="1044"/>
        <v/>
      </c>
      <c r="CF1802" s="54" t="str">
        <f t="shared" si="1044"/>
        <v/>
      </c>
      <c r="CI1802" s="54">
        <v>1238</v>
      </c>
      <c r="CJ1802" s="54" t="str">
        <f t="shared" si="1026"/>
        <v xml:space="preserve"> </v>
      </c>
      <c r="CK1802" s="54">
        <f t="shared" si="1027"/>
        <v>0</v>
      </c>
      <c r="CL1802" s="54">
        <f t="shared" si="1028"/>
        <v>0</v>
      </c>
      <c r="CM1802" s="54">
        <f t="shared" si="1029"/>
        <v>0</v>
      </c>
      <c r="CN1802" s="54">
        <f t="shared" si="1030"/>
        <v>0</v>
      </c>
      <c r="CO1802" s="54">
        <f t="shared" si="1031"/>
        <v>0</v>
      </c>
      <c r="CP1802" s="54">
        <f t="shared" si="1032"/>
        <v>0</v>
      </c>
      <c r="CQ1802" s="54">
        <f t="shared" si="1033"/>
        <v>0</v>
      </c>
      <c r="CR1802" s="54">
        <f t="shared" si="1034"/>
        <v>0</v>
      </c>
      <c r="CS1802" s="54">
        <f t="shared" si="1035"/>
        <v>0</v>
      </c>
      <c r="CT1802" s="54">
        <f t="shared" si="1036"/>
        <v>0</v>
      </c>
      <c r="CU1802" s="54">
        <f t="shared" si="1037"/>
        <v>0</v>
      </c>
      <c r="CV1802" s="54">
        <f t="shared" si="1038"/>
        <v>0</v>
      </c>
      <c r="CW1802" s="54">
        <f t="shared" si="1039"/>
        <v>0</v>
      </c>
      <c r="CX1802" s="54">
        <f t="shared" si="1040"/>
        <v>0</v>
      </c>
      <c r="CY1802" s="54">
        <f t="shared" si="1041"/>
        <v>0</v>
      </c>
      <c r="CZ1802" s="54">
        <f t="shared" si="1042"/>
        <v>0</v>
      </c>
    </row>
    <row r="1803" spans="18:104" ht="14" x14ac:dyDescent="0.15">
      <c r="R1803" s="40" t="str">
        <f t="shared" si="1021"/>
        <v xml:space="preserve"> </v>
      </c>
      <c r="BE1803" s="6">
        <v>244</v>
      </c>
      <c r="BF1803" s="44">
        <v>7</v>
      </c>
      <c r="BG1803" s="18">
        <v>1780</v>
      </c>
      <c r="BH1803" s="46" t="str">
        <f t="array" ref="BH1803">IF(INDEX($V$71:$AK$326,BE1803,BF1803)&gt;0,INDEX($V$71:$AK$326,BE1803,BF1803),"")</f>
        <v>0</v>
      </c>
      <c r="BI1803" s="46" t="str">
        <f t="array" ref="BI1803">IFERROR(RANK(BH1803,$BH$24:$BH$4119,1)+COUNTIF($BH$24:BH1803,BH1803)-1,"")</f>
        <v/>
      </c>
      <c r="BJ1803" s="46" t="str">
        <f t="array" ref="BJ1803">IFERROR(INDEX($BH$24:$BH$4119,MATCH(SMALL($BI$24:$BI$4119,ROWS($BJ$24:BJ1803)),$BI$24:$BI$4119,0))," ")</f>
        <v xml:space="preserve"> </v>
      </c>
      <c r="BK1803" s="46" t="str">
        <f t="array" ref="BK1803">IF(ISNUMBER(BJ1803),(IF(COUNTIF( BJ$24:BJ1803, BJ1803 )=1,BJ1803,"")),"")</f>
        <v/>
      </c>
      <c r="BL1803" s="46" t="str">
        <f t="array" ref="BL1803">IFERROR(RANK(BK1803,$BK$24:$BK$4119,1)+COUNTIF($BK$24:BK1803,BK1803)-1,"")</f>
        <v/>
      </c>
      <c r="BM1803" s="46" t="str">
        <f t="array" ref="BM1803">IFERROR(INDEX($BK$24:$BK$4119,MATCH(SMALL($BL$24:$BL$4119,ROWS($BM$24:BM1803)),$BL$24:$BL$4119,0))," ")</f>
        <v xml:space="preserve"> </v>
      </c>
      <c r="BO1803" s="46">
        <v>1239</v>
      </c>
      <c r="BP1803" s="46" t="str">
        <f t="shared" si="1025"/>
        <v xml:space="preserve"> </v>
      </c>
      <c r="BQ1803" s="54" t="str">
        <f t="shared" si="1023"/>
        <v/>
      </c>
      <c r="BR1803" s="54" t="str">
        <f t="shared" si="1044"/>
        <v/>
      </c>
      <c r="BS1803" s="54" t="str">
        <f t="shared" si="1044"/>
        <v/>
      </c>
      <c r="BT1803" s="54" t="str">
        <f t="shared" si="1044"/>
        <v/>
      </c>
      <c r="BU1803" s="54" t="str">
        <f t="shared" si="1044"/>
        <v/>
      </c>
      <c r="BV1803" s="54" t="str">
        <f t="shared" si="1044"/>
        <v/>
      </c>
      <c r="BW1803" s="54" t="str">
        <f t="shared" si="1044"/>
        <v/>
      </c>
      <c r="BX1803" s="54" t="str">
        <f t="shared" si="1044"/>
        <v/>
      </c>
      <c r="BY1803" s="54" t="str">
        <f t="shared" si="1044"/>
        <v/>
      </c>
      <c r="BZ1803" s="54" t="str">
        <f t="shared" si="1044"/>
        <v/>
      </c>
      <c r="CA1803" s="54" t="str">
        <f t="shared" si="1044"/>
        <v/>
      </c>
      <c r="CB1803" s="54" t="str">
        <f t="shared" si="1044"/>
        <v/>
      </c>
      <c r="CC1803" s="54" t="str">
        <f t="shared" si="1044"/>
        <v/>
      </c>
      <c r="CD1803" s="54" t="str">
        <f t="shared" si="1044"/>
        <v/>
      </c>
      <c r="CE1803" s="54" t="str">
        <f t="shared" si="1044"/>
        <v/>
      </c>
      <c r="CF1803" s="54" t="str">
        <f t="shared" si="1044"/>
        <v/>
      </c>
      <c r="CI1803" s="54">
        <v>1239</v>
      </c>
      <c r="CJ1803" s="54" t="str">
        <f t="shared" si="1026"/>
        <v xml:space="preserve"> </v>
      </c>
      <c r="CK1803" s="54">
        <f t="shared" si="1027"/>
        <v>0</v>
      </c>
      <c r="CL1803" s="54">
        <f t="shared" si="1028"/>
        <v>0</v>
      </c>
      <c r="CM1803" s="54">
        <f t="shared" si="1029"/>
        <v>0</v>
      </c>
      <c r="CN1803" s="54">
        <f t="shared" si="1030"/>
        <v>0</v>
      </c>
      <c r="CO1803" s="54">
        <f t="shared" si="1031"/>
        <v>0</v>
      </c>
      <c r="CP1803" s="54">
        <f t="shared" si="1032"/>
        <v>0</v>
      </c>
      <c r="CQ1803" s="54">
        <f t="shared" si="1033"/>
        <v>0</v>
      </c>
      <c r="CR1803" s="54">
        <f t="shared" si="1034"/>
        <v>0</v>
      </c>
      <c r="CS1803" s="54">
        <f t="shared" si="1035"/>
        <v>0</v>
      </c>
      <c r="CT1803" s="54">
        <f t="shared" si="1036"/>
        <v>0</v>
      </c>
      <c r="CU1803" s="54">
        <f t="shared" si="1037"/>
        <v>0</v>
      </c>
      <c r="CV1803" s="54">
        <f t="shared" si="1038"/>
        <v>0</v>
      </c>
      <c r="CW1803" s="54">
        <f t="shared" si="1039"/>
        <v>0</v>
      </c>
      <c r="CX1803" s="54">
        <f t="shared" si="1040"/>
        <v>0</v>
      </c>
      <c r="CY1803" s="54">
        <f t="shared" si="1041"/>
        <v>0</v>
      </c>
      <c r="CZ1803" s="54">
        <f t="shared" si="1042"/>
        <v>0</v>
      </c>
    </row>
    <row r="1804" spans="18:104" ht="14" x14ac:dyDescent="0.15">
      <c r="R1804" s="40" t="str">
        <f t="shared" si="1021"/>
        <v xml:space="preserve"> </v>
      </c>
      <c r="BE1804" s="6">
        <v>245</v>
      </c>
      <c r="BF1804" s="44">
        <v>7</v>
      </c>
      <c r="BG1804" s="18">
        <v>1781</v>
      </c>
      <c r="BH1804" s="46" t="str">
        <f t="array" ref="BH1804">IF(INDEX($V$71:$AK$326,BE1804,BF1804)&gt;0,INDEX($V$71:$AK$326,BE1804,BF1804),"")</f>
        <v>0</v>
      </c>
      <c r="BI1804" s="46" t="str">
        <f t="array" ref="BI1804">IFERROR(RANK(BH1804,$BH$24:$BH$4119,1)+COUNTIF($BH$24:BH1804,BH1804)-1,"")</f>
        <v/>
      </c>
      <c r="BJ1804" s="46" t="str">
        <f t="array" ref="BJ1804">IFERROR(INDEX($BH$24:$BH$4119,MATCH(SMALL($BI$24:$BI$4119,ROWS($BJ$24:BJ1804)),$BI$24:$BI$4119,0))," ")</f>
        <v xml:space="preserve"> </v>
      </c>
      <c r="BK1804" s="46" t="str">
        <f t="array" ref="BK1804">IF(ISNUMBER(BJ1804),(IF(COUNTIF( BJ$24:BJ1804, BJ1804 )=1,BJ1804,"")),"")</f>
        <v/>
      </c>
      <c r="BL1804" s="46" t="str">
        <f t="array" ref="BL1804">IFERROR(RANK(BK1804,$BK$24:$BK$4119,1)+COUNTIF($BK$24:BK1804,BK1804)-1,"")</f>
        <v/>
      </c>
      <c r="BM1804" s="46" t="str">
        <f t="array" ref="BM1804">IFERROR(INDEX($BK$24:$BK$4119,MATCH(SMALL($BL$24:$BL$4119,ROWS($BM$24:BM1804)),$BL$24:$BL$4119,0))," ")</f>
        <v xml:space="preserve"> </v>
      </c>
      <c r="BO1804" s="46">
        <v>1240</v>
      </c>
      <c r="BP1804" s="46" t="str">
        <f t="shared" si="1025"/>
        <v xml:space="preserve"> </v>
      </c>
      <c r="BQ1804" s="54" t="str">
        <f t="shared" si="1023"/>
        <v/>
      </c>
      <c r="BR1804" s="54" t="str">
        <f t="shared" si="1044"/>
        <v/>
      </c>
      <c r="BS1804" s="54" t="str">
        <f t="shared" si="1044"/>
        <v/>
      </c>
      <c r="BT1804" s="54" t="str">
        <f t="shared" si="1044"/>
        <v/>
      </c>
      <c r="BU1804" s="54" t="str">
        <f t="shared" si="1044"/>
        <v/>
      </c>
      <c r="BV1804" s="54" t="str">
        <f t="shared" si="1044"/>
        <v/>
      </c>
      <c r="BW1804" s="54" t="str">
        <f t="shared" si="1044"/>
        <v/>
      </c>
      <c r="BX1804" s="54" t="str">
        <f t="shared" si="1044"/>
        <v/>
      </c>
      <c r="BY1804" s="54" t="str">
        <f t="shared" si="1044"/>
        <v/>
      </c>
      <c r="BZ1804" s="54" t="str">
        <f t="shared" si="1044"/>
        <v/>
      </c>
      <c r="CA1804" s="54" t="str">
        <f t="shared" si="1044"/>
        <v/>
      </c>
      <c r="CB1804" s="54" t="str">
        <f t="shared" si="1044"/>
        <v/>
      </c>
      <c r="CC1804" s="54" t="str">
        <f t="shared" si="1044"/>
        <v/>
      </c>
      <c r="CD1804" s="54" t="str">
        <f t="shared" si="1044"/>
        <v/>
      </c>
      <c r="CE1804" s="54" t="str">
        <f t="shared" si="1044"/>
        <v/>
      </c>
      <c r="CF1804" s="54" t="str">
        <f t="shared" si="1044"/>
        <v/>
      </c>
      <c r="CI1804" s="54">
        <v>1240</v>
      </c>
      <c r="CJ1804" s="54" t="str">
        <f t="shared" si="1026"/>
        <v xml:space="preserve"> </v>
      </c>
      <c r="CK1804" s="54">
        <f t="shared" si="1027"/>
        <v>0</v>
      </c>
      <c r="CL1804" s="54">
        <f t="shared" si="1028"/>
        <v>0</v>
      </c>
      <c r="CM1804" s="54">
        <f t="shared" si="1029"/>
        <v>0</v>
      </c>
      <c r="CN1804" s="54">
        <f t="shared" si="1030"/>
        <v>0</v>
      </c>
      <c r="CO1804" s="54">
        <f t="shared" si="1031"/>
        <v>0</v>
      </c>
      <c r="CP1804" s="54">
        <f t="shared" si="1032"/>
        <v>0</v>
      </c>
      <c r="CQ1804" s="54">
        <f t="shared" si="1033"/>
        <v>0</v>
      </c>
      <c r="CR1804" s="54">
        <f t="shared" si="1034"/>
        <v>0</v>
      </c>
      <c r="CS1804" s="54">
        <f t="shared" si="1035"/>
        <v>0</v>
      </c>
      <c r="CT1804" s="54">
        <f t="shared" si="1036"/>
        <v>0</v>
      </c>
      <c r="CU1804" s="54">
        <f t="shared" si="1037"/>
        <v>0</v>
      </c>
      <c r="CV1804" s="54">
        <f t="shared" si="1038"/>
        <v>0</v>
      </c>
      <c r="CW1804" s="54">
        <f t="shared" si="1039"/>
        <v>0</v>
      </c>
      <c r="CX1804" s="54">
        <f t="shared" si="1040"/>
        <v>0</v>
      </c>
      <c r="CY1804" s="54">
        <f t="shared" si="1041"/>
        <v>0</v>
      </c>
      <c r="CZ1804" s="54">
        <f t="shared" si="1042"/>
        <v>0</v>
      </c>
    </row>
    <row r="1805" spans="18:104" ht="14" x14ac:dyDescent="0.15">
      <c r="R1805" s="40" t="str">
        <f t="shared" si="1021"/>
        <v xml:space="preserve"> </v>
      </c>
      <c r="BE1805" s="6">
        <v>246</v>
      </c>
      <c r="BF1805" s="44">
        <v>7</v>
      </c>
      <c r="BG1805" s="18">
        <v>1782</v>
      </c>
      <c r="BH1805" s="46" t="str">
        <f t="array" ref="BH1805">IF(INDEX($V$71:$AK$326,BE1805,BF1805)&gt;0,INDEX($V$71:$AK$326,BE1805,BF1805),"")</f>
        <v>0</v>
      </c>
      <c r="BI1805" s="46" t="str">
        <f t="array" ref="BI1805">IFERROR(RANK(BH1805,$BH$24:$BH$4119,1)+COUNTIF($BH$24:BH1805,BH1805)-1,"")</f>
        <v/>
      </c>
      <c r="BJ1805" s="46" t="str">
        <f t="array" ref="BJ1805">IFERROR(INDEX($BH$24:$BH$4119,MATCH(SMALL($BI$24:$BI$4119,ROWS($BJ$24:BJ1805)),$BI$24:$BI$4119,0))," ")</f>
        <v xml:space="preserve"> </v>
      </c>
      <c r="BK1805" s="46" t="str">
        <f t="array" ref="BK1805">IF(ISNUMBER(BJ1805),(IF(COUNTIF( BJ$24:BJ1805, BJ1805 )=1,BJ1805,"")),"")</f>
        <v/>
      </c>
      <c r="BL1805" s="46" t="str">
        <f t="array" ref="BL1805">IFERROR(RANK(BK1805,$BK$24:$BK$4119,1)+COUNTIF($BK$24:BK1805,BK1805)-1,"")</f>
        <v/>
      </c>
      <c r="BM1805" s="46" t="str">
        <f t="array" ref="BM1805">IFERROR(INDEX($BK$24:$BK$4119,MATCH(SMALL($BL$24:$BL$4119,ROWS($BM$24:BM1805)),$BL$24:$BL$4119,0))," ")</f>
        <v xml:space="preserve"> </v>
      </c>
      <c r="BO1805" s="46">
        <v>1241</v>
      </c>
      <c r="BP1805" s="46" t="str">
        <f t="shared" si="1025"/>
        <v xml:space="preserve"> </v>
      </c>
      <c r="BQ1805" s="54" t="str">
        <f t="shared" si="1023"/>
        <v/>
      </c>
      <c r="BR1805" s="54" t="str">
        <f t="shared" si="1044"/>
        <v/>
      </c>
      <c r="BS1805" s="54" t="str">
        <f t="shared" si="1044"/>
        <v/>
      </c>
      <c r="BT1805" s="54" t="str">
        <f t="shared" si="1044"/>
        <v/>
      </c>
      <c r="BU1805" s="54" t="str">
        <f t="shared" si="1044"/>
        <v/>
      </c>
      <c r="BV1805" s="54" t="str">
        <f t="shared" si="1044"/>
        <v/>
      </c>
      <c r="BW1805" s="54" t="str">
        <f t="shared" si="1044"/>
        <v/>
      </c>
      <c r="BX1805" s="54" t="str">
        <f t="shared" si="1044"/>
        <v/>
      </c>
      <c r="BY1805" s="54" t="str">
        <f t="shared" si="1044"/>
        <v/>
      </c>
      <c r="BZ1805" s="54" t="str">
        <f t="shared" si="1044"/>
        <v/>
      </c>
      <c r="CA1805" s="54" t="str">
        <f t="shared" si="1044"/>
        <v/>
      </c>
      <c r="CB1805" s="54" t="str">
        <f t="shared" si="1044"/>
        <v/>
      </c>
      <c r="CC1805" s="54" t="str">
        <f t="shared" si="1044"/>
        <v/>
      </c>
      <c r="CD1805" s="54" t="str">
        <f t="shared" si="1044"/>
        <v/>
      </c>
      <c r="CE1805" s="54" t="str">
        <f t="shared" si="1044"/>
        <v/>
      </c>
      <c r="CF1805" s="54" t="str">
        <f t="shared" si="1044"/>
        <v/>
      </c>
      <c r="CI1805" s="54">
        <v>1241</v>
      </c>
      <c r="CJ1805" s="54" t="str">
        <f t="shared" si="1026"/>
        <v xml:space="preserve"> </v>
      </c>
      <c r="CK1805" s="54">
        <f t="shared" si="1027"/>
        <v>0</v>
      </c>
      <c r="CL1805" s="54">
        <f t="shared" si="1028"/>
        <v>0</v>
      </c>
      <c r="CM1805" s="54">
        <f t="shared" si="1029"/>
        <v>0</v>
      </c>
      <c r="CN1805" s="54">
        <f t="shared" si="1030"/>
        <v>0</v>
      </c>
      <c r="CO1805" s="54">
        <f t="shared" si="1031"/>
        <v>0</v>
      </c>
      <c r="CP1805" s="54">
        <f t="shared" si="1032"/>
        <v>0</v>
      </c>
      <c r="CQ1805" s="54">
        <f t="shared" si="1033"/>
        <v>0</v>
      </c>
      <c r="CR1805" s="54">
        <f t="shared" si="1034"/>
        <v>0</v>
      </c>
      <c r="CS1805" s="54">
        <f t="shared" si="1035"/>
        <v>0</v>
      </c>
      <c r="CT1805" s="54">
        <f t="shared" si="1036"/>
        <v>0</v>
      </c>
      <c r="CU1805" s="54">
        <f t="shared" si="1037"/>
        <v>0</v>
      </c>
      <c r="CV1805" s="54">
        <f t="shared" si="1038"/>
        <v>0</v>
      </c>
      <c r="CW1805" s="54">
        <f t="shared" si="1039"/>
        <v>0</v>
      </c>
      <c r="CX1805" s="54">
        <f t="shared" si="1040"/>
        <v>0</v>
      </c>
      <c r="CY1805" s="54">
        <f t="shared" si="1041"/>
        <v>0</v>
      </c>
      <c r="CZ1805" s="54">
        <f t="shared" si="1042"/>
        <v>0</v>
      </c>
    </row>
    <row r="1806" spans="18:104" ht="14" x14ac:dyDescent="0.15">
      <c r="R1806" s="40" t="str">
        <f t="shared" si="1021"/>
        <v xml:space="preserve"> </v>
      </c>
      <c r="BE1806" s="6">
        <v>247</v>
      </c>
      <c r="BF1806" s="44">
        <v>7</v>
      </c>
      <c r="BG1806" s="18">
        <v>1783</v>
      </c>
      <c r="BH1806" s="46" t="str">
        <f t="array" ref="BH1806">IF(INDEX($V$71:$AK$326,BE1806,BF1806)&gt;0,INDEX($V$71:$AK$326,BE1806,BF1806),"")</f>
        <v/>
      </c>
      <c r="BI1806" s="46" t="str">
        <f t="array" ref="BI1806">IFERROR(RANK(BH1806,$BH$24:$BH$4119,1)+COUNTIF($BH$24:BH1806,BH1806)-1,"")</f>
        <v/>
      </c>
      <c r="BJ1806" s="46" t="str">
        <f t="array" ref="BJ1806">IFERROR(INDEX($BH$24:$BH$4119,MATCH(SMALL($BI$24:$BI$4119,ROWS($BJ$24:BJ1806)),$BI$24:$BI$4119,0))," ")</f>
        <v xml:space="preserve"> </v>
      </c>
      <c r="BK1806" s="46" t="str">
        <f t="array" ref="BK1806">IF(ISNUMBER(BJ1806),(IF(COUNTIF( BJ$24:BJ1806, BJ1806 )=1,BJ1806,"")),"")</f>
        <v/>
      </c>
      <c r="BL1806" s="46" t="str">
        <f t="array" ref="BL1806">IFERROR(RANK(BK1806,$BK$24:$BK$4119,1)+COUNTIF($BK$24:BK1806,BK1806)-1,"")</f>
        <v/>
      </c>
      <c r="BM1806" s="46" t="str">
        <f t="array" ref="BM1806">IFERROR(INDEX($BK$24:$BK$4119,MATCH(SMALL($BL$24:$BL$4119,ROWS($BM$24:BM1806)),$BL$24:$BL$4119,0))," ")</f>
        <v xml:space="preserve"> </v>
      </c>
      <c r="BO1806" s="46">
        <v>1242</v>
      </c>
      <c r="BP1806" s="46" t="str">
        <f t="shared" si="1025"/>
        <v xml:space="preserve"> </v>
      </c>
      <c r="BQ1806" s="54" t="str">
        <f t="shared" si="1023"/>
        <v/>
      </c>
      <c r="BR1806" s="54" t="str">
        <f t="shared" si="1044"/>
        <v/>
      </c>
      <c r="BS1806" s="54" t="str">
        <f t="shared" si="1044"/>
        <v/>
      </c>
      <c r="BT1806" s="54" t="str">
        <f t="shared" si="1044"/>
        <v/>
      </c>
      <c r="BU1806" s="54" t="str">
        <f t="shared" si="1044"/>
        <v/>
      </c>
      <c r="BV1806" s="54" t="str">
        <f t="shared" si="1044"/>
        <v/>
      </c>
      <c r="BW1806" s="54" t="str">
        <f t="shared" si="1044"/>
        <v/>
      </c>
      <c r="BX1806" s="54" t="str">
        <f t="shared" si="1044"/>
        <v/>
      </c>
      <c r="BY1806" s="54" t="str">
        <f t="shared" si="1044"/>
        <v/>
      </c>
      <c r="BZ1806" s="54" t="str">
        <f t="shared" si="1044"/>
        <v/>
      </c>
      <c r="CA1806" s="54" t="str">
        <f t="shared" si="1044"/>
        <v/>
      </c>
      <c r="CB1806" s="54" t="str">
        <f t="shared" si="1044"/>
        <v/>
      </c>
      <c r="CC1806" s="54" t="str">
        <f t="shared" si="1044"/>
        <v/>
      </c>
      <c r="CD1806" s="54" t="str">
        <f t="shared" si="1044"/>
        <v/>
      </c>
      <c r="CE1806" s="54" t="str">
        <f t="shared" si="1044"/>
        <v/>
      </c>
      <c r="CF1806" s="54" t="str">
        <f t="shared" si="1044"/>
        <v/>
      </c>
      <c r="CI1806" s="54">
        <v>1242</v>
      </c>
      <c r="CJ1806" s="54" t="str">
        <f t="shared" si="1026"/>
        <v xml:space="preserve"> </v>
      </c>
      <c r="CK1806" s="54">
        <f t="shared" si="1027"/>
        <v>0</v>
      </c>
      <c r="CL1806" s="54">
        <f t="shared" si="1028"/>
        <v>0</v>
      </c>
      <c r="CM1806" s="54">
        <f t="shared" si="1029"/>
        <v>0</v>
      </c>
      <c r="CN1806" s="54">
        <f t="shared" si="1030"/>
        <v>0</v>
      </c>
      <c r="CO1806" s="54">
        <f t="shared" si="1031"/>
        <v>0</v>
      </c>
      <c r="CP1806" s="54">
        <f t="shared" si="1032"/>
        <v>0</v>
      </c>
      <c r="CQ1806" s="54">
        <f t="shared" si="1033"/>
        <v>0</v>
      </c>
      <c r="CR1806" s="54">
        <f t="shared" si="1034"/>
        <v>0</v>
      </c>
      <c r="CS1806" s="54">
        <f t="shared" si="1035"/>
        <v>0</v>
      </c>
      <c r="CT1806" s="54">
        <f t="shared" si="1036"/>
        <v>0</v>
      </c>
      <c r="CU1806" s="54">
        <f t="shared" si="1037"/>
        <v>0</v>
      </c>
      <c r="CV1806" s="54">
        <f t="shared" si="1038"/>
        <v>0</v>
      </c>
      <c r="CW1806" s="54">
        <f t="shared" si="1039"/>
        <v>0</v>
      </c>
      <c r="CX1806" s="54">
        <f t="shared" si="1040"/>
        <v>0</v>
      </c>
      <c r="CY1806" s="54">
        <f t="shared" si="1041"/>
        <v>0</v>
      </c>
      <c r="CZ1806" s="54">
        <f t="shared" si="1042"/>
        <v>0</v>
      </c>
    </row>
    <row r="1807" spans="18:104" ht="14" x14ac:dyDescent="0.15">
      <c r="R1807" s="40" t="str">
        <f t="shared" si="1021"/>
        <v xml:space="preserve"> </v>
      </c>
      <c r="BE1807" s="6">
        <v>248</v>
      </c>
      <c r="BF1807" s="44">
        <v>7</v>
      </c>
      <c r="BG1807" s="18">
        <v>1784</v>
      </c>
      <c r="BH1807" s="46" t="str">
        <f t="array" ref="BH1807">IF(INDEX($V$71:$AK$326,BE1807,BF1807)&gt;0,INDEX($V$71:$AK$326,BE1807,BF1807),"")</f>
        <v>0</v>
      </c>
      <c r="BI1807" s="46" t="str">
        <f t="array" ref="BI1807">IFERROR(RANK(BH1807,$BH$24:$BH$4119,1)+COUNTIF($BH$24:BH1807,BH1807)-1,"")</f>
        <v/>
      </c>
      <c r="BJ1807" s="46" t="str">
        <f t="array" ref="BJ1807">IFERROR(INDEX($BH$24:$BH$4119,MATCH(SMALL($BI$24:$BI$4119,ROWS($BJ$24:BJ1807)),$BI$24:$BI$4119,0))," ")</f>
        <v xml:space="preserve"> </v>
      </c>
      <c r="BK1807" s="46" t="str">
        <f t="array" ref="BK1807">IF(ISNUMBER(BJ1807),(IF(COUNTIF( BJ$24:BJ1807, BJ1807 )=1,BJ1807,"")),"")</f>
        <v/>
      </c>
      <c r="BL1807" s="46" t="str">
        <f t="array" ref="BL1807">IFERROR(RANK(BK1807,$BK$24:$BK$4119,1)+COUNTIF($BK$24:BK1807,BK1807)-1,"")</f>
        <v/>
      </c>
      <c r="BM1807" s="46" t="str">
        <f t="array" ref="BM1807">IFERROR(INDEX($BK$24:$BK$4119,MATCH(SMALL($BL$24:$BL$4119,ROWS($BM$24:BM1807)),$BL$24:$BL$4119,0))," ")</f>
        <v xml:space="preserve"> </v>
      </c>
      <c r="BO1807" s="46">
        <v>1243</v>
      </c>
      <c r="BP1807" s="46" t="str">
        <f t="shared" si="1025"/>
        <v xml:space="preserve"> </v>
      </c>
      <c r="BQ1807" s="54" t="str">
        <f t="shared" si="1023"/>
        <v/>
      </c>
      <c r="BR1807" s="54" t="str">
        <f t="shared" si="1044"/>
        <v/>
      </c>
      <c r="BS1807" s="54" t="str">
        <f t="shared" si="1044"/>
        <v/>
      </c>
      <c r="BT1807" s="54" t="str">
        <f t="shared" si="1044"/>
        <v/>
      </c>
      <c r="BU1807" s="54" t="str">
        <f t="shared" si="1044"/>
        <v/>
      </c>
      <c r="BV1807" s="54" t="str">
        <f t="shared" si="1044"/>
        <v/>
      </c>
      <c r="BW1807" s="54" t="str">
        <f t="shared" si="1044"/>
        <v/>
      </c>
      <c r="BX1807" s="54" t="str">
        <f t="shared" si="1044"/>
        <v/>
      </c>
      <c r="BY1807" s="54" t="str">
        <f t="shared" si="1044"/>
        <v/>
      </c>
      <c r="BZ1807" s="54" t="str">
        <f t="shared" si="1044"/>
        <v/>
      </c>
      <c r="CA1807" s="54" t="str">
        <f t="shared" si="1044"/>
        <v/>
      </c>
      <c r="CB1807" s="54" t="str">
        <f t="shared" si="1044"/>
        <v/>
      </c>
      <c r="CC1807" s="54" t="str">
        <f t="shared" si="1044"/>
        <v/>
      </c>
      <c r="CD1807" s="54" t="str">
        <f t="shared" si="1044"/>
        <v/>
      </c>
      <c r="CE1807" s="54" t="str">
        <f t="shared" si="1044"/>
        <v/>
      </c>
      <c r="CF1807" s="54" t="str">
        <f t="shared" si="1044"/>
        <v/>
      </c>
      <c r="CI1807" s="54">
        <v>1243</v>
      </c>
      <c r="CJ1807" s="54" t="str">
        <f t="shared" si="1026"/>
        <v xml:space="preserve"> </v>
      </c>
      <c r="CK1807" s="54">
        <f t="shared" si="1027"/>
        <v>0</v>
      </c>
      <c r="CL1807" s="54">
        <f t="shared" si="1028"/>
        <v>0</v>
      </c>
      <c r="CM1807" s="54">
        <f t="shared" si="1029"/>
        <v>0</v>
      </c>
      <c r="CN1807" s="54">
        <f t="shared" si="1030"/>
        <v>0</v>
      </c>
      <c r="CO1807" s="54">
        <f t="shared" si="1031"/>
        <v>0</v>
      </c>
      <c r="CP1807" s="54">
        <f t="shared" si="1032"/>
        <v>0</v>
      </c>
      <c r="CQ1807" s="54">
        <f t="shared" si="1033"/>
        <v>0</v>
      </c>
      <c r="CR1807" s="54">
        <f t="shared" si="1034"/>
        <v>0</v>
      </c>
      <c r="CS1807" s="54">
        <f t="shared" si="1035"/>
        <v>0</v>
      </c>
      <c r="CT1807" s="54">
        <f t="shared" si="1036"/>
        <v>0</v>
      </c>
      <c r="CU1807" s="54">
        <f t="shared" si="1037"/>
        <v>0</v>
      </c>
      <c r="CV1807" s="54">
        <f t="shared" si="1038"/>
        <v>0</v>
      </c>
      <c r="CW1807" s="54">
        <f t="shared" si="1039"/>
        <v>0</v>
      </c>
      <c r="CX1807" s="54">
        <f t="shared" si="1040"/>
        <v>0</v>
      </c>
      <c r="CY1807" s="54">
        <f t="shared" si="1041"/>
        <v>0</v>
      </c>
      <c r="CZ1807" s="54">
        <f t="shared" si="1042"/>
        <v>0</v>
      </c>
    </row>
    <row r="1808" spans="18:104" ht="14" x14ac:dyDescent="0.15">
      <c r="R1808" s="40" t="str">
        <f t="shared" si="1021"/>
        <v xml:space="preserve"> </v>
      </c>
      <c r="BE1808" s="6">
        <v>249</v>
      </c>
      <c r="BF1808" s="44">
        <v>7</v>
      </c>
      <c r="BG1808" s="18">
        <v>1785</v>
      </c>
      <c r="BH1808" s="46" t="str">
        <f t="array" ref="BH1808">IF(INDEX($V$71:$AK$326,BE1808,BF1808)&gt;0,INDEX($V$71:$AK$326,BE1808,BF1808),"")</f>
        <v>0</v>
      </c>
      <c r="BI1808" s="46" t="str">
        <f t="array" ref="BI1808">IFERROR(RANK(BH1808,$BH$24:$BH$4119,1)+COUNTIF($BH$24:BH1808,BH1808)-1,"")</f>
        <v/>
      </c>
      <c r="BJ1808" s="46" t="str">
        <f t="array" ref="BJ1808">IFERROR(INDEX($BH$24:$BH$4119,MATCH(SMALL($BI$24:$BI$4119,ROWS($BJ$24:BJ1808)),$BI$24:$BI$4119,0))," ")</f>
        <v xml:space="preserve"> </v>
      </c>
      <c r="BK1808" s="46" t="str">
        <f t="array" ref="BK1808">IF(ISNUMBER(BJ1808),(IF(COUNTIF( BJ$24:BJ1808, BJ1808 )=1,BJ1808,"")),"")</f>
        <v/>
      </c>
      <c r="BL1808" s="46" t="str">
        <f t="array" ref="BL1808">IFERROR(RANK(BK1808,$BK$24:$BK$4119,1)+COUNTIF($BK$24:BK1808,BK1808)-1,"")</f>
        <v/>
      </c>
      <c r="BM1808" s="46" t="str">
        <f t="array" ref="BM1808">IFERROR(INDEX($BK$24:$BK$4119,MATCH(SMALL($BL$24:$BL$4119,ROWS($BM$24:BM1808)),$BL$24:$BL$4119,0))," ")</f>
        <v xml:space="preserve"> </v>
      </c>
      <c r="BO1808" s="46">
        <v>1244</v>
      </c>
      <c r="BP1808" s="46" t="str">
        <f t="shared" si="1025"/>
        <v xml:space="preserve"> </v>
      </c>
      <c r="BQ1808" s="54" t="str">
        <f t="shared" si="1023"/>
        <v/>
      </c>
      <c r="BR1808" s="54" t="str">
        <f t="shared" si="1044"/>
        <v/>
      </c>
      <c r="BS1808" s="54" t="str">
        <f t="shared" si="1044"/>
        <v/>
      </c>
      <c r="BT1808" s="54" t="str">
        <f t="shared" si="1044"/>
        <v/>
      </c>
      <c r="BU1808" s="54" t="str">
        <f t="shared" si="1044"/>
        <v/>
      </c>
      <c r="BV1808" s="54" t="str">
        <f t="shared" si="1044"/>
        <v/>
      </c>
      <c r="BW1808" s="54" t="str">
        <f t="shared" si="1044"/>
        <v/>
      </c>
      <c r="BX1808" s="54" t="str">
        <f t="shared" si="1044"/>
        <v/>
      </c>
      <c r="BY1808" s="54" t="str">
        <f t="shared" si="1044"/>
        <v/>
      </c>
      <c r="BZ1808" s="54" t="str">
        <f t="shared" si="1044"/>
        <v/>
      </c>
      <c r="CA1808" s="54" t="str">
        <f t="shared" si="1044"/>
        <v/>
      </c>
      <c r="CB1808" s="54" t="str">
        <f t="shared" si="1044"/>
        <v/>
      </c>
      <c r="CC1808" s="54" t="str">
        <f t="shared" si="1044"/>
        <v/>
      </c>
      <c r="CD1808" s="54" t="str">
        <f t="shared" si="1044"/>
        <v/>
      </c>
      <c r="CE1808" s="54" t="str">
        <f t="shared" si="1044"/>
        <v/>
      </c>
      <c r="CF1808" s="54" t="str">
        <f t="shared" si="1044"/>
        <v/>
      </c>
      <c r="CI1808" s="54">
        <v>1244</v>
      </c>
      <c r="CJ1808" s="54" t="str">
        <f t="shared" si="1026"/>
        <v xml:space="preserve"> </v>
      </c>
      <c r="CK1808" s="54">
        <f t="shared" si="1027"/>
        <v>0</v>
      </c>
      <c r="CL1808" s="54">
        <f t="shared" si="1028"/>
        <v>0</v>
      </c>
      <c r="CM1808" s="54">
        <f t="shared" si="1029"/>
        <v>0</v>
      </c>
      <c r="CN1808" s="54">
        <f t="shared" si="1030"/>
        <v>0</v>
      </c>
      <c r="CO1808" s="54">
        <f t="shared" si="1031"/>
        <v>0</v>
      </c>
      <c r="CP1808" s="54">
        <f t="shared" si="1032"/>
        <v>0</v>
      </c>
      <c r="CQ1808" s="54">
        <f t="shared" si="1033"/>
        <v>0</v>
      </c>
      <c r="CR1808" s="54">
        <f t="shared" si="1034"/>
        <v>0</v>
      </c>
      <c r="CS1808" s="54">
        <f t="shared" si="1035"/>
        <v>0</v>
      </c>
      <c r="CT1808" s="54">
        <f t="shared" si="1036"/>
        <v>0</v>
      </c>
      <c r="CU1808" s="54">
        <f t="shared" si="1037"/>
        <v>0</v>
      </c>
      <c r="CV1808" s="54">
        <f t="shared" si="1038"/>
        <v>0</v>
      </c>
      <c r="CW1808" s="54">
        <f t="shared" si="1039"/>
        <v>0</v>
      </c>
      <c r="CX1808" s="54">
        <f t="shared" si="1040"/>
        <v>0</v>
      </c>
      <c r="CY1808" s="54">
        <f t="shared" si="1041"/>
        <v>0</v>
      </c>
      <c r="CZ1808" s="54">
        <f t="shared" si="1042"/>
        <v>0</v>
      </c>
    </row>
    <row r="1809" spans="18:104" ht="14" x14ac:dyDescent="0.15">
      <c r="R1809" s="40" t="str">
        <f t="shared" si="1021"/>
        <v xml:space="preserve"> </v>
      </c>
      <c r="BE1809" s="6">
        <v>250</v>
      </c>
      <c r="BF1809" s="44">
        <v>7</v>
      </c>
      <c r="BG1809" s="18">
        <v>1786</v>
      </c>
      <c r="BH1809" s="46" t="str">
        <f t="array" ref="BH1809">IF(INDEX($V$71:$AK$326,BE1809,BF1809)&gt;0,INDEX($V$71:$AK$326,BE1809,BF1809),"")</f>
        <v>0</v>
      </c>
      <c r="BI1809" s="46" t="str">
        <f t="array" ref="BI1809">IFERROR(RANK(BH1809,$BH$24:$BH$4119,1)+COUNTIF($BH$24:BH1809,BH1809)-1,"")</f>
        <v/>
      </c>
      <c r="BJ1809" s="46" t="str">
        <f t="array" ref="BJ1809">IFERROR(INDEX($BH$24:$BH$4119,MATCH(SMALL($BI$24:$BI$4119,ROWS($BJ$24:BJ1809)),$BI$24:$BI$4119,0))," ")</f>
        <v xml:space="preserve"> </v>
      </c>
      <c r="BK1809" s="46" t="str">
        <f t="array" ref="BK1809">IF(ISNUMBER(BJ1809),(IF(COUNTIF( BJ$24:BJ1809, BJ1809 )=1,BJ1809,"")),"")</f>
        <v/>
      </c>
      <c r="BL1809" s="46" t="str">
        <f t="array" ref="BL1809">IFERROR(RANK(BK1809,$BK$24:$BK$4119,1)+COUNTIF($BK$24:BK1809,BK1809)-1,"")</f>
        <v/>
      </c>
      <c r="BM1809" s="46" t="str">
        <f t="array" ref="BM1809">IFERROR(INDEX($BK$24:$BK$4119,MATCH(SMALL($BL$24:$BL$4119,ROWS($BM$24:BM1809)),$BL$24:$BL$4119,0))," ")</f>
        <v xml:space="preserve"> </v>
      </c>
      <c r="BO1809" s="46">
        <v>1245</v>
      </c>
      <c r="BP1809" s="46" t="str">
        <f t="shared" si="1025"/>
        <v xml:space="preserve"> </v>
      </c>
      <c r="BQ1809" s="54" t="str">
        <f t="shared" si="1023"/>
        <v/>
      </c>
      <c r="BR1809" s="54" t="str">
        <f t="shared" si="1044"/>
        <v/>
      </c>
      <c r="BS1809" s="54" t="str">
        <f t="shared" si="1044"/>
        <v/>
      </c>
      <c r="BT1809" s="54" t="str">
        <f t="shared" si="1044"/>
        <v/>
      </c>
      <c r="BU1809" s="54" t="str">
        <f t="shared" si="1044"/>
        <v/>
      </c>
      <c r="BV1809" s="54" t="str">
        <f t="shared" si="1044"/>
        <v/>
      </c>
      <c r="BW1809" s="54" t="str">
        <f t="shared" si="1044"/>
        <v/>
      </c>
      <c r="BX1809" s="54" t="str">
        <f t="shared" si="1044"/>
        <v/>
      </c>
      <c r="BY1809" s="54" t="str">
        <f t="shared" si="1044"/>
        <v/>
      </c>
      <c r="BZ1809" s="54" t="str">
        <f t="shared" si="1044"/>
        <v/>
      </c>
      <c r="CA1809" s="54" t="str">
        <f t="shared" si="1044"/>
        <v/>
      </c>
      <c r="CB1809" s="54" t="str">
        <f t="shared" si="1044"/>
        <v/>
      </c>
      <c r="CC1809" s="54" t="str">
        <f t="shared" si="1044"/>
        <v/>
      </c>
      <c r="CD1809" s="54" t="str">
        <f t="shared" si="1044"/>
        <v/>
      </c>
      <c r="CE1809" s="54" t="str">
        <f t="shared" si="1044"/>
        <v/>
      </c>
      <c r="CF1809" s="54" t="str">
        <f t="shared" si="1044"/>
        <v/>
      </c>
      <c r="CI1809" s="54">
        <v>1245</v>
      </c>
      <c r="CJ1809" s="54" t="str">
        <f t="shared" si="1026"/>
        <v xml:space="preserve"> </v>
      </c>
      <c r="CK1809" s="54">
        <f t="shared" si="1027"/>
        <v>0</v>
      </c>
      <c r="CL1809" s="54">
        <f t="shared" si="1028"/>
        <v>0</v>
      </c>
      <c r="CM1809" s="54">
        <f t="shared" si="1029"/>
        <v>0</v>
      </c>
      <c r="CN1809" s="54">
        <f t="shared" si="1030"/>
        <v>0</v>
      </c>
      <c r="CO1809" s="54">
        <f t="shared" si="1031"/>
        <v>0</v>
      </c>
      <c r="CP1809" s="54">
        <f t="shared" si="1032"/>
        <v>0</v>
      </c>
      <c r="CQ1809" s="54">
        <f t="shared" si="1033"/>
        <v>0</v>
      </c>
      <c r="CR1809" s="54">
        <f t="shared" si="1034"/>
        <v>0</v>
      </c>
      <c r="CS1809" s="54">
        <f t="shared" si="1035"/>
        <v>0</v>
      </c>
      <c r="CT1809" s="54">
        <f t="shared" si="1036"/>
        <v>0</v>
      </c>
      <c r="CU1809" s="54">
        <f t="shared" si="1037"/>
        <v>0</v>
      </c>
      <c r="CV1809" s="54">
        <f t="shared" si="1038"/>
        <v>0</v>
      </c>
      <c r="CW1809" s="54">
        <f t="shared" si="1039"/>
        <v>0</v>
      </c>
      <c r="CX1809" s="54">
        <f t="shared" si="1040"/>
        <v>0</v>
      </c>
      <c r="CY1809" s="54">
        <f t="shared" si="1041"/>
        <v>0</v>
      </c>
      <c r="CZ1809" s="54">
        <f t="shared" si="1042"/>
        <v>0</v>
      </c>
    </row>
    <row r="1810" spans="18:104" ht="14" x14ac:dyDescent="0.15">
      <c r="R1810" s="40" t="str">
        <f t="shared" ref="R1810:R1873" si="1045">BM1816</f>
        <v xml:space="preserve"> </v>
      </c>
      <c r="BE1810" s="6">
        <v>251</v>
      </c>
      <c r="BF1810" s="44">
        <v>7</v>
      </c>
      <c r="BG1810" s="18">
        <v>1787</v>
      </c>
      <c r="BH1810" s="46" t="str">
        <f t="array" ref="BH1810">IF(INDEX($V$71:$AK$326,BE1810,BF1810)&gt;0,INDEX($V$71:$AK$326,BE1810,BF1810),"")</f>
        <v>0</v>
      </c>
      <c r="BI1810" s="46" t="str">
        <f t="array" ref="BI1810">IFERROR(RANK(BH1810,$BH$24:$BH$4119,1)+COUNTIF($BH$24:BH1810,BH1810)-1,"")</f>
        <v/>
      </c>
      <c r="BJ1810" s="46" t="str">
        <f t="array" ref="BJ1810">IFERROR(INDEX($BH$24:$BH$4119,MATCH(SMALL($BI$24:$BI$4119,ROWS($BJ$24:BJ1810)),$BI$24:$BI$4119,0))," ")</f>
        <v xml:space="preserve"> </v>
      </c>
      <c r="BK1810" s="46" t="str">
        <f t="array" ref="BK1810">IF(ISNUMBER(BJ1810),(IF(COUNTIF( BJ$24:BJ1810, BJ1810 )=1,BJ1810,"")),"")</f>
        <v/>
      </c>
      <c r="BL1810" s="46" t="str">
        <f t="array" ref="BL1810">IFERROR(RANK(BK1810,$BK$24:$BK$4119,1)+COUNTIF($BK$24:BK1810,BK1810)-1,"")</f>
        <v/>
      </c>
      <c r="BM1810" s="46" t="str">
        <f t="array" ref="BM1810">IFERROR(INDEX($BK$24:$BK$4119,MATCH(SMALL($BL$24:$BL$4119,ROWS($BM$24:BM1810)),$BL$24:$BL$4119,0))," ")</f>
        <v xml:space="preserve"> </v>
      </c>
      <c r="BO1810" s="46">
        <v>1246</v>
      </c>
      <c r="BP1810" s="46" t="str">
        <f t="shared" si="1025"/>
        <v xml:space="preserve"> </v>
      </c>
      <c r="BQ1810" s="54" t="str">
        <f t="shared" si="1023"/>
        <v/>
      </c>
      <c r="BR1810" s="54" t="str">
        <f t="shared" si="1044"/>
        <v/>
      </c>
      <c r="BS1810" s="54" t="str">
        <f t="shared" si="1044"/>
        <v/>
      </c>
      <c r="BT1810" s="54" t="str">
        <f t="shared" si="1044"/>
        <v/>
      </c>
      <c r="BU1810" s="54" t="str">
        <f t="shared" si="1044"/>
        <v/>
      </c>
      <c r="BV1810" s="54" t="str">
        <f t="shared" si="1044"/>
        <v/>
      </c>
      <c r="BW1810" s="54" t="str">
        <f t="shared" si="1044"/>
        <v/>
      </c>
      <c r="BX1810" s="54" t="str">
        <f t="shared" si="1044"/>
        <v/>
      </c>
      <c r="BY1810" s="54" t="str">
        <f t="shared" si="1044"/>
        <v/>
      </c>
      <c r="BZ1810" s="54" t="str">
        <f t="shared" si="1044"/>
        <v/>
      </c>
      <c r="CA1810" s="54" t="str">
        <f t="shared" si="1044"/>
        <v/>
      </c>
      <c r="CB1810" s="54" t="str">
        <f t="shared" si="1044"/>
        <v/>
      </c>
      <c r="CC1810" s="54" t="str">
        <f t="shared" si="1044"/>
        <v/>
      </c>
      <c r="CD1810" s="54" t="str">
        <f t="shared" si="1044"/>
        <v/>
      </c>
      <c r="CE1810" s="54" t="str">
        <f t="shared" si="1044"/>
        <v/>
      </c>
      <c r="CF1810" s="54" t="str">
        <f t="shared" si="1044"/>
        <v/>
      </c>
      <c r="CI1810" s="54">
        <v>1246</v>
      </c>
      <c r="CJ1810" s="54" t="str">
        <f t="shared" si="1026"/>
        <v xml:space="preserve"> </v>
      </c>
      <c r="CK1810" s="54">
        <f t="shared" si="1027"/>
        <v>0</v>
      </c>
      <c r="CL1810" s="54">
        <f t="shared" si="1028"/>
        <v>0</v>
      </c>
      <c r="CM1810" s="54">
        <f t="shared" si="1029"/>
        <v>0</v>
      </c>
      <c r="CN1810" s="54">
        <f t="shared" si="1030"/>
        <v>0</v>
      </c>
      <c r="CO1810" s="54">
        <f t="shared" si="1031"/>
        <v>0</v>
      </c>
      <c r="CP1810" s="54">
        <f t="shared" si="1032"/>
        <v>0</v>
      </c>
      <c r="CQ1810" s="54">
        <f t="shared" si="1033"/>
        <v>0</v>
      </c>
      <c r="CR1810" s="54">
        <f t="shared" si="1034"/>
        <v>0</v>
      </c>
      <c r="CS1810" s="54">
        <f t="shared" si="1035"/>
        <v>0</v>
      </c>
      <c r="CT1810" s="54">
        <f t="shared" si="1036"/>
        <v>0</v>
      </c>
      <c r="CU1810" s="54">
        <f t="shared" si="1037"/>
        <v>0</v>
      </c>
      <c r="CV1810" s="54">
        <f t="shared" si="1038"/>
        <v>0</v>
      </c>
      <c r="CW1810" s="54">
        <f t="shared" si="1039"/>
        <v>0</v>
      </c>
      <c r="CX1810" s="54">
        <f t="shared" si="1040"/>
        <v>0</v>
      </c>
      <c r="CY1810" s="54">
        <f t="shared" si="1041"/>
        <v>0</v>
      </c>
      <c r="CZ1810" s="54">
        <f t="shared" si="1042"/>
        <v>0</v>
      </c>
    </row>
    <row r="1811" spans="18:104" ht="14" x14ac:dyDescent="0.15">
      <c r="R1811" s="40" t="str">
        <f t="shared" si="1045"/>
        <v xml:space="preserve"> </v>
      </c>
      <c r="BE1811" s="6">
        <v>252</v>
      </c>
      <c r="BF1811" s="44">
        <v>7</v>
      </c>
      <c r="BG1811" s="18">
        <v>1788</v>
      </c>
      <c r="BH1811" s="46" t="str">
        <f t="array" ref="BH1811">IF(INDEX($V$71:$AK$326,BE1811,BF1811)&gt;0,INDEX($V$71:$AK$326,BE1811,BF1811),"")</f>
        <v>0</v>
      </c>
      <c r="BI1811" s="46" t="str">
        <f t="array" ref="BI1811">IFERROR(RANK(BH1811,$BH$24:$BH$4119,1)+COUNTIF($BH$24:BH1811,BH1811)-1,"")</f>
        <v/>
      </c>
      <c r="BJ1811" s="46" t="str">
        <f t="array" ref="BJ1811">IFERROR(INDEX($BH$24:$BH$4119,MATCH(SMALL($BI$24:$BI$4119,ROWS($BJ$24:BJ1811)),$BI$24:$BI$4119,0))," ")</f>
        <v xml:space="preserve"> </v>
      </c>
      <c r="BK1811" s="46" t="str">
        <f t="array" ref="BK1811">IF(ISNUMBER(BJ1811),(IF(COUNTIF( BJ$24:BJ1811, BJ1811 )=1,BJ1811,"")),"")</f>
        <v/>
      </c>
      <c r="BL1811" s="46" t="str">
        <f t="array" ref="BL1811">IFERROR(RANK(BK1811,$BK$24:$BK$4119,1)+COUNTIF($BK$24:BK1811,BK1811)-1,"")</f>
        <v/>
      </c>
      <c r="BM1811" s="46" t="str">
        <f t="array" ref="BM1811">IFERROR(INDEX($BK$24:$BK$4119,MATCH(SMALL($BL$24:$BL$4119,ROWS($BM$24:BM1811)),$BL$24:$BL$4119,0))," ")</f>
        <v xml:space="preserve"> </v>
      </c>
      <c r="BO1811" s="46">
        <v>1247</v>
      </c>
      <c r="BP1811" s="46" t="str">
        <f t="shared" si="1025"/>
        <v xml:space="preserve"> </v>
      </c>
      <c r="BQ1811" s="54" t="str">
        <f t="shared" si="1023"/>
        <v/>
      </c>
      <c r="BR1811" s="54" t="str">
        <f t="shared" si="1044"/>
        <v/>
      </c>
      <c r="BS1811" s="54" t="str">
        <f t="shared" si="1044"/>
        <v/>
      </c>
      <c r="BT1811" s="54" t="str">
        <f t="shared" si="1044"/>
        <v/>
      </c>
      <c r="BU1811" s="54" t="str">
        <f t="shared" si="1044"/>
        <v/>
      </c>
      <c r="BV1811" s="54" t="str">
        <f t="shared" si="1044"/>
        <v/>
      </c>
      <c r="BW1811" s="54" t="str">
        <f t="shared" si="1044"/>
        <v/>
      </c>
      <c r="BX1811" s="54" t="str">
        <f t="shared" si="1044"/>
        <v/>
      </c>
      <c r="BY1811" s="54" t="str">
        <f t="shared" si="1044"/>
        <v/>
      </c>
      <c r="BZ1811" s="54" t="str">
        <f t="shared" si="1044"/>
        <v/>
      </c>
      <c r="CA1811" s="54" t="str">
        <f t="shared" si="1044"/>
        <v/>
      </c>
      <c r="CB1811" s="54" t="str">
        <f t="shared" si="1044"/>
        <v/>
      </c>
      <c r="CC1811" s="54" t="str">
        <f t="shared" si="1044"/>
        <v/>
      </c>
      <c r="CD1811" s="54" t="str">
        <f t="shared" si="1044"/>
        <v/>
      </c>
      <c r="CE1811" s="54" t="str">
        <f t="shared" si="1044"/>
        <v/>
      </c>
      <c r="CF1811" s="54" t="str">
        <f t="shared" si="1044"/>
        <v/>
      </c>
      <c r="CI1811" s="54">
        <v>1247</v>
      </c>
      <c r="CJ1811" s="54" t="str">
        <f t="shared" si="1026"/>
        <v xml:space="preserve"> </v>
      </c>
      <c r="CK1811" s="54">
        <f t="shared" si="1027"/>
        <v>0</v>
      </c>
      <c r="CL1811" s="54">
        <f t="shared" si="1028"/>
        <v>0</v>
      </c>
      <c r="CM1811" s="54">
        <f t="shared" si="1029"/>
        <v>0</v>
      </c>
      <c r="CN1811" s="54">
        <f t="shared" si="1030"/>
        <v>0</v>
      </c>
      <c r="CO1811" s="54">
        <f t="shared" si="1031"/>
        <v>0</v>
      </c>
      <c r="CP1811" s="54">
        <f t="shared" si="1032"/>
        <v>0</v>
      </c>
      <c r="CQ1811" s="54">
        <f t="shared" si="1033"/>
        <v>0</v>
      </c>
      <c r="CR1811" s="54">
        <f t="shared" si="1034"/>
        <v>0</v>
      </c>
      <c r="CS1811" s="54">
        <f t="shared" si="1035"/>
        <v>0</v>
      </c>
      <c r="CT1811" s="54">
        <f t="shared" si="1036"/>
        <v>0</v>
      </c>
      <c r="CU1811" s="54">
        <f t="shared" si="1037"/>
        <v>0</v>
      </c>
      <c r="CV1811" s="54">
        <f t="shared" si="1038"/>
        <v>0</v>
      </c>
      <c r="CW1811" s="54">
        <f t="shared" si="1039"/>
        <v>0</v>
      </c>
      <c r="CX1811" s="54">
        <f t="shared" si="1040"/>
        <v>0</v>
      </c>
      <c r="CY1811" s="54">
        <f t="shared" si="1041"/>
        <v>0</v>
      </c>
      <c r="CZ1811" s="54">
        <f t="shared" si="1042"/>
        <v>0</v>
      </c>
    </row>
    <row r="1812" spans="18:104" ht="14" x14ac:dyDescent="0.15">
      <c r="R1812" s="40" t="str">
        <f t="shared" si="1045"/>
        <v xml:space="preserve"> </v>
      </c>
      <c r="BE1812" s="6">
        <v>253</v>
      </c>
      <c r="BF1812" s="44">
        <v>7</v>
      </c>
      <c r="BG1812" s="18">
        <v>1789</v>
      </c>
      <c r="BH1812" s="46" t="str">
        <f t="array" ref="BH1812">IF(INDEX($V$71:$AK$326,BE1812,BF1812)&gt;0,INDEX($V$71:$AK$326,BE1812,BF1812),"")</f>
        <v>0</v>
      </c>
      <c r="BI1812" s="46" t="str">
        <f t="array" ref="BI1812">IFERROR(RANK(BH1812,$BH$24:$BH$4119,1)+COUNTIF($BH$24:BH1812,BH1812)-1,"")</f>
        <v/>
      </c>
      <c r="BJ1812" s="46" t="str">
        <f t="array" ref="BJ1812">IFERROR(INDEX($BH$24:$BH$4119,MATCH(SMALL($BI$24:$BI$4119,ROWS($BJ$24:BJ1812)),$BI$24:$BI$4119,0))," ")</f>
        <v xml:space="preserve"> </v>
      </c>
      <c r="BK1812" s="46" t="str">
        <f t="array" ref="BK1812">IF(ISNUMBER(BJ1812),(IF(COUNTIF( BJ$24:BJ1812, BJ1812 )=1,BJ1812,"")),"")</f>
        <v/>
      </c>
      <c r="BL1812" s="46" t="str">
        <f t="array" ref="BL1812">IFERROR(RANK(BK1812,$BK$24:$BK$4119,1)+COUNTIF($BK$24:BK1812,BK1812)-1,"")</f>
        <v/>
      </c>
      <c r="BM1812" s="46" t="str">
        <f t="array" ref="BM1812">IFERROR(INDEX($BK$24:$BK$4119,MATCH(SMALL($BL$24:$BL$4119,ROWS($BM$24:BM1812)),$BL$24:$BL$4119,0))," ")</f>
        <v xml:space="preserve"> </v>
      </c>
      <c r="BO1812" s="46">
        <v>1248</v>
      </c>
      <c r="BP1812" s="46" t="str">
        <f t="shared" si="1025"/>
        <v xml:space="preserve"> </v>
      </c>
      <c r="BQ1812" s="54" t="str">
        <f t="shared" si="1023"/>
        <v/>
      </c>
      <c r="BR1812" s="54" t="str">
        <f t="shared" si="1044"/>
        <v/>
      </c>
      <c r="BS1812" s="54" t="str">
        <f t="shared" si="1044"/>
        <v/>
      </c>
      <c r="BT1812" s="54" t="str">
        <f t="shared" si="1044"/>
        <v/>
      </c>
      <c r="BU1812" s="54" t="str">
        <f t="shared" si="1044"/>
        <v/>
      </c>
      <c r="BV1812" s="54" t="str">
        <f t="shared" si="1044"/>
        <v/>
      </c>
      <c r="BW1812" s="54" t="str">
        <f t="shared" si="1044"/>
        <v/>
      </c>
      <c r="BX1812" s="54" t="str">
        <f t="shared" si="1044"/>
        <v/>
      </c>
      <c r="BY1812" s="54" t="str">
        <f t="shared" si="1044"/>
        <v/>
      </c>
      <c r="BZ1812" s="54" t="str">
        <f t="shared" si="1044"/>
        <v/>
      </c>
      <c r="CA1812" s="54" t="str">
        <f t="shared" si="1044"/>
        <v/>
      </c>
      <c r="CB1812" s="54" t="str">
        <f t="shared" si="1044"/>
        <v/>
      </c>
      <c r="CC1812" s="54" t="str">
        <f t="shared" si="1044"/>
        <v/>
      </c>
      <c r="CD1812" s="54" t="str">
        <f t="shared" si="1044"/>
        <v/>
      </c>
      <c r="CE1812" s="54" t="str">
        <f t="shared" si="1044"/>
        <v/>
      </c>
      <c r="CF1812" s="54" t="str">
        <f t="shared" si="1044"/>
        <v/>
      </c>
      <c r="CI1812" s="54">
        <v>1248</v>
      </c>
      <c r="CJ1812" s="54" t="str">
        <f t="shared" si="1026"/>
        <v xml:space="preserve"> </v>
      </c>
      <c r="CK1812" s="54">
        <f t="shared" si="1027"/>
        <v>0</v>
      </c>
      <c r="CL1812" s="54">
        <f t="shared" si="1028"/>
        <v>0</v>
      </c>
      <c r="CM1812" s="54">
        <f t="shared" si="1029"/>
        <v>0</v>
      </c>
      <c r="CN1812" s="54">
        <f t="shared" si="1030"/>
        <v>0</v>
      </c>
      <c r="CO1812" s="54">
        <f t="shared" si="1031"/>
        <v>0</v>
      </c>
      <c r="CP1812" s="54">
        <f t="shared" si="1032"/>
        <v>0</v>
      </c>
      <c r="CQ1812" s="54">
        <f t="shared" si="1033"/>
        <v>0</v>
      </c>
      <c r="CR1812" s="54">
        <f t="shared" si="1034"/>
        <v>0</v>
      </c>
      <c r="CS1812" s="54">
        <f t="shared" si="1035"/>
        <v>0</v>
      </c>
      <c r="CT1812" s="54">
        <f t="shared" si="1036"/>
        <v>0</v>
      </c>
      <c r="CU1812" s="54">
        <f t="shared" si="1037"/>
        <v>0</v>
      </c>
      <c r="CV1812" s="54">
        <f t="shared" si="1038"/>
        <v>0</v>
      </c>
      <c r="CW1812" s="54">
        <f t="shared" si="1039"/>
        <v>0</v>
      </c>
      <c r="CX1812" s="54">
        <f t="shared" si="1040"/>
        <v>0</v>
      </c>
      <c r="CY1812" s="54">
        <f t="shared" si="1041"/>
        <v>0</v>
      </c>
      <c r="CZ1812" s="54">
        <f t="shared" si="1042"/>
        <v>0</v>
      </c>
    </row>
    <row r="1813" spans="18:104" ht="14" x14ac:dyDescent="0.15">
      <c r="R1813" s="40" t="str">
        <f t="shared" si="1045"/>
        <v xml:space="preserve"> </v>
      </c>
      <c r="BE1813" s="6">
        <v>254</v>
      </c>
      <c r="BF1813" s="44">
        <v>7</v>
      </c>
      <c r="BG1813" s="18">
        <v>1790</v>
      </c>
      <c r="BH1813" s="46" t="str">
        <f t="array" ref="BH1813">IF(INDEX($V$71:$AK$326,BE1813,BF1813)&gt;0,INDEX($V$71:$AK$326,BE1813,BF1813),"")</f>
        <v>0</v>
      </c>
      <c r="BI1813" s="46" t="str">
        <f t="array" ref="BI1813">IFERROR(RANK(BH1813,$BH$24:$BH$4119,1)+COUNTIF($BH$24:BH1813,BH1813)-1,"")</f>
        <v/>
      </c>
      <c r="BJ1813" s="46" t="str">
        <f t="array" ref="BJ1813">IFERROR(INDEX($BH$24:$BH$4119,MATCH(SMALL($BI$24:$BI$4119,ROWS($BJ$24:BJ1813)),$BI$24:$BI$4119,0))," ")</f>
        <v xml:space="preserve"> </v>
      </c>
      <c r="BK1813" s="46" t="str">
        <f t="array" ref="BK1813">IF(ISNUMBER(BJ1813),(IF(COUNTIF( BJ$24:BJ1813, BJ1813 )=1,BJ1813,"")),"")</f>
        <v/>
      </c>
      <c r="BL1813" s="46" t="str">
        <f t="array" ref="BL1813">IFERROR(RANK(BK1813,$BK$24:$BK$4119,1)+COUNTIF($BK$24:BK1813,BK1813)-1,"")</f>
        <v/>
      </c>
      <c r="BM1813" s="46" t="str">
        <f t="array" ref="BM1813">IFERROR(INDEX($BK$24:$BK$4119,MATCH(SMALL($BL$24:$BL$4119,ROWS($BM$24:BM1813)),$BL$24:$BL$4119,0))," ")</f>
        <v xml:space="preserve"> </v>
      </c>
      <c r="BO1813" s="46">
        <v>1249</v>
      </c>
      <c r="BP1813" s="46" t="str">
        <f t="shared" si="1025"/>
        <v xml:space="preserve"> </v>
      </c>
      <c r="BQ1813" s="54" t="str">
        <f t="shared" si="1023"/>
        <v/>
      </c>
      <c r="BR1813" s="54" t="str">
        <f t="shared" si="1044"/>
        <v/>
      </c>
      <c r="BS1813" s="54" t="str">
        <f t="shared" si="1044"/>
        <v/>
      </c>
      <c r="BT1813" s="54" t="str">
        <f t="shared" si="1044"/>
        <v/>
      </c>
      <c r="BU1813" s="54" t="str">
        <f t="shared" si="1044"/>
        <v/>
      </c>
      <c r="BV1813" s="54" t="str">
        <f t="shared" si="1044"/>
        <v/>
      </c>
      <c r="BW1813" s="54" t="str">
        <f t="shared" si="1044"/>
        <v/>
      </c>
      <c r="BX1813" s="54" t="str">
        <f t="shared" si="1044"/>
        <v/>
      </c>
      <c r="BY1813" s="54" t="str">
        <f t="shared" si="1044"/>
        <v/>
      </c>
      <c r="BZ1813" s="54" t="str">
        <f t="shared" si="1044"/>
        <v/>
      </c>
      <c r="CA1813" s="54" t="str">
        <f t="shared" si="1044"/>
        <v/>
      </c>
      <c r="CB1813" s="54" t="str">
        <f t="shared" si="1044"/>
        <v/>
      </c>
      <c r="CC1813" s="54" t="str">
        <f t="shared" si="1044"/>
        <v/>
      </c>
      <c r="CD1813" s="54" t="str">
        <f t="shared" si="1044"/>
        <v/>
      </c>
      <c r="CE1813" s="54" t="str">
        <f t="shared" si="1044"/>
        <v/>
      </c>
      <c r="CF1813" s="54" t="str">
        <f t="shared" si="1044"/>
        <v/>
      </c>
      <c r="CI1813" s="54">
        <v>1249</v>
      </c>
      <c r="CJ1813" s="54" t="str">
        <f t="shared" si="1026"/>
        <v xml:space="preserve"> </v>
      </c>
      <c r="CK1813" s="54">
        <f t="shared" si="1027"/>
        <v>0</v>
      </c>
      <c r="CL1813" s="54">
        <f t="shared" si="1028"/>
        <v>0</v>
      </c>
      <c r="CM1813" s="54">
        <f t="shared" si="1029"/>
        <v>0</v>
      </c>
      <c r="CN1813" s="54">
        <f t="shared" si="1030"/>
        <v>0</v>
      </c>
      <c r="CO1813" s="54">
        <f t="shared" si="1031"/>
        <v>0</v>
      </c>
      <c r="CP1813" s="54">
        <f t="shared" si="1032"/>
        <v>0</v>
      </c>
      <c r="CQ1813" s="54">
        <f t="shared" si="1033"/>
        <v>0</v>
      </c>
      <c r="CR1813" s="54">
        <f t="shared" si="1034"/>
        <v>0</v>
      </c>
      <c r="CS1813" s="54">
        <f t="shared" si="1035"/>
        <v>0</v>
      </c>
      <c r="CT1813" s="54">
        <f t="shared" si="1036"/>
        <v>0</v>
      </c>
      <c r="CU1813" s="54">
        <f t="shared" si="1037"/>
        <v>0</v>
      </c>
      <c r="CV1813" s="54">
        <f t="shared" si="1038"/>
        <v>0</v>
      </c>
      <c r="CW1813" s="54">
        <f t="shared" si="1039"/>
        <v>0</v>
      </c>
      <c r="CX1813" s="54">
        <f t="shared" si="1040"/>
        <v>0</v>
      </c>
      <c r="CY1813" s="54">
        <f t="shared" si="1041"/>
        <v>0</v>
      </c>
      <c r="CZ1813" s="54">
        <f t="shared" si="1042"/>
        <v>0</v>
      </c>
    </row>
    <row r="1814" spans="18:104" ht="14" x14ac:dyDescent="0.15">
      <c r="R1814" s="40" t="str">
        <f t="shared" si="1045"/>
        <v xml:space="preserve"> </v>
      </c>
      <c r="BE1814" s="6">
        <v>255</v>
      </c>
      <c r="BF1814" s="44">
        <v>7</v>
      </c>
      <c r="BG1814" s="18">
        <v>1791</v>
      </c>
      <c r="BH1814" s="46" t="str">
        <f t="array" ref="BH1814">IF(INDEX($V$71:$AK$326,BE1814,BF1814)&gt;0,INDEX($V$71:$AK$326,BE1814,BF1814),"")</f>
        <v>0</v>
      </c>
      <c r="BI1814" s="46" t="str">
        <f t="array" ref="BI1814">IFERROR(RANK(BH1814,$BH$24:$BH$4119,1)+COUNTIF($BH$24:BH1814,BH1814)-1,"")</f>
        <v/>
      </c>
      <c r="BJ1814" s="46" t="str">
        <f t="array" ref="BJ1814">IFERROR(INDEX($BH$24:$BH$4119,MATCH(SMALL($BI$24:$BI$4119,ROWS($BJ$24:BJ1814)),$BI$24:$BI$4119,0))," ")</f>
        <v xml:space="preserve"> </v>
      </c>
      <c r="BK1814" s="46" t="str">
        <f t="array" ref="BK1814">IF(ISNUMBER(BJ1814),(IF(COUNTIF( BJ$24:BJ1814, BJ1814 )=1,BJ1814,"")),"")</f>
        <v/>
      </c>
      <c r="BL1814" s="46" t="str">
        <f t="array" ref="BL1814">IFERROR(RANK(BK1814,$BK$24:$BK$4119,1)+COUNTIF($BK$24:BK1814,BK1814)-1,"")</f>
        <v/>
      </c>
      <c r="BM1814" s="46" t="str">
        <f t="array" ref="BM1814">IFERROR(INDEX($BK$24:$BK$4119,MATCH(SMALL($BL$24:$BL$4119,ROWS($BM$24:BM1814)),$BL$24:$BL$4119,0))," ")</f>
        <v xml:space="preserve"> </v>
      </c>
      <c r="BO1814" s="46">
        <v>1250</v>
      </c>
      <c r="BP1814" s="46" t="str">
        <f t="shared" si="1025"/>
        <v xml:space="preserve"> </v>
      </c>
      <c r="BQ1814" s="54" t="str">
        <f t="shared" si="1023"/>
        <v/>
      </c>
      <c r="BR1814" s="54" t="str">
        <f t="shared" si="1044"/>
        <v/>
      </c>
      <c r="BS1814" s="54" t="str">
        <f t="shared" si="1044"/>
        <v/>
      </c>
      <c r="BT1814" s="54" t="str">
        <f t="shared" si="1044"/>
        <v/>
      </c>
      <c r="BU1814" s="54" t="str">
        <f t="shared" si="1044"/>
        <v/>
      </c>
      <c r="BV1814" s="54" t="str">
        <f t="shared" si="1044"/>
        <v/>
      </c>
      <c r="BW1814" s="54" t="str">
        <f t="shared" si="1044"/>
        <v/>
      </c>
      <c r="BX1814" s="54" t="str">
        <f t="shared" si="1044"/>
        <v/>
      </c>
      <c r="BY1814" s="54" t="str">
        <f t="shared" si="1044"/>
        <v/>
      </c>
      <c r="BZ1814" s="54" t="str">
        <f t="shared" si="1044"/>
        <v/>
      </c>
      <c r="CA1814" s="54" t="str">
        <f t="shared" si="1044"/>
        <v/>
      </c>
      <c r="CB1814" s="54" t="str">
        <f t="shared" si="1044"/>
        <v/>
      </c>
      <c r="CC1814" s="54" t="str">
        <f t="shared" si="1044"/>
        <v/>
      </c>
      <c r="CD1814" s="54" t="str">
        <f t="shared" si="1044"/>
        <v/>
      </c>
      <c r="CE1814" s="54" t="str">
        <f t="shared" si="1044"/>
        <v/>
      </c>
      <c r="CF1814" s="54" t="str">
        <f t="shared" si="1044"/>
        <v/>
      </c>
      <c r="CI1814" s="54">
        <v>1250</v>
      </c>
      <c r="CJ1814" s="54" t="str">
        <f t="shared" si="1026"/>
        <v xml:space="preserve"> </v>
      </c>
      <c r="CK1814" s="54">
        <f t="shared" si="1027"/>
        <v>0</v>
      </c>
      <c r="CL1814" s="54">
        <f t="shared" si="1028"/>
        <v>0</v>
      </c>
      <c r="CM1814" s="54">
        <f t="shared" si="1029"/>
        <v>0</v>
      </c>
      <c r="CN1814" s="54">
        <f t="shared" si="1030"/>
        <v>0</v>
      </c>
      <c r="CO1814" s="54">
        <f t="shared" si="1031"/>
        <v>0</v>
      </c>
      <c r="CP1814" s="54">
        <f t="shared" si="1032"/>
        <v>0</v>
      </c>
      <c r="CQ1814" s="54">
        <f t="shared" si="1033"/>
        <v>0</v>
      </c>
      <c r="CR1814" s="54">
        <f t="shared" si="1034"/>
        <v>0</v>
      </c>
      <c r="CS1814" s="54">
        <f t="shared" si="1035"/>
        <v>0</v>
      </c>
      <c r="CT1814" s="54">
        <f t="shared" si="1036"/>
        <v>0</v>
      </c>
      <c r="CU1814" s="54">
        <f t="shared" si="1037"/>
        <v>0</v>
      </c>
      <c r="CV1814" s="54">
        <f t="shared" si="1038"/>
        <v>0</v>
      </c>
      <c r="CW1814" s="54">
        <f t="shared" si="1039"/>
        <v>0</v>
      </c>
      <c r="CX1814" s="54">
        <f t="shared" si="1040"/>
        <v>0</v>
      </c>
      <c r="CY1814" s="54">
        <f t="shared" si="1041"/>
        <v>0</v>
      </c>
      <c r="CZ1814" s="54">
        <f t="shared" si="1042"/>
        <v>0</v>
      </c>
    </row>
    <row r="1815" spans="18:104" ht="14" x14ac:dyDescent="0.15">
      <c r="R1815" s="40" t="str">
        <f t="shared" si="1045"/>
        <v xml:space="preserve"> </v>
      </c>
      <c r="BE1815" s="6">
        <v>256</v>
      </c>
      <c r="BF1815" s="44">
        <v>7</v>
      </c>
      <c r="BG1815" s="18">
        <v>1792</v>
      </c>
      <c r="BH1815" s="46" t="str">
        <f t="array" ref="BH1815">IF(INDEX($V$71:$AK$326,BE1815,BF1815)&gt;0,INDEX($V$71:$AK$326,BE1815,BF1815),"")</f>
        <v/>
      </c>
      <c r="BI1815" s="46" t="str">
        <f t="array" ref="BI1815">IFERROR(RANK(BH1815,$BH$24:$BH$4119,1)+COUNTIF($BH$24:BH1815,BH1815)-1,"")</f>
        <v/>
      </c>
      <c r="BJ1815" s="46" t="str">
        <f t="array" ref="BJ1815">IFERROR(INDEX($BH$24:$BH$4119,MATCH(SMALL($BI$24:$BI$4119,ROWS($BJ$24:BJ1815)),$BI$24:$BI$4119,0))," ")</f>
        <v xml:space="preserve"> </v>
      </c>
      <c r="BK1815" s="46" t="str">
        <f t="array" ref="BK1815">IF(ISNUMBER(BJ1815),(IF(COUNTIF( BJ$24:BJ1815, BJ1815 )=1,BJ1815,"")),"")</f>
        <v/>
      </c>
      <c r="BL1815" s="46" t="str">
        <f t="array" ref="BL1815">IFERROR(RANK(BK1815,$BK$24:$BK$4119,1)+COUNTIF($BK$24:BK1815,BK1815)-1,"")</f>
        <v/>
      </c>
      <c r="BM1815" s="46" t="str">
        <f t="array" ref="BM1815">IFERROR(INDEX($BK$24:$BK$4119,MATCH(SMALL($BL$24:$BL$4119,ROWS($BM$24:BM1815)),$BL$24:$BL$4119,0))," ")</f>
        <v xml:space="preserve"> </v>
      </c>
      <c r="BO1815" s="46">
        <v>1251</v>
      </c>
      <c r="BP1815" s="46" t="str">
        <f t="shared" si="1025"/>
        <v xml:space="preserve"> </v>
      </c>
      <c r="BQ1815" s="54" t="str">
        <f t="shared" si="1023"/>
        <v/>
      </c>
      <c r="BR1815" s="54" t="str">
        <f t="shared" si="1044"/>
        <v/>
      </c>
      <c r="BS1815" s="54" t="str">
        <f t="shared" si="1044"/>
        <v/>
      </c>
      <c r="BT1815" s="54" t="str">
        <f t="shared" si="1044"/>
        <v/>
      </c>
      <c r="BU1815" s="54" t="str">
        <f t="shared" si="1044"/>
        <v/>
      </c>
      <c r="BV1815" s="54" t="str">
        <f t="shared" si="1044"/>
        <v/>
      </c>
      <c r="BW1815" s="54" t="str">
        <f t="shared" si="1044"/>
        <v/>
      </c>
      <c r="BX1815" s="54" t="str">
        <f t="shared" si="1044"/>
        <v/>
      </c>
      <c r="BY1815" s="54" t="str">
        <f t="shared" si="1044"/>
        <v/>
      </c>
      <c r="BZ1815" s="54" t="str">
        <f t="shared" si="1044"/>
        <v/>
      </c>
      <c r="CA1815" s="54" t="str">
        <f t="shared" si="1044"/>
        <v/>
      </c>
      <c r="CB1815" s="54" t="str">
        <f t="shared" si="1044"/>
        <v/>
      </c>
      <c r="CC1815" s="54" t="str">
        <f t="shared" si="1044"/>
        <v/>
      </c>
      <c r="CD1815" s="54" t="str">
        <f t="shared" si="1044"/>
        <v/>
      </c>
      <c r="CE1815" s="54" t="str">
        <f t="shared" si="1044"/>
        <v/>
      </c>
      <c r="CF1815" s="54" t="str">
        <f t="shared" si="1044"/>
        <v/>
      </c>
      <c r="CI1815" s="54">
        <v>1251</v>
      </c>
      <c r="CJ1815" s="54" t="str">
        <f t="shared" si="1026"/>
        <v xml:space="preserve"> </v>
      </c>
      <c r="CK1815" s="54">
        <f t="shared" si="1027"/>
        <v>0</v>
      </c>
      <c r="CL1815" s="54">
        <f t="shared" si="1028"/>
        <v>0</v>
      </c>
      <c r="CM1815" s="54">
        <f t="shared" si="1029"/>
        <v>0</v>
      </c>
      <c r="CN1815" s="54">
        <f t="shared" si="1030"/>
        <v>0</v>
      </c>
      <c r="CO1815" s="54">
        <f t="shared" si="1031"/>
        <v>0</v>
      </c>
      <c r="CP1815" s="54">
        <f t="shared" si="1032"/>
        <v>0</v>
      </c>
      <c r="CQ1815" s="54">
        <f t="shared" si="1033"/>
        <v>0</v>
      </c>
      <c r="CR1815" s="54">
        <f t="shared" si="1034"/>
        <v>0</v>
      </c>
      <c r="CS1815" s="54">
        <f t="shared" si="1035"/>
        <v>0</v>
      </c>
      <c r="CT1815" s="54">
        <f t="shared" si="1036"/>
        <v>0</v>
      </c>
      <c r="CU1815" s="54">
        <f t="shared" si="1037"/>
        <v>0</v>
      </c>
      <c r="CV1815" s="54">
        <f t="shared" si="1038"/>
        <v>0</v>
      </c>
      <c r="CW1815" s="54">
        <f t="shared" si="1039"/>
        <v>0</v>
      </c>
      <c r="CX1815" s="54">
        <f t="shared" si="1040"/>
        <v>0</v>
      </c>
      <c r="CY1815" s="54">
        <f t="shared" si="1041"/>
        <v>0</v>
      </c>
      <c r="CZ1815" s="54">
        <f t="shared" si="1042"/>
        <v>0</v>
      </c>
    </row>
    <row r="1816" spans="18:104" ht="14" x14ac:dyDescent="0.15">
      <c r="R1816" s="40" t="str">
        <f t="shared" si="1045"/>
        <v xml:space="preserve"> </v>
      </c>
      <c r="BE1816" s="6">
        <v>1</v>
      </c>
      <c r="BF1816" s="44">
        <v>8</v>
      </c>
      <c r="BG1816" s="18">
        <v>1793</v>
      </c>
      <c r="BH1816" s="46" t="str">
        <f t="array" ref="BH1816">IF(INDEX($V$71:$AK$326,BE1816,BF1816)&gt;0,INDEX($V$71:$AK$326,BE1816,BF1816),"")</f>
        <v/>
      </c>
      <c r="BI1816" s="46" t="str">
        <f t="array" ref="BI1816">IFERROR(RANK(BH1816,$BH$24:$BH$4119,1)+COUNTIF($BH$24:BH1816,BH1816)-1,"")</f>
        <v/>
      </c>
      <c r="BJ1816" s="46" t="str">
        <f t="array" ref="BJ1816">IFERROR(INDEX($BH$24:$BH$4119,MATCH(SMALL($BI$24:$BI$4119,ROWS($BJ$24:BJ1816)),$BI$24:$BI$4119,0))," ")</f>
        <v xml:space="preserve"> </v>
      </c>
      <c r="BK1816" s="46" t="str">
        <f t="array" ref="BK1816">IF(ISNUMBER(BJ1816),(IF(COUNTIF( BJ$24:BJ1816, BJ1816 )=1,BJ1816,"")),"")</f>
        <v/>
      </c>
      <c r="BL1816" s="46" t="str">
        <f t="array" ref="BL1816">IFERROR(RANK(BK1816,$BK$24:$BK$4119,1)+COUNTIF($BK$24:BK1816,BK1816)-1,"")</f>
        <v/>
      </c>
      <c r="BM1816" s="46" t="str">
        <f t="array" ref="BM1816">IFERROR(INDEX($BK$24:$BK$4119,MATCH(SMALL($BL$24:$BL$4119,ROWS($BM$24:BM1816)),$BL$24:$BL$4119,0))," ")</f>
        <v xml:space="preserve"> </v>
      </c>
      <c r="BO1816" s="46">
        <v>1252</v>
      </c>
      <c r="BP1816" s="46" t="str">
        <f t="shared" si="1025"/>
        <v xml:space="preserve"> </v>
      </c>
      <c r="BQ1816" s="54" t="str">
        <f t="shared" si="1023"/>
        <v/>
      </c>
      <c r="BR1816" s="54" t="str">
        <f t="shared" si="1044"/>
        <v/>
      </c>
      <c r="BS1816" s="54" t="str">
        <f t="shared" si="1044"/>
        <v/>
      </c>
      <c r="BT1816" s="54" t="str">
        <f t="shared" si="1044"/>
        <v/>
      </c>
      <c r="BU1816" s="54" t="str">
        <f t="shared" si="1044"/>
        <v/>
      </c>
      <c r="BV1816" s="54" t="str">
        <f t="shared" si="1044"/>
        <v/>
      </c>
      <c r="BW1816" s="54" t="str">
        <f t="shared" si="1044"/>
        <v/>
      </c>
      <c r="BX1816" s="54" t="str">
        <f t="shared" si="1044"/>
        <v/>
      </c>
      <c r="BY1816" s="54" t="str">
        <f t="shared" si="1044"/>
        <v/>
      </c>
      <c r="BZ1816" s="54" t="str">
        <f t="shared" si="1044"/>
        <v/>
      </c>
      <c r="CA1816" s="54" t="str">
        <f t="shared" si="1044"/>
        <v/>
      </c>
      <c r="CB1816" s="54" t="str">
        <f t="shared" si="1044"/>
        <v/>
      </c>
      <c r="CC1816" s="54" t="str">
        <f t="shared" si="1044"/>
        <v/>
      </c>
      <c r="CD1816" s="54" t="str">
        <f t="shared" si="1044"/>
        <v/>
      </c>
      <c r="CE1816" s="54" t="str">
        <f t="shared" si="1044"/>
        <v/>
      </c>
      <c r="CF1816" s="54" t="str">
        <f t="shared" si="1044"/>
        <v/>
      </c>
      <c r="CI1816" s="54">
        <v>1252</v>
      </c>
      <c r="CJ1816" s="54" t="str">
        <f t="shared" si="1026"/>
        <v xml:space="preserve"> </v>
      </c>
      <c r="CK1816" s="54">
        <f t="shared" si="1027"/>
        <v>0</v>
      </c>
      <c r="CL1816" s="54">
        <f t="shared" si="1028"/>
        <v>0</v>
      </c>
      <c r="CM1816" s="54">
        <f t="shared" si="1029"/>
        <v>0</v>
      </c>
      <c r="CN1816" s="54">
        <f t="shared" si="1030"/>
        <v>0</v>
      </c>
      <c r="CO1816" s="54">
        <f t="shared" si="1031"/>
        <v>0</v>
      </c>
      <c r="CP1816" s="54">
        <f t="shared" si="1032"/>
        <v>0</v>
      </c>
      <c r="CQ1816" s="54">
        <f t="shared" si="1033"/>
        <v>0</v>
      </c>
      <c r="CR1816" s="54">
        <f t="shared" si="1034"/>
        <v>0</v>
      </c>
      <c r="CS1816" s="54">
        <f t="shared" si="1035"/>
        <v>0</v>
      </c>
      <c r="CT1816" s="54">
        <f t="shared" si="1036"/>
        <v>0</v>
      </c>
      <c r="CU1816" s="54">
        <f t="shared" si="1037"/>
        <v>0</v>
      </c>
      <c r="CV1816" s="54">
        <f t="shared" si="1038"/>
        <v>0</v>
      </c>
      <c r="CW1816" s="54">
        <f t="shared" si="1039"/>
        <v>0</v>
      </c>
      <c r="CX1816" s="54">
        <f t="shared" si="1040"/>
        <v>0</v>
      </c>
      <c r="CY1816" s="54">
        <f t="shared" si="1041"/>
        <v>0</v>
      </c>
      <c r="CZ1816" s="54">
        <f t="shared" si="1042"/>
        <v>0</v>
      </c>
    </row>
    <row r="1817" spans="18:104" ht="14" x14ac:dyDescent="0.15">
      <c r="R1817" s="40" t="str">
        <f t="shared" si="1045"/>
        <v xml:space="preserve"> </v>
      </c>
      <c r="BE1817" s="6">
        <v>2</v>
      </c>
      <c r="BF1817" s="44">
        <v>8</v>
      </c>
      <c r="BG1817" s="18">
        <v>1794</v>
      </c>
      <c r="BH1817" s="46" t="str">
        <f t="array" ref="BH1817">IF(INDEX($V$71:$AK$326,BE1817,BF1817)&gt;0,INDEX($V$71:$AK$326,BE1817,BF1817),"")</f>
        <v>0</v>
      </c>
      <c r="BI1817" s="46" t="str">
        <f t="array" ref="BI1817">IFERROR(RANK(BH1817,$BH$24:$BH$4119,1)+COUNTIF($BH$24:BH1817,BH1817)-1,"")</f>
        <v/>
      </c>
      <c r="BJ1817" s="46" t="str">
        <f t="array" ref="BJ1817">IFERROR(INDEX($BH$24:$BH$4119,MATCH(SMALL($BI$24:$BI$4119,ROWS($BJ$24:BJ1817)),$BI$24:$BI$4119,0))," ")</f>
        <v xml:space="preserve"> </v>
      </c>
      <c r="BK1817" s="46" t="str">
        <f t="array" ref="BK1817">IF(ISNUMBER(BJ1817),(IF(COUNTIF( BJ$24:BJ1817, BJ1817 )=1,BJ1817,"")),"")</f>
        <v/>
      </c>
      <c r="BL1817" s="46" t="str">
        <f t="array" ref="BL1817">IFERROR(RANK(BK1817,$BK$24:$BK$4119,1)+COUNTIF($BK$24:BK1817,BK1817)-1,"")</f>
        <v/>
      </c>
      <c r="BM1817" s="46" t="str">
        <f t="array" ref="BM1817">IFERROR(INDEX($BK$24:$BK$4119,MATCH(SMALL($BL$24:$BL$4119,ROWS($BM$24:BM1817)),$BL$24:$BL$4119,0))," ")</f>
        <v xml:space="preserve"> </v>
      </c>
      <c r="BO1817" s="46">
        <v>1253</v>
      </c>
      <c r="BP1817" s="46" t="str">
        <f t="shared" si="1025"/>
        <v xml:space="preserve"> </v>
      </c>
      <c r="BQ1817" s="54" t="str">
        <f t="shared" si="1023"/>
        <v/>
      </c>
      <c r="BR1817" s="54" t="str">
        <f t="shared" si="1044"/>
        <v/>
      </c>
      <c r="BS1817" s="54" t="str">
        <f t="shared" si="1044"/>
        <v/>
      </c>
      <c r="BT1817" s="54" t="str">
        <f t="shared" si="1044"/>
        <v/>
      </c>
      <c r="BU1817" s="54" t="str">
        <f t="shared" si="1044"/>
        <v/>
      </c>
      <c r="BV1817" s="54" t="str">
        <f t="shared" si="1044"/>
        <v/>
      </c>
      <c r="BW1817" s="54" t="str">
        <f t="shared" si="1044"/>
        <v/>
      </c>
      <c r="BX1817" s="54" t="str">
        <f t="shared" si="1044"/>
        <v/>
      </c>
      <c r="BY1817" s="54" t="str">
        <f t="shared" si="1044"/>
        <v/>
      </c>
      <c r="BZ1817" s="54" t="str">
        <f t="shared" si="1044"/>
        <v/>
      </c>
      <c r="CA1817" s="54" t="str">
        <f t="shared" si="1044"/>
        <v/>
      </c>
      <c r="CB1817" s="54" t="str">
        <f t="shared" si="1044"/>
        <v/>
      </c>
      <c r="CC1817" s="54" t="str">
        <f t="shared" si="1044"/>
        <v/>
      </c>
      <c r="CD1817" s="54" t="str">
        <f t="shared" si="1044"/>
        <v/>
      </c>
      <c r="CE1817" s="54" t="str">
        <f t="shared" si="1044"/>
        <v/>
      </c>
      <c r="CF1817" s="54" t="str">
        <f t="shared" si="1044"/>
        <v/>
      </c>
      <c r="CI1817" s="54">
        <v>1253</v>
      </c>
      <c r="CJ1817" s="54" t="str">
        <f t="shared" si="1026"/>
        <v xml:space="preserve"> </v>
      </c>
      <c r="CK1817" s="54">
        <f t="shared" si="1027"/>
        <v>0</v>
      </c>
      <c r="CL1817" s="54">
        <f t="shared" si="1028"/>
        <v>0</v>
      </c>
      <c r="CM1817" s="54">
        <f t="shared" si="1029"/>
        <v>0</v>
      </c>
      <c r="CN1817" s="54">
        <f t="shared" si="1030"/>
        <v>0</v>
      </c>
      <c r="CO1817" s="54">
        <f t="shared" si="1031"/>
        <v>0</v>
      </c>
      <c r="CP1817" s="54">
        <f t="shared" si="1032"/>
        <v>0</v>
      </c>
      <c r="CQ1817" s="54">
        <f t="shared" si="1033"/>
        <v>0</v>
      </c>
      <c r="CR1817" s="54">
        <f t="shared" si="1034"/>
        <v>0</v>
      </c>
      <c r="CS1817" s="54">
        <f t="shared" si="1035"/>
        <v>0</v>
      </c>
      <c r="CT1817" s="54">
        <f t="shared" si="1036"/>
        <v>0</v>
      </c>
      <c r="CU1817" s="54">
        <f t="shared" si="1037"/>
        <v>0</v>
      </c>
      <c r="CV1817" s="54">
        <f t="shared" si="1038"/>
        <v>0</v>
      </c>
      <c r="CW1817" s="54">
        <f t="shared" si="1039"/>
        <v>0</v>
      </c>
      <c r="CX1817" s="54">
        <f t="shared" si="1040"/>
        <v>0</v>
      </c>
      <c r="CY1817" s="54">
        <f t="shared" si="1041"/>
        <v>0</v>
      </c>
      <c r="CZ1817" s="54">
        <f t="shared" si="1042"/>
        <v>0</v>
      </c>
    </row>
    <row r="1818" spans="18:104" ht="14" x14ac:dyDescent="0.15">
      <c r="R1818" s="40" t="str">
        <f t="shared" si="1045"/>
        <v xml:space="preserve"> </v>
      </c>
      <c r="BE1818" s="6">
        <v>3</v>
      </c>
      <c r="BF1818" s="44">
        <v>8</v>
      </c>
      <c r="BG1818" s="18">
        <v>1795</v>
      </c>
      <c r="BH1818" s="46" t="str">
        <f t="array" ref="BH1818">IF(INDEX($V$71:$AK$326,BE1818,BF1818)&gt;0,INDEX($V$71:$AK$326,BE1818,BF1818),"")</f>
        <v>0</v>
      </c>
      <c r="BI1818" s="46" t="str">
        <f t="array" ref="BI1818">IFERROR(RANK(BH1818,$BH$24:$BH$4119,1)+COUNTIF($BH$24:BH1818,BH1818)-1,"")</f>
        <v/>
      </c>
      <c r="BJ1818" s="46" t="str">
        <f t="array" ref="BJ1818">IFERROR(INDEX($BH$24:$BH$4119,MATCH(SMALL($BI$24:$BI$4119,ROWS($BJ$24:BJ1818)),$BI$24:$BI$4119,0))," ")</f>
        <v xml:space="preserve"> </v>
      </c>
      <c r="BK1818" s="46" t="str">
        <f t="array" ref="BK1818">IF(ISNUMBER(BJ1818),(IF(COUNTIF( BJ$24:BJ1818, BJ1818 )=1,BJ1818,"")),"")</f>
        <v/>
      </c>
      <c r="BL1818" s="46" t="str">
        <f t="array" ref="BL1818">IFERROR(RANK(BK1818,$BK$24:$BK$4119,1)+COUNTIF($BK$24:BK1818,BK1818)-1,"")</f>
        <v/>
      </c>
      <c r="BM1818" s="46" t="str">
        <f t="array" ref="BM1818">IFERROR(INDEX($BK$24:$BK$4119,MATCH(SMALL($BL$24:$BL$4119,ROWS($BM$24:BM1818)),$BL$24:$BL$4119,0))," ")</f>
        <v xml:space="preserve"> </v>
      </c>
      <c r="BO1818" s="46">
        <v>1254</v>
      </c>
      <c r="BP1818" s="46" t="str">
        <f t="shared" si="1025"/>
        <v xml:space="preserve"> </v>
      </c>
      <c r="BQ1818" s="54" t="str">
        <f t="shared" si="1023"/>
        <v/>
      </c>
      <c r="BR1818" s="54" t="str">
        <f t="shared" si="1044"/>
        <v/>
      </c>
      <c r="BS1818" s="54" t="str">
        <f t="shared" si="1044"/>
        <v/>
      </c>
      <c r="BT1818" s="54" t="str">
        <f t="shared" si="1044"/>
        <v/>
      </c>
      <c r="BU1818" s="54" t="str">
        <f t="shared" si="1044"/>
        <v/>
      </c>
      <c r="BV1818" s="54" t="str">
        <f t="shared" si="1044"/>
        <v/>
      </c>
      <c r="BW1818" s="54" t="str">
        <f t="shared" si="1044"/>
        <v/>
      </c>
      <c r="BX1818" s="54" t="str">
        <f t="shared" si="1044"/>
        <v/>
      </c>
      <c r="BY1818" s="54" t="str">
        <f t="shared" si="1044"/>
        <v/>
      </c>
      <c r="BZ1818" s="54" t="str">
        <f t="shared" si="1044"/>
        <v/>
      </c>
      <c r="CA1818" s="54" t="str">
        <f t="shared" si="1044"/>
        <v/>
      </c>
      <c r="CB1818" s="54" t="str">
        <f t="shared" si="1044"/>
        <v/>
      </c>
      <c r="CC1818" s="54" t="str">
        <f t="shared" si="1044"/>
        <v/>
      </c>
      <c r="CD1818" s="54" t="str">
        <f t="shared" si="1044"/>
        <v/>
      </c>
      <c r="CE1818" s="54" t="str">
        <f t="shared" si="1044"/>
        <v/>
      </c>
      <c r="CF1818" s="54" t="str">
        <f t="shared" ref="BR1818:CF1835" si="1046">IF(ISNUMBER($BP1818),ABS($BP1818-CF$563),"")</f>
        <v/>
      </c>
      <c r="CI1818" s="54">
        <v>1254</v>
      </c>
      <c r="CJ1818" s="54" t="str">
        <f t="shared" si="1026"/>
        <v xml:space="preserve"> </v>
      </c>
      <c r="CK1818" s="54">
        <f t="shared" si="1027"/>
        <v>0</v>
      </c>
      <c r="CL1818" s="54">
        <f t="shared" si="1028"/>
        <v>0</v>
      </c>
      <c r="CM1818" s="54">
        <f t="shared" si="1029"/>
        <v>0</v>
      </c>
      <c r="CN1818" s="54">
        <f t="shared" si="1030"/>
        <v>0</v>
      </c>
      <c r="CO1818" s="54">
        <f t="shared" si="1031"/>
        <v>0</v>
      </c>
      <c r="CP1818" s="54">
        <f t="shared" si="1032"/>
        <v>0</v>
      </c>
      <c r="CQ1818" s="54">
        <f t="shared" si="1033"/>
        <v>0</v>
      </c>
      <c r="CR1818" s="54">
        <f t="shared" si="1034"/>
        <v>0</v>
      </c>
      <c r="CS1818" s="54">
        <f t="shared" si="1035"/>
        <v>0</v>
      </c>
      <c r="CT1818" s="54">
        <f t="shared" si="1036"/>
        <v>0</v>
      </c>
      <c r="CU1818" s="54">
        <f t="shared" si="1037"/>
        <v>0</v>
      </c>
      <c r="CV1818" s="54">
        <f t="shared" si="1038"/>
        <v>0</v>
      </c>
      <c r="CW1818" s="54">
        <f t="shared" si="1039"/>
        <v>0</v>
      </c>
      <c r="CX1818" s="54">
        <f t="shared" si="1040"/>
        <v>0</v>
      </c>
      <c r="CY1818" s="54">
        <f t="shared" si="1041"/>
        <v>0</v>
      </c>
      <c r="CZ1818" s="54">
        <f t="shared" si="1042"/>
        <v>0</v>
      </c>
    </row>
    <row r="1819" spans="18:104" ht="14" x14ac:dyDescent="0.15">
      <c r="R1819" s="40" t="str">
        <f t="shared" si="1045"/>
        <v xml:space="preserve"> </v>
      </c>
      <c r="BE1819" s="6">
        <v>4</v>
      </c>
      <c r="BF1819" s="44">
        <v>8</v>
      </c>
      <c r="BG1819" s="18">
        <v>1796</v>
      </c>
      <c r="BH1819" s="46" t="str">
        <f t="array" ref="BH1819">IF(INDEX($V$71:$AK$326,BE1819,BF1819)&gt;0,INDEX($V$71:$AK$326,BE1819,BF1819),"")</f>
        <v>0</v>
      </c>
      <c r="BI1819" s="46" t="str">
        <f t="array" ref="BI1819">IFERROR(RANK(BH1819,$BH$24:$BH$4119,1)+COUNTIF($BH$24:BH1819,BH1819)-1,"")</f>
        <v/>
      </c>
      <c r="BJ1819" s="46" t="str">
        <f t="array" ref="BJ1819">IFERROR(INDEX($BH$24:$BH$4119,MATCH(SMALL($BI$24:$BI$4119,ROWS($BJ$24:BJ1819)),$BI$24:$BI$4119,0))," ")</f>
        <v xml:space="preserve"> </v>
      </c>
      <c r="BK1819" s="46" t="str">
        <f t="array" ref="BK1819">IF(ISNUMBER(BJ1819),(IF(COUNTIF( BJ$24:BJ1819, BJ1819 )=1,BJ1819,"")),"")</f>
        <v/>
      </c>
      <c r="BL1819" s="46" t="str">
        <f t="array" ref="BL1819">IFERROR(RANK(BK1819,$BK$24:$BK$4119,1)+COUNTIF($BK$24:BK1819,BK1819)-1,"")</f>
        <v/>
      </c>
      <c r="BM1819" s="46" t="str">
        <f t="array" ref="BM1819">IFERROR(INDEX($BK$24:$BK$4119,MATCH(SMALL($BL$24:$BL$4119,ROWS($BM$24:BM1819)),$BL$24:$BL$4119,0))," ")</f>
        <v xml:space="preserve"> </v>
      </c>
      <c r="BO1819" s="46">
        <v>1255</v>
      </c>
      <c r="BP1819" s="46" t="str">
        <f t="shared" si="1025"/>
        <v xml:space="preserve"> </v>
      </c>
      <c r="BQ1819" s="54" t="str">
        <f t="shared" si="1023"/>
        <v/>
      </c>
      <c r="BR1819" s="54" t="str">
        <f t="shared" si="1046"/>
        <v/>
      </c>
      <c r="BS1819" s="54" t="str">
        <f t="shared" si="1046"/>
        <v/>
      </c>
      <c r="BT1819" s="54" t="str">
        <f t="shared" si="1046"/>
        <v/>
      </c>
      <c r="BU1819" s="54" t="str">
        <f t="shared" si="1046"/>
        <v/>
      </c>
      <c r="BV1819" s="54" t="str">
        <f t="shared" si="1046"/>
        <v/>
      </c>
      <c r="BW1819" s="54" t="str">
        <f t="shared" si="1046"/>
        <v/>
      </c>
      <c r="BX1819" s="54" t="str">
        <f t="shared" si="1046"/>
        <v/>
      </c>
      <c r="BY1819" s="54" t="str">
        <f t="shared" si="1046"/>
        <v/>
      </c>
      <c r="BZ1819" s="54" t="str">
        <f t="shared" si="1046"/>
        <v/>
      </c>
      <c r="CA1819" s="54" t="str">
        <f t="shared" si="1046"/>
        <v/>
      </c>
      <c r="CB1819" s="54" t="str">
        <f t="shared" si="1046"/>
        <v/>
      </c>
      <c r="CC1819" s="54" t="str">
        <f t="shared" si="1046"/>
        <v/>
      </c>
      <c r="CD1819" s="54" t="str">
        <f t="shared" si="1046"/>
        <v/>
      </c>
      <c r="CE1819" s="54" t="str">
        <f t="shared" si="1046"/>
        <v/>
      </c>
      <c r="CF1819" s="54" t="str">
        <f t="shared" si="1046"/>
        <v/>
      </c>
      <c r="CI1819" s="54">
        <v>1255</v>
      </c>
      <c r="CJ1819" s="54" t="str">
        <f t="shared" si="1026"/>
        <v xml:space="preserve"> </v>
      </c>
      <c r="CK1819" s="54">
        <f t="shared" si="1027"/>
        <v>0</v>
      </c>
      <c r="CL1819" s="54">
        <f t="shared" si="1028"/>
        <v>0</v>
      </c>
      <c r="CM1819" s="54">
        <f t="shared" si="1029"/>
        <v>0</v>
      </c>
      <c r="CN1819" s="54">
        <f t="shared" si="1030"/>
        <v>0</v>
      </c>
      <c r="CO1819" s="54">
        <f t="shared" si="1031"/>
        <v>0</v>
      </c>
      <c r="CP1819" s="54">
        <f t="shared" si="1032"/>
        <v>0</v>
      </c>
      <c r="CQ1819" s="54">
        <f t="shared" si="1033"/>
        <v>0</v>
      </c>
      <c r="CR1819" s="54">
        <f t="shared" si="1034"/>
        <v>0</v>
      </c>
      <c r="CS1819" s="54">
        <f t="shared" si="1035"/>
        <v>0</v>
      </c>
      <c r="CT1819" s="54">
        <f t="shared" si="1036"/>
        <v>0</v>
      </c>
      <c r="CU1819" s="54">
        <f t="shared" si="1037"/>
        <v>0</v>
      </c>
      <c r="CV1819" s="54">
        <f t="shared" si="1038"/>
        <v>0</v>
      </c>
      <c r="CW1819" s="54">
        <f t="shared" si="1039"/>
        <v>0</v>
      </c>
      <c r="CX1819" s="54">
        <f t="shared" si="1040"/>
        <v>0</v>
      </c>
      <c r="CY1819" s="54">
        <f t="shared" si="1041"/>
        <v>0</v>
      </c>
      <c r="CZ1819" s="54">
        <f t="shared" si="1042"/>
        <v>0</v>
      </c>
    </row>
    <row r="1820" spans="18:104" ht="14" x14ac:dyDescent="0.15">
      <c r="R1820" s="40" t="str">
        <f t="shared" si="1045"/>
        <v xml:space="preserve"> </v>
      </c>
      <c r="BE1820" s="6">
        <v>5</v>
      </c>
      <c r="BF1820" s="44">
        <v>8</v>
      </c>
      <c r="BG1820" s="18">
        <v>1797</v>
      </c>
      <c r="BH1820" s="46" t="str">
        <f t="array" ref="BH1820">IF(INDEX($V$71:$AK$326,BE1820,BF1820)&gt;0,INDEX($V$71:$AK$326,BE1820,BF1820),"")</f>
        <v>0</v>
      </c>
      <c r="BI1820" s="46" t="str">
        <f t="array" ref="BI1820">IFERROR(RANK(BH1820,$BH$24:$BH$4119,1)+COUNTIF($BH$24:BH1820,BH1820)-1,"")</f>
        <v/>
      </c>
      <c r="BJ1820" s="46" t="str">
        <f t="array" ref="BJ1820">IFERROR(INDEX($BH$24:$BH$4119,MATCH(SMALL($BI$24:$BI$4119,ROWS($BJ$24:BJ1820)),$BI$24:$BI$4119,0))," ")</f>
        <v xml:space="preserve"> </v>
      </c>
      <c r="BK1820" s="46" t="str">
        <f t="array" ref="BK1820">IF(ISNUMBER(BJ1820),(IF(COUNTIF( BJ$24:BJ1820, BJ1820 )=1,BJ1820,"")),"")</f>
        <v/>
      </c>
      <c r="BL1820" s="46" t="str">
        <f t="array" ref="BL1820">IFERROR(RANK(BK1820,$BK$24:$BK$4119,1)+COUNTIF($BK$24:BK1820,BK1820)-1,"")</f>
        <v/>
      </c>
      <c r="BM1820" s="46" t="str">
        <f t="array" ref="BM1820">IFERROR(INDEX($BK$24:$BK$4119,MATCH(SMALL($BL$24:$BL$4119,ROWS($BM$24:BM1820)),$BL$24:$BL$4119,0))," ")</f>
        <v xml:space="preserve"> </v>
      </c>
      <c r="BO1820" s="46">
        <v>1256</v>
      </c>
      <c r="BP1820" s="46" t="str">
        <f t="shared" si="1025"/>
        <v xml:space="preserve"> </v>
      </c>
      <c r="BQ1820" s="54" t="str">
        <f t="shared" si="1023"/>
        <v/>
      </c>
      <c r="BR1820" s="54" t="str">
        <f t="shared" si="1046"/>
        <v/>
      </c>
      <c r="BS1820" s="54" t="str">
        <f t="shared" si="1046"/>
        <v/>
      </c>
      <c r="BT1820" s="54" t="str">
        <f t="shared" si="1046"/>
        <v/>
      </c>
      <c r="BU1820" s="54" t="str">
        <f t="shared" si="1046"/>
        <v/>
      </c>
      <c r="BV1820" s="54" t="str">
        <f t="shared" si="1046"/>
        <v/>
      </c>
      <c r="BW1820" s="54" t="str">
        <f t="shared" si="1046"/>
        <v/>
      </c>
      <c r="BX1820" s="54" t="str">
        <f t="shared" si="1046"/>
        <v/>
      </c>
      <c r="BY1820" s="54" t="str">
        <f t="shared" si="1046"/>
        <v/>
      </c>
      <c r="BZ1820" s="54" t="str">
        <f t="shared" si="1046"/>
        <v/>
      </c>
      <c r="CA1820" s="54" t="str">
        <f t="shared" si="1046"/>
        <v/>
      </c>
      <c r="CB1820" s="54" t="str">
        <f t="shared" si="1046"/>
        <v/>
      </c>
      <c r="CC1820" s="54" t="str">
        <f t="shared" si="1046"/>
        <v/>
      </c>
      <c r="CD1820" s="54" t="str">
        <f t="shared" si="1046"/>
        <v/>
      </c>
      <c r="CE1820" s="54" t="str">
        <f t="shared" si="1046"/>
        <v/>
      </c>
      <c r="CF1820" s="54" t="str">
        <f t="shared" si="1046"/>
        <v/>
      </c>
      <c r="CI1820" s="54">
        <v>1256</v>
      </c>
      <c r="CJ1820" s="54" t="str">
        <f t="shared" si="1026"/>
        <v xml:space="preserve"> </v>
      </c>
      <c r="CK1820" s="54">
        <f t="shared" si="1027"/>
        <v>0</v>
      </c>
      <c r="CL1820" s="54">
        <f t="shared" si="1028"/>
        <v>0</v>
      </c>
      <c r="CM1820" s="54">
        <f t="shared" si="1029"/>
        <v>0</v>
      </c>
      <c r="CN1820" s="54">
        <f t="shared" si="1030"/>
        <v>0</v>
      </c>
      <c r="CO1820" s="54">
        <f t="shared" si="1031"/>
        <v>0</v>
      </c>
      <c r="CP1820" s="54">
        <f t="shared" si="1032"/>
        <v>0</v>
      </c>
      <c r="CQ1820" s="54">
        <f t="shared" si="1033"/>
        <v>0</v>
      </c>
      <c r="CR1820" s="54">
        <f t="shared" si="1034"/>
        <v>0</v>
      </c>
      <c r="CS1820" s="54">
        <f t="shared" si="1035"/>
        <v>0</v>
      </c>
      <c r="CT1820" s="54">
        <f t="shared" si="1036"/>
        <v>0</v>
      </c>
      <c r="CU1820" s="54">
        <f t="shared" si="1037"/>
        <v>0</v>
      </c>
      <c r="CV1820" s="54">
        <f t="shared" si="1038"/>
        <v>0</v>
      </c>
      <c r="CW1820" s="54">
        <f t="shared" si="1039"/>
        <v>0</v>
      </c>
      <c r="CX1820" s="54">
        <f t="shared" si="1040"/>
        <v>0</v>
      </c>
      <c r="CY1820" s="54">
        <f t="shared" si="1041"/>
        <v>0</v>
      </c>
      <c r="CZ1820" s="54">
        <f t="shared" si="1042"/>
        <v>0</v>
      </c>
    </row>
    <row r="1821" spans="18:104" ht="14" x14ac:dyDescent="0.15">
      <c r="R1821" s="40" t="str">
        <f t="shared" si="1045"/>
        <v xml:space="preserve"> </v>
      </c>
      <c r="BE1821" s="6">
        <v>6</v>
      </c>
      <c r="BF1821" s="44">
        <v>8</v>
      </c>
      <c r="BG1821" s="18">
        <v>1798</v>
      </c>
      <c r="BH1821" s="46" t="str">
        <f t="array" ref="BH1821">IF(INDEX($V$71:$AK$326,BE1821,BF1821)&gt;0,INDEX($V$71:$AK$326,BE1821,BF1821),"")</f>
        <v>0</v>
      </c>
      <c r="BI1821" s="46" t="str">
        <f t="array" ref="BI1821">IFERROR(RANK(BH1821,$BH$24:$BH$4119,1)+COUNTIF($BH$24:BH1821,BH1821)-1,"")</f>
        <v/>
      </c>
      <c r="BJ1821" s="46" t="str">
        <f t="array" ref="BJ1821">IFERROR(INDEX($BH$24:$BH$4119,MATCH(SMALL($BI$24:$BI$4119,ROWS($BJ$24:BJ1821)),$BI$24:$BI$4119,0))," ")</f>
        <v xml:space="preserve"> </v>
      </c>
      <c r="BK1821" s="46" t="str">
        <f t="array" ref="BK1821">IF(ISNUMBER(BJ1821),(IF(COUNTIF( BJ$24:BJ1821, BJ1821 )=1,BJ1821,"")),"")</f>
        <v/>
      </c>
      <c r="BL1821" s="46" t="str">
        <f t="array" ref="BL1821">IFERROR(RANK(BK1821,$BK$24:$BK$4119,1)+COUNTIF($BK$24:BK1821,BK1821)-1,"")</f>
        <v/>
      </c>
      <c r="BM1821" s="46" t="str">
        <f t="array" ref="BM1821">IFERROR(INDEX($BK$24:$BK$4119,MATCH(SMALL($BL$24:$BL$4119,ROWS($BM$24:BM1821)),$BL$24:$BL$4119,0))," ")</f>
        <v xml:space="preserve"> </v>
      </c>
      <c r="BO1821" s="46">
        <v>1257</v>
      </c>
      <c r="BP1821" s="46" t="str">
        <f t="shared" si="1025"/>
        <v xml:space="preserve"> </v>
      </c>
      <c r="BQ1821" s="54" t="str">
        <f t="shared" si="1023"/>
        <v/>
      </c>
      <c r="BR1821" s="54" t="str">
        <f t="shared" si="1046"/>
        <v/>
      </c>
      <c r="BS1821" s="54" t="str">
        <f t="shared" si="1046"/>
        <v/>
      </c>
      <c r="BT1821" s="54" t="str">
        <f t="shared" si="1046"/>
        <v/>
      </c>
      <c r="BU1821" s="54" t="str">
        <f t="shared" si="1046"/>
        <v/>
      </c>
      <c r="BV1821" s="54" t="str">
        <f t="shared" si="1046"/>
        <v/>
      </c>
      <c r="BW1821" s="54" t="str">
        <f t="shared" si="1046"/>
        <v/>
      </c>
      <c r="BX1821" s="54" t="str">
        <f t="shared" si="1046"/>
        <v/>
      </c>
      <c r="BY1821" s="54" t="str">
        <f t="shared" si="1046"/>
        <v/>
      </c>
      <c r="BZ1821" s="54" t="str">
        <f t="shared" si="1046"/>
        <v/>
      </c>
      <c r="CA1821" s="54" t="str">
        <f t="shared" si="1046"/>
        <v/>
      </c>
      <c r="CB1821" s="54" t="str">
        <f t="shared" si="1046"/>
        <v/>
      </c>
      <c r="CC1821" s="54" t="str">
        <f t="shared" si="1046"/>
        <v/>
      </c>
      <c r="CD1821" s="54" t="str">
        <f t="shared" si="1046"/>
        <v/>
      </c>
      <c r="CE1821" s="54" t="str">
        <f t="shared" si="1046"/>
        <v/>
      </c>
      <c r="CF1821" s="54" t="str">
        <f t="shared" si="1046"/>
        <v/>
      </c>
      <c r="CI1821" s="54">
        <v>1257</v>
      </c>
      <c r="CJ1821" s="54" t="str">
        <f t="shared" si="1026"/>
        <v xml:space="preserve"> </v>
      </c>
      <c r="CK1821" s="54">
        <f t="shared" si="1027"/>
        <v>0</v>
      </c>
      <c r="CL1821" s="54">
        <f t="shared" si="1028"/>
        <v>0</v>
      </c>
      <c r="CM1821" s="54">
        <f t="shared" si="1029"/>
        <v>0</v>
      </c>
      <c r="CN1821" s="54">
        <f t="shared" si="1030"/>
        <v>0</v>
      </c>
      <c r="CO1821" s="54">
        <f t="shared" si="1031"/>
        <v>0</v>
      </c>
      <c r="CP1821" s="54">
        <f t="shared" si="1032"/>
        <v>0</v>
      </c>
      <c r="CQ1821" s="54">
        <f t="shared" si="1033"/>
        <v>0</v>
      </c>
      <c r="CR1821" s="54">
        <f t="shared" si="1034"/>
        <v>0</v>
      </c>
      <c r="CS1821" s="54">
        <f t="shared" si="1035"/>
        <v>0</v>
      </c>
      <c r="CT1821" s="54">
        <f t="shared" si="1036"/>
        <v>0</v>
      </c>
      <c r="CU1821" s="54">
        <f t="shared" si="1037"/>
        <v>0</v>
      </c>
      <c r="CV1821" s="54">
        <f t="shared" si="1038"/>
        <v>0</v>
      </c>
      <c r="CW1821" s="54">
        <f t="shared" si="1039"/>
        <v>0</v>
      </c>
      <c r="CX1821" s="54">
        <f t="shared" si="1040"/>
        <v>0</v>
      </c>
      <c r="CY1821" s="54">
        <f t="shared" si="1041"/>
        <v>0</v>
      </c>
      <c r="CZ1821" s="54">
        <f t="shared" si="1042"/>
        <v>0</v>
      </c>
    </row>
    <row r="1822" spans="18:104" ht="14" x14ac:dyDescent="0.15">
      <c r="R1822" s="40" t="str">
        <f t="shared" si="1045"/>
        <v xml:space="preserve"> </v>
      </c>
      <c r="BE1822" s="6">
        <v>7</v>
      </c>
      <c r="BF1822" s="44">
        <v>8</v>
      </c>
      <c r="BG1822" s="18">
        <v>1799</v>
      </c>
      <c r="BH1822" s="46" t="str">
        <f t="array" ref="BH1822">IF(INDEX($V$71:$AK$326,BE1822,BF1822)&gt;0,INDEX($V$71:$AK$326,BE1822,BF1822),"")</f>
        <v>0</v>
      </c>
      <c r="BI1822" s="46" t="str">
        <f t="array" ref="BI1822">IFERROR(RANK(BH1822,$BH$24:$BH$4119,1)+COUNTIF($BH$24:BH1822,BH1822)-1,"")</f>
        <v/>
      </c>
      <c r="BJ1822" s="46" t="str">
        <f t="array" ref="BJ1822">IFERROR(INDEX($BH$24:$BH$4119,MATCH(SMALL($BI$24:$BI$4119,ROWS($BJ$24:BJ1822)),$BI$24:$BI$4119,0))," ")</f>
        <v xml:space="preserve"> </v>
      </c>
      <c r="BK1822" s="46" t="str">
        <f t="array" ref="BK1822">IF(ISNUMBER(BJ1822),(IF(COUNTIF( BJ$24:BJ1822, BJ1822 )=1,BJ1822,"")),"")</f>
        <v/>
      </c>
      <c r="BL1822" s="46" t="str">
        <f t="array" ref="BL1822">IFERROR(RANK(BK1822,$BK$24:$BK$4119,1)+COUNTIF($BK$24:BK1822,BK1822)-1,"")</f>
        <v/>
      </c>
      <c r="BM1822" s="46" t="str">
        <f t="array" ref="BM1822">IFERROR(INDEX($BK$24:$BK$4119,MATCH(SMALL($BL$24:$BL$4119,ROWS($BM$24:BM1822)),$BL$24:$BL$4119,0))," ")</f>
        <v xml:space="preserve"> </v>
      </c>
      <c r="BO1822" s="46">
        <v>1258</v>
      </c>
      <c r="BP1822" s="46" t="str">
        <f t="shared" si="1025"/>
        <v xml:space="preserve"> </v>
      </c>
      <c r="BQ1822" s="54" t="str">
        <f t="shared" si="1023"/>
        <v/>
      </c>
      <c r="BR1822" s="54" t="str">
        <f t="shared" si="1046"/>
        <v/>
      </c>
      <c r="BS1822" s="54" t="str">
        <f t="shared" si="1046"/>
        <v/>
      </c>
      <c r="BT1822" s="54" t="str">
        <f t="shared" si="1046"/>
        <v/>
      </c>
      <c r="BU1822" s="54" t="str">
        <f t="shared" si="1046"/>
        <v/>
      </c>
      <c r="BV1822" s="54" t="str">
        <f t="shared" si="1046"/>
        <v/>
      </c>
      <c r="BW1822" s="54" t="str">
        <f t="shared" si="1046"/>
        <v/>
      </c>
      <c r="BX1822" s="54" t="str">
        <f t="shared" si="1046"/>
        <v/>
      </c>
      <c r="BY1822" s="54" t="str">
        <f t="shared" si="1046"/>
        <v/>
      </c>
      <c r="BZ1822" s="54" t="str">
        <f t="shared" si="1046"/>
        <v/>
      </c>
      <c r="CA1822" s="54" t="str">
        <f t="shared" si="1046"/>
        <v/>
      </c>
      <c r="CB1822" s="54" t="str">
        <f t="shared" si="1046"/>
        <v/>
      </c>
      <c r="CC1822" s="54" t="str">
        <f t="shared" si="1046"/>
        <v/>
      </c>
      <c r="CD1822" s="54" t="str">
        <f t="shared" si="1046"/>
        <v/>
      </c>
      <c r="CE1822" s="54" t="str">
        <f t="shared" si="1046"/>
        <v/>
      </c>
      <c r="CF1822" s="54" t="str">
        <f t="shared" si="1046"/>
        <v/>
      </c>
      <c r="CI1822" s="54">
        <v>1258</v>
      </c>
      <c r="CJ1822" s="54" t="str">
        <f t="shared" si="1026"/>
        <v xml:space="preserve"> </v>
      </c>
      <c r="CK1822" s="54">
        <f t="shared" si="1027"/>
        <v>0</v>
      </c>
      <c r="CL1822" s="54">
        <f t="shared" si="1028"/>
        <v>0</v>
      </c>
      <c r="CM1822" s="54">
        <f t="shared" si="1029"/>
        <v>0</v>
      </c>
      <c r="CN1822" s="54">
        <f t="shared" si="1030"/>
        <v>0</v>
      </c>
      <c r="CO1822" s="54">
        <f t="shared" si="1031"/>
        <v>0</v>
      </c>
      <c r="CP1822" s="54">
        <f t="shared" si="1032"/>
        <v>0</v>
      </c>
      <c r="CQ1822" s="54">
        <f t="shared" si="1033"/>
        <v>0</v>
      </c>
      <c r="CR1822" s="54">
        <f t="shared" si="1034"/>
        <v>0</v>
      </c>
      <c r="CS1822" s="54">
        <f t="shared" si="1035"/>
        <v>0</v>
      </c>
      <c r="CT1822" s="54">
        <f t="shared" si="1036"/>
        <v>0</v>
      </c>
      <c r="CU1822" s="54">
        <f t="shared" si="1037"/>
        <v>0</v>
      </c>
      <c r="CV1822" s="54">
        <f t="shared" si="1038"/>
        <v>0</v>
      </c>
      <c r="CW1822" s="54">
        <f t="shared" si="1039"/>
        <v>0</v>
      </c>
      <c r="CX1822" s="54">
        <f t="shared" si="1040"/>
        <v>0</v>
      </c>
      <c r="CY1822" s="54">
        <f t="shared" si="1041"/>
        <v>0</v>
      </c>
      <c r="CZ1822" s="54">
        <f t="shared" si="1042"/>
        <v>0</v>
      </c>
    </row>
    <row r="1823" spans="18:104" ht="14" x14ac:dyDescent="0.15">
      <c r="R1823" s="40" t="str">
        <f t="shared" si="1045"/>
        <v xml:space="preserve"> </v>
      </c>
      <c r="BE1823" s="6">
        <v>8</v>
      </c>
      <c r="BF1823" s="44">
        <v>8</v>
      </c>
      <c r="BG1823" s="18">
        <v>1800</v>
      </c>
      <c r="BH1823" s="46" t="str">
        <f t="array" ref="BH1823">IF(INDEX($V$71:$AK$326,BE1823,BF1823)&gt;0,INDEX($V$71:$AK$326,BE1823,BF1823),"")</f>
        <v/>
      </c>
      <c r="BI1823" s="46" t="str">
        <f t="array" ref="BI1823">IFERROR(RANK(BH1823,$BH$24:$BH$4119,1)+COUNTIF($BH$24:BH1823,BH1823)-1,"")</f>
        <v/>
      </c>
      <c r="BJ1823" s="46" t="str">
        <f t="array" ref="BJ1823">IFERROR(INDEX($BH$24:$BH$4119,MATCH(SMALL($BI$24:$BI$4119,ROWS($BJ$24:BJ1823)),$BI$24:$BI$4119,0))," ")</f>
        <v xml:space="preserve"> </v>
      </c>
      <c r="BK1823" s="46" t="str">
        <f t="array" ref="BK1823">IF(ISNUMBER(BJ1823),(IF(COUNTIF( BJ$24:BJ1823, BJ1823 )=1,BJ1823,"")),"")</f>
        <v/>
      </c>
      <c r="BL1823" s="46" t="str">
        <f t="array" ref="BL1823">IFERROR(RANK(BK1823,$BK$24:$BK$4119,1)+COUNTIF($BK$24:BK1823,BK1823)-1,"")</f>
        <v/>
      </c>
      <c r="BM1823" s="46" t="str">
        <f t="array" ref="BM1823">IFERROR(INDEX($BK$24:$BK$4119,MATCH(SMALL($BL$24:$BL$4119,ROWS($BM$24:BM1823)),$BL$24:$BL$4119,0))," ")</f>
        <v xml:space="preserve"> </v>
      </c>
      <c r="BO1823" s="46">
        <v>1259</v>
      </c>
      <c r="BP1823" s="46" t="str">
        <f t="shared" si="1025"/>
        <v xml:space="preserve"> </v>
      </c>
      <c r="BQ1823" s="54" t="str">
        <f t="shared" si="1023"/>
        <v/>
      </c>
      <c r="BR1823" s="54" t="str">
        <f t="shared" si="1046"/>
        <v/>
      </c>
      <c r="BS1823" s="54" t="str">
        <f t="shared" si="1046"/>
        <v/>
      </c>
      <c r="BT1823" s="54" t="str">
        <f t="shared" si="1046"/>
        <v/>
      </c>
      <c r="BU1823" s="54" t="str">
        <f t="shared" si="1046"/>
        <v/>
      </c>
      <c r="BV1823" s="54" t="str">
        <f t="shared" si="1046"/>
        <v/>
      </c>
      <c r="BW1823" s="54" t="str">
        <f t="shared" si="1046"/>
        <v/>
      </c>
      <c r="BX1823" s="54" t="str">
        <f t="shared" si="1046"/>
        <v/>
      </c>
      <c r="BY1823" s="54" t="str">
        <f t="shared" si="1046"/>
        <v/>
      </c>
      <c r="BZ1823" s="54" t="str">
        <f t="shared" si="1046"/>
        <v/>
      </c>
      <c r="CA1823" s="54" t="str">
        <f t="shared" si="1046"/>
        <v/>
      </c>
      <c r="CB1823" s="54" t="str">
        <f t="shared" si="1046"/>
        <v/>
      </c>
      <c r="CC1823" s="54" t="str">
        <f t="shared" si="1046"/>
        <v/>
      </c>
      <c r="CD1823" s="54" t="str">
        <f t="shared" si="1046"/>
        <v/>
      </c>
      <c r="CE1823" s="54" t="str">
        <f t="shared" si="1046"/>
        <v/>
      </c>
      <c r="CF1823" s="54" t="str">
        <f t="shared" si="1046"/>
        <v/>
      </c>
      <c r="CI1823" s="54">
        <v>1259</v>
      </c>
      <c r="CJ1823" s="54" t="str">
        <f t="shared" si="1026"/>
        <v xml:space="preserve"> </v>
      </c>
      <c r="CK1823" s="54">
        <f t="shared" si="1027"/>
        <v>0</v>
      </c>
      <c r="CL1823" s="54">
        <f t="shared" si="1028"/>
        <v>0</v>
      </c>
      <c r="CM1823" s="54">
        <f t="shared" si="1029"/>
        <v>0</v>
      </c>
      <c r="CN1823" s="54">
        <f t="shared" si="1030"/>
        <v>0</v>
      </c>
      <c r="CO1823" s="54">
        <f t="shared" si="1031"/>
        <v>0</v>
      </c>
      <c r="CP1823" s="54">
        <f t="shared" si="1032"/>
        <v>0</v>
      </c>
      <c r="CQ1823" s="54">
        <f t="shared" si="1033"/>
        <v>0</v>
      </c>
      <c r="CR1823" s="54">
        <f t="shared" si="1034"/>
        <v>0</v>
      </c>
      <c r="CS1823" s="54">
        <f t="shared" si="1035"/>
        <v>0</v>
      </c>
      <c r="CT1823" s="54">
        <f t="shared" si="1036"/>
        <v>0</v>
      </c>
      <c r="CU1823" s="54">
        <f t="shared" si="1037"/>
        <v>0</v>
      </c>
      <c r="CV1823" s="54">
        <f t="shared" si="1038"/>
        <v>0</v>
      </c>
      <c r="CW1823" s="54">
        <f t="shared" si="1039"/>
        <v>0</v>
      </c>
      <c r="CX1823" s="54">
        <f t="shared" si="1040"/>
        <v>0</v>
      </c>
      <c r="CY1823" s="54">
        <f t="shared" si="1041"/>
        <v>0</v>
      </c>
      <c r="CZ1823" s="54">
        <f t="shared" si="1042"/>
        <v>0</v>
      </c>
    </row>
    <row r="1824" spans="18:104" ht="14" x14ac:dyDescent="0.15">
      <c r="R1824" s="40" t="str">
        <f t="shared" si="1045"/>
        <v xml:space="preserve"> </v>
      </c>
      <c r="BE1824" s="6">
        <v>9</v>
      </c>
      <c r="BF1824" s="44">
        <v>8</v>
      </c>
      <c r="BG1824" s="18">
        <v>1801</v>
      </c>
      <c r="BH1824" s="46" t="str">
        <f t="array" ref="BH1824">IF(INDEX($V$71:$AK$326,BE1824,BF1824)&gt;0,INDEX($V$71:$AK$326,BE1824,BF1824),"")</f>
        <v>0</v>
      </c>
      <c r="BI1824" s="46" t="str">
        <f t="array" ref="BI1824">IFERROR(RANK(BH1824,$BH$24:$BH$4119,1)+COUNTIF($BH$24:BH1824,BH1824)-1,"")</f>
        <v/>
      </c>
      <c r="BJ1824" s="46" t="str">
        <f t="array" ref="BJ1824">IFERROR(INDEX($BH$24:$BH$4119,MATCH(SMALL($BI$24:$BI$4119,ROWS($BJ$24:BJ1824)),$BI$24:$BI$4119,0))," ")</f>
        <v xml:space="preserve"> </v>
      </c>
      <c r="BK1824" s="46" t="str">
        <f t="array" ref="BK1824">IF(ISNUMBER(BJ1824),(IF(COUNTIF( BJ$24:BJ1824, BJ1824 )=1,BJ1824,"")),"")</f>
        <v/>
      </c>
      <c r="BL1824" s="46" t="str">
        <f t="array" ref="BL1824">IFERROR(RANK(BK1824,$BK$24:$BK$4119,1)+COUNTIF($BK$24:BK1824,BK1824)-1,"")</f>
        <v/>
      </c>
      <c r="BM1824" s="46" t="str">
        <f t="array" ref="BM1824">IFERROR(INDEX($BK$24:$BK$4119,MATCH(SMALL($BL$24:$BL$4119,ROWS($BM$24:BM1824)),$BL$24:$BL$4119,0))," ")</f>
        <v xml:space="preserve"> </v>
      </c>
      <c r="BO1824" s="46">
        <v>1260</v>
      </c>
      <c r="BP1824" s="46" t="str">
        <f t="shared" si="1025"/>
        <v xml:space="preserve"> </v>
      </c>
      <c r="BQ1824" s="54" t="str">
        <f t="shared" si="1023"/>
        <v/>
      </c>
      <c r="BR1824" s="54" t="str">
        <f t="shared" si="1046"/>
        <v/>
      </c>
      <c r="BS1824" s="54" t="str">
        <f t="shared" si="1046"/>
        <v/>
      </c>
      <c r="BT1824" s="54" t="str">
        <f t="shared" si="1046"/>
        <v/>
      </c>
      <c r="BU1824" s="54" t="str">
        <f t="shared" si="1046"/>
        <v/>
      </c>
      <c r="BV1824" s="54" t="str">
        <f t="shared" si="1046"/>
        <v/>
      </c>
      <c r="BW1824" s="54" t="str">
        <f t="shared" si="1046"/>
        <v/>
      </c>
      <c r="BX1824" s="54" t="str">
        <f t="shared" si="1046"/>
        <v/>
      </c>
      <c r="BY1824" s="54" t="str">
        <f t="shared" si="1046"/>
        <v/>
      </c>
      <c r="BZ1824" s="54" t="str">
        <f t="shared" si="1046"/>
        <v/>
      </c>
      <c r="CA1824" s="54" t="str">
        <f t="shared" si="1046"/>
        <v/>
      </c>
      <c r="CB1824" s="54" t="str">
        <f t="shared" si="1046"/>
        <v/>
      </c>
      <c r="CC1824" s="54" t="str">
        <f t="shared" si="1046"/>
        <v/>
      </c>
      <c r="CD1824" s="54" t="str">
        <f t="shared" si="1046"/>
        <v/>
      </c>
      <c r="CE1824" s="54" t="str">
        <f t="shared" si="1046"/>
        <v/>
      </c>
      <c r="CF1824" s="54" t="str">
        <f t="shared" si="1046"/>
        <v/>
      </c>
      <c r="CI1824" s="54">
        <v>1260</v>
      </c>
      <c r="CJ1824" s="54" t="str">
        <f t="shared" si="1026"/>
        <v xml:space="preserve"> </v>
      </c>
      <c r="CK1824" s="54">
        <f t="shared" si="1027"/>
        <v>0</v>
      </c>
      <c r="CL1824" s="54">
        <f t="shared" si="1028"/>
        <v>0</v>
      </c>
      <c r="CM1824" s="54">
        <f t="shared" si="1029"/>
        <v>0</v>
      </c>
      <c r="CN1824" s="54">
        <f t="shared" si="1030"/>
        <v>0</v>
      </c>
      <c r="CO1824" s="54">
        <f t="shared" si="1031"/>
        <v>0</v>
      </c>
      <c r="CP1824" s="54">
        <f t="shared" si="1032"/>
        <v>0</v>
      </c>
      <c r="CQ1824" s="54">
        <f t="shared" si="1033"/>
        <v>0</v>
      </c>
      <c r="CR1824" s="54">
        <f t="shared" si="1034"/>
        <v>0</v>
      </c>
      <c r="CS1824" s="54">
        <f t="shared" si="1035"/>
        <v>0</v>
      </c>
      <c r="CT1824" s="54">
        <f t="shared" si="1036"/>
        <v>0</v>
      </c>
      <c r="CU1824" s="54">
        <f t="shared" si="1037"/>
        <v>0</v>
      </c>
      <c r="CV1824" s="54">
        <f t="shared" si="1038"/>
        <v>0</v>
      </c>
      <c r="CW1824" s="54">
        <f t="shared" si="1039"/>
        <v>0</v>
      </c>
      <c r="CX1824" s="54">
        <f t="shared" si="1040"/>
        <v>0</v>
      </c>
      <c r="CY1824" s="54">
        <f t="shared" si="1041"/>
        <v>0</v>
      </c>
      <c r="CZ1824" s="54">
        <f t="shared" si="1042"/>
        <v>0</v>
      </c>
    </row>
    <row r="1825" spans="18:104" ht="14" x14ac:dyDescent="0.15">
      <c r="R1825" s="40" t="str">
        <f t="shared" si="1045"/>
        <v xml:space="preserve"> </v>
      </c>
      <c r="BE1825" s="6">
        <v>10</v>
      </c>
      <c r="BF1825" s="44">
        <v>8</v>
      </c>
      <c r="BG1825" s="18">
        <v>1802</v>
      </c>
      <c r="BH1825" s="46" t="str">
        <f t="array" ref="BH1825">IF(INDEX($V$71:$AK$326,BE1825,BF1825)&gt;0,INDEX($V$71:$AK$326,BE1825,BF1825),"")</f>
        <v>0</v>
      </c>
      <c r="BI1825" s="46" t="str">
        <f t="array" ref="BI1825">IFERROR(RANK(BH1825,$BH$24:$BH$4119,1)+COUNTIF($BH$24:BH1825,BH1825)-1,"")</f>
        <v/>
      </c>
      <c r="BJ1825" s="46" t="str">
        <f t="array" ref="BJ1825">IFERROR(INDEX($BH$24:$BH$4119,MATCH(SMALL($BI$24:$BI$4119,ROWS($BJ$24:BJ1825)),$BI$24:$BI$4119,0))," ")</f>
        <v xml:space="preserve"> </v>
      </c>
      <c r="BK1825" s="46" t="str">
        <f t="array" ref="BK1825">IF(ISNUMBER(BJ1825),(IF(COUNTIF( BJ$24:BJ1825, BJ1825 )=1,BJ1825,"")),"")</f>
        <v/>
      </c>
      <c r="BL1825" s="46" t="str">
        <f t="array" ref="BL1825">IFERROR(RANK(BK1825,$BK$24:$BK$4119,1)+COUNTIF($BK$24:BK1825,BK1825)-1,"")</f>
        <v/>
      </c>
      <c r="BM1825" s="46" t="str">
        <f t="array" ref="BM1825">IFERROR(INDEX($BK$24:$BK$4119,MATCH(SMALL($BL$24:$BL$4119,ROWS($BM$24:BM1825)),$BL$24:$BL$4119,0))," ")</f>
        <v xml:space="preserve"> </v>
      </c>
      <c r="BO1825" s="46">
        <v>1261</v>
      </c>
      <c r="BP1825" s="46" t="str">
        <f t="shared" si="1025"/>
        <v xml:space="preserve"> </v>
      </c>
      <c r="BQ1825" s="54" t="str">
        <f t="shared" si="1023"/>
        <v/>
      </c>
      <c r="BR1825" s="54" t="str">
        <f t="shared" si="1046"/>
        <v/>
      </c>
      <c r="BS1825" s="54" t="str">
        <f t="shared" si="1046"/>
        <v/>
      </c>
      <c r="BT1825" s="54" t="str">
        <f t="shared" si="1046"/>
        <v/>
      </c>
      <c r="BU1825" s="54" t="str">
        <f t="shared" si="1046"/>
        <v/>
      </c>
      <c r="BV1825" s="54" t="str">
        <f t="shared" si="1046"/>
        <v/>
      </c>
      <c r="BW1825" s="54" t="str">
        <f t="shared" si="1046"/>
        <v/>
      </c>
      <c r="BX1825" s="54" t="str">
        <f t="shared" si="1046"/>
        <v/>
      </c>
      <c r="BY1825" s="54" t="str">
        <f t="shared" si="1046"/>
        <v/>
      </c>
      <c r="BZ1825" s="54" t="str">
        <f t="shared" si="1046"/>
        <v/>
      </c>
      <c r="CA1825" s="54" t="str">
        <f t="shared" si="1046"/>
        <v/>
      </c>
      <c r="CB1825" s="54" t="str">
        <f t="shared" si="1046"/>
        <v/>
      </c>
      <c r="CC1825" s="54" t="str">
        <f t="shared" si="1046"/>
        <v/>
      </c>
      <c r="CD1825" s="54" t="str">
        <f t="shared" si="1046"/>
        <v/>
      </c>
      <c r="CE1825" s="54" t="str">
        <f t="shared" si="1046"/>
        <v/>
      </c>
      <c r="CF1825" s="54" t="str">
        <f t="shared" si="1046"/>
        <v/>
      </c>
      <c r="CI1825" s="54">
        <v>1261</v>
      </c>
      <c r="CJ1825" s="54" t="str">
        <f t="shared" si="1026"/>
        <v xml:space="preserve"> </v>
      </c>
      <c r="CK1825" s="54">
        <f t="shared" si="1027"/>
        <v>0</v>
      </c>
      <c r="CL1825" s="54">
        <f t="shared" si="1028"/>
        <v>0</v>
      </c>
      <c r="CM1825" s="54">
        <f t="shared" si="1029"/>
        <v>0</v>
      </c>
      <c r="CN1825" s="54">
        <f t="shared" si="1030"/>
        <v>0</v>
      </c>
      <c r="CO1825" s="54">
        <f t="shared" si="1031"/>
        <v>0</v>
      </c>
      <c r="CP1825" s="54">
        <f t="shared" si="1032"/>
        <v>0</v>
      </c>
      <c r="CQ1825" s="54">
        <f t="shared" si="1033"/>
        <v>0</v>
      </c>
      <c r="CR1825" s="54">
        <f t="shared" si="1034"/>
        <v>0</v>
      </c>
      <c r="CS1825" s="54">
        <f t="shared" si="1035"/>
        <v>0</v>
      </c>
      <c r="CT1825" s="54">
        <f t="shared" si="1036"/>
        <v>0</v>
      </c>
      <c r="CU1825" s="54">
        <f t="shared" si="1037"/>
        <v>0</v>
      </c>
      <c r="CV1825" s="54">
        <f t="shared" si="1038"/>
        <v>0</v>
      </c>
      <c r="CW1825" s="54">
        <f t="shared" si="1039"/>
        <v>0</v>
      </c>
      <c r="CX1825" s="54">
        <f t="shared" si="1040"/>
        <v>0</v>
      </c>
      <c r="CY1825" s="54">
        <f t="shared" si="1041"/>
        <v>0</v>
      </c>
      <c r="CZ1825" s="54">
        <f t="shared" si="1042"/>
        <v>0</v>
      </c>
    </row>
    <row r="1826" spans="18:104" ht="14" x14ac:dyDescent="0.15">
      <c r="R1826" s="40" t="str">
        <f t="shared" si="1045"/>
        <v xml:space="preserve"> </v>
      </c>
      <c r="BE1826" s="6">
        <v>11</v>
      </c>
      <c r="BF1826" s="44">
        <v>8</v>
      </c>
      <c r="BG1826" s="18">
        <v>1803</v>
      </c>
      <c r="BH1826" s="46" t="str">
        <f t="array" ref="BH1826">IF(INDEX($V$71:$AK$326,BE1826,BF1826)&gt;0,INDEX($V$71:$AK$326,BE1826,BF1826),"")</f>
        <v>0</v>
      </c>
      <c r="BI1826" s="46" t="str">
        <f t="array" ref="BI1826">IFERROR(RANK(BH1826,$BH$24:$BH$4119,1)+COUNTIF($BH$24:BH1826,BH1826)-1,"")</f>
        <v/>
      </c>
      <c r="BJ1826" s="46" t="str">
        <f t="array" ref="BJ1826">IFERROR(INDEX($BH$24:$BH$4119,MATCH(SMALL($BI$24:$BI$4119,ROWS($BJ$24:BJ1826)),$BI$24:$BI$4119,0))," ")</f>
        <v xml:space="preserve"> </v>
      </c>
      <c r="BK1826" s="46" t="str">
        <f t="array" ref="BK1826">IF(ISNUMBER(BJ1826),(IF(COUNTIF( BJ$24:BJ1826, BJ1826 )=1,BJ1826,"")),"")</f>
        <v/>
      </c>
      <c r="BL1826" s="46" t="str">
        <f t="array" ref="BL1826">IFERROR(RANK(BK1826,$BK$24:$BK$4119,1)+COUNTIF($BK$24:BK1826,BK1826)-1,"")</f>
        <v/>
      </c>
      <c r="BM1826" s="46" t="str">
        <f t="array" ref="BM1826">IFERROR(INDEX($BK$24:$BK$4119,MATCH(SMALL($BL$24:$BL$4119,ROWS($BM$24:BM1826)),$BL$24:$BL$4119,0))," ")</f>
        <v xml:space="preserve"> </v>
      </c>
      <c r="BO1826" s="46">
        <v>1262</v>
      </c>
      <c r="BP1826" s="46" t="str">
        <f t="shared" si="1025"/>
        <v xml:space="preserve"> </v>
      </c>
      <c r="BQ1826" s="54" t="str">
        <f t="shared" si="1023"/>
        <v/>
      </c>
      <c r="BR1826" s="54" t="str">
        <f t="shared" si="1046"/>
        <v/>
      </c>
      <c r="BS1826" s="54" t="str">
        <f t="shared" si="1046"/>
        <v/>
      </c>
      <c r="BT1826" s="54" t="str">
        <f t="shared" si="1046"/>
        <v/>
      </c>
      <c r="BU1826" s="54" t="str">
        <f t="shared" si="1046"/>
        <v/>
      </c>
      <c r="BV1826" s="54" t="str">
        <f t="shared" si="1046"/>
        <v/>
      </c>
      <c r="BW1826" s="54" t="str">
        <f t="shared" si="1046"/>
        <v/>
      </c>
      <c r="BX1826" s="54" t="str">
        <f t="shared" si="1046"/>
        <v/>
      </c>
      <c r="BY1826" s="54" t="str">
        <f t="shared" si="1046"/>
        <v/>
      </c>
      <c r="BZ1826" s="54" t="str">
        <f t="shared" si="1046"/>
        <v/>
      </c>
      <c r="CA1826" s="54" t="str">
        <f t="shared" si="1046"/>
        <v/>
      </c>
      <c r="CB1826" s="54" t="str">
        <f t="shared" si="1046"/>
        <v/>
      </c>
      <c r="CC1826" s="54" t="str">
        <f t="shared" si="1046"/>
        <v/>
      </c>
      <c r="CD1826" s="54" t="str">
        <f t="shared" si="1046"/>
        <v/>
      </c>
      <c r="CE1826" s="54" t="str">
        <f t="shared" si="1046"/>
        <v/>
      </c>
      <c r="CF1826" s="54" t="str">
        <f t="shared" si="1046"/>
        <v/>
      </c>
      <c r="CI1826" s="54">
        <v>1262</v>
      </c>
      <c r="CJ1826" s="54" t="str">
        <f t="shared" si="1026"/>
        <v xml:space="preserve"> </v>
      </c>
      <c r="CK1826" s="54">
        <f t="shared" si="1027"/>
        <v>0</v>
      </c>
      <c r="CL1826" s="54">
        <f t="shared" si="1028"/>
        <v>0</v>
      </c>
      <c r="CM1826" s="54">
        <f t="shared" si="1029"/>
        <v>0</v>
      </c>
      <c r="CN1826" s="54">
        <f t="shared" si="1030"/>
        <v>0</v>
      </c>
      <c r="CO1826" s="54">
        <f t="shared" si="1031"/>
        <v>0</v>
      </c>
      <c r="CP1826" s="54">
        <f t="shared" si="1032"/>
        <v>0</v>
      </c>
      <c r="CQ1826" s="54">
        <f t="shared" si="1033"/>
        <v>0</v>
      </c>
      <c r="CR1826" s="54">
        <f t="shared" si="1034"/>
        <v>0</v>
      </c>
      <c r="CS1826" s="54">
        <f t="shared" si="1035"/>
        <v>0</v>
      </c>
      <c r="CT1826" s="54">
        <f t="shared" si="1036"/>
        <v>0</v>
      </c>
      <c r="CU1826" s="54">
        <f t="shared" si="1037"/>
        <v>0</v>
      </c>
      <c r="CV1826" s="54">
        <f t="shared" si="1038"/>
        <v>0</v>
      </c>
      <c r="CW1826" s="54">
        <f t="shared" si="1039"/>
        <v>0</v>
      </c>
      <c r="CX1826" s="54">
        <f t="shared" si="1040"/>
        <v>0</v>
      </c>
      <c r="CY1826" s="54">
        <f t="shared" si="1041"/>
        <v>0</v>
      </c>
      <c r="CZ1826" s="54">
        <f t="shared" si="1042"/>
        <v>0</v>
      </c>
    </row>
    <row r="1827" spans="18:104" ht="14" x14ac:dyDescent="0.15">
      <c r="R1827" s="40" t="str">
        <f t="shared" si="1045"/>
        <v xml:space="preserve"> </v>
      </c>
      <c r="BE1827" s="6">
        <v>12</v>
      </c>
      <c r="BF1827" s="44">
        <v>8</v>
      </c>
      <c r="BG1827" s="18">
        <v>1804</v>
      </c>
      <c r="BH1827" s="46" t="str">
        <f t="array" ref="BH1827">IF(INDEX($V$71:$AK$326,BE1827,BF1827)&gt;0,INDEX($V$71:$AK$326,BE1827,BF1827),"")</f>
        <v>0</v>
      </c>
      <c r="BI1827" s="46" t="str">
        <f t="array" ref="BI1827">IFERROR(RANK(BH1827,$BH$24:$BH$4119,1)+COUNTIF($BH$24:BH1827,BH1827)-1,"")</f>
        <v/>
      </c>
      <c r="BJ1827" s="46" t="str">
        <f t="array" ref="BJ1827">IFERROR(INDEX($BH$24:$BH$4119,MATCH(SMALL($BI$24:$BI$4119,ROWS($BJ$24:BJ1827)),$BI$24:$BI$4119,0))," ")</f>
        <v xml:space="preserve"> </v>
      </c>
      <c r="BK1827" s="46" t="str">
        <f t="array" ref="BK1827">IF(ISNUMBER(BJ1827),(IF(COUNTIF( BJ$24:BJ1827, BJ1827 )=1,BJ1827,"")),"")</f>
        <v/>
      </c>
      <c r="BL1827" s="46" t="str">
        <f t="array" ref="BL1827">IFERROR(RANK(BK1827,$BK$24:$BK$4119,1)+COUNTIF($BK$24:BK1827,BK1827)-1,"")</f>
        <v/>
      </c>
      <c r="BM1827" s="46" t="str">
        <f t="array" ref="BM1827">IFERROR(INDEX($BK$24:$BK$4119,MATCH(SMALL($BL$24:$BL$4119,ROWS($BM$24:BM1827)),$BL$24:$BL$4119,0))," ")</f>
        <v xml:space="preserve"> </v>
      </c>
      <c r="BO1827" s="46">
        <v>1263</v>
      </c>
      <c r="BP1827" s="46" t="str">
        <f t="shared" si="1025"/>
        <v xml:space="preserve"> </v>
      </c>
      <c r="BQ1827" s="54" t="str">
        <f t="shared" si="1023"/>
        <v/>
      </c>
      <c r="BR1827" s="54" t="str">
        <f t="shared" si="1046"/>
        <v/>
      </c>
      <c r="BS1827" s="54" t="str">
        <f t="shared" si="1046"/>
        <v/>
      </c>
      <c r="BT1827" s="54" t="str">
        <f t="shared" si="1046"/>
        <v/>
      </c>
      <c r="BU1827" s="54" t="str">
        <f t="shared" si="1046"/>
        <v/>
      </c>
      <c r="BV1827" s="54" t="str">
        <f t="shared" si="1046"/>
        <v/>
      </c>
      <c r="BW1827" s="54" t="str">
        <f t="shared" si="1046"/>
        <v/>
      </c>
      <c r="BX1827" s="54" t="str">
        <f t="shared" si="1046"/>
        <v/>
      </c>
      <c r="BY1827" s="54" t="str">
        <f t="shared" si="1046"/>
        <v/>
      </c>
      <c r="BZ1827" s="54" t="str">
        <f t="shared" si="1046"/>
        <v/>
      </c>
      <c r="CA1827" s="54" t="str">
        <f t="shared" si="1046"/>
        <v/>
      </c>
      <c r="CB1827" s="54" t="str">
        <f t="shared" si="1046"/>
        <v/>
      </c>
      <c r="CC1827" s="54" t="str">
        <f t="shared" si="1046"/>
        <v/>
      </c>
      <c r="CD1827" s="54" t="str">
        <f t="shared" si="1046"/>
        <v/>
      </c>
      <c r="CE1827" s="54" t="str">
        <f t="shared" si="1046"/>
        <v/>
      </c>
      <c r="CF1827" s="54" t="str">
        <f t="shared" si="1046"/>
        <v/>
      </c>
      <c r="CI1827" s="54">
        <v>1263</v>
      </c>
      <c r="CJ1827" s="54" t="str">
        <f t="shared" si="1026"/>
        <v xml:space="preserve"> </v>
      </c>
      <c r="CK1827" s="54">
        <f t="shared" si="1027"/>
        <v>0</v>
      </c>
      <c r="CL1827" s="54">
        <f t="shared" si="1028"/>
        <v>0</v>
      </c>
      <c r="CM1827" s="54">
        <f t="shared" si="1029"/>
        <v>0</v>
      </c>
      <c r="CN1827" s="54">
        <f t="shared" si="1030"/>
        <v>0</v>
      </c>
      <c r="CO1827" s="54">
        <f t="shared" si="1031"/>
        <v>0</v>
      </c>
      <c r="CP1827" s="54">
        <f t="shared" si="1032"/>
        <v>0</v>
      </c>
      <c r="CQ1827" s="54">
        <f t="shared" si="1033"/>
        <v>0</v>
      </c>
      <c r="CR1827" s="54">
        <f t="shared" si="1034"/>
        <v>0</v>
      </c>
      <c r="CS1827" s="54">
        <f t="shared" si="1035"/>
        <v>0</v>
      </c>
      <c r="CT1827" s="54">
        <f t="shared" si="1036"/>
        <v>0</v>
      </c>
      <c r="CU1827" s="54">
        <f t="shared" si="1037"/>
        <v>0</v>
      </c>
      <c r="CV1827" s="54">
        <f t="shared" si="1038"/>
        <v>0</v>
      </c>
      <c r="CW1827" s="54">
        <f t="shared" si="1039"/>
        <v>0</v>
      </c>
      <c r="CX1827" s="54">
        <f t="shared" si="1040"/>
        <v>0</v>
      </c>
      <c r="CY1827" s="54">
        <f t="shared" si="1041"/>
        <v>0</v>
      </c>
      <c r="CZ1827" s="54">
        <f t="shared" si="1042"/>
        <v>0</v>
      </c>
    </row>
    <row r="1828" spans="18:104" ht="14" x14ac:dyDescent="0.15">
      <c r="R1828" s="40" t="str">
        <f t="shared" si="1045"/>
        <v xml:space="preserve"> </v>
      </c>
      <c r="BE1828" s="6">
        <v>13</v>
      </c>
      <c r="BF1828" s="44">
        <v>8</v>
      </c>
      <c r="BG1828" s="18">
        <v>1805</v>
      </c>
      <c r="BH1828" s="46" t="str">
        <f t="array" ref="BH1828">IF(INDEX($V$71:$AK$326,BE1828,BF1828)&gt;0,INDEX($V$71:$AK$326,BE1828,BF1828),"")</f>
        <v>0</v>
      </c>
      <c r="BI1828" s="46" t="str">
        <f t="array" ref="BI1828">IFERROR(RANK(BH1828,$BH$24:$BH$4119,1)+COUNTIF($BH$24:BH1828,BH1828)-1,"")</f>
        <v/>
      </c>
      <c r="BJ1828" s="46" t="str">
        <f t="array" ref="BJ1828">IFERROR(INDEX($BH$24:$BH$4119,MATCH(SMALL($BI$24:$BI$4119,ROWS($BJ$24:BJ1828)),$BI$24:$BI$4119,0))," ")</f>
        <v xml:space="preserve"> </v>
      </c>
      <c r="BK1828" s="46" t="str">
        <f t="array" ref="BK1828">IF(ISNUMBER(BJ1828),(IF(COUNTIF( BJ$24:BJ1828, BJ1828 )=1,BJ1828,"")),"")</f>
        <v/>
      </c>
      <c r="BL1828" s="46" t="str">
        <f t="array" ref="BL1828">IFERROR(RANK(BK1828,$BK$24:$BK$4119,1)+COUNTIF($BK$24:BK1828,BK1828)-1,"")</f>
        <v/>
      </c>
      <c r="BM1828" s="46" t="str">
        <f t="array" ref="BM1828">IFERROR(INDEX($BK$24:$BK$4119,MATCH(SMALL($BL$24:$BL$4119,ROWS($BM$24:BM1828)),$BL$24:$BL$4119,0))," ")</f>
        <v xml:space="preserve"> </v>
      </c>
      <c r="BO1828" s="46">
        <v>1264</v>
      </c>
      <c r="BP1828" s="46" t="str">
        <f t="shared" si="1025"/>
        <v xml:space="preserve"> </v>
      </c>
      <c r="BQ1828" s="54" t="str">
        <f t="shared" ref="BQ1828:BQ1891" si="1047">IF(ISNUMBER($BP1828),ABS($BP1828-BQ$563),"")</f>
        <v/>
      </c>
      <c r="BR1828" s="54" t="str">
        <f t="shared" si="1046"/>
        <v/>
      </c>
      <c r="BS1828" s="54" t="str">
        <f t="shared" si="1046"/>
        <v/>
      </c>
      <c r="BT1828" s="54" t="str">
        <f t="shared" si="1046"/>
        <v/>
      </c>
      <c r="BU1828" s="54" t="str">
        <f t="shared" si="1046"/>
        <v/>
      </c>
      <c r="BV1828" s="54" t="str">
        <f t="shared" si="1046"/>
        <v/>
      </c>
      <c r="BW1828" s="54" t="str">
        <f t="shared" si="1046"/>
        <v/>
      </c>
      <c r="BX1828" s="54" t="str">
        <f t="shared" si="1046"/>
        <v/>
      </c>
      <c r="BY1828" s="54" t="str">
        <f t="shared" si="1046"/>
        <v/>
      </c>
      <c r="BZ1828" s="54" t="str">
        <f t="shared" si="1046"/>
        <v/>
      </c>
      <c r="CA1828" s="54" t="str">
        <f t="shared" si="1046"/>
        <v/>
      </c>
      <c r="CB1828" s="54" t="str">
        <f t="shared" si="1046"/>
        <v/>
      </c>
      <c r="CC1828" s="54" t="str">
        <f t="shared" si="1046"/>
        <v/>
      </c>
      <c r="CD1828" s="54" t="str">
        <f t="shared" si="1046"/>
        <v/>
      </c>
      <c r="CE1828" s="54" t="str">
        <f t="shared" si="1046"/>
        <v/>
      </c>
      <c r="CF1828" s="54" t="str">
        <f t="shared" si="1046"/>
        <v/>
      </c>
      <c r="CI1828" s="54">
        <v>1264</v>
      </c>
      <c r="CJ1828" s="54" t="str">
        <f t="shared" si="1026"/>
        <v xml:space="preserve"> </v>
      </c>
      <c r="CK1828" s="54">
        <f t="shared" si="1027"/>
        <v>0</v>
      </c>
      <c r="CL1828" s="54">
        <f t="shared" si="1028"/>
        <v>0</v>
      </c>
      <c r="CM1828" s="54">
        <f t="shared" si="1029"/>
        <v>0</v>
      </c>
      <c r="CN1828" s="54">
        <f t="shared" si="1030"/>
        <v>0</v>
      </c>
      <c r="CO1828" s="54">
        <f t="shared" si="1031"/>
        <v>0</v>
      </c>
      <c r="CP1828" s="54">
        <f t="shared" si="1032"/>
        <v>0</v>
      </c>
      <c r="CQ1828" s="54">
        <f t="shared" si="1033"/>
        <v>0</v>
      </c>
      <c r="CR1828" s="54">
        <f t="shared" si="1034"/>
        <v>0</v>
      </c>
      <c r="CS1828" s="54">
        <f t="shared" si="1035"/>
        <v>0</v>
      </c>
      <c r="CT1828" s="54">
        <f t="shared" si="1036"/>
        <v>0</v>
      </c>
      <c r="CU1828" s="54">
        <f t="shared" si="1037"/>
        <v>0</v>
      </c>
      <c r="CV1828" s="54">
        <f t="shared" si="1038"/>
        <v>0</v>
      </c>
      <c r="CW1828" s="54">
        <f t="shared" si="1039"/>
        <v>0</v>
      </c>
      <c r="CX1828" s="54">
        <f t="shared" si="1040"/>
        <v>0</v>
      </c>
      <c r="CY1828" s="54">
        <f t="shared" si="1041"/>
        <v>0</v>
      </c>
      <c r="CZ1828" s="54">
        <f t="shared" si="1042"/>
        <v>0</v>
      </c>
    </row>
    <row r="1829" spans="18:104" ht="14" x14ac:dyDescent="0.15">
      <c r="R1829" s="40" t="str">
        <f t="shared" si="1045"/>
        <v xml:space="preserve"> </v>
      </c>
      <c r="BE1829" s="6">
        <v>14</v>
      </c>
      <c r="BF1829" s="44">
        <v>8</v>
      </c>
      <c r="BG1829" s="18">
        <v>1806</v>
      </c>
      <c r="BH1829" s="46" t="str">
        <f t="array" ref="BH1829">IF(INDEX($V$71:$AK$326,BE1829,BF1829)&gt;0,INDEX($V$71:$AK$326,BE1829,BF1829),"")</f>
        <v>0</v>
      </c>
      <c r="BI1829" s="46" t="str">
        <f t="array" ref="BI1829">IFERROR(RANK(BH1829,$BH$24:$BH$4119,1)+COUNTIF($BH$24:BH1829,BH1829)-1,"")</f>
        <v/>
      </c>
      <c r="BJ1829" s="46" t="str">
        <f t="array" ref="BJ1829">IFERROR(INDEX($BH$24:$BH$4119,MATCH(SMALL($BI$24:$BI$4119,ROWS($BJ$24:BJ1829)),$BI$24:$BI$4119,0))," ")</f>
        <v xml:space="preserve"> </v>
      </c>
      <c r="BK1829" s="46" t="str">
        <f t="array" ref="BK1829">IF(ISNUMBER(BJ1829),(IF(COUNTIF( BJ$24:BJ1829, BJ1829 )=1,BJ1829,"")),"")</f>
        <v/>
      </c>
      <c r="BL1829" s="46" t="str">
        <f t="array" ref="BL1829">IFERROR(RANK(BK1829,$BK$24:$BK$4119,1)+COUNTIF($BK$24:BK1829,BK1829)-1,"")</f>
        <v/>
      </c>
      <c r="BM1829" s="46" t="str">
        <f t="array" ref="BM1829">IFERROR(INDEX($BK$24:$BK$4119,MATCH(SMALL($BL$24:$BL$4119,ROWS($BM$24:BM1829)),$BL$24:$BL$4119,0))," ")</f>
        <v xml:space="preserve"> </v>
      </c>
      <c r="BO1829" s="46">
        <v>1265</v>
      </c>
      <c r="BP1829" s="46" t="str">
        <f t="shared" si="1025"/>
        <v xml:space="preserve"> </v>
      </c>
      <c r="BQ1829" s="54" t="str">
        <f t="shared" si="1047"/>
        <v/>
      </c>
      <c r="BR1829" s="54" t="str">
        <f t="shared" si="1046"/>
        <v/>
      </c>
      <c r="BS1829" s="54" t="str">
        <f t="shared" si="1046"/>
        <v/>
      </c>
      <c r="BT1829" s="54" t="str">
        <f t="shared" si="1046"/>
        <v/>
      </c>
      <c r="BU1829" s="54" t="str">
        <f t="shared" si="1046"/>
        <v/>
      </c>
      <c r="BV1829" s="54" t="str">
        <f t="shared" si="1046"/>
        <v/>
      </c>
      <c r="BW1829" s="54" t="str">
        <f t="shared" si="1046"/>
        <v/>
      </c>
      <c r="BX1829" s="54" t="str">
        <f t="shared" si="1046"/>
        <v/>
      </c>
      <c r="BY1829" s="54" t="str">
        <f t="shared" si="1046"/>
        <v/>
      </c>
      <c r="BZ1829" s="54" t="str">
        <f t="shared" si="1046"/>
        <v/>
      </c>
      <c r="CA1829" s="54" t="str">
        <f t="shared" si="1046"/>
        <v/>
      </c>
      <c r="CB1829" s="54" t="str">
        <f t="shared" si="1046"/>
        <v/>
      </c>
      <c r="CC1829" s="54" t="str">
        <f t="shared" si="1046"/>
        <v/>
      </c>
      <c r="CD1829" s="54" t="str">
        <f t="shared" si="1046"/>
        <v/>
      </c>
      <c r="CE1829" s="54" t="str">
        <f t="shared" si="1046"/>
        <v/>
      </c>
      <c r="CF1829" s="54" t="str">
        <f t="shared" si="1046"/>
        <v/>
      </c>
      <c r="CI1829" s="54">
        <v>1265</v>
      </c>
      <c r="CJ1829" s="54" t="str">
        <f t="shared" si="1026"/>
        <v xml:space="preserve"> </v>
      </c>
      <c r="CK1829" s="54">
        <f t="shared" si="1027"/>
        <v>0</v>
      </c>
      <c r="CL1829" s="54">
        <f t="shared" si="1028"/>
        <v>0</v>
      </c>
      <c r="CM1829" s="54">
        <f t="shared" si="1029"/>
        <v>0</v>
      </c>
      <c r="CN1829" s="54">
        <f t="shared" si="1030"/>
        <v>0</v>
      </c>
      <c r="CO1829" s="54">
        <f t="shared" si="1031"/>
        <v>0</v>
      </c>
      <c r="CP1829" s="54">
        <f t="shared" si="1032"/>
        <v>0</v>
      </c>
      <c r="CQ1829" s="54">
        <f t="shared" si="1033"/>
        <v>0</v>
      </c>
      <c r="CR1829" s="54">
        <f t="shared" si="1034"/>
        <v>0</v>
      </c>
      <c r="CS1829" s="54">
        <f t="shared" si="1035"/>
        <v>0</v>
      </c>
      <c r="CT1829" s="54">
        <f t="shared" si="1036"/>
        <v>0</v>
      </c>
      <c r="CU1829" s="54">
        <f t="shared" si="1037"/>
        <v>0</v>
      </c>
      <c r="CV1829" s="54">
        <f t="shared" si="1038"/>
        <v>0</v>
      </c>
      <c r="CW1829" s="54">
        <f t="shared" si="1039"/>
        <v>0</v>
      </c>
      <c r="CX1829" s="54">
        <f t="shared" si="1040"/>
        <v>0</v>
      </c>
      <c r="CY1829" s="54">
        <f t="shared" si="1041"/>
        <v>0</v>
      </c>
      <c r="CZ1829" s="54">
        <f t="shared" si="1042"/>
        <v>0</v>
      </c>
    </row>
    <row r="1830" spans="18:104" ht="14" x14ac:dyDescent="0.15">
      <c r="R1830" s="40" t="str">
        <f t="shared" si="1045"/>
        <v xml:space="preserve"> </v>
      </c>
      <c r="BE1830" s="6">
        <v>15</v>
      </c>
      <c r="BF1830" s="44">
        <v>8</v>
      </c>
      <c r="BG1830" s="18">
        <v>1807</v>
      </c>
      <c r="BH1830" s="46" t="str">
        <f t="array" ref="BH1830">IF(INDEX($V$71:$AK$326,BE1830,BF1830)&gt;0,INDEX($V$71:$AK$326,BE1830,BF1830),"")</f>
        <v>0</v>
      </c>
      <c r="BI1830" s="46" t="str">
        <f t="array" ref="BI1830">IFERROR(RANK(BH1830,$BH$24:$BH$4119,1)+COUNTIF($BH$24:BH1830,BH1830)-1,"")</f>
        <v/>
      </c>
      <c r="BJ1830" s="46" t="str">
        <f t="array" ref="BJ1830">IFERROR(INDEX($BH$24:$BH$4119,MATCH(SMALL($BI$24:$BI$4119,ROWS($BJ$24:BJ1830)),$BI$24:$BI$4119,0))," ")</f>
        <v xml:space="preserve"> </v>
      </c>
      <c r="BK1830" s="46" t="str">
        <f t="array" ref="BK1830">IF(ISNUMBER(BJ1830),(IF(COUNTIF( BJ$24:BJ1830, BJ1830 )=1,BJ1830,"")),"")</f>
        <v/>
      </c>
      <c r="BL1830" s="46" t="str">
        <f t="array" ref="BL1830">IFERROR(RANK(BK1830,$BK$24:$BK$4119,1)+COUNTIF($BK$24:BK1830,BK1830)-1,"")</f>
        <v/>
      </c>
      <c r="BM1830" s="46" t="str">
        <f t="array" ref="BM1830">IFERROR(INDEX($BK$24:$BK$4119,MATCH(SMALL($BL$24:$BL$4119,ROWS($BM$24:BM1830)),$BL$24:$BL$4119,0))," ")</f>
        <v xml:space="preserve"> </v>
      </c>
      <c r="BO1830" s="46">
        <v>1266</v>
      </c>
      <c r="BP1830" s="46" t="str">
        <f t="shared" si="1025"/>
        <v xml:space="preserve"> </v>
      </c>
      <c r="BQ1830" s="54" t="str">
        <f t="shared" si="1047"/>
        <v/>
      </c>
      <c r="BR1830" s="54" t="str">
        <f t="shared" si="1046"/>
        <v/>
      </c>
      <c r="BS1830" s="54" t="str">
        <f t="shared" si="1046"/>
        <v/>
      </c>
      <c r="BT1830" s="54" t="str">
        <f t="shared" si="1046"/>
        <v/>
      </c>
      <c r="BU1830" s="54" t="str">
        <f t="shared" si="1046"/>
        <v/>
      </c>
      <c r="BV1830" s="54" t="str">
        <f t="shared" si="1046"/>
        <v/>
      </c>
      <c r="BW1830" s="54" t="str">
        <f t="shared" si="1046"/>
        <v/>
      </c>
      <c r="BX1830" s="54" t="str">
        <f t="shared" si="1046"/>
        <v/>
      </c>
      <c r="BY1830" s="54" t="str">
        <f t="shared" si="1046"/>
        <v/>
      </c>
      <c r="BZ1830" s="54" t="str">
        <f t="shared" si="1046"/>
        <v/>
      </c>
      <c r="CA1830" s="54" t="str">
        <f t="shared" si="1046"/>
        <v/>
      </c>
      <c r="CB1830" s="54" t="str">
        <f t="shared" si="1046"/>
        <v/>
      </c>
      <c r="CC1830" s="54" t="str">
        <f t="shared" si="1046"/>
        <v/>
      </c>
      <c r="CD1830" s="54" t="str">
        <f t="shared" si="1046"/>
        <v/>
      </c>
      <c r="CE1830" s="54" t="str">
        <f t="shared" si="1046"/>
        <v/>
      </c>
      <c r="CF1830" s="54" t="str">
        <f t="shared" si="1046"/>
        <v/>
      </c>
      <c r="CI1830" s="54">
        <v>1266</v>
      </c>
      <c r="CJ1830" s="54" t="str">
        <f t="shared" si="1026"/>
        <v xml:space="preserve"> </v>
      </c>
      <c r="CK1830" s="54">
        <f t="shared" si="1027"/>
        <v>0</v>
      </c>
      <c r="CL1830" s="54">
        <f t="shared" si="1028"/>
        <v>0</v>
      </c>
      <c r="CM1830" s="54">
        <f t="shared" si="1029"/>
        <v>0</v>
      </c>
      <c r="CN1830" s="54">
        <f t="shared" si="1030"/>
        <v>0</v>
      </c>
      <c r="CO1830" s="54">
        <f t="shared" si="1031"/>
        <v>0</v>
      </c>
      <c r="CP1830" s="54">
        <f t="shared" si="1032"/>
        <v>0</v>
      </c>
      <c r="CQ1830" s="54">
        <f t="shared" si="1033"/>
        <v>0</v>
      </c>
      <c r="CR1830" s="54">
        <f t="shared" si="1034"/>
        <v>0</v>
      </c>
      <c r="CS1830" s="54">
        <f t="shared" si="1035"/>
        <v>0</v>
      </c>
      <c r="CT1830" s="54">
        <f t="shared" si="1036"/>
        <v>0</v>
      </c>
      <c r="CU1830" s="54">
        <f t="shared" si="1037"/>
        <v>0</v>
      </c>
      <c r="CV1830" s="54">
        <f t="shared" si="1038"/>
        <v>0</v>
      </c>
      <c r="CW1830" s="54">
        <f t="shared" si="1039"/>
        <v>0</v>
      </c>
      <c r="CX1830" s="54">
        <f t="shared" si="1040"/>
        <v>0</v>
      </c>
      <c r="CY1830" s="54">
        <f t="shared" si="1041"/>
        <v>0</v>
      </c>
      <c r="CZ1830" s="54">
        <f t="shared" si="1042"/>
        <v>0</v>
      </c>
    </row>
    <row r="1831" spans="18:104" ht="14" x14ac:dyDescent="0.15">
      <c r="R1831" s="40" t="str">
        <f t="shared" si="1045"/>
        <v xml:space="preserve"> </v>
      </c>
      <c r="BE1831" s="6">
        <v>16</v>
      </c>
      <c r="BF1831" s="44">
        <v>8</v>
      </c>
      <c r="BG1831" s="18">
        <v>1808</v>
      </c>
      <c r="BH1831" s="46" t="str">
        <f t="array" ref="BH1831">IF(INDEX($V$71:$AK$326,BE1831,BF1831)&gt;0,INDEX($V$71:$AK$326,BE1831,BF1831),"")</f>
        <v>0</v>
      </c>
      <c r="BI1831" s="46" t="str">
        <f t="array" ref="BI1831">IFERROR(RANK(BH1831,$BH$24:$BH$4119,1)+COUNTIF($BH$24:BH1831,BH1831)-1,"")</f>
        <v/>
      </c>
      <c r="BJ1831" s="46" t="str">
        <f t="array" ref="BJ1831">IFERROR(INDEX($BH$24:$BH$4119,MATCH(SMALL($BI$24:$BI$4119,ROWS($BJ$24:BJ1831)),$BI$24:$BI$4119,0))," ")</f>
        <v xml:space="preserve"> </v>
      </c>
      <c r="BK1831" s="46" t="str">
        <f t="array" ref="BK1831">IF(ISNUMBER(BJ1831),(IF(COUNTIF( BJ$24:BJ1831, BJ1831 )=1,BJ1831,"")),"")</f>
        <v/>
      </c>
      <c r="BL1831" s="46" t="str">
        <f t="array" ref="BL1831">IFERROR(RANK(BK1831,$BK$24:$BK$4119,1)+COUNTIF($BK$24:BK1831,BK1831)-1,"")</f>
        <v/>
      </c>
      <c r="BM1831" s="46" t="str">
        <f t="array" ref="BM1831">IFERROR(INDEX($BK$24:$BK$4119,MATCH(SMALL($BL$24:$BL$4119,ROWS($BM$24:BM1831)),$BL$24:$BL$4119,0))," ")</f>
        <v xml:space="preserve"> </v>
      </c>
      <c r="BO1831" s="46">
        <v>1267</v>
      </c>
      <c r="BP1831" s="46" t="str">
        <f t="shared" si="1025"/>
        <v xml:space="preserve"> </v>
      </c>
      <c r="BQ1831" s="54" t="str">
        <f t="shared" si="1047"/>
        <v/>
      </c>
      <c r="BR1831" s="54" t="str">
        <f t="shared" si="1046"/>
        <v/>
      </c>
      <c r="BS1831" s="54" t="str">
        <f t="shared" si="1046"/>
        <v/>
      </c>
      <c r="BT1831" s="54" t="str">
        <f t="shared" si="1046"/>
        <v/>
      </c>
      <c r="BU1831" s="54" t="str">
        <f t="shared" si="1046"/>
        <v/>
      </c>
      <c r="BV1831" s="54" t="str">
        <f t="shared" si="1046"/>
        <v/>
      </c>
      <c r="BW1831" s="54" t="str">
        <f t="shared" si="1046"/>
        <v/>
      </c>
      <c r="BX1831" s="54" t="str">
        <f t="shared" si="1046"/>
        <v/>
      </c>
      <c r="BY1831" s="54" t="str">
        <f t="shared" si="1046"/>
        <v/>
      </c>
      <c r="BZ1831" s="54" t="str">
        <f t="shared" si="1046"/>
        <v/>
      </c>
      <c r="CA1831" s="54" t="str">
        <f t="shared" si="1046"/>
        <v/>
      </c>
      <c r="CB1831" s="54" t="str">
        <f t="shared" si="1046"/>
        <v/>
      </c>
      <c r="CC1831" s="54" t="str">
        <f t="shared" si="1046"/>
        <v/>
      </c>
      <c r="CD1831" s="54" t="str">
        <f t="shared" si="1046"/>
        <v/>
      </c>
      <c r="CE1831" s="54" t="str">
        <f t="shared" si="1046"/>
        <v/>
      </c>
      <c r="CF1831" s="54" t="str">
        <f t="shared" si="1046"/>
        <v/>
      </c>
      <c r="CI1831" s="54">
        <v>1267</v>
      </c>
      <c r="CJ1831" s="54" t="str">
        <f t="shared" si="1026"/>
        <v xml:space="preserve"> </v>
      </c>
      <c r="CK1831" s="54">
        <f t="shared" si="1027"/>
        <v>0</v>
      </c>
      <c r="CL1831" s="54">
        <f t="shared" si="1028"/>
        <v>0</v>
      </c>
      <c r="CM1831" s="54">
        <f t="shared" si="1029"/>
        <v>0</v>
      </c>
      <c r="CN1831" s="54">
        <f t="shared" si="1030"/>
        <v>0</v>
      </c>
      <c r="CO1831" s="54">
        <f t="shared" si="1031"/>
        <v>0</v>
      </c>
      <c r="CP1831" s="54">
        <f t="shared" si="1032"/>
        <v>0</v>
      </c>
      <c r="CQ1831" s="54">
        <f t="shared" si="1033"/>
        <v>0</v>
      </c>
      <c r="CR1831" s="54">
        <f t="shared" si="1034"/>
        <v>0</v>
      </c>
      <c r="CS1831" s="54">
        <f t="shared" si="1035"/>
        <v>0</v>
      </c>
      <c r="CT1831" s="54">
        <f t="shared" si="1036"/>
        <v>0</v>
      </c>
      <c r="CU1831" s="54">
        <f t="shared" si="1037"/>
        <v>0</v>
      </c>
      <c r="CV1831" s="54">
        <f t="shared" si="1038"/>
        <v>0</v>
      </c>
      <c r="CW1831" s="54">
        <f t="shared" si="1039"/>
        <v>0</v>
      </c>
      <c r="CX1831" s="54">
        <f t="shared" si="1040"/>
        <v>0</v>
      </c>
      <c r="CY1831" s="54">
        <f t="shared" si="1041"/>
        <v>0</v>
      </c>
      <c r="CZ1831" s="54">
        <f t="shared" si="1042"/>
        <v>0</v>
      </c>
    </row>
    <row r="1832" spans="18:104" ht="14" x14ac:dyDescent="0.15">
      <c r="R1832" s="40" t="str">
        <f t="shared" si="1045"/>
        <v xml:space="preserve"> </v>
      </c>
      <c r="BE1832" s="6">
        <v>17</v>
      </c>
      <c r="BF1832" s="44">
        <v>8</v>
      </c>
      <c r="BG1832" s="18">
        <v>1809</v>
      </c>
      <c r="BH1832" s="46" t="str">
        <f t="array" ref="BH1832">IF(INDEX($V$71:$AK$326,BE1832,BF1832)&gt;0,INDEX($V$71:$AK$326,BE1832,BF1832),"")</f>
        <v>0</v>
      </c>
      <c r="BI1832" s="46" t="str">
        <f t="array" ref="BI1832">IFERROR(RANK(BH1832,$BH$24:$BH$4119,1)+COUNTIF($BH$24:BH1832,BH1832)-1,"")</f>
        <v/>
      </c>
      <c r="BJ1832" s="46" t="str">
        <f t="array" ref="BJ1832">IFERROR(INDEX($BH$24:$BH$4119,MATCH(SMALL($BI$24:$BI$4119,ROWS($BJ$24:BJ1832)),$BI$24:$BI$4119,0))," ")</f>
        <v xml:space="preserve"> </v>
      </c>
      <c r="BK1832" s="46" t="str">
        <f t="array" ref="BK1832">IF(ISNUMBER(BJ1832),(IF(COUNTIF( BJ$24:BJ1832, BJ1832 )=1,BJ1832,"")),"")</f>
        <v/>
      </c>
      <c r="BL1832" s="46" t="str">
        <f t="array" ref="BL1832">IFERROR(RANK(BK1832,$BK$24:$BK$4119,1)+COUNTIF($BK$24:BK1832,BK1832)-1,"")</f>
        <v/>
      </c>
      <c r="BM1832" s="46" t="str">
        <f t="array" ref="BM1832">IFERROR(INDEX($BK$24:$BK$4119,MATCH(SMALL($BL$24:$BL$4119,ROWS($BM$24:BM1832)),$BL$24:$BL$4119,0))," ")</f>
        <v xml:space="preserve"> </v>
      </c>
      <c r="BO1832" s="46">
        <v>1268</v>
      </c>
      <c r="BP1832" s="46" t="str">
        <f t="shared" si="1025"/>
        <v xml:space="preserve"> </v>
      </c>
      <c r="BQ1832" s="54" t="str">
        <f t="shared" si="1047"/>
        <v/>
      </c>
      <c r="BR1832" s="54" t="str">
        <f t="shared" si="1046"/>
        <v/>
      </c>
      <c r="BS1832" s="54" t="str">
        <f t="shared" si="1046"/>
        <v/>
      </c>
      <c r="BT1832" s="54" t="str">
        <f t="shared" si="1046"/>
        <v/>
      </c>
      <c r="BU1832" s="54" t="str">
        <f t="shared" si="1046"/>
        <v/>
      </c>
      <c r="BV1832" s="54" t="str">
        <f t="shared" si="1046"/>
        <v/>
      </c>
      <c r="BW1832" s="54" t="str">
        <f t="shared" si="1046"/>
        <v/>
      </c>
      <c r="BX1832" s="54" t="str">
        <f t="shared" si="1046"/>
        <v/>
      </c>
      <c r="BY1832" s="54" t="str">
        <f t="shared" si="1046"/>
        <v/>
      </c>
      <c r="BZ1832" s="54" t="str">
        <f t="shared" si="1046"/>
        <v/>
      </c>
      <c r="CA1832" s="54" t="str">
        <f t="shared" si="1046"/>
        <v/>
      </c>
      <c r="CB1832" s="54" t="str">
        <f t="shared" si="1046"/>
        <v/>
      </c>
      <c r="CC1832" s="54" t="str">
        <f t="shared" si="1046"/>
        <v/>
      </c>
      <c r="CD1832" s="54" t="str">
        <f t="shared" si="1046"/>
        <v/>
      </c>
      <c r="CE1832" s="54" t="str">
        <f t="shared" si="1046"/>
        <v/>
      </c>
      <c r="CF1832" s="54" t="str">
        <f t="shared" si="1046"/>
        <v/>
      </c>
      <c r="CI1832" s="54">
        <v>1268</v>
      </c>
      <c r="CJ1832" s="54" t="str">
        <f t="shared" si="1026"/>
        <v xml:space="preserve"> </v>
      </c>
      <c r="CK1832" s="54">
        <f t="shared" si="1027"/>
        <v>0</v>
      </c>
      <c r="CL1832" s="54">
        <f t="shared" si="1028"/>
        <v>0</v>
      </c>
      <c r="CM1832" s="54">
        <f t="shared" si="1029"/>
        <v>0</v>
      </c>
      <c r="CN1832" s="54">
        <f t="shared" si="1030"/>
        <v>0</v>
      </c>
      <c r="CO1832" s="54">
        <f t="shared" si="1031"/>
        <v>0</v>
      </c>
      <c r="CP1832" s="54">
        <f t="shared" si="1032"/>
        <v>0</v>
      </c>
      <c r="CQ1832" s="54">
        <f t="shared" si="1033"/>
        <v>0</v>
      </c>
      <c r="CR1832" s="54">
        <f t="shared" si="1034"/>
        <v>0</v>
      </c>
      <c r="CS1832" s="54">
        <f t="shared" si="1035"/>
        <v>0</v>
      </c>
      <c r="CT1832" s="54">
        <f t="shared" si="1036"/>
        <v>0</v>
      </c>
      <c r="CU1832" s="54">
        <f t="shared" si="1037"/>
        <v>0</v>
      </c>
      <c r="CV1832" s="54">
        <f t="shared" si="1038"/>
        <v>0</v>
      </c>
      <c r="CW1832" s="54">
        <f t="shared" si="1039"/>
        <v>0</v>
      </c>
      <c r="CX1832" s="54">
        <f t="shared" si="1040"/>
        <v>0</v>
      </c>
      <c r="CY1832" s="54">
        <f t="shared" si="1041"/>
        <v>0</v>
      </c>
      <c r="CZ1832" s="54">
        <f t="shared" si="1042"/>
        <v>0</v>
      </c>
    </row>
    <row r="1833" spans="18:104" ht="14" x14ac:dyDescent="0.15">
      <c r="R1833" s="40" t="str">
        <f t="shared" si="1045"/>
        <v xml:space="preserve"> </v>
      </c>
      <c r="BE1833" s="6">
        <v>18</v>
      </c>
      <c r="BF1833" s="44">
        <v>8</v>
      </c>
      <c r="BG1833" s="18">
        <v>1810</v>
      </c>
      <c r="BH1833" s="46" t="str">
        <f t="array" ref="BH1833">IF(INDEX($V$71:$AK$326,BE1833,BF1833)&gt;0,INDEX($V$71:$AK$326,BE1833,BF1833),"")</f>
        <v/>
      </c>
      <c r="BI1833" s="46" t="str">
        <f t="array" ref="BI1833">IFERROR(RANK(BH1833,$BH$24:$BH$4119,1)+COUNTIF($BH$24:BH1833,BH1833)-1,"")</f>
        <v/>
      </c>
      <c r="BJ1833" s="46" t="str">
        <f t="array" ref="BJ1833">IFERROR(INDEX($BH$24:$BH$4119,MATCH(SMALL($BI$24:$BI$4119,ROWS($BJ$24:BJ1833)),$BI$24:$BI$4119,0))," ")</f>
        <v xml:space="preserve"> </v>
      </c>
      <c r="BK1833" s="46" t="str">
        <f t="array" ref="BK1833">IF(ISNUMBER(BJ1833),(IF(COUNTIF( BJ$24:BJ1833, BJ1833 )=1,BJ1833,"")),"")</f>
        <v/>
      </c>
      <c r="BL1833" s="46" t="str">
        <f t="array" ref="BL1833">IFERROR(RANK(BK1833,$BK$24:$BK$4119,1)+COUNTIF($BK$24:BK1833,BK1833)-1,"")</f>
        <v/>
      </c>
      <c r="BM1833" s="46" t="str">
        <f t="array" ref="BM1833">IFERROR(INDEX($BK$24:$BK$4119,MATCH(SMALL($BL$24:$BL$4119,ROWS($BM$24:BM1833)),$BL$24:$BL$4119,0))," ")</f>
        <v xml:space="preserve"> </v>
      </c>
      <c r="BO1833" s="46">
        <v>1269</v>
      </c>
      <c r="BP1833" s="46" t="str">
        <f t="shared" si="1025"/>
        <v xml:space="preserve"> </v>
      </c>
      <c r="BQ1833" s="54" t="str">
        <f t="shared" si="1047"/>
        <v/>
      </c>
      <c r="BR1833" s="54" t="str">
        <f t="shared" si="1046"/>
        <v/>
      </c>
      <c r="BS1833" s="54" t="str">
        <f t="shared" si="1046"/>
        <v/>
      </c>
      <c r="BT1833" s="54" t="str">
        <f t="shared" si="1046"/>
        <v/>
      </c>
      <c r="BU1833" s="54" t="str">
        <f t="shared" si="1046"/>
        <v/>
      </c>
      <c r="BV1833" s="54" t="str">
        <f t="shared" si="1046"/>
        <v/>
      </c>
      <c r="BW1833" s="54" t="str">
        <f t="shared" si="1046"/>
        <v/>
      </c>
      <c r="BX1833" s="54" t="str">
        <f t="shared" si="1046"/>
        <v/>
      </c>
      <c r="BY1833" s="54" t="str">
        <f t="shared" si="1046"/>
        <v/>
      </c>
      <c r="BZ1833" s="54" t="str">
        <f t="shared" si="1046"/>
        <v/>
      </c>
      <c r="CA1833" s="54" t="str">
        <f t="shared" si="1046"/>
        <v/>
      </c>
      <c r="CB1833" s="54" t="str">
        <f t="shared" si="1046"/>
        <v/>
      </c>
      <c r="CC1833" s="54" t="str">
        <f t="shared" si="1046"/>
        <v/>
      </c>
      <c r="CD1833" s="54" t="str">
        <f t="shared" si="1046"/>
        <v/>
      </c>
      <c r="CE1833" s="54" t="str">
        <f t="shared" si="1046"/>
        <v/>
      </c>
      <c r="CF1833" s="54" t="str">
        <f t="shared" si="1046"/>
        <v/>
      </c>
      <c r="CI1833" s="54">
        <v>1269</v>
      </c>
      <c r="CJ1833" s="54" t="str">
        <f t="shared" si="1026"/>
        <v xml:space="preserve"> </v>
      </c>
      <c r="CK1833" s="54">
        <f t="shared" si="1027"/>
        <v>0</v>
      </c>
      <c r="CL1833" s="54">
        <f t="shared" si="1028"/>
        <v>0</v>
      </c>
      <c r="CM1833" s="54">
        <f t="shared" si="1029"/>
        <v>0</v>
      </c>
      <c r="CN1833" s="54">
        <f t="shared" si="1030"/>
        <v>0</v>
      </c>
      <c r="CO1833" s="54">
        <f t="shared" si="1031"/>
        <v>0</v>
      </c>
      <c r="CP1833" s="54">
        <f t="shared" si="1032"/>
        <v>0</v>
      </c>
      <c r="CQ1833" s="54">
        <f t="shared" si="1033"/>
        <v>0</v>
      </c>
      <c r="CR1833" s="54">
        <f t="shared" si="1034"/>
        <v>0</v>
      </c>
      <c r="CS1833" s="54">
        <f t="shared" si="1035"/>
        <v>0</v>
      </c>
      <c r="CT1833" s="54">
        <f t="shared" si="1036"/>
        <v>0</v>
      </c>
      <c r="CU1833" s="54">
        <f t="shared" si="1037"/>
        <v>0</v>
      </c>
      <c r="CV1833" s="54">
        <f t="shared" si="1038"/>
        <v>0</v>
      </c>
      <c r="CW1833" s="54">
        <f t="shared" si="1039"/>
        <v>0</v>
      </c>
      <c r="CX1833" s="54">
        <f t="shared" si="1040"/>
        <v>0</v>
      </c>
      <c r="CY1833" s="54">
        <f t="shared" si="1041"/>
        <v>0</v>
      </c>
      <c r="CZ1833" s="54">
        <f t="shared" si="1042"/>
        <v>0</v>
      </c>
    </row>
    <row r="1834" spans="18:104" ht="14" x14ac:dyDescent="0.15">
      <c r="R1834" s="40" t="str">
        <f t="shared" si="1045"/>
        <v xml:space="preserve"> </v>
      </c>
      <c r="BE1834" s="6">
        <v>19</v>
      </c>
      <c r="BF1834" s="44">
        <v>8</v>
      </c>
      <c r="BG1834" s="18">
        <v>1811</v>
      </c>
      <c r="BH1834" s="46" t="str">
        <f t="array" ref="BH1834">IF(INDEX($V$71:$AK$326,BE1834,BF1834)&gt;0,INDEX($V$71:$AK$326,BE1834,BF1834),"")</f>
        <v>0</v>
      </c>
      <c r="BI1834" s="46" t="str">
        <f t="array" ref="BI1834">IFERROR(RANK(BH1834,$BH$24:$BH$4119,1)+COUNTIF($BH$24:BH1834,BH1834)-1,"")</f>
        <v/>
      </c>
      <c r="BJ1834" s="46" t="str">
        <f t="array" ref="BJ1834">IFERROR(INDEX($BH$24:$BH$4119,MATCH(SMALL($BI$24:$BI$4119,ROWS($BJ$24:BJ1834)),$BI$24:$BI$4119,0))," ")</f>
        <v xml:space="preserve"> </v>
      </c>
      <c r="BK1834" s="46" t="str">
        <f t="array" ref="BK1834">IF(ISNUMBER(BJ1834),(IF(COUNTIF( BJ$24:BJ1834, BJ1834 )=1,BJ1834,"")),"")</f>
        <v/>
      </c>
      <c r="BL1834" s="46" t="str">
        <f t="array" ref="BL1834">IFERROR(RANK(BK1834,$BK$24:$BK$4119,1)+COUNTIF($BK$24:BK1834,BK1834)-1,"")</f>
        <v/>
      </c>
      <c r="BM1834" s="46" t="str">
        <f t="array" ref="BM1834">IFERROR(INDEX($BK$24:$BK$4119,MATCH(SMALL($BL$24:$BL$4119,ROWS($BM$24:BM1834)),$BL$24:$BL$4119,0))," ")</f>
        <v xml:space="preserve"> </v>
      </c>
      <c r="BO1834" s="46">
        <v>1270</v>
      </c>
      <c r="BP1834" s="46" t="str">
        <f t="shared" si="1025"/>
        <v xml:space="preserve"> </v>
      </c>
      <c r="BQ1834" s="54" t="str">
        <f t="shared" si="1047"/>
        <v/>
      </c>
      <c r="BR1834" s="54" t="str">
        <f t="shared" si="1046"/>
        <v/>
      </c>
      <c r="BS1834" s="54" t="str">
        <f t="shared" si="1046"/>
        <v/>
      </c>
      <c r="BT1834" s="54" t="str">
        <f t="shared" si="1046"/>
        <v/>
      </c>
      <c r="BU1834" s="54" t="str">
        <f t="shared" si="1046"/>
        <v/>
      </c>
      <c r="BV1834" s="54" t="str">
        <f t="shared" si="1046"/>
        <v/>
      </c>
      <c r="BW1834" s="54" t="str">
        <f t="shared" si="1046"/>
        <v/>
      </c>
      <c r="BX1834" s="54" t="str">
        <f t="shared" si="1046"/>
        <v/>
      </c>
      <c r="BY1834" s="54" t="str">
        <f t="shared" si="1046"/>
        <v/>
      </c>
      <c r="BZ1834" s="54" t="str">
        <f t="shared" si="1046"/>
        <v/>
      </c>
      <c r="CA1834" s="54" t="str">
        <f t="shared" si="1046"/>
        <v/>
      </c>
      <c r="CB1834" s="54" t="str">
        <f t="shared" si="1046"/>
        <v/>
      </c>
      <c r="CC1834" s="54" t="str">
        <f t="shared" si="1046"/>
        <v/>
      </c>
      <c r="CD1834" s="54" t="str">
        <f t="shared" si="1046"/>
        <v/>
      </c>
      <c r="CE1834" s="54" t="str">
        <f t="shared" si="1046"/>
        <v/>
      </c>
      <c r="CF1834" s="54" t="str">
        <f t="shared" si="1046"/>
        <v/>
      </c>
      <c r="CI1834" s="54">
        <v>1270</v>
      </c>
      <c r="CJ1834" s="54" t="str">
        <f t="shared" si="1026"/>
        <v xml:space="preserve"> </v>
      </c>
      <c r="CK1834" s="54">
        <f t="shared" si="1027"/>
        <v>0</v>
      </c>
      <c r="CL1834" s="54">
        <f t="shared" si="1028"/>
        <v>0</v>
      </c>
      <c r="CM1834" s="54">
        <f t="shared" si="1029"/>
        <v>0</v>
      </c>
      <c r="CN1834" s="54">
        <f t="shared" si="1030"/>
        <v>0</v>
      </c>
      <c r="CO1834" s="54">
        <f t="shared" si="1031"/>
        <v>0</v>
      </c>
      <c r="CP1834" s="54">
        <f t="shared" si="1032"/>
        <v>0</v>
      </c>
      <c r="CQ1834" s="54">
        <f t="shared" si="1033"/>
        <v>0</v>
      </c>
      <c r="CR1834" s="54">
        <f t="shared" si="1034"/>
        <v>0</v>
      </c>
      <c r="CS1834" s="54">
        <f t="shared" si="1035"/>
        <v>0</v>
      </c>
      <c r="CT1834" s="54">
        <f t="shared" si="1036"/>
        <v>0</v>
      </c>
      <c r="CU1834" s="54">
        <f t="shared" si="1037"/>
        <v>0</v>
      </c>
      <c r="CV1834" s="54">
        <f t="shared" si="1038"/>
        <v>0</v>
      </c>
      <c r="CW1834" s="54">
        <f t="shared" si="1039"/>
        <v>0</v>
      </c>
      <c r="CX1834" s="54">
        <f t="shared" si="1040"/>
        <v>0</v>
      </c>
      <c r="CY1834" s="54">
        <f t="shared" si="1041"/>
        <v>0</v>
      </c>
      <c r="CZ1834" s="54">
        <f t="shared" si="1042"/>
        <v>0</v>
      </c>
    </row>
    <row r="1835" spans="18:104" ht="14" x14ac:dyDescent="0.15">
      <c r="R1835" s="40" t="str">
        <f t="shared" si="1045"/>
        <v xml:space="preserve"> </v>
      </c>
      <c r="BE1835" s="6">
        <v>20</v>
      </c>
      <c r="BF1835" s="44">
        <v>8</v>
      </c>
      <c r="BG1835" s="18">
        <v>1812</v>
      </c>
      <c r="BH1835" s="46" t="str">
        <f t="array" ref="BH1835">IF(INDEX($V$71:$AK$326,BE1835,BF1835)&gt;0,INDEX($V$71:$AK$326,BE1835,BF1835),"")</f>
        <v>0</v>
      </c>
      <c r="BI1835" s="46" t="str">
        <f t="array" ref="BI1835">IFERROR(RANK(BH1835,$BH$24:$BH$4119,1)+COUNTIF($BH$24:BH1835,BH1835)-1,"")</f>
        <v/>
      </c>
      <c r="BJ1835" s="46" t="str">
        <f t="array" ref="BJ1835">IFERROR(INDEX($BH$24:$BH$4119,MATCH(SMALL($BI$24:$BI$4119,ROWS($BJ$24:BJ1835)),$BI$24:$BI$4119,0))," ")</f>
        <v xml:space="preserve"> </v>
      </c>
      <c r="BK1835" s="46" t="str">
        <f t="array" ref="BK1835">IF(ISNUMBER(BJ1835),(IF(COUNTIF( BJ$24:BJ1835, BJ1835 )=1,BJ1835,"")),"")</f>
        <v/>
      </c>
      <c r="BL1835" s="46" t="str">
        <f t="array" ref="BL1835">IFERROR(RANK(BK1835,$BK$24:$BK$4119,1)+COUNTIF($BK$24:BK1835,BK1835)-1,"")</f>
        <v/>
      </c>
      <c r="BM1835" s="46" t="str">
        <f t="array" ref="BM1835">IFERROR(INDEX($BK$24:$BK$4119,MATCH(SMALL($BL$24:$BL$4119,ROWS($BM$24:BM1835)),$BL$24:$BL$4119,0))," ")</f>
        <v xml:space="preserve"> </v>
      </c>
      <c r="BO1835" s="46">
        <v>1271</v>
      </c>
      <c r="BP1835" s="46" t="str">
        <f t="shared" si="1025"/>
        <v xml:space="preserve"> </v>
      </c>
      <c r="BQ1835" s="54" t="str">
        <f t="shared" si="1047"/>
        <v/>
      </c>
      <c r="BR1835" s="54" t="str">
        <f t="shared" si="1046"/>
        <v/>
      </c>
      <c r="BS1835" s="54" t="str">
        <f t="shared" si="1046"/>
        <v/>
      </c>
      <c r="BT1835" s="54" t="str">
        <f t="shared" si="1046"/>
        <v/>
      </c>
      <c r="BU1835" s="54" t="str">
        <f t="shared" si="1046"/>
        <v/>
      </c>
      <c r="BV1835" s="54" t="str">
        <f t="shared" si="1046"/>
        <v/>
      </c>
      <c r="BW1835" s="54" t="str">
        <f t="shared" si="1046"/>
        <v/>
      </c>
      <c r="BX1835" s="54" t="str">
        <f t="shared" si="1046"/>
        <v/>
      </c>
      <c r="BY1835" s="54" t="str">
        <f t="shared" si="1046"/>
        <v/>
      </c>
      <c r="BZ1835" s="54" t="str">
        <f t="shared" si="1046"/>
        <v/>
      </c>
      <c r="CA1835" s="54" t="str">
        <f t="shared" si="1046"/>
        <v/>
      </c>
      <c r="CB1835" s="54" t="str">
        <f t="shared" si="1046"/>
        <v/>
      </c>
      <c r="CC1835" s="54" t="str">
        <f t="shared" si="1046"/>
        <v/>
      </c>
      <c r="CD1835" s="54" t="str">
        <f t="shared" si="1046"/>
        <v/>
      </c>
      <c r="CE1835" s="54" t="str">
        <f t="shared" si="1046"/>
        <v/>
      </c>
      <c r="CF1835" s="54" t="str">
        <f t="shared" ref="BR1835:CF1852" si="1048">IF(ISNUMBER($BP1835),ABS($BP1835-CF$563),"")</f>
        <v/>
      </c>
      <c r="CI1835" s="54">
        <v>1271</v>
      </c>
      <c r="CJ1835" s="54" t="str">
        <f t="shared" si="1026"/>
        <v xml:space="preserve"> </v>
      </c>
      <c r="CK1835" s="54">
        <f t="shared" si="1027"/>
        <v>0</v>
      </c>
      <c r="CL1835" s="54">
        <f t="shared" si="1028"/>
        <v>0</v>
      </c>
      <c r="CM1835" s="54">
        <f t="shared" si="1029"/>
        <v>0</v>
      </c>
      <c r="CN1835" s="54">
        <f t="shared" si="1030"/>
        <v>0</v>
      </c>
      <c r="CO1835" s="54">
        <f t="shared" si="1031"/>
        <v>0</v>
      </c>
      <c r="CP1835" s="54">
        <f t="shared" si="1032"/>
        <v>0</v>
      </c>
      <c r="CQ1835" s="54">
        <f t="shared" si="1033"/>
        <v>0</v>
      </c>
      <c r="CR1835" s="54">
        <f t="shared" si="1034"/>
        <v>0</v>
      </c>
      <c r="CS1835" s="54">
        <f t="shared" si="1035"/>
        <v>0</v>
      </c>
      <c r="CT1835" s="54">
        <f t="shared" si="1036"/>
        <v>0</v>
      </c>
      <c r="CU1835" s="54">
        <f t="shared" si="1037"/>
        <v>0</v>
      </c>
      <c r="CV1835" s="54">
        <f t="shared" si="1038"/>
        <v>0</v>
      </c>
      <c r="CW1835" s="54">
        <f t="shared" si="1039"/>
        <v>0</v>
      </c>
      <c r="CX1835" s="54">
        <f t="shared" si="1040"/>
        <v>0</v>
      </c>
      <c r="CY1835" s="54">
        <f t="shared" si="1041"/>
        <v>0</v>
      </c>
      <c r="CZ1835" s="54">
        <f t="shared" si="1042"/>
        <v>0</v>
      </c>
    </row>
    <row r="1836" spans="18:104" ht="14" x14ac:dyDescent="0.15">
      <c r="R1836" s="40" t="str">
        <f t="shared" si="1045"/>
        <v xml:space="preserve"> </v>
      </c>
      <c r="BE1836" s="6">
        <v>21</v>
      </c>
      <c r="BF1836" s="44">
        <v>8</v>
      </c>
      <c r="BG1836" s="18">
        <v>1813</v>
      </c>
      <c r="BH1836" s="46" t="str">
        <f t="array" ref="BH1836">IF(INDEX($V$71:$AK$326,BE1836,BF1836)&gt;0,INDEX($V$71:$AK$326,BE1836,BF1836),"")</f>
        <v>0</v>
      </c>
      <c r="BI1836" s="46" t="str">
        <f t="array" ref="BI1836">IFERROR(RANK(BH1836,$BH$24:$BH$4119,1)+COUNTIF($BH$24:BH1836,BH1836)-1,"")</f>
        <v/>
      </c>
      <c r="BJ1836" s="46" t="str">
        <f t="array" ref="BJ1836">IFERROR(INDEX($BH$24:$BH$4119,MATCH(SMALL($BI$24:$BI$4119,ROWS($BJ$24:BJ1836)),$BI$24:$BI$4119,0))," ")</f>
        <v xml:space="preserve"> </v>
      </c>
      <c r="BK1836" s="46" t="str">
        <f t="array" ref="BK1836">IF(ISNUMBER(BJ1836),(IF(COUNTIF( BJ$24:BJ1836, BJ1836 )=1,BJ1836,"")),"")</f>
        <v/>
      </c>
      <c r="BL1836" s="46" t="str">
        <f t="array" ref="BL1836">IFERROR(RANK(BK1836,$BK$24:$BK$4119,1)+COUNTIF($BK$24:BK1836,BK1836)-1,"")</f>
        <v/>
      </c>
      <c r="BM1836" s="46" t="str">
        <f t="array" ref="BM1836">IFERROR(INDEX($BK$24:$BK$4119,MATCH(SMALL($BL$24:$BL$4119,ROWS($BM$24:BM1836)),$BL$24:$BL$4119,0))," ")</f>
        <v xml:space="preserve"> </v>
      </c>
      <c r="BO1836" s="46">
        <v>1272</v>
      </c>
      <c r="BP1836" s="46" t="str">
        <f t="shared" si="1025"/>
        <v xml:space="preserve"> </v>
      </c>
      <c r="BQ1836" s="54" t="str">
        <f t="shared" si="1047"/>
        <v/>
      </c>
      <c r="BR1836" s="54" t="str">
        <f t="shared" si="1048"/>
        <v/>
      </c>
      <c r="BS1836" s="54" t="str">
        <f t="shared" si="1048"/>
        <v/>
      </c>
      <c r="BT1836" s="54" t="str">
        <f t="shared" si="1048"/>
        <v/>
      </c>
      <c r="BU1836" s="54" t="str">
        <f t="shared" si="1048"/>
        <v/>
      </c>
      <c r="BV1836" s="54" t="str">
        <f t="shared" si="1048"/>
        <v/>
      </c>
      <c r="BW1836" s="54" t="str">
        <f t="shared" si="1048"/>
        <v/>
      </c>
      <c r="BX1836" s="54" t="str">
        <f t="shared" si="1048"/>
        <v/>
      </c>
      <c r="BY1836" s="54" t="str">
        <f t="shared" si="1048"/>
        <v/>
      </c>
      <c r="BZ1836" s="54" t="str">
        <f t="shared" si="1048"/>
        <v/>
      </c>
      <c r="CA1836" s="54" t="str">
        <f t="shared" si="1048"/>
        <v/>
      </c>
      <c r="CB1836" s="54" t="str">
        <f t="shared" si="1048"/>
        <v/>
      </c>
      <c r="CC1836" s="54" t="str">
        <f t="shared" si="1048"/>
        <v/>
      </c>
      <c r="CD1836" s="54" t="str">
        <f t="shared" si="1048"/>
        <v/>
      </c>
      <c r="CE1836" s="54" t="str">
        <f t="shared" si="1048"/>
        <v/>
      </c>
      <c r="CF1836" s="54" t="str">
        <f t="shared" si="1048"/>
        <v/>
      </c>
      <c r="CI1836" s="54">
        <v>1272</v>
      </c>
      <c r="CJ1836" s="54" t="str">
        <f t="shared" si="1026"/>
        <v xml:space="preserve"> </v>
      </c>
      <c r="CK1836" s="54">
        <f t="shared" si="1027"/>
        <v>0</v>
      </c>
      <c r="CL1836" s="54">
        <f t="shared" si="1028"/>
        <v>0</v>
      </c>
      <c r="CM1836" s="54">
        <f t="shared" si="1029"/>
        <v>0</v>
      </c>
      <c r="CN1836" s="54">
        <f t="shared" si="1030"/>
        <v>0</v>
      </c>
      <c r="CO1836" s="54">
        <f t="shared" si="1031"/>
        <v>0</v>
      </c>
      <c r="CP1836" s="54">
        <f t="shared" si="1032"/>
        <v>0</v>
      </c>
      <c r="CQ1836" s="54">
        <f t="shared" si="1033"/>
        <v>0</v>
      </c>
      <c r="CR1836" s="54">
        <f t="shared" si="1034"/>
        <v>0</v>
      </c>
      <c r="CS1836" s="54">
        <f t="shared" si="1035"/>
        <v>0</v>
      </c>
      <c r="CT1836" s="54">
        <f t="shared" si="1036"/>
        <v>0</v>
      </c>
      <c r="CU1836" s="54">
        <f t="shared" si="1037"/>
        <v>0</v>
      </c>
      <c r="CV1836" s="54">
        <f t="shared" si="1038"/>
        <v>0</v>
      </c>
      <c r="CW1836" s="54">
        <f t="shared" si="1039"/>
        <v>0</v>
      </c>
      <c r="CX1836" s="54">
        <f t="shared" si="1040"/>
        <v>0</v>
      </c>
      <c r="CY1836" s="54">
        <f t="shared" si="1041"/>
        <v>0</v>
      </c>
      <c r="CZ1836" s="54">
        <f t="shared" si="1042"/>
        <v>0</v>
      </c>
    </row>
    <row r="1837" spans="18:104" ht="14" x14ac:dyDescent="0.15">
      <c r="R1837" s="40" t="str">
        <f t="shared" si="1045"/>
        <v xml:space="preserve"> </v>
      </c>
      <c r="BE1837" s="6">
        <v>22</v>
      </c>
      <c r="BF1837" s="44">
        <v>8</v>
      </c>
      <c r="BG1837" s="18">
        <v>1814</v>
      </c>
      <c r="BH1837" s="46" t="str">
        <f t="array" ref="BH1837">IF(INDEX($V$71:$AK$326,BE1837,BF1837)&gt;0,INDEX($V$71:$AK$326,BE1837,BF1837),"")</f>
        <v>0</v>
      </c>
      <c r="BI1837" s="46" t="str">
        <f t="array" ref="BI1837">IFERROR(RANK(BH1837,$BH$24:$BH$4119,1)+COUNTIF($BH$24:BH1837,BH1837)-1,"")</f>
        <v/>
      </c>
      <c r="BJ1837" s="46" t="str">
        <f t="array" ref="BJ1837">IFERROR(INDEX($BH$24:$BH$4119,MATCH(SMALL($BI$24:$BI$4119,ROWS($BJ$24:BJ1837)),$BI$24:$BI$4119,0))," ")</f>
        <v xml:space="preserve"> </v>
      </c>
      <c r="BK1837" s="46" t="str">
        <f t="array" ref="BK1837">IF(ISNUMBER(BJ1837),(IF(COUNTIF( BJ$24:BJ1837, BJ1837 )=1,BJ1837,"")),"")</f>
        <v/>
      </c>
      <c r="BL1837" s="46" t="str">
        <f t="array" ref="BL1837">IFERROR(RANK(BK1837,$BK$24:$BK$4119,1)+COUNTIF($BK$24:BK1837,BK1837)-1,"")</f>
        <v/>
      </c>
      <c r="BM1837" s="46" t="str">
        <f t="array" ref="BM1837">IFERROR(INDEX($BK$24:$BK$4119,MATCH(SMALL($BL$24:$BL$4119,ROWS($BM$24:BM1837)),$BL$24:$BL$4119,0))," ")</f>
        <v xml:space="preserve"> </v>
      </c>
      <c r="BO1837" s="46">
        <v>1273</v>
      </c>
      <c r="BP1837" s="46" t="str">
        <f t="shared" si="1025"/>
        <v xml:space="preserve"> </v>
      </c>
      <c r="BQ1837" s="54" t="str">
        <f t="shared" si="1047"/>
        <v/>
      </c>
      <c r="BR1837" s="54" t="str">
        <f t="shared" si="1048"/>
        <v/>
      </c>
      <c r="BS1837" s="54" t="str">
        <f t="shared" si="1048"/>
        <v/>
      </c>
      <c r="BT1837" s="54" t="str">
        <f t="shared" si="1048"/>
        <v/>
      </c>
      <c r="BU1837" s="54" t="str">
        <f t="shared" si="1048"/>
        <v/>
      </c>
      <c r="BV1837" s="54" t="str">
        <f t="shared" si="1048"/>
        <v/>
      </c>
      <c r="BW1837" s="54" t="str">
        <f t="shared" si="1048"/>
        <v/>
      </c>
      <c r="BX1837" s="54" t="str">
        <f t="shared" si="1048"/>
        <v/>
      </c>
      <c r="BY1837" s="54" t="str">
        <f t="shared" si="1048"/>
        <v/>
      </c>
      <c r="BZ1837" s="54" t="str">
        <f t="shared" si="1048"/>
        <v/>
      </c>
      <c r="CA1837" s="54" t="str">
        <f t="shared" si="1048"/>
        <v/>
      </c>
      <c r="CB1837" s="54" t="str">
        <f t="shared" si="1048"/>
        <v/>
      </c>
      <c r="CC1837" s="54" t="str">
        <f t="shared" si="1048"/>
        <v/>
      </c>
      <c r="CD1837" s="54" t="str">
        <f t="shared" si="1048"/>
        <v/>
      </c>
      <c r="CE1837" s="54" t="str">
        <f t="shared" si="1048"/>
        <v/>
      </c>
      <c r="CF1837" s="54" t="str">
        <f t="shared" si="1048"/>
        <v/>
      </c>
      <c r="CI1837" s="54">
        <v>1273</v>
      </c>
      <c r="CJ1837" s="54" t="str">
        <f t="shared" si="1026"/>
        <v xml:space="preserve"> </v>
      </c>
      <c r="CK1837" s="54">
        <f t="shared" si="1027"/>
        <v>0</v>
      </c>
      <c r="CL1837" s="54">
        <f t="shared" si="1028"/>
        <v>0</v>
      </c>
      <c r="CM1837" s="54">
        <f t="shared" si="1029"/>
        <v>0</v>
      </c>
      <c r="CN1837" s="54">
        <f t="shared" si="1030"/>
        <v>0</v>
      </c>
      <c r="CO1837" s="54">
        <f t="shared" si="1031"/>
        <v>0</v>
      </c>
      <c r="CP1837" s="54">
        <f t="shared" si="1032"/>
        <v>0</v>
      </c>
      <c r="CQ1837" s="54">
        <f t="shared" si="1033"/>
        <v>0</v>
      </c>
      <c r="CR1837" s="54">
        <f t="shared" si="1034"/>
        <v>0</v>
      </c>
      <c r="CS1837" s="54">
        <f t="shared" si="1035"/>
        <v>0</v>
      </c>
      <c r="CT1837" s="54">
        <f t="shared" si="1036"/>
        <v>0</v>
      </c>
      <c r="CU1837" s="54">
        <f t="shared" si="1037"/>
        <v>0</v>
      </c>
      <c r="CV1837" s="54">
        <f t="shared" si="1038"/>
        <v>0</v>
      </c>
      <c r="CW1837" s="54">
        <f t="shared" si="1039"/>
        <v>0</v>
      </c>
      <c r="CX1837" s="54">
        <f t="shared" si="1040"/>
        <v>0</v>
      </c>
      <c r="CY1837" s="54">
        <f t="shared" si="1041"/>
        <v>0</v>
      </c>
      <c r="CZ1837" s="54">
        <f t="shared" si="1042"/>
        <v>0</v>
      </c>
    </row>
    <row r="1838" spans="18:104" ht="14" x14ac:dyDescent="0.15">
      <c r="R1838" s="40" t="str">
        <f t="shared" si="1045"/>
        <v xml:space="preserve"> </v>
      </c>
      <c r="BE1838" s="6">
        <v>23</v>
      </c>
      <c r="BF1838" s="44">
        <v>8</v>
      </c>
      <c r="BG1838" s="18">
        <v>1815</v>
      </c>
      <c r="BH1838" s="46" t="str">
        <f t="array" ref="BH1838">IF(INDEX($V$71:$AK$326,BE1838,BF1838)&gt;0,INDEX($V$71:$AK$326,BE1838,BF1838),"")</f>
        <v>0</v>
      </c>
      <c r="BI1838" s="46" t="str">
        <f t="array" ref="BI1838">IFERROR(RANK(BH1838,$BH$24:$BH$4119,1)+COUNTIF($BH$24:BH1838,BH1838)-1,"")</f>
        <v/>
      </c>
      <c r="BJ1838" s="46" t="str">
        <f t="array" ref="BJ1838">IFERROR(INDEX($BH$24:$BH$4119,MATCH(SMALL($BI$24:$BI$4119,ROWS($BJ$24:BJ1838)),$BI$24:$BI$4119,0))," ")</f>
        <v xml:space="preserve"> </v>
      </c>
      <c r="BK1838" s="46" t="str">
        <f t="array" ref="BK1838">IF(ISNUMBER(BJ1838),(IF(COUNTIF( BJ$24:BJ1838, BJ1838 )=1,BJ1838,"")),"")</f>
        <v/>
      </c>
      <c r="BL1838" s="46" t="str">
        <f t="array" ref="BL1838">IFERROR(RANK(BK1838,$BK$24:$BK$4119,1)+COUNTIF($BK$24:BK1838,BK1838)-1,"")</f>
        <v/>
      </c>
      <c r="BM1838" s="46" t="str">
        <f t="array" ref="BM1838">IFERROR(INDEX($BK$24:$BK$4119,MATCH(SMALL($BL$24:$BL$4119,ROWS($BM$24:BM1838)),$BL$24:$BL$4119,0))," ")</f>
        <v xml:space="preserve"> </v>
      </c>
      <c r="BO1838" s="46">
        <v>1274</v>
      </c>
      <c r="BP1838" s="46" t="str">
        <f t="shared" si="1025"/>
        <v xml:space="preserve"> </v>
      </c>
      <c r="BQ1838" s="54" t="str">
        <f t="shared" si="1047"/>
        <v/>
      </c>
      <c r="BR1838" s="54" t="str">
        <f t="shared" si="1048"/>
        <v/>
      </c>
      <c r="BS1838" s="54" t="str">
        <f t="shared" si="1048"/>
        <v/>
      </c>
      <c r="BT1838" s="54" t="str">
        <f t="shared" si="1048"/>
        <v/>
      </c>
      <c r="BU1838" s="54" t="str">
        <f t="shared" si="1048"/>
        <v/>
      </c>
      <c r="BV1838" s="54" t="str">
        <f t="shared" si="1048"/>
        <v/>
      </c>
      <c r="BW1838" s="54" t="str">
        <f t="shared" si="1048"/>
        <v/>
      </c>
      <c r="BX1838" s="54" t="str">
        <f t="shared" si="1048"/>
        <v/>
      </c>
      <c r="BY1838" s="54" t="str">
        <f t="shared" si="1048"/>
        <v/>
      </c>
      <c r="BZ1838" s="54" t="str">
        <f t="shared" si="1048"/>
        <v/>
      </c>
      <c r="CA1838" s="54" t="str">
        <f t="shared" si="1048"/>
        <v/>
      </c>
      <c r="CB1838" s="54" t="str">
        <f t="shared" si="1048"/>
        <v/>
      </c>
      <c r="CC1838" s="54" t="str">
        <f t="shared" si="1048"/>
        <v/>
      </c>
      <c r="CD1838" s="54" t="str">
        <f t="shared" si="1048"/>
        <v/>
      </c>
      <c r="CE1838" s="54" t="str">
        <f t="shared" si="1048"/>
        <v/>
      </c>
      <c r="CF1838" s="54" t="str">
        <f t="shared" si="1048"/>
        <v/>
      </c>
      <c r="CI1838" s="54">
        <v>1274</v>
      </c>
      <c r="CJ1838" s="54" t="str">
        <f t="shared" si="1026"/>
        <v xml:space="preserve"> </v>
      </c>
      <c r="CK1838" s="54">
        <f t="shared" si="1027"/>
        <v>0</v>
      </c>
      <c r="CL1838" s="54">
        <f t="shared" si="1028"/>
        <v>0</v>
      </c>
      <c r="CM1838" s="54">
        <f t="shared" si="1029"/>
        <v>0</v>
      </c>
      <c r="CN1838" s="54">
        <f t="shared" si="1030"/>
        <v>0</v>
      </c>
      <c r="CO1838" s="54">
        <f t="shared" si="1031"/>
        <v>0</v>
      </c>
      <c r="CP1838" s="54">
        <f t="shared" si="1032"/>
        <v>0</v>
      </c>
      <c r="CQ1838" s="54">
        <f t="shared" si="1033"/>
        <v>0</v>
      </c>
      <c r="CR1838" s="54">
        <f t="shared" si="1034"/>
        <v>0</v>
      </c>
      <c r="CS1838" s="54">
        <f t="shared" si="1035"/>
        <v>0</v>
      </c>
      <c r="CT1838" s="54">
        <f t="shared" si="1036"/>
        <v>0</v>
      </c>
      <c r="CU1838" s="54">
        <f t="shared" si="1037"/>
        <v>0</v>
      </c>
      <c r="CV1838" s="54">
        <f t="shared" si="1038"/>
        <v>0</v>
      </c>
      <c r="CW1838" s="54">
        <f t="shared" si="1039"/>
        <v>0</v>
      </c>
      <c r="CX1838" s="54">
        <f t="shared" si="1040"/>
        <v>0</v>
      </c>
      <c r="CY1838" s="54">
        <f t="shared" si="1041"/>
        <v>0</v>
      </c>
      <c r="CZ1838" s="54">
        <f t="shared" si="1042"/>
        <v>0</v>
      </c>
    </row>
    <row r="1839" spans="18:104" ht="14" x14ac:dyDescent="0.15">
      <c r="R1839" s="40" t="str">
        <f t="shared" si="1045"/>
        <v xml:space="preserve"> </v>
      </c>
      <c r="BE1839" s="6">
        <v>24</v>
      </c>
      <c r="BF1839" s="44">
        <v>8</v>
      </c>
      <c r="BG1839" s="18">
        <v>1816</v>
      </c>
      <c r="BH1839" s="46" t="str">
        <f t="array" ref="BH1839">IF(INDEX($V$71:$AK$326,BE1839,BF1839)&gt;0,INDEX($V$71:$AK$326,BE1839,BF1839),"")</f>
        <v/>
      </c>
      <c r="BI1839" s="46" t="str">
        <f t="array" ref="BI1839">IFERROR(RANK(BH1839,$BH$24:$BH$4119,1)+COUNTIF($BH$24:BH1839,BH1839)-1,"")</f>
        <v/>
      </c>
      <c r="BJ1839" s="46" t="str">
        <f t="array" ref="BJ1839">IFERROR(INDEX($BH$24:$BH$4119,MATCH(SMALL($BI$24:$BI$4119,ROWS($BJ$24:BJ1839)),$BI$24:$BI$4119,0))," ")</f>
        <v xml:space="preserve"> </v>
      </c>
      <c r="BK1839" s="46" t="str">
        <f t="array" ref="BK1839">IF(ISNUMBER(BJ1839),(IF(COUNTIF( BJ$24:BJ1839, BJ1839 )=1,BJ1839,"")),"")</f>
        <v/>
      </c>
      <c r="BL1839" s="46" t="str">
        <f t="array" ref="BL1839">IFERROR(RANK(BK1839,$BK$24:$BK$4119,1)+COUNTIF($BK$24:BK1839,BK1839)-1,"")</f>
        <v/>
      </c>
      <c r="BM1839" s="46" t="str">
        <f t="array" ref="BM1839">IFERROR(INDEX($BK$24:$BK$4119,MATCH(SMALL($BL$24:$BL$4119,ROWS($BM$24:BM1839)),$BL$24:$BL$4119,0))," ")</f>
        <v xml:space="preserve"> </v>
      </c>
      <c r="BO1839" s="46">
        <v>1275</v>
      </c>
      <c r="BP1839" s="46" t="str">
        <f t="shared" si="1025"/>
        <v xml:space="preserve"> </v>
      </c>
      <c r="BQ1839" s="54" t="str">
        <f t="shared" si="1047"/>
        <v/>
      </c>
      <c r="BR1839" s="54" t="str">
        <f t="shared" si="1048"/>
        <v/>
      </c>
      <c r="BS1839" s="54" t="str">
        <f t="shared" si="1048"/>
        <v/>
      </c>
      <c r="BT1839" s="54" t="str">
        <f t="shared" si="1048"/>
        <v/>
      </c>
      <c r="BU1839" s="54" t="str">
        <f t="shared" si="1048"/>
        <v/>
      </c>
      <c r="BV1839" s="54" t="str">
        <f t="shared" si="1048"/>
        <v/>
      </c>
      <c r="BW1839" s="54" t="str">
        <f t="shared" si="1048"/>
        <v/>
      </c>
      <c r="BX1839" s="54" t="str">
        <f t="shared" si="1048"/>
        <v/>
      </c>
      <c r="BY1839" s="54" t="str">
        <f t="shared" si="1048"/>
        <v/>
      </c>
      <c r="BZ1839" s="54" t="str">
        <f t="shared" si="1048"/>
        <v/>
      </c>
      <c r="CA1839" s="54" t="str">
        <f t="shared" si="1048"/>
        <v/>
      </c>
      <c r="CB1839" s="54" t="str">
        <f t="shared" si="1048"/>
        <v/>
      </c>
      <c r="CC1839" s="54" t="str">
        <f t="shared" si="1048"/>
        <v/>
      </c>
      <c r="CD1839" s="54" t="str">
        <f t="shared" si="1048"/>
        <v/>
      </c>
      <c r="CE1839" s="54" t="str">
        <f t="shared" si="1048"/>
        <v/>
      </c>
      <c r="CF1839" s="54" t="str">
        <f t="shared" si="1048"/>
        <v/>
      </c>
      <c r="CI1839" s="54">
        <v>1275</v>
      </c>
      <c r="CJ1839" s="54" t="str">
        <f t="shared" si="1026"/>
        <v xml:space="preserve"> </v>
      </c>
      <c r="CK1839" s="54">
        <f t="shared" si="1027"/>
        <v>0</v>
      </c>
      <c r="CL1839" s="54">
        <f t="shared" si="1028"/>
        <v>0</v>
      </c>
      <c r="CM1839" s="54">
        <f t="shared" si="1029"/>
        <v>0</v>
      </c>
      <c r="CN1839" s="54">
        <f t="shared" si="1030"/>
        <v>0</v>
      </c>
      <c r="CO1839" s="54">
        <f t="shared" si="1031"/>
        <v>0</v>
      </c>
      <c r="CP1839" s="54">
        <f t="shared" si="1032"/>
        <v>0</v>
      </c>
      <c r="CQ1839" s="54">
        <f t="shared" si="1033"/>
        <v>0</v>
      </c>
      <c r="CR1839" s="54">
        <f t="shared" si="1034"/>
        <v>0</v>
      </c>
      <c r="CS1839" s="54">
        <f t="shared" si="1035"/>
        <v>0</v>
      </c>
      <c r="CT1839" s="54">
        <f t="shared" si="1036"/>
        <v>0</v>
      </c>
      <c r="CU1839" s="54">
        <f t="shared" si="1037"/>
        <v>0</v>
      </c>
      <c r="CV1839" s="54">
        <f t="shared" si="1038"/>
        <v>0</v>
      </c>
      <c r="CW1839" s="54">
        <f t="shared" si="1039"/>
        <v>0</v>
      </c>
      <c r="CX1839" s="54">
        <f t="shared" si="1040"/>
        <v>0</v>
      </c>
      <c r="CY1839" s="54">
        <f t="shared" si="1041"/>
        <v>0</v>
      </c>
      <c r="CZ1839" s="54">
        <f t="shared" si="1042"/>
        <v>0</v>
      </c>
    </row>
    <row r="1840" spans="18:104" ht="14" x14ac:dyDescent="0.15">
      <c r="R1840" s="40" t="str">
        <f t="shared" si="1045"/>
        <v xml:space="preserve"> </v>
      </c>
      <c r="BE1840" s="6">
        <v>25</v>
      </c>
      <c r="BF1840" s="44">
        <v>8</v>
      </c>
      <c r="BG1840" s="18">
        <v>1817</v>
      </c>
      <c r="BH1840" s="46" t="str">
        <f t="array" ref="BH1840">IF(INDEX($V$71:$AK$326,BE1840,BF1840)&gt;0,INDEX($V$71:$AK$326,BE1840,BF1840),"")</f>
        <v>0</v>
      </c>
      <c r="BI1840" s="46" t="str">
        <f t="array" ref="BI1840">IFERROR(RANK(BH1840,$BH$24:$BH$4119,1)+COUNTIF($BH$24:BH1840,BH1840)-1,"")</f>
        <v/>
      </c>
      <c r="BJ1840" s="46" t="str">
        <f t="array" ref="BJ1840">IFERROR(INDEX($BH$24:$BH$4119,MATCH(SMALL($BI$24:$BI$4119,ROWS($BJ$24:BJ1840)),$BI$24:$BI$4119,0))," ")</f>
        <v xml:space="preserve"> </v>
      </c>
      <c r="BK1840" s="46" t="str">
        <f t="array" ref="BK1840">IF(ISNUMBER(BJ1840),(IF(COUNTIF( BJ$24:BJ1840, BJ1840 )=1,BJ1840,"")),"")</f>
        <v/>
      </c>
      <c r="BL1840" s="46" t="str">
        <f t="array" ref="BL1840">IFERROR(RANK(BK1840,$BK$24:$BK$4119,1)+COUNTIF($BK$24:BK1840,BK1840)-1,"")</f>
        <v/>
      </c>
      <c r="BM1840" s="46" t="str">
        <f t="array" ref="BM1840">IFERROR(INDEX($BK$24:$BK$4119,MATCH(SMALL($BL$24:$BL$4119,ROWS($BM$24:BM1840)),$BL$24:$BL$4119,0))," ")</f>
        <v xml:space="preserve"> </v>
      </c>
      <c r="BO1840" s="46">
        <v>1276</v>
      </c>
      <c r="BP1840" s="46" t="str">
        <f t="shared" si="1025"/>
        <v xml:space="preserve"> </v>
      </c>
      <c r="BQ1840" s="54" t="str">
        <f t="shared" si="1047"/>
        <v/>
      </c>
      <c r="BR1840" s="54" t="str">
        <f t="shared" si="1048"/>
        <v/>
      </c>
      <c r="BS1840" s="54" t="str">
        <f t="shared" si="1048"/>
        <v/>
      </c>
      <c r="BT1840" s="54" t="str">
        <f t="shared" si="1048"/>
        <v/>
      </c>
      <c r="BU1840" s="54" t="str">
        <f t="shared" si="1048"/>
        <v/>
      </c>
      <c r="BV1840" s="54" t="str">
        <f t="shared" si="1048"/>
        <v/>
      </c>
      <c r="BW1840" s="54" t="str">
        <f t="shared" si="1048"/>
        <v/>
      </c>
      <c r="BX1840" s="54" t="str">
        <f t="shared" si="1048"/>
        <v/>
      </c>
      <c r="BY1840" s="54" t="str">
        <f t="shared" si="1048"/>
        <v/>
      </c>
      <c r="BZ1840" s="54" t="str">
        <f t="shared" si="1048"/>
        <v/>
      </c>
      <c r="CA1840" s="54" t="str">
        <f t="shared" si="1048"/>
        <v/>
      </c>
      <c r="CB1840" s="54" t="str">
        <f t="shared" si="1048"/>
        <v/>
      </c>
      <c r="CC1840" s="54" t="str">
        <f t="shared" si="1048"/>
        <v/>
      </c>
      <c r="CD1840" s="54" t="str">
        <f t="shared" si="1048"/>
        <v/>
      </c>
      <c r="CE1840" s="54" t="str">
        <f t="shared" si="1048"/>
        <v/>
      </c>
      <c r="CF1840" s="54" t="str">
        <f t="shared" si="1048"/>
        <v/>
      </c>
      <c r="CI1840" s="54">
        <v>1276</v>
      </c>
      <c r="CJ1840" s="54" t="str">
        <f t="shared" si="1026"/>
        <v xml:space="preserve"> </v>
      </c>
      <c r="CK1840" s="54">
        <f t="shared" si="1027"/>
        <v>0</v>
      </c>
      <c r="CL1840" s="54">
        <f t="shared" si="1028"/>
        <v>0</v>
      </c>
      <c r="CM1840" s="54">
        <f t="shared" si="1029"/>
        <v>0</v>
      </c>
      <c r="CN1840" s="54">
        <f t="shared" si="1030"/>
        <v>0</v>
      </c>
      <c r="CO1840" s="54">
        <f t="shared" si="1031"/>
        <v>0</v>
      </c>
      <c r="CP1840" s="54">
        <f t="shared" si="1032"/>
        <v>0</v>
      </c>
      <c r="CQ1840" s="54">
        <f t="shared" si="1033"/>
        <v>0</v>
      </c>
      <c r="CR1840" s="54">
        <f t="shared" si="1034"/>
        <v>0</v>
      </c>
      <c r="CS1840" s="54">
        <f t="shared" si="1035"/>
        <v>0</v>
      </c>
      <c r="CT1840" s="54">
        <f t="shared" si="1036"/>
        <v>0</v>
      </c>
      <c r="CU1840" s="54">
        <f t="shared" si="1037"/>
        <v>0</v>
      </c>
      <c r="CV1840" s="54">
        <f t="shared" si="1038"/>
        <v>0</v>
      </c>
      <c r="CW1840" s="54">
        <f t="shared" si="1039"/>
        <v>0</v>
      </c>
      <c r="CX1840" s="54">
        <f t="shared" si="1040"/>
        <v>0</v>
      </c>
      <c r="CY1840" s="54">
        <f t="shared" si="1041"/>
        <v>0</v>
      </c>
      <c r="CZ1840" s="54">
        <f t="shared" si="1042"/>
        <v>0</v>
      </c>
    </row>
    <row r="1841" spans="18:104" ht="14" x14ac:dyDescent="0.15">
      <c r="R1841" s="40" t="str">
        <f t="shared" si="1045"/>
        <v xml:space="preserve"> </v>
      </c>
      <c r="BE1841" s="6">
        <v>26</v>
      </c>
      <c r="BF1841" s="44">
        <v>8</v>
      </c>
      <c r="BG1841" s="18">
        <v>1818</v>
      </c>
      <c r="BH1841" s="46" t="str">
        <f t="array" ref="BH1841">IF(INDEX($V$71:$AK$326,BE1841,BF1841)&gt;0,INDEX($V$71:$AK$326,BE1841,BF1841),"")</f>
        <v>0</v>
      </c>
      <c r="BI1841" s="46" t="str">
        <f t="array" ref="BI1841">IFERROR(RANK(BH1841,$BH$24:$BH$4119,1)+COUNTIF($BH$24:BH1841,BH1841)-1,"")</f>
        <v/>
      </c>
      <c r="BJ1841" s="46" t="str">
        <f t="array" ref="BJ1841">IFERROR(INDEX($BH$24:$BH$4119,MATCH(SMALL($BI$24:$BI$4119,ROWS($BJ$24:BJ1841)),$BI$24:$BI$4119,0))," ")</f>
        <v xml:space="preserve"> </v>
      </c>
      <c r="BK1841" s="46" t="str">
        <f t="array" ref="BK1841">IF(ISNUMBER(BJ1841),(IF(COUNTIF( BJ$24:BJ1841, BJ1841 )=1,BJ1841,"")),"")</f>
        <v/>
      </c>
      <c r="BL1841" s="46" t="str">
        <f t="array" ref="BL1841">IFERROR(RANK(BK1841,$BK$24:$BK$4119,1)+COUNTIF($BK$24:BK1841,BK1841)-1,"")</f>
        <v/>
      </c>
      <c r="BM1841" s="46" t="str">
        <f t="array" ref="BM1841">IFERROR(INDEX($BK$24:$BK$4119,MATCH(SMALL($BL$24:$BL$4119,ROWS($BM$24:BM1841)),$BL$24:$BL$4119,0))," ")</f>
        <v xml:space="preserve"> </v>
      </c>
      <c r="BO1841" s="46">
        <v>1277</v>
      </c>
      <c r="BP1841" s="46" t="str">
        <f t="shared" si="1025"/>
        <v xml:space="preserve"> </v>
      </c>
      <c r="BQ1841" s="54" t="str">
        <f t="shared" si="1047"/>
        <v/>
      </c>
      <c r="BR1841" s="54" t="str">
        <f t="shared" si="1048"/>
        <v/>
      </c>
      <c r="BS1841" s="54" t="str">
        <f t="shared" si="1048"/>
        <v/>
      </c>
      <c r="BT1841" s="54" t="str">
        <f t="shared" si="1048"/>
        <v/>
      </c>
      <c r="BU1841" s="54" t="str">
        <f t="shared" si="1048"/>
        <v/>
      </c>
      <c r="BV1841" s="54" t="str">
        <f t="shared" si="1048"/>
        <v/>
      </c>
      <c r="BW1841" s="54" t="str">
        <f t="shared" si="1048"/>
        <v/>
      </c>
      <c r="BX1841" s="54" t="str">
        <f t="shared" si="1048"/>
        <v/>
      </c>
      <c r="BY1841" s="54" t="str">
        <f t="shared" si="1048"/>
        <v/>
      </c>
      <c r="BZ1841" s="54" t="str">
        <f t="shared" si="1048"/>
        <v/>
      </c>
      <c r="CA1841" s="54" t="str">
        <f t="shared" si="1048"/>
        <v/>
      </c>
      <c r="CB1841" s="54" t="str">
        <f t="shared" si="1048"/>
        <v/>
      </c>
      <c r="CC1841" s="54" t="str">
        <f t="shared" si="1048"/>
        <v/>
      </c>
      <c r="CD1841" s="54" t="str">
        <f t="shared" si="1048"/>
        <v/>
      </c>
      <c r="CE1841" s="54" t="str">
        <f t="shared" si="1048"/>
        <v/>
      </c>
      <c r="CF1841" s="54" t="str">
        <f t="shared" si="1048"/>
        <v/>
      </c>
      <c r="CI1841" s="54">
        <v>1277</v>
      </c>
      <c r="CJ1841" s="54" t="str">
        <f t="shared" si="1026"/>
        <v xml:space="preserve"> </v>
      </c>
      <c r="CK1841" s="54">
        <f t="shared" si="1027"/>
        <v>0</v>
      </c>
      <c r="CL1841" s="54">
        <f t="shared" si="1028"/>
        <v>0</v>
      </c>
      <c r="CM1841" s="54">
        <f t="shared" si="1029"/>
        <v>0</v>
      </c>
      <c r="CN1841" s="54">
        <f t="shared" si="1030"/>
        <v>0</v>
      </c>
      <c r="CO1841" s="54">
        <f t="shared" si="1031"/>
        <v>0</v>
      </c>
      <c r="CP1841" s="54">
        <f t="shared" si="1032"/>
        <v>0</v>
      </c>
      <c r="CQ1841" s="54">
        <f t="shared" si="1033"/>
        <v>0</v>
      </c>
      <c r="CR1841" s="54">
        <f t="shared" si="1034"/>
        <v>0</v>
      </c>
      <c r="CS1841" s="54">
        <f t="shared" si="1035"/>
        <v>0</v>
      </c>
      <c r="CT1841" s="54">
        <f t="shared" si="1036"/>
        <v>0</v>
      </c>
      <c r="CU1841" s="54">
        <f t="shared" si="1037"/>
        <v>0</v>
      </c>
      <c r="CV1841" s="54">
        <f t="shared" si="1038"/>
        <v>0</v>
      </c>
      <c r="CW1841" s="54">
        <f t="shared" si="1039"/>
        <v>0</v>
      </c>
      <c r="CX1841" s="54">
        <f t="shared" si="1040"/>
        <v>0</v>
      </c>
      <c r="CY1841" s="54">
        <f t="shared" si="1041"/>
        <v>0</v>
      </c>
      <c r="CZ1841" s="54">
        <f t="shared" si="1042"/>
        <v>0</v>
      </c>
    </row>
    <row r="1842" spans="18:104" ht="14" x14ac:dyDescent="0.15">
      <c r="R1842" s="40" t="str">
        <f t="shared" si="1045"/>
        <v xml:space="preserve"> </v>
      </c>
      <c r="BE1842" s="6">
        <v>27</v>
      </c>
      <c r="BF1842" s="44">
        <v>8</v>
      </c>
      <c r="BG1842" s="18">
        <v>1819</v>
      </c>
      <c r="BH1842" s="46" t="str">
        <f t="array" ref="BH1842">IF(INDEX($V$71:$AK$326,BE1842,BF1842)&gt;0,INDEX($V$71:$AK$326,BE1842,BF1842),"")</f>
        <v>0</v>
      </c>
      <c r="BI1842" s="46" t="str">
        <f t="array" ref="BI1842">IFERROR(RANK(BH1842,$BH$24:$BH$4119,1)+COUNTIF($BH$24:BH1842,BH1842)-1,"")</f>
        <v/>
      </c>
      <c r="BJ1842" s="46" t="str">
        <f t="array" ref="BJ1842">IFERROR(INDEX($BH$24:$BH$4119,MATCH(SMALL($BI$24:$BI$4119,ROWS($BJ$24:BJ1842)),$BI$24:$BI$4119,0))," ")</f>
        <v xml:space="preserve"> </v>
      </c>
      <c r="BK1842" s="46" t="str">
        <f t="array" ref="BK1842">IF(ISNUMBER(BJ1842),(IF(COUNTIF( BJ$24:BJ1842, BJ1842 )=1,BJ1842,"")),"")</f>
        <v/>
      </c>
      <c r="BL1842" s="46" t="str">
        <f t="array" ref="BL1842">IFERROR(RANK(BK1842,$BK$24:$BK$4119,1)+COUNTIF($BK$24:BK1842,BK1842)-1,"")</f>
        <v/>
      </c>
      <c r="BM1842" s="46" t="str">
        <f t="array" ref="BM1842">IFERROR(INDEX($BK$24:$BK$4119,MATCH(SMALL($BL$24:$BL$4119,ROWS($BM$24:BM1842)),$BL$24:$BL$4119,0))," ")</f>
        <v xml:space="preserve"> </v>
      </c>
      <c r="BO1842" s="46">
        <v>1278</v>
      </c>
      <c r="BP1842" s="46" t="str">
        <f t="shared" si="1025"/>
        <v xml:space="preserve"> </v>
      </c>
      <c r="BQ1842" s="54" t="str">
        <f t="shared" si="1047"/>
        <v/>
      </c>
      <c r="BR1842" s="54" t="str">
        <f t="shared" si="1048"/>
        <v/>
      </c>
      <c r="BS1842" s="54" t="str">
        <f t="shared" si="1048"/>
        <v/>
      </c>
      <c r="BT1842" s="54" t="str">
        <f t="shared" si="1048"/>
        <v/>
      </c>
      <c r="BU1842" s="54" t="str">
        <f t="shared" si="1048"/>
        <v/>
      </c>
      <c r="BV1842" s="54" t="str">
        <f t="shared" si="1048"/>
        <v/>
      </c>
      <c r="BW1842" s="54" t="str">
        <f t="shared" si="1048"/>
        <v/>
      </c>
      <c r="BX1842" s="54" t="str">
        <f t="shared" si="1048"/>
        <v/>
      </c>
      <c r="BY1842" s="54" t="str">
        <f t="shared" si="1048"/>
        <v/>
      </c>
      <c r="BZ1842" s="54" t="str">
        <f t="shared" si="1048"/>
        <v/>
      </c>
      <c r="CA1842" s="54" t="str">
        <f t="shared" si="1048"/>
        <v/>
      </c>
      <c r="CB1842" s="54" t="str">
        <f t="shared" si="1048"/>
        <v/>
      </c>
      <c r="CC1842" s="54" t="str">
        <f t="shared" si="1048"/>
        <v/>
      </c>
      <c r="CD1842" s="54" t="str">
        <f t="shared" si="1048"/>
        <v/>
      </c>
      <c r="CE1842" s="54" t="str">
        <f t="shared" si="1048"/>
        <v/>
      </c>
      <c r="CF1842" s="54" t="str">
        <f t="shared" si="1048"/>
        <v/>
      </c>
      <c r="CI1842" s="54">
        <v>1278</v>
      </c>
      <c r="CJ1842" s="54" t="str">
        <f t="shared" si="1026"/>
        <v xml:space="preserve"> </v>
      </c>
      <c r="CK1842" s="54">
        <f t="shared" si="1027"/>
        <v>0</v>
      </c>
      <c r="CL1842" s="54">
        <f t="shared" si="1028"/>
        <v>0</v>
      </c>
      <c r="CM1842" s="54">
        <f t="shared" si="1029"/>
        <v>0</v>
      </c>
      <c r="CN1842" s="54">
        <f t="shared" si="1030"/>
        <v>0</v>
      </c>
      <c r="CO1842" s="54">
        <f t="shared" si="1031"/>
        <v>0</v>
      </c>
      <c r="CP1842" s="54">
        <f t="shared" si="1032"/>
        <v>0</v>
      </c>
      <c r="CQ1842" s="54">
        <f t="shared" si="1033"/>
        <v>0</v>
      </c>
      <c r="CR1842" s="54">
        <f t="shared" si="1034"/>
        <v>0</v>
      </c>
      <c r="CS1842" s="54">
        <f t="shared" si="1035"/>
        <v>0</v>
      </c>
      <c r="CT1842" s="54">
        <f t="shared" si="1036"/>
        <v>0</v>
      </c>
      <c r="CU1842" s="54">
        <f t="shared" si="1037"/>
        <v>0</v>
      </c>
      <c r="CV1842" s="54">
        <f t="shared" si="1038"/>
        <v>0</v>
      </c>
      <c r="CW1842" s="54">
        <f t="shared" si="1039"/>
        <v>0</v>
      </c>
      <c r="CX1842" s="54">
        <f t="shared" si="1040"/>
        <v>0</v>
      </c>
      <c r="CY1842" s="54">
        <f t="shared" si="1041"/>
        <v>0</v>
      </c>
      <c r="CZ1842" s="54">
        <f t="shared" si="1042"/>
        <v>0</v>
      </c>
    </row>
    <row r="1843" spans="18:104" ht="14" x14ac:dyDescent="0.15">
      <c r="R1843" s="40" t="str">
        <f t="shared" si="1045"/>
        <v xml:space="preserve"> </v>
      </c>
      <c r="BE1843" s="6">
        <v>28</v>
      </c>
      <c r="BF1843" s="44">
        <v>8</v>
      </c>
      <c r="BG1843" s="18">
        <v>1820</v>
      </c>
      <c r="BH1843" s="46" t="str">
        <f t="array" ref="BH1843">IF(INDEX($V$71:$AK$326,BE1843,BF1843)&gt;0,INDEX($V$71:$AK$326,BE1843,BF1843),"")</f>
        <v>0</v>
      </c>
      <c r="BI1843" s="46" t="str">
        <f t="array" ref="BI1843">IFERROR(RANK(BH1843,$BH$24:$BH$4119,1)+COUNTIF($BH$24:BH1843,BH1843)-1,"")</f>
        <v/>
      </c>
      <c r="BJ1843" s="46" t="str">
        <f t="array" ref="BJ1843">IFERROR(INDEX($BH$24:$BH$4119,MATCH(SMALL($BI$24:$BI$4119,ROWS($BJ$24:BJ1843)),$BI$24:$BI$4119,0))," ")</f>
        <v xml:space="preserve"> </v>
      </c>
      <c r="BK1843" s="46" t="str">
        <f t="array" ref="BK1843">IF(ISNUMBER(BJ1843),(IF(COUNTIF( BJ$24:BJ1843, BJ1843 )=1,BJ1843,"")),"")</f>
        <v/>
      </c>
      <c r="BL1843" s="46" t="str">
        <f t="array" ref="BL1843">IFERROR(RANK(BK1843,$BK$24:$BK$4119,1)+COUNTIF($BK$24:BK1843,BK1843)-1,"")</f>
        <v/>
      </c>
      <c r="BM1843" s="46" t="str">
        <f t="array" ref="BM1843">IFERROR(INDEX($BK$24:$BK$4119,MATCH(SMALL($BL$24:$BL$4119,ROWS($BM$24:BM1843)),$BL$24:$BL$4119,0))," ")</f>
        <v xml:space="preserve"> </v>
      </c>
      <c r="BO1843" s="46">
        <v>1279</v>
      </c>
      <c r="BP1843" s="46" t="str">
        <f t="shared" si="1025"/>
        <v xml:space="preserve"> </v>
      </c>
      <c r="BQ1843" s="54" t="str">
        <f t="shared" si="1047"/>
        <v/>
      </c>
      <c r="BR1843" s="54" t="str">
        <f t="shared" si="1048"/>
        <v/>
      </c>
      <c r="BS1843" s="54" t="str">
        <f t="shared" si="1048"/>
        <v/>
      </c>
      <c r="BT1843" s="54" t="str">
        <f t="shared" si="1048"/>
        <v/>
      </c>
      <c r="BU1843" s="54" t="str">
        <f t="shared" si="1048"/>
        <v/>
      </c>
      <c r="BV1843" s="54" t="str">
        <f t="shared" si="1048"/>
        <v/>
      </c>
      <c r="BW1843" s="54" t="str">
        <f t="shared" si="1048"/>
        <v/>
      </c>
      <c r="BX1843" s="54" t="str">
        <f t="shared" si="1048"/>
        <v/>
      </c>
      <c r="BY1843" s="54" t="str">
        <f t="shared" si="1048"/>
        <v/>
      </c>
      <c r="BZ1843" s="54" t="str">
        <f t="shared" si="1048"/>
        <v/>
      </c>
      <c r="CA1843" s="54" t="str">
        <f t="shared" si="1048"/>
        <v/>
      </c>
      <c r="CB1843" s="54" t="str">
        <f t="shared" si="1048"/>
        <v/>
      </c>
      <c r="CC1843" s="54" t="str">
        <f t="shared" si="1048"/>
        <v/>
      </c>
      <c r="CD1843" s="54" t="str">
        <f t="shared" si="1048"/>
        <v/>
      </c>
      <c r="CE1843" s="54" t="str">
        <f t="shared" si="1048"/>
        <v/>
      </c>
      <c r="CF1843" s="54" t="str">
        <f t="shared" si="1048"/>
        <v/>
      </c>
      <c r="CI1843" s="54">
        <v>1279</v>
      </c>
      <c r="CJ1843" s="54" t="str">
        <f t="shared" si="1026"/>
        <v xml:space="preserve"> </v>
      </c>
      <c r="CK1843" s="54">
        <f t="shared" si="1027"/>
        <v>0</v>
      </c>
      <c r="CL1843" s="54">
        <f t="shared" si="1028"/>
        <v>0</v>
      </c>
      <c r="CM1843" s="54">
        <f t="shared" si="1029"/>
        <v>0</v>
      </c>
      <c r="CN1843" s="54">
        <f t="shared" si="1030"/>
        <v>0</v>
      </c>
      <c r="CO1843" s="54">
        <f t="shared" si="1031"/>
        <v>0</v>
      </c>
      <c r="CP1843" s="54">
        <f t="shared" si="1032"/>
        <v>0</v>
      </c>
      <c r="CQ1843" s="54">
        <f t="shared" si="1033"/>
        <v>0</v>
      </c>
      <c r="CR1843" s="54">
        <f t="shared" si="1034"/>
        <v>0</v>
      </c>
      <c r="CS1843" s="54">
        <f t="shared" si="1035"/>
        <v>0</v>
      </c>
      <c r="CT1843" s="54">
        <f t="shared" si="1036"/>
        <v>0</v>
      </c>
      <c r="CU1843" s="54">
        <f t="shared" si="1037"/>
        <v>0</v>
      </c>
      <c r="CV1843" s="54">
        <f t="shared" si="1038"/>
        <v>0</v>
      </c>
      <c r="CW1843" s="54">
        <f t="shared" si="1039"/>
        <v>0</v>
      </c>
      <c r="CX1843" s="54">
        <f t="shared" si="1040"/>
        <v>0</v>
      </c>
      <c r="CY1843" s="54">
        <f t="shared" si="1041"/>
        <v>0</v>
      </c>
      <c r="CZ1843" s="54">
        <f t="shared" si="1042"/>
        <v>0</v>
      </c>
    </row>
    <row r="1844" spans="18:104" ht="14" x14ac:dyDescent="0.15">
      <c r="R1844" s="40" t="str">
        <f t="shared" si="1045"/>
        <v xml:space="preserve"> </v>
      </c>
      <c r="BE1844" s="6">
        <v>29</v>
      </c>
      <c r="BF1844" s="44">
        <v>8</v>
      </c>
      <c r="BG1844" s="18">
        <v>1821</v>
      </c>
      <c r="BH1844" s="46" t="str">
        <f t="array" ref="BH1844">IF(INDEX($V$71:$AK$326,BE1844,BF1844)&gt;0,INDEX($V$71:$AK$326,BE1844,BF1844),"")</f>
        <v>0</v>
      </c>
      <c r="BI1844" s="46" t="str">
        <f t="array" ref="BI1844">IFERROR(RANK(BH1844,$BH$24:$BH$4119,1)+COUNTIF($BH$24:BH1844,BH1844)-1,"")</f>
        <v/>
      </c>
      <c r="BJ1844" s="46" t="str">
        <f t="array" ref="BJ1844">IFERROR(INDEX($BH$24:$BH$4119,MATCH(SMALL($BI$24:$BI$4119,ROWS($BJ$24:BJ1844)),$BI$24:$BI$4119,0))," ")</f>
        <v xml:space="preserve"> </v>
      </c>
      <c r="BK1844" s="46" t="str">
        <f t="array" ref="BK1844">IF(ISNUMBER(BJ1844),(IF(COUNTIF( BJ$24:BJ1844, BJ1844 )=1,BJ1844,"")),"")</f>
        <v/>
      </c>
      <c r="BL1844" s="46" t="str">
        <f t="array" ref="BL1844">IFERROR(RANK(BK1844,$BK$24:$BK$4119,1)+COUNTIF($BK$24:BK1844,BK1844)-1,"")</f>
        <v/>
      </c>
      <c r="BM1844" s="46" t="str">
        <f t="array" ref="BM1844">IFERROR(INDEX($BK$24:$BK$4119,MATCH(SMALL($BL$24:$BL$4119,ROWS($BM$24:BM1844)),$BL$24:$BL$4119,0))," ")</f>
        <v xml:space="preserve"> </v>
      </c>
      <c r="BO1844" s="46">
        <v>1280</v>
      </c>
      <c r="BP1844" s="46" t="str">
        <f t="shared" si="1025"/>
        <v xml:space="preserve"> </v>
      </c>
      <c r="BQ1844" s="54" t="str">
        <f t="shared" si="1047"/>
        <v/>
      </c>
      <c r="BR1844" s="54" t="str">
        <f t="shared" si="1048"/>
        <v/>
      </c>
      <c r="BS1844" s="54" t="str">
        <f t="shared" si="1048"/>
        <v/>
      </c>
      <c r="BT1844" s="54" t="str">
        <f t="shared" si="1048"/>
        <v/>
      </c>
      <c r="BU1844" s="54" t="str">
        <f t="shared" si="1048"/>
        <v/>
      </c>
      <c r="BV1844" s="54" t="str">
        <f t="shared" si="1048"/>
        <v/>
      </c>
      <c r="BW1844" s="54" t="str">
        <f t="shared" si="1048"/>
        <v/>
      </c>
      <c r="BX1844" s="54" t="str">
        <f t="shared" si="1048"/>
        <v/>
      </c>
      <c r="BY1844" s="54" t="str">
        <f t="shared" si="1048"/>
        <v/>
      </c>
      <c r="BZ1844" s="54" t="str">
        <f t="shared" si="1048"/>
        <v/>
      </c>
      <c r="CA1844" s="54" t="str">
        <f t="shared" si="1048"/>
        <v/>
      </c>
      <c r="CB1844" s="54" t="str">
        <f t="shared" si="1048"/>
        <v/>
      </c>
      <c r="CC1844" s="54" t="str">
        <f t="shared" si="1048"/>
        <v/>
      </c>
      <c r="CD1844" s="54" t="str">
        <f t="shared" si="1048"/>
        <v/>
      </c>
      <c r="CE1844" s="54" t="str">
        <f t="shared" si="1048"/>
        <v/>
      </c>
      <c r="CF1844" s="54" t="str">
        <f t="shared" si="1048"/>
        <v/>
      </c>
      <c r="CI1844" s="54">
        <v>1280</v>
      </c>
      <c r="CJ1844" s="54" t="str">
        <f t="shared" si="1026"/>
        <v xml:space="preserve"> </v>
      </c>
      <c r="CK1844" s="54">
        <f t="shared" si="1027"/>
        <v>0</v>
      </c>
      <c r="CL1844" s="54">
        <f t="shared" si="1028"/>
        <v>0</v>
      </c>
      <c r="CM1844" s="54">
        <f t="shared" si="1029"/>
        <v>0</v>
      </c>
      <c r="CN1844" s="54">
        <f t="shared" si="1030"/>
        <v>0</v>
      </c>
      <c r="CO1844" s="54">
        <f t="shared" si="1031"/>
        <v>0</v>
      </c>
      <c r="CP1844" s="54">
        <f t="shared" si="1032"/>
        <v>0</v>
      </c>
      <c r="CQ1844" s="54">
        <f t="shared" si="1033"/>
        <v>0</v>
      </c>
      <c r="CR1844" s="54">
        <f t="shared" si="1034"/>
        <v>0</v>
      </c>
      <c r="CS1844" s="54">
        <f t="shared" si="1035"/>
        <v>0</v>
      </c>
      <c r="CT1844" s="54">
        <f t="shared" si="1036"/>
        <v>0</v>
      </c>
      <c r="CU1844" s="54">
        <f t="shared" si="1037"/>
        <v>0</v>
      </c>
      <c r="CV1844" s="54">
        <f t="shared" si="1038"/>
        <v>0</v>
      </c>
      <c r="CW1844" s="54">
        <f t="shared" si="1039"/>
        <v>0</v>
      </c>
      <c r="CX1844" s="54">
        <f t="shared" si="1040"/>
        <v>0</v>
      </c>
      <c r="CY1844" s="54">
        <f t="shared" si="1041"/>
        <v>0</v>
      </c>
      <c r="CZ1844" s="54">
        <f t="shared" si="1042"/>
        <v>0</v>
      </c>
    </row>
    <row r="1845" spans="18:104" ht="14" x14ac:dyDescent="0.15">
      <c r="R1845" s="40" t="str">
        <f t="shared" si="1045"/>
        <v xml:space="preserve"> </v>
      </c>
      <c r="BE1845" s="6">
        <v>30</v>
      </c>
      <c r="BF1845" s="44">
        <v>8</v>
      </c>
      <c r="BG1845" s="18">
        <v>1822</v>
      </c>
      <c r="BH1845" s="46" t="str">
        <f t="array" ref="BH1845">IF(INDEX($V$71:$AK$326,BE1845,BF1845)&gt;0,INDEX($V$71:$AK$326,BE1845,BF1845),"")</f>
        <v>0</v>
      </c>
      <c r="BI1845" s="46" t="str">
        <f t="array" ref="BI1845">IFERROR(RANK(BH1845,$BH$24:$BH$4119,1)+COUNTIF($BH$24:BH1845,BH1845)-1,"")</f>
        <v/>
      </c>
      <c r="BJ1845" s="46" t="str">
        <f t="array" ref="BJ1845">IFERROR(INDEX($BH$24:$BH$4119,MATCH(SMALL($BI$24:$BI$4119,ROWS($BJ$24:BJ1845)),$BI$24:$BI$4119,0))," ")</f>
        <v xml:space="preserve"> </v>
      </c>
      <c r="BK1845" s="46" t="str">
        <f t="array" ref="BK1845">IF(ISNUMBER(BJ1845),(IF(COUNTIF( BJ$24:BJ1845, BJ1845 )=1,BJ1845,"")),"")</f>
        <v/>
      </c>
      <c r="BL1845" s="46" t="str">
        <f t="array" ref="BL1845">IFERROR(RANK(BK1845,$BK$24:$BK$4119,1)+COUNTIF($BK$24:BK1845,BK1845)-1,"")</f>
        <v/>
      </c>
      <c r="BM1845" s="46" t="str">
        <f t="array" ref="BM1845">IFERROR(INDEX($BK$24:$BK$4119,MATCH(SMALL($BL$24:$BL$4119,ROWS($BM$24:BM1845)),$BL$24:$BL$4119,0))," ")</f>
        <v xml:space="preserve"> </v>
      </c>
      <c r="BO1845" s="46">
        <v>1281</v>
      </c>
      <c r="BP1845" s="46" t="str">
        <f t="shared" ref="BP1845:BP1908" si="1049">BM1304</f>
        <v xml:space="preserve"> </v>
      </c>
      <c r="BQ1845" s="54" t="str">
        <f t="shared" si="1047"/>
        <v/>
      </c>
      <c r="BR1845" s="54" t="str">
        <f t="shared" si="1048"/>
        <v/>
      </c>
      <c r="BS1845" s="54" t="str">
        <f t="shared" si="1048"/>
        <v/>
      </c>
      <c r="BT1845" s="54" t="str">
        <f t="shared" si="1048"/>
        <v/>
      </c>
      <c r="BU1845" s="54" t="str">
        <f t="shared" si="1048"/>
        <v/>
      </c>
      <c r="BV1845" s="54" t="str">
        <f t="shared" si="1048"/>
        <v/>
      </c>
      <c r="BW1845" s="54" t="str">
        <f t="shared" si="1048"/>
        <v/>
      </c>
      <c r="BX1845" s="54" t="str">
        <f t="shared" si="1048"/>
        <v/>
      </c>
      <c r="BY1845" s="54" t="str">
        <f t="shared" si="1048"/>
        <v/>
      </c>
      <c r="BZ1845" s="54" t="str">
        <f t="shared" si="1048"/>
        <v/>
      </c>
      <c r="CA1845" s="54" t="str">
        <f t="shared" si="1048"/>
        <v/>
      </c>
      <c r="CB1845" s="54" t="str">
        <f t="shared" si="1048"/>
        <v/>
      </c>
      <c r="CC1845" s="54" t="str">
        <f t="shared" si="1048"/>
        <v/>
      </c>
      <c r="CD1845" s="54" t="str">
        <f t="shared" si="1048"/>
        <v/>
      </c>
      <c r="CE1845" s="54" t="str">
        <f t="shared" si="1048"/>
        <v/>
      </c>
      <c r="CF1845" s="54" t="str">
        <f t="shared" si="1048"/>
        <v/>
      </c>
      <c r="CI1845" s="54">
        <v>1281</v>
      </c>
      <c r="CJ1845" s="54" t="str">
        <f t="shared" si="1026"/>
        <v xml:space="preserve"> </v>
      </c>
      <c r="CK1845" s="54">
        <f t="shared" si="1027"/>
        <v>0</v>
      </c>
      <c r="CL1845" s="54">
        <f t="shared" si="1028"/>
        <v>0</v>
      </c>
      <c r="CM1845" s="54">
        <f t="shared" si="1029"/>
        <v>0</v>
      </c>
      <c r="CN1845" s="54">
        <f t="shared" si="1030"/>
        <v>0</v>
      </c>
      <c r="CO1845" s="54">
        <f t="shared" si="1031"/>
        <v>0</v>
      </c>
      <c r="CP1845" s="54">
        <f t="shared" si="1032"/>
        <v>0</v>
      </c>
      <c r="CQ1845" s="54">
        <f t="shared" si="1033"/>
        <v>0</v>
      </c>
      <c r="CR1845" s="54">
        <f t="shared" si="1034"/>
        <v>0</v>
      </c>
      <c r="CS1845" s="54">
        <f t="shared" si="1035"/>
        <v>0</v>
      </c>
      <c r="CT1845" s="54">
        <f t="shared" si="1036"/>
        <v>0</v>
      </c>
      <c r="CU1845" s="54">
        <f t="shared" si="1037"/>
        <v>0</v>
      </c>
      <c r="CV1845" s="54">
        <f t="shared" si="1038"/>
        <v>0</v>
      </c>
      <c r="CW1845" s="54">
        <f t="shared" si="1039"/>
        <v>0</v>
      </c>
      <c r="CX1845" s="54">
        <f t="shared" si="1040"/>
        <v>0</v>
      </c>
      <c r="CY1845" s="54">
        <f t="shared" si="1041"/>
        <v>0</v>
      </c>
      <c r="CZ1845" s="54">
        <f t="shared" si="1042"/>
        <v>0</v>
      </c>
    </row>
    <row r="1846" spans="18:104" ht="14" x14ac:dyDescent="0.15">
      <c r="R1846" s="40" t="str">
        <f t="shared" si="1045"/>
        <v xml:space="preserve"> </v>
      </c>
      <c r="BE1846" s="6">
        <v>31</v>
      </c>
      <c r="BF1846" s="44">
        <v>8</v>
      </c>
      <c r="BG1846" s="18">
        <v>1823</v>
      </c>
      <c r="BH1846" s="46" t="str">
        <f t="array" ref="BH1846">IF(INDEX($V$71:$AK$326,BE1846,BF1846)&gt;0,INDEX($V$71:$AK$326,BE1846,BF1846),"")</f>
        <v>0</v>
      </c>
      <c r="BI1846" s="46" t="str">
        <f t="array" ref="BI1846">IFERROR(RANK(BH1846,$BH$24:$BH$4119,1)+COUNTIF($BH$24:BH1846,BH1846)-1,"")</f>
        <v/>
      </c>
      <c r="BJ1846" s="46" t="str">
        <f t="array" ref="BJ1846">IFERROR(INDEX($BH$24:$BH$4119,MATCH(SMALL($BI$24:$BI$4119,ROWS($BJ$24:BJ1846)),$BI$24:$BI$4119,0))," ")</f>
        <v xml:space="preserve"> </v>
      </c>
      <c r="BK1846" s="46" t="str">
        <f t="array" ref="BK1846">IF(ISNUMBER(BJ1846),(IF(COUNTIF( BJ$24:BJ1846, BJ1846 )=1,BJ1846,"")),"")</f>
        <v/>
      </c>
      <c r="BL1846" s="46" t="str">
        <f t="array" ref="BL1846">IFERROR(RANK(BK1846,$BK$24:$BK$4119,1)+COUNTIF($BK$24:BK1846,BK1846)-1,"")</f>
        <v/>
      </c>
      <c r="BM1846" s="46" t="str">
        <f t="array" ref="BM1846">IFERROR(INDEX($BK$24:$BK$4119,MATCH(SMALL($BL$24:$BL$4119,ROWS($BM$24:BM1846)),$BL$24:$BL$4119,0))," ")</f>
        <v xml:space="preserve"> </v>
      </c>
      <c r="BO1846" s="46">
        <v>1282</v>
      </c>
      <c r="BP1846" s="46" t="str">
        <f t="shared" si="1049"/>
        <v xml:space="preserve"> </v>
      </c>
      <c r="BQ1846" s="54" t="str">
        <f t="shared" si="1047"/>
        <v/>
      </c>
      <c r="BR1846" s="54" t="str">
        <f t="shared" si="1048"/>
        <v/>
      </c>
      <c r="BS1846" s="54" t="str">
        <f t="shared" si="1048"/>
        <v/>
      </c>
      <c r="BT1846" s="54" t="str">
        <f t="shared" si="1048"/>
        <v/>
      </c>
      <c r="BU1846" s="54" t="str">
        <f t="shared" si="1048"/>
        <v/>
      </c>
      <c r="BV1846" s="54" t="str">
        <f t="shared" si="1048"/>
        <v/>
      </c>
      <c r="BW1846" s="54" t="str">
        <f t="shared" si="1048"/>
        <v/>
      </c>
      <c r="BX1846" s="54" t="str">
        <f t="shared" si="1048"/>
        <v/>
      </c>
      <c r="BY1846" s="54" t="str">
        <f t="shared" si="1048"/>
        <v/>
      </c>
      <c r="BZ1846" s="54" t="str">
        <f t="shared" si="1048"/>
        <v/>
      </c>
      <c r="CA1846" s="54" t="str">
        <f t="shared" si="1048"/>
        <v/>
      </c>
      <c r="CB1846" s="54" t="str">
        <f t="shared" si="1048"/>
        <v/>
      </c>
      <c r="CC1846" s="54" t="str">
        <f t="shared" si="1048"/>
        <v/>
      </c>
      <c r="CD1846" s="54" t="str">
        <f t="shared" si="1048"/>
        <v/>
      </c>
      <c r="CE1846" s="54" t="str">
        <f t="shared" si="1048"/>
        <v/>
      </c>
      <c r="CF1846" s="54" t="str">
        <f t="shared" si="1048"/>
        <v/>
      </c>
      <c r="CI1846" s="54">
        <v>1282</v>
      </c>
      <c r="CJ1846" s="54" t="str">
        <f t="shared" ref="CJ1846:CJ1909" si="1050">BM1305</f>
        <v xml:space="preserve"> </v>
      </c>
      <c r="CK1846" s="54">
        <f t="shared" ref="CK1846:CK1909" si="1051">IF(ISNUMBER($CJ1846),IF(ROUND($K$14,3)&lt;=ROUND(BQ1846,3),0,1),0)</f>
        <v>0</v>
      </c>
      <c r="CL1846" s="54">
        <f t="shared" ref="CL1846:CL1909" si="1052">IF(ISNUMBER($CJ1846),IF(ROUND($K$14,3)&lt;=ROUND(BR1846,3),0,1),0)</f>
        <v>0</v>
      </c>
      <c r="CM1846" s="54">
        <f t="shared" ref="CM1846:CM1909" si="1053">IF(ISNUMBER($CJ1846),IF(ROUND($K$14,3)&lt;=ROUND(BS1846,3),0,1),0)</f>
        <v>0</v>
      </c>
      <c r="CN1846" s="54">
        <f t="shared" ref="CN1846:CN1909" si="1054">IF(ISNUMBER($CJ1846),IF(ROUND($K$14,3)&lt;=ROUND(BT1846,3),0,1),0)</f>
        <v>0</v>
      </c>
      <c r="CO1846" s="54">
        <f t="shared" ref="CO1846:CO1909" si="1055">IF(ISNUMBER($CJ1846),IF(ROUND($K$14,3)&lt;=ROUND(BU1846,3),0,1),0)</f>
        <v>0</v>
      </c>
      <c r="CP1846" s="54">
        <f t="shared" ref="CP1846:CP1909" si="1056">IF(ISNUMBER($CJ1846),IF(ROUND($K$14,3)&lt;=ROUND(BV1846,3),0,1),0)</f>
        <v>0</v>
      </c>
      <c r="CQ1846" s="54">
        <f t="shared" ref="CQ1846:CQ1909" si="1057">IF(ISNUMBER($CJ1846),IF(ROUND($K$14,3)&lt;=ROUND(BW1846,3),0,1),0)</f>
        <v>0</v>
      </c>
      <c r="CR1846" s="54">
        <f t="shared" ref="CR1846:CR1909" si="1058">IF(ISNUMBER($CJ1846),IF(ROUND($K$14,3)&lt;=ROUND(BX1846,3),0,1),0)</f>
        <v>0</v>
      </c>
      <c r="CS1846" s="54">
        <f t="shared" ref="CS1846:CS1909" si="1059">IF(ISNUMBER($CJ1846),IF(ROUND($K$14,3)&lt;=ROUND(BY1846,3),0,1),0)</f>
        <v>0</v>
      </c>
      <c r="CT1846" s="54">
        <f t="shared" ref="CT1846:CT1909" si="1060">IF(ISNUMBER($CJ1846),IF(ROUND($K$14,3)&lt;=ROUND(BZ1846,3),0,1),0)</f>
        <v>0</v>
      </c>
      <c r="CU1846" s="54">
        <f t="shared" ref="CU1846:CU1909" si="1061">IF(ISNUMBER($CJ1846),IF(ROUND($K$14,3)&lt;=ROUND(CA1846,3),0,1),0)</f>
        <v>0</v>
      </c>
      <c r="CV1846" s="54">
        <f t="shared" ref="CV1846:CV1909" si="1062">IF(ISNUMBER($CJ1846),IF(ROUND($K$14,3)&lt;=ROUND(CB1846,3),0,1),0)</f>
        <v>0</v>
      </c>
      <c r="CW1846" s="54">
        <f t="shared" ref="CW1846:CW1909" si="1063">IF(ISNUMBER($CJ1846),IF(ROUND($K$14,3)&lt;=ROUND(CC1846,3),0,1),0)</f>
        <v>0</v>
      </c>
      <c r="CX1846" s="54">
        <f t="shared" ref="CX1846:CX1909" si="1064">IF(ISNUMBER($CJ1846),IF(ROUND($K$14,3)&lt;=ROUND(CD1846,3),0,1),0)</f>
        <v>0</v>
      </c>
      <c r="CY1846" s="54">
        <f t="shared" ref="CY1846:CY1909" si="1065">IF(ISNUMBER($CJ1846),IF(ROUND($K$14,3)&lt;=ROUND(CE1846,3),0,1),0)</f>
        <v>0</v>
      </c>
      <c r="CZ1846" s="54">
        <f t="shared" ref="CZ1846:CZ1909" si="1066">IF(ISNUMBER($CJ1846),IF(ROUND($K$14,3)&lt;=ROUND(CF1846,3),0,1),0)</f>
        <v>0</v>
      </c>
    </row>
    <row r="1847" spans="18:104" ht="14" x14ac:dyDescent="0.15">
      <c r="R1847" s="40" t="str">
        <f t="shared" si="1045"/>
        <v xml:space="preserve"> </v>
      </c>
      <c r="BE1847" s="6">
        <v>32</v>
      </c>
      <c r="BF1847" s="44">
        <v>8</v>
      </c>
      <c r="BG1847" s="18">
        <v>1824</v>
      </c>
      <c r="BH1847" s="46" t="str">
        <f t="array" ref="BH1847">IF(INDEX($V$71:$AK$326,BE1847,BF1847)&gt;0,INDEX($V$71:$AK$326,BE1847,BF1847),"")</f>
        <v>0</v>
      </c>
      <c r="BI1847" s="46" t="str">
        <f t="array" ref="BI1847">IFERROR(RANK(BH1847,$BH$24:$BH$4119,1)+COUNTIF($BH$24:BH1847,BH1847)-1,"")</f>
        <v/>
      </c>
      <c r="BJ1847" s="46" t="str">
        <f t="array" ref="BJ1847">IFERROR(INDEX($BH$24:$BH$4119,MATCH(SMALL($BI$24:$BI$4119,ROWS($BJ$24:BJ1847)),$BI$24:$BI$4119,0))," ")</f>
        <v xml:space="preserve"> </v>
      </c>
      <c r="BK1847" s="46" t="str">
        <f t="array" ref="BK1847">IF(ISNUMBER(BJ1847),(IF(COUNTIF( BJ$24:BJ1847, BJ1847 )=1,BJ1847,"")),"")</f>
        <v/>
      </c>
      <c r="BL1847" s="46" t="str">
        <f t="array" ref="BL1847">IFERROR(RANK(BK1847,$BK$24:$BK$4119,1)+COUNTIF($BK$24:BK1847,BK1847)-1,"")</f>
        <v/>
      </c>
      <c r="BM1847" s="46" t="str">
        <f t="array" ref="BM1847">IFERROR(INDEX($BK$24:$BK$4119,MATCH(SMALL($BL$24:$BL$4119,ROWS($BM$24:BM1847)),$BL$24:$BL$4119,0))," ")</f>
        <v xml:space="preserve"> </v>
      </c>
      <c r="BO1847" s="46">
        <v>1283</v>
      </c>
      <c r="BP1847" s="46" t="str">
        <f t="shared" si="1049"/>
        <v xml:space="preserve"> </v>
      </c>
      <c r="BQ1847" s="54" t="str">
        <f t="shared" si="1047"/>
        <v/>
      </c>
      <c r="BR1847" s="54" t="str">
        <f t="shared" si="1048"/>
        <v/>
      </c>
      <c r="BS1847" s="54" t="str">
        <f t="shared" si="1048"/>
        <v/>
      </c>
      <c r="BT1847" s="54" t="str">
        <f t="shared" si="1048"/>
        <v/>
      </c>
      <c r="BU1847" s="54" t="str">
        <f t="shared" si="1048"/>
        <v/>
      </c>
      <c r="BV1847" s="54" t="str">
        <f t="shared" si="1048"/>
        <v/>
      </c>
      <c r="BW1847" s="54" t="str">
        <f t="shared" si="1048"/>
        <v/>
      </c>
      <c r="BX1847" s="54" t="str">
        <f t="shared" si="1048"/>
        <v/>
      </c>
      <c r="BY1847" s="54" t="str">
        <f t="shared" si="1048"/>
        <v/>
      </c>
      <c r="BZ1847" s="54" t="str">
        <f t="shared" si="1048"/>
        <v/>
      </c>
      <c r="CA1847" s="54" t="str">
        <f t="shared" si="1048"/>
        <v/>
      </c>
      <c r="CB1847" s="54" t="str">
        <f t="shared" si="1048"/>
        <v/>
      </c>
      <c r="CC1847" s="54" t="str">
        <f t="shared" si="1048"/>
        <v/>
      </c>
      <c r="CD1847" s="54" t="str">
        <f t="shared" si="1048"/>
        <v/>
      </c>
      <c r="CE1847" s="54" t="str">
        <f t="shared" si="1048"/>
        <v/>
      </c>
      <c r="CF1847" s="54" t="str">
        <f t="shared" si="1048"/>
        <v/>
      </c>
      <c r="CI1847" s="54">
        <v>1283</v>
      </c>
      <c r="CJ1847" s="54" t="str">
        <f t="shared" si="1050"/>
        <v xml:space="preserve"> </v>
      </c>
      <c r="CK1847" s="54">
        <f t="shared" si="1051"/>
        <v>0</v>
      </c>
      <c r="CL1847" s="54">
        <f t="shared" si="1052"/>
        <v>0</v>
      </c>
      <c r="CM1847" s="54">
        <f t="shared" si="1053"/>
        <v>0</v>
      </c>
      <c r="CN1847" s="54">
        <f t="shared" si="1054"/>
        <v>0</v>
      </c>
      <c r="CO1847" s="54">
        <f t="shared" si="1055"/>
        <v>0</v>
      </c>
      <c r="CP1847" s="54">
        <f t="shared" si="1056"/>
        <v>0</v>
      </c>
      <c r="CQ1847" s="54">
        <f t="shared" si="1057"/>
        <v>0</v>
      </c>
      <c r="CR1847" s="54">
        <f t="shared" si="1058"/>
        <v>0</v>
      </c>
      <c r="CS1847" s="54">
        <f t="shared" si="1059"/>
        <v>0</v>
      </c>
      <c r="CT1847" s="54">
        <f t="shared" si="1060"/>
        <v>0</v>
      </c>
      <c r="CU1847" s="54">
        <f t="shared" si="1061"/>
        <v>0</v>
      </c>
      <c r="CV1847" s="54">
        <f t="shared" si="1062"/>
        <v>0</v>
      </c>
      <c r="CW1847" s="54">
        <f t="shared" si="1063"/>
        <v>0</v>
      </c>
      <c r="CX1847" s="54">
        <f t="shared" si="1064"/>
        <v>0</v>
      </c>
      <c r="CY1847" s="54">
        <f t="shared" si="1065"/>
        <v>0</v>
      </c>
      <c r="CZ1847" s="54">
        <f t="shared" si="1066"/>
        <v>0</v>
      </c>
    </row>
    <row r="1848" spans="18:104" ht="14" x14ac:dyDescent="0.15">
      <c r="R1848" s="40" t="str">
        <f t="shared" si="1045"/>
        <v xml:space="preserve"> </v>
      </c>
      <c r="BE1848" s="6">
        <v>33</v>
      </c>
      <c r="BF1848" s="44">
        <v>8</v>
      </c>
      <c r="BG1848" s="18">
        <v>1825</v>
      </c>
      <c r="BH1848" s="46" t="str">
        <f t="array" ref="BH1848">IF(INDEX($V$71:$AK$326,BE1848,BF1848)&gt;0,INDEX($V$71:$AK$326,BE1848,BF1848),"")</f>
        <v>0</v>
      </c>
      <c r="BI1848" s="46" t="str">
        <f t="array" ref="BI1848">IFERROR(RANK(BH1848,$BH$24:$BH$4119,1)+COUNTIF($BH$24:BH1848,BH1848)-1,"")</f>
        <v/>
      </c>
      <c r="BJ1848" s="46" t="str">
        <f t="array" ref="BJ1848">IFERROR(INDEX($BH$24:$BH$4119,MATCH(SMALL($BI$24:$BI$4119,ROWS($BJ$24:BJ1848)),$BI$24:$BI$4119,0))," ")</f>
        <v xml:space="preserve"> </v>
      </c>
      <c r="BK1848" s="46" t="str">
        <f t="array" ref="BK1848">IF(ISNUMBER(BJ1848),(IF(COUNTIF( BJ$24:BJ1848, BJ1848 )=1,BJ1848,"")),"")</f>
        <v/>
      </c>
      <c r="BL1848" s="46" t="str">
        <f t="array" ref="BL1848">IFERROR(RANK(BK1848,$BK$24:$BK$4119,1)+COUNTIF($BK$24:BK1848,BK1848)-1,"")</f>
        <v/>
      </c>
      <c r="BM1848" s="46" t="str">
        <f t="array" ref="BM1848">IFERROR(INDEX($BK$24:$BK$4119,MATCH(SMALL($BL$24:$BL$4119,ROWS($BM$24:BM1848)),$BL$24:$BL$4119,0))," ")</f>
        <v xml:space="preserve"> </v>
      </c>
      <c r="BO1848" s="46">
        <v>1284</v>
      </c>
      <c r="BP1848" s="46" t="str">
        <f t="shared" si="1049"/>
        <v xml:space="preserve"> </v>
      </c>
      <c r="BQ1848" s="54" t="str">
        <f t="shared" si="1047"/>
        <v/>
      </c>
      <c r="BR1848" s="54" t="str">
        <f t="shared" si="1048"/>
        <v/>
      </c>
      <c r="BS1848" s="54" t="str">
        <f t="shared" si="1048"/>
        <v/>
      </c>
      <c r="BT1848" s="54" t="str">
        <f t="shared" si="1048"/>
        <v/>
      </c>
      <c r="BU1848" s="54" t="str">
        <f t="shared" si="1048"/>
        <v/>
      </c>
      <c r="BV1848" s="54" t="str">
        <f t="shared" si="1048"/>
        <v/>
      </c>
      <c r="BW1848" s="54" t="str">
        <f t="shared" si="1048"/>
        <v/>
      </c>
      <c r="BX1848" s="54" t="str">
        <f t="shared" si="1048"/>
        <v/>
      </c>
      <c r="BY1848" s="54" t="str">
        <f t="shared" si="1048"/>
        <v/>
      </c>
      <c r="BZ1848" s="54" t="str">
        <f t="shared" si="1048"/>
        <v/>
      </c>
      <c r="CA1848" s="54" t="str">
        <f t="shared" si="1048"/>
        <v/>
      </c>
      <c r="CB1848" s="54" t="str">
        <f t="shared" si="1048"/>
        <v/>
      </c>
      <c r="CC1848" s="54" t="str">
        <f t="shared" si="1048"/>
        <v/>
      </c>
      <c r="CD1848" s="54" t="str">
        <f t="shared" si="1048"/>
        <v/>
      </c>
      <c r="CE1848" s="54" t="str">
        <f t="shared" si="1048"/>
        <v/>
      </c>
      <c r="CF1848" s="54" t="str">
        <f t="shared" si="1048"/>
        <v/>
      </c>
      <c r="CI1848" s="54">
        <v>1284</v>
      </c>
      <c r="CJ1848" s="54" t="str">
        <f t="shared" si="1050"/>
        <v xml:space="preserve"> </v>
      </c>
      <c r="CK1848" s="54">
        <f t="shared" si="1051"/>
        <v>0</v>
      </c>
      <c r="CL1848" s="54">
        <f t="shared" si="1052"/>
        <v>0</v>
      </c>
      <c r="CM1848" s="54">
        <f t="shared" si="1053"/>
        <v>0</v>
      </c>
      <c r="CN1848" s="54">
        <f t="shared" si="1054"/>
        <v>0</v>
      </c>
      <c r="CO1848" s="54">
        <f t="shared" si="1055"/>
        <v>0</v>
      </c>
      <c r="CP1848" s="54">
        <f t="shared" si="1056"/>
        <v>0</v>
      </c>
      <c r="CQ1848" s="54">
        <f t="shared" si="1057"/>
        <v>0</v>
      </c>
      <c r="CR1848" s="54">
        <f t="shared" si="1058"/>
        <v>0</v>
      </c>
      <c r="CS1848" s="54">
        <f t="shared" si="1059"/>
        <v>0</v>
      </c>
      <c r="CT1848" s="54">
        <f t="shared" si="1060"/>
        <v>0</v>
      </c>
      <c r="CU1848" s="54">
        <f t="shared" si="1061"/>
        <v>0</v>
      </c>
      <c r="CV1848" s="54">
        <f t="shared" si="1062"/>
        <v>0</v>
      </c>
      <c r="CW1848" s="54">
        <f t="shared" si="1063"/>
        <v>0</v>
      </c>
      <c r="CX1848" s="54">
        <f t="shared" si="1064"/>
        <v>0</v>
      </c>
      <c r="CY1848" s="54">
        <f t="shared" si="1065"/>
        <v>0</v>
      </c>
      <c r="CZ1848" s="54">
        <f t="shared" si="1066"/>
        <v>0</v>
      </c>
    </row>
    <row r="1849" spans="18:104" ht="14" x14ac:dyDescent="0.15">
      <c r="R1849" s="40" t="str">
        <f t="shared" si="1045"/>
        <v xml:space="preserve"> </v>
      </c>
      <c r="BE1849" s="6">
        <v>34</v>
      </c>
      <c r="BF1849" s="44">
        <v>8</v>
      </c>
      <c r="BG1849" s="18">
        <v>1826</v>
      </c>
      <c r="BH1849" s="46" t="str">
        <f t="array" ref="BH1849">IF(INDEX($V$71:$AK$326,BE1849,BF1849)&gt;0,INDEX($V$71:$AK$326,BE1849,BF1849),"")</f>
        <v>0</v>
      </c>
      <c r="BI1849" s="46" t="str">
        <f t="array" ref="BI1849">IFERROR(RANK(BH1849,$BH$24:$BH$4119,1)+COUNTIF($BH$24:BH1849,BH1849)-1,"")</f>
        <v/>
      </c>
      <c r="BJ1849" s="46" t="str">
        <f t="array" ref="BJ1849">IFERROR(INDEX($BH$24:$BH$4119,MATCH(SMALL($BI$24:$BI$4119,ROWS($BJ$24:BJ1849)),$BI$24:$BI$4119,0))," ")</f>
        <v xml:space="preserve"> </v>
      </c>
      <c r="BK1849" s="46" t="str">
        <f t="array" ref="BK1849">IF(ISNUMBER(BJ1849),(IF(COUNTIF( BJ$24:BJ1849, BJ1849 )=1,BJ1849,"")),"")</f>
        <v/>
      </c>
      <c r="BL1849" s="46" t="str">
        <f t="array" ref="BL1849">IFERROR(RANK(BK1849,$BK$24:$BK$4119,1)+COUNTIF($BK$24:BK1849,BK1849)-1,"")</f>
        <v/>
      </c>
      <c r="BM1849" s="46" t="str">
        <f t="array" ref="BM1849">IFERROR(INDEX($BK$24:$BK$4119,MATCH(SMALL($BL$24:$BL$4119,ROWS($BM$24:BM1849)),$BL$24:$BL$4119,0))," ")</f>
        <v xml:space="preserve"> </v>
      </c>
      <c r="BO1849" s="46">
        <v>1285</v>
      </c>
      <c r="BP1849" s="46" t="str">
        <f t="shared" si="1049"/>
        <v xml:space="preserve"> </v>
      </c>
      <c r="BQ1849" s="54" t="str">
        <f t="shared" si="1047"/>
        <v/>
      </c>
      <c r="BR1849" s="54" t="str">
        <f t="shared" si="1048"/>
        <v/>
      </c>
      <c r="BS1849" s="54" t="str">
        <f t="shared" si="1048"/>
        <v/>
      </c>
      <c r="BT1849" s="54" t="str">
        <f t="shared" si="1048"/>
        <v/>
      </c>
      <c r="BU1849" s="54" t="str">
        <f t="shared" si="1048"/>
        <v/>
      </c>
      <c r="BV1849" s="54" t="str">
        <f t="shared" si="1048"/>
        <v/>
      </c>
      <c r="BW1849" s="54" t="str">
        <f t="shared" si="1048"/>
        <v/>
      </c>
      <c r="BX1849" s="54" t="str">
        <f t="shared" si="1048"/>
        <v/>
      </c>
      <c r="BY1849" s="54" t="str">
        <f t="shared" si="1048"/>
        <v/>
      </c>
      <c r="BZ1849" s="54" t="str">
        <f t="shared" si="1048"/>
        <v/>
      </c>
      <c r="CA1849" s="54" t="str">
        <f t="shared" si="1048"/>
        <v/>
      </c>
      <c r="CB1849" s="54" t="str">
        <f t="shared" si="1048"/>
        <v/>
      </c>
      <c r="CC1849" s="54" t="str">
        <f t="shared" si="1048"/>
        <v/>
      </c>
      <c r="CD1849" s="54" t="str">
        <f t="shared" si="1048"/>
        <v/>
      </c>
      <c r="CE1849" s="54" t="str">
        <f t="shared" si="1048"/>
        <v/>
      </c>
      <c r="CF1849" s="54" t="str">
        <f t="shared" si="1048"/>
        <v/>
      </c>
      <c r="CI1849" s="54">
        <v>1285</v>
      </c>
      <c r="CJ1849" s="54" t="str">
        <f t="shared" si="1050"/>
        <v xml:space="preserve"> </v>
      </c>
      <c r="CK1849" s="54">
        <f t="shared" si="1051"/>
        <v>0</v>
      </c>
      <c r="CL1849" s="54">
        <f t="shared" si="1052"/>
        <v>0</v>
      </c>
      <c r="CM1849" s="54">
        <f t="shared" si="1053"/>
        <v>0</v>
      </c>
      <c r="CN1849" s="54">
        <f t="shared" si="1054"/>
        <v>0</v>
      </c>
      <c r="CO1849" s="54">
        <f t="shared" si="1055"/>
        <v>0</v>
      </c>
      <c r="CP1849" s="54">
        <f t="shared" si="1056"/>
        <v>0</v>
      </c>
      <c r="CQ1849" s="54">
        <f t="shared" si="1057"/>
        <v>0</v>
      </c>
      <c r="CR1849" s="54">
        <f t="shared" si="1058"/>
        <v>0</v>
      </c>
      <c r="CS1849" s="54">
        <f t="shared" si="1059"/>
        <v>0</v>
      </c>
      <c r="CT1849" s="54">
        <f t="shared" si="1060"/>
        <v>0</v>
      </c>
      <c r="CU1849" s="54">
        <f t="shared" si="1061"/>
        <v>0</v>
      </c>
      <c r="CV1849" s="54">
        <f t="shared" si="1062"/>
        <v>0</v>
      </c>
      <c r="CW1849" s="54">
        <f t="shared" si="1063"/>
        <v>0</v>
      </c>
      <c r="CX1849" s="54">
        <f t="shared" si="1064"/>
        <v>0</v>
      </c>
      <c r="CY1849" s="54">
        <f t="shared" si="1065"/>
        <v>0</v>
      </c>
      <c r="CZ1849" s="54">
        <f t="shared" si="1066"/>
        <v>0</v>
      </c>
    </row>
    <row r="1850" spans="18:104" ht="14" x14ac:dyDescent="0.15">
      <c r="R1850" s="40" t="str">
        <f t="shared" si="1045"/>
        <v xml:space="preserve"> </v>
      </c>
      <c r="BE1850" s="6">
        <v>35</v>
      </c>
      <c r="BF1850" s="44">
        <v>8</v>
      </c>
      <c r="BG1850" s="18">
        <v>1827</v>
      </c>
      <c r="BH1850" s="46" t="str">
        <f t="array" ref="BH1850">IF(INDEX($V$71:$AK$326,BE1850,BF1850)&gt;0,INDEX($V$71:$AK$326,BE1850,BF1850),"")</f>
        <v/>
      </c>
      <c r="BI1850" s="46" t="str">
        <f t="array" ref="BI1850">IFERROR(RANK(BH1850,$BH$24:$BH$4119,1)+COUNTIF($BH$24:BH1850,BH1850)-1,"")</f>
        <v/>
      </c>
      <c r="BJ1850" s="46" t="str">
        <f t="array" ref="BJ1850">IFERROR(INDEX($BH$24:$BH$4119,MATCH(SMALL($BI$24:$BI$4119,ROWS($BJ$24:BJ1850)),$BI$24:$BI$4119,0))," ")</f>
        <v xml:space="preserve"> </v>
      </c>
      <c r="BK1850" s="46" t="str">
        <f t="array" ref="BK1850">IF(ISNUMBER(BJ1850),(IF(COUNTIF( BJ$24:BJ1850, BJ1850 )=1,BJ1850,"")),"")</f>
        <v/>
      </c>
      <c r="BL1850" s="46" t="str">
        <f t="array" ref="BL1850">IFERROR(RANK(BK1850,$BK$24:$BK$4119,1)+COUNTIF($BK$24:BK1850,BK1850)-1,"")</f>
        <v/>
      </c>
      <c r="BM1850" s="46" t="str">
        <f t="array" ref="BM1850">IFERROR(INDEX($BK$24:$BK$4119,MATCH(SMALL($BL$24:$BL$4119,ROWS($BM$24:BM1850)),$BL$24:$BL$4119,0))," ")</f>
        <v xml:space="preserve"> </v>
      </c>
      <c r="BO1850" s="46">
        <v>1286</v>
      </c>
      <c r="BP1850" s="46" t="str">
        <f t="shared" si="1049"/>
        <v xml:space="preserve"> </v>
      </c>
      <c r="BQ1850" s="54" t="str">
        <f t="shared" si="1047"/>
        <v/>
      </c>
      <c r="BR1850" s="54" t="str">
        <f t="shared" si="1048"/>
        <v/>
      </c>
      <c r="BS1850" s="54" t="str">
        <f t="shared" si="1048"/>
        <v/>
      </c>
      <c r="BT1850" s="54" t="str">
        <f t="shared" si="1048"/>
        <v/>
      </c>
      <c r="BU1850" s="54" t="str">
        <f t="shared" si="1048"/>
        <v/>
      </c>
      <c r="BV1850" s="54" t="str">
        <f t="shared" si="1048"/>
        <v/>
      </c>
      <c r="BW1850" s="54" t="str">
        <f t="shared" si="1048"/>
        <v/>
      </c>
      <c r="BX1850" s="54" t="str">
        <f t="shared" si="1048"/>
        <v/>
      </c>
      <c r="BY1850" s="54" t="str">
        <f t="shared" si="1048"/>
        <v/>
      </c>
      <c r="BZ1850" s="54" t="str">
        <f t="shared" si="1048"/>
        <v/>
      </c>
      <c r="CA1850" s="54" t="str">
        <f t="shared" si="1048"/>
        <v/>
      </c>
      <c r="CB1850" s="54" t="str">
        <f t="shared" si="1048"/>
        <v/>
      </c>
      <c r="CC1850" s="54" t="str">
        <f t="shared" si="1048"/>
        <v/>
      </c>
      <c r="CD1850" s="54" t="str">
        <f t="shared" si="1048"/>
        <v/>
      </c>
      <c r="CE1850" s="54" t="str">
        <f t="shared" si="1048"/>
        <v/>
      </c>
      <c r="CF1850" s="54" t="str">
        <f t="shared" si="1048"/>
        <v/>
      </c>
      <c r="CI1850" s="54">
        <v>1286</v>
      </c>
      <c r="CJ1850" s="54" t="str">
        <f t="shared" si="1050"/>
        <v xml:space="preserve"> </v>
      </c>
      <c r="CK1850" s="54">
        <f t="shared" si="1051"/>
        <v>0</v>
      </c>
      <c r="CL1850" s="54">
        <f t="shared" si="1052"/>
        <v>0</v>
      </c>
      <c r="CM1850" s="54">
        <f t="shared" si="1053"/>
        <v>0</v>
      </c>
      <c r="CN1850" s="54">
        <f t="shared" si="1054"/>
        <v>0</v>
      </c>
      <c r="CO1850" s="54">
        <f t="shared" si="1055"/>
        <v>0</v>
      </c>
      <c r="CP1850" s="54">
        <f t="shared" si="1056"/>
        <v>0</v>
      </c>
      <c r="CQ1850" s="54">
        <f t="shared" si="1057"/>
        <v>0</v>
      </c>
      <c r="CR1850" s="54">
        <f t="shared" si="1058"/>
        <v>0</v>
      </c>
      <c r="CS1850" s="54">
        <f t="shared" si="1059"/>
        <v>0</v>
      </c>
      <c r="CT1850" s="54">
        <f t="shared" si="1060"/>
        <v>0</v>
      </c>
      <c r="CU1850" s="54">
        <f t="shared" si="1061"/>
        <v>0</v>
      </c>
      <c r="CV1850" s="54">
        <f t="shared" si="1062"/>
        <v>0</v>
      </c>
      <c r="CW1850" s="54">
        <f t="shared" si="1063"/>
        <v>0</v>
      </c>
      <c r="CX1850" s="54">
        <f t="shared" si="1064"/>
        <v>0</v>
      </c>
      <c r="CY1850" s="54">
        <f t="shared" si="1065"/>
        <v>0</v>
      </c>
      <c r="CZ1850" s="54">
        <f t="shared" si="1066"/>
        <v>0</v>
      </c>
    </row>
    <row r="1851" spans="18:104" ht="14" x14ac:dyDescent="0.15">
      <c r="R1851" s="40" t="str">
        <f t="shared" si="1045"/>
        <v xml:space="preserve"> </v>
      </c>
      <c r="BE1851" s="6">
        <v>36</v>
      </c>
      <c r="BF1851" s="44">
        <v>8</v>
      </c>
      <c r="BG1851" s="18">
        <v>1828</v>
      </c>
      <c r="BH1851" s="46" t="str">
        <f t="array" ref="BH1851">IF(INDEX($V$71:$AK$326,BE1851,BF1851)&gt;0,INDEX($V$71:$AK$326,BE1851,BF1851),"")</f>
        <v>0</v>
      </c>
      <c r="BI1851" s="46" t="str">
        <f t="array" ref="BI1851">IFERROR(RANK(BH1851,$BH$24:$BH$4119,1)+COUNTIF($BH$24:BH1851,BH1851)-1,"")</f>
        <v/>
      </c>
      <c r="BJ1851" s="46" t="str">
        <f t="array" ref="BJ1851">IFERROR(INDEX($BH$24:$BH$4119,MATCH(SMALL($BI$24:$BI$4119,ROWS($BJ$24:BJ1851)),$BI$24:$BI$4119,0))," ")</f>
        <v xml:space="preserve"> </v>
      </c>
      <c r="BK1851" s="46" t="str">
        <f t="array" ref="BK1851">IF(ISNUMBER(BJ1851),(IF(COUNTIF( BJ$24:BJ1851, BJ1851 )=1,BJ1851,"")),"")</f>
        <v/>
      </c>
      <c r="BL1851" s="46" t="str">
        <f t="array" ref="BL1851">IFERROR(RANK(BK1851,$BK$24:$BK$4119,1)+COUNTIF($BK$24:BK1851,BK1851)-1,"")</f>
        <v/>
      </c>
      <c r="BM1851" s="46" t="str">
        <f t="array" ref="BM1851">IFERROR(INDEX($BK$24:$BK$4119,MATCH(SMALL($BL$24:$BL$4119,ROWS($BM$24:BM1851)),$BL$24:$BL$4119,0))," ")</f>
        <v xml:space="preserve"> </v>
      </c>
      <c r="BO1851" s="46">
        <v>1287</v>
      </c>
      <c r="BP1851" s="46" t="str">
        <f t="shared" si="1049"/>
        <v xml:space="preserve"> </v>
      </c>
      <c r="BQ1851" s="54" t="str">
        <f t="shared" si="1047"/>
        <v/>
      </c>
      <c r="BR1851" s="54" t="str">
        <f t="shared" si="1048"/>
        <v/>
      </c>
      <c r="BS1851" s="54" t="str">
        <f t="shared" si="1048"/>
        <v/>
      </c>
      <c r="BT1851" s="54" t="str">
        <f t="shared" si="1048"/>
        <v/>
      </c>
      <c r="BU1851" s="54" t="str">
        <f t="shared" si="1048"/>
        <v/>
      </c>
      <c r="BV1851" s="54" t="str">
        <f t="shared" si="1048"/>
        <v/>
      </c>
      <c r="BW1851" s="54" t="str">
        <f t="shared" si="1048"/>
        <v/>
      </c>
      <c r="BX1851" s="54" t="str">
        <f t="shared" si="1048"/>
        <v/>
      </c>
      <c r="BY1851" s="54" t="str">
        <f t="shared" si="1048"/>
        <v/>
      </c>
      <c r="BZ1851" s="54" t="str">
        <f t="shared" si="1048"/>
        <v/>
      </c>
      <c r="CA1851" s="54" t="str">
        <f t="shared" si="1048"/>
        <v/>
      </c>
      <c r="CB1851" s="54" t="str">
        <f t="shared" si="1048"/>
        <v/>
      </c>
      <c r="CC1851" s="54" t="str">
        <f t="shared" si="1048"/>
        <v/>
      </c>
      <c r="CD1851" s="54" t="str">
        <f t="shared" si="1048"/>
        <v/>
      </c>
      <c r="CE1851" s="54" t="str">
        <f t="shared" si="1048"/>
        <v/>
      </c>
      <c r="CF1851" s="54" t="str">
        <f t="shared" si="1048"/>
        <v/>
      </c>
      <c r="CI1851" s="54">
        <v>1287</v>
      </c>
      <c r="CJ1851" s="54" t="str">
        <f t="shared" si="1050"/>
        <v xml:space="preserve"> </v>
      </c>
      <c r="CK1851" s="54">
        <f t="shared" si="1051"/>
        <v>0</v>
      </c>
      <c r="CL1851" s="54">
        <f t="shared" si="1052"/>
        <v>0</v>
      </c>
      <c r="CM1851" s="54">
        <f t="shared" si="1053"/>
        <v>0</v>
      </c>
      <c r="CN1851" s="54">
        <f t="shared" si="1054"/>
        <v>0</v>
      </c>
      <c r="CO1851" s="54">
        <f t="shared" si="1055"/>
        <v>0</v>
      </c>
      <c r="CP1851" s="54">
        <f t="shared" si="1056"/>
        <v>0</v>
      </c>
      <c r="CQ1851" s="54">
        <f t="shared" si="1057"/>
        <v>0</v>
      </c>
      <c r="CR1851" s="54">
        <f t="shared" si="1058"/>
        <v>0</v>
      </c>
      <c r="CS1851" s="54">
        <f t="shared" si="1059"/>
        <v>0</v>
      </c>
      <c r="CT1851" s="54">
        <f t="shared" si="1060"/>
        <v>0</v>
      </c>
      <c r="CU1851" s="54">
        <f t="shared" si="1061"/>
        <v>0</v>
      </c>
      <c r="CV1851" s="54">
        <f t="shared" si="1062"/>
        <v>0</v>
      </c>
      <c r="CW1851" s="54">
        <f t="shared" si="1063"/>
        <v>0</v>
      </c>
      <c r="CX1851" s="54">
        <f t="shared" si="1064"/>
        <v>0</v>
      </c>
      <c r="CY1851" s="54">
        <f t="shared" si="1065"/>
        <v>0</v>
      </c>
      <c r="CZ1851" s="54">
        <f t="shared" si="1066"/>
        <v>0</v>
      </c>
    </row>
    <row r="1852" spans="18:104" ht="14" x14ac:dyDescent="0.15">
      <c r="R1852" s="40" t="str">
        <f t="shared" si="1045"/>
        <v xml:space="preserve"> </v>
      </c>
      <c r="BE1852" s="6">
        <v>37</v>
      </c>
      <c r="BF1852" s="44">
        <v>8</v>
      </c>
      <c r="BG1852" s="18">
        <v>1829</v>
      </c>
      <c r="BH1852" s="46" t="str">
        <f t="array" ref="BH1852">IF(INDEX($V$71:$AK$326,BE1852,BF1852)&gt;0,INDEX($V$71:$AK$326,BE1852,BF1852),"")</f>
        <v>0</v>
      </c>
      <c r="BI1852" s="46" t="str">
        <f t="array" ref="BI1852">IFERROR(RANK(BH1852,$BH$24:$BH$4119,1)+COUNTIF($BH$24:BH1852,BH1852)-1,"")</f>
        <v/>
      </c>
      <c r="BJ1852" s="46" t="str">
        <f t="array" ref="BJ1852">IFERROR(INDEX($BH$24:$BH$4119,MATCH(SMALL($BI$24:$BI$4119,ROWS($BJ$24:BJ1852)),$BI$24:$BI$4119,0))," ")</f>
        <v xml:space="preserve"> </v>
      </c>
      <c r="BK1852" s="46" t="str">
        <f t="array" ref="BK1852">IF(ISNUMBER(BJ1852),(IF(COUNTIF( BJ$24:BJ1852, BJ1852 )=1,BJ1852,"")),"")</f>
        <v/>
      </c>
      <c r="BL1852" s="46" t="str">
        <f t="array" ref="BL1852">IFERROR(RANK(BK1852,$BK$24:$BK$4119,1)+COUNTIF($BK$24:BK1852,BK1852)-1,"")</f>
        <v/>
      </c>
      <c r="BM1852" s="46" t="str">
        <f t="array" ref="BM1852">IFERROR(INDEX($BK$24:$BK$4119,MATCH(SMALL($BL$24:$BL$4119,ROWS($BM$24:BM1852)),$BL$24:$BL$4119,0))," ")</f>
        <v xml:space="preserve"> </v>
      </c>
      <c r="BO1852" s="46">
        <v>1288</v>
      </c>
      <c r="BP1852" s="46" t="str">
        <f t="shared" si="1049"/>
        <v xml:space="preserve"> </v>
      </c>
      <c r="BQ1852" s="54" t="str">
        <f t="shared" si="1047"/>
        <v/>
      </c>
      <c r="BR1852" s="54" t="str">
        <f t="shared" si="1048"/>
        <v/>
      </c>
      <c r="BS1852" s="54" t="str">
        <f t="shared" si="1048"/>
        <v/>
      </c>
      <c r="BT1852" s="54" t="str">
        <f t="shared" si="1048"/>
        <v/>
      </c>
      <c r="BU1852" s="54" t="str">
        <f t="shared" si="1048"/>
        <v/>
      </c>
      <c r="BV1852" s="54" t="str">
        <f t="shared" si="1048"/>
        <v/>
      </c>
      <c r="BW1852" s="54" t="str">
        <f t="shared" si="1048"/>
        <v/>
      </c>
      <c r="BX1852" s="54" t="str">
        <f t="shared" si="1048"/>
        <v/>
      </c>
      <c r="BY1852" s="54" t="str">
        <f t="shared" si="1048"/>
        <v/>
      </c>
      <c r="BZ1852" s="54" t="str">
        <f t="shared" si="1048"/>
        <v/>
      </c>
      <c r="CA1852" s="54" t="str">
        <f t="shared" si="1048"/>
        <v/>
      </c>
      <c r="CB1852" s="54" t="str">
        <f t="shared" si="1048"/>
        <v/>
      </c>
      <c r="CC1852" s="54" t="str">
        <f t="shared" si="1048"/>
        <v/>
      </c>
      <c r="CD1852" s="54" t="str">
        <f t="shared" si="1048"/>
        <v/>
      </c>
      <c r="CE1852" s="54" t="str">
        <f t="shared" si="1048"/>
        <v/>
      </c>
      <c r="CF1852" s="54" t="str">
        <f t="shared" ref="BR1852:CF1869" si="1067">IF(ISNUMBER($BP1852),ABS($BP1852-CF$563),"")</f>
        <v/>
      </c>
      <c r="CI1852" s="54">
        <v>1288</v>
      </c>
      <c r="CJ1852" s="54" t="str">
        <f t="shared" si="1050"/>
        <v xml:space="preserve"> </v>
      </c>
      <c r="CK1852" s="54">
        <f t="shared" si="1051"/>
        <v>0</v>
      </c>
      <c r="CL1852" s="54">
        <f t="shared" si="1052"/>
        <v>0</v>
      </c>
      <c r="CM1852" s="54">
        <f t="shared" si="1053"/>
        <v>0</v>
      </c>
      <c r="CN1852" s="54">
        <f t="shared" si="1054"/>
        <v>0</v>
      </c>
      <c r="CO1852" s="54">
        <f t="shared" si="1055"/>
        <v>0</v>
      </c>
      <c r="CP1852" s="54">
        <f t="shared" si="1056"/>
        <v>0</v>
      </c>
      <c r="CQ1852" s="54">
        <f t="shared" si="1057"/>
        <v>0</v>
      </c>
      <c r="CR1852" s="54">
        <f t="shared" si="1058"/>
        <v>0</v>
      </c>
      <c r="CS1852" s="54">
        <f t="shared" si="1059"/>
        <v>0</v>
      </c>
      <c r="CT1852" s="54">
        <f t="shared" si="1060"/>
        <v>0</v>
      </c>
      <c r="CU1852" s="54">
        <f t="shared" si="1061"/>
        <v>0</v>
      </c>
      <c r="CV1852" s="54">
        <f t="shared" si="1062"/>
        <v>0</v>
      </c>
      <c r="CW1852" s="54">
        <f t="shared" si="1063"/>
        <v>0</v>
      </c>
      <c r="CX1852" s="54">
        <f t="shared" si="1064"/>
        <v>0</v>
      </c>
      <c r="CY1852" s="54">
        <f t="shared" si="1065"/>
        <v>0</v>
      </c>
      <c r="CZ1852" s="54">
        <f t="shared" si="1066"/>
        <v>0</v>
      </c>
    </row>
    <row r="1853" spans="18:104" ht="14" x14ac:dyDescent="0.15">
      <c r="R1853" s="40" t="str">
        <f t="shared" si="1045"/>
        <v xml:space="preserve"> </v>
      </c>
      <c r="BE1853" s="6">
        <v>38</v>
      </c>
      <c r="BF1853" s="44">
        <v>8</v>
      </c>
      <c r="BG1853" s="18">
        <v>1830</v>
      </c>
      <c r="BH1853" s="46" t="str">
        <f t="array" ref="BH1853">IF(INDEX($V$71:$AK$326,BE1853,BF1853)&gt;0,INDEX($V$71:$AK$326,BE1853,BF1853),"")</f>
        <v>0</v>
      </c>
      <c r="BI1853" s="46" t="str">
        <f t="array" ref="BI1853">IFERROR(RANK(BH1853,$BH$24:$BH$4119,1)+COUNTIF($BH$24:BH1853,BH1853)-1,"")</f>
        <v/>
      </c>
      <c r="BJ1853" s="46" t="str">
        <f t="array" ref="BJ1853">IFERROR(INDEX($BH$24:$BH$4119,MATCH(SMALL($BI$24:$BI$4119,ROWS($BJ$24:BJ1853)),$BI$24:$BI$4119,0))," ")</f>
        <v xml:space="preserve"> </v>
      </c>
      <c r="BK1853" s="46" t="str">
        <f t="array" ref="BK1853">IF(ISNUMBER(BJ1853),(IF(COUNTIF( BJ$24:BJ1853, BJ1853 )=1,BJ1853,"")),"")</f>
        <v/>
      </c>
      <c r="BL1853" s="46" t="str">
        <f t="array" ref="BL1853">IFERROR(RANK(BK1853,$BK$24:$BK$4119,1)+COUNTIF($BK$24:BK1853,BK1853)-1,"")</f>
        <v/>
      </c>
      <c r="BM1853" s="46" t="str">
        <f t="array" ref="BM1853">IFERROR(INDEX($BK$24:$BK$4119,MATCH(SMALL($BL$24:$BL$4119,ROWS($BM$24:BM1853)),$BL$24:$BL$4119,0))," ")</f>
        <v xml:space="preserve"> </v>
      </c>
      <c r="BO1853" s="46">
        <v>1289</v>
      </c>
      <c r="BP1853" s="46" t="str">
        <f t="shared" si="1049"/>
        <v xml:space="preserve"> </v>
      </c>
      <c r="BQ1853" s="54" t="str">
        <f t="shared" si="1047"/>
        <v/>
      </c>
      <c r="BR1853" s="54" t="str">
        <f t="shared" si="1067"/>
        <v/>
      </c>
      <c r="BS1853" s="54" t="str">
        <f t="shared" si="1067"/>
        <v/>
      </c>
      <c r="BT1853" s="54" t="str">
        <f t="shared" si="1067"/>
        <v/>
      </c>
      <c r="BU1853" s="54" t="str">
        <f t="shared" si="1067"/>
        <v/>
      </c>
      <c r="BV1853" s="54" t="str">
        <f t="shared" si="1067"/>
        <v/>
      </c>
      <c r="BW1853" s="54" t="str">
        <f t="shared" si="1067"/>
        <v/>
      </c>
      <c r="BX1853" s="54" t="str">
        <f t="shared" si="1067"/>
        <v/>
      </c>
      <c r="BY1853" s="54" t="str">
        <f t="shared" si="1067"/>
        <v/>
      </c>
      <c r="BZ1853" s="54" t="str">
        <f t="shared" si="1067"/>
        <v/>
      </c>
      <c r="CA1853" s="54" t="str">
        <f t="shared" si="1067"/>
        <v/>
      </c>
      <c r="CB1853" s="54" t="str">
        <f t="shared" si="1067"/>
        <v/>
      </c>
      <c r="CC1853" s="54" t="str">
        <f t="shared" si="1067"/>
        <v/>
      </c>
      <c r="CD1853" s="54" t="str">
        <f t="shared" si="1067"/>
        <v/>
      </c>
      <c r="CE1853" s="54" t="str">
        <f t="shared" si="1067"/>
        <v/>
      </c>
      <c r="CF1853" s="54" t="str">
        <f t="shared" si="1067"/>
        <v/>
      </c>
      <c r="CI1853" s="54">
        <v>1289</v>
      </c>
      <c r="CJ1853" s="54" t="str">
        <f t="shared" si="1050"/>
        <v xml:space="preserve"> </v>
      </c>
      <c r="CK1853" s="54">
        <f t="shared" si="1051"/>
        <v>0</v>
      </c>
      <c r="CL1853" s="54">
        <f t="shared" si="1052"/>
        <v>0</v>
      </c>
      <c r="CM1853" s="54">
        <f t="shared" si="1053"/>
        <v>0</v>
      </c>
      <c r="CN1853" s="54">
        <f t="shared" si="1054"/>
        <v>0</v>
      </c>
      <c r="CO1853" s="54">
        <f t="shared" si="1055"/>
        <v>0</v>
      </c>
      <c r="CP1853" s="54">
        <f t="shared" si="1056"/>
        <v>0</v>
      </c>
      <c r="CQ1853" s="54">
        <f t="shared" si="1057"/>
        <v>0</v>
      </c>
      <c r="CR1853" s="54">
        <f t="shared" si="1058"/>
        <v>0</v>
      </c>
      <c r="CS1853" s="54">
        <f t="shared" si="1059"/>
        <v>0</v>
      </c>
      <c r="CT1853" s="54">
        <f t="shared" si="1060"/>
        <v>0</v>
      </c>
      <c r="CU1853" s="54">
        <f t="shared" si="1061"/>
        <v>0</v>
      </c>
      <c r="CV1853" s="54">
        <f t="shared" si="1062"/>
        <v>0</v>
      </c>
      <c r="CW1853" s="54">
        <f t="shared" si="1063"/>
        <v>0</v>
      </c>
      <c r="CX1853" s="54">
        <f t="shared" si="1064"/>
        <v>0</v>
      </c>
      <c r="CY1853" s="54">
        <f t="shared" si="1065"/>
        <v>0</v>
      </c>
      <c r="CZ1853" s="54">
        <f t="shared" si="1066"/>
        <v>0</v>
      </c>
    </row>
    <row r="1854" spans="18:104" ht="14" x14ac:dyDescent="0.15">
      <c r="R1854" s="40" t="str">
        <f t="shared" si="1045"/>
        <v xml:space="preserve"> </v>
      </c>
      <c r="BE1854" s="6">
        <v>39</v>
      </c>
      <c r="BF1854" s="44">
        <v>8</v>
      </c>
      <c r="BG1854" s="18">
        <v>1831</v>
      </c>
      <c r="BH1854" s="46" t="str">
        <f t="array" ref="BH1854">IF(INDEX($V$71:$AK$326,BE1854,BF1854)&gt;0,INDEX($V$71:$AK$326,BE1854,BF1854),"")</f>
        <v>0</v>
      </c>
      <c r="BI1854" s="46" t="str">
        <f t="array" ref="BI1854">IFERROR(RANK(BH1854,$BH$24:$BH$4119,1)+COUNTIF($BH$24:BH1854,BH1854)-1,"")</f>
        <v/>
      </c>
      <c r="BJ1854" s="46" t="str">
        <f t="array" ref="BJ1854">IFERROR(INDEX($BH$24:$BH$4119,MATCH(SMALL($BI$24:$BI$4119,ROWS($BJ$24:BJ1854)),$BI$24:$BI$4119,0))," ")</f>
        <v xml:space="preserve"> </v>
      </c>
      <c r="BK1854" s="46" t="str">
        <f t="array" ref="BK1854">IF(ISNUMBER(BJ1854),(IF(COUNTIF( BJ$24:BJ1854, BJ1854 )=1,BJ1854,"")),"")</f>
        <v/>
      </c>
      <c r="BL1854" s="46" t="str">
        <f t="array" ref="BL1854">IFERROR(RANK(BK1854,$BK$24:$BK$4119,1)+COUNTIF($BK$24:BK1854,BK1854)-1,"")</f>
        <v/>
      </c>
      <c r="BM1854" s="46" t="str">
        <f t="array" ref="BM1854">IFERROR(INDEX($BK$24:$BK$4119,MATCH(SMALL($BL$24:$BL$4119,ROWS($BM$24:BM1854)),$BL$24:$BL$4119,0))," ")</f>
        <v xml:space="preserve"> </v>
      </c>
      <c r="BO1854" s="46">
        <v>1290</v>
      </c>
      <c r="BP1854" s="46" t="str">
        <f t="shared" si="1049"/>
        <v xml:space="preserve"> </v>
      </c>
      <c r="BQ1854" s="54" t="str">
        <f t="shared" si="1047"/>
        <v/>
      </c>
      <c r="BR1854" s="54" t="str">
        <f t="shared" si="1067"/>
        <v/>
      </c>
      <c r="BS1854" s="54" t="str">
        <f t="shared" si="1067"/>
        <v/>
      </c>
      <c r="BT1854" s="54" t="str">
        <f t="shared" si="1067"/>
        <v/>
      </c>
      <c r="BU1854" s="54" t="str">
        <f t="shared" si="1067"/>
        <v/>
      </c>
      <c r="BV1854" s="54" t="str">
        <f t="shared" si="1067"/>
        <v/>
      </c>
      <c r="BW1854" s="54" t="str">
        <f t="shared" si="1067"/>
        <v/>
      </c>
      <c r="BX1854" s="54" t="str">
        <f t="shared" si="1067"/>
        <v/>
      </c>
      <c r="BY1854" s="54" t="str">
        <f t="shared" si="1067"/>
        <v/>
      </c>
      <c r="BZ1854" s="54" t="str">
        <f t="shared" si="1067"/>
        <v/>
      </c>
      <c r="CA1854" s="54" t="str">
        <f t="shared" si="1067"/>
        <v/>
      </c>
      <c r="CB1854" s="54" t="str">
        <f t="shared" si="1067"/>
        <v/>
      </c>
      <c r="CC1854" s="54" t="str">
        <f t="shared" si="1067"/>
        <v/>
      </c>
      <c r="CD1854" s="54" t="str">
        <f t="shared" si="1067"/>
        <v/>
      </c>
      <c r="CE1854" s="54" t="str">
        <f t="shared" si="1067"/>
        <v/>
      </c>
      <c r="CF1854" s="54" t="str">
        <f t="shared" si="1067"/>
        <v/>
      </c>
      <c r="CI1854" s="54">
        <v>1290</v>
      </c>
      <c r="CJ1854" s="54" t="str">
        <f t="shared" si="1050"/>
        <v xml:space="preserve"> </v>
      </c>
      <c r="CK1854" s="54">
        <f t="shared" si="1051"/>
        <v>0</v>
      </c>
      <c r="CL1854" s="54">
        <f t="shared" si="1052"/>
        <v>0</v>
      </c>
      <c r="CM1854" s="54">
        <f t="shared" si="1053"/>
        <v>0</v>
      </c>
      <c r="CN1854" s="54">
        <f t="shared" si="1054"/>
        <v>0</v>
      </c>
      <c r="CO1854" s="54">
        <f t="shared" si="1055"/>
        <v>0</v>
      </c>
      <c r="CP1854" s="54">
        <f t="shared" si="1056"/>
        <v>0</v>
      </c>
      <c r="CQ1854" s="54">
        <f t="shared" si="1057"/>
        <v>0</v>
      </c>
      <c r="CR1854" s="54">
        <f t="shared" si="1058"/>
        <v>0</v>
      </c>
      <c r="CS1854" s="54">
        <f t="shared" si="1059"/>
        <v>0</v>
      </c>
      <c r="CT1854" s="54">
        <f t="shared" si="1060"/>
        <v>0</v>
      </c>
      <c r="CU1854" s="54">
        <f t="shared" si="1061"/>
        <v>0</v>
      </c>
      <c r="CV1854" s="54">
        <f t="shared" si="1062"/>
        <v>0</v>
      </c>
      <c r="CW1854" s="54">
        <f t="shared" si="1063"/>
        <v>0</v>
      </c>
      <c r="CX1854" s="54">
        <f t="shared" si="1064"/>
        <v>0</v>
      </c>
      <c r="CY1854" s="54">
        <f t="shared" si="1065"/>
        <v>0</v>
      </c>
      <c r="CZ1854" s="54">
        <f t="shared" si="1066"/>
        <v>0</v>
      </c>
    </row>
    <row r="1855" spans="18:104" ht="14" x14ac:dyDescent="0.15">
      <c r="R1855" s="40" t="str">
        <f t="shared" si="1045"/>
        <v xml:space="preserve"> </v>
      </c>
      <c r="BE1855" s="6">
        <v>40</v>
      </c>
      <c r="BF1855" s="44">
        <v>8</v>
      </c>
      <c r="BG1855" s="18">
        <v>1832</v>
      </c>
      <c r="BH1855" s="46" t="str">
        <f t="array" ref="BH1855">IF(INDEX($V$71:$AK$326,BE1855,BF1855)&gt;0,INDEX($V$71:$AK$326,BE1855,BF1855),"")</f>
        <v/>
      </c>
      <c r="BI1855" s="46" t="str">
        <f t="array" ref="BI1855">IFERROR(RANK(BH1855,$BH$24:$BH$4119,1)+COUNTIF($BH$24:BH1855,BH1855)-1,"")</f>
        <v/>
      </c>
      <c r="BJ1855" s="46" t="str">
        <f t="array" ref="BJ1855">IFERROR(INDEX($BH$24:$BH$4119,MATCH(SMALL($BI$24:$BI$4119,ROWS($BJ$24:BJ1855)),$BI$24:$BI$4119,0))," ")</f>
        <v xml:space="preserve"> </v>
      </c>
      <c r="BK1855" s="46" t="str">
        <f t="array" ref="BK1855">IF(ISNUMBER(BJ1855),(IF(COUNTIF( BJ$24:BJ1855, BJ1855 )=1,BJ1855,"")),"")</f>
        <v/>
      </c>
      <c r="BL1855" s="46" t="str">
        <f t="array" ref="BL1855">IFERROR(RANK(BK1855,$BK$24:$BK$4119,1)+COUNTIF($BK$24:BK1855,BK1855)-1,"")</f>
        <v/>
      </c>
      <c r="BM1855" s="46" t="str">
        <f t="array" ref="BM1855">IFERROR(INDEX($BK$24:$BK$4119,MATCH(SMALL($BL$24:$BL$4119,ROWS($BM$24:BM1855)),$BL$24:$BL$4119,0))," ")</f>
        <v xml:space="preserve"> </v>
      </c>
      <c r="BO1855" s="46">
        <v>1291</v>
      </c>
      <c r="BP1855" s="46" t="str">
        <f t="shared" si="1049"/>
        <v xml:space="preserve"> </v>
      </c>
      <c r="BQ1855" s="54" t="str">
        <f t="shared" si="1047"/>
        <v/>
      </c>
      <c r="BR1855" s="54" t="str">
        <f t="shared" si="1067"/>
        <v/>
      </c>
      <c r="BS1855" s="54" t="str">
        <f t="shared" si="1067"/>
        <v/>
      </c>
      <c r="BT1855" s="54" t="str">
        <f t="shared" si="1067"/>
        <v/>
      </c>
      <c r="BU1855" s="54" t="str">
        <f t="shared" si="1067"/>
        <v/>
      </c>
      <c r="BV1855" s="54" t="str">
        <f t="shared" si="1067"/>
        <v/>
      </c>
      <c r="BW1855" s="54" t="str">
        <f t="shared" si="1067"/>
        <v/>
      </c>
      <c r="BX1855" s="54" t="str">
        <f t="shared" si="1067"/>
        <v/>
      </c>
      <c r="BY1855" s="54" t="str">
        <f t="shared" si="1067"/>
        <v/>
      </c>
      <c r="BZ1855" s="54" t="str">
        <f t="shared" si="1067"/>
        <v/>
      </c>
      <c r="CA1855" s="54" t="str">
        <f t="shared" si="1067"/>
        <v/>
      </c>
      <c r="CB1855" s="54" t="str">
        <f t="shared" si="1067"/>
        <v/>
      </c>
      <c r="CC1855" s="54" t="str">
        <f t="shared" si="1067"/>
        <v/>
      </c>
      <c r="CD1855" s="54" t="str">
        <f t="shared" si="1067"/>
        <v/>
      </c>
      <c r="CE1855" s="54" t="str">
        <f t="shared" si="1067"/>
        <v/>
      </c>
      <c r="CF1855" s="54" t="str">
        <f t="shared" si="1067"/>
        <v/>
      </c>
      <c r="CI1855" s="54">
        <v>1291</v>
      </c>
      <c r="CJ1855" s="54" t="str">
        <f t="shared" si="1050"/>
        <v xml:space="preserve"> </v>
      </c>
      <c r="CK1855" s="54">
        <f t="shared" si="1051"/>
        <v>0</v>
      </c>
      <c r="CL1855" s="54">
        <f t="shared" si="1052"/>
        <v>0</v>
      </c>
      <c r="CM1855" s="54">
        <f t="shared" si="1053"/>
        <v>0</v>
      </c>
      <c r="CN1855" s="54">
        <f t="shared" si="1054"/>
        <v>0</v>
      </c>
      <c r="CO1855" s="54">
        <f t="shared" si="1055"/>
        <v>0</v>
      </c>
      <c r="CP1855" s="54">
        <f t="shared" si="1056"/>
        <v>0</v>
      </c>
      <c r="CQ1855" s="54">
        <f t="shared" si="1057"/>
        <v>0</v>
      </c>
      <c r="CR1855" s="54">
        <f t="shared" si="1058"/>
        <v>0</v>
      </c>
      <c r="CS1855" s="54">
        <f t="shared" si="1059"/>
        <v>0</v>
      </c>
      <c r="CT1855" s="54">
        <f t="shared" si="1060"/>
        <v>0</v>
      </c>
      <c r="CU1855" s="54">
        <f t="shared" si="1061"/>
        <v>0</v>
      </c>
      <c r="CV1855" s="54">
        <f t="shared" si="1062"/>
        <v>0</v>
      </c>
      <c r="CW1855" s="54">
        <f t="shared" si="1063"/>
        <v>0</v>
      </c>
      <c r="CX1855" s="54">
        <f t="shared" si="1064"/>
        <v>0</v>
      </c>
      <c r="CY1855" s="54">
        <f t="shared" si="1065"/>
        <v>0</v>
      </c>
      <c r="CZ1855" s="54">
        <f t="shared" si="1066"/>
        <v>0</v>
      </c>
    </row>
    <row r="1856" spans="18:104" ht="14" x14ac:dyDescent="0.15">
      <c r="R1856" s="40" t="str">
        <f t="shared" si="1045"/>
        <v xml:space="preserve"> </v>
      </c>
      <c r="BE1856" s="6">
        <v>41</v>
      </c>
      <c r="BF1856" s="44">
        <v>8</v>
      </c>
      <c r="BG1856" s="18">
        <v>1833</v>
      </c>
      <c r="BH1856" s="46" t="str">
        <f t="array" ref="BH1856">IF(INDEX($V$71:$AK$326,BE1856,BF1856)&gt;0,INDEX($V$71:$AK$326,BE1856,BF1856),"")</f>
        <v>0</v>
      </c>
      <c r="BI1856" s="46" t="str">
        <f t="array" ref="BI1856">IFERROR(RANK(BH1856,$BH$24:$BH$4119,1)+COUNTIF($BH$24:BH1856,BH1856)-1,"")</f>
        <v/>
      </c>
      <c r="BJ1856" s="46" t="str">
        <f t="array" ref="BJ1856">IFERROR(INDEX($BH$24:$BH$4119,MATCH(SMALL($BI$24:$BI$4119,ROWS($BJ$24:BJ1856)),$BI$24:$BI$4119,0))," ")</f>
        <v xml:space="preserve"> </v>
      </c>
      <c r="BK1856" s="46" t="str">
        <f t="array" ref="BK1856">IF(ISNUMBER(BJ1856),(IF(COUNTIF( BJ$24:BJ1856, BJ1856 )=1,BJ1856,"")),"")</f>
        <v/>
      </c>
      <c r="BL1856" s="46" t="str">
        <f t="array" ref="BL1856">IFERROR(RANK(BK1856,$BK$24:$BK$4119,1)+COUNTIF($BK$24:BK1856,BK1856)-1,"")</f>
        <v/>
      </c>
      <c r="BM1856" s="46" t="str">
        <f t="array" ref="BM1856">IFERROR(INDEX($BK$24:$BK$4119,MATCH(SMALL($BL$24:$BL$4119,ROWS($BM$24:BM1856)),$BL$24:$BL$4119,0))," ")</f>
        <v xml:space="preserve"> </v>
      </c>
      <c r="BO1856" s="46">
        <v>1292</v>
      </c>
      <c r="BP1856" s="46" t="str">
        <f t="shared" si="1049"/>
        <v xml:space="preserve"> </v>
      </c>
      <c r="BQ1856" s="54" t="str">
        <f t="shared" si="1047"/>
        <v/>
      </c>
      <c r="BR1856" s="54" t="str">
        <f t="shared" si="1067"/>
        <v/>
      </c>
      <c r="BS1856" s="54" t="str">
        <f t="shared" si="1067"/>
        <v/>
      </c>
      <c r="BT1856" s="54" t="str">
        <f t="shared" si="1067"/>
        <v/>
      </c>
      <c r="BU1856" s="54" t="str">
        <f t="shared" si="1067"/>
        <v/>
      </c>
      <c r="BV1856" s="54" t="str">
        <f t="shared" si="1067"/>
        <v/>
      </c>
      <c r="BW1856" s="54" t="str">
        <f t="shared" si="1067"/>
        <v/>
      </c>
      <c r="BX1856" s="54" t="str">
        <f t="shared" si="1067"/>
        <v/>
      </c>
      <c r="BY1856" s="54" t="str">
        <f t="shared" si="1067"/>
        <v/>
      </c>
      <c r="BZ1856" s="54" t="str">
        <f t="shared" si="1067"/>
        <v/>
      </c>
      <c r="CA1856" s="54" t="str">
        <f t="shared" si="1067"/>
        <v/>
      </c>
      <c r="CB1856" s="54" t="str">
        <f t="shared" si="1067"/>
        <v/>
      </c>
      <c r="CC1856" s="54" t="str">
        <f t="shared" si="1067"/>
        <v/>
      </c>
      <c r="CD1856" s="54" t="str">
        <f t="shared" si="1067"/>
        <v/>
      </c>
      <c r="CE1856" s="54" t="str">
        <f t="shared" si="1067"/>
        <v/>
      </c>
      <c r="CF1856" s="54" t="str">
        <f t="shared" si="1067"/>
        <v/>
      </c>
      <c r="CI1856" s="54">
        <v>1292</v>
      </c>
      <c r="CJ1856" s="54" t="str">
        <f t="shared" si="1050"/>
        <v xml:space="preserve"> </v>
      </c>
      <c r="CK1856" s="54">
        <f t="shared" si="1051"/>
        <v>0</v>
      </c>
      <c r="CL1856" s="54">
        <f t="shared" si="1052"/>
        <v>0</v>
      </c>
      <c r="CM1856" s="54">
        <f t="shared" si="1053"/>
        <v>0</v>
      </c>
      <c r="CN1856" s="54">
        <f t="shared" si="1054"/>
        <v>0</v>
      </c>
      <c r="CO1856" s="54">
        <f t="shared" si="1055"/>
        <v>0</v>
      </c>
      <c r="CP1856" s="54">
        <f t="shared" si="1056"/>
        <v>0</v>
      </c>
      <c r="CQ1856" s="54">
        <f t="shared" si="1057"/>
        <v>0</v>
      </c>
      <c r="CR1856" s="54">
        <f t="shared" si="1058"/>
        <v>0</v>
      </c>
      <c r="CS1856" s="54">
        <f t="shared" si="1059"/>
        <v>0</v>
      </c>
      <c r="CT1856" s="54">
        <f t="shared" si="1060"/>
        <v>0</v>
      </c>
      <c r="CU1856" s="54">
        <f t="shared" si="1061"/>
        <v>0</v>
      </c>
      <c r="CV1856" s="54">
        <f t="shared" si="1062"/>
        <v>0</v>
      </c>
      <c r="CW1856" s="54">
        <f t="shared" si="1063"/>
        <v>0</v>
      </c>
      <c r="CX1856" s="54">
        <f t="shared" si="1064"/>
        <v>0</v>
      </c>
      <c r="CY1856" s="54">
        <f t="shared" si="1065"/>
        <v>0</v>
      </c>
      <c r="CZ1856" s="54">
        <f t="shared" si="1066"/>
        <v>0</v>
      </c>
    </row>
    <row r="1857" spans="18:104" ht="14" x14ac:dyDescent="0.15">
      <c r="R1857" s="40" t="str">
        <f t="shared" si="1045"/>
        <v xml:space="preserve"> </v>
      </c>
      <c r="BE1857" s="6">
        <v>42</v>
      </c>
      <c r="BF1857" s="44">
        <v>8</v>
      </c>
      <c r="BG1857" s="18">
        <v>1834</v>
      </c>
      <c r="BH1857" s="46" t="str">
        <f t="array" ref="BH1857">IF(INDEX($V$71:$AK$326,BE1857,BF1857)&gt;0,INDEX($V$71:$AK$326,BE1857,BF1857),"")</f>
        <v>0</v>
      </c>
      <c r="BI1857" s="46" t="str">
        <f t="array" ref="BI1857">IFERROR(RANK(BH1857,$BH$24:$BH$4119,1)+COUNTIF($BH$24:BH1857,BH1857)-1,"")</f>
        <v/>
      </c>
      <c r="BJ1857" s="46" t="str">
        <f t="array" ref="BJ1857">IFERROR(INDEX($BH$24:$BH$4119,MATCH(SMALL($BI$24:$BI$4119,ROWS($BJ$24:BJ1857)),$BI$24:$BI$4119,0))," ")</f>
        <v xml:space="preserve"> </v>
      </c>
      <c r="BK1857" s="46" t="str">
        <f t="array" ref="BK1857">IF(ISNUMBER(BJ1857),(IF(COUNTIF( BJ$24:BJ1857, BJ1857 )=1,BJ1857,"")),"")</f>
        <v/>
      </c>
      <c r="BL1857" s="46" t="str">
        <f t="array" ref="BL1857">IFERROR(RANK(BK1857,$BK$24:$BK$4119,1)+COUNTIF($BK$24:BK1857,BK1857)-1,"")</f>
        <v/>
      </c>
      <c r="BM1857" s="46" t="str">
        <f t="array" ref="BM1857">IFERROR(INDEX($BK$24:$BK$4119,MATCH(SMALL($BL$24:$BL$4119,ROWS($BM$24:BM1857)),$BL$24:$BL$4119,0))," ")</f>
        <v xml:space="preserve"> </v>
      </c>
      <c r="BO1857" s="46">
        <v>1293</v>
      </c>
      <c r="BP1857" s="46" t="str">
        <f t="shared" si="1049"/>
        <v xml:space="preserve"> </v>
      </c>
      <c r="BQ1857" s="54" t="str">
        <f t="shared" si="1047"/>
        <v/>
      </c>
      <c r="BR1857" s="54" t="str">
        <f t="shared" si="1067"/>
        <v/>
      </c>
      <c r="BS1857" s="54" t="str">
        <f t="shared" si="1067"/>
        <v/>
      </c>
      <c r="BT1857" s="54" t="str">
        <f t="shared" si="1067"/>
        <v/>
      </c>
      <c r="BU1857" s="54" t="str">
        <f t="shared" si="1067"/>
        <v/>
      </c>
      <c r="BV1857" s="54" t="str">
        <f t="shared" si="1067"/>
        <v/>
      </c>
      <c r="BW1857" s="54" t="str">
        <f t="shared" si="1067"/>
        <v/>
      </c>
      <c r="BX1857" s="54" t="str">
        <f t="shared" si="1067"/>
        <v/>
      </c>
      <c r="BY1857" s="54" t="str">
        <f t="shared" si="1067"/>
        <v/>
      </c>
      <c r="BZ1857" s="54" t="str">
        <f t="shared" si="1067"/>
        <v/>
      </c>
      <c r="CA1857" s="54" t="str">
        <f t="shared" si="1067"/>
        <v/>
      </c>
      <c r="CB1857" s="54" t="str">
        <f t="shared" si="1067"/>
        <v/>
      </c>
      <c r="CC1857" s="54" t="str">
        <f t="shared" si="1067"/>
        <v/>
      </c>
      <c r="CD1857" s="54" t="str">
        <f t="shared" si="1067"/>
        <v/>
      </c>
      <c r="CE1857" s="54" t="str">
        <f t="shared" si="1067"/>
        <v/>
      </c>
      <c r="CF1857" s="54" t="str">
        <f t="shared" si="1067"/>
        <v/>
      </c>
      <c r="CI1857" s="54">
        <v>1293</v>
      </c>
      <c r="CJ1857" s="54" t="str">
        <f t="shared" si="1050"/>
        <v xml:space="preserve"> </v>
      </c>
      <c r="CK1857" s="54">
        <f t="shared" si="1051"/>
        <v>0</v>
      </c>
      <c r="CL1857" s="54">
        <f t="shared" si="1052"/>
        <v>0</v>
      </c>
      <c r="CM1857" s="54">
        <f t="shared" si="1053"/>
        <v>0</v>
      </c>
      <c r="CN1857" s="54">
        <f t="shared" si="1054"/>
        <v>0</v>
      </c>
      <c r="CO1857" s="54">
        <f t="shared" si="1055"/>
        <v>0</v>
      </c>
      <c r="CP1857" s="54">
        <f t="shared" si="1056"/>
        <v>0</v>
      </c>
      <c r="CQ1857" s="54">
        <f t="shared" si="1057"/>
        <v>0</v>
      </c>
      <c r="CR1857" s="54">
        <f t="shared" si="1058"/>
        <v>0</v>
      </c>
      <c r="CS1857" s="54">
        <f t="shared" si="1059"/>
        <v>0</v>
      </c>
      <c r="CT1857" s="54">
        <f t="shared" si="1060"/>
        <v>0</v>
      </c>
      <c r="CU1857" s="54">
        <f t="shared" si="1061"/>
        <v>0</v>
      </c>
      <c r="CV1857" s="54">
        <f t="shared" si="1062"/>
        <v>0</v>
      </c>
      <c r="CW1857" s="54">
        <f t="shared" si="1063"/>
        <v>0</v>
      </c>
      <c r="CX1857" s="54">
        <f t="shared" si="1064"/>
        <v>0</v>
      </c>
      <c r="CY1857" s="54">
        <f t="shared" si="1065"/>
        <v>0</v>
      </c>
      <c r="CZ1857" s="54">
        <f t="shared" si="1066"/>
        <v>0</v>
      </c>
    </row>
    <row r="1858" spans="18:104" ht="14" x14ac:dyDescent="0.15">
      <c r="R1858" s="40" t="str">
        <f t="shared" si="1045"/>
        <v xml:space="preserve"> </v>
      </c>
      <c r="BE1858" s="6">
        <v>43</v>
      </c>
      <c r="BF1858" s="44">
        <v>8</v>
      </c>
      <c r="BG1858" s="18">
        <v>1835</v>
      </c>
      <c r="BH1858" s="46" t="str">
        <f t="array" ref="BH1858">IF(INDEX($V$71:$AK$326,BE1858,BF1858)&gt;0,INDEX($V$71:$AK$326,BE1858,BF1858),"")</f>
        <v>0</v>
      </c>
      <c r="BI1858" s="46" t="str">
        <f t="array" ref="BI1858">IFERROR(RANK(BH1858,$BH$24:$BH$4119,1)+COUNTIF($BH$24:BH1858,BH1858)-1,"")</f>
        <v/>
      </c>
      <c r="BJ1858" s="46" t="str">
        <f t="array" ref="BJ1858">IFERROR(INDEX($BH$24:$BH$4119,MATCH(SMALL($BI$24:$BI$4119,ROWS($BJ$24:BJ1858)),$BI$24:$BI$4119,0))," ")</f>
        <v xml:space="preserve"> </v>
      </c>
      <c r="BK1858" s="46" t="str">
        <f t="array" ref="BK1858">IF(ISNUMBER(BJ1858),(IF(COUNTIF( BJ$24:BJ1858, BJ1858 )=1,BJ1858,"")),"")</f>
        <v/>
      </c>
      <c r="BL1858" s="46" t="str">
        <f t="array" ref="BL1858">IFERROR(RANK(BK1858,$BK$24:$BK$4119,1)+COUNTIF($BK$24:BK1858,BK1858)-1,"")</f>
        <v/>
      </c>
      <c r="BM1858" s="46" t="str">
        <f t="array" ref="BM1858">IFERROR(INDEX($BK$24:$BK$4119,MATCH(SMALL($BL$24:$BL$4119,ROWS($BM$24:BM1858)),$BL$24:$BL$4119,0))," ")</f>
        <v xml:space="preserve"> </v>
      </c>
      <c r="BO1858" s="46">
        <v>1294</v>
      </c>
      <c r="BP1858" s="46" t="str">
        <f t="shared" si="1049"/>
        <v xml:space="preserve"> </v>
      </c>
      <c r="BQ1858" s="54" t="str">
        <f t="shared" si="1047"/>
        <v/>
      </c>
      <c r="BR1858" s="54" t="str">
        <f t="shared" si="1067"/>
        <v/>
      </c>
      <c r="BS1858" s="54" t="str">
        <f t="shared" si="1067"/>
        <v/>
      </c>
      <c r="BT1858" s="54" t="str">
        <f t="shared" si="1067"/>
        <v/>
      </c>
      <c r="BU1858" s="54" t="str">
        <f t="shared" si="1067"/>
        <v/>
      </c>
      <c r="BV1858" s="54" t="str">
        <f t="shared" si="1067"/>
        <v/>
      </c>
      <c r="BW1858" s="54" t="str">
        <f t="shared" si="1067"/>
        <v/>
      </c>
      <c r="BX1858" s="54" t="str">
        <f t="shared" si="1067"/>
        <v/>
      </c>
      <c r="BY1858" s="54" t="str">
        <f t="shared" si="1067"/>
        <v/>
      </c>
      <c r="BZ1858" s="54" t="str">
        <f t="shared" si="1067"/>
        <v/>
      </c>
      <c r="CA1858" s="54" t="str">
        <f t="shared" si="1067"/>
        <v/>
      </c>
      <c r="CB1858" s="54" t="str">
        <f t="shared" si="1067"/>
        <v/>
      </c>
      <c r="CC1858" s="54" t="str">
        <f t="shared" si="1067"/>
        <v/>
      </c>
      <c r="CD1858" s="54" t="str">
        <f t="shared" si="1067"/>
        <v/>
      </c>
      <c r="CE1858" s="54" t="str">
        <f t="shared" si="1067"/>
        <v/>
      </c>
      <c r="CF1858" s="54" t="str">
        <f t="shared" si="1067"/>
        <v/>
      </c>
      <c r="CI1858" s="54">
        <v>1294</v>
      </c>
      <c r="CJ1858" s="54" t="str">
        <f t="shared" si="1050"/>
        <v xml:space="preserve"> </v>
      </c>
      <c r="CK1858" s="54">
        <f t="shared" si="1051"/>
        <v>0</v>
      </c>
      <c r="CL1858" s="54">
        <f t="shared" si="1052"/>
        <v>0</v>
      </c>
      <c r="CM1858" s="54">
        <f t="shared" si="1053"/>
        <v>0</v>
      </c>
      <c r="CN1858" s="54">
        <f t="shared" si="1054"/>
        <v>0</v>
      </c>
      <c r="CO1858" s="54">
        <f t="shared" si="1055"/>
        <v>0</v>
      </c>
      <c r="CP1858" s="54">
        <f t="shared" si="1056"/>
        <v>0</v>
      </c>
      <c r="CQ1858" s="54">
        <f t="shared" si="1057"/>
        <v>0</v>
      </c>
      <c r="CR1858" s="54">
        <f t="shared" si="1058"/>
        <v>0</v>
      </c>
      <c r="CS1858" s="54">
        <f t="shared" si="1059"/>
        <v>0</v>
      </c>
      <c r="CT1858" s="54">
        <f t="shared" si="1060"/>
        <v>0</v>
      </c>
      <c r="CU1858" s="54">
        <f t="shared" si="1061"/>
        <v>0</v>
      </c>
      <c r="CV1858" s="54">
        <f t="shared" si="1062"/>
        <v>0</v>
      </c>
      <c r="CW1858" s="54">
        <f t="shared" si="1063"/>
        <v>0</v>
      </c>
      <c r="CX1858" s="54">
        <f t="shared" si="1064"/>
        <v>0</v>
      </c>
      <c r="CY1858" s="54">
        <f t="shared" si="1065"/>
        <v>0</v>
      </c>
      <c r="CZ1858" s="54">
        <f t="shared" si="1066"/>
        <v>0</v>
      </c>
    </row>
    <row r="1859" spans="18:104" ht="14" x14ac:dyDescent="0.15">
      <c r="R1859" s="40" t="str">
        <f t="shared" si="1045"/>
        <v xml:space="preserve"> </v>
      </c>
      <c r="BE1859" s="6">
        <v>44</v>
      </c>
      <c r="BF1859" s="44">
        <v>8</v>
      </c>
      <c r="BG1859" s="18">
        <v>1836</v>
      </c>
      <c r="BH1859" s="46" t="str">
        <f t="array" ref="BH1859">IF(INDEX($V$71:$AK$326,BE1859,BF1859)&gt;0,INDEX($V$71:$AK$326,BE1859,BF1859),"")</f>
        <v>0</v>
      </c>
      <c r="BI1859" s="46" t="str">
        <f t="array" ref="BI1859">IFERROR(RANK(BH1859,$BH$24:$BH$4119,1)+COUNTIF($BH$24:BH1859,BH1859)-1,"")</f>
        <v/>
      </c>
      <c r="BJ1859" s="46" t="str">
        <f t="array" ref="BJ1859">IFERROR(INDEX($BH$24:$BH$4119,MATCH(SMALL($BI$24:$BI$4119,ROWS($BJ$24:BJ1859)),$BI$24:$BI$4119,0))," ")</f>
        <v xml:space="preserve"> </v>
      </c>
      <c r="BK1859" s="46" t="str">
        <f t="array" ref="BK1859">IF(ISNUMBER(BJ1859),(IF(COUNTIF( BJ$24:BJ1859, BJ1859 )=1,BJ1859,"")),"")</f>
        <v/>
      </c>
      <c r="BL1859" s="46" t="str">
        <f t="array" ref="BL1859">IFERROR(RANK(BK1859,$BK$24:$BK$4119,1)+COUNTIF($BK$24:BK1859,BK1859)-1,"")</f>
        <v/>
      </c>
      <c r="BM1859" s="46" t="str">
        <f t="array" ref="BM1859">IFERROR(INDEX($BK$24:$BK$4119,MATCH(SMALL($BL$24:$BL$4119,ROWS($BM$24:BM1859)),$BL$24:$BL$4119,0))," ")</f>
        <v xml:space="preserve"> </v>
      </c>
      <c r="BO1859" s="46">
        <v>1295</v>
      </c>
      <c r="BP1859" s="46" t="str">
        <f t="shared" si="1049"/>
        <v xml:space="preserve"> </v>
      </c>
      <c r="BQ1859" s="54" t="str">
        <f t="shared" si="1047"/>
        <v/>
      </c>
      <c r="BR1859" s="54" t="str">
        <f t="shared" si="1067"/>
        <v/>
      </c>
      <c r="BS1859" s="54" t="str">
        <f t="shared" si="1067"/>
        <v/>
      </c>
      <c r="BT1859" s="54" t="str">
        <f t="shared" si="1067"/>
        <v/>
      </c>
      <c r="BU1859" s="54" t="str">
        <f t="shared" si="1067"/>
        <v/>
      </c>
      <c r="BV1859" s="54" t="str">
        <f t="shared" si="1067"/>
        <v/>
      </c>
      <c r="BW1859" s="54" t="str">
        <f t="shared" si="1067"/>
        <v/>
      </c>
      <c r="BX1859" s="54" t="str">
        <f t="shared" si="1067"/>
        <v/>
      </c>
      <c r="BY1859" s="54" t="str">
        <f t="shared" si="1067"/>
        <v/>
      </c>
      <c r="BZ1859" s="54" t="str">
        <f t="shared" si="1067"/>
        <v/>
      </c>
      <c r="CA1859" s="54" t="str">
        <f t="shared" si="1067"/>
        <v/>
      </c>
      <c r="CB1859" s="54" t="str">
        <f t="shared" si="1067"/>
        <v/>
      </c>
      <c r="CC1859" s="54" t="str">
        <f t="shared" si="1067"/>
        <v/>
      </c>
      <c r="CD1859" s="54" t="str">
        <f t="shared" si="1067"/>
        <v/>
      </c>
      <c r="CE1859" s="54" t="str">
        <f t="shared" si="1067"/>
        <v/>
      </c>
      <c r="CF1859" s="54" t="str">
        <f t="shared" si="1067"/>
        <v/>
      </c>
      <c r="CI1859" s="54">
        <v>1295</v>
      </c>
      <c r="CJ1859" s="54" t="str">
        <f t="shared" si="1050"/>
        <v xml:space="preserve"> </v>
      </c>
      <c r="CK1859" s="54">
        <f t="shared" si="1051"/>
        <v>0</v>
      </c>
      <c r="CL1859" s="54">
        <f t="shared" si="1052"/>
        <v>0</v>
      </c>
      <c r="CM1859" s="54">
        <f t="shared" si="1053"/>
        <v>0</v>
      </c>
      <c r="CN1859" s="54">
        <f t="shared" si="1054"/>
        <v>0</v>
      </c>
      <c r="CO1859" s="54">
        <f t="shared" si="1055"/>
        <v>0</v>
      </c>
      <c r="CP1859" s="54">
        <f t="shared" si="1056"/>
        <v>0</v>
      </c>
      <c r="CQ1859" s="54">
        <f t="shared" si="1057"/>
        <v>0</v>
      </c>
      <c r="CR1859" s="54">
        <f t="shared" si="1058"/>
        <v>0</v>
      </c>
      <c r="CS1859" s="54">
        <f t="shared" si="1059"/>
        <v>0</v>
      </c>
      <c r="CT1859" s="54">
        <f t="shared" si="1060"/>
        <v>0</v>
      </c>
      <c r="CU1859" s="54">
        <f t="shared" si="1061"/>
        <v>0</v>
      </c>
      <c r="CV1859" s="54">
        <f t="shared" si="1062"/>
        <v>0</v>
      </c>
      <c r="CW1859" s="54">
        <f t="shared" si="1063"/>
        <v>0</v>
      </c>
      <c r="CX1859" s="54">
        <f t="shared" si="1064"/>
        <v>0</v>
      </c>
      <c r="CY1859" s="54">
        <f t="shared" si="1065"/>
        <v>0</v>
      </c>
      <c r="CZ1859" s="54">
        <f t="shared" si="1066"/>
        <v>0</v>
      </c>
    </row>
    <row r="1860" spans="18:104" ht="14" x14ac:dyDescent="0.15">
      <c r="R1860" s="40" t="str">
        <f t="shared" si="1045"/>
        <v xml:space="preserve"> </v>
      </c>
      <c r="BE1860" s="6">
        <v>45</v>
      </c>
      <c r="BF1860" s="44">
        <v>8</v>
      </c>
      <c r="BG1860" s="18">
        <v>1837</v>
      </c>
      <c r="BH1860" s="46" t="str">
        <f t="array" ref="BH1860">IF(INDEX($V$71:$AK$326,BE1860,BF1860)&gt;0,INDEX($V$71:$AK$326,BE1860,BF1860),"")</f>
        <v>0</v>
      </c>
      <c r="BI1860" s="46" t="str">
        <f t="array" ref="BI1860">IFERROR(RANK(BH1860,$BH$24:$BH$4119,1)+COUNTIF($BH$24:BH1860,BH1860)-1,"")</f>
        <v/>
      </c>
      <c r="BJ1860" s="46" t="str">
        <f t="array" ref="BJ1860">IFERROR(INDEX($BH$24:$BH$4119,MATCH(SMALL($BI$24:$BI$4119,ROWS($BJ$24:BJ1860)),$BI$24:$BI$4119,0))," ")</f>
        <v xml:space="preserve"> </v>
      </c>
      <c r="BK1860" s="46" t="str">
        <f t="array" ref="BK1860">IF(ISNUMBER(BJ1860),(IF(COUNTIF( BJ$24:BJ1860, BJ1860 )=1,BJ1860,"")),"")</f>
        <v/>
      </c>
      <c r="BL1860" s="46" t="str">
        <f t="array" ref="BL1860">IFERROR(RANK(BK1860,$BK$24:$BK$4119,1)+COUNTIF($BK$24:BK1860,BK1860)-1,"")</f>
        <v/>
      </c>
      <c r="BM1860" s="46" t="str">
        <f t="array" ref="BM1860">IFERROR(INDEX($BK$24:$BK$4119,MATCH(SMALL($BL$24:$BL$4119,ROWS($BM$24:BM1860)),$BL$24:$BL$4119,0))," ")</f>
        <v xml:space="preserve"> </v>
      </c>
      <c r="BO1860" s="46">
        <v>1296</v>
      </c>
      <c r="BP1860" s="46" t="str">
        <f t="shared" si="1049"/>
        <v xml:space="preserve"> </v>
      </c>
      <c r="BQ1860" s="54" t="str">
        <f t="shared" si="1047"/>
        <v/>
      </c>
      <c r="BR1860" s="54" t="str">
        <f t="shared" si="1067"/>
        <v/>
      </c>
      <c r="BS1860" s="54" t="str">
        <f t="shared" si="1067"/>
        <v/>
      </c>
      <c r="BT1860" s="54" t="str">
        <f t="shared" si="1067"/>
        <v/>
      </c>
      <c r="BU1860" s="54" t="str">
        <f t="shared" si="1067"/>
        <v/>
      </c>
      <c r="BV1860" s="54" t="str">
        <f t="shared" si="1067"/>
        <v/>
      </c>
      <c r="BW1860" s="54" t="str">
        <f t="shared" si="1067"/>
        <v/>
      </c>
      <c r="BX1860" s="54" t="str">
        <f t="shared" si="1067"/>
        <v/>
      </c>
      <c r="BY1860" s="54" t="str">
        <f t="shared" si="1067"/>
        <v/>
      </c>
      <c r="BZ1860" s="54" t="str">
        <f t="shared" si="1067"/>
        <v/>
      </c>
      <c r="CA1860" s="54" t="str">
        <f t="shared" si="1067"/>
        <v/>
      </c>
      <c r="CB1860" s="54" t="str">
        <f t="shared" si="1067"/>
        <v/>
      </c>
      <c r="CC1860" s="54" t="str">
        <f t="shared" si="1067"/>
        <v/>
      </c>
      <c r="CD1860" s="54" t="str">
        <f t="shared" si="1067"/>
        <v/>
      </c>
      <c r="CE1860" s="54" t="str">
        <f t="shared" si="1067"/>
        <v/>
      </c>
      <c r="CF1860" s="54" t="str">
        <f t="shared" si="1067"/>
        <v/>
      </c>
      <c r="CI1860" s="54">
        <v>1296</v>
      </c>
      <c r="CJ1860" s="54" t="str">
        <f t="shared" si="1050"/>
        <v xml:space="preserve"> </v>
      </c>
      <c r="CK1860" s="54">
        <f t="shared" si="1051"/>
        <v>0</v>
      </c>
      <c r="CL1860" s="54">
        <f t="shared" si="1052"/>
        <v>0</v>
      </c>
      <c r="CM1860" s="54">
        <f t="shared" si="1053"/>
        <v>0</v>
      </c>
      <c r="CN1860" s="54">
        <f t="shared" si="1054"/>
        <v>0</v>
      </c>
      <c r="CO1860" s="54">
        <f t="shared" si="1055"/>
        <v>0</v>
      </c>
      <c r="CP1860" s="54">
        <f t="shared" si="1056"/>
        <v>0</v>
      </c>
      <c r="CQ1860" s="54">
        <f t="shared" si="1057"/>
        <v>0</v>
      </c>
      <c r="CR1860" s="54">
        <f t="shared" si="1058"/>
        <v>0</v>
      </c>
      <c r="CS1860" s="54">
        <f t="shared" si="1059"/>
        <v>0</v>
      </c>
      <c r="CT1860" s="54">
        <f t="shared" si="1060"/>
        <v>0</v>
      </c>
      <c r="CU1860" s="54">
        <f t="shared" si="1061"/>
        <v>0</v>
      </c>
      <c r="CV1860" s="54">
        <f t="shared" si="1062"/>
        <v>0</v>
      </c>
      <c r="CW1860" s="54">
        <f t="shared" si="1063"/>
        <v>0</v>
      </c>
      <c r="CX1860" s="54">
        <f t="shared" si="1064"/>
        <v>0</v>
      </c>
      <c r="CY1860" s="54">
        <f t="shared" si="1065"/>
        <v>0</v>
      </c>
      <c r="CZ1860" s="54">
        <f t="shared" si="1066"/>
        <v>0</v>
      </c>
    </row>
    <row r="1861" spans="18:104" ht="14" x14ac:dyDescent="0.15">
      <c r="R1861" s="40" t="str">
        <f t="shared" si="1045"/>
        <v xml:space="preserve"> </v>
      </c>
      <c r="BE1861" s="6">
        <v>46</v>
      </c>
      <c r="BF1861" s="44">
        <v>8</v>
      </c>
      <c r="BG1861" s="18">
        <v>1838</v>
      </c>
      <c r="BH1861" s="46" t="str">
        <f t="array" ref="BH1861">IF(INDEX($V$71:$AK$326,BE1861,BF1861)&gt;0,INDEX($V$71:$AK$326,BE1861,BF1861),"")</f>
        <v>0</v>
      </c>
      <c r="BI1861" s="46" t="str">
        <f t="array" ref="BI1861">IFERROR(RANK(BH1861,$BH$24:$BH$4119,1)+COUNTIF($BH$24:BH1861,BH1861)-1,"")</f>
        <v/>
      </c>
      <c r="BJ1861" s="46" t="str">
        <f t="array" ref="BJ1861">IFERROR(INDEX($BH$24:$BH$4119,MATCH(SMALL($BI$24:$BI$4119,ROWS($BJ$24:BJ1861)),$BI$24:$BI$4119,0))," ")</f>
        <v xml:space="preserve"> </v>
      </c>
      <c r="BK1861" s="46" t="str">
        <f t="array" ref="BK1861">IF(ISNUMBER(BJ1861),(IF(COUNTIF( BJ$24:BJ1861, BJ1861 )=1,BJ1861,"")),"")</f>
        <v/>
      </c>
      <c r="BL1861" s="46" t="str">
        <f t="array" ref="BL1861">IFERROR(RANK(BK1861,$BK$24:$BK$4119,1)+COUNTIF($BK$24:BK1861,BK1861)-1,"")</f>
        <v/>
      </c>
      <c r="BM1861" s="46" t="str">
        <f t="array" ref="BM1861">IFERROR(INDEX($BK$24:$BK$4119,MATCH(SMALL($BL$24:$BL$4119,ROWS($BM$24:BM1861)),$BL$24:$BL$4119,0))," ")</f>
        <v xml:space="preserve"> </v>
      </c>
      <c r="BO1861" s="46">
        <v>1297</v>
      </c>
      <c r="BP1861" s="46" t="str">
        <f t="shared" si="1049"/>
        <v xml:space="preserve"> </v>
      </c>
      <c r="BQ1861" s="54" t="str">
        <f t="shared" si="1047"/>
        <v/>
      </c>
      <c r="BR1861" s="54" t="str">
        <f t="shared" si="1067"/>
        <v/>
      </c>
      <c r="BS1861" s="54" t="str">
        <f t="shared" si="1067"/>
        <v/>
      </c>
      <c r="BT1861" s="54" t="str">
        <f t="shared" si="1067"/>
        <v/>
      </c>
      <c r="BU1861" s="54" t="str">
        <f t="shared" si="1067"/>
        <v/>
      </c>
      <c r="BV1861" s="54" t="str">
        <f t="shared" si="1067"/>
        <v/>
      </c>
      <c r="BW1861" s="54" t="str">
        <f t="shared" si="1067"/>
        <v/>
      </c>
      <c r="BX1861" s="54" t="str">
        <f t="shared" si="1067"/>
        <v/>
      </c>
      <c r="BY1861" s="54" t="str">
        <f t="shared" si="1067"/>
        <v/>
      </c>
      <c r="BZ1861" s="54" t="str">
        <f t="shared" si="1067"/>
        <v/>
      </c>
      <c r="CA1861" s="54" t="str">
        <f t="shared" si="1067"/>
        <v/>
      </c>
      <c r="CB1861" s="54" t="str">
        <f t="shared" si="1067"/>
        <v/>
      </c>
      <c r="CC1861" s="54" t="str">
        <f t="shared" si="1067"/>
        <v/>
      </c>
      <c r="CD1861" s="54" t="str">
        <f t="shared" si="1067"/>
        <v/>
      </c>
      <c r="CE1861" s="54" t="str">
        <f t="shared" si="1067"/>
        <v/>
      </c>
      <c r="CF1861" s="54" t="str">
        <f t="shared" si="1067"/>
        <v/>
      </c>
      <c r="CI1861" s="54">
        <v>1297</v>
      </c>
      <c r="CJ1861" s="54" t="str">
        <f t="shared" si="1050"/>
        <v xml:space="preserve"> </v>
      </c>
      <c r="CK1861" s="54">
        <f t="shared" si="1051"/>
        <v>0</v>
      </c>
      <c r="CL1861" s="54">
        <f t="shared" si="1052"/>
        <v>0</v>
      </c>
      <c r="CM1861" s="54">
        <f t="shared" si="1053"/>
        <v>0</v>
      </c>
      <c r="CN1861" s="54">
        <f t="shared" si="1054"/>
        <v>0</v>
      </c>
      <c r="CO1861" s="54">
        <f t="shared" si="1055"/>
        <v>0</v>
      </c>
      <c r="CP1861" s="54">
        <f t="shared" si="1056"/>
        <v>0</v>
      </c>
      <c r="CQ1861" s="54">
        <f t="shared" si="1057"/>
        <v>0</v>
      </c>
      <c r="CR1861" s="54">
        <f t="shared" si="1058"/>
        <v>0</v>
      </c>
      <c r="CS1861" s="54">
        <f t="shared" si="1059"/>
        <v>0</v>
      </c>
      <c r="CT1861" s="54">
        <f t="shared" si="1060"/>
        <v>0</v>
      </c>
      <c r="CU1861" s="54">
        <f t="shared" si="1061"/>
        <v>0</v>
      </c>
      <c r="CV1861" s="54">
        <f t="shared" si="1062"/>
        <v>0</v>
      </c>
      <c r="CW1861" s="54">
        <f t="shared" si="1063"/>
        <v>0</v>
      </c>
      <c r="CX1861" s="54">
        <f t="shared" si="1064"/>
        <v>0</v>
      </c>
      <c r="CY1861" s="54">
        <f t="shared" si="1065"/>
        <v>0</v>
      </c>
      <c r="CZ1861" s="54">
        <f t="shared" si="1066"/>
        <v>0</v>
      </c>
    </row>
    <row r="1862" spans="18:104" ht="14" x14ac:dyDescent="0.15">
      <c r="R1862" s="40" t="str">
        <f t="shared" si="1045"/>
        <v xml:space="preserve"> </v>
      </c>
      <c r="BE1862" s="6">
        <v>47</v>
      </c>
      <c r="BF1862" s="44">
        <v>8</v>
      </c>
      <c r="BG1862" s="18">
        <v>1839</v>
      </c>
      <c r="BH1862" s="46" t="str">
        <f t="array" ref="BH1862">IF(INDEX($V$71:$AK$326,BE1862,BF1862)&gt;0,INDEX($V$71:$AK$326,BE1862,BF1862),"")</f>
        <v>0</v>
      </c>
      <c r="BI1862" s="46" t="str">
        <f t="array" ref="BI1862">IFERROR(RANK(BH1862,$BH$24:$BH$4119,1)+COUNTIF($BH$24:BH1862,BH1862)-1,"")</f>
        <v/>
      </c>
      <c r="BJ1862" s="46" t="str">
        <f t="array" ref="BJ1862">IFERROR(INDEX($BH$24:$BH$4119,MATCH(SMALL($BI$24:$BI$4119,ROWS($BJ$24:BJ1862)),$BI$24:$BI$4119,0))," ")</f>
        <v xml:space="preserve"> </v>
      </c>
      <c r="BK1862" s="46" t="str">
        <f t="array" ref="BK1862">IF(ISNUMBER(BJ1862),(IF(COUNTIF( BJ$24:BJ1862, BJ1862 )=1,BJ1862,"")),"")</f>
        <v/>
      </c>
      <c r="BL1862" s="46" t="str">
        <f t="array" ref="BL1862">IFERROR(RANK(BK1862,$BK$24:$BK$4119,1)+COUNTIF($BK$24:BK1862,BK1862)-1,"")</f>
        <v/>
      </c>
      <c r="BM1862" s="46" t="str">
        <f t="array" ref="BM1862">IFERROR(INDEX($BK$24:$BK$4119,MATCH(SMALL($BL$24:$BL$4119,ROWS($BM$24:BM1862)),$BL$24:$BL$4119,0))," ")</f>
        <v xml:space="preserve"> </v>
      </c>
      <c r="BO1862" s="46">
        <v>1298</v>
      </c>
      <c r="BP1862" s="46" t="str">
        <f t="shared" si="1049"/>
        <v xml:space="preserve"> </v>
      </c>
      <c r="BQ1862" s="54" t="str">
        <f t="shared" si="1047"/>
        <v/>
      </c>
      <c r="BR1862" s="54" t="str">
        <f t="shared" si="1067"/>
        <v/>
      </c>
      <c r="BS1862" s="54" t="str">
        <f t="shared" si="1067"/>
        <v/>
      </c>
      <c r="BT1862" s="54" t="str">
        <f t="shared" si="1067"/>
        <v/>
      </c>
      <c r="BU1862" s="54" t="str">
        <f t="shared" si="1067"/>
        <v/>
      </c>
      <c r="BV1862" s="54" t="str">
        <f t="shared" si="1067"/>
        <v/>
      </c>
      <c r="BW1862" s="54" t="str">
        <f t="shared" si="1067"/>
        <v/>
      </c>
      <c r="BX1862" s="54" t="str">
        <f t="shared" si="1067"/>
        <v/>
      </c>
      <c r="BY1862" s="54" t="str">
        <f t="shared" si="1067"/>
        <v/>
      </c>
      <c r="BZ1862" s="54" t="str">
        <f t="shared" si="1067"/>
        <v/>
      </c>
      <c r="CA1862" s="54" t="str">
        <f t="shared" si="1067"/>
        <v/>
      </c>
      <c r="CB1862" s="54" t="str">
        <f t="shared" si="1067"/>
        <v/>
      </c>
      <c r="CC1862" s="54" t="str">
        <f t="shared" si="1067"/>
        <v/>
      </c>
      <c r="CD1862" s="54" t="str">
        <f t="shared" si="1067"/>
        <v/>
      </c>
      <c r="CE1862" s="54" t="str">
        <f t="shared" si="1067"/>
        <v/>
      </c>
      <c r="CF1862" s="54" t="str">
        <f t="shared" si="1067"/>
        <v/>
      </c>
      <c r="CI1862" s="54">
        <v>1298</v>
      </c>
      <c r="CJ1862" s="54" t="str">
        <f t="shared" si="1050"/>
        <v xml:space="preserve"> </v>
      </c>
      <c r="CK1862" s="54">
        <f t="shared" si="1051"/>
        <v>0</v>
      </c>
      <c r="CL1862" s="54">
        <f t="shared" si="1052"/>
        <v>0</v>
      </c>
      <c r="CM1862" s="54">
        <f t="shared" si="1053"/>
        <v>0</v>
      </c>
      <c r="CN1862" s="54">
        <f t="shared" si="1054"/>
        <v>0</v>
      </c>
      <c r="CO1862" s="54">
        <f t="shared" si="1055"/>
        <v>0</v>
      </c>
      <c r="CP1862" s="54">
        <f t="shared" si="1056"/>
        <v>0</v>
      </c>
      <c r="CQ1862" s="54">
        <f t="shared" si="1057"/>
        <v>0</v>
      </c>
      <c r="CR1862" s="54">
        <f t="shared" si="1058"/>
        <v>0</v>
      </c>
      <c r="CS1862" s="54">
        <f t="shared" si="1059"/>
        <v>0</v>
      </c>
      <c r="CT1862" s="54">
        <f t="shared" si="1060"/>
        <v>0</v>
      </c>
      <c r="CU1862" s="54">
        <f t="shared" si="1061"/>
        <v>0</v>
      </c>
      <c r="CV1862" s="54">
        <f t="shared" si="1062"/>
        <v>0</v>
      </c>
      <c r="CW1862" s="54">
        <f t="shared" si="1063"/>
        <v>0</v>
      </c>
      <c r="CX1862" s="54">
        <f t="shared" si="1064"/>
        <v>0</v>
      </c>
      <c r="CY1862" s="54">
        <f t="shared" si="1065"/>
        <v>0</v>
      </c>
      <c r="CZ1862" s="54">
        <f t="shared" si="1066"/>
        <v>0</v>
      </c>
    </row>
    <row r="1863" spans="18:104" ht="14" x14ac:dyDescent="0.15">
      <c r="R1863" s="40" t="str">
        <f t="shared" si="1045"/>
        <v xml:space="preserve"> </v>
      </c>
      <c r="BE1863" s="6">
        <v>48</v>
      </c>
      <c r="BF1863" s="44">
        <v>8</v>
      </c>
      <c r="BG1863" s="18">
        <v>1840</v>
      </c>
      <c r="BH1863" s="46" t="str">
        <f t="array" ref="BH1863">IF(INDEX($V$71:$AK$326,BE1863,BF1863)&gt;0,INDEX($V$71:$AK$326,BE1863,BF1863),"")</f>
        <v>0</v>
      </c>
      <c r="BI1863" s="46" t="str">
        <f t="array" ref="BI1863">IFERROR(RANK(BH1863,$BH$24:$BH$4119,1)+COUNTIF($BH$24:BH1863,BH1863)-1,"")</f>
        <v/>
      </c>
      <c r="BJ1863" s="46" t="str">
        <f t="array" ref="BJ1863">IFERROR(INDEX($BH$24:$BH$4119,MATCH(SMALL($BI$24:$BI$4119,ROWS($BJ$24:BJ1863)),$BI$24:$BI$4119,0))," ")</f>
        <v xml:space="preserve"> </v>
      </c>
      <c r="BK1863" s="46" t="str">
        <f t="array" ref="BK1863">IF(ISNUMBER(BJ1863),(IF(COUNTIF( BJ$24:BJ1863, BJ1863 )=1,BJ1863,"")),"")</f>
        <v/>
      </c>
      <c r="BL1863" s="46" t="str">
        <f t="array" ref="BL1863">IFERROR(RANK(BK1863,$BK$24:$BK$4119,1)+COUNTIF($BK$24:BK1863,BK1863)-1,"")</f>
        <v/>
      </c>
      <c r="BM1863" s="46" t="str">
        <f t="array" ref="BM1863">IFERROR(INDEX($BK$24:$BK$4119,MATCH(SMALL($BL$24:$BL$4119,ROWS($BM$24:BM1863)),$BL$24:$BL$4119,0))," ")</f>
        <v xml:space="preserve"> </v>
      </c>
      <c r="BO1863" s="46">
        <v>1299</v>
      </c>
      <c r="BP1863" s="46" t="str">
        <f t="shared" si="1049"/>
        <v xml:space="preserve"> </v>
      </c>
      <c r="BQ1863" s="54" t="str">
        <f t="shared" si="1047"/>
        <v/>
      </c>
      <c r="BR1863" s="54" t="str">
        <f t="shared" si="1067"/>
        <v/>
      </c>
      <c r="BS1863" s="54" t="str">
        <f t="shared" si="1067"/>
        <v/>
      </c>
      <c r="BT1863" s="54" t="str">
        <f t="shared" si="1067"/>
        <v/>
      </c>
      <c r="BU1863" s="54" t="str">
        <f t="shared" si="1067"/>
        <v/>
      </c>
      <c r="BV1863" s="54" t="str">
        <f t="shared" si="1067"/>
        <v/>
      </c>
      <c r="BW1863" s="54" t="str">
        <f t="shared" si="1067"/>
        <v/>
      </c>
      <c r="BX1863" s="54" t="str">
        <f t="shared" si="1067"/>
        <v/>
      </c>
      <c r="BY1863" s="54" t="str">
        <f t="shared" si="1067"/>
        <v/>
      </c>
      <c r="BZ1863" s="54" t="str">
        <f t="shared" si="1067"/>
        <v/>
      </c>
      <c r="CA1863" s="54" t="str">
        <f t="shared" si="1067"/>
        <v/>
      </c>
      <c r="CB1863" s="54" t="str">
        <f t="shared" si="1067"/>
        <v/>
      </c>
      <c r="CC1863" s="54" t="str">
        <f t="shared" si="1067"/>
        <v/>
      </c>
      <c r="CD1863" s="54" t="str">
        <f t="shared" si="1067"/>
        <v/>
      </c>
      <c r="CE1863" s="54" t="str">
        <f t="shared" si="1067"/>
        <v/>
      </c>
      <c r="CF1863" s="54" t="str">
        <f t="shared" si="1067"/>
        <v/>
      </c>
      <c r="CI1863" s="54">
        <v>1299</v>
      </c>
      <c r="CJ1863" s="54" t="str">
        <f t="shared" si="1050"/>
        <v xml:space="preserve"> </v>
      </c>
      <c r="CK1863" s="54">
        <f t="shared" si="1051"/>
        <v>0</v>
      </c>
      <c r="CL1863" s="54">
        <f t="shared" si="1052"/>
        <v>0</v>
      </c>
      <c r="CM1863" s="54">
        <f t="shared" si="1053"/>
        <v>0</v>
      </c>
      <c r="CN1863" s="54">
        <f t="shared" si="1054"/>
        <v>0</v>
      </c>
      <c r="CO1863" s="54">
        <f t="shared" si="1055"/>
        <v>0</v>
      </c>
      <c r="CP1863" s="54">
        <f t="shared" si="1056"/>
        <v>0</v>
      </c>
      <c r="CQ1863" s="54">
        <f t="shared" si="1057"/>
        <v>0</v>
      </c>
      <c r="CR1863" s="54">
        <f t="shared" si="1058"/>
        <v>0</v>
      </c>
      <c r="CS1863" s="54">
        <f t="shared" si="1059"/>
        <v>0</v>
      </c>
      <c r="CT1863" s="54">
        <f t="shared" si="1060"/>
        <v>0</v>
      </c>
      <c r="CU1863" s="54">
        <f t="shared" si="1061"/>
        <v>0</v>
      </c>
      <c r="CV1863" s="54">
        <f t="shared" si="1062"/>
        <v>0</v>
      </c>
      <c r="CW1863" s="54">
        <f t="shared" si="1063"/>
        <v>0</v>
      </c>
      <c r="CX1863" s="54">
        <f t="shared" si="1064"/>
        <v>0</v>
      </c>
      <c r="CY1863" s="54">
        <f t="shared" si="1065"/>
        <v>0</v>
      </c>
      <c r="CZ1863" s="54">
        <f t="shared" si="1066"/>
        <v>0</v>
      </c>
    </row>
    <row r="1864" spans="18:104" ht="14" x14ac:dyDescent="0.15">
      <c r="R1864" s="40" t="str">
        <f t="shared" si="1045"/>
        <v xml:space="preserve"> </v>
      </c>
      <c r="BE1864" s="6">
        <v>49</v>
      </c>
      <c r="BF1864" s="44">
        <v>8</v>
      </c>
      <c r="BG1864" s="18">
        <v>1841</v>
      </c>
      <c r="BH1864" s="46" t="str">
        <f t="array" ref="BH1864">IF(INDEX($V$71:$AK$326,BE1864,BF1864)&gt;0,INDEX($V$71:$AK$326,BE1864,BF1864),"")</f>
        <v>0</v>
      </c>
      <c r="BI1864" s="46" t="str">
        <f t="array" ref="BI1864">IFERROR(RANK(BH1864,$BH$24:$BH$4119,1)+COUNTIF($BH$24:BH1864,BH1864)-1,"")</f>
        <v/>
      </c>
      <c r="BJ1864" s="46" t="str">
        <f t="array" ref="BJ1864">IFERROR(INDEX($BH$24:$BH$4119,MATCH(SMALL($BI$24:$BI$4119,ROWS($BJ$24:BJ1864)),$BI$24:$BI$4119,0))," ")</f>
        <v xml:space="preserve"> </v>
      </c>
      <c r="BK1864" s="46" t="str">
        <f t="array" ref="BK1864">IF(ISNUMBER(BJ1864),(IF(COUNTIF( BJ$24:BJ1864, BJ1864 )=1,BJ1864,"")),"")</f>
        <v/>
      </c>
      <c r="BL1864" s="46" t="str">
        <f t="array" ref="BL1864">IFERROR(RANK(BK1864,$BK$24:$BK$4119,1)+COUNTIF($BK$24:BK1864,BK1864)-1,"")</f>
        <v/>
      </c>
      <c r="BM1864" s="46" t="str">
        <f t="array" ref="BM1864">IFERROR(INDEX($BK$24:$BK$4119,MATCH(SMALL($BL$24:$BL$4119,ROWS($BM$24:BM1864)),$BL$24:$BL$4119,0))," ")</f>
        <v xml:space="preserve"> </v>
      </c>
      <c r="BO1864" s="46">
        <v>1300</v>
      </c>
      <c r="BP1864" s="46" t="str">
        <f t="shared" si="1049"/>
        <v xml:space="preserve"> </v>
      </c>
      <c r="BQ1864" s="54" t="str">
        <f t="shared" si="1047"/>
        <v/>
      </c>
      <c r="BR1864" s="54" t="str">
        <f t="shared" si="1067"/>
        <v/>
      </c>
      <c r="BS1864" s="54" t="str">
        <f t="shared" si="1067"/>
        <v/>
      </c>
      <c r="BT1864" s="54" t="str">
        <f t="shared" si="1067"/>
        <v/>
      </c>
      <c r="BU1864" s="54" t="str">
        <f t="shared" si="1067"/>
        <v/>
      </c>
      <c r="BV1864" s="54" t="str">
        <f t="shared" si="1067"/>
        <v/>
      </c>
      <c r="BW1864" s="54" t="str">
        <f t="shared" si="1067"/>
        <v/>
      </c>
      <c r="BX1864" s="54" t="str">
        <f t="shared" si="1067"/>
        <v/>
      </c>
      <c r="BY1864" s="54" t="str">
        <f t="shared" si="1067"/>
        <v/>
      </c>
      <c r="BZ1864" s="54" t="str">
        <f t="shared" si="1067"/>
        <v/>
      </c>
      <c r="CA1864" s="54" t="str">
        <f t="shared" si="1067"/>
        <v/>
      </c>
      <c r="CB1864" s="54" t="str">
        <f t="shared" si="1067"/>
        <v/>
      </c>
      <c r="CC1864" s="54" t="str">
        <f t="shared" si="1067"/>
        <v/>
      </c>
      <c r="CD1864" s="54" t="str">
        <f t="shared" si="1067"/>
        <v/>
      </c>
      <c r="CE1864" s="54" t="str">
        <f t="shared" si="1067"/>
        <v/>
      </c>
      <c r="CF1864" s="54" t="str">
        <f t="shared" si="1067"/>
        <v/>
      </c>
      <c r="CI1864" s="54">
        <v>1300</v>
      </c>
      <c r="CJ1864" s="54" t="str">
        <f t="shared" si="1050"/>
        <v xml:space="preserve"> </v>
      </c>
      <c r="CK1864" s="54">
        <f t="shared" si="1051"/>
        <v>0</v>
      </c>
      <c r="CL1864" s="54">
        <f t="shared" si="1052"/>
        <v>0</v>
      </c>
      <c r="CM1864" s="54">
        <f t="shared" si="1053"/>
        <v>0</v>
      </c>
      <c r="CN1864" s="54">
        <f t="shared" si="1054"/>
        <v>0</v>
      </c>
      <c r="CO1864" s="54">
        <f t="shared" si="1055"/>
        <v>0</v>
      </c>
      <c r="CP1864" s="54">
        <f t="shared" si="1056"/>
        <v>0</v>
      </c>
      <c r="CQ1864" s="54">
        <f t="shared" si="1057"/>
        <v>0</v>
      </c>
      <c r="CR1864" s="54">
        <f t="shared" si="1058"/>
        <v>0</v>
      </c>
      <c r="CS1864" s="54">
        <f t="shared" si="1059"/>
        <v>0</v>
      </c>
      <c r="CT1864" s="54">
        <f t="shared" si="1060"/>
        <v>0</v>
      </c>
      <c r="CU1864" s="54">
        <f t="shared" si="1061"/>
        <v>0</v>
      </c>
      <c r="CV1864" s="54">
        <f t="shared" si="1062"/>
        <v>0</v>
      </c>
      <c r="CW1864" s="54">
        <f t="shared" si="1063"/>
        <v>0</v>
      </c>
      <c r="CX1864" s="54">
        <f t="shared" si="1064"/>
        <v>0</v>
      </c>
      <c r="CY1864" s="54">
        <f t="shared" si="1065"/>
        <v>0</v>
      </c>
      <c r="CZ1864" s="54">
        <f t="shared" si="1066"/>
        <v>0</v>
      </c>
    </row>
    <row r="1865" spans="18:104" ht="14" x14ac:dyDescent="0.15">
      <c r="R1865" s="40" t="str">
        <f t="shared" si="1045"/>
        <v xml:space="preserve"> </v>
      </c>
      <c r="BE1865" s="6">
        <v>50</v>
      </c>
      <c r="BF1865" s="44">
        <v>8</v>
      </c>
      <c r="BG1865" s="18">
        <v>1842</v>
      </c>
      <c r="BH1865" s="46" t="str">
        <f t="array" ref="BH1865">IF(INDEX($V$71:$AK$326,BE1865,BF1865)&gt;0,INDEX($V$71:$AK$326,BE1865,BF1865),"")</f>
        <v>0</v>
      </c>
      <c r="BI1865" s="46" t="str">
        <f t="array" ref="BI1865">IFERROR(RANK(BH1865,$BH$24:$BH$4119,1)+COUNTIF($BH$24:BH1865,BH1865)-1,"")</f>
        <v/>
      </c>
      <c r="BJ1865" s="46" t="str">
        <f t="array" ref="BJ1865">IFERROR(INDEX($BH$24:$BH$4119,MATCH(SMALL($BI$24:$BI$4119,ROWS($BJ$24:BJ1865)),$BI$24:$BI$4119,0))," ")</f>
        <v xml:space="preserve"> </v>
      </c>
      <c r="BK1865" s="46" t="str">
        <f t="array" ref="BK1865">IF(ISNUMBER(BJ1865),(IF(COUNTIF( BJ$24:BJ1865, BJ1865 )=1,BJ1865,"")),"")</f>
        <v/>
      </c>
      <c r="BL1865" s="46" t="str">
        <f t="array" ref="BL1865">IFERROR(RANK(BK1865,$BK$24:$BK$4119,1)+COUNTIF($BK$24:BK1865,BK1865)-1,"")</f>
        <v/>
      </c>
      <c r="BM1865" s="46" t="str">
        <f t="array" ref="BM1865">IFERROR(INDEX($BK$24:$BK$4119,MATCH(SMALL($BL$24:$BL$4119,ROWS($BM$24:BM1865)),$BL$24:$BL$4119,0))," ")</f>
        <v xml:space="preserve"> </v>
      </c>
      <c r="BO1865" s="46">
        <v>1301</v>
      </c>
      <c r="BP1865" s="46" t="str">
        <f t="shared" si="1049"/>
        <v xml:space="preserve"> </v>
      </c>
      <c r="BQ1865" s="54" t="str">
        <f t="shared" si="1047"/>
        <v/>
      </c>
      <c r="BR1865" s="54" t="str">
        <f t="shared" si="1067"/>
        <v/>
      </c>
      <c r="BS1865" s="54" t="str">
        <f t="shared" si="1067"/>
        <v/>
      </c>
      <c r="BT1865" s="54" t="str">
        <f t="shared" si="1067"/>
        <v/>
      </c>
      <c r="BU1865" s="54" t="str">
        <f t="shared" si="1067"/>
        <v/>
      </c>
      <c r="BV1865" s="54" t="str">
        <f t="shared" si="1067"/>
        <v/>
      </c>
      <c r="BW1865" s="54" t="str">
        <f t="shared" si="1067"/>
        <v/>
      </c>
      <c r="BX1865" s="54" t="str">
        <f t="shared" si="1067"/>
        <v/>
      </c>
      <c r="BY1865" s="54" t="str">
        <f t="shared" si="1067"/>
        <v/>
      </c>
      <c r="BZ1865" s="54" t="str">
        <f t="shared" si="1067"/>
        <v/>
      </c>
      <c r="CA1865" s="54" t="str">
        <f t="shared" si="1067"/>
        <v/>
      </c>
      <c r="CB1865" s="54" t="str">
        <f t="shared" si="1067"/>
        <v/>
      </c>
      <c r="CC1865" s="54" t="str">
        <f t="shared" si="1067"/>
        <v/>
      </c>
      <c r="CD1865" s="54" t="str">
        <f t="shared" si="1067"/>
        <v/>
      </c>
      <c r="CE1865" s="54" t="str">
        <f t="shared" si="1067"/>
        <v/>
      </c>
      <c r="CF1865" s="54" t="str">
        <f t="shared" si="1067"/>
        <v/>
      </c>
      <c r="CI1865" s="54">
        <v>1301</v>
      </c>
      <c r="CJ1865" s="54" t="str">
        <f t="shared" si="1050"/>
        <v xml:space="preserve"> </v>
      </c>
      <c r="CK1865" s="54">
        <f t="shared" si="1051"/>
        <v>0</v>
      </c>
      <c r="CL1865" s="54">
        <f t="shared" si="1052"/>
        <v>0</v>
      </c>
      <c r="CM1865" s="54">
        <f t="shared" si="1053"/>
        <v>0</v>
      </c>
      <c r="CN1865" s="54">
        <f t="shared" si="1054"/>
        <v>0</v>
      </c>
      <c r="CO1865" s="54">
        <f t="shared" si="1055"/>
        <v>0</v>
      </c>
      <c r="CP1865" s="54">
        <f t="shared" si="1056"/>
        <v>0</v>
      </c>
      <c r="CQ1865" s="54">
        <f t="shared" si="1057"/>
        <v>0</v>
      </c>
      <c r="CR1865" s="54">
        <f t="shared" si="1058"/>
        <v>0</v>
      </c>
      <c r="CS1865" s="54">
        <f t="shared" si="1059"/>
        <v>0</v>
      </c>
      <c r="CT1865" s="54">
        <f t="shared" si="1060"/>
        <v>0</v>
      </c>
      <c r="CU1865" s="54">
        <f t="shared" si="1061"/>
        <v>0</v>
      </c>
      <c r="CV1865" s="54">
        <f t="shared" si="1062"/>
        <v>0</v>
      </c>
      <c r="CW1865" s="54">
        <f t="shared" si="1063"/>
        <v>0</v>
      </c>
      <c r="CX1865" s="54">
        <f t="shared" si="1064"/>
        <v>0</v>
      </c>
      <c r="CY1865" s="54">
        <f t="shared" si="1065"/>
        <v>0</v>
      </c>
      <c r="CZ1865" s="54">
        <f t="shared" si="1066"/>
        <v>0</v>
      </c>
    </row>
    <row r="1866" spans="18:104" ht="14" x14ac:dyDescent="0.15">
      <c r="R1866" s="40" t="str">
        <f t="shared" si="1045"/>
        <v xml:space="preserve"> </v>
      </c>
      <c r="BE1866" s="6">
        <v>51</v>
      </c>
      <c r="BF1866" s="44">
        <v>8</v>
      </c>
      <c r="BG1866" s="18">
        <v>1843</v>
      </c>
      <c r="BH1866" s="46" t="str">
        <f t="array" ref="BH1866">IF(INDEX($V$71:$AK$326,BE1866,BF1866)&gt;0,INDEX($V$71:$AK$326,BE1866,BF1866),"")</f>
        <v>0</v>
      </c>
      <c r="BI1866" s="46" t="str">
        <f t="array" ref="BI1866">IFERROR(RANK(BH1866,$BH$24:$BH$4119,1)+COUNTIF($BH$24:BH1866,BH1866)-1,"")</f>
        <v/>
      </c>
      <c r="BJ1866" s="46" t="str">
        <f t="array" ref="BJ1866">IFERROR(INDEX($BH$24:$BH$4119,MATCH(SMALL($BI$24:$BI$4119,ROWS($BJ$24:BJ1866)),$BI$24:$BI$4119,0))," ")</f>
        <v xml:space="preserve"> </v>
      </c>
      <c r="BK1866" s="46" t="str">
        <f t="array" ref="BK1866">IF(ISNUMBER(BJ1866),(IF(COUNTIF( BJ$24:BJ1866, BJ1866 )=1,BJ1866,"")),"")</f>
        <v/>
      </c>
      <c r="BL1866" s="46" t="str">
        <f t="array" ref="BL1866">IFERROR(RANK(BK1866,$BK$24:$BK$4119,1)+COUNTIF($BK$24:BK1866,BK1866)-1,"")</f>
        <v/>
      </c>
      <c r="BM1866" s="46" t="str">
        <f t="array" ref="BM1866">IFERROR(INDEX($BK$24:$BK$4119,MATCH(SMALL($BL$24:$BL$4119,ROWS($BM$24:BM1866)),$BL$24:$BL$4119,0))," ")</f>
        <v xml:space="preserve"> </v>
      </c>
      <c r="BO1866" s="46">
        <v>1302</v>
      </c>
      <c r="BP1866" s="46" t="str">
        <f t="shared" si="1049"/>
        <v xml:space="preserve"> </v>
      </c>
      <c r="BQ1866" s="54" t="str">
        <f t="shared" si="1047"/>
        <v/>
      </c>
      <c r="BR1866" s="54" t="str">
        <f t="shared" si="1067"/>
        <v/>
      </c>
      <c r="BS1866" s="54" t="str">
        <f t="shared" si="1067"/>
        <v/>
      </c>
      <c r="BT1866" s="54" t="str">
        <f t="shared" si="1067"/>
        <v/>
      </c>
      <c r="BU1866" s="54" t="str">
        <f t="shared" si="1067"/>
        <v/>
      </c>
      <c r="BV1866" s="54" t="str">
        <f t="shared" si="1067"/>
        <v/>
      </c>
      <c r="BW1866" s="54" t="str">
        <f t="shared" si="1067"/>
        <v/>
      </c>
      <c r="BX1866" s="54" t="str">
        <f t="shared" si="1067"/>
        <v/>
      </c>
      <c r="BY1866" s="54" t="str">
        <f t="shared" si="1067"/>
        <v/>
      </c>
      <c r="BZ1866" s="54" t="str">
        <f t="shared" si="1067"/>
        <v/>
      </c>
      <c r="CA1866" s="54" t="str">
        <f t="shared" si="1067"/>
        <v/>
      </c>
      <c r="CB1866" s="54" t="str">
        <f t="shared" si="1067"/>
        <v/>
      </c>
      <c r="CC1866" s="54" t="str">
        <f t="shared" si="1067"/>
        <v/>
      </c>
      <c r="CD1866" s="54" t="str">
        <f t="shared" si="1067"/>
        <v/>
      </c>
      <c r="CE1866" s="54" t="str">
        <f t="shared" si="1067"/>
        <v/>
      </c>
      <c r="CF1866" s="54" t="str">
        <f t="shared" si="1067"/>
        <v/>
      </c>
      <c r="CI1866" s="54">
        <v>1302</v>
      </c>
      <c r="CJ1866" s="54" t="str">
        <f t="shared" si="1050"/>
        <v xml:space="preserve"> </v>
      </c>
      <c r="CK1866" s="54">
        <f t="shared" si="1051"/>
        <v>0</v>
      </c>
      <c r="CL1866" s="54">
        <f t="shared" si="1052"/>
        <v>0</v>
      </c>
      <c r="CM1866" s="54">
        <f t="shared" si="1053"/>
        <v>0</v>
      </c>
      <c r="CN1866" s="54">
        <f t="shared" si="1054"/>
        <v>0</v>
      </c>
      <c r="CO1866" s="54">
        <f t="shared" si="1055"/>
        <v>0</v>
      </c>
      <c r="CP1866" s="54">
        <f t="shared" si="1056"/>
        <v>0</v>
      </c>
      <c r="CQ1866" s="54">
        <f t="shared" si="1057"/>
        <v>0</v>
      </c>
      <c r="CR1866" s="54">
        <f t="shared" si="1058"/>
        <v>0</v>
      </c>
      <c r="CS1866" s="54">
        <f t="shared" si="1059"/>
        <v>0</v>
      </c>
      <c r="CT1866" s="54">
        <f t="shared" si="1060"/>
        <v>0</v>
      </c>
      <c r="CU1866" s="54">
        <f t="shared" si="1061"/>
        <v>0</v>
      </c>
      <c r="CV1866" s="54">
        <f t="shared" si="1062"/>
        <v>0</v>
      </c>
      <c r="CW1866" s="54">
        <f t="shared" si="1063"/>
        <v>0</v>
      </c>
      <c r="CX1866" s="54">
        <f t="shared" si="1064"/>
        <v>0</v>
      </c>
      <c r="CY1866" s="54">
        <f t="shared" si="1065"/>
        <v>0</v>
      </c>
      <c r="CZ1866" s="54">
        <f t="shared" si="1066"/>
        <v>0</v>
      </c>
    </row>
    <row r="1867" spans="18:104" ht="14" x14ac:dyDescent="0.15">
      <c r="R1867" s="40" t="str">
        <f t="shared" si="1045"/>
        <v xml:space="preserve"> </v>
      </c>
      <c r="BE1867" s="6">
        <v>52</v>
      </c>
      <c r="BF1867" s="44">
        <v>8</v>
      </c>
      <c r="BG1867" s="18">
        <v>1844</v>
      </c>
      <c r="BH1867" s="46" t="str">
        <f t="array" ref="BH1867">IF(INDEX($V$71:$AK$326,BE1867,BF1867)&gt;0,INDEX($V$71:$AK$326,BE1867,BF1867),"")</f>
        <v/>
      </c>
      <c r="BI1867" s="46" t="str">
        <f t="array" ref="BI1867">IFERROR(RANK(BH1867,$BH$24:$BH$4119,1)+COUNTIF($BH$24:BH1867,BH1867)-1,"")</f>
        <v/>
      </c>
      <c r="BJ1867" s="46" t="str">
        <f t="array" ref="BJ1867">IFERROR(INDEX($BH$24:$BH$4119,MATCH(SMALL($BI$24:$BI$4119,ROWS($BJ$24:BJ1867)),$BI$24:$BI$4119,0))," ")</f>
        <v xml:space="preserve"> </v>
      </c>
      <c r="BK1867" s="46" t="str">
        <f t="array" ref="BK1867">IF(ISNUMBER(BJ1867),(IF(COUNTIF( BJ$24:BJ1867, BJ1867 )=1,BJ1867,"")),"")</f>
        <v/>
      </c>
      <c r="BL1867" s="46" t="str">
        <f t="array" ref="BL1867">IFERROR(RANK(BK1867,$BK$24:$BK$4119,1)+COUNTIF($BK$24:BK1867,BK1867)-1,"")</f>
        <v/>
      </c>
      <c r="BM1867" s="46" t="str">
        <f t="array" ref="BM1867">IFERROR(INDEX($BK$24:$BK$4119,MATCH(SMALL($BL$24:$BL$4119,ROWS($BM$24:BM1867)),$BL$24:$BL$4119,0))," ")</f>
        <v xml:space="preserve"> </v>
      </c>
      <c r="BO1867" s="46">
        <v>1303</v>
      </c>
      <c r="BP1867" s="46" t="str">
        <f t="shared" si="1049"/>
        <v xml:space="preserve"> </v>
      </c>
      <c r="BQ1867" s="54" t="str">
        <f t="shared" si="1047"/>
        <v/>
      </c>
      <c r="BR1867" s="54" t="str">
        <f t="shared" si="1067"/>
        <v/>
      </c>
      <c r="BS1867" s="54" t="str">
        <f t="shared" si="1067"/>
        <v/>
      </c>
      <c r="BT1867" s="54" t="str">
        <f t="shared" si="1067"/>
        <v/>
      </c>
      <c r="BU1867" s="54" t="str">
        <f t="shared" si="1067"/>
        <v/>
      </c>
      <c r="BV1867" s="54" t="str">
        <f t="shared" si="1067"/>
        <v/>
      </c>
      <c r="BW1867" s="54" t="str">
        <f t="shared" si="1067"/>
        <v/>
      </c>
      <c r="BX1867" s="54" t="str">
        <f t="shared" si="1067"/>
        <v/>
      </c>
      <c r="BY1867" s="54" t="str">
        <f t="shared" si="1067"/>
        <v/>
      </c>
      <c r="BZ1867" s="54" t="str">
        <f t="shared" si="1067"/>
        <v/>
      </c>
      <c r="CA1867" s="54" t="str">
        <f t="shared" si="1067"/>
        <v/>
      </c>
      <c r="CB1867" s="54" t="str">
        <f t="shared" si="1067"/>
        <v/>
      </c>
      <c r="CC1867" s="54" t="str">
        <f t="shared" si="1067"/>
        <v/>
      </c>
      <c r="CD1867" s="54" t="str">
        <f t="shared" si="1067"/>
        <v/>
      </c>
      <c r="CE1867" s="54" t="str">
        <f t="shared" si="1067"/>
        <v/>
      </c>
      <c r="CF1867" s="54" t="str">
        <f t="shared" si="1067"/>
        <v/>
      </c>
      <c r="CI1867" s="54">
        <v>1303</v>
      </c>
      <c r="CJ1867" s="54" t="str">
        <f t="shared" si="1050"/>
        <v xml:space="preserve"> </v>
      </c>
      <c r="CK1867" s="54">
        <f t="shared" si="1051"/>
        <v>0</v>
      </c>
      <c r="CL1867" s="54">
        <f t="shared" si="1052"/>
        <v>0</v>
      </c>
      <c r="CM1867" s="54">
        <f t="shared" si="1053"/>
        <v>0</v>
      </c>
      <c r="CN1867" s="54">
        <f t="shared" si="1054"/>
        <v>0</v>
      </c>
      <c r="CO1867" s="54">
        <f t="shared" si="1055"/>
        <v>0</v>
      </c>
      <c r="CP1867" s="54">
        <f t="shared" si="1056"/>
        <v>0</v>
      </c>
      <c r="CQ1867" s="54">
        <f t="shared" si="1057"/>
        <v>0</v>
      </c>
      <c r="CR1867" s="54">
        <f t="shared" si="1058"/>
        <v>0</v>
      </c>
      <c r="CS1867" s="54">
        <f t="shared" si="1059"/>
        <v>0</v>
      </c>
      <c r="CT1867" s="54">
        <f t="shared" si="1060"/>
        <v>0</v>
      </c>
      <c r="CU1867" s="54">
        <f t="shared" si="1061"/>
        <v>0</v>
      </c>
      <c r="CV1867" s="54">
        <f t="shared" si="1062"/>
        <v>0</v>
      </c>
      <c r="CW1867" s="54">
        <f t="shared" si="1063"/>
        <v>0</v>
      </c>
      <c r="CX1867" s="54">
        <f t="shared" si="1064"/>
        <v>0</v>
      </c>
      <c r="CY1867" s="54">
        <f t="shared" si="1065"/>
        <v>0</v>
      </c>
      <c r="CZ1867" s="54">
        <f t="shared" si="1066"/>
        <v>0</v>
      </c>
    </row>
    <row r="1868" spans="18:104" ht="14" x14ac:dyDescent="0.15">
      <c r="R1868" s="40" t="str">
        <f t="shared" si="1045"/>
        <v xml:space="preserve"> </v>
      </c>
      <c r="BE1868" s="6">
        <v>53</v>
      </c>
      <c r="BF1868" s="44">
        <v>8</v>
      </c>
      <c r="BG1868" s="18">
        <v>1845</v>
      </c>
      <c r="BH1868" s="46" t="str">
        <f t="array" ref="BH1868">IF(INDEX($V$71:$AK$326,BE1868,BF1868)&gt;0,INDEX($V$71:$AK$326,BE1868,BF1868),"")</f>
        <v>0</v>
      </c>
      <c r="BI1868" s="46" t="str">
        <f t="array" ref="BI1868">IFERROR(RANK(BH1868,$BH$24:$BH$4119,1)+COUNTIF($BH$24:BH1868,BH1868)-1,"")</f>
        <v/>
      </c>
      <c r="BJ1868" s="46" t="str">
        <f t="array" ref="BJ1868">IFERROR(INDEX($BH$24:$BH$4119,MATCH(SMALL($BI$24:$BI$4119,ROWS($BJ$24:BJ1868)),$BI$24:$BI$4119,0))," ")</f>
        <v xml:space="preserve"> </v>
      </c>
      <c r="BK1868" s="46" t="str">
        <f t="array" ref="BK1868">IF(ISNUMBER(BJ1868),(IF(COUNTIF( BJ$24:BJ1868, BJ1868 )=1,BJ1868,"")),"")</f>
        <v/>
      </c>
      <c r="BL1868" s="46" t="str">
        <f t="array" ref="BL1868">IFERROR(RANK(BK1868,$BK$24:$BK$4119,1)+COUNTIF($BK$24:BK1868,BK1868)-1,"")</f>
        <v/>
      </c>
      <c r="BM1868" s="46" t="str">
        <f t="array" ref="BM1868">IFERROR(INDEX($BK$24:$BK$4119,MATCH(SMALL($BL$24:$BL$4119,ROWS($BM$24:BM1868)),$BL$24:$BL$4119,0))," ")</f>
        <v xml:space="preserve"> </v>
      </c>
      <c r="BO1868" s="46">
        <v>1304</v>
      </c>
      <c r="BP1868" s="46" t="str">
        <f t="shared" si="1049"/>
        <v xml:space="preserve"> </v>
      </c>
      <c r="BQ1868" s="54" t="str">
        <f t="shared" si="1047"/>
        <v/>
      </c>
      <c r="BR1868" s="54" t="str">
        <f t="shared" si="1067"/>
        <v/>
      </c>
      <c r="BS1868" s="54" t="str">
        <f t="shared" si="1067"/>
        <v/>
      </c>
      <c r="BT1868" s="54" t="str">
        <f t="shared" si="1067"/>
        <v/>
      </c>
      <c r="BU1868" s="54" t="str">
        <f t="shared" si="1067"/>
        <v/>
      </c>
      <c r="BV1868" s="54" t="str">
        <f t="shared" si="1067"/>
        <v/>
      </c>
      <c r="BW1868" s="54" t="str">
        <f t="shared" si="1067"/>
        <v/>
      </c>
      <c r="BX1868" s="54" t="str">
        <f t="shared" si="1067"/>
        <v/>
      </c>
      <c r="BY1868" s="54" t="str">
        <f t="shared" si="1067"/>
        <v/>
      </c>
      <c r="BZ1868" s="54" t="str">
        <f t="shared" si="1067"/>
        <v/>
      </c>
      <c r="CA1868" s="54" t="str">
        <f t="shared" si="1067"/>
        <v/>
      </c>
      <c r="CB1868" s="54" t="str">
        <f t="shared" si="1067"/>
        <v/>
      </c>
      <c r="CC1868" s="54" t="str">
        <f t="shared" si="1067"/>
        <v/>
      </c>
      <c r="CD1868" s="54" t="str">
        <f t="shared" si="1067"/>
        <v/>
      </c>
      <c r="CE1868" s="54" t="str">
        <f t="shared" si="1067"/>
        <v/>
      </c>
      <c r="CF1868" s="54" t="str">
        <f t="shared" si="1067"/>
        <v/>
      </c>
      <c r="CI1868" s="54">
        <v>1304</v>
      </c>
      <c r="CJ1868" s="54" t="str">
        <f t="shared" si="1050"/>
        <v xml:space="preserve"> </v>
      </c>
      <c r="CK1868" s="54">
        <f t="shared" si="1051"/>
        <v>0</v>
      </c>
      <c r="CL1868" s="54">
        <f t="shared" si="1052"/>
        <v>0</v>
      </c>
      <c r="CM1868" s="54">
        <f t="shared" si="1053"/>
        <v>0</v>
      </c>
      <c r="CN1868" s="54">
        <f t="shared" si="1054"/>
        <v>0</v>
      </c>
      <c r="CO1868" s="54">
        <f t="shared" si="1055"/>
        <v>0</v>
      </c>
      <c r="CP1868" s="54">
        <f t="shared" si="1056"/>
        <v>0</v>
      </c>
      <c r="CQ1868" s="54">
        <f t="shared" si="1057"/>
        <v>0</v>
      </c>
      <c r="CR1868" s="54">
        <f t="shared" si="1058"/>
        <v>0</v>
      </c>
      <c r="CS1868" s="54">
        <f t="shared" si="1059"/>
        <v>0</v>
      </c>
      <c r="CT1868" s="54">
        <f t="shared" si="1060"/>
        <v>0</v>
      </c>
      <c r="CU1868" s="54">
        <f t="shared" si="1061"/>
        <v>0</v>
      </c>
      <c r="CV1868" s="54">
        <f t="shared" si="1062"/>
        <v>0</v>
      </c>
      <c r="CW1868" s="54">
        <f t="shared" si="1063"/>
        <v>0</v>
      </c>
      <c r="CX1868" s="54">
        <f t="shared" si="1064"/>
        <v>0</v>
      </c>
      <c r="CY1868" s="54">
        <f t="shared" si="1065"/>
        <v>0</v>
      </c>
      <c r="CZ1868" s="54">
        <f t="shared" si="1066"/>
        <v>0</v>
      </c>
    </row>
    <row r="1869" spans="18:104" ht="14" x14ac:dyDescent="0.15">
      <c r="R1869" s="40" t="str">
        <f t="shared" si="1045"/>
        <v xml:space="preserve"> </v>
      </c>
      <c r="BE1869" s="6">
        <v>54</v>
      </c>
      <c r="BF1869" s="44">
        <v>8</v>
      </c>
      <c r="BG1869" s="18">
        <v>1846</v>
      </c>
      <c r="BH1869" s="46" t="str">
        <f t="array" ref="BH1869">IF(INDEX($V$71:$AK$326,BE1869,BF1869)&gt;0,INDEX($V$71:$AK$326,BE1869,BF1869),"")</f>
        <v>0</v>
      </c>
      <c r="BI1869" s="46" t="str">
        <f t="array" ref="BI1869">IFERROR(RANK(BH1869,$BH$24:$BH$4119,1)+COUNTIF($BH$24:BH1869,BH1869)-1,"")</f>
        <v/>
      </c>
      <c r="BJ1869" s="46" t="str">
        <f t="array" ref="BJ1869">IFERROR(INDEX($BH$24:$BH$4119,MATCH(SMALL($BI$24:$BI$4119,ROWS($BJ$24:BJ1869)),$BI$24:$BI$4119,0))," ")</f>
        <v xml:space="preserve"> </v>
      </c>
      <c r="BK1869" s="46" t="str">
        <f t="array" ref="BK1869">IF(ISNUMBER(BJ1869),(IF(COUNTIF( BJ$24:BJ1869, BJ1869 )=1,BJ1869,"")),"")</f>
        <v/>
      </c>
      <c r="BL1869" s="46" t="str">
        <f t="array" ref="BL1869">IFERROR(RANK(BK1869,$BK$24:$BK$4119,1)+COUNTIF($BK$24:BK1869,BK1869)-1,"")</f>
        <v/>
      </c>
      <c r="BM1869" s="46" t="str">
        <f t="array" ref="BM1869">IFERROR(INDEX($BK$24:$BK$4119,MATCH(SMALL($BL$24:$BL$4119,ROWS($BM$24:BM1869)),$BL$24:$BL$4119,0))," ")</f>
        <v xml:space="preserve"> </v>
      </c>
      <c r="BO1869" s="46">
        <v>1305</v>
      </c>
      <c r="BP1869" s="46" t="str">
        <f t="shared" si="1049"/>
        <v xml:space="preserve"> </v>
      </c>
      <c r="BQ1869" s="54" t="str">
        <f t="shared" si="1047"/>
        <v/>
      </c>
      <c r="BR1869" s="54" t="str">
        <f t="shared" si="1067"/>
        <v/>
      </c>
      <c r="BS1869" s="54" t="str">
        <f t="shared" si="1067"/>
        <v/>
      </c>
      <c r="BT1869" s="54" t="str">
        <f t="shared" si="1067"/>
        <v/>
      </c>
      <c r="BU1869" s="54" t="str">
        <f t="shared" si="1067"/>
        <v/>
      </c>
      <c r="BV1869" s="54" t="str">
        <f t="shared" si="1067"/>
        <v/>
      </c>
      <c r="BW1869" s="54" t="str">
        <f t="shared" si="1067"/>
        <v/>
      </c>
      <c r="BX1869" s="54" t="str">
        <f t="shared" si="1067"/>
        <v/>
      </c>
      <c r="BY1869" s="54" t="str">
        <f t="shared" si="1067"/>
        <v/>
      </c>
      <c r="BZ1869" s="54" t="str">
        <f t="shared" si="1067"/>
        <v/>
      </c>
      <c r="CA1869" s="54" t="str">
        <f t="shared" si="1067"/>
        <v/>
      </c>
      <c r="CB1869" s="54" t="str">
        <f t="shared" si="1067"/>
        <v/>
      </c>
      <c r="CC1869" s="54" t="str">
        <f t="shared" si="1067"/>
        <v/>
      </c>
      <c r="CD1869" s="54" t="str">
        <f t="shared" si="1067"/>
        <v/>
      </c>
      <c r="CE1869" s="54" t="str">
        <f t="shared" si="1067"/>
        <v/>
      </c>
      <c r="CF1869" s="54" t="str">
        <f t="shared" ref="BR1869:CF1886" si="1068">IF(ISNUMBER($BP1869),ABS($BP1869-CF$563),"")</f>
        <v/>
      </c>
      <c r="CI1869" s="54">
        <v>1305</v>
      </c>
      <c r="CJ1869" s="54" t="str">
        <f t="shared" si="1050"/>
        <v xml:space="preserve"> </v>
      </c>
      <c r="CK1869" s="54">
        <f t="shared" si="1051"/>
        <v>0</v>
      </c>
      <c r="CL1869" s="54">
        <f t="shared" si="1052"/>
        <v>0</v>
      </c>
      <c r="CM1869" s="54">
        <f t="shared" si="1053"/>
        <v>0</v>
      </c>
      <c r="CN1869" s="54">
        <f t="shared" si="1054"/>
        <v>0</v>
      </c>
      <c r="CO1869" s="54">
        <f t="shared" si="1055"/>
        <v>0</v>
      </c>
      <c r="CP1869" s="54">
        <f t="shared" si="1056"/>
        <v>0</v>
      </c>
      <c r="CQ1869" s="54">
        <f t="shared" si="1057"/>
        <v>0</v>
      </c>
      <c r="CR1869" s="54">
        <f t="shared" si="1058"/>
        <v>0</v>
      </c>
      <c r="CS1869" s="54">
        <f t="shared" si="1059"/>
        <v>0</v>
      </c>
      <c r="CT1869" s="54">
        <f t="shared" si="1060"/>
        <v>0</v>
      </c>
      <c r="CU1869" s="54">
        <f t="shared" si="1061"/>
        <v>0</v>
      </c>
      <c r="CV1869" s="54">
        <f t="shared" si="1062"/>
        <v>0</v>
      </c>
      <c r="CW1869" s="54">
        <f t="shared" si="1063"/>
        <v>0</v>
      </c>
      <c r="CX1869" s="54">
        <f t="shared" si="1064"/>
        <v>0</v>
      </c>
      <c r="CY1869" s="54">
        <f t="shared" si="1065"/>
        <v>0</v>
      </c>
      <c r="CZ1869" s="54">
        <f t="shared" si="1066"/>
        <v>0</v>
      </c>
    </row>
    <row r="1870" spans="18:104" ht="14" x14ac:dyDescent="0.15">
      <c r="R1870" s="40" t="str">
        <f t="shared" si="1045"/>
        <v xml:space="preserve"> </v>
      </c>
      <c r="BE1870" s="6">
        <v>55</v>
      </c>
      <c r="BF1870" s="44">
        <v>8</v>
      </c>
      <c r="BG1870" s="18">
        <v>1847</v>
      </c>
      <c r="BH1870" s="46" t="str">
        <f t="array" ref="BH1870">IF(INDEX($V$71:$AK$326,BE1870,BF1870)&gt;0,INDEX($V$71:$AK$326,BE1870,BF1870),"")</f>
        <v>0</v>
      </c>
      <c r="BI1870" s="46" t="str">
        <f t="array" ref="BI1870">IFERROR(RANK(BH1870,$BH$24:$BH$4119,1)+COUNTIF($BH$24:BH1870,BH1870)-1,"")</f>
        <v/>
      </c>
      <c r="BJ1870" s="46" t="str">
        <f t="array" ref="BJ1870">IFERROR(INDEX($BH$24:$BH$4119,MATCH(SMALL($BI$24:$BI$4119,ROWS($BJ$24:BJ1870)),$BI$24:$BI$4119,0))," ")</f>
        <v xml:space="preserve"> </v>
      </c>
      <c r="BK1870" s="46" t="str">
        <f t="array" ref="BK1870">IF(ISNUMBER(BJ1870),(IF(COUNTIF( BJ$24:BJ1870, BJ1870 )=1,BJ1870,"")),"")</f>
        <v/>
      </c>
      <c r="BL1870" s="46" t="str">
        <f t="array" ref="BL1870">IFERROR(RANK(BK1870,$BK$24:$BK$4119,1)+COUNTIF($BK$24:BK1870,BK1870)-1,"")</f>
        <v/>
      </c>
      <c r="BM1870" s="46" t="str">
        <f t="array" ref="BM1870">IFERROR(INDEX($BK$24:$BK$4119,MATCH(SMALL($BL$24:$BL$4119,ROWS($BM$24:BM1870)),$BL$24:$BL$4119,0))," ")</f>
        <v xml:space="preserve"> </v>
      </c>
      <c r="BO1870" s="46">
        <v>1306</v>
      </c>
      <c r="BP1870" s="46" t="str">
        <f t="shared" si="1049"/>
        <v xml:space="preserve"> </v>
      </c>
      <c r="BQ1870" s="54" t="str">
        <f t="shared" si="1047"/>
        <v/>
      </c>
      <c r="BR1870" s="54" t="str">
        <f t="shared" si="1068"/>
        <v/>
      </c>
      <c r="BS1870" s="54" t="str">
        <f t="shared" si="1068"/>
        <v/>
      </c>
      <c r="BT1870" s="54" t="str">
        <f t="shared" si="1068"/>
        <v/>
      </c>
      <c r="BU1870" s="54" t="str">
        <f t="shared" si="1068"/>
        <v/>
      </c>
      <c r="BV1870" s="54" t="str">
        <f t="shared" si="1068"/>
        <v/>
      </c>
      <c r="BW1870" s="54" t="str">
        <f t="shared" si="1068"/>
        <v/>
      </c>
      <c r="BX1870" s="54" t="str">
        <f t="shared" si="1068"/>
        <v/>
      </c>
      <c r="BY1870" s="54" t="str">
        <f t="shared" si="1068"/>
        <v/>
      </c>
      <c r="BZ1870" s="54" t="str">
        <f t="shared" si="1068"/>
        <v/>
      </c>
      <c r="CA1870" s="54" t="str">
        <f t="shared" si="1068"/>
        <v/>
      </c>
      <c r="CB1870" s="54" t="str">
        <f t="shared" si="1068"/>
        <v/>
      </c>
      <c r="CC1870" s="54" t="str">
        <f t="shared" si="1068"/>
        <v/>
      </c>
      <c r="CD1870" s="54" t="str">
        <f t="shared" si="1068"/>
        <v/>
      </c>
      <c r="CE1870" s="54" t="str">
        <f t="shared" si="1068"/>
        <v/>
      </c>
      <c r="CF1870" s="54" t="str">
        <f t="shared" si="1068"/>
        <v/>
      </c>
      <c r="CI1870" s="54">
        <v>1306</v>
      </c>
      <c r="CJ1870" s="54" t="str">
        <f t="shared" si="1050"/>
        <v xml:space="preserve"> </v>
      </c>
      <c r="CK1870" s="54">
        <f t="shared" si="1051"/>
        <v>0</v>
      </c>
      <c r="CL1870" s="54">
        <f t="shared" si="1052"/>
        <v>0</v>
      </c>
      <c r="CM1870" s="54">
        <f t="shared" si="1053"/>
        <v>0</v>
      </c>
      <c r="CN1870" s="54">
        <f t="shared" si="1054"/>
        <v>0</v>
      </c>
      <c r="CO1870" s="54">
        <f t="shared" si="1055"/>
        <v>0</v>
      </c>
      <c r="CP1870" s="54">
        <f t="shared" si="1056"/>
        <v>0</v>
      </c>
      <c r="CQ1870" s="54">
        <f t="shared" si="1057"/>
        <v>0</v>
      </c>
      <c r="CR1870" s="54">
        <f t="shared" si="1058"/>
        <v>0</v>
      </c>
      <c r="CS1870" s="54">
        <f t="shared" si="1059"/>
        <v>0</v>
      </c>
      <c r="CT1870" s="54">
        <f t="shared" si="1060"/>
        <v>0</v>
      </c>
      <c r="CU1870" s="54">
        <f t="shared" si="1061"/>
        <v>0</v>
      </c>
      <c r="CV1870" s="54">
        <f t="shared" si="1062"/>
        <v>0</v>
      </c>
      <c r="CW1870" s="54">
        <f t="shared" si="1063"/>
        <v>0</v>
      </c>
      <c r="CX1870" s="54">
        <f t="shared" si="1064"/>
        <v>0</v>
      </c>
      <c r="CY1870" s="54">
        <f t="shared" si="1065"/>
        <v>0</v>
      </c>
      <c r="CZ1870" s="54">
        <f t="shared" si="1066"/>
        <v>0</v>
      </c>
    </row>
    <row r="1871" spans="18:104" ht="14" x14ac:dyDescent="0.15">
      <c r="R1871" s="40" t="str">
        <f t="shared" si="1045"/>
        <v xml:space="preserve"> </v>
      </c>
      <c r="BE1871" s="6">
        <v>56</v>
      </c>
      <c r="BF1871" s="44">
        <v>8</v>
      </c>
      <c r="BG1871" s="18">
        <v>1848</v>
      </c>
      <c r="BH1871" s="46" t="str">
        <f t="array" ref="BH1871">IF(INDEX($V$71:$AK$326,BE1871,BF1871)&gt;0,INDEX($V$71:$AK$326,BE1871,BF1871),"")</f>
        <v/>
      </c>
      <c r="BI1871" s="46" t="str">
        <f t="array" ref="BI1871">IFERROR(RANK(BH1871,$BH$24:$BH$4119,1)+COUNTIF($BH$24:BH1871,BH1871)-1,"")</f>
        <v/>
      </c>
      <c r="BJ1871" s="46" t="str">
        <f t="array" ref="BJ1871">IFERROR(INDEX($BH$24:$BH$4119,MATCH(SMALL($BI$24:$BI$4119,ROWS($BJ$24:BJ1871)),$BI$24:$BI$4119,0))," ")</f>
        <v xml:space="preserve"> </v>
      </c>
      <c r="BK1871" s="46" t="str">
        <f t="array" ref="BK1871">IF(ISNUMBER(BJ1871),(IF(COUNTIF( BJ$24:BJ1871, BJ1871 )=1,BJ1871,"")),"")</f>
        <v/>
      </c>
      <c r="BL1871" s="46" t="str">
        <f t="array" ref="BL1871">IFERROR(RANK(BK1871,$BK$24:$BK$4119,1)+COUNTIF($BK$24:BK1871,BK1871)-1,"")</f>
        <v/>
      </c>
      <c r="BM1871" s="46" t="str">
        <f t="array" ref="BM1871">IFERROR(INDEX($BK$24:$BK$4119,MATCH(SMALL($BL$24:$BL$4119,ROWS($BM$24:BM1871)),$BL$24:$BL$4119,0))," ")</f>
        <v xml:space="preserve"> </v>
      </c>
      <c r="BO1871" s="46">
        <v>1307</v>
      </c>
      <c r="BP1871" s="46" t="str">
        <f t="shared" si="1049"/>
        <v xml:space="preserve"> </v>
      </c>
      <c r="BQ1871" s="54" t="str">
        <f t="shared" si="1047"/>
        <v/>
      </c>
      <c r="BR1871" s="54" t="str">
        <f t="shared" si="1068"/>
        <v/>
      </c>
      <c r="BS1871" s="54" t="str">
        <f t="shared" si="1068"/>
        <v/>
      </c>
      <c r="BT1871" s="54" t="str">
        <f t="shared" si="1068"/>
        <v/>
      </c>
      <c r="BU1871" s="54" t="str">
        <f t="shared" si="1068"/>
        <v/>
      </c>
      <c r="BV1871" s="54" t="str">
        <f t="shared" si="1068"/>
        <v/>
      </c>
      <c r="BW1871" s="54" t="str">
        <f t="shared" si="1068"/>
        <v/>
      </c>
      <c r="BX1871" s="54" t="str">
        <f t="shared" si="1068"/>
        <v/>
      </c>
      <c r="BY1871" s="54" t="str">
        <f t="shared" si="1068"/>
        <v/>
      </c>
      <c r="BZ1871" s="54" t="str">
        <f t="shared" si="1068"/>
        <v/>
      </c>
      <c r="CA1871" s="54" t="str">
        <f t="shared" si="1068"/>
        <v/>
      </c>
      <c r="CB1871" s="54" t="str">
        <f t="shared" si="1068"/>
        <v/>
      </c>
      <c r="CC1871" s="54" t="str">
        <f t="shared" si="1068"/>
        <v/>
      </c>
      <c r="CD1871" s="54" t="str">
        <f t="shared" si="1068"/>
        <v/>
      </c>
      <c r="CE1871" s="54" t="str">
        <f t="shared" si="1068"/>
        <v/>
      </c>
      <c r="CF1871" s="54" t="str">
        <f t="shared" si="1068"/>
        <v/>
      </c>
      <c r="CI1871" s="54">
        <v>1307</v>
      </c>
      <c r="CJ1871" s="54" t="str">
        <f t="shared" si="1050"/>
        <v xml:space="preserve"> </v>
      </c>
      <c r="CK1871" s="54">
        <f t="shared" si="1051"/>
        <v>0</v>
      </c>
      <c r="CL1871" s="54">
        <f t="shared" si="1052"/>
        <v>0</v>
      </c>
      <c r="CM1871" s="54">
        <f t="shared" si="1053"/>
        <v>0</v>
      </c>
      <c r="CN1871" s="54">
        <f t="shared" si="1054"/>
        <v>0</v>
      </c>
      <c r="CO1871" s="54">
        <f t="shared" si="1055"/>
        <v>0</v>
      </c>
      <c r="CP1871" s="54">
        <f t="shared" si="1056"/>
        <v>0</v>
      </c>
      <c r="CQ1871" s="54">
        <f t="shared" si="1057"/>
        <v>0</v>
      </c>
      <c r="CR1871" s="54">
        <f t="shared" si="1058"/>
        <v>0</v>
      </c>
      <c r="CS1871" s="54">
        <f t="shared" si="1059"/>
        <v>0</v>
      </c>
      <c r="CT1871" s="54">
        <f t="shared" si="1060"/>
        <v>0</v>
      </c>
      <c r="CU1871" s="54">
        <f t="shared" si="1061"/>
        <v>0</v>
      </c>
      <c r="CV1871" s="54">
        <f t="shared" si="1062"/>
        <v>0</v>
      </c>
      <c r="CW1871" s="54">
        <f t="shared" si="1063"/>
        <v>0</v>
      </c>
      <c r="CX1871" s="54">
        <f t="shared" si="1064"/>
        <v>0</v>
      </c>
      <c r="CY1871" s="54">
        <f t="shared" si="1065"/>
        <v>0</v>
      </c>
      <c r="CZ1871" s="54">
        <f t="shared" si="1066"/>
        <v>0</v>
      </c>
    </row>
    <row r="1872" spans="18:104" ht="14" x14ac:dyDescent="0.15">
      <c r="R1872" s="40" t="str">
        <f t="shared" si="1045"/>
        <v xml:space="preserve"> </v>
      </c>
      <c r="BE1872" s="6">
        <v>57</v>
      </c>
      <c r="BF1872" s="44">
        <v>8</v>
      </c>
      <c r="BG1872" s="18">
        <v>1849</v>
      </c>
      <c r="BH1872" s="46" t="str">
        <f t="array" ref="BH1872">IF(INDEX($V$71:$AK$326,BE1872,BF1872)&gt;0,INDEX($V$71:$AK$326,BE1872,BF1872),"")</f>
        <v>0</v>
      </c>
      <c r="BI1872" s="46" t="str">
        <f t="array" ref="BI1872">IFERROR(RANK(BH1872,$BH$24:$BH$4119,1)+COUNTIF($BH$24:BH1872,BH1872)-1,"")</f>
        <v/>
      </c>
      <c r="BJ1872" s="46" t="str">
        <f t="array" ref="BJ1872">IFERROR(INDEX($BH$24:$BH$4119,MATCH(SMALL($BI$24:$BI$4119,ROWS($BJ$24:BJ1872)),$BI$24:$BI$4119,0))," ")</f>
        <v xml:space="preserve"> </v>
      </c>
      <c r="BK1872" s="46" t="str">
        <f t="array" ref="BK1872">IF(ISNUMBER(BJ1872),(IF(COUNTIF( BJ$24:BJ1872, BJ1872 )=1,BJ1872,"")),"")</f>
        <v/>
      </c>
      <c r="BL1872" s="46" t="str">
        <f t="array" ref="BL1872">IFERROR(RANK(BK1872,$BK$24:$BK$4119,1)+COUNTIF($BK$24:BK1872,BK1872)-1,"")</f>
        <v/>
      </c>
      <c r="BM1872" s="46" t="str">
        <f t="array" ref="BM1872">IFERROR(INDEX($BK$24:$BK$4119,MATCH(SMALL($BL$24:$BL$4119,ROWS($BM$24:BM1872)),$BL$24:$BL$4119,0))," ")</f>
        <v xml:space="preserve"> </v>
      </c>
      <c r="BO1872" s="46">
        <v>1308</v>
      </c>
      <c r="BP1872" s="46" t="str">
        <f t="shared" si="1049"/>
        <v xml:space="preserve"> </v>
      </c>
      <c r="BQ1872" s="54" t="str">
        <f t="shared" si="1047"/>
        <v/>
      </c>
      <c r="BR1872" s="54" t="str">
        <f t="shared" si="1068"/>
        <v/>
      </c>
      <c r="BS1872" s="54" t="str">
        <f t="shared" si="1068"/>
        <v/>
      </c>
      <c r="BT1872" s="54" t="str">
        <f t="shared" si="1068"/>
        <v/>
      </c>
      <c r="BU1872" s="54" t="str">
        <f t="shared" si="1068"/>
        <v/>
      </c>
      <c r="BV1872" s="54" t="str">
        <f t="shared" si="1068"/>
        <v/>
      </c>
      <c r="BW1872" s="54" t="str">
        <f t="shared" si="1068"/>
        <v/>
      </c>
      <c r="BX1872" s="54" t="str">
        <f t="shared" si="1068"/>
        <v/>
      </c>
      <c r="BY1872" s="54" t="str">
        <f t="shared" si="1068"/>
        <v/>
      </c>
      <c r="BZ1872" s="54" t="str">
        <f t="shared" si="1068"/>
        <v/>
      </c>
      <c r="CA1872" s="54" t="str">
        <f t="shared" si="1068"/>
        <v/>
      </c>
      <c r="CB1872" s="54" t="str">
        <f t="shared" si="1068"/>
        <v/>
      </c>
      <c r="CC1872" s="54" t="str">
        <f t="shared" si="1068"/>
        <v/>
      </c>
      <c r="CD1872" s="54" t="str">
        <f t="shared" si="1068"/>
        <v/>
      </c>
      <c r="CE1872" s="54" t="str">
        <f t="shared" si="1068"/>
        <v/>
      </c>
      <c r="CF1872" s="54" t="str">
        <f t="shared" si="1068"/>
        <v/>
      </c>
      <c r="CI1872" s="54">
        <v>1308</v>
      </c>
      <c r="CJ1872" s="54" t="str">
        <f t="shared" si="1050"/>
        <v xml:space="preserve"> </v>
      </c>
      <c r="CK1872" s="54">
        <f t="shared" si="1051"/>
        <v>0</v>
      </c>
      <c r="CL1872" s="54">
        <f t="shared" si="1052"/>
        <v>0</v>
      </c>
      <c r="CM1872" s="54">
        <f t="shared" si="1053"/>
        <v>0</v>
      </c>
      <c r="CN1872" s="54">
        <f t="shared" si="1054"/>
        <v>0</v>
      </c>
      <c r="CO1872" s="54">
        <f t="shared" si="1055"/>
        <v>0</v>
      </c>
      <c r="CP1872" s="54">
        <f t="shared" si="1056"/>
        <v>0</v>
      </c>
      <c r="CQ1872" s="54">
        <f t="shared" si="1057"/>
        <v>0</v>
      </c>
      <c r="CR1872" s="54">
        <f t="shared" si="1058"/>
        <v>0</v>
      </c>
      <c r="CS1872" s="54">
        <f t="shared" si="1059"/>
        <v>0</v>
      </c>
      <c r="CT1872" s="54">
        <f t="shared" si="1060"/>
        <v>0</v>
      </c>
      <c r="CU1872" s="54">
        <f t="shared" si="1061"/>
        <v>0</v>
      </c>
      <c r="CV1872" s="54">
        <f t="shared" si="1062"/>
        <v>0</v>
      </c>
      <c r="CW1872" s="54">
        <f t="shared" si="1063"/>
        <v>0</v>
      </c>
      <c r="CX1872" s="54">
        <f t="shared" si="1064"/>
        <v>0</v>
      </c>
      <c r="CY1872" s="54">
        <f t="shared" si="1065"/>
        <v>0</v>
      </c>
      <c r="CZ1872" s="54">
        <f t="shared" si="1066"/>
        <v>0</v>
      </c>
    </row>
    <row r="1873" spans="18:104" ht="14" x14ac:dyDescent="0.15">
      <c r="R1873" s="40" t="str">
        <f t="shared" si="1045"/>
        <v xml:space="preserve"> </v>
      </c>
      <c r="BE1873" s="6">
        <v>58</v>
      </c>
      <c r="BF1873" s="44">
        <v>8</v>
      </c>
      <c r="BG1873" s="18">
        <v>1850</v>
      </c>
      <c r="BH1873" s="46" t="str">
        <f t="array" ref="BH1873">IF(INDEX($V$71:$AK$326,BE1873,BF1873)&gt;0,INDEX($V$71:$AK$326,BE1873,BF1873),"")</f>
        <v>0</v>
      </c>
      <c r="BI1873" s="46" t="str">
        <f t="array" ref="BI1873">IFERROR(RANK(BH1873,$BH$24:$BH$4119,1)+COUNTIF($BH$24:BH1873,BH1873)-1,"")</f>
        <v/>
      </c>
      <c r="BJ1873" s="46" t="str">
        <f t="array" ref="BJ1873">IFERROR(INDEX($BH$24:$BH$4119,MATCH(SMALL($BI$24:$BI$4119,ROWS($BJ$24:BJ1873)),$BI$24:$BI$4119,0))," ")</f>
        <v xml:space="preserve"> </v>
      </c>
      <c r="BK1873" s="46" t="str">
        <f t="array" ref="BK1873">IF(ISNUMBER(BJ1873),(IF(COUNTIF( BJ$24:BJ1873, BJ1873 )=1,BJ1873,"")),"")</f>
        <v/>
      </c>
      <c r="BL1873" s="46" t="str">
        <f t="array" ref="BL1873">IFERROR(RANK(BK1873,$BK$24:$BK$4119,1)+COUNTIF($BK$24:BK1873,BK1873)-1,"")</f>
        <v/>
      </c>
      <c r="BM1873" s="46" t="str">
        <f t="array" ref="BM1873">IFERROR(INDEX($BK$24:$BK$4119,MATCH(SMALL($BL$24:$BL$4119,ROWS($BM$24:BM1873)),$BL$24:$BL$4119,0))," ")</f>
        <v xml:space="preserve"> </v>
      </c>
      <c r="BO1873" s="46">
        <v>1309</v>
      </c>
      <c r="BP1873" s="46" t="str">
        <f t="shared" si="1049"/>
        <v xml:space="preserve"> </v>
      </c>
      <c r="BQ1873" s="54" t="str">
        <f t="shared" si="1047"/>
        <v/>
      </c>
      <c r="BR1873" s="54" t="str">
        <f t="shared" si="1068"/>
        <v/>
      </c>
      <c r="BS1873" s="54" t="str">
        <f t="shared" si="1068"/>
        <v/>
      </c>
      <c r="BT1873" s="54" t="str">
        <f t="shared" si="1068"/>
        <v/>
      </c>
      <c r="BU1873" s="54" t="str">
        <f t="shared" si="1068"/>
        <v/>
      </c>
      <c r="BV1873" s="54" t="str">
        <f t="shared" si="1068"/>
        <v/>
      </c>
      <c r="BW1873" s="54" t="str">
        <f t="shared" si="1068"/>
        <v/>
      </c>
      <c r="BX1873" s="54" t="str">
        <f t="shared" si="1068"/>
        <v/>
      </c>
      <c r="BY1873" s="54" t="str">
        <f t="shared" si="1068"/>
        <v/>
      </c>
      <c r="BZ1873" s="54" t="str">
        <f t="shared" si="1068"/>
        <v/>
      </c>
      <c r="CA1873" s="54" t="str">
        <f t="shared" si="1068"/>
        <v/>
      </c>
      <c r="CB1873" s="54" t="str">
        <f t="shared" si="1068"/>
        <v/>
      </c>
      <c r="CC1873" s="54" t="str">
        <f t="shared" si="1068"/>
        <v/>
      </c>
      <c r="CD1873" s="54" t="str">
        <f t="shared" si="1068"/>
        <v/>
      </c>
      <c r="CE1873" s="54" t="str">
        <f t="shared" si="1068"/>
        <v/>
      </c>
      <c r="CF1873" s="54" t="str">
        <f t="shared" si="1068"/>
        <v/>
      </c>
      <c r="CI1873" s="54">
        <v>1309</v>
      </c>
      <c r="CJ1873" s="54" t="str">
        <f t="shared" si="1050"/>
        <v xml:space="preserve"> </v>
      </c>
      <c r="CK1873" s="54">
        <f t="shared" si="1051"/>
        <v>0</v>
      </c>
      <c r="CL1873" s="54">
        <f t="shared" si="1052"/>
        <v>0</v>
      </c>
      <c r="CM1873" s="54">
        <f t="shared" si="1053"/>
        <v>0</v>
      </c>
      <c r="CN1873" s="54">
        <f t="shared" si="1054"/>
        <v>0</v>
      </c>
      <c r="CO1873" s="54">
        <f t="shared" si="1055"/>
        <v>0</v>
      </c>
      <c r="CP1873" s="54">
        <f t="shared" si="1056"/>
        <v>0</v>
      </c>
      <c r="CQ1873" s="54">
        <f t="shared" si="1057"/>
        <v>0</v>
      </c>
      <c r="CR1873" s="54">
        <f t="shared" si="1058"/>
        <v>0</v>
      </c>
      <c r="CS1873" s="54">
        <f t="shared" si="1059"/>
        <v>0</v>
      </c>
      <c r="CT1873" s="54">
        <f t="shared" si="1060"/>
        <v>0</v>
      </c>
      <c r="CU1873" s="54">
        <f t="shared" si="1061"/>
        <v>0</v>
      </c>
      <c r="CV1873" s="54">
        <f t="shared" si="1062"/>
        <v>0</v>
      </c>
      <c r="CW1873" s="54">
        <f t="shared" si="1063"/>
        <v>0</v>
      </c>
      <c r="CX1873" s="54">
        <f t="shared" si="1064"/>
        <v>0</v>
      </c>
      <c r="CY1873" s="54">
        <f t="shared" si="1065"/>
        <v>0</v>
      </c>
      <c r="CZ1873" s="54">
        <f t="shared" si="1066"/>
        <v>0</v>
      </c>
    </row>
    <row r="1874" spans="18:104" ht="14" x14ac:dyDescent="0.15">
      <c r="R1874" s="40" t="str">
        <f t="shared" ref="R1874:R1937" si="1069">BM1880</f>
        <v xml:space="preserve"> </v>
      </c>
      <c r="BE1874" s="6">
        <v>59</v>
      </c>
      <c r="BF1874" s="44">
        <v>8</v>
      </c>
      <c r="BG1874" s="18">
        <v>1851</v>
      </c>
      <c r="BH1874" s="46" t="str">
        <f t="array" ref="BH1874">IF(INDEX($V$71:$AK$326,BE1874,BF1874)&gt;0,INDEX($V$71:$AK$326,BE1874,BF1874),"")</f>
        <v>0</v>
      </c>
      <c r="BI1874" s="46" t="str">
        <f t="array" ref="BI1874">IFERROR(RANK(BH1874,$BH$24:$BH$4119,1)+COUNTIF($BH$24:BH1874,BH1874)-1,"")</f>
        <v/>
      </c>
      <c r="BJ1874" s="46" t="str">
        <f t="array" ref="BJ1874">IFERROR(INDEX($BH$24:$BH$4119,MATCH(SMALL($BI$24:$BI$4119,ROWS($BJ$24:BJ1874)),$BI$24:$BI$4119,0))," ")</f>
        <v xml:space="preserve"> </v>
      </c>
      <c r="BK1874" s="46" t="str">
        <f t="array" ref="BK1874">IF(ISNUMBER(BJ1874),(IF(COUNTIF( BJ$24:BJ1874, BJ1874 )=1,BJ1874,"")),"")</f>
        <v/>
      </c>
      <c r="BL1874" s="46" t="str">
        <f t="array" ref="BL1874">IFERROR(RANK(BK1874,$BK$24:$BK$4119,1)+COUNTIF($BK$24:BK1874,BK1874)-1,"")</f>
        <v/>
      </c>
      <c r="BM1874" s="46" t="str">
        <f t="array" ref="BM1874">IFERROR(INDEX($BK$24:$BK$4119,MATCH(SMALL($BL$24:$BL$4119,ROWS($BM$24:BM1874)),$BL$24:$BL$4119,0))," ")</f>
        <v xml:space="preserve"> </v>
      </c>
      <c r="BO1874" s="46">
        <v>1310</v>
      </c>
      <c r="BP1874" s="46" t="str">
        <f t="shared" si="1049"/>
        <v xml:space="preserve"> </v>
      </c>
      <c r="BQ1874" s="54" t="str">
        <f t="shared" si="1047"/>
        <v/>
      </c>
      <c r="BR1874" s="54" t="str">
        <f t="shared" si="1068"/>
        <v/>
      </c>
      <c r="BS1874" s="54" t="str">
        <f t="shared" si="1068"/>
        <v/>
      </c>
      <c r="BT1874" s="54" t="str">
        <f t="shared" si="1068"/>
        <v/>
      </c>
      <c r="BU1874" s="54" t="str">
        <f t="shared" si="1068"/>
        <v/>
      </c>
      <c r="BV1874" s="54" t="str">
        <f t="shared" si="1068"/>
        <v/>
      </c>
      <c r="BW1874" s="54" t="str">
        <f t="shared" si="1068"/>
        <v/>
      </c>
      <c r="BX1874" s="54" t="str">
        <f t="shared" si="1068"/>
        <v/>
      </c>
      <c r="BY1874" s="54" t="str">
        <f t="shared" si="1068"/>
        <v/>
      </c>
      <c r="BZ1874" s="54" t="str">
        <f t="shared" si="1068"/>
        <v/>
      </c>
      <c r="CA1874" s="54" t="str">
        <f t="shared" si="1068"/>
        <v/>
      </c>
      <c r="CB1874" s="54" t="str">
        <f t="shared" si="1068"/>
        <v/>
      </c>
      <c r="CC1874" s="54" t="str">
        <f t="shared" si="1068"/>
        <v/>
      </c>
      <c r="CD1874" s="54" t="str">
        <f t="shared" si="1068"/>
        <v/>
      </c>
      <c r="CE1874" s="54" t="str">
        <f t="shared" si="1068"/>
        <v/>
      </c>
      <c r="CF1874" s="54" t="str">
        <f t="shared" si="1068"/>
        <v/>
      </c>
      <c r="CI1874" s="54">
        <v>1310</v>
      </c>
      <c r="CJ1874" s="54" t="str">
        <f t="shared" si="1050"/>
        <v xml:space="preserve"> </v>
      </c>
      <c r="CK1874" s="54">
        <f t="shared" si="1051"/>
        <v>0</v>
      </c>
      <c r="CL1874" s="54">
        <f t="shared" si="1052"/>
        <v>0</v>
      </c>
      <c r="CM1874" s="54">
        <f t="shared" si="1053"/>
        <v>0</v>
      </c>
      <c r="CN1874" s="54">
        <f t="shared" si="1054"/>
        <v>0</v>
      </c>
      <c r="CO1874" s="54">
        <f t="shared" si="1055"/>
        <v>0</v>
      </c>
      <c r="CP1874" s="54">
        <f t="shared" si="1056"/>
        <v>0</v>
      </c>
      <c r="CQ1874" s="54">
        <f t="shared" si="1057"/>
        <v>0</v>
      </c>
      <c r="CR1874" s="54">
        <f t="shared" si="1058"/>
        <v>0</v>
      </c>
      <c r="CS1874" s="54">
        <f t="shared" si="1059"/>
        <v>0</v>
      </c>
      <c r="CT1874" s="54">
        <f t="shared" si="1060"/>
        <v>0</v>
      </c>
      <c r="CU1874" s="54">
        <f t="shared" si="1061"/>
        <v>0</v>
      </c>
      <c r="CV1874" s="54">
        <f t="shared" si="1062"/>
        <v>0</v>
      </c>
      <c r="CW1874" s="54">
        <f t="shared" si="1063"/>
        <v>0</v>
      </c>
      <c r="CX1874" s="54">
        <f t="shared" si="1064"/>
        <v>0</v>
      </c>
      <c r="CY1874" s="54">
        <f t="shared" si="1065"/>
        <v>0</v>
      </c>
      <c r="CZ1874" s="54">
        <f t="shared" si="1066"/>
        <v>0</v>
      </c>
    </row>
    <row r="1875" spans="18:104" ht="14" x14ac:dyDescent="0.15">
      <c r="R1875" s="40" t="str">
        <f t="shared" si="1069"/>
        <v xml:space="preserve"> </v>
      </c>
      <c r="BE1875" s="6">
        <v>60</v>
      </c>
      <c r="BF1875" s="44">
        <v>8</v>
      </c>
      <c r="BG1875" s="18">
        <v>1852</v>
      </c>
      <c r="BH1875" s="46" t="str">
        <f t="array" ref="BH1875">IF(INDEX($V$71:$AK$326,BE1875,BF1875)&gt;0,INDEX($V$71:$AK$326,BE1875,BF1875),"")</f>
        <v>0</v>
      </c>
      <c r="BI1875" s="46" t="str">
        <f t="array" ref="BI1875">IFERROR(RANK(BH1875,$BH$24:$BH$4119,1)+COUNTIF($BH$24:BH1875,BH1875)-1,"")</f>
        <v/>
      </c>
      <c r="BJ1875" s="46" t="str">
        <f t="array" ref="BJ1875">IFERROR(INDEX($BH$24:$BH$4119,MATCH(SMALL($BI$24:$BI$4119,ROWS($BJ$24:BJ1875)),$BI$24:$BI$4119,0))," ")</f>
        <v xml:space="preserve"> </v>
      </c>
      <c r="BK1875" s="46" t="str">
        <f t="array" ref="BK1875">IF(ISNUMBER(BJ1875),(IF(COUNTIF( BJ$24:BJ1875, BJ1875 )=1,BJ1875,"")),"")</f>
        <v/>
      </c>
      <c r="BL1875" s="46" t="str">
        <f t="array" ref="BL1875">IFERROR(RANK(BK1875,$BK$24:$BK$4119,1)+COUNTIF($BK$24:BK1875,BK1875)-1,"")</f>
        <v/>
      </c>
      <c r="BM1875" s="46" t="str">
        <f t="array" ref="BM1875">IFERROR(INDEX($BK$24:$BK$4119,MATCH(SMALL($BL$24:$BL$4119,ROWS($BM$24:BM1875)),$BL$24:$BL$4119,0))," ")</f>
        <v xml:space="preserve"> </v>
      </c>
      <c r="BO1875" s="46">
        <v>1311</v>
      </c>
      <c r="BP1875" s="46" t="str">
        <f t="shared" si="1049"/>
        <v xml:space="preserve"> </v>
      </c>
      <c r="BQ1875" s="54" t="str">
        <f t="shared" si="1047"/>
        <v/>
      </c>
      <c r="BR1875" s="54" t="str">
        <f t="shared" si="1068"/>
        <v/>
      </c>
      <c r="BS1875" s="54" t="str">
        <f t="shared" si="1068"/>
        <v/>
      </c>
      <c r="BT1875" s="54" t="str">
        <f t="shared" si="1068"/>
        <v/>
      </c>
      <c r="BU1875" s="54" t="str">
        <f t="shared" si="1068"/>
        <v/>
      </c>
      <c r="BV1875" s="54" t="str">
        <f t="shared" si="1068"/>
        <v/>
      </c>
      <c r="BW1875" s="54" t="str">
        <f t="shared" si="1068"/>
        <v/>
      </c>
      <c r="BX1875" s="54" t="str">
        <f t="shared" si="1068"/>
        <v/>
      </c>
      <c r="BY1875" s="54" t="str">
        <f t="shared" si="1068"/>
        <v/>
      </c>
      <c r="BZ1875" s="54" t="str">
        <f t="shared" si="1068"/>
        <v/>
      </c>
      <c r="CA1875" s="54" t="str">
        <f t="shared" si="1068"/>
        <v/>
      </c>
      <c r="CB1875" s="54" t="str">
        <f t="shared" si="1068"/>
        <v/>
      </c>
      <c r="CC1875" s="54" t="str">
        <f t="shared" si="1068"/>
        <v/>
      </c>
      <c r="CD1875" s="54" t="str">
        <f t="shared" si="1068"/>
        <v/>
      </c>
      <c r="CE1875" s="54" t="str">
        <f t="shared" si="1068"/>
        <v/>
      </c>
      <c r="CF1875" s="54" t="str">
        <f t="shared" si="1068"/>
        <v/>
      </c>
      <c r="CI1875" s="54">
        <v>1311</v>
      </c>
      <c r="CJ1875" s="54" t="str">
        <f t="shared" si="1050"/>
        <v xml:space="preserve"> </v>
      </c>
      <c r="CK1875" s="54">
        <f t="shared" si="1051"/>
        <v>0</v>
      </c>
      <c r="CL1875" s="54">
        <f t="shared" si="1052"/>
        <v>0</v>
      </c>
      <c r="CM1875" s="54">
        <f t="shared" si="1053"/>
        <v>0</v>
      </c>
      <c r="CN1875" s="54">
        <f t="shared" si="1054"/>
        <v>0</v>
      </c>
      <c r="CO1875" s="54">
        <f t="shared" si="1055"/>
        <v>0</v>
      </c>
      <c r="CP1875" s="54">
        <f t="shared" si="1056"/>
        <v>0</v>
      </c>
      <c r="CQ1875" s="54">
        <f t="shared" si="1057"/>
        <v>0</v>
      </c>
      <c r="CR1875" s="54">
        <f t="shared" si="1058"/>
        <v>0</v>
      </c>
      <c r="CS1875" s="54">
        <f t="shared" si="1059"/>
        <v>0</v>
      </c>
      <c r="CT1875" s="54">
        <f t="shared" si="1060"/>
        <v>0</v>
      </c>
      <c r="CU1875" s="54">
        <f t="shared" si="1061"/>
        <v>0</v>
      </c>
      <c r="CV1875" s="54">
        <f t="shared" si="1062"/>
        <v>0</v>
      </c>
      <c r="CW1875" s="54">
        <f t="shared" si="1063"/>
        <v>0</v>
      </c>
      <c r="CX1875" s="54">
        <f t="shared" si="1064"/>
        <v>0</v>
      </c>
      <c r="CY1875" s="54">
        <f t="shared" si="1065"/>
        <v>0</v>
      </c>
      <c r="CZ1875" s="54">
        <f t="shared" si="1066"/>
        <v>0</v>
      </c>
    </row>
    <row r="1876" spans="18:104" ht="14" x14ac:dyDescent="0.15">
      <c r="R1876" s="40" t="str">
        <f t="shared" si="1069"/>
        <v xml:space="preserve"> </v>
      </c>
      <c r="BE1876" s="6">
        <v>61</v>
      </c>
      <c r="BF1876" s="44">
        <v>8</v>
      </c>
      <c r="BG1876" s="18">
        <v>1853</v>
      </c>
      <c r="BH1876" s="46" t="str">
        <f t="array" ref="BH1876">IF(INDEX($V$71:$AK$326,BE1876,BF1876)&gt;0,INDEX($V$71:$AK$326,BE1876,BF1876),"")</f>
        <v>0</v>
      </c>
      <c r="BI1876" s="46" t="str">
        <f t="array" ref="BI1876">IFERROR(RANK(BH1876,$BH$24:$BH$4119,1)+COUNTIF($BH$24:BH1876,BH1876)-1,"")</f>
        <v/>
      </c>
      <c r="BJ1876" s="46" t="str">
        <f t="array" ref="BJ1876">IFERROR(INDEX($BH$24:$BH$4119,MATCH(SMALL($BI$24:$BI$4119,ROWS($BJ$24:BJ1876)),$BI$24:$BI$4119,0))," ")</f>
        <v xml:space="preserve"> </v>
      </c>
      <c r="BK1876" s="46" t="str">
        <f t="array" ref="BK1876">IF(ISNUMBER(BJ1876),(IF(COUNTIF( BJ$24:BJ1876, BJ1876 )=1,BJ1876,"")),"")</f>
        <v/>
      </c>
      <c r="BL1876" s="46" t="str">
        <f t="array" ref="BL1876">IFERROR(RANK(BK1876,$BK$24:$BK$4119,1)+COUNTIF($BK$24:BK1876,BK1876)-1,"")</f>
        <v/>
      </c>
      <c r="BM1876" s="46" t="str">
        <f t="array" ref="BM1876">IFERROR(INDEX($BK$24:$BK$4119,MATCH(SMALL($BL$24:$BL$4119,ROWS($BM$24:BM1876)),$BL$24:$BL$4119,0))," ")</f>
        <v xml:space="preserve"> </v>
      </c>
      <c r="BO1876" s="46">
        <v>1312</v>
      </c>
      <c r="BP1876" s="46" t="str">
        <f t="shared" si="1049"/>
        <v xml:space="preserve"> </v>
      </c>
      <c r="BQ1876" s="54" t="str">
        <f t="shared" si="1047"/>
        <v/>
      </c>
      <c r="BR1876" s="54" t="str">
        <f t="shared" si="1068"/>
        <v/>
      </c>
      <c r="BS1876" s="54" t="str">
        <f t="shared" si="1068"/>
        <v/>
      </c>
      <c r="BT1876" s="54" t="str">
        <f t="shared" si="1068"/>
        <v/>
      </c>
      <c r="BU1876" s="54" t="str">
        <f t="shared" si="1068"/>
        <v/>
      </c>
      <c r="BV1876" s="54" t="str">
        <f t="shared" si="1068"/>
        <v/>
      </c>
      <c r="BW1876" s="54" t="str">
        <f t="shared" si="1068"/>
        <v/>
      </c>
      <c r="BX1876" s="54" t="str">
        <f t="shared" si="1068"/>
        <v/>
      </c>
      <c r="BY1876" s="54" t="str">
        <f t="shared" si="1068"/>
        <v/>
      </c>
      <c r="BZ1876" s="54" t="str">
        <f t="shared" si="1068"/>
        <v/>
      </c>
      <c r="CA1876" s="54" t="str">
        <f t="shared" si="1068"/>
        <v/>
      </c>
      <c r="CB1876" s="54" t="str">
        <f t="shared" si="1068"/>
        <v/>
      </c>
      <c r="CC1876" s="54" t="str">
        <f t="shared" si="1068"/>
        <v/>
      </c>
      <c r="CD1876" s="54" t="str">
        <f t="shared" si="1068"/>
        <v/>
      </c>
      <c r="CE1876" s="54" t="str">
        <f t="shared" si="1068"/>
        <v/>
      </c>
      <c r="CF1876" s="54" t="str">
        <f t="shared" si="1068"/>
        <v/>
      </c>
      <c r="CI1876" s="54">
        <v>1312</v>
      </c>
      <c r="CJ1876" s="54" t="str">
        <f t="shared" si="1050"/>
        <v xml:space="preserve"> </v>
      </c>
      <c r="CK1876" s="54">
        <f t="shared" si="1051"/>
        <v>0</v>
      </c>
      <c r="CL1876" s="54">
        <f t="shared" si="1052"/>
        <v>0</v>
      </c>
      <c r="CM1876" s="54">
        <f t="shared" si="1053"/>
        <v>0</v>
      </c>
      <c r="CN1876" s="54">
        <f t="shared" si="1054"/>
        <v>0</v>
      </c>
      <c r="CO1876" s="54">
        <f t="shared" si="1055"/>
        <v>0</v>
      </c>
      <c r="CP1876" s="54">
        <f t="shared" si="1056"/>
        <v>0</v>
      </c>
      <c r="CQ1876" s="54">
        <f t="shared" si="1057"/>
        <v>0</v>
      </c>
      <c r="CR1876" s="54">
        <f t="shared" si="1058"/>
        <v>0</v>
      </c>
      <c r="CS1876" s="54">
        <f t="shared" si="1059"/>
        <v>0</v>
      </c>
      <c r="CT1876" s="54">
        <f t="shared" si="1060"/>
        <v>0</v>
      </c>
      <c r="CU1876" s="54">
        <f t="shared" si="1061"/>
        <v>0</v>
      </c>
      <c r="CV1876" s="54">
        <f t="shared" si="1062"/>
        <v>0</v>
      </c>
      <c r="CW1876" s="54">
        <f t="shared" si="1063"/>
        <v>0</v>
      </c>
      <c r="CX1876" s="54">
        <f t="shared" si="1064"/>
        <v>0</v>
      </c>
      <c r="CY1876" s="54">
        <f t="shared" si="1065"/>
        <v>0</v>
      </c>
      <c r="CZ1876" s="54">
        <f t="shared" si="1066"/>
        <v>0</v>
      </c>
    </row>
    <row r="1877" spans="18:104" ht="14" x14ac:dyDescent="0.15">
      <c r="R1877" s="40" t="str">
        <f t="shared" si="1069"/>
        <v xml:space="preserve"> </v>
      </c>
      <c r="BE1877" s="6">
        <v>62</v>
      </c>
      <c r="BF1877" s="44">
        <v>8</v>
      </c>
      <c r="BG1877" s="18">
        <v>1854</v>
      </c>
      <c r="BH1877" s="46" t="str">
        <f t="array" ref="BH1877">IF(INDEX($V$71:$AK$326,BE1877,BF1877)&gt;0,INDEX($V$71:$AK$326,BE1877,BF1877),"")</f>
        <v>0</v>
      </c>
      <c r="BI1877" s="46" t="str">
        <f t="array" ref="BI1877">IFERROR(RANK(BH1877,$BH$24:$BH$4119,1)+COUNTIF($BH$24:BH1877,BH1877)-1,"")</f>
        <v/>
      </c>
      <c r="BJ1877" s="46" t="str">
        <f t="array" ref="BJ1877">IFERROR(INDEX($BH$24:$BH$4119,MATCH(SMALL($BI$24:$BI$4119,ROWS($BJ$24:BJ1877)),$BI$24:$BI$4119,0))," ")</f>
        <v xml:space="preserve"> </v>
      </c>
      <c r="BK1877" s="46" t="str">
        <f t="array" ref="BK1877">IF(ISNUMBER(BJ1877),(IF(COUNTIF( BJ$24:BJ1877, BJ1877 )=1,BJ1877,"")),"")</f>
        <v/>
      </c>
      <c r="BL1877" s="46" t="str">
        <f t="array" ref="BL1877">IFERROR(RANK(BK1877,$BK$24:$BK$4119,1)+COUNTIF($BK$24:BK1877,BK1877)-1,"")</f>
        <v/>
      </c>
      <c r="BM1877" s="46" t="str">
        <f t="array" ref="BM1877">IFERROR(INDEX($BK$24:$BK$4119,MATCH(SMALL($BL$24:$BL$4119,ROWS($BM$24:BM1877)),$BL$24:$BL$4119,0))," ")</f>
        <v xml:space="preserve"> </v>
      </c>
      <c r="BO1877" s="46">
        <v>1313</v>
      </c>
      <c r="BP1877" s="46" t="str">
        <f t="shared" si="1049"/>
        <v xml:space="preserve"> </v>
      </c>
      <c r="BQ1877" s="54" t="str">
        <f t="shared" si="1047"/>
        <v/>
      </c>
      <c r="BR1877" s="54" t="str">
        <f t="shared" si="1068"/>
        <v/>
      </c>
      <c r="BS1877" s="54" t="str">
        <f t="shared" si="1068"/>
        <v/>
      </c>
      <c r="BT1877" s="54" t="str">
        <f t="shared" si="1068"/>
        <v/>
      </c>
      <c r="BU1877" s="54" t="str">
        <f t="shared" si="1068"/>
        <v/>
      </c>
      <c r="BV1877" s="54" t="str">
        <f t="shared" si="1068"/>
        <v/>
      </c>
      <c r="BW1877" s="54" t="str">
        <f t="shared" si="1068"/>
        <v/>
      </c>
      <c r="BX1877" s="54" t="str">
        <f t="shared" si="1068"/>
        <v/>
      </c>
      <c r="BY1877" s="54" t="str">
        <f t="shared" si="1068"/>
        <v/>
      </c>
      <c r="BZ1877" s="54" t="str">
        <f t="shared" si="1068"/>
        <v/>
      </c>
      <c r="CA1877" s="54" t="str">
        <f t="shared" si="1068"/>
        <v/>
      </c>
      <c r="CB1877" s="54" t="str">
        <f t="shared" si="1068"/>
        <v/>
      </c>
      <c r="CC1877" s="54" t="str">
        <f t="shared" si="1068"/>
        <v/>
      </c>
      <c r="CD1877" s="54" t="str">
        <f t="shared" si="1068"/>
        <v/>
      </c>
      <c r="CE1877" s="54" t="str">
        <f t="shared" si="1068"/>
        <v/>
      </c>
      <c r="CF1877" s="54" t="str">
        <f t="shared" si="1068"/>
        <v/>
      </c>
      <c r="CI1877" s="54">
        <v>1313</v>
      </c>
      <c r="CJ1877" s="54" t="str">
        <f t="shared" si="1050"/>
        <v xml:space="preserve"> </v>
      </c>
      <c r="CK1877" s="54">
        <f t="shared" si="1051"/>
        <v>0</v>
      </c>
      <c r="CL1877" s="54">
        <f t="shared" si="1052"/>
        <v>0</v>
      </c>
      <c r="CM1877" s="54">
        <f t="shared" si="1053"/>
        <v>0</v>
      </c>
      <c r="CN1877" s="54">
        <f t="shared" si="1054"/>
        <v>0</v>
      </c>
      <c r="CO1877" s="54">
        <f t="shared" si="1055"/>
        <v>0</v>
      </c>
      <c r="CP1877" s="54">
        <f t="shared" si="1056"/>
        <v>0</v>
      </c>
      <c r="CQ1877" s="54">
        <f t="shared" si="1057"/>
        <v>0</v>
      </c>
      <c r="CR1877" s="54">
        <f t="shared" si="1058"/>
        <v>0</v>
      </c>
      <c r="CS1877" s="54">
        <f t="shared" si="1059"/>
        <v>0</v>
      </c>
      <c r="CT1877" s="54">
        <f t="shared" si="1060"/>
        <v>0</v>
      </c>
      <c r="CU1877" s="54">
        <f t="shared" si="1061"/>
        <v>0</v>
      </c>
      <c r="CV1877" s="54">
        <f t="shared" si="1062"/>
        <v>0</v>
      </c>
      <c r="CW1877" s="54">
        <f t="shared" si="1063"/>
        <v>0</v>
      </c>
      <c r="CX1877" s="54">
        <f t="shared" si="1064"/>
        <v>0</v>
      </c>
      <c r="CY1877" s="54">
        <f t="shared" si="1065"/>
        <v>0</v>
      </c>
      <c r="CZ1877" s="54">
        <f t="shared" si="1066"/>
        <v>0</v>
      </c>
    </row>
    <row r="1878" spans="18:104" ht="14" x14ac:dyDescent="0.15">
      <c r="R1878" s="40" t="str">
        <f t="shared" si="1069"/>
        <v xml:space="preserve"> </v>
      </c>
      <c r="BE1878" s="6">
        <v>63</v>
      </c>
      <c r="BF1878" s="44">
        <v>8</v>
      </c>
      <c r="BG1878" s="18">
        <v>1855</v>
      </c>
      <c r="BH1878" s="46" t="str">
        <f t="array" ref="BH1878">IF(INDEX($V$71:$AK$326,BE1878,BF1878)&gt;0,INDEX($V$71:$AK$326,BE1878,BF1878),"")</f>
        <v>0</v>
      </c>
      <c r="BI1878" s="46" t="str">
        <f t="array" ref="BI1878">IFERROR(RANK(BH1878,$BH$24:$BH$4119,1)+COUNTIF($BH$24:BH1878,BH1878)-1,"")</f>
        <v/>
      </c>
      <c r="BJ1878" s="46" t="str">
        <f t="array" ref="BJ1878">IFERROR(INDEX($BH$24:$BH$4119,MATCH(SMALL($BI$24:$BI$4119,ROWS($BJ$24:BJ1878)),$BI$24:$BI$4119,0))," ")</f>
        <v xml:space="preserve"> </v>
      </c>
      <c r="BK1878" s="46" t="str">
        <f t="array" ref="BK1878">IF(ISNUMBER(BJ1878),(IF(COUNTIF( BJ$24:BJ1878, BJ1878 )=1,BJ1878,"")),"")</f>
        <v/>
      </c>
      <c r="BL1878" s="46" t="str">
        <f t="array" ref="BL1878">IFERROR(RANK(BK1878,$BK$24:$BK$4119,1)+COUNTIF($BK$24:BK1878,BK1878)-1,"")</f>
        <v/>
      </c>
      <c r="BM1878" s="46" t="str">
        <f t="array" ref="BM1878">IFERROR(INDEX($BK$24:$BK$4119,MATCH(SMALL($BL$24:$BL$4119,ROWS($BM$24:BM1878)),$BL$24:$BL$4119,0))," ")</f>
        <v xml:space="preserve"> </v>
      </c>
      <c r="BO1878" s="46">
        <v>1314</v>
      </c>
      <c r="BP1878" s="46" t="str">
        <f t="shared" si="1049"/>
        <v xml:space="preserve"> </v>
      </c>
      <c r="BQ1878" s="54" t="str">
        <f t="shared" si="1047"/>
        <v/>
      </c>
      <c r="BR1878" s="54" t="str">
        <f t="shared" si="1068"/>
        <v/>
      </c>
      <c r="BS1878" s="54" t="str">
        <f t="shared" si="1068"/>
        <v/>
      </c>
      <c r="BT1878" s="54" t="str">
        <f t="shared" si="1068"/>
        <v/>
      </c>
      <c r="BU1878" s="54" t="str">
        <f t="shared" si="1068"/>
        <v/>
      </c>
      <c r="BV1878" s="54" t="str">
        <f t="shared" si="1068"/>
        <v/>
      </c>
      <c r="BW1878" s="54" t="str">
        <f t="shared" si="1068"/>
        <v/>
      </c>
      <c r="BX1878" s="54" t="str">
        <f t="shared" si="1068"/>
        <v/>
      </c>
      <c r="BY1878" s="54" t="str">
        <f t="shared" si="1068"/>
        <v/>
      </c>
      <c r="BZ1878" s="54" t="str">
        <f t="shared" si="1068"/>
        <v/>
      </c>
      <c r="CA1878" s="54" t="str">
        <f t="shared" si="1068"/>
        <v/>
      </c>
      <c r="CB1878" s="54" t="str">
        <f t="shared" si="1068"/>
        <v/>
      </c>
      <c r="CC1878" s="54" t="str">
        <f t="shared" si="1068"/>
        <v/>
      </c>
      <c r="CD1878" s="54" t="str">
        <f t="shared" si="1068"/>
        <v/>
      </c>
      <c r="CE1878" s="54" t="str">
        <f t="shared" si="1068"/>
        <v/>
      </c>
      <c r="CF1878" s="54" t="str">
        <f t="shared" si="1068"/>
        <v/>
      </c>
      <c r="CI1878" s="54">
        <v>1314</v>
      </c>
      <c r="CJ1878" s="54" t="str">
        <f t="shared" si="1050"/>
        <v xml:space="preserve"> </v>
      </c>
      <c r="CK1878" s="54">
        <f t="shared" si="1051"/>
        <v>0</v>
      </c>
      <c r="CL1878" s="54">
        <f t="shared" si="1052"/>
        <v>0</v>
      </c>
      <c r="CM1878" s="54">
        <f t="shared" si="1053"/>
        <v>0</v>
      </c>
      <c r="CN1878" s="54">
        <f t="shared" si="1054"/>
        <v>0</v>
      </c>
      <c r="CO1878" s="54">
        <f t="shared" si="1055"/>
        <v>0</v>
      </c>
      <c r="CP1878" s="54">
        <f t="shared" si="1056"/>
        <v>0</v>
      </c>
      <c r="CQ1878" s="54">
        <f t="shared" si="1057"/>
        <v>0</v>
      </c>
      <c r="CR1878" s="54">
        <f t="shared" si="1058"/>
        <v>0</v>
      </c>
      <c r="CS1878" s="54">
        <f t="shared" si="1059"/>
        <v>0</v>
      </c>
      <c r="CT1878" s="54">
        <f t="shared" si="1060"/>
        <v>0</v>
      </c>
      <c r="CU1878" s="54">
        <f t="shared" si="1061"/>
        <v>0</v>
      </c>
      <c r="CV1878" s="54">
        <f t="shared" si="1062"/>
        <v>0</v>
      </c>
      <c r="CW1878" s="54">
        <f t="shared" si="1063"/>
        <v>0</v>
      </c>
      <c r="CX1878" s="54">
        <f t="shared" si="1064"/>
        <v>0</v>
      </c>
      <c r="CY1878" s="54">
        <f t="shared" si="1065"/>
        <v>0</v>
      </c>
      <c r="CZ1878" s="54">
        <f t="shared" si="1066"/>
        <v>0</v>
      </c>
    </row>
    <row r="1879" spans="18:104" ht="14" x14ac:dyDescent="0.15">
      <c r="R1879" s="40" t="str">
        <f t="shared" si="1069"/>
        <v xml:space="preserve"> </v>
      </c>
      <c r="BE1879" s="6">
        <v>64</v>
      </c>
      <c r="BF1879" s="44">
        <v>8</v>
      </c>
      <c r="BG1879" s="18">
        <v>1856</v>
      </c>
      <c r="BH1879" s="46" t="str">
        <f t="array" ref="BH1879">IF(INDEX($V$71:$AK$326,BE1879,BF1879)&gt;0,INDEX($V$71:$AK$326,BE1879,BF1879),"")</f>
        <v>0</v>
      </c>
      <c r="BI1879" s="46" t="str">
        <f t="array" ref="BI1879">IFERROR(RANK(BH1879,$BH$24:$BH$4119,1)+COUNTIF($BH$24:BH1879,BH1879)-1,"")</f>
        <v/>
      </c>
      <c r="BJ1879" s="46" t="str">
        <f t="array" ref="BJ1879">IFERROR(INDEX($BH$24:$BH$4119,MATCH(SMALL($BI$24:$BI$4119,ROWS($BJ$24:BJ1879)),$BI$24:$BI$4119,0))," ")</f>
        <v xml:space="preserve"> </v>
      </c>
      <c r="BK1879" s="46" t="str">
        <f t="array" ref="BK1879">IF(ISNUMBER(BJ1879),(IF(COUNTIF( BJ$24:BJ1879, BJ1879 )=1,BJ1879,"")),"")</f>
        <v/>
      </c>
      <c r="BL1879" s="46" t="str">
        <f t="array" ref="BL1879">IFERROR(RANK(BK1879,$BK$24:$BK$4119,1)+COUNTIF($BK$24:BK1879,BK1879)-1,"")</f>
        <v/>
      </c>
      <c r="BM1879" s="46" t="str">
        <f t="array" ref="BM1879">IFERROR(INDEX($BK$24:$BK$4119,MATCH(SMALL($BL$24:$BL$4119,ROWS($BM$24:BM1879)),$BL$24:$BL$4119,0))," ")</f>
        <v xml:space="preserve"> </v>
      </c>
      <c r="BO1879" s="46">
        <v>1315</v>
      </c>
      <c r="BP1879" s="46" t="str">
        <f t="shared" si="1049"/>
        <v xml:space="preserve"> </v>
      </c>
      <c r="BQ1879" s="54" t="str">
        <f t="shared" si="1047"/>
        <v/>
      </c>
      <c r="BR1879" s="54" t="str">
        <f t="shared" si="1068"/>
        <v/>
      </c>
      <c r="BS1879" s="54" t="str">
        <f t="shared" si="1068"/>
        <v/>
      </c>
      <c r="BT1879" s="54" t="str">
        <f t="shared" si="1068"/>
        <v/>
      </c>
      <c r="BU1879" s="54" t="str">
        <f t="shared" si="1068"/>
        <v/>
      </c>
      <c r="BV1879" s="54" t="str">
        <f t="shared" si="1068"/>
        <v/>
      </c>
      <c r="BW1879" s="54" t="str">
        <f t="shared" si="1068"/>
        <v/>
      </c>
      <c r="BX1879" s="54" t="str">
        <f t="shared" si="1068"/>
        <v/>
      </c>
      <c r="BY1879" s="54" t="str">
        <f t="shared" si="1068"/>
        <v/>
      </c>
      <c r="BZ1879" s="54" t="str">
        <f t="shared" si="1068"/>
        <v/>
      </c>
      <c r="CA1879" s="54" t="str">
        <f t="shared" si="1068"/>
        <v/>
      </c>
      <c r="CB1879" s="54" t="str">
        <f t="shared" si="1068"/>
        <v/>
      </c>
      <c r="CC1879" s="54" t="str">
        <f t="shared" si="1068"/>
        <v/>
      </c>
      <c r="CD1879" s="54" t="str">
        <f t="shared" si="1068"/>
        <v/>
      </c>
      <c r="CE1879" s="54" t="str">
        <f t="shared" si="1068"/>
        <v/>
      </c>
      <c r="CF1879" s="54" t="str">
        <f t="shared" si="1068"/>
        <v/>
      </c>
      <c r="CI1879" s="54">
        <v>1315</v>
      </c>
      <c r="CJ1879" s="54" t="str">
        <f t="shared" si="1050"/>
        <v xml:space="preserve"> </v>
      </c>
      <c r="CK1879" s="54">
        <f t="shared" si="1051"/>
        <v>0</v>
      </c>
      <c r="CL1879" s="54">
        <f t="shared" si="1052"/>
        <v>0</v>
      </c>
      <c r="CM1879" s="54">
        <f t="shared" si="1053"/>
        <v>0</v>
      </c>
      <c r="CN1879" s="54">
        <f t="shared" si="1054"/>
        <v>0</v>
      </c>
      <c r="CO1879" s="54">
        <f t="shared" si="1055"/>
        <v>0</v>
      </c>
      <c r="CP1879" s="54">
        <f t="shared" si="1056"/>
        <v>0</v>
      </c>
      <c r="CQ1879" s="54">
        <f t="shared" si="1057"/>
        <v>0</v>
      </c>
      <c r="CR1879" s="54">
        <f t="shared" si="1058"/>
        <v>0</v>
      </c>
      <c r="CS1879" s="54">
        <f t="shared" si="1059"/>
        <v>0</v>
      </c>
      <c r="CT1879" s="54">
        <f t="shared" si="1060"/>
        <v>0</v>
      </c>
      <c r="CU1879" s="54">
        <f t="shared" si="1061"/>
        <v>0</v>
      </c>
      <c r="CV1879" s="54">
        <f t="shared" si="1062"/>
        <v>0</v>
      </c>
      <c r="CW1879" s="54">
        <f t="shared" si="1063"/>
        <v>0</v>
      </c>
      <c r="CX1879" s="54">
        <f t="shared" si="1064"/>
        <v>0</v>
      </c>
      <c r="CY1879" s="54">
        <f t="shared" si="1065"/>
        <v>0</v>
      </c>
      <c r="CZ1879" s="54">
        <f t="shared" si="1066"/>
        <v>0</v>
      </c>
    </row>
    <row r="1880" spans="18:104" ht="14" x14ac:dyDescent="0.15">
      <c r="R1880" s="40" t="str">
        <f t="shared" si="1069"/>
        <v xml:space="preserve"> </v>
      </c>
      <c r="BE1880" s="6">
        <v>65</v>
      </c>
      <c r="BF1880" s="44">
        <v>8</v>
      </c>
      <c r="BG1880" s="18">
        <v>1857</v>
      </c>
      <c r="BH1880" s="46" t="str">
        <f t="array" ref="BH1880">IF(INDEX($V$71:$AK$326,BE1880,BF1880)&gt;0,INDEX($V$71:$AK$326,BE1880,BF1880),"")</f>
        <v>0</v>
      </c>
      <c r="BI1880" s="46" t="str">
        <f t="array" ref="BI1880">IFERROR(RANK(BH1880,$BH$24:$BH$4119,1)+COUNTIF($BH$24:BH1880,BH1880)-1,"")</f>
        <v/>
      </c>
      <c r="BJ1880" s="46" t="str">
        <f t="array" ref="BJ1880">IFERROR(INDEX($BH$24:$BH$4119,MATCH(SMALL($BI$24:$BI$4119,ROWS($BJ$24:BJ1880)),$BI$24:$BI$4119,0))," ")</f>
        <v xml:space="preserve"> </v>
      </c>
      <c r="BK1880" s="46" t="str">
        <f t="array" ref="BK1880">IF(ISNUMBER(BJ1880),(IF(COUNTIF( BJ$24:BJ1880, BJ1880 )=1,BJ1880,"")),"")</f>
        <v/>
      </c>
      <c r="BL1880" s="46" t="str">
        <f t="array" ref="BL1880">IFERROR(RANK(BK1880,$BK$24:$BK$4119,1)+COUNTIF($BK$24:BK1880,BK1880)-1,"")</f>
        <v/>
      </c>
      <c r="BM1880" s="46" t="str">
        <f t="array" ref="BM1880">IFERROR(INDEX($BK$24:$BK$4119,MATCH(SMALL($BL$24:$BL$4119,ROWS($BM$24:BM1880)),$BL$24:$BL$4119,0))," ")</f>
        <v xml:space="preserve"> </v>
      </c>
      <c r="BO1880" s="46">
        <v>1316</v>
      </c>
      <c r="BP1880" s="46" t="str">
        <f t="shared" si="1049"/>
        <v xml:space="preserve"> </v>
      </c>
      <c r="BQ1880" s="54" t="str">
        <f t="shared" si="1047"/>
        <v/>
      </c>
      <c r="BR1880" s="54" t="str">
        <f t="shared" si="1068"/>
        <v/>
      </c>
      <c r="BS1880" s="54" t="str">
        <f t="shared" si="1068"/>
        <v/>
      </c>
      <c r="BT1880" s="54" t="str">
        <f t="shared" si="1068"/>
        <v/>
      </c>
      <c r="BU1880" s="54" t="str">
        <f t="shared" si="1068"/>
        <v/>
      </c>
      <c r="BV1880" s="54" t="str">
        <f t="shared" si="1068"/>
        <v/>
      </c>
      <c r="BW1880" s="54" t="str">
        <f t="shared" si="1068"/>
        <v/>
      </c>
      <c r="BX1880" s="54" t="str">
        <f t="shared" si="1068"/>
        <v/>
      </c>
      <c r="BY1880" s="54" t="str">
        <f t="shared" si="1068"/>
        <v/>
      </c>
      <c r="BZ1880" s="54" t="str">
        <f t="shared" si="1068"/>
        <v/>
      </c>
      <c r="CA1880" s="54" t="str">
        <f t="shared" si="1068"/>
        <v/>
      </c>
      <c r="CB1880" s="54" t="str">
        <f t="shared" si="1068"/>
        <v/>
      </c>
      <c r="CC1880" s="54" t="str">
        <f t="shared" si="1068"/>
        <v/>
      </c>
      <c r="CD1880" s="54" t="str">
        <f t="shared" si="1068"/>
        <v/>
      </c>
      <c r="CE1880" s="54" t="str">
        <f t="shared" si="1068"/>
        <v/>
      </c>
      <c r="CF1880" s="54" t="str">
        <f t="shared" si="1068"/>
        <v/>
      </c>
      <c r="CI1880" s="54">
        <v>1316</v>
      </c>
      <c r="CJ1880" s="54" t="str">
        <f t="shared" si="1050"/>
        <v xml:space="preserve"> </v>
      </c>
      <c r="CK1880" s="54">
        <f t="shared" si="1051"/>
        <v>0</v>
      </c>
      <c r="CL1880" s="54">
        <f t="shared" si="1052"/>
        <v>0</v>
      </c>
      <c r="CM1880" s="54">
        <f t="shared" si="1053"/>
        <v>0</v>
      </c>
      <c r="CN1880" s="54">
        <f t="shared" si="1054"/>
        <v>0</v>
      </c>
      <c r="CO1880" s="54">
        <f t="shared" si="1055"/>
        <v>0</v>
      </c>
      <c r="CP1880" s="54">
        <f t="shared" si="1056"/>
        <v>0</v>
      </c>
      <c r="CQ1880" s="54">
        <f t="shared" si="1057"/>
        <v>0</v>
      </c>
      <c r="CR1880" s="54">
        <f t="shared" si="1058"/>
        <v>0</v>
      </c>
      <c r="CS1880" s="54">
        <f t="shared" si="1059"/>
        <v>0</v>
      </c>
      <c r="CT1880" s="54">
        <f t="shared" si="1060"/>
        <v>0</v>
      </c>
      <c r="CU1880" s="54">
        <f t="shared" si="1061"/>
        <v>0</v>
      </c>
      <c r="CV1880" s="54">
        <f t="shared" si="1062"/>
        <v>0</v>
      </c>
      <c r="CW1880" s="54">
        <f t="shared" si="1063"/>
        <v>0</v>
      </c>
      <c r="CX1880" s="54">
        <f t="shared" si="1064"/>
        <v>0</v>
      </c>
      <c r="CY1880" s="54">
        <f t="shared" si="1065"/>
        <v>0</v>
      </c>
      <c r="CZ1880" s="54">
        <f t="shared" si="1066"/>
        <v>0</v>
      </c>
    </row>
    <row r="1881" spans="18:104" ht="14" x14ac:dyDescent="0.15">
      <c r="R1881" s="40" t="str">
        <f t="shared" si="1069"/>
        <v xml:space="preserve"> </v>
      </c>
      <c r="BE1881" s="6">
        <v>66</v>
      </c>
      <c r="BF1881" s="44">
        <v>8</v>
      </c>
      <c r="BG1881" s="18">
        <v>1858</v>
      </c>
      <c r="BH1881" s="46" t="str">
        <f t="array" ref="BH1881">IF(INDEX($V$71:$AK$326,BE1881,BF1881)&gt;0,INDEX($V$71:$AK$326,BE1881,BF1881),"")</f>
        <v>0</v>
      </c>
      <c r="BI1881" s="46" t="str">
        <f t="array" ref="BI1881">IFERROR(RANK(BH1881,$BH$24:$BH$4119,1)+COUNTIF($BH$24:BH1881,BH1881)-1,"")</f>
        <v/>
      </c>
      <c r="BJ1881" s="46" t="str">
        <f t="array" ref="BJ1881">IFERROR(INDEX($BH$24:$BH$4119,MATCH(SMALL($BI$24:$BI$4119,ROWS($BJ$24:BJ1881)),$BI$24:$BI$4119,0))," ")</f>
        <v xml:space="preserve"> </v>
      </c>
      <c r="BK1881" s="46" t="str">
        <f t="array" ref="BK1881">IF(ISNUMBER(BJ1881),(IF(COUNTIF( BJ$24:BJ1881, BJ1881 )=1,BJ1881,"")),"")</f>
        <v/>
      </c>
      <c r="BL1881" s="46" t="str">
        <f t="array" ref="BL1881">IFERROR(RANK(BK1881,$BK$24:$BK$4119,1)+COUNTIF($BK$24:BK1881,BK1881)-1,"")</f>
        <v/>
      </c>
      <c r="BM1881" s="46" t="str">
        <f t="array" ref="BM1881">IFERROR(INDEX($BK$24:$BK$4119,MATCH(SMALL($BL$24:$BL$4119,ROWS($BM$24:BM1881)),$BL$24:$BL$4119,0))," ")</f>
        <v xml:space="preserve"> </v>
      </c>
      <c r="BO1881" s="46">
        <v>1317</v>
      </c>
      <c r="BP1881" s="46" t="str">
        <f t="shared" si="1049"/>
        <v xml:space="preserve"> </v>
      </c>
      <c r="BQ1881" s="54" t="str">
        <f t="shared" si="1047"/>
        <v/>
      </c>
      <c r="BR1881" s="54" t="str">
        <f t="shared" si="1068"/>
        <v/>
      </c>
      <c r="BS1881" s="54" t="str">
        <f t="shared" si="1068"/>
        <v/>
      </c>
      <c r="BT1881" s="54" t="str">
        <f t="shared" si="1068"/>
        <v/>
      </c>
      <c r="BU1881" s="54" t="str">
        <f t="shared" si="1068"/>
        <v/>
      </c>
      <c r="BV1881" s="54" t="str">
        <f t="shared" si="1068"/>
        <v/>
      </c>
      <c r="BW1881" s="54" t="str">
        <f t="shared" si="1068"/>
        <v/>
      </c>
      <c r="BX1881" s="54" t="str">
        <f t="shared" si="1068"/>
        <v/>
      </c>
      <c r="BY1881" s="54" t="str">
        <f t="shared" si="1068"/>
        <v/>
      </c>
      <c r="BZ1881" s="54" t="str">
        <f t="shared" si="1068"/>
        <v/>
      </c>
      <c r="CA1881" s="54" t="str">
        <f t="shared" si="1068"/>
        <v/>
      </c>
      <c r="CB1881" s="54" t="str">
        <f t="shared" si="1068"/>
        <v/>
      </c>
      <c r="CC1881" s="54" t="str">
        <f t="shared" si="1068"/>
        <v/>
      </c>
      <c r="CD1881" s="54" t="str">
        <f t="shared" si="1068"/>
        <v/>
      </c>
      <c r="CE1881" s="54" t="str">
        <f t="shared" si="1068"/>
        <v/>
      </c>
      <c r="CF1881" s="54" t="str">
        <f t="shared" si="1068"/>
        <v/>
      </c>
      <c r="CI1881" s="54">
        <v>1317</v>
      </c>
      <c r="CJ1881" s="54" t="str">
        <f t="shared" si="1050"/>
        <v xml:space="preserve"> </v>
      </c>
      <c r="CK1881" s="54">
        <f t="shared" si="1051"/>
        <v>0</v>
      </c>
      <c r="CL1881" s="54">
        <f t="shared" si="1052"/>
        <v>0</v>
      </c>
      <c r="CM1881" s="54">
        <f t="shared" si="1053"/>
        <v>0</v>
      </c>
      <c r="CN1881" s="54">
        <f t="shared" si="1054"/>
        <v>0</v>
      </c>
      <c r="CO1881" s="54">
        <f t="shared" si="1055"/>
        <v>0</v>
      </c>
      <c r="CP1881" s="54">
        <f t="shared" si="1056"/>
        <v>0</v>
      </c>
      <c r="CQ1881" s="54">
        <f t="shared" si="1057"/>
        <v>0</v>
      </c>
      <c r="CR1881" s="54">
        <f t="shared" si="1058"/>
        <v>0</v>
      </c>
      <c r="CS1881" s="54">
        <f t="shared" si="1059"/>
        <v>0</v>
      </c>
      <c r="CT1881" s="54">
        <f t="shared" si="1060"/>
        <v>0</v>
      </c>
      <c r="CU1881" s="54">
        <f t="shared" si="1061"/>
        <v>0</v>
      </c>
      <c r="CV1881" s="54">
        <f t="shared" si="1062"/>
        <v>0</v>
      </c>
      <c r="CW1881" s="54">
        <f t="shared" si="1063"/>
        <v>0</v>
      </c>
      <c r="CX1881" s="54">
        <f t="shared" si="1064"/>
        <v>0</v>
      </c>
      <c r="CY1881" s="54">
        <f t="shared" si="1065"/>
        <v>0</v>
      </c>
      <c r="CZ1881" s="54">
        <f t="shared" si="1066"/>
        <v>0</v>
      </c>
    </row>
    <row r="1882" spans="18:104" ht="14" x14ac:dyDescent="0.15">
      <c r="R1882" s="40" t="str">
        <f t="shared" si="1069"/>
        <v xml:space="preserve"> </v>
      </c>
      <c r="BE1882" s="6">
        <v>67</v>
      </c>
      <c r="BF1882" s="44">
        <v>8</v>
      </c>
      <c r="BG1882" s="18">
        <v>1859</v>
      </c>
      <c r="BH1882" s="46" t="str">
        <f t="array" ref="BH1882">IF(INDEX($V$71:$AK$326,BE1882,BF1882)&gt;0,INDEX($V$71:$AK$326,BE1882,BF1882),"")</f>
        <v>0</v>
      </c>
      <c r="BI1882" s="46" t="str">
        <f t="array" ref="BI1882">IFERROR(RANK(BH1882,$BH$24:$BH$4119,1)+COUNTIF($BH$24:BH1882,BH1882)-1,"")</f>
        <v/>
      </c>
      <c r="BJ1882" s="46" t="str">
        <f t="array" ref="BJ1882">IFERROR(INDEX($BH$24:$BH$4119,MATCH(SMALL($BI$24:$BI$4119,ROWS($BJ$24:BJ1882)),$BI$24:$BI$4119,0))," ")</f>
        <v xml:space="preserve"> </v>
      </c>
      <c r="BK1882" s="46" t="str">
        <f t="array" ref="BK1882">IF(ISNUMBER(BJ1882),(IF(COUNTIF( BJ$24:BJ1882, BJ1882 )=1,BJ1882,"")),"")</f>
        <v/>
      </c>
      <c r="BL1882" s="46" t="str">
        <f t="array" ref="BL1882">IFERROR(RANK(BK1882,$BK$24:$BK$4119,1)+COUNTIF($BK$24:BK1882,BK1882)-1,"")</f>
        <v/>
      </c>
      <c r="BM1882" s="46" t="str">
        <f t="array" ref="BM1882">IFERROR(INDEX($BK$24:$BK$4119,MATCH(SMALL($BL$24:$BL$4119,ROWS($BM$24:BM1882)),$BL$24:$BL$4119,0))," ")</f>
        <v xml:space="preserve"> </v>
      </c>
      <c r="BO1882" s="46">
        <v>1318</v>
      </c>
      <c r="BP1882" s="46" t="str">
        <f t="shared" si="1049"/>
        <v xml:space="preserve"> </v>
      </c>
      <c r="BQ1882" s="54" t="str">
        <f t="shared" si="1047"/>
        <v/>
      </c>
      <c r="BR1882" s="54" t="str">
        <f t="shared" si="1068"/>
        <v/>
      </c>
      <c r="BS1882" s="54" t="str">
        <f t="shared" si="1068"/>
        <v/>
      </c>
      <c r="BT1882" s="54" t="str">
        <f t="shared" si="1068"/>
        <v/>
      </c>
      <c r="BU1882" s="54" t="str">
        <f t="shared" si="1068"/>
        <v/>
      </c>
      <c r="BV1882" s="54" t="str">
        <f t="shared" si="1068"/>
        <v/>
      </c>
      <c r="BW1882" s="54" t="str">
        <f t="shared" si="1068"/>
        <v/>
      </c>
      <c r="BX1882" s="54" t="str">
        <f t="shared" si="1068"/>
        <v/>
      </c>
      <c r="BY1882" s="54" t="str">
        <f t="shared" si="1068"/>
        <v/>
      </c>
      <c r="BZ1882" s="54" t="str">
        <f t="shared" si="1068"/>
        <v/>
      </c>
      <c r="CA1882" s="54" t="str">
        <f t="shared" si="1068"/>
        <v/>
      </c>
      <c r="CB1882" s="54" t="str">
        <f t="shared" si="1068"/>
        <v/>
      </c>
      <c r="CC1882" s="54" t="str">
        <f t="shared" si="1068"/>
        <v/>
      </c>
      <c r="CD1882" s="54" t="str">
        <f t="shared" si="1068"/>
        <v/>
      </c>
      <c r="CE1882" s="54" t="str">
        <f t="shared" si="1068"/>
        <v/>
      </c>
      <c r="CF1882" s="54" t="str">
        <f t="shared" si="1068"/>
        <v/>
      </c>
      <c r="CI1882" s="54">
        <v>1318</v>
      </c>
      <c r="CJ1882" s="54" t="str">
        <f t="shared" si="1050"/>
        <v xml:space="preserve"> </v>
      </c>
      <c r="CK1882" s="54">
        <f t="shared" si="1051"/>
        <v>0</v>
      </c>
      <c r="CL1882" s="54">
        <f t="shared" si="1052"/>
        <v>0</v>
      </c>
      <c r="CM1882" s="54">
        <f t="shared" si="1053"/>
        <v>0</v>
      </c>
      <c r="CN1882" s="54">
        <f t="shared" si="1054"/>
        <v>0</v>
      </c>
      <c r="CO1882" s="54">
        <f t="shared" si="1055"/>
        <v>0</v>
      </c>
      <c r="CP1882" s="54">
        <f t="shared" si="1056"/>
        <v>0</v>
      </c>
      <c r="CQ1882" s="54">
        <f t="shared" si="1057"/>
        <v>0</v>
      </c>
      <c r="CR1882" s="54">
        <f t="shared" si="1058"/>
        <v>0</v>
      </c>
      <c r="CS1882" s="54">
        <f t="shared" si="1059"/>
        <v>0</v>
      </c>
      <c r="CT1882" s="54">
        <f t="shared" si="1060"/>
        <v>0</v>
      </c>
      <c r="CU1882" s="54">
        <f t="shared" si="1061"/>
        <v>0</v>
      </c>
      <c r="CV1882" s="54">
        <f t="shared" si="1062"/>
        <v>0</v>
      </c>
      <c r="CW1882" s="54">
        <f t="shared" si="1063"/>
        <v>0</v>
      </c>
      <c r="CX1882" s="54">
        <f t="shared" si="1064"/>
        <v>0</v>
      </c>
      <c r="CY1882" s="54">
        <f t="shared" si="1065"/>
        <v>0</v>
      </c>
      <c r="CZ1882" s="54">
        <f t="shared" si="1066"/>
        <v>0</v>
      </c>
    </row>
    <row r="1883" spans="18:104" ht="14" x14ac:dyDescent="0.15">
      <c r="R1883" s="40" t="str">
        <f t="shared" si="1069"/>
        <v xml:space="preserve"> </v>
      </c>
      <c r="BE1883" s="6">
        <v>68</v>
      </c>
      <c r="BF1883" s="44">
        <v>8</v>
      </c>
      <c r="BG1883" s="18">
        <v>1860</v>
      </c>
      <c r="BH1883" s="46" t="str">
        <f t="array" ref="BH1883">IF(INDEX($V$71:$AK$326,BE1883,BF1883)&gt;0,INDEX($V$71:$AK$326,BE1883,BF1883),"")</f>
        <v>0</v>
      </c>
      <c r="BI1883" s="46" t="str">
        <f t="array" ref="BI1883">IFERROR(RANK(BH1883,$BH$24:$BH$4119,1)+COUNTIF($BH$24:BH1883,BH1883)-1,"")</f>
        <v/>
      </c>
      <c r="BJ1883" s="46" t="str">
        <f t="array" ref="BJ1883">IFERROR(INDEX($BH$24:$BH$4119,MATCH(SMALL($BI$24:$BI$4119,ROWS($BJ$24:BJ1883)),$BI$24:$BI$4119,0))," ")</f>
        <v xml:space="preserve"> </v>
      </c>
      <c r="BK1883" s="46" t="str">
        <f t="array" ref="BK1883">IF(ISNUMBER(BJ1883),(IF(COUNTIF( BJ$24:BJ1883, BJ1883 )=1,BJ1883,"")),"")</f>
        <v/>
      </c>
      <c r="BL1883" s="46" t="str">
        <f t="array" ref="BL1883">IFERROR(RANK(BK1883,$BK$24:$BK$4119,1)+COUNTIF($BK$24:BK1883,BK1883)-1,"")</f>
        <v/>
      </c>
      <c r="BM1883" s="46" t="str">
        <f t="array" ref="BM1883">IFERROR(INDEX($BK$24:$BK$4119,MATCH(SMALL($BL$24:$BL$4119,ROWS($BM$24:BM1883)),$BL$24:$BL$4119,0))," ")</f>
        <v xml:space="preserve"> </v>
      </c>
      <c r="BO1883" s="46">
        <v>1319</v>
      </c>
      <c r="BP1883" s="46" t="str">
        <f t="shared" si="1049"/>
        <v xml:space="preserve"> </v>
      </c>
      <c r="BQ1883" s="54" t="str">
        <f t="shared" si="1047"/>
        <v/>
      </c>
      <c r="BR1883" s="54" t="str">
        <f t="shared" si="1068"/>
        <v/>
      </c>
      <c r="BS1883" s="54" t="str">
        <f t="shared" si="1068"/>
        <v/>
      </c>
      <c r="BT1883" s="54" t="str">
        <f t="shared" si="1068"/>
        <v/>
      </c>
      <c r="BU1883" s="54" t="str">
        <f t="shared" si="1068"/>
        <v/>
      </c>
      <c r="BV1883" s="54" t="str">
        <f t="shared" si="1068"/>
        <v/>
      </c>
      <c r="BW1883" s="54" t="str">
        <f t="shared" si="1068"/>
        <v/>
      </c>
      <c r="BX1883" s="54" t="str">
        <f t="shared" si="1068"/>
        <v/>
      </c>
      <c r="BY1883" s="54" t="str">
        <f t="shared" si="1068"/>
        <v/>
      </c>
      <c r="BZ1883" s="54" t="str">
        <f t="shared" si="1068"/>
        <v/>
      </c>
      <c r="CA1883" s="54" t="str">
        <f t="shared" si="1068"/>
        <v/>
      </c>
      <c r="CB1883" s="54" t="str">
        <f t="shared" si="1068"/>
        <v/>
      </c>
      <c r="CC1883" s="54" t="str">
        <f t="shared" si="1068"/>
        <v/>
      </c>
      <c r="CD1883" s="54" t="str">
        <f t="shared" si="1068"/>
        <v/>
      </c>
      <c r="CE1883" s="54" t="str">
        <f t="shared" si="1068"/>
        <v/>
      </c>
      <c r="CF1883" s="54" t="str">
        <f t="shared" si="1068"/>
        <v/>
      </c>
      <c r="CI1883" s="54">
        <v>1319</v>
      </c>
      <c r="CJ1883" s="54" t="str">
        <f t="shared" si="1050"/>
        <v xml:space="preserve"> </v>
      </c>
      <c r="CK1883" s="54">
        <f t="shared" si="1051"/>
        <v>0</v>
      </c>
      <c r="CL1883" s="54">
        <f t="shared" si="1052"/>
        <v>0</v>
      </c>
      <c r="CM1883" s="54">
        <f t="shared" si="1053"/>
        <v>0</v>
      </c>
      <c r="CN1883" s="54">
        <f t="shared" si="1054"/>
        <v>0</v>
      </c>
      <c r="CO1883" s="54">
        <f t="shared" si="1055"/>
        <v>0</v>
      </c>
      <c r="CP1883" s="54">
        <f t="shared" si="1056"/>
        <v>0</v>
      </c>
      <c r="CQ1883" s="54">
        <f t="shared" si="1057"/>
        <v>0</v>
      </c>
      <c r="CR1883" s="54">
        <f t="shared" si="1058"/>
        <v>0</v>
      </c>
      <c r="CS1883" s="54">
        <f t="shared" si="1059"/>
        <v>0</v>
      </c>
      <c r="CT1883" s="54">
        <f t="shared" si="1060"/>
        <v>0</v>
      </c>
      <c r="CU1883" s="54">
        <f t="shared" si="1061"/>
        <v>0</v>
      </c>
      <c r="CV1883" s="54">
        <f t="shared" si="1062"/>
        <v>0</v>
      </c>
      <c r="CW1883" s="54">
        <f t="shared" si="1063"/>
        <v>0</v>
      </c>
      <c r="CX1883" s="54">
        <f t="shared" si="1064"/>
        <v>0</v>
      </c>
      <c r="CY1883" s="54">
        <f t="shared" si="1065"/>
        <v>0</v>
      </c>
      <c r="CZ1883" s="54">
        <f t="shared" si="1066"/>
        <v>0</v>
      </c>
    </row>
    <row r="1884" spans="18:104" ht="14" x14ac:dyDescent="0.15">
      <c r="R1884" s="40" t="str">
        <f t="shared" si="1069"/>
        <v xml:space="preserve"> </v>
      </c>
      <c r="BE1884" s="6">
        <v>69</v>
      </c>
      <c r="BF1884" s="44">
        <v>8</v>
      </c>
      <c r="BG1884" s="18">
        <v>1861</v>
      </c>
      <c r="BH1884" s="46" t="str">
        <f t="array" ref="BH1884">IF(INDEX($V$71:$AK$326,BE1884,BF1884)&gt;0,INDEX($V$71:$AK$326,BE1884,BF1884),"")</f>
        <v/>
      </c>
      <c r="BI1884" s="46" t="str">
        <f t="array" ref="BI1884">IFERROR(RANK(BH1884,$BH$24:$BH$4119,1)+COUNTIF($BH$24:BH1884,BH1884)-1,"")</f>
        <v/>
      </c>
      <c r="BJ1884" s="46" t="str">
        <f t="array" ref="BJ1884">IFERROR(INDEX($BH$24:$BH$4119,MATCH(SMALL($BI$24:$BI$4119,ROWS($BJ$24:BJ1884)),$BI$24:$BI$4119,0))," ")</f>
        <v xml:space="preserve"> </v>
      </c>
      <c r="BK1884" s="46" t="str">
        <f t="array" ref="BK1884">IF(ISNUMBER(BJ1884),(IF(COUNTIF( BJ$24:BJ1884, BJ1884 )=1,BJ1884,"")),"")</f>
        <v/>
      </c>
      <c r="BL1884" s="46" t="str">
        <f t="array" ref="BL1884">IFERROR(RANK(BK1884,$BK$24:$BK$4119,1)+COUNTIF($BK$24:BK1884,BK1884)-1,"")</f>
        <v/>
      </c>
      <c r="BM1884" s="46" t="str">
        <f t="array" ref="BM1884">IFERROR(INDEX($BK$24:$BK$4119,MATCH(SMALL($BL$24:$BL$4119,ROWS($BM$24:BM1884)),$BL$24:$BL$4119,0))," ")</f>
        <v xml:space="preserve"> </v>
      </c>
      <c r="BO1884" s="46">
        <v>1320</v>
      </c>
      <c r="BP1884" s="46" t="str">
        <f t="shared" si="1049"/>
        <v xml:space="preserve"> </v>
      </c>
      <c r="BQ1884" s="54" t="str">
        <f t="shared" si="1047"/>
        <v/>
      </c>
      <c r="BR1884" s="54" t="str">
        <f t="shared" si="1068"/>
        <v/>
      </c>
      <c r="BS1884" s="54" t="str">
        <f t="shared" si="1068"/>
        <v/>
      </c>
      <c r="BT1884" s="54" t="str">
        <f t="shared" si="1068"/>
        <v/>
      </c>
      <c r="BU1884" s="54" t="str">
        <f t="shared" si="1068"/>
        <v/>
      </c>
      <c r="BV1884" s="54" t="str">
        <f t="shared" si="1068"/>
        <v/>
      </c>
      <c r="BW1884" s="54" t="str">
        <f t="shared" si="1068"/>
        <v/>
      </c>
      <c r="BX1884" s="54" t="str">
        <f t="shared" si="1068"/>
        <v/>
      </c>
      <c r="BY1884" s="54" t="str">
        <f t="shared" si="1068"/>
        <v/>
      </c>
      <c r="BZ1884" s="54" t="str">
        <f t="shared" si="1068"/>
        <v/>
      </c>
      <c r="CA1884" s="54" t="str">
        <f t="shared" si="1068"/>
        <v/>
      </c>
      <c r="CB1884" s="54" t="str">
        <f t="shared" si="1068"/>
        <v/>
      </c>
      <c r="CC1884" s="54" t="str">
        <f t="shared" si="1068"/>
        <v/>
      </c>
      <c r="CD1884" s="54" t="str">
        <f t="shared" si="1068"/>
        <v/>
      </c>
      <c r="CE1884" s="54" t="str">
        <f t="shared" si="1068"/>
        <v/>
      </c>
      <c r="CF1884" s="54" t="str">
        <f t="shared" si="1068"/>
        <v/>
      </c>
      <c r="CI1884" s="54">
        <v>1320</v>
      </c>
      <c r="CJ1884" s="54" t="str">
        <f t="shared" si="1050"/>
        <v xml:space="preserve"> </v>
      </c>
      <c r="CK1884" s="54">
        <f t="shared" si="1051"/>
        <v>0</v>
      </c>
      <c r="CL1884" s="54">
        <f t="shared" si="1052"/>
        <v>0</v>
      </c>
      <c r="CM1884" s="54">
        <f t="shared" si="1053"/>
        <v>0</v>
      </c>
      <c r="CN1884" s="54">
        <f t="shared" si="1054"/>
        <v>0</v>
      </c>
      <c r="CO1884" s="54">
        <f t="shared" si="1055"/>
        <v>0</v>
      </c>
      <c r="CP1884" s="54">
        <f t="shared" si="1056"/>
        <v>0</v>
      </c>
      <c r="CQ1884" s="54">
        <f t="shared" si="1057"/>
        <v>0</v>
      </c>
      <c r="CR1884" s="54">
        <f t="shared" si="1058"/>
        <v>0</v>
      </c>
      <c r="CS1884" s="54">
        <f t="shared" si="1059"/>
        <v>0</v>
      </c>
      <c r="CT1884" s="54">
        <f t="shared" si="1060"/>
        <v>0</v>
      </c>
      <c r="CU1884" s="54">
        <f t="shared" si="1061"/>
        <v>0</v>
      </c>
      <c r="CV1884" s="54">
        <f t="shared" si="1062"/>
        <v>0</v>
      </c>
      <c r="CW1884" s="54">
        <f t="shared" si="1063"/>
        <v>0</v>
      </c>
      <c r="CX1884" s="54">
        <f t="shared" si="1064"/>
        <v>0</v>
      </c>
      <c r="CY1884" s="54">
        <f t="shared" si="1065"/>
        <v>0</v>
      </c>
      <c r="CZ1884" s="54">
        <f t="shared" si="1066"/>
        <v>0</v>
      </c>
    </row>
    <row r="1885" spans="18:104" ht="14" x14ac:dyDescent="0.15">
      <c r="R1885" s="40" t="str">
        <f t="shared" si="1069"/>
        <v xml:space="preserve"> </v>
      </c>
      <c r="BE1885" s="6">
        <v>70</v>
      </c>
      <c r="BF1885" s="44">
        <v>8</v>
      </c>
      <c r="BG1885" s="18">
        <v>1862</v>
      </c>
      <c r="BH1885" s="46" t="str">
        <f t="array" ref="BH1885">IF(INDEX($V$71:$AK$326,BE1885,BF1885)&gt;0,INDEX($V$71:$AK$326,BE1885,BF1885),"")</f>
        <v>0</v>
      </c>
      <c r="BI1885" s="46" t="str">
        <f t="array" ref="BI1885">IFERROR(RANK(BH1885,$BH$24:$BH$4119,1)+COUNTIF($BH$24:BH1885,BH1885)-1,"")</f>
        <v/>
      </c>
      <c r="BJ1885" s="46" t="str">
        <f t="array" ref="BJ1885">IFERROR(INDEX($BH$24:$BH$4119,MATCH(SMALL($BI$24:$BI$4119,ROWS($BJ$24:BJ1885)),$BI$24:$BI$4119,0))," ")</f>
        <v xml:space="preserve"> </v>
      </c>
      <c r="BK1885" s="46" t="str">
        <f t="array" ref="BK1885">IF(ISNUMBER(BJ1885),(IF(COUNTIF( BJ$24:BJ1885, BJ1885 )=1,BJ1885,"")),"")</f>
        <v/>
      </c>
      <c r="BL1885" s="46" t="str">
        <f t="array" ref="BL1885">IFERROR(RANK(BK1885,$BK$24:$BK$4119,1)+COUNTIF($BK$24:BK1885,BK1885)-1,"")</f>
        <v/>
      </c>
      <c r="BM1885" s="46" t="str">
        <f t="array" ref="BM1885">IFERROR(INDEX($BK$24:$BK$4119,MATCH(SMALL($BL$24:$BL$4119,ROWS($BM$24:BM1885)),$BL$24:$BL$4119,0))," ")</f>
        <v xml:space="preserve"> </v>
      </c>
      <c r="BO1885" s="46">
        <v>1321</v>
      </c>
      <c r="BP1885" s="46" t="str">
        <f t="shared" si="1049"/>
        <v xml:space="preserve"> </v>
      </c>
      <c r="BQ1885" s="54" t="str">
        <f t="shared" si="1047"/>
        <v/>
      </c>
      <c r="BR1885" s="54" t="str">
        <f t="shared" si="1068"/>
        <v/>
      </c>
      <c r="BS1885" s="54" t="str">
        <f t="shared" si="1068"/>
        <v/>
      </c>
      <c r="BT1885" s="54" t="str">
        <f t="shared" si="1068"/>
        <v/>
      </c>
      <c r="BU1885" s="54" t="str">
        <f t="shared" si="1068"/>
        <v/>
      </c>
      <c r="BV1885" s="54" t="str">
        <f t="shared" si="1068"/>
        <v/>
      </c>
      <c r="BW1885" s="54" t="str">
        <f t="shared" si="1068"/>
        <v/>
      </c>
      <c r="BX1885" s="54" t="str">
        <f t="shared" si="1068"/>
        <v/>
      </c>
      <c r="BY1885" s="54" t="str">
        <f t="shared" si="1068"/>
        <v/>
      </c>
      <c r="BZ1885" s="54" t="str">
        <f t="shared" si="1068"/>
        <v/>
      </c>
      <c r="CA1885" s="54" t="str">
        <f t="shared" si="1068"/>
        <v/>
      </c>
      <c r="CB1885" s="54" t="str">
        <f t="shared" si="1068"/>
        <v/>
      </c>
      <c r="CC1885" s="54" t="str">
        <f t="shared" si="1068"/>
        <v/>
      </c>
      <c r="CD1885" s="54" t="str">
        <f t="shared" si="1068"/>
        <v/>
      </c>
      <c r="CE1885" s="54" t="str">
        <f t="shared" si="1068"/>
        <v/>
      </c>
      <c r="CF1885" s="54" t="str">
        <f t="shared" si="1068"/>
        <v/>
      </c>
      <c r="CI1885" s="54">
        <v>1321</v>
      </c>
      <c r="CJ1885" s="54" t="str">
        <f t="shared" si="1050"/>
        <v xml:space="preserve"> </v>
      </c>
      <c r="CK1885" s="54">
        <f t="shared" si="1051"/>
        <v>0</v>
      </c>
      <c r="CL1885" s="54">
        <f t="shared" si="1052"/>
        <v>0</v>
      </c>
      <c r="CM1885" s="54">
        <f t="shared" si="1053"/>
        <v>0</v>
      </c>
      <c r="CN1885" s="54">
        <f t="shared" si="1054"/>
        <v>0</v>
      </c>
      <c r="CO1885" s="54">
        <f t="shared" si="1055"/>
        <v>0</v>
      </c>
      <c r="CP1885" s="54">
        <f t="shared" si="1056"/>
        <v>0</v>
      </c>
      <c r="CQ1885" s="54">
        <f t="shared" si="1057"/>
        <v>0</v>
      </c>
      <c r="CR1885" s="54">
        <f t="shared" si="1058"/>
        <v>0</v>
      </c>
      <c r="CS1885" s="54">
        <f t="shared" si="1059"/>
        <v>0</v>
      </c>
      <c r="CT1885" s="54">
        <f t="shared" si="1060"/>
        <v>0</v>
      </c>
      <c r="CU1885" s="54">
        <f t="shared" si="1061"/>
        <v>0</v>
      </c>
      <c r="CV1885" s="54">
        <f t="shared" si="1062"/>
        <v>0</v>
      </c>
      <c r="CW1885" s="54">
        <f t="shared" si="1063"/>
        <v>0</v>
      </c>
      <c r="CX1885" s="54">
        <f t="shared" si="1064"/>
        <v>0</v>
      </c>
      <c r="CY1885" s="54">
        <f t="shared" si="1065"/>
        <v>0</v>
      </c>
      <c r="CZ1885" s="54">
        <f t="shared" si="1066"/>
        <v>0</v>
      </c>
    </row>
    <row r="1886" spans="18:104" ht="14" x14ac:dyDescent="0.15">
      <c r="R1886" s="40" t="str">
        <f t="shared" si="1069"/>
        <v xml:space="preserve"> </v>
      </c>
      <c r="BE1886" s="6">
        <v>71</v>
      </c>
      <c r="BF1886" s="44">
        <v>8</v>
      </c>
      <c r="BG1886" s="18">
        <v>1863</v>
      </c>
      <c r="BH1886" s="46" t="str">
        <f t="array" ref="BH1886">IF(INDEX($V$71:$AK$326,BE1886,BF1886)&gt;0,INDEX($V$71:$AK$326,BE1886,BF1886),"")</f>
        <v>0</v>
      </c>
      <c r="BI1886" s="46" t="str">
        <f t="array" ref="BI1886">IFERROR(RANK(BH1886,$BH$24:$BH$4119,1)+COUNTIF($BH$24:BH1886,BH1886)-1,"")</f>
        <v/>
      </c>
      <c r="BJ1886" s="46" t="str">
        <f t="array" ref="BJ1886">IFERROR(INDEX($BH$24:$BH$4119,MATCH(SMALL($BI$24:$BI$4119,ROWS($BJ$24:BJ1886)),$BI$24:$BI$4119,0))," ")</f>
        <v xml:space="preserve"> </v>
      </c>
      <c r="BK1886" s="46" t="str">
        <f t="array" ref="BK1886">IF(ISNUMBER(BJ1886),(IF(COUNTIF( BJ$24:BJ1886, BJ1886 )=1,BJ1886,"")),"")</f>
        <v/>
      </c>
      <c r="BL1886" s="46" t="str">
        <f t="array" ref="BL1886">IFERROR(RANK(BK1886,$BK$24:$BK$4119,1)+COUNTIF($BK$24:BK1886,BK1886)-1,"")</f>
        <v/>
      </c>
      <c r="BM1886" s="46" t="str">
        <f t="array" ref="BM1886">IFERROR(INDEX($BK$24:$BK$4119,MATCH(SMALL($BL$24:$BL$4119,ROWS($BM$24:BM1886)),$BL$24:$BL$4119,0))," ")</f>
        <v xml:space="preserve"> </v>
      </c>
      <c r="BO1886" s="46">
        <v>1322</v>
      </c>
      <c r="BP1886" s="46" t="str">
        <f t="shared" si="1049"/>
        <v xml:space="preserve"> </v>
      </c>
      <c r="BQ1886" s="54" t="str">
        <f t="shared" si="1047"/>
        <v/>
      </c>
      <c r="BR1886" s="54" t="str">
        <f t="shared" si="1068"/>
        <v/>
      </c>
      <c r="BS1886" s="54" t="str">
        <f t="shared" si="1068"/>
        <v/>
      </c>
      <c r="BT1886" s="54" t="str">
        <f t="shared" si="1068"/>
        <v/>
      </c>
      <c r="BU1886" s="54" t="str">
        <f t="shared" si="1068"/>
        <v/>
      </c>
      <c r="BV1886" s="54" t="str">
        <f t="shared" si="1068"/>
        <v/>
      </c>
      <c r="BW1886" s="54" t="str">
        <f t="shared" si="1068"/>
        <v/>
      </c>
      <c r="BX1886" s="54" t="str">
        <f t="shared" si="1068"/>
        <v/>
      </c>
      <c r="BY1886" s="54" t="str">
        <f t="shared" si="1068"/>
        <v/>
      </c>
      <c r="BZ1886" s="54" t="str">
        <f t="shared" si="1068"/>
        <v/>
      </c>
      <c r="CA1886" s="54" t="str">
        <f t="shared" si="1068"/>
        <v/>
      </c>
      <c r="CB1886" s="54" t="str">
        <f t="shared" si="1068"/>
        <v/>
      </c>
      <c r="CC1886" s="54" t="str">
        <f t="shared" si="1068"/>
        <v/>
      </c>
      <c r="CD1886" s="54" t="str">
        <f t="shared" si="1068"/>
        <v/>
      </c>
      <c r="CE1886" s="54" t="str">
        <f t="shared" si="1068"/>
        <v/>
      </c>
      <c r="CF1886" s="54" t="str">
        <f t="shared" ref="BR1886:CF1903" si="1070">IF(ISNUMBER($BP1886),ABS($BP1886-CF$563),"")</f>
        <v/>
      </c>
      <c r="CI1886" s="54">
        <v>1322</v>
      </c>
      <c r="CJ1886" s="54" t="str">
        <f t="shared" si="1050"/>
        <v xml:space="preserve"> </v>
      </c>
      <c r="CK1886" s="54">
        <f t="shared" si="1051"/>
        <v>0</v>
      </c>
      <c r="CL1886" s="54">
        <f t="shared" si="1052"/>
        <v>0</v>
      </c>
      <c r="CM1886" s="54">
        <f t="shared" si="1053"/>
        <v>0</v>
      </c>
      <c r="CN1886" s="54">
        <f t="shared" si="1054"/>
        <v>0</v>
      </c>
      <c r="CO1886" s="54">
        <f t="shared" si="1055"/>
        <v>0</v>
      </c>
      <c r="CP1886" s="54">
        <f t="shared" si="1056"/>
        <v>0</v>
      </c>
      <c r="CQ1886" s="54">
        <f t="shared" si="1057"/>
        <v>0</v>
      </c>
      <c r="CR1886" s="54">
        <f t="shared" si="1058"/>
        <v>0</v>
      </c>
      <c r="CS1886" s="54">
        <f t="shared" si="1059"/>
        <v>0</v>
      </c>
      <c r="CT1886" s="54">
        <f t="shared" si="1060"/>
        <v>0</v>
      </c>
      <c r="CU1886" s="54">
        <f t="shared" si="1061"/>
        <v>0</v>
      </c>
      <c r="CV1886" s="54">
        <f t="shared" si="1062"/>
        <v>0</v>
      </c>
      <c r="CW1886" s="54">
        <f t="shared" si="1063"/>
        <v>0</v>
      </c>
      <c r="CX1886" s="54">
        <f t="shared" si="1064"/>
        <v>0</v>
      </c>
      <c r="CY1886" s="54">
        <f t="shared" si="1065"/>
        <v>0</v>
      </c>
      <c r="CZ1886" s="54">
        <f t="shared" si="1066"/>
        <v>0</v>
      </c>
    </row>
    <row r="1887" spans="18:104" ht="14" x14ac:dyDescent="0.15">
      <c r="R1887" s="40" t="str">
        <f t="shared" si="1069"/>
        <v xml:space="preserve"> </v>
      </c>
      <c r="BE1887" s="6">
        <v>72</v>
      </c>
      <c r="BF1887" s="44">
        <v>8</v>
      </c>
      <c r="BG1887" s="18">
        <v>1864</v>
      </c>
      <c r="BH1887" s="46" t="str">
        <f t="array" ref="BH1887">IF(INDEX($V$71:$AK$326,BE1887,BF1887)&gt;0,INDEX($V$71:$AK$326,BE1887,BF1887),"")</f>
        <v/>
      </c>
      <c r="BI1887" s="46" t="str">
        <f t="array" ref="BI1887">IFERROR(RANK(BH1887,$BH$24:$BH$4119,1)+COUNTIF($BH$24:BH1887,BH1887)-1,"")</f>
        <v/>
      </c>
      <c r="BJ1887" s="46" t="str">
        <f t="array" ref="BJ1887">IFERROR(INDEX($BH$24:$BH$4119,MATCH(SMALL($BI$24:$BI$4119,ROWS($BJ$24:BJ1887)),$BI$24:$BI$4119,0))," ")</f>
        <v xml:space="preserve"> </v>
      </c>
      <c r="BK1887" s="46" t="str">
        <f t="array" ref="BK1887">IF(ISNUMBER(BJ1887),(IF(COUNTIF( BJ$24:BJ1887, BJ1887 )=1,BJ1887,"")),"")</f>
        <v/>
      </c>
      <c r="BL1887" s="46" t="str">
        <f t="array" ref="BL1887">IFERROR(RANK(BK1887,$BK$24:$BK$4119,1)+COUNTIF($BK$24:BK1887,BK1887)-1,"")</f>
        <v/>
      </c>
      <c r="BM1887" s="46" t="str">
        <f t="array" ref="BM1887">IFERROR(INDEX($BK$24:$BK$4119,MATCH(SMALL($BL$24:$BL$4119,ROWS($BM$24:BM1887)),$BL$24:$BL$4119,0))," ")</f>
        <v xml:space="preserve"> </v>
      </c>
      <c r="BO1887" s="46">
        <v>1323</v>
      </c>
      <c r="BP1887" s="46" t="str">
        <f t="shared" si="1049"/>
        <v xml:space="preserve"> </v>
      </c>
      <c r="BQ1887" s="54" t="str">
        <f t="shared" si="1047"/>
        <v/>
      </c>
      <c r="BR1887" s="54" t="str">
        <f t="shared" si="1070"/>
        <v/>
      </c>
      <c r="BS1887" s="54" t="str">
        <f t="shared" si="1070"/>
        <v/>
      </c>
      <c r="BT1887" s="54" t="str">
        <f t="shared" si="1070"/>
        <v/>
      </c>
      <c r="BU1887" s="54" t="str">
        <f t="shared" si="1070"/>
        <v/>
      </c>
      <c r="BV1887" s="54" t="str">
        <f t="shared" si="1070"/>
        <v/>
      </c>
      <c r="BW1887" s="54" t="str">
        <f t="shared" si="1070"/>
        <v/>
      </c>
      <c r="BX1887" s="54" t="str">
        <f t="shared" si="1070"/>
        <v/>
      </c>
      <c r="BY1887" s="54" t="str">
        <f t="shared" si="1070"/>
        <v/>
      </c>
      <c r="BZ1887" s="54" t="str">
        <f t="shared" si="1070"/>
        <v/>
      </c>
      <c r="CA1887" s="54" t="str">
        <f t="shared" si="1070"/>
        <v/>
      </c>
      <c r="CB1887" s="54" t="str">
        <f t="shared" si="1070"/>
        <v/>
      </c>
      <c r="CC1887" s="54" t="str">
        <f t="shared" si="1070"/>
        <v/>
      </c>
      <c r="CD1887" s="54" t="str">
        <f t="shared" si="1070"/>
        <v/>
      </c>
      <c r="CE1887" s="54" t="str">
        <f t="shared" si="1070"/>
        <v/>
      </c>
      <c r="CF1887" s="54" t="str">
        <f t="shared" si="1070"/>
        <v/>
      </c>
      <c r="CI1887" s="54">
        <v>1323</v>
      </c>
      <c r="CJ1887" s="54" t="str">
        <f t="shared" si="1050"/>
        <v xml:space="preserve"> </v>
      </c>
      <c r="CK1887" s="54">
        <f t="shared" si="1051"/>
        <v>0</v>
      </c>
      <c r="CL1887" s="54">
        <f t="shared" si="1052"/>
        <v>0</v>
      </c>
      <c r="CM1887" s="54">
        <f t="shared" si="1053"/>
        <v>0</v>
      </c>
      <c r="CN1887" s="54">
        <f t="shared" si="1054"/>
        <v>0</v>
      </c>
      <c r="CO1887" s="54">
        <f t="shared" si="1055"/>
        <v>0</v>
      </c>
      <c r="CP1887" s="54">
        <f t="shared" si="1056"/>
        <v>0</v>
      </c>
      <c r="CQ1887" s="54">
        <f t="shared" si="1057"/>
        <v>0</v>
      </c>
      <c r="CR1887" s="54">
        <f t="shared" si="1058"/>
        <v>0</v>
      </c>
      <c r="CS1887" s="54">
        <f t="shared" si="1059"/>
        <v>0</v>
      </c>
      <c r="CT1887" s="54">
        <f t="shared" si="1060"/>
        <v>0</v>
      </c>
      <c r="CU1887" s="54">
        <f t="shared" si="1061"/>
        <v>0</v>
      </c>
      <c r="CV1887" s="54">
        <f t="shared" si="1062"/>
        <v>0</v>
      </c>
      <c r="CW1887" s="54">
        <f t="shared" si="1063"/>
        <v>0</v>
      </c>
      <c r="CX1887" s="54">
        <f t="shared" si="1064"/>
        <v>0</v>
      </c>
      <c r="CY1887" s="54">
        <f t="shared" si="1065"/>
        <v>0</v>
      </c>
      <c r="CZ1887" s="54">
        <f t="shared" si="1066"/>
        <v>0</v>
      </c>
    </row>
    <row r="1888" spans="18:104" ht="14" x14ac:dyDescent="0.15">
      <c r="R1888" s="40" t="str">
        <f t="shared" si="1069"/>
        <v xml:space="preserve"> </v>
      </c>
      <c r="BE1888" s="6">
        <v>73</v>
      </c>
      <c r="BF1888" s="44">
        <v>8</v>
      </c>
      <c r="BG1888" s="18">
        <v>1865</v>
      </c>
      <c r="BH1888" s="46" t="str">
        <f t="array" ref="BH1888">IF(INDEX($V$71:$AK$326,BE1888,BF1888)&gt;0,INDEX($V$71:$AK$326,BE1888,BF1888),"")</f>
        <v>0</v>
      </c>
      <c r="BI1888" s="46" t="str">
        <f t="array" ref="BI1888">IFERROR(RANK(BH1888,$BH$24:$BH$4119,1)+COUNTIF($BH$24:BH1888,BH1888)-1,"")</f>
        <v/>
      </c>
      <c r="BJ1888" s="46" t="str">
        <f t="array" ref="BJ1888">IFERROR(INDEX($BH$24:$BH$4119,MATCH(SMALL($BI$24:$BI$4119,ROWS($BJ$24:BJ1888)),$BI$24:$BI$4119,0))," ")</f>
        <v xml:space="preserve"> </v>
      </c>
      <c r="BK1888" s="46" t="str">
        <f t="array" ref="BK1888">IF(ISNUMBER(BJ1888),(IF(COUNTIF( BJ$24:BJ1888, BJ1888 )=1,BJ1888,"")),"")</f>
        <v/>
      </c>
      <c r="BL1888" s="46" t="str">
        <f t="array" ref="BL1888">IFERROR(RANK(BK1888,$BK$24:$BK$4119,1)+COUNTIF($BK$24:BK1888,BK1888)-1,"")</f>
        <v/>
      </c>
      <c r="BM1888" s="46" t="str">
        <f t="array" ref="BM1888">IFERROR(INDEX($BK$24:$BK$4119,MATCH(SMALL($BL$24:$BL$4119,ROWS($BM$24:BM1888)),$BL$24:$BL$4119,0))," ")</f>
        <v xml:space="preserve"> </v>
      </c>
      <c r="BO1888" s="46">
        <v>1324</v>
      </c>
      <c r="BP1888" s="46" t="str">
        <f t="shared" si="1049"/>
        <v xml:space="preserve"> </v>
      </c>
      <c r="BQ1888" s="54" t="str">
        <f t="shared" si="1047"/>
        <v/>
      </c>
      <c r="BR1888" s="54" t="str">
        <f t="shared" si="1070"/>
        <v/>
      </c>
      <c r="BS1888" s="54" t="str">
        <f t="shared" si="1070"/>
        <v/>
      </c>
      <c r="BT1888" s="54" t="str">
        <f t="shared" si="1070"/>
        <v/>
      </c>
      <c r="BU1888" s="54" t="str">
        <f t="shared" si="1070"/>
        <v/>
      </c>
      <c r="BV1888" s="54" t="str">
        <f t="shared" si="1070"/>
        <v/>
      </c>
      <c r="BW1888" s="54" t="str">
        <f t="shared" si="1070"/>
        <v/>
      </c>
      <c r="BX1888" s="54" t="str">
        <f t="shared" si="1070"/>
        <v/>
      </c>
      <c r="BY1888" s="54" t="str">
        <f t="shared" si="1070"/>
        <v/>
      </c>
      <c r="BZ1888" s="54" t="str">
        <f t="shared" si="1070"/>
        <v/>
      </c>
      <c r="CA1888" s="54" t="str">
        <f t="shared" si="1070"/>
        <v/>
      </c>
      <c r="CB1888" s="54" t="str">
        <f t="shared" si="1070"/>
        <v/>
      </c>
      <c r="CC1888" s="54" t="str">
        <f t="shared" si="1070"/>
        <v/>
      </c>
      <c r="CD1888" s="54" t="str">
        <f t="shared" si="1070"/>
        <v/>
      </c>
      <c r="CE1888" s="54" t="str">
        <f t="shared" si="1070"/>
        <v/>
      </c>
      <c r="CF1888" s="54" t="str">
        <f t="shared" si="1070"/>
        <v/>
      </c>
      <c r="CI1888" s="54">
        <v>1324</v>
      </c>
      <c r="CJ1888" s="54" t="str">
        <f t="shared" si="1050"/>
        <v xml:space="preserve"> </v>
      </c>
      <c r="CK1888" s="54">
        <f t="shared" si="1051"/>
        <v>0</v>
      </c>
      <c r="CL1888" s="54">
        <f t="shared" si="1052"/>
        <v>0</v>
      </c>
      <c r="CM1888" s="54">
        <f t="shared" si="1053"/>
        <v>0</v>
      </c>
      <c r="CN1888" s="54">
        <f t="shared" si="1054"/>
        <v>0</v>
      </c>
      <c r="CO1888" s="54">
        <f t="shared" si="1055"/>
        <v>0</v>
      </c>
      <c r="CP1888" s="54">
        <f t="shared" si="1056"/>
        <v>0</v>
      </c>
      <c r="CQ1888" s="54">
        <f t="shared" si="1057"/>
        <v>0</v>
      </c>
      <c r="CR1888" s="54">
        <f t="shared" si="1058"/>
        <v>0</v>
      </c>
      <c r="CS1888" s="54">
        <f t="shared" si="1059"/>
        <v>0</v>
      </c>
      <c r="CT1888" s="54">
        <f t="shared" si="1060"/>
        <v>0</v>
      </c>
      <c r="CU1888" s="54">
        <f t="shared" si="1061"/>
        <v>0</v>
      </c>
      <c r="CV1888" s="54">
        <f t="shared" si="1062"/>
        <v>0</v>
      </c>
      <c r="CW1888" s="54">
        <f t="shared" si="1063"/>
        <v>0</v>
      </c>
      <c r="CX1888" s="54">
        <f t="shared" si="1064"/>
        <v>0</v>
      </c>
      <c r="CY1888" s="54">
        <f t="shared" si="1065"/>
        <v>0</v>
      </c>
      <c r="CZ1888" s="54">
        <f t="shared" si="1066"/>
        <v>0</v>
      </c>
    </row>
    <row r="1889" spans="18:104" ht="14" x14ac:dyDescent="0.15">
      <c r="R1889" s="40" t="str">
        <f t="shared" si="1069"/>
        <v xml:space="preserve"> </v>
      </c>
      <c r="BE1889" s="6">
        <v>74</v>
      </c>
      <c r="BF1889" s="44">
        <v>8</v>
      </c>
      <c r="BG1889" s="18">
        <v>1866</v>
      </c>
      <c r="BH1889" s="46" t="str">
        <f t="array" ref="BH1889">IF(INDEX($V$71:$AK$326,BE1889,BF1889)&gt;0,INDEX($V$71:$AK$326,BE1889,BF1889),"")</f>
        <v>0</v>
      </c>
      <c r="BI1889" s="46" t="str">
        <f t="array" ref="BI1889">IFERROR(RANK(BH1889,$BH$24:$BH$4119,1)+COUNTIF($BH$24:BH1889,BH1889)-1,"")</f>
        <v/>
      </c>
      <c r="BJ1889" s="46" t="str">
        <f t="array" ref="BJ1889">IFERROR(INDEX($BH$24:$BH$4119,MATCH(SMALL($BI$24:$BI$4119,ROWS($BJ$24:BJ1889)),$BI$24:$BI$4119,0))," ")</f>
        <v xml:space="preserve"> </v>
      </c>
      <c r="BK1889" s="46" t="str">
        <f t="array" ref="BK1889">IF(ISNUMBER(BJ1889),(IF(COUNTIF( BJ$24:BJ1889, BJ1889 )=1,BJ1889,"")),"")</f>
        <v/>
      </c>
      <c r="BL1889" s="46" t="str">
        <f t="array" ref="BL1889">IFERROR(RANK(BK1889,$BK$24:$BK$4119,1)+COUNTIF($BK$24:BK1889,BK1889)-1,"")</f>
        <v/>
      </c>
      <c r="BM1889" s="46" t="str">
        <f t="array" ref="BM1889">IFERROR(INDEX($BK$24:$BK$4119,MATCH(SMALL($BL$24:$BL$4119,ROWS($BM$24:BM1889)),$BL$24:$BL$4119,0))," ")</f>
        <v xml:space="preserve"> </v>
      </c>
      <c r="BO1889" s="46">
        <v>1325</v>
      </c>
      <c r="BP1889" s="46" t="str">
        <f t="shared" si="1049"/>
        <v xml:space="preserve"> </v>
      </c>
      <c r="BQ1889" s="54" t="str">
        <f t="shared" si="1047"/>
        <v/>
      </c>
      <c r="BR1889" s="54" t="str">
        <f t="shared" si="1070"/>
        <v/>
      </c>
      <c r="BS1889" s="54" t="str">
        <f t="shared" si="1070"/>
        <v/>
      </c>
      <c r="BT1889" s="54" t="str">
        <f t="shared" si="1070"/>
        <v/>
      </c>
      <c r="BU1889" s="54" t="str">
        <f t="shared" si="1070"/>
        <v/>
      </c>
      <c r="BV1889" s="54" t="str">
        <f t="shared" si="1070"/>
        <v/>
      </c>
      <c r="BW1889" s="54" t="str">
        <f t="shared" si="1070"/>
        <v/>
      </c>
      <c r="BX1889" s="54" t="str">
        <f t="shared" si="1070"/>
        <v/>
      </c>
      <c r="BY1889" s="54" t="str">
        <f t="shared" si="1070"/>
        <v/>
      </c>
      <c r="BZ1889" s="54" t="str">
        <f t="shared" si="1070"/>
        <v/>
      </c>
      <c r="CA1889" s="54" t="str">
        <f t="shared" si="1070"/>
        <v/>
      </c>
      <c r="CB1889" s="54" t="str">
        <f t="shared" si="1070"/>
        <v/>
      </c>
      <c r="CC1889" s="54" t="str">
        <f t="shared" si="1070"/>
        <v/>
      </c>
      <c r="CD1889" s="54" t="str">
        <f t="shared" si="1070"/>
        <v/>
      </c>
      <c r="CE1889" s="54" t="str">
        <f t="shared" si="1070"/>
        <v/>
      </c>
      <c r="CF1889" s="54" t="str">
        <f t="shared" si="1070"/>
        <v/>
      </c>
      <c r="CI1889" s="54">
        <v>1325</v>
      </c>
      <c r="CJ1889" s="54" t="str">
        <f t="shared" si="1050"/>
        <v xml:space="preserve"> </v>
      </c>
      <c r="CK1889" s="54">
        <f t="shared" si="1051"/>
        <v>0</v>
      </c>
      <c r="CL1889" s="54">
        <f t="shared" si="1052"/>
        <v>0</v>
      </c>
      <c r="CM1889" s="54">
        <f t="shared" si="1053"/>
        <v>0</v>
      </c>
      <c r="CN1889" s="54">
        <f t="shared" si="1054"/>
        <v>0</v>
      </c>
      <c r="CO1889" s="54">
        <f t="shared" si="1055"/>
        <v>0</v>
      </c>
      <c r="CP1889" s="54">
        <f t="shared" si="1056"/>
        <v>0</v>
      </c>
      <c r="CQ1889" s="54">
        <f t="shared" si="1057"/>
        <v>0</v>
      </c>
      <c r="CR1889" s="54">
        <f t="shared" si="1058"/>
        <v>0</v>
      </c>
      <c r="CS1889" s="54">
        <f t="shared" si="1059"/>
        <v>0</v>
      </c>
      <c r="CT1889" s="54">
        <f t="shared" si="1060"/>
        <v>0</v>
      </c>
      <c r="CU1889" s="54">
        <f t="shared" si="1061"/>
        <v>0</v>
      </c>
      <c r="CV1889" s="54">
        <f t="shared" si="1062"/>
        <v>0</v>
      </c>
      <c r="CW1889" s="54">
        <f t="shared" si="1063"/>
        <v>0</v>
      </c>
      <c r="CX1889" s="54">
        <f t="shared" si="1064"/>
        <v>0</v>
      </c>
      <c r="CY1889" s="54">
        <f t="shared" si="1065"/>
        <v>0</v>
      </c>
      <c r="CZ1889" s="54">
        <f t="shared" si="1066"/>
        <v>0</v>
      </c>
    </row>
    <row r="1890" spans="18:104" ht="14" x14ac:dyDescent="0.15">
      <c r="R1890" s="40" t="str">
        <f t="shared" si="1069"/>
        <v xml:space="preserve"> </v>
      </c>
      <c r="BE1890" s="6">
        <v>75</v>
      </c>
      <c r="BF1890" s="44">
        <v>8</v>
      </c>
      <c r="BG1890" s="18">
        <v>1867</v>
      </c>
      <c r="BH1890" s="46" t="str">
        <f t="array" ref="BH1890">IF(INDEX($V$71:$AK$326,BE1890,BF1890)&gt;0,INDEX($V$71:$AK$326,BE1890,BF1890),"")</f>
        <v>0</v>
      </c>
      <c r="BI1890" s="46" t="str">
        <f t="array" ref="BI1890">IFERROR(RANK(BH1890,$BH$24:$BH$4119,1)+COUNTIF($BH$24:BH1890,BH1890)-1,"")</f>
        <v/>
      </c>
      <c r="BJ1890" s="46" t="str">
        <f t="array" ref="BJ1890">IFERROR(INDEX($BH$24:$BH$4119,MATCH(SMALL($BI$24:$BI$4119,ROWS($BJ$24:BJ1890)),$BI$24:$BI$4119,0))," ")</f>
        <v xml:space="preserve"> </v>
      </c>
      <c r="BK1890" s="46" t="str">
        <f t="array" ref="BK1890">IF(ISNUMBER(BJ1890),(IF(COUNTIF( BJ$24:BJ1890, BJ1890 )=1,BJ1890,"")),"")</f>
        <v/>
      </c>
      <c r="BL1890" s="46" t="str">
        <f t="array" ref="BL1890">IFERROR(RANK(BK1890,$BK$24:$BK$4119,1)+COUNTIF($BK$24:BK1890,BK1890)-1,"")</f>
        <v/>
      </c>
      <c r="BM1890" s="46" t="str">
        <f t="array" ref="BM1890">IFERROR(INDEX($BK$24:$BK$4119,MATCH(SMALL($BL$24:$BL$4119,ROWS($BM$24:BM1890)),$BL$24:$BL$4119,0))," ")</f>
        <v xml:space="preserve"> </v>
      </c>
      <c r="BO1890" s="46">
        <v>1326</v>
      </c>
      <c r="BP1890" s="46" t="str">
        <f t="shared" si="1049"/>
        <v xml:space="preserve"> </v>
      </c>
      <c r="BQ1890" s="54" t="str">
        <f t="shared" si="1047"/>
        <v/>
      </c>
      <c r="BR1890" s="54" t="str">
        <f t="shared" si="1070"/>
        <v/>
      </c>
      <c r="BS1890" s="54" t="str">
        <f t="shared" si="1070"/>
        <v/>
      </c>
      <c r="BT1890" s="54" t="str">
        <f t="shared" si="1070"/>
        <v/>
      </c>
      <c r="BU1890" s="54" t="str">
        <f t="shared" si="1070"/>
        <v/>
      </c>
      <c r="BV1890" s="54" t="str">
        <f t="shared" si="1070"/>
        <v/>
      </c>
      <c r="BW1890" s="54" t="str">
        <f t="shared" si="1070"/>
        <v/>
      </c>
      <c r="BX1890" s="54" t="str">
        <f t="shared" si="1070"/>
        <v/>
      </c>
      <c r="BY1890" s="54" t="str">
        <f t="shared" si="1070"/>
        <v/>
      </c>
      <c r="BZ1890" s="54" t="str">
        <f t="shared" si="1070"/>
        <v/>
      </c>
      <c r="CA1890" s="54" t="str">
        <f t="shared" si="1070"/>
        <v/>
      </c>
      <c r="CB1890" s="54" t="str">
        <f t="shared" si="1070"/>
        <v/>
      </c>
      <c r="CC1890" s="54" t="str">
        <f t="shared" si="1070"/>
        <v/>
      </c>
      <c r="CD1890" s="54" t="str">
        <f t="shared" si="1070"/>
        <v/>
      </c>
      <c r="CE1890" s="54" t="str">
        <f t="shared" si="1070"/>
        <v/>
      </c>
      <c r="CF1890" s="54" t="str">
        <f t="shared" si="1070"/>
        <v/>
      </c>
      <c r="CI1890" s="54">
        <v>1326</v>
      </c>
      <c r="CJ1890" s="54" t="str">
        <f t="shared" si="1050"/>
        <v xml:space="preserve"> </v>
      </c>
      <c r="CK1890" s="54">
        <f t="shared" si="1051"/>
        <v>0</v>
      </c>
      <c r="CL1890" s="54">
        <f t="shared" si="1052"/>
        <v>0</v>
      </c>
      <c r="CM1890" s="54">
        <f t="shared" si="1053"/>
        <v>0</v>
      </c>
      <c r="CN1890" s="54">
        <f t="shared" si="1054"/>
        <v>0</v>
      </c>
      <c r="CO1890" s="54">
        <f t="shared" si="1055"/>
        <v>0</v>
      </c>
      <c r="CP1890" s="54">
        <f t="shared" si="1056"/>
        <v>0</v>
      </c>
      <c r="CQ1890" s="54">
        <f t="shared" si="1057"/>
        <v>0</v>
      </c>
      <c r="CR1890" s="54">
        <f t="shared" si="1058"/>
        <v>0</v>
      </c>
      <c r="CS1890" s="54">
        <f t="shared" si="1059"/>
        <v>0</v>
      </c>
      <c r="CT1890" s="54">
        <f t="shared" si="1060"/>
        <v>0</v>
      </c>
      <c r="CU1890" s="54">
        <f t="shared" si="1061"/>
        <v>0</v>
      </c>
      <c r="CV1890" s="54">
        <f t="shared" si="1062"/>
        <v>0</v>
      </c>
      <c r="CW1890" s="54">
        <f t="shared" si="1063"/>
        <v>0</v>
      </c>
      <c r="CX1890" s="54">
        <f t="shared" si="1064"/>
        <v>0</v>
      </c>
      <c r="CY1890" s="54">
        <f t="shared" si="1065"/>
        <v>0</v>
      </c>
      <c r="CZ1890" s="54">
        <f t="shared" si="1066"/>
        <v>0</v>
      </c>
    </row>
    <row r="1891" spans="18:104" ht="14" x14ac:dyDescent="0.15">
      <c r="R1891" s="40" t="str">
        <f t="shared" si="1069"/>
        <v xml:space="preserve"> </v>
      </c>
      <c r="BE1891" s="6">
        <v>76</v>
      </c>
      <c r="BF1891" s="44">
        <v>8</v>
      </c>
      <c r="BG1891" s="18">
        <v>1868</v>
      </c>
      <c r="BH1891" s="46" t="str">
        <f t="array" ref="BH1891">IF(INDEX($V$71:$AK$326,BE1891,BF1891)&gt;0,INDEX($V$71:$AK$326,BE1891,BF1891),"")</f>
        <v>0</v>
      </c>
      <c r="BI1891" s="46" t="str">
        <f t="array" ref="BI1891">IFERROR(RANK(BH1891,$BH$24:$BH$4119,1)+COUNTIF($BH$24:BH1891,BH1891)-1,"")</f>
        <v/>
      </c>
      <c r="BJ1891" s="46" t="str">
        <f t="array" ref="BJ1891">IFERROR(INDEX($BH$24:$BH$4119,MATCH(SMALL($BI$24:$BI$4119,ROWS($BJ$24:BJ1891)),$BI$24:$BI$4119,0))," ")</f>
        <v xml:space="preserve"> </v>
      </c>
      <c r="BK1891" s="46" t="str">
        <f t="array" ref="BK1891">IF(ISNUMBER(BJ1891),(IF(COUNTIF( BJ$24:BJ1891, BJ1891 )=1,BJ1891,"")),"")</f>
        <v/>
      </c>
      <c r="BL1891" s="46" t="str">
        <f t="array" ref="BL1891">IFERROR(RANK(BK1891,$BK$24:$BK$4119,1)+COUNTIF($BK$24:BK1891,BK1891)-1,"")</f>
        <v/>
      </c>
      <c r="BM1891" s="46" t="str">
        <f t="array" ref="BM1891">IFERROR(INDEX($BK$24:$BK$4119,MATCH(SMALL($BL$24:$BL$4119,ROWS($BM$24:BM1891)),$BL$24:$BL$4119,0))," ")</f>
        <v xml:space="preserve"> </v>
      </c>
      <c r="BO1891" s="46">
        <v>1327</v>
      </c>
      <c r="BP1891" s="46" t="str">
        <f t="shared" si="1049"/>
        <v xml:space="preserve"> </v>
      </c>
      <c r="BQ1891" s="54" t="str">
        <f t="shared" si="1047"/>
        <v/>
      </c>
      <c r="BR1891" s="54" t="str">
        <f t="shared" si="1070"/>
        <v/>
      </c>
      <c r="BS1891" s="54" t="str">
        <f t="shared" si="1070"/>
        <v/>
      </c>
      <c r="BT1891" s="54" t="str">
        <f t="shared" si="1070"/>
        <v/>
      </c>
      <c r="BU1891" s="54" t="str">
        <f t="shared" si="1070"/>
        <v/>
      </c>
      <c r="BV1891" s="54" t="str">
        <f t="shared" si="1070"/>
        <v/>
      </c>
      <c r="BW1891" s="54" t="str">
        <f t="shared" si="1070"/>
        <v/>
      </c>
      <c r="BX1891" s="54" t="str">
        <f t="shared" si="1070"/>
        <v/>
      </c>
      <c r="BY1891" s="54" t="str">
        <f t="shared" si="1070"/>
        <v/>
      </c>
      <c r="BZ1891" s="54" t="str">
        <f t="shared" si="1070"/>
        <v/>
      </c>
      <c r="CA1891" s="54" t="str">
        <f t="shared" si="1070"/>
        <v/>
      </c>
      <c r="CB1891" s="54" t="str">
        <f t="shared" si="1070"/>
        <v/>
      </c>
      <c r="CC1891" s="54" t="str">
        <f t="shared" si="1070"/>
        <v/>
      </c>
      <c r="CD1891" s="54" t="str">
        <f t="shared" si="1070"/>
        <v/>
      </c>
      <c r="CE1891" s="54" t="str">
        <f t="shared" si="1070"/>
        <v/>
      </c>
      <c r="CF1891" s="54" t="str">
        <f t="shared" si="1070"/>
        <v/>
      </c>
      <c r="CI1891" s="54">
        <v>1327</v>
      </c>
      <c r="CJ1891" s="54" t="str">
        <f t="shared" si="1050"/>
        <v xml:space="preserve"> </v>
      </c>
      <c r="CK1891" s="54">
        <f t="shared" si="1051"/>
        <v>0</v>
      </c>
      <c r="CL1891" s="54">
        <f t="shared" si="1052"/>
        <v>0</v>
      </c>
      <c r="CM1891" s="54">
        <f t="shared" si="1053"/>
        <v>0</v>
      </c>
      <c r="CN1891" s="54">
        <f t="shared" si="1054"/>
        <v>0</v>
      </c>
      <c r="CO1891" s="54">
        <f t="shared" si="1055"/>
        <v>0</v>
      </c>
      <c r="CP1891" s="54">
        <f t="shared" si="1056"/>
        <v>0</v>
      </c>
      <c r="CQ1891" s="54">
        <f t="shared" si="1057"/>
        <v>0</v>
      </c>
      <c r="CR1891" s="54">
        <f t="shared" si="1058"/>
        <v>0</v>
      </c>
      <c r="CS1891" s="54">
        <f t="shared" si="1059"/>
        <v>0</v>
      </c>
      <c r="CT1891" s="54">
        <f t="shared" si="1060"/>
        <v>0</v>
      </c>
      <c r="CU1891" s="54">
        <f t="shared" si="1061"/>
        <v>0</v>
      </c>
      <c r="CV1891" s="54">
        <f t="shared" si="1062"/>
        <v>0</v>
      </c>
      <c r="CW1891" s="54">
        <f t="shared" si="1063"/>
        <v>0</v>
      </c>
      <c r="CX1891" s="54">
        <f t="shared" si="1064"/>
        <v>0</v>
      </c>
      <c r="CY1891" s="54">
        <f t="shared" si="1065"/>
        <v>0</v>
      </c>
      <c r="CZ1891" s="54">
        <f t="shared" si="1066"/>
        <v>0</v>
      </c>
    </row>
    <row r="1892" spans="18:104" ht="14" x14ac:dyDescent="0.15">
      <c r="R1892" s="40" t="str">
        <f t="shared" si="1069"/>
        <v xml:space="preserve"> </v>
      </c>
      <c r="BE1892" s="6">
        <v>77</v>
      </c>
      <c r="BF1892" s="44">
        <v>8</v>
      </c>
      <c r="BG1892" s="18">
        <v>1869</v>
      </c>
      <c r="BH1892" s="46" t="str">
        <f t="array" ref="BH1892">IF(INDEX($V$71:$AK$326,BE1892,BF1892)&gt;0,INDEX($V$71:$AK$326,BE1892,BF1892),"")</f>
        <v>0</v>
      </c>
      <c r="BI1892" s="46" t="str">
        <f t="array" ref="BI1892">IFERROR(RANK(BH1892,$BH$24:$BH$4119,1)+COUNTIF($BH$24:BH1892,BH1892)-1,"")</f>
        <v/>
      </c>
      <c r="BJ1892" s="46" t="str">
        <f t="array" ref="BJ1892">IFERROR(INDEX($BH$24:$BH$4119,MATCH(SMALL($BI$24:$BI$4119,ROWS($BJ$24:BJ1892)),$BI$24:$BI$4119,0))," ")</f>
        <v xml:space="preserve"> </v>
      </c>
      <c r="BK1892" s="46" t="str">
        <f t="array" ref="BK1892">IF(ISNUMBER(BJ1892),(IF(COUNTIF( BJ$24:BJ1892, BJ1892 )=1,BJ1892,"")),"")</f>
        <v/>
      </c>
      <c r="BL1892" s="46" t="str">
        <f t="array" ref="BL1892">IFERROR(RANK(BK1892,$BK$24:$BK$4119,1)+COUNTIF($BK$24:BK1892,BK1892)-1,"")</f>
        <v/>
      </c>
      <c r="BM1892" s="46" t="str">
        <f t="array" ref="BM1892">IFERROR(INDEX($BK$24:$BK$4119,MATCH(SMALL($BL$24:$BL$4119,ROWS($BM$24:BM1892)),$BL$24:$BL$4119,0))," ")</f>
        <v xml:space="preserve"> </v>
      </c>
      <c r="BO1892" s="46">
        <v>1328</v>
      </c>
      <c r="BP1892" s="46" t="str">
        <f t="shared" si="1049"/>
        <v xml:space="preserve"> </v>
      </c>
      <c r="BQ1892" s="54" t="str">
        <f t="shared" ref="BQ1892:BQ1955" si="1071">IF(ISNUMBER($BP1892),ABS($BP1892-BQ$563),"")</f>
        <v/>
      </c>
      <c r="BR1892" s="54" t="str">
        <f t="shared" si="1070"/>
        <v/>
      </c>
      <c r="BS1892" s="54" t="str">
        <f t="shared" si="1070"/>
        <v/>
      </c>
      <c r="BT1892" s="54" t="str">
        <f t="shared" si="1070"/>
        <v/>
      </c>
      <c r="BU1892" s="54" t="str">
        <f t="shared" si="1070"/>
        <v/>
      </c>
      <c r="BV1892" s="54" t="str">
        <f t="shared" si="1070"/>
        <v/>
      </c>
      <c r="BW1892" s="54" t="str">
        <f t="shared" si="1070"/>
        <v/>
      </c>
      <c r="BX1892" s="54" t="str">
        <f t="shared" si="1070"/>
        <v/>
      </c>
      <c r="BY1892" s="54" t="str">
        <f t="shared" si="1070"/>
        <v/>
      </c>
      <c r="BZ1892" s="54" t="str">
        <f t="shared" si="1070"/>
        <v/>
      </c>
      <c r="CA1892" s="54" t="str">
        <f t="shared" si="1070"/>
        <v/>
      </c>
      <c r="CB1892" s="54" t="str">
        <f t="shared" si="1070"/>
        <v/>
      </c>
      <c r="CC1892" s="54" t="str">
        <f t="shared" si="1070"/>
        <v/>
      </c>
      <c r="CD1892" s="54" t="str">
        <f t="shared" si="1070"/>
        <v/>
      </c>
      <c r="CE1892" s="54" t="str">
        <f t="shared" si="1070"/>
        <v/>
      </c>
      <c r="CF1892" s="54" t="str">
        <f t="shared" si="1070"/>
        <v/>
      </c>
      <c r="CI1892" s="54">
        <v>1328</v>
      </c>
      <c r="CJ1892" s="54" t="str">
        <f t="shared" si="1050"/>
        <v xml:space="preserve"> </v>
      </c>
      <c r="CK1892" s="54">
        <f t="shared" si="1051"/>
        <v>0</v>
      </c>
      <c r="CL1892" s="54">
        <f t="shared" si="1052"/>
        <v>0</v>
      </c>
      <c r="CM1892" s="54">
        <f t="shared" si="1053"/>
        <v>0</v>
      </c>
      <c r="CN1892" s="54">
        <f t="shared" si="1054"/>
        <v>0</v>
      </c>
      <c r="CO1892" s="54">
        <f t="shared" si="1055"/>
        <v>0</v>
      </c>
      <c r="CP1892" s="54">
        <f t="shared" si="1056"/>
        <v>0</v>
      </c>
      <c r="CQ1892" s="54">
        <f t="shared" si="1057"/>
        <v>0</v>
      </c>
      <c r="CR1892" s="54">
        <f t="shared" si="1058"/>
        <v>0</v>
      </c>
      <c r="CS1892" s="54">
        <f t="shared" si="1059"/>
        <v>0</v>
      </c>
      <c r="CT1892" s="54">
        <f t="shared" si="1060"/>
        <v>0</v>
      </c>
      <c r="CU1892" s="54">
        <f t="shared" si="1061"/>
        <v>0</v>
      </c>
      <c r="CV1892" s="54">
        <f t="shared" si="1062"/>
        <v>0</v>
      </c>
      <c r="CW1892" s="54">
        <f t="shared" si="1063"/>
        <v>0</v>
      </c>
      <c r="CX1892" s="54">
        <f t="shared" si="1064"/>
        <v>0</v>
      </c>
      <c r="CY1892" s="54">
        <f t="shared" si="1065"/>
        <v>0</v>
      </c>
      <c r="CZ1892" s="54">
        <f t="shared" si="1066"/>
        <v>0</v>
      </c>
    </row>
    <row r="1893" spans="18:104" ht="14" x14ac:dyDescent="0.15">
      <c r="R1893" s="40" t="str">
        <f t="shared" si="1069"/>
        <v xml:space="preserve"> </v>
      </c>
      <c r="BE1893" s="6">
        <v>78</v>
      </c>
      <c r="BF1893" s="44">
        <v>8</v>
      </c>
      <c r="BG1893" s="18">
        <v>1870</v>
      </c>
      <c r="BH1893" s="46" t="str">
        <f t="array" ref="BH1893">IF(INDEX($V$71:$AK$326,BE1893,BF1893)&gt;0,INDEX($V$71:$AK$326,BE1893,BF1893),"")</f>
        <v>0</v>
      </c>
      <c r="BI1893" s="46" t="str">
        <f t="array" ref="BI1893">IFERROR(RANK(BH1893,$BH$24:$BH$4119,1)+COUNTIF($BH$24:BH1893,BH1893)-1,"")</f>
        <v/>
      </c>
      <c r="BJ1893" s="46" t="str">
        <f t="array" ref="BJ1893">IFERROR(INDEX($BH$24:$BH$4119,MATCH(SMALL($BI$24:$BI$4119,ROWS($BJ$24:BJ1893)),$BI$24:$BI$4119,0))," ")</f>
        <v xml:space="preserve"> </v>
      </c>
      <c r="BK1893" s="46" t="str">
        <f t="array" ref="BK1893">IF(ISNUMBER(BJ1893),(IF(COUNTIF( BJ$24:BJ1893, BJ1893 )=1,BJ1893,"")),"")</f>
        <v/>
      </c>
      <c r="BL1893" s="46" t="str">
        <f t="array" ref="BL1893">IFERROR(RANK(BK1893,$BK$24:$BK$4119,1)+COUNTIF($BK$24:BK1893,BK1893)-1,"")</f>
        <v/>
      </c>
      <c r="BM1893" s="46" t="str">
        <f t="array" ref="BM1893">IFERROR(INDEX($BK$24:$BK$4119,MATCH(SMALL($BL$24:$BL$4119,ROWS($BM$24:BM1893)),$BL$24:$BL$4119,0))," ")</f>
        <v xml:space="preserve"> </v>
      </c>
      <c r="BO1893" s="46">
        <v>1329</v>
      </c>
      <c r="BP1893" s="46" t="str">
        <f t="shared" si="1049"/>
        <v xml:space="preserve"> </v>
      </c>
      <c r="BQ1893" s="54" t="str">
        <f t="shared" si="1071"/>
        <v/>
      </c>
      <c r="BR1893" s="54" t="str">
        <f t="shared" si="1070"/>
        <v/>
      </c>
      <c r="BS1893" s="54" t="str">
        <f t="shared" si="1070"/>
        <v/>
      </c>
      <c r="BT1893" s="54" t="str">
        <f t="shared" si="1070"/>
        <v/>
      </c>
      <c r="BU1893" s="54" t="str">
        <f t="shared" si="1070"/>
        <v/>
      </c>
      <c r="BV1893" s="54" t="str">
        <f t="shared" si="1070"/>
        <v/>
      </c>
      <c r="BW1893" s="54" t="str">
        <f t="shared" si="1070"/>
        <v/>
      </c>
      <c r="BX1893" s="54" t="str">
        <f t="shared" si="1070"/>
        <v/>
      </c>
      <c r="BY1893" s="54" t="str">
        <f t="shared" si="1070"/>
        <v/>
      </c>
      <c r="BZ1893" s="54" t="str">
        <f t="shared" si="1070"/>
        <v/>
      </c>
      <c r="CA1893" s="54" t="str">
        <f t="shared" si="1070"/>
        <v/>
      </c>
      <c r="CB1893" s="54" t="str">
        <f t="shared" si="1070"/>
        <v/>
      </c>
      <c r="CC1893" s="54" t="str">
        <f t="shared" si="1070"/>
        <v/>
      </c>
      <c r="CD1893" s="54" t="str">
        <f t="shared" si="1070"/>
        <v/>
      </c>
      <c r="CE1893" s="54" t="str">
        <f t="shared" si="1070"/>
        <v/>
      </c>
      <c r="CF1893" s="54" t="str">
        <f t="shared" si="1070"/>
        <v/>
      </c>
      <c r="CI1893" s="54">
        <v>1329</v>
      </c>
      <c r="CJ1893" s="54" t="str">
        <f t="shared" si="1050"/>
        <v xml:space="preserve"> </v>
      </c>
      <c r="CK1893" s="54">
        <f t="shared" si="1051"/>
        <v>0</v>
      </c>
      <c r="CL1893" s="54">
        <f t="shared" si="1052"/>
        <v>0</v>
      </c>
      <c r="CM1893" s="54">
        <f t="shared" si="1053"/>
        <v>0</v>
      </c>
      <c r="CN1893" s="54">
        <f t="shared" si="1054"/>
        <v>0</v>
      </c>
      <c r="CO1893" s="54">
        <f t="shared" si="1055"/>
        <v>0</v>
      </c>
      <c r="CP1893" s="54">
        <f t="shared" si="1056"/>
        <v>0</v>
      </c>
      <c r="CQ1893" s="54">
        <f t="shared" si="1057"/>
        <v>0</v>
      </c>
      <c r="CR1893" s="54">
        <f t="shared" si="1058"/>
        <v>0</v>
      </c>
      <c r="CS1893" s="54">
        <f t="shared" si="1059"/>
        <v>0</v>
      </c>
      <c r="CT1893" s="54">
        <f t="shared" si="1060"/>
        <v>0</v>
      </c>
      <c r="CU1893" s="54">
        <f t="shared" si="1061"/>
        <v>0</v>
      </c>
      <c r="CV1893" s="54">
        <f t="shared" si="1062"/>
        <v>0</v>
      </c>
      <c r="CW1893" s="54">
        <f t="shared" si="1063"/>
        <v>0</v>
      </c>
      <c r="CX1893" s="54">
        <f t="shared" si="1064"/>
        <v>0</v>
      </c>
      <c r="CY1893" s="54">
        <f t="shared" si="1065"/>
        <v>0</v>
      </c>
      <c r="CZ1893" s="54">
        <f t="shared" si="1066"/>
        <v>0</v>
      </c>
    </row>
    <row r="1894" spans="18:104" ht="14" x14ac:dyDescent="0.15">
      <c r="R1894" s="40" t="str">
        <f t="shared" si="1069"/>
        <v xml:space="preserve"> </v>
      </c>
      <c r="BE1894" s="6">
        <v>79</v>
      </c>
      <c r="BF1894" s="44">
        <v>8</v>
      </c>
      <c r="BG1894" s="18">
        <v>1871</v>
      </c>
      <c r="BH1894" s="46" t="str">
        <f t="array" ref="BH1894">IF(INDEX($V$71:$AK$326,BE1894,BF1894)&gt;0,INDEX($V$71:$AK$326,BE1894,BF1894),"")</f>
        <v>0</v>
      </c>
      <c r="BI1894" s="46" t="str">
        <f t="array" ref="BI1894">IFERROR(RANK(BH1894,$BH$24:$BH$4119,1)+COUNTIF($BH$24:BH1894,BH1894)-1,"")</f>
        <v/>
      </c>
      <c r="BJ1894" s="46" t="str">
        <f t="array" ref="BJ1894">IFERROR(INDEX($BH$24:$BH$4119,MATCH(SMALL($BI$24:$BI$4119,ROWS($BJ$24:BJ1894)),$BI$24:$BI$4119,0))," ")</f>
        <v xml:space="preserve"> </v>
      </c>
      <c r="BK1894" s="46" t="str">
        <f t="array" ref="BK1894">IF(ISNUMBER(BJ1894),(IF(COUNTIF( BJ$24:BJ1894, BJ1894 )=1,BJ1894,"")),"")</f>
        <v/>
      </c>
      <c r="BL1894" s="46" t="str">
        <f t="array" ref="BL1894">IFERROR(RANK(BK1894,$BK$24:$BK$4119,1)+COUNTIF($BK$24:BK1894,BK1894)-1,"")</f>
        <v/>
      </c>
      <c r="BM1894" s="46" t="str">
        <f t="array" ref="BM1894">IFERROR(INDEX($BK$24:$BK$4119,MATCH(SMALL($BL$24:$BL$4119,ROWS($BM$24:BM1894)),$BL$24:$BL$4119,0))," ")</f>
        <v xml:space="preserve"> </v>
      </c>
      <c r="BO1894" s="46">
        <v>1330</v>
      </c>
      <c r="BP1894" s="46" t="str">
        <f t="shared" si="1049"/>
        <v xml:space="preserve"> </v>
      </c>
      <c r="BQ1894" s="54" t="str">
        <f t="shared" si="1071"/>
        <v/>
      </c>
      <c r="BR1894" s="54" t="str">
        <f t="shared" si="1070"/>
        <v/>
      </c>
      <c r="BS1894" s="54" t="str">
        <f t="shared" si="1070"/>
        <v/>
      </c>
      <c r="BT1894" s="54" t="str">
        <f t="shared" si="1070"/>
        <v/>
      </c>
      <c r="BU1894" s="54" t="str">
        <f t="shared" si="1070"/>
        <v/>
      </c>
      <c r="BV1894" s="54" t="str">
        <f t="shared" si="1070"/>
        <v/>
      </c>
      <c r="BW1894" s="54" t="str">
        <f t="shared" si="1070"/>
        <v/>
      </c>
      <c r="BX1894" s="54" t="str">
        <f t="shared" si="1070"/>
        <v/>
      </c>
      <c r="BY1894" s="54" t="str">
        <f t="shared" si="1070"/>
        <v/>
      </c>
      <c r="BZ1894" s="54" t="str">
        <f t="shared" si="1070"/>
        <v/>
      </c>
      <c r="CA1894" s="54" t="str">
        <f t="shared" si="1070"/>
        <v/>
      </c>
      <c r="CB1894" s="54" t="str">
        <f t="shared" si="1070"/>
        <v/>
      </c>
      <c r="CC1894" s="54" t="str">
        <f t="shared" si="1070"/>
        <v/>
      </c>
      <c r="CD1894" s="54" t="str">
        <f t="shared" si="1070"/>
        <v/>
      </c>
      <c r="CE1894" s="54" t="str">
        <f t="shared" si="1070"/>
        <v/>
      </c>
      <c r="CF1894" s="54" t="str">
        <f t="shared" si="1070"/>
        <v/>
      </c>
      <c r="CI1894" s="54">
        <v>1330</v>
      </c>
      <c r="CJ1894" s="54" t="str">
        <f t="shared" si="1050"/>
        <v xml:space="preserve"> </v>
      </c>
      <c r="CK1894" s="54">
        <f t="shared" si="1051"/>
        <v>0</v>
      </c>
      <c r="CL1894" s="54">
        <f t="shared" si="1052"/>
        <v>0</v>
      </c>
      <c r="CM1894" s="54">
        <f t="shared" si="1053"/>
        <v>0</v>
      </c>
      <c r="CN1894" s="54">
        <f t="shared" si="1054"/>
        <v>0</v>
      </c>
      <c r="CO1894" s="54">
        <f t="shared" si="1055"/>
        <v>0</v>
      </c>
      <c r="CP1894" s="54">
        <f t="shared" si="1056"/>
        <v>0</v>
      </c>
      <c r="CQ1894" s="54">
        <f t="shared" si="1057"/>
        <v>0</v>
      </c>
      <c r="CR1894" s="54">
        <f t="shared" si="1058"/>
        <v>0</v>
      </c>
      <c r="CS1894" s="54">
        <f t="shared" si="1059"/>
        <v>0</v>
      </c>
      <c r="CT1894" s="54">
        <f t="shared" si="1060"/>
        <v>0</v>
      </c>
      <c r="CU1894" s="54">
        <f t="shared" si="1061"/>
        <v>0</v>
      </c>
      <c r="CV1894" s="54">
        <f t="shared" si="1062"/>
        <v>0</v>
      </c>
      <c r="CW1894" s="54">
        <f t="shared" si="1063"/>
        <v>0</v>
      </c>
      <c r="CX1894" s="54">
        <f t="shared" si="1064"/>
        <v>0</v>
      </c>
      <c r="CY1894" s="54">
        <f t="shared" si="1065"/>
        <v>0</v>
      </c>
      <c r="CZ1894" s="54">
        <f t="shared" si="1066"/>
        <v>0</v>
      </c>
    </row>
    <row r="1895" spans="18:104" ht="14" x14ac:dyDescent="0.15">
      <c r="R1895" s="40" t="str">
        <f t="shared" si="1069"/>
        <v xml:space="preserve"> </v>
      </c>
      <c r="BE1895" s="6">
        <v>80</v>
      </c>
      <c r="BF1895" s="44">
        <v>8</v>
      </c>
      <c r="BG1895" s="18">
        <v>1872</v>
      </c>
      <c r="BH1895" s="46" t="str">
        <f t="array" ref="BH1895">IF(INDEX($V$71:$AK$326,BE1895,BF1895)&gt;0,INDEX($V$71:$AK$326,BE1895,BF1895),"")</f>
        <v>0</v>
      </c>
      <c r="BI1895" s="46" t="str">
        <f t="array" ref="BI1895">IFERROR(RANK(BH1895,$BH$24:$BH$4119,1)+COUNTIF($BH$24:BH1895,BH1895)-1,"")</f>
        <v/>
      </c>
      <c r="BJ1895" s="46" t="str">
        <f t="array" ref="BJ1895">IFERROR(INDEX($BH$24:$BH$4119,MATCH(SMALL($BI$24:$BI$4119,ROWS($BJ$24:BJ1895)),$BI$24:$BI$4119,0))," ")</f>
        <v xml:space="preserve"> </v>
      </c>
      <c r="BK1895" s="46" t="str">
        <f t="array" ref="BK1895">IF(ISNUMBER(BJ1895),(IF(COUNTIF( BJ$24:BJ1895, BJ1895 )=1,BJ1895,"")),"")</f>
        <v/>
      </c>
      <c r="BL1895" s="46" t="str">
        <f t="array" ref="BL1895">IFERROR(RANK(BK1895,$BK$24:$BK$4119,1)+COUNTIF($BK$24:BK1895,BK1895)-1,"")</f>
        <v/>
      </c>
      <c r="BM1895" s="46" t="str">
        <f t="array" ref="BM1895">IFERROR(INDEX($BK$24:$BK$4119,MATCH(SMALL($BL$24:$BL$4119,ROWS($BM$24:BM1895)),$BL$24:$BL$4119,0))," ")</f>
        <v xml:space="preserve"> </v>
      </c>
      <c r="BO1895" s="46">
        <v>1331</v>
      </c>
      <c r="BP1895" s="46" t="str">
        <f t="shared" si="1049"/>
        <v xml:space="preserve"> </v>
      </c>
      <c r="BQ1895" s="54" t="str">
        <f t="shared" si="1071"/>
        <v/>
      </c>
      <c r="BR1895" s="54" t="str">
        <f t="shared" si="1070"/>
        <v/>
      </c>
      <c r="BS1895" s="54" t="str">
        <f t="shared" si="1070"/>
        <v/>
      </c>
      <c r="BT1895" s="54" t="str">
        <f t="shared" si="1070"/>
        <v/>
      </c>
      <c r="BU1895" s="54" t="str">
        <f t="shared" si="1070"/>
        <v/>
      </c>
      <c r="BV1895" s="54" t="str">
        <f t="shared" si="1070"/>
        <v/>
      </c>
      <c r="BW1895" s="54" t="str">
        <f t="shared" si="1070"/>
        <v/>
      </c>
      <c r="BX1895" s="54" t="str">
        <f t="shared" si="1070"/>
        <v/>
      </c>
      <c r="BY1895" s="54" t="str">
        <f t="shared" si="1070"/>
        <v/>
      </c>
      <c r="BZ1895" s="54" t="str">
        <f t="shared" si="1070"/>
        <v/>
      </c>
      <c r="CA1895" s="54" t="str">
        <f t="shared" si="1070"/>
        <v/>
      </c>
      <c r="CB1895" s="54" t="str">
        <f t="shared" si="1070"/>
        <v/>
      </c>
      <c r="CC1895" s="54" t="str">
        <f t="shared" si="1070"/>
        <v/>
      </c>
      <c r="CD1895" s="54" t="str">
        <f t="shared" si="1070"/>
        <v/>
      </c>
      <c r="CE1895" s="54" t="str">
        <f t="shared" si="1070"/>
        <v/>
      </c>
      <c r="CF1895" s="54" t="str">
        <f t="shared" si="1070"/>
        <v/>
      </c>
      <c r="CI1895" s="54">
        <v>1331</v>
      </c>
      <c r="CJ1895" s="54" t="str">
        <f t="shared" si="1050"/>
        <v xml:space="preserve"> </v>
      </c>
      <c r="CK1895" s="54">
        <f t="shared" si="1051"/>
        <v>0</v>
      </c>
      <c r="CL1895" s="54">
        <f t="shared" si="1052"/>
        <v>0</v>
      </c>
      <c r="CM1895" s="54">
        <f t="shared" si="1053"/>
        <v>0</v>
      </c>
      <c r="CN1895" s="54">
        <f t="shared" si="1054"/>
        <v>0</v>
      </c>
      <c r="CO1895" s="54">
        <f t="shared" si="1055"/>
        <v>0</v>
      </c>
      <c r="CP1895" s="54">
        <f t="shared" si="1056"/>
        <v>0</v>
      </c>
      <c r="CQ1895" s="54">
        <f t="shared" si="1057"/>
        <v>0</v>
      </c>
      <c r="CR1895" s="54">
        <f t="shared" si="1058"/>
        <v>0</v>
      </c>
      <c r="CS1895" s="54">
        <f t="shared" si="1059"/>
        <v>0</v>
      </c>
      <c r="CT1895" s="54">
        <f t="shared" si="1060"/>
        <v>0</v>
      </c>
      <c r="CU1895" s="54">
        <f t="shared" si="1061"/>
        <v>0</v>
      </c>
      <c r="CV1895" s="54">
        <f t="shared" si="1062"/>
        <v>0</v>
      </c>
      <c r="CW1895" s="54">
        <f t="shared" si="1063"/>
        <v>0</v>
      </c>
      <c r="CX1895" s="54">
        <f t="shared" si="1064"/>
        <v>0</v>
      </c>
      <c r="CY1895" s="54">
        <f t="shared" si="1065"/>
        <v>0</v>
      </c>
      <c r="CZ1895" s="54">
        <f t="shared" si="1066"/>
        <v>0</v>
      </c>
    </row>
    <row r="1896" spans="18:104" ht="14" x14ac:dyDescent="0.15">
      <c r="R1896" s="40" t="str">
        <f t="shared" si="1069"/>
        <v xml:space="preserve"> </v>
      </c>
      <c r="BE1896" s="6">
        <v>81</v>
      </c>
      <c r="BF1896" s="44">
        <v>8</v>
      </c>
      <c r="BG1896" s="18">
        <v>1873</v>
      </c>
      <c r="BH1896" s="46" t="str">
        <f t="array" ref="BH1896">IF(INDEX($V$71:$AK$326,BE1896,BF1896)&gt;0,INDEX($V$71:$AK$326,BE1896,BF1896),"")</f>
        <v>0</v>
      </c>
      <c r="BI1896" s="46" t="str">
        <f t="array" ref="BI1896">IFERROR(RANK(BH1896,$BH$24:$BH$4119,1)+COUNTIF($BH$24:BH1896,BH1896)-1,"")</f>
        <v/>
      </c>
      <c r="BJ1896" s="46" t="str">
        <f t="array" ref="BJ1896">IFERROR(INDEX($BH$24:$BH$4119,MATCH(SMALL($BI$24:$BI$4119,ROWS($BJ$24:BJ1896)),$BI$24:$BI$4119,0))," ")</f>
        <v xml:space="preserve"> </v>
      </c>
      <c r="BK1896" s="46" t="str">
        <f t="array" ref="BK1896">IF(ISNUMBER(BJ1896),(IF(COUNTIF( BJ$24:BJ1896, BJ1896 )=1,BJ1896,"")),"")</f>
        <v/>
      </c>
      <c r="BL1896" s="46" t="str">
        <f t="array" ref="BL1896">IFERROR(RANK(BK1896,$BK$24:$BK$4119,1)+COUNTIF($BK$24:BK1896,BK1896)-1,"")</f>
        <v/>
      </c>
      <c r="BM1896" s="46" t="str">
        <f t="array" ref="BM1896">IFERROR(INDEX($BK$24:$BK$4119,MATCH(SMALL($BL$24:$BL$4119,ROWS($BM$24:BM1896)),$BL$24:$BL$4119,0))," ")</f>
        <v xml:space="preserve"> </v>
      </c>
      <c r="BO1896" s="46">
        <v>1332</v>
      </c>
      <c r="BP1896" s="46" t="str">
        <f t="shared" si="1049"/>
        <v xml:space="preserve"> </v>
      </c>
      <c r="BQ1896" s="54" t="str">
        <f t="shared" si="1071"/>
        <v/>
      </c>
      <c r="BR1896" s="54" t="str">
        <f t="shared" si="1070"/>
        <v/>
      </c>
      <c r="BS1896" s="54" t="str">
        <f t="shared" si="1070"/>
        <v/>
      </c>
      <c r="BT1896" s="54" t="str">
        <f t="shared" si="1070"/>
        <v/>
      </c>
      <c r="BU1896" s="54" t="str">
        <f t="shared" si="1070"/>
        <v/>
      </c>
      <c r="BV1896" s="54" t="str">
        <f t="shared" si="1070"/>
        <v/>
      </c>
      <c r="BW1896" s="54" t="str">
        <f t="shared" si="1070"/>
        <v/>
      </c>
      <c r="BX1896" s="54" t="str">
        <f t="shared" si="1070"/>
        <v/>
      </c>
      <c r="BY1896" s="54" t="str">
        <f t="shared" si="1070"/>
        <v/>
      </c>
      <c r="BZ1896" s="54" t="str">
        <f t="shared" si="1070"/>
        <v/>
      </c>
      <c r="CA1896" s="54" t="str">
        <f t="shared" si="1070"/>
        <v/>
      </c>
      <c r="CB1896" s="54" t="str">
        <f t="shared" si="1070"/>
        <v/>
      </c>
      <c r="CC1896" s="54" t="str">
        <f t="shared" si="1070"/>
        <v/>
      </c>
      <c r="CD1896" s="54" t="str">
        <f t="shared" si="1070"/>
        <v/>
      </c>
      <c r="CE1896" s="54" t="str">
        <f t="shared" si="1070"/>
        <v/>
      </c>
      <c r="CF1896" s="54" t="str">
        <f t="shared" si="1070"/>
        <v/>
      </c>
      <c r="CI1896" s="54">
        <v>1332</v>
      </c>
      <c r="CJ1896" s="54" t="str">
        <f t="shared" si="1050"/>
        <v xml:space="preserve"> </v>
      </c>
      <c r="CK1896" s="54">
        <f t="shared" si="1051"/>
        <v>0</v>
      </c>
      <c r="CL1896" s="54">
        <f t="shared" si="1052"/>
        <v>0</v>
      </c>
      <c r="CM1896" s="54">
        <f t="shared" si="1053"/>
        <v>0</v>
      </c>
      <c r="CN1896" s="54">
        <f t="shared" si="1054"/>
        <v>0</v>
      </c>
      <c r="CO1896" s="54">
        <f t="shared" si="1055"/>
        <v>0</v>
      </c>
      <c r="CP1896" s="54">
        <f t="shared" si="1056"/>
        <v>0</v>
      </c>
      <c r="CQ1896" s="54">
        <f t="shared" si="1057"/>
        <v>0</v>
      </c>
      <c r="CR1896" s="54">
        <f t="shared" si="1058"/>
        <v>0</v>
      </c>
      <c r="CS1896" s="54">
        <f t="shared" si="1059"/>
        <v>0</v>
      </c>
      <c r="CT1896" s="54">
        <f t="shared" si="1060"/>
        <v>0</v>
      </c>
      <c r="CU1896" s="54">
        <f t="shared" si="1061"/>
        <v>0</v>
      </c>
      <c r="CV1896" s="54">
        <f t="shared" si="1062"/>
        <v>0</v>
      </c>
      <c r="CW1896" s="54">
        <f t="shared" si="1063"/>
        <v>0</v>
      </c>
      <c r="CX1896" s="54">
        <f t="shared" si="1064"/>
        <v>0</v>
      </c>
      <c r="CY1896" s="54">
        <f t="shared" si="1065"/>
        <v>0</v>
      </c>
      <c r="CZ1896" s="54">
        <f t="shared" si="1066"/>
        <v>0</v>
      </c>
    </row>
    <row r="1897" spans="18:104" ht="14" x14ac:dyDescent="0.15">
      <c r="R1897" s="40" t="str">
        <f t="shared" si="1069"/>
        <v xml:space="preserve"> </v>
      </c>
      <c r="BE1897" s="6">
        <v>82</v>
      </c>
      <c r="BF1897" s="44">
        <v>8</v>
      </c>
      <c r="BG1897" s="18">
        <v>1874</v>
      </c>
      <c r="BH1897" s="46" t="str">
        <f t="array" ref="BH1897">IF(INDEX($V$71:$AK$326,BE1897,BF1897)&gt;0,INDEX($V$71:$AK$326,BE1897,BF1897),"")</f>
        <v>0</v>
      </c>
      <c r="BI1897" s="46" t="str">
        <f t="array" ref="BI1897">IFERROR(RANK(BH1897,$BH$24:$BH$4119,1)+COUNTIF($BH$24:BH1897,BH1897)-1,"")</f>
        <v/>
      </c>
      <c r="BJ1897" s="46" t="str">
        <f t="array" ref="BJ1897">IFERROR(INDEX($BH$24:$BH$4119,MATCH(SMALL($BI$24:$BI$4119,ROWS($BJ$24:BJ1897)),$BI$24:$BI$4119,0))," ")</f>
        <v xml:space="preserve"> </v>
      </c>
      <c r="BK1897" s="46" t="str">
        <f t="array" ref="BK1897">IF(ISNUMBER(BJ1897),(IF(COUNTIF( BJ$24:BJ1897, BJ1897 )=1,BJ1897,"")),"")</f>
        <v/>
      </c>
      <c r="BL1897" s="46" t="str">
        <f t="array" ref="BL1897">IFERROR(RANK(BK1897,$BK$24:$BK$4119,1)+COUNTIF($BK$24:BK1897,BK1897)-1,"")</f>
        <v/>
      </c>
      <c r="BM1897" s="46" t="str">
        <f t="array" ref="BM1897">IFERROR(INDEX($BK$24:$BK$4119,MATCH(SMALL($BL$24:$BL$4119,ROWS($BM$24:BM1897)),$BL$24:$BL$4119,0))," ")</f>
        <v xml:space="preserve"> </v>
      </c>
      <c r="BO1897" s="46">
        <v>1333</v>
      </c>
      <c r="BP1897" s="46" t="str">
        <f t="shared" si="1049"/>
        <v xml:space="preserve"> </v>
      </c>
      <c r="BQ1897" s="54" t="str">
        <f t="shared" si="1071"/>
        <v/>
      </c>
      <c r="BR1897" s="54" t="str">
        <f t="shared" si="1070"/>
        <v/>
      </c>
      <c r="BS1897" s="54" t="str">
        <f t="shared" si="1070"/>
        <v/>
      </c>
      <c r="BT1897" s="54" t="str">
        <f t="shared" si="1070"/>
        <v/>
      </c>
      <c r="BU1897" s="54" t="str">
        <f t="shared" si="1070"/>
        <v/>
      </c>
      <c r="BV1897" s="54" t="str">
        <f t="shared" si="1070"/>
        <v/>
      </c>
      <c r="BW1897" s="54" t="str">
        <f t="shared" si="1070"/>
        <v/>
      </c>
      <c r="BX1897" s="54" t="str">
        <f t="shared" si="1070"/>
        <v/>
      </c>
      <c r="BY1897" s="54" t="str">
        <f t="shared" si="1070"/>
        <v/>
      </c>
      <c r="BZ1897" s="54" t="str">
        <f t="shared" si="1070"/>
        <v/>
      </c>
      <c r="CA1897" s="54" t="str">
        <f t="shared" si="1070"/>
        <v/>
      </c>
      <c r="CB1897" s="54" t="str">
        <f t="shared" si="1070"/>
        <v/>
      </c>
      <c r="CC1897" s="54" t="str">
        <f t="shared" si="1070"/>
        <v/>
      </c>
      <c r="CD1897" s="54" t="str">
        <f t="shared" si="1070"/>
        <v/>
      </c>
      <c r="CE1897" s="54" t="str">
        <f t="shared" si="1070"/>
        <v/>
      </c>
      <c r="CF1897" s="54" t="str">
        <f t="shared" si="1070"/>
        <v/>
      </c>
      <c r="CI1897" s="54">
        <v>1333</v>
      </c>
      <c r="CJ1897" s="54" t="str">
        <f t="shared" si="1050"/>
        <v xml:space="preserve"> </v>
      </c>
      <c r="CK1897" s="54">
        <f t="shared" si="1051"/>
        <v>0</v>
      </c>
      <c r="CL1897" s="54">
        <f t="shared" si="1052"/>
        <v>0</v>
      </c>
      <c r="CM1897" s="54">
        <f t="shared" si="1053"/>
        <v>0</v>
      </c>
      <c r="CN1897" s="54">
        <f t="shared" si="1054"/>
        <v>0</v>
      </c>
      <c r="CO1897" s="54">
        <f t="shared" si="1055"/>
        <v>0</v>
      </c>
      <c r="CP1897" s="54">
        <f t="shared" si="1056"/>
        <v>0</v>
      </c>
      <c r="CQ1897" s="54">
        <f t="shared" si="1057"/>
        <v>0</v>
      </c>
      <c r="CR1897" s="54">
        <f t="shared" si="1058"/>
        <v>0</v>
      </c>
      <c r="CS1897" s="54">
        <f t="shared" si="1059"/>
        <v>0</v>
      </c>
      <c r="CT1897" s="54">
        <f t="shared" si="1060"/>
        <v>0</v>
      </c>
      <c r="CU1897" s="54">
        <f t="shared" si="1061"/>
        <v>0</v>
      </c>
      <c r="CV1897" s="54">
        <f t="shared" si="1062"/>
        <v>0</v>
      </c>
      <c r="CW1897" s="54">
        <f t="shared" si="1063"/>
        <v>0</v>
      </c>
      <c r="CX1897" s="54">
        <f t="shared" si="1064"/>
        <v>0</v>
      </c>
      <c r="CY1897" s="54">
        <f t="shared" si="1065"/>
        <v>0</v>
      </c>
      <c r="CZ1897" s="54">
        <f t="shared" si="1066"/>
        <v>0</v>
      </c>
    </row>
    <row r="1898" spans="18:104" ht="14" x14ac:dyDescent="0.15">
      <c r="R1898" s="40" t="str">
        <f t="shared" si="1069"/>
        <v xml:space="preserve"> </v>
      </c>
      <c r="BE1898" s="6">
        <v>83</v>
      </c>
      <c r="BF1898" s="44">
        <v>8</v>
      </c>
      <c r="BG1898" s="18">
        <v>1875</v>
      </c>
      <c r="BH1898" s="46" t="str">
        <f t="array" ref="BH1898">IF(INDEX($V$71:$AK$326,BE1898,BF1898)&gt;0,INDEX($V$71:$AK$326,BE1898,BF1898),"")</f>
        <v>0</v>
      </c>
      <c r="BI1898" s="46" t="str">
        <f t="array" ref="BI1898">IFERROR(RANK(BH1898,$BH$24:$BH$4119,1)+COUNTIF($BH$24:BH1898,BH1898)-1,"")</f>
        <v/>
      </c>
      <c r="BJ1898" s="46" t="str">
        <f t="array" ref="BJ1898">IFERROR(INDEX($BH$24:$BH$4119,MATCH(SMALL($BI$24:$BI$4119,ROWS($BJ$24:BJ1898)),$BI$24:$BI$4119,0))," ")</f>
        <v xml:space="preserve"> </v>
      </c>
      <c r="BK1898" s="46" t="str">
        <f t="array" ref="BK1898">IF(ISNUMBER(BJ1898),(IF(COUNTIF( BJ$24:BJ1898, BJ1898 )=1,BJ1898,"")),"")</f>
        <v/>
      </c>
      <c r="BL1898" s="46" t="str">
        <f t="array" ref="BL1898">IFERROR(RANK(BK1898,$BK$24:$BK$4119,1)+COUNTIF($BK$24:BK1898,BK1898)-1,"")</f>
        <v/>
      </c>
      <c r="BM1898" s="46" t="str">
        <f t="array" ref="BM1898">IFERROR(INDEX($BK$24:$BK$4119,MATCH(SMALL($BL$24:$BL$4119,ROWS($BM$24:BM1898)),$BL$24:$BL$4119,0))," ")</f>
        <v xml:space="preserve"> </v>
      </c>
      <c r="BO1898" s="46">
        <v>1334</v>
      </c>
      <c r="BP1898" s="46" t="str">
        <f t="shared" si="1049"/>
        <v xml:space="preserve"> </v>
      </c>
      <c r="BQ1898" s="54" t="str">
        <f t="shared" si="1071"/>
        <v/>
      </c>
      <c r="BR1898" s="54" t="str">
        <f t="shared" si="1070"/>
        <v/>
      </c>
      <c r="BS1898" s="54" t="str">
        <f t="shared" si="1070"/>
        <v/>
      </c>
      <c r="BT1898" s="54" t="str">
        <f t="shared" si="1070"/>
        <v/>
      </c>
      <c r="BU1898" s="54" t="str">
        <f t="shared" si="1070"/>
        <v/>
      </c>
      <c r="BV1898" s="54" t="str">
        <f t="shared" si="1070"/>
        <v/>
      </c>
      <c r="BW1898" s="54" t="str">
        <f t="shared" si="1070"/>
        <v/>
      </c>
      <c r="BX1898" s="54" t="str">
        <f t="shared" si="1070"/>
        <v/>
      </c>
      <c r="BY1898" s="54" t="str">
        <f t="shared" si="1070"/>
        <v/>
      </c>
      <c r="BZ1898" s="54" t="str">
        <f t="shared" si="1070"/>
        <v/>
      </c>
      <c r="CA1898" s="54" t="str">
        <f t="shared" si="1070"/>
        <v/>
      </c>
      <c r="CB1898" s="54" t="str">
        <f t="shared" si="1070"/>
        <v/>
      </c>
      <c r="CC1898" s="54" t="str">
        <f t="shared" si="1070"/>
        <v/>
      </c>
      <c r="CD1898" s="54" t="str">
        <f t="shared" si="1070"/>
        <v/>
      </c>
      <c r="CE1898" s="54" t="str">
        <f t="shared" si="1070"/>
        <v/>
      </c>
      <c r="CF1898" s="54" t="str">
        <f t="shared" si="1070"/>
        <v/>
      </c>
      <c r="CI1898" s="54">
        <v>1334</v>
      </c>
      <c r="CJ1898" s="54" t="str">
        <f t="shared" si="1050"/>
        <v xml:space="preserve"> </v>
      </c>
      <c r="CK1898" s="54">
        <f t="shared" si="1051"/>
        <v>0</v>
      </c>
      <c r="CL1898" s="54">
        <f t="shared" si="1052"/>
        <v>0</v>
      </c>
      <c r="CM1898" s="54">
        <f t="shared" si="1053"/>
        <v>0</v>
      </c>
      <c r="CN1898" s="54">
        <f t="shared" si="1054"/>
        <v>0</v>
      </c>
      <c r="CO1898" s="54">
        <f t="shared" si="1055"/>
        <v>0</v>
      </c>
      <c r="CP1898" s="54">
        <f t="shared" si="1056"/>
        <v>0</v>
      </c>
      <c r="CQ1898" s="54">
        <f t="shared" si="1057"/>
        <v>0</v>
      </c>
      <c r="CR1898" s="54">
        <f t="shared" si="1058"/>
        <v>0</v>
      </c>
      <c r="CS1898" s="54">
        <f t="shared" si="1059"/>
        <v>0</v>
      </c>
      <c r="CT1898" s="54">
        <f t="shared" si="1060"/>
        <v>0</v>
      </c>
      <c r="CU1898" s="54">
        <f t="shared" si="1061"/>
        <v>0</v>
      </c>
      <c r="CV1898" s="54">
        <f t="shared" si="1062"/>
        <v>0</v>
      </c>
      <c r="CW1898" s="54">
        <f t="shared" si="1063"/>
        <v>0</v>
      </c>
      <c r="CX1898" s="54">
        <f t="shared" si="1064"/>
        <v>0</v>
      </c>
      <c r="CY1898" s="54">
        <f t="shared" si="1065"/>
        <v>0</v>
      </c>
      <c r="CZ1898" s="54">
        <f t="shared" si="1066"/>
        <v>0</v>
      </c>
    </row>
    <row r="1899" spans="18:104" ht="14" x14ac:dyDescent="0.15">
      <c r="R1899" s="40" t="str">
        <f t="shared" si="1069"/>
        <v xml:space="preserve"> </v>
      </c>
      <c r="BE1899" s="6">
        <v>84</v>
      </c>
      <c r="BF1899" s="44">
        <v>8</v>
      </c>
      <c r="BG1899" s="18">
        <v>1876</v>
      </c>
      <c r="BH1899" s="46" t="str">
        <f t="array" ref="BH1899">IF(INDEX($V$71:$AK$326,BE1899,BF1899)&gt;0,INDEX($V$71:$AK$326,BE1899,BF1899),"")</f>
        <v>0</v>
      </c>
      <c r="BI1899" s="46" t="str">
        <f t="array" ref="BI1899">IFERROR(RANK(BH1899,$BH$24:$BH$4119,1)+COUNTIF($BH$24:BH1899,BH1899)-1,"")</f>
        <v/>
      </c>
      <c r="BJ1899" s="46" t="str">
        <f t="array" ref="BJ1899">IFERROR(INDEX($BH$24:$BH$4119,MATCH(SMALL($BI$24:$BI$4119,ROWS($BJ$24:BJ1899)),$BI$24:$BI$4119,0))," ")</f>
        <v xml:space="preserve"> </v>
      </c>
      <c r="BK1899" s="46" t="str">
        <f t="array" ref="BK1899">IF(ISNUMBER(BJ1899),(IF(COUNTIF( BJ$24:BJ1899, BJ1899 )=1,BJ1899,"")),"")</f>
        <v/>
      </c>
      <c r="BL1899" s="46" t="str">
        <f t="array" ref="BL1899">IFERROR(RANK(BK1899,$BK$24:$BK$4119,1)+COUNTIF($BK$24:BK1899,BK1899)-1,"")</f>
        <v/>
      </c>
      <c r="BM1899" s="46" t="str">
        <f t="array" ref="BM1899">IFERROR(INDEX($BK$24:$BK$4119,MATCH(SMALL($BL$24:$BL$4119,ROWS($BM$24:BM1899)),$BL$24:$BL$4119,0))," ")</f>
        <v xml:space="preserve"> </v>
      </c>
      <c r="BO1899" s="46">
        <v>1335</v>
      </c>
      <c r="BP1899" s="46" t="str">
        <f t="shared" si="1049"/>
        <v xml:space="preserve"> </v>
      </c>
      <c r="BQ1899" s="54" t="str">
        <f t="shared" si="1071"/>
        <v/>
      </c>
      <c r="BR1899" s="54" t="str">
        <f t="shared" si="1070"/>
        <v/>
      </c>
      <c r="BS1899" s="54" t="str">
        <f t="shared" si="1070"/>
        <v/>
      </c>
      <c r="BT1899" s="54" t="str">
        <f t="shared" si="1070"/>
        <v/>
      </c>
      <c r="BU1899" s="54" t="str">
        <f t="shared" si="1070"/>
        <v/>
      </c>
      <c r="BV1899" s="54" t="str">
        <f t="shared" si="1070"/>
        <v/>
      </c>
      <c r="BW1899" s="54" t="str">
        <f t="shared" si="1070"/>
        <v/>
      </c>
      <c r="BX1899" s="54" t="str">
        <f t="shared" si="1070"/>
        <v/>
      </c>
      <c r="BY1899" s="54" t="str">
        <f t="shared" si="1070"/>
        <v/>
      </c>
      <c r="BZ1899" s="54" t="str">
        <f t="shared" si="1070"/>
        <v/>
      </c>
      <c r="CA1899" s="54" t="str">
        <f t="shared" si="1070"/>
        <v/>
      </c>
      <c r="CB1899" s="54" t="str">
        <f t="shared" si="1070"/>
        <v/>
      </c>
      <c r="CC1899" s="54" t="str">
        <f t="shared" si="1070"/>
        <v/>
      </c>
      <c r="CD1899" s="54" t="str">
        <f t="shared" si="1070"/>
        <v/>
      </c>
      <c r="CE1899" s="54" t="str">
        <f t="shared" si="1070"/>
        <v/>
      </c>
      <c r="CF1899" s="54" t="str">
        <f t="shared" si="1070"/>
        <v/>
      </c>
      <c r="CI1899" s="54">
        <v>1335</v>
      </c>
      <c r="CJ1899" s="54" t="str">
        <f t="shared" si="1050"/>
        <v xml:space="preserve"> </v>
      </c>
      <c r="CK1899" s="54">
        <f t="shared" si="1051"/>
        <v>0</v>
      </c>
      <c r="CL1899" s="54">
        <f t="shared" si="1052"/>
        <v>0</v>
      </c>
      <c r="CM1899" s="54">
        <f t="shared" si="1053"/>
        <v>0</v>
      </c>
      <c r="CN1899" s="54">
        <f t="shared" si="1054"/>
        <v>0</v>
      </c>
      <c r="CO1899" s="54">
        <f t="shared" si="1055"/>
        <v>0</v>
      </c>
      <c r="CP1899" s="54">
        <f t="shared" si="1056"/>
        <v>0</v>
      </c>
      <c r="CQ1899" s="54">
        <f t="shared" si="1057"/>
        <v>0</v>
      </c>
      <c r="CR1899" s="54">
        <f t="shared" si="1058"/>
        <v>0</v>
      </c>
      <c r="CS1899" s="54">
        <f t="shared" si="1059"/>
        <v>0</v>
      </c>
      <c r="CT1899" s="54">
        <f t="shared" si="1060"/>
        <v>0</v>
      </c>
      <c r="CU1899" s="54">
        <f t="shared" si="1061"/>
        <v>0</v>
      </c>
      <c r="CV1899" s="54">
        <f t="shared" si="1062"/>
        <v>0</v>
      </c>
      <c r="CW1899" s="54">
        <f t="shared" si="1063"/>
        <v>0</v>
      </c>
      <c r="CX1899" s="54">
        <f t="shared" si="1064"/>
        <v>0</v>
      </c>
      <c r="CY1899" s="54">
        <f t="shared" si="1065"/>
        <v>0</v>
      </c>
      <c r="CZ1899" s="54">
        <f t="shared" si="1066"/>
        <v>0</v>
      </c>
    </row>
    <row r="1900" spans="18:104" ht="14" x14ac:dyDescent="0.15">
      <c r="R1900" s="40" t="str">
        <f t="shared" si="1069"/>
        <v xml:space="preserve"> </v>
      </c>
      <c r="BE1900" s="6">
        <v>85</v>
      </c>
      <c r="BF1900" s="44">
        <v>8</v>
      </c>
      <c r="BG1900" s="18">
        <v>1877</v>
      </c>
      <c r="BH1900" s="46" t="str">
        <f t="array" ref="BH1900">IF(INDEX($V$71:$AK$326,BE1900,BF1900)&gt;0,INDEX($V$71:$AK$326,BE1900,BF1900),"")</f>
        <v>0</v>
      </c>
      <c r="BI1900" s="46" t="str">
        <f t="array" ref="BI1900">IFERROR(RANK(BH1900,$BH$24:$BH$4119,1)+COUNTIF($BH$24:BH1900,BH1900)-1,"")</f>
        <v/>
      </c>
      <c r="BJ1900" s="46" t="str">
        <f t="array" ref="BJ1900">IFERROR(INDEX($BH$24:$BH$4119,MATCH(SMALL($BI$24:$BI$4119,ROWS($BJ$24:BJ1900)),$BI$24:$BI$4119,0))," ")</f>
        <v xml:space="preserve"> </v>
      </c>
      <c r="BK1900" s="46" t="str">
        <f t="array" ref="BK1900">IF(ISNUMBER(BJ1900),(IF(COUNTIF( BJ$24:BJ1900, BJ1900 )=1,BJ1900,"")),"")</f>
        <v/>
      </c>
      <c r="BL1900" s="46" t="str">
        <f t="array" ref="BL1900">IFERROR(RANK(BK1900,$BK$24:$BK$4119,1)+COUNTIF($BK$24:BK1900,BK1900)-1,"")</f>
        <v/>
      </c>
      <c r="BM1900" s="46" t="str">
        <f t="array" ref="BM1900">IFERROR(INDEX($BK$24:$BK$4119,MATCH(SMALL($BL$24:$BL$4119,ROWS($BM$24:BM1900)),$BL$24:$BL$4119,0))," ")</f>
        <v xml:space="preserve"> </v>
      </c>
      <c r="BO1900" s="46">
        <v>1336</v>
      </c>
      <c r="BP1900" s="46" t="str">
        <f t="shared" si="1049"/>
        <v xml:space="preserve"> </v>
      </c>
      <c r="BQ1900" s="54" t="str">
        <f t="shared" si="1071"/>
        <v/>
      </c>
      <c r="BR1900" s="54" t="str">
        <f t="shared" si="1070"/>
        <v/>
      </c>
      <c r="BS1900" s="54" t="str">
        <f t="shared" si="1070"/>
        <v/>
      </c>
      <c r="BT1900" s="54" t="str">
        <f t="shared" si="1070"/>
        <v/>
      </c>
      <c r="BU1900" s="54" t="str">
        <f t="shared" si="1070"/>
        <v/>
      </c>
      <c r="BV1900" s="54" t="str">
        <f t="shared" si="1070"/>
        <v/>
      </c>
      <c r="BW1900" s="54" t="str">
        <f t="shared" si="1070"/>
        <v/>
      </c>
      <c r="BX1900" s="54" t="str">
        <f t="shared" si="1070"/>
        <v/>
      </c>
      <c r="BY1900" s="54" t="str">
        <f t="shared" si="1070"/>
        <v/>
      </c>
      <c r="BZ1900" s="54" t="str">
        <f t="shared" si="1070"/>
        <v/>
      </c>
      <c r="CA1900" s="54" t="str">
        <f t="shared" si="1070"/>
        <v/>
      </c>
      <c r="CB1900" s="54" t="str">
        <f t="shared" si="1070"/>
        <v/>
      </c>
      <c r="CC1900" s="54" t="str">
        <f t="shared" si="1070"/>
        <v/>
      </c>
      <c r="CD1900" s="54" t="str">
        <f t="shared" si="1070"/>
        <v/>
      </c>
      <c r="CE1900" s="54" t="str">
        <f t="shared" si="1070"/>
        <v/>
      </c>
      <c r="CF1900" s="54" t="str">
        <f t="shared" si="1070"/>
        <v/>
      </c>
      <c r="CI1900" s="54">
        <v>1336</v>
      </c>
      <c r="CJ1900" s="54" t="str">
        <f t="shared" si="1050"/>
        <v xml:space="preserve"> </v>
      </c>
      <c r="CK1900" s="54">
        <f t="shared" si="1051"/>
        <v>0</v>
      </c>
      <c r="CL1900" s="54">
        <f t="shared" si="1052"/>
        <v>0</v>
      </c>
      <c r="CM1900" s="54">
        <f t="shared" si="1053"/>
        <v>0</v>
      </c>
      <c r="CN1900" s="54">
        <f t="shared" si="1054"/>
        <v>0</v>
      </c>
      <c r="CO1900" s="54">
        <f t="shared" si="1055"/>
        <v>0</v>
      </c>
      <c r="CP1900" s="54">
        <f t="shared" si="1056"/>
        <v>0</v>
      </c>
      <c r="CQ1900" s="54">
        <f t="shared" si="1057"/>
        <v>0</v>
      </c>
      <c r="CR1900" s="54">
        <f t="shared" si="1058"/>
        <v>0</v>
      </c>
      <c r="CS1900" s="54">
        <f t="shared" si="1059"/>
        <v>0</v>
      </c>
      <c r="CT1900" s="54">
        <f t="shared" si="1060"/>
        <v>0</v>
      </c>
      <c r="CU1900" s="54">
        <f t="shared" si="1061"/>
        <v>0</v>
      </c>
      <c r="CV1900" s="54">
        <f t="shared" si="1062"/>
        <v>0</v>
      </c>
      <c r="CW1900" s="54">
        <f t="shared" si="1063"/>
        <v>0</v>
      </c>
      <c r="CX1900" s="54">
        <f t="shared" si="1064"/>
        <v>0</v>
      </c>
      <c r="CY1900" s="54">
        <f t="shared" si="1065"/>
        <v>0</v>
      </c>
      <c r="CZ1900" s="54">
        <f t="shared" si="1066"/>
        <v>0</v>
      </c>
    </row>
    <row r="1901" spans="18:104" ht="14" x14ac:dyDescent="0.15">
      <c r="R1901" s="40" t="str">
        <f t="shared" si="1069"/>
        <v xml:space="preserve"> </v>
      </c>
      <c r="BE1901" s="6">
        <v>86</v>
      </c>
      <c r="BF1901" s="44">
        <v>8</v>
      </c>
      <c r="BG1901" s="18">
        <v>1878</v>
      </c>
      <c r="BH1901" s="46" t="str">
        <f t="array" ref="BH1901">IF(INDEX($V$71:$AK$326,BE1901,BF1901)&gt;0,INDEX($V$71:$AK$326,BE1901,BF1901),"")</f>
        <v/>
      </c>
      <c r="BI1901" s="46" t="str">
        <f t="array" ref="BI1901">IFERROR(RANK(BH1901,$BH$24:$BH$4119,1)+COUNTIF($BH$24:BH1901,BH1901)-1,"")</f>
        <v/>
      </c>
      <c r="BJ1901" s="46" t="str">
        <f t="array" ref="BJ1901">IFERROR(INDEX($BH$24:$BH$4119,MATCH(SMALL($BI$24:$BI$4119,ROWS($BJ$24:BJ1901)),$BI$24:$BI$4119,0))," ")</f>
        <v xml:space="preserve"> </v>
      </c>
      <c r="BK1901" s="46" t="str">
        <f t="array" ref="BK1901">IF(ISNUMBER(BJ1901),(IF(COUNTIF( BJ$24:BJ1901, BJ1901 )=1,BJ1901,"")),"")</f>
        <v/>
      </c>
      <c r="BL1901" s="46" t="str">
        <f t="array" ref="BL1901">IFERROR(RANK(BK1901,$BK$24:$BK$4119,1)+COUNTIF($BK$24:BK1901,BK1901)-1,"")</f>
        <v/>
      </c>
      <c r="BM1901" s="46" t="str">
        <f t="array" ref="BM1901">IFERROR(INDEX($BK$24:$BK$4119,MATCH(SMALL($BL$24:$BL$4119,ROWS($BM$24:BM1901)),$BL$24:$BL$4119,0))," ")</f>
        <v xml:space="preserve"> </v>
      </c>
      <c r="BO1901" s="46">
        <v>1337</v>
      </c>
      <c r="BP1901" s="46" t="str">
        <f t="shared" si="1049"/>
        <v xml:space="preserve"> </v>
      </c>
      <c r="BQ1901" s="54" t="str">
        <f t="shared" si="1071"/>
        <v/>
      </c>
      <c r="BR1901" s="54" t="str">
        <f t="shared" si="1070"/>
        <v/>
      </c>
      <c r="BS1901" s="54" t="str">
        <f t="shared" si="1070"/>
        <v/>
      </c>
      <c r="BT1901" s="54" t="str">
        <f t="shared" si="1070"/>
        <v/>
      </c>
      <c r="BU1901" s="54" t="str">
        <f t="shared" si="1070"/>
        <v/>
      </c>
      <c r="BV1901" s="54" t="str">
        <f t="shared" si="1070"/>
        <v/>
      </c>
      <c r="BW1901" s="54" t="str">
        <f t="shared" si="1070"/>
        <v/>
      </c>
      <c r="BX1901" s="54" t="str">
        <f t="shared" si="1070"/>
        <v/>
      </c>
      <c r="BY1901" s="54" t="str">
        <f t="shared" si="1070"/>
        <v/>
      </c>
      <c r="BZ1901" s="54" t="str">
        <f t="shared" si="1070"/>
        <v/>
      </c>
      <c r="CA1901" s="54" t="str">
        <f t="shared" si="1070"/>
        <v/>
      </c>
      <c r="CB1901" s="54" t="str">
        <f t="shared" si="1070"/>
        <v/>
      </c>
      <c r="CC1901" s="54" t="str">
        <f t="shared" si="1070"/>
        <v/>
      </c>
      <c r="CD1901" s="54" t="str">
        <f t="shared" si="1070"/>
        <v/>
      </c>
      <c r="CE1901" s="54" t="str">
        <f t="shared" si="1070"/>
        <v/>
      </c>
      <c r="CF1901" s="54" t="str">
        <f t="shared" si="1070"/>
        <v/>
      </c>
      <c r="CI1901" s="54">
        <v>1337</v>
      </c>
      <c r="CJ1901" s="54" t="str">
        <f t="shared" si="1050"/>
        <v xml:space="preserve"> </v>
      </c>
      <c r="CK1901" s="54">
        <f t="shared" si="1051"/>
        <v>0</v>
      </c>
      <c r="CL1901" s="54">
        <f t="shared" si="1052"/>
        <v>0</v>
      </c>
      <c r="CM1901" s="54">
        <f t="shared" si="1053"/>
        <v>0</v>
      </c>
      <c r="CN1901" s="54">
        <f t="shared" si="1054"/>
        <v>0</v>
      </c>
      <c r="CO1901" s="54">
        <f t="shared" si="1055"/>
        <v>0</v>
      </c>
      <c r="CP1901" s="54">
        <f t="shared" si="1056"/>
        <v>0</v>
      </c>
      <c r="CQ1901" s="54">
        <f t="shared" si="1057"/>
        <v>0</v>
      </c>
      <c r="CR1901" s="54">
        <f t="shared" si="1058"/>
        <v>0</v>
      </c>
      <c r="CS1901" s="54">
        <f t="shared" si="1059"/>
        <v>0</v>
      </c>
      <c r="CT1901" s="54">
        <f t="shared" si="1060"/>
        <v>0</v>
      </c>
      <c r="CU1901" s="54">
        <f t="shared" si="1061"/>
        <v>0</v>
      </c>
      <c r="CV1901" s="54">
        <f t="shared" si="1062"/>
        <v>0</v>
      </c>
      <c r="CW1901" s="54">
        <f t="shared" si="1063"/>
        <v>0</v>
      </c>
      <c r="CX1901" s="54">
        <f t="shared" si="1064"/>
        <v>0</v>
      </c>
      <c r="CY1901" s="54">
        <f t="shared" si="1065"/>
        <v>0</v>
      </c>
      <c r="CZ1901" s="54">
        <f t="shared" si="1066"/>
        <v>0</v>
      </c>
    </row>
    <row r="1902" spans="18:104" ht="14" x14ac:dyDescent="0.15">
      <c r="R1902" s="40" t="str">
        <f t="shared" si="1069"/>
        <v xml:space="preserve"> </v>
      </c>
      <c r="BE1902" s="6">
        <v>87</v>
      </c>
      <c r="BF1902" s="44">
        <v>8</v>
      </c>
      <c r="BG1902" s="18">
        <v>1879</v>
      </c>
      <c r="BH1902" s="46" t="str">
        <f t="array" ref="BH1902">IF(INDEX($V$71:$AK$326,BE1902,BF1902)&gt;0,INDEX($V$71:$AK$326,BE1902,BF1902),"")</f>
        <v>0</v>
      </c>
      <c r="BI1902" s="46" t="str">
        <f t="array" ref="BI1902">IFERROR(RANK(BH1902,$BH$24:$BH$4119,1)+COUNTIF($BH$24:BH1902,BH1902)-1,"")</f>
        <v/>
      </c>
      <c r="BJ1902" s="46" t="str">
        <f t="array" ref="BJ1902">IFERROR(INDEX($BH$24:$BH$4119,MATCH(SMALL($BI$24:$BI$4119,ROWS($BJ$24:BJ1902)),$BI$24:$BI$4119,0))," ")</f>
        <v xml:space="preserve"> </v>
      </c>
      <c r="BK1902" s="46" t="str">
        <f t="array" ref="BK1902">IF(ISNUMBER(BJ1902),(IF(COUNTIF( BJ$24:BJ1902, BJ1902 )=1,BJ1902,"")),"")</f>
        <v/>
      </c>
      <c r="BL1902" s="46" t="str">
        <f t="array" ref="BL1902">IFERROR(RANK(BK1902,$BK$24:$BK$4119,1)+COUNTIF($BK$24:BK1902,BK1902)-1,"")</f>
        <v/>
      </c>
      <c r="BM1902" s="46" t="str">
        <f t="array" ref="BM1902">IFERROR(INDEX($BK$24:$BK$4119,MATCH(SMALL($BL$24:$BL$4119,ROWS($BM$24:BM1902)),$BL$24:$BL$4119,0))," ")</f>
        <v xml:space="preserve"> </v>
      </c>
      <c r="BO1902" s="46">
        <v>1338</v>
      </c>
      <c r="BP1902" s="46" t="str">
        <f t="shared" si="1049"/>
        <v xml:space="preserve"> </v>
      </c>
      <c r="BQ1902" s="54" t="str">
        <f t="shared" si="1071"/>
        <v/>
      </c>
      <c r="BR1902" s="54" t="str">
        <f t="shared" si="1070"/>
        <v/>
      </c>
      <c r="BS1902" s="54" t="str">
        <f t="shared" si="1070"/>
        <v/>
      </c>
      <c r="BT1902" s="54" t="str">
        <f t="shared" si="1070"/>
        <v/>
      </c>
      <c r="BU1902" s="54" t="str">
        <f t="shared" si="1070"/>
        <v/>
      </c>
      <c r="BV1902" s="54" t="str">
        <f t="shared" si="1070"/>
        <v/>
      </c>
      <c r="BW1902" s="54" t="str">
        <f t="shared" si="1070"/>
        <v/>
      </c>
      <c r="BX1902" s="54" t="str">
        <f t="shared" si="1070"/>
        <v/>
      </c>
      <c r="BY1902" s="54" t="str">
        <f t="shared" si="1070"/>
        <v/>
      </c>
      <c r="BZ1902" s="54" t="str">
        <f t="shared" si="1070"/>
        <v/>
      </c>
      <c r="CA1902" s="54" t="str">
        <f t="shared" si="1070"/>
        <v/>
      </c>
      <c r="CB1902" s="54" t="str">
        <f t="shared" si="1070"/>
        <v/>
      </c>
      <c r="CC1902" s="54" t="str">
        <f t="shared" si="1070"/>
        <v/>
      </c>
      <c r="CD1902" s="54" t="str">
        <f t="shared" si="1070"/>
        <v/>
      </c>
      <c r="CE1902" s="54" t="str">
        <f t="shared" si="1070"/>
        <v/>
      </c>
      <c r="CF1902" s="54" t="str">
        <f t="shared" si="1070"/>
        <v/>
      </c>
      <c r="CI1902" s="54">
        <v>1338</v>
      </c>
      <c r="CJ1902" s="54" t="str">
        <f t="shared" si="1050"/>
        <v xml:space="preserve"> </v>
      </c>
      <c r="CK1902" s="54">
        <f t="shared" si="1051"/>
        <v>0</v>
      </c>
      <c r="CL1902" s="54">
        <f t="shared" si="1052"/>
        <v>0</v>
      </c>
      <c r="CM1902" s="54">
        <f t="shared" si="1053"/>
        <v>0</v>
      </c>
      <c r="CN1902" s="54">
        <f t="shared" si="1054"/>
        <v>0</v>
      </c>
      <c r="CO1902" s="54">
        <f t="shared" si="1055"/>
        <v>0</v>
      </c>
      <c r="CP1902" s="54">
        <f t="shared" si="1056"/>
        <v>0</v>
      </c>
      <c r="CQ1902" s="54">
        <f t="shared" si="1057"/>
        <v>0</v>
      </c>
      <c r="CR1902" s="54">
        <f t="shared" si="1058"/>
        <v>0</v>
      </c>
      <c r="CS1902" s="54">
        <f t="shared" si="1059"/>
        <v>0</v>
      </c>
      <c r="CT1902" s="54">
        <f t="shared" si="1060"/>
        <v>0</v>
      </c>
      <c r="CU1902" s="54">
        <f t="shared" si="1061"/>
        <v>0</v>
      </c>
      <c r="CV1902" s="54">
        <f t="shared" si="1062"/>
        <v>0</v>
      </c>
      <c r="CW1902" s="54">
        <f t="shared" si="1063"/>
        <v>0</v>
      </c>
      <c r="CX1902" s="54">
        <f t="shared" si="1064"/>
        <v>0</v>
      </c>
      <c r="CY1902" s="54">
        <f t="shared" si="1065"/>
        <v>0</v>
      </c>
      <c r="CZ1902" s="54">
        <f t="shared" si="1066"/>
        <v>0</v>
      </c>
    </row>
    <row r="1903" spans="18:104" ht="14" x14ac:dyDescent="0.15">
      <c r="R1903" s="40" t="str">
        <f t="shared" si="1069"/>
        <v xml:space="preserve"> </v>
      </c>
      <c r="BE1903" s="6">
        <v>88</v>
      </c>
      <c r="BF1903" s="44">
        <v>8</v>
      </c>
      <c r="BG1903" s="18">
        <v>1880</v>
      </c>
      <c r="BH1903" s="46" t="str">
        <f t="array" ref="BH1903">IF(INDEX($V$71:$AK$326,BE1903,BF1903)&gt;0,INDEX($V$71:$AK$326,BE1903,BF1903),"")</f>
        <v/>
      </c>
      <c r="BI1903" s="46" t="str">
        <f t="array" ref="BI1903">IFERROR(RANK(BH1903,$BH$24:$BH$4119,1)+COUNTIF($BH$24:BH1903,BH1903)-1,"")</f>
        <v/>
      </c>
      <c r="BJ1903" s="46" t="str">
        <f t="array" ref="BJ1903">IFERROR(INDEX($BH$24:$BH$4119,MATCH(SMALL($BI$24:$BI$4119,ROWS($BJ$24:BJ1903)),$BI$24:$BI$4119,0))," ")</f>
        <v xml:space="preserve"> </v>
      </c>
      <c r="BK1903" s="46" t="str">
        <f t="array" ref="BK1903">IF(ISNUMBER(BJ1903),(IF(COUNTIF( BJ$24:BJ1903, BJ1903 )=1,BJ1903,"")),"")</f>
        <v/>
      </c>
      <c r="BL1903" s="46" t="str">
        <f t="array" ref="BL1903">IFERROR(RANK(BK1903,$BK$24:$BK$4119,1)+COUNTIF($BK$24:BK1903,BK1903)-1,"")</f>
        <v/>
      </c>
      <c r="BM1903" s="46" t="str">
        <f t="array" ref="BM1903">IFERROR(INDEX($BK$24:$BK$4119,MATCH(SMALL($BL$24:$BL$4119,ROWS($BM$24:BM1903)),$BL$24:$BL$4119,0))," ")</f>
        <v xml:space="preserve"> </v>
      </c>
      <c r="BO1903" s="46">
        <v>1339</v>
      </c>
      <c r="BP1903" s="46" t="str">
        <f t="shared" si="1049"/>
        <v xml:space="preserve"> </v>
      </c>
      <c r="BQ1903" s="54" t="str">
        <f t="shared" si="1071"/>
        <v/>
      </c>
      <c r="BR1903" s="54" t="str">
        <f t="shared" si="1070"/>
        <v/>
      </c>
      <c r="BS1903" s="54" t="str">
        <f t="shared" si="1070"/>
        <v/>
      </c>
      <c r="BT1903" s="54" t="str">
        <f t="shared" si="1070"/>
        <v/>
      </c>
      <c r="BU1903" s="54" t="str">
        <f t="shared" si="1070"/>
        <v/>
      </c>
      <c r="BV1903" s="54" t="str">
        <f t="shared" si="1070"/>
        <v/>
      </c>
      <c r="BW1903" s="54" t="str">
        <f t="shared" si="1070"/>
        <v/>
      </c>
      <c r="BX1903" s="54" t="str">
        <f t="shared" si="1070"/>
        <v/>
      </c>
      <c r="BY1903" s="54" t="str">
        <f t="shared" si="1070"/>
        <v/>
      </c>
      <c r="BZ1903" s="54" t="str">
        <f t="shared" si="1070"/>
        <v/>
      </c>
      <c r="CA1903" s="54" t="str">
        <f t="shared" si="1070"/>
        <v/>
      </c>
      <c r="CB1903" s="54" t="str">
        <f t="shared" si="1070"/>
        <v/>
      </c>
      <c r="CC1903" s="54" t="str">
        <f t="shared" si="1070"/>
        <v/>
      </c>
      <c r="CD1903" s="54" t="str">
        <f t="shared" si="1070"/>
        <v/>
      </c>
      <c r="CE1903" s="54" t="str">
        <f t="shared" si="1070"/>
        <v/>
      </c>
      <c r="CF1903" s="54" t="str">
        <f t="shared" ref="BR1903:CF1920" si="1072">IF(ISNUMBER($BP1903),ABS($BP1903-CF$563),"")</f>
        <v/>
      </c>
      <c r="CI1903" s="54">
        <v>1339</v>
      </c>
      <c r="CJ1903" s="54" t="str">
        <f t="shared" si="1050"/>
        <v xml:space="preserve"> </v>
      </c>
      <c r="CK1903" s="54">
        <f t="shared" si="1051"/>
        <v>0</v>
      </c>
      <c r="CL1903" s="54">
        <f t="shared" si="1052"/>
        <v>0</v>
      </c>
      <c r="CM1903" s="54">
        <f t="shared" si="1053"/>
        <v>0</v>
      </c>
      <c r="CN1903" s="54">
        <f t="shared" si="1054"/>
        <v>0</v>
      </c>
      <c r="CO1903" s="54">
        <f t="shared" si="1055"/>
        <v>0</v>
      </c>
      <c r="CP1903" s="54">
        <f t="shared" si="1056"/>
        <v>0</v>
      </c>
      <c r="CQ1903" s="54">
        <f t="shared" si="1057"/>
        <v>0</v>
      </c>
      <c r="CR1903" s="54">
        <f t="shared" si="1058"/>
        <v>0</v>
      </c>
      <c r="CS1903" s="54">
        <f t="shared" si="1059"/>
        <v>0</v>
      </c>
      <c r="CT1903" s="54">
        <f t="shared" si="1060"/>
        <v>0</v>
      </c>
      <c r="CU1903" s="54">
        <f t="shared" si="1061"/>
        <v>0</v>
      </c>
      <c r="CV1903" s="54">
        <f t="shared" si="1062"/>
        <v>0</v>
      </c>
      <c r="CW1903" s="54">
        <f t="shared" si="1063"/>
        <v>0</v>
      </c>
      <c r="CX1903" s="54">
        <f t="shared" si="1064"/>
        <v>0</v>
      </c>
      <c r="CY1903" s="54">
        <f t="shared" si="1065"/>
        <v>0</v>
      </c>
      <c r="CZ1903" s="54">
        <f t="shared" si="1066"/>
        <v>0</v>
      </c>
    </row>
    <row r="1904" spans="18:104" ht="14" x14ac:dyDescent="0.15">
      <c r="R1904" s="40" t="str">
        <f t="shared" si="1069"/>
        <v xml:space="preserve"> </v>
      </c>
      <c r="BE1904" s="6">
        <v>89</v>
      </c>
      <c r="BF1904" s="44">
        <v>8</v>
      </c>
      <c r="BG1904" s="18">
        <v>1881</v>
      </c>
      <c r="BH1904" s="46" t="str">
        <f t="array" ref="BH1904">IF(INDEX($V$71:$AK$326,BE1904,BF1904)&gt;0,INDEX($V$71:$AK$326,BE1904,BF1904),"")</f>
        <v>0</v>
      </c>
      <c r="BI1904" s="46" t="str">
        <f t="array" ref="BI1904">IFERROR(RANK(BH1904,$BH$24:$BH$4119,1)+COUNTIF($BH$24:BH1904,BH1904)-1,"")</f>
        <v/>
      </c>
      <c r="BJ1904" s="46" t="str">
        <f t="array" ref="BJ1904">IFERROR(INDEX($BH$24:$BH$4119,MATCH(SMALL($BI$24:$BI$4119,ROWS($BJ$24:BJ1904)),$BI$24:$BI$4119,0))," ")</f>
        <v xml:space="preserve"> </v>
      </c>
      <c r="BK1904" s="46" t="str">
        <f t="array" ref="BK1904">IF(ISNUMBER(BJ1904),(IF(COUNTIF( BJ$24:BJ1904, BJ1904 )=1,BJ1904,"")),"")</f>
        <v/>
      </c>
      <c r="BL1904" s="46" t="str">
        <f t="array" ref="BL1904">IFERROR(RANK(BK1904,$BK$24:$BK$4119,1)+COUNTIF($BK$24:BK1904,BK1904)-1,"")</f>
        <v/>
      </c>
      <c r="BM1904" s="46" t="str">
        <f t="array" ref="BM1904">IFERROR(INDEX($BK$24:$BK$4119,MATCH(SMALL($BL$24:$BL$4119,ROWS($BM$24:BM1904)),$BL$24:$BL$4119,0))," ")</f>
        <v xml:space="preserve"> </v>
      </c>
      <c r="BO1904" s="46">
        <v>1340</v>
      </c>
      <c r="BP1904" s="46" t="str">
        <f t="shared" si="1049"/>
        <v xml:space="preserve"> </v>
      </c>
      <c r="BQ1904" s="54" t="str">
        <f t="shared" si="1071"/>
        <v/>
      </c>
      <c r="BR1904" s="54" t="str">
        <f t="shared" si="1072"/>
        <v/>
      </c>
      <c r="BS1904" s="54" t="str">
        <f t="shared" si="1072"/>
        <v/>
      </c>
      <c r="BT1904" s="54" t="str">
        <f t="shared" si="1072"/>
        <v/>
      </c>
      <c r="BU1904" s="54" t="str">
        <f t="shared" si="1072"/>
        <v/>
      </c>
      <c r="BV1904" s="54" t="str">
        <f t="shared" si="1072"/>
        <v/>
      </c>
      <c r="BW1904" s="54" t="str">
        <f t="shared" si="1072"/>
        <v/>
      </c>
      <c r="BX1904" s="54" t="str">
        <f t="shared" si="1072"/>
        <v/>
      </c>
      <c r="BY1904" s="54" t="str">
        <f t="shared" si="1072"/>
        <v/>
      </c>
      <c r="BZ1904" s="54" t="str">
        <f t="shared" si="1072"/>
        <v/>
      </c>
      <c r="CA1904" s="54" t="str">
        <f t="shared" si="1072"/>
        <v/>
      </c>
      <c r="CB1904" s="54" t="str">
        <f t="shared" si="1072"/>
        <v/>
      </c>
      <c r="CC1904" s="54" t="str">
        <f t="shared" si="1072"/>
        <v/>
      </c>
      <c r="CD1904" s="54" t="str">
        <f t="shared" si="1072"/>
        <v/>
      </c>
      <c r="CE1904" s="54" t="str">
        <f t="shared" si="1072"/>
        <v/>
      </c>
      <c r="CF1904" s="54" t="str">
        <f t="shared" si="1072"/>
        <v/>
      </c>
      <c r="CI1904" s="54">
        <v>1340</v>
      </c>
      <c r="CJ1904" s="54" t="str">
        <f t="shared" si="1050"/>
        <v xml:space="preserve"> </v>
      </c>
      <c r="CK1904" s="54">
        <f t="shared" si="1051"/>
        <v>0</v>
      </c>
      <c r="CL1904" s="54">
        <f t="shared" si="1052"/>
        <v>0</v>
      </c>
      <c r="CM1904" s="54">
        <f t="shared" si="1053"/>
        <v>0</v>
      </c>
      <c r="CN1904" s="54">
        <f t="shared" si="1054"/>
        <v>0</v>
      </c>
      <c r="CO1904" s="54">
        <f t="shared" si="1055"/>
        <v>0</v>
      </c>
      <c r="CP1904" s="54">
        <f t="shared" si="1056"/>
        <v>0</v>
      </c>
      <c r="CQ1904" s="54">
        <f t="shared" si="1057"/>
        <v>0</v>
      </c>
      <c r="CR1904" s="54">
        <f t="shared" si="1058"/>
        <v>0</v>
      </c>
      <c r="CS1904" s="54">
        <f t="shared" si="1059"/>
        <v>0</v>
      </c>
      <c r="CT1904" s="54">
        <f t="shared" si="1060"/>
        <v>0</v>
      </c>
      <c r="CU1904" s="54">
        <f t="shared" si="1061"/>
        <v>0</v>
      </c>
      <c r="CV1904" s="54">
        <f t="shared" si="1062"/>
        <v>0</v>
      </c>
      <c r="CW1904" s="54">
        <f t="shared" si="1063"/>
        <v>0</v>
      </c>
      <c r="CX1904" s="54">
        <f t="shared" si="1064"/>
        <v>0</v>
      </c>
      <c r="CY1904" s="54">
        <f t="shared" si="1065"/>
        <v>0</v>
      </c>
      <c r="CZ1904" s="54">
        <f t="shared" si="1066"/>
        <v>0</v>
      </c>
    </row>
    <row r="1905" spans="18:104" ht="14" x14ac:dyDescent="0.15">
      <c r="R1905" s="40" t="str">
        <f t="shared" si="1069"/>
        <v xml:space="preserve"> </v>
      </c>
      <c r="BE1905" s="6">
        <v>90</v>
      </c>
      <c r="BF1905" s="44">
        <v>8</v>
      </c>
      <c r="BG1905" s="18">
        <v>1882</v>
      </c>
      <c r="BH1905" s="46" t="str">
        <f t="array" ref="BH1905">IF(INDEX($V$71:$AK$326,BE1905,BF1905)&gt;0,INDEX($V$71:$AK$326,BE1905,BF1905),"")</f>
        <v>0</v>
      </c>
      <c r="BI1905" s="46" t="str">
        <f t="array" ref="BI1905">IFERROR(RANK(BH1905,$BH$24:$BH$4119,1)+COUNTIF($BH$24:BH1905,BH1905)-1,"")</f>
        <v/>
      </c>
      <c r="BJ1905" s="46" t="str">
        <f t="array" ref="BJ1905">IFERROR(INDEX($BH$24:$BH$4119,MATCH(SMALL($BI$24:$BI$4119,ROWS($BJ$24:BJ1905)),$BI$24:$BI$4119,0))," ")</f>
        <v xml:space="preserve"> </v>
      </c>
      <c r="BK1905" s="46" t="str">
        <f t="array" ref="BK1905">IF(ISNUMBER(BJ1905),(IF(COUNTIF( BJ$24:BJ1905, BJ1905 )=1,BJ1905,"")),"")</f>
        <v/>
      </c>
      <c r="BL1905" s="46" t="str">
        <f t="array" ref="BL1905">IFERROR(RANK(BK1905,$BK$24:$BK$4119,1)+COUNTIF($BK$24:BK1905,BK1905)-1,"")</f>
        <v/>
      </c>
      <c r="BM1905" s="46" t="str">
        <f t="array" ref="BM1905">IFERROR(INDEX($BK$24:$BK$4119,MATCH(SMALL($BL$24:$BL$4119,ROWS($BM$24:BM1905)),$BL$24:$BL$4119,0))," ")</f>
        <v xml:space="preserve"> </v>
      </c>
      <c r="BO1905" s="46">
        <v>1341</v>
      </c>
      <c r="BP1905" s="46" t="str">
        <f t="shared" si="1049"/>
        <v xml:space="preserve"> </v>
      </c>
      <c r="BQ1905" s="54" t="str">
        <f t="shared" si="1071"/>
        <v/>
      </c>
      <c r="BR1905" s="54" t="str">
        <f t="shared" si="1072"/>
        <v/>
      </c>
      <c r="BS1905" s="54" t="str">
        <f t="shared" si="1072"/>
        <v/>
      </c>
      <c r="BT1905" s="54" t="str">
        <f t="shared" si="1072"/>
        <v/>
      </c>
      <c r="BU1905" s="54" t="str">
        <f t="shared" si="1072"/>
        <v/>
      </c>
      <c r="BV1905" s="54" t="str">
        <f t="shared" si="1072"/>
        <v/>
      </c>
      <c r="BW1905" s="54" t="str">
        <f t="shared" si="1072"/>
        <v/>
      </c>
      <c r="BX1905" s="54" t="str">
        <f t="shared" si="1072"/>
        <v/>
      </c>
      <c r="BY1905" s="54" t="str">
        <f t="shared" si="1072"/>
        <v/>
      </c>
      <c r="BZ1905" s="54" t="str">
        <f t="shared" si="1072"/>
        <v/>
      </c>
      <c r="CA1905" s="54" t="str">
        <f t="shared" si="1072"/>
        <v/>
      </c>
      <c r="CB1905" s="54" t="str">
        <f t="shared" si="1072"/>
        <v/>
      </c>
      <c r="CC1905" s="54" t="str">
        <f t="shared" si="1072"/>
        <v/>
      </c>
      <c r="CD1905" s="54" t="str">
        <f t="shared" si="1072"/>
        <v/>
      </c>
      <c r="CE1905" s="54" t="str">
        <f t="shared" si="1072"/>
        <v/>
      </c>
      <c r="CF1905" s="54" t="str">
        <f t="shared" si="1072"/>
        <v/>
      </c>
      <c r="CI1905" s="54">
        <v>1341</v>
      </c>
      <c r="CJ1905" s="54" t="str">
        <f t="shared" si="1050"/>
        <v xml:space="preserve"> </v>
      </c>
      <c r="CK1905" s="54">
        <f t="shared" si="1051"/>
        <v>0</v>
      </c>
      <c r="CL1905" s="54">
        <f t="shared" si="1052"/>
        <v>0</v>
      </c>
      <c r="CM1905" s="54">
        <f t="shared" si="1053"/>
        <v>0</v>
      </c>
      <c r="CN1905" s="54">
        <f t="shared" si="1054"/>
        <v>0</v>
      </c>
      <c r="CO1905" s="54">
        <f t="shared" si="1055"/>
        <v>0</v>
      </c>
      <c r="CP1905" s="54">
        <f t="shared" si="1056"/>
        <v>0</v>
      </c>
      <c r="CQ1905" s="54">
        <f t="shared" si="1057"/>
        <v>0</v>
      </c>
      <c r="CR1905" s="54">
        <f t="shared" si="1058"/>
        <v>0</v>
      </c>
      <c r="CS1905" s="54">
        <f t="shared" si="1059"/>
        <v>0</v>
      </c>
      <c r="CT1905" s="54">
        <f t="shared" si="1060"/>
        <v>0</v>
      </c>
      <c r="CU1905" s="54">
        <f t="shared" si="1061"/>
        <v>0</v>
      </c>
      <c r="CV1905" s="54">
        <f t="shared" si="1062"/>
        <v>0</v>
      </c>
      <c r="CW1905" s="54">
        <f t="shared" si="1063"/>
        <v>0</v>
      </c>
      <c r="CX1905" s="54">
        <f t="shared" si="1064"/>
        <v>0</v>
      </c>
      <c r="CY1905" s="54">
        <f t="shared" si="1065"/>
        <v>0</v>
      </c>
      <c r="CZ1905" s="54">
        <f t="shared" si="1066"/>
        <v>0</v>
      </c>
    </row>
    <row r="1906" spans="18:104" ht="14" x14ac:dyDescent="0.15">
      <c r="R1906" s="40" t="str">
        <f t="shared" si="1069"/>
        <v xml:space="preserve"> </v>
      </c>
      <c r="BE1906" s="6">
        <v>91</v>
      </c>
      <c r="BF1906" s="44">
        <v>8</v>
      </c>
      <c r="BG1906" s="18">
        <v>1883</v>
      </c>
      <c r="BH1906" s="46" t="str">
        <f t="array" ref="BH1906">IF(INDEX($V$71:$AK$326,BE1906,BF1906)&gt;0,INDEX($V$71:$AK$326,BE1906,BF1906),"")</f>
        <v>0</v>
      </c>
      <c r="BI1906" s="46" t="str">
        <f t="array" ref="BI1906">IFERROR(RANK(BH1906,$BH$24:$BH$4119,1)+COUNTIF($BH$24:BH1906,BH1906)-1,"")</f>
        <v/>
      </c>
      <c r="BJ1906" s="46" t="str">
        <f t="array" ref="BJ1906">IFERROR(INDEX($BH$24:$BH$4119,MATCH(SMALL($BI$24:$BI$4119,ROWS($BJ$24:BJ1906)),$BI$24:$BI$4119,0))," ")</f>
        <v xml:space="preserve"> </v>
      </c>
      <c r="BK1906" s="46" t="str">
        <f t="array" ref="BK1906">IF(ISNUMBER(BJ1906),(IF(COUNTIF( BJ$24:BJ1906, BJ1906 )=1,BJ1906,"")),"")</f>
        <v/>
      </c>
      <c r="BL1906" s="46" t="str">
        <f t="array" ref="BL1906">IFERROR(RANK(BK1906,$BK$24:$BK$4119,1)+COUNTIF($BK$24:BK1906,BK1906)-1,"")</f>
        <v/>
      </c>
      <c r="BM1906" s="46" t="str">
        <f t="array" ref="BM1906">IFERROR(INDEX($BK$24:$BK$4119,MATCH(SMALL($BL$24:$BL$4119,ROWS($BM$24:BM1906)),$BL$24:$BL$4119,0))," ")</f>
        <v xml:space="preserve"> </v>
      </c>
      <c r="BO1906" s="46">
        <v>1342</v>
      </c>
      <c r="BP1906" s="46" t="str">
        <f t="shared" si="1049"/>
        <v xml:space="preserve"> </v>
      </c>
      <c r="BQ1906" s="54" t="str">
        <f t="shared" si="1071"/>
        <v/>
      </c>
      <c r="BR1906" s="54" t="str">
        <f t="shared" si="1072"/>
        <v/>
      </c>
      <c r="BS1906" s="54" t="str">
        <f t="shared" si="1072"/>
        <v/>
      </c>
      <c r="BT1906" s="54" t="str">
        <f t="shared" si="1072"/>
        <v/>
      </c>
      <c r="BU1906" s="54" t="str">
        <f t="shared" si="1072"/>
        <v/>
      </c>
      <c r="BV1906" s="54" t="str">
        <f t="shared" si="1072"/>
        <v/>
      </c>
      <c r="BW1906" s="54" t="str">
        <f t="shared" si="1072"/>
        <v/>
      </c>
      <c r="BX1906" s="54" t="str">
        <f t="shared" si="1072"/>
        <v/>
      </c>
      <c r="BY1906" s="54" t="str">
        <f t="shared" si="1072"/>
        <v/>
      </c>
      <c r="BZ1906" s="54" t="str">
        <f t="shared" si="1072"/>
        <v/>
      </c>
      <c r="CA1906" s="54" t="str">
        <f t="shared" si="1072"/>
        <v/>
      </c>
      <c r="CB1906" s="54" t="str">
        <f t="shared" si="1072"/>
        <v/>
      </c>
      <c r="CC1906" s="54" t="str">
        <f t="shared" si="1072"/>
        <v/>
      </c>
      <c r="CD1906" s="54" t="str">
        <f t="shared" si="1072"/>
        <v/>
      </c>
      <c r="CE1906" s="54" t="str">
        <f t="shared" si="1072"/>
        <v/>
      </c>
      <c r="CF1906" s="54" t="str">
        <f t="shared" si="1072"/>
        <v/>
      </c>
      <c r="CI1906" s="54">
        <v>1342</v>
      </c>
      <c r="CJ1906" s="54" t="str">
        <f t="shared" si="1050"/>
        <v xml:space="preserve"> </v>
      </c>
      <c r="CK1906" s="54">
        <f t="shared" si="1051"/>
        <v>0</v>
      </c>
      <c r="CL1906" s="54">
        <f t="shared" si="1052"/>
        <v>0</v>
      </c>
      <c r="CM1906" s="54">
        <f t="shared" si="1053"/>
        <v>0</v>
      </c>
      <c r="CN1906" s="54">
        <f t="shared" si="1054"/>
        <v>0</v>
      </c>
      <c r="CO1906" s="54">
        <f t="shared" si="1055"/>
        <v>0</v>
      </c>
      <c r="CP1906" s="54">
        <f t="shared" si="1056"/>
        <v>0</v>
      </c>
      <c r="CQ1906" s="54">
        <f t="shared" si="1057"/>
        <v>0</v>
      </c>
      <c r="CR1906" s="54">
        <f t="shared" si="1058"/>
        <v>0</v>
      </c>
      <c r="CS1906" s="54">
        <f t="shared" si="1059"/>
        <v>0</v>
      </c>
      <c r="CT1906" s="54">
        <f t="shared" si="1060"/>
        <v>0</v>
      </c>
      <c r="CU1906" s="54">
        <f t="shared" si="1061"/>
        <v>0</v>
      </c>
      <c r="CV1906" s="54">
        <f t="shared" si="1062"/>
        <v>0</v>
      </c>
      <c r="CW1906" s="54">
        <f t="shared" si="1063"/>
        <v>0</v>
      </c>
      <c r="CX1906" s="54">
        <f t="shared" si="1064"/>
        <v>0</v>
      </c>
      <c r="CY1906" s="54">
        <f t="shared" si="1065"/>
        <v>0</v>
      </c>
      <c r="CZ1906" s="54">
        <f t="shared" si="1066"/>
        <v>0</v>
      </c>
    </row>
    <row r="1907" spans="18:104" ht="14" x14ac:dyDescent="0.15">
      <c r="R1907" s="40" t="str">
        <f t="shared" si="1069"/>
        <v xml:space="preserve"> </v>
      </c>
      <c r="BE1907" s="6">
        <v>92</v>
      </c>
      <c r="BF1907" s="44">
        <v>8</v>
      </c>
      <c r="BG1907" s="18">
        <v>1884</v>
      </c>
      <c r="BH1907" s="46" t="str">
        <f t="array" ref="BH1907">IF(INDEX($V$71:$AK$326,BE1907,BF1907)&gt;0,INDEX($V$71:$AK$326,BE1907,BF1907),"")</f>
        <v>0</v>
      </c>
      <c r="BI1907" s="46" t="str">
        <f t="array" ref="BI1907">IFERROR(RANK(BH1907,$BH$24:$BH$4119,1)+COUNTIF($BH$24:BH1907,BH1907)-1,"")</f>
        <v/>
      </c>
      <c r="BJ1907" s="46" t="str">
        <f t="array" ref="BJ1907">IFERROR(INDEX($BH$24:$BH$4119,MATCH(SMALL($BI$24:$BI$4119,ROWS($BJ$24:BJ1907)),$BI$24:$BI$4119,0))," ")</f>
        <v xml:space="preserve"> </v>
      </c>
      <c r="BK1907" s="46" t="str">
        <f t="array" ref="BK1907">IF(ISNUMBER(BJ1907),(IF(COUNTIF( BJ$24:BJ1907, BJ1907 )=1,BJ1907,"")),"")</f>
        <v/>
      </c>
      <c r="BL1907" s="46" t="str">
        <f t="array" ref="BL1907">IFERROR(RANK(BK1907,$BK$24:$BK$4119,1)+COUNTIF($BK$24:BK1907,BK1907)-1,"")</f>
        <v/>
      </c>
      <c r="BM1907" s="46" t="str">
        <f t="array" ref="BM1907">IFERROR(INDEX($BK$24:$BK$4119,MATCH(SMALL($BL$24:$BL$4119,ROWS($BM$24:BM1907)),$BL$24:$BL$4119,0))," ")</f>
        <v xml:space="preserve"> </v>
      </c>
      <c r="BO1907" s="46">
        <v>1343</v>
      </c>
      <c r="BP1907" s="46" t="str">
        <f t="shared" si="1049"/>
        <v xml:space="preserve"> </v>
      </c>
      <c r="BQ1907" s="54" t="str">
        <f t="shared" si="1071"/>
        <v/>
      </c>
      <c r="BR1907" s="54" t="str">
        <f t="shared" si="1072"/>
        <v/>
      </c>
      <c r="BS1907" s="54" t="str">
        <f t="shared" si="1072"/>
        <v/>
      </c>
      <c r="BT1907" s="54" t="str">
        <f t="shared" si="1072"/>
        <v/>
      </c>
      <c r="BU1907" s="54" t="str">
        <f t="shared" si="1072"/>
        <v/>
      </c>
      <c r="BV1907" s="54" t="str">
        <f t="shared" si="1072"/>
        <v/>
      </c>
      <c r="BW1907" s="54" t="str">
        <f t="shared" si="1072"/>
        <v/>
      </c>
      <c r="BX1907" s="54" t="str">
        <f t="shared" si="1072"/>
        <v/>
      </c>
      <c r="BY1907" s="54" t="str">
        <f t="shared" si="1072"/>
        <v/>
      </c>
      <c r="BZ1907" s="54" t="str">
        <f t="shared" si="1072"/>
        <v/>
      </c>
      <c r="CA1907" s="54" t="str">
        <f t="shared" si="1072"/>
        <v/>
      </c>
      <c r="CB1907" s="54" t="str">
        <f t="shared" si="1072"/>
        <v/>
      </c>
      <c r="CC1907" s="54" t="str">
        <f t="shared" si="1072"/>
        <v/>
      </c>
      <c r="CD1907" s="54" t="str">
        <f t="shared" si="1072"/>
        <v/>
      </c>
      <c r="CE1907" s="54" t="str">
        <f t="shared" si="1072"/>
        <v/>
      </c>
      <c r="CF1907" s="54" t="str">
        <f t="shared" si="1072"/>
        <v/>
      </c>
      <c r="CI1907" s="54">
        <v>1343</v>
      </c>
      <c r="CJ1907" s="54" t="str">
        <f t="shared" si="1050"/>
        <v xml:space="preserve"> </v>
      </c>
      <c r="CK1907" s="54">
        <f t="shared" si="1051"/>
        <v>0</v>
      </c>
      <c r="CL1907" s="54">
        <f t="shared" si="1052"/>
        <v>0</v>
      </c>
      <c r="CM1907" s="54">
        <f t="shared" si="1053"/>
        <v>0</v>
      </c>
      <c r="CN1907" s="54">
        <f t="shared" si="1054"/>
        <v>0</v>
      </c>
      <c r="CO1907" s="54">
        <f t="shared" si="1055"/>
        <v>0</v>
      </c>
      <c r="CP1907" s="54">
        <f t="shared" si="1056"/>
        <v>0</v>
      </c>
      <c r="CQ1907" s="54">
        <f t="shared" si="1057"/>
        <v>0</v>
      </c>
      <c r="CR1907" s="54">
        <f t="shared" si="1058"/>
        <v>0</v>
      </c>
      <c r="CS1907" s="54">
        <f t="shared" si="1059"/>
        <v>0</v>
      </c>
      <c r="CT1907" s="54">
        <f t="shared" si="1060"/>
        <v>0</v>
      </c>
      <c r="CU1907" s="54">
        <f t="shared" si="1061"/>
        <v>0</v>
      </c>
      <c r="CV1907" s="54">
        <f t="shared" si="1062"/>
        <v>0</v>
      </c>
      <c r="CW1907" s="54">
        <f t="shared" si="1063"/>
        <v>0</v>
      </c>
      <c r="CX1907" s="54">
        <f t="shared" si="1064"/>
        <v>0</v>
      </c>
      <c r="CY1907" s="54">
        <f t="shared" si="1065"/>
        <v>0</v>
      </c>
      <c r="CZ1907" s="54">
        <f t="shared" si="1066"/>
        <v>0</v>
      </c>
    </row>
    <row r="1908" spans="18:104" ht="14" x14ac:dyDescent="0.15">
      <c r="R1908" s="40" t="str">
        <f t="shared" si="1069"/>
        <v xml:space="preserve"> </v>
      </c>
      <c r="BE1908" s="6">
        <v>93</v>
      </c>
      <c r="BF1908" s="44">
        <v>8</v>
      </c>
      <c r="BG1908" s="18">
        <v>1885</v>
      </c>
      <c r="BH1908" s="46" t="str">
        <f t="array" ref="BH1908">IF(INDEX($V$71:$AK$326,BE1908,BF1908)&gt;0,INDEX($V$71:$AK$326,BE1908,BF1908),"")</f>
        <v>0</v>
      </c>
      <c r="BI1908" s="46" t="str">
        <f t="array" ref="BI1908">IFERROR(RANK(BH1908,$BH$24:$BH$4119,1)+COUNTIF($BH$24:BH1908,BH1908)-1,"")</f>
        <v/>
      </c>
      <c r="BJ1908" s="46" t="str">
        <f t="array" ref="BJ1908">IFERROR(INDEX($BH$24:$BH$4119,MATCH(SMALL($BI$24:$BI$4119,ROWS($BJ$24:BJ1908)),$BI$24:$BI$4119,0))," ")</f>
        <v xml:space="preserve"> </v>
      </c>
      <c r="BK1908" s="46" t="str">
        <f t="array" ref="BK1908">IF(ISNUMBER(BJ1908),(IF(COUNTIF( BJ$24:BJ1908, BJ1908 )=1,BJ1908,"")),"")</f>
        <v/>
      </c>
      <c r="BL1908" s="46" t="str">
        <f t="array" ref="BL1908">IFERROR(RANK(BK1908,$BK$24:$BK$4119,1)+COUNTIF($BK$24:BK1908,BK1908)-1,"")</f>
        <v/>
      </c>
      <c r="BM1908" s="46" t="str">
        <f t="array" ref="BM1908">IFERROR(INDEX($BK$24:$BK$4119,MATCH(SMALL($BL$24:$BL$4119,ROWS($BM$24:BM1908)),$BL$24:$BL$4119,0))," ")</f>
        <v xml:space="preserve"> </v>
      </c>
      <c r="BO1908" s="46">
        <v>1344</v>
      </c>
      <c r="BP1908" s="46" t="str">
        <f t="shared" si="1049"/>
        <v xml:space="preserve"> </v>
      </c>
      <c r="BQ1908" s="54" t="str">
        <f t="shared" si="1071"/>
        <v/>
      </c>
      <c r="BR1908" s="54" t="str">
        <f t="shared" si="1072"/>
        <v/>
      </c>
      <c r="BS1908" s="54" t="str">
        <f t="shared" si="1072"/>
        <v/>
      </c>
      <c r="BT1908" s="54" t="str">
        <f t="shared" si="1072"/>
        <v/>
      </c>
      <c r="BU1908" s="54" t="str">
        <f t="shared" si="1072"/>
        <v/>
      </c>
      <c r="BV1908" s="54" t="str">
        <f t="shared" si="1072"/>
        <v/>
      </c>
      <c r="BW1908" s="54" t="str">
        <f t="shared" si="1072"/>
        <v/>
      </c>
      <c r="BX1908" s="54" t="str">
        <f t="shared" si="1072"/>
        <v/>
      </c>
      <c r="BY1908" s="54" t="str">
        <f t="shared" si="1072"/>
        <v/>
      </c>
      <c r="BZ1908" s="54" t="str">
        <f t="shared" si="1072"/>
        <v/>
      </c>
      <c r="CA1908" s="54" t="str">
        <f t="shared" si="1072"/>
        <v/>
      </c>
      <c r="CB1908" s="54" t="str">
        <f t="shared" si="1072"/>
        <v/>
      </c>
      <c r="CC1908" s="54" t="str">
        <f t="shared" si="1072"/>
        <v/>
      </c>
      <c r="CD1908" s="54" t="str">
        <f t="shared" si="1072"/>
        <v/>
      </c>
      <c r="CE1908" s="54" t="str">
        <f t="shared" si="1072"/>
        <v/>
      </c>
      <c r="CF1908" s="54" t="str">
        <f t="shared" si="1072"/>
        <v/>
      </c>
      <c r="CI1908" s="54">
        <v>1344</v>
      </c>
      <c r="CJ1908" s="54" t="str">
        <f t="shared" si="1050"/>
        <v xml:space="preserve"> </v>
      </c>
      <c r="CK1908" s="54">
        <f t="shared" si="1051"/>
        <v>0</v>
      </c>
      <c r="CL1908" s="54">
        <f t="shared" si="1052"/>
        <v>0</v>
      </c>
      <c r="CM1908" s="54">
        <f t="shared" si="1053"/>
        <v>0</v>
      </c>
      <c r="CN1908" s="54">
        <f t="shared" si="1054"/>
        <v>0</v>
      </c>
      <c r="CO1908" s="54">
        <f t="shared" si="1055"/>
        <v>0</v>
      </c>
      <c r="CP1908" s="54">
        <f t="shared" si="1056"/>
        <v>0</v>
      </c>
      <c r="CQ1908" s="54">
        <f t="shared" si="1057"/>
        <v>0</v>
      </c>
      <c r="CR1908" s="54">
        <f t="shared" si="1058"/>
        <v>0</v>
      </c>
      <c r="CS1908" s="54">
        <f t="shared" si="1059"/>
        <v>0</v>
      </c>
      <c r="CT1908" s="54">
        <f t="shared" si="1060"/>
        <v>0</v>
      </c>
      <c r="CU1908" s="54">
        <f t="shared" si="1061"/>
        <v>0</v>
      </c>
      <c r="CV1908" s="54">
        <f t="shared" si="1062"/>
        <v>0</v>
      </c>
      <c r="CW1908" s="54">
        <f t="shared" si="1063"/>
        <v>0</v>
      </c>
      <c r="CX1908" s="54">
        <f t="shared" si="1064"/>
        <v>0</v>
      </c>
      <c r="CY1908" s="54">
        <f t="shared" si="1065"/>
        <v>0</v>
      </c>
      <c r="CZ1908" s="54">
        <f t="shared" si="1066"/>
        <v>0</v>
      </c>
    </row>
    <row r="1909" spans="18:104" ht="14" x14ac:dyDescent="0.15">
      <c r="R1909" s="40" t="str">
        <f t="shared" si="1069"/>
        <v xml:space="preserve"> </v>
      </c>
      <c r="BE1909" s="6">
        <v>94</v>
      </c>
      <c r="BF1909" s="44">
        <v>8</v>
      </c>
      <c r="BG1909" s="18">
        <v>1886</v>
      </c>
      <c r="BH1909" s="46" t="str">
        <f t="array" ref="BH1909">IF(INDEX($V$71:$AK$326,BE1909,BF1909)&gt;0,INDEX($V$71:$AK$326,BE1909,BF1909),"")</f>
        <v>0</v>
      </c>
      <c r="BI1909" s="46" t="str">
        <f t="array" ref="BI1909">IFERROR(RANK(BH1909,$BH$24:$BH$4119,1)+COUNTIF($BH$24:BH1909,BH1909)-1,"")</f>
        <v/>
      </c>
      <c r="BJ1909" s="46" t="str">
        <f t="array" ref="BJ1909">IFERROR(INDEX($BH$24:$BH$4119,MATCH(SMALL($BI$24:$BI$4119,ROWS($BJ$24:BJ1909)),$BI$24:$BI$4119,0))," ")</f>
        <v xml:space="preserve"> </v>
      </c>
      <c r="BK1909" s="46" t="str">
        <f t="array" ref="BK1909">IF(ISNUMBER(BJ1909),(IF(COUNTIF( BJ$24:BJ1909, BJ1909 )=1,BJ1909,"")),"")</f>
        <v/>
      </c>
      <c r="BL1909" s="46" t="str">
        <f t="array" ref="BL1909">IFERROR(RANK(BK1909,$BK$24:$BK$4119,1)+COUNTIF($BK$24:BK1909,BK1909)-1,"")</f>
        <v/>
      </c>
      <c r="BM1909" s="46" t="str">
        <f t="array" ref="BM1909">IFERROR(INDEX($BK$24:$BK$4119,MATCH(SMALL($BL$24:$BL$4119,ROWS($BM$24:BM1909)),$BL$24:$BL$4119,0))," ")</f>
        <v xml:space="preserve"> </v>
      </c>
      <c r="BO1909" s="46">
        <v>1345</v>
      </c>
      <c r="BP1909" s="46" t="str">
        <f t="shared" ref="BP1909:BP1972" si="1073">BM1368</f>
        <v xml:space="preserve"> </v>
      </c>
      <c r="BQ1909" s="54" t="str">
        <f t="shared" si="1071"/>
        <v/>
      </c>
      <c r="BR1909" s="54" t="str">
        <f t="shared" si="1072"/>
        <v/>
      </c>
      <c r="BS1909" s="54" t="str">
        <f t="shared" si="1072"/>
        <v/>
      </c>
      <c r="BT1909" s="54" t="str">
        <f t="shared" si="1072"/>
        <v/>
      </c>
      <c r="BU1909" s="54" t="str">
        <f t="shared" si="1072"/>
        <v/>
      </c>
      <c r="BV1909" s="54" t="str">
        <f t="shared" si="1072"/>
        <v/>
      </c>
      <c r="BW1909" s="54" t="str">
        <f t="shared" si="1072"/>
        <v/>
      </c>
      <c r="BX1909" s="54" t="str">
        <f t="shared" si="1072"/>
        <v/>
      </c>
      <c r="BY1909" s="54" t="str">
        <f t="shared" si="1072"/>
        <v/>
      </c>
      <c r="BZ1909" s="54" t="str">
        <f t="shared" si="1072"/>
        <v/>
      </c>
      <c r="CA1909" s="54" t="str">
        <f t="shared" si="1072"/>
        <v/>
      </c>
      <c r="CB1909" s="54" t="str">
        <f t="shared" si="1072"/>
        <v/>
      </c>
      <c r="CC1909" s="54" t="str">
        <f t="shared" si="1072"/>
        <v/>
      </c>
      <c r="CD1909" s="54" t="str">
        <f t="shared" si="1072"/>
        <v/>
      </c>
      <c r="CE1909" s="54" t="str">
        <f t="shared" si="1072"/>
        <v/>
      </c>
      <c r="CF1909" s="54" t="str">
        <f t="shared" si="1072"/>
        <v/>
      </c>
      <c r="CI1909" s="54">
        <v>1345</v>
      </c>
      <c r="CJ1909" s="54" t="str">
        <f t="shared" si="1050"/>
        <v xml:space="preserve"> </v>
      </c>
      <c r="CK1909" s="54">
        <f t="shared" si="1051"/>
        <v>0</v>
      </c>
      <c r="CL1909" s="54">
        <f t="shared" si="1052"/>
        <v>0</v>
      </c>
      <c r="CM1909" s="54">
        <f t="shared" si="1053"/>
        <v>0</v>
      </c>
      <c r="CN1909" s="54">
        <f t="shared" si="1054"/>
        <v>0</v>
      </c>
      <c r="CO1909" s="54">
        <f t="shared" si="1055"/>
        <v>0</v>
      </c>
      <c r="CP1909" s="54">
        <f t="shared" si="1056"/>
        <v>0</v>
      </c>
      <c r="CQ1909" s="54">
        <f t="shared" si="1057"/>
        <v>0</v>
      </c>
      <c r="CR1909" s="54">
        <f t="shared" si="1058"/>
        <v>0</v>
      </c>
      <c r="CS1909" s="54">
        <f t="shared" si="1059"/>
        <v>0</v>
      </c>
      <c r="CT1909" s="54">
        <f t="shared" si="1060"/>
        <v>0</v>
      </c>
      <c r="CU1909" s="54">
        <f t="shared" si="1061"/>
        <v>0</v>
      </c>
      <c r="CV1909" s="54">
        <f t="shared" si="1062"/>
        <v>0</v>
      </c>
      <c r="CW1909" s="54">
        <f t="shared" si="1063"/>
        <v>0</v>
      </c>
      <c r="CX1909" s="54">
        <f t="shared" si="1064"/>
        <v>0</v>
      </c>
      <c r="CY1909" s="54">
        <f t="shared" si="1065"/>
        <v>0</v>
      </c>
      <c r="CZ1909" s="54">
        <f t="shared" si="1066"/>
        <v>0</v>
      </c>
    </row>
    <row r="1910" spans="18:104" ht="14" x14ac:dyDescent="0.15">
      <c r="R1910" s="40" t="str">
        <f t="shared" si="1069"/>
        <v xml:space="preserve"> </v>
      </c>
      <c r="BE1910" s="6">
        <v>95</v>
      </c>
      <c r="BF1910" s="44">
        <v>8</v>
      </c>
      <c r="BG1910" s="18">
        <v>1887</v>
      </c>
      <c r="BH1910" s="46" t="str">
        <f t="array" ref="BH1910">IF(INDEX($V$71:$AK$326,BE1910,BF1910)&gt;0,INDEX($V$71:$AK$326,BE1910,BF1910),"")</f>
        <v>0</v>
      </c>
      <c r="BI1910" s="46" t="str">
        <f t="array" ref="BI1910">IFERROR(RANK(BH1910,$BH$24:$BH$4119,1)+COUNTIF($BH$24:BH1910,BH1910)-1,"")</f>
        <v/>
      </c>
      <c r="BJ1910" s="46" t="str">
        <f t="array" ref="BJ1910">IFERROR(INDEX($BH$24:$BH$4119,MATCH(SMALL($BI$24:$BI$4119,ROWS($BJ$24:BJ1910)),$BI$24:$BI$4119,0))," ")</f>
        <v xml:space="preserve"> </v>
      </c>
      <c r="BK1910" s="46" t="str">
        <f t="array" ref="BK1910">IF(ISNUMBER(BJ1910),(IF(COUNTIF( BJ$24:BJ1910, BJ1910 )=1,BJ1910,"")),"")</f>
        <v/>
      </c>
      <c r="BL1910" s="46" t="str">
        <f t="array" ref="BL1910">IFERROR(RANK(BK1910,$BK$24:$BK$4119,1)+COUNTIF($BK$24:BK1910,BK1910)-1,"")</f>
        <v/>
      </c>
      <c r="BM1910" s="46" t="str">
        <f t="array" ref="BM1910">IFERROR(INDEX($BK$24:$BK$4119,MATCH(SMALL($BL$24:$BL$4119,ROWS($BM$24:BM1910)),$BL$24:$BL$4119,0))," ")</f>
        <v xml:space="preserve"> </v>
      </c>
      <c r="BO1910" s="46">
        <v>1346</v>
      </c>
      <c r="BP1910" s="46" t="str">
        <f t="shared" si="1073"/>
        <v xml:space="preserve"> </v>
      </c>
      <c r="BQ1910" s="54" t="str">
        <f t="shared" si="1071"/>
        <v/>
      </c>
      <c r="BR1910" s="54" t="str">
        <f t="shared" si="1072"/>
        <v/>
      </c>
      <c r="BS1910" s="54" t="str">
        <f t="shared" si="1072"/>
        <v/>
      </c>
      <c r="BT1910" s="54" t="str">
        <f t="shared" si="1072"/>
        <v/>
      </c>
      <c r="BU1910" s="54" t="str">
        <f t="shared" si="1072"/>
        <v/>
      </c>
      <c r="BV1910" s="54" t="str">
        <f t="shared" si="1072"/>
        <v/>
      </c>
      <c r="BW1910" s="54" t="str">
        <f t="shared" si="1072"/>
        <v/>
      </c>
      <c r="BX1910" s="54" t="str">
        <f t="shared" si="1072"/>
        <v/>
      </c>
      <c r="BY1910" s="54" t="str">
        <f t="shared" si="1072"/>
        <v/>
      </c>
      <c r="BZ1910" s="54" t="str">
        <f t="shared" si="1072"/>
        <v/>
      </c>
      <c r="CA1910" s="54" t="str">
        <f t="shared" si="1072"/>
        <v/>
      </c>
      <c r="CB1910" s="54" t="str">
        <f t="shared" si="1072"/>
        <v/>
      </c>
      <c r="CC1910" s="54" t="str">
        <f t="shared" si="1072"/>
        <v/>
      </c>
      <c r="CD1910" s="54" t="str">
        <f t="shared" si="1072"/>
        <v/>
      </c>
      <c r="CE1910" s="54" t="str">
        <f t="shared" si="1072"/>
        <v/>
      </c>
      <c r="CF1910" s="54" t="str">
        <f t="shared" si="1072"/>
        <v/>
      </c>
      <c r="CI1910" s="54">
        <v>1346</v>
      </c>
      <c r="CJ1910" s="54" t="str">
        <f t="shared" ref="CJ1910:CJ1973" si="1074">BM1369</f>
        <v xml:space="preserve"> </v>
      </c>
      <c r="CK1910" s="54">
        <f t="shared" ref="CK1910:CK1973" si="1075">IF(ISNUMBER($CJ1910),IF(ROUND($K$14,3)&lt;=ROUND(BQ1910,3),0,1),0)</f>
        <v>0</v>
      </c>
      <c r="CL1910" s="54">
        <f t="shared" ref="CL1910:CL1973" si="1076">IF(ISNUMBER($CJ1910),IF(ROUND($K$14,3)&lt;=ROUND(BR1910,3),0,1),0)</f>
        <v>0</v>
      </c>
      <c r="CM1910" s="54">
        <f t="shared" ref="CM1910:CM1973" si="1077">IF(ISNUMBER($CJ1910),IF(ROUND($K$14,3)&lt;=ROUND(BS1910,3),0,1),0)</f>
        <v>0</v>
      </c>
      <c r="CN1910" s="54">
        <f t="shared" ref="CN1910:CN1973" si="1078">IF(ISNUMBER($CJ1910),IF(ROUND($K$14,3)&lt;=ROUND(BT1910,3),0,1),0)</f>
        <v>0</v>
      </c>
      <c r="CO1910" s="54">
        <f t="shared" ref="CO1910:CO1973" si="1079">IF(ISNUMBER($CJ1910),IF(ROUND($K$14,3)&lt;=ROUND(BU1910,3),0,1),0)</f>
        <v>0</v>
      </c>
      <c r="CP1910" s="54">
        <f t="shared" ref="CP1910:CP1973" si="1080">IF(ISNUMBER($CJ1910),IF(ROUND($K$14,3)&lt;=ROUND(BV1910,3),0,1),0)</f>
        <v>0</v>
      </c>
      <c r="CQ1910" s="54">
        <f t="shared" ref="CQ1910:CQ1973" si="1081">IF(ISNUMBER($CJ1910),IF(ROUND($K$14,3)&lt;=ROUND(BW1910,3),0,1),0)</f>
        <v>0</v>
      </c>
      <c r="CR1910" s="54">
        <f t="shared" ref="CR1910:CR1973" si="1082">IF(ISNUMBER($CJ1910),IF(ROUND($K$14,3)&lt;=ROUND(BX1910,3),0,1),0)</f>
        <v>0</v>
      </c>
      <c r="CS1910" s="54">
        <f t="shared" ref="CS1910:CS1973" si="1083">IF(ISNUMBER($CJ1910),IF(ROUND($K$14,3)&lt;=ROUND(BY1910,3),0,1),0)</f>
        <v>0</v>
      </c>
      <c r="CT1910" s="54">
        <f t="shared" ref="CT1910:CT1973" si="1084">IF(ISNUMBER($CJ1910),IF(ROUND($K$14,3)&lt;=ROUND(BZ1910,3),0,1),0)</f>
        <v>0</v>
      </c>
      <c r="CU1910" s="54">
        <f t="shared" ref="CU1910:CU1973" si="1085">IF(ISNUMBER($CJ1910),IF(ROUND($K$14,3)&lt;=ROUND(CA1910,3),0,1),0)</f>
        <v>0</v>
      </c>
      <c r="CV1910" s="54">
        <f t="shared" ref="CV1910:CV1973" si="1086">IF(ISNUMBER($CJ1910),IF(ROUND($K$14,3)&lt;=ROUND(CB1910,3),0,1),0)</f>
        <v>0</v>
      </c>
      <c r="CW1910" s="54">
        <f t="shared" ref="CW1910:CW1973" si="1087">IF(ISNUMBER($CJ1910),IF(ROUND($K$14,3)&lt;=ROUND(CC1910,3),0,1),0)</f>
        <v>0</v>
      </c>
      <c r="CX1910" s="54">
        <f t="shared" ref="CX1910:CX1973" si="1088">IF(ISNUMBER($CJ1910),IF(ROUND($K$14,3)&lt;=ROUND(CD1910,3),0,1),0)</f>
        <v>0</v>
      </c>
      <c r="CY1910" s="54">
        <f t="shared" ref="CY1910:CY1973" si="1089">IF(ISNUMBER($CJ1910),IF(ROUND($K$14,3)&lt;=ROUND(CE1910,3),0,1),0)</f>
        <v>0</v>
      </c>
      <c r="CZ1910" s="54">
        <f t="shared" ref="CZ1910:CZ1973" si="1090">IF(ISNUMBER($CJ1910),IF(ROUND($K$14,3)&lt;=ROUND(CF1910,3),0,1),0)</f>
        <v>0</v>
      </c>
    </row>
    <row r="1911" spans="18:104" ht="14" x14ac:dyDescent="0.15">
      <c r="R1911" s="40" t="str">
        <f t="shared" si="1069"/>
        <v xml:space="preserve"> </v>
      </c>
      <c r="BE1911" s="6">
        <v>96</v>
      </c>
      <c r="BF1911" s="44">
        <v>8</v>
      </c>
      <c r="BG1911" s="18">
        <v>1888</v>
      </c>
      <c r="BH1911" s="46" t="str">
        <f t="array" ref="BH1911">IF(INDEX($V$71:$AK$326,BE1911,BF1911)&gt;0,INDEX($V$71:$AK$326,BE1911,BF1911),"")</f>
        <v>0</v>
      </c>
      <c r="BI1911" s="46" t="str">
        <f t="array" ref="BI1911">IFERROR(RANK(BH1911,$BH$24:$BH$4119,1)+COUNTIF($BH$24:BH1911,BH1911)-1,"")</f>
        <v/>
      </c>
      <c r="BJ1911" s="46" t="str">
        <f t="array" ref="BJ1911">IFERROR(INDEX($BH$24:$BH$4119,MATCH(SMALL($BI$24:$BI$4119,ROWS($BJ$24:BJ1911)),$BI$24:$BI$4119,0))," ")</f>
        <v xml:space="preserve"> </v>
      </c>
      <c r="BK1911" s="46" t="str">
        <f t="array" ref="BK1911">IF(ISNUMBER(BJ1911),(IF(COUNTIF( BJ$24:BJ1911, BJ1911 )=1,BJ1911,"")),"")</f>
        <v/>
      </c>
      <c r="BL1911" s="46" t="str">
        <f t="array" ref="BL1911">IFERROR(RANK(BK1911,$BK$24:$BK$4119,1)+COUNTIF($BK$24:BK1911,BK1911)-1,"")</f>
        <v/>
      </c>
      <c r="BM1911" s="46" t="str">
        <f t="array" ref="BM1911">IFERROR(INDEX($BK$24:$BK$4119,MATCH(SMALL($BL$24:$BL$4119,ROWS($BM$24:BM1911)),$BL$24:$BL$4119,0))," ")</f>
        <v xml:space="preserve"> </v>
      </c>
      <c r="BO1911" s="46">
        <v>1347</v>
      </c>
      <c r="BP1911" s="46" t="str">
        <f t="shared" si="1073"/>
        <v xml:space="preserve"> </v>
      </c>
      <c r="BQ1911" s="54" t="str">
        <f t="shared" si="1071"/>
        <v/>
      </c>
      <c r="BR1911" s="54" t="str">
        <f t="shared" si="1072"/>
        <v/>
      </c>
      <c r="BS1911" s="54" t="str">
        <f t="shared" si="1072"/>
        <v/>
      </c>
      <c r="BT1911" s="54" t="str">
        <f t="shared" si="1072"/>
        <v/>
      </c>
      <c r="BU1911" s="54" t="str">
        <f t="shared" si="1072"/>
        <v/>
      </c>
      <c r="BV1911" s="54" t="str">
        <f t="shared" si="1072"/>
        <v/>
      </c>
      <c r="BW1911" s="54" t="str">
        <f t="shared" si="1072"/>
        <v/>
      </c>
      <c r="BX1911" s="54" t="str">
        <f t="shared" si="1072"/>
        <v/>
      </c>
      <c r="BY1911" s="54" t="str">
        <f t="shared" si="1072"/>
        <v/>
      </c>
      <c r="BZ1911" s="54" t="str">
        <f t="shared" si="1072"/>
        <v/>
      </c>
      <c r="CA1911" s="54" t="str">
        <f t="shared" si="1072"/>
        <v/>
      </c>
      <c r="CB1911" s="54" t="str">
        <f t="shared" si="1072"/>
        <v/>
      </c>
      <c r="CC1911" s="54" t="str">
        <f t="shared" si="1072"/>
        <v/>
      </c>
      <c r="CD1911" s="54" t="str">
        <f t="shared" si="1072"/>
        <v/>
      </c>
      <c r="CE1911" s="54" t="str">
        <f t="shared" si="1072"/>
        <v/>
      </c>
      <c r="CF1911" s="54" t="str">
        <f t="shared" si="1072"/>
        <v/>
      </c>
      <c r="CI1911" s="54">
        <v>1347</v>
      </c>
      <c r="CJ1911" s="54" t="str">
        <f t="shared" si="1074"/>
        <v xml:space="preserve"> </v>
      </c>
      <c r="CK1911" s="54">
        <f t="shared" si="1075"/>
        <v>0</v>
      </c>
      <c r="CL1911" s="54">
        <f t="shared" si="1076"/>
        <v>0</v>
      </c>
      <c r="CM1911" s="54">
        <f t="shared" si="1077"/>
        <v>0</v>
      </c>
      <c r="CN1911" s="54">
        <f t="shared" si="1078"/>
        <v>0</v>
      </c>
      <c r="CO1911" s="54">
        <f t="shared" si="1079"/>
        <v>0</v>
      </c>
      <c r="CP1911" s="54">
        <f t="shared" si="1080"/>
        <v>0</v>
      </c>
      <c r="CQ1911" s="54">
        <f t="shared" si="1081"/>
        <v>0</v>
      </c>
      <c r="CR1911" s="54">
        <f t="shared" si="1082"/>
        <v>0</v>
      </c>
      <c r="CS1911" s="54">
        <f t="shared" si="1083"/>
        <v>0</v>
      </c>
      <c r="CT1911" s="54">
        <f t="shared" si="1084"/>
        <v>0</v>
      </c>
      <c r="CU1911" s="54">
        <f t="shared" si="1085"/>
        <v>0</v>
      </c>
      <c r="CV1911" s="54">
        <f t="shared" si="1086"/>
        <v>0</v>
      </c>
      <c r="CW1911" s="54">
        <f t="shared" si="1087"/>
        <v>0</v>
      </c>
      <c r="CX1911" s="54">
        <f t="shared" si="1088"/>
        <v>0</v>
      </c>
      <c r="CY1911" s="54">
        <f t="shared" si="1089"/>
        <v>0</v>
      </c>
      <c r="CZ1911" s="54">
        <f t="shared" si="1090"/>
        <v>0</v>
      </c>
    </row>
    <row r="1912" spans="18:104" ht="14" x14ac:dyDescent="0.15">
      <c r="R1912" s="40" t="str">
        <f t="shared" si="1069"/>
        <v xml:space="preserve"> </v>
      </c>
      <c r="BE1912" s="6">
        <v>97</v>
      </c>
      <c r="BF1912" s="44">
        <v>8</v>
      </c>
      <c r="BG1912" s="18">
        <v>1889</v>
      </c>
      <c r="BH1912" s="46" t="str">
        <f t="array" ref="BH1912">IF(INDEX($V$71:$AK$326,BE1912,BF1912)&gt;0,INDEX($V$71:$AK$326,BE1912,BF1912),"")</f>
        <v>0</v>
      </c>
      <c r="BI1912" s="46" t="str">
        <f t="array" ref="BI1912">IFERROR(RANK(BH1912,$BH$24:$BH$4119,1)+COUNTIF($BH$24:BH1912,BH1912)-1,"")</f>
        <v/>
      </c>
      <c r="BJ1912" s="46" t="str">
        <f t="array" ref="BJ1912">IFERROR(INDEX($BH$24:$BH$4119,MATCH(SMALL($BI$24:$BI$4119,ROWS($BJ$24:BJ1912)),$BI$24:$BI$4119,0))," ")</f>
        <v xml:space="preserve"> </v>
      </c>
      <c r="BK1912" s="46" t="str">
        <f t="array" ref="BK1912">IF(ISNUMBER(BJ1912),(IF(COUNTIF( BJ$24:BJ1912, BJ1912 )=1,BJ1912,"")),"")</f>
        <v/>
      </c>
      <c r="BL1912" s="46" t="str">
        <f t="array" ref="BL1912">IFERROR(RANK(BK1912,$BK$24:$BK$4119,1)+COUNTIF($BK$24:BK1912,BK1912)-1,"")</f>
        <v/>
      </c>
      <c r="BM1912" s="46" t="str">
        <f t="array" ref="BM1912">IFERROR(INDEX($BK$24:$BK$4119,MATCH(SMALL($BL$24:$BL$4119,ROWS($BM$24:BM1912)),$BL$24:$BL$4119,0))," ")</f>
        <v xml:space="preserve"> </v>
      </c>
      <c r="BO1912" s="46">
        <v>1348</v>
      </c>
      <c r="BP1912" s="46" t="str">
        <f t="shared" si="1073"/>
        <v xml:space="preserve"> </v>
      </c>
      <c r="BQ1912" s="54" t="str">
        <f t="shared" si="1071"/>
        <v/>
      </c>
      <c r="BR1912" s="54" t="str">
        <f t="shared" si="1072"/>
        <v/>
      </c>
      <c r="BS1912" s="54" t="str">
        <f t="shared" si="1072"/>
        <v/>
      </c>
      <c r="BT1912" s="54" t="str">
        <f t="shared" si="1072"/>
        <v/>
      </c>
      <c r="BU1912" s="54" t="str">
        <f t="shared" si="1072"/>
        <v/>
      </c>
      <c r="BV1912" s="54" t="str">
        <f t="shared" si="1072"/>
        <v/>
      </c>
      <c r="BW1912" s="54" t="str">
        <f t="shared" si="1072"/>
        <v/>
      </c>
      <c r="BX1912" s="54" t="str">
        <f t="shared" si="1072"/>
        <v/>
      </c>
      <c r="BY1912" s="54" t="str">
        <f t="shared" si="1072"/>
        <v/>
      </c>
      <c r="BZ1912" s="54" t="str">
        <f t="shared" si="1072"/>
        <v/>
      </c>
      <c r="CA1912" s="54" t="str">
        <f t="shared" si="1072"/>
        <v/>
      </c>
      <c r="CB1912" s="54" t="str">
        <f t="shared" si="1072"/>
        <v/>
      </c>
      <c r="CC1912" s="54" t="str">
        <f t="shared" si="1072"/>
        <v/>
      </c>
      <c r="CD1912" s="54" t="str">
        <f t="shared" si="1072"/>
        <v/>
      </c>
      <c r="CE1912" s="54" t="str">
        <f t="shared" si="1072"/>
        <v/>
      </c>
      <c r="CF1912" s="54" t="str">
        <f t="shared" si="1072"/>
        <v/>
      </c>
      <c r="CI1912" s="54">
        <v>1348</v>
      </c>
      <c r="CJ1912" s="54" t="str">
        <f t="shared" si="1074"/>
        <v xml:space="preserve"> </v>
      </c>
      <c r="CK1912" s="54">
        <f t="shared" si="1075"/>
        <v>0</v>
      </c>
      <c r="CL1912" s="54">
        <f t="shared" si="1076"/>
        <v>0</v>
      </c>
      <c r="CM1912" s="54">
        <f t="shared" si="1077"/>
        <v>0</v>
      </c>
      <c r="CN1912" s="54">
        <f t="shared" si="1078"/>
        <v>0</v>
      </c>
      <c r="CO1912" s="54">
        <f t="shared" si="1079"/>
        <v>0</v>
      </c>
      <c r="CP1912" s="54">
        <f t="shared" si="1080"/>
        <v>0</v>
      </c>
      <c r="CQ1912" s="54">
        <f t="shared" si="1081"/>
        <v>0</v>
      </c>
      <c r="CR1912" s="54">
        <f t="shared" si="1082"/>
        <v>0</v>
      </c>
      <c r="CS1912" s="54">
        <f t="shared" si="1083"/>
        <v>0</v>
      </c>
      <c r="CT1912" s="54">
        <f t="shared" si="1084"/>
        <v>0</v>
      </c>
      <c r="CU1912" s="54">
        <f t="shared" si="1085"/>
        <v>0</v>
      </c>
      <c r="CV1912" s="54">
        <f t="shared" si="1086"/>
        <v>0</v>
      </c>
      <c r="CW1912" s="54">
        <f t="shared" si="1087"/>
        <v>0</v>
      </c>
      <c r="CX1912" s="54">
        <f t="shared" si="1088"/>
        <v>0</v>
      </c>
      <c r="CY1912" s="54">
        <f t="shared" si="1089"/>
        <v>0</v>
      </c>
      <c r="CZ1912" s="54">
        <f t="shared" si="1090"/>
        <v>0</v>
      </c>
    </row>
    <row r="1913" spans="18:104" ht="14" x14ac:dyDescent="0.15">
      <c r="R1913" s="40" t="str">
        <f t="shared" si="1069"/>
        <v xml:space="preserve"> </v>
      </c>
      <c r="BE1913" s="6">
        <v>98</v>
      </c>
      <c r="BF1913" s="44">
        <v>8</v>
      </c>
      <c r="BG1913" s="18">
        <v>1890</v>
      </c>
      <c r="BH1913" s="46" t="str">
        <f t="array" ref="BH1913">IF(INDEX($V$71:$AK$326,BE1913,BF1913)&gt;0,INDEX($V$71:$AK$326,BE1913,BF1913),"")</f>
        <v>0</v>
      </c>
      <c r="BI1913" s="46" t="str">
        <f t="array" ref="BI1913">IFERROR(RANK(BH1913,$BH$24:$BH$4119,1)+COUNTIF($BH$24:BH1913,BH1913)-1,"")</f>
        <v/>
      </c>
      <c r="BJ1913" s="46" t="str">
        <f t="array" ref="BJ1913">IFERROR(INDEX($BH$24:$BH$4119,MATCH(SMALL($BI$24:$BI$4119,ROWS($BJ$24:BJ1913)),$BI$24:$BI$4119,0))," ")</f>
        <v xml:space="preserve"> </v>
      </c>
      <c r="BK1913" s="46" t="str">
        <f t="array" ref="BK1913">IF(ISNUMBER(BJ1913),(IF(COUNTIF( BJ$24:BJ1913, BJ1913 )=1,BJ1913,"")),"")</f>
        <v/>
      </c>
      <c r="BL1913" s="46" t="str">
        <f t="array" ref="BL1913">IFERROR(RANK(BK1913,$BK$24:$BK$4119,1)+COUNTIF($BK$24:BK1913,BK1913)-1,"")</f>
        <v/>
      </c>
      <c r="BM1913" s="46" t="str">
        <f t="array" ref="BM1913">IFERROR(INDEX($BK$24:$BK$4119,MATCH(SMALL($BL$24:$BL$4119,ROWS($BM$24:BM1913)),$BL$24:$BL$4119,0))," ")</f>
        <v xml:space="preserve"> </v>
      </c>
      <c r="BO1913" s="46">
        <v>1349</v>
      </c>
      <c r="BP1913" s="46" t="str">
        <f t="shared" si="1073"/>
        <v xml:space="preserve"> </v>
      </c>
      <c r="BQ1913" s="54" t="str">
        <f t="shared" si="1071"/>
        <v/>
      </c>
      <c r="BR1913" s="54" t="str">
        <f t="shared" si="1072"/>
        <v/>
      </c>
      <c r="BS1913" s="54" t="str">
        <f t="shared" si="1072"/>
        <v/>
      </c>
      <c r="BT1913" s="54" t="str">
        <f t="shared" si="1072"/>
        <v/>
      </c>
      <c r="BU1913" s="54" t="str">
        <f t="shared" si="1072"/>
        <v/>
      </c>
      <c r="BV1913" s="54" t="str">
        <f t="shared" si="1072"/>
        <v/>
      </c>
      <c r="BW1913" s="54" t="str">
        <f t="shared" si="1072"/>
        <v/>
      </c>
      <c r="BX1913" s="54" t="str">
        <f t="shared" si="1072"/>
        <v/>
      </c>
      <c r="BY1913" s="54" t="str">
        <f t="shared" si="1072"/>
        <v/>
      </c>
      <c r="BZ1913" s="54" t="str">
        <f t="shared" si="1072"/>
        <v/>
      </c>
      <c r="CA1913" s="54" t="str">
        <f t="shared" si="1072"/>
        <v/>
      </c>
      <c r="CB1913" s="54" t="str">
        <f t="shared" si="1072"/>
        <v/>
      </c>
      <c r="CC1913" s="54" t="str">
        <f t="shared" si="1072"/>
        <v/>
      </c>
      <c r="CD1913" s="54" t="str">
        <f t="shared" si="1072"/>
        <v/>
      </c>
      <c r="CE1913" s="54" t="str">
        <f t="shared" si="1072"/>
        <v/>
      </c>
      <c r="CF1913" s="54" t="str">
        <f t="shared" si="1072"/>
        <v/>
      </c>
      <c r="CI1913" s="54">
        <v>1349</v>
      </c>
      <c r="CJ1913" s="54" t="str">
        <f t="shared" si="1074"/>
        <v xml:space="preserve"> </v>
      </c>
      <c r="CK1913" s="54">
        <f t="shared" si="1075"/>
        <v>0</v>
      </c>
      <c r="CL1913" s="54">
        <f t="shared" si="1076"/>
        <v>0</v>
      </c>
      <c r="CM1913" s="54">
        <f t="shared" si="1077"/>
        <v>0</v>
      </c>
      <c r="CN1913" s="54">
        <f t="shared" si="1078"/>
        <v>0</v>
      </c>
      <c r="CO1913" s="54">
        <f t="shared" si="1079"/>
        <v>0</v>
      </c>
      <c r="CP1913" s="54">
        <f t="shared" si="1080"/>
        <v>0</v>
      </c>
      <c r="CQ1913" s="54">
        <f t="shared" si="1081"/>
        <v>0</v>
      </c>
      <c r="CR1913" s="54">
        <f t="shared" si="1082"/>
        <v>0</v>
      </c>
      <c r="CS1913" s="54">
        <f t="shared" si="1083"/>
        <v>0</v>
      </c>
      <c r="CT1913" s="54">
        <f t="shared" si="1084"/>
        <v>0</v>
      </c>
      <c r="CU1913" s="54">
        <f t="shared" si="1085"/>
        <v>0</v>
      </c>
      <c r="CV1913" s="54">
        <f t="shared" si="1086"/>
        <v>0</v>
      </c>
      <c r="CW1913" s="54">
        <f t="shared" si="1087"/>
        <v>0</v>
      </c>
      <c r="CX1913" s="54">
        <f t="shared" si="1088"/>
        <v>0</v>
      </c>
      <c r="CY1913" s="54">
        <f t="shared" si="1089"/>
        <v>0</v>
      </c>
      <c r="CZ1913" s="54">
        <f t="shared" si="1090"/>
        <v>0</v>
      </c>
    </row>
    <row r="1914" spans="18:104" ht="14" x14ac:dyDescent="0.15">
      <c r="R1914" s="40" t="str">
        <f t="shared" si="1069"/>
        <v xml:space="preserve"> </v>
      </c>
      <c r="BE1914" s="6">
        <v>99</v>
      </c>
      <c r="BF1914" s="44">
        <v>8</v>
      </c>
      <c r="BG1914" s="18">
        <v>1891</v>
      </c>
      <c r="BH1914" s="46" t="str">
        <f t="array" ref="BH1914">IF(INDEX($V$71:$AK$326,BE1914,BF1914)&gt;0,INDEX($V$71:$AK$326,BE1914,BF1914),"")</f>
        <v>0</v>
      </c>
      <c r="BI1914" s="46" t="str">
        <f t="array" ref="BI1914">IFERROR(RANK(BH1914,$BH$24:$BH$4119,1)+COUNTIF($BH$24:BH1914,BH1914)-1,"")</f>
        <v/>
      </c>
      <c r="BJ1914" s="46" t="str">
        <f t="array" ref="BJ1914">IFERROR(INDEX($BH$24:$BH$4119,MATCH(SMALL($BI$24:$BI$4119,ROWS($BJ$24:BJ1914)),$BI$24:$BI$4119,0))," ")</f>
        <v xml:space="preserve"> </v>
      </c>
      <c r="BK1914" s="46" t="str">
        <f t="array" ref="BK1914">IF(ISNUMBER(BJ1914),(IF(COUNTIF( BJ$24:BJ1914, BJ1914 )=1,BJ1914,"")),"")</f>
        <v/>
      </c>
      <c r="BL1914" s="46" t="str">
        <f t="array" ref="BL1914">IFERROR(RANK(BK1914,$BK$24:$BK$4119,1)+COUNTIF($BK$24:BK1914,BK1914)-1,"")</f>
        <v/>
      </c>
      <c r="BM1914" s="46" t="str">
        <f t="array" ref="BM1914">IFERROR(INDEX($BK$24:$BK$4119,MATCH(SMALL($BL$24:$BL$4119,ROWS($BM$24:BM1914)),$BL$24:$BL$4119,0))," ")</f>
        <v xml:space="preserve"> </v>
      </c>
      <c r="BO1914" s="46">
        <v>1350</v>
      </c>
      <c r="BP1914" s="46" t="str">
        <f t="shared" si="1073"/>
        <v xml:space="preserve"> </v>
      </c>
      <c r="BQ1914" s="54" t="str">
        <f t="shared" si="1071"/>
        <v/>
      </c>
      <c r="BR1914" s="54" t="str">
        <f t="shared" si="1072"/>
        <v/>
      </c>
      <c r="BS1914" s="54" t="str">
        <f t="shared" si="1072"/>
        <v/>
      </c>
      <c r="BT1914" s="54" t="str">
        <f t="shared" si="1072"/>
        <v/>
      </c>
      <c r="BU1914" s="54" t="str">
        <f t="shared" si="1072"/>
        <v/>
      </c>
      <c r="BV1914" s="54" t="str">
        <f t="shared" si="1072"/>
        <v/>
      </c>
      <c r="BW1914" s="54" t="str">
        <f t="shared" si="1072"/>
        <v/>
      </c>
      <c r="BX1914" s="54" t="str">
        <f t="shared" si="1072"/>
        <v/>
      </c>
      <c r="BY1914" s="54" t="str">
        <f t="shared" si="1072"/>
        <v/>
      </c>
      <c r="BZ1914" s="54" t="str">
        <f t="shared" si="1072"/>
        <v/>
      </c>
      <c r="CA1914" s="54" t="str">
        <f t="shared" si="1072"/>
        <v/>
      </c>
      <c r="CB1914" s="54" t="str">
        <f t="shared" si="1072"/>
        <v/>
      </c>
      <c r="CC1914" s="54" t="str">
        <f t="shared" si="1072"/>
        <v/>
      </c>
      <c r="CD1914" s="54" t="str">
        <f t="shared" si="1072"/>
        <v/>
      </c>
      <c r="CE1914" s="54" t="str">
        <f t="shared" si="1072"/>
        <v/>
      </c>
      <c r="CF1914" s="54" t="str">
        <f t="shared" si="1072"/>
        <v/>
      </c>
      <c r="CI1914" s="54">
        <v>1350</v>
      </c>
      <c r="CJ1914" s="54" t="str">
        <f t="shared" si="1074"/>
        <v xml:space="preserve"> </v>
      </c>
      <c r="CK1914" s="54">
        <f t="shared" si="1075"/>
        <v>0</v>
      </c>
      <c r="CL1914" s="54">
        <f t="shared" si="1076"/>
        <v>0</v>
      </c>
      <c r="CM1914" s="54">
        <f t="shared" si="1077"/>
        <v>0</v>
      </c>
      <c r="CN1914" s="54">
        <f t="shared" si="1078"/>
        <v>0</v>
      </c>
      <c r="CO1914" s="54">
        <f t="shared" si="1079"/>
        <v>0</v>
      </c>
      <c r="CP1914" s="54">
        <f t="shared" si="1080"/>
        <v>0</v>
      </c>
      <c r="CQ1914" s="54">
        <f t="shared" si="1081"/>
        <v>0</v>
      </c>
      <c r="CR1914" s="54">
        <f t="shared" si="1082"/>
        <v>0</v>
      </c>
      <c r="CS1914" s="54">
        <f t="shared" si="1083"/>
        <v>0</v>
      </c>
      <c r="CT1914" s="54">
        <f t="shared" si="1084"/>
        <v>0</v>
      </c>
      <c r="CU1914" s="54">
        <f t="shared" si="1085"/>
        <v>0</v>
      </c>
      <c r="CV1914" s="54">
        <f t="shared" si="1086"/>
        <v>0</v>
      </c>
      <c r="CW1914" s="54">
        <f t="shared" si="1087"/>
        <v>0</v>
      </c>
      <c r="CX1914" s="54">
        <f t="shared" si="1088"/>
        <v>0</v>
      </c>
      <c r="CY1914" s="54">
        <f t="shared" si="1089"/>
        <v>0</v>
      </c>
      <c r="CZ1914" s="54">
        <f t="shared" si="1090"/>
        <v>0</v>
      </c>
    </row>
    <row r="1915" spans="18:104" ht="14" x14ac:dyDescent="0.15">
      <c r="R1915" s="40" t="str">
        <f t="shared" si="1069"/>
        <v xml:space="preserve"> </v>
      </c>
      <c r="BE1915" s="6">
        <v>100</v>
      </c>
      <c r="BF1915" s="44">
        <v>8</v>
      </c>
      <c r="BG1915" s="18">
        <v>1892</v>
      </c>
      <c r="BH1915" s="46" t="str">
        <f t="array" ref="BH1915">IF(INDEX($V$71:$AK$326,BE1915,BF1915)&gt;0,INDEX($V$71:$AK$326,BE1915,BF1915),"")</f>
        <v>0</v>
      </c>
      <c r="BI1915" s="46" t="str">
        <f t="array" ref="BI1915">IFERROR(RANK(BH1915,$BH$24:$BH$4119,1)+COUNTIF($BH$24:BH1915,BH1915)-1,"")</f>
        <v/>
      </c>
      <c r="BJ1915" s="46" t="str">
        <f t="array" ref="BJ1915">IFERROR(INDEX($BH$24:$BH$4119,MATCH(SMALL($BI$24:$BI$4119,ROWS($BJ$24:BJ1915)),$BI$24:$BI$4119,0))," ")</f>
        <v xml:space="preserve"> </v>
      </c>
      <c r="BK1915" s="46" t="str">
        <f t="array" ref="BK1915">IF(ISNUMBER(BJ1915),(IF(COUNTIF( BJ$24:BJ1915, BJ1915 )=1,BJ1915,"")),"")</f>
        <v/>
      </c>
      <c r="BL1915" s="46" t="str">
        <f t="array" ref="BL1915">IFERROR(RANK(BK1915,$BK$24:$BK$4119,1)+COUNTIF($BK$24:BK1915,BK1915)-1,"")</f>
        <v/>
      </c>
      <c r="BM1915" s="46" t="str">
        <f t="array" ref="BM1915">IFERROR(INDEX($BK$24:$BK$4119,MATCH(SMALL($BL$24:$BL$4119,ROWS($BM$24:BM1915)),$BL$24:$BL$4119,0))," ")</f>
        <v xml:space="preserve"> </v>
      </c>
      <c r="BO1915" s="46">
        <v>1351</v>
      </c>
      <c r="BP1915" s="46" t="str">
        <f t="shared" si="1073"/>
        <v xml:space="preserve"> </v>
      </c>
      <c r="BQ1915" s="54" t="str">
        <f t="shared" si="1071"/>
        <v/>
      </c>
      <c r="BR1915" s="54" t="str">
        <f t="shared" si="1072"/>
        <v/>
      </c>
      <c r="BS1915" s="54" t="str">
        <f t="shared" si="1072"/>
        <v/>
      </c>
      <c r="BT1915" s="54" t="str">
        <f t="shared" si="1072"/>
        <v/>
      </c>
      <c r="BU1915" s="54" t="str">
        <f t="shared" si="1072"/>
        <v/>
      </c>
      <c r="BV1915" s="54" t="str">
        <f t="shared" si="1072"/>
        <v/>
      </c>
      <c r="BW1915" s="54" t="str">
        <f t="shared" si="1072"/>
        <v/>
      </c>
      <c r="BX1915" s="54" t="str">
        <f t="shared" si="1072"/>
        <v/>
      </c>
      <c r="BY1915" s="54" t="str">
        <f t="shared" si="1072"/>
        <v/>
      </c>
      <c r="BZ1915" s="54" t="str">
        <f t="shared" si="1072"/>
        <v/>
      </c>
      <c r="CA1915" s="54" t="str">
        <f t="shared" si="1072"/>
        <v/>
      </c>
      <c r="CB1915" s="54" t="str">
        <f t="shared" si="1072"/>
        <v/>
      </c>
      <c r="CC1915" s="54" t="str">
        <f t="shared" si="1072"/>
        <v/>
      </c>
      <c r="CD1915" s="54" t="str">
        <f t="shared" si="1072"/>
        <v/>
      </c>
      <c r="CE1915" s="54" t="str">
        <f t="shared" si="1072"/>
        <v/>
      </c>
      <c r="CF1915" s="54" t="str">
        <f t="shared" si="1072"/>
        <v/>
      </c>
      <c r="CI1915" s="54">
        <v>1351</v>
      </c>
      <c r="CJ1915" s="54" t="str">
        <f t="shared" si="1074"/>
        <v xml:space="preserve"> </v>
      </c>
      <c r="CK1915" s="54">
        <f t="shared" si="1075"/>
        <v>0</v>
      </c>
      <c r="CL1915" s="54">
        <f t="shared" si="1076"/>
        <v>0</v>
      </c>
      <c r="CM1915" s="54">
        <f t="shared" si="1077"/>
        <v>0</v>
      </c>
      <c r="CN1915" s="54">
        <f t="shared" si="1078"/>
        <v>0</v>
      </c>
      <c r="CO1915" s="54">
        <f t="shared" si="1079"/>
        <v>0</v>
      </c>
      <c r="CP1915" s="54">
        <f t="shared" si="1080"/>
        <v>0</v>
      </c>
      <c r="CQ1915" s="54">
        <f t="shared" si="1081"/>
        <v>0</v>
      </c>
      <c r="CR1915" s="54">
        <f t="shared" si="1082"/>
        <v>0</v>
      </c>
      <c r="CS1915" s="54">
        <f t="shared" si="1083"/>
        <v>0</v>
      </c>
      <c r="CT1915" s="54">
        <f t="shared" si="1084"/>
        <v>0</v>
      </c>
      <c r="CU1915" s="54">
        <f t="shared" si="1085"/>
        <v>0</v>
      </c>
      <c r="CV1915" s="54">
        <f t="shared" si="1086"/>
        <v>0</v>
      </c>
      <c r="CW1915" s="54">
        <f t="shared" si="1087"/>
        <v>0</v>
      </c>
      <c r="CX1915" s="54">
        <f t="shared" si="1088"/>
        <v>0</v>
      </c>
      <c r="CY1915" s="54">
        <f t="shared" si="1089"/>
        <v>0</v>
      </c>
      <c r="CZ1915" s="54">
        <f t="shared" si="1090"/>
        <v>0</v>
      </c>
    </row>
    <row r="1916" spans="18:104" ht="14" x14ac:dyDescent="0.15">
      <c r="R1916" s="40" t="str">
        <f t="shared" si="1069"/>
        <v xml:space="preserve"> </v>
      </c>
      <c r="BE1916" s="6">
        <v>101</v>
      </c>
      <c r="BF1916" s="44">
        <v>8</v>
      </c>
      <c r="BG1916" s="18">
        <v>1893</v>
      </c>
      <c r="BH1916" s="46" t="str">
        <f t="array" ref="BH1916">IF(INDEX($V$71:$AK$326,BE1916,BF1916)&gt;0,INDEX($V$71:$AK$326,BE1916,BF1916),"")</f>
        <v>0</v>
      </c>
      <c r="BI1916" s="46" t="str">
        <f t="array" ref="BI1916">IFERROR(RANK(BH1916,$BH$24:$BH$4119,1)+COUNTIF($BH$24:BH1916,BH1916)-1,"")</f>
        <v/>
      </c>
      <c r="BJ1916" s="46" t="str">
        <f t="array" ref="BJ1916">IFERROR(INDEX($BH$24:$BH$4119,MATCH(SMALL($BI$24:$BI$4119,ROWS($BJ$24:BJ1916)),$BI$24:$BI$4119,0))," ")</f>
        <v xml:space="preserve"> </v>
      </c>
      <c r="BK1916" s="46" t="str">
        <f t="array" ref="BK1916">IF(ISNUMBER(BJ1916),(IF(COUNTIF( BJ$24:BJ1916, BJ1916 )=1,BJ1916,"")),"")</f>
        <v/>
      </c>
      <c r="BL1916" s="46" t="str">
        <f t="array" ref="BL1916">IFERROR(RANK(BK1916,$BK$24:$BK$4119,1)+COUNTIF($BK$24:BK1916,BK1916)-1,"")</f>
        <v/>
      </c>
      <c r="BM1916" s="46" t="str">
        <f t="array" ref="BM1916">IFERROR(INDEX($BK$24:$BK$4119,MATCH(SMALL($BL$24:$BL$4119,ROWS($BM$24:BM1916)),$BL$24:$BL$4119,0))," ")</f>
        <v xml:space="preserve"> </v>
      </c>
      <c r="BO1916" s="46">
        <v>1352</v>
      </c>
      <c r="BP1916" s="46" t="str">
        <f t="shared" si="1073"/>
        <v xml:space="preserve"> </v>
      </c>
      <c r="BQ1916" s="54" t="str">
        <f t="shared" si="1071"/>
        <v/>
      </c>
      <c r="BR1916" s="54" t="str">
        <f t="shared" si="1072"/>
        <v/>
      </c>
      <c r="BS1916" s="54" t="str">
        <f t="shared" si="1072"/>
        <v/>
      </c>
      <c r="BT1916" s="54" t="str">
        <f t="shared" si="1072"/>
        <v/>
      </c>
      <c r="BU1916" s="54" t="str">
        <f t="shared" si="1072"/>
        <v/>
      </c>
      <c r="BV1916" s="54" t="str">
        <f t="shared" si="1072"/>
        <v/>
      </c>
      <c r="BW1916" s="54" t="str">
        <f t="shared" si="1072"/>
        <v/>
      </c>
      <c r="BX1916" s="54" t="str">
        <f t="shared" si="1072"/>
        <v/>
      </c>
      <c r="BY1916" s="54" t="str">
        <f t="shared" si="1072"/>
        <v/>
      </c>
      <c r="BZ1916" s="54" t="str">
        <f t="shared" si="1072"/>
        <v/>
      </c>
      <c r="CA1916" s="54" t="str">
        <f t="shared" si="1072"/>
        <v/>
      </c>
      <c r="CB1916" s="54" t="str">
        <f t="shared" si="1072"/>
        <v/>
      </c>
      <c r="CC1916" s="54" t="str">
        <f t="shared" si="1072"/>
        <v/>
      </c>
      <c r="CD1916" s="54" t="str">
        <f t="shared" si="1072"/>
        <v/>
      </c>
      <c r="CE1916" s="54" t="str">
        <f t="shared" si="1072"/>
        <v/>
      </c>
      <c r="CF1916" s="54" t="str">
        <f t="shared" si="1072"/>
        <v/>
      </c>
      <c r="CI1916" s="54">
        <v>1352</v>
      </c>
      <c r="CJ1916" s="54" t="str">
        <f t="shared" si="1074"/>
        <v xml:space="preserve"> </v>
      </c>
      <c r="CK1916" s="54">
        <f t="shared" si="1075"/>
        <v>0</v>
      </c>
      <c r="CL1916" s="54">
        <f t="shared" si="1076"/>
        <v>0</v>
      </c>
      <c r="CM1916" s="54">
        <f t="shared" si="1077"/>
        <v>0</v>
      </c>
      <c r="CN1916" s="54">
        <f t="shared" si="1078"/>
        <v>0</v>
      </c>
      <c r="CO1916" s="54">
        <f t="shared" si="1079"/>
        <v>0</v>
      </c>
      <c r="CP1916" s="54">
        <f t="shared" si="1080"/>
        <v>0</v>
      </c>
      <c r="CQ1916" s="54">
        <f t="shared" si="1081"/>
        <v>0</v>
      </c>
      <c r="CR1916" s="54">
        <f t="shared" si="1082"/>
        <v>0</v>
      </c>
      <c r="CS1916" s="54">
        <f t="shared" si="1083"/>
        <v>0</v>
      </c>
      <c r="CT1916" s="54">
        <f t="shared" si="1084"/>
        <v>0</v>
      </c>
      <c r="CU1916" s="54">
        <f t="shared" si="1085"/>
        <v>0</v>
      </c>
      <c r="CV1916" s="54">
        <f t="shared" si="1086"/>
        <v>0</v>
      </c>
      <c r="CW1916" s="54">
        <f t="shared" si="1087"/>
        <v>0</v>
      </c>
      <c r="CX1916" s="54">
        <f t="shared" si="1088"/>
        <v>0</v>
      </c>
      <c r="CY1916" s="54">
        <f t="shared" si="1089"/>
        <v>0</v>
      </c>
      <c r="CZ1916" s="54">
        <f t="shared" si="1090"/>
        <v>0</v>
      </c>
    </row>
    <row r="1917" spans="18:104" ht="14" x14ac:dyDescent="0.15">
      <c r="R1917" s="40" t="str">
        <f t="shared" si="1069"/>
        <v xml:space="preserve"> </v>
      </c>
      <c r="BE1917" s="6">
        <v>102</v>
      </c>
      <c r="BF1917" s="44">
        <v>8</v>
      </c>
      <c r="BG1917" s="18">
        <v>1894</v>
      </c>
      <c r="BH1917" s="46" t="str">
        <f t="array" ref="BH1917">IF(INDEX($V$71:$AK$326,BE1917,BF1917)&gt;0,INDEX($V$71:$AK$326,BE1917,BF1917),"")</f>
        <v>0</v>
      </c>
      <c r="BI1917" s="46" t="str">
        <f t="array" ref="BI1917">IFERROR(RANK(BH1917,$BH$24:$BH$4119,1)+COUNTIF($BH$24:BH1917,BH1917)-1,"")</f>
        <v/>
      </c>
      <c r="BJ1917" s="46" t="str">
        <f t="array" ref="BJ1917">IFERROR(INDEX($BH$24:$BH$4119,MATCH(SMALL($BI$24:$BI$4119,ROWS($BJ$24:BJ1917)),$BI$24:$BI$4119,0))," ")</f>
        <v xml:space="preserve"> </v>
      </c>
      <c r="BK1917" s="46" t="str">
        <f t="array" ref="BK1917">IF(ISNUMBER(BJ1917),(IF(COUNTIF( BJ$24:BJ1917, BJ1917 )=1,BJ1917,"")),"")</f>
        <v/>
      </c>
      <c r="BL1917" s="46" t="str">
        <f t="array" ref="BL1917">IFERROR(RANK(BK1917,$BK$24:$BK$4119,1)+COUNTIF($BK$24:BK1917,BK1917)-1,"")</f>
        <v/>
      </c>
      <c r="BM1917" s="46" t="str">
        <f t="array" ref="BM1917">IFERROR(INDEX($BK$24:$BK$4119,MATCH(SMALL($BL$24:$BL$4119,ROWS($BM$24:BM1917)),$BL$24:$BL$4119,0))," ")</f>
        <v xml:space="preserve"> </v>
      </c>
      <c r="BO1917" s="46">
        <v>1353</v>
      </c>
      <c r="BP1917" s="46" t="str">
        <f t="shared" si="1073"/>
        <v xml:space="preserve"> </v>
      </c>
      <c r="BQ1917" s="54" t="str">
        <f t="shared" si="1071"/>
        <v/>
      </c>
      <c r="BR1917" s="54" t="str">
        <f t="shared" si="1072"/>
        <v/>
      </c>
      <c r="BS1917" s="54" t="str">
        <f t="shared" si="1072"/>
        <v/>
      </c>
      <c r="BT1917" s="54" t="str">
        <f t="shared" si="1072"/>
        <v/>
      </c>
      <c r="BU1917" s="54" t="str">
        <f t="shared" si="1072"/>
        <v/>
      </c>
      <c r="BV1917" s="54" t="str">
        <f t="shared" si="1072"/>
        <v/>
      </c>
      <c r="BW1917" s="54" t="str">
        <f t="shared" si="1072"/>
        <v/>
      </c>
      <c r="BX1917" s="54" t="str">
        <f t="shared" si="1072"/>
        <v/>
      </c>
      <c r="BY1917" s="54" t="str">
        <f t="shared" si="1072"/>
        <v/>
      </c>
      <c r="BZ1917" s="54" t="str">
        <f t="shared" si="1072"/>
        <v/>
      </c>
      <c r="CA1917" s="54" t="str">
        <f t="shared" si="1072"/>
        <v/>
      </c>
      <c r="CB1917" s="54" t="str">
        <f t="shared" si="1072"/>
        <v/>
      </c>
      <c r="CC1917" s="54" t="str">
        <f t="shared" si="1072"/>
        <v/>
      </c>
      <c r="CD1917" s="54" t="str">
        <f t="shared" si="1072"/>
        <v/>
      </c>
      <c r="CE1917" s="54" t="str">
        <f t="shared" si="1072"/>
        <v/>
      </c>
      <c r="CF1917" s="54" t="str">
        <f t="shared" si="1072"/>
        <v/>
      </c>
      <c r="CI1917" s="54">
        <v>1353</v>
      </c>
      <c r="CJ1917" s="54" t="str">
        <f t="shared" si="1074"/>
        <v xml:space="preserve"> </v>
      </c>
      <c r="CK1917" s="54">
        <f t="shared" si="1075"/>
        <v>0</v>
      </c>
      <c r="CL1917" s="54">
        <f t="shared" si="1076"/>
        <v>0</v>
      </c>
      <c r="CM1917" s="54">
        <f t="shared" si="1077"/>
        <v>0</v>
      </c>
      <c r="CN1917" s="54">
        <f t="shared" si="1078"/>
        <v>0</v>
      </c>
      <c r="CO1917" s="54">
        <f t="shared" si="1079"/>
        <v>0</v>
      </c>
      <c r="CP1917" s="54">
        <f t="shared" si="1080"/>
        <v>0</v>
      </c>
      <c r="CQ1917" s="54">
        <f t="shared" si="1081"/>
        <v>0</v>
      </c>
      <c r="CR1917" s="54">
        <f t="shared" si="1082"/>
        <v>0</v>
      </c>
      <c r="CS1917" s="54">
        <f t="shared" si="1083"/>
        <v>0</v>
      </c>
      <c r="CT1917" s="54">
        <f t="shared" si="1084"/>
        <v>0</v>
      </c>
      <c r="CU1917" s="54">
        <f t="shared" si="1085"/>
        <v>0</v>
      </c>
      <c r="CV1917" s="54">
        <f t="shared" si="1086"/>
        <v>0</v>
      </c>
      <c r="CW1917" s="54">
        <f t="shared" si="1087"/>
        <v>0</v>
      </c>
      <c r="CX1917" s="54">
        <f t="shared" si="1088"/>
        <v>0</v>
      </c>
      <c r="CY1917" s="54">
        <f t="shared" si="1089"/>
        <v>0</v>
      </c>
      <c r="CZ1917" s="54">
        <f t="shared" si="1090"/>
        <v>0</v>
      </c>
    </row>
    <row r="1918" spans="18:104" ht="14" x14ac:dyDescent="0.15">
      <c r="R1918" s="40" t="str">
        <f t="shared" si="1069"/>
        <v xml:space="preserve"> </v>
      </c>
      <c r="BE1918" s="6">
        <v>103</v>
      </c>
      <c r="BF1918" s="44">
        <v>8</v>
      </c>
      <c r="BG1918" s="18">
        <v>1895</v>
      </c>
      <c r="BH1918" s="46" t="str">
        <f t="array" ref="BH1918">IF(INDEX($V$71:$AK$326,BE1918,BF1918)&gt;0,INDEX($V$71:$AK$326,BE1918,BF1918),"")</f>
        <v/>
      </c>
      <c r="BI1918" s="46" t="str">
        <f t="array" ref="BI1918">IFERROR(RANK(BH1918,$BH$24:$BH$4119,1)+COUNTIF($BH$24:BH1918,BH1918)-1,"")</f>
        <v/>
      </c>
      <c r="BJ1918" s="46" t="str">
        <f t="array" ref="BJ1918">IFERROR(INDEX($BH$24:$BH$4119,MATCH(SMALL($BI$24:$BI$4119,ROWS($BJ$24:BJ1918)),$BI$24:$BI$4119,0))," ")</f>
        <v xml:space="preserve"> </v>
      </c>
      <c r="BK1918" s="46" t="str">
        <f t="array" ref="BK1918">IF(ISNUMBER(BJ1918),(IF(COUNTIF( BJ$24:BJ1918, BJ1918 )=1,BJ1918,"")),"")</f>
        <v/>
      </c>
      <c r="BL1918" s="46" t="str">
        <f t="array" ref="BL1918">IFERROR(RANK(BK1918,$BK$24:$BK$4119,1)+COUNTIF($BK$24:BK1918,BK1918)-1,"")</f>
        <v/>
      </c>
      <c r="BM1918" s="46" t="str">
        <f t="array" ref="BM1918">IFERROR(INDEX($BK$24:$BK$4119,MATCH(SMALL($BL$24:$BL$4119,ROWS($BM$24:BM1918)),$BL$24:$BL$4119,0))," ")</f>
        <v xml:space="preserve"> </v>
      </c>
      <c r="BO1918" s="46">
        <v>1354</v>
      </c>
      <c r="BP1918" s="46" t="str">
        <f t="shared" si="1073"/>
        <v xml:space="preserve"> </v>
      </c>
      <c r="BQ1918" s="54" t="str">
        <f t="shared" si="1071"/>
        <v/>
      </c>
      <c r="BR1918" s="54" t="str">
        <f t="shared" si="1072"/>
        <v/>
      </c>
      <c r="BS1918" s="54" t="str">
        <f t="shared" si="1072"/>
        <v/>
      </c>
      <c r="BT1918" s="54" t="str">
        <f t="shared" si="1072"/>
        <v/>
      </c>
      <c r="BU1918" s="54" t="str">
        <f t="shared" si="1072"/>
        <v/>
      </c>
      <c r="BV1918" s="54" t="str">
        <f t="shared" si="1072"/>
        <v/>
      </c>
      <c r="BW1918" s="54" t="str">
        <f t="shared" si="1072"/>
        <v/>
      </c>
      <c r="BX1918" s="54" t="str">
        <f t="shared" si="1072"/>
        <v/>
      </c>
      <c r="BY1918" s="54" t="str">
        <f t="shared" si="1072"/>
        <v/>
      </c>
      <c r="BZ1918" s="54" t="str">
        <f t="shared" si="1072"/>
        <v/>
      </c>
      <c r="CA1918" s="54" t="str">
        <f t="shared" si="1072"/>
        <v/>
      </c>
      <c r="CB1918" s="54" t="str">
        <f t="shared" si="1072"/>
        <v/>
      </c>
      <c r="CC1918" s="54" t="str">
        <f t="shared" si="1072"/>
        <v/>
      </c>
      <c r="CD1918" s="54" t="str">
        <f t="shared" si="1072"/>
        <v/>
      </c>
      <c r="CE1918" s="54" t="str">
        <f t="shared" si="1072"/>
        <v/>
      </c>
      <c r="CF1918" s="54" t="str">
        <f t="shared" si="1072"/>
        <v/>
      </c>
      <c r="CI1918" s="54">
        <v>1354</v>
      </c>
      <c r="CJ1918" s="54" t="str">
        <f t="shared" si="1074"/>
        <v xml:space="preserve"> </v>
      </c>
      <c r="CK1918" s="54">
        <f t="shared" si="1075"/>
        <v>0</v>
      </c>
      <c r="CL1918" s="54">
        <f t="shared" si="1076"/>
        <v>0</v>
      </c>
      <c r="CM1918" s="54">
        <f t="shared" si="1077"/>
        <v>0</v>
      </c>
      <c r="CN1918" s="54">
        <f t="shared" si="1078"/>
        <v>0</v>
      </c>
      <c r="CO1918" s="54">
        <f t="shared" si="1079"/>
        <v>0</v>
      </c>
      <c r="CP1918" s="54">
        <f t="shared" si="1080"/>
        <v>0</v>
      </c>
      <c r="CQ1918" s="54">
        <f t="shared" si="1081"/>
        <v>0</v>
      </c>
      <c r="CR1918" s="54">
        <f t="shared" si="1082"/>
        <v>0</v>
      </c>
      <c r="CS1918" s="54">
        <f t="shared" si="1083"/>
        <v>0</v>
      </c>
      <c r="CT1918" s="54">
        <f t="shared" si="1084"/>
        <v>0</v>
      </c>
      <c r="CU1918" s="54">
        <f t="shared" si="1085"/>
        <v>0</v>
      </c>
      <c r="CV1918" s="54">
        <f t="shared" si="1086"/>
        <v>0</v>
      </c>
      <c r="CW1918" s="54">
        <f t="shared" si="1087"/>
        <v>0</v>
      </c>
      <c r="CX1918" s="54">
        <f t="shared" si="1088"/>
        <v>0</v>
      </c>
      <c r="CY1918" s="54">
        <f t="shared" si="1089"/>
        <v>0</v>
      </c>
      <c r="CZ1918" s="54">
        <f t="shared" si="1090"/>
        <v>0</v>
      </c>
    </row>
    <row r="1919" spans="18:104" ht="14" x14ac:dyDescent="0.15">
      <c r="R1919" s="40" t="str">
        <f t="shared" si="1069"/>
        <v xml:space="preserve"> </v>
      </c>
      <c r="BE1919" s="6">
        <v>104</v>
      </c>
      <c r="BF1919" s="44">
        <v>8</v>
      </c>
      <c r="BG1919" s="18">
        <v>1896</v>
      </c>
      <c r="BH1919" s="46" t="str">
        <f t="array" ref="BH1919">IF(INDEX($V$71:$AK$326,BE1919,BF1919)&gt;0,INDEX($V$71:$AK$326,BE1919,BF1919),"")</f>
        <v/>
      </c>
      <c r="BI1919" s="46" t="str">
        <f t="array" ref="BI1919">IFERROR(RANK(BH1919,$BH$24:$BH$4119,1)+COUNTIF($BH$24:BH1919,BH1919)-1,"")</f>
        <v/>
      </c>
      <c r="BJ1919" s="46" t="str">
        <f t="array" ref="BJ1919">IFERROR(INDEX($BH$24:$BH$4119,MATCH(SMALL($BI$24:$BI$4119,ROWS($BJ$24:BJ1919)),$BI$24:$BI$4119,0))," ")</f>
        <v xml:space="preserve"> </v>
      </c>
      <c r="BK1919" s="46" t="str">
        <f t="array" ref="BK1919">IF(ISNUMBER(BJ1919),(IF(COUNTIF( BJ$24:BJ1919, BJ1919 )=1,BJ1919,"")),"")</f>
        <v/>
      </c>
      <c r="BL1919" s="46" t="str">
        <f t="array" ref="BL1919">IFERROR(RANK(BK1919,$BK$24:$BK$4119,1)+COUNTIF($BK$24:BK1919,BK1919)-1,"")</f>
        <v/>
      </c>
      <c r="BM1919" s="46" t="str">
        <f t="array" ref="BM1919">IFERROR(INDEX($BK$24:$BK$4119,MATCH(SMALL($BL$24:$BL$4119,ROWS($BM$24:BM1919)),$BL$24:$BL$4119,0))," ")</f>
        <v xml:space="preserve"> </v>
      </c>
      <c r="BO1919" s="46">
        <v>1355</v>
      </c>
      <c r="BP1919" s="46" t="str">
        <f t="shared" si="1073"/>
        <v xml:space="preserve"> </v>
      </c>
      <c r="BQ1919" s="54" t="str">
        <f t="shared" si="1071"/>
        <v/>
      </c>
      <c r="BR1919" s="54" t="str">
        <f t="shared" si="1072"/>
        <v/>
      </c>
      <c r="BS1919" s="54" t="str">
        <f t="shared" si="1072"/>
        <v/>
      </c>
      <c r="BT1919" s="54" t="str">
        <f t="shared" si="1072"/>
        <v/>
      </c>
      <c r="BU1919" s="54" t="str">
        <f t="shared" si="1072"/>
        <v/>
      </c>
      <c r="BV1919" s="54" t="str">
        <f t="shared" si="1072"/>
        <v/>
      </c>
      <c r="BW1919" s="54" t="str">
        <f t="shared" si="1072"/>
        <v/>
      </c>
      <c r="BX1919" s="54" t="str">
        <f t="shared" si="1072"/>
        <v/>
      </c>
      <c r="BY1919" s="54" t="str">
        <f t="shared" si="1072"/>
        <v/>
      </c>
      <c r="BZ1919" s="54" t="str">
        <f t="shared" si="1072"/>
        <v/>
      </c>
      <c r="CA1919" s="54" t="str">
        <f t="shared" si="1072"/>
        <v/>
      </c>
      <c r="CB1919" s="54" t="str">
        <f t="shared" si="1072"/>
        <v/>
      </c>
      <c r="CC1919" s="54" t="str">
        <f t="shared" si="1072"/>
        <v/>
      </c>
      <c r="CD1919" s="54" t="str">
        <f t="shared" si="1072"/>
        <v/>
      </c>
      <c r="CE1919" s="54" t="str">
        <f t="shared" si="1072"/>
        <v/>
      </c>
      <c r="CF1919" s="54" t="str">
        <f t="shared" si="1072"/>
        <v/>
      </c>
      <c r="CI1919" s="54">
        <v>1355</v>
      </c>
      <c r="CJ1919" s="54" t="str">
        <f t="shared" si="1074"/>
        <v xml:space="preserve"> </v>
      </c>
      <c r="CK1919" s="54">
        <f t="shared" si="1075"/>
        <v>0</v>
      </c>
      <c r="CL1919" s="54">
        <f t="shared" si="1076"/>
        <v>0</v>
      </c>
      <c r="CM1919" s="54">
        <f t="shared" si="1077"/>
        <v>0</v>
      </c>
      <c r="CN1919" s="54">
        <f t="shared" si="1078"/>
        <v>0</v>
      </c>
      <c r="CO1919" s="54">
        <f t="shared" si="1079"/>
        <v>0</v>
      </c>
      <c r="CP1919" s="54">
        <f t="shared" si="1080"/>
        <v>0</v>
      </c>
      <c r="CQ1919" s="54">
        <f t="shared" si="1081"/>
        <v>0</v>
      </c>
      <c r="CR1919" s="54">
        <f t="shared" si="1082"/>
        <v>0</v>
      </c>
      <c r="CS1919" s="54">
        <f t="shared" si="1083"/>
        <v>0</v>
      </c>
      <c r="CT1919" s="54">
        <f t="shared" si="1084"/>
        <v>0</v>
      </c>
      <c r="CU1919" s="54">
        <f t="shared" si="1085"/>
        <v>0</v>
      </c>
      <c r="CV1919" s="54">
        <f t="shared" si="1086"/>
        <v>0</v>
      </c>
      <c r="CW1919" s="54">
        <f t="shared" si="1087"/>
        <v>0</v>
      </c>
      <c r="CX1919" s="54">
        <f t="shared" si="1088"/>
        <v>0</v>
      </c>
      <c r="CY1919" s="54">
        <f t="shared" si="1089"/>
        <v>0</v>
      </c>
      <c r="CZ1919" s="54">
        <f t="shared" si="1090"/>
        <v>0</v>
      </c>
    </row>
    <row r="1920" spans="18:104" ht="14" x14ac:dyDescent="0.15">
      <c r="R1920" s="40" t="str">
        <f t="shared" si="1069"/>
        <v xml:space="preserve"> </v>
      </c>
      <c r="BE1920" s="6">
        <v>105</v>
      </c>
      <c r="BF1920" s="44">
        <v>8</v>
      </c>
      <c r="BG1920" s="18">
        <v>1897</v>
      </c>
      <c r="BH1920" s="46" t="str">
        <f t="array" ref="BH1920">IF(INDEX($V$71:$AK$326,BE1920,BF1920)&gt;0,INDEX($V$71:$AK$326,BE1920,BF1920),"")</f>
        <v>0</v>
      </c>
      <c r="BI1920" s="46" t="str">
        <f t="array" ref="BI1920">IFERROR(RANK(BH1920,$BH$24:$BH$4119,1)+COUNTIF($BH$24:BH1920,BH1920)-1,"")</f>
        <v/>
      </c>
      <c r="BJ1920" s="46" t="str">
        <f t="array" ref="BJ1920">IFERROR(INDEX($BH$24:$BH$4119,MATCH(SMALL($BI$24:$BI$4119,ROWS($BJ$24:BJ1920)),$BI$24:$BI$4119,0))," ")</f>
        <v xml:space="preserve"> </v>
      </c>
      <c r="BK1920" s="46" t="str">
        <f t="array" ref="BK1920">IF(ISNUMBER(BJ1920),(IF(COUNTIF( BJ$24:BJ1920, BJ1920 )=1,BJ1920,"")),"")</f>
        <v/>
      </c>
      <c r="BL1920" s="46" t="str">
        <f t="array" ref="BL1920">IFERROR(RANK(BK1920,$BK$24:$BK$4119,1)+COUNTIF($BK$24:BK1920,BK1920)-1,"")</f>
        <v/>
      </c>
      <c r="BM1920" s="46" t="str">
        <f t="array" ref="BM1920">IFERROR(INDEX($BK$24:$BK$4119,MATCH(SMALL($BL$24:$BL$4119,ROWS($BM$24:BM1920)),$BL$24:$BL$4119,0))," ")</f>
        <v xml:space="preserve"> </v>
      </c>
      <c r="BO1920" s="46">
        <v>1356</v>
      </c>
      <c r="BP1920" s="46" t="str">
        <f t="shared" si="1073"/>
        <v xml:space="preserve"> </v>
      </c>
      <c r="BQ1920" s="54" t="str">
        <f t="shared" si="1071"/>
        <v/>
      </c>
      <c r="BR1920" s="54" t="str">
        <f t="shared" si="1072"/>
        <v/>
      </c>
      <c r="BS1920" s="54" t="str">
        <f t="shared" si="1072"/>
        <v/>
      </c>
      <c r="BT1920" s="54" t="str">
        <f t="shared" si="1072"/>
        <v/>
      </c>
      <c r="BU1920" s="54" t="str">
        <f t="shared" si="1072"/>
        <v/>
      </c>
      <c r="BV1920" s="54" t="str">
        <f t="shared" si="1072"/>
        <v/>
      </c>
      <c r="BW1920" s="54" t="str">
        <f t="shared" si="1072"/>
        <v/>
      </c>
      <c r="BX1920" s="54" t="str">
        <f t="shared" si="1072"/>
        <v/>
      </c>
      <c r="BY1920" s="54" t="str">
        <f t="shared" si="1072"/>
        <v/>
      </c>
      <c r="BZ1920" s="54" t="str">
        <f t="shared" si="1072"/>
        <v/>
      </c>
      <c r="CA1920" s="54" t="str">
        <f t="shared" si="1072"/>
        <v/>
      </c>
      <c r="CB1920" s="54" t="str">
        <f t="shared" si="1072"/>
        <v/>
      </c>
      <c r="CC1920" s="54" t="str">
        <f t="shared" si="1072"/>
        <v/>
      </c>
      <c r="CD1920" s="54" t="str">
        <f t="shared" si="1072"/>
        <v/>
      </c>
      <c r="CE1920" s="54" t="str">
        <f t="shared" si="1072"/>
        <v/>
      </c>
      <c r="CF1920" s="54" t="str">
        <f t="shared" ref="BR1920:CF1937" si="1091">IF(ISNUMBER($BP1920),ABS($BP1920-CF$563),"")</f>
        <v/>
      </c>
      <c r="CI1920" s="54">
        <v>1356</v>
      </c>
      <c r="CJ1920" s="54" t="str">
        <f t="shared" si="1074"/>
        <v xml:space="preserve"> </v>
      </c>
      <c r="CK1920" s="54">
        <f t="shared" si="1075"/>
        <v>0</v>
      </c>
      <c r="CL1920" s="54">
        <f t="shared" si="1076"/>
        <v>0</v>
      </c>
      <c r="CM1920" s="54">
        <f t="shared" si="1077"/>
        <v>0</v>
      </c>
      <c r="CN1920" s="54">
        <f t="shared" si="1078"/>
        <v>0</v>
      </c>
      <c r="CO1920" s="54">
        <f t="shared" si="1079"/>
        <v>0</v>
      </c>
      <c r="CP1920" s="54">
        <f t="shared" si="1080"/>
        <v>0</v>
      </c>
      <c r="CQ1920" s="54">
        <f t="shared" si="1081"/>
        <v>0</v>
      </c>
      <c r="CR1920" s="54">
        <f t="shared" si="1082"/>
        <v>0</v>
      </c>
      <c r="CS1920" s="54">
        <f t="shared" si="1083"/>
        <v>0</v>
      </c>
      <c r="CT1920" s="54">
        <f t="shared" si="1084"/>
        <v>0</v>
      </c>
      <c r="CU1920" s="54">
        <f t="shared" si="1085"/>
        <v>0</v>
      </c>
      <c r="CV1920" s="54">
        <f t="shared" si="1086"/>
        <v>0</v>
      </c>
      <c r="CW1920" s="54">
        <f t="shared" si="1087"/>
        <v>0</v>
      </c>
      <c r="CX1920" s="54">
        <f t="shared" si="1088"/>
        <v>0</v>
      </c>
      <c r="CY1920" s="54">
        <f t="shared" si="1089"/>
        <v>0</v>
      </c>
      <c r="CZ1920" s="54">
        <f t="shared" si="1090"/>
        <v>0</v>
      </c>
    </row>
    <row r="1921" spans="18:104" ht="14" x14ac:dyDescent="0.15">
      <c r="R1921" s="40" t="str">
        <f t="shared" si="1069"/>
        <v xml:space="preserve"> </v>
      </c>
      <c r="BE1921" s="6">
        <v>106</v>
      </c>
      <c r="BF1921" s="44">
        <v>8</v>
      </c>
      <c r="BG1921" s="18">
        <v>1898</v>
      </c>
      <c r="BH1921" s="46" t="str">
        <f t="array" ref="BH1921">IF(INDEX($V$71:$AK$326,BE1921,BF1921)&gt;0,INDEX($V$71:$AK$326,BE1921,BF1921),"")</f>
        <v>0</v>
      </c>
      <c r="BI1921" s="46" t="str">
        <f t="array" ref="BI1921">IFERROR(RANK(BH1921,$BH$24:$BH$4119,1)+COUNTIF($BH$24:BH1921,BH1921)-1,"")</f>
        <v/>
      </c>
      <c r="BJ1921" s="46" t="str">
        <f t="array" ref="BJ1921">IFERROR(INDEX($BH$24:$BH$4119,MATCH(SMALL($BI$24:$BI$4119,ROWS($BJ$24:BJ1921)),$BI$24:$BI$4119,0))," ")</f>
        <v xml:space="preserve"> </v>
      </c>
      <c r="BK1921" s="46" t="str">
        <f t="array" ref="BK1921">IF(ISNUMBER(BJ1921),(IF(COUNTIF( BJ$24:BJ1921, BJ1921 )=1,BJ1921,"")),"")</f>
        <v/>
      </c>
      <c r="BL1921" s="46" t="str">
        <f t="array" ref="BL1921">IFERROR(RANK(BK1921,$BK$24:$BK$4119,1)+COUNTIF($BK$24:BK1921,BK1921)-1,"")</f>
        <v/>
      </c>
      <c r="BM1921" s="46" t="str">
        <f t="array" ref="BM1921">IFERROR(INDEX($BK$24:$BK$4119,MATCH(SMALL($BL$24:$BL$4119,ROWS($BM$24:BM1921)),$BL$24:$BL$4119,0))," ")</f>
        <v xml:space="preserve"> </v>
      </c>
      <c r="BO1921" s="46">
        <v>1357</v>
      </c>
      <c r="BP1921" s="46" t="str">
        <f t="shared" si="1073"/>
        <v xml:space="preserve"> </v>
      </c>
      <c r="BQ1921" s="54" t="str">
        <f t="shared" si="1071"/>
        <v/>
      </c>
      <c r="BR1921" s="54" t="str">
        <f t="shared" si="1091"/>
        <v/>
      </c>
      <c r="BS1921" s="54" t="str">
        <f t="shared" si="1091"/>
        <v/>
      </c>
      <c r="BT1921" s="54" t="str">
        <f t="shared" si="1091"/>
        <v/>
      </c>
      <c r="BU1921" s="54" t="str">
        <f t="shared" si="1091"/>
        <v/>
      </c>
      <c r="BV1921" s="54" t="str">
        <f t="shared" si="1091"/>
        <v/>
      </c>
      <c r="BW1921" s="54" t="str">
        <f t="shared" si="1091"/>
        <v/>
      </c>
      <c r="BX1921" s="54" t="str">
        <f t="shared" si="1091"/>
        <v/>
      </c>
      <c r="BY1921" s="54" t="str">
        <f t="shared" si="1091"/>
        <v/>
      </c>
      <c r="BZ1921" s="54" t="str">
        <f t="shared" si="1091"/>
        <v/>
      </c>
      <c r="CA1921" s="54" t="str">
        <f t="shared" si="1091"/>
        <v/>
      </c>
      <c r="CB1921" s="54" t="str">
        <f t="shared" si="1091"/>
        <v/>
      </c>
      <c r="CC1921" s="54" t="str">
        <f t="shared" si="1091"/>
        <v/>
      </c>
      <c r="CD1921" s="54" t="str">
        <f t="shared" si="1091"/>
        <v/>
      </c>
      <c r="CE1921" s="54" t="str">
        <f t="shared" si="1091"/>
        <v/>
      </c>
      <c r="CF1921" s="54" t="str">
        <f t="shared" si="1091"/>
        <v/>
      </c>
      <c r="CI1921" s="54">
        <v>1357</v>
      </c>
      <c r="CJ1921" s="54" t="str">
        <f t="shared" si="1074"/>
        <v xml:space="preserve"> </v>
      </c>
      <c r="CK1921" s="54">
        <f t="shared" si="1075"/>
        <v>0</v>
      </c>
      <c r="CL1921" s="54">
        <f t="shared" si="1076"/>
        <v>0</v>
      </c>
      <c r="CM1921" s="54">
        <f t="shared" si="1077"/>
        <v>0</v>
      </c>
      <c r="CN1921" s="54">
        <f t="shared" si="1078"/>
        <v>0</v>
      </c>
      <c r="CO1921" s="54">
        <f t="shared" si="1079"/>
        <v>0</v>
      </c>
      <c r="CP1921" s="54">
        <f t="shared" si="1080"/>
        <v>0</v>
      </c>
      <c r="CQ1921" s="54">
        <f t="shared" si="1081"/>
        <v>0</v>
      </c>
      <c r="CR1921" s="54">
        <f t="shared" si="1082"/>
        <v>0</v>
      </c>
      <c r="CS1921" s="54">
        <f t="shared" si="1083"/>
        <v>0</v>
      </c>
      <c r="CT1921" s="54">
        <f t="shared" si="1084"/>
        <v>0</v>
      </c>
      <c r="CU1921" s="54">
        <f t="shared" si="1085"/>
        <v>0</v>
      </c>
      <c r="CV1921" s="54">
        <f t="shared" si="1086"/>
        <v>0</v>
      </c>
      <c r="CW1921" s="54">
        <f t="shared" si="1087"/>
        <v>0</v>
      </c>
      <c r="CX1921" s="54">
        <f t="shared" si="1088"/>
        <v>0</v>
      </c>
      <c r="CY1921" s="54">
        <f t="shared" si="1089"/>
        <v>0</v>
      </c>
      <c r="CZ1921" s="54">
        <f t="shared" si="1090"/>
        <v>0</v>
      </c>
    </row>
    <row r="1922" spans="18:104" ht="14" x14ac:dyDescent="0.15">
      <c r="R1922" s="40" t="str">
        <f t="shared" si="1069"/>
        <v xml:space="preserve"> </v>
      </c>
      <c r="BE1922" s="6">
        <v>107</v>
      </c>
      <c r="BF1922" s="44">
        <v>8</v>
      </c>
      <c r="BG1922" s="18">
        <v>1899</v>
      </c>
      <c r="BH1922" s="46" t="str">
        <f t="array" ref="BH1922">IF(INDEX($V$71:$AK$326,BE1922,BF1922)&gt;0,INDEX($V$71:$AK$326,BE1922,BF1922),"")</f>
        <v>0</v>
      </c>
      <c r="BI1922" s="46" t="str">
        <f t="array" ref="BI1922">IFERROR(RANK(BH1922,$BH$24:$BH$4119,1)+COUNTIF($BH$24:BH1922,BH1922)-1,"")</f>
        <v/>
      </c>
      <c r="BJ1922" s="46" t="str">
        <f t="array" ref="BJ1922">IFERROR(INDEX($BH$24:$BH$4119,MATCH(SMALL($BI$24:$BI$4119,ROWS($BJ$24:BJ1922)),$BI$24:$BI$4119,0))," ")</f>
        <v xml:space="preserve"> </v>
      </c>
      <c r="BK1922" s="46" t="str">
        <f t="array" ref="BK1922">IF(ISNUMBER(BJ1922),(IF(COUNTIF( BJ$24:BJ1922, BJ1922 )=1,BJ1922,"")),"")</f>
        <v/>
      </c>
      <c r="BL1922" s="46" t="str">
        <f t="array" ref="BL1922">IFERROR(RANK(BK1922,$BK$24:$BK$4119,1)+COUNTIF($BK$24:BK1922,BK1922)-1,"")</f>
        <v/>
      </c>
      <c r="BM1922" s="46" t="str">
        <f t="array" ref="BM1922">IFERROR(INDEX($BK$24:$BK$4119,MATCH(SMALL($BL$24:$BL$4119,ROWS($BM$24:BM1922)),$BL$24:$BL$4119,0))," ")</f>
        <v xml:space="preserve"> </v>
      </c>
      <c r="BO1922" s="46">
        <v>1358</v>
      </c>
      <c r="BP1922" s="46" t="str">
        <f t="shared" si="1073"/>
        <v xml:space="preserve"> </v>
      </c>
      <c r="BQ1922" s="54" t="str">
        <f t="shared" si="1071"/>
        <v/>
      </c>
      <c r="BR1922" s="54" t="str">
        <f t="shared" si="1091"/>
        <v/>
      </c>
      <c r="BS1922" s="54" t="str">
        <f t="shared" si="1091"/>
        <v/>
      </c>
      <c r="BT1922" s="54" t="str">
        <f t="shared" si="1091"/>
        <v/>
      </c>
      <c r="BU1922" s="54" t="str">
        <f t="shared" si="1091"/>
        <v/>
      </c>
      <c r="BV1922" s="54" t="str">
        <f t="shared" si="1091"/>
        <v/>
      </c>
      <c r="BW1922" s="54" t="str">
        <f t="shared" si="1091"/>
        <v/>
      </c>
      <c r="BX1922" s="54" t="str">
        <f t="shared" si="1091"/>
        <v/>
      </c>
      <c r="BY1922" s="54" t="str">
        <f t="shared" si="1091"/>
        <v/>
      </c>
      <c r="BZ1922" s="54" t="str">
        <f t="shared" si="1091"/>
        <v/>
      </c>
      <c r="CA1922" s="54" t="str">
        <f t="shared" si="1091"/>
        <v/>
      </c>
      <c r="CB1922" s="54" t="str">
        <f t="shared" si="1091"/>
        <v/>
      </c>
      <c r="CC1922" s="54" t="str">
        <f t="shared" si="1091"/>
        <v/>
      </c>
      <c r="CD1922" s="54" t="str">
        <f t="shared" si="1091"/>
        <v/>
      </c>
      <c r="CE1922" s="54" t="str">
        <f t="shared" si="1091"/>
        <v/>
      </c>
      <c r="CF1922" s="54" t="str">
        <f t="shared" si="1091"/>
        <v/>
      </c>
      <c r="CI1922" s="54">
        <v>1358</v>
      </c>
      <c r="CJ1922" s="54" t="str">
        <f t="shared" si="1074"/>
        <v xml:space="preserve"> </v>
      </c>
      <c r="CK1922" s="54">
        <f t="shared" si="1075"/>
        <v>0</v>
      </c>
      <c r="CL1922" s="54">
        <f t="shared" si="1076"/>
        <v>0</v>
      </c>
      <c r="CM1922" s="54">
        <f t="shared" si="1077"/>
        <v>0</v>
      </c>
      <c r="CN1922" s="54">
        <f t="shared" si="1078"/>
        <v>0</v>
      </c>
      <c r="CO1922" s="54">
        <f t="shared" si="1079"/>
        <v>0</v>
      </c>
      <c r="CP1922" s="54">
        <f t="shared" si="1080"/>
        <v>0</v>
      </c>
      <c r="CQ1922" s="54">
        <f t="shared" si="1081"/>
        <v>0</v>
      </c>
      <c r="CR1922" s="54">
        <f t="shared" si="1082"/>
        <v>0</v>
      </c>
      <c r="CS1922" s="54">
        <f t="shared" si="1083"/>
        <v>0</v>
      </c>
      <c r="CT1922" s="54">
        <f t="shared" si="1084"/>
        <v>0</v>
      </c>
      <c r="CU1922" s="54">
        <f t="shared" si="1085"/>
        <v>0</v>
      </c>
      <c r="CV1922" s="54">
        <f t="shared" si="1086"/>
        <v>0</v>
      </c>
      <c r="CW1922" s="54">
        <f t="shared" si="1087"/>
        <v>0</v>
      </c>
      <c r="CX1922" s="54">
        <f t="shared" si="1088"/>
        <v>0</v>
      </c>
      <c r="CY1922" s="54">
        <f t="shared" si="1089"/>
        <v>0</v>
      </c>
      <c r="CZ1922" s="54">
        <f t="shared" si="1090"/>
        <v>0</v>
      </c>
    </row>
    <row r="1923" spans="18:104" ht="14" x14ac:dyDescent="0.15">
      <c r="R1923" s="40" t="str">
        <f t="shared" si="1069"/>
        <v xml:space="preserve"> </v>
      </c>
      <c r="BE1923" s="6">
        <v>108</v>
      </c>
      <c r="BF1923" s="44">
        <v>8</v>
      </c>
      <c r="BG1923" s="18">
        <v>1900</v>
      </c>
      <c r="BH1923" s="46" t="str">
        <f t="array" ref="BH1923">IF(INDEX($V$71:$AK$326,BE1923,BF1923)&gt;0,INDEX($V$71:$AK$326,BE1923,BF1923),"")</f>
        <v>0</v>
      </c>
      <c r="BI1923" s="46" t="str">
        <f t="array" ref="BI1923">IFERROR(RANK(BH1923,$BH$24:$BH$4119,1)+COUNTIF($BH$24:BH1923,BH1923)-1,"")</f>
        <v/>
      </c>
      <c r="BJ1923" s="46" t="str">
        <f t="array" ref="BJ1923">IFERROR(INDEX($BH$24:$BH$4119,MATCH(SMALL($BI$24:$BI$4119,ROWS($BJ$24:BJ1923)),$BI$24:$BI$4119,0))," ")</f>
        <v xml:space="preserve"> </v>
      </c>
      <c r="BK1923" s="46" t="str">
        <f t="array" ref="BK1923">IF(ISNUMBER(BJ1923),(IF(COUNTIF( BJ$24:BJ1923, BJ1923 )=1,BJ1923,"")),"")</f>
        <v/>
      </c>
      <c r="BL1923" s="46" t="str">
        <f t="array" ref="BL1923">IFERROR(RANK(BK1923,$BK$24:$BK$4119,1)+COUNTIF($BK$24:BK1923,BK1923)-1,"")</f>
        <v/>
      </c>
      <c r="BM1923" s="46" t="str">
        <f t="array" ref="BM1923">IFERROR(INDEX($BK$24:$BK$4119,MATCH(SMALL($BL$24:$BL$4119,ROWS($BM$24:BM1923)),$BL$24:$BL$4119,0))," ")</f>
        <v xml:space="preserve"> </v>
      </c>
      <c r="BO1923" s="46">
        <v>1359</v>
      </c>
      <c r="BP1923" s="46" t="str">
        <f t="shared" si="1073"/>
        <v xml:space="preserve"> </v>
      </c>
      <c r="BQ1923" s="54" t="str">
        <f t="shared" si="1071"/>
        <v/>
      </c>
      <c r="BR1923" s="54" t="str">
        <f t="shared" si="1091"/>
        <v/>
      </c>
      <c r="BS1923" s="54" t="str">
        <f t="shared" si="1091"/>
        <v/>
      </c>
      <c r="BT1923" s="54" t="str">
        <f t="shared" si="1091"/>
        <v/>
      </c>
      <c r="BU1923" s="54" t="str">
        <f t="shared" si="1091"/>
        <v/>
      </c>
      <c r="BV1923" s="54" t="str">
        <f t="shared" si="1091"/>
        <v/>
      </c>
      <c r="BW1923" s="54" t="str">
        <f t="shared" si="1091"/>
        <v/>
      </c>
      <c r="BX1923" s="54" t="str">
        <f t="shared" si="1091"/>
        <v/>
      </c>
      <c r="BY1923" s="54" t="str">
        <f t="shared" si="1091"/>
        <v/>
      </c>
      <c r="BZ1923" s="54" t="str">
        <f t="shared" si="1091"/>
        <v/>
      </c>
      <c r="CA1923" s="54" t="str">
        <f t="shared" si="1091"/>
        <v/>
      </c>
      <c r="CB1923" s="54" t="str">
        <f t="shared" si="1091"/>
        <v/>
      </c>
      <c r="CC1923" s="54" t="str">
        <f t="shared" si="1091"/>
        <v/>
      </c>
      <c r="CD1923" s="54" t="str">
        <f t="shared" si="1091"/>
        <v/>
      </c>
      <c r="CE1923" s="54" t="str">
        <f t="shared" si="1091"/>
        <v/>
      </c>
      <c r="CF1923" s="54" t="str">
        <f t="shared" si="1091"/>
        <v/>
      </c>
      <c r="CI1923" s="54">
        <v>1359</v>
      </c>
      <c r="CJ1923" s="54" t="str">
        <f t="shared" si="1074"/>
        <v xml:space="preserve"> </v>
      </c>
      <c r="CK1923" s="54">
        <f t="shared" si="1075"/>
        <v>0</v>
      </c>
      <c r="CL1923" s="54">
        <f t="shared" si="1076"/>
        <v>0</v>
      </c>
      <c r="CM1923" s="54">
        <f t="shared" si="1077"/>
        <v>0</v>
      </c>
      <c r="CN1923" s="54">
        <f t="shared" si="1078"/>
        <v>0</v>
      </c>
      <c r="CO1923" s="54">
        <f t="shared" si="1079"/>
        <v>0</v>
      </c>
      <c r="CP1923" s="54">
        <f t="shared" si="1080"/>
        <v>0</v>
      </c>
      <c r="CQ1923" s="54">
        <f t="shared" si="1081"/>
        <v>0</v>
      </c>
      <c r="CR1923" s="54">
        <f t="shared" si="1082"/>
        <v>0</v>
      </c>
      <c r="CS1923" s="54">
        <f t="shared" si="1083"/>
        <v>0</v>
      </c>
      <c r="CT1923" s="54">
        <f t="shared" si="1084"/>
        <v>0</v>
      </c>
      <c r="CU1923" s="54">
        <f t="shared" si="1085"/>
        <v>0</v>
      </c>
      <c r="CV1923" s="54">
        <f t="shared" si="1086"/>
        <v>0</v>
      </c>
      <c r="CW1923" s="54">
        <f t="shared" si="1087"/>
        <v>0</v>
      </c>
      <c r="CX1923" s="54">
        <f t="shared" si="1088"/>
        <v>0</v>
      </c>
      <c r="CY1923" s="54">
        <f t="shared" si="1089"/>
        <v>0</v>
      </c>
      <c r="CZ1923" s="54">
        <f t="shared" si="1090"/>
        <v>0</v>
      </c>
    </row>
    <row r="1924" spans="18:104" ht="14" x14ac:dyDescent="0.15">
      <c r="R1924" s="40" t="str">
        <f t="shared" si="1069"/>
        <v xml:space="preserve"> </v>
      </c>
      <c r="BE1924" s="6">
        <v>109</v>
      </c>
      <c r="BF1924" s="44">
        <v>8</v>
      </c>
      <c r="BG1924" s="18">
        <v>1901</v>
      </c>
      <c r="BH1924" s="46" t="str">
        <f t="array" ref="BH1924">IF(INDEX($V$71:$AK$326,BE1924,BF1924)&gt;0,INDEX($V$71:$AK$326,BE1924,BF1924),"")</f>
        <v>0</v>
      </c>
      <c r="BI1924" s="46" t="str">
        <f t="array" ref="BI1924">IFERROR(RANK(BH1924,$BH$24:$BH$4119,1)+COUNTIF($BH$24:BH1924,BH1924)-1,"")</f>
        <v/>
      </c>
      <c r="BJ1924" s="46" t="str">
        <f t="array" ref="BJ1924">IFERROR(INDEX($BH$24:$BH$4119,MATCH(SMALL($BI$24:$BI$4119,ROWS($BJ$24:BJ1924)),$BI$24:$BI$4119,0))," ")</f>
        <v xml:space="preserve"> </v>
      </c>
      <c r="BK1924" s="46" t="str">
        <f t="array" ref="BK1924">IF(ISNUMBER(BJ1924),(IF(COUNTIF( BJ$24:BJ1924, BJ1924 )=1,BJ1924,"")),"")</f>
        <v/>
      </c>
      <c r="BL1924" s="46" t="str">
        <f t="array" ref="BL1924">IFERROR(RANK(BK1924,$BK$24:$BK$4119,1)+COUNTIF($BK$24:BK1924,BK1924)-1,"")</f>
        <v/>
      </c>
      <c r="BM1924" s="46" t="str">
        <f t="array" ref="BM1924">IFERROR(INDEX($BK$24:$BK$4119,MATCH(SMALL($BL$24:$BL$4119,ROWS($BM$24:BM1924)),$BL$24:$BL$4119,0))," ")</f>
        <v xml:space="preserve"> </v>
      </c>
      <c r="BO1924" s="46">
        <v>1360</v>
      </c>
      <c r="BP1924" s="46" t="str">
        <f t="shared" si="1073"/>
        <v xml:space="preserve"> </v>
      </c>
      <c r="BQ1924" s="54" t="str">
        <f t="shared" si="1071"/>
        <v/>
      </c>
      <c r="BR1924" s="54" t="str">
        <f t="shared" si="1091"/>
        <v/>
      </c>
      <c r="BS1924" s="54" t="str">
        <f t="shared" si="1091"/>
        <v/>
      </c>
      <c r="BT1924" s="54" t="str">
        <f t="shared" si="1091"/>
        <v/>
      </c>
      <c r="BU1924" s="54" t="str">
        <f t="shared" si="1091"/>
        <v/>
      </c>
      <c r="BV1924" s="54" t="str">
        <f t="shared" si="1091"/>
        <v/>
      </c>
      <c r="BW1924" s="54" t="str">
        <f t="shared" si="1091"/>
        <v/>
      </c>
      <c r="BX1924" s="54" t="str">
        <f t="shared" si="1091"/>
        <v/>
      </c>
      <c r="BY1924" s="54" t="str">
        <f t="shared" si="1091"/>
        <v/>
      </c>
      <c r="BZ1924" s="54" t="str">
        <f t="shared" si="1091"/>
        <v/>
      </c>
      <c r="CA1924" s="54" t="str">
        <f t="shared" si="1091"/>
        <v/>
      </c>
      <c r="CB1924" s="54" t="str">
        <f t="shared" si="1091"/>
        <v/>
      </c>
      <c r="CC1924" s="54" t="str">
        <f t="shared" si="1091"/>
        <v/>
      </c>
      <c r="CD1924" s="54" t="str">
        <f t="shared" si="1091"/>
        <v/>
      </c>
      <c r="CE1924" s="54" t="str">
        <f t="shared" si="1091"/>
        <v/>
      </c>
      <c r="CF1924" s="54" t="str">
        <f t="shared" si="1091"/>
        <v/>
      </c>
      <c r="CI1924" s="54">
        <v>1360</v>
      </c>
      <c r="CJ1924" s="54" t="str">
        <f t="shared" si="1074"/>
        <v xml:space="preserve"> </v>
      </c>
      <c r="CK1924" s="54">
        <f t="shared" si="1075"/>
        <v>0</v>
      </c>
      <c r="CL1924" s="54">
        <f t="shared" si="1076"/>
        <v>0</v>
      </c>
      <c r="CM1924" s="54">
        <f t="shared" si="1077"/>
        <v>0</v>
      </c>
      <c r="CN1924" s="54">
        <f t="shared" si="1078"/>
        <v>0</v>
      </c>
      <c r="CO1924" s="54">
        <f t="shared" si="1079"/>
        <v>0</v>
      </c>
      <c r="CP1924" s="54">
        <f t="shared" si="1080"/>
        <v>0</v>
      </c>
      <c r="CQ1924" s="54">
        <f t="shared" si="1081"/>
        <v>0</v>
      </c>
      <c r="CR1924" s="54">
        <f t="shared" si="1082"/>
        <v>0</v>
      </c>
      <c r="CS1924" s="54">
        <f t="shared" si="1083"/>
        <v>0</v>
      </c>
      <c r="CT1924" s="54">
        <f t="shared" si="1084"/>
        <v>0</v>
      </c>
      <c r="CU1924" s="54">
        <f t="shared" si="1085"/>
        <v>0</v>
      </c>
      <c r="CV1924" s="54">
        <f t="shared" si="1086"/>
        <v>0</v>
      </c>
      <c r="CW1924" s="54">
        <f t="shared" si="1087"/>
        <v>0</v>
      </c>
      <c r="CX1924" s="54">
        <f t="shared" si="1088"/>
        <v>0</v>
      </c>
      <c r="CY1924" s="54">
        <f t="shared" si="1089"/>
        <v>0</v>
      </c>
      <c r="CZ1924" s="54">
        <f t="shared" si="1090"/>
        <v>0</v>
      </c>
    </row>
    <row r="1925" spans="18:104" ht="14" x14ac:dyDescent="0.15">
      <c r="R1925" s="40" t="str">
        <f t="shared" si="1069"/>
        <v xml:space="preserve"> </v>
      </c>
      <c r="BE1925" s="6">
        <v>110</v>
      </c>
      <c r="BF1925" s="44">
        <v>8</v>
      </c>
      <c r="BG1925" s="18">
        <v>1902</v>
      </c>
      <c r="BH1925" s="46" t="str">
        <f t="array" ref="BH1925">IF(INDEX($V$71:$AK$326,BE1925,BF1925)&gt;0,INDEX($V$71:$AK$326,BE1925,BF1925),"")</f>
        <v>0</v>
      </c>
      <c r="BI1925" s="46" t="str">
        <f t="array" ref="BI1925">IFERROR(RANK(BH1925,$BH$24:$BH$4119,1)+COUNTIF($BH$24:BH1925,BH1925)-1,"")</f>
        <v/>
      </c>
      <c r="BJ1925" s="46" t="str">
        <f t="array" ref="BJ1925">IFERROR(INDEX($BH$24:$BH$4119,MATCH(SMALL($BI$24:$BI$4119,ROWS($BJ$24:BJ1925)),$BI$24:$BI$4119,0))," ")</f>
        <v xml:space="preserve"> </v>
      </c>
      <c r="BK1925" s="46" t="str">
        <f t="array" ref="BK1925">IF(ISNUMBER(BJ1925),(IF(COUNTIF( BJ$24:BJ1925, BJ1925 )=1,BJ1925,"")),"")</f>
        <v/>
      </c>
      <c r="BL1925" s="46" t="str">
        <f t="array" ref="BL1925">IFERROR(RANK(BK1925,$BK$24:$BK$4119,1)+COUNTIF($BK$24:BK1925,BK1925)-1,"")</f>
        <v/>
      </c>
      <c r="BM1925" s="46" t="str">
        <f t="array" ref="BM1925">IFERROR(INDEX($BK$24:$BK$4119,MATCH(SMALL($BL$24:$BL$4119,ROWS($BM$24:BM1925)),$BL$24:$BL$4119,0))," ")</f>
        <v xml:space="preserve"> </v>
      </c>
      <c r="BO1925" s="46">
        <v>1361</v>
      </c>
      <c r="BP1925" s="46" t="str">
        <f t="shared" si="1073"/>
        <v xml:space="preserve"> </v>
      </c>
      <c r="BQ1925" s="54" t="str">
        <f t="shared" si="1071"/>
        <v/>
      </c>
      <c r="BR1925" s="54" t="str">
        <f t="shared" si="1091"/>
        <v/>
      </c>
      <c r="BS1925" s="54" t="str">
        <f t="shared" si="1091"/>
        <v/>
      </c>
      <c r="BT1925" s="54" t="str">
        <f t="shared" si="1091"/>
        <v/>
      </c>
      <c r="BU1925" s="54" t="str">
        <f t="shared" si="1091"/>
        <v/>
      </c>
      <c r="BV1925" s="54" t="str">
        <f t="shared" si="1091"/>
        <v/>
      </c>
      <c r="BW1925" s="54" t="str">
        <f t="shared" si="1091"/>
        <v/>
      </c>
      <c r="BX1925" s="54" t="str">
        <f t="shared" si="1091"/>
        <v/>
      </c>
      <c r="BY1925" s="54" t="str">
        <f t="shared" si="1091"/>
        <v/>
      </c>
      <c r="BZ1925" s="54" t="str">
        <f t="shared" si="1091"/>
        <v/>
      </c>
      <c r="CA1925" s="54" t="str">
        <f t="shared" si="1091"/>
        <v/>
      </c>
      <c r="CB1925" s="54" t="str">
        <f t="shared" si="1091"/>
        <v/>
      </c>
      <c r="CC1925" s="54" t="str">
        <f t="shared" si="1091"/>
        <v/>
      </c>
      <c r="CD1925" s="54" t="str">
        <f t="shared" si="1091"/>
        <v/>
      </c>
      <c r="CE1925" s="54" t="str">
        <f t="shared" si="1091"/>
        <v/>
      </c>
      <c r="CF1925" s="54" t="str">
        <f t="shared" si="1091"/>
        <v/>
      </c>
      <c r="CI1925" s="54">
        <v>1361</v>
      </c>
      <c r="CJ1925" s="54" t="str">
        <f t="shared" si="1074"/>
        <v xml:space="preserve"> </v>
      </c>
      <c r="CK1925" s="54">
        <f t="shared" si="1075"/>
        <v>0</v>
      </c>
      <c r="CL1925" s="54">
        <f t="shared" si="1076"/>
        <v>0</v>
      </c>
      <c r="CM1925" s="54">
        <f t="shared" si="1077"/>
        <v>0</v>
      </c>
      <c r="CN1925" s="54">
        <f t="shared" si="1078"/>
        <v>0</v>
      </c>
      <c r="CO1925" s="54">
        <f t="shared" si="1079"/>
        <v>0</v>
      </c>
      <c r="CP1925" s="54">
        <f t="shared" si="1080"/>
        <v>0</v>
      </c>
      <c r="CQ1925" s="54">
        <f t="shared" si="1081"/>
        <v>0</v>
      </c>
      <c r="CR1925" s="54">
        <f t="shared" si="1082"/>
        <v>0</v>
      </c>
      <c r="CS1925" s="54">
        <f t="shared" si="1083"/>
        <v>0</v>
      </c>
      <c r="CT1925" s="54">
        <f t="shared" si="1084"/>
        <v>0</v>
      </c>
      <c r="CU1925" s="54">
        <f t="shared" si="1085"/>
        <v>0</v>
      </c>
      <c r="CV1925" s="54">
        <f t="shared" si="1086"/>
        <v>0</v>
      </c>
      <c r="CW1925" s="54">
        <f t="shared" si="1087"/>
        <v>0</v>
      </c>
      <c r="CX1925" s="54">
        <f t="shared" si="1088"/>
        <v>0</v>
      </c>
      <c r="CY1925" s="54">
        <f t="shared" si="1089"/>
        <v>0</v>
      </c>
      <c r="CZ1925" s="54">
        <f t="shared" si="1090"/>
        <v>0</v>
      </c>
    </row>
    <row r="1926" spans="18:104" ht="14" x14ac:dyDescent="0.15">
      <c r="R1926" s="40" t="str">
        <f t="shared" si="1069"/>
        <v xml:space="preserve"> </v>
      </c>
      <c r="BE1926" s="6">
        <v>111</v>
      </c>
      <c r="BF1926" s="44">
        <v>8</v>
      </c>
      <c r="BG1926" s="18">
        <v>1903</v>
      </c>
      <c r="BH1926" s="46" t="str">
        <f t="array" ref="BH1926">IF(INDEX($V$71:$AK$326,BE1926,BF1926)&gt;0,INDEX($V$71:$AK$326,BE1926,BF1926),"")</f>
        <v>0</v>
      </c>
      <c r="BI1926" s="46" t="str">
        <f t="array" ref="BI1926">IFERROR(RANK(BH1926,$BH$24:$BH$4119,1)+COUNTIF($BH$24:BH1926,BH1926)-1,"")</f>
        <v/>
      </c>
      <c r="BJ1926" s="46" t="str">
        <f t="array" ref="BJ1926">IFERROR(INDEX($BH$24:$BH$4119,MATCH(SMALL($BI$24:$BI$4119,ROWS($BJ$24:BJ1926)),$BI$24:$BI$4119,0))," ")</f>
        <v xml:space="preserve"> </v>
      </c>
      <c r="BK1926" s="46" t="str">
        <f t="array" ref="BK1926">IF(ISNUMBER(BJ1926),(IF(COUNTIF( BJ$24:BJ1926, BJ1926 )=1,BJ1926,"")),"")</f>
        <v/>
      </c>
      <c r="BL1926" s="46" t="str">
        <f t="array" ref="BL1926">IFERROR(RANK(BK1926,$BK$24:$BK$4119,1)+COUNTIF($BK$24:BK1926,BK1926)-1,"")</f>
        <v/>
      </c>
      <c r="BM1926" s="46" t="str">
        <f t="array" ref="BM1926">IFERROR(INDEX($BK$24:$BK$4119,MATCH(SMALL($BL$24:$BL$4119,ROWS($BM$24:BM1926)),$BL$24:$BL$4119,0))," ")</f>
        <v xml:space="preserve"> </v>
      </c>
      <c r="BO1926" s="46">
        <v>1362</v>
      </c>
      <c r="BP1926" s="46" t="str">
        <f t="shared" si="1073"/>
        <v xml:space="preserve"> </v>
      </c>
      <c r="BQ1926" s="54" t="str">
        <f t="shared" si="1071"/>
        <v/>
      </c>
      <c r="BR1926" s="54" t="str">
        <f t="shared" si="1091"/>
        <v/>
      </c>
      <c r="BS1926" s="54" t="str">
        <f t="shared" si="1091"/>
        <v/>
      </c>
      <c r="BT1926" s="54" t="str">
        <f t="shared" si="1091"/>
        <v/>
      </c>
      <c r="BU1926" s="54" t="str">
        <f t="shared" si="1091"/>
        <v/>
      </c>
      <c r="BV1926" s="54" t="str">
        <f t="shared" si="1091"/>
        <v/>
      </c>
      <c r="BW1926" s="54" t="str">
        <f t="shared" si="1091"/>
        <v/>
      </c>
      <c r="BX1926" s="54" t="str">
        <f t="shared" si="1091"/>
        <v/>
      </c>
      <c r="BY1926" s="54" t="str">
        <f t="shared" si="1091"/>
        <v/>
      </c>
      <c r="BZ1926" s="54" t="str">
        <f t="shared" si="1091"/>
        <v/>
      </c>
      <c r="CA1926" s="54" t="str">
        <f t="shared" si="1091"/>
        <v/>
      </c>
      <c r="CB1926" s="54" t="str">
        <f t="shared" si="1091"/>
        <v/>
      </c>
      <c r="CC1926" s="54" t="str">
        <f t="shared" si="1091"/>
        <v/>
      </c>
      <c r="CD1926" s="54" t="str">
        <f t="shared" si="1091"/>
        <v/>
      </c>
      <c r="CE1926" s="54" t="str">
        <f t="shared" si="1091"/>
        <v/>
      </c>
      <c r="CF1926" s="54" t="str">
        <f t="shared" si="1091"/>
        <v/>
      </c>
      <c r="CI1926" s="54">
        <v>1362</v>
      </c>
      <c r="CJ1926" s="54" t="str">
        <f t="shared" si="1074"/>
        <v xml:space="preserve"> </v>
      </c>
      <c r="CK1926" s="54">
        <f t="shared" si="1075"/>
        <v>0</v>
      </c>
      <c r="CL1926" s="54">
        <f t="shared" si="1076"/>
        <v>0</v>
      </c>
      <c r="CM1926" s="54">
        <f t="shared" si="1077"/>
        <v>0</v>
      </c>
      <c r="CN1926" s="54">
        <f t="shared" si="1078"/>
        <v>0</v>
      </c>
      <c r="CO1926" s="54">
        <f t="shared" si="1079"/>
        <v>0</v>
      </c>
      <c r="CP1926" s="54">
        <f t="shared" si="1080"/>
        <v>0</v>
      </c>
      <c r="CQ1926" s="54">
        <f t="shared" si="1081"/>
        <v>0</v>
      </c>
      <c r="CR1926" s="54">
        <f t="shared" si="1082"/>
        <v>0</v>
      </c>
      <c r="CS1926" s="54">
        <f t="shared" si="1083"/>
        <v>0</v>
      </c>
      <c r="CT1926" s="54">
        <f t="shared" si="1084"/>
        <v>0</v>
      </c>
      <c r="CU1926" s="54">
        <f t="shared" si="1085"/>
        <v>0</v>
      </c>
      <c r="CV1926" s="54">
        <f t="shared" si="1086"/>
        <v>0</v>
      </c>
      <c r="CW1926" s="54">
        <f t="shared" si="1087"/>
        <v>0</v>
      </c>
      <c r="CX1926" s="54">
        <f t="shared" si="1088"/>
        <v>0</v>
      </c>
      <c r="CY1926" s="54">
        <f t="shared" si="1089"/>
        <v>0</v>
      </c>
      <c r="CZ1926" s="54">
        <f t="shared" si="1090"/>
        <v>0</v>
      </c>
    </row>
    <row r="1927" spans="18:104" ht="14" x14ac:dyDescent="0.15">
      <c r="R1927" s="40" t="str">
        <f t="shared" si="1069"/>
        <v xml:space="preserve"> </v>
      </c>
      <c r="BE1927" s="6">
        <v>112</v>
      </c>
      <c r="BF1927" s="44">
        <v>8</v>
      </c>
      <c r="BG1927" s="18">
        <v>1904</v>
      </c>
      <c r="BH1927" s="46" t="str">
        <f t="array" ref="BH1927">IF(INDEX($V$71:$AK$326,BE1927,BF1927)&gt;0,INDEX($V$71:$AK$326,BE1927,BF1927),"")</f>
        <v>0</v>
      </c>
      <c r="BI1927" s="46" t="str">
        <f t="array" ref="BI1927">IFERROR(RANK(BH1927,$BH$24:$BH$4119,1)+COUNTIF($BH$24:BH1927,BH1927)-1,"")</f>
        <v/>
      </c>
      <c r="BJ1927" s="46" t="str">
        <f t="array" ref="BJ1927">IFERROR(INDEX($BH$24:$BH$4119,MATCH(SMALL($BI$24:$BI$4119,ROWS($BJ$24:BJ1927)),$BI$24:$BI$4119,0))," ")</f>
        <v xml:space="preserve"> </v>
      </c>
      <c r="BK1927" s="46" t="str">
        <f t="array" ref="BK1927">IF(ISNUMBER(BJ1927),(IF(COUNTIF( BJ$24:BJ1927, BJ1927 )=1,BJ1927,"")),"")</f>
        <v/>
      </c>
      <c r="BL1927" s="46" t="str">
        <f t="array" ref="BL1927">IFERROR(RANK(BK1927,$BK$24:$BK$4119,1)+COUNTIF($BK$24:BK1927,BK1927)-1,"")</f>
        <v/>
      </c>
      <c r="BM1927" s="46" t="str">
        <f t="array" ref="BM1927">IFERROR(INDEX($BK$24:$BK$4119,MATCH(SMALL($BL$24:$BL$4119,ROWS($BM$24:BM1927)),$BL$24:$BL$4119,0))," ")</f>
        <v xml:space="preserve"> </v>
      </c>
      <c r="BO1927" s="46">
        <v>1363</v>
      </c>
      <c r="BP1927" s="46" t="str">
        <f t="shared" si="1073"/>
        <v xml:space="preserve"> </v>
      </c>
      <c r="BQ1927" s="54" t="str">
        <f t="shared" si="1071"/>
        <v/>
      </c>
      <c r="BR1927" s="54" t="str">
        <f t="shared" si="1091"/>
        <v/>
      </c>
      <c r="BS1927" s="54" t="str">
        <f t="shared" si="1091"/>
        <v/>
      </c>
      <c r="BT1927" s="54" t="str">
        <f t="shared" si="1091"/>
        <v/>
      </c>
      <c r="BU1927" s="54" t="str">
        <f t="shared" si="1091"/>
        <v/>
      </c>
      <c r="BV1927" s="54" t="str">
        <f t="shared" si="1091"/>
        <v/>
      </c>
      <c r="BW1927" s="54" t="str">
        <f t="shared" si="1091"/>
        <v/>
      </c>
      <c r="BX1927" s="54" t="str">
        <f t="shared" si="1091"/>
        <v/>
      </c>
      <c r="BY1927" s="54" t="str">
        <f t="shared" si="1091"/>
        <v/>
      </c>
      <c r="BZ1927" s="54" t="str">
        <f t="shared" si="1091"/>
        <v/>
      </c>
      <c r="CA1927" s="54" t="str">
        <f t="shared" si="1091"/>
        <v/>
      </c>
      <c r="CB1927" s="54" t="str">
        <f t="shared" si="1091"/>
        <v/>
      </c>
      <c r="CC1927" s="54" t="str">
        <f t="shared" si="1091"/>
        <v/>
      </c>
      <c r="CD1927" s="54" t="str">
        <f t="shared" si="1091"/>
        <v/>
      </c>
      <c r="CE1927" s="54" t="str">
        <f t="shared" si="1091"/>
        <v/>
      </c>
      <c r="CF1927" s="54" t="str">
        <f t="shared" si="1091"/>
        <v/>
      </c>
      <c r="CI1927" s="54">
        <v>1363</v>
      </c>
      <c r="CJ1927" s="54" t="str">
        <f t="shared" si="1074"/>
        <v xml:space="preserve"> </v>
      </c>
      <c r="CK1927" s="54">
        <f t="shared" si="1075"/>
        <v>0</v>
      </c>
      <c r="CL1927" s="54">
        <f t="shared" si="1076"/>
        <v>0</v>
      </c>
      <c r="CM1927" s="54">
        <f t="shared" si="1077"/>
        <v>0</v>
      </c>
      <c r="CN1927" s="54">
        <f t="shared" si="1078"/>
        <v>0</v>
      </c>
      <c r="CO1927" s="54">
        <f t="shared" si="1079"/>
        <v>0</v>
      </c>
      <c r="CP1927" s="54">
        <f t="shared" si="1080"/>
        <v>0</v>
      </c>
      <c r="CQ1927" s="54">
        <f t="shared" si="1081"/>
        <v>0</v>
      </c>
      <c r="CR1927" s="54">
        <f t="shared" si="1082"/>
        <v>0</v>
      </c>
      <c r="CS1927" s="54">
        <f t="shared" si="1083"/>
        <v>0</v>
      </c>
      <c r="CT1927" s="54">
        <f t="shared" si="1084"/>
        <v>0</v>
      </c>
      <c r="CU1927" s="54">
        <f t="shared" si="1085"/>
        <v>0</v>
      </c>
      <c r="CV1927" s="54">
        <f t="shared" si="1086"/>
        <v>0</v>
      </c>
      <c r="CW1927" s="54">
        <f t="shared" si="1087"/>
        <v>0</v>
      </c>
      <c r="CX1927" s="54">
        <f t="shared" si="1088"/>
        <v>0</v>
      </c>
      <c r="CY1927" s="54">
        <f t="shared" si="1089"/>
        <v>0</v>
      </c>
      <c r="CZ1927" s="54">
        <f t="shared" si="1090"/>
        <v>0</v>
      </c>
    </row>
    <row r="1928" spans="18:104" ht="14" x14ac:dyDescent="0.15">
      <c r="R1928" s="40" t="str">
        <f t="shared" si="1069"/>
        <v xml:space="preserve"> </v>
      </c>
      <c r="BE1928" s="6">
        <v>113</v>
      </c>
      <c r="BF1928" s="44">
        <v>8</v>
      </c>
      <c r="BG1928" s="18">
        <v>1905</v>
      </c>
      <c r="BH1928" s="46" t="str">
        <f t="array" ref="BH1928">IF(INDEX($V$71:$AK$326,BE1928,BF1928)&gt;0,INDEX($V$71:$AK$326,BE1928,BF1928),"")</f>
        <v/>
      </c>
      <c r="BI1928" s="46" t="str">
        <f t="array" ref="BI1928">IFERROR(RANK(BH1928,$BH$24:$BH$4119,1)+COUNTIF($BH$24:BH1928,BH1928)-1,"")</f>
        <v/>
      </c>
      <c r="BJ1928" s="46" t="str">
        <f t="array" ref="BJ1928">IFERROR(INDEX($BH$24:$BH$4119,MATCH(SMALL($BI$24:$BI$4119,ROWS($BJ$24:BJ1928)),$BI$24:$BI$4119,0))," ")</f>
        <v xml:space="preserve"> </v>
      </c>
      <c r="BK1928" s="46" t="str">
        <f t="array" ref="BK1928">IF(ISNUMBER(BJ1928),(IF(COUNTIF( BJ$24:BJ1928, BJ1928 )=1,BJ1928,"")),"")</f>
        <v/>
      </c>
      <c r="BL1928" s="46" t="str">
        <f t="array" ref="BL1928">IFERROR(RANK(BK1928,$BK$24:$BK$4119,1)+COUNTIF($BK$24:BK1928,BK1928)-1,"")</f>
        <v/>
      </c>
      <c r="BM1928" s="46" t="str">
        <f t="array" ref="BM1928">IFERROR(INDEX($BK$24:$BK$4119,MATCH(SMALL($BL$24:$BL$4119,ROWS($BM$24:BM1928)),$BL$24:$BL$4119,0))," ")</f>
        <v xml:space="preserve"> </v>
      </c>
      <c r="BO1928" s="46">
        <v>1364</v>
      </c>
      <c r="BP1928" s="46" t="str">
        <f t="shared" si="1073"/>
        <v xml:space="preserve"> </v>
      </c>
      <c r="BQ1928" s="54" t="str">
        <f t="shared" si="1071"/>
        <v/>
      </c>
      <c r="BR1928" s="54" t="str">
        <f t="shared" si="1091"/>
        <v/>
      </c>
      <c r="BS1928" s="54" t="str">
        <f t="shared" si="1091"/>
        <v/>
      </c>
      <c r="BT1928" s="54" t="str">
        <f t="shared" si="1091"/>
        <v/>
      </c>
      <c r="BU1928" s="54" t="str">
        <f t="shared" si="1091"/>
        <v/>
      </c>
      <c r="BV1928" s="54" t="str">
        <f t="shared" si="1091"/>
        <v/>
      </c>
      <c r="BW1928" s="54" t="str">
        <f t="shared" si="1091"/>
        <v/>
      </c>
      <c r="BX1928" s="54" t="str">
        <f t="shared" si="1091"/>
        <v/>
      </c>
      <c r="BY1928" s="54" t="str">
        <f t="shared" si="1091"/>
        <v/>
      </c>
      <c r="BZ1928" s="54" t="str">
        <f t="shared" si="1091"/>
        <v/>
      </c>
      <c r="CA1928" s="54" t="str">
        <f t="shared" si="1091"/>
        <v/>
      </c>
      <c r="CB1928" s="54" t="str">
        <f t="shared" si="1091"/>
        <v/>
      </c>
      <c r="CC1928" s="54" t="str">
        <f t="shared" si="1091"/>
        <v/>
      </c>
      <c r="CD1928" s="54" t="str">
        <f t="shared" si="1091"/>
        <v/>
      </c>
      <c r="CE1928" s="54" t="str">
        <f t="shared" si="1091"/>
        <v/>
      </c>
      <c r="CF1928" s="54" t="str">
        <f t="shared" si="1091"/>
        <v/>
      </c>
      <c r="CI1928" s="54">
        <v>1364</v>
      </c>
      <c r="CJ1928" s="54" t="str">
        <f t="shared" si="1074"/>
        <v xml:space="preserve"> </v>
      </c>
      <c r="CK1928" s="54">
        <f t="shared" si="1075"/>
        <v>0</v>
      </c>
      <c r="CL1928" s="54">
        <f t="shared" si="1076"/>
        <v>0</v>
      </c>
      <c r="CM1928" s="54">
        <f t="shared" si="1077"/>
        <v>0</v>
      </c>
      <c r="CN1928" s="54">
        <f t="shared" si="1078"/>
        <v>0</v>
      </c>
      <c r="CO1928" s="54">
        <f t="shared" si="1079"/>
        <v>0</v>
      </c>
      <c r="CP1928" s="54">
        <f t="shared" si="1080"/>
        <v>0</v>
      </c>
      <c r="CQ1928" s="54">
        <f t="shared" si="1081"/>
        <v>0</v>
      </c>
      <c r="CR1928" s="54">
        <f t="shared" si="1082"/>
        <v>0</v>
      </c>
      <c r="CS1928" s="54">
        <f t="shared" si="1083"/>
        <v>0</v>
      </c>
      <c r="CT1928" s="54">
        <f t="shared" si="1084"/>
        <v>0</v>
      </c>
      <c r="CU1928" s="54">
        <f t="shared" si="1085"/>
        <v>0</v>
      </c>
      <c r="CV1928" s="54">
        <f t="shared" si="1086"/>
        <v>0</v>
      </c>
      <c r="CW1928" s="54">
        <f t="shared" si="1087"/>
        <v>0</v>
      </c>
      <c r="CX1928" s="54">
        <f t="shared" si="1088"/>
        <v>0</v>
      </c>
      <c r="CY1928" s="54">
        <f t="shared" si="1089"/>
        <v>0</v>
      </c>
      <c r="CZ1928" s="54">
        <f t="shared" si="1090"/>
        <v>0</v>
      </c>
    </row>
    <row r="1929" spans="18:104" ht="14" x14ac:dyDescent="0.15">
      <c r="R1929" s="40" t="str">
        <f t="shared" si="1069"/>
        <v xml:space="preserve"> </v>
      </c>
      <c r="BE1929" s="6">
        <v>114</v>
      </c>
      <c r="BF1929" s="44">
        <v>8</v>
      </c>
      <c r="BG1929" s="18">
        <v>1906</v>
      </c>
      <c r="BH1929" s="46" t="str">
        <f t="array" ref="BH1929">IF(INDEX($V$71:$AK$326,BE1929,BF1929)&gt;0,INDEX($V$71:$AK$326,BE1929,BF1929),"")</f>
        <v/>
      </c>
      <c r="BI1929" s="46" t="str">
        <f t="array" ref="BI1929">IFERROR(RANK(BH1929,$BH$24:$BH$4119,1)+COUNTIF($BH$24:BH1929,BH1929)-1,"")</f>
        <v/>
      </c>
      <c r="BJ1929" s="46" t="str">
        <f t="array" ref="BJ1929">IFERROR(INDEX($BH$24:$BH$4119,MATCH(SMALL($BI$24:$BI$4119,ROWS($BJ$24:BJ1929)),$BI$24:$BI$4119,0))," ")</f>
        <v xml:space="preserve"> </v>
      </c>
      <c r="BK1929" s="46" t="str">
        <f t="array" ref="BK1929">IF(ISNUMBER(BJ1929),(IF(COUNTIF( BJ$24:BJ1929, BJ1929 )=1,BJ1929,"")),"")</f>
        <v/>
      </c>
      <c r="BL1929" s="46" t="str">
        <f t="array" ref="BL1929">IFERROR(RANK(BK1929,$BK$24:$BK$4119,1)+COUNTIF($BK$24:BK1929,BK1929)-1,"")</f>
        <v/>
      </c>
      <c r="BM1929" s="46" t="str">
        <f t="array" ref="BM1929">IFERROR(INDEX($BK$24:$BK$4119,MATCH(SMALL($BL$24:$BL$4119,ROWS($BM$24:BM1929)),$BL$24:$BL$4119,0))," ")</f>
        <v xml:space="preserve"> </v>
      </c>
      <c r="BO1929" s="46">
        <v>1365</v>
      </c>
      <c r="BP1929" s="46" t="str">
        <f t="shared" si="1073"/>
        <v xml:space="preserve"> </v>
      </c>
      <c r="BQ1929" s="54" t="str">
        <f t="shared" si="1071"/>
        <v/>
      </c>
      <c r="BR1929" s="54" t="str">
        <f t="shared" si="1091"/>
        <v/>
      </c>
      <c r="BS1929" s="54" t="str">
        <f t="shared" si="1091"/>
        <v/>
      </c>
      <c r="BT1929" s="54" t="str">
        <f t="shared" si="1091"/>
        <v/>
      </c>
      <c r="BU1929" s="54" t="str">
        <f t="shared" si="1091"/>
        <v/>
      </c>
      <c r="BV1929" s="54" t="str">
        <f t="shared" si="1091"/>
        <v/>
      </c>
      <c r="BW1929" s="54" t="str">
        <f t="shared" si="1091"/>
        <v/>
      </c>
      <c r="BX1929" s="54" t="str">
        <f t="shared" si="1091"/>
        <v/>
      </c>
      <c r="BY1929" s="54" t="str">
        <f t="shared" si="1091"/>
        <v/>
      </c>
      <c r="BZ1929" s="54" t="str">
        <f t="shared" si="1091"/>
        <v/>
      </c>
      <c r="CA1929" s="54" t="str">
        <f t="shared" si="1091"/>
        <v/>
      </c>
      <c r="CB1929" s="54" t="str">
        <f t="shared" si="1091"/>
        <v/>
      </c>
      <c r="CC1929" s="54" t="str">
        <f t="shared" si="1091"/>
        <v/>
      </c>
      <c r="CD1929" s="54" t="str">
        <f t="shared" si="1091"/>
        <v/>
      </c>
      <c r="CE1929" s="54" t="str">
        <f t="shared" si="1091"/>
        <v/>
      </c>
      <c r="CF1929" s="54" t="str">
        <f t="shared" si="1091"/>
        <v/>
      </c>
      <c r="CI1929" s="54">
        <v>1365</v>
      </c>
      <c r="CJ1929" s="54" t="str">
        <f t="shared" si="1074"/>
        <v xml:space="preserve"> </v>
      </c>
      <c r="CK1929" s="54">
        <f t="shared" si="1075"/>
        <v>0</v>
      </c>
      <c r="CL1929" s="54">
        <f t="shared" si="1076"/>
        <v>0</v>
      </c>
      <c r="CM1929" s="54">
        <f t="shared" si="1077"/>
        <v>0</v>
      </c>
      <c r="CN1929" s="54">
        <f t="shared" si="1078"/>
        <v>0</v>
      </c>
      <c r="CO1929" s="54">
        <f t="shared" si="1079"/>
        <v>0</v>
      </c>
      <c r="CP1929" s="54">
        <f t="shared" si="1080"/>
        <v>0</v>
      </c>
      <c r="CQ1929" s="54">
        <f t="shared" si="1081"/>
        <v>0</v>
      </c>
      <c r="CR1929" s="54">
        <f t="shared" si="1082"/>
        <v>0</v>
      </c>
      <c r="CS1929" s="54">
        <f t="shared" si="1083"/>
        <v>0</v>
      </c>
      <c r="CT1929" s="54">
        <f t="shared" si="1084"/>
        <v>0</v>
      </c>
      <c r="CU1929" s="54">
        <f t="shared" si="1085"/>
        <v>0</v>
      </c>
      <c r="CV1929" s="54">
        <f t="shared" si="1086"/>
        <v>0</v>
      </c>
      <c r="CW1929" s="54">
        <f t="shared" si="1087"/>
        <v>0</v>
      </c>
      <c r="CX1929" s="54">
        <f t="shared" si="1088"/>
        <v>0</v>
      </c>
      <c r="CY1929" s="54">
        <f t="shared" si="1089"/>
        <v>0</v>
      </c>
      <c r="CZ1929" s="54">
        <f t="shared" si="1090"/>
        <v>0</v>
      </c>
    </row>
    <row r="1930" spans="18:104" ht="14" x14ac:dyDescent="0.15">
      <c r="R1930" s="40" t="str">
        <f t="shared" si="1069"/>
        <v xml:space="preserve"> </v>
      </c>
      <c r="BE1930" s="6">
        <v>115</v>
      </c>
      <c r="BF1930" s="44">
        <v>8</v>
      </c>
      <c r="BG1930" s="18">
        <v>1907</v>
      </c>
      <c r="BH1930" s="46" t="str">
        <f t="array" ref="BH1930">IF(INDEX($V$71:$AK$326,BE1930,BF1930)&gt;0,INDEX($V$71:$AK$326,BE1930,BF1930),"")</f>
        <v/>
      </c>
      <c r="BI1930" s="46" t="str">
        <f t="array" ref="BI1930">IFERROR(RANK(BH1930,$BH$24:$BH$4119,1)+COUNTIF($BH$24:BH1930,BH1930)-1,"")</f>
        <v/>
      </c>
      <c r="BJ1930" s="46" t="str">
        <f t="array" ref="BJ1930">IFERROR(INDEX($BH$24:$BH$4119,MATCH(SMALL($BI$24:$BI$4119,ROWS($BJ$24:BJ1930)),$BI$24:$BI$4119,0))," ")</f>
        <v xml:space="preserve"> </v>
      </c>
      <c r="BK1930" s="46" t="str">
        <f t="array" ref="BK1930">IF(ISNUMBER(BJ1930),(IF(COUNTIF( BJ$24:BJ1930, BJ1930 )=1,BJ1930,"")),"")</f>
        <v/>
      </c>
      <c r="BL1930" s="46" t="str">
        <f t="array" ref="BL1930">IFERROR(RANK(BK1930,$BK$24:$BK$4119,1)+COUNTIF($BK$24:BK1930,BK1930)-1,"")</f>
        <v/>
      </c>
      <c r="BM1930" s="46" t="str">
        <f t="array" ref="BM1930">IFERROR(INDEX($BK$24:$BK$4119,MATCH(SMALL($BL$24:$BL$4119,ROWS($BM$24:BM1930)),$BL$24:$BL$4119,0))," ")</f>
        <v xml:space="preserve"> </v>
      </c>
      <c r="BO1930" s="46">
        <v>1366</v>
      </c>
      <c r="BP1930" s="46" t="str">
        <f t="shared" si="1073"/>
        <v xml:space="preserve"> </v>
      </c>
      <c r="BQ1930" s="54" t="str">
        <f t="shared" si="1071"/>
        <v/>
      </c>
      <c r="BR1930" s="54" t="str">
        <f t="shared" si="1091"/>
        <v/>
      </c>
      <c r="BS1930" s="54" t="str">
        <f t="shared" si="1091"/>
        <v/>
      </c>
      <c r="BT1930" s="54" t="str">
        <f t="shared" si="1091"/>
        <v/>
      </c>
      <c r="BU1930" s="54" t="str">
        <f t="shared" si="1091"/>
        <v/>
      </c>
      <c r="BV1930" s="54" t="str">
        <f t="shared" si="1091"/>
        <v/>
      </c>
      <c r="BW1930" s="54" t="str">
        <f t="shared" si="1091"/>
        <v/>
      </c>
      <c r="BX1930" s="54" t="str">
        <f t="shared" si="1091"/>
        <v/>
      </c>
      <c r="BY1930" s="54" t="str">
        <f t="shared" si="1091"/>
        <v/>
      </c>
      <c r="BZ1930" s="54" t="str">
        <f t="shared" si="1091"/>
        <v/>
      </c>
      <c r="CA1930" s="54" t="str">
        <f t="shared" si="1091"/>
        <v/>
      </c>
      <c r="CB1930" s="54" t="str">
        <f t="shared" si="1091"/>
        <v/>
      </c>
      <c r="CC1930" s="54" t="str">
        <f t="shared" si="1091"/>
        <v/>
      </c>
      <c r="CD1930" s="54" t="str">
        <f t="shared" si="1091"/>
        <v/>
      </c>
      <c r="CE1930" s="54" t="str">
        <f t="shared" si="1091"/>
        <v/>
      </c>
      <c r="CF1930" s="54" t="str">
        <f t="shared" si="1091"/>
        <v/>
      </c>
      <c r="CI1930" s="54">
        <v>1366</v>
      </c>
      <c r="CJ1930" s="54" t="str">
        <f t="shared" si="1074"/>
        <v xml:space="preserve"> </v>
      </c>
      <c r="CK1930" s="54">
        <f t="shared" si="1075"/>
        <v>0</v>
      </c>
      <c r="CL1930" s="54">
        <f t="shared" si="1076"/>
        <v>0</v>
      </c>
      <c r="CM1930" s="54">
        <f t="shared" si="1077"/>
        <v>0</v>
      </c>
      <c r="CN1930" s="54">
        <f t="shared" si="1078"/>
        <v>0</v>
      </c>
      <c r="CO1930" s="54">
        <f t="shared" si="1079"/>
        <v>0</v>
      </c>
      <c r="CP1930" s="54">
        <f t="shared" si="1080"/>
        <v>0</v>
      </c>
      <c r="CQ1930" s="54">
        <f t="shared" si="1081"/>
        <v>0</v>
      </c>
      <c r="CR1930" s="54">
        <f t="shared" si="1082"/>
        <v>0</v>
      </c>
      <c r="CS1930" s="54">
        <f t="shared" si="1083"/>
        <v>0</v>
      </c>
      <c r="CT1930" s="54">
        <f t="shared" si="1084"/>
        <v>0</v>
      </c>
      <c r="CU1930" s="54">
        <f t="shared" si="1085"/>
        <v>0</v>
      </c>
      <c r="CV1930" s="54">
        <f t="shared" si="1086"/>
        <v>0</v>
      </c>
      <c r="CW1930" s="54">
        <f t="shared" si="1087"/>
        <v>0</v>
      </c>
      <c r="CX1930" s="54">
        <f t="shared" si="1088"/>
        <v>0</v>
      </c>
      <c r="CY1930" s="54">
        <f t="shared" si="1089"/>
        <v>0</v>
      </c>
      <c r="CZ1930" s="54">
        <f t="shared" si="1090"/>
        <v>0</v>
      </c>
    </row>
    <row r="1931" spans="18:104" ht="14" x14ac:dyDescent="0.15">
      <c r="R1931" s="40" t="str">
        <f t="shared" si="1069"/>
        <v xml:space="preserve"> </v>
      </c>
      <c r="BE1931" s="6">
        <v>116</v>
      </c>
      <c r="BF1931" s="44">
        <v>8</v>
      </c>
      <c r="BG1931" s="18">
        <v>1908</v>
      </c>
      <c r="BH1931" s="46" t="str">
        <f t="array" ref="BH1931">IF(INDEX($V$71:$AK$326,BE1931,BF1931)&gt;0,INDEX($V$71:$AK$326,BE1931,BF1931),"")</f>
        <v/>
      </c>
      <c r="BI1931" s="46" t="str">
        <f t="array" ref="BI1931">IFERROR(RANK(BH1931,$BH$24:$BH$4119,1)+COUNTIF($BH$24:BH1931,BH1931)-1,"")</f>
        <v/>
      </c>
      <c r="BJ1931" s="46" t="str">
        <f t="array" ref="BJ1931">IFERROR(INDEX($BH$24:$BH$4119,MATCH(SMALL($BI$24:$BI$4119,ROWS($BJ$24:BJ1931)),$BI$24:$BI$4119,0))," ")</f>
        <v xml:space="preserve"> </v>
      </c>
      <c r="BK1931" s="46" t="str">
        <f t="array" ref="BK1931">IF(ISNUMBER(BJ1931),(IF(COUNTIF( BJ$24:BJ1931, BJ1931 )=1,BJ1931,"")),"")</f>
        <v/>
      </c>
      <c r="BL1931" s="46" t="str">
        <f t="array" ref="BL1931">IFERROR(RANK(BK1931,$BK$24:$BK$4119,1)+COUNTIF($BK$24:BK1931,BK1931)-1,"")</f>
        <v/>
      </c>
      <c r="BM1931" s="46" t="str">
        <f t="array" ref="BM1931">IFERROR(INDEX($BK$24:$BK$4119,MATCH(SMALL($BL$24:$BL$4119,ROWS($BM$24:BM1931)),$BL$24:$BL$4119,0))," ")</f>
        <v xml:space="preserve"> </v>
      </c>
      <c r="BO1931" s="46">
        <v>1367</v>
      </c>
      <c r="BP1931" s="46" t="str">
        <f t="shared" si="1073"/>
        <v xml:space="preserve"> </v>
      </c>
      <c r="BQ1931" s="54" t="str">
        <f t="shared" si="1071"/>
        <v/>
      </c>
      <c r="BR1931" s="54" t="str">
        <f t="shared" si="1091"/>
        <v/>
      </c>
      <c r="BS1931" s="54" t="str">
        <f t="shared" si="1091"/>
        <v/>
      </c>
      <c r="BT1931" s="54" t="str">
        <f t="shared" si="1091"/>
        <v/>
      </c>
      <c r="BU1931" s="54" t="str">
        <f t="shared" si="1091"/>
        <v/>
      </c>
      <c r="BV1931" s="54" t="str">
        <f t="shared" si="1091"/>
        <v/>
      </c>
      <c r="BW1931" s="54" t="str">
        <f t="shared" si="1091"/>
        <v/>
      </c>
      <c r="BX1931" s="54" t="str">
        <f t="shared" si="1091"/>
        <v/>
      </c>
      <c r="BY1931" s="54" t="str">
        <f t="shared" si="1091"/>
        <v/>
      </c>
      <c r="BZ1931" s="54" t="str">
        <f t="shared" si="1091"/>
        <v/>
      </c>
      <c r="CA1931" s="54" t="str">
        <f t="shared" si="1091"/>
        <v/>
      </c>
      <c r="CB1931" s="54" t="str">
        <f t="shared" si="1091"/>
        <v/>
      </c>
      <c r="CC1931" s="54" t="str">
        <f t="shared" si="1091"/>
        <v/>
      </c>
      <c r="CD1931" s="54" t="str">
        <f t="shared" si="1091"/>
        <v/>
      </c>
      <c r="CE1931" s="54" t="str">
        <f t="shared" si="1091"/>
        <v/>
      </c>
      <c r="CF1931" s="54" t="str">
        <f t="shared" si="1091"/>
        <v/>
      </c>
      <c r="CI1931" s="54">
        <v>1367</v>
      </c>
      <c r="CJ1931" s="54" t="str">
        <f t="shared" si="1074"/>
        <v xml:space="preserve"> </v>
      </c>
      <c r="CK1931" s="54">
        <f t="shared" si="1075"/>
        <v>0</v>
      </c>
      <c r="CL1931" s="54">
        <f t="shared" si="1076"/>
        <v>0</v>
      </c>
      <c r="CM1931" s="54">
        <f t="shared" si="1077"/>
        <v>0</v>
      </c>
      <c r="CN1931" s="54">
        <f t="shared" si="1078"/>
        <v>0</v>
      </c>
      <c r="CO1931" s="54">
        <f t="shared" si="1079"/>
        <v>0</v>
      </c>
      <c r="CP1931" s="54">
        <f t="shared" si="1080"/>
        <v>0</v>
      </c>
      <c r="CQ1931" s="54">
        <f t="shared" si="1081"/>
        <v>0</v>
      </c>
      <c r="CR1931" s="54">
        <f t="shared" si="1082"/>
        <v>0</v>
      </c>
      <c r="CS1931" s="54">
        <f t="shared" si="1083"/>
        <v>0</v>
      </c>
      <c r="CT1931" s="54">
        <f t="shared" si="1084"/>
        <v>0</v>
      </c>
      <c r="CU1931" s="54">
        <f t="shared" si="1085"/>
        <v>0</v>
      </c>
      <c r="CV1931" s="54">
        <f t="shared" si="1086"/>
        <v>0</v>
      </c>
      <c r="CW1931" s="54">
        <f t="shared" si="1087"/>
        <v>0</v>
      </c>
      <c r="CX1931" s="54">
        <f t="shared" si="1088"/>
        <v>0</v>
      </c>
      <c r="CY1931" s="54">
        <f t="shared" si="1089"/>
        <v>0</v>
      </c>
      <c r="CZ1931" s="54">
        <f t="shared" si="1090"/>
        <v>0</v>
      </c>
    </row>
    <row r="1932" spans="18:104" ht="14" x14ac:dyDescent="0.15">
      <c r="R1932" s="40" t="str">
        <f t="shared" si="1069"/>
        <v xml:space="preserve"> </v>
      </c>
      <c r="BE1932" s="6">
        <v>117</v>
      </c>
      <c r="BF1932" s="44">
        <v>8</v>
      </c>
      <c r="BG1932" s="18">
        <v>1909</v>
      </c>
      <c r="BH1932" s="46" t="str">
        <f t="array" ref="BH1932">IF(INDEX($V$71:$AK$326,BE1932,BF1932)&gt;0,INDEX($V$71:$AK$326,BE1932,BF1932),"")</f>
        <v/>
      </c>
      <c r="BI1932" s="46" t="str">
        <f t="array" ref="BI1932">IFERROR(RANK(BH1932,$BH$24:$BH$4119,1)+COUNTIF($BH$24:BH1932,BH1932)-1,"")</f>
        <v/>
      </c>
      <c r="BJ1932" s="46" t="str">
        <f t="array" ref="BJ1932">IFERROR(INDEX($BH$24:$BH$4119,MATCH(SMALL($BI$24:$BI$4119,ROWS($BJ$24:BJ1932)),$BI$24:$BI$4119,0))," ")</f>
        <v xml:space="preserve"> </v>
      </c>
      <c r="BK1932" s="46" t="str">
        <f t="array" ref="BK1932">IF(ISNUMBER(BJ1932),(IF(COUNTIF( BJ$24:BJ1932, BJ1932 )=1,BJ1932,"")),"")</f>
        <v/>
      </c>
      <c r="BL1932" s="46" t="str">
        <f t="array" ref="BL1932">IFERROR(RANK(BK1932,$BK$24:$BK$4119,1)+COUNTIF($BK$24:BK1932,BK1932)-1,"")</f>
        <v/>
      </c>
      <c r="BM1932" s="46" t="str">
        <f t="array" ref="BM1932">IFERROR(INDEX($BK$24:$BK$4119,MATCH(SMALL($BL$24:$BL$4119,ROWS($BM$24:BM1932)),$BL$24:$BL$4119,0))," ")</f>
        <v xml:space="preserve"> </v>
      </c>
      <c r="BO1932" s="46">
        <v>1368</v>
      </c>
      <c r="BP1932" s="46" t="str">
        <f t="shared" si="1073"/>
        <v xml:space="preserve"> </v>
      </c>
      <c r="BQ1932" s="54" t="str">
        <f t="shared" si="1071"/>
        <v/>
      </c>
      <c r="BR1932" s="54" t="str">
        <f t="shared" si="1091"/>
        <v/>
      </c>
      <c r="BS1932" s="54" t="str">
        <f t="shared" si="1091"/>
        <v/>
      </c>
      <c r="BT1932" s="54" t="str">
        <f t="shared" si="1091"/>
        <v/>
      </c>
      <c r="BU1932" s="54" t="str">
        <f t="shared" si="1091"/>
        <v/>
      </c>
      <c r="BV1932" s="54" t="str">
        <f t="shared" si="1091"/>
        <v/>
      </c>
      <c r="BW1932" s="54" t="str">
        <f t="shared" si="1091"/>
        <v/>
      </c>
      <c r="BX1932" s="54" t="str">
        <f t="shared" si="1091"/>
        <v/>
      </c>
      <c r="BY1932" s="54" t="str">
        <f t="shared" si="1091"/>
        <v/>
      </c>
      <c r="BZ1932" s="54" t="str">
        <f t="shared" si="1091"/>
        <v/>
      </c>
      <c r="CA1932" s="54" t="str">
        <f t="shared" si="1091"/>
        <v/>
      </c>
      <c r="CB1932" s="54" t="str">
        <f t="shared" si="1091"/>
        <v/>
      </c>
      <c r="CC1932" s="54" t="str">
        <f t="shared" si="1091"/>
        <v/>
      </c>
      <c r="CD1932" s="54" t="str">
        <f t="shared" si="1091"/>
        <v/>
      </c>
      <c r="CE1932" s="54" t="str">
        <f t="shared" si="1091"/>
        <v/>
      </c>
      <c r="CF1932" s="54" t="str">
        <f t="shared" si="1091"/>
        <v/>
      </c>
      <c r="CI1932" s="54">
        <v>1368</v>
      </c>
      <c r="CJ1932" s="54" t="str">
        <f t="shared" si="1074"/>
        <v xml:space="preserve"> </v>
      </c>
      <c r="CK1932" s="54">
        <f t="shared" si="1075"/>
        <v>0</v>
      </c>
      <c r="CL1932" s="54">
        <f t="shared" si="1076"/>
        <v>0</v>
      </c>
      <c r="CM1932" s="54">
        <f t="shared" si="1077"/>
        <v>0</v>
      </c>
      <c r="CN1932" s="54">
        <f t="shared" si="1078"/>
        <v>0</v>
      </c>
      <c r="CO1932" s="54">
        <f t="shared" si="1079"/>
        <v>0</v>
      </c>
      <c r="CP1932" s="54">
        <f t="shared" si="1080"/>
        <v>0</v>
      </c>
      <c r="CQ1932" s="54">
        <f t="shared" si="1081"/>
        <v>0</v>
      </c>
      <c r="CR1932" s="54">
        <f t="shared" si="1082"/>
        <v>0</v>
      </c>
      <c r="CS1932" s="54">
        <f t="shared" si="1083"/>
        <v>0</v>
      </c>
      <c r="CT1932" s="54">
        <f t="shared" si="1084"/>
        <v>0</v>
      </c>
      <c r="CU1932" s="54">
        <f t="shared" si="1085"/>
        <v>0</v>
      </c>
      <c r="CV1932" s="54">
        <f t="shared" si="1086"/>
        <v>0</v>
      </c>
      <c r="CW1932" s="54">
        <f t="shared" si="1087"/>
        <v>0</v>
      </c>
      <c r="CX1932" s="54">
        <f t="shared" si="1088"/>
        <v>0</v>
      </c>
      <c r="CY1932" s="54">
        <f t="shared" si="1089"/>
        <v>0</v>
      </c>
      <c r="CZ1932" s="54">
        <f t="shared" si="1090"/>
        <v>0</v>
      </c>
    </row>
    <row r="1933" spans="18:104" ht="14" x14ac:dyDescent="0.15">
      <c r="R1933" s="40" t="str">
        <f t="shared" si="1069"/>
        <v xml:space="preserve"> </v>
      </c>
      <c r="BE1933" s="6">
        <v>118</v>
      </c>
      <c r="BF1933" s="44">
        <v>8</v>
      </c>
      <c r="BG1933" s="18">
        <v>1910</v>
      </c>
      <c r="BH1933" s="46" t="str">
        <f t="array" ref="BH1933">IF(INDEX($V$71:$AK$326,BE1933,BF1933)&gt;0,INDEX($V$71:$AK$326,BE1933,BF1933),"")</f>
        <v/>
      </c>
      <c r="BI1933" s="46" t="str">
        <f t="array" ref="BI1933">IFERROR(RANK(BH1933,$BH$24:$BH$4119,1)+COUNTIF($BH$24:BH1933,BH1933)-1,"")</f>
        <v/>
      </c>
      <c r="BJ1933" s="46" t="str">
        <f t="array" ref="BJ1933">IFERROR(INDEX($BH$24:$BH$4119,MATCH(SMALL($BI$24:$BI$4119,ROWS($BJ$24:BJ1933)),$BI$24:$BI$4119,0))," ")</f>
        <v xml:space="preserve"> </v>
      </c>
      <c r="BK1933" s="46" t="str">
        <f t="array" ref="BK1933">IF(ISNUMBER(BJ1933),(IF(COUNTIF( BJ$24:BJ1933, BJ1933 )=1,BJ1933,"")),"")</f>
        <v/>
      </c>
      <c r="BL1933" s="46" t="str">
        <f t="array" ref="BL1933">IFERROR(RANK(BK1933,$BK$24:$BK$4119,1)+COUNTIF($BK$24:BK1933,BK1933)-1,"")</f>
        <v/>
      </c>
      <c r="BM1933" s="46" t="str">
        <f t="array" ref="BM1933">IFERROR(INDEX($BK$24:$BK$4119,MATCH(SMALL($BL$24:$BL$4119,ROWS($BM$24:BM1933)),$BL$24:$BL$4119,0))," ")</f>
        <v xml:space="preserve"> </v>
      </c>
      <c r="BO1933" s="46">
        <v>1369</v>
      </c>
      <c r="BP1933" s="46" t="str">
        <f t="shared" si="1073"/>
        <v xml:space="preserve"> </v>
      </c>
      <c r="BQ1933" s="54" t="str">
        <f t="shared" si="1071"/>
        <v/>
      </c>
      <c r="BR1933" s="54" t="str">
        <f t="shared" si="1091"/>
        <v/>
      </c>
      <c r="BS1933" s="54" t="str">
        <f t="shared" si="1091"/>
        <v/>
      </c>
      <c r="BT1933" s="54" t="str">
        <f t="shared" si="1091"/>
        <v/>
      </c>
      <c r="BU1933" s="54" t="str">
        <f t="shared" si="1091"/>
        <v/>
      </c>
      <c r="BV1933" s="54" t="str">
        <f t="shared" si="1091"/>
        <v/>
      </c>
      <c r="BW1933" s="54" t="str">
        <f t="shared" si="1091"/>
        <v/>
      </c>
      <c r="BX1933" s="54" t="str">
        <f t="shared" si="1091"/>
        <v/>
      </c>
      <c r="BY1933" s="54" t="str">
        <f t="shared" si="1091"/>
        <v/>
      </c>
      <c r="BZ1933" s="54" t="str">
        <f t="shared" si="1091"/>
        <v/>
      </c>
      <c r="CA1933" s="54" t="str">
        <f t="shared" si="1091"/>
        <v/>
      </c>
      <c r="CB1933" s="54" t="str">
        <f t="shared" si="1091"/>
        <v/>
      </c>
      <c r="CC1933" s="54" t="str">
        <f t="shared" si="1091"/>
        <v/>
      </c>
      <c r="CD1933" s="54" t="str">
        <f t="shared" si="1091"/>
        <v/>
      </c>
      <c r="CE1933" s="54" t="str">
        <f t="shared" si="1091"/>
        <v/>
      </c>
      <c r="CF1933" s="54" t="str">
        <f t="shared" si="1091"/>
        <v/>
      </c>
      <c r="CI1933" s="54">
        <v>1369</v>
      </c>
      <c r="CJ1933" s="54" t="str">
        <f t="shared" si="1074"/>
        <v xml:space="preserve"> </v>
      </c>
      <c r="CK1933" s="54">
        <f t="shared" si="1075"/>
        <v>0</v>
      </c>
      <c r="CL1933" s="54">
        <f t="shared" si="1076"/>
        <v>0</v>
      </c>
      <c r="CM1933" s="54">
        <f t="shared" si="1077"/>
        <v>0</v>
      </c>
      <c r="CN1933" s="54">
        <f t="shared" si="1078"/>
        <v>0</v>
      </c>
      <c r="CO1933" s="54">
        <f t="shared" si="1079"/>
        <v>0</v>
      </c>
      <c r="CP1933" s="54">
        <f t="shared" si="1080"/>
        <v>0</v>
      </c>
      <c r="CQ1933" s="54">
        <f t="shared" si="1081"/>
        <v>0</v>
      </c>
      <c r="CR1933" s="54">
        <f t="shared" si="1082"/>
        <v>0</v>
      </c>
      <c r="CS1933" s="54">
        <f t="shared" si="1083"/>
        <v>0</v>
      </c>
      <c r="CT1933" s="54">
        <f t="shared" si="1084"/>
        <v>0</v>
      </c>
      <c r="CU1933" s="54">
        <f t="shared" si="1085"/>
        <v>0</v>
      </c>
      <c r="CV1933" s="54">
        <f t="shared" si="1086"/>
        <v>0</v>
      </c>
      <c r="CW1933" s="54">
        <f t="shared" si="1087"/>
        <v>0</v>
      </c>
      <c r="CX1933" s="54">
        <f t="shared" si="1088"/>
        <v>0</v>
      </c>
      <c r="CY1933" s="54">
        <f t="shared" si="1089"/>
        <v>0</v>
      </c>
      <c r="CZ1933" s="54">
        <f t="shared" si="1090"/>
        <v>0</v>
      </c>
    </row>
    <row r="1934" spans="18:104" ht="14" x14ac:dyDescent="0.15">
      <c r="R1934" s="40" t="str">
        <f t="shared" si="1069"/>
        <v xml:space="preserve"> </v>
      </c>
      <c r="BE1934" s="6">
        <v>119</v>
      </c>
      <c r="BF1934" s="44">
        <v>8</v>
      </c>
      <c r="BG1934" s="18">
        <v>1911</v>
      </c>
      <c r="BH1934" s="46" t="str">
        <f t="array" ref="BH1934">IF(INDEX($V$71:$AK$326,BE1934,BF1934)&gt;0,INDEX($V$71:$AK$326,BE1934,BF1934),"")</f>
        <v/>
      </c>
      <c r="BI1934" s="46" t="str">
        <f t="array" ref="BI1934">IFERROR(RANK(BH1934,$BH$24:$BH$4119,1)+COUNTIF($BH$24:BH1934,BH1934)-1,"")</f>
        <v/>
      </c>
      <c r="BJ1934" s="46" t="str">
        <f t="array" ref="BJ1934">IFERROR(INDEX($BH$24:$BH$4119,MATCH(SMALL($BI$24:$BI$4119,ROWS($BJ$24:BJ1934)),$BI$24:$BI$4119,0))," ")</f>
        <v xml:space="preserve"> </v>
      </c>
      <c r="BK1934" s="46" t="str">
        <f t="array" ref="BK1934">IF(ISNUMBER(BJ1934),(IF(COUNTIF( BJ$24:BJ1934, BJ1934 )=1,BJ1934,"")),"")</f>
        <v/>
      </c>
      <c r="BL1934" s="46" t="str">
        <f t="array" ref="BL1934">IFERROR(RANK(BK1934,$BK$24:$BK$4119,1)+COUNTIF($BK$24:BK1934,BK1934)-1,"")</f>
        <v/>
      </c>
      <c r="BM1934" s="46" t="str">
        <f t="array" ref="BM1934">IFERROR(INDEX($BK$24:$BK$4119,MATCH(SMALL($BL$24:$BL$4119,ROWS($BM$24:BM1934)),$BL$24:$BL$4119,0))," ")</f>
        <v xml:space="preserve"> </v>
      </c>
      <c r="BO1934" s="46">
        <v>1370</v>
      </c>
      <c r="BP1934" s="46" t="str">
        <f t="shared" si="1073"/>
        <v xml:space="preserve"> </v>
      </c>
      <c r="BQ1934" s="54" t="str">
        <f t="shared" si="1071"/>
        <v/>
      </c>
      <c r="BR1934" s="54" t="str">
        <f t="shared" si="1091"/>
        <v/>
      </c>
      <c r="BS1934" s="54" t="str">
        <f t="shared" si="1091"/>
        <v/>
      </c>
      <c r="BT1934" s="54" t="str">
        <f t="shared" si="1091"/>
        <v/>
      </c>
      <c r="BU1934" s="54" t="str">
        <f t="shared" si="1091"/>
        <v/>
      </c>
      <c r="BV1934" s="54" t="str">
        <f t="shared" si="1091"/>
        <v/>
      </c>
      <c r="BW1934" s="54" t="str">
        <f t="shared" si="1091"/>
        <v/>
      </c>
      <c r="BX1934" s="54" t="str">
        <f t="shared" si="1091"/>
        <v/>
      </c>
      <c r="BY1934" s="54" t="str">
        <f t="shared" si="1091"/>
        <v/>
      </c>
      <c r="BZ1934" s="54" t="str">
        <f t="shared" si="1091"/>
        <v/>
      </c>
      <c r="CA1934" s="54" t="str">
        <f t="shared" si="1091"/>
        <v/>
      </c>
      <c r="CB1934" s="54" t="str">
        <f t="shared" si="1091"/>
        <v/>
      </c>
      <c r="CC1934" s="54" t="str">
        <f t="shared" si="1091"/>
        <v/>
      </c>
      <c r="CD1934" s="54" t="str">
        <f t="shared" si="1091"/>
        <v/>
      </c>
      <c r="CE1934" s="54" t="str">
        <f t="shared" si="1091"/>
        <v/>
      </c>
      <c r="CF1934" s="54" t="str">
        <f t="shared" si="1091"/>
        <v/>
      </c>
      <c r="CI1934" s="54">
        <v>1370</v>
      </c>
      <c r="CJ1934" s="54" t="str">
        <f t="shared" si="1074"/>
        <v xml:space="preserve"> </v>
      </c>
      <c r="CK1934" s="54">
        <f t="shared" si="1075"/>
        <v>0</v>
      </c>
      <c r="CL1934" s="54">
        <f t="shared" si="1076"/>
        <v>0</v>
      </c>
      <c r="CM1934" s="54">
        <f t="shared" si="1077"/>
        <v>0</v>
      </c>
      <c r="CN1934" s="54">
        <f t="shared" si="1078"/>
        <v>0</v>
      </c>
      <c r="CO1934" s="54">
        <f t="shared" si="1079"/>
        <v>0</v>
      </c>
      <c r="CP1934" s="54">
        <f t="shared" si="1080"/>
        <v>0</v>
      </c>
      <c r="CQ1934" s="54">
        <f t="shared" si="1081"/>
        <v>0</v>
      </c>
      <c r="CR1934" s="54">
        <f t="shared" si="1082"/>
        <v>0</v>
      </c>
      <c r="CS1934" s="54">
        <f t="shared" si="1083"/>
        <v>0</v>
      </c>
      <c r="CT1934" s="54">
        <f t="shared" si="1084"/>
        <v>0</v>
      </c>
      <c r="CU1934" s="54">
        <f t="shared" si="1085"/>
        <v>0</v>
      </c>
      <c r="CV1934" s="54">
        <f t="shared" si="1086"/>
        <v>0</v>
      </c>
      <c r="CW1934" s="54">
        <f t="shared" si="1087"/>
        <v>0</v>
      </c>
      <c r="CX1934" s="54">
        <f t="shared" si="1088"/>
        <v>0</v>
      </c>
      <c r="CY1934" s="54">
        <f t="shared" si="1089"/>
        <v>0</v>
      </c>
      <c r="CZ1934" s="54">
        <f t="shared" si="1090"/>
        <v>0</v>
      </c>
    </row>
    <row r="1935" spans="18:104" ht="14" x14ac:dyDescent="0.15">
      <c r="R1935" s="40" t="str">
        <f t="shared" si="1069"/>
        <v xml:space="preserve"> </v>
      </c>
      <c r="BE1935" s="6">
        <v>120</v>
      </c>
      <c r="BF1935" s="44">
        <v>8</v>
      </c>
      <c r="BG1935" s="18">
        <v>1912</v>
      </c>
      <c r="BH1935" s="46" t="str">
        <f t="array" ref="BH1935">IF(INDEX($V$71:$AK$326,BE1935,BF1935)&gt;0,INDEX($V$71:$AK$326,BE1935,BF1935),"")</f>
        <v/>
      </c>
      <c r="BI1935" s="46" t="str">
        <f t="array" ref="BI1935">IFERROR(RANK(BH1935,$BH$24:$BH$4119,1)+COUNTIF($BH$24:BH1935,BH1935)-1,"")</f>
        <v/>
      </c>
      <c r="BJ1935" s="46" t="str">
        <f t="array" ref="BJ1935">IFERROR(INDEX($BH$24:$BH$4119,MATCH(SMALL($BI$24:$BI$4119,ROWS($BJ$24:BJ1935)),$BI$24:$BI$4119,0))," ")</f>
        <v xml:space="preserve"> </v>
      </c>
      <c r="BK1935" s="46" t="str">
        <f t="array" ref="BK1935">IF(ISNUMBER(BJ1935),(IF(COUNTIF( BJ$24:BJ1935, BJ1935 )=1,BJ1935,"")),"")</f>
        <v/>
      </c>
      <c r="BL1935" s="46" t="str">
        <f t="array" ref="BL1935">IFERROR(RANK(BK1935,$BK$24:$BK$4119,1)+COUNTIF($BK$24:BK1935,BK1935)-1,"")</f>
        <v/>
      </c>
      <c r="BM1935" s="46" t="str">
        <f t="array" ref="BM1935">IFERROR(INDEX($BK$24:$BK$4119,MATCH(SMALL($BL$24:$BL$4119,ROWS($BM$24:BM1935)),$BL$24:$BL$4119,0))," ")</f>
        <v xml:space="preserve"> </v>
      </c>
      <c r="BO1935" s="46">
        <v>1371</v>
      </c>
      <c r="BP1935" s="46" t="str">
        <f t="shared" si="1073"/>
        <v xml:space="preserve"> </v>
      </c>
      <c r="BQ1935" s="54" t="str">
        <f t="shared" si="1071"/>
        <v/>
      </c>
      <c r="BR1935" s="54" t="str">
        <f t="shared" si="1091"/>
        <v/>
      </c>
      <c r="BS1935" s="54" t="str">
        <f t="shared" si="1091"/>
        <v/>
      </c>
      <c r="BT1935" s="54" t="str">
        <f t="shared" si="1091"/>
        <v/>
      </c>
      <c r="BU1935" s="54" t="str">
        <f t="shared" si="1091"/>
        <v/>
      </c>
      <c r="BV1935" s="54" t="str">
        <f t="shared" si="1091"/>
        <v/>
      </c>
      <c r="BW1935" s="54" t="str">
        <f t="shared" si="1091"/>
        <v/>
      </c>
      <c r="BX1935" s="54" t="str">
        <f t="shared" si="1091"/>
        <v/>
      </c>
      <c r="BY1935" s="54" t="str">
        <f t="shared" si="1091"/>
        <v/>
      </c>
      <c r="BZ1935" s="54" t="str">
        <f t="shared" si="1091"/>
        <v/>
      </c>
      <c r="CA1935" s="54" t="str">
        <f t="shared" si="1091"/>
        <v/>
      </c>
      <c r="CB1935" s="54" t="str">
        <f t="shared" si="1091"/>
        <v/>
      </c>
      <c r="CC1935" s="54" t="str">
        <f t="shared" si="1091"/>
        <v/>
      </c>
      <c r="CD1935" s="54" t="str">
        <f t="shared" si="1091"/>
        <v/>
      </c>
      <c r="CE1935" s="54" t="str">
        <f t="shared" si="1091"/>
        <v/>
      </c>
      <c r="CF1935" s="54" t="str">
        <f t="shared" si="1091"/>
        <v/>
      </c>
      <c r="CI1935" s="54">
        <v>1371</v>
      </c>
      <c r="CJ1935" s="54" t="str">
        <f t="shared" si="1074"/>
        <v xml:space="preserve"> </v>
      </c>
      <c r="CK1935" s="54">
        <f t="shared" si="1075"/>
        <v>0</v>
      </c>
      <c r="CL1935" s="54">
        <f t="shared" si="1076"/>
        <v>0</v>
      </c>
      <c r="CM1935" s="54">
        <f t="shared" si="1077"/>
        <v>0</v>
      </c>
      <c r="CN1935" s="54">
        <f t="shared" si="1078"/>
        <v>0</v>
      </c>
      <c r="CO1935" s="54">
        <f t="shared" si="1079"/>
        <v>0</v>
      </c>
      <c r="CP1935" s="54">
        <f t="shared" si="1080"/>
        <v>0</v>
      </c>
      <c r="CQ1935" s="54">
        <f t="shared" si="1081"/>
        <v>0</v>
      </c>
      <c r="CR1935" s="54">
        <f t="shared" si="1082"/>
        <v>0</v>
      </c>
      <c r="CS1935" s="54">
        <f t="shared" si="1083"/>
        <v>0</v>
      </c>
      <c r="CT1935" s="54">
        <f t="shared" si="1084"/>
        <v>0</v>
      </c>
      <c r="CU1935" s="54">
        <f t="shared" si="1085"/>
        <v>0</v>
      </c>
      <c r="CV1935" s="54">
        <f t="shared" si="1086"/>
        <v>0</v>
      </c>
      <c r="CW1935" s="54">
        <f t="shared" si="1087"/>
        <v>0</v>
      </c>
      <c r="CX1935" s="54">
        <f t="shared" si="1088"/>
        <v>0</v>
      </c>
      <c r="CY1935" s="54">
        <f t="shared" si="1089"/>
        <v>0</v>
      </c>
      <c r="CZ1935" s="54">
        <f t="shared" si="1090"/>
        <v>0</v>
      </c>
    </row>
    <row r="1936" spans="18:104" ht="14" x14ac:dyDescent="0.15">
      <c r="R1936" s="40" t="str">
        <f t="shared" si="1069"/>
        <v xml:space="preserve"> </v>
      </c>
      <c r="BE1936" s="6">
        <v>121</v>
      </c>
      <c r="BF1936" s="44">
        <v>8</v>
      </c>
      <c r="BG1936" s="18">
        <v>1913</v>
      </c>
      <c r="BH1936" s="46" t="str">
        <f t="array" ref="BH1936">IF(INDEX($V$71:$AK$326,BE1936,BF1936)&gt;0,INDEX($V$71:$AK$326,BE1936,BF1936),"")</f>
        <v/>
      </c>
      <c r="BI1936" s="46" t="str">
        <f t="array" ref="BI1936">IFERROR(RANK(BH1936,$BH$24:$BH$4119,1)+COUNTIF($BH$24:BH1936,BH1936)-1,"")</f>
        <v/>
      </c>
      <c r="BJ1936" s="46" t="str">
        <f t="array" ref="BJ1936">IFERROR(INDEX($BH$24:$BH$4119,MATCH(SMALL($BI$24:$BI$4119,ROWS($BJ$24:BJ1936)),$BI$24:$BI$4119,0))," ")</f>
        <v xml:space="preserve"> </v>
      </c>
      <c r="BK1936" s="46" t="str">
        <f t="array" ref="BK1936">IF(ISNUMBER(BJ1936),(IF(COUNTIF( BJ$24:BJ1936, BJ1936 )=1,BJ1936,"")),"")</f>
        <v/>
      </c>
      <c r="BL1936" s="46" t="str">
        <f t="array" ref="BL1936">IFERROR(RANK(BK1936,$BK$24:$BK$4119,1)+COUNTIF($BK$24:BK1936,BK1936)-1,"")</f>
        <v/>
      </c>
      <c r="BM1936" s="46" t="str">
        <f t="array" ref="BM1936">IFERROR(INDEX($BK$24:$BK$4119,MATCH(SMALL($BL$24:$BL$4119,ROWS($BM$24:BM1936)),$BL$24:$BL$4119,0))," ")</f>
        <v xml:space="preserve"> </v>
      </c>
      <c r="BO1936" s="46">
        <v>1372</v>
      </c>
      <c r="BP1936" s="46" t="str">
        <f t="shared" si="1073"/>
        <v xml:space="preserve"> </v>
      </c>
      <c r="BQ1936" s="54" t="str">
        <f t="shared" si="1071"/>
        <v/>
      </c>
      <c r="BR1936" s="54" t="str">
        <f t="shared" si="1091"/>
        <v/>
      </c>
      <c r="BS1936" s="54" t="str">
        <f t="shared" si="1091"/>
        <v/>
      </c>
      <c r="BT1936" s="54" t="str">
        <f t="shared" si="1091"/>
        <v/>
      </c>
      <c r="BU1936" s="54" t="str">
        <f t="shared" si="1091"/>
        <v/>
      </c>
      <c r="BV1936" s="54" t="str">
        <f t="shared" si="1091"/>
        <v/>
      </c>
      <c r="BW1936" s="54" t="str">
        <f t="shared" si="1091"/>
        <v/>
      </c>
      <c r="BX1936" s="54" t="str">
        <f t="shared" si="1091"/>
        <v/>
      </c>
      <c r="BY1936" s="54" t="str">
        <f t="shared" si="1091"/>
        <v/>
      </c>
      <c r="BZ1936" s="54" t="str">
        <f t="shared" si="1091"/>
        <v/>
      </c>
      <c r="CA1936" s="54" t="str">
        <f t="shared" si="1091"/>
        <v/>
      </c>
      <c r="CB1936" s="54" t="str">
        <f t="shared" si="1091"/>
        <v/>
      </c>
      <c r="CC1936" s="54" t="str">
        <f t="shared" si="1091"/>
        <v/>
      </c>
      <c r="CD1936" s="54" t="str">
        <f t="shared" si="1091"/>
        <v/>
      </c>
      <c r="CE1936" s="54" t="str">
        <f t="shared" si="1091"/>
        <v/>
      </c>
      <c r="CF1936" s="54" t="str">
        <f t="shared" si="1091"/>
        <v/>
      </c>
      <c r="CI1936" s="54">
        <v>1372</v>
      </c>
      <c r="CJ1936" s="54" t="str">
        <f t="shared" si="1074"/>
        <v xml:space="preserve"> </v>
      </c>
      <c r="CK1936" s="54">
        <f t="shared" si="1075"/>
        <v>0</v>
      </c>
      <c r="CL1936" s="54">
        <f t="shared" si="1076"/>
        <v>0</v>
      </c>
      <c r="CM1936" s="54">
        <f t="shared" si="1077"/>
        <v>0</v>
      </c>
      <c r="CN1936" s="54">
        <f t="shared" si="1078"/>
        <v>0</v>
      </c>
      <c r="CO1936" s="54">
        <f t="shared" si="1079"/>
        <v>0</v>
      </c>
      <c r="CP1936" s="54">
        <f t="shared" si="1080"/>
        <v>0</v>
      </c>
      <c r="CQ1936" s="54">
        <f t="shared" si="1081"/>
        <v>0</v>
      </c>
      <c r="CR1936" s="54">
        <f t="shared" si="1082"/>
        <v>0</v>
      </c>
      <c r="CS1936" s="54">
        <f t="shared" si="1083"/>
        <v>0</v>
      </c>
      <c r="CT1936" s="54">
        <f t="shared" si="1084"/>
        <v>0</v>
      </c>
      <c r="CU1936" s="54">
        <f t="shared" si="1085"/>
        <v>0</v>
      </c>
      <c r="CV1936" s="54">
        <f t="shared" si="1086"/>
        <v>0</v>
      </c>
      <c r="CW1936" s="54">
        <f t="shared" si="1087"/>
        <v>0</v>
      </c>
      <c r="CX1936" s="54">
        <f t="shared" si="1088"/>
        <v>0</v>
      </c>
      <c r="CY1936" s="54">
        <f t="shared" si="1089"/>
        <v>0</v>
      </c>
      <c r="CZ1936" s="54">
        <f t="shared" si="1090"/>
        <v>0</v>
      </c>
    </row>
    <row r="1937" spans="18:104" ht="14" x14ac:dyDescent="0.15">
      <c r="R1937" s="40" t="str">
        <f t="shared" si="1069"/>
        <v xml:space="preserve"> </v>
      </c>
      <c r="BE1937" s="6">
        <v>122</v>
      </c>
      <c r="BF1937" s="44">
        <v>8</v>
      </c>
      <c r="BG1937" s="18">
        <v>1914</v>
      </c>
      <c r="BH1937" s="46" t="str">
        <f t="array" ref="BH1937">IF(INDEX($V$71:$AK$326,BE1937,BF1937)&gt;0,INDEX($V$71:$AK$326,BE1937,BF1937),"")</f>
        <v/>
      </c>
      <c r="BI1937" s="46" t="str">
        <f t="array" ref="BI1937">IFERROR(RANK(BH1937,$BH$24:$BH$4119,1)+COUNTIF($BH$24:BH1937,BH1937)-1,"")</f>
        <v/>
      </c>
      <c r="BJ1937" s="46" t="str">
        <f t="array" ref="BJ1937">IFERROR(INDEX($BH$24:$BH$4119,MATCH(SMALL($BI$24:$BI$4119,ROWS($BJ$24:BJ1937)),$BI$24:$BI$4119,0))," ")</f>
        <v xml:space="preserve"> </v>
      </c>
      <c r="BK1937" s="46" t="str">
        <f t="array" ref="BK1937">IF(ISNUMBER(BJ1937),(IF(COUNTIF( BJ$24:BJ1937, BJ1937 )=1,BJ1937,"")),"")</f>
        <v/>
      </c>
      <c r="BL1937" s="46" t="str">
        <f t="array" ref="BL1937">IFERROR(RANK(BK1937,$BK$24:$BK$4119,1)+COUNTIF($BK$24:BK1937,BK1937)-1,"")</f>
        <v/>
      </c>
      <c r="BM1937" s="46" t="str">
        <f t="array" ref="BM1937">IFERROR(INDEX($BK$24:$BK$4119,MATCH(SMALL($BL$24:$BL$4119,ROWS($BM$24:BM1937)),$BL$24:$BL$4119,0))," ")</f>
        <v xml:space="preserve"> </v>
      </c>
      <c r="BO1937" s="46">
        <v>1373</v>
      </c>
      <c r="BP1937" s="46" t="str">
        <f t="shared" si="1073"/>
        <v xml:space="preserve"> </v>
      </c>
      <c r="BQ1937" s="54" t="str">
        <f t="shared" si="1071"/>
        <v/>
      </c>
      <c r="BR1937" s="54" t="str">
        <f t="shared" si="1091"/>
        <v/>
      </c>
      <c r="BS1937" s="54" t="str">
        <f t="shared" si="1091"/>
        <v/>
      </c>
      <c r="BT1937" s="54" t="str">
        <f t="shared" si="1091"/>
        <v/>
      </c>
      <c r="BU1937" s="54" t="str">
        <f t="shared" si="1091"/>
        <v/>
      </c>
      <c r="BV1937" s="54" t="str">
        <f t="shared" si="1091"/>
        <v/>
      </c>
      <c r="BW1937" s="54" t="str">
        <f t="shared" si="1091"/>
        <v/>
      </c>
      <c r="BX1937" s="54" t="str">
        <f t="shared" si="1091"/>
        <v/>
      </c>
      <c r="BY1937" s="54" t="str">
        <f t="shared" si="1091"/>
        <v/>
      </c>
      <c r="BZ1937" s="54" t="str">
        <f t="shared" si="1091"/>
        <v/>
      </c>
      <c r="CA1937" s="54" t="str">
        <f t="shared" si="1091"/>
        <v/>
      </c>
      <c r="CB1937" s="54" t="str">
        <f t="shared" si="1091"/>
        <v/>
      </c>
      <c r="CC1937" s="54" t="str">
        <f t="shared" si="1091"/>
        <v/>
      </c>
      <c r="CD1937" s="54" t="str">
        <f t="shared" si="1091"/>
        <v/>
      </c>
      <c r="CE1937" s="54" t="str">
        <f t="shared" si="1091"/>
        <v/>
      </c>
      <c r="CF1937" s="54" t="str">
        <f t="shared" ref="BR1937:CF1954" si="1092">IF(ISNUMBER($BP1937),ABS($BP1937-CF$563),"")</f>
        <v/>
      </c>
      <c r="CI1937" s="54">
        <v>1373</v>
      </c>
      <c r="CJ1937" s="54" t="str">
        <f t="shared" si="1074"/>
        <v xml:space="preserve"> </v>
      </c>
      <c r="CK1937" s="54">
        <f t="shared" si="1075"/>
        <v>0</v>
      </c>
      <c r="CL1937" s="54">
        <f t="shared" si="1076"/>
        <v>0</v>
      </c>
      <c r="CM1937" s="54">
        <f t="shared" si="1077"/>
        <v>0</v>
      </c>
      <c r="CN1937" s="54">
        <f t="shared" si="1078"/>
        <v>0</v>
      </c>
      <c r="CO1937" s="54">
        <f t="shared" si="1079"/>
        <v>0</v>
      </c>
      <c r="CP1937" s="54">
        <f t="shared" si="1080"/>
        <v>0</v>
      </c>
      <c r="CQ1937" s="54">
        <f t="shared" si="1081"/>
        <v>0</v>
      </c>
      <c r="CR1937" s="54">
        <f t="shared" si="1082"/>
        <v>0</v>
      </c>
      <c r="CS1937" s="54">
        <f t="shared" si="1083"/>
        <v>0</v>
      </c>
      <c r="CT1937" s="54">
        <f t="shared" si="1084"/>
        <v>0</v>
      </c>
      <c r="CU1937" s="54">
        <f t="shared" si="1085"/>
        <v>0</v>
      </c>
      <c r="CV1937" s="54">
        <f t="shared" si="1086"/>
        <v>0</v>
      </c>
      <c r="CW1937" s="54">
        <f t="shared" si="1087"/>
        <v>0</v>
      </c>
      <c r="CX1937" s="54">
        <f t="shared" si="1088"/>
        <v>0</v>
      </c>
      <c r="CY1937" s="54">
        <f t="shared" si="1089"/>
        <v>0</v>
      </c>
      <c r="CZ1937" s="54">
        <f t="shared" si="1090"/>
        <v>0</v>
      </c>
    </row>
    <row r="1938" spans="18:104" ht="14" x14ac:dyDescent="0.15">
      <c r="R1938" s="40" t="str">
        <f t="shared" ref="R1938:R2001" si="1093">BM1944</f>
        <v xml:space="preserve"> </v>
      </c>
      <c r="BE1938" s="6">
        <v>123</v>
      </c>
      <c r="BF1938" s="44">
        <v>8</v>
      </c>
      <c r="BG1938" s="18">
        <v>1915</v>
      </c>
      <c r="BH1938" s="46" t="str">
        <f t="array" ref="BH1938">IF(INDEX($V$71:$AK$326,BE1938,BF1938)&gt;0,INDEX($V$71:$AK$326,BE1938,BF1938),"")</f>
        <v/>
      </c>
      <c r="BI1938" s="46" t="str">
        <f t="array" ref="BI1938">IFERROR(RANK(BH1938,$BH$24:$BH$4119,1)+COUNTIF($BH$24:BH1938,BH1938)-1,"")</f>
        <v/>
      </c>
      <c r="BJ1938" s="46" t="str">
        <f t="array" ref="BJ1938">IFERROR(INDEX($BH$24:$BH$4119,MATCH(SMALL($BI$24:$BI$4119,ROWS($BJ$24:BJ1938)),$BI$24:$BI$4119,0))," ")</f>
        <v xml:space="preserve"> </v>
      </c>
      <c r="BK1938" s="46" t="str">
        <f t="array" ref="BK1938">IF(ISNUMBER(BJ1938),(IF(COUNTIF( BJ$24:BJ1938, BJ1938 )=1,BJ1938,"")),"")</f>
        <v/>
      </c>
      <c r="BL1938" s="46" t="str">
        <f t="array" ref="BL1938">IFERROR(RANK(BK1938,$BK$24:$BK$4119,1)+COUNTIF($BK$24:BK1938,BK1938)-1,"")</f>
        <v/>
      </c>
      <c r="BM1938" s="46" t="str">
        <f t="array" ref="BM1938">IFERROR(INDEX($BK$24:$BK$4119,MATCH(SMALL($BL$24:$BL$4119,ROWS($BM$24:BM1938)),$BL$24:$BL$4119,0))," ")</f>
        <v xml:space="preserve"> </v>
      </c>
      <c r="BO1938" s="46">
        <v>1374</v>
      </c>
      <c r="BP1938" s="46" t="str">
        <f t="shared" si="1073"/>
        <v xml:space="preserve"> </v>
      </c>
      <c r="BQ1938" s="54" t="str">
        <f t="shared" si="1071"/>
        <v/>
      </c>
      <c r="BR1938" s="54" t="str">
        <f t="shared" si="1092"/>
        <v/>
      </c>
      <c r="BS1938" s="54" t="str">
        <f t="shared" si="1092"/>
        <v/>
      </c>
      <c r="BT1938" s="54" t="str">
        <f t="shared" si="1092"/>
        <v/>
      </c>
      <c r="BU1938" s="54" t="str">
        <f t="shared" si="1092"/>
        <v/>
      </c>
      <c r="BV1938" s="54" t="str">
        <f t="shared" si="1092"/>
        <v/>
      </c>
      <c r="BW1938" s="54" t="str">
        <f t="shared" si="1092"/>
        <v/>
      </c>
      <c r="BX1938" s="54" t="str">
        <f t="shared" si="1092"/>
        <v/>
      </c>
      <c r="BY1938" s="54" t="str">
        <f t="shared" si="1092"/>
        <v/>
      </c>
      <c r="BZ1938" s="54" t="str">
        <f t="shared" si="1092"/>
        <v/>
      </c>
      <c r="CA1938" s="54" t="str">
        <f t="shared" si="1092"/>
        <v/>
      </c>
      <c r="CB1938" s="54" t="str">
        <f t="shared" si="1092"/>
        <v/>
      </c>
      <c r="CC1938" s="54" t="str">
        <f t="shared" si="1092"/>
        <v/>
      </c>
      <c r="CD1938" s="54" t="str">
        <f t="shared" si="1092"/>
        <v/>
      </c>
      <c r="CE1938" s="54" t="str">
        <f t="shared" si="1092"/>
        <v/>
      </c>
      <c r="CF1938" s="54" t="str">
        <f t="shared" si="1092"/>
        <v/>
      </c>
      <c r="CI1938" s="54">
        <v>1374</v>
      </c>
      <c r="CJ1938" s="54" t="str">
        <f t="shared" si="1074"/>
        <v xml:space="preserve"> </v>
      </c>
      <c r="CK1938" s="54">
        <f t="shared" si="1075"/>
        <v>0</v>
      </c>
      <c r="CL1938" s="54">
        <f t="shared" si="1076"/>
        <v>0</v>
      </c>
      <c r="CM1938" s="54">
        <f t="shared" si="1077"/>
        <v>0</v>
      </c>
      <c r="CN1938" s="54">
        <f t="shared" si="1078"/>
        <v>0</v>
      </c>
      <c r="CO1938" s="54">
        <f t="shared" si="1079"/>
        <v>0</v>
      </c>
      <c r="CP1938" s="54">
        <f t="shared" si="1080"/>
        <v>0</v>
      </c>
      <c r="CQ1938" s="54">
        <f t="shared" si="1081"/>
        <v>0</v>
      </c>
      <c r="CR1938" s="54">
        <f t="shared" si="1082"/>
        <v>0</v>
      </c>
      <c r="CS1938" s="54">
        <f t="shared" si="1083"/>
        <v>0</v>
      </c>
      <c r="CT1938" s="54">
        <f t="shared" si="1084"/>
        <v>0</v>
      </c>
      <c r="CU1938" s="54">
        <f t="shared" si="1085"/>
        <v>0</v>
      </c>
      <c r="CV1938" s="54">
        <f t="shared" si="1086"/>
        <v>0</v>
      </c>
      <c r="CW1938" s="54">
        <f t="shared" si="1087"/>
        <v>0</v>
      </c>
      <c r="CX1938" s="54">
        <f t="shared" si="1088"/>
        <v>0</v>
      </c>
      <c r="CY1938" s="54">
        <f t="shared" si="1089"/>
        <v>0</v>
      </c>
      <c r="CZ1938" s="54">
        <f t="shared" si="1090"/>
        <v>0</v>
      </c>
    </row>
    <row r="1939" spans="18:104" ht="14" x14ac:dyDescent="0.15">
      <c r="R1939" s="40" t="str">
        <f t="shared" si="1093"/>
        <v xml:space="preserve"> </v>
      </c>
      <c r="BE1939" s="6">
        <v>124</v>
      </c>
      <c r="BF1939" s="44">
        <v>8</v>
      </c>
      <c r="BG1939" s="18">
        <v>1916</v>
      </c>
      <c r="BH1939" s="46" t="str">
        <f t="array" ref="BH1939">IF(INDEX($V$71:$AK$326,BE1939,BF1939)&gt;0,INDEX($V$71:$AK$326,BE1939,BF1939),"")</f>
        <v/>
      </c>
      <c r="BI1939" s="46" t="str">
        <f t="array" ref="BI1939">IFERROR(RANK(BH1939,$BH$24:$BH$4119,1)+COUNTIF($BH$24:BH1939,BH1939)-1,"")</f>
        <v/>
      </c>
      <c r="BJ1939" s="46" t="str">
        <f t="array" ref="BJ1939">IFERROR(INDEX($BH$24:$BH$4119,MATCH(SMALL($BI$24:$BI$4119,ROWS($BJ$24:BJ1939)),$BI$24:$BI$4119,0))," ")</f>
        <v xml:space="preserve"> </v>
      </c>
      <c r="BK1939" s="46" t="str">
        <f t="array" ref="BK1939">IF(ISNUMBER(BJ1939),(IF(COUNTIF( BJ$24:BJ1939, BJ1939 )=1,BJ1939,"")),"")</f>
        <v/>
      </c>
      <c r="BL1939" s="46" t="str">
        <f t="array" ref="BL1939">IFERROR(RANK(BK1939,$BK$24:$BK$4119,1)+COUNTIF($BK$24:BK1939,BK1939)-1,"")</f>
        <v/>
      </c>
      <c r="BM1939" s="46" t="str">
        <f t="array" ref="BM1939">IFERROR(INDEX($BK$24:$BK$4119,MATCH(SMALL($BL$24:$BL$4119,ROWS($BM$24:BM1939)),$BL$24:$BL$4119,0))," ")</f>
        <v xml:space="preserve"> </v>
      </c>
      <c r="BO1939" s="46">
        <v>1375</v>
      </c>
      <c r="BP1939" s="46" t="str">
        <f t="shared" si="1073"/>
        <v xml:space="preserve"> </v>
      </c>
      <c r="BQ1939" s="54" t="str">
        <f t="shared" si="1071"/>
        <v/>
      </c>
      <c r="BR1939" s="54" t="str">
        <f t="shared" si="1092"/>
        <v/>
      </c>
      <c r="BS1939" s="54" t="str">
        <f t="shared" si="1092"/>
        <v/>
      </c>
      <c r="BT1939" s="54" t="str">
        <f t="shared" si="1092"/>
        <v/>
      </c>
      <c r="BU1939" s="54" t="str">
        <f t="shared" si="1092"/>
        <v/>
      </c>
      <c r="BV1939" s="54" t="str">
        <f t="shared" si="1092"/>
        <v/>
      </c>
      <c r="BW1939" s="54" t="str">
        <f t="shared" si="1092"/>
        <v/>
      </c>
      <c r="BX1939" s="54" t="str">
        <f t="shared" si="1092"/>
        <v/>
      </c>
      <c r="BY1939" s="54" t="str">
        <f t="shared" si="1092"/>
        <v/>
      </c>
      <c r="BZ1939" s="54" t="str">
        <f t="shared" si="1092"/>
        <v/>
      </c>
      <c r="CA1939" s="54" t="str">
        <f t="shared" si="1092"/>
        <v/>
      </c>
      <c r="CB1939" s="54" t="str">
        <f t="shared" si="1092"/>
        <v/>
      </c>
      <c r="CC1939" s="54" t="str">
        <f t="shared" si="1092"/>
        <v/>
      </c>
      <c r="CD1939" s="54" t="str">
        <f t="shared" si="1092"/>
        <v/>
      </c>
      <c r="CE1939" s="54" t="str">
        <f t="shared" si="1092"/>
        <v/>
      </c>
      <c r="CF1939" s="54" t="str">
        <f t="shared" si="1092"/>
        <v/>
      </c>
      <c r="CI1939" s="54">
        <v>1375</v>
      </c>
      <c r="CJ1939" s="54" t="str">
        <f t="shared" si="1074"/>
        <v xml:space="preserve"> </v>
      </c>
      <c r="CK1939" s="54">
        <f t="shared" si="1075"/>
        <v>0</v>
      </c>
      <c r="CL1939" s="54">
        <f t="shared" si="1076"/>
        <v>0</v>
      </c>
      <c r="CM1939" s="54">
        <f t="shared" si="1077"/>
        <v>0</v>
      </c>
      <c r="CN1939" s="54">
        <f t="shared" si="1078"/>
        <v>0</v>
      </c>
      <c r="CO1939" s="54">
        <f t="shared" si="1079"/>
        <v>0</v>
      </c>
      <c r="CP1939" s="54">
        <f t="shared" si="1080"/>
        <v>0</v>
      </c>
      <c r="CQ1939" s="54">
        <f t="shared" si="1081"/>
        <v>0</v>
      </c>
      <c r="CR1939" s="54">
        <f t="shared" si="1082"/>
        <v>0</v>
      </c>
      <c r="CS1939" s="54">
        <f t="shared" si="1083"/>
        <v>0</v>
      </c>
      <c r="CT1939" s="54">
        <f t="shared" si="1084"/>
        <v>0</v>
      </c>
      <c r="CU1939" s="54">
        <f t="shared" si="1085"/>
        <v>0</v>
      </c>
      <c r="CV1939" s="54">
        <f t="shared" si="1086"/>
        <v>0</v>
      </c>
      <c r="CW1939" s="54">
        <f t="shared" si="1087"/>
        <v>0</v>
      </c>
      <c r="CX1939" s="54">
        <f t="shared" si="1088"/>
        <v>0</v>
      </c>
      <c r="CY1939" s="54">
        <f t="shared" si="1089"/>
        <v>0</v>
      </c>
      <c r="CZ1939" s="54">
        <f t="shared" si="1090"/>
        <v>0</v>
      </c>
    </row>
    <row r="1940" spans="18:104" ht="14" x14ac:dyDescent="0.15">
      <c r="R1940" s="40" t="str">
        <f t="shared" si="1093"/>
        <v xml:space="preserve"> </v>
      </c>
      <c r="BE1940" s="6">
        <v>125</v>
      </c>
      <c r="BF1940" s="44">
        <v>8</v>
      </c>
      <c r="BG1940" s="18">
        <v>1917</v>
      </c>
      <c r="BH1940" s="46" t="str">
        <f t="array" ref="BH1940">IF(INDEX($V$71:$AK$326,BE1940,BF1940)&gt;0,INDEX($V$71:$AK$326,BE1940,BF1940),"")</f>
        <v/>
      </c>
      <c r="BI1940" s="46" t="str">
        <f t="array" ref="BI1940">IFERROR(RANK(BH1940,$BH$24:$BH$4119,1)+COUNTIF($BH$24:BH1940,BH1940)-1,"")</f>
        <v/>
      </c>
      <c r="BJ1940" s="46" t="str">
        <f t="array" ref="BJ1940">IFERROR(INDEX($BH$24:$BH$4119,MATCH(SMALL($BI$24:$BI$4119,ROWS($BJ$24:BJ1940)),$BI$24:$BI$4119,0))," ")</f>
        <v xml:space="preserve"> </v>
      </c>
      <c r="BK1940" s="46" t="str">
        <f t="array" ref="BK1940">IF(ISNUMBER(BJ1940),(IF(COUNTIF( BJ$24:BJ1940, BJ1940 )=1,BJ1940,"")),"")</f>
        <v/>
      </c>
      <c r="BL1940" s="46" t="str">
        <f t="array" ref="BL1940">IFERROR(RANK(BK1940,$BK$24:$BK$4119,1)+COUNTIF($BK$24:BK1940,BK1940)-1,"")</f>
        <v/>
      </c>
      <c r="BM1940" s="46" t="str">
        <f t="array" ref="BM1940">IFERROR(INDEX($BK$24:$BK$4119,MATCH(SMALL($BL$24:$BL$4119,ROWS($BM$24:BM1940)),$BL$24:$BL$4119,0))," ")</f>
        <v xml:space="preserve"> </v>
      </c>
      <c r="BO1940" s="46">
        <v>1376</v>
      </c>
      <c r="BP1940" s="46" t="str">
        <f t="shared" si="1073"/>
        <v xml:space="preserve"> </v>
      </c>
      <c r="BQ1940" s="54" t="str">
        <f t="shared" si="1071"/>
        <v/>
      </c>
      <c r="BR1940" s="54" t="str">
        <f t="shared" si="1092"/>
        <v/>
      </c>
      <c r="BS1940" s="54" t="str">
        <f t="shared" si="1092"/>
        <v/>
      </c>
      <c r="BT1940" s="54" t="str">
        <f t="shared" si="1092"/>
        <v/>
      </c>
      <c r="BU1940" s="54" t="str">
        <f t="shared" si="1092"/>
        <v/>
      </c>
      <c r="BV1940" s="54" t="str">
        <f t="shared" si="1092"/>
        <v/>
      </c>
      <c r="BW1940" s="54" t="str">
        <f t="shared" si="1092"/>
        <v/>
      </c>
      <c r="BX1940" s="54" t="str">
        <f t="shared" si="1092"/>
        <v/>
      </c>
      <c r="BY1940" s="54" t="str">
        <f t="shared" si="1092"/>
        <v/>
      </c>
      <c r="BZ1940" s="54" t="str">
        <f t="shared" si="1092"/>
        <v/>
      </c>
      <c r="CA1940" s="54" t="str">
        <f t="shared" si="1092"/>
        <v/>
      </c>
      <c r="CB1940" s="54" t="str">
        <f t="shared" si="1092"/>
        <v/>
      </c>
      <c r="CC1940" s="54" t="str">
        <f t="shared" si="1092"/>
        <v/>
      </c>
      <c r="CD1940" s="54" t="str">
        <f t="shared" si="1092"/>
        <v/>
      </c>
      <c r="CE1940" s="54" t="str">
        <f t="shared" si="1092"/>
        <v/>
      </c>
      <c r="CF1940" s="54" t="str">
        <f t="shared" si="1092"/>
        <v/>
      </c>
      <c r="CI1940" s="54">
        <v>1376</v>
      </c>
      <c r="CJ1940" s="54" t="str">
        <f t="shared" si="1074"/>
        <v xml:space="preserve"> </v>
      </c>
      <c r="CK1940" s="54">
        <f t="shared" si="1075"/>
        <v>0</v>
      </c>
      <c r="CL1940" s="54">
        <f t="shared" si="1076"/>
        <v>0</v>
      </c>
      <c r="CM1940" s="54">
        <f t="shared" si="1077"/>
        <v>0</v>
      </c>
      <c r="CN1940" s="54">
        <f t="shared" si="1078"/>
        <v>0</v>
      </c>
      <c r="CO1940" s="54">
        <f t="shared" si="1079"/>
        <v>0</v>
      </c>
      <c r="CP1940" s="54">
        <f t="shared" si="1080"/>
        <v>0</v>
      </c>
      <c r="CQ1940" s="54">
        <f t="shared" si="1081"/>
        <v>0</v>
      </c>
      <c r="CR1940" s="54">
        <f t="shared" si="1082"/>
        <v>0</v>
      </c>
      <c r="CS1940" s="54">
        <f t="shared" si="1083"/>
        <v>0</v>
      </c>
      <c r="CT1940" s="54">
        <f t="shared" si="1084"/>
        <v>0</v>
      </c>
      <c r="CU1940" s="54">
        <f t="shared" si="1085"/>
        <v>0</v>
      </c>
      <c r="CV1940" s="54">
        <f t="shared" si="1086"/>
        <v>0</v>
      </c>
      <c r="CW1940" s="54">
        <f t="shared" si="1087"/>
        <v>0</v>
      </c>
      <c r="CX1940" s="54">
        <f t="shared" si="1088"/>
        <v>0</v>
      </c>
      <c r="CY1940" s="54">
        <f t="shared" si="1089"/>
        <v>0</v>
      </c>
      <c r="CZ1940" s="54">
        <f t="shared" si="1090"/>
        <v>0</v>
      </c>
    </row>
    <row r="1941" spans="18:104" ht="14" x14ac:dyDescent="0.15">
      <c r="R1941" s="40" t="str">
        <f t="shared" si="1093"/>
        <v xml:space="preserve"> </v>
      </c>
      <c r="BE1941" s="6">
        <v>126</v>
      </c>
      <c r="BF1941" s="44">
        <v>8</v>
      </c>
      <c r="BG1941" s="18">
        <v>1918</v>
      </c>
      <c r="BH1941" s="46" t="str">
        <f t="array" ref="BH1941">IF(INDEX($V$71:$AK$326,BE1941,BF1941)&gt;0,INDEX($V$71:$AK$326,BE1941,BF1941),"")</f>
        <v/>
      </c>
      <c r="BI1941" s="46" t="str">
        <f t="array" ref="BI1941">IFERROR(RANK(BH1941,$BH$24:$BH$4119,1)+COUNTIF($BH$24:BH1941,BH1941)-1,"")</f>
        <v/>
      </c>
      <c r="BJ1941" s="46" t="str">
        <f t="array" ref="BJ1941">IFERROR(INDEX($BH$24:$BH$4119,MATCH(SMALL($BI$24:$BI$4119,ROWS($BJ$24:BJ1941)),$BI$24:$BI$4119,0))," ")</f>
        <v xml:space="preserve"> </v>
      </c>
      <c r="BK1941" s="46" t="str">
        <f t="array" ref="BK1941">IF(ISNUMBER(BJ1941),(IF(COUNTIF( BJ$24:BJ1941, BJ1941 )=1,BJ1941,"")),"")</f>
        <v/>
      </c>
      <c r="BL1941" s="46" t="str">
        <f t="array" ref="BL1941">IFERROR(RANK(BK1941,$BK$24:$BK$4119,1)+COUNTIF($BK$24:BK1941,BK1941)-1,"")</f>
        <v/>
      </c>
      <c r="BM1941" s="46" t="str">
        <f t="array" ref="BM1941">IFERROR(INDEX($BK$24:$BK$4119,MATCH(SMALL($BL$24:$BL$4119,ROWS($BM$24:BM1941)),$BL$24:$BL$4119,0))," ")</f>
        <v xml:space="preserve"> </v>
      </c>
      <c r="BO1941" s="46">
        <v>1377</v>
      </c>
      <c r="BP1941" s="46" t="str">
        <f t="shared" si="1073"/>
        <v xml:space="preserve"> </v>
      </c>
      <c r="BQ1941" s="54" t="str">
        <f t="shared" si="1071"/>
        <v/>
      </c>
      <c r="BR1941" s="54" t="str">
        <f t="shared" si="1092"/>
        <v/>
      </c>
      <c r="BS1941" s="54" t="str">
        <f t="shared" si="1092"/>
        <v/>
      </c>
      <c r="BT1941" s="54" t="str">
        <f t="shared" si="1092"/>
        <v/>
      </c>
      <c r="BU1941" s="54" t="str">
        <f t="shared" si="1092"/>
        <v/>
      </c>
      <c r="BV1941" s="54" t="str">
        <f t="shared" si="1092"/>
        <v/>
      </c>
      <c r="BW1941" s="54" t="str">
        <f t="shared" si="1092"/>
        <v/>
      </c>
      <c r="BX1941" s="54" t="str">
        <f t="shared" si="1092"/>
        <v/>
      </c>
      <c r="BY1941" s="54" t="str">
        <f t="shared" si="1092"/>
        <v/>
      </c>
      <c r="BZ1941" s="54" t="str">
        <f t="shared" si="1092"/>
        <v/>
      </c>
      <c r="CA1941" s="54" t="str">
        <f t="shared" si="1092"/>
        <v/>
      </c>
      <c r="CB1941" s="54" t="str">
        <f t="shared" si="1092"/>
        <v/>
      </c>
      <c r="CC1941" s="54" t="str">
        <f t="shared" si="1092"/>
        <v/>
      </c>
      <c r="CD1941" s="54" t="str">
        <f t="shared" si="1092"/>
        <v/>
      </c>
      <c r="CE1941" s="54" t="str">
        <f t="shared" si="1092"/>
        <v/>
      </c>
      <c r="CF1941" s="54" t="str">
        <f t="shared" si="1092"/>
        <v/>
      </c>
      <c r="CI1941" s="54">
        <v>1377</v>
      </c>
      <c r="CJ1941" s="54" t="str">
        <f t="shared" si="1074"/>
        <v xml:space="preserve"> </v>
      </c>
      <c r="CK1941" s="54">
        <f t="shared" si="1075"/>
        <v>0</v>
      </c>
      <c r="CL1941" s="54">
        <f t="shared" si="1076"/>
        <v>0</v>
      </c>
      <c r="CM1941" s="54">
        <f t="shared" si="1077"/>
        <v>0</v>
      </c>
      <c r="CN1941" s="54">
        <f t="shared" si="1078"/>
        <v>0</v>
      </c>
      <c r="CO1941" s="54">
        <f t="shared" si="1079"/>
        <v>0</v>
      </c>
      <c r="CP1941" s="54">
        <f t="shared" si="1080"/>
        <v>0</v>
      </c>
      <c r="CQ1941" s="54">
        <f t="shared" si="1081"/>
        <v>0</v>
      </c>
      <c r="CR1941" s="54">
        <f t="shared" si="1082"/>
        <v>0</v>
      </c>
      <c r="CS1941" s="54">
        <f t="shared" si="1083"/>
        <v>0</v>
      </c>
      <c r="CT1941" s="54">
        <f t="shared" si="1084"/>
        <v>0</v>
      </c>
      <c r="CU1941" s="54">
        <f t="shared" si="1085"/>
        <v>0</v>
      </c>
      <c r="CV1941" s="54">
        <f t="shared" si="1086"/>
        <v>0</v>
      </c>
      <c r="CW1941" s="54">
        <f t="shared" si="1087"/>
        <v>0</v>
      </c>
      <c r="CX1941" s="54">
        <f t="shared" si="1088"/>
        <v>0</v>
      </c>
      <c r="CY1941" s="54">
        <f t="shared" si="1089"/>
        <v>0</v>
      </c>
      <c r="CZ1941" s="54">
        <f t="shared" si="1090"/>
        <v>0</v>
      </c>
    </row>
    <row r="1942" spans="18:104" ht="14" x14ac:dyDescent="0.15">
      <c r="R1942" s="40" t="str">
        <f t="shared" si="1093"/>
        <v xml:space="preserve"> </v>
      </c>
      <c r="BE1942" s="6">
        <v>127</v>
      </c>
      <c r="BF1942" s="44">
        <v>8</v>
      </c>
      <c r="BG1942" s="18">
        <v>1919</v>
      </c>
      <c r="BH1942" s="46" t="str">
        <f t="array" ref="BH1942">IF(INDEX($V$71:$AK$326,BE1942,BF1942)&gt;0,INDEX($V$71:$AK$326,BE1942,BF1942),"")</f>
        <v/>
      </c>
      <c r="BI1942" s="46" t="str">
        <f t="array" ref="BI1942">IFERROR(RANK(BH1942,$BH$24:$BH$4119,1)+COUNTIF($BH$24:BH1942,BH1942)-1,"")</f>
        <v/>
      </c>
      <c r="BJ1942" s="46" t="str">
        <f t="array" ref="BJ1942">IFERROR(INDEX($BH$24:$BH$4119,MATCH(SMALL($BI$24:$BI$4119,ROWS($BJ$24:BJ1942)),$BI$24:$BI$4119,0))," ")</f>
        <v xml:space="preserve"> </v>
      </c>
      <c r="BK1942" s="46" t="str">
        <f t="array" ref="BK1942">IF(ISNUMBER(BJ1942),(IF(COUNTIF( BJ$24:BJ1942, BJ1942 )=1,BJ1942,"")),"")</f>
        <v/>
      </c>
      <c r="BL1942" s="46" t="str">
        <f t="array" ref="BL1942">IFERROR(RANK(BK1942,$BK$24:$BK$4119,1)+COUNTIF($BK$24:BK1942,BK1942)-1,"")</f>
        <v/>
      </c>
      <c r="BM1942" s="46" t="str">
        <f t="array" ref="BM1942">IFERROR(INDEX($BK$24:$BK$4119,MATCH(SMALL($BL$24:$BL$4119,ROWS($BM$24:BM1942)),$BL$24:$BL$4119,0))," ")</f>
        <v xml:space="preserve"> </v>
      </c>
      <c r="BO1942" s="46">
        <v>1378</v>
      </c>
      <c r="BP1942" s="46" t="str">
        <f t="shared" si="1073"/>
        <v xml:space="preserve"> </v>
      </c>
      <c r="BQ1942" s="54" t="str">
        <f t="shared" si="1071"/>
        <v/>
      </c>
      <c r="BR1942" s="54" t="str">
        <f t="shared" si="1092"/>
        <v/>
      </c>
      <c r="BS1942" s="54" t="str">
        <f t="shared" si="1092"/>
        <v/>
      </c>
      <c r="BT1942" s="54" t="str">
        <f t="shared" si="1092"/>
        <v/>
      </c>
      <c r="BU1942" s="54" t="str">
        <f t="shared" si="1092"/>
        <v/>
      </c>
      <c r="BV1942" s="54" t="str">
        <f t="shared" si="1092"/>
        <v/>
      </c>
      <c r="BW1942" s="54" t="str">
        <f t="shared" si="1092"/>
        <v/>
      </c>
      <c r="BX1942" s="54" t="str">
        <f t="shared" si="1092"/>
        <v/>
      </c>
      <c r="BY1942" s="54" t="str">
        <f t="shared" si="1092"/>
        <v/>
      </c>
      <c r="BZ1942" s="54" t="str">
        <f t="shared" si="1092"/>
        <v/>
      </c>
      <c r="CA1942" s="54" t="str">
        <f t="shared" si="1092"/>
        <v/>
      </c>
      <c r="CB1942" s="54" t="str">
        <f t="shared" si="1092"/>
        <v/>
      </c>
      <c r="CC1942" s="54" t="str">
        <f t="shared" si="1092"/>
        <v/>
      </c>
      <c r="CD1942" s="54" t="str">
        <f t="shared" si="1092"/>
        <v/>
      </c>
      <c r="CE1942" s="54" t="str">
        <f t="shared" si="1092"/>
        <v/>
      </c>
      <c r="CF1942" s="54" t="str">
        <f t="shared" si="1092"/>
        <v/>
      </c>
      <c r="CI1942" s="54">
        <v>1378</v>
      </c>
      <c r="CJ1942" s="54" t="str">
        <f t="shared" si="1074"/>
        <v xml:space="preserve"> </v>
      </c>
      <c r="CK1942" s="54">
        <f t="shared" si="1075"/>
        <v>0</v>
      </c>
      <c r="CL1942" s="54">
        <f t="shared" si="1076"/>
        <v>0</v>
      </c>
      <c r="CM1942" s="54">
        <f t="shared" si="1077"/>
        <v>0</v>
      </c>
      <c r="CN1942" s="54">
        <f t="shared" si="1078"/>
        <v>0</v>
      </c>
      <c r="CO1942" s="54">
        <f t="shared" si="1079"/>
        <v>0</v>
      </c>
      <c r="CP1942" s="54">
        <f t="shared" si="1080"/>
        <v>0</v>
      </c>
      <c r="CQ1942" s="54">
        <f t="shared" si="1081"/>
        <v>0</v>
      </c>
      <c r="CR1942" s="54">
        <f t="shared" si="1082"/>
        <v>0</v>
      </c>
      <c r="CS1942" s="54">
        <f t="shared" si="1083"/>
        <v>0</v>
      </c>
      <c r="CT1942" s="54">
        <f t="shared" si="1084"/>
        <v>0</v>
      </c>
      <c r="CU1942" s="54">
        <f t="shared" si="1085"/>
        <v>0</v>
      </c>
      <c r="CV1942" s="54">
        <f t="shared" si="1086"/>
        <v>0</v>
      </c>
      <c r="CW1942" s="54">
        <f t="shared" si="1087"/>
        <v>0</v>
      </c>
      <c r="CX1942" s="54">
        <f t="shared" si="1088"/>
        <v>0</v>
      </c>
      <c r="CY1942" s="54">
        <f t="shared" si="1089"/>
        <v>0</v>
      </c>
      <c r="CZ1942" s="54">
        <f t="shared" si="1090"/>
        <v>0</v>
      </c>
    </row>
    <row r="1943" spans="18:104" ht="14" x14ac:dyDescent="0.15">
      <c r="R1943" s="40" t="str">
        <f t="shared" si="1093"/>
        <v xml:space="preserve"> </v>
      </c>
      <c r="BE1943" s="6">
        <v>128</v>
      </c>
      <c r="BF1943" s="44">
        <v>8</v>
      </c>
      <c r="BG1943" s="18">
        <v>1920</v>
      </c>
      <c r="BH1943" s="46" t="str">
        <f t="array" ref="BH1943">IF(INDEX($V$71:$AK$326,BE1943,BF1943)&gt;0,INDEX($V$71:$AK$326,BE1943,BF1943),"")</f>
        <v/>
      </c>
      <c r="BI1943" s="46" t="str">
        <f t="array" ref="BI1943">IFERROR(RANK(BH1943,$BH$24:$BH$4119,1)+COUNTIF($BH$24:BH1943,BH1943)-1,"")</f>
        <v/>
      </c>
      <c r="BJ1943" s="46" t="str">
        <f t="array" ref="BJ1943">IFERROR(INDEX($BH$24:$BH$4119,MATCH(SMALL($BI$24:$BI$4119,ROWS($BJ$24:BJ1943)),$BI$24:$BI$4119,0))," ")</f>
        <v xml:space="preserve"> </v>
      </c>
      <c r="BK1943" s="46" t="str">
        <f t="array" ref="BK1943">IF(ISNUMBER(BJ1943),(IF(COUNTIF( BJ$24:BJ1943, BJ1943 )=1,BJ1943,"")),"")</f>
        <v/>
      </c>
      <c r="BL1943" s="46" t="str">
        <f t="array" ref="BL1943">IFERROR(RANK(BK1943,$BK$24:$BK$4119,1)+COUNTIF($BK$24:BK1943,BK1943)-1,"")</f>
        <v/>
      </c>
      <c r="BM1943" s="46" t="str">
        <f t="array" ref="BM1943">IFERROR(INDEX($BK$24:$BK$4119,MATCH(SMALL($BL$24:$BL$4119,ROWS($BM$24:BM1943)),$BL$24:$BL$4119,0))," ")</f>
        <v xml:space="preserve"> </v>
      </c>
      <c r="BO1943" s="46">
        <v>1379</v>
      </c>
      <c r="BP1943" s="46" t="str">
        <f t="shared" si="1073"/>
        <v xml:space="preserve"> </v>
      </c>
      <c r="BQ1943" s="54" t="str">
        <f t="shared" si="1071"/>
        <v/>
      </c>
      <c r="BR1943" s="54" t="str">
        <f t="shared" si="1092"/>
        <v/>
      </c>
      <c r="BS1943" s="54" t="str">
        <f t="shared" si="1092"/>
        <v/>
      </c>
      <c r="BT1943" s="54" t="str">
        <f t="shared" si="1092"/>
        <v/>
      </c>
      <c r="BU1943" s="54" t="str">
        <f t="shared" si="1092"/>
        <v/>
      </c>
      <c r="BV1943" s="54" t="str">
        <f t="shared" si="1092"/>
        <v/>
      </c>
      <c r="BW1943" s="54" t="str">
        <f t="shared" si="1092"/>
        <v/>
      </c>
      <c r="BX1943" s="54" t="str">
        <f t="shared" si="1092"/>
        <v/>
      </c>
      <c r="BY1943" s="54" t="str">
        <f t="shared" si="1092"/>
        <v/>
      </c>
      <c r="BZ1943" s="54" t="str">
        <f t="shared" si="1092"/>
        <v/>
      </c>
      <c r="CA1943" s="54" t="str">
        <f t="shared" si="1092"/>
        <v/>
      </c>
      <c r="CB1943" s="54" t="str">
        <f t="shared" si="1092"/>
        <v/>
      </c>
      <c r="CC1943" s="54" t="str">
        <f t="shared" si="1092"/>
        <v/>
      </c>
      <c r="CD1943" s="54" t="str">
        <f t="shared" si="1092"/>
        <v/>
      </c>
      <c r="CE1943" s="54" t="str">
        <f t="shared" si="1092"/>
        <v/>
      </c>
      <c r="CF1943" s="54" t="str">
        <f t="shared" si="1092"/>
        <v/>
      </c>
      <c r="CI1943" s="54">
        <v>1379</v>
      </c>
      <c r="CJ1943" s="54" t="str">
        <f t="shared" si="1074"/>
        <v xml:space="preserve"> </v>
      </c>
      <c r="CK1943" s="54">
        <f t="shared" si="1075"/>
        <v>0</v>
      </c>
      <c r="CL1943" s="54">
        <f t="shared" si="1076"/>
        <v>0</v>
      </c>
      <c r="CM1943" s="54">
        <f t="shared" si="1077"/>
        <v>0</v>
      </c>
      <c r="CN1943" s="54">
        <f t="shared" si="1078"/>
        <v>0</v>
      </c>
      <c r="CO1943" s="54">
        <f t="shared" si="1079"/>
        <v>0</v>
      </c>
      <c r="CP1943" s="54">
        <f t="shared" si="1080"/>
        <v>0</v>
      </c>
      <c r="CQ1943" s="54">
        <f t="shared" si="1081"/>
        <v>0</v>
      </c>
      <c r="CR1943" s="54">
        <f t="shared" si="1082"/>
        <v>0</v>
      </c>
      <c r="CS1943" s="54">
        <f t="shared" si="1083"/>
        <v>0</v>
      </c>
      <c r="CT1943" s="54">
        <f t="shared" si="1084"/>
        <v>0</v>
      </c>
      <c r="CU1943" s="54">
        <f t="shared" si="1085"/>
        <v>0</v>
      </c>
      <c r="CV1943" s="54">
        <f t="shared" si="1086"/>
        <v>0</v>
      </c>
      <c r="CW1943" s="54">
        <f t="shared" si="1087"/>
        <v>0</v>
      </c>
      <c r="CX1943" s="54">
        <f t="shared" si="1088"/>
        <v>0</v>
      </c>
      <c r="CY1943" s="54">
        <f t="shared" si="1089"/>
        <v>0</v>
      </c>
      <c r="CZ1943" s="54">
        <f t="shared" si="1090"/>
        <v>0</v>
      </c>
    </row>
    <row r="1944" spans="18:104" ht="14" x14ac:dyDescent="0.15">
      <c r="R1944" s="40" t="str">
        <f t="shared" si="1093"/>
        <v xml:space="preserve"> </v>
      </c>
      <c r="BE1944" s="6">
        <v>129</v>
      </c>
      <c r="BF1944" s="44">
        <v>8</v>
      </c>
      <c r="BG1944" s="18">
        <v>1921</v>
      </c>
      <c r="BH1944" s="46" t="str">
        <f t="array" ref="BH1944">IF(INDEX($V$71:$AK$326,BE1944,BF1944)&gt;0,INDEX($V$71:$AK$326,BE1944,BF1944),"")</f>
        <v>0</v>
      </c>
      <c r="BI1944" s="46" t="str">
        <f t="array" ref="BI1944">IFERROR(RANK(BH1944,$BH$24:$BH$4119,1)+COUNTIF($BH$24:BH1944,BH1944)-1,"")</f>
        <v/>
      </c>
      <c r="BJ1944" s="46" t="str">
        <f t="array" ref="BJ1944">IFERROR(INDEX($BH$24:$BH$4119,MATCH(SMALL($BI$24:$BI$4119,ROWS($BJ$24:BJ1944)),$BI$24:$BI$4119,0))," ")</f>
        <v xml:space="preserve"> </v>
      </c>
      <c r="BK1944" s="46" t="str">
        <f t="array" ref="BK1944">IF(ISNUMBER(BJ1944),(IF(COUNTIF( BJ$24:BJ1944, BJ1944 )=1,BJ1944,"")),"")</f>
        <v/>
      </c>
      <c r="BL1944" s="46" t="str">
        <f t="array" ref="BL1944">IFERROR(RANK(BK1944,$BK$24:$BK$4119,1)+COUNTIF($BK$24:BK1944,BK1944)-1,"")</f>
        <v/>
      </c>
      <c r="BM1944" s="46" t="str">
        <f t="array" ref="BM1944">IFERROR(INDEX($BK$24:$BK$4119,MATCH(SMALL($BL$24:$BL$4119,ROWS($BM$24:BM1944)),$BL$24:$BL$4119,0))," ")</f>
        <v xml:space="preserve"> </v>
      </c>
      <c r="BO1944" s="46">
        <v>1380</v>
      </c>
      <c r="BP1944" s="46" t="str">
        <f t="shared" si="1073"/>
        <v xml:space="preserve"> </v>
      </c>
      <c r="BQ1944" s="54" t="str">
        <f t="shared" si="1071"/>
        <v/>
      </c>
      <c r="BR1944" s="54" t="str">
        <f t="shared" si="1092"/>
        <v/>
      </c>
      <c r="BS1944" s="54" t="str">
        <f t="shared" si="1092"/>
        <v/>
      </c>
      <c r="BT1944" s="54" t="str">
        <f t="shared" si="1092"/>
        <v/>
      </c>
      <c r="BU1944" s="54" t="str">
        <f t="shared" si="1092"/>
        <v/>
      </c>
      <c r="BV1944" s="54" t="str">
        <f t="shared" si="1092"/>
        <v/>
      </c>
      <c r="BW1944" s="54" t="str">
        <f t="shared" si="1092"/>
        <v/>
      </c>
      <c r="BX1944" s="54" t="str">
        <f t="shared" si="1092"/>
        <v/>
      </c>
      <c r="BY1944" s="54" t="str">
        <f t="shared" si="1092"/>
        <v/>
      </c>
      <c r="BZ1944" s="54" t="str">
        <f t="shared" si="1092"/>
        <v/>
      </c>
      <c r="CA1944" s="54" t="str">
        <f t="shared" si="1092"/>
        <v/>
      </c>
      <c r="CB1944" s="54" t="str">
        <f t="shared" si="1092"/>
        <v/>
      </c>
      <c r="CC1944" s="54" t="str">
        <f t="shared" si="1092"/>
        <v/>
      </c>
      <c r="CD1944" s="54" t="str">
        <f t="shared" si="1092"/>
        <v/>
      </c>
      <c r="CE1944" s="54" t="str">
        <f t="shared" si="1092"/>
        <v/>
      </c>
      <c r="CF1944" s="54" t="str">
        <f t="shared" si="1092"/>
        <v/>
      </c>
      <c r="CI1944" s="54">
        <v>1380</v>
      </c>
      <c r="CJ1944" s="54" t="str">
        <f t="shared" si="1074"/>
        <v xml:space="preserve"> </v>
      </c>
      <c r="CK1944" s="54">
        <f t="shared" si="1075"/>
        <v>0</v>
      </c>
      <c r="CL1944" s="54">
        <f t="shared" si="1076"/>
        <v>0</v>
      </c>
      <c r="CM1944" s="54">
        <f t="shared" si="1077"/>
        <v>0</v>
      </c>
      <c r="CN1944" s="54">
        <f t="shared" si="1078"/>
        <v>0</v>
      </c>
      <c r="CO1944" s="54">
        <f t="shared" si="1079"/>
        <v>0</v>
      </c>
      <c r="CP1944" s="54">
        <f t="shared" si="1080"/>
        <v>0</v>
      </c>
      <c r="CQ1944" s="54">
        <f t="shared" si="1081"/>
        <v>0</v>
      </c>
      <c r="CR1944" s="54">
        <f t="shared" si="1082"/>
        <v>0</v>
      </c>
      <c r="CS1944" s="54">
        <f t="shared" si="1083"/>
        <v>0</v>
      </c>
      <c r="CT1944" s="54">
        <f t="shared" si="1084"/>
        <v>0</v>
      </c>
      <c r="CU1944" s="54">
        <f t="shared" si="1085"/>
        <v>0</v>
      </c>
      <c r="CV1944" s="54">
        <f t="shared" si="1086"/>
        <v>0</v>
      </c>
      <c r="CW1944" s="54">
        <f t="shared" si="1087"/>
        <v>0</v>
      </c>
      <c r="CX1944" s="54">
        <f t="shared" si="1088"/>
        <v>0</v>
      </c>
      <c r="CY1944" s="54">
        <f t="shared" si="1089"/>
        <v>0</v>
      </c>
      <c r="CZ1944" s="54">
        <f t="shared" si="1090"/>
        <v>0</v>
      </c>
    </row>
    <row r="1945" spans="18:104" ht="14" x14ac:dyDescent="0.15">
      <c r="R1945" s="40" t="str">
        <f t="shared" si="1093"/>
        <v xml:space="preserve"> </v>
      </c>
      <c r="BE1945" s="6">
        <v>130</v>
      </c>
      <c r="BF1945" s="44">
        <v>8</v>
      </c>
      <c r="BG1945" s="18">
        <v>1922</v>
      </c>
      <c r="BH1945" s="46" t="str">
        <f t="array" ref="BH1945">IF(INDEX($V$71:$AK$326,BE1945,BF1945)&gt;0,INDEX($V$71:$AK$326,BE1945,BF1945),"")</f>
        <v>0</v>
      </c>
      <c r="BI1945" s="46" t="str">
        <f t="array" ref="BI1945">IFERROR(RANK(BH1945,$BH$24:$BH$4119,1)+COUNTIF($BH$24:BH1945,BH1945)-1,"")</f>
        <v/>
      </c>
      <c r="BJ1945" s="46" t="str">
        <f t="array" ref="BJ1945">IFERROR(INDEX($BH$24:$BH$4119,MATCH(SMALL($BI$24:$BI$4119,ROWS($BJ$24:BJ1945)),$BI$24:$BI$4119,0))," ")</f>
        <v xml:space="preserve"> </v>
      </c>
      <c r="BK1945" s="46" t="str">
        <f t="array" ref="BK1945">IF(ISNUMBER(BJ1945),(IF(COUNTIF( BJ$24:BJ1945, BJ1945 )=1,BJ1945,"")),"")</f>
        <v/>
      </c>
      <c r="BL1945" s="46" t="str">
        <f t="array" ref="BL1945">IFERROR(RANK(BK1945,$BK$24:$BK$4119,1)+COUNTIF($BK$24:BK1945,BK1945)-1,"")</f>
        <v/>
      </c>
      <c r="BM1945" s="46" t="str">
        <f t="array" ref="BM1945">IFERROR(INDEX($BK$24:$BK$4119,MATCH(SMALL($BL$24:$BL$4119,ROWS($BM$24:BM1945)),$BL$24:$BL$4119,0))," ")</f>
        <v xml:space="preserve"> </v>
      </c>
      <c r="BO1945" s="46">
        <v>1381</v>
      </c>
      <c r="BP1945" s="46" t="str">
        <f t="shared" si="1073"/>
        <v xml:space="preserve"> </v>
      </c>
      <c r="BQ1945" s="54" t="str">
        <f t="shared" si="1071"/>
        <v/>
      </c>
      <c r="BR1945" s="54" t="str">
        <f t="shared" si="1092"/>
        <v/>
      </c>
      <c r="BS1945" s="54" t="str">
        <f t="shared" si="1092"/>
        <v/>
      </c>
      <c r="BT1945" s="54" t="str">
        <f t="shared" si="1092"/>
        <v/>
      </c>
      <c r="BU1945" s="54" t="str">
        <f t="shared" si="1092"/>
        <v/>
      </c>
      <c r="BV1945" s="54" t="str">
        <f t="shared" si="1092"/>
        <v/>
      </c>
      <c r="BW1945" s="54" t="str">
        <f t="shared" si="1092"/>
        <v/>
      </c>
      <c r="BX1945" s="54" t="str">
        <f t="shared" si="1092"/>
        <v/>
      </c>
      <c r="BY1945" s="54" t="str">
        <f t="shared" si="1092"/>
        <v/>
      </c>
      <c r="BZ1945" s="54" t="str">
        <f t="shared" si="1092"/>
        <v/>
      </c>
      <c r="CA1945" s="54" t="str">
        <f t="shared" si="1092"/>
        <v/>
      </c>
      <c r="CB1945" s="54" t="str">
        <f t="shared" si="1092"/>
        <v/>
      </c>
      <c r="CC1945" s="54" t="str">
        <f t="shared" si="1092"/>
        <v/>
      </c>
      <c r="CD1945" s="54" t="str">
        <f t="shared" si="1092"/>
        <v/>
      </c>
      <c r="CE1945" s="54" t="str">
        <f t="shared" si="1092"/>
        <v/>
      </c>
      <c r="CF1945" s="54" t="str">
        <f t="shared" si="1092"/>
        <v/>
      </c>
      <c r="CI1945" s="54">
        <v>1381</v>
      </c>
      <c r="CJ1945" s="54" t="str">
        <f t="shared" si="1074"/>
        <v xml:space="preserve"> </v>
      </c>
      <c r="CK1945" s="54">
        <f t="shared" si="1075"/>
        <v>0</v>
      </c>
      <c r="CL1945" s="54">
        <f t="shared" si="1076"/>
        <v>0</v>
      </c>
      <c r="CM1945" s="54">
        <f t="shared" si="1077"/>
        <v>0</v>
      </c>
      <c r="CN1945" s="54">
        <f t="shared" si="1078"/>
        <v>0</v>
      </c>
      <c r="CO1945" s="54">
        <f t="shared" si="1079"/>
        <v>0</v>
      </c>
      <c r="CP1945" s="54">
        <f t="shared" si="1080"/>
        <v>0</v>
      </c>
      <c r="CQ1945" s="54">
        <f t="shared" si="1081"/>
        <v>0</v>
      </c>
      <c r="CR1945" s="54">
        <f t="shared" si="1082"/>
        <v>0</v>
      </c>
      <c r="CS1945" s="54">
        <f t="shared" si="1083"/>
        <v>0</v>
      </c>
      <c r="CT1945" s="54">
        <f t="shared" si="1084"/>
        <v>0</v>
      </c>
      <c r="CU1945" s="54">
        <f t="shared" si="1085"/>
        <v>0</v>
      </c>
      <c r="CV1945" s="54">
        <f t="shared" si="1086"/>
        <v>0</v>
      </c>
      <c r="CW1945" s="54">
        <f t="shared" si="1087"/>
        <v>0</v>
      </c>
      <c r="CX1945" s="54">
        <f t="shared" si="1088"/>
        <v>0</v>
      </c>
      <c r="CY1945" s="54">
        <f t="shared" si="1089"/>
        <v>0</v>
      </c>
      <c r="CZ1945" s="54">
        <f t="shared" si="1090"/>
        <v>0</v>
      </c>
    </row>
    <row r="1946" spans="18:104" ht="14" x14ac:dyDescent="0.15">
      <c r="R1946" s="40" t="str">
        <f t="shared" si="1093"/>
        <v xml:space="preserve"> </v>
      </c>
      <c r="BE1946" s="6">
        <v>131</v>
      </c>
      <c r="BF1946" s="44">
        <v>8</v>
      </c>
      <c r="BG1946" s="18">
        <v>1923</v>
      </c>
      <c r="BH1946" s="46" t="str">
        <f t="array" ref="BH1946">IF(INDEX($V$71:$AK$326,BE1946,BF1946)&gt;0,INDEX($V$71:$AK$326,BE1946,BF1946),"")</f>
        <v>0</v>
      </c>
      <c r="BI1946" s="46" t="str">
        <f t="array" ref="BI1946">IFERROR(RANK(BH1946,$BH$24:$BH$4119,1)+COUNTIF($BH$24:BH1946,BH1946)-1,"")</f>
        <v/>
      </c>
      <c r="BJ1946" s="46" t="str">
        <f t="array" ref="BJ1946">IFERROR(INDEX($BH$24:$BH$4119,MATCH(SMALL($BI$24:$BI$4119,ROWS($BJ$24:BJ1946)),$BI$24:$BI$4119,0))," ")</f>
        <v xml:space="preserve"> </v>
      </c>
      <c r="BK1946" s="46" t="str">
        <f t="array" ref="BK1946">IF(ISNUMBER(BJ1946),(IF(COUNTIF( BJ$24:BJ1946, BJ1946 )=1,BJ1946,"")),"")</f>
        <v/>
      </c>
      <c r="BL1946" s="46" t="str">
        <f t="array" ref="BL1946">IFERROR(RANK(BK1946,$BK$24:$BK$4119,1)+COUNTIF($BK$24:BK1946,BK1946)-1,"")</f>
        <v/>
      </c>
      <c r="BM1946" s="46" t="str">
        <f t="array" ref="BM1946">IFERROR(INDEX($BK$24:$BK$4119,MATCH(SMALL($BL$24:$BL$4119,ROWS($BM$24:BM1946)),$BL$24:$BL$4119,0))," ")</f>
        <v xml:space="preserve"> </v>
      </c>
      <c r="BO1946" s="46">
        <v>1382</v>
      </c>
      <c r="BP1946" s="46" t="str">
        <f t="shared" si="1073"/>
        <v xml:space="preserve"> </v>
      </c>
      <c r="BQ1946" s="54" t="str">
        <f t="shared" si="1071"/>
        <v/>
      </c>
      <c r="BR1946" s="54" t="str">
        <f t="shared" si="1092"/>
        <v/>
      </c>
      <c r="BS1946" s="54" t="str">
        <f t="shared" si="1092"/>
        <v/>
      </c>
      <c r="BT1946" s="54" t="str">
        <f t="shared" si="1092"/>
        <v/>
      </c>
      <c r="BU1946" s="54" t="str">
        <f t="shared" si="1092"/>
        <v/>
      </c>
      <c r="BV1946" s="54" t="str">
        <f t="shared" si="1092"/>
        <v/>
      </c>
      <c r="BW1946" s="54" t="str">
        <f t="shared" si="1092"/>
        <v/>
      </c>
      <c r="BX1946" s="54" t="str">
        <f t="shared" si="1092"/>
        <v/>
      </c>
      <c r="BY1946" s="54" t="str">
        <f t="shared" si="1092"/>
        <v/>
      </c>
      <c r="BZ1946" s="54" t="str">
        <f t="shared" si="1092"/>
        <v/>
      </c>
      <c r="CA1946" s="54" t="str">
        <f t="shared" si="1092"/>
        <v/>
      </c>
      <c r="CB1946" s="54" t="str">
        <f t="shared" si="1092"/>
        <v/>
      </c>
      <c r="CC1946" s="54" t="str">
        <f t="shared" si="1092"/>
        <v/>
      </c>
      <c r="CD1946" s="54" t="str">
        <f t="shared" si="1092"/>
        <v/>
      </c>
      <c r="CE1946" s="54" t="str">
        <f t="shared" si="1092"/>
        <v/>
      </c>
      <c r="CF1946" s="54" t="str">
        <f t="shared" si="1092"/>
        <v/>
      </c>
      <c r="CI1946" s="54">
        <v>1382</v>
      </c>
      <c r="CJ1946" s="54" t="str">
        <f t="shared" si="1074"/>
        <v xml:space="preserve"> </v>
      </c>
      <c r="CK1946" s="54">
        <f t="shared" si="1075"/>
        <v>0</v>
      </c>
      <c r="CL1946" s="54">
        <f t="shared" si="1076"/>
        <v>0</v>
      </c>
      <c r="CM1946" s="54">
        <f t="shared" si="1077"/>
        <v>0</v>
      </c>
      <c r="CN1946" s="54">
        <f t="shared" si="1078"/>
        <v>0</v>
      </c>
      <c r="CO1946" s="54">
        <f t="shared" si="1079"/>
        <v>0</v>
      </c>
      <c r="CP1946" s="54">
        <f t="shared" si="1080"/>
        <v>0</v>
      </c>
      <c r="CQ1946" s="54">
        <f t="shared" si="1081"/>
        <v>0</v>
      </c>
      <c r="CR1946" s="54">
        <f t="shared" si="1082"/>
        <v>0</v>
      </c>
      <c r="CS1946" s="54">
        <f t="shared" si="1083"/>
        <v>0</v>
      </c>
      <c r="CT1946" s="54">
        <f t="shared" si="1084"/>
        <v>0</v>
      </c>
      <c r="CU1946" s="54">
        <f t="shared" si="1085"/>
        <v>0</v>
      </c>
      <c r="CV1946" s="54">
        <f t="shared" si="1086"/>
        <v>0</v>
      </c>
      <c r="CW1946" s="54">
        <f t="shared" si="1087"/>
        <v>0</v>
      </c>
      <c r="CX1946" s="54">
        <f t="shared" si="1088"/>
        <v>0</v>
      </c>
      <c r="CY1946" s="54">
        <f t="shared" si="1089"/>
        <v>0</v>
      </c>
      <c r="CZ1946" s="54">
        <f t="shared" si="1090"/>
        <v>0</v>
      </c>
    </row>
    <row r="1947" spans="18:104" ht="14" x14ac:dyDescent="0.15">
      <c r="R1947" s="40" t="str">
        <f t="shared" si="1093"/>
        <v xml:space="preserve"> </v>
      </c>
      <c r="BE1947" s="6">
        <v>132</v>
      </c>
      <c r="BF1947" s="44">
        <v>8</v>
      </c>
      <c r="BG1947" s="18">
        <v>1924</v>
      </c>
      <c r="BH1947" s="46" t="str">
        <f t="array" ref="BH1947">IF(INDEX($V$71:$AK$326,BE1947,BF1947)&gt;0,INDEX($V$71:$AK$326,BE1947,BF1947),"")</f>
        <v>0</v>
      </c>
      <c r="BI1947" s="46" t="str">
        <f t="array" ref="BI1947">IFERROR(RANK(BH1947,$BH$24:$BH$4119,1)+COUNTIF($BH$24:BH1947,BH1947)-1,"")</f>
        <v/>
      </c>
      <c r="BJ1947" s="46" t="str">
        <f t="array" ref="BJ1947">IFERROR(INDEX($BH$24:$BH$4119,MATCH(SMALL($BI$24:$BI$4119,ROWS($BJ$24:BJ1947)),$BI$24:$BI$4119,0))," ")</f>
        <v xml:space="preserve"> </v>
      </c>
      <c r="BK1947" s="46" t="str">
        <f t="array" ref="BK1947">IF(ISNUMBER(BJ1947),(IF(COUNTIF( BJ$24:BJ1947, BJ1947 )=1,BJ1947,"")),"")</f>
        <v/>
      </c>
      <c r="BL1947" s="46" t="str">
        <f t="array" ref="BL1947">IFERROR(RANK(BK1947,$BK$24:$BK$4119,1)+COUNTIF($BK$24:BK1947,BK1947)-1,"")</f>
        <v/>
      </c>
      <c r="BM1947" s="46" t="str">
        <f t="array" ref="BM1947">IFERROR(INDEX($BK$24:$BK$4119,MATCH(SMALL($BL$24:$BL$4119,ROWS($BM$24:BM1947)),$BL$24:$BL$4119,0))," ")</f>
        <v xml:space="preserve"> </v>
      </c>
      <c r="BO1947" s="46">
        <v>1383</v>
      </c>
      <c r="BP1947" s="46" t="str">
        <f t="shared" si="1073"/>
        <v xml:space="preserve"> </v>
      </c>
      <c r="BQ1947" s="54" t="str">
        <f t="shared" si="1071"/>
        <v/>
      </c>
      <c r="BR1947" s="54" t="str">
        <f t="shared" si="1092"/>
        <v/>
      </c>
      <c r="BS1947" s="54" t="str">
        <f t="shared" si="1092"/>
        <v/>
      </c>
      <c r="BT1947" s="54" t="str">
        <f t="shared" si="1092"/>
        <v/>
      </c>
      <c r="BU1947" s="54" t="str">
        <f t="shared" si="1092"/>
        <v/>
      </c>
      <c r="BV1947" s="54" t="str">
        <f t="shared" si="1092"/>
        <v/>
      </c>
      <c r="BW1947" s="54" t="str">
        <f t="shared" si="1092"/>
        <v/>
      </c>
      <c r="BX1947" s="54" t="str">
        <f t="shared" si="1092"/>
        <v/>
      </c>
      <c r="BY1947" s="54" t="str">
        <f t="shared" si="1092"/>
        <v/>
      </c>
      <c r="BZ1947" s="54" t="str">
        <f t="shared" si="1092"/>
        <v/>
      </c>
      <c r="CA1947" s="54" t="str">
        <f t="shared" si="1092"/>
        <v/>
      </c>
      <c r="CB1947" s="54" t="str">
        <f t="shared" si="1092"/>
        <v/>
      </c>
      <c r="CC1947" s="54" t="str">
        <f t="shared" si="1092"/>
        <v/>
      </c>
      <c r="CD1947" s="54" t="str">
        <f t="shared" si="1092"/>
        <v/>
      </c>
      <c r="CE1947" s="54" t="str">
        <f t="shared" si="1092"/>
        <v/>
      </c>
      <c r="CF1947" s="54" t="str">
        <f t="shared" si="1092"/>
        <v/>
      </c>
      <c r="CI1947" s="54">
        <v>1383</v>
      </c>
      <c r="CJ1947" s="54" t="str">
        <f t="shared" si="1074"/>
        <v xml:space="preserve"> </v>
      </c>
      <c r="CK1947" s="54">
        <f t="shared" si="1075"/>
        <v>0</v>
      </c>
      <c r="CL1947" s="54">
        <f t="shared" si="1076"/>
        <v>0</v>
      </c>
      <c r="CM1947" s="54">
        <f t="shared" si="1077"/>
        <v>0</v>
      </c>
      <c r="CN1947" s="54">
        <f t="shared" si="1078"/>
        <v>0</v>
      </c>
      <c r="CO1947" s="54">
        <f t="shared" si="1079"/>
        <v>0</v>
      </c>
      <c r="CP1947" s="54">
        <f t="shared" si="1080"/>
        <v>0</v>
      </c>
      <c r="CQ1947" s="54">
        <f t="shared" si="1081"/>
        <v>0</v>
      </c>
      <c r="CR1947" s="54">
        <f t="shared" si="1082"/>
        <v>0</v>
      </c>
      <c r="CS1947" s="54">
        <f t="shared" si="1083"/>
        <v>0</v>
      </c>
      <c r="CT1947" s="54">
        <f t="shared" si="1084"/>
        <v>0</v>
      </c>
      <c r="CU1947" s="54">
        <f t="shared" si="1085"/>
        <v>0</v>
      </c>
      <c r="CV1947" s="54">
        <f t="shared" si="1086"/>
        <v>0</v>
      </c>
      <c r="CW1947" s="54">
        <f t="shared" si="1087"/>
        <v>0</v>
      </c>
      <c r="CX1947" s="54">
        <f t="shared" si="1088"/>
        <v>0</v>
      </c>
      <c r="CY1947" s="54">
        <f t="shared" si="1089"/>
        <v>0</v>
      </c>
      <c r="CZ1947" s="54">
        <f t="shared" si="1090"/>
        <v>0</v>
      </c>
    </row>
    <row r="1948" spans="18:104" ht="14" x14ac:dyDescent="0.15">
      <c r="R1948" s="40" t="str">
        <f t="shared" si="1093"/>
        <v xml:space="preserve"> </v>
      </c>
      <c r="BE1948" s="6">
        <v>133</v>
      </c>
      <c r="BF1948" s="44">
        <v>8</v>
      </c>
      <c r="BG1948" s="18">
        <v>1925</v>
      </c>
      <c r="BH1948" s="46" t="str">
        <f t="array" ref="BH1948">IF(INDEX($V$71:$AK$326,BE1948,BF1948)&gt;0,INDEX($V$71:$AK$326,BE1948,BF1948),"")</f>
        <v>0</v>
      </c>
      <c r="BI1948" s="46" t="str">
        <f t="array" ref="BI1948">IFERROR(RANK(BH1948,$BH$24:$BH$4119,1)+COUNTIF($BH$24:BH1948,BH1948)-1,"")</f>
        <v/>
      </c>
      <c r="BJ1948" s="46" t="str">
        <f t="array" ref="BJ1948">IFERROR(INDEX($BH$24:$BH$4119,MATCH(SMALL($BI$24:$BI$4119,ROWS($BJ$24:BJ1948)),$BI$24:$BI$4119,0))," ")</f>
        <v xml:space="preserve"> </v>
      </c>
      <c r="BK1948" s="46" t="str">
        <f t="array" ref="BK1948">IF(ISNUMBER(BJ1948),(IF(COUNTIF( BJ$24:BJ1948, BJ1948 )=1,BJ1948,"")),"")</f>
        <v/>
      </c>
      <c r="BL1948" s="46" t="str">
        <f t="array" ref="BL1948">IFERROR(RANK(BK1948,$BK$24:$BK$4119,1)+COUNTIF($BK$24:BK1948,BK1948)-1,"")</f>
        <v/>
      </c>
      <c r="BM1948" s="46" t="str">
        <f t="array" ref="BM1948">IFERROR(INDEX($BK$24:$BK$4119,MATCH(SMALL($BL$24:$BL$4119,ROWS($BM$24:BM1948)),$BL$24:$BL$4119,0))," ")</f>
        <v xml:space="preserve"> </v>
      </c>
      <c r="BO1948" s="46">
        <v>1384</v>
      </c>
      <c r="BP1948" s="46" t="str">
        <f t="shared" si="1073"/>
        <v xml:space="preserve"> </v>
      </c>
      <c r="BQ1948" s="54" t="str">
        <f t="shared" si="1071"/>
        <v/>
      </c>
      <c r="BR1948" s="54" t="str">
        <f t="shared" si="1092"/>
        <v/>
      </c>
      <c r="BS1948" s="54" t="str">
        <f t="shared" si="1092"/>
        <v/>
      </c>
      <c r="BT1948" s="54" t="str">
        <f t="shared" si="1092"/>
        <v/>
      </c>
      <c r="BU1948" s="54" t="str">
        <f t="shared" si="1092"/>
        <v/>
      </c>
      <c r="BV1948" s="54" t="str">
        <f t="shared" si="1092"/>
        <v/>
      </c>
      <c r="BW1948" s="54" t="str">
        <f t="shared" si="1092"/>
        <v/>
      </c>
      <c r="BX1948" s="54" t="str">
        <f t="shared" si="1092"/>
        <v/>
      </c>
      <c r="BY1948" s="54" t="str">
        <f t="shared" si="1092"/>
        <v/>
      </c>
      <c r="BZ1948" s="54" t="str">
        <f t="shared" si="1092"/>
        <v/>
      </c>
      <c r="CA1948" s="54" t="str">
        <f t="shared" si="1092"/>
        <v/>
      </c>
      <c r="CB1948" s="54" t="str">
        <f t="shared" si="1092"/>
        <v/>
      </c>
      <c r="CC1948" s="54" t="str">
        <f t="shared" si="1092"/>
        <v/>
      </c>
      <c r="CD1948" s="54" t="str">
        <f t="shared" si="1092"/>
        <v/>
      </c>
      <c r="CE1948" s="54" t="str">
        <f t="shared" si="1092"/>
        <v/>
      </c>
      <c r="CF1948" s="54" t="str">
        <f t="shared" si="1092"/>
        <v/>
      </c>
      <c r="CI1948" s="54">
        <v>1384</v>
      </c>
      <c r="CJ1948" s="54" t="str">
        <f t="shared" si="1074"/>
        <v xml:space="preserve"> </v>
      </c>
      <c r="CK1948" s="54">
        <f t="shared" si="1075"/>
        <v>0</v>
      </c>
      <c r="CL1948" s="54">
        <f t="shared" si="1076"/>
        <v>0</v>
      </c>
      <c r="CM1948" s="54">
        <f t="shared" si="1077"/>
        <v>0</v>
      </c>
      <c r="CN1948" s="54">
        <f t="shared" si="1078"/>
        <v>0</v>
      </c>
      <c r="CO1948" s="54">
        <f t="shared" si="1079"/>
        <v>0</v>
      </c>
      <c r="CP1948" s="54">
        <f t="shared" si="1080"/>
        <v>0</v>
      </c>
      <c r="CQ1948" s="54">
        <f t="shared" si="1081"/>
        <v>0</v>
      </c>
      <c r="CR1948" s="54">
        <f t="shared" si="1082"/>
        <v>0</v>
      </c>
      <c r="CS1948" s="54">
        <f t="shared" si="1083"/>
        <v>0</v>
      </c>
      <c r="CT1948" s="54">
        <f t="shared" si="1084"/>
        <v>0</v>
      </c>
      <c r="CU1948" s="54">
        <f t="shared" si="1085"/>
        <v>0</v>
      </c>
      <c r="CV1948" s="54">
        <f t="shared" si="1086"/>
        <v>0</v>
      </c>
      <c r="CW1948" s="54">
        <f t="shared" si="1087"/>
        <v>0</v>
      </c>
      <c r="CX1948" s="54">
        <f t="shared" si="1088"/>
        <v>0</v>
      </c>
      <c r="CY1948" s="54">
        <f t="shared" si="1089"/>
        <v>0</v>
      </c>
      <c r="CZ1948" s="54">
        <f t="shared" si="1090"/>
        <v>0</v>
      </c>
    </row>
    <row r="1949" spans="18:104" ht="14" x14ac:dyDescent="0.15">
      <c r="R1949" s="40" t="str">
        <f t="shared" si="1093"/>
        <v xml:space="preserve"> </v>
      </c>
      <c r="BE1949" s="6">
        <v>134</v>
      </c>
      <c r="BF1949" s="44">
        <v>8</v>
      </c>
      <c r="BG1949" s="18">
        <v>1926</v>
      </c>
      <c r="BH1949" s="46" t="str">
        <f t="array" ref="BH1949">IF(INDEX($V$71:$AK$326,BE1949,BF1949)&gt;0,INDEX($V$71:$AK$326,BE1949,BF1949),"")</f>
        <v>0</v>
      </c>
      <c r="BI1949" s="46" t="str">
        <f t="array" ref="BI1949">IFERROR(RANK(BH1949,$BH$24:$BH$4119,1)+COUNTIF($BH$24:BH1949,BH1949)-1,"")</f>
        <v/>
      </c>
      <c r="BJ1949" s="46" t="str">
        <f t="array" ref="BJ1949">IFERROR(INDEX($BH$24:$BH$4119,MATCH(SMALL($BI$24:$BI$4119,ROWS($BJ$24:BJ1949)),$BI$24:$BI$4119,0))," ")</f>
        <v xml:space="preserve"> </v>
      </c>
      <c r="BK1949" s="46" t="str">
        <f t="array" ref="BK1949">IF(ISNUMBER(BJ1949),(IF(COUNTIF( BJ$24:BJ1949, BJ1949 )=1,BJ1949,"")),"")</f>
        <v/>
      </c>
      <c r="BL1949" s="46" t="str">
        <f t="array" ref="BL1949">IFERROR(RANK(BK1949,$BK$24:$BK$4119,1)+COUNTIF($BK$24:BK1949,BK1949)-1,"")</f>
        <v/>
      </c>
      <c r="BM1949" s="46" t="str">
        <f t="array" ref="BM1949">IFERROR(INDEX($BK$24:$BK$4119,MATCH(SMALL($BL$24:$BL$4119,ROWS($BM$24:BM1949)),$BL$24:$BL$4119,0))," ")</f>
        <v xml:space="preserve"> </v>
      </c>
      <c r="BO1949" s="46">
        <v>1385</v>
      </c>
      <c r="BP1949" s="46" t="str">
        <f t="shared" si="1073"/>
        <v xml:space="preserve"> </v>
      </c>
      <c r="BQ1949" s="54" t="str">
        <f t="shared" si="1071"/>
        <v/>
      </c>
      <c r="BR1949" s="54" t="str">
        <f t="shared" si="1092"/>
        <v/>
      </c>
      <c r="BS1949" s="54" t="str">
        <f t="shared" si="1092"/>
        <v/>
      </c>
      <c r="BT1949" s="54" t="str">
        <f t="shared" si="1092"/>
        <v/>
      </c>
      <c r="BU1949" s="54" t="str">
        <f t="shared" si="1092"/>
        <v/>
      </c>
      <c r="BV1949" s="54" t="str">
        <f t="shared" si="1092"/>
        <v/>
      </c>
      <c r="BW1949" s="54" t="str">
        <f t="shared" si="1092"/>
        <v/>
      </c>
      <c r="BX1949" s="54" t="str">
        <f t="shared" si="1092"/>
        <v/>
      </c>
      <c r="BY1949" s="54" t="str">
        <f t="shared" si="1092"/>
        <v/>
      </c>
      <c r="BZ1949" s="54" t="str">
        <f t="shared" si="1092"/>
        <v/>
      </c>
      <c r="CA1949" s="54" t="str">
        <f t="shared" si="1092"/>
        <v/>
      </c>
      <c r="CB1949" s="54" t="str">
        <f t="shared" si="1092"/>
        <v/>
      </c>
      <c r="CC1949" s="54" t="str">
        <f t="shared" si="1092"/>
        <v/>
      </c>
      <c r="CD1949" s="54" t="str">
        <f t="shared" si="1092"/>
        <v/>
      </c>
      <c r="CE1949" s="54" t="str">
        <f t="shared" si="1092"/>
        <v/>
      </c>
      <c r="CF1949" s="54" t="str">
        <f t="shared" si="1092"/>
        <v/>
      </c>
      <c r="CI1949" s="54">
        <v>1385</v>
      </c>
      <c r="CJ1949" s="54" t="str">
        <f t="shared" si="1074"/>
        <v xml:space="preserve"> </v>
      </c>
      <c r="CK1949" s="54">
        <f t="shared" si="1075"/>
        <v>0</v>
      </c>
      <c r="CL1949" s="54">
        <f t="shared" si="1076"/>
        <v>0</v>
      </c>
      <c r="CM1949" s="54">
        <f t="shared" si="1077"/>
        <v>0</v>
      </c>
      <c r="CN1949" s="54">
        <f t="shared" si="1078"/>
        <v>0</v>
      </c>
      <c r="CO1949" s="54">
        <f t="shared" si="1079"/>
        <v>0</v>
      </c>
      <c r="CP1949" s="54">
        <f t="shared" si="1080"/>
        <v>0</v>
      </c>
      <c r="CQ1949" s="54">
        <f t="shared" si="1081"/>
        <v>0</v>
      </c>
      <c r="CR1949" s="54">
        <f t="shared" si="1082"/>
        <v>0</v>
      </c>
      <c r="CS1949" s="54">
        <f t="shared" si="1083"/>
        <v>0</v>
      </c>
      <c r="CT1949" s="54">
        <f t="shared" si="1084"/>
        <v>0</v>
      </c>
      <c r="CU1949" s="54">
        <f t="shared" si="1085"/>
        <v>0</v>
      </c>
      <c r="CV1949" s="54">
        <f t="shared" si="1086"/>
        <v>0</v>
      </c>
      <c r="CW1949" s="54">
        <f t="shared" si="1087"/>
        <v>0</v>
      </c>
      <c r="CX1949" s="54">
        <f t="shared" si="1088"/>
        <v>0</v>
      </c>
      <c r="CY1949" s="54">
        <f t="shared" si="1089"/>
        <v>0</v>
      </c>
      <c r="CZ1949" s="54">
        <f t="shared" si="1090"/>
        <v>0</v>
      </c>
    </row>
    <row r="1950" spans="18:104" ht="14" x14ac:dyDescent="0.15">
      <c r="R1950" s="40" t="str">
        <f t="shared" si="1093"/>
        <v xml:space="preserve"> </v>
      </c>
      <c r="BE1950" s="6">
        <v>135</v>
      </c>
      <c r="BF1950" s="44">
        <v>8</v>
      </c>
      <c r="BG1950" s="18">
        <v>1927</v>
      </c>
      <c r="BH1950" s="46" t="str">
        <f t="array" ref="BH1950">IF(INDEX($V$71:$AK$326,BE1950,BF1950)&gt;0,INDEX($V$71:$AK$326,BE1950,BF1950),"")</f>
        <v>0</v>
      </c>
      <c r="BI1950" s="46" t="str">
        <f t="array" ref="BI1950">IFERROR(RANK(BH1950,$BH$24:$BH$4119,1)+COUNTIF($BH$24:BH1950,BH1950)-1,"")</f>
        <v/>
      </c>
      <c r="BJ1950" s="46" t="str">
        <f t="array" ref="BJ1950">IFERROR(INDEX($BH$24:$BH$4119,MATCH(SMALL($BI$24:$BI$4119,ROWS($BJ$24:BJ1950)),$BI$24:$BI$4119,0))," ")</f>
        <v xml:space="preserve"> </v>
      </c>
      <c r="BK1950" s="46" t="str">
        <f t="array" ref="BK1950">IF(ISNUMBER(BJ1950),(IF(COUNTIF( BJ$24:BJ1950, BJ1950 )=1,BJ1950,"")),"")</f>
        <v/>
      </c>
      <c r="BL1950" s="46" t="str">
        <f t="array" ref="BL1950">IFERROR(RANK(BK1950,$BK$24:$BK$4119,1)+COUNTIF($BK$24:BK1950,BK1950)-1,"")</f>
        <v/>
      </c>
      <c r="BM1950" s="46" t="str">
        <f t="array" ref="BM1950">IFERROR(INDEX($BK$24:$BK$4119,MATCH(SMALL($BL$24:$BL$4119,ROWS($BM$24:BM1950)),$BL$24:$BL$4119,0))," ")</f>
        <v xml:space="preserve"> </v>
      </c>
      <c r="BO1950" s="46">
        <v>1386</v>
      </c>
      <c r="BP1950" s="46" t="str">
        <f t="shared" si="1073"/>
        <v xml:space="preserve"> </v>
      </c>
      <c r="BQ1950" s="54" t="str">
        <f t="shared" si="1071"/>
        <v/>
      </c>
      <c r="BR1950" s="54" t="str">
        <f t="shared" si="1092"/>
        <v/>
      </c>
      <c r="BS1950" s="54" t="str">
        <f t="shared" si="1092"/>
        <v/>
      </c>
      <c r="BT1950" s="54" t="str">
        <f t="shared" si="1092"/>
        <v/>
      </c>
      <c r="BU1950" s="54" t="str">
        <f t="shared" si="1092"/>
        <v/>
      </c>
      <c r="BV1950" s="54" t="str">
        <f t="shared" si="1092"/>
        <v/>
      </c>
      <c r="BW1950" s="54" t="str">
        <f t="shared" si="1092"/>
        <v/>
      </c>
      <c r="BX1950" s="54" t="str">
        <f t="shared" si="1092"/>
        <v/>
      </c>
      <c r="BY1950" s="54" t="str">
        <f t="shared" si="1092"/>
        <v/>
      </c>
      <c r="BZ1950" s="54" t="str">
        <f t="shared" si="1092"/>
        <v/>
      </c>
      <c r="CA1950" s="54" t="str">
        <f t="shared" si="1092"/>
        <v/>
      </c>
      <c r="CB1950" s="54" t="str">
        <f t="shared" si="1092"/>
        <v/>
      </c>
      <c r="CC1950" s="54" t="str">
        <f t="shared" si="1092"/>
        <v/>
      </c>
      <c r="CD1950" s="54" t="str">
        <f t="shared" si="1092"/>
        <v/>
      </c>
      <c r="CE1950" s="54" t="str">
        <f t="shared" si="1092"/>
        <v/>
      </c>
      <c r="CF1950" s="54" t="str">
        <f t="shared" si="1092"/>
        <v/>
      </c>
      <c r="CI1950" s="54">
        <v>1386</v>
      </c>
      <c r="CJ1950" s="54" t="str">
        <f t="shared" si="1074"/>
        <v xml:space="preserve"> </v>
      </c>
      <c r="CK1950" s="54">
        <f t="shared" si="1075"/>
        <v>0</v>
      </c>
      <c r="CL1950" s="54">
        <f t="shared" si="1076"/>
        <v>0</v>
      </c>
      <c r="CM1950" s="54">
        <f t="shared" si="1077"/>
        <v>0</v>
      </c>
      <c r="CN1950" s="54">
        <f t="shared" si="1078"/>
        <v>0</v>
      </c>
      <c r="CO1950" s="54">
        <f t="shared" si="1079"/>
        <v>0</v>
      </c>
      <c r="CP1950" s="54">
        <f t="shared" si="1080"/>
        <v>0</v>
      </c>
      <c r="CQ1950" s="54">
        <f t="shared" si="1081"/>
        <v>0</v>
      </c>
      <c r="CR1950" s="54">
        <f t="shared" si="1082"/>
        <v>0</v>
      </c>
      <c r="CS1950" s="54">
        <f t="shared" si="1083"/>
        <v>0</v>
      </c>
      <c r="CT1950" s="54">
        <f t="shared" si="1084"/>
        <v>0</v>
      </c>
      <c r="CU1950" s="54">
        <f t="shared" si="1085"/>
        <v>0</v>
      </c>
      <c r="CV1950" s="54">
        <f t="shared" si="1086"/>
        <v>0</v>
      </c>
      <c r="CW1950" s="54">
        <f t="shared" si="1087"/>
        <v>0</v>
      </c>
      <c r="CX1950" s="54">
        <f t="shared" si="1088"/>
        <v>0</v>
      </c>
      <c r="CY1950" s="54">
        <f t="shared" si="1089"/>
        <v>0</v>
      </c>
      <c r="CZ1950" s="54">
        <f t="shared" si="1090"/>
        <v>0</v>
      </c>
    </row>
    <row r="1951" spans="18:104" ht="14" x14ac:dyDescent="0.15">
      <c r="R1951" s="40" t="str">
        <f t="shared" si="1093"/>
        <v xml:space="preserve"> </v>
      </c>
      <c r="BE1951" s="6">
        <v>136</v>
      </c>
      <c r="BF1951" s="44">
        <v>8</v>
      </c>
      <c r="BG1951" s="18">
        <v>1928</v>
      </c>
      <c r="BH1951" s="46" t="str">
        <f t="array" ref="BH1951">IF(INDEX($V$71:$AK$326,BE1951,BF1951)&gt;0,INDEX($V$71:$AK$326,BE1951,BF1951),"")</f>
        <v/>
      </c>
      <c r="BI1951" s="46" t="str">
        <f t="array" ref="BI1951">IFERROR(RANK(BH1951,$BH$24:$BH$4119,1)+COUNTIF($BH$24:BH1951,BH1951)-1,"")</f>
        <v/>
      </c>
      <c r="BJ1951" s="46" t="str">
        <f t="array" ref="BJ1951">IFERROR(INDEX($BH$24:$BH$4119,MATCH(SMALL($BI$24:$BI$4119,ROWS($BJ$24:BJ1951)),$BI$24:$BI$4119,0))," ")</f>
        <v xml:space="preserve"> </v>
      </c>
      <c r="BK1951" s="46" t="str">
        <f t="array" ref="BK1951">IF(ISNUMBER(BJ1951),(IF(COUNTIF( BJ$24:BJ1951, BJ1951 )=1,BJ1951,"")),"")</f>
        <v/>
      </c>
      <c r="BL1951" s="46" t="str">
        <f t="array" ref="BL1951">IFERROR(RANK(BK1951,$BK$24:$BK$4119,1)+COUNTIF($BK$24:BK1951,BK1951)-1,"")</f>
        <v/>
      </c>
      <c r="BM1951" s="46" t="str">
        <f t="array" ref="BM1951">IFERROR(INDEX($BK$24:$BK$4119,MATCH(SMALL($BL$24:$BL$4119,ROWS($BM$24:BM1951)),$BL$24:$BL$4119,0))," ")</f>
        <v xml:space="preserve"> </v>
      </c>
      <c r="BO1951" s="46">
        <v>1387</v>
      </c>
      <c r="BP1951" s="46" t="str">
        <f t="shared" si="1073"/>
        <v xml:space="preserve"> </v>
      </c>
      <c r="BQ1951" s="54" t="str">
        <f t="shared" si="1071"/>
        <v/>
      </c>
      <c r="BR1951" s="54" t="str">
        <f t="shared" si="1092"/>
        <v/>
      </c>
      <c r="BS1951" s="54" t="str">
        <f t="shared" si="1092"/>
        <v/>
      </c>
      <c r="BT1951" s="54" t="str">
        <f t="shared" si="1092"/>
        <v/>
      </c>
      <c r="BU1951" s="54" t="str">
        <f t="shared" si="1092"/>
        <v/>
      </c>
      <c r="BV1951" s="54" t="str">
        <f t="shared" si="1092"/>
        <v/>
      </c>
      <c r="BW1951" s="54" t="str">
        <f t="shared" si="1092"/>
        <v/>
      </c>
      <c r="BX1951" s="54" t="str">
        <f t="shared" si="1092"/>
        <v/>
      </c>
      <c r="BY1951" s="54" t="str">
        <f t="shared" si="1092"/>
        <v/>
      </c>
      <c r="BZ1951" s="54" t="str">
        <f t="shared" si="1092"/>
        <v/>
      </c>
      <c r="CA1951" s="54" t="str">
        <f t="shared" si="1092"/>
        <v/>
      </c>
      <c r="CB1951" s="54" t="str">
        <f t="shared" si="1092"/>
        <v/>
      </c>
      <c r="CC1951" s="54" t="str">
        <f t="shared" si="1092"/>
        <v/>
      </c>
      <c r="CD1951" s="54" t="str">
        <f t="shared" si="1092"/>
        <v/>
      </c>
      <c r="CE1951" s="54" t="str">
        <f t="shared" si="1092"/>
        <v/>
      </c>
      <c r="CF1951" s="54" t="str">
        <f t="shared" si="1092"/>
        <v/>
      </c>
      <c r="CI1951" s="54">
        <v>1387</v>
      </c>
      <c r="CJ1951" s="54" t="str">
        <f t="shared" si="1074"/>
        <v xml:space="preserve"> </v>
      </c>
      <c r="CK1951" s="54">
        <f t="shared" si="1075"/>
        <v>0</v>
      </c>
      <c r="CL1951" s="54">
        <f t="shared" si="1076"/>
        <v>0</v>
      </c>
      <c r="CM1951" s="54">
        <f t="shared" si="1077"/>
        <v>0</v>
      </c>
      <c r="CN1951" s="54">
        <f t="shared" si="1078"/>
        <v>0</v>
      </c>
      <c r="CO1951" s="54">
        <f t="shared" si="1079"/>
        <v>0</v>
      </c>
      <c r="CP1951" s="54">
        <f t="shared" si="1080"/>
        <v>0</v>
      </c>
      <c r="CQ1951" s="54">
        <f t="shared" si="1081"/>
        <v>0</v>
      </c>
      <c r="CR1951" s="54">
        <f t="shared" si="1082"/>
        <v>0</v>
      </c>
      <c r="CS1951" s="54">
        <f t="shared" si="1083"/>
        <v>0</v>
      </c>
      <c r="CT1951" s="54">
        <f t="shared" si="1084"/>
        <v>0</v>
      </c>
      <c r="CU1951" s="54">
        <f t="shared" si="1085"/>
        <v>0</v>
      </c>
      <c r="CV1951" s="54">
        <f t="shared" si="1086"/>
        <v>0</v>
      </c>
      <c r="CW1951" s="54">
        <f t="shared" si="1087"/>
        <v>0</v>
      </c>
      <c r="CX1951" s="54">
        <f t="shared" si="1088"/>
        <v>0</v>
      </c>
      <c r="CY1951" s="54">
        <f t="shared" si="1089"/>
        <v>0</v>
      </c>
      <c r="CZ1951" s="54">
        <f t="shared" si="1090"/>
        <v>0</v>
      </c>
    </row>
    <row r="1952" spans="18:104" ht="14" x14ac:dyDescent="0.15">
      <c r="R1952" s="40" t="str">
        <f t="shared" si="1093"/>
        <v xml:space="preserve"> </v>
      </c>
      <c r="BE1952" s="6">
        <v>137</v>
      </c>
      <c r="BF1952" s="44">
        <v>8</v>
      </c>
      <c r="BG1952" s="18">
        <v>1929</v>
      </c>
      <c r="BH1952" s="46" t="str">
        <f t="array" ref="BH1952">IF(INDEX($V$71:$AK$326,BE1952,BF1952)&gt;0,INDEX($V$71:$AK$326,BE1952,BF1952),"")</f>
        <v/>
      </c>
      <c r="BI1952" s="46" t="str">
        <f t="array" ref="BI1952">IFERROR(RANK(BH1952,$BH$24:$BH$4119,1)+COUNTIF($BH$24:BH1952,BH1952)-1,"")</f>
        <v/>
      </c>
      <c r="BJ1952" s="46" t="str">
        <f t="array" ref="BJ1952">IFERROR(INDEX($BH$24:$BH$4119,MATCH(SMALL($BI$24:$BI$4119,ROWS($BJ$24:BJ1952)),$BI$24:$BI$4119,0))," ")</f>
        <v xml:space="preserve"> </v>
      </c>
      <c r="BK1952" s="46" t="str">
        <f t="array" ref="BK1952">IF(ISNUMBER(BJ1952),(IF(COUNTIF( BJ$24:BJ1952, BJ1952 )=1,BJ1952,"")),"")</f>
        <v/>
      </c>
      <c r="BL1952" s="46" t="str">
        <f t="array" ref="BL1952">IFERROR(RANK(BK1952,$BK$24:$BK$4119,1)+COUNTIF($BK$24:BK1952,BK1952)-1,"")</f>
        <v/>
      </c>
      <c r="BM1952" s="46" t="str">
        <f t="array" ref="BM1952">IFERROR(INDEX($BK$24:$BK$4119,MATCH(SMALL($BL$24:$BL$4119,ROWS($BM$24:BM1952)),$BL$24:$BL$4119,0))," ")</f>
        <v xml:space="preserve"> </v>
      </c>
      <c r="BO1952" s="46">
        <v>1388</v>
      </c>
      <c r="BP1952" s="46" t="str">
        <f t="shared" si="1073"/>
        <v xml:space="preserve"> </v>
      </c>
      <c r="BQ1952" s="54" t="str">
        <f t="shared" si="1071"/>
        <v/>
      </c>
      <c r="BR1952" s="54" t="str">
        <f t="shared" si="1092"/>
        <v/>
      </c>
      <c r="BS1952" s="54" t="str">
        <f t="shared" si="1092"/>
        <v/>
      </c>
      <c r="BT1952" s="54" t="str">
        <f t="shared" si="1092"/>
        <v/>
      </c>
      <c r="BU1952" s="54" t="str">
        <f t="shared" si="1092"/>
        <v/>
      </c>
      <c r="BV1952" s="54" t="str">
        <f t="shared" si="1092"/>
        <v/>
      </c>
      <c r="BW1952" s="54" t="str">
        <f t="shared" si="1092"/>
        <v/>
      </c>
      <c r="BX1952" s="54" t="str">
        <f t="shared" si="1092"/>
        <v/>
      </c>
      <c r="BY1952" s="54" t="str">
        <f t="shared" si="1092"/>
        <v/>
      </c>
      <c r="BZ1952" s="54" t="str">
        <f t="shared" si="1092"/>
        <v/>
      </c>
      <c r="CA1952" s="54" t="str">
        <f t="shared" si="1092"/>
        <v/>
      </c>
      <c r="CB1952" s="54" t="str">
        <f t="shared" si="1092"/>
        <v/>
      </c>
      <c r="CC1952" s="54" t="str">
        <f t="shared" si="1092"/>
        <v/>
      </c>
      <c r="CD1952" s="54" t="str">
        <f t="shared" si="1092"/>
        <v/>
      </c>
      <c r="CE1952" s="54" t="str">
        <f t="shared" si="1092"/>
        <v/>
      </c>
      <c r="CF1952" s="54" t="str">
        <f t="shared" si="1092"/>
        <v/>
      </c>
      <c r="CI1952" s="54">
        <v>1388</v>
      </c>
      <c r="CJ1952" s="54" t="str">
        <f t="shared" si="1074"/>
        <v xml:space="preserve"> </v>
      </c>
      <c r="CK1952" s="54">
        <f t="shared" si="1075"/>
        <v>0</v>
      </c>
      <c r="CL1952" s="54">
        <f t="shared" si="1076"/>
        <v>0</v>
      </c>
      <c r="CM1952" s="54">
        <f t="shared" si="1077"/>
        <v>0</v>
      </c>
      <c r="CN1952" s="54">
        <f t="shared" si="1078"/>
        <v>0</v>
      </c>
      <c r="CO1952" s="54">
        <f t="shared" si="1079"/>
        <v>0</v>
      </c>
      <c r="CP1952" s="54">
        <f t="shared" si="1080"/>
        <v>0</v>
      </c>
      <c r="CQ1952" s="54">
        <f t="shared" si="1081"/>
        <v>0</v>
      </c>
      <c r="CR1952" s="54">
        <f t="shared" si="1082"/>
        <v>0</v>
      </c>
      <c r="CS1952" s="54">
        <f t="shared" si="1083"/>
        <v>0</v>
      </c>
      <c r="CT1952" s="54">
        <f t="shared" si="1084"/>
        <v>0</v>
      </c>
      <c r="CU1952" s="54">
        <f t="shared" si="1085"/>
        <v>0</v>
      </c>
      <c r="CV1952" s="54">
        <f t="shared" si="1086"/>
        <v>0</v>
      </c>
      <c r="CW1952" s="54">
        <f t="shared" si="1087"/>
        <v>0</v>
      </c>
      <c r="CX1952" s="54">
        <f t="shared" si="1088"/>
        <v>0</v>
      </c>
      <c r="CY1952" s="54">
        <f t="shared" si="1089"/>
        <v>0</v>
      </c>
      <c r="CZ1952" s="54">
        <f t="shared" si="1090"/>
        <v>0</v>
      </c>
    </row>
    <row r="1953" spans="18:104" ht="14" x14ac:dyDescent="0.15">
      <c r="R1953" s="40" t="str">
        <f t="shared" si="1093"/>
        <v xml:space="preserve"> </v>
      </c>
      <c r="BE1953" s="6">
        <v>138</v>
      </c>
      <c r="BF1953" s="44">
        <v>8</v>
      </c>
      <c r="BG1953" s="18">
        <v>1930</v>
      </c>
      <c r="BH1953" s="46" t="str">
        <f t="array" ref="BH1953">IF(INDEX($V$71:$AK$326,BE1953,BF1953)&gt;0,INDEX($V$71:$AK$326,BE1953,BF1953),"")</f>
        <v>0</v>
      </c>
      <c r="BI1953" s="46" t="str">
        <f t="array" ref="BI1953">IFERROR(RANK(BH1953,$BH$24:$BH$4119,1)+COUNTIF($BH$24:BH1953,BH1953)-1,"")</f>
        <v/>
      </c>
      <c r="BJ1953" s="46" t="str">
        <f t="array" ref="BJ1953">IFERROR(INDEX($BH$24:$BH$4119,MATCH(SMALL($BI$24:$BI$4119,ROWS($BJ$24:BJ1953)),$BI$24:$BI$4119,0))," ")</f>
        <v xml:space="preserve"> </v>
      </c>
      <c r="BK1953" s="46" t="str">
        <f t="array" ref="BK1953">IF(ISNUMBER(BJ1953),(IF(COUNTIF( BJ$24:BJ1953, BJ1953 )=1,BJ1953,"")),"")</f>
        <v/>
      </c>
      <c r="BL1953" s="46" t="str">
        <f t="array" ref="BL1953">IFERROR(RANK(BK1953,$BK$24:$BK$4119,1)+COUNTIF($BK$24:BK1953,BK1953)-1,"")</f>
        <v/>
      </c>
      <c r="BM1953" s="46" t="str">
        <f t="array" ref="BM1953">IFERROR(INDEX($BK$24:$BK$4119,MATCH(SMALL($BL$24:$BL$4119,ROWS($BM$24:BM1953)),$BL$24:$BL$4119,0))," ")</f>
        <v xml:space="preserve"> </v>
      </c>
      <c r="BO1953" s="46">
        <v>1389</v>
      </c>
      <c r="BP1953" s="46" t="str">
        <f t="shared" si="1073"/>
        <v xml:space="preserve"> </v>
      </c>
      <c r="BQ1953" s="54" t="str">
        <f t="shared" si="1071"/>
        <v/>
      </c>
      <c r="BR1953" s="54" t="str">
        <f t="shared" si="1092"/>
        <v/>
      </c>
      <c r="BS1953" s="54" t="str">
        <f t="shared" si="1092"/>
        <v/>
      </c>
      <c r="BT1953" s="54" t="str">
        <f t="shared" si="1092"/>
        <v/>
      </c>
      <c r="BU1953" s="54" t="str">
        <f t="shared" si="1092"/>
        <v/>
      </c>
      <c r="BV1953" s="54" t="str">
        <f t="shared" si="1092"/>
        <v/>
      </c>
      <c r="BW1953" s="54" t="str">
        <f t="shared" si="1092"/>
        <v/>
      </c>
      <c r="BX1953" s="54" t="str">
        <f t="shared" si="1092"/>
        <v/>
      </c>
      <c r="BY1953" s="54" t="str">
        <f t="shared" si="1092"/>
        <v/>
      </c>
      <c r="BZ1953" s="54" t="str">
        <f t="shared" si="1092"/>
        <v/>
      </c>
      <c r="CA1953" s="54" t="str">
        <f t="shared" si="1092"/>
        <v/>
      </c>
      <c r="CB1953" s="54" t="str">
        <f t="shared" si="1092"/>
        <v/>
      </c>
      <c r="CC1953" s="54" t="str">
        <f t="shared" si="1092"/>
        <v/>
      </c>
      <c r="CD1953" s="54" t="str">
        <f t="shared" si="1092"/>
        <v/>
      </c>
      <c r="CE1953" s="54" t="str">
        <f t="shared" si="1092"/>
        <v/>
      </c>
      <c r="CF1953" s="54" t="str">
        <f t="shared" si="1092"/>
        <v/>
      </c>
      <c r="CI1953" s="54">
        <v>1389</v>
      </c>
      <c r="CJ1953" s="54" t="str">
        <f t="shared" si="1074"/>
        <v xml:space="preserve"> </v>
      </c>
      <c r="CK1953" s="54">
        <f t="shared" si="1075"/>
        <v>0</v>
      </c>
      <c r="CL1953" s="54">
        <f t="shared" si="1076"/>
        <v>0</v>
      </c>
      <c r="CM1953" s="54">
        <f t="shared" si="1077"/>
        <v>0</v>
      </c>
      <c r="CN1953" s="54">
        <f t="shared" si="1078"/>
        <v>0</v>
      </c>
      <c r="CO1953" s="54">
        <f t="shared" si="1079"/>
        <v>0</v>
      </c>
      <c r="CP1953" s="54">
        <f t="shared" si="1080"/>
        <v>0</v>
      </c>
      <c r="CQ1953" s="54">
        <f t="shared" si="1081"/>
        <v>0</v>
      </c>
      <c r="CR1953" s="54">
        <f t="shared" si="1082"/>
        <v>0</v>
      </c>
      <c r="CS1953" s="54">
        <f t="shared" si="1083"/>
        <v>0</v>
      </c>
      <c r="CT1953" s="54">
        <f t="shared" si="1084"/>
        <v>0</v>
      </c>
      <c r="CU1953" s="54">
        <f t="shared" si="1085"/>
        <v>0</v>
      </c>
      <c r="CV1953" s="54">
        <f t="shared" si="1086"/>
        <v>0</v>
      </c>
      <c r="CW1953" s="54">
        <f t="shared" si="1087"/>
        <v>0</v>
      </c>
      <c r="CX1953" s="54">
        <f t="shared" si="1088"/>
        <v>0</v>
      </c>
      <c r="CY1953" s="54">
        <f t="shared" si="1089"/>
        <v>0</v>
      </c>
      <c r="CZ1953" s="54">
        <f t="shared" si="1090"/>
        <v>0</v>
      </c>
    </row>
    <row r="1954" spans="18:104" ht="14" x14ac:dyDescent="0.15">
      <c r="R1954" s="40" t="str">
        <f t="shared" si="1093"/>
        <v xml:space="preserve"> </v>
      </c>
      <c r="BE1954" s="6">
        <v>139</v>
      </c>
      <c r="BF1954" s="44">
        <v>8</v>
      </c>
      <c r="BG1954" s="18">
        <v>1931</v>
      </c>
      <c r="BH1954" s="46" t="str">
        <f t="array" ref="BH1954">IF(INDEX($V$71:$AK$326,BE1954,BF1954)&gt;0,INDEX($V$71:$AK$326,BE1954,BF1954),"")</f>
        <v>0</v>
      </c>
      <c r="BI1954" s="46" t="str">
        <f t="array" ref="BI1954">IFERROR(RANK(BH1954,$BH$24:$BH$4119,1)+COUNTIF($BH$24:BH1954,BH1954)-1,"")</f>
        <v/>
      </c>
      <c r="BJ1954" s="46" t="str">
        <f t="array" ref="BJ1954">IFERROR(INDEX($BH$24:$BH$4119,MATCH(SMALL($BI$24:$BI$4119,ROWS($BJ$24:BJ1954)),$BI$24:$BI$4119,0))," ")</f>
        <v xml:space="preserve"> </v>
      </c>
      <c r="BK1954" s="46" t="str">
        <f t="array" ref="BK1954">IF(ISNUMBER(BJ1954),(IF(COUNTIF( BJ$24:BJ1954, BJ1954 )=1,BJ1954,"")),"")</f>
        <v/>
      </c>
      <c r="BL1954" s="46" t="str">
        <f t="array" ref="BL1954">IFERROR(RANK(BK1954,$BK$24:$BK$4119,1)+COUNTIF($BK$24:BK1954,BK1954)-1,"")</f>
        <v/>
      </c>
      <c r="BM1954" s="46" t="str">
        <f t="array" ref="BM1954">IFERROR(INDEX($BK$24:$BK$4119,MATCH(SMALL($BL$24:$BL$4119,ROWS($BM$24:BM1954)),$BL$24:$BL$4119,0))," ")</f>
        <v xml:space="preserve"> </v>
      </c>
      <c r="BO1954" s="46">
        <v>1390</v>
      </c>
      <c r="BP1954" s="46" t="str">
        <f t="shared" si="1073"/>
        <v xml:space="preserve"> </v>
      </c>
      <c r="BQ1954" s="54" t="str">
        <f t="shared" si="1071"/>
        <v/>
      </c>
      <c r="BR1954" s="54" t="str">
        <f t="shared" si="1092"/>
        <v/>
      </c>
      <c r="BS1954" s="54" t="str">
        <f t="shared" si="1092"/>
        <v/>
      </c>
      <c r="BT1954" s="54" t="str">
        <f t="shared" si="1092"/>
        <v/>
      </c>
      <c r="BU1954" s="54" t="str">
        <f t="shared" si="1092"/>
        <v/>
      </c>
      <c r="BV1954" s="54" t="str">
        <f t="shared" si="1092"/>
        <v/>
      </c>
      <c r="BW1954" s="54" t="str">
        <f t="shared" si="1092"/>
        <v/>
      </c>
      <c r="BX1954" s="54" t="str">
        <f t="shared" si="1092"/>
        <v/>
      </c>
      <c r="BY1954" s="54" t="str">
        <f t="shared" si="1092"/>
        <v/>
      </c>
      <c r="BZ1954" s="54" t="str">
        <f t="shared" si="1092"/>
        <v/>
      </c>
      <c r="CA1954" s="54" t="str">
        <f t="shared" si="1092"/>
        <v/>
      </c>
      <c r="CB1954" s="54" t="str">
        <f t="shared" si="1092"/>
        <v/>
      </c>
      <c r="CC1954" s="54" t="str">
        <f t="shared" si="1092"/>
        <v/>
      </c>
      <c r="CD1954" s="54" t="str">
        <f t="shared" si="1092"/>
        <v/>
      </c>
      <c r="CE1954" s="54" t="str">
        <f t="shared" si="1092"/>
        <v/>
      </c>
      <c r="CF1954" s="54" t="str">
        <f t="shared" ref="BR1954:CF1971" si="1094">IF(ISNUMBER($BP1954),ABS($BP1954-CF$563),"")</f>
        <v/>
      </c>
      <c r="CI1954" s="54">
        <v>1390</v>
      </c>
      <c r="CJ1954" s="54" t="str">
        <f t="shared" si="1074"/>
        <v xml:space="preserve"> </v>
      </c>
      <c r="CK1954" s="54">
        <f t="shared" si="1075"/>
        <v>0</v>
      </c>
      <c r="CL1954" s="54">
        <f t="shared" si="1076"/>
        <v>0</v>
      </c>
      <c r="CM1954" s="54">
        <f t="shared" si="1077"/>
        <v>0</v>
      </c>
      <c r="CN1954" s="54">
        <f t="shared" si="1078"/>
        <v>0</v>
      </c>
      <c r="CO1954" s="54">
        <f t="shared" si="1079"/>
        <v>0</v>
      </c>
      <c r="CP1954" s="54">
        <f t="shared" si="1080"/>
        <v>0</v>
      </c>
      <c r="CQ1954" s="54">
        <f t="shared" si="1081"/>
        <v>0</v>
      </c>
      <c r="CR1954" s="54">
        <f t="shared" si="1082"/>
        <v>0</v>
      </c>
      <c r="CS1954" s="54">
        <f t="shared" si="1083"/>
        <v>0</v>
      </c>
      <c r="CT1954" s="54">
        <f t="shared" si="1084"/>
        <v>0</v>
      </c>
      <c r="CU1954" s="54">
        <f t="shared" si="1085"/>
        <v>0</v>
      </c>
      <c r="CV1954" s="54">
        <f t="shared" si="1086"/>
        <v>0</v>
      </c>
      <c r="CW1954" s="54">
        <f t="shared" si="1087"/>
        <v>0</v>
      </c>
      <c r="CX1954" s="54">
        <f t="shared" si="1088"/>
        <v>0</v>
      </c>
      <c r="CY1954" s="54">
        <f t="shared" si="1089"/>
        <v>0</v>
      </c>
      <c r="CZ1954" s="54">
        <f t="shared" si="1090"/>
        <v>0</v>
      </c>
    </row>
    <row r="1955" spans="18:104" ht="14" x14ac:dyDescent="0.15">
      <c r="R1955" s="40" t="str">
        <f t="shared" si="1093"/>
        <v xml:space="preserve"> </v>
      </c>
      <c r="BE1955" s="6">
        <v>140</v>
      </c>
      <c r="BF1955" s="44">
        <v>8</v>
      </c>
      <c r="BG1955" s="18">
        <v>1932</v>
      </c>
      <c r="BH1955" s="46" t="str">
        <f t="array" ref="BH1955">IF(INDEX($V$71:$AK$326,BE1955,BF1955)&gt;0,INDEX($V$71:$AK$326,BE1955,BF1955),"")</f>
        <v>0</v>
      </c>
      <c r="BI1955" s="46" t="str">
        <f t="array" ref="BI1955">IFERROR(RANK(BH1955,$BH$24:$BH$4119,1)+COUNTIF($BH$24:BH1955,BH1955)-1,"")</f>
        <v/>
      </c>
      <c r="BJ1955" s="46" t="str">
        <f t="array" ref="BJ1955">IFERROR(INDEX($BH$24:$BH$4119,MATCH(SMALL($BI$24:$BI$4119,ROWS($BJ$24:BJ1955)),$BI$24:$BI$4119,0))," ")</f>
        <v xml:space="preserve"> </v>
      </c>
      <c r="BK1955" s="46" t="str">
        <f t="array" ref="BK1955">IF(ISNUMBER(BJ1955),(IF(COUNTIF( BJ$24:BJ1955, BJ1955 )=1,BJ1955,"")),"")</f>
        <v/>
      </c>
      <c r="BL1955" s="46" t="str">
        <f t="array" ref="BL1955">IFERROR(RANK(BK1955,$BK$24:$BK$4119,1)+COUNTIF($BK$24:BK1955,BK1955)-1,"")</f>
        <v/>
      </c>
      <c r="BM1955" s="46" t="str">
        <f t="array" ref="BM1955">IFERROR(INDEX($BK$24:$BK$4119,MATCH(SMALL($BL$24:$BL$4119,ROWS($BM$24:BM1955)),$BL$24:$BL$4119,0))," ")</f>
        <v xml:space="preserve"> </v>
      </c>
      <c r="BO1955" s="46">
        <v>1391</v>
      </c>
      <c r="BP1955" s="46" t="str">
        <f t="shared" si="1073"/>
        <v xml:space="preserve"> </v>
      </c>
      <c r="BQ1955" s="54" t="str">
        <f t="shared" si="1071"/>
        <v/>
      </c>
      <c r="BR1955" s="54" t="str">
        <f t="shared" si="1094"/>
        <v/>
      </c>
      <c r="BS1955" s="54" t="str">
        <f t="shared" si="1094"/>
        <v/>
      </c>
      <c r="BT1955" s="54" t="str">
        <f t="shared" si="1094"/>
        <v/>
      </c>
      <c r="BU1955" s="54" t="str">
        <f t="shared" si="1094"/>
        <v/>
      </c>
      <c r="BV1955" s="54" t="str">
        <f t="shared" si="1094"/>
        <v/>
      </c>
      <c r="BW1955" s="54" t="str">
        <f t="shared" si="1094"/>
        <v/>
      </c>
      <c r="BX1955" s="54" t="str">
        <f t="shared" si="1094"/>
        <v/>
      </c>
      <c r="BY1955" s="54" t="str">
        <f t="shared" si="1094"/>
        <v/>
      </c>
      <c r="BZ1955" s="54" t="str">
        <f t="shared" si="1094"/>
        <v/>
      </c>
      <c r="CA1955" s="54" t="str">
        <f t="shared" si="1094"/>
        <v/>
      </c>
      <c r="CB1955" s="54" t="str">
        <f t="shared" si="1094"/>
        <v/>
      </c>
      <c r="CC1955" s="54" t="str">
        <f t="shared" si="1094"/>
        <v/>
      </c>
      <c r="CD1955" s="54" t="str">
        <f t="shared" si="1094"/>
        <v/>
      </c>
      <c r="CE1955" s="54" t="str">
        <f t="shared" si="1094"/>
        <v/>
      </c>
      <c r="CF1955" s="54" t="str">
        <f t="shared" si="1094"/>
        <v/>
      </c>
      <c r="CI1955" s="54">
        <v>1391</v>
      </c>
      <c r="CJ1955" s="54" t="str">
        <f t="shared" si="1074"/>
        <v xml:space="preserve"> </v>
      </c>
      <c r="CK1955" s="54">
        <f t="shared" si="1075"/>
        <v>0</v>
      </c>
      <c r="CL1955" s="54">
        <f t="shared" si="1076"/>
        <v>0</v>
      </c>
      <c r="CM1955" s="54">
        <f t="shared" si="1077"/>
        <v>0</v>
      </c>
      <c r="CN1955" s="54">
        <f t="shared" si="1078"/>
        <v>0</v>
      </c>
      <c r="CO1955" s="54">
        <f t="shared" si="1079"/>
        <v>0</v>
      </c>
      <c r="CP1955" s="54">
        <f t="shared" si="1080"/>
        <v>0</v>
      </c>
      <c r="CQ1955" s="54">
        <f t="shared" si="1081"/>
        <v>0</v>
      </c>
      <c r="CR1955" s="54">
        <f t="shared" si="1082"/>
        <v>0</v>
      </c>
      <c r="CS1955" s="54">
        <f t="shared" si="1083"/>
        <v>0</v>
      </c>
      <c r="CT1955" s="54">
        <f t="shared" si="1084"/>
        <v>0</v>
      </c>
      <c r="CU1955" s="54">
        <f t="shared" si="1085"/>
        <v>0</v>
      </c>
      <c r="CV1955" s="54">
        <f t="shared" si="1086"/>
        <v>0</v>
      </c>
      <c r="CW1955" s="54">
        <f t="shared" si="1087"/>
        <v>0</v>
      </c>
      <c r="CX1955" s="54">
        <f t="shared" si="1088"/>
        <v>0</v>
      </c>
      <c r="CY1955" s="54">
        <f t="shared" si="1089"/>
        <v>0</v>
      </c>
      <c r="CZ1955" s="54">
        <f t="shared" si="1090"/>
        <v>0</v>
      </c>
    </row>
    <row r="1956" spans="18:104" ht="14" x14ac:dyDescent="0.15">
      <c r="R1956" s="40" t="str">
        <f t="shared" si="1093"/>
        <v xml:space="preserve"> </v>
      </c>
      <c r="BE1956" s="6">
        <v>141</v>
      </c>
      <c r="BF1956" s="44">
        <v>8</v>
      </c>
      <c r="BG1956" s="18">
        <v>1933</v>
      </c>
      <c r="BH1956" s="46" t="str">
        <f t="array" ref="BH1956">IF(INDEX($V$71:$AK$326,BE1956,BF1956)&gt;0,INDEX($V$71:$AK$326,BE1956,BF1956),"")</f>
        <v>0</v>
      </c>
      <c r="BI1956" s="46" t="str">
        <f t="array" ref="BI1956">IFERROR(RANK(BH1956,$BH$24:$BH$4119,1)+COUNTIF($BH$24:BH1956,BH1956)-1,"")</f>
        <v/>
      </c>
      <c r="BJ1956" s="46" t="str">
        <f t="array" ref="BJ1956">IFERROR(INDEX($BH$24:$BH$4119,MATCH(SMALL($BI$24:$BI$4119,ROWS($BJ$24:BJ1956)),$BI$24:$BI$4119,0))," ")</f>
        <v xml:space="preserve"> </v>
      </c>
      <c r="BK1956" s="46" t="str">
        <f t="array" ref="BK1956">IF(ISNUMBER(BJ1956),(IF(COUNTIF( BJ$24:BJ1956, BJ1956 )=1,BJ1956,"")),"")</f>
        <v/>
      </c>
      <c r="BL1956" s="46" t="str">
        <f t="array" ref="BL1956">IFERROR(RANK(BK1956,$BK$24:$BK$4119,1)+COUNTIF($BK$24:BK1956,BK1956)-1,"")</f>
        <v/>
      </c>
      <c r="BM1956" s="46" t="str">
        <f t="array" ref="BM1956">IFERROR(INDEX($BK$24:$BK$4119,MATCH(SMALL($BL$24:$BL$4119,ROWS($BM$24:BM1956)),$BL$24:$BL$4119,0))," ")</f>
        <v xml:space="preserve"> </v>
      </c>
      <c r="BO1956" s="46">
        <v>1392</v>
      </c>
      <c r="BP1956" s="46" t="str">
        <f t="shared" si="1073"/>
        <v xml:space="preserve"> </v>
      </c>
      <c r="BQ1956" s="54" t="str">
        <f t="shared" ref="BQ1956:BQ2019" si="1095">IF(ISNUMBER($BP1956),ABS($BP1956-BQ$563),"")</f>
        <v/>
      </c>
      <c r="BR1956" s="54" t="str">
        <f t="shared" si="1094"/>
        <v/>
      </c>
      <c r="BS1956" s="54" t="str">
        <f t="shared" si="1094"/>
        <v/>
      </c>
      <c r="BT1956" s="54" t="str">
        <f t="shared" si="1094"/>
        <v/>
      </c>
      <c r="BU1956" s="54" t="str">
        <f t="shared" si="1094"/>
        <v/>
      </c>
      <c r="BV1956" s="54" t="str">
        <f t="shared" si="1094"/>
        <v/>
      </c>
      <c r="BW1956" s="54" t="str">
        <f t="shared" si="1094"/>
        <v/>
      </c>
      <c r="BX1956" s="54" t="str">
        <f t="shared" si="1094"/>
        <v/>
      </c>
      <c r="BY1956" s="54" t="str">
        <f t="shared" si="1094"/>
        <v/>
      </c>
      <c r="BZ1956" s="54" t="str">
        <f t="shared" si="1094"/>
        <v/>
      </c>
      <c r="CA1956" s="54" t="str">
        <f t="shared" si="1094"/>
        <v/>
      </c>
      <c r="CB1956" s="54" t="str">
        <f t="shared" si="1094"/>
        <v/>
      </c>
      <c r="CC1956" s="54" t="str">
        <f t="shared" si="1094"/>
        <v/>
      </c>
      <c r="CD1956" s="54" t="str">
        <f t="shared" si="1094"/>
        <v/>
      </c>
      <c r="CE1956" s="54" t="str">
        <f t="shared" si="1094"/>
        <v/>
      </c>
      <c r="CF1956" s="54" t="str">
        <f t="shared" si="1094"/>
        <v/>
      </c>
      <c r="CI1956" s="54">
        <v>1392</v>
      </c>
      <c r="CJ1956" s="54" t="str">
        <f t="shared" si="1074"/>
        <v xml:space="preserve"> </v>
      </c>
      <c r="CK1956" s="54">
        <f t="shared" si="1075"/>
        <v>0</v>
      </c>
      <c r="CL1956" s="54">
        <f t="shared" si="1076"/>
        <v>0</v>
      </c>
      <c r="CM1956" s="54">
        <f t="shared" si="1077"/>
        <v>0</v>
      </c>
      <c r="CN1956" s="54">
        <f t="shared" si="1078"/>
        <v>0</v>
      </c>
      <c r="CO1956" s="54">
        <f t="shared" si="1079"/>
        <v>0</v>
      </c>
      <c r="CP1956" s="54">
        <f t="shared" si="1080"/>
        <v>0</v>
      </c>
      <c r="CQ1956" s="54">
        <f t="shared" si="1081"/>
        <v>0</v>
      </c>
      <c r="CR1956" s="54">
        <f t="shared" si="1082"/>
        <v>0</v>
      </c>
      <c r="CS1956" s="54">
        <f t="shared" si="1083"/>
        <v>0</v>
      </c>
      <c r="CT1956" s="54">
        <f t="shared" si="1084"/>
        <v>0</v>
      </c>
      <c r="CU1956" s="54">
        <f t="shared" si="1085"/>
        <v>0</v>
      </c>
      <c r="CV1956" s="54">
        <f t="shared" si="1086"/>
        <v>0</v>
      </c>
      <c r="CW1956" s="54">
        <f t="shared" si="1087"/>
        <v>0</v>
      </c>
      <c r="CX1956" s="54">
        <f t="shared" si="1088"/>
        <v>0</v>
      </c>
      <c r="CY1956" s="54">
        <f t="shared" si="1089"/>
        <v>0</v>
      </c>
      <c r="CZ1956" s="54">
        <f t="shared" si="1090"/>
        <v>0</v>
      </c>
    </row>
    <row r="1957" spans="18:104" ht="14" x14ac:dyDescent="0.15">
      <c r="R1957" s="40" t="str">
        <f t="shared" si="1093"/>
        <v xml:space="preserve"> </v>
      </c>
      <c r="BE1957" s="6">
        <v>142</v>
      </c>
      <c r="BF1957" s="44">
        <v>8</v>
      </c>
      <c r="BG1957" s="18">
        <v>1934</v>
      </c>
      <c r="BH1957" s="46" t="str">
        <f t="array" ref="BH1957">IF(INDEX($V$71:$AK$326,BE1957,BF1957)&gt;0,INDEX($V$71:$AK$326,BE1957,BF1957),"")</f>
        <v>0</v>
      </c>
      <c r="BI1957" s="46" t="str">
        <f t="array" ref="BI1957">IFERROR(RANK(BH1957,$BH$24:$BH$4119,1)+COUNTIF($BH$24:BH1957,BH1957)-1,"")</f>
        <v/>
      </c>
      <c r="BJ1957" s="46" t="str">
        <f t="array" ref="BJ1957">IFERROR(INDEX($BH$24:$BH$4119,MATCH(SMALL($BI$24:$BI$4119,ROWS($BJ$24:BJ1957)),$BI$24:$BI$4119,0))," ")</f>
        <v xml:space="preserve"> </v>
      </c>
      <c r="BK1957" s="46" t="str">
        <f t="array" ref="BK1957">IF(ISNUMBER(BJ1957),(IF(COUNTIF( BJ$24:BJ1957, BJ1957 )=1,BJ1957,"")),"")</f>
        <v/>
      </c>
      <c r="BL1957" s="46" t="str">
        <f t="array" ref="BL1957">IFERROR(RANK(BK1957,$BK$24:$BK$4119,1)+COUNTIF($BK$24:BK1957,BK1957)-1,"")</f>
        <v/>
      </c>
      <c r="BM1957" s="46" t="str">
        <f t="array" ref="BM1957">IFERROR(INDEX($BK$24:$BK$4119,MATCH(SMALL($BL$24:$BL$4119,ROWS($BM$24:BM1957)),$BL$24:$BL$4119,0))," ")</f>
        <v xml:space="preserve"> </v>
      </c>
      <c r="BO1957" s="46">
        <v>1393</v>
      </c>
      <c r="BP1957" s="46" t="str">
        <f t="shared" si="1073"/>
        <v xml:space="preserve"> </v>
      </c>
      <c r="BQ1957" s="54" t="str">
        <f t="shared" si="1095"/>
        <v/>
      </c>
      <c r="BR1957" s="54" t="str">
        <f t="shared" si="1094"/>
        <v/>
      </c>
      <c r="BS1957" s="54" t="str">
        <f t="shared" si="1094"/>
        <v/>
      </c>
      <c r="BT1957" s="54" t="str">
        <f t="shared" si="1094"/>
        <v/>
      </c>
      <c r="BU1957" s="54" t="str">
        <f t="shared" si="1094"/>
        <v/>
      </c>
      <c r="BV1957" s="54" t="str">
        <f t="shared" si="1094"/>
        <v/>
      </c>
      <c r="BW1957" s="54" t="str">
        <f t="shared" si="1094"/>
        <v/>
      </c>
      <c r="BX1957" s="54" t="str">
        <f t="shared" si="1094"/>
        <v/>
      </c>
      <c r="BY1957" s="54" t="str">
        <f t="shared" si="1094"/>
        <v/>
      </c>
      <c r="BZ1957" s="54" t="str">
        <f t="shared" si="1094"/>
        <v/>
      </c>
      <c r="CA1957" s="54" t="str">
        <f t="shared" si="1094"/>
        <v/>
      </c>
      <c r="CB1957" s="54" t="str">
        <f t="shared" si="1094"/>
        <v/>
      </c>
      <c r="CC1957" s="54" t="str">
        <f t="shared" si="1094"/>
        <v/>
      </c>
      <c r="CD1957" s="54" t="str">
        <f t="shared" si="1094"/>
        <v/>
      </c>
      <c r="CE1957" s="54" t="str">
        <f t="shared" si="1094"/>
        <v/>
      </c>
      <c r="CF1957" s="54" t="str">
        <f t="shared" si="1094"/>
        <v/>
      </c>
      <c r="CI1957" s="54">
        <v>1393</v>
      </c>
      <c r="CJ1957" s="54" t="str">
        <f t="shared" si="1074"/>
        <v xml:space="preserve"> </v>
      </c>
      <c r="CK1957" s="54">
        <f t="shared" si="1075"/>
        <v>0</v>
      </c>
      <c r="CL1957" s="54">
        <f t="shared" si="1076"/>
        <v>0</v>
      </c>
      <c r="CM1957" s="54">
        <f t="shared" si="1077"/>
        <v>0</v>
      </c>
      <c r="CN1957" s="54">
        <f t="shared" si="1078"/>
        <v>0</v>
      </c>
      <c r="CO1957" s="54">
        <f t="shared" si="1079"/>
        <v>0</v>
      </c>
      <c r="CP1957" s="54">
        <f t="shared" si="1080"/>
        <v>0</v>
      </c>
      <c r="CQ1957" s="54">
        <f t="shared" si="1081"/>
        <v>0</v>
      </c>
      <c r="CR1957" s="54">
        <f t="shared" si="1082"/>
        <v>0</v>
      </c>
      <c r="CS1957" s="54">
        <f t="shared" si="1083"/>
        <v>0</v>
      </c>
      <c r="CT1957" s="54">
        <f t="shared" si="1084"/>
        <v>0</v>
      </c>
      <c r="CU1957" s="54">
        <f t="shared" si="1085"/>
        <v>0</v>
      </c>
      <c r="CV1957" s="54">
        <f t="shared" si="1086"/>
        <v>0</v>
      </c>
      <c r="CW1957" s="54">
        <f t="shared" si="1087"/>
        <v>0</v>
      </c>
      <c r="CX1957" s="54">
        <f t="shared" si="1088"/>
        <v>0</v>
      </c>
      <c r="CY1957" s="54">
        <f t="shared" si="1089"/>
        <v>0</v>
      </c>
      <c r="CZ1957" s="54">
        <f t="shared" si="1090"/>
        <v>0</v>
      </c>
    </row>
    <row r="1958" spans="18:104" ht="14" x14ac:dyDescent="0.15">
      <c r="R1958" s="40" t="str">
        <f t="shared" si="1093"/>
        <v xml:space="preserve"> </v>
      </c>
      <c r="BE1958" s="6">
        <v>143</v>
      </c>
      <c r="BF1958" s="44">
        <v>8</v>
      </c>
      <c r="BG1958" s="18">
        <v>1935</v>
      </c>
      <c r="BH1958" s="46" t="str">
        <f t="array" ref="BH1958">IF(INDEX($V$71:$AK$326,BE1958,BF1958)&gt;0,INDEX($V$71:$AK$326,BE1958,BF1958),"")</f>
        <v>0</v>
      </c>
      <c r="BI1958" s="46" t="str">
        <f t="array" ref="BI1958">IFERROR(RANK(BH1958,$BH$24:$BH$4119,1)+COUNTIF($BH$24:BH1958,BH1958)-1,"")</f>
        <v/>
      </c>
      <c r="BJ1958" s="46" t="str">
        <f t="array" ref="BJ1958">IFERROR(INDEX($BH$24:$BH$4119,MATCH(SMALL($BI$24:$BI$4119,ROWS($BJ$24:BJ1958)),$BI$24:$BI$4119,0))," ")</f>
        <v xml:space="preserve"> </v>
      </c>
      <c r="BK1958" s="46" t="str">
        <f t="array" ref="BK1958">IF(ISNUMBER(BJ1958),(IF(COUNTIF( BJ$24:BJ1958, BJ1958 )=1,BJ1958,"")),"")</f>
        <v/>
      </c>
      <c r="BL1958" s="46" t="str">
        <f t="array" ref="BL1958">IFERROR(RANK(BK1958,$BK$24:$BK$4119,1)+COUNTIF($BK$24:BK1958,BK1958)-1,"")</f>
        <v/>
      </c>
      <c r="BM1958" s="46" t="str">
        <f t="array" ref="BM1958">IFERROR(INDEX($BK$24:$BK$4119,MATCH(SMALL($BL$24:$BL$4119,ROWS($BM$24:BM1958)),$BL$24:$BL$4119,0))," ")</f>
        <v xml:space="preserve"> </v>
      </c>
      <c r="BO1958" s="46">
        <v>1394</v>
      </c>
      <c r="BP1958" s="46" t="str">
        <f t="shared" si="1073"/>
        <v xml:space="preserve"> </v>
      </c>
      <c r="BQ1958" s="54" t="str">
        <f t="shared" si="1095"/>
        <v/>
      </c>
      <c r="BR1958" s="54" t="str">
        <f t="shared" si="1094"/>
        <v/>
      </c>
      <c r="BS1958" s="54" t="str">
        <f t="shared" si="1094"/>
        <v/>
      </c>
      <c r="BT1958" s="54" t="str">
        <f t="shared" si="1094"/>
        <v/>
      </c>
      <c r="BU1958" s="54" t="str">
        <f t="shared" si="1094"/>
        <v/>
      </c>
      <c r="BV1958" s="54" t="str">
        <f t="shared" si="1094"/>
        <v/>
      </c>
      <c r="BW1958" s="54" t="str">
        <f t="shared" si="1094"/>
        <v/>
      </c>
      <c r="BX1958" s="54" t="str">
        <f t="shared" si="1094"/>
        <v/>
      </c>
      <c r="BY1958" s="54" t="str">
        <f t="shared" si="1094"/>
        <v/>
      </c>
      <c r="BZ1958" s="54" t="str">
        <f t="shared" si="1094"/>
        <v/>
      </c>
      <c r="CA1958" s="54" t="str">
        <f t="shared" si="1094"/>
        <v/>
      </c>
      <c r="CB1958" s="54" t="str">
        <f t="shared" si="1094"/>
        <v/>
      </c>
      <c r="CC1958" s="54" t="str">
        <f t="shared" si="1094"/>
        <v/>
      </c>
      <c r="CD1958" s="54" t="str">
        <f t="shared" si="1094"/>
        <v/>
      </c>
      <c r="CE1958" s="54" t="str">
        <f t="shared" si="1094"/>
        <v/>
      </c>
      <c r="CF1958" s="54" t="str">
        <f t="shared" si="1094"/>
        <v/>
      </c>
      <c r="CI1958" s="54">
        <v>1394</v>
      </c>
      <c r="CJ1958" s="54" t="str">
        <f t="shared" si="1074"/>
        <v xml:space="preserve"> </v>
      </c>
      <c r="CK1958" s="54">
        <f t="shared" si="1075"/>
        <v>0</v>
      </c>
      <c r="CL1958" s="54">
        <f t="shared" si="1076"/>
        <v>0</v>
      </c>
      <c r="CM1958" s="54">
        <f t="shared" si="1077"/>
        <v>0</v>
      </c>
      <c r="CN1958" s="54">
        <f t="shared" si="1078"/>
        <v>0</v>
      </c>
      <c r="CO1958" s="54">
        <f t="shared" si="1079"/>
        <v>0</v>
      </c>
      <c r="CP1958" s="54">
        <f t="shared" si="1080"/>
        <v>0</v>
      </c>
      <c r="CQ1958" s="54">
        <f t="shared" si="1081"/>
        <v>0</v>
      </c>
      <c r="CR1958" s="54">
        <f t="shared" si="1082"/>
        <v>0</v>
      </c>
      <c r="CS1958" s="54">
        <f t="shared" si="1083"/>
        <v>0</v>
      </c>
      <c r="CT1958" s="54">
        <f t="shared" si="1084"/>
        <v>0</v>
      </c>
      <c r="CU1958" s="54">
        <f t="shared" si="1085"/>
        <v>0</v>
      </c>
      <c r="CV1958" s="54">
        <f t="shared" si="1086"/>
        <v>0</v>
      </c>
      <c r="CW1958" s="54">
        <f t="shared" si="1087"/>
        <v>0</v>
      </c>
      <c r="CX1958" s="54">
        <f t="shared" si="1088"/>
        <v>0</v>
      </c>
      <c r="CY1958" s="54">
        <f t="shared" si="1089"/>
        <v>0</v>
      </c>
      <c r="CZ1958" s="54">
        <f t="shared" si="1090"/>
        <v>0</v>
      </c>
    </row>
    <row r="1959" spans="18:104" ht="14" x14ac:dyDescent="0.15">
      <c r="R1959" s="40" t="str">
        <f t="shared" si="1093"/>
        <v xml:space="preserve"> </v>
      </c>
      <c r="BE1959" s="6">
        <v>144</v>
      </c>
      <c r="BF1959" s="44">
        <v>8</v>
      </c>
      <c r="BG1959" s="18">
        <v>1936</v>
      </c>
      <c r="BH1959" s="46" t="str">
        <f t="array" ref="BH1959">IF(INDEX($V$71:$AK$326,BE1959,BF1959)&gt;0,INDEX($V$71:$AK$326,BE1959,BF1959),"")</f>
        <v>0</v>
      </c>
      <c r="BI1959" s="46" t="str">
        <f t="array" ref="BI1959">IFERROR(RANK(BH1959,$BH$24:$BH$4119,1)+COUNTIF($BH$24:BH1959,BH1959)-1,"")</f>
        <v/>
      </c>
      <c r="BJ1959" s="46" t="str">
        <f t="array" ref="BJ1959">IFERROR(INDEX($BH$24:$BH$4119,MATCH(SMALL($BI$24:$BI$4119,ROWS($BJ$24:BJ1959)),$BI$24:$BI$4119,0))," ")</f>
        <v xml:space="preserve"> </v>
      </c>
      <c r="BK1959" s="46" t="str">
        <f t="array" ref="BK1959">IF(ISNUMBER(BJ1959),(IF(COUNTIF( BJ$24:BJ1959, BJ1959 )=1,BJ1959,"")),"")</f>
        <v/>
      </c>
      <c r="BL1959" s="46" t="str">
        <f t="array" ref="BL1959">IFERROR(RANK(BK1959,$BK$24:$BK$4119,1)+COUNTIF($BK$24:BK1959,BK1959)-1,"")</f>
        <v/>
      </c>
      <c r="BM1959" s="46" t="str">
        <f t="array" ref="BM1959">IFERROR(INDEX($BK$24:$BK$4119,MATCH(SMALL($BL$24:$BL$4119,ROWS($BM$24:BM1959)),$BL$24:$BL$4119,0))," ")</f>
        <v xml:space="preserve"> </v>
      </c>
      <c r="BO1959" s="46">
        <v>1395</v>
      </c>
      <c r="BP1959" s="46" t="str">
        <f t="shared" si="1073"/>
        <v xml:space="preserve"> </v>
      </c>
      <c r="BQ1959" s="54" t="str">
        <f t="shared" si="1095"/>
        <v/>
      </c>
      <c r="BR1959" s="54" t="str">
        <f t="shared" si="1094"/>
        <v/>
      </c>
      <c r="BS1959" s="54" t="str">
        <f t="shared" si="1094"/>
        <v/>
      </c>
      <c r="BT1959" s="54" t="str">
        <f t="shared" si="1094"/>
        <v/>
      </c>
      <c r="BU1959" s="54" t="str">
        <f t="shared" si="1094"/>
        <v/>
      </c>
      <c r="BV1959" s="54" t="str">
        <f t="shared" si="1094"/>
        <v/>
      </c>
      <c r="BW1959" s="54" t="str">
        <f t="shared" si="1094"/>
        <v/>
      </c>
      <c r="BX1959" s="54" t="str">
        <f t="shared" si="1094"/>
        <v/>
      </c>
      <c r="BY1959" s="54" t="str">
        <f t="shared" si="1094"/>
        <v/>
      </c>
      <c r="BZ1959" s="54" t="str">
        <f t="shared" si="1094"/>
        <v/>
      </c>
      <c r="CA1959" s="54" t="str">
        <f t="shared" si="1094"/>
        <v/>
      </c>
      <c r="CB1959" s="54" t="str">
        <f t="shared" si="1094"/>
        <v/>
      </c>
      <c r="CC1959" s="54" t="str">
        <f t="shared" si="1094"/>
        <v/>
      </c>
      <c r="CD1959" s="54" t="str">
        <f t="shared" si="1094"/>
        <v/>
      </c>
      <c r="CE1959" s="54" t="str">
        <f t="shared" si="1094"/>
        <v/>
      </c>
      <c r="CF1959" s="54" t="str">
        <f t="shared" si="1094"/>
        <v/>
      </c>
      <c r="CI1959" s="54">
        <v>1395</v>
      </c>
      <c r="CJ1959" s="54" t="str">
        <f t="shared" si="1074"/>
        <v xml:space="preserve"> </v>
      </c>
      <c r="CK1959" s="54">
        <f t="shared" si="1075"/>
        <v>0</v>
      </c>
      <c r="CL1959" s="54">
        <f t="shared" si="1076"/>
        <v>0</v>
      </c>
      <c r="CM1959" s="54">
        <f t="shared" si="1077"/>
        <v>0</v>
      </c>
      <c r="CN1959" s="54">
        <f t="shared" si="1078"/>
        <v>0</v>
      </c>
      <c r="CO1959" s="54">
        <f t="shared" si="1079"/>
        <v>0</v>
      </c>
      <c r="CP1959" s="54">
        <f t="shared" si="1080"/>
        <v>0</v>
      </c>
      <c r="CQ1959" s="54">
        <f t="shared" si="1081"/>
        <v>0</v>
      </c>
      <c r="CR1959" s="54">
        <f t="shared" si="1082"/>
        <v>0</v>
      </c>
      <c r="CS1959" s="54">
        <f t="shared" si="1083"/>
        <v>0</v>
      </c>
      <c r="CT1959" s="54">
        <f t="shared" si="1084"/>
        <v>0</v>
      </c>
      <c r="CU1959" s="54">
        <f t="shared" si="1085"/>
        <v>0</v>
      </c>
      <c r="CV1959" s="54">
        <f t="shared" si="1086"/>
        <v>0</v>
      </c>
      <c r="CW1959" s="54">
        <f t="shared" si="1087"/>
        <v>0</v>
      </c>
      <c r="CX1959" s="54">
        <f t="shared" si="1088"/>
        <v>0</v>
      </c>
      <c r="CY1959" s="54">
        <f t="shared" si="1089"/>
        <v>0</v>
      </c>
      <c r="CZ1959" s="54">
        <f t="shared" si="1090"/>
        <v>0</v>
      </c>
    </row>
    <row r="1960" spans="18:104" ht="14" x14ac:dyDescent="0.15">
      <c r="R1960" s="40" t="str">
        <f t="shared" si="1093"/>
        <v xml:space="preserve"> </v>
      </c>
      <c r="BE1960" s="6">
        <v>145</v>
      </c>
      <c r="BF1960" s="44">
        <v>8</v>
      </c>
      <c r="BG1960" s="18">
        <v>1937</v>
      </c>
      <c r="BH1960" s="46" t="str">
        <f t="array" ref="BH1960">IF(INDEX($V$71:$AK$326,BE1960,BF1960)&gt;0,INDEX($V$71:$AK$326,BE1960,BF1960),"")</f>
        <v>0</v>
      </c>
      <c r="BI1960" s="46" t="str">
        <f t="array" ref="BI1960">IFERROR(RANK(BH1960,$BH$24:$BH$4119,1)+COUNTIF($BH$24:BH1960,BH1960)-1,"")</f>
        <v/>
      </c>
      <c r="BJ1960" s="46" t="str">
        <f t="array" ref="BJ1960">IFERROR(INDEX($BH$24:$BH$4119,MATCH(SMALL($BI$24:$BI$4119,ROWS($BJ$24:BJ1960)),$BI$24:$BI$4119,0))," ")</f>
        <v xml:space="preserve"> </v>
      </c>
      <c r="BK1960" s="46" t="str">
        <f t="array" ref="BK1960">IF(ISNUMBER(BJ1960),(IF(COUNTIF( BJ$24:BJ1960, BJ1960 )=1,BJ1960,"")),"")</f>
        <v/>
      </c>
      <c r="BL1960" s="46" t="str">
        <f t="array" ref="BL1960">IFERROR(RANK(BK1960,$BK$24:$BK$4119,1)+COUNTIF($BK$24:BK1960,BK1960)-1,"")</f>
        <v/>
      </c>
      <c r="BM1960" s="46" t="str">
        <f t="array" ref="BM1960">IFERROR(INDEX($BK$24:$BK$4119,MATCH(SMALL($BL$24:$BL$4119,ROWS($BM$24:BM1960)),$BL$24:$BL$4119,0))," ")</f>
        <v xml:space="preserve"> </v>
      </c>
      <c r="BO1960" s="46">
        <v>1396</v>
      </c>
      <c r="BP1960" s="46" t="str">
        <f t="shared" si="1073"/>
        <v xml:space="preserve"> </v>
      </c>
      <c r="BQ1960" s="54" t="str">
        <f t="shared" si="1095"/>
        <v/>
      </c>
      <c r="BR1960" s="54" t="str">
        <f t="shared" si="1094"/>
        <v/>
      </c>
      <c r="BS1960" s="54" t="str">
        <f t="shared" si="1094"/>
        <v/>
      </c>
      <c r="BT1960" s="54" t="str">
        <f t="shared" si="1094"/>
        <v/>
      </c>
      <c r="BU1960" s="54" t="str">
        <f t="shared" si="1094"/>
        <v/>
      </c>
      <c r="BV1960" s="54" t="str">
        <f t="shared" si="1094"/>
        <v/>
      </c>
      <c r="BW1960" s="54" t="str">
        <f t="shared" si="1094"/>
        <v/>
      </c>
      <c r="BX1960" s="54" t="str">
        <f t="shared" si="1094"/>
        <v/>
      </c>
      <c r="BY1960" s="54" t="str">
        <f t="shared" si="1094"/>
        <v/>
      </c>
      <c r="BZ1960" s="54" t="str">
        <f t="shared" si="1094"/>
        <v/>
      </c>
      <c r="CA1960" s="54" t="str">
        <f t="shared" si="1094"/>
        <v/>
      </c>
      <c r="CB1960" s="54" t="str">
        <f t="shared" si="1094"/>
        <v/>
      </c>
      <c r="CC1960" s="54" t="str">
        <f t="shared" si="1094"/>
        <v/>
      </c>
      <c r="CD1960" s="54" t="str">
        <f t="shared" si="1094"/>
        <v/>
      </c>
      <c r="CE1960" s="54" t="str">
        <f t="shared" si="1094"/>
        <v/>
      </c>
      <c r="CF1960" s="54" t="str">
        <f t="shared" si="1094"/>
        <v/>
      </c>
      <c r="CI1960" s="54">
        <v>1396</v>
      </c>
      <c r="CJ1960" s="54" t="str">
        <f t="shared" si="1074"/>
        <v xml:space="preserve"> </v>
      </c>
      <c r="CK1960" s="54">
        <f t="shared" si="1075"/>
        <v>0</v>
      </c>
      <c r="CL1960" s="54">
        <f t="shared" si="1076"/>
        <v>0</v>
      </c>
      <c r="CM1960" s="54">
        <f t="shared" si="1077"/>
        <v>0</v>
      </c>
      <c r="CN1960" s="54">
        <f t="shared" si="1078"/>
        <v>0</v>
      </c>
      <c r="CO1960" s="54">
        <f t="shared" si="1079"/>
        <v>0</v>
      </c>
      <c r="CP1960" s="54">
        <f t="shared" si="1080"/>
        <v>0</v>
      </c>
      <c r="CQ1960" s="54">
        <f t="shared" si="1081"/>
        <v>0</v>
      </c>
      <c r="CR1960" s="54">
        <f t="shared" si="1082"/>
        <v>0</v>
      </c>
      <c r="CS1960" s="54">
        <f t="shared" si="1083"/>
        <v>0</v>
      </c>
      <c r="CT1960" s="54">
        <f t="shared" si="1084"/>
        <v>0</v>
      </c>
      <c r="CU1960" s="54">
        <f t="shared" si="1085"/>
        <v>0</v>
      </c>
      <c r="CV1960" s="54">
        <f t="shared" si="1086"/>
        <v>0</v>
      </c>
      <c r="CW1960" s="54">
        <f t="shared" si="1087"/>
        <v>0</v>
      </c>
      <c r="CX1960" s="54">
        <f t="shared" si="1088"/>
        <v>0</v>
      </c>
      <c r="CY1960" s="54">
        <f t="shared" si="1089"/>
        <v>0</v>
      </c>
      <c r="CZ1960" s="54">
        <f t="shared" si="1090"/>
        <v>0</v>
      </c>
    </row>
    <row r="1961" spans="18:104" ht="14" x14ac:dyDescent="0.15">
      <c r="R1961" s="40" t="str">
        <f t="shared" si="1093"/>
        <v xml:space="preserve"> </v>
      </c>
      <c r="BE1961" s="6">
        <v>146</v>
      </c>
      <c r="BF1961" s="44">
        <v>8</v>
      </c>
      <c r="BG1961" s="18">
        <v>1938</v>
      </c>
      <c r="BH1961" s="46" t="str">
        <f t="array" ref="BH1961">IF(INDEX($V$71:$AK$326,BE1961,BF1961)&gt;0,INDEX($V$71:$AK$326,BE1961,BF1961),"")</f>
        <v>0</v>
      </c>
      <c r="BI1961" s="46" t="str">
        <f t="array" ref="BI1961">IFERROR(RANK(BH1961,$BH$24:$BH$4119,1)+COUNTIF($BH$24:BH1961,BH1961)-1,"")</f>
        <v/>
      </c>
      <c r="BJ1961" s="46" t="str">
        <f t="array" ref="BJ1961">IFERROR(INDEX($BH$24:$BH$4119,MATCH(SMALL($BI$24:$BI$4119,ROWS($BJ$24:BJ1961)),$BI$24:$BI$4119,0))," ")</f>
        <v xml:space="preserve"> </v>
      </c>
      <c r="BK1961" s="46" t="str">
        <f t="array" ref="BK1961">IF(ISNUMBER(BJ1961),(IF(COUNTIF( BJ$24:BJ1961, BJ1961 )=1,BJ1961,"")),"")</f>
        <v/>
      </c>
      <c r="BL1961" s="46" t="str">
        <f t="array" ref="BL1961">IFERROR(RANK(BK1961,$BK$24:$BK$4119,1)+COUNTIF($BK$24:BK1961,BK1961)-1,"")</f>
        <v/>
      </c>
      <c r="BM1961" s="46" t="str">
        <f t="array" ref="BM1961">IFERROR(INDEX($BK$24:$BK$4119,MATCH(SMALL($BL$24:$BL$4119,ROWS($BM$24:BM1961)),$BL$24:$BL$4119,0))," ")</f>
        <v xml:space="preserve"> </v>
      </c>
      <c r="BO1961" s="46">
        <v>1397</v>
      </c>
      <c r="BP1961" s="46" t="str">
        <f t="shared" si="1073"/>
        <v xml:space="preserve"> </v>
      </c>
      <c r="BQ1961" s="54" t="str">
        <f t="shared" si="1095"/>
        <v/>
      </c>
      <c r="BR1961" s="54" t="str">
        <f t="shared" si="1094"/>
        <v/>
      </c>
      <c r="BS1961" s="54" t="str">
        <f t="shared" si="1094"/>
        <v/>
      </c>
      <c r="BT1961" s="54" t="str">
        <f t="shared" si="1094"/>
        <v/>
      </c>
      <c r="BU1961" s="54" t="str">
        <f t="shared" si="1094"/>
        <v/>
      </c>
      <c r="BV1961" s="54" t="str">
        <f t="shared" si="1094"/>
        <v/>
      </c>
      <c r="BW1961" s="54" t="str">
        <f t="shared" si="1094"/>
        <v/>
      </c>
      <c r="BX1961" s="54" t="str">
        <f t="shared" si="1094"/>
        <v/>
      </c>
      <c r="BY1961" s="54" t="str">
        <f t="shared" si="1094"/>
        <v/>
      </c>
      <c r="BZ1961" s="54" t="str">
        <f t="shared" si="1094"/>
        <v/>
      </c>
      <c r="CA1961" s="54" t="str">
        <f t="shared" si="1094"/>
        <v/>
      </c>
      <c r="CB1961" s="54" t="str">
        <f t="shared" si="1094"/>
        <v/>
      </c>
      <c r="CC1961" s="54" t="str">
        <f t="shared" si="1094"/>
        <v/>
      </c>
      <c r="CD1961" s="54" t="str">
        <f t="shared" si="1094"/>
        <v/>
      </c>
      <c r="CE1961" s="54" t="str">
        <f t="shared" si="1094"/>
        <v/>
      </c>
      <c r="CF1961" s="54" t="str">
        <f t="shared" si="1094"/>
        <v/>
      </c>
      <c r="CI1961" s="54">
        <v>1397</v>
      </c>
      <c r="CJ1961" s="54" t="str">
        <f t="shared" si="1074"/>
        <v xml:space="preserve"> </v>
      </c>
      <c r="CK1961" s="54">
        <f t="shared" si="1075"/>
        <v>0</v>
      </c>
      <c r="CL1961" s="54">
        <f t="shared" si="1076"/>
        <v>0</v>
      </c>
      <c r="CM1961" s="54">
        <f t="shared" si="1077"/>
        <v>0</v>
      </c>
      <c r="CN1961" s="54">
        <f t="shared" si="1078"/>
        <v>0</v>
      </c>
      <c r="CO1961" s="54">
        <f t="shared" si="1079"/>
        <v>0</v>
      </c>
      <c r="CP1961" s="54">
        <f t="shared" si="1080"/>
        <v>0</v>
      </c>
      <c r="CQ1961" s="54">
        <f t="shared" si="1081"/>
        <v>0</v>
      </c>
      <c r="CR1961" s="54">
        <f t="shared" si="1082"/>
        <v>0</v>
      </c>
      <c r="CS1961" s="54">
        <f t="shared" si="1083"/>
        <v>0</v>
      </c>
      <c r="CT1961" s="54">
        <f t="shared" si="1084"/>
        <v>0</v>
      </c>
      <c r="CU1961" s="54">
        <f t="shared" si="1085"/>
        <v>0</v>
      </c>
      <c r="CV1961" s="54">
        <f t="shared" si="1086"/>
        <v>0</v>
      </c>
      <c r="CW1961" s="54">
        <f t="shared" si="1087"/>
        <v>0</v>
      </c>
      <c r="CX1961" s="54">
        <f t="shared" si="1088"/>
        <v>0</v>
      </c>
      <c r="CY1961" s="54">
        <f t="shared" si="1089"/>
        <v>0</v>
      </c>
      <c r="CZ1961" s="54">
        <f t="shared" si="1090"/>
        <v>0</v>
      </c>
    </row>
    <row r="1962" spans="18:104" ht="14" x14ac:dyDescent="0.15">
      <c r="R1962" s="40" t="str">
        <f t="shared" si="1093"/>
        <v xml:space="preserve"> </v>
      </c>
      <c r="BE1962" s="6">
        <v>147</v>
      </c>
      <c r="BF1962" s="44">
        <v>8</v>
      </c>
      <c r="BG1962" s="18">
        <v>1939</v>
      </c>
      <c r="BH1962" s="46" t="str">
        <f t="array" ref="BH1962">IF(INDEX($V$71:$AK$326,BE1962,BF1962)&gt;0,INDEX($V$71:$AK$326,BE1962,BF1962),"")</f>
        <v>0</v>
      </c>
      <c r="BI1962" s="46" t="str">
        <f t="array" ref="BI1962">IFERROR(RANK(BH1962,$BH$24:$BH$4119,1)+COUNTIF($BH$24:BH1962,BH1962)-1,"")</f>
        <v/>
      </c>
      <c r="BJ1962" s="46" t="str">
        <f t="array" ref="BJ1962">IFERROR(INDEX($BH$24:$BH$4119,MATCH(SMALL($BI$24:$BI$4119,ROWS($BJ$24:BJ1962)),$BI$24:$BI$4119,0))," ")</f>
        <v xml:space="preserve"> </v>
      </c>
      <c r="BK1962" s="46" t="str">
        <f t="array" ref="BK1962">IF(ISNUMBER(BJ1962),(IF(COUNTIF( BJ$24:BJ1962, BJ1962 )=1,BJ1962,"")),"")</f>
        <v/>
      </c>
      <c r="BL1962" s="46" t="str">
        <f t="array" ref="BL1962">IFERROR(RANK(BK1962,$BK$24:$BK$4119,1)+COUNTIF($BK$24:BK1962,BK1962)-1,"")</f>
        <v/>
      </c>
      <c r="BM1962" s="46" t="str">
        <f t="array" ref="BM1962">IFERROR(INDEX($BK$24:$BK$4119,MATCH(SMALL($BL$24:$BL$4119,ROWS($BM$24:BM1962)),$BL$24:$BL$4119,0))," ")</f>
        <v xml:space="preserve"> </v>
      </c>
      <c r="BO1962" s="46">
        <v>1398</v>
      </c>
      <c r="BP1962" s="46" t="str">
        <f t="shared" si="1073"/>
        <v xml:space="preserve"> </v>
      </c>
      <c r="BQ1962" s="54" t="str">
        <f t="shared" si="1095"/>
        <v/>
      </c>
      <c r="BR1962" s="54" t="str">
        <f t="shared" si="1094"/>
        <v/>
      </c>
      <c r="BS1962" s="54" t="str">
        <f t="shared" si="1094"/>
        <v/>
      </c>
      <c r="BT1962" s="54" t="str">
        <f t="shared" si="1094"/>
        <v/>
      </c>
      <c r="BU1962" s="54" t="str">
        <f t="shared" si="1094"/>
        <v/>
      </c>
      <c r="BV1962" s="54" t="str">
        <f t="shared" si="1094"/>
        <v/>
      </c>
      <c r="BW1962" s="54" t="str">
        <f t="shared" si="1094"/>
        <v/>
      </c>
      <c r="BX1962" s="54" t="str">
        <f t="shared" si="1094"/>
        <v/>
      </c>
      <c r="BY1962" s="54" t="str">
        <f t="shared" si="1094"/>
        <v/>
      </c>
      <c r="BZ1962" s="54" t="str">
        <f t="shared" si="1094"/>
        <v/>
      </c>
      <c r="CA1962" s="54" t="str">
        <f t="shared" si="1094"/>
        <v/>
      </c>
      <c r="CB1962" s="54" t="str">
        <f t="shared" si="1094"/>
        <v/>
      </c>
      <c r="CC1962" s="54" t="str">
        <f t="shared" si="1094"/>
        <v/>
      </c>
      <c r="CD1962" s="54" t="str">
        <f t="shared" si="1094"/>
        <v/>
      </c>
      <c r="CE1962" s="54" t="str">
        <f t="shared" si="1094"/>
        <v/>
      </c>
      <c r="CF1962" s="54" t="str">
        <f t="shared" si="1094"/>
        <v/>
      </c>
      <c r="CI1962" s="54">
        <v>1398</v>
      </c>
      <c r="CJ1962" s="54" t="str">
        <f t="shared" si="1074"/>
        <v xml:space="preserve"> </v>
      </c>
      <c r="CK1962" s="54">
        <f t="shared" si="1075"/>
        <v>0</v>
      </c>
      <c r="CL1962" s="54">
        <f t="shared" si="1076"/>
        <v>0</v>
      </c>
      <c r="CM1962" s="54">
        <f t="shared" si="1077"/>
        <v>0</v>
      </c>
      <c r="CN1962" s="54">
        <f t="shared" si="1078"/>
        <v>0</v>
      </c>
      <c r="CO1962" s="54">
        <f t="shared" si="1079"/>
        <v>0</v>
      </c>
      <c r="CP1962" s="54">
        <f t="shared" si="1080"/>
        <v>0</v>
      </c>
      <c r="CQ1962" s="54">
        <f t="shared" si="1081"/>
        <v>0</v>
      </c>
      <c r="CR1962" s="54">
        <f t="shared" si="1082"/>
        <v>0</v>
      </c>
      <c r="CS1962" s="54">
        <f t="shared" si="1083"/>
        <v>0</v>
      </c>
      <c r="CT1962" s="54">
        <f t="shared" si="1084"/>
        <v>0</v>
      </c>
      <c r="CU1962" s="54">
        <f t="shared" si="1085"/>
        <v>0</v>
      </c>
      <c r="CV1962" s="54">
        <f t="shared" si="1086"/>
        <v>0</v>
      </c>
      <c r="CW1962" s="54">
        <f t="shared" si="1087"/>
        <v>0</v>
      </c>
      <c r="CX1962" s="54">
        <f t="shared" si="1088"/>
        <v>0</v>
      </c>
      <c r="CY1962" s="54">
        <f t="shared" si="1089"/>
        <v>0</v>
      </c>
      <c r="CZ1962" s="54">
        <f t="shared" si="1090"/>
        <v>0</v>
      </c>
    </row>
    <row r="1963" spans="18:104" ht="14" x14ac:dyDescent="0.15">
      <c r="R1963" s="40" t="str">
        <f t="shared" si="1093"/>
        <v xml:space="preserve"> </v>
      </c>
      <c r="BE1963" s="6">
        <v>148</v>
      </c>
      <c r="BF1963" s="44">
        <v>8</v>
      </c>
      <c r="BG1963" s="18">
        <v>1940</v>
      </c>
      <c r="BH1963" s="46" t="str">
        <f t="array" ref="BH1963">IF(INDEX($V$71:$AK$326,BE1963,BF1963)&gt;0,INDEX($V$71:$AK$326,BE1963,BF1963),"")</f>
        <v>0</v>
      </c>
      <c r="BI1963" s="46" t="str">
        <f t="array" ref="BI1963">IFERROR(RANK(BH1963,$BH$24:$BH$4119,1)+COUNTIF($BH$24:BH1963,BH1963)-1,"")</f>
        <v/>
      </c>
      <c r="BJ1963" s="46" t="str">
        <f t="array" ref="BJ1963">IFERROR(INDEX($BH$24:$BH$4119,MATCH(SMALL($BI$24:$BI$4119,ROWS($BJ$24:BJ1963)),$BI$24:$BI$4119,0))," ")</f>
        <v xml:space="preserve"> </v>
      </c>
      <c r="BK1963" s="46" t="str">
        <f t="array" ref="BK1963">IF(ISNUMBER(BJ1963),(IF(COUNTIF( BJ$24:BJ1963, BJ1963 )=1,BJ1963,"")),"")</f>
        <v/>
      </c>
      <c r="BL1963" s="46" t="str">
        <f t="array" ref="BL1963">IFERROR(RANK(BK1963,$BK$24:$BK$4119,1)+COUNTIF($BK$24:BK1963,BK1963)-1,"")</f>
        <v/>
      </c>
      <c r="BM1963" s="46" t="str">
        <f t="array" ref="BM1963">IFERROR(INDEX($BK$24:$BK$4119,MATCH(SMALL($BL$24:$BL$4119,ROWS($BM$24:BM1963)),$BL$24:$BL$4119,0))," ")</f>
        <v xml:space="preserve"> </v>
      </c>
      <c r="BO1963" s="46">
        <v>1399</v>
      </c>
      <c r="BP1963" s="46" t="str">
        <f t="shared" si="1073"/>
        <v xml:space="preserve"> </v>
      </c>
      <c r="BQ1963" s="54" t="str">
        <f t="shared" si="1095"/>
        <v/>
      </c>
      <c r="BR1963" s="54" t="str">
        <f t="shared" si="1094"/>
        <v/>
      </c>
      <c r="BS1963" s="54" t="str">
        <f t="shared" si="1094"/>
        <v/>
      </c>
      <c r="BT1963" s="54" t="str">
        <f t="shared" si="1094"/>
        <v/>
      </c>
      <c r="BU1963" s="54" t="str">
        <f t="shared" si="1094"/>
        <v/>
      </c>
      <c r="BV1963" s="54" t="str">
        <f t="shared" si="1094"/>
        <v/>
      </c>
      <c r="BW1963" s="54" t="str">
        <f t="shared" si="1094"/>
        <v/>
      </c>
      <c r="BX1963" s="54" t="str">
        <f t="shared" si="1094"/>
        <v/>
      </c>
      <c r="BY1963" s="54" t="str">
        <f t="shared" si="1094"/>
        <v/>
      </c>
      <c r="BZ1963" s="54" t="str">
        <f t="shared" si="1094"/>
        <v/>
      </c>
      <c r="CA1963" s="54" t="str">
        <f t="shared" si="1094"/>
        <v/>
      </c>
      <c r="CB1963" s="54" t="str">
        <f t="shared" si="1094"/>
        <v/>
      </c>
      <c r="CC1963" s="54" t="str">
        <f t="shared" si="1094"/>
        <v/>
      </c>
      <c r="CD1963" s="54" t="str">
        <f t="shared" si="1094"/>
        <v/>
      </c>
      <c r="CE1963" s="54" t="str">
        <f t="shared" si="1094"/>
        <v/>
      </c>
      <c r="CF1963" s="54" t="str">
        <f t="shared" si="1094"/>
        <v/>
      </c>
      <c r="CI1963" s="54">
        <v>1399</v>
      </c>
      <c r="CJ1963" s="54" t="str">
        <f t="shared" si="1074"/>
        <v xml:space="preserve"> </v>
      </c>
      <c r="CK1963" s="54">
        <f t="shared" si="1075"/>
        <v>0</v>
      </c>
      <c r="CL1963" s="54">
        <f t="shared" si="1076"/>
        <v>0</v>
      </c>
      <c r="CM1963" s="54">
        <f t="shared" si="1077"/>
        <v>0</v>
      </c>
      <c r="CN1963" s="54">
        <f t="shared" si="1078"/>
        <v>0</v>
      </c>
      <c r="CO1963" s="54">
        <f t="shared" si="1079"/>
        <v>0</v>
      </c>
      <c r="CP1963" s="54">
        <f t="shared" si="1080"/>
        <v>0</v>
      </c>
      <c r="CQ1963" s="54">
        <f t="shared" si="1081"/>
        <v>0</v>
      </c>
      <c r="CR1963" s="54">
        <f t="shared" si="1082"/>
        <v>0</v>
      </c>
      <c r="CS1963" s="54">
        <f t="shared" si="1083"/>
        <v>0</v>
      </c>
      <c r="CT1963" s="54">
        <f t="shared" si="1084"/>
        <v>0</v>
      </c>
      <c r="CU1963" s="54">
        <f t="shared" si="1085"/>
        <v>0</v>
      </c>
      <c r="CV1963" s="54">
        <f t="shared" si="1086"/>
        <v>0</v>
      </c>
      <c r="CW1963" s="54">
        <f t="shared" si="1087"/>
        <v>0</v>
      </c>
      <c r="CX1963" s="54">
        <f t="shared" si="1088"/>
        <v>0</v>
      </c>
      <c r="CY1963" s="54">
        <f t="shared" si="1089"/>
        <v>0</v>
      </c>
      <c r="CZ1963" s="54">
        <f t="shared" si="1090"/>
        <v>0</v>
      </c>
    </row>
    <row r="1964" spans="18:104" ht="14" x14ac:dyDescent="0.15">
      <c r="R1964" s="40" t="str">
        <f t="shared" si="1093"/>
        <v xml:space="preserve"> </v>
      </c>
      <c r="BE1964" s="6">
        <v>149</v>
      </c>
      <c r="BF1964" s="44">
        <v>8</v>
      </c>
      <c r="BG1964" s="18">
        <v>1941</v>
      </c>
      <c r="BH1964" s="46" t="str">
        <f t="array" ref="BH1964">IF(INDEX($V$71:$AK$326,BE1964,BF1964)&gt;0,INDEX($V$71:$AK$326,BE1964,BF1964),"")</f>
        <v>0</v>
      </c>
      <c r="BI1964" s="46" t="str">
        <f t="array" ref="BI1964">IFERROR(RANK(BH1964,$BH$24:$BH$4119,1)+COUNTIF($BH$24:BH1964,BH1964)-1,"")</f>
        <v/>
      </c>
      <c r="BJ1964" s="46" t="str">
        <f t="array" ref="BJ1964">IFERROR(INDEX($BH$24:$BH$4119,MATCH(SMALL($BI$24:$BI$4119,ROWS($BJ$24:BJ1964)),$BI$24:$BI$4119,0))," ")</f>
        <v xml:space="preserve"> </v>
      </c>
      <c r="BK1964" s="46" t="str">
        <f t="array" ref="BK1964">IF(ISNUMBER(BJ1964),(IF(COUNTIF( BJ$24:BJ1964, BJ1964 )=1,BJ1964,"")),"")</f>
        <v/>
      </c>
      <c r="BL1964" s="46" t="str">
        <f t="array" ref="BL1964">IFERROR(RANK(BK1964,$BK$24:$BK$4119,1)+COUNTIF($BK$24:BK1964,BK1964)-1,"")</f>
        <v/>
      </c>
      <c r="BM1964" s="46" t="str">
        <f t="array" ref="BM1964">IFERROR(INDEX($BK$24:$BK$4119,MATCH(SMALL($BL$24:$BL$4119,ROWS($BM$24:BM1964)),$BL$24:$BL$4119,0))," ")</f>
        <v xml:space="preserve"> </v>
      </c>
      <c r="BO1964" s="46">
        <v>1400</v>
      </c>
      <c r="BP1964" s="46" t="str">
        <f t="shared" si="1073"/>
        <v xml:space="preserve"> </v>
      </c>
      <c r="BQ1964" s="54" t="str">
        <f t="shared" si="1095"/>
        <v/>
      </c>
      <c r="BR1964" s="54" t="str">
        <f t="shared" si="1094"/>
        <v/>
      </c>
      <c r="BS1964" s="54" t="str">
        <f t="shared" si="1094"/>
        <v/>
      </c>
      <c r="BT1964" s="54" t="str">
        <f t="shared" si="1094"/>
        <v/>
      </c>
      <c r="BU1964" s="54" t="str">
        <f t="shared" si="1094"/>
        <v/>
      </c>
      <c r="BV1964" s="54" t="str">
        <f t="shared" si="1094"/>
        <v/>
      </c>
      <c r="BW1964" s="54" t="str">
        <f t="shared" si="1094"/>
        <v/>
      </c>
      <c r="BX1964" s="54" t="str">
        <f t="shared" si="1094"/>
        <v/>
      </c>
      <c r="BY1964" s="54" t="str">
        <f t="shared" si="1094"/>
        <v/>
      </c>
      <c r="BZ1964" s="54" t="str">
        <f t="shared" si="1094"/>
        <v/>
      </c>
      <c r="CA1964" s="54" t="str">
        <f t="shared" si="1094"/>
        <v/>
      </c>
      <c r="CB1964" s="54" t="str">
        <f t="shared" si="1094"/>
        <v/>
      </c>
      <c r="CC1964" s="54" t="str">
        <f t="shared" si="1094"/>
        <v/>
      </c>
      <c r="CD1964" s="54" t="str">
        <f t="shared" si="1094"/>
        <v/>
      </c>
      <c r="CE1964" s="54" t="str">
        <f t="shared" si="1094"/>
        <v/>
      </c>
      <c r="CF1964" s="54" t="str">
        <f t="shared" si="1094"/>
        <v/>
      </c>
      <c r="CI1964" s="54">
        <v>1400</v>
      </c>
      <c r="CJ1964" s="54" t="str">
        <f t="shared" si="1074"/>
        <v xml:space="preserve"> </v>
      </c>
      <c r="CK1964" s="54">
        <f t="shared" si="1075"/>
        <v>0</v>
      </c>
      <c r="CL1964" s="54">
        <f t="shared" si="1076"/>
        <v>0</v>
      </c>
      <c r="CM1964" s="54">
        <f t="shared" si="1077"/>
        <v>0</v>
      </c>
      <c r="CN1964" s="54">
        <f t="shared" si="1078"/>
        <v>0</v>
      </c>
      <c r="CO1964" s="54">
        <f t="shared" si="1079"/>
        <v>0</v>
      </c>
      <c r="CP1964" s="54">
        <f t="shared" si="1080"/>
        <v>0</v>
      </c>
      <c r="CQ1964" s="54">
        <f t="shared" si="1081"/>
        <v>0</v>
      </c>
      <c r="CR1964" s="54">
        <f t="shared" si="1082"/>
        <v>0</v>
      </c>
      <c r="CS1964" s="54">
        <f t="shared" si="1083"/>
        <v>0</v>
      </c>
      <c r="CT1964" s="54">
        <f t="shared" si="1084"/>
        <v>0</v>
      </c>
      <c r="CU1964" s="54">
        <f t="shared" si="1085"/>
        <v>0</v>
      </c>
      <c r="CV1964" s="54">
        <f t="shared" si="1086"/>
        <v>0</v>
      </c>
      <c r="CW1964" s="54">
        <f t="shared" si="1087"/>
        <v>0</v>
      </c>
      <c r="CX1964" s="54">
        <f t="shared" si="1088"/>
        <v>0</v>
      </c>
      <c r="CY1964" s="54">
        <f t="shared" si="1089"/>
        <v>0</v>
      </c>
      <c r="CZ1964" s="54">
        <f t="shared" si="1090"/>
        <v>0</v>
      </c>
    </row>
    <row r="1965" spans="18:104" ht="14" x14ac:dyDescent="0.15">
      <c r="R1965" s="40" t="str">
        <f t="shared" si="1093"/>
        <v xml:space="preserve"> </v>
      </c>
      <c r="BE1965" s="6">
        <v>150</v>
      </c>
      <c r="BF1965" s="44">
        <v>8</v>
      </c>
      <c r="BG1965" s="18">
        <v>1942</v>
      </c>
      <c r="BH1965" s="46" t="str">
        <f t="array" ref="BH1965">IF(INDEX($V$71:$AK$326,BE1965,BF1965)&gt;0,INDEX($V$71:$AK$326,BE1965,BF1965),"")</f>
        <v>0</v>
      </c>
      <c r="BI1965" s="46" t="str">
        <f t="array" ref="BI1965">IFERROR(RANK(BH1965,$BH$24:$BH$4119,1)+COUNTIF($BH$24:BH1965,BH1965)-1,"")</f>
        <v/>
      </c>
      <c r="BJ1965" s="46" t="str">
        <f t="array" ref="BJ1965">IFERROR(INDEX($BH$24:$BH$4119,MATCH(SMALL($BI$24:$BI$4119,ROWS($BJ$24:BJ1965)),$BI$24:$BI$4119,0))," ")</f>
        <v xml:space="preserve"> </v>
      </c>
      <c r="BK1965" s="46" t="str">
        <f t="array" ref="BK1965">IF(ISNUMBER(BJ1965),(IF(COUNTIF( BJ$24:BJ1965, BJ1965 )=1,BJ1965,"")),"")</f>
        <v/>
      </c>
      <c r="BL1965" s="46" t="str">
        <f t="array" ref="BL1965">IFERROR(RANK(BK1965,$BK$24:$BK$4119,1)+COUNTIF($BK$24:BK1965,BK1965)-1,"")</f>
        <v/>
      </c>
      <c r="BM1965" s="46" t="str">
        <f t="array" ref="BM1965">IFERROR(INDEX($BK$24:$BK$4119,MATCH(SMALL($BL$24:$BL$4119,ROWS($BM$24:BM1965)),$BL$24:$BL$4119,0))," ")</f>
        <v xml:space="preserve"> </v>
      </c>
      <c r="BO1965" s="46">
        <v>1401</v>
      </c>
      <c r="BP1965" s="46" t="str">
        <f t="shared" si="1073"/>
        <v xml:space="preserve"> </v>
      </c>
      <c r="BQ1965" s="54" t="str">
        <f t="shared" si="1095"/>
        <v/>
      </c>
      <c r="BR1965" s="54" t="str">
        <f t="shared" si="1094"/>
        <v/>
      </c>
      <c r="BS1965" s="54" t="str">
        <f t="shared" si="1094"/>
        <v/>
      </c>
      <c r="BT1965" s="54" t="str">
        <f t="shared" si="1094"/>
        <v/>
      </c>
      <c r="BU1965" s="54" t="str">
        <f t="shared" si="1094"/>
        <v/>
      </c>
      <c r="BV1965" s="54" t="str">
        <f t="shared" si="1094"/>
        <v/>
      </c>
      <c r="BW1965" s="54" t="str">
        <f t="shared" si="1094"/>
        <v/>
      </c>
      <c r="BX1965" s="54" t="str">
        <f t="shared" si="1094"/>
        <v/>
      </c>
      <c r="BY1965" s="54" t="str">
        <f t="shared" si="1094"/>
        <v/>
      </c>
      <c r="BZ1965" s="54" t="str">
        <f t="shared" si="1094"/>
        <v/>
      </c>
      <c r="CA1965" s="54" t="str">
        <f t="shared" si="1094"/>
        <v/>
      </c>
      <c r="CB1965" s="54" t="str">
        <f t="shared" si="1094"/>
        <v/>
      </c>
      <c r="CC1965" s="54" t="str">
        <f t="shared" si="1094"/>
        <v/>
      </c>
      <c r="CD1965" s="54" t="str">
        <f t="shared" si="1094"/>
        <v/>
      </c>
      <c r="CE1965" s="54" t="str">
        <f t="shared" si="1094"/>
        <v/>
      </c>
      <c r="CF1965" s="54" t="str">
        <f t="shared" si="1094"/>
        <v/>
      </c>
      <c r="CI1965" s="54">
        <v>1401</v>
      </c>
      <c r="CJ1965" s="54" t="str">
        <f t="shared" si="1074"/>
        <v xml:space="preserve"> </v>
      </c>
      <c r="CK1965" s="54">
        <f t="shared" si="1075"/>
        <v>0</v>
      </c>
      <c r="CL1965" s="54">
        <f t="shared" si="1076"/>
        <v>0</v>
      </c>
      <c r="CM1965" s="54">
        <f t="shared" si="1077"/>
        <v>0</v>
      </c>
      <c r="CN1965" s="54">
        <f t="shared" si="1078"/>
        <v>0</v>
      </c>
      <c r="CO1965" s="54">
        <f t="shared" si="1079"/>
        <v>0</v>
      </c>
      <c r="CP1965" s="54">
        <f t="shared" si="1080"/>
        <v>0</v>
      </c>
      <c r="CQ1965" s="54">
        <f t="shared" si="1081"/>
        <v>0</v>
      </c>
      <c r="CR1965" s="54">
        <f t="shared" si="1082"/>
        <v>0</v>
      </c>
      <c r="CS1965" s="54">
        <f t="shared" si="1083"/>
        <v>0</v>
      </c>
      <c r="CT1965" s="54">
        <f t="shared" si="1084"/>
        <v>0</v>
      </c>
      <c r="CU1965" s="54">
        <f t="shared" si="1085"/>
        <v>0</v>
      </c>
      <c r="CV1965" s="54">
        <f t="shared" si="1086"/>
        <v>0</v>
      </c>
      <c r="CW1965" s="54">
        <f t="shared" si="1087"/>
        <v>0</v>
      </c>
      <c r="CX1965" s="54">
        <f t="shared" si="1088"/>
        <v>0</v>
      </c>
      <c r="CY1965" s="54">
        <f t="shared" si="1089"/>
        <v>0</v>
      </c>
      <c r="CZ1965" s="54">
        <f t="shared" si="1090"/>
        <v>0</v>
      </c>
    </row>
    <row r="1966" spans="18:104" ht="14" x14ac:dyDescent="0.15">
      <c r="R1966" s="40" t="str">
        <f t="shared" si="1093"/>
        <v xml:space="preserve"> </v>
      </c>
      <c r="BE1966" s="6">
        <v>151</v>
      </c>
      <c r="BF1966" s="44">
        <v>8</v>
      </c>
      <c r="BG1966" s="18">
        <v>1943</v>
      </c>
      <c r="BH1966" s="46" t="str">
        <f t="array" ref="BH1966">IF(INDEX($V$71:$AK$326,BE1966,BF1966)&gt;0,INDEX($V$71:$AK$326,BE1966,BF1966),"")</f>
        <v>0</v>
      </c>
      <c r="BI1966" s="46" t="str">
        <f t="array" ref="BI1966">IFERROR(RANK(BH1966,$BH$24:$BH$4119,1)+COUNTIF($BH$24:BH1966,BH1966)-1,"")</f>
        <v/>
      </c>
      <c r="BJ1966" s="46" t="str">
        <f t="array" ref="BJ1966">IFERROR(INDEX($BH$24:$BH$4119,MATCH(SMALL($BI$24:$BI$4119,ROWS($BJ$24:BJ1966)),$BI$24:$BI$4119,0))," ")</f>
        <v xml:space="preserve"> </v>
      </c>
      <c r="BK1966" s="46" t="str">
        <f t="array" ref="BK1966">IF(ISNUMBER(BJ1966),(IF(COUNTIF( BJ$24:BJ1966, BJ1966 )=1,BJ1966,"")),"")</f>
        <v/>
      </c>
      <c r="BL1966" s="46" t="str">
        <f t="array" ref="BL1966">IFERROR(RANK(BK1966,$BK$24:$BK$4119,1)+COUNTIF($BK$24:BK1966,BK1966)-1,"")</f>
        <v/>
      </c>
      <c r="BM1966" s="46" t="str">
        <f t="array" ref="BM1966">IFERROR(INDEX($BK$24:$BK$4119,MATCH(SMALL($BL$24:$BL$4119,ROWS($BM$24:BM1966)),$BL$24:$BL$4119,0))," ")</f>
        <v xml:space="preserve"> </v>
      </c>
      <c r="BO1966" s="46">
        <v>1402</v>
      </c>
      <c r="BP1966" s="46" t="str">
        <f t="shared" si="1073"/>
        <v xml:space="preserve"> </v>
      </c>
      <c r="BQ1966" s="54" t="str">
        <f t="shared" si="1095"/>
        <v/>
      </c>
      <c r="BR1966" s="54" t="str">
        <f t="shared" si="1094"/>
        <v/>
      </c>
      <c r="BS1966" s="54" t="str">
        <f t="shared" si="1094"/>
        <v/>
      </c>
      <c r="BT1966" s="54" t="str">
        <f t="shared" si="1094"/>
        <v/>
      </c>
      <c r="BU1966" s="54" t="str">
        <f t="shared" si="1094"/>
        <v/>
      </c>
      <c r="BV1966" s="54" t="str">
        <f t="shared" si="1094"/>
        <v/>
      </c>
      <c r="BW1966" s="54" t="str">
        <f t="shared" si="1094"/>
        <v/>
      </c>
      <c r="BX1966" s="54" t="str">
        <f t="shared" si="1094"/>
        <v/>
      </c>
      <c r="BY1966" s="54" t="str">
        <f t="shared" si="1094"/>
        <v/>
      </c>
      <c r="BZ1966" s="54" t="str">
        <f t="shared" si="1094"/>
        <v/>
      </c>
      <c r="CA1966" s="54" t="str">
        <f t="shared" si="1094"/>
        <v/>
      </c>
      <c r="CB1966" s="54" t="str">
        <f t="shared" si="1094"/>
        <v/>
      </c>
      <c r="CC1966" s="54" t="str">
        <f t="shared" si="1094"/>
        <v/>
      </c>
      <c r="CD1966" s="54" t="str">
        <f t="shared" si="1094"/>
        <v/>
      </c>
      <c r="CE1966" s="54" t="str">
        <f t="shared" si="1094"/>
        <v/>
      </c>
      <c r="CF1966" s="54" t="str">
        <f t="shared" si="1094"/>
        <v/>
      </c>
      <c r="CI1966" s="54">
        <v>1402</v>
      </c>
      <c r="CJ1966" s="54" t="str">
        <f t="shared" si="1074"/>
        <v xml:space="preserve"> </v>
      </c>
      <c r="CK1966" s="54">
        <f t="shared" si="1075"/>
        <v>0</v>
      </c>
      <c r="CL1966" s="54">
        <f t="shared" si="1076"/>
        <v>0</v>
      </c>
      <c r="CM1966" s="54">
        <f t="shared" si="1077"/>
        <v>0</v>
      </c>
      <c r="CN1966" s="54">
        <f t="shared" si="1078"/>
        <v>0</v>
      </c>
      <c r="CO1966" s="54">
        <f t="shared" si="1079"/>
        <v>0</v>
      </c>
      <c r="CP1966" s="54">
        <f t="shared" si="1080"/>
        <v>0</v>
      </c>
      <c r="CQ1966" s="54">
        <f t="shared" si="1081"/>
        <v>0</v>
      </c>
      <c r="CR1966" s="54">
        <f t="shared" si="1082"/>
        <v>0</v>
      </c>
      <c r="CS1966" s="54">
        <f t="shared" si="1083"/>
        <v>0</v>
      </c>
      <c r="CT1966" s="54">
        <f t="shared" si="1084"/>
        <v>0</v>
      </c>
      <c r="CU1966" s="54">
        <f t="shared" si="1085"/>
        <v>0</v>
      </c>
      <c r="CV1966" s="54">
        <f t="shared" si="1086"/>
        <v>0</v>
      </c>
      <c r="CW1966" s="54">
        <f t="shared" si="1087"/>
        <v>0</v>
      </c>
      <c r="CX1966" s="54">
        <f t="shared" si="1088"/>
        <v>0</v>
      </c>
      <c r="CY1966" s="54">
        <f t="shared" si="1089"/>
        <v>0</v>
      </c>
      <c r="CZ1966" s="54">
        <f t="shared" si="1090"/>
        <v>0</v>
      </c>
    </row>
    <row r="1967" spans="18:104" ht="14" x14ac:dyDescent="0.15">
      <c r="R1967" s="40" t="str">
        <f t="shared" si="1093"/>
        <v xml:space="preserve"> </v>
      </c>
      <c r="BE1967" s="6">
        <v>152</v>
      </c>
      <c r="BF1967" s="44">
        <v>8</v>
      </c>
      <c r="BG1967" s="18">
        <v>1944</v>
      </c>
      <c r="BH1967" s="46" t="str">
        <f t="array" ref="BH1967">IF(INDEX($V$71:$AK$326,BE1967,BF1967)&gt;0,INDEX($V$71:$AK$326,BE1967,BF1967),"")</f>
        <v/>
      </c>
      <c r="BI1967" s="46" t="str">
        <f t="array" ref="BI1967">IFERROR(RANK(BH1967,$BH$24:$BH$4119,1)+COUNTIF($BH$24:BH1967,BH1967)-1,"")</f>
        <v/>
      </c>
      <c r="BJ1967" s="46" t="str">
        <f t="array" ref="BJ1967">IFERROR(INDEX($BH$24:$BH$4119,MATCH(SMALL($BI$24:$BI$4119,ROWS($BJ$24:BJ1967)),$BI$24:$BI$4119,0))," ")</f>
        <v xml:space="preserve"> </v>
      </c>
      <c r="BK1967" s="46" t="str">
        <f t="array" ref="BK1967">IF(ISNUMBER(BJ1967),(IF(COUNTIF( BJ$24:BJ1967, BJ1967 )=1,BJ1967,"")),"")</f>
        <v/>
      </c>
      <c r="BL1967" s="46" t="str">
        <f t="array" ref="BL1967">IFERROR(RANK(BK1967,$BK$24:$BK$4119,1)+COUNTIF($BK$24:BK1967,BK1967)-1,"")</f>
        <v/>
      </c>
      <c r="BM1967" s="46" t="str">
        <f t="array" ref="BM1967">IFERROR(INDEX($BK$24:$BK$4119,MATCH(SMALL($BL$24:$BL$4119,ROWS($BM$24:BM1967)),$BL$24:$BL$4119,0))," ")</f>
        <v xml:space="preserve"> </v>
      </c>
      <c r="BO1967" s="46">
        <v>1403</v>
      </c>
      <c r="BP1967" s="46" t="str">
        <f t="shared" si="1073"/>
        <v xml:space="preserve"> </v>
      </c>
      <c r="BQ1967" s="54" t="str">
        <f t="shared" si="1095"/>
        <v/>
      </c>
      <c r="BR1967" s="54" t="str">
        <f t="shared" si="1094"/>
        <v/>
      </c>
      <c r="BS1967" s="54" t="str">
        <f t="shared" si="1094"/>
        <v/>
      </c>
      <c r="BT1967" s="54" t="str">
        <f t="shared" si="1094"/>
        <v/>
      </c>
      <c r="BU1967" s="54" t="str">
        <f t="shared" si="1094"/>
        <v/>
      </c>
      <c r="BV1967" s="54" t="str">
        <f t="shared" si="1094"/>
        <v/>
      </c>
      <c r="BW1967" s="54" t="str">
        <f t="shared" si="1094"/>
        <v/>
      </c>
      <c r="BX1967" s="54" t="str">
        <f t="shared" si="1094"/>
        <v/>
      </c>
      <c r="BY1967" s="54" t="str">
        <f t="shared" si="1094"/>
        <v/>
      </c>
      <c r="BZ1967" s="54" t="str">
        <f t="shared" si="1094"/>
        <v/>
      </c>
      <c r="CA1967" s="54" t="str">
        <f t="shared" si="1094"/>
        <v/>
      </c>
      <c r="CB1967" s="54" t="str">
        <f t="shared" si="1094"/>
        <v/>
      </c>
      <c r="CC1967" s="54" t="str">
        <f t="shared" si="1094"/>
        <v/>
      </c>
      <c r="CD1967" s="54" t="str">
        <f t="shared" si="1094"/>
        <v/>
      </c>
      <c r="CE1967" s="54" t="str">
        <f t="shared" si="1094"/>
        <v/>
      </c>
      <c r="CF1967" s="54" t="str">
        <f t="shared" si="1094"/>
        <v/>
      </c>
      <c r="CI1967" s="54">
        <v>1403</v>
      </c>
      <c r="CJ1967" s="54" t="str">
        <f t="shared" si="1074"/>
        <v xml:space="preserve"> </v>
      </c>
      <c r="CK1967" s="54">
        <f t="shared" si="1075"/>
        <v>0</v>
      </c>
      <c r="CL1967" s="54">
        <f t="shared" si="1076"/>
        <v>0</v>
      </c>
      <c r="CM1967" s="54">
        <f t="shared" si="1077"/>
        <v>0</v>
      </c>
      <c r="CN1967" s="54">
        <f t="shared" si="1078"/>
        <v>0</v>
      </c>
      <c r="CO1967" s="54">
        <f t="shared" si="1079"/>
        <v>0</v>
      </c>
      <c r="CP1967" s="54">
        <f t="shared" si="1080"/>
        <v>0</v>
      </c>
      <c r="CQ1967" s="54">
        <f t="shared" si="1081"/>
        <v>0</v>
      </c>
      <c r="CR1967" s="54">
        <f t="shared" si="1082"/>
        <v>0</v>
      </c>
      <c r="CS1967" s="54">
        <f t="shared" si="1083"/>
        <v>0</v>
      </c>
      <c r="CT1967" s="54">
        <f t="shared" si="1084"/>
        <v>0</v>
      </c>
      <c r="CU1967" s="54">
        <f t="shared" si="1085"/>
        <v>0</v>
      </c>
      <c r="CV1967" s="54">
        <f t="shared" si="1086"/>
        <v>0</v>
      </c>
      <c r="CW1967" s="54">
        <f t="shared" si="1087"/>
        <v>0</v>
      </c>
      <c r="CX1967" s="54">
        <f t="shared" si="1088"/>
        <v>0</v>
      </c>
      <c r="CY1967" s="54">
        <f t="shared" si="1089"/>
        <v>0</v>
      </c>
      <c r="CZ1967" s="54">
        <f t="shared" si="1090"/>
        <v>0</v>
      </c>
    </row>
    <row r="1968" spans="18:104" ht="14" x14ac:dyDescent="0.15">
      <c r="R1968" s="40" t="str">
        <f t="shared" si="1093"/>
        <v xml:space="preserve"> </v>
      </c>
      <c r="BE1968" s="6">
        <v>153</v>
      </c>
      <c r="BF1968" s="44">
        <v>8</v>
      </c>
      <c r="BG1968" s="18">
        <v>1945</v>
      </c>
      <c r="BH1968" s="46" t="str">
        <f t="array" ref="BH1968">IF(INDEX($V$71:$AK$326,BE1968,BF1968)&gt;0,INDEX($V$71:$AK$326,BE1968,BF1968),"")</f>
        <v>0</v>
      </c>
      <c r="BI1968" s="46" t="str">
        <f t="array" ref="BI1968">IFERROR(RANK(BH1968,$BH$24:$BH$4119,1)+COUNTIF($BH$24:BH1968,BH1968)-1,"")</f>
        <v/>
      </c>
      <c r="BJ1968" s="46" t="str">
        <f t="array" ref="BJ1968">IFERROR(INDEX($BH$24:$BH$4119,MATCH(SMALL($BI$24:$BI$4119,ROWS($BJ$24:BJ1968)),$BI$24:$BI$4119,0))," ")</f>
        <v xml:space="preserve"> </v>
      </c>
      <c r="BK1968" s="46" t="str">
        <f t="array" ref="BK1968">IF(ISNUMBER(BJ1968),(IF(COUNTIF( BJ$24:BJ1968, BJ1968 )=1,BJ1968,"")),"")</f>
        <v/>
      </c>
      <c r="BL1968" s="46" t="str">
        <f t="array" ref="BL1968">IFERROR(RANK(BK1968,$BK$24:$BK$4119,1)+COUNTIF($BK$24:BK1968,BK1968)-1,"")</f>
        <v/>
      </c>
      <c r="BM1968" s="46" t="str">
        <f t="array" ref="BM1968">IFERROR(INDEX($BK$24:$BK$4119,MATCH(SMALL($BL$24:$BL$4119,ROWS($BM$24:BM1968)),$BL$24:$BL$4119,0))," ")</f>
        <v xml:space="preserve"> </v>
      </c>
      <c r="BO1968" s="46">
        <v>1404</v>
      </c>
      <c r="BP1968" s="46" t="str">
        <f t="shared" si="1073"/>
        <v xml:space="preserve"> </v>
      </c>
      <c r="BQ1968" s="54" t="str">
        <f t="shared" si="1095"/>
        <v/>
      </c>
      <c r="BR1968" s="54" t="str">
        <f t="shared" si="1094"/>
        <v/>
      </c>
      <c r="BS1968" s="54" t="str">
        <f t="shared" si="1094"/>
        <v/>
      </c>
      <c r="BT1968" s="54" t="str">
        <f t="shared" si="1094"/>
        <v/>
      </c>
      <c r="BU1968" s="54" t="str">
        <f t="shared" si="1094"/>
        <v/>
      </c>
      <c r="BV1968" s="54" t="str">
        <f t="shared" si="1094"/>
        <v/>
      </c>
      <c r="BW1968" s="54" t="str">
        <f t="shared" si="1094"/>
        <v/>
      </c>
      <c r="BX1968" s="54" t="str">
        <f t="shared" si="1094"/>
        <v/>
      </c>
      <c r="BY1968" s="54" t="str">
        <f t="shared" si="1094"/>
        <v/>
      </c>
      <c r="BZ1968" s="54" t="str">
        <f t="shared" si="1094"/>
        <v/>
      </c>
      <c r="CA1968" s="54" t="str">
        <f t="shared" si="1094"/>
        <v/>
      </c>
      <c r="CB1968" s="54" t="str">
        <f t="shared" si="1094"/>
        <v/>
      </c>
      <c r="CC1968" s="54" t="str">
        <f t="shared" si="1094"/>
        <v/>
      </c>
      <c r="CD1968" s="54" t="str">
        <f t="shared" si="1094"/>
        <v/>
      </c>
      <c r="CE1968" s="54" t="str">
        <f t="shared" si="1094"/>
        <v/>
      </c>
      <c r="CF1968" s="54" t="str">
        <f t="shared" si="1094"/>
        <v/>
      </c>
      <c r="CI1968" s="54">
        <v>1404</v>
      </c>
      <c r="CJ1968" s="54" t="str">
        <f t="shared" si="1074"/>
        <v xml:space="preserve"> </v>
      </c>
      <c r="CK1968" s="54">
        <f t="shared" si="1075"/>
        <v>0</v>
      </c>
      <c r="CL1968" s="54">
        <f t="shared" si="1076"/>
        <v>0</v>
      </c>
      <c r="CM1968" s="54">
        <f t="shared" si="1077"/>
        <v>0</v>
      </c>
      <c r="CN1968" s="54">
        <f t="shared" si="1078"/>
        <v>0</v>
      </c>
      <c r="CO1968" s="54">
        <f t="shared" si="1079"/>
        <v>0</v>
      </c>
      <c r="CP1968" s="54">
        <f t="shared" si="1080"/>
        <v>0</v>
      </c>
      <c r="CQ1968" s="54">
        <f t="shared" si="1081"/>
        <v>0</v>
      </c>
      <c r="CR1968" s="54">
        <f t="shared" si="1082"/>
        <v>0</v>
      </c>
      <c r="CS1968" s="54">
        <f t="shared" si="1083"/>
        <v>0</v>
      </c>
      <c r="CT1968" s="54">
        <f t="shared" si="1084"/>
        <v>0</v>
      </c>
      <c r="CU1968" s="54">
        <f t="shared" si="1085"/>
        <v>0</v>
      </c>
      <c r="CV1968" s="54">
        <f t="shared" si="1086"/>
        <v>0</v>
      </c>
      <c r="CW1968" s="54">
        <f t="shared" si="1087"/>
        <v>0</v>
      </c>
      <c r="CX1968" s="54">
        <f t="shared" si="1088"/>
        <v>0</v>
      </c>
      <c r="CY1968" s="54">
        <f t="shared" si="1089"/>
        <v>0</v>
      </c>
      <c r="CZ1968" s="54">
        <f t="shared" si="1090"/>
        <v>0</v>
      </c>
    </row>
    <row r="1969" spans="18:104" ht="14" x14ac:dyDescent="0.15">
      <c r="R1969" s="40" t="str">
        <f t="shared" si="1093"/>
        <v xml:space="preserve"> </v>
      </c>
      <c r="BE1969" s="6">
        <v>154</v>
      </c>
      <c r="BF1969" s="44">
        <v>8</v>
      </c>
      <c r="BG1969" s="18">
        <v>1946</v>
      </c>
      <c r="BH1969" s="46" t="str">
        <f t="array" ref="BH1969">IF(INDEX($V$71:$AK$326,BE1969,BF1969)&gt;0,INDEX($V$71:$AK$326,BE1969,BF1969),"")</f>
        <v/>
      </c>
      <c r="BI1969" s="46" t="str">
        <f t="array" ref="BI1969">IFERROR(RANK(BH1969,$BH$24:$BH$4119,1)+COUNTIF($BH$24:BH1969,BH1969)-1,"")</f>
        <v/>
      </c>
      <c r="BJ1969" s="46" t="str">
        <f t="array" ref="BJ1969">IFERROR(INDEX($BH$24:$BH$4119,MATCH(SMALL($BI$24:$BI$4119,ROWS($BJ$24:BJ1969)),$BI$24:$BI$4119,0))," ")</f>
        <v xml:space="preserve"> </v>
      </c>
      <c r="BK1969" s="46" t="str">
        <f t="array" ref="BK1969">IF(ISNUMBER(BJ1969),(IF(COUNTIF( BJ$24:BJ1969, BJ1969 )=1,BJ1969,"")),"")</f>
        <v/>
      </c>
      <c r="BL1969" s="46" t="str">
        <f t="array" ref="BL1969">IFERROR(RANK(BK1969,$BK$24:$BK$4119,1)+COUNTIF($BK$24:BK1969,BK1969)-1,"")</f>
        <v/>
      </c>
      <c r="BM1969" s="46" t="str">
        <f t="array" ref="BM1969">IFERROR(INDEX($BK$24:$BK$4119,MATCH(SMALL($BL$24:$BL$4119,ROWS($BM$24:BM1969)),$BL$24:$BL$4119,0))," ")</f>
        <v xml:space="preserve"> </v>
      </c>
      <c r="BO1969" s="46">
        <v>1405</v>
      </c>
      <c r="BP1969" s="46" t="str">
        <f t="shared" si="1073"/>
        <v xml:space="preserve"> </v>
      </c>
      <c r="BQ1969" s="54" t="str">
        <f t="shared" si="1095"/>
        <v/>
      </c>
      <c r="BR1969" s="54" t="str">
        <f t="shared" si="1094"/>
        <v/>
      </c>
      <c r="BS1969" s="54" t="str">
        <f t="shared" si="1094"/>
        <v/>
      </c>
      <c r="BT1969" s="54" t="str">
        <f t="shared" si="1094"/>
        <v/>
      </c>
      <c r="BU1969" s="54" t="str">
        <f t="shared" si="1094"/>
        <v/>
      </c>
      <c r="BV1969" s="54" t="str">
        <f t="shared" si="1094"/>
        <v/>
      </c>
      <c r="BW1969" s="54" t="str">
        <f t="shared" si="1094"/>
        <v/>
      </c>
      <c r="BX1969" s="54" t="str">
        <f t="shared" si="1094"/>
        <v/>
      </c>
      <c r="BY1969" s="54" t="str">
        <f t="shared" si="1094"/>
        <v/>
      </c>
      <c r="BZ1969" s="54" t="str">
        <f t="shared" si="1094"/>
        <v/>
      </c>
      <c r="CA1969" s="54" t="str">
        <f t="shared" si="1094"/>
        <v/>
      </c>
      <c r="CB1969" s="54" t="str">
        <f t="shared" si="1094"/>
        <v/>
      </c>
      <c r="CC1969" s="54" t="str">
        <f t="shared" si="1094"/>
        <v/>
      </c>
      <c r="CD1969" s="54" t="str">
        <f t="shared" si="1094"/>
        <v/>
      </c>
      <c r="CE1969" s="54" t="str">
        <f t="shared" si="1094"/>
        <v/>
      </c>
      <c r="CF1969" s="54" t="str">
        <f t="shared" si="1094"/>
        <v/>
      </c>
      <c r="CI1969" s="54">
        <v>1405</v>
      </c>
      <c r="CJ1969" s="54" t="str">
        <f t="shared" si="1074"/>
        <v xml:space="preserve"> </v>
      </c>
      <c r="CK1969" s="54">
        <f t="shared" si="1075"/>
        <v>0</v>
      </c>
      <c r="CL1969" s="54">
        <f t="shared" si="1076"/>
        <v>0</v>
      </c>
      <c r="CM1969" s="54">
        <f t="shared" si="1077"/>
        <v>0</v>
      </c>
      <c r="CN1969" s="54">
        <f t="shared" si="1078"/>
        <v>0</v>
      </c>
      <c r="CO1969" s="54">
        <f t="shared" si="1079"/>
        <v>0</v>
      </c>
      <c r="CP1969" s="54">
        <f t="shared" si="1080"/>
        <v>0</v>
      </c>
      <c r="CQ1969" s="54">
        <f t="shared" si="1081"/>
        <v>0</v>
      </c>
      <c r="CR1969" s="54">
        <f t="shared" si="1082"/>
        <v>0</v>
      </c>
      <c r="CS1969" s="54">
        <f t="shared" si="1083"/>
        <v>0</v>
      </c>
      <c r="CT1969" s="54">
        <f t="shared" si="1084"/>
        <v>0</v>
      </c>
      <c r="CU1969" s="54">
        <f t="shared" si="1085"/>
        <v>0</v>
      </c>
      <c r="CV1969" s="54">
        <f t="shared" si="1086"/>
        <v>0</v>
      </c>
      <c r="CW1969" s="54">
        <f t="shared" si="1087"/>
        <v>0</v>
      </c>
      <c r="CX1969" s="54">
        <f t="shared" si="1088"/>
        <v>0</v>
      </c>
      <c r="CY1969" s="54">
        <f t="shared" si="1089"/>
        <v>0</v>
      </c>
      <c r="CZ1969" s="54">
        <f t="shared" si="1090"/>
        <v>0</v>
      </c>
    </row>
    <row r="1970" spans="18:104" ht="14" x14ac:dyDescent="0.15">
      <c r="R1970" s="40" t="str">
        <f t="shared" si="1093"/>
        <v xml:space="preserve"> </v>
      </c>
      <c r="BE1970" s="6">
        <v>155</v>
      </c>
      <c r="BF1970" s="44">
        <v>8</v>
      </c>
      <c r="BG1970" s="18">
        <v>1947</v>
      </c>
      <c r="BH1970" s="46" t="str">
        <f t="array" ref="BH1970">IF(INDEX($V$71:$AK$326,BE1970,BF1970)&gt;0,INDEX($V$71:$AK$326,BE1970,BF1970),"")</f>
        <v>0</v>
      </c>
      <c r="BI1970" s="46" t="str">
        <f t="array" ref="BI1970">IFERROR(RANK(BH1970,$BH$24:$BH$4119,1)+COUNTIF($BH$24:BH1970,BH1970)-1,"")</f>
        <v/>
      </c>
      <c r="BJ1970" s="46" t="str">
        <f t="array" ref="BJ1970">IFERROR(INDEX($BH$24:$BH$4119,MATCH(SMALL($BI$24:$BI$4119,ROWS($BJ$24:BJ1970)),$BI$24:$BI$4119,0))," ")</f>
        <v xml:space="preserve"> </v>
      </c>
      <c r="BK1970" s="46" t="str">
        <f t="array" ref="BK1970">IF(ISNUMBER(BJ1970),(IF(COUNTIF( BJ$24:BJ1970, BJ1970 )=1,BJ1970,"")),"")</f>
        <v/>
      </c>
      <c r="BL1970" s="46" t="str">
        <f t="array" ref="BL1970">IFERROR(RANK(BK1970,$BK$24:$BK$4119,1)+COUNTIF($BK$24:BK1970,BK1970)-1,"")</f>
        <v/>
      </c>
      <c r="BM1970" s="46" t="str">
        <f t="array" ref="BM1970">IFERROR(INDEX($BK$24:$BK$4119,MATCH(SMALL($BL$24:$BL$4119,ROWS($BM$24:BM1970)),$BL$24:$BL$4119,0))," ")</f>
        <v xml:space="preserve"> </v>
      </c>
      <c r="BO1970" s="46">
        <v>1406</v>
      </c>
      <c r="BP1970" s="46" t="str">
        <f t="shared" si="1073"/>
        <v xml:space="preserve"> </v>
      </c>
      <c r="BQ1970" s="54" t="str">
        <f t="shared" si="1095"/>
        <v/>
      </c>
      <c r="BR1970" s="54" t="str">
        <f t="shared" si="1094"/>
        <v/>
      </c>
      <c r="BS1970" s="54" t="str">
        <f t="shared" si="1094"/>
        <v/>
      </c>
      <c r="BT1970" s="54" t="str">
        <f t="shared" si="1094"/>
        <v/>
      </c>
      <c r="BU1970" s="54" t="str">
        <f t="shared" si="1094"/>
        <v/>
      </c>
      <c r="BV1970" s="54" t="str">
        <f t="shared" si="1094"/>
        <v/>
      </c>
      <c r="BW1970" s="54" t="str">
        <f t="shared" si="1094"/>
        <v/>
      </c>
      <c r="BX1970" s="54" t="str">
        <f t="shared" si="1094"/>
        <v/>
      </c>
      <c r="BY1970" s="54" t="str">
        <f t="shared" si="1094"/>
        <v/>
      </c>
      <c r="BZ1970" s="54" t="str">
        <f t="shared" si="1094"/>
        <v/>
      </c>
      <c r="CA1970" s="54" t="str">
        <f t="shared" si="1094"/>
        <v/>
      </c>
      <c r="CB1970" s="54" t="str">
        <f t="shared" si="1094"/>
        <v/>
      </c>
      <c r="CC1970" s="54" t="str">
        <f t="shared" si="1094"/>
        <v/>
      </c>
      <c r="CD1970" s="54" t="str">
        <f t="shared" si="1094"/>
        <v/>
      </c>
      <c r="CE1970" s="54" t="str">
        <f t="shared" si="1094"/>
        <v/>
      </c>
      <c r="CF1970" s="54" t="str">
        <f t="shared" si="1094"/>
        <v/>
      </c>
      <c r="CI1970" s="54">
        <v>1406</v>
      </c>
      <c r="CJ1970" s="54" t="str">
        <f t="shared" si="1074"/>
        <v xml:space="preserve"> </v>
      </c>
      <c r="CK1970" s="54">
        <f t="shared" si="1075"/>
        <v>0</v>
      </c>
      <c r="CL1970" s="54">
        <f t="shared" si="1076"/>
        <v>0</v>
      </c>
      <c r="CM1970" s="54">
        <f t="shared" si="1077"/>
        <v>0</v>
      </c>
      <c r="CN1970" s="54">
        <f t="shared" si="1078"/>
        <v>0</v>
      </c>
      <c r="CO1970" s="54">
        <f t="shared" si="1079"/>
        <v>0</v>
      </c>
      <c r="CP1970" s="54">
        <f t="shared" si="1080"/>
        <v>0</v>
      </c>
      <c r="CQ1970" s="54">
        <f t="shared" si="1081"/>
        <v>0</v>
      </c>
      <c r="CR1970" s="54">
        <f t="shared" si="1082"/>
        <v>0</v>
      </c>
      <c r="CS1970" s="54">
        <f t="shared" si="1083"/>
        <v>0</v>
      </c>
      <c r="CT1970" s="54">
        <f t="shared" si="1084"/>
        <v>0</v>
      </c>
      <c r="CU1970" s="54">
        <f t="shared" si="1085"/>
        <v>0</v>
      </c>
      <c r="CV1970" s="54">
        <f t="shared" si="1086"/>
        <v>0</v>
      </c>
      <c r="CW1970" s="54">
        <f t="shared" si="1087"/>
        <v>0</v>
      </c>
      <c r="CX1970" s="54">
        <f t="shared" si="1088"/>
        <v>0</v>
      </c>
      <c r="CY1970" s="54">
        <f t="shared" si="1089"/>
        <v>0</v>
      </c>
      <c r="CZ1970" s="54">
        <f t="shared" si="1090"/>
        <v>0</v>
      </c>
    </row>
    <row r="1971" spans="18:104" ht="14" x14ac:dyDescent="0.15">
      <c r="R1971" s="40" t="str">
        <f t="shared" si="1093"/>
        <v xml:space="preserve"> </v>
      </c>
      <c r="BE1971" s="6">
        <v>156</v>
      </c>
      <c r="BF1971" s="44">
        <v>8</v>
      </c>
      <c r="BG1971" s="18">
        <v>1948</v>
      </c>
      <c r="BH1971" s="46" t="str">
        <f t="array" ref="BH1971">IF(INDEX($V$71:$AK$326,BE1971,BF1971)&gt;0,INDEX($V$71:$AK$326,BE1971,BF1971),"")</f>
        <v>0</v>
      </c>
      <c r="BI1971" s="46" t="str">
        <f t="array" ref="BI1971">IFERROR(RANK(BH1971,$BH$24:$BH$4119,1)+COUNTIF($BH$24:BH1971,BH1971)-1,"")</f>
        <v/>
      </c>
      <c r="BJ1971" s="46" t="str">
        <f t="array" ref="BJ1971">IFERROR(INDEX($BH$24:$BH$4119,MATCH(SMALL($BI$24:$BI$4119,ROWS($BJ$24:BJ1971)),$BI$24:$BI$4119,0))," ")</f>
        <v xml:space="preserve"> </v>
      </c>
      <c r="BK1971" s="46" t="str">
        <f t="array" ref="BK1971">IF(ISNUMBER(BJ1971),(IF(COUNTIF( BJ$24:BJ1971, BJ1971 )=1,BJ1971,"")),"")</f>
        <v/>
      </c>
      <c r="BL1971" s="46" t="str">
        <f t="array" ref="BL1971">IFERROR(RANK(BK1971,$BK$24:$BK$4119,1)+COUNTIF($BK$24:BK1971,BK1971)-1,"")</f>
        <v/>
      </c>
      <c r="BM1971" s="46" t="str">
        <f t="array" ref="BM1971">IFERROR(INDEX($BK$24:$BK$4119,MATCH(SMALL($BL$24:$BL$4119,ROWS($BM$24:BM1971)),$BL$24:$BL$4119,0))," ")</f>
        <v xml:space="preserve"> </v>
      </c>
      <c r="BO1971" s="46">
        <v>1407</v>
      </c>
      <c r="BP1971" s="46" t="str">
        <f t="shared" si="1073"/>
        <v xml:space="preserve"> </v>
      </c>
      <c r="BQ1971" s="54" t="str">
        <f t="shared" si="1095"/>
        <v/>
      </c>
      <c r="BR1971" s="54" t="str">
        <f t="shared" si="1094"/>
        <v/>
      </c>
      <c r="BS1971" s="54" t="str">
        <f t="shared" si="1094"/>
        <v/>
      </c>
      <c r="BT1971" s="54" t="str">
        <f t="shared" si="1094"/>
        <v/>
      </c>
      <c r="BU1971" s="54" t="str">
        <f t="shared" si="1094"/>
        <v/>
      </c>
      <c r="BV1971" s="54" t="str">
        <f t="shared" si="1094"/>
        <v/>
      </c>
      <c r="BW1971" s="54" t="str">
        <f t="shared" si="1094"/>
        <v/>
      </c>
      <c r="BX1971" s="54" t="str">
        <f t="shared" si="1094"/>
        <v/>
      </c>
      <c r="BY1971" s="54" t="str">
        <f t="shared" si="1094"/>
        <v/>
      </c>
      <c r="BZ1971" s="54" t="str">
        <f t="shared" si="1094"/>
        <v/>
      </c>
      <c r="CA1971" s="54" t="str">
        <f t="shared" si="1094"/>
        <v/>
      </c>
      <c r="CB1971" s="54" t="str">
        <f t="shared" si="1094"/>
        <v/>
      </c>
      <c r="CC1971" s="54" t="str">
        <f t="shared" si="1094"/>
        <v/>
      </c>
      <c r="CD1971" s="54" t="str">
        <f t="shared" si="1094"/>
        <v/>
      </c>
      <c r="CE1971" s="54" t="str">
        <f t="shared" si="1094"/>
        <v/>
      </c>
      <c r="CF1971" s="54" t="str">
        <f t="shared" ref="BR1971:CF1988" si="1096">IF(ISNUMBER($BP1971),ABS($BP1971-CF$563),"")</f>
        <v/>
      </c>
      <c r="CI1971" s="54">
        <v>1407</v>
      </c>
      <c r="CJ1971" s="54" t="str">
        <f t="shared" si="1074"/>
        <v xml:space="preserve"> </v>
      </c>
      <c r="CK1971" s="54">
        <f t="shared" si="1075"/>
        <v>0</v>
      </c>
      <c r="CL1971" s="54">
        <f t="shared" si="1076"/>
        <v>0</v>
      </c>
      <c r="CM1971" s="54">
        <f t="shared" si="1077"/>
        <v>0</v>
      </c>
      <c r="CN1971" s="54">
        <f t="shared" si="1078"/>
        <v>0</v>
      </c>
      <c r="CO1971" s="54">
        <f t="shared" si="1079"/>
        <v>0</v>
      </c>
      <c r="CP1971" s="54">
        <f t="shared" si="1080"/>
        <v>0</v>
      </c>
      <c r="CQ1971" s="54">
        <f t="shared" si="1081"/>
        <v>0</v>
      </c>
      <c r="CR1971" s="54">
        <f t="shared" si="1082"/>
        <v>0</v>
      </c>
      <c r="CS1971" s="54">
        <f t="shared" si="1083"/>
        <v>0</v>
      </c>
      <c r="CT1971" s="54">
        <f t="shared" si="1084"/>
        <v>0</v>
      </c>
      <c r="CU1971" s="54">
        <f t="shared" si="1085"/>
        <v>0</v>
      </c>
      <c r="CV1971" s="54">
        <f t="shared" si="1086"/>
        <v>0</v>
      </c>
      <c r="CW1971" s="54">
        <f t="shared" si="1087"/>
        <v>0</v>
      </c>
      <c r="CX1971" s="54">
        <f t="shared" si="1088"/>
        <v>0</v>
      </c>
      <c r="CY1971" s="54">
        <f t="shared" si="1089"/>
        <v>0</v>
      </c>
      <c r="CZ1971" s="54">
        <f t="shared" si="1090"/>
        <v>0</v>
      </c>
    </row>
    <row r="1972" spans="18:104" ht="14" x14ac:dyDescent="0.15">
      <c r="R1972" s="40" t="str">
        <f t="shared" si="1093"/>
        <v xml:space="preserve"> </v>
      </c>
      <c r="BE1972" s="6">
        <v>157</v>
      </c>
      <c r="BF1972" s="44">
        <v>8</v>
      </c>
      <c r="BG1972" s="18">
        <v>1949</v>
      </c>
      <c r="BH1972" s="46" t="str">
        <f t="array" ref="BH1972">IF(INDEX($V$71:$AK$326,BE1972,BF1972)&gt;0,INDEX($V$71:$AK$326,BE1972,BF1972),"")</f>
        <v>0</v>
      </c>
      <c r="BI1972" s="46" t="str">
        <f t="array" ref="BI1972">IFERROR(RANK(BH1972,$BH$24:$BH$4119,1)+COUNTIF($BH$24:BH1972,BH1972)-1,"")</f>
        <v/>
      </c>
      <c r="BJ1972" s="46" t="str">
        <f t="array" ref="BJ1972">IFERROR(INDEX($BH$24:$BH$4119,MATCH(SMALL($BI$24:$BI$4119,ROWS($BJ$24:BJ1972)),$BI$24:$BI$4119,0))," ")</f>
        <v xml:space="preserve"> </v>
      </c>
      <c r="BK1972" s="46" t="str">
        <f t="array" ref="BK1972">IF(ISNUMBER(BJ1972),(IF(COUNTIF( BJ$24:BJ1972, BJ1972 )=1,BJ1972,"")),"")</f>
        <v/>
      </c>
      <c r="BL1972" s="46" t="str">
        <f t="array" ref="BL1972">IFERROR(RANK(BK1972,$BK$24:$BK$4119,1)+COUNTIF($BK$24:BK1972,BK1972)-1,"")</f>
        <v/>
      </c>
      <c r="BM1972" s="46" t="str">
        <f t="array" ref="BM1972">IFERROR(INDEX($BK$24:$BK$4119,MATCH(SMALL($BL$24:$BL$4119,ROWS($BM$24:BM1972)),$BL$24:$BL$4119,0))," ")</f>
        <v xml:space="preserve"> </v>
      </c>
      <c r="BO1972" s="46">
        <v>1408</v>
      </c>
      <c r="BP1972" s="46" t="str">
        <f t="shared" si="1073"/>
        <v xml:space="preserve"> </v>
      </c>
      <c r="BQ1972" s="54" t="str">
        <f t="shared" si="1095"/>
        <v/>
      </c>
      <c r="BR1972" s="54" t="str">
        <f t="shared" si="1096"/>
        <v/>
      </c>
      <c r="BS1972" s="54" t="str">
        <f t="shared" si="1096"/>
        <v/>
      </c>
      <c r="BT1972" s="54" t="str">
        <f t="shared" si="1096"/>
        <v/>
      </c>
      <c r="BU1972" s="54" t="str">
        <f t="shared" si="1096"/>
        <v/>
      </c>
      <c r="BV1972" s="54" t="str">
        <f t="shared" si="1096"/>
        <v/>
      </c>
      <c r="BW1972" s="54" t="str">
        <f t="shared" si="1096"/>
        <v/>
      </c>
      <c r="BX1972" s="54" t="str">
        <f t="shared" si="1096"/>
        <v/>
      </c>
      <c r="BY1972" s="54" t="str">
        <f t="shared" si="1096"/>
        <v/>
      </c>
      <c r="BZ1972" s="54" t="str">
        <f t="shared" si="1096"/>
        <v/>
      </c>
      <c r="CA1972" s="54" t="str">
        <f t="shared" si="1096"/>
        <v/>
      </c>
      <c r="CB1972" s="54" t="str">
        <f t="shared" si="1096"/>
        <v/>
      </c>
      <c r="CC1972" s="54" t="str">
        <f t="shared" si="1096"/>
        <v/>
      </c>
      <c r="CD1972" s="54" t="str">
        <f t="shared" si="1096"/>
        <v/>
      </c>
      <c r="CE1972" s="54" t="str">
        <f t="shared" si="1096"/>
        <v/>
      </c>
      <c r="CF1972" s="54" t="str">
        <f t="shared" si="1096"/>
        <v/>
      </c>
      <c r="CI1972" s="54">
        <v>1408</v>
      </c>
      <c r="CJ1972" s="54" t="str">
        <f t="shared" si="1074"/>
        <v xml:space="preserve"> </v>
      </c>
      <c r="CK1972" s="54">
        <f t="shared" si="1075"/>
        <v>0</v>
      </c>
      <c r="CL1972" s="54">
        <f t="shared" si="1076"/>
        <v>0</v>
      </c>
      <c r="CM1972" s="54">
        <f t="shared" si="1077"/>
        <v>0</v>
      </c>
      <c r="CN1972" s="54">
        <f t="shared" si="1078"/>
        <v>0</v>
      </c>
      <c r="CO1972" s="54">
        <f t="shared" si="1079"/>
        <v>0</v>
      </c>
      <c r="CP1972" s="54">
        <f t="shared" si="1080"/>
        <v>0</v>
      </c>
      <c r="CQ1972" s="54">
        <f t="shared" si="1081"/>
        <v>0</v>
      </c>
      <c r="CR1972" s="54">
        <f t="shared" si="1082"/>
        <v>0</v>
      </c>
      <c r="CS1972" s="54">
        <f t="shared" si="1083"/>
        <v>0</v>
      </c>
      <c r="CT1972" s="54">
        <f t="shared" si="1084"/>
        <v>0</v>
      </c>
      <c r="CU1972" s="54">
        <f t="shared" si="1085"/>
        <v>0</v>
      </c>
      <c r="CV1972" s="54">
        <f t="shared" si="1086"/>
        <v>0</v>
      </c>
      <c r="CW1972" s="54">
        <f t="shared" si="1087"/>
        <v>0</v>
      </c>
      <c r="CX1972" s="54">
        <f t="shared" si="1088"/>
        <v>0</v>
      </c>
      <c r="CY1972" s="54">
        <f t="shared" si="1089"/>
        <v>0</v>
      </c>
      <c r="CZ1972" s="54">
        <f t="shared" si="1090"/>
        <v>0</v>
      </c>
    </row>
    <row r="1973" spans="18:104" ht="14" x14ac:dyDescent="0.15">
      <c r="R1973" s="40" t="str">
        <f t="shared" si="1093"/>
        <v xml:space="preserve"> </v>
      </c>
      <c r="BE1973" s="6">
        <v>158</v>
      </c>
      <c r="BF1973" s="44">
        <v>8</v>
      </c>
      <c r="BG1973" s="18">
        <v>1950</v>
      </c>
      <c r="BH1973" s="46" t="str">
        <f t="array" ref="BH1973">IF(INDEX($V$71:$AK$326,BE1973,BF1973)&gt;0,INDEX($V$71:$AK$326,BE1973,BF1973),"")</f>
        <v>0</v>
      </c>
      <c r="BI1973" s="46" t="str">
        <f t="array" ref="BI1973">IFERROR(RANK(BH1973,$BH$24:$BH$4119,1)+COUNTIF($BH$24:BH1973,BH1973)-1,"")</f>
        <v/>
      </c>
      <c r="BJ1973" s="46" t="str">
        <f t="array" ref="BJ1973">IFERROR(INDEX($BH$24:$BH$4119,MATCH(SMALL($BI$24:$BI$4119,ROWS($BJ$24:BJ1973)),$BI$24:$BI$4119,0))," ")</f>
        <v xml:space="preserve"> </v>
      </c>
      <c r="BK1973" s="46" t="str">
        <f t="array" ref="BK1973">IF(ISNUMBER(BJ1973),(IF(COUNTIF( BJ$24:BJ1973, BJ1973 )=1,BJ1973,"")),"")</f>
        <v/>
      </c>
      <c r="BL1973" s="46" t="str">
        <f t="array" ref="BL1973">IFERROR(RANK(BK1973,$BK$24:$BK$4119,1)+COUNTIF($BK$24:BK1973,BK1973)-1,"")</f>
        <v/>
      </c>
      <c r="BM1973" s="46" t="str">
        <f t="array" ref="BM1973">IFERROR(INDEX($BK$24:$BK$4119,MATCH(SMALL($BL$24:$BL$4119,ROWS($BM$24:BM1973)),$BL$24:$BL$4119,0))," ")</f>
        <v xml:space="preserve"> </v>
      </c>
      <c r="BO1973" s="46">
        <v>1409</v>
      </c>
      <c r="BP1973" s="46" t="str">
        <f t="shared" ref="BP1973:BP2036" si="1097">BM1432</f>
        <v xml:space="preserve"> </v>
      </c>
      <c r="BQ1973" s="54" t="str">
        <f t="shared" si="1095"/>
        <v/>
      </c>
      <c r="BR1973" s="54" t="str">
        <f t="shared" si="1096"/>
        <v/>
      </c>
      <c r="BS1973" s="54" t="str">
        <f t="shared" si="1096"/>
        <v/>
      </c>
      <c r="BT1973" s="54" t="str">
        <f t="shared" si="1096"/>
        <v/>
      </c>
      <c r="BU1973" s="54" t="str">
        <f t="shared" si="1096"/>
        <v/>
      </c>
      <c r="BV1973" s="54" t="str">
        <f t="shared" si="1096"/>
        <v/>
      </c>
      <c r="BW1973" s="54" t="str">
        <f t="shared" si="1096"/>
        <v/>
      </c>
      <c r="BX1973" s="54" t="str">
        <f t="shared" si="1096"/>
        <v/>
      </c>
      <c r="BY1973" s="54" t="str">
        <f t="shared" si="1096"/>
        <v/>
      </c>
      <c r="BZ1973" s="54" t="str">
        <f t="shared" si="1096"/>
        <v/>
      </c>
      <c r="CA1973" s="54" t="str">
        <f t="shared" si="1096"/>
        <v/>
      </c>
      <c r="CB1973" s="54" t="str">
        <f t="shared" si="1096"/>
        <v/>
      </c>
      <c r="CC1973" s="54" t="str">
        <f t="shared" si="1096"/>
        <v/>
      </c>
      <c r="CD1973" s="54" t="str">
        <f t="shared" si="1096"/>
        <v/>
      </c>
      <c r="CE1973" s="54" t="str">
        <f t="shared" si="1096"/>
        <v/>
      </c>
      <c r="CF1973" s="54" t="str">
        <f t="shared" si="1096"/>
        <v/>
      </c>
      <c r="CI1973" s="54">
        <v>1409</v>
      </c>
      <c r="CJ1973" s="54" t="str">
        <f t="shared" si="1074"/>
        <v xml:space="preserve"> </v>
      </c>
      <c r="CK1973" s="54">
        <f t="shared" si="1075"/>
        <v>0</v>
      </c>
      <c r="CL1973" s="54">
        <f t="shared" si="1076"/>
        <v>0</v>
      </c>
      <c r="CM1973" s="54">
        <f t="shared" si="1077"/>
        <v>0</v>
      </c>
      <c r="CN1973" s="54">
        <f t="shared" si="1078"/>
        <v>0</v>
      </c>
      <c r="CO1973" s="54">
        <f t="shared" si="1079"/>
        <v>0</v>
      </c>
      <c r="CP1973" s="54">
        <f t="shared" si="1080"/>
        <v>0</v>
      </c>
      <c r="CQ1973" s="54">
        <f t="shared" si="1081"/>
        <v>0</v>
      </c>
      <c r="CR1973" s="54">
        <f t="shared" si="1082"/>
        <v>0</v>
      </c>
      <c r="CS1973" s="54">
        <f t="shared" si="1083"/>
        <v>0</v>
      </c>
      <c r="CT1973" s="54">
        <f t="shared" si="1084"/>
        <v>0</v>
      </c>
      <c r="CU1973" s="54">
        <f t="shared" si="1085"/>
        <v>0</v>
      </c>
      <c r="CV1973" s="54">
        <f t="shared" si="1086"/>
        <v>0</v>
      </c>
      <c r="CW1973" s="54">
        <f t="shared" si="1087"/>
        <v>0</v>
      </c>
      <c r="CX1973" s="54">
        <f t="shared" si="1088"/>
        <v>0</v>
      </c>
      <c r="CY1973" s="54">
        <f t="shared" si="1089"/>
        <v>0</v>
      </c>
      <c r="CZ1973" s="54">
        <f t="shared" si="1090"/>
        <v>0</v>
      </c>
    </row>
    <row r="1974" spans="18:104" ht="14" x14ac:dyDescent="0.15">
      <c r="R1974" s="40" t="str">
        <f t="shared" si="1093"/>
        <v xml:space="preserve"> </v>
      </c>
      <c r="BE1974" s="6">
        <v>159</v>
      </c>
      <c r="BF1974" s="44">
        <v>8</v>
      </c>
      <c r="BG1974" s="18">
        <v>1951</v>
      </c>
      <c r="BH1974" s="46" t="str">
        <f t="array" ref="BH1974">IF(INDEX($V$71:$AK$326,BE1974,BF1974)&gt;0,INDEX($V$71:$AK$326,BE1974,BF1974),"")</f>
        <v>0</v>
      </c>
      <c r="BI1974" s="46" t="str">
        <f t="array" ref="BI1974">IFERROR(RANK(BH1974,$BH$24:$BH$4119,1)+COUNTIF($BH$24:BH1974,BH1974)-1,"")</f>
        <v/>
      </c>
      <c r="BJ1974" s="46" t="str">
        <f t="array" ref="BJ1974">IFERROR(INDEX($BH$24:$BH$4119,MATCH(SMALL($BI$24:$BI$4119,ROWS($BJ$24:BJ1974)),$BI$24:$BI$4119,0))," ")</f>
        <v xml:space="preserve"> </v>
      </c>
      <c r="BK1974" s="46" t="str">
        <f t="array" ref="BK1974">IF(ISNUMBER(BJ1974),(IF(COUNTIF( BJ$24:BJ1974, BJ1974 )=1,BJ1974,"")),"")</f>
        <v/>
      </c>
      <c r="BL1974" s="46" t="str">
        <f t="array" ref="BL1974">IFERROR(RANK(BK1974,$BK$24:$BK$4119,1)+COUNTIF($BK$24:BK1974,BK1974)-1,"")</f>
        <v/>
      </c>
      <c r="BM1974" s="46" t="str">
        <f t="array" ref="BM1974">IFERROR(INDEX($BK$24:$BK$4119,MATCH(SMALL($BL$24:$BL$4119,ROWS($BM$24:BM1974)),$BL$24:$BL$4119,0))," ")</f>
        <v xml:space="preserve"> </v>
      </c>
      <c r="BO1974" s="46">
        <v>1410</v>
      </c>
      <c r="BP1974" s="46" t="str">
        <f t="shared" si="1097"/>
        <v xml:space="preserve"> </v>
      </c>
      <c r="BQ1974" s="54" t="str">
        <f t="shared" si="1095"/>
        <v/>
      </c>
      <c r="BR1974" s="54" t="str">
        <f t="shared" si="1096"/>
        <v/>
      </c>
      <c r="BS1974" s="54" t="str">
        <f t="shared" si="1096"/>
        <v/>
      </c>
      <c r="BT1974" s="54" t="str">
        <f t="shared" si="1096"/>
        <v/>
      </c>
      <c r="BU1974" s="54" t="str">
        <f t="shared" si="1096"/>
        <v/>
      </c>
      <c r="BV1974" s="54" t="str">
        <f t="shared" si="1096"/>
        <v/>
      </c>
      <c r="BW1974" s="54" t="str">
        <f t="shared" si="1096"/>
        <v/>
      </c>
      <c r="BX1974" s="54" t="str">
        <f t="shared" si="1096"/>
        <v/>
      </c>
      <c r="BY1974" s="54" t="str">
        <f t="shared" si="1096"/>
        <v/>
      </c>
      <c r="BZ1974" s="54" t="str">
        <f t="shared" si="1096"/>
        <v/>
      </c>
      <c r="CA1974" s="54" t="str">
        <f t="shared" si="1096"/>
        <v/>
      </c>
      <c r="CB1974" s="54" t="str">
        <f t="shared" si="1096"/>
        <v/>
      </c>
      <c r="CC1974" s="54" t="str">
        <f t="shared" si="1096"/>
        <v/>
      </c>
      <c r="CD1974" s="54" t="str">
        <f t="shared" si="1096"/>
        <v/>
      </c>
      <c r="CE1974" s="54" t="str">
        <f t="shared" si="1096"/>
        <v/>
      </c>
      <c r="CF1974" s="54" t="str">
        <f t="shared" si="1096"/>
        <v/>
      </c>
      <c r="CI1974" s="54">
        <v>1410</v>
      </c>
      <c r="CJ1974" s="54" t="str">
        <f t="shared" ref="CJ1974:CJ2037" si="1098">BM1433</f>
        <v xml:space="preserve"> </v>
      </c>
      <c r="CK1974" s="54">
        <f t="shared" ref="CK1974:CK2037" si="1099">IF(ISNUMBER($CJ1974),IF(ROUND($K$14,3)&lt;=ROUND(BQ1974,3),0,1),0)</f>
        <v>0</v>
      </c>
      <c r="CL1974" s="54">
        <f t="shared" ref="CL1974:CL2037" si="1100">IF(ISNUMBER($CJ1974),IF(ROUND($K$14,3)&lt;=ROUND(BR1974,3),0,1),0)</f>
        <v>0</v>
      </c>
      <c r="CM1974" s="54">
        <f t="shared" ref="CM1974:CM2037" si="1101">IF(ISNUMBER($CJ1974),IF(ROUND($K$14,3)&lt;=ROUND(BS1974,3),0,1),0)</f>
        <v>0</v>
      </c>
      <c r="CN1974" s="54">
        <f t="shared" ref="CN1974:CN2037" si="1102">IF(ISNUMBER($CJ1974),IF(ROUND($K$14,3)&lt;=ROUND(BT1974,3),0,1),0)</f>
        <v>0</v>
      </c>
      <c r="CO1974" s="54">
        <f t="shared" ref="CO1974:CO2037" si="1103">IF(ISNUMBER($CJ1974),IF(ROUND($K$14,3)&lt;=ROUND(BU1974,3),0,1),0)</f>
        <v>0</v>
      </c>
      <c r="CP1974" s="54">
        <f t="shared" ref="CP1974:CP2037" si="1104">IF(ISNUMBER($CJ1974),IF(ROUND($K$14,3)&lt;=ROUND(BV1974,3),0,1),0)</f>
        <v>0</v>
      </c>
      <c r="CQ1974" s="54">
        <f t="shared" ref="CQ1974:CQ2037" si="1105">IF(ISNUMBER($CJ1974),IF(ROUND($K$14,3)&lt;=ROUND(BW1974,3),0,1),0)</f>
        <v>0</v>
      </c>
      <c r="CR1974" s="54">
        <f t="shared" ref="CR1974:CR2037" si="1106">IF(ISNUMBER($CJ1974),IF(ROUND($K$14,3)&lt;=ROUND(BX1974,3),0,1),0)</f>
        <v>0</v>
      </c>
      <c r="CS1974" s="54">
        <f t="shared" ref="CS1974:CS2037" si="1107">IF(ISNUMBER($CJ1974),IF(ROUND($K$14,3)&lt;=ROUND(BY1974,3),0,1),0)</f>
        <v>0</v>
      </c>
      <c r="CT1974" s="54">
        <f t="shared" ref="CT1974:CT2037" si="1108">IF(ISNUMBER($CJ1974),IF(ROUND($K$14,3)&lt;=ROUND(BZ1974,3),0,1),0)</f>
        <v>0</v>
      </c>
      <c r="CU1974" s="54">
        <f t="shared" ref="CU1974:CU2037" si="1109">IF(ISNUMBER($CJ1974),IF(ROUND($K$14,3)&lt;=ROUND(CA1974,3),0,1),0)</f>
        <v>0</v>
      </c>
      <c r="CV1974" s="54">
        <f t="shared" ref="CV1974:CV2037" si="1110">IF(ISNUMBER($CJ1974),IF(ROUND($K$14,3)&lt;=ROUND(CB1974,3),0,1),0)</f>
        <v>0</v>
      </c>
      <c r="CW1974" s="54">
        <f t="shared" ref="CW1974:CW2037" si="1111">IF(ISNUMBER($CJ1974),IF(ROUND($K$14,3)&lt;=ROUND(CC1974,3),0,1),0)</f>
        <v>0</v>
      </c>
      <c r="CX1974" s="54">
        <f t="shared" ref="CX1974:CX2037" si="1112">IF(ISNUMBER($CJ1974),IF(ROUND($K$14,3)&lt;=ROUND(CD1974,3),0,1),0)</f>
        <v>0</v>
      </c>
      <c r="CY1974" s="54">
        <f t="shared" ref="CY1974:CY2037" si="1113">IF(ISNUMBER($CJ1974),IF(ROUND($K$14,3)&lt;=ROUND(CE1974,3),0,1),0)</f>
        <v>0</v>
      </c>
      <c r="CZ1974" s="54">
        <f t="shared" ref="CZ1974:CZ2037" si="1114">IF(ISNUMBER($CJ1974),IF(ROUND($K$14,3)&lt;=ROUND(CF1974,3),0,1),0)</f>
        <v>0</v>
      </c>
    </row>
    <row r="1975" spans="18:104" ht="14" x14ac:dyDescent="0.15">
      <c r="R1975" s="40" t="str">
        <f t="shared" si="1093"/>
        <v xml:space="preserve"> </v>
      </c>
      <c r="BE1975" s="6">
        <v>160</v>
      </c>
      <c r="BF1975" s="44">
        <v>8</v>
      </c>
      <c r="BG1975" s="18">
        <v>1952</v>
      </c>
      <c r="BH1975" s="46" t="str">
        <f t="array" ref="BH1975">IF(INDEX($V$71:$AK$326,BE1975,BF1975)&gt;0,INDEX($V$71:$AK$326,BE1975,BF1975),"")</f>
        <v>0</v>
      </c>
      <c r="BI1975" s="46" t="str">
        <f t="array" ref="BI1975">IFERROR(RANK(BH1975,$BH$24:$BH$4119,1)+COUNTIF($BH$24:BH1975,BH1975)-1,"")</f>
        <v/>
      </c>
      <c r="BJ1975" s="46" t="str">
        <f t="array" ref="BJ1975">IFERROR(INDEX($BH$24:$BH$4119,MATCH(SMALL($BI$24:$BI$4119,ROWS($BJ$24:BJ1975)),$BI$24:$BI$4119,0))," ")</f>
        <v xml:space="preserve"> </v>
      </c>
      <c r="BK1975" s="46" t="str">
        <f t="array" ref="BK1975">IF(ISNUMBER(BJ1975),(IF(COUNTIF( BJ$24:BJ1975, BJ1975 )=1,BJ1975,"")),"")</f>
        <v/>
      </c>
      <c r="BL1975" s="46" t="str">
        <f t="array" ref="BL1975">IFERROR(RANK(BK1975,$BK$24:$BK$4119,1)+COUNTIF($BK$24:BK1975,BK1975)-1,"")</f>
        <v/>
      </c>
      <c r="BM1975" s="46" t="str">
        <f t="array" ref="BM1975">IFERROR(INDEX($BK$24:$BK$4119,MATCH(SMALL($BL$24:$BL$4119,ROWS($BM$24:BM1975)),$BL$24:$BL$4119,0))," ")</f>
        <v xml:space="preserve"> </v>
      </c>
      <c r="BO1975" s="46">
        <v>1411</v>
      </c>
      <c r="BP1975" s="46" t="str">
        <f t="shared" si="1097"/>
        <v xml:space="preserve"> </v>
      </c>
      <c r="BQ1975" s="54" t="str">
        <f t="shared" si="1095"/>
        <v/>
      </c>
      <c r="BR1975" s="54" t="str">
        <f t="shared" si="1096"/>
        <v/>
      </c>
      <c r="BS1975" s="54" t="str">
        <f t="shared" si="1096"/>
        <v/>
      </c>
      <c r="BT1975" s="54" t="str">
        <f t="shared" si="1096"/>
        <v/>
      </c>
      <c r="BU1975" s="54" t="str">
        <f t="shared" si="1096"/>
        <v/>
      </c>
      <c r="BV1975" s="54" t="str">
        <f t="shared" si="1096"/>
        <v/>
      </c>
      <c r="BW1975" s="54" t="str">
        <f t="shared" si="1096"/>
        <v/>
      </c>
      <c r="BX1975" s="54" t="str">
        <f t="shared" si="1096"/>
        <v/>
      </c>
      <c r="BY1975" s="54" t="str">
        <f t="shared" si="1096"/>
        <v/>
      </c>
      <c r="BZ1975" s="54" t="str">
        <f t="shared" si="1096"/>
        <v/>
      </c>
      <c r="CA1975" s="54" t="str">
        <f t="shared" si="1096"/>
        <v/>
      </c>
      <c r="CB1975" s="54" t="str">
        <f t="shared" si="1096"/>
        <v/>
      </c>
      <c r="CC1975" s="54" t="str">
        <f t="shared" si="1096"/>
        <v/>
      </c>
      <c r="CD1975" s="54" t="str">
        <f t="shared" si="1096"/>
        <v/>
      </c>
      <c r="CE1975" s="54" t="str">
        <f t="shared" si="1096"/>
        <v/>
      </c>
      <c r="CF1975" s="54" t="str">
        <f t="shared" si="1096"/>
        <v/>
      </c>
      <c r="CI1975" s="54">
        <v>1411</v>
      </c>
      <c r="CJ1975" s="54" t="str">
        <f t="shared" si="1098"/>
        <v xml:space="preserve"> </v>
      </c>
      <c r="CK1975" s="54">
        <f t="shared" si="1099"/>
        <v>0</v>
      </c>
      <c r="CL1975" s="54">
        <f t="shared" si="1100"/>
        <v>0</v>
      </c>
      <c r="CM1975" s="54">
        <f t="shared" si="1101"/>
        <v>0</v>
      </c>
      <c r="CN1975" s="54">
        <f t="shared" si="1102"/>
        <v>0</v>
      </c>
      <c r="CO1975" s="54">
        <f t="shared" si="1103"/>
        <v>0</v>
      </c>
      <c r="CP1975" s="54">
        <f t="shared" si="1104"/>
        <v>0</v>
      </c>
      <c r="CQ1975" s="54">
        <f t="shared" si="1105"/>
        <v>0</v>
      </c>
      <c r="CR1975" s="54">
        <f t="shared" si="1106"/>
        <v>0</v>
      </c>
      <c r="CS1975" s="54">
        <f t="shared" si="1107"/>
        <v>0</v>
      </c>
      <c r="CT1975" s="54">
        <f t="shared" si="1108"/>
        <v>0</v>
      </c>
      <c r="CU1975" s="54">
        <f t="shared" si="1109"/>
        <v>0</v>
      </c>
      <c r="CV1975" s="54">
        <f t="shared" si="1110"/>
        <v>0</v>
      </c>
      <c r="CW1975" s="54">
        <f t="shared" si="1111"/>
        <v>0</v>
      </c>
      <c r="CX1975" s="54">
        <f t="shared" si="1112"/>
        <v>0</v>
      </c>
      <c r="CY1975" s="54">
        <f t="shared" si="1113"/>
        <v>0</v>
      </c>
      <c r="CZ1975" s="54">
        <f t="shared" si="1114"/>
        <v>0</v>
      </c>
    </row>
    <row r="1976" spans="18:104" ht="14" x14ac:dyDescent="0.15">
      <c r="R1976" s="40" t="str">
        <f t="shared" si="1093"/>
        <v xml:space="preserve"> </v>
      </c>
      <c r="BE1976" s="6">
        <v>161</v>
      </c>
      <c r="BF1976" s="44">
        <v>8</v>
      </c>
      <c r="BG1976" s="18">
        <v>1953</v>
      </c>
      <c r="BH1976" s="46" t="str">
        <f t="array" ref="BH1976">IF(INDEX($V$71:$AK$326,BE1976,BF1976)&gt;0,INDEX($V$71:$AK$326,BE1976,BF1976),"")</f>
        <v>0</v>
      </c>
      <c r="BI1976" s="46" t="str">
        <f t="array" ref="BI1976">IFERROR(RANK(BH1976,$BH$24:$BH$4119,1)+COUNTIF($BH$24:BH1976,BH1976)-1,"")</f>
        <v/>
      </c>
      <c r="BJ1976" s="46" t="str">
        <f t="array" ref="BJ1976">IFERROR(INDEX($BH$24:$BH$4119,MATCH(SMALL($BI$24:$BI$4119,ROWS($BJ$24:BJ1976)),$BI$24:$BI$4119,0))," ")</f>
        <v xml:space="preserve"> </v>
      </c>
      <c r="BK1976" s="46" t="str">
        <f t="array" ref="BK1976">IF(ISNUMBER(BJ1976),(IF(COUNTIF( BJ$24:BJ1976, BJ1976 )=1,BJ1976,"")),"")</f>
        <v/>
      </c>
      <c r="BL1976" s="46" t="str">
        <f t="array" ref="BL1976">IFERROR(RANK(BK1976,$BK$24:$BK$4119,1)+COUNTIF($BK$24:BK1976,BK1976)-1,"")</f>
        <v/>
      </c>
      <c r="BM1976" s="46" t="str">
        <f t="array" ref="BM1976">IFERROR(INDEX($BK$24:$BK$4119,MATCH(SMALL($BL$24:$BL$4119,ROWS($BM$24:BM1976)),$BL$24:$BL$4119,0))," ")</f>
        <v xml:space="preserve"> </v>
      </c>
      <c r="BO1976" s="46">
        <v>1412</v>
      </c>
      <c r="BP1976" s="46" t="str">
        <f t="shared" si="1097"/>
        <v xml:space="preserve"> </v>
      </c>
      <c r="BQ1976" s="54" t="str">
        <f t="shared" si="1095"/>
        <v/>
      </c>
      <c r="BR1976" s="54" t="str">
        <f t="shared" si="1096"/>
        <v/>
      </c>
      <c r="BS1976" s="54" t="str">
        <f t="shared" si="1096"/>
        <v/>
      </c>
      <c r="BT1976" s="54" t="str">
        <f t="shared" si="1096"/>
        <v/>
      </c>
      <c r="BU1976" s="54" t="str">
        <f t="shared" si="1096"/>
        <v/>
      </c>
      <c r="BV1976" s="54" t="str">
        <f t="shared" si="1096"/>
        <v/>
      </c>
      <c r="BW1976" s="54" t="str">
        <f t="shared" si="1096"/>
        <v/>
      </c>
      <c r="BX1976" s="54" t="str">
        <f t="shared" si="1096"/>
        <v/>
      </c>
      <c r="BY1976" s="54" t="str">
        <f t="shared" si="1096"/>
        <v/>
      </c>
      <c r="BZ1976" s="54" t="str">
        <f t="shared" si="1096"/>
        <v/>
      </c>
      <c r="CA1976" s="54" t="str">
        <f t="shared" si="1096"/>
        <v/>
      </c>
      <c r="CB1976" s="54" t="str">
        <f t="shared" si="1096"/>
        <v/>
      </c>
      <c r="CC1976" s="54" t="str">
        <f t="shared" si="1096"/>
        <v/>
      </c>
      <c r="CD1976" s="54" t="str">
        <f t="shared" si="1096"/>
        <v/>
      </c>
      <c r="CE1976" s="54" t="str">
        <f t="shared" si="1096"/>
        <v/>
      </c>
      <c r="CF1976" s="54" t="str">
        <f t="shared" si="1096"/>
        <v/>
      </c>
      <c r="CI1976" s="54">
        <v>1412</v>
      </c>
      <c r="CJ1976" s="54" t="str">
        <f t="shared" si="1098"/>
        <v xml:space="preserve"> </v>
      </c>
      <c r="CK1976" s="54">
        <f t="shared" si="1099"/>
        <v>0</v>
      </c>
      <c r="CL1976" s="54">
        <f t="shared" si="1100"/>
        <v>0</v>
      </c>
      <c r="CM1976" s="54">
        <f t="shared" si="1101"/>
        <v>0</v>
      </c>
      <c r="CN1976" s="54">
        <f t="shared" si="1102"/>
        <v>0</v>
      </c>
      <c r="CO1976" s="54">
        <f t="shared" si="1103"/>
        <v>0</v>
      </c>
      <c r="CP1976" s="54">
        <f t="shared" si="1104"/>
        <v>0</v>
      </c>
      <c r="CQ1976" s="54">
        <f t="shared" si="1105"/>
        <v>0</v>
      </c>
      <c r="CR1976" s="54">
        <f t="shared" si="1106"/>
        <v>0</v>
      </c>
      <c r="CS1976" s="54">
        <f t="shared" si="1107"/>
        <v>0</v>
      </c>
      <c r="CT1976" s="54">
        <f t="shared" si="1108"/>
        <v>0</v>
      </c>
      <c r="CU1976" s="54">
        <f t="shared" si="1109"/>
        <v>0</v>
      </c>
      <c r="CV1976" s="54">
        <f t="shared" si="1110"/>
        <v>0</v>
      </c>
      <c r="CW1976" s="54">
        <f t="shared" si="1111"/>
        <v>0</v>
      </c>
      <c r="CX1976" s="54">
        <f t="shared" si="1112"/>
        <v>0</v>
      </c>
      <c r="CY1976" s="54">
        <f t="shared" si="1113"/>
        <v>0</v>
      </c>
      <c r="CZ1976" s="54">
        <f t="shared" si="1114"/>
        <v>0</v>
      </c>
    </row>
    <row r="1977" spans="18:104" ht="14" x14ac:dyDescent="0.15">
      <c r="R1977" s="40" t="str">
        <f t="shared" si="1093"/>
        <v xml:space="preserve"> </v>
      </c>
      <c r="BE1977" s="6">
        <v>162</v>
      </c>
      <c r="BF1977" s="44">
        <v>8</v>
      </c>
      <c r="BG1977" s="18">
        <v>1954</v>
      </c>
      <c r="BH1977" s="46" t="str">
        <f t="array" ref="BH1977">IF(INDEX($V$71:$AK$326,BE1977,BF1977)&gt;0,INDEX($V$71:$AK$326,BE1977,BF1977),"")</f>
        <v>0</v>
      </c>
      <c r="BI1977" s="46" t="str">
        <f t="array" ref="BI1977">IFERROR(RANK(BH1977,$BH$24:$BH$4119,1)+COUNTIF($BH$24:BH1977,BH1977)-1,"")</f>
        <v/>
      </c>
      <c r="BJ1977" s="46" t="str">
        <f t="array" ref="BJ1977">IFERROR(INDEX($BH$24:$BH$4119,MATCH(SMALL($BI$24:$BI$4119,ROWS($BJ$24:BJ1977)),$BI$24:$BI$4119,0))," ")</f>
        <v xml:space="preserve"> </v>
      </c>
      <c r="BK1977" s="46" t="str">
        <f t="array" ref="BK1977">IF(ISNUMBER(BJ1977),(IF(COUNTIF( BJ$24:BJ1977, BJ1977 )=1,BJ1977,"")),"")</f>
        <v/>
      </c>
      <c r="BL1977" s="46" t="str">
        <f t="array" ref="BL1977">IFERROR(RANK(BK1977,$BK$24:$BK$4119,1)+COUNTIF($BK$24:BK1977,BK1977)-1,"")</f>
        <v/>
      </c>
      <c r="BM1977" s="46" t="str">
        <f t="array" ref="BM1977">IFERROR(INDEX($BK$24:$BK$4119,MATCH(SMALL($BL$24:$BL$4119,ROWS($BM$24:BM1977)),$BL$24:$BL$4119,0))," ")</f>
        <v xml:space="preserve"> </v>
      </c>
      <c r="BO1977" s="46">
        <v>1413</v>
      </c>
      <c r="BP1977" s="46" t="str">
        <f t="shared" si="1097"/>
        <v xml:space="preserve"> </v>
      </c>
      <c r="BQ1977" s="54" t="str">
        <f t="shared" si="1095"/>
        <v/>
      </c>
      <c r="BR1977" s="54" t="str">
        <f t="shared" si="1096"/>
        <v/>
      </c>
      <c r="BS1977" s="54" t="str">
        <f t="shared" si="1096"/>
        <v/>
      </c>
      <c r="BT1977" s="54" t="str">
        <f t="shared" si="1096"/>
        <v/>
      </c>
      <c r="BU1977" s="54" t="str">
        <f t="shared" si="1096"/>
        <v/>
      </c>
      <c r="BV1977" s="54" t="str">
        <f t="shared" si="1096"/>
        <v/>
      </c>
      <c r="BW1977" s="54" t="str">
        <f t="shared" si="1096"/>
        <v/>
      </c>
      <c r="BX1977" s="54" t="str">
        <f t="shared" si="1096"/>
        <v/>
      </c>
      <c r="BY1977" s="54" t="str">
        <f t="shared" si="1096"/>
        <v/>
      </c>
      <c r="BZ1977" s="54" t="str">
        <f t="shared" si="1096"/>
        <v/>
      </c>
      <c r="CA1977" s="54" t="str">
        <f t="shared" si="1096"/>
        <v/>
      </c>
      <c r="CB1977" s="54" t="str">
        <f t="shared" si="1096"/>
        <v/>
      </c>
      <c r="CC1977" s="54" t="str">
        <f t="shared" si="1096"/>
        <v/>
      </c>
      <c r="CD1977" s="54" t="str">
        <f t="shared" si="1096"/>
        <v/>
      </c>
      <c r="CE1977" s="54" t="str">
        <f t="shared" si="1096"/>
        <v/>
      </c>
      <c r="CF1977" s="54" t="str">
        <f t="shared" si="1096"/>
        <v/>
      </c>
      <c r="CI1977" s="54">
        <v>1413</v>
      </c>
      <c r="CJ1977" s="54" t="str">
        <f t="shared" si="1098"/>
        <v xml:space="preserve"> </v>
      </c>
      <c r="CK1977" s="54">
        <f t="shared" si="1099"/>
        <v>0</v>
      </c>
      <c r="CL1977" s="54">
        <f t="shared" si="1100"/>
        <v>0</v>
      </c>
      <c r="CM1977" s="54">
        <f t="shared" si="1101"/>
        <v>0</v>
      </c>
      <c r="CN1977" s="54">
        <f t="shared" si="1102"/>
        <v>0</v>
      </c>
      <c r="CO1977" s="54">
        <f t="shared" si="1103"/>
        <v>0</v>
      </c>
      <c r="CP1977" s="54">
        <f t="shared" si="1104"/>
        <v>0</v>
      </c>
      <c r="CQ1977" s="54">
        <f t="shared" si="1105"/>
        <v>0</v>
      </c>
      <c r="CR1977" s="54">
        <f t="shared" si="1106"/>
        <v>0</v>
      </c>
      <c r="CS1977" s="54">
        <f t="shared" si="1107"/>
        <v>0</v>
      </c>
      <c r="CT1977" s="54">
        <f t="shared" si="1108"/>
        <v>0</v>
      </c>
      <c r="CU1977" s="54">
        <f t="shared" si="1109"/>
        <v>0</v>
      </c>
      <c r="CV1977" s="54">
        <f t="shared" si="1110"/>
        <v>0</v>
      </c>
      <c r="CW1977" s="54">
        <f t="shared" si="1111"/>
        <v>0</v>
      </c>
      <c r="CX1977" s="54">
        <f t="shared" si="1112"/>
        <v>0</v>
      </c>
      <c r="CY1977" s="54">
        <f t="shared" si="1113"/>
        <v>0</v>
      </c>
      <c r="CZ1977" s="54">
        <f t="shared" si="1114"/>
        <v>0</v>
      </c>
    </row>
    <row r="1978" spans="18:104" ht="14" x14ac:dyDescent="0.15">
      <c r="R1978" s="40" t="str">
        <f t="shared" si="1093"/>
        <v xml:space="preserve"> </v>
      </c>
      <c r="BE1978" s="6">
        <v>163</v>
      </c>
      <c r="BF1978" s="44">
        <v>8</v>
      </c>
      <c r="BG1978" s="18">
        <v>1955</v>
      </c>
      <c r="BH1978" s="46" t="str">
        <f t="array" ref="BH1978">IF(INDEX($V$71:$AK$326,BE1978,BF1978)&gt;0,INDEX($V$71:$AK$326,BE1978,BF1978),"")</f>
        <v>0</v>
      </c>
      <c r="BI1978" s="46" t="str">
        <f t="array" ref="BI1978">IFERROR(RANK(BH1978,$BH$24:$BH$4119,1)+COUNTIF($BH$24:BH1978,BH1978)-1,"")</f>
        <v/>
      </c>
      <c r="BJ1978" s="46" t="str">
        <f t="array" ref="BJ1978">IFERROR(INDEX($BH$24:$BH$4119,MATCH(SMALL($BI$24:$BI$4119,ROWS($BJ$24:BJ1978)),$BI$24:$BI$4119,0))," ")</f>
        <v xml:space="preserve"> </v>
      </c>
      <c r="BK1978" s="46" t="str">
        <f t="array" ref="BK1978">IF(ISNUMBER(BJ1978),(IF(COUNTIF( BJ$24:BJ1978, BJ1978 )=1,BJ1978,"")),"")</f>
        <v/>
      </c>
      <c r="BL1978" s="46" t="str">
        <f t="array" ref="BL1978">IFERROR(RANK(BK1978,$BK$24:$BK$4119,1)+COUNTIF($BK$24:BK1978,BK1978)-1,"")</f>
        <v/>
      </c>
      <c r="BM1978" s="46" t="str">
        <f t="array" ref="BM1978">IFERROR(INDEX($BK$24:$BK$4119,MATCH(SMALL($BL$24:$BL$4119,ROWS($BM$24:BM1978)),$BL$24:$BL$4119,0))," ")</f>
        <v xml:space="preserve"> </v>
      </c>
      <c r="BO1978" s="46">
        <v>1414</v>
      </c>
      <c r="BP1978" s="46" t="str">
        <f t="shared" si="1097"/>
        <v xml:space="preserve"> </v>
      </c>
      <c r="BQ1978" s="54" t="str">
        <f t="shared" si="1095"/>
        <v/>
      </c>
      <c r="BR1978" s="54" t="str">
        <f t="shared" si="1096"/>
        <v/>
      </c>
      <c r="BS1978" s="54" t="str">
        <f t="shared" si="1096"/>
        <v/>
      </c>
      <c r="BT1978" s="54" t="str">
        <f t="shared" si="1096"/>
        <v/>
      </c>
      <c r="BU1978" s="54" t="str">
        <f t="shared" si="1096"/>
        <v/>
      </c>
      <c r="BV1978" s="54" t="str">
        <f t="shared" si="1096"/>
        <v/>
      </c>
      <c r="BW1978" s="54" t="str">
        <f t="shared" si="1096"/>
        <v/>
      </c>
      <c r="BX1978" s="54" t="str">
        <f t="shared" si="1096"/>
        <v/>
      </c>
      <c r="BY1978" s="54" t="str">
        <f t="shared" si="1096"/>
        <v/>
      </c>
      <c r="BZ1978" s="54" t="str">
        <f t="shared" si="1096"/>
        <v/>
      </c>
      <c r="CA1978" s="54" t="str">
        <f t="shared" si="1096"/>
        <v/>
      </c>
      <c r="CB1978" s="54" t="str">
        <f t="shared" si="1096"/>
        <v/>
      </c>
      <c r="CC1978" s="54" t="str">
        <f t="shared" si="1096"/>
        <v/>
      </c>
      <c r="CD1978" s="54" t="str">
        <f t="shared" si="1096"/>
        <v/>
      </c>
      <c r="CE1978" s="54" t="str">
        <f t="shared" si="1096"/>
        <v/>
      </c>
      <c r="CF1978" s="54" t="str">
        <f t="shared" si="1096"/>
        <v/>
      </c>
      <c r="CI1978" s="54">
        <v>1414</v>
      </c>
      <c r="CJ1978" s="54" t="str">
        <f t="shared" si="1098"/>
        <v xml:space="preserve"> </v>
      </c>
      <c r="CK1978" s="54">
        <f t="shared" si="1099"/>
        <v>0</v>
      </c>
      <c r="CL1978" s="54">
        <f t="shared" si="1100"/>
        <v>0</v>
      </c>
      <c r="CM1978" s="54">
        <f t="shared" si="1101"/>
        <v>0</v>
      </c>
      <c r="CN1978" s="54">
        <f t="shared" si="1102"/>
        <v>0</v>
      </c>
      <c r="CO1978" s="54">
        <f t="shared" si="1103"/>
        <v>0</v>
      </c>
      <c r="CP1978" s="54">
        <f t="shared" si="1104"/>
        <v>0</v>
      </c>
      <c r="CQ1978" s="54">
        <f t="shared" si="1105"/>
        <v>0</v>
      </c>
      <c r="CR1978" s="54">
        <f t="shared" si="1106"/>
        <v>0</v>
      </c>
      <c r="CS1978" s="54">
        <f t="shared" si="1107"/>
        <v>0</v>
      </c>
      <c r="CT1978" s="54">
        <f t="shared" si="1108"/>
        <v>0</v>
      </c>
      <c r="CU1978" s="54">
        <f t="shared" si="1109"/>
        <v>0</v>
      </c>
      <c r="CV1978" s="54">
        <f t="shared" si="1110"/>
        <v>0</v>
      </c>
      <c r="CW1978" s="54">
        <f t="shared" si="1111"/>
        <v>0</v>
      </c>
      <c r="CX1978" s="54">
        <f t="shared" si="1112"/>
        <v>0</v>
      </c>
      <c r="CY1978" s="54">
        <f t="shared" si="1113"/>
        <v>0</v>
      </c>
      <c r="CZ1978" s="54">
        <f t="shared" si="1114"/>
        <v>0</v>
      </c>
    </row>
    <row r="1979" spans="18:104" ht="14" x14ac:dyDescent="0.15">
      <c r="R1979" s="40" t="str">
        <f t="shared" si="1093"/>
        <v xml:space="preserve"> </v>
      </c>
      <c r="BE1979" s="6">
        <v>164</v>
      </c>
      <c r="BF1979" s="44">
        <v>8</v>
      </c>
      <c r="BG1979" s="18">
        <v>1956</v>
      </c>
      <c r="BH1979" s="46" t="str">
        <f t="array" ref="BH1979">IF(INDEX($V$71:$AK$326,BE1979,BF1979)&gt;0,INDEX($V$71:$AK$326,BE1979,BF1979),"")</f>
        <v>0</v>
      </c>
      <c r="BI1979" s="46" t="str">
        <f t="array" ref="BI1979">IFERROR(RANK(BH1979,$BH$24:$BH$4119,1)+COUNTIF($BH$24:BH1979,BH1979)-1,"")</f>
        <v/>
      </c>
      <c r="BJ1979" s="46" t="str">
        <f t="array" ref="BJ1979">IFERROR(INDEX($BH$24:$BH$4119,MATCH(SMALL($BI$24:$BI$4119,ROWS($BJ$24:BJ1979)),$BI$24:$BI$4119,0))," ")</f>
        <v xml:space="preserve"> </v>
      </c>
      <c r="BK1979" s="46" t="str">
        <f t="array" ref="BK1979">IF(ISNUMBER(BJ1979),(IF(COUNTIF( BJ$24:BJ1979, BJ1979 )=1,BJ1979,"")),"")</f>
        <v/>
      </c>
      <c r="BL1979" s="46" t="str">
        <f t="array" ref="BL1979">IFERROR(RANK(BK1979,$BK$24:$BK$4119,1)+COUNTIF($BK$24:BK1979,BK1979)-1,"")</f>
        <v/>
      </c>
      <c r="BM1979" s="46" t="str">
        <f t="array" ref="BM1979">IFERROR(INDEX($BK$24:$BK$4119,MATCH(SMALL($BL$24:$BL$4119,ROWS($BM$24:BM1979)),$BL$24:$BL$4119,0))," ")</f>
        <v xml:space="preserve"> </v>
      </c>
      <c r="BO1979" s="46">
        <v>1415</v>
      </c>
      <c r="BP1979" s="46" t="str">
        <f t="shared" si="1097"/>
        <v xml:space="preserve"> </v>
      </c>
      <c r="BQ1979" s="54" t="str">
        <f t="shared" si="1095"/>
        <v/>
      </c>
      <c r="BR1979" s="54" t="str">
        <f t="shared" si="1096"/>
        <v/>
      </c>
      <c r="BS1979" s="54" t="str">
        <f t="shared" si="1096"/>
        <v/>
      </c>
      <c r="BT1979" s="54" t="str">
        <f t="shared" si="1096"/>
        <v/>
      </c>
      <c r="BU1979" s="54" t="str">
        <f t="shared" si="1096"/>
        <v/>
      </c>
      <c r="BV1979" s="54" t="str">
        <f t="shared" si="1096"/>
        <v/>
      </c>
      <c r="BW1979" s="54" t="str">
        <f t="shared" si="1096"/>
        <v/>
      </c>
      <c r="BX1979" s="54" t="str">
        <f t="shared" si="1096"/>
        <v/>
      </c>
      <c r="BY1979" s="54" t="str">
        <f t="shared" si="1096"/>
        <v/>
      </c>
      <c r="BZ1979" s="54" t="str">
        <f t="shared" si="1096"/>
        <v/>
      </c>
      <c r="CA1979" s="54" t="str">
        <f t="shared" si="1096"/>
        <v/>
      </c>
      <c r="CB1979" s="54" t="str">
        <f t="shared" si="1096"/>
        <v/>
      </c>
      <c r="CC1979" s="54" t="str">
        <f t="shared" si="1096"/>
        <v/>
      </c>
      <c r="CD1979" s="54" t="str">
        <f t="shared" si="1096"/>
        <v/>
      </c>
      <c r="CE1979" s="54" t="str">
        <f t="shared" si="1096"/>
        <v/>
      </c>
      <c r="CF1979" s="54" t="str">
        <f t="shared" si="1096"/>
        <v/>
      </c>
      <c r="CI1979" s="54">
        <v>1415</v>
      </c>
      <c r="CJ1979" s="54" t="str">
        <f t="shared" si="1098"/>
        <v xml:space="preserve"> </v>
      </c>
      <c r="CK1979" s="54">
        <f t="shared" si="1099"/>
        <v>0</v>
      </c>
      <c r="CL1979" s="54">
        <f t="shared" si="1100"/>
        <v>0</v>
      </c>
      <c r="CM1979" s="54">
        <f t="shared" si="1101"/>
        <v>0</v>
      </c>
      <c r="CN1979" s="54">
        <f t="shared" si="1102"/>
        <v>0</v>
      </c>
      <c r="CO1979" s="54">
        <f t="shared" si="1103"/>
        <v>0</v>
      </c>
      <c r="CP1979" s="54">
        <f t="shared" si="1104"/>
        <v>0</v>
      </c>
      <c r="CQ1979" s="54">
        <f t="shared" si="1105"/>
        <v>0</v>
      </c>
      <c r="CR1979" s="54">
        <f t="shared" si="1106"/>
        <v>0</v>
      </c>
      <c r="CS1979" s="54">
        <f t="shared" si="1107"/>
        <v>0</v>
      </c>
      <c r="CT1979" s="54">
        <f t="shared" si="1108"/>
        <v>0</v>
      </c>
      <c r="CU1979" s="54">
        <f t="shared" si="1109"/>
        <v>0</v>
      </c>
      <c r="CV1979" s="54">
        <f t="shared" si="1110"/>
        <v>0</v>
      </c>
      <c r="CW1979" s="54">
        <f t="shared" si="1111"/>
        <v>0</v>
      </c>
      <c r="CX1979" s="54">
        <f t="shared" si="1112"/>
        <v>0</v>
      </c>
      <c r="CY1979" s="54">
        <f t="shared" si="1113"/>
        <v>0</v>
      </c>
      <c r="CZ1979" s="54">
        <f t="shared" si="1114"/>
        <v>0</v>
      </c>
    </row>
    <row r="1980" spans="18:104" ht="14" x14ac:dyDescent="0.15">
      <c r="R1980" s="40" t="str">
        <f t="shared" si="1093"/>
        <v xml:space="preserve"> </v>
      </c>
      <c r="BE1980" s="6">
        <v>165</v>
      </c>
      <c r="BF1980" s="44">
        <v>8</v>
      </c>
      <c r="BG1980" s="18">
        <v>1957</v>
      </c>
      <c r="BH1980" s="46" t="str">
        <f t="array" ref="BH1980">IF(INDEX($V$71:$AK$326,BE1980,BF1980)&gt;0,INDEX($V$71:$AK$326,BE1980,BF1980),"")</f>
        <v>0</v>
      </c>
      <c r="BI1980" s="46" t="str">
        <f t="array" ref="BI1980">IFERROR(RANK(BH1980,$BH$24:$BH$4119,1)+COUNTIF($BH$24:BH1980,BH1980)-1,"")</f>
        <v/>
      </c>
      <c r="BJ1980" s="46" t="str">
        <f t="array" ref="BJ1980">IFERROR(INDEX($BH$24:$BH$4119,MATCH(SMALL($BI$24:$BI$4119,ROWS($BJ$24:BJ1980)),$BI$24:$BI$4119,0))," ")</f>
        <v xml:space="preserve"> </v>
      </c>
      <c r="BK1980" s="46" t="str">
        <f t="array" ref="BK1980">IF(ISNUMBER(BJ1980),(IF(COUNTIF( BJ$24:BJ1980, BJ1980 )=1,BJ1980,"")),"")</f>
        <v/>
      </c>
      <c r="BL1980" s="46" t="str">
        <f t="array" ref="BL1980">IFERROR(RANK(BK1980,$BK$24:$BK$4119,1)+COUNTIF($BK$24:BK1980,BK1980)-1,"")</f>
        <v/>
      </c>
      <c r="BM1980" s="46" t="str">
        <f t="array" ref="BM1980">IFERROR(INDEX($BK$24:$BK$4119,MATCH(SMALL($BL$24:$BL$4119,ROWS($BM$24:BM1980)),$BL$24:$BL$4119,0))," ")</f>
        <v xml:space="preserve"> </v>
      </c>
      <c r="BO1980" s="46">
        <v>1416</v>
      </c>
      <c r="BP1980" s="46" t="str">
        <f t="shared" si="1097"/>
        <v xml:space="preserve"> </v>
      </c>
      <c r="BQ1980" s="54" t="str">
        <f t="shared" si="1095"/>
        <v/>
      </c>
      <c r="BR1980" s="54" t="str">
        <f t="shared" si="1096"/>
        <v/>
      </c>
      <c r="BS1980" s="54" t="str">
        <f t="shared" si="1096"/>
        <v/>
      </c>
      <c r="BT1980" s="54" t="str">
        <f t="shared" si="1096"/>
        <v/>
      </c>
      <c r="BU1980" s="54" t="str">
        <f t="shared" si="1096"/>
        <v/>
      </c>
      <c r="BV1980" s="54" t="str">
        <f t="shared" si="1096"/>
        <v/>
      </c>
      <c r="BW1980" s="54" t="str">
        <f t="shared" si="1096"/>
        <v/>
      </c>
      <c r="BX1980" s="54" t="str">
        <f t="shared" si="1096"/>
        <v/>
      </c>
      <c r="BY1980" s="54" t="str">
        <f t="shared" si="1096"/>
        <v/>
      </c>
      <c r="BZ1980" s="54" t="str">
        <f t="shared" si="1096"/>
        <v/>
      </c>
      <c r="CA1980" s="54" t="str">
        <f t="shared" si="1096"/>
        <v/>
      </c>
      <c r="CB1980" s="54" t="str">
        <f t="shared" si="1096"/>
        <v/>
      </c>
      <c r="CC1980" s="54" t="str">
        <f t="shared" si="1096"/>
        <v/>
      </c>
      <c r="CD1980" s="54" t="str">
        <f t="shared" si="1096"/>
        <v/>
      </c>
      <c r="CE1980" s="54" t="str">
        <f t="shared" si="1096"/>
        <v/>
      </c>
      <c r="CF1980" s="54" t="str">
        <f t="shared" si="1096"/>
        <v/>
      </c>
      <c r="CI1980" s="54">
        <v>1416</v>
      </c>
      <c r="CJ1980" s="54" t="str">
        <f t="shared" si="1098"/>
        <v xml:space="preserve"> </v>
      </c>
      <c r="CK1980" s="54">
        <f t="shared" si="1099"/>
        <v>0</v>
      </c>
      <c r="CL1980" s="54">
        <f t="shared" si="1100"/>
        <v>0</v>
      </c>
      <c r="CM1980" s="54">
        <f t="shared" si="1101"/>
        <v>0</v>
      </c>
      <c r="CN1980" s="54">
        <f t="shared" si="1102"/>
        <v>0</v>
      </c>
      <c r="CO1980" s="54">
        <f t="shared" si="1103"/>
        <v>0</v>
      </c>
      <c r="CP1980" s="54">
        <f t="shared" si="1104"/>
        <v>0</v>
      </c>
      <c r="CQ1980" s="54">
        <f t="shared" si="1105"/>
        <v>0</v>
      </c>
      <c r="CR1980" s="54">
        <f t="shared" si="1106"/>
        <v>0</v>
      </c>
      <c r="CS1980" s="54">
        <f t="shared" si="1107"/>
        <v>0</v>
      </c>
      <c r="CT1980" s="54">
        <f t="shared" si="1108"/>
        <v>0</v>
      </c>
      <c r="CU1980" s="54">
        <f t="shared" si="1109"/>
        <v>0</v>
      </c>
      <c r="CV1980" s="54">
        <f t="shared" si="1110"/>
        <v>0</v>
      </c>
      <c r="CW1980" s="54">
        <f t="shared" si="1111"/>
        <v>0</v>
      </c>
      <c r="CX1980" s="54">
        <f t="shared" si="1112"/>
        <v>0</v>
      </c>
      <c r="CY1980" s="54">
        <f t="shared" si="1113"/>
        <v>0</v>
      </c>
      <c r="CZ1980" s="54">
        <f t="shared" si="1114"/>
        <v>0</v>
      </c>
    </row>
    <row r="1981" spans="18:104" ht="14" x14ac:dyDescent="0.15">
      <c r="R1981" s="40" t="str">
        <f t="shared" si="1093"/>
        <v xml:space="preserve"> </v>
      </c>
      <c r="BE1981" s="6">
        <v>166</v>
      </c>
      <c r="BF1981" s="44">
        <v>8</v>
      </c>
      <c r="BG1981" s="18">
        <v>1958</v>
      </c>
      <c r="BH1981" s="46" t="str">
        <f t="array" ref="BH1981">IF(INDEX($V$71:$AK$326,BE1981,BF1981)&gt;0,INDEX($V$71:$AK$326,BE1981,BF1981),"")</f>
        <v>0</v>
      </c>
      <c r="BI1981" s="46" t="str">
        <f t="array" ref="BI1981">IFERROR(RANK(BH1981,$BH$24:$BH$4119,1)+COUNTIF($BH$24:BH1981,BH1981)-1,"")</f>
        <v/>
      </c>
      <c r="BJ1981" s="46" t="str">
        <f t="array" ref="BJ1981">IFERROR(INDEX($BH$24:$BH$4119,MATCH(SMALL($BI$24:$BI$4119,ROWS($BJ$24:BJ1981)),$BI$24:$BI$4119,0))," ")</f>
        <v xml:space="preserve"> </v>
      </c>
      <c r="BK1981" s="46" t="str">
        <f t="array" ref="BK1981">IF(ISNUMBER(BJ1981),(IF(COUNTIF( BJ$24:BJ1981, BJ1981 )=1,BJ1981,"")),"")</f>
        <v/>
      </c>
      <c r="BL1981" s="46" t="str">
        <f t="array" ref="BL1981">IFERROR(RANK(BK1981,$BK$24:$BK$4119,1)+COUNTIF($BK$24:BK1981,BK1981)-1,"")</f>
        <v/>
      </c>
      <c r="BM1981" s="46" t="str">
        <f t="array" ref="BM1981">IFERROR(INDEX($BK$24:$BK$4119,MATCH(SMALL($BL$24:$BL$4119,ROWS($BM$24:BM1981)),$BL$24:$BL$4119,0))," ")</f>
        <v xml:space="preserve"> </v>
      </c>
      <c r="BO1981" s="46">
        <v>1417</v>
      </c>
      <c r="BP1981" s="46" t="str">
        <f t="shared" si="1097"/>
        <v xml:space="preserve"> </v>
      </c>
      <c r="BQ1981" s="54" t="str">
        <f t="shared" si="1095"/>
        <v/>
      </c>
      <c r="BR1981" s="54" t="str">
        <f t="shared" si="1096"/>
        <v/>
      </c>
      <c r="BS1981" s="54" t="str">
        <f t="shared" si="1096"/>
        <v/>
      </c>
      <c r="BT1981" s="54" t="str">
        <f t="shared" si="1096"/>
        <v/>
      </c>
      <c r="BU1981" s="54" t="str">
        <f t="shared" si="1096"/>
        <v/>
      </c>
      <c r="BV1981" s="54" t="str">
        <f t="shared" si="1096"/>
        <v/>
      </c>
      <c r="BW1981" s="54" t="str">
        <f t="shared" si="1096"/>
        <v/>
      </c>
      <c r="BX1981" s="54" t="str">
        <f t="shared" si="1096"/>
        <v/>
      </c>
      <c r="BY1981" s="54" t="str">
        <f t="shared" si="1096"/>
        <v/>
      </c>
      <c r="BZ1981" s="54" t="str">
        <f t="shared" si="1096"/>
        <v/>
      </c>
      <c r="CA1981" s="54" t="str">
        <f t="shared" si="1096"/>
        <v/>
      </c>
      <c r="CB1981" s="54" t="str">
        <f t="shared" si="1096"/>
        <v/>
      </c>
      <c r="CC1981" s="54" t="str">
        <f t="shared" si="1096"/>
        <v/>
      </c>
      <c r="CD1981" s="54" t="str">
        <f t="shared" si="1096"/>
        <v/>
      </c>
      <c r="CE1981" s="54" t="str">
        <f t="shared" si="1096"/>
        <v/>
      </c>
      <c r="CF1981" s="54" t="str">
        <f t="shared" si="1096"/>
        <v/>
      </c>
      <c r="CI1981" s="54">
        <v>1417</v>
      </c>
      <c r="CJ1981" s="54" t="str">
        <f t="shared" si="1098"/>
        <v xml:space="preserve"> </v>
      </c>
      <c r="CK1981" s="54">
        <f t="shared" si="1099"/>
        <v>0</v>
      </c>
      <c r="CL1981" s="54">
        <f t="shared" si="1100"/>
        <v>0</v>
      </c>
      <c r="CM1981" s="54">
        <f t="shared" si="1101"/>
        <v>0</v>
      </c>
      <c r="CN1981" s="54">
        <f t="shared" si="1102"/>
        <v>0</v>
      </c>
      <c r="CO1981" s="54">
        <f t="shared" si="1103"/>
        <v>0</v>
      </c>
      <c r="CP1981" s="54">
        <f t="shared" si="1104"/>
        <v>0</v>
      </c>
      <c r="CQ1981" s="54">
        <f t="shared" si="1105"/>
        <v>0</v>
      </c>
      <c r="CR1981" s="54">
        <f t="shared" si="1106"/>
        <v>0</v>
      </c>
      <c r="CS1981" s="54">
        <f t="shared" si="1107"/>
        <v>0</v>
      </c>
      <c r="CT1981" s="54">
        <f t="shared" si="1108"/>
        <v>0</v>
      </c>
      <c r="CU1981" s="54">
        <f t="shared" si="1109"/>
        <v>0</v>
      </c>
      <c r="CV1981" s="54">
        <f t="shared" si="1110"/>
        <v>0</v>
      </c>
      <c r="CW1981" s="54">
        <f t="shared" si="1111"/>
        <v>0</v>
      </c>
      <c r="CX1981" s="54">
        <f t="shared" si="1112"/>
        <v>0</v>
      </c>
      <c r="CY1981" s="54">
        <f t="shared" si="1113"/>
        <v>0</v>
      </c>
      <c r="CZ1981" s="54">
        <f t="shared" si="1114"/>
        <v>0</v>
      </c>
    </row>
    <row r="1982" spans="18:104" ht="14" x14ac:dyDescent="0.15">
      <c r="R1982" s="40" t="str">
        <f t="shared" si="1093"/>
        <v xml:space="preserve"> </v>
      </c>
      <c r="BE1982" s="6">
        <v>167</v>
      </c>
      <c r="BF1982" s="44">
        <v>8</v>
      </c>
      <c r="BG1982" s="18">
        <v>1959</v>
      </c>
      <c r="BH1982" s="46" t="str">
        <f t="array" ref="BH1982">IF(INDEX($V$71:$AK$326,BE1982,BF1982)&gt;0,INDEX($V$71:$AK$326,BE1982,BF1982),"")</f>
        <v>0</v>
      </c>
      <c r="BI1982" s="46" t="str">
        <f t="array" ref="BI1982">IFERROR(RANK(BH1982,$BH$24:$BH$4119,1)+COUNTIF($BH$24:BH1982,BH1982)-1,"")</f>
        <v/>
      </c>
      <c r="BJ1982" s="46" t="str">
        <f t="array" ref="BJ1982">IFERROR(INDEX($BH$24:$BH$4119,MATCH(SMALL($BI$24:$BI$4119,ROWS($BJ$24:BJ1982)),$BI$24:$BI$4119,0))," ")</f>
        <v xml:space="preserve"> </v>
      </c>
      <c r="BK1982" s="46" t="str">
        <f t="array" ref="BK1982">IF(ISNUMBER(BJ1982),(IF(COUNTIF( BJ$24:BJ1982, BJ1982 )=1,BJ1982,"")),"")</f>
        <v/>
      </c>
      <c r="BL1982" s="46" t="str">
        <f t="array" ref="BL1982">IFERROR(RANK(BK1982,$BK$24:$BK$4119,1)+COUNTIF($BK$24:BK1982,BK1982)-1,"")</f>
        <v/>
      </c>
      <c r="BM1982" s="46" t="str">
        <f t="array" ref="BM1982">IFERROR(INDEX($BK$24:$BK$4119,MATCH(SMALL($BL$24:$BL$4119,ROWS($BM$24:BM1982)),$BL$24:$BL$4119,0))," ")</f>
        <v xml:space="preserve"> </v>
      </c>
      <c r="BO1982" s="46">
        <v>1418</v>
      </c>
      <c r="BP1982" s="46" t="str">
        <f t="shared" si="1097"/>
        <v xml:space="preserve"> </v>
      </c>
      <c r="BQ1982" s="54" t="str">
        <f t="shared" si="1095"/>
        <v/>
      </c>
      <c r="BR1982" s="54" t="str">
        <f t="shared" si="1096"/>
        <v/>
      </c>
      <c r="BS1982" s="54" t="str">
        <f t="shared" si="1096"/>
        <v/>
      </c>
      <c r="BT1982" s="54" t="str">
        <f t="shared" si="1096"/>
        <v/>
      </c>
      <c r="BU1982" s="54" t="str">
        <f t="shared" si="1096"/>
        <v/>
      </c>
      <c r="BV1982" s="54" t="str">
        <f t="shared" si="1096"/>
        <v/>
      </c>
      <c r="BW1982" s="54" t="str">
        <f t="shared" si="1096"/>
        <v/>
      </c>
      <c r="BX1982" s="54" t="str">
        <f t="shared" si="1096"/>
        <v/>
      </c>
      <c r="BY1982" s="54" t="str">
        <f t="shared" si="1096"/>
        <v/>
      </c>
      <c r="BZ1982" s="54" t="str">
        <f t="shared" si="1096"/>
        <v/>
      </c>
      <c r="CA1982" s="54" t="str">
        <f t="shared" si="1096"/>
        <v/>
      </c>
      <c r="CB1982" s="54" t="str">
        <f t="shared" si="1096"/>
        <v/>
      </c>
      <c r="CC1982" s="54" t="str">
        <f t="shared" si="1096"/>
        <v/>
      </c>
      <c r="CD1982" s="54" t="str">
        <f t="shared" si="1096"/>
        <v/>
      </c>
      <c r="CE1982" s="54" t="str">
        <f t="shared" si="1096"/>
        <v/>
      </c>
      <c r="CF1982" s="54" t="str">
        <f t="shared" si="1096"/>
        <v/>
      </c>
      <c r="CI1982" s="54">
        <v>1418</v>
      </c>
      <c r="CJ1982" s="54" t="str">
        <f t="shared" si="1098"/>
        <v xml:space="preserve"> </v>
      </c>
      <c r="CK1982" s="54">
        <f t="shared" si="1099"/>
        <v>0</v>
      </c>
      <c r="CL1982" s="54">
        <f t="shared" si="1100"/>
        <v>0</v>
      </c>
      <c r="CM1982" s="54">
        <f t="shared" si="1101"/>
        <v>0</v>
      </c>
      <c r="CN1982" s="54">
        <f t="shared" si="1102"/>
        <v>0</v>
      </c>
      <c r="CO1982" s="54">
        <f t="shared" si="1103"/>
        <v>0</v>
      </c>
      <c r="CP1982" s="54">
        <f t="shared" si="1104"/>
        <v>0</v>
      </c>
      <c r="CQ1982" s="54">
        <f t="shared" si="1105"/>
        <v>0</v>
      </c>
      <c r="CR1982" s="54">
        <f t="shared" si="1106"/>
        <v>0</v>
      </c>
      <c r="CS1982" s="54">
        <f t="shared" si="1107"/>
        <v>0</v>
      </c>
      <c r="CT1982" s="54">
        <f t="shared" si="1108"/>
        <v>0</v>
      </c>
      <c r="CU1982" s="54">
        <f t="shared" si="1109"/>
        <v>0</v>
      </c>
      <c r="CV1982" s="54">
        <f t="shared" si="1110"/>
        <v>0</v>
      </c>
      <c r="CW1982" s="54">
        <f t="shared" si="1111"/>
        <v>0</v>
      </c>
      <c r="CX1982" s="54">
        <f t="shared" si="1112"/>
        <v>0</v>
      </c>
      <c r="CY1982" s="54">
        <f t="shared" si="1113"/>
        <v>0</v>
      </c>
      <c r="CZ1982" s="54">
        <f t="shared" si="1114"/>
        <v>0</v>
      </c>
    </row>
    <row r="1983" spans="18:104" ht="14" x14ac:dyDescent="0.15">
      <c r="R1983" s="40" t="str">
        <f t="shared" si="1093"/>
        <v xml:space="preserve"> </v>
      </c>
      <c r="BE1983" s="6">
        <v>168</v>
      </c>
      <c r="BF1983" s="44">
        <v>8</v>
      </c>
      <c r="BG1983" s="18">
        <v>1960</v>
      </c>
      <c r="BH1983" s="46" t="str">
        <f t="array" ref="BH1983">IF(INDEX($V$71:$AK$326,BE1983,BF1983)&gt;0,INDEX($V$71:$AK$326,BE1983,BF1983),"")</f>
        <v/>
      </c>
      <c r="BI1983" s="46" t="str">
        <f t="array" ref="BI1983">IFERROR(RANK(BH1983,$BH$24:$BH$4119,1)+COUNTIF($BH$24:BH1983,BH1983)-1,"")</f>
        <v/>
      </c>
      <c r="BJ1983" s="46" t="str">
        <f t="array" ref="BJ1983">IFERROR(INDEX($BH$24:$BH$4119,MATCH(SMALL($BI$24:$BI$4119,ROWS($BJ$24:BJ1983)),$BI$24:$BI$4119,0))," ")</f>
        <v xml:space="preserve"> </v>
      </c>
      <c r="BK1983" s="46" t="str">
        <f t="array" ref="BK1983">IF(ISNUMBER(BJ1983),(IF(COUNTIF( BJ$24:BJ1983, BJ1983 )=1,BJ1983,"")),"")</f>
        <v/>
      </c>
      <c r="BL1983" s="46" t="str">
        <f t="array" ref="BL1983">IFERROR(RANK(BK1983,$BK$24:$BK$4119,1)+COUNTIF($BK$24:BK1983,BK1983)-1,"")</f>
        <v/>
      </c>
      <c r="BM1983" s="46" t="str">
        <f t="array" ref="BM1983">IFERROR(INDEX($BK$24:$BK$4119,MATCH(SMALL($BL$24:$BL$4119,ROWS($BM$24:BM1983)),$BL$24:$BL$4119,0))," ")</f>
        <v xml:space="preserve"> </v>
      </c>
      <c r="BO1983" s="46">
        <v>1419</v>
      </c>
      <c r="BP1983" s="46" t="str">
        <f t="shared" si="1097"/>
        <v xml:space="preserve"> </v>
      </c>
      <c r="BQ1983" s="54" t="str">
        <f t="shared" si="1095"/>
        <v/>
      </c>
      <c r="BR1983" s="54" t="str">
        <f t="shared" si="1096"/>
        <v/>
      </c>
      <c r="BS1983" s="54" t="str">
        <f t="shared" si="1096"/>
        <v/>
      </c>
      <c r="BT1983" s="54" t="str">
        <f t="shared" si="1096"/>
        <v/>
      </c>
      <c r="BU1983" s="54" t="str">
        <f t="shared" si="1096"/>
        <v/>
      </c>
      <c r="BV1983" s="54" t="str">
        <f t="shared" si="1096"/>
        <v/>
      </c>
      <c r="BW1983" s="54" t="str">
        <f t="shared" si="1096"/>
        <v/>
      </c>
      <c r="BX1983" s="54" t="str">
        <f t="shared" si="1096"/>
        <v/>
      </c>
      <c r="BY1983" s="54" t="str">
        <f t="shared" si="1096"/>
        <v/>
      </c>
      <c r="BZ1983" s="54" t="str">
        <f t="shared" si="1096"/>
        <v/>
      </c>
      <c r="CA1983" s="54" t="str">
        <f t="shared" si="1096"/>
        <v/>
      </c>
      <c r="CB1983" s="54" t="str">
        <f t="shared" si="1096"/>
        <v/>
      </c>
      <c r="CC1983" s="54" t="str">
        <f t="shared" si="1096"/>
        <v/>
      </c>
      <c r="CD1983" s="54" t="str">
        <f t="shared" si="1096"/>
        <v/>
      </c>
      <c r="CE1983" s="54" t="str">
        <f t="shared" si="1096"/>
        <v/>
      </c>
      <c r="CF1983" s="54" t="str">
        <f t="shared" si="1096"/>
        <v/>
      </c>
      <c r="CI1983" s="54">
        <v>1419</v>
      </c>
      <c r="CJ1983" s="54" t="str">
        <f t="shared" si="1098"/>
        <v xml:space="preserve"> </v>
      </c>
      <c r="CK1983" s="54">
        <f t="shared" si="1099"/>
        <v>0</v>
      </c>
      <c r="CL1983" s="54">
        <f t="shared" si="1100"/>
        <v>0</v>
      </c>
      <c r="CM1983" s="54">
        <f t="shared" si="1101"/>
        <v>0</v>
      </c>
      <c r="CN1983" s="54">
        <f t="shared" si="1102"/>
        <v>0</v>
      </c>
      <c r="CO1983" s="54">
        <f t="shared" si="1103"/>
        <v>0</v>
      </c>
      <c r="CP1983" s="54">
        <f t="shared" si="1104"/>
        <v>0</v>
      </c>
      <c r="CQ1983" s="54">
        <f t="shared" si="1105"/>
        <v>0</v>
      </c>
      <c r="CR1983" s="54">
        <f t="shared" si="1106"/>
        <v>0</v>
      </c>
      <c r="CS1983" s="54">
        <f t="shared" si="1107"/>
        <v>0</v>
      </c>
      <c r="CT1983" s="54">
        <f t="shared" si="1108"/>
        <v>0</v>
      </c>
      <c r="CU1983" s="54">
        <f t="shared" si="1109"/>
        <v>0</v>
      </c>
      <c r="CV1983" s="54">
        <f t="shared" si="1110"/>
        <v>0</v>
      </c>
      <c r="CW1983" s="54">
        <f t="shared" si="1111"/>
        <v>0</v>
      </c>
      <c r="CX1983" s="54">
        <f t="shared" si="1112"/>
        <v>0</v>
      </c>
      <c r="CY1983" s="54">
        <f t="shared" si="1113"/>
        <v>0</v>
      </c>
      <c r="CZ1983" s="54">
        <f t="shared" si="1114"/>
        <v>0</v>
      </c>
    </row>
    <row r="1984" spans="18:104" ht="14" x14ac:dyDescent="0.15">
      <c r="R1984" s="40" t="str">
        <f t="shared" si="1093"/>
        <v xml:space="preserve"> </v>
      </c>
      <c r="BE1984" s="6">
        <v>169</v>
      </c>
      <c r="BF1984" s="44">
        <v>8</v>
      </c>
      <c r="BG1984" s="18">
        <v>1961</v>
      </c>
      <c r="BH1984" s="46" t="str">
        <f t="array" ref="BH1984">IF(INDEX($V$71:$AK$326,BE1984,BF1984)&gt;0,INDEX($V$71:$AK$326,BE1984,BF1984),"")</f>
        <v>0</v>
      </c>
      <c r="BI1984" s="46" t="str">
        <f t="array" ref="BI1984">IFERROR(RANK(BH1984,$BH$24:$BH$4119,1)+COUNTIF($BH$24:BH1984,BH1984)-1,"")</f>
        <v/>
      </c>
      <c r="BJ1984" s="46" t="str">
        <f t="array" ref="BJ1984">IFERROR(INDEX($BH$24:$BH$4119,MATCH(SMALL($BI$24:$BI$4119,ROWS($BJ$24:BJ1984)),$BI$24:$BI$4119,0))," ")</f>
        <v xml:space="preserve"> </v>
      </c>
      <c r="BK1984" s="46" t="str">
        <f t="array" ref="BK1984">IF(ISNUMBER(BJ1984),(IF(COUNTIF( BJ$24:BJ1984, BJ1984 )=1,BJ1984,"")),"")</f>
        <v/>
      </c>
      <c r="BL1984" s="46" t="str">
        <f t="array" ref="BL1984">IFERROR(RANK(BK1984,$BK$24:$BK$4119,1)+COUNTIF($BK$24:BK1984,BK1984)-1,"")</f>
        <v/>
      </c>
      <c r="BM1984" s="46" t="str">
        <f t="array" ref="BM1984">IFERROR(INDEX($BK$24:$BK$4119,MATCH(SMALL($BL$24:$BL$4119,ROWS($BM$24:BM1984)),$BL$24:$BL$4119,0))," ")</f>
        <v xml:space="preserve"> </v>
      </c>
      <c r="BO1984" s="46">
        <v>1420</v>
      </c>
      <c r="BP1984" s="46" t="str">
        <f t="shared" si="1097"/>
        <v xml:space="preserve"> </v>
      </c>
      <c r="BQ1984" s="54" t="str">
        <f t="shared" si="1095"/>
        <v/>
      </c>
      <c r="BR1984" s="54" t="str">
        <f t="shared" si="1096"/>
        <v/>
      </c>
      <c r="BS1984" s="54" t="str">
        <f t="shared" si="1096"/>
        <v/>
      </c>
      <c r="BT1984" s="54" t="str">
        <f t="shared" si="1096"/>
        <v/>
      </c>
      <c r="BU1984" s="54" t="str">
        <f t="shared" si="1096"/>
        <v/>
      </c>
      <c r="BV1984" s="54" t="str">
        <f t="shared" si="1096"/>
        <v/>
      </c>
      <c r="BW1984" s="54" t="str">
        <f t="shared" si="1096"/>
        <v/>
      </c>
      <c r="BX1984" s="54" t="str">
        <f t="shared" si="1096"/>
        <v/>
      </c>
      <c r="BY1984" s="54" t="str">
        <f t="shared" si="1096"/>
        <v/>
      </c>
      <c r="BZ1984" s="54" t="str">
        <f t="shared" si="1096"/>
        <v/>
      </c>
      <c r="CA1984" s="54" t="str">
        <f t="shared" si="1096"/>
        <v/>
      </c>
      <c r="CB1984" s="54" t="str">
        <f t="shared" si="1096"/>
        <v/>
      </c>
      <c r="CC1984" s="54" t="str">
        <f t="shared" si="1096"/>
        <v/>
      </c>
      <c r="CD1984" s="54" t="str">
        <f t="shared" si="1096"/>
        <v/>
      </c>
      <c r="CE1984" s="54" t="str">
        <f t="shared" si="1096"/>
        <v/>
      </c>
      <c r="CF1984" s="54" t="str">
        <f t="shared" si="1096"/>
        <v/>
      </c>
      <c r="CI1984" s="54">
        <v>1420</v>
      </c>
      <c r="CJ1984" s="54" t="str">
        <f t="shared" si="1098"/>
        <v xml:space="preserve"> </v>
      </c>
      <c r="CK1984" s="54">
        <f t="shared" si="1099"/>
        <v>0</v>
      </c>
      <c r="CL1984" s="54">
        <f t="shared" si="1100"/>
        <v>0</v>
      </c>
      <c r="CM1984" s="54">
        <f t="shared" si="1101"/>
        <v>0</v>
      </c>
      <c r="CN1984" s="54">
        <f t="shared" si="1102"/>
        <v>0</v>
      </c>
      <c r="CO1984" s="54">
        <f t="shared" si="1103"/>
        <v>0</v>
      </c>
      <c r="CP1984" s="54">
        <f t="shared" si="1104"/>
        <v>0</v>
      </c>
      <c r="CQ1984" s="54">
        <f t="shared" si="1105"/>
        <v>0</v>
      </c>
      <c r="CR1984" s="54">
        <f t="shared" si="1106"/>
        <v>0</v>
      </c>
      <c r="CS1984" s="54">
        <f t="shared" si="1107"/>
        <v>0</v>
      </c>
      <c r="CT1984" s="54">
        <f t="shared" si="1108"/>
        <v>0</v>
      </c>
      <c r="CU1984" s="54">
        <f t="shared" si="1109"/>
        <v>0</v>
      </c>
      <c r="CV1984" s="54">
        <f t="shared" si="1110"/>
        <v>0</v>
      </c>
      <c r="CW1984" s="54">
        <f t="shared" si="1111"/>
        <v>0</v>
      </c>
      <c r="CX1984" s="54">
        <f t="shared" si="1112"/>
        <v>0</v>
      </c>
      <c r="CY1984" s="54">
        <f t="shared" si="1113"/>
        <v>0</v>
      </c>
      <c r="CZ1984" s="54">
        <f t="shared" si="1114"/>
        <v>0</v>
      </c>
    </row>
    <row r="1985" spans="18:104" ht="14" x14ac:dyDescent="0.15">
      <c r="R1985" s="40" t="str">
        <f t="shared" si="1093"/>
        <v xml:space="preserve"> </v>
      </c>
      <c r="BE1985" s="6">
        <v>170</v>
      </c>
      <c r="BF1985" s="44">
        <v>8</v>
      </c>
      <c r="BG1985" s="18">
        <v>1962</v>
      </c>
      <c r="BH1985" s="46" t="str">
        <f t="array" ref="BH1985">IF(INDEX($V$71:$AK$326,BE1985,BF1985)&gt;0,INDEX($V$71:$AK$326,BE1985,BF1985),"")</f>
        <v>0</v>
      </c>
      <c r="BI1985" s="46" t="str">
        <f t="array" ref="BI1985">IFERROR(RANK(BH1985,$BH$24:$BH$4119,1)+COUNTIF($BH$24:BH1985,BH1985)-1,"")</f>
        <v/>
      </c>
      <c r="BJ1985" s="46" t="str">
        <f t="array" ref="BJ1985">IFERROR(INDEX($BH$24:$BH$4119,MATCH(SMALL($BI$24:$BI$4119,ROWS($BJ$24:BJ1985)),$BI$24:$BI$4119,0))," ")</f>
        <v xml:space="preserve"> </v>
      </c>
      <c r="BK1985" s="46" t="str">
        <f t="array" ref="BK1985">IF(ISNUMBER(BJ1985),(IF(COUNTIF( BJ$24:BJ1985, BJ1985 )=1,BJ1985,"")),"")</f>
        <v/>
      </c>
      <c r="BL1985" s="46" t="str">
        <f t="array" ref="BL1985">IFERROR(RANK(BK1985,$BK$24:$BK$4119,1)+COUNTIF($BK$24:BK1985,BK1985)-1,"")</f>
        <v/>
      </c>
      <c r="BM1985" s="46" t="str">
        <f t="array" ref="BM1985">IFERROR(INDEX($BK$24:$BK$4119,MATCH(SMALL($BL$24:$BL$4119,ROWS($BM$24:BM1985)),$BL$24:$BL$4119,0))," ")</f>
        <v xml:space="preserve"> </v>
      </c>
      <c r="BO1985" s="46">
        <v>1421</v>
      </c>
      <c r="BP1985" s="46" t="str">
        <f t="shared" si="1097"/>
        <v xml:space="preserve"> </v>
      </c>
      <c r="BQ1985" s="54" t="str">
        <f t="shared" si="1095"/>
        <v/>
      </c>
      <c r="BR1985" s="54" t="str">
        <f t="shared" si="1096"/>
        <v/>
      </c>
      <c r="BS1985" s="54" t="str">
        <f t="shared" si="1096"/>
        <v/>
      </c>
      <c r="BT1985" s="54" t="str">
        <f t="shared" si="1096"/>
        <v/>
      </c>
      <c r="BU1985" s="54" t="str">
        <f t="shared" si="1096"/>
        <v/>
      </c>
      <c r="BV1985" s="54" t="str">
        <f t="shared" si="1096"/>
        <v/>
      </c>
      <c r="BW1985" s="54" t="str">
        <f t="shared" si="1096"/>
        <v/>
      </c>
      <c r="BX1985" s="54" t="str">
        <f t="shared" si="1096"/>
        <v/>
      </c>
      <c r="BY1985" s="54" t="str">
        <f t="shared" si="1096"/>
        <v/>
      </c>
      <c r="BZ1985" s="54" t="str">
        <f t="shared" si="1096"/>
        <v/>
      </c>
      <c r="CA1985" s="54" t="str">
        <f t="shared" si="1096"/>
        <v/>
      </c>
      <c r="CB1985" s="54" t="str">
        <f t="shared" si="1096"/>
        <v/>
      </c>
      <c r="CC1985" s="54" t="str">
        <f t="shared" si="1096"/>
        <v/>
      </c>
      <c r="CD1985" s="54" t="str">
        <f t="shared" si="1096"/>
        <v/>
      </c>
      <c r="CE1985" s="54" t="str">
        <f t="shared" si="1096"/>
        <v/>
      </c>
      <c r="CF1985" s="54" t="str">
        <f t="shared" si="1096"/>
        <v/>
      </c>
      <c r="CI1985" s="54">
        <v>1421</v>
      </c>
      <c r="CJ1985" s="54" t="str">
        <f t="shared" si="1098"/>
        <v xml:space="preserve"> </v>
      </c>
      <c r="CK1985" s="54">
        <f t="shared" si="1099"/>
        <v>0</v>
      </c>
      <c r="CL1985" s="54">
        <f t="shared" si="1100"/>
        <v>0</v>
      </c>
      <c r="CM1985" s="54">
        <f t="shared" si="1101"/>
        <v>0</v>
      </c>
      <c r="CN1985" s="54">
        <f t="shared" si="1102"/>
        <v>0</v>
      </c>
      <c r="CO1985" s="54">
        <f t="shared" si="1103"/>
        <v>0</v>
      </c>
      <c r="CP1985" s="54">
        <f t="shared" si="1104"/>
        <v>0</v>
      </c>
      <c r="CQ1985" s="54">
        <f t="shared" si="1105"/>
        <v>0</v>
      </c>
      <c r="CR1985" s="54">
        <f t="shared" si="1106"/>
        <v>0</v>
      </c>
      <c r="CS1985" s="54">
        <f t="shared" si="1107"/>
        <v>0</v>
      </c>
      <c r="CT1985" s="54">
        <f t="shared" si="1108"/>
        <v>0</v>
      </c>
      <c r="CU1985" s="54">
        <f t="shared" si="1109"/>
        <v>0</v>
      </c>
      <c r="CV1985" s="54">
        <f t="shared" si="1110"/>
        <v>0</v>
      </c>
      <c r="CW1985" s="54">
        <f t="shared" si="1111"/>
        <v>0</v>
      </c>
      <c r="CX1985" s="54">
        <f t="shared" si="1112"/>
        <v>0</v>
      </c>
      <c r="CY1985" s="54">
        <f t="shared" si="1113"/>
        <v>0</v>
      </c>
      <c r="CZ1985" s="54">
        <f t="shared" si="1114"/>
        <v>0</v>
      </c>
    </row>
    <row r="1986" spans="18:104" ht="14" x14ac:dyDescent="0.15">
      <c r="R1986" s="40" t="str">
        <f t="shared" si="1093"/>
        <v xml:space="preserve"> </v>
      </c>
      <c r="BE1986" s="6">
        <v>171</v>
      </c>
      <c r="BF1986" s="44">
        <v>8</v>
      </c>
      <c r="BG1986" s="18">
        <v>1963</v>
      </c>
      <c r="BH1986" s="46" t="str">
        <f t="array" ref="BH1986">IF(INDEX($V$71:$AK$326,BE1986,BF1986)&gt;0,INDEX($V$71:$AK$326,BE1986,BF1986),"")</f>
        <v/>
      </c>
      <c r="BI1986" s="46" t="str">
        <f t="array" ref="BI1986">IFERROR(RANK(BH1986,$BH$24:$BH$4119,1)+COUNTIF($BH$24:BH1986,BH1986)-1,"")</f>
        <v/>
      </c>
      <c r="BJ1986" s="46" t="str">
        <f t="array" ref="BJ1986">IFERROR(INDEX($BH$24:$BH$4119,MATCH(SMALL($BI$24:$BI$4119,ROWS($BJ$24:BJ1986)),$BI$24:$BI$4119,0))," ")</f>
        <v xml:space="preserve"> </v>
      </c>
      <c r="BK1986" s="46" t="str">
        <f t="array" ref="BK1986">IF(ISNUMBER(BJ1986),(IF(COUNTIF( BJ$24:BJ1986, BJ1986 )=1,BJ1986,"")),"")</f>
        <v/>
      </c>
      <c r="BL1986" s="46" t="str">
        <f t="array" ref="BL1986">IFERROR(RANK(BK1986,$BK$24:$BK$4119,1)+COUNTIF($BK$24:BK1986,BK1986)-1,"")</f>
        <v/>
      </c>
      <c r="BM1986" s="46" t="str">
        <f t="array" ref="BM1986">IFERROR(INDEX($BK$24:$BK$4119,MATCH(SMALL($BL$24:$BL$4119,ROWS($BM$24:BM1986)),$BL$24:$BL$4119,0))," ")</f>
        <v xml:space="preserve"> </v>
      </c>
      <c r="BO1986" s="46">
        <v>1422</v>
      </c>
      <c r="BP1986" s="46" t="str">
        <f t="shared" si="1097"/>
        <v xml:space="preserve"> </v>
      </c>
      <c r="BQ1986" s="54" t="str">
        <f t="shared" si="1095"/>
        <v/>
      </c>
      <c r="BR1986" s="54" t="str">
        <f t="shared" si="1096"/>
        <v/>
      </c>
      <c r="BS1986" s="54" t="str">
        <f t="shared" si="1096"/>
        <v/>
      </c>
      <c r="BT1986" s="54" t="str">
        <f t="shared" si="1096"/>
        <v/>
      </c>
      <c r="BU1986" s="54" t="str">
        <f t="shared" si="1096"/>
        <v/>
      </c>
      <c r="BV1986" s="54" t="str">
        <f t="shared" si="1096"/>
        <v/>
      </c>
      <c r="BW1986" s="54" t="str">
        <f t="shared" si="1096"/>
        <v/>
      </c>
      <c r="BX1986" s="54" t="str">
        <f t="shared" si="1096"/>
        <v/>
      </c>
      <c r="BY1986" s="54" t="str">
        <f t="shared" si="1096"/>
        <v/>
      </c>
      <c r="BZ1986" s="54" t="str">
        <f t="shared" si="1096"/>
        <v/>
      </c>
      <c r="CA1986" s="54" t="str">
        <f t="shared" si="1096"/>
        <v/>
      </c>
      <c r="CB1986" s="54" t="str">
        <f t="shared" si="1096"/>
        <v/>
      </c>
      <c r="CC1986" s="54" t="str">
        <f t="shared" si="1096"/>
        <v/>
      </c>
      <c r="CD1986" s="54" t="str">
        <f t="shared" si="1096"/>
        <v/>
      </c>
      <c r="CE1986" s="54" t="str">
        <f t="shared" si="1096"/>
        <v/>
      </c>
      <c r="CF1986" s="54" t="str">
        <f t="shared" si="1096"/>
        <v/>
      </c>
      <c r="CI1986" s="54">
        <v>1422</v>
      </c>
      <c r="CJ1986" s="54" t="str">
        <f t="shared" si="1098"/>
        <v xml:space="preserve"> </v>
      </c>
      <c r="CK1986" s="54">
        <f t="shared" si="1099"/>
        <v>0</v>
      </c>
      <c r="CL1986" s="54">
        <f t="shared" si="1100"/>
        <v>0</v>
      </c>
      <c r="CM1986" s="54">
        <f t="shared" si="1101"/>
        <v>0</v>
      </c>
      <c r="CN1986" s="54">
        <f t="shared" si="1102"/>
        <v>0</v>
      </c>
      <c r="CO1986" s="54">
        <f t="shared" si="1103"/>
        <v>0</v>
      </c>
      <c r="CP1986" s="54">
        <f t="shared" si="1104"/>
        <v>0</v>
      </c>
      <c r="CQ1986" s="54">
        <f t="shared" si="1105"/>
        <v>0</v>
      </c>
      <c r="CR1986" s="54">
        <f t="shared" si="1106"/>
        <v>0</v>
      </c>
      <c r="CS1986" s="54">
        <f t="shared" si="1107"/>
        <v>0</v>
      </c>
      <c r="CT1986" s="54">
        <f t="shared" si="1108"/>
        <v>0</v>
      </c>
      <c r="CU1986" s="54">
        <f t="shared" si="1109"/>
        <v>0</v>
      </c>
      <c r="CV1986" s="54">
        <f t="shared" si="1110"/>
        <v>0</v>
      </c>
      <c r="CW1986" s="54">
        <f t="shared" si="1111"/>
        <v>0</v>
      </c>
      <c r="CX1986" s="54">
        <f t="shared" si="1112"/>
        <v>0</v>
      </c>
      <c r="CY1986" s="54">
        <f t="shared" si="1113"/>
        <v>0</v>
      </c>
      <c r="CZ1986" s="54">
        <f t="shared" si="1114"/>
        <v>0</v>
      </c>
    </row>
    <row r="1987" spans="18:104" ht="14" x14ac:dyDescent="0.15">
      <c r="R1987" s="40" t="str">
        <f t="shared" si="1093"/>
        <v xml:space="preserve"> </v>
      </c>
      <c r="BE1987" s="6">
        <v>172</v>
      </c>
      <c r="BF1987" s="44">
        <v>8</v>
      </c>
      <c r="BG1987" s="18">
        <v>1964</v>
      </c>
      <c r="BH1987" s="46" t="str">
        <f t="array" ref="BH1987">IF(INDEX($V$71:$AK$326,BE1987,BF1987)&gt;0,INDEX($V$71:$AK$326,BE1987,BF1987),"")</f>
        <v>0</v>
      </c>
      <c r="BI1987" s="46" t="str">
        <f t="array" ref="BI1987">IFERROR(RANK(BH1987,$BH$24:$BH$4119,1)+COUNTIF($BH$24:BH1987,BH1987)-1,"")</f>
        <v/>
      </c>
      <c r="BJ1987" s="46" t="str">
        <f t="array" ref="BJ1987">IFERROR(INDEX($BH$24:$BH$4119,MATCH(SMALL($BI$24:$BI$4119,ROWS($BJ$24:BJ1987)),$BI$24:$BI$4119,0))," ")</f>
        <v xml:space="preserve"> </v>
      </c>
      <c r="BK1987" s="46" t="str">
        <f t="array" ref="BK1987">IF(ISNUMBER(BJ1987),(IF(COUNTIF( BJ$24:BJ1987, BJ1987 )=1,BJ1987,"")),"")</f>
        <v/>
      </c>
      <c r="BL1987" s="46" t="str">
        <f t="array" ref="BL1987">IFERROR(RANK(BK1987,$BK$24:$BK$4119,1)+COUNTIF($BK$24:BK1987,BK1987)-1,"")</f>
        <v/>
      </c>
      <c r="BM1987" s="46" t="str">
        <f t="array" ref="BM1987">IFERROR(INDEX($BK$24:$BK$4119,MATCH(SMALL($BL$24:$BL$4119,ROWS($BM$24:BM1987)),$BL$24:$BL$4119,0))," ")</f>
        <v xml:space="preserve"> </v>
      </c>
      <c r="BO1987" s="46">
        <v>1423</v>
      </c>
      <c r="BP1987" s="46" t="str">
        <f t="shared" si="1097"/>
        <v xml:space="preserve"> </v>
      </c>
      <c r="BQ1987" s="54" t="str">
        <f t="shared" si="1095"/>
        <v/>
      </c>
      <c r="BR1987" s="54" t="str">
        <f t="shared" si="1096"/>
        <v/>
      </c>
      <c r="BS1987" s="54" t="str">
        <f t="shared" si="1096"/>
        <v/>
      </c>
      <c r="BT1987" s="54" t="str">
        <f t="shared" si="1096"/>
        <v/>
      </c>
      <c r="BU1987" s="54" t="str">
        <f t="shared" si="1096"/>
        <v/>
      </c>
      <c r="BV1987" s="54" t="str">
        <f t="shared" si="1096"/>
        <v/>
      </c>
      <c r="BW1987" s="54" t="str">
        <f t="shared" si="1096"/>
        <v/>
      </c>
      <c r="BX1987" s="54" t="str">
        <f t="shared" si="1096"/>
        <v/>
      </c>
      <c r="BY1987" s="54" t="str">
        <f t="shared" si="1096"/>
        <v/>
      </c>
      <c r="BZ1987" s="54" t="str">
        <f t="shared" si="1096"/>
        <v/>
      </c>
      <c r="CA1987" s="54" t="str">
        <f t="shared" si="1096"/>
        <v/>
      </c>
      <c r="CB1987" s="54" t="str">
        <f t="shared" si="1096"/>
        <v/>
      </c>
      <c r="CC1987" s="54" t="str">
        <f t="shared" si="1096"/>
        <v/>
      </c>
      <c r="CD1987" s="54" t="str">
        <f t="shared" si="1096"/>
        <v/>
      </c>
      <c r="CE1987" s="54" t="str">
        <f t="shared" si="1096"/>
        <v/>
      </c>
      <c r="CF1987" s="54" t="str">
        <f t="shared" si="1096"/>
        <v/>
      </c>
      <c r="CI1987" s="54">
        <v>1423</v>
      </c>
      <c r="CJ1987" s="54" t="str">
        <f t="shared" si="1098"/>
        <v xml:space="preserve"> </v>
      </c>
      <c r="CK1987" s="54">
        <f t="shared" si="1099"/>
        <v>0</v>
      </c>
      <c r="CL1987" s="54">
        <f t="shared" si="1100"/>
        <v>0</v>
      </c>
      <c r="CM1987" s="54">
        <f t="shared" si="1101"/>
        <v>0</v>
      </c>
      <c r="CN1987" s="54">
        <f t="shared" si="1102"/>
        <v>0</v>
      </c>
      <c r="CO1987" s="54">
        <f t="shared" si="1103"/>
        <v>0</v>
      </c>
      <c r="CP1987" s="54">
        <f t="shared" si="1104"/>
        <v>0</v>
      </c>
      <c r="CQ1987" s="54">
        <f t="shared" si="1105"/>
        <v>0</v>
      </c>
      <c r="CR1987" s="54">
        <f t="shared" si="1106"/>
        <v>0</v>
      </c>
      <c r="CS1987" s="54">
        <f t="shared" si="1107"/>
        <v>0</v>
      </c>
      <c r="CT1987" s="54">
        <f t="shared" si="1108"/>
        <v>0</v>
      </c>
      <c r="CU1987" s="54">
        <f t="shared" si="1109"/>
        <v>0</v>
      </c>
      <c r="CV1987" s="54">
        <f t="shared" si="1110"/>
        <v>0</v>
      </c>
      <c r="CW1987" s="54">
        <f t="shared" si="1111"/>
        <v>0</v>
      </c>
      <c r="CX1987" s="54">
        <f t="shared" si="1112"/>
        <v>0</v>
      </c>
      <c r="CY1987" s="54">
        <f t="shared" si="1113"/>
        <v>0</v>
      </c>
      <c r="CZ1987" s="54">
        <f t="shared" si="1114"/>
        <v>0</v>
      </c>
    </row>
    <row r="1988" spans="18:104" ht="14" x14ac:dyDescent="0.15">
      <c r="R1988" s="40" t="str">
        <f t="shared" si="1093"/>
        <v xml:space="preserve"> </v>
      </c>
      <c r="BE1988" s="6">
        <v>173</v>
      </c>
      <c r="BF1988" s="44">
        <v>8</v>
      </c>
      <c r="BG1988" s="18">
        <v>1965</v>
      </c>
      <c r="BH1988" s="46" t="str">
        <f t="array" ref="BH1988">IF(INDEX($V$71:$AK$326,BE1988,BF1988)&gt;0,INDEX($V$71:$AK$326,BE1988,BF1988),"")</f>
        <v>0</v>
      </c>
      <c r="BI1988" s="46" t="str">
        <f t="array" ref="BI1988">IFERROR(RANK(BH1988,$BH$24:$BH$4119,1)+COUNTIF($BH$24:BH1988,BH1988)-1,"")</f>
        <v/>
      </c>
      <c r="BJ1988" s="46" t="str">
        <f t="array" ref="BJ1988">IFERROR(INDEX($BH$24:$BH$4119,MATCH(SMALL($BI$24:$BI$4119,ROWS($BJ$24:BJ1988)),$BI$24:$BI$4119,0))," ")</f>
        <v xml:space="preserve"> </v>
      </c>
      <c r="BK1988" s="46" t="str">
        <f t="array" ref="BK1988">IF(ISNUMBER(BJ1988),(IF(COUNTIF( BJ$24:BJ1988, BJ1988 )=1,BJ1988,"")),"")</f>
        <v/>
      </c>
      <c r="BL1988" s="46" t="str">
        <f t="array" ref="BL1988">IFERROR(RANK(BK1988,$BK$24:$BK$4119,1)+COUNTIF($BK$24:BK1988,BK1988)-1,"")</f>
        <v/>
      </c>
      <c r="BM1988" s="46" t="str">
        <f t="array" ref="BM1988">IFERROR(INDEX($BK$24:$BK$4119,MATCH(SMALL($BL$24:$BL$4119,ROWS($BM$24:BM1988)),$BL$24:$BL$4119,0))," ")</f>
        <v xml:space="preserve"> </v>
      </c>
      <c r="BO1988" s="46">
        <v>1424</v>
      </c>
      <c r="BP1988" s="46" t="str">
        <f t="shared" si="1097"/>
        <v xml:space="preserve"> </v>
      </c>
      <c r="BQ1988" s="54" t="str">
        <f t="shared" si="1095"/>
        <v/>
      </c>
      <c r="BR1988" s="54" t="str">
        <f t="shared" si="1096"/>
        <v/>
      </c>
      <c r="BS1988" s="54" t="str">
        <f t="shared" si="1096"/>
        <v/>
      </c>
      <c r="BT1988" s="54" t="str">
        <f t="shared" si="1096"/>
        <v/>
      </c>
      <c r="BU1988" s="54" t="str">
        <f t="shared" si="1096"/>
        <v/>
      </c>
      <c r="BV1988" s="54" t="str">
        <f t="shared" si="1096"/>
        <v/>
      </c>
      <c r="BW1988" s="54" t="str">
        <f t="shared" si="1096"/>
        <v/>
      </c>
      <c r="BX1988" s="54" t="str">
        <f t="shared" si="1096"/>
        <v/>
      </c>
      <c r="BY1988" s="54" t="str">
        <f t="shared" si="1096"/>
        <v/>
      </c>
      <c r="BZ1988" s="54" t="str">
        <f t="shared" si="1096"/>
        <v/>
      </c>
      <c r="CA1988" s="54" t="str">
        <f t="shared" si="1096"/>
        <v/>
      </c>
      <c r="CB1988" s="54" t="str">
        <f t="shared" si="1096"/>
        <v/>
      </c>
      <c r="CC1988" s="54" t="str">
        <f t="shared" si="1096"/>
        <v/>
      </c>
      <c r="CD1988" s="54" t="str">
        <f t="shared" si="1096"/>
        <v/>
      </c>
      <c r="CE1988" s="54" t="str">
        <f t="shared" si="1096"/>
        <v/>
      </c>
      <c r="CF1988" s="54" t="str">
        <f t="shared" ref="BR1988:CF2005" si="1115">IF(ISNUMBER($BP1988),ABS($BP1988-CF$563),"")</f>
        <v/>
      </c>
      <c r="CI1988" s="54">
        <v>1424</v>
      </c>
      <c r="CJ1988" s="54" t="str">
        <f t="shared" si="1098"/>
        <v xml:space="preserve"> </v>
      </c>
      <c r="CK1988" s="54">
        <f t="shared" si="1099"/>
        <v>0</v>
      </c>
      <c r="CL1988" s="54">
        <f t="shared" si="1100"/>
        <v>0</v>
      </c>
      <c r="CM1988" s="54">
        <f t="shared" si="1101"/>
        <v>0</v>
      </c>
      <c r="CN1988" s="54">
        <f t="shared" si="1102"/>
        <v>0</v>
      </c>
      <c r="CO1988" s="54">
        <f t="shared" si="1103"/>
        <v>0</v>
      </c>
      <c r="CP1988" s="54">
        <f t="shared" si="1104"/>
        <v>0</v>
      </c>
      <c r="CQ1988" s="54">
        <f t="shared" si="1105"/>
        <v>0</v>
      </c>
      <c r="CR1988" s="54">
        <f t="shared" si="1106"/>
        <v>0</v>
      </c>
      <c r="CS1988" s="54">
        <f t="shared" si="1107"/>
        <v>0</v>
      </c>
      <c r="CT1988" s="54">
        <f t="shared" si="1108"/>
        <v>0</v>
      </c>
      <c r="CU1988" s="54">
        <f t="shared" si="1109"/>
        <v>0</v>
      </c>
      <c r="CV1988" s="54">
        <f t="shared" si="1110"/>
        <v>0</v>
      </c>
      <c r="CW1988" s="54">
        <f t="shared" si="1111"/>
        <v>0</v>
      </c>
      <c r="CX1988" s="54">
        <f t="shared" si="1112"/>
        <v>0</v>
      </c>
      <c r="CY1988" s="54">
        <f t="shared" si="1113"/>
        <v>0</v>
      </c>
      <c r="CZ1988" s="54">
        <f t="shared" si="1114"/>
        <v>0</v>
      </c>
    </row>
    <row r="1989" spans="18:104" ht="14" x14ac:dyDescent="0.15">
      <c r="R1989" s="40" t="str">
        <f t="shared" si="1093"/>
        <v xml:space="preserve"> </v>
      </c>
      <c r="BE1989" s="6">
        <v>174</v>
      </c>
      <c r="BF1989" s="44">
        <v>8</v>
      </c>
      <c r="BG1989" s="18">
        <v>1966</v>
      </c>
      <c r="BH1989" s="46" t="str">
        <f t="array" ref="BH1989">IF(INDEX($V$71:$AK$326,BE1989,BF1989)&gt;0,INDEX($V$71:$AK$326,BE1989,BF1989),"")</f>
        <v>0</v>
      </c>
      <c r="BI1989" s="46" t="str">
        <f t="array" ref="BI1989">IFERROR(RANK(BH1989,$BH$24:$BH$4119,1)+COUNTIF($BH$24:BH1989,BH1989)-1,"")</f>
        <v/>
      </c>
      <c r="BJ1989" s="46" t="str">
        <f t="array" ref="BJ1989">IFERROR(INDEX($BH$24:$BH$4119,MATCH(SMALL($BI$24:$BI$4119,ROWS($BJ$24:BJ1989)),$BI$24:$BI$4119,0))," ")</f>
        <v xml:space="preserve"> </v>
      </c>
      <c r="BK1989" s="46" t="str">
        <f t="array" ref="BK1989">IF(ISNUMBER(BJ1989),(IF(COUNTIF( BJ$24:BJ1989, BJ1989 )=1,BJ1989,"")),"")</f>
        <v/>
      </c>
      <c r="BL1989" s="46" t="str">
        <f t="array" ref="BL1989">IFERROR(RANK(BK1989,$BK$24:$BK$4119,1)+COUNTIF($BK$24:BK1989,BK1989)-1,"")</f>
        <v/>
      </c>
      <c r="BM1989" s="46" t="str">
        <f t="array" ref="BM1989">IFERROR(INDEX($BK$24:$BK$4119,MATCH(SMALL($BL$24:$BL$4119,ROWS($BM$24:BM1989)),$BL$24:$BL$4119,0))," ")</f>
        <v xml:space="preserve"> </v>
      </c>
      <c r="BO1989" s="46">
        <v>1425</v>
      </c>
      <c r="BP1989" s="46" t="str">
        <f t="shared" si="1097"/>
        <v xml:space="preserve"> </v>
      </c>
      <c r="BQ1989" s="54" t="str">
        <f t="shared" si="1095"/>
        <v/>
      </c>
      <c r="BR1989" s="54" t="str">
        <f t="shared" si="1115"/>
        <v/>
      </c>
      <c r="BS1989" s="54" t="str">
        <f t="shared" si="1115"/>
        <v/>
      </c>
      <c r="BT1989" s="54" t="str">
        <f t="shared" si="1115"/>
        <v/>
      </c>
      <c r="BU1989" s="54" t="str">
        <f t="shared" si="1115"/>
        <v/>
      </c>
      <c r="BV1989" s="54" t="str">
        <f t="shared" si="1115"/>
        <v/>
      </c>
      <c r="BW1989" s="54" t="str">
        <f t="shared" si="1115"/>
        <v/>
      </c>
      <c r="BX1989" s="54" t="str">
        <f t="shared" si="1115"/>
        <v/>
      </c>
      <c r="BY1989" s="54" t="str">
        <f t="shared" si="1115"/>
        <v/>
      </c>
      <c r="BZ1989" s="54" t="str">
        <f t="shared" si="1115"/>
        <v/>
      </c>
      <c r="CA1989" s="54" t="str">
        <f t="shared" si="1115"/>
        <v/>
      </c>
      <c r="CB1989" s="54" t="str">
        <f t="shared" si="1115"/>
        <v/>
      </c>
      <c r="CC1989" s="54" t="str">
        <f t="shared" si="1115"/>
        <v/>
      </c>
      <c r="CD1989" s="54" t="str">
        <f t="shared" si="1115"/>
        <v/>
      </c>
      <c r="CE1989" s="54" t="str">
        <f t="shared" si="1115"/>
        <v/>
      </c>
      <c r="CF1989" s="54" t="str">
        <f t="shared" si="1115"/>
        <v/>
      </c>
      <c r="CI1989" s="54">
        <v>1425</v>
      </c>
      <c r="CJ1989" s="54" t="str">
        <f t="shared" si="1098"/>
        <v xml:space="preserve"> </v>
      </c>
      <c r="CK1989" s="54">
        <f t="shared" si="1099"/>
        <v>0</v>
      </c>
      <c r="CL1989" s="54">
        <f t="shared" si="1100"/>
        <v>0</v>
      </c>
      <c r="CM1989" s="54">
        <f t="shared" si="1101"/>
        <v>0</v>
      </c>
      <c r="CN1989" s="54">
        <f t="shared" si="1102"/>
        <v>0</v>
      </c>
      <c r="CO1989" s="54">
        <f t="shared" si="1103"/>
        <v>0</v>
      </c>
      <c r="CP1989" s="54">
        <f t="shared" si="1104"/>
        <v>0</v>
      </c>
      <c r="CQ1989" s="54">
        <f t="shared" si="1105"/>
        <v>0</v>
      </c>
      <c r="CR1989" s="54">
        <f t="shared" si="1106"/>
        <v>0</v>
      </c>
      <c r="CS1989" s="54">
        <f t="shared" si="1107"/>
        <v>0</v>
      </c>
      <c r="CT1989" s="54">
        <f t="shared" si="1108"/>
        <v>0</v>
      </c>
      <c r="CU1989" s="54">
        <f t="shared" si="1109"/>
        <v>0</v>
      </c>
      <c r="CV1989" s="54">
        <f t="shared" si="1110"/>
        <v>0</v>
      </c>
      <c r="CW1989" s="54">
        <f t="shared" si="1111"/>
        <v>0</v>
      </c>
      <c r="CX1989" s="54">
        <f t="shared" si="1112"/>
        <v>0</v>
      </c>
      <c r="CY1989" s="54">
        <f t="shared" si="1113"/>
        <v>0</v>
      </c>
      <c r="CZ1989" s="54">
        <f t="shared" si="1114"/>
        <v>0</v>
      </c>
    </row>
    <row r="1990" spans="18:104" ht="14" x14ac:dyDescent="0.15">
      <c r="R1990" s="40" t="str">
        <f t="shared" si="1093"/>
        <v xml:space="preserve"> </v>
      </c>
      <c r="BE1990" s="6">
        <v>175</v>
      </c>
      <c r="BF1990" s="44">
        <v>8</v>
      </c>
      <c r="BG1990" s="18">
        <v>1967</v>
      </c>
      <c r="BH1990" s="46" t="str">
        <f t="array" ref="BH1990">IF(INDEX($V$71:$AK$326,BE1990,BF1990)&gt;0,INDEX($V$71:$AK$326,BE1990,BF1990),"")</f>
        <v>0</v>
      </c>
      <c r="BI1990" s="46" t="str">
        <f t="array" ref="BI1990">IFERROR(RANK(BH1990,$BH$24:$BH$4119,1)+COUNTIF($BH$24:BH1990,BH1990)-1,"")</f>
        <v/>
      </c>
      <c r="BJ1990" s="46" t="str">
        <f t="array" ref="BJ1990">IFERROR(INDEX($BH$24:$BH$4119,MATCH(SMALL($BI$24:$BI$4119,ROWS($BJ$24:BJ1990)),$BI$24:$BI$4119,0))," ")</f>
        <v xml:space="preserve"> </v>
      </c>
      <c r="BK1990" s="46" t="str">
        <f t="array" ref="BK1990">IF(ISNUMBER(BJ1990),(IF(COUNTIF( BJ$24:BJ1990, BJ1990 )=1,BJ1990,"")),"")</f>
        <v/>
      </c>
      <c r="BL1990" s="46" t="str">
        <f t="array" ref="BL1990">IFERROR(RANK(BK1990,$BK$24:$BK$4119,1)+COUNTIF($BK$24:BK1990,BK1990)-1,"")</f>
        <v/>
      </c>
      <c r="BM1990" s="46" t="str">
        <f t="array" ref="BM1990">IFERROR(INDEX($BK$24:$BK$4119,MATCH(SMALL($BL$24:$BL$4119,ROWS($BM$24:BM1990)),$BL$24:$BL$4119,0))," ")</f>
        <v xml:space="preserve"> </v>
      </c>
      <c r="BO1990" s="46">
        <v>1426</v>
      </c>
      <c r="BP1990" s="46" t="str">
        <f t="shared" si="1097"/>
        <v xml:space="preserve"> </v>
      </c>
      <c r="BQ1990" s="54" t="str">
        <f t="shared" si="1095"/>
        <v/>
      </c>
      <c r="BR1990" s="54" t="str">
        <f t="shared" si="1115"/>
        <v/>
      </c>
      <c r="BS1990" s="54" t="str">
        <f t="shared" si="1115"/>
        <v/>
      </c>
      <c r="BT1990" s="54" t="str">
        <f t="shared" si="1115"/>
        <v/>
      </c>
      <c r="BU1990" s="54" t="str">
        <f t="shared" si="1115"/>
        <v/>
      </c>
      <c r="BV1990" s="54" t="str">
        <f t="shared" si="1115"/>
        <v/>
      </c>
      <c r="BW1990" s="54" t="str">
        <f t="shared" si="1115"/>
        <v/>
      </c>
      <c r="BX1990" s="54" t="str">
        <f t="shared" si="1115"/>
        <v/>
      </c>
      <c r="BY1990" s="54" t="str">
        <f t="shared" si="1115"/>
        <v/>
      </c>
      <c r="BZ1990" s="54" t="str">
        <f t="shared" si="1115"/>
        <v/>
      </c>
      <c r="CA1990" s="54" t="str">
        <f t="shared" si="1115"/>
        <v/>
      </c>
      <c r="CB1990" s="54" t="str">
        <f t="shared" si="1115"/>
        <v/>
      </c>
      <c r="CC1990" s="54" t="str">
        <f t="shared" si="1115"/>
        <v/>
      </c>
      <c r="CD1990" s="54" t="str">
        <f t="shared" si="1115"/>
        <v/>
      </c>
      <c r="CE1990" s="54" t="str">
        <f t="shared" si="1115"/>
        <v/>
      </c>
      <c r="CF1990" s="54" t="str">
        <f t="shared" si="1115"/>
        <v/>
      </c>
      <c r="CI1990" s="54">
        <v>1426</v>
      </c>
      <c r="CJ1990" s="54" t="str">
        <f t="shared" si="1098"/>
        <v xml:space="preserve"> </v>
      </c>
      <c r="CK1990" s="54">
        <f t="shared" si="1099"/>
        <v>0</v>
      </c>
      <c r="CL1990" s="54">
        <f t="shared" si="1100"/>
        <v>0</v>
      </c>
      <c r="CM1990" s="54">
        <f t="shared" si="1101"/>
        <v>0</v>
      </c>
      <c r="CN1990" s="54">
        <f t="shared" si="1102"/>
        <v>0</v>
      </c>
      <c r="CO1990" s="54">
        <f t="shared" si="1103"/>
        <v>0</v>
      </c>
      <c r="CP1990" s="54">
        <f t="shared" si="1104"/>
        <v>0</v>
      </c>
      <c r="CQ1990" s="54">
        <f t="shared" si="1105"/>
        <v>0</v>
      </c>
      <c r="CR1990" s="54">
        <f t="shared" si="1106"/>
        <v>0</v>
      </c>
      <c r="CS1990" s="54">
        <f t="shared" si="1107"/>
        <v>0</v>
      </c>
      <c r="CT1990" s="54">
        <f t="shared" si="1108"/>
        <v>0</v>
      </c>
      <c r="CU1990" s="54">
        <f t="shared" si="1109"/>
        <v>0</v>
      </c>
      <c r="CV1990" s="54">
        <f t="shared" si="1110"/>
        <v>0</v>
      </c>
      <c r="CW1990" s="54">
        <f t="shared" si="1111"/>
        <v>0</v>
      </c>
      <c r="CX1990" s="54">
        <f t="shared" si="1112"/>
        <v>0</v>
      </c>
      <c r="CY1990" s="54">
        <f t="shared" si="1113"/>
        <v>0</v>
      </c>
      <c r="CZ1990" s="54">
        <f t="shared" si="1114"/>
        <v>0</v>
      </c>
    </row>
    <row r="1991" spans="18:104" ht="14" x14ac:dyDescent="0.15">
      <c r="R1991" s="40" t="str">
        <f t="shared" si="1093"/>
        <v xml:space="preserve"> </v>
      </c>
      <c r="BE1991" s="6">
        <v>176</v>
      </c>
      <c r="BF1991" s="44">
        <v>8</v>
      </c>
      <c r="BG1991" s="18">
        <v>1968</v>
      </c>
      <c r="BH1991" s="46" t="str">
        <f t="array" ref="BH1991">IF(INDEX($V$71:$AK$326,BE1991,BF1991)&gt;0,INDEX($V$71:$AK$326,BE1991,BF1991),"")</f>
        <v>0</v>
      </c>
      <c r="BI1991" s="46" t="str">
        <f t="array" ref="BI1991">IFERROR(RANK(BH1991,$BH$24:$BH$4119,1)+COUNTIF($BH$24:BH1991,BH1991)-1,"")</f>
        <v/>
      </c>
      <c r="BJ1991" s="46" t="str">
        <f t="array" ref="BJ1991">IFERROR(INDEX($BH$24:$BH$4119,MATCH(SMALL($BI$24:$BI$4119,ROWS($BJ$24:BJ1991)),$BI$24:$BI$4119,0))," ")</f>
        <v xml:space="preserve"> </v>
      </c>
      <c r="BK1991" s="46" t="str">
        <f t="array" ref="BK1991">IF(ISNUMBER(BJ1991),(IF(COUNTIF( BJ$24:BJ1991, BJ1991 )=1,BJ1991,"")),"")</f>
        <v/>
      </c>
      <c r="BL1991" s="46" t="str">
        <f t="array" ref="BL1991">IFERROR(RANK(BK1991,$BK$24:$BK$4119,1)+COUNTIF($BK$24:BK1991,BK1991)-1,"")</f>
        <v/>
      </c>
      <c r="BM1991" s="46" t="str">
        <f t="array" ref="BM1991">IFERROR(INDEX($BK$24:$BK$4119,MATCH(SMALL($BL$24:$BL$4119,ROWS($BM$24:BM1991)),$BL$24:$BL$4119,0))," ")</f>
        <v xml:space="preserve"> </v>
      </c>
      <c r="BO1991" s="46">
        <v>1427</v>
      </c>
      <c r="BP1991" s="46" t="str">
        <f t="shared" si="1097"/>
        <v xml:space="preserve"> </v>
      </c>
      <c r="BQ1991" s="54" t="str">
        <f t="shared" si="1095"/>
        <v/>
      </c>
      <c r="BR1991" s="54" t="str">
        <f t="shared" si="1115"/>
        <v/>
      </c>
      <c r="BS1991" s="54" t="str">
        <f t="shared" si="1115"/>
        <v/>
      </c>
      <c r="BT1991" s="54" t="str">
        <f t="shared" si="1115"/>
        <v/>
      </c>
      <c r="BU1991" s="54" t="str">
        <f t="shared" si="1115"/>
        <v/>
      </c>
      <c r="BV1991" s="54" t="str">
        <f t="shared" si="1115"/>
        <v/>
      </c>
      <c r="BW1991" s="54" t="str">
        <f t="shared" si="1115"/>
        <v/>
      </c>
      <c r="BX1991" s="54" t="str">
        <f t="shared" si="1115"/>
        <v/>
      </c>
      <c r="BY1991" s="54" t="str">
        <f t="shared" si="1115"/>
        <v/>
      </c>
      <c r="BZ1991" s="54" t="str">
        <f t="shared" si="1115"/>
        <v/>
      </c>
      <c r="CA1991" s="54" t="str">
        <f t="shared" si="1115"/>
        <v/>
      </c>
      <c r="CB1991" s="54" t="str">
        <f t="shared" si="1115"/>
        <v/>
      </c>
      <c r="CC1991" s="54" t="str">
        <f t="shared" si="1115"/>
        <v/>
      </c>
      <c r="CD1991" s="54" t="str">
        <f t="shared" si="1115"/>
        <v/>
      </c>
      <c r="CE1991" s="54" t="str">
        <f t="shared" si="1115"/>
        <v/>
      </c>
      <c r="CF1991" s="54" t="str">
        <f t="shared" si="1115"/>
        <v/>
      </c>
      <c r="CI1991" s="54">
        <v>1427</v>
      </c>
      <c r="CJ1991" s="54" t="str">
        <f t="shared" si="1098"/>
        <v xml:space="preserve"> </v>
      </c>
      <c r="CK1991" s="54">
        <f t="shared" si="1099"/>
        <v>0</v>
      </c>
      <c r="CL1991" s="54">
        <f t="shared" si="1100"/>
        <v>0</v>
      </c>
      <c r="CM1991" s="54">
        <f t="shared" si="1101"/>
        <v>0</v>
      </c>
      <c r="CN1991" s="54">
        <f t="shared" si="1102"/>
        <v>0</v>
      </c>
      <c r="CO1991" s="54">
        <f t="shared" si="1103"/>
        <v>0</v>
      </c>
      <c r="CP1991" s="54">
        <f t="shared" si="1104"/>
        <v>0</v>
      </c>
      <c r="CQ1991" s="54">
        <f t="shared" si="1105"/>
        <v>0</v>
      </c>
      <c r="CR1991" s="54">
        <f t="shared" si="1106"/>
        <v>0</v>
      </c>
      <c r="CS1991" s="54">
        <f t="shared" si="1107"/>
        <v>0</v>
      </c>
      <c r="CT1991" s="54">
        <f t="shared" si="1108"/>
        <v>0</v>
      </c>
      <c r="CU1991" s="54">
        <f t="shared" si="1109"/>
        <v>0</v>
      </c>
      <c r="CV1991" s="54">
        <f t="shared" si="1110"/>
        <v>0</v>
      </c>
      <c r="CW1991" s="54">
        <f t="shared" si="1111"/>
        <v>0</v>
      </c>
      <c r="CX1991" s="54">
        <f t="shared" si="1112"/>
        <v>0</v>
      </c>
      <c r="CY1991" s="54">
        <f t="shared" si="1113"/>
        <v>0</v>
      </c>
      <c r="CZ1991" s="54">
        <f t="shared" si="1114"/>
        <v>0</v>
      </c>
    </row>
    <row r="1992" spans="18:104" ht="14" x14ac:dyDescent="0.15">
      <c r="R1992" s="40" t="str">
        <f t="shared" si="1093"/>
        <v xml:space="preserve"> </v>
      </c>
      <c r="BE1992" s="6">
        <v>177</v>
      </c>
      <c r="BF1992" s="44">
        <v>8</v>
      </c>
      <c r="BG1992" s="18">
        <v>1969</v>
      </c>
      <c r="BH1992" s="46" t="str">
        <f t="array" ref="BH1992">IF(INDEX($V$71:$AK$326,BE1992,BF1992)&gt;0,INDEX($V$71:$AK$326,BE1992,BF1992),"")</f>
        <v>0</v>
      </c>
      <c r="BI1992" s="46" t="str">
        <f t="array" ref="BI1992">IFERROR(RANK(BH1992,$BH$24:$BH$4119,1)+COUNTIF($BH$24:BH1992,BH1992)-1,"")</f>
        <v/>
      </c>
      <c r="BJ1992" s="46" t="str">
        <f t="array" ref="BJ1992">IFERROR(INDEX($BH$24:$BH$4119,MATCH(SMALL($BI$24:$BI$4119,ROWS($BJ$24:BJ1992)),$BI$24:$BI$4119,0))," ")</f>
        <v xml:space="preserve"> </v>
      </c>
      <c r="BK1992" s="46" t="str">
        <f t="array" ref="BK1992">IF(ISNUMBER(BJ1992),(IF(COUNTIF( BJ$24:BJ1992, BJ1992 )=1,BJ1992,"")),"")</f>
        <v/>
      </c>
      <c r="BL1992" s="46" t="str">
        <f t="array" ref="BL1992">IFERROR(RANK(BK1992,$BK$24:$BK$4119,1)+COUNTIF($BK$24:BK1992,BK1992)-1,"")</f>
        <v/>
      </c>
      <c r="BM1992" s="46" t="str">
        <f t="array" ref="BM1992">IFERROR(INDEX($BK$24:$BK$4119,MATCH(SMALL($BL$24:$BL$4119,ROWS($BM$24:BM1992)),$BL$24:$BL$4119,0))," ")</f>
        <v xml:space="preserve"> </v>
      </c>
      <c r="BO1992" s="46">
        <v>1428</v>
      </c>
      <c r="BP1992" s="46" t="str">
        <f t="shared" si="1097"/>
        <v xml:space="preserve"> </v>
      </c>
      <c r="BQ1992" s="54" t="str">
        <f t="shared" si="1095"/>
        <v/>
      </c>
      <c r="BR1992" s="54" t="str">
        <f t="shared" si="1115"/>
        <v/>
      </c>
      <c r="BS1992" s="54" t="str">
        <f t="shared" si="1115"/>
        <v/>
      </c>
      <c r="BT1992" s="54" t="str">
        <f t="shared" si="1115"/>
        <v/>
      </c>
      <c r="BU1992" s="54" t="str">
        <f t="shared" si="1115"/>
        <v/>
      </c>
      <c r="BV1992" s="54" t="str">
        <f t="shared" si="1115"/>
        <v/>
      </c>
      <c r="BW1992" s="54" t="str">
        <f t="shared" si="1115"/>
        <v/>
      </c>
      <c r="BX1992" s="54" t="str">
        <f t="shared" si="1115"/>
        <v/>
      </c>
      <c r="BY1992" s="54" t="str">
        <f t="shared" si="1115"/>
        <v/>
      </c>
      <c r="BZ1992" s="54" t="str">
        <f t="shared" si="1115"/>
        <v/>
      </c>
      <c r="CA1992" s="54" t="str">
        <f t="shared" si="1115"/>
        <v/>
      </c>
      <c r="CB1992" s="54" t="str">
        <f t="shared" si="1115"/>
        <v/>
      </c>
      <c r="CC1992" s="54" t="str">
        <f t="shared" si="1115"/>
        <v/>
      </c>
      <c r="CD1992" s="54" t="str">
        <f t="shared" si="1115"/>
        <v/>
      </c>
      <c r="CE1992" s="54" t="str">
        <f t="shared" si="1115"/>
        <v/>
      </c>
      <c r="CF1992" s="54" t="str">
        <f t="shared" si="1115"/>
        <v/>
      </c>
      <c r="CI1992" s="54">
        <v>1428</v>
      </c>
      <c r="CJ1992" s="54" t="str">
        <f t="shared" si="1098"/>
        <v xml:space="preserve"> </v>
      </c>
      <c r="CK1992" s="54">
        <f t="shared" si="1099"/>
        <v>0</v>
      </c>
      <c r="CL1992" s="54">
        <f t="shared" si="1100"/>
        <v>0</v>
      </c>
      <c r="CM1992" s="54">
        <f t="shared" si="1101"/>
        <v>0</v>
      </c>
      <c r="CN1992" s="54">
        <f t="shared" si="1102"/>
        <v>0</v>
      </c>
      <c r="CO1992" s="54">
        <f t="shared" si="1103"/>
        <v>0</v>
      </c>
      <c r="CP1992" s="54">
        <f t="shared" si="1104"/>
        <v>0</v>
      </c>
      <c r="CQ1992" s="54">
        <f t="shared" si="1105"/>
        <v>0</v>
      </c>
      <c r="CR1992" s="54">
        <f t="shared" si="1106"/>
        <v>0</v>
      </c>
      <c r="CS1992" s="54">
        <f t="shared" si="1107"/>
        <v>0</v>
      </c>
      <c r="CT1992" s="54">
        <f t="shared" si="1108"/>
        <v>0</v>
      </c>
      <c r="CU1992" s="54">
        <f t="shared" si="1109"/>
        <v>0</v>
      </c>
      <c r="CV1992" s="54">
        <f t="shared" si="1110"/>
        <v>0</v>
      </c>
      <c r="CW1992" s="54">
        <f t="shared" si="1111"/>
        <v>0</v>
      </c>
      <c r="CX1992" s="54">
        <f t="shared" si="1112"/>
        <v>0</v>
      </c>
      <c r="CY1992" s="54">
        <f t="shared" si="1113"/>
        <v>0</v>
      </c>
      <c r="CZ1992" s="54">
        <f t="shared" si="1114"/>
        <v>0</v>
      </c>
    </row>
    <row r="1993" spans="18:104" ht="14" x14ac:dyDescent="0.15">
      <c r="R1993" s="40" t="str">
        <f t="shared" si="1093"/>
        <v xml:space="preserve"> </v>
      </c>
      <c r="BE1993" s="6">
        <v>178</v>
      </c>
      <c r="BF1993" s="44">
        <v>8</v>
      </c>
      <c r="BG1993" s="18">
        <v>1970</v>
      </c>
      <c r="BH1993" s="46" t="str">
        <f t="array" ref="BH1993">IF(INDEX($V$71:$AK$326,BE1993,BF1993)&gt;0,INDEX($V$71:$AK$326,BE1993,BF1993),"")</f>
        <v>0</v>
      </c>
      <c r="BI1993" s="46" t="str">
        <f t="array" ref="BI1993">IFERROR(RANK(BH1993,$BH$24:$BH$4119,1)+COUNTIF($BH$24:BH1993,BH1993)-1,"")</f>
        <v/>
      </c>
      <c r="BJ1993" s="46" t="str">
        <f t="array" ref="BJ1993">IFERROR(INDEX($BH$24:$BH$4119,MATCH(SMALL($BI$24:$BI$4119,ROWS($BJ$24:BJ1993)),$BI$24:$BI$4119,0))," ")</f>
        <v xml:space="preserve"> </v>
      </c>
      <c r="BK1993" s="46" t="str">
        <f t="array" ref="BK1993">IF(ISNUMBER(BJ1993),(IF(COUNTIF( BJ$24:BJ1993, BJ1993 )=1,BJ1993,"")),"")</f>
        <v/>
      </c>
      <c r="BL1993" s="46" t="str">
        <f t="array" ref="BL1993">IFERROR(RANK(BK1993,$BK$24:$BK$4119,1)+COUNTIF($BK$24:BK1993,BK1993)-1,"")</f>
        <v/>
      </c>
      <c r="BM1993" s="46" t="str">
        <f t="array" ref="BM1993">IFERROR(INDEX($BK$24:$BK$4119,MATCH(SMALL($BL$24:$BL$4119,ROWS($BM$24:BM1993)),$BL$24:$BL$4119,0))," ")</f>
        <v xml:space="preserve"> </v>
      </c>
      <c r="BO1993" s="46">
        <v>1429</v>
      </c>
      <c r="BP1993" s="46" t="str">
        <f t="shared" si="1097"/>
        <v xml:space="preserve"> </v>
      </c>
      <c r="BQ1993" s="54" t="str">
        <f t="shared" si="1095"/>
        <v/>
      </c>
      <c r="BR1993" s="54" t="str">
        <f t="shared" si="1115"/>
        <v/>
      </c>
      <c r="BS1993" s="54" t="str">
        <f t="shared" si="1115"/>
        <v/>
      </c>
      <c r="BT1993" s="54" t="str">
        <f t="shared" si="1115"/>
        <v/>
      </c>
      <c r="BU1993" s="54" t="str">
        <f t="shared" si="1115"/>
        <v/>
      </c>
      <c r="BV1993" s="54" t="str">
        <f t="shared" si="1115"/>
        <v/>
      </c>
      <c r="BW1993" s="54" t="str">
        <f t="shared" si="1115"/>
        <v/>
      </c>
      <c r="BX1993" s="54" t="str">
        <f t="shared" si="1115"/>
        <v/>
      </c>
      <c r="BY1993" s="54" t="str">
        <f t="shared" si="1115"/>
        <v/>
      </c>
      <c r="BZ1993" s="54" t="str">
        <f t="shared" si="1115"/>
        <v/>
      </c>
      <c r="CA1993" s="54" t="str">
        <f t="shared" si="1115"/>
        <v/>
      </c>
      <c r="CB1993" s="54" t="str">
        <f t="shared" si="1115"/>
        <v/>
      </c>
      <c r="CC1993" s="54" t="str">
        <f t="shared" si="1115"/>
        <v/>
      </c>
      <c r="CD1993" s="54" t="str">
        <f t="shared" si="1115"/>
        <v/>
      </c>
      <c r="CE1993" s="54" t="str">
        <f t="shared" si="1115"/>
        <v/>
      </c>
      <c r="CF1993" s="54" t="str">
        <f t="shared" si="1115"/>
        <v/>
      </c>
      <c r="CI1993" s="54">
        <v>1429</v>
      </c>
      <c r="CJ1993" s="54" t="str">
        <f t="shared" si="1098"/>
        <v xml:space="preserve"> </v>
      </c>
      <c r="CK1993" s="54">
        <f t="shared" si="1099"/>
        <v>0</v>
      </c>
      <c r="CL1993" s="54">
        <f t="shared" si="1100"/>
        <v>0</v>
      </c>
      <c r="CM1993" s="54">
        <f t="shared" si="1101"/>
        <v>0</v>
      </c>
      <c r="CN1993" s="54">
        <f t="shared" si="1102"/>
        <v>0</v>
      </c>
      <c r="CO1993" s="54">
        <f t="shared" si="1103"/>
        <v>0</v>
      </c>
      <c r="CP1993" s="54">
        <f t="shared" si="1104"/>
        <v>0</v>
      </c>
      <c r="CQ1993" s="54">
        <f t="shared" si="1105"/>
        <v>0</v>
      </c>
      <c r="CR1993" s="54">
        <f t="shared" si="1106"/>
        <v>0</v>
      </c>
      <c r="CS1993" s="54">
        <f t="shared" si="1107"/>
        <v>0</v>
      </c>
      <c r="CT1993" s="54">
        <f t="shared" si="1108"/>
        <v>0</v>
      </c>
      <c r="CU1993" s="54">
        <f t="shared" si="1109"/>
        <v>0</v>
      </c>
      <c r="CV1993" s="54">
        <f t="shared" si="1110"/>
        <v>0</v>
      </c>
      <c r="CW1993" s="54">
        <f t="shared" si="1111"/>
        <v>0</v>
      </c>
      <c r="CX1993" s="54">
        <f t="shared" si="1112"/>
        <v>0</v>
      </c>
      <c r="CY1993" s="54">
        <f t="shared" si="1113"/>
        <v>0</v>
      </c>
      <c r="CZ1993" s="54">
        <f t="shared" si="1114"/>
        <v>0</v>
      </c>
    </row>
    <row r="1994" spans="18:104" ht="14" x14ac:dyDescent="0.15">
      <c r="R1994" s="40" t="str">
        <f t="shared" si="1093"/>
        <v xml:space="preserve"> </v>
      </c>
      <c r="BE1994" s="6">
        <v>179</v>
      </c>
      <c r="BF1994" s="44">
        <v>8</v>
      </c>
      <c r="BG1994" s="18">
        <v>1971</v>
      </c>
      <c r="BH1994" s="46" t="str">
        <f t="array" ref="BH1994">IF(INDEX($V$71:$AK$326,BE1994,BF1994)&gt;0,INDEX($V$71:$AK$326,BE1994,BF1994),"")</f>
        <v>0</v>
      </c>
      <c r="BI1994" s="46" t="str">
        <f t="array" ref="BI1994">IFERROR(RANK(BH1994,$BH$24:$BH$4119,1)+COUNTIF($BH$24:BH1994,BH1994)-1,"")</f>
        <v/>
      </c>
      <c r="BJ1994" s="46" t="str">
        <f t="array" ref="BJ1994">IFERROR(INDEX($BH$24:$BH$4119,MATCH(SMALL($BI$24:$BI$4119,ROWS($BJ$24:BJ1994)),$BI$24:$BI$4119,0))," ")</f>
        <v xml:space="preserve"> </v>
      </c>
      <c r="BK1994" s="46" t="str">
        <f t="array" ref="BK1994">IF(ISNUMBER(BJ1994),(IF(COUNTIF( BJ$24:BJ1994, BJ1994 )=1,BJ1994,"")),"")</f>
        <v/>
      </c>
      <c r="BL1994" s="46" t="str">
        <f t="array" ref="BL1994">IFERROR(RANK(BK1994,$BK$24:$BK$4119,1)+COUNTIF($BK$24:BK1994,BK1994)-1,"")</f>
        <v/>
      </c>
      <c r="BM1994" s="46" t="str">
        <f t="array" ref="BM1994">IFERROR(INDEX($BK$24:$BK$4119,MATCH(SMALL($BL$24:$BL$4119,ROWS($BM$24:BM1994)),$BL$24:$BL$4119,0))," ")</f>
        <v xml:space="preserve"> </v>
      </c>
      <c r="BO1994" s="46">
        <v>1430</v>
      </c>
      <c r="BP1994" s="46" t="str">
        <f t="shared" si="1097"/>
        <v xml:space="preserve"> </v>
      </c>
      <c r="BQ1994" s="54" t="str">
        <f t="shared" si="1095"/>
        <v/>
      </c>
      <c r="BR1994" s="54" t="str">
        <f t="shared" si="1115"/>
        <v/>
      </c>
      <c r="BS1994" s="54" t="str">
        <f t="shared" si="1115"/>
        <v/>
      </c>
      <c r="BT1994" s="54" t="str">
        <f t="shared" si="1115"/>
        <v/>
      </c>
      <c r="BU1994" s="54" t="str">
        <f t="shared" si="1115"/>
        <v/>
      </c>
      <c r="BV1994" s="54" t="str">
        <f t="shared" si="1115"/>
        <v/>
      </c>
      <c r="BW1994" s="54" t="str">
        <f t="shared" si="1115"/>
        <v/>
      </c>
      <c r="BX1994" s="54" t="str">
        <f t="shared" si="1115"/>
        <v/>
      </c>
      <c r="BY1994" s="54" t="str">
        <f t="shared" si="1115"/>
        <v/>
      </c>
      <c r="BZ1994" s="54" t="str">
        <f t="shared" si="1115"/>
        <v/>
      </c>
      <c r="CA1994" s="54" t="str">
        <f t="shared" si="1115"/>
        <v/>
      </c>
      <c r="CB1994" s="54" t="str">
        <f t="shared" si="1115"/>
        <v/>
      </c>
      <c r="CC1994" s="54" t="str">
        <f t="shared" si="1115"/>
        <v/>
      </c>
      <c r="CD1994" s="54" t="str">
        <f t="shared" si="1115"/>
        <v/>
      </c>
      <c r="CE1994" s="54" t="str">
        <f t="shared" si="1115"/>
        <v/>
      </c>
      <c r="CF1994" s="54" t="str">
        <f t="shared" si="1115"/>
        <v/>
      </c>
      <c r="CI1994" s="54">
        <v>1430</v>
      </c>
      <c r="CJ1994" s="54" t="str">
        <f t="shared" si="1098"/>
        <v xml:space="preserve"> </v>
      </c>
      <c r="CK1994" s="54">
        <f t="shared" si="1099"/>
        <v>0</v>
      </c>
      <c r="CL1994" s="54">
        <f t="shared" si="1100"/>
        <v>0</v>
      </c>
      <c r="CM1994" s="54">
        <f t="shared" si="1101"/>
        <v>0</v>
      </c>
      <c r="CN1994" s="54">
        <f t="shared" si="1102"/>
        <v>0</v>
      </c>
      <c r="CO1994" s="54">
        <f t="shared" si="1103"/>
        <v>0</v>
      </c>
      <c r="CP1994" s="54">
        <f t="shared" si="1104"/>
        <v>0</v>
      </c>
      <c r="CQ1994" s="54">
        <f t="shared" si="1105"/>
        <v>0</v>
      </c>
      <c r="CR1994" s="54">
        <f t="shared" si="1106"/>
        <v>0</v>
      </c>
      <c r="CS1994" s="54">
        <f t="shared" si="1107"/>
        <v>0</v>
      </c>
      <c r="CT1994" s="54">
        <f t="shared" si="1108"/>
        <v>0</v>
      </c>
      <c r="CU1994" s="54">
        <f t="shared" si="1109"/>
        <v>0</v>
      </c>
      <c r="CV1994" s="54">
        <f t="shared" si="1110"/>
        <v>0</v>
      </c>
      <c r="CW1994" s="54">
        <f t="shared" si="1111"/>
        <v>0</v>
      </c>
      <c r="CX1994" s="54">
        <f t="shared" si="1112"/>
        <v>0</v>
      </c>
      <c r="CY1994" s="54">
        <f t="shared" si="1113"/>
        <v>0</v>
      </c>
      <c r="CZ1994" s="54">
        <f t="shared" si="1114"/>
        <v>0</v>
      </c>
    </row>
    <row r="1995" spans="18:104" ht="14" x14ac:dyDescent="0.15">
      <c r="R1995" s="40" t="str">
        <f t="shared" si="1093"/>
        <v xml:space="preserve"> </v>
      </c>
      <c r="BE1995" s="6">
        <v>180</v>
      </c>
      <c r="BF1995" s="44">
        <v>8</v>
      </c>
      <c r="BG1995" s="18">
        <v>1972</v>
      </c>
      <c r="BH1995" s="46" t="str">
        <f t="array" ref="BH1995">IF(INDEX($V$71:$AK$326,BE1995,BF1995)&gt;0,INDEX($V$71:$AK$326,BE1995,BF1995),"")</f>
        <v>0</v>
      </c>
      <c r="BI1995" s="46" t="str">
        <f t="array" ref="BI1995">IFERROR(RANK(BH1995,$BH$24:$BH$4119,1)+COUNTIF($BH$24:BH1995,BH1995)-1,"")</f>
        <v/>
      </c>
      <c r="BJ1995" s="46" t="str">
        <f t="array" ref="BJ1995">IFERROR(INDEX($BH$24:$BH$4119,MATCH(SMALL($BI$24:$BI$4119,ROWS($BJ$24:BJ1995)),$BI$24:$BI$4119,0))," ")</f>
        <v xml:space="preserve"> </v>
      </c>
      <c r="BK1995" s="46" t="str">
        <f t="array" ref="BK1995">IF(ISNUMBER(BJ1995),(IF(COUNTIF( BJ$24:BJ1995, BJ1995 )=1,BJ1995,"")),"")</f>
        <v/>
      </c>
      <c r="BL1995" s="46" t="str">
        <f t="array" ref="BL1995">IFERROR(RANK(BK1995,$BK$24:$BK$4119,1)+COUNTIF($BK$24:BK1995,BK1995)-1,"")</f>
        <v/>
      </c>
      <c r="BM1995" s="46" t="str">
        <f t="array" ref="BM1995">IFERROR(INDEX($BK$24:$BK$4119,MATCH(SMALL($BL$24:$BL$4119,ROWS($BM$24:BM1995)),$BL$24:$BL$4119,0))," ")</f>
        <v xml:space="preserve"> </v>
      </c>
      <c r="BO1995" s="46">
        <v>1431</v>
      </c>
      <c r="BP1995" s="46" t="str">
        <f t="shared" si="1097"/>
        <v xml:space="preserve"> </v>
      </c>
      <c r="BQ1995" s="54" t="str">
        <f t="shared" si="1095"/>
        <v/>
      </c>
      <c r="BR1995" s="54" t="str">
        <f t="shared" si="1115"/>
        <v/>
      </c>
      <c r="BS1995" s="54" t="str">
        <f t="shared" si="1115"/>
        <v/>
      </c>
      <c r="BT1995" s="54" t="str">
        <f t="shared" si="1115"/>
        <v/>
      </c>
      <c r="BU1995" s="54" t="str">
        <f t="shared" si="1115"/>
        <v/>
      </c>
      <c r="BV1995" s="54" t="str">
        <f t="shared" si="1115"/>
        <v/>
      </c>
      <c r="BW1995" s="54" t="str">
        <f t="shared" si="1115"/>
        <v/>
      </c>
      <c r="BX1995" s="54" t="str">
        <f t="shared" si="1115"/>
        <v/>
      </c>
      <c r="BY1995" s="54" t="str">
        <f t="shared" si="1115"/>
        <v/>
      </c>
      <c r="BZ1995" s="54" t="str">
        <f t="shared" si="1115"/>
        <v/>
      </c>
      <c r="CA1995" s="54" t="str">
        <f t="shared" si="1115"/>
        <v/>
      </c>
      <c r="CB1995" s="54" t="str">
        <f t="shared" si="1115"/>
        <v/>
      </c>
      <c r="CC1995" s="54" t="str">
        <f t="shared" si="1115"/>
        <v/>
      </c>
      <c r="CD1995" s="54" t="str">
        <f t="shared" si="1115"/>
        <v/>
      </c>
      <c r="CE1995" s="54" t="str">
        <f t="shared" si="1115"/>
        <v/>
      </c>
      <c r="CF1995" s="54" t="str">
        <f t="shared" si="1115"/>
        <v/>
      </c>
      <c r="CI1995" s="54">
        <v>1431</v>
      </c>
      <c r="CJ1995" s="54" t="str">
        <f t="shared" si="1098"/>
        <v xml:space="preserve"> </v>
      </c>
      <c r="CK1995" s="54">
        <f t="shared" si="1099"/>
        <v>0</v>
      </c>
      <c r="CL1995" s="54">
        <f t="shared" si="1100"/>
        <v>0</v>
      </c>
      <c r="CM1995" s="54">
        <f t="shared" si="1101"/>
        <v>0</v>
      </c>
      <c r="CN1995" s="54">
        <f t="shared" si="1102"/>
        <v>0</v>
      </c>
      <c r="CO1995" s="54">
        <f t="shared" si="1103"/>
        <v>0</v>
      </c>
      <c r="CP1995" s="54">
        <f t="shared" si="1104"/>
        <v>0</v>
      </c>
      <c r="CQ1995" s="54">
        <f t="shared" si="1105"/>
        <v>0</v>
      </c>
      <c r="CR1995" s="54">
        <f t="shared" si="1106"/>
        <v>0</v>
      </c>
      <c r="CS1995" s="54">
        <f t="shared" si="1107"/>
        <v>0</v>
      </c>
      <c r="CT1995" s="54">
        <f t="shared" si="1108"/>
        <v>0</v>
      </c>
      <c r="CU1995" s="54">
        <f t="shared" si="1109"/>
        <v>0</v>
      </c>
      <c r="CV1995" s="54">
        <f t="shared" si="1110"/>
        <v>0</v>
      </c>
      <c r="CW1995" s="54">
        <f t="shared" si="1111"/>
        <v>0</v>
      </c>
      <c r="CX1995" s="54">
        <f t="shared" si="1112"/>
        <v>0</v>
      </c>
      <c r="CY1995" s="54">
        <f t="shared" si="1113"/>
        <v>0</v>
      </c>
      <c r="CZ1995" s="54">
        <f t="shared" si="1114"/>
        <v>0</v>
      </c>
    </row>
    <row r="1996" spans="18:104" ht="14" x14ac:dyDescent="0.15">
      <c r="R1996" s="40" t="str">
        <f t="shared" si="1093"/>
        <v xml:space="preserve"> </v>
      </c>
      <c r="BE1996" s="6">
        <v>181</v>
      </c>
      <c r="BF1996" s="44">
        <v>8</v>
      </c>
      <c r="BG1996" s="18">
        <v>1973</v>
      </c>
      <c r="BH1996" s="46" t="str">
        <f t="array" ref="BH1996">IF(INDEX($V$71:$AK$326,BE1996,BF1996)&gt;0,INDEX($V$71:$AK$326,BE1996,BF1996),"")</f>
        <v>0</v>
      </c>
      <c r="BI1996" s="46" t="str">
        <f t="array" ref="BI1996">IFERROR(RANK(BH1996,$BH$24:$BH$4119,1)+COUNTIF($BH$24:BH1996,BH1996)-1,"")</f>
        <v/>
      </c>
      <c r="BJ1996" s="46" t="str">
        <f t="array" ref="BJ1996">IFERROR(INDEX($BH$24:$BH$4119,MATCH(SMALL($BI$24:$BI$4119,ROWS($BJ$24:BJ1996)),$BI$24:$BI$4119,0))," ")</f>
        <v xml:space="preserve"> </v>
      </c>
      <c r="BK1996" s="46" t="str">
        <f t="array" ref="BK1996">IF(ISNUMBER(BJ1996),(IF(COUNTIF( BJ$24:BJ1996, BJ1996 )=1,BJ1996,"")),"")</f>
        <v/>
      </c>
      <c r="BL1996" s="46" t="str">
        <f t="array" ref="BL1996">IFERROR(RANK(BK1996,$BK$24:$BK$4119,1)+COUNTIF($BK$24:BK1996,BK1996)-1,"")</f>
        <v/>
      </c>
      <c r="BM1996" s="46" t="str">
        <f t="array" ref="BM1996">IFERROR(INDEX($BK$24:$BK$4119,MATCH(SMALL($BL$24:$BL$4119,ROWS($BM$24:BM1996)),$BL$24:$BL$4119,0))," ")</f>
        <v xml:space="preserve"> </v>
      </c>
      <c r="BO1996" s="46">
        <v>1432</v>
      </c>
      <c r="BP1996" s="46" t="str">
        <f t="shared" si="1097"/>
        <v xml:space="preserve"> </v>
      </c>
      <c r="BQ1996" s="54" t="str">
        <f t="shared" si="1095"/>
        <v/>
      </c>
      <c r="BR1996" s="54" t="str">
        <f t="shared" si="1115"/>
        <v/>
      </c>
      <c r="BS1996" s="54" t="str">
        <f t="shared" si="1115"/>
        <v/>
      </c>
      <c r="BT1996" s="54" t="str">
        <f t="shared" si="1115"/>
        <v/>
      </c>
      <c r="BU1996" s="54" t="str">
        <f t="shared" si="1115"/>
        <v/>
      </c>
      <c r="BV1996" s="54" t="str">
        <f t="shared" si="1115"/>
        <v/>
      </c>
      <c r="BW1996" s="54" t="str">
        <f t="shared" si="1115"/>
        <v/>
      </c>
      <c r="BX1996" s="54" t="str">
        <f t="shared" si="1115"/>
        <v/>
      </c>
      <c r="BY1996" s="54" t="str">
        <f t="shared" si="1115"/>
        <v/>
      </c>
      <c r="BZ1996" s="54" t="str">
        <f t="shared" si="1115"/>
        <v/>
      </c>
      <c r="CA1996" s="54" t="str">
        <f t="shared" si="1115"/>
        <v/>
      </c>
      <c r="CB1996" s="54" t="str">
        <f t="shared" si="1115"/>
        <v/>
      </c>
      <c r="CC1996" s="54" t="str">
        <f t="shared" si="1115"/>
        <v/>
      </c>
      <c r="CD1996" s="54" t="str">
        <f t="shared" si="1115"/>
        <v/>
      </c>
      <c r="CE1996" s="54" t="str">
        <f t="shared" si="1115"/>
        <v/>
      </c>
      <c r="CF1996" s="54" t="str">
        <f t="shared" si="1115"/>
        <v/>
      </c>
      <c r="CI1996" s="54">
        <v>1432</v>
      </c>
      <c r="CJ1996" s="54" t="str">
        <f t="shared" si="1098"/>
        <v xml:space="preserve"> </v>
      </c>
      <c r="CK1996" s="54">
        <f t="shared" si="1099"/>
        <v>0</v>
      </c>
      <c r="CL1996" s="54">
        <f t="shared" si="1100"/>
        <v>0</v>
      </c>
      <c r="CM1996" s="54">
        <f t="shared" si="1101"/>
        <v>0</v>
      </c>
      <c r="CN1996" s="54">
        <f t="shared" si="1102"/>
        <v>0</v>
      </c>
      <c r="CO1996" s="54">
        <f t="shared" si="1103"/>
        <v>0</v>
      </c>
      <c r="CP1996" s="54">
        <f t="shared" si="1104"/>
        <v>0</v>
      </c>
      <c r="CQ1996" s="54">
        <f t="shared" si="1105"/>
        <v>0</v>
      </c>
      <c r="CR1996" s="54">
        <f t="shared" si="1106"/>
        <v>0</v>
      </c>
      <c r="CS1996" s="54">
        <f t="shared" si="1107"/>
        <v>0</v>
      </c>
      <c r="CT1996" s="54">
        <f t="shared" si="1108"/>
        <v>0</v>
      </c>
      <c r="CU1996" s="54">
        <f t="shared" si="1109"/>
        <v>0</v>
      </c>
      <c r="CV1996" s="54">
        <f t="shared" si="1110"/>
        <v>0</v>
      </c>
      <c r="CW1996" s="54">
        <f t="shared" si="1111"/>
        <v>0</v>
      </c>
      <c r="CX1996" s="54">
        <f t="shared" si="1112"/>
        <v>0</v>
      </c>
      <c r="CY1996" s="54">
        <f t="shared" si="1113"/>
        <v>0</v>
      </c>
      <c r="CZ1996" s="54">
        <f t="shared" si="1114"/>
        <v>0</v>
      </c>
    </row>
    <row r="1997" spans="18:104" ht="14" x14ac:dyDescent="0.15">
      <c r="R1997" s="40" t="str">
        <f t="shared" si="1093"/>
        <v xml:space="preserve"> </v>
      </c>
      <c r="BE1997" s="6">
        <v>182</v>
      </c>
      <c r="BF1997" s="44">
        <v>8</v>
      </c>
      <c r="BG1997" s="18">
        <v>1974</v>
      </c>
      <c r="BH1997" s="46" t="str">
        <f t="array" ref="BH1997">IF(INDEX($V$71:$AK$326,BE1997,BF1997)&gt;0,INDEX($V$71:$AK$326,BE1997,BF1997),"")</f>
        <v>0</v>
      </c>
      <c r="BI1997" s="46" t="str">
        <f t="array" ref="BI1997">IFERROR(RANK(BH1997,$BH$24:$BH$4119,1)+COUNTIF($BH$24:BH1997,BH1997)-1,"")</f>
        <v/>
      </c>
      <c r="BJ1997" s="46" t="str">
        <f t="array" ref="BJ1997">IFERROR(INDEX($BH$24:$BH$4119,MATCH(SMALL($BI$24:$BI$4119,ROWS($BJ$24:BJ1997)),$BI$24:$BI$4119,0))," ")</f>
        <v xml:space="preserve"> </v>
      </c>
      <c r="BK1997" s="46" t="str">
        <f t="array" ref="BK1997">IF(ISNUMBER(BJ1997),(IF(COUNTIF( BJ$24:BJ1997, BJ1997 )=1,BJ1997,"")),"")</f>
        <v/>
      </c>
      <c r="BL1997" s="46" t="str">
        <f t="array" ref="BL1997">IFERROR(RANK(BK1997,$BK$24:$BK$4119,1)+COUNTIF($BK$24:BK1997,BK1997)-1,"")</f>
        <v/>
      </c>
      <c r="BM1997" s="46" t="str">
        <f t="array" ref="BM1997">IFERROR(INDEX($BK$24:$BK$4119,MATCH(SMALL($BL$24:$BL$4119,ROWS($BM$24:BM1997)),$BL$24:$BL$4119,0))," ")</f>
        <v xml:space="preserve"> </v>
      </c>
      <c r="BO1997" s="46">
        <v>1433</v>
      </c>
      <c r="BP1997" s="46" t="str">
        <f t="shared" si="1097"/>
        <v xml:space="preserve"> </v>
      </c>
      <c r="BQ1997" s="54" t="str">
        <f t="shared" si="1095"/>
        <v/>
      </c>
      <c r="BR1997" s="54" t="str">
        <f t="shared" si="1115"/>
        <v/>
      </c>
      <c r="BS1997" s="54" t="str">
        <f t="shared" si="1115"/>
        <v/>
      </c>
      <c r="BT1997" s="54" t="str">
        <f t="shared" si="1115"/>
        <v/>
      </c>
      <c r="BU1997" s="54" t="str">
        <f t="shared" si="1115"/>
        <v/>
      </c>
      <c r="BV1997" s="54" t="str">
        <f t="shared" si="1115"/>
        <v/>
      </c>
      <c r="BW1997" s="54" t="str">
        <f t="shared" si="1115"/>
        <v/>
      </c>
      <c r="BX1997" s="54" t="str">
        <f t="shared" si="1115"/>
        <v/>
      </c>
      <c r="BY1997" s="54" t="str">
        <f t="shared" si="1115"/>
        <v/>
      </c>
      <c r="BZ1997" s="54" t="str">
        <f t="shared" si="1115"/>
        <v/>
      </c>
      <c r="CA1997" s="54" t="str">
        <f t="shared" si="1115"/>
        <v/>
      </c>
      <c r="CB1997" s="54" t="str">
        <f t="shared" si="1115"/>
        <v/>
      </c>
      <c r="CC1997" s="54" t="str">
        <f t="shared" si="1115"/>
        <v/>
      </c>
      <c r="CD1997" s="54" t="str">
        <f t="shared" si="1115"/>
        <v/>
      </c>
      <c r="CE1997" s="54" t="str">
        <f t="shared" si="1115"/>
        <v/>
      </c>
      <c r="CF1997" s="54" t="str">
        <f t="shared" si="1115"/>
        <v/>
      </c>
      <c r="CI1997" s="54">
        <v>1433</v>
      </c>
      <c r="CJ1997" s="54" t="str">
        <f t="shared" si="1098"/>
        <v xml:space="preserve"> </v>
      </c>
      <c r="CK1997" s="54">
        <f t="shared" si="1099"/>
        <v>0</v>
      </c>
      <c r="CL1997" s="54">
        <f t="shared" si="1100"/>
        <v>0</v>
      </c>
      <c r="CM1997" s="54">
        <f t="shared" si="1101"/>
        <v>0</v>
      </c>
      <c r="CN1997" s="54">
        <f t="shared" si="1102"/>
        <v>0</v>
      </c>
      <c r="CO1997" s="54">
        <f t="shared" si="1103"/>
        <v>0</v>
      </c>
      <c r="CP1997" s="54">
        <f t="shared" si="1104"/>
        <v>0</v>
      </c>
      <c r="CQ1997" s="54">
        <f t="shared" si="1105"/>
        <v>0</v>
      </c>
      <c r="CR1997" s="54">
        <f t="shared" si="1106"/>
        <v>0</v>
      </c>
      <c r="CS1997" s="54">
        <f t="shared" si="1107"/>
        <v>0</v>
      </c>
      <c r="CT1997" s="54">
        <f t="shared" si="1108"/>
        <v>0</v>
      </c>
      <c r="CU1997" s="54">
        <f t="shared" si="1109"/>
        <v>0</v>
      </c>
      <c r="CV1997" s="54">
        <f t="shared" si="1110"/>
        <v>0</v>
      </c>
      <c r="CW1997" s="54">
        <f t="shared" si="1111"/>
        <v>0</v>
      </c>
      <c r="CX1997" s="54">
        <f t="shared" si="1112"/>
        <v>0</v>
      </c>
      <c r="CY1997" s="54">
        <f t="shared" si="1113"/>
        <v>0</v>
      </c>
      <c r="CZ1997" s="54">
        <f t="shared" si="1114"/>
        <v>0</v>
      </c>
    </row>
    <row r="1998" spans="18:104" ht="14" x14ac:dyDescent="0.15">
      <c r="R1998" s="40" t="str">
        <f t="shared" si="1093"/>
        <v xml:space="preserve"> </v>
      </c>
      <c r="BE1998" s="6">
        <v>183</v>
      </c>
      <c r="BF1998" s="44">
        <v>8</v>
      </c>
      <c r="BG1998" s="18">
        <v>1975</v>
      </c>
      <c r="BH1998" s="46" t="str">
        <f t="array" ref="BH1998">IF(INDEX($V$71:$AK$326,BE1998,BF1998)&gt;0,INDEX($V$71:$AK$326,BE1998,BF1998),"")</f>
        <v>0</v>
      </c>
      <c r="BI1998" s="46" t="str">
        <f t="array" ref="BI1998">IFERROR(RANK(BH1998,$BH$24:$BH$4119,1)+COUNTIF($BH$24:BH1998,BH1998)-1,"")</f>
        <v/>
      </c>
      <c r="BJ1998" s="46" t="str">
        <f t="array" ref="BJ1998">IFERROR(INDEX($BH$24:$BH$4119,MATCH(SMALL($BI$24:$BI$4119,ROWS($BJ$24:BJ1998)),$BI$24:$BI$4119,0))," ")</f>
        <v xml:space="preserve"> </v>
      </c>
      <c r="BK1998" s="46" t="str">
        <f t="array" ref="BK1998">IF(ISNUMBER(BJ1998),(IF(COUNTIF( BJ$24:BJ1998, BJ1998 )=1,BJ1998,"")),"")</f>
        <v/>
      </c>
      <c r="BL1998" s="46" t="str">
        <f t="array" ref="BL1998">IFERROR(RANK(BK1998,$BK$24:$BK$4119,1)+COUNTIF($BK$24:BK1998,BK1998)-1,"")</f>
        <v/>
      </c>
      <c r="BM1998" s="46" t="str">
        <f t="array" ref="BM1998">IFERROR(INDEX($BK$24:$BK$4119,MATCH(SMALL($BL$24:$BL$4119,ROWS($BM$24:BM1998)),$BL$24:$BL$4119,0))," ")</f>
        <v xml:space="preserve"> </v>
      </c>
      <c r="BO1998" s="46">
        <v>1434</v>
      </c>
      <c r="BP1998" s="46" t="str">
        <f t="shared" si="1097"/>
        <v xml:space="preserve"> </v>
      </c>
      <c r="BQ1998" s="54" t="str">
        <f t="shared" si="1095"/>
        <v/>
      </c>
      <c r="BR1998" s="54" t="str">
        <f t="shared" si="1115"/>
        <v/>
      </c>
      <c r="BS1998" s="54" t="str">
        <f t="shared" si="1115"/>
        <v/>
      </c>
      <c r="BT1998" s="54" t="str">
        <f t="shared" si="1115"/>
        <v/>
      </c>
      <c r="BU1998" s="54" t="str">
        <f t="shared" si="1115"/>
        <v/>
      </c>
      <c r="BV1998" s="54" t="str">
        <f t="shared" si="1115"/>
        <v/>
      </c>
      <c r="BW1998" s="54" t="str">
        <f t="shared" si="1115"/>
        <v/>
      </c>
      <c r="BX1998" s="54" t="str">
        <f t="shared" si="1115"/>
        <v/>
      </c>
      <c r="BY1998" s="54" t="str">
        <f t="shared" si="1115"/>
        <v/>
      </c>
      <c r="BZ1998" s="54" t="str">
        <f t="shared" si="1115"/>
        <v/>
      </c>
      <c r="CA1998" s="54" t="str">
        <f t="shared" si="1115"/>
        <v/>
      </c>
      <c r="CB1998" s="54" t="str">
        <f t="shared" si="1115"/>
        <v/>
      </c>
      <c r="CC1998" s="54" t="str">
        <f t="shared" si="1115"/>
        <v/>
      </c>
      <c r="CD1998" s="54" t="str">
        <f t="shared" si="1115"/>
        <v/>
      </c>
      <c r="CE1998" s="54" t="str">
        <f t="shared" si="1115"/>
        <v/>
      </c>
      <c r="CF1998" s="54" t="str">
        <f t="shared" si="1115"/>
        <v/>
      </c>
      <c r="CI1998" s="54">
        <v>1434</v>
      </c>
      <c r="CJ1998" s="54" t="str">
        <f t="shared" si="1098"/>
        <v xml:space="preserve"> </v>
      </c>
      <c r="CK1998" s="54">
        <f t="shared" si="1099"/>
        <v>0</v>
      </c>
      <c r="CL1998" s="54">
        <f t="shared" si="1100"/>
        <v>0</v>
      </c>
      <c r="CM1998" s="54">
        <f t="shared" si="1101"/>
        <v>0</v>
      </c>
      <c r="CN1998" s="54">
        <f t="shared" si="1102"/>
        <v>0</v>
      </c>
      <c r="CO1998" s="54">
        <f t="shared" si="1103"/>
        <v>0</v>
      </c>
      <c r="CP1998" s="54">
        <f t="shared" si="1104"/>
        <v>0</v>
      </c>
      <c r="CQ1998" s="54">
        <f t="shared" si="1105"/>
        <v>0</v>
      </c>
      <c r="CR1998" s="54">
        <f t="shared" si="1106"/>
        <v>0</v>
      </c>
      <c r="CS1998" s="54">
        <f t="shared" si="1107"/>
        <v>0</v>
      </c>
      <c r="CT1998" s="54">
        <f t="shared" si="1108"/>
        <v>0</v>
      </c>
      <c r="CU1998" s="54">
        <f t="shared" si="1109"/>
        <v>0</v>
      </c>
      <c r="CV1998" s="54">
        <f t="shared" si="1110"/>
        <v>0</v>
      </c>
      <c r="CW1998" s="54">
        <f t="shared" si="1111"/>
        <v>0</v>
      </c>
      <c r="CX1998" s="54">
        <f t="shared" si="1112"/>
        <v>0</v>
      </c>
      <c r="CY1998" s="54">
        <f t="shared" si="1113"/>
        <v>0</v>
      </c>
      <c r="CZ1998" s="54">
        <f t="shared" si="1114"/>
        <v>0</v>
      </c>
    </row>
    <row r="1999" spans="18:104" ht="14" x14ac:dyDescent="0.15">
      <c r="R1999" s="40" t="str">
        <f t="shared" si="1093"/>
        <v xml:space="preserve"> </v>
      </c>
      <c r="BE1999" s="6">
        <v>184</v>
      </c>
      <c r="BF1999" s="44">
        <v>8</v>
      </c>
      <c r="BG1999" s="18">
        <v>1976</v>
      </c>
      <c r="BH1999" s="46" t="str">
        <f t="array" ref="BH1999">IF(INDEX($V$71:$AK$326,BE1999,BF1999)&gt;0,INDEX($V$71:$AK$326,BE1999,BF1999),"")</f>
        <v/>
      </c>
      <c r="BI1999" s="46" t="str">
        <f t="array" ref="BI1999">IFERROR(RANK(BH1999,$BH$24:$BH$4119,1)+COUNTIF($BH$24:BH1999,BH1999)-1,"")</f>
        <v/>
      </c>
      <c r="BJ1999" s="46" t="str">
        <f t="array" ref="BJ1999">IFERROR(INDEX($BH$24:$BH$4119,MATCH(SMALL($BI$24:$BI$4119,ROWS($BJ$24:BJ1999)),$BI$24:$BI$4119,0))," ")</f>
        <v xml:space="preserve"> </v>
      </c>
      <c r="BK1999" s="46" t="str">
        <f t="array" ref="BK1999">IF(ISNUMBER(BJ1999),(IF(COUNTIF( BJ$24:BJ1999, BJ1999 )=1,BJ1999,"")),"")</f>
        <v/>
      </c>
      <c r="BL1999" s="46" t="str">
        <f t="array" ref="BL1999">IFERROR(RANK(BK1999,$BK$24:$BK$4119,1)+COUNTIF($BK$24:BK1999,BK1999)-1,"")</f>
        <v/>
      </c>
      <c r="BM1999" s="46" t="str">
        <f t="array" ref="BM1999">IFERROR(INDEX($BK$24:$BK$4119,MATCH(SMALL($BL$24:$BL$4119,ROWS($BM$24:BM1999)),$BL$24:$BL$4119,0))," ")</f>
        <v xml:space="preserve"> </v>
      </c>
      <c r="BO1999" s="46">
        <v>1435</v>
      </c>
      <c r="BP1999" s="46" t="str">
        <f t="shared" si="1097"/>
        <v xml:space="preserve"> </v>
      </c>
      <c r="BQ1999" s="54" t="str">
        <f t="shared" si="1095"/>
        <v/>
      </c>
      <c r="BR1999" s="54" t="str">
        <f t="shared" si="1115"/>
        <v/>
      </c>
      <c r="BS1999" s="54" t="str">
        <f t="shared" si="1115"/>
        <v/>
      </c>
      <c r="BT1999" s="54" t="str">
        <f t="shared" si="1115"/>
        <v/>
      </c>
      <c r="BU1999" s="54" t="str">
        <f t="shared" si="1115"/>
        <v/>
      </c>
      <c r="BV1999" s="54" t="str">
        <f t="shared" si="1115"/>
        <v/>
      </c>
      <c r="BW1999" s="54" t="str">
        <f t="shared" si="1115"/>
        <v/>
      </c>
      <c r="BX1999" s="54" t="str">
        <f t="shared" si="1115"/>
        <v/>
      </c>
      <c r="BY1999" s="54" t="str">
        <f t="shared" si="1115"/>
        <v/>
      </c>
      <c r="BZ1999" s="54" t="str">
        <f t="shared" si="1115"/>
        <v/>
      </c>
      <c r="CA1999" s="54" t="str">
        <f t="shared" si="1115"/>
        <v/>
      </c>
      <c r="CB1999" s="54" t="str">
        <f t="shared" si="1115"/>
        <v/>
      </c>
      <c r="CC1999" s="54" t="str">
        <f t="shared" si="1115"/>
        <v/>
      </c>
      <c r="CD1999" s="54" t="str">
        <f t="shared" si="1115"/>
        <v/>
      </c>
      <c r="CE1999" s="54" t="str">
        <f t="shared" si="1115"/>
        <v/>
      </c>
      <c r="CF1999" s="54" t="str">
        <f t="shared" si="1115"/>
        <v/>
      </c>
      <c r="CI1999" s="54">
        <v>1435</v>
      </c>
      <c r="CJ1999" s="54" t="str">
        <f t="shared" si="1098"/>
        <v xml:space="preserve"> </v>
      </c>
      <c r="CK1999" s="54">
        <f t="shared" si="1099"/>
        <v>0</v>
      </c>
      <c r="CL1999" s="54">
        <f t="shared" si="1100"/>
        <v>0</v>
      </c>
      <c r="CM1999" s="54">
        <f t="shared" si="1101"/>
        <v>0</v>
      </c>
      <c r="CN1999" s="54">
        <f t="shared" si="1102"/>
        <v>0</v>
      </c>
      <c r="CO1999" s="54">
        <f t="shared" si="1103"/>
        <v>0</v>
      </c>
      <c r="CP1999" s="54">
        <f t="shared" si="1104"/>
        <v>0</v>
      </c>
      <c r="CQ1999" s="54">
        <f t="shared" si="1105"/>
        <v>0</v>
      </c>
      <c r="CR1999" s="54">
        <f t="shared" si="1106"/>
        <v>0</v>
      </c>
      <c r="CS1999" s="54">
        <f t="shared" si="1107"/>
        <v>0</v>
      </c>
      <c r="CT1999" s="54">
        <f t="shared" si="1108"/>
        <v>0</v>
      </c>
      <c r="CU1999" s="54">
        <f t="shared" si="1109"/>
        <v>0</v>
      </c>
      <c r="CV1999" s="54">
        <f t="shared" si="1110"/>
        <v>0</v>
      </c>
      <c r="CW1999" s="54">
        <f t="shared" si="1111"/>
        <v>0</v>
      </c>
      <c r="CX1999" s="54">
        <f t="shared" si="1112"/>
        <v>0</v>
      </c>
      <c r="CY1999" s="54">
        <f t="shared" si="1113"/>
        <v>0</v>
      </c>
      <c r="CZ1999" s="54">
        <f t="shared" si="1114"/>
        <v>0</v>
      </c>
    </row>
    <row r="2000" spans="18:104" ht="14" x14ac:dyDescent="0.15">
      <c r="R2000" s="40" t="str">
        <f t="shared" si="1093"/>
        <v xml:space="preserve"> </v>
      </c>
      <c r="BE2000" s="6">
        <v>185</v>
      </c>
      <c r="BF2000" s="44">
        <v>8</v>
      </c>
      <c r="BG2000" s="18">
        <v>1977</v>
      </c>
      <c r="BH2000" s="46" t="str">
        <f t="array" ref="BH2000">IF(INDEX($V$71:$AK$326,BE2000,BF2000)&gt;0,INDEX($V$71:$AK$326,BE2000,BF2000),"")</f>
        <v>0</v>
      </c>
      <c r="BI2000" s="46" t="str">
        <f t="array" ref="BI2000">IFERROR(RANK(BH2000,$BH$24:$BH$4119,1)+COUNTIF($BH$24:BH2000,BH2000)-1,"")</f>
        <v/>
      </c>
      <c r="BJ2000" s="46" t="str">
        <f t="array" ref="BJ2000">IFERROR(INDEX($BH$24:$BH$4119,MATCH(SMALL($BI$24:$BI$4119,ROWS($BJ$24:BJ2000)),$BI$24:$BI$4119,0))," ")</f>
        <v xml:space="preserve"> </v>
      </c>
      <c r="BK2000" s="46" t="str">
        <f t="array" ref="BK2000">IF(ISNUMBER(BJ2000),(IF(COUNTIF( BJ$24:BJ2000, BJ2000 )=1,BJ2000,"")),"")</f>
        <v/>
      </c>
      <c r="BL2000" s="46" t="str">
        <f t="array" ref="BL2000">IFERROR(RANK(BK2000,$BK$24:$BK$4119,1)+COUNTIF($BK$24:BK2000,BK2000)-1,"")</f>
        <v/>
      </c>
      <c r="BM2000" s="46" t="str">
        <f t="array" ref="BM2000">IFERROR(INDEX($BK$24:$BK$4119,MATCH(SMALL($BL$24:$BL$4119,ROWS($BM$24:BM2000)),$BL$24:$BL$4119,0))," ")</f>
        <v xml:space="preserve"> </v>
      </c>
      <c r="BO2000" s="46">
        <v>1436</v>
      </c>
      <c r="BP2000" s="46" t="str">
        <f t="shared" si="1097"/>
        <v xml:space="preserve"> </v>
      </c>
      <c r="BQ2000" s="54" t="str">
        <f t="shared" si="1095"/>
        <v/>
      </c>
      <c r="BR2000" s="54" t="str">
        <f t="shared" si="1115"/>
        <v/>
      </c>
      <c r="BS2000" s="54" t="str">
        <f t="shared" si="1115"/>
        <v/>
      </c>
      <c r="BT2000" s="54" t="str">
        <f t="shared" si="1115"/>
        <v/>
      </c>
      <c r="BU2000" s="54" t="str">
        <f t="shared" si="1115"/>
        <v/>
      </c>
      <c r="BV2000" s="54" t="str">
        <f t="shared" si="1115"/>
        <v/>
      </c>
      <c r="BW2000" s="54" t="str">
        <f t="shared" si="1115"/>
        <v/>
      </c>
      <c r="BX2000" s="54" t="str">
        <f t="shared" si="1115"/>
        <v/>
      </c>
      <c r="BY2000" s="54" t="str">
        <f t="shared" si="1115"/>
        <v/>
      </c>
      <c r="BZ2000" s="54" t="str">
        <f t="shared" si="1115"/>
        <v/>
      </c>
      <c r="CA2000" s="54" t="str">
        <f t="shared" si="1115"/>
        <v/>
      </c>
      <c r="CB2000" s="54" t="str">
        <f t="shared" si="1115"/>
        <v/>
      </c>
      <c r="CC2000" s="54" t="str">
        <f t="shared" si="1115"/>
        <v/>
      </c>
      <c r="CD2000" s="54" t="str">
        <f t="shared" si="1115"/>
        <v/>
      </c>
      <c r="CE2000" s="54" t="str">
        <f t="shared" si="1115"/>
        <v/>
      </c>
      <c r="CF2000" s="54" t="str">
        <f t="shared" si="1115"/>
        <v/>
      </c>
      <c r="CI2000" s="54">
        <v>1436</v>
      </c>
      <c r="CJ2000" s="54" t="str">
        <f t="shared" si="1098"/>
        <v xml:space="preserve"> </v>
      </c>
      <c r="CK2000" s="54">
        <f t="shared" si="1099"/>
        <v>0</v>
      </c>
      <c r="CL2000" s="54">
        <f t="shared" si="1100"/>
        <v>0</v>
      </c>
      <c r="CM2000" s="54">
        <f t="shared" si="1101"/>
        <v>0</v>
      </c>
      <c r="CN2000" s="54">
        <f t="shared" si="1102"/>
        <v>0</v>
      </c>
      <c r="CO2000" s="54">
        <f t="shared" si="1103"/>
        <v>0</v>
      </c>
      <c r="CP2000" s="54">
        <f t="shared" si="1104"/>
        <v>0</v>
      </c>
      <c r="CQ2000" s="54">
        <f t="shared" si="1105"/>
        <v>0</v>
      </c>
      <c r="CR2000" s="54">
        <f t="shared" si="1106"/>
        <v>0</v>
      </c>
      <c r="CS2000" s="54">
        <f t="shared" si="1107"/>
        <v>0</v>
      </c>
      <c r="CT2000" s="54">
        <f t="shared" si="1108"/>
        <v>0</v>
      </c>
      <c r="CU2000" s="54">
        <f t="shared" si="1109"/>
        <v>0</v>
      </c>
      <c r="CV2000" s="54">
        <f t="shared" si="1110"/>
        <v>0</v>
      </c>
      <c r="CW2000" s="54">
        <f t="shared" si="1111"/>
        <v>0</v>
      </c>
      <c r="CX2000" s="54">
        <f t="shared" si="1112"/>
        <v>0</v>
      </c>
      <c r="CY2000" s="54">
        <f t="shared" si="1113"/>
        <v>0</v>
      </c>
      <c r="CZ2000" s="54">
        <f t="shared" si="1114"/>
        <v>0</v>
      </c>
    </row>
    <row r="2001" spans="18:104" ht="14" x14ac:dyDescent="0.15">
      <c r="R2001" s="40" t="str">
        <f t="shared" si="1093"/>
        <v xml:space="preserve"> </v>
      </c>
      <c r="BE2001" s="6">
        <v>186</v>
      </c>
      <c r="BF2001" s="44">
        <v>8</v>
      </c>
      <c r="BG2001" s="18">
        <v>1978</v>
      </c>
      <c r="BH2001" s="46" t="str">
        <f t="array" ref="BH2001">IF(INDEX($V$71:$AK$326,BE2001,BF2001)&gt;0,INDEX($V$71:$AK$326,BE2001,BF2001),"")</f>
        <v>0</v>
      </c>
      <c r="BI2001" s="46" t="str">
        <f t="array" ref="BI2001">IFERROR(RANK(BH2001,$BH$24:$BH$4119,1)+COUNTIF($BH$24:BH2001,BH2001)-1,"")</f>
        <v/>
      </c>
      <c r="BJ2001" s="46" t="str">
        <f t="array" ref="BJ2001">IFERROR(INDEX($BH$24:$BH$4119,MATCH(SMALL($BI$24:$BI$4119,ROWS($BJ$24:BJ2001)),$BI$24:$BI$4119,0))," ")</f>
        <v xml:space="preserve"> </v>
      </c>
      <c r="BK2001" s="46" t="str">
        <f t="array" ref="BK2001">IF(ISNUMBER(BJ2001),(IF(COUNTIF( BJ$24:BJ2001, BJ2001 )=1,BJ2001,"")),"")</f>
        <v/>
      </c>
      <c r="BL2001" s="46" t="str">
        <f t="array" ref="BL2001">IFERROR(RANK(BK2001,$BK$24:$BK$4119,1)+COUNTIF($BK$24:BK2001,BK2001)-1,"")</f>
        <v/>
      </c>
      <c r="BM2001" s="46" t="str">
        <f t="array" ref="BM2001">IFERROR(INDEX($BK$24:$BK$4119,MATCH(SMALL($BL$24:$BL$4119,ROWS($BM$24:BM2001)),$BL$24:$BL$4119,0))," ")</f>
        <v xml:space="preserve"> </v>
      </c>
      <c r="BO2001" s="46">
        <v>1437</v>
      </c>
      <c r="BP2001" s="46" t="str">
        <f t="shared" si="1097"/>
        <v xml:space="preserve"> </v>
      </c>
      <c r="BQ2001" s="54" t="str">
        <f t="shared" si="1095"/>
        <v/>
      </c>
      <c r="BR2001" s="54" t="str">
        <f t="shared" si="1115"/>
        <v/>
      </c>
      <c r="BS2001" s="54" t="str">
        <f t="shared" si="1115"/>
        <v/>
      </c>
      <c r="BT2001" s="54" t="str">
        <f t="shared" si="1115"/>
        <v/>
      </c>
      <c r="BU2001" s="54" t="str">
        <f t="shared" si="1115"/>
        <v/>
      </c>
      <c r="BV2001" s="54" t="str">
        <f t="shared" si="1115"/>
        <v/>
      </c>
      <c r="BW2001" s="54" t="str">
        <f t="shared" si="1115"/>
        <v/>
      </c>
      <c r="BX2001" s="54" t="str">
        <f t="shared" si="1115"/>
        <v/>
      </c>
      <c r="BY2001" s="54" t="str">
        <f t="shared" si="1115"/>
        <v/>
      </c>
      <c r="BZ2001" s="54" t="str">
        <f t="shared" si="1115"/>
        <v/>
      </c>
      <c r="CA2001" s="54" t="str">
        <f t="shared" si="1115"/>
        <v/>
      </c>
      <c r="CB2001" s="54" t="str">
        <f t="shared" si="1115"/>
        <v/>
      </c>
      <c r="CC2001" s="54" t="str">
        <f t="shared" si="1115"/>
        <v/>
      </c>
      <c r="CD2001" s="54" t="str">
        <f t="shared" si="1115"/>
        <v/>
      </c>
      <c r="CE2001" s="54" t="str">
        <f t="shared" si="1115"/>
        <v/>
      </c>
      <c r="CF2001" s="54" t="str">
        <f t="shared" si="1115"/>
        <v/>
      </c>
      <c r="CI2001" s="54">
        <v>1437</v>
      </c>
      <c r="CJ2001" s="54" t="str">
        <f t="shared" si="1098"/>
        <v xml:space="preserve"> </v>
      </c>
      <c r="CK2001" s="54">
        <f t="shared" si="1099"/>
        <v>0</v>
      </c>
      <c r="CL2001" s="54">
        <f t="shared" si="1100"/>
        <v>0</v>
      </c>
      <c r="CM2001" s="54">
        <f t="shared" si="1101"/>
        <v>0</v>
      </c>
      <c r="CN2001" s="54">
        <f t="shared" si="1102"/>
        <v>0</v>
      </c>
      <c r="CO2001" s="54">
        <f t="shared" si="1103"/>
        <v>0</v>
      </c>
      <c r="CP2001" s="54">
        <f t="shared" si="1104"/>
        <v>0</v>
      </c>
      <c r="CQ2001" s="54">
        <f t="shared" si="1105"/>
        <v>0</v>
      </c>
      <c r="CR2001" s="54">
        <f t="shared" si="1106"/>
        <v>0</v>
      </c>
      <c r="CS2001" s="54">
        <f t="shared" si="1107"/>
        <v>0</v>
      </c>
      <c r="CT2001" s="54">
        <f t="shared" si="1108"/>
        <v>0</v>
      </c>
      <c r="CU2001" s="54">
        <f t="shared" si="1109"/>
        <v>0</v>
      </c>
      <c r="CV2001" s="54">
        <f t="shared" si="1110"/>
        <v>0</v>
      </c>
      <c r="CW2001" s="54">
        <f t="shared" si="1111"/>
        <v>0</v>
      </c>
      <c r="CX2001" s="54">
        <f t="shared" si="1112"/>
        <v>0</v>
      </c>
      <c r="CY2001" s="54">
        <f t="shared" si="1113"/>
        <v>0</v>
      </c>
      <c r="CZ2001" s="54">
        <f t="shared" si="1114"/>
        <v>0</v>
      </c>
    </row>
    <row r="2002" spans="18:104" ht="14" x14ac:dyDescent="0.15">
      <c r="R2002" s="40" t="str">
        <f t="shared" ref="R2002:R2065" si="1116">BM2008</f>
        <v xml:space="preserve"> </v>
      </c>
      <c r="BE2002" s="6">
        <v>187</v>
      </c>
      <c r="BF2002" s="44">
        <v>8</v>
      </c>
      <c r="BG2002" s="18">
        <v>1979</v>
      </c>
      <c r="BH2002" s="46" t="str">
        <f t="array" ref="BH2002">IF(INDEX($V$71:$AK$326,BE2002,BF2002)&gt;0,INDEX($V$71:$AK$326,BE2002,BF2002),"")</f>
        <v>0</v>
      </c>
      <c r="BI2002" s="46" t="str">
        <f t="array" ref="BI2002">IFERROR(RANK(BH2002,$BH$24:$BH$4119,1)+COUNTIF($BH$24:BH2002,BH2002)-1,"")</f>
        <v/>
      </c>
      <c r="BJ2002" s="46" t="str">
        <f t="array" ref="BJ2002">IFERROR(INDEX($BH$24:$BH$4119,MATCH(SMALL($BI$24:$BI$4119,ROWS($BJ$24:BJ2002)),$BI$24:$BI$4119,0))," ")</f>
        <v xml:space="preserve"> </v>
      </c>
      <c r="BK2002" s="46" t="str">
        <f t="array" ref="BK2002">IF(ISNUMBER(BJ2002),(IF(COUNTIF( BJ$24:BJ2002, BJ2002 )=1,BJ2002,"")),"")</f>
        <v/>
      </c>
      <c r="BL2002" s="46" t="str">
        <f t="array" ref="BL2002">IFERROR(RANK(BK2002,$BK$24:$BK$4119,1)+COUNTIF($BK$24:BK2002,BK2002)-1,"")</f>
        <v/>
      </c>
      <c r="BM2002" s="46" t="str">
        <f t="array" ref="BM2002">IFERROR(INDEX($BK$24:$BK$4119,MATCH(SMALL($BL$24:$BL$4119,ROWS($BM$24:BM2002)),$BL$24:$BL$4119,0))," ")</f>
        <v xml:space="preserve"> </v>
      </c>
      <c r="BO2002" s="46">
        <v>1438</v>
      </c>
      <c r="BP2002" s="46" t="str">
        <f t="shared" si="1097"/>
        <v xml:space="preserve"> </v>
      </c>
      <c r="BQ2002" s="54" t="str">
        <f t="shared" si="1095"/>
        <v/>
      </c>
      <c r="BR2002" s="54" t="str">
        <f t="shared" si="1115"/>
        <v/>
      </c>
      <c r="BS2002" s="54" t="str">
        <f t="shared" si="1115"/>
        <v/>
      </c>
      <c r="BT2002" s="54" t="str">
        <f t="shared" si="1115"/>
        <v/>
      </c>
      <c r="BU2002" s="54" t="str">
        <f t="shared" si="1115"/>
        <v/>
      </c>
      <c r="BV2002" s="54" t="str">
        <f t="shared" si="1115"/>
        <v/>
      </c>
      <c r="BW2002" s="54" t="str">
        <f t="shared" si="1115"/>
        <v/>
      </c>
      <c r="BX2002" s="54" t="str">
        <f t="shared" si="1115"/>
        <v/>
      </c>
      <c r="BY2002" s="54" t="str">
        <f t="shared" si="1115"/>
        <v/>
      </c>
      <c r="BZ2002" s="54" t="str">
        <f t="shared" si="1115"/>
        <v/>
      </c>
      <c r="CA2002" s="54" t="str">
        <f t="shared" si="1115"/>
        <v/>
      </c>
      <c r="CB2002" s="54" t="str">
        <f t="shared" si="1115"/>
        <v/>
      </c>
      <c r="CC2002" s="54" t="str">
        <f t="shared" si="1115"/>
        <v/>
      </c>
      <c r="CD2002" s="54" t="str">
        <f t="shared" si="1115"/>
        <v/>
      </c>
      <c r="CE2002" s="54" t="str">
        <f t="shared" si="1115"/>
        <v/>
      </c>
      <c r="CF2002" s="54" t="str">
        <f t="shared" si="1115"/>
        <v/>
      </c>
      <c r="CI2002" s="54">
        <v>1438</v>
      </c>
      <c r="CJ2002" s="54" t="str">
        <f t="shared" si="1098"/>
        <v xml:space="preserve"> </v>
      </c>
      <c r="CK2002" s="54">
        <f t="shared" si="1099"/>
        <v>0</v>
      </c>
      <c r="CL2002" s="54">
        <f t="shared" si="1100"/>
        <v>0</v>
      </c>
      <c r="CM2002" s="54">
        <f t="shared" si="1101"/>
        <v>0</v>
      </c>
      <c r="CN2002" s="54">
        <f t="shared" si="1102"/>
        <v>0</v>
      </c>
      <c r="CO2002" s="54">
        <f t="shared" si="1103"/>
        <v>0</v>
      </c>
      <c r="CP2002" s="54">
        <f t="shared" si="1104"/>
        <v>0</v>
      </c>
      <c r="CQ2002" s="54">
        <f t="shared" si="1105"/>
        <v>0</v>
      </c>
      <c r="CR2002" s="54">
        <f t="shared" si="1106"/>
        <v>0</v>
      </c>
      <c r="CS2002" s="54">
        <f t="shared" si="1107"/>
        <v>0</v>
      </c>
      <c r="CT2002" s="54">
        <f t="shared" si="1108"/>
        <v>0</v>
      </c>
      <c r="CU2002" s="54">
        <f t="shared" si="1109"/>
        <v>0</v>
      </c>
      <c r="CV2002" s="54">
        <f t="shared" si="1110"/>
        <v>0</v>
      </c>
      <c r="CW2002" s="54">
        <f t="shared" si="1111"/>
        <v>0</v>
      </c>
      <c r="CX2002" s="54">
        <f t="shared" si="1112"/>
        <v>0</v>
      </c>
      <c r="CY2002" s="54">
        <f t="shared" si="1113"/>
        <v>0</v>
      </c>
      <c r="CZ2002" s="54">
        <f t="shared" si="1114"/>
        <v>0</v>
      </c>
    </row>
    <row r="2003" spans="18:104" ht="14" x14ac:dyDescent="0.15">
      <c r="R2003" s="40" t="str">
        <f t="shared" si="1116"/>
        <v xml:space="preserve"> </v>
      </c>
      <c r="BE2003" s="6">
        <v>188</v>
      </c>
      <c r="BF2003" s="44">
        <v>8</v>
      </c>
      <c r="BG2003" s="18">
        <v>1980</v>
      </c>
      <c r="BH2003" s="46" t="str">
        <f t="array" ref="BH2003">IF(INDEX($V$71:$AK$326,BE2003,BF2003)&gt;0,INDEX($V$71:$AK$326,BE2003,BF2003),"")</f>
        <v/>
      </c>
      <c r="BI2003" s="46" t="str">
        <f t="array" ref="BI2003">IFERROR(RANK(BH2003,$BH$24:$BH$4119,1)+COUNTIF($BH$24:BH2003,BH2003)-1,"")</f>
        <v/>
      </c>
      <c r="BJ2003" s="46" t="str">
        <f t="array" ref="BJ2003">IFERROR(INDEX($BH$24:$BH$4119,MATCH(SMALL($BI$24:$BI$4119,ROWS($BJ$24:BJ2003)),$BI$24:$BI$4119,0))," ")</f>
        <v xml:space="preserve"> </v>
      </c>
      <c r="BK2003" s="46" t="str">
        <f t="array" ref="BK2003">IF(ISNUMBER(BJ2003),(IF(COUNTIF( BJ$24:BJ2003, BJ2003 )=1,BJ2003,"")),"")</f>
        <v/>
      </c>
      <c r="BL2003" s="46" t="str">
        <f t="array" ref="BL2003">IFERROR(RANK(BK2003,$BK$24:$BK$4119,1)+COUNTIF($BK$24:BK2003,BK2003)-1,"")</f>
        <v/>
      </c>
      <c r="BM2003" s="46" t="str">
        <f t="array" ref="BM2003">IFERROR(INDEX($BK$24:$BK$4119,MATCH(SMALL($BL$24:$BL$4119,ROWS($BM$24:BM2003)),$BL$24:$BL$4119,0))," ")</f>
        <v xml:space="preserve"> </v>
      </c>
      <c r="BO2003" s="46">
        <v>1439</v>
      </c>
      <c r="BP2003" s="46" t="str">
        <f t="shared" si="1097"/>
        <v xml:space="preserve"> </v>
      </c>
      <c r="BQ2003" s="54" t="str">
        <f t="shared" si="1095"/>
        <v/>
      </c>
      <c r="BR2003" s="54" t="str">
        <f t="shared" si="1115"/>
        <v/>
      </c>
      <c r="BS2003" s="54" t="str">
        <f t="shared" si="1115"/>
        <v/>
      </c>
      <c r="BT2003" s="54" t="str">
        <f t="shared" si="1115"/>
        <v/>
      </c>
      <c r="BU2003" s="54" t="str">
        <f t="shared" si="1115"/>
        <v/>
      </c>
      <c r="BV2003" s="54" t="str">
        <f t="shared" si="1115"/>
        <v/>
      </c>
      <c r="BW2003" s="54" t="str">
        <f t="shared" si="1115"/>
        <v/>
      </c>
      <c r="BX2003" s="54" t="str">
        <f t="shared" si="1115"/>
        <v/>
      </c>
      <c r="BY2003" s="54" t="str">
        <f t="shared" si="1115"/>
        <v/>
      </c>
      <c r="BZ2003" s="54" t="str">
        <f t="shared" si="1115"/>
        <v/>
      </c>
      <c r="CA2003" s="54" t="str">
        <f t="shared" si="1115"/>
        <v/>
      </c>
      <c r="CB2003" s="54" t="str">
        <f t="shared" si="1115"/>
        <v/>
      </c>
      <c r="CC2003" s="54" t="str">
        <f t="shared" si="1115"/>
        <v/>
      </c>
      <c r="CD2003" s="54" t="str">
        <f t="shared" si="1115"/>
        <v/>
      </c>
      <c r="CE2003" s="54" t="str">
        <f t="shared" si="1115"/>
        <v/>
      </c>
      <c r="CF2003" s="54" t="str">
        <f t="shared" si="1115"/>
        <v/>
      </c>
      <c r="CI2003" s="54">
        <v>1439</v>
      </c>
      <c r="CJ2003" s="54" t="str">
        <f t="shared" si="1098"/>
        <v xml:space="preserve"> </v>
      </c>
      <c r="CK2003" s="54">
        <f t="shared" si="1099"/>
        <v>0</v>
      </c>
      <c r="CL2003" s="54">
        <f t="shared" si="1100"/>
        <v>0</v>
      </c>
      <c r="CM2003" s="54">
        <f t="shared" si="1101"/>
        <v>0</v>
      </c>
      <c r="CN2003" s="54">
        <f t="shared" si="1102"/>
        <v>0</v>
      </c>
      <c r="CO2003" s="54">
        <f t="shared" si="1103"/>
        <v>0</v>
      </c>
      <c r="CP2003" s="54">
        <f t="shared" si="1104"/>
        <v>0</v>
      </c>
      <c r="CQ2003" s="54">
        <f t="shared" si="1105"/>
        <v>0</v>
      </c>
      <c r="CR2003" s="54">
        <f t="shared" si="1106"/>
        <v>0</v>
      </c>
      <c r="CS2003" s="54">
        <f t="shared" si="1107"/>
        <v>0</v>
      </c>
      <c r="CT2003" s="54">
        <f t="shared" si="1108"/>
        <v>0</v>
      </c>
      <c r="CU2003" s="54">
        <f t="shared" si="1109"/>
        <v>0</v>
      </c>
      <c r="CV2003" s="54">
        <f t="shared" si="1110"/>
        <v>0</v>
      </c>
      <c r="CW2003" s="54">
        <f t="shared" si="1111"/>
        <v>0</v>
      </c>
      <c r="CX2003" s="54">
        <f t="shared" si="1112"/>
        <v>0</v>
      </c>
      <c r="CY2003" s="54">
        <f t="shared" si="1113"/>
        <v>0</v>
      </c>
      <c r="CZ2003" s="54">
        <f t="shared" si="1114"/>
        <v>0</v>
      </c>
    </row>
    <row r="2004" spans="18:104" ht="14" x14ac:dyDescent="0.15">
      <c r="R2004" s="40" t="str">
        <f t="shared" si="1116"/>
        <v xml:space="preserve"> </v>
      </c>
      <c r="BE2004" s="6">
        <v>189</v>
      </c>
      <c r="BF2004" s="44">
        <v>8</v>
      </c>
      <c r="BG2004" s="18">
        <v>1981</v>
      </c>
      <c r="BH2004" s="46" t="str">
        <f t="array" ref="BH2004">IF(INDEX($V$71:$AK$326,BE2004,BF2004)&gt;0,INDEX($V$71:$AK$326,BE2004,BF2004),"")</f>
        <v>0</v>
      </c>
      <c r="BI2004" s="46" t="str">
        <f t="array" ref="BI2004">IFERROR(RANK(BH2004,$BH$24:$BH$4119,1)+COUNTIF($BH$24:BH2004,BH2004)-1,"")</f>
        <v/>
      </c>
      <c r="BJ2004" s="46" t="str">
        <f t="array" ref="BJ2004">IFERROR(INDEX($BH$24:$BH$4119,MATCH(SMALL($BI$24:$BI$4119,ROWS($BJ$24:BJ2004)),$BI$24:$BI$4119,0))," ")</f>
        <v xml:space="preserve"> </v>
      </c>
      <c r="BK2004" s="46" t="str">
        <f t="array" ref="BK2004">IF(ISNUMBER(BJ2004),(IF(COUNTIF( BJ$24:BJ2004, BJ2004 )=1,BJ2004,"")),"")</f>
        <v/>
      </c>
      <c r="BL2004" s="46" t="str">
        <f t="array" ref="BL2004">IFERROR(RANK(BK2004,$BK$24:$BK$4119,1)+COUNTIF($BK$24:BK2004,BK2004)-1,"")</f>
        <v/>
      </c>
      <c r="BM2004" s="46" t="str">
        <f t="array" ref="BM2004">IFERROR(INDEX($BK$24:$BK$4119,MATCH(SMALL($BL$24:$BL$4119,ROWS($BM$24:BM2004)),$BL$24:$BL$4119,0))," ")</f>
        <v xml:space="preserve"> </v>
      </c>
      <c r="BO2004" s="46">
        <v>1440</v>
      </c>
      <c r="BP2004" s="46" t="str">
        <f t="shared" si="1097"/>
        <v xml:space="preserve"> </v>
      </c>
      <c r="BQ2004" s="54" t="str">
        <f t="shared" si="1095"/>
        <v/>
      </c>
      <c r="BR2004" s="54" t="str">
        <f t="shared" si="1115"/>
        <v/>
      </c>
      <c r="BS2004" s="54" t="str">
        <f t="shared" si="1115"/>
        <v/>
      </c>
      <c r="BT2004" s="54" t="str">
        <f t="shared" si="1115"/>
        <v/>
      </c>
      <c r="BU2004" s="54" t="str">
        <f t="shared" si="1115"/>
        <v/>
      </c>
      <c r="BV2004" s="54" t="str">
        <f t="shared" si="1115"/>
        <v/>
      </c>
      <c r="BW2004" s="54" t="str">
        <f t="shared" si="1115"/>
        <v/>
      </c>
      <c r="BX2004" s="54" t="str">
        <f t="shared" si="1115"/>
        <v/>
      </c>
      <c r="BY2004" s="54" t="str">
        <f t="shared" si="1115"/>
        <v/>
      </c>
      <c r="BZ2004" s="54" t="str">
        <f t="shared" si="1115"/>
        <v/>
      </c>
      <c r="CA2004" s="54" t="str">
        <f t="shared" si="1115"/>
        <v/>
      </c>
      <c r="CB2004" s="54" t="str">
        <f t="shared" si="1115"/>
        <v/>
      </c>
      <c r="CC2004" s="54" t="str">
        <f t="shared" si="1115"/>
        <v/>
      </c>
      <c r="CD2004" s="54" t="str">
        <f t="shared" si="1115"/>
        <v/>
      </c>
      <c r="CE2004" s="54" t="str">
        <f t="shared" si="1115"/>
        <v/>
      </c>
      <c r="CF2004" s="54" t="str">
        <f t="shared" si="1115"/>
        <v/>
      </c>
      <c r="CI2004" s="54">
        <v>1440</v>
      </c>
      <c r="CJ2004" s="54" t="str">
        <f t="shared" si="1098"/>
        <v xml:space="preserve"> </v>
      </c>
      <c r="CK2004" s="54">
        <f t="shared" si="1099"/>
        <v>0</v>
      </c>
      <c r="CL2004" s="54">
        <f t="shared" si="1100"/>
        <v>0</v>
      </c>
      <c r="CM2004" s="54">
        <f t="shared" si="1101"/>
        <v>0</v>
      </c>
      <c r="CN2004" s="54">
        <f t="shared" si="1102"/>
        <v>0</v>
      </c>
      <c r="CO2004" s="54">
        <f t="shared" si="1103"/>
        <v>0</v>
      </c>
      <c r="CP2004" s="54">
        <f t="shared" si="1104"/>
        <v>0</v>
      </c>
      <c r="CQ2004" s="54">
        <f t="shared" si="1105"/>
        <v>0</v>
      </c>
      <c r="CR2004" s="54">
        <f t="shared" si="1106"/>
        <v>0</v>
      </c>
      <c r="CS2004" s="54">
        <f t="shared" si="1107"/>
        <v>0</v>
      </c>
      <c r="CT2004" s="54">
        <f t="shared" si="1108"/>
        <v>0</v>
      </c>
      <c r="CU2004" s="54">
        <f t="shared" si="1109"/>
        <v>0</v>
      </c>
      <c r="CV2004" s="54">
        <f t="shared" si="1110"/>
        <v>0</v>
      </c>
      <c r="CW2004" s="54">
        <f t="shared" si="1111"/>
        <v>0</v>
      </c>
      <c r="CX2004" s="54">
        <f t="shared" si="1112"/>
        <v>0</v>
      </c>
      <c r="CY2004" s="54">
        <f t="shared" si="1113"/>
        <v>0</v>
      </c>
      <c r="CZ2004" s="54">
        <f t="shared" si="1114"/>
        <v>0</v>
      </c>
    </row>
    <row r="2005" spans="18:104" ht="14" x14ac:dyDescent="0.15">
      <c r="R2005" s="40" t="str">
        <f t="shared" si="1116"/>
        <v xml:space="preserve"> </v>
      </c>
      <c r="BE2005" s="6">
        <v>190</v>
      </c>
      <c r="BF2005" s="44">
        <v>8</v>
      </c>
      <c r="BG2005" s="18">
        <v>1982</v>
      </c>
      <c r="BH2005" s="46" t="str">
        <f t="array" ref="BH2005">IF(INDEX($V$71:$AK$326,BE2005,BF2005)&gt;0,INDEX($V$71:$AK$326,BE2005,BF2005),"")</f>
        <v>0</v>
      </c>
      <c r="BI2005" s="46" t="str">
        <f t="array" ref="BI2005">IFERROR(RANK(BH2005,$BH$24:$BH$4119,1)+COUNTIF($BH$24:BH2005,BH2005)-1,"")</f>
        <v/>
      </c>
      <c r="BJ2005" s="46" t="str">
        <f t="array" ref="BJ2005">IFERROR(INDEX($BH$24:$BH$4119,MATCH(SMALL($BI$24:$BI$4119,ROWS($BJ$24:BJ2005)),$BI$24:$BI$4119,0))," ")</f>
        <v xml:space="preserve"> </v>
      </c>
      <c r="BK2005" s="46" t="str">
        <f t="array" ref="BK2005">IF(ISNUMBER(BJ2005),(IF(COUNTIF( BJ$24:BJ2005, BJ2005 )=1,BJ2005,"")),"")</f>
        <v/>
      </c>
      <c r="BL2005" s="46" t="str">
        <f t="array" ref="BL2005">IFERROR(RANK(BK2005,$BK$24:$BK$4119,1)+COUNTIF($BK$24:BK2005,BK2005)-1,"")</f>
        <v/>
      </c>
      <c r="BM2005" s="46" t="str">
        <f t="array" ref="BM2005">IFERROR(INDEX($BK$24:$BK$4119,MATCH(SMALL($BL$24:$BL$4119,ROWS($BM$24:BM2005)),$BL$24:$BL$4119,0))," ")</f>
        <v xml:space="preserve"> </v>
      </c>
      <c r="BO2005" s="46">
        <v>1441</v>
      </c>
      <c r="BP2005" s="46" t="str">
        <f t="shared" si="1097"/>
        <v xml:space="preserve"> </v>
      </c>
      <c r="BQ2005" s="54" t="str">
        <f t="shared" si="1095"/>
        <v/>
      </c>
      <c r="BR2005" s="54" t="str">
        <f t="shared" si="1115"/>
        <v/>
      </c>
      <c r="BS2005" s="54" t="str">
        <f t="shared" si="1115"/>
        <v/>
      </c>
      <c r="BT2005" s="54" t="str">
        <f t="shared" si="1115"/>
        <v/>
      </c>
      <c r="BU2005" s="54" t="str">
        <f t="shared" si="1115"/>
        <v/>
      </c>
      <c r="BV2005" s="54" t="str">
        <f t="shared" si="1115"/>
        <v/>
      </c>
      <c r="BW2005" s="54" t="str">
        <f t="shared" si="1115"/>
        <v/>
      </c>
      <c r="BX2005" s="54" t="str">
        <f t="shared" si="1115"/>
        <v/>
      </c>
      <c r="BY2005" s="54" t="str">
        <f t="shared" si="1115"/>
        <v/>
      </c>
      <c r="BZ2005" s="54" t="str">
        <f t="shared" si="1115"/>
        <v/>
      </c>
      <c r="CA2005" s="54" t="str">
        <f t="shared" si="1115"/>
        <v/>
      </c>
      <c r="CB2005" s="54" t="str">
        <f t="shared" si="1115"/>
        <v/>
      </c>
      <c r="CC2005" s="54" t="str">
        <f t="shared" si="1115"/>
        <v/>
      </c>
      <c r="CD2005" s="54" t="str">
        <f t="shared" si="1115"/>
        <v/>
      </c>
      <c r="CE2005" s="54" t="str">
        <f t="shared" si="1115"/>
        <v/>
      </c>
      <c r="CF2005" s="54" t="str">
        <f t="shared" ref="BR2005:CF2022" si="1117">IF(ISNUMBER($BP2005),ABS($BP2005-CF$563),"")</f>
        <v/>
      </c>
      <c r="CI2005" s="54">
        <v>1441</v>
      </c>
      <c r="CJ2005" s="54" t="str">
        <f t="shared" si="1098"/>
        <v xml:space="preserve"> </v>
      </c>
      <c r="CK2005" s="54">
        <f t="shared" si="1099"/>
        <v>0</v>
      </c>
      <c r="CL2005" s="54">
        <f t="shared" si="1100"/>
        <v>0</v>
      </c>
      <c r="CM2005" s="54">
        <f t="shared" si="1101"/>
        <v>0</v>
      </c>
      <c r="CN2005" s="54">
        <f t="shared" si="1102"/>
        <v>0</v>
      </c>
      <c r="CO2005" s="54">
        <f t="shared" si="1103"/>
        <v>0</v>
      </c>
      <c r="CP2005" s="54">
        <f t="shared" si="1104"/>
        <v>0</v>
      </c>
      <c r="CQ2005" s="54">
        <f t="shared" si="1105"/>
        <v>0</v>
      </c>
      <c r="CR2005" s="54">
        <f t="shared" si="1106"/>
        <v>0</v>
      </c>
      <c r="CS2005" s="54">
        <f t="shared" si="1107"/>
        <v>0</v>
      </c>
      <c r="CT2005" s="54">
        <f t="shared" si="1108"/>
        <v>0</v>
      </c>
      <c r="CU2005" s="54">
        <f t="shared" si="1109"/>
        <v>0</v>
      </c>
      <c r="CV2005" s="54">
        <f t="shared" si="1110"/>
        <v>0</v>
      </c>
      <c r="CW2005" s="54">
        <f t="shared" si="1111"/>
        <v>0</v>
      </c>
      <c r="CX2005" s="54">
        <f t="shared" si="1112"/>
        <v>0</v>
      </c>
      <c r="CY2005" s="54">
        <f t="shared" si="1113"/>
        <v>0</v>
      </c>
      <c r="CZ2005" s="54">
        <f t="shared" si="1114"/>
        <v>0</v>
      </c>
    </row>
    <row r="2006" spans="18:104" ht="14" x14ac:dyDescent="0.15">
      <c r="R2006" s="40" t="str">
        <f t="shared" si="1116"/>
        <v xml:space="preserve"> </v>
      </c>
      <c r="BE2006" s="6">
        <v>191</v>
      </c>
      <c r="BF2006" s="44">
        <v>8</v>
      </c>
      <c r="BG2006" s="18">
        <v>1983</v>
      </c>
      <c r="BH2006" s="46" t="str">
        <f t="array" ref="BH2006">IF(INDEX($V$71:$AK$326,BE2006,BF2006)&gt;0,INDEX($V$71:$AK$326,BE2006,BF2006),"")</f>
        <v>0</v>
      </c>
      <c r="BI2006" s="46" t="str">
        <f t="array" ref="BI2006">IFERROR(RANK(BH2006,$BH$24:$BH$4119,1)+COUNTIF($BH$24:BH2006,BH2006)-1,"")</f>
        <v/>
      </c>
      <c r="BJ2006" s="46" t="str">
        <f t="array" ref="BJ2006">IFERROR(INDEX($BH$24:$BH$4119,MATCH(SMALL($BI$24:$BI$4119,ROWS($BJ$24:BJ2006)),$BI$24:$BI$4119,0))," ")</f>
        <v xml:space="preserve"> </v>
      </c>
      <c r="BK2006" s="46" t="str">
        <f t="array" ref="BK2006">IF(ISNUMBER(BJ2006),(IF(COUNTIF( BJ$24:BJ2006, BJ2006 )=1,BJ2006,"")),"")</f>
        <v/>
      </c>
      <c r="BL2006" s="46" t="str">
        <f t="array" ref="BL2006">IFERROR(RANK(BK2006,$BK$24:$BK$4119,1)+COUNTIF($BK$24:BK2006,BK2006)-1,"")</f>
        <v/>
      </c>
      <c r="BM2006" s="46" t="str">
        <f t="array" ref="BM2006">IFERROR(INDEX($BK$24:$BK$4119,MATCH(SMALL($BL$24:$BL$4119,ROWS($BM$24:BM2006)),$BL$24:$BL$4119,0))," ")</f>
        <v xml:space="preserve"> </v>
      </c>
      <c r="BO2006" s="46">
        <v>1442</v>
      </c>
      <c r="BP2006" s="46" t="str">
        <f t="shared" si="1097"/>
        <v xml:space="preserve"> </v>
      </c>
      <c r="BQ2006" s="54" t="str">
        <f t="shared" si="1095"/>
        <v/>
      </c>
      <c r="BR2006" s="54" t="str">
        <f t="shared" si="1117"/>
        <v/>
      </c>
      <c r="BS2006" s="54" t="str">
        <f t="shared" si="1117"/>
        <v/>
      </c>
      <c r="BT2006" s="54" t="str">
        <f t="shared" si="1117"/>
        <v/>
      </c>
      <c r="BU2006" s="54" t="str">
        <f t="shared" si="1117"/>
        <v/>
      </c>
      <c r="BV2006" s="54" t="str">
        <f t="shared" si="1117"/>
        <v/>
      </c>
      <c r="BW2006" s="54" t="str">
        <f t="shared" si="1117"/>
        <v/>
      </c>
      <c r="BX2006" s="54" t="str">
        <f t="shared" si="1117"/>
        <v/>
      </c>
      <c r="BY2006" s="54" t="str">
        <f t="shared" si="1117"/>
        <v/>
      </c>
      <c r="BZ2006" s="54" t="str">
        <f t="shared" si="1117"/>
        <v/>
      </c>
      <c r="CA2006" s="54" t="str">
        <f t="shared" si="1117"/>
        <v/>
      </c>
      <c r="CB2006" s="54" t="str">
        <f t="shared" si="1117"/>
        <v/>
      </c>
      <c r="CC2006" s="54" t="str">
        <f t="shared" si="1117"/>
        <v/>
      </c>
      <c r="CD2006" s="54" t="str">
        <f t="shared" si="1117"/>
        <v/>
      </c>
      <c r="CE2006" s="54" t="str">
        <f t="shared" si="1117"/>
        <v/>
      </c>
      <c r="CF2006" s="54" t="str">
        <f t="shared" si="1117"/>
        <v/>
      </c>
      <c r="CI2006" s="54">
        <v>1442</v>
      </c>
      <c r="CJ2006" s="54" t="str">
        <f t="shared" si="1098"/>
        <v xml:space="preserve"> </v>
      </c>
      <c r="CK2006" s="54">
        <f t="shared" si="1099"/>
        <v>0</v>
      </c>
      <c r="CL2006" s="54">
        <f t="shared" si="1100"/>
        <v>0</v>
      </c>
      <c r="CM2006" s="54">
        <f t="shared" si="1101"/>
        <v>0</v>
      </c>
      <c r="CN2006" s="54">
        <f t="shared" si="1102"/>
        <v>0</v>
      </c>
      <c r="CO2006" s="54">
        <f t="shared" si="1103"/>
        <v>0</v>
      </c>
      <c r="CP2006" s="54">
        <f t="shared" si="1104"/>
        <v>0</v>
      </c>
      <c r="CQ2006" s="54">
        <f t="shared" si="1105"/>
        <v>0</v>
      </c>
      <c r="CR2006" s="54">
        <f t="shared" si="1106"/>
        <v>0</v>
      </c>
      <c r="CS2006" s="54">
        <f t="shared" si="1107"/>
        <v>0</v>
      </c>
      <c r="CT2006" s="54">
        <f t="shared" si="1108"/>
        <v>0</v>
      </c>
      <c r="CU2006" s="54">
        <f t="shared" si="1109"/>
        <v>0</v>
      </c>
      <c r="CV2006" s="54">
        <f t="shared" si="1110"/>
        <v>0</v>
      </c>
      <c r="CW2006" s="54">
        <f t="shared" si="1111"/>
        <v>0</v>
      </c>
      <c r="CX2006" s="54">
        <f t="shared" si="1112"/>
        <v>0</v>
      </c>
      <c r="CY2006" s="54">
        <f t="shared" si="1113"/>
        <v>0</v>
      </c>
      <c r="CZ2006" s="54">
        <f t="shared" si="1114"/>
        <v>0</v>
      </c>
    </row>
    <row r="2007" spans="18:104" ht="14" x14ac:dyDescent="0.15">
      <c r="R2007" s="40" t="str">
        <f t="shared" si="1116"/>
        <v xml:space="preserve"> </v>
      </c>
      <c r="BE2007" s="6">
        <v>192</v>
      </c>
      <c r="BF2007" s="44">
        <v>8</v>
      </c>
      <c r="BG2007" s="18">
        <v>1984</v>
      </c>
      <c r="BH2007" s="46" t="str">
        <f t="array" ref="BH2007">IF(INDEX($V$71:$AK$326,BE2007,BF2007)&gt;0,INDEX($V$71:$AK$326,BE2007,BF2007),"")</f>
        <v>0</v>
      </c>
      <c r="BI2007" s="46" t="str">
        <f t="array" ref="BI2007">IFERROR(RANK(BH2007,$BH$24:$BH$4119,1)+COUNTIF($BH$24:BH2007,BH2007)-1,"")</f>
        <v/>
      </c>
      <c r="BJ2007" s="46" t="str">
        <f t="array" ref="BJ2007">IFERROR(INDEX($BH$24:$BH$4119,MATCH(SMALL($BI$24:$BI$4119,ROWS($BJ$24:BJ2007)),$BI$24:$BI$4119,0))," ")</f>
        <v xml:space="preserve"> </v>
      </c>
      <c r="BK2007" s="46" t="str">
        <f t="array" ref="BK2007">IF(ISNUMBER(BJ2007),(IF(COUNTIF( BJ$24:BJ2007, BJ2007 )=1,BJ2007,"")),"")</f>
        <v/>
      </c>
      <c r="BL2007" s="46" t="str">
        <f t="array" ref="BL2007">IFERROR(RANK(BK2007,$BK$24:$BK$4119,1)+COUNTIF($BK$24:BK2007,BK2007)-1,"")</f>
        <v/>
      </c>
      <c r="BM2007" s="46" t="str">
        <f t="array" ref="BM2007">IFERROR(INDEX($BK$24:$BK$4119,MATCH(SMALL($BL$24:$BL$4119,ROWS($BM$24:BM2007)),$BL$24:$BL$4119,0))," ")</f>
        <v xml:space="preserve"> </v>
      </c>
      <c r="BO2007" s="46">
        <v>1443</v>
      </c>
      <c r="BP2007" s="46" t="str">
        <f t="shared" si="1097"/>
        <v xml:space="preserve"> </v>
      </c>
      <c r="BQ2007" s="54" t="str">
        <f t="shared" si="1095"/>
        <v/>
      </c>
      <c r="BR2007" s="54" t="str">
        <f t="shared" si="1117"/>
        <v/>
      </c>
      <c r="BS2007" s="54" t="str">
        <f t="shared" si="1117"/>
        <v/>
      </c>
      <c r="BT2007" s="54" t="str">
        <f t="shared" si="1117"/>
        <v/>
      </c>
      <c r="BU2007" s="54" t="str">
        <f t="shared" si="1117"/>
        <v/>
      </c>
      <c r="BV2007" s="54" t="str">
        <f t="shared" si="1117"/>
        <v/>
      </c>
      <c r="BW2007" s="54" t="str">
        <f t="shared" si="1117"/>
        <v/>
      </c>
      <c r="BX2007" s="54" t="str">
        <f t="shared" si="1117"/>
        <v/>
      </c>
      <c r="BY2007" s="54" t="str">
        <f t="shared" si="1117"/>
        <v/>
      </c>
      <c r="BZ2007" s="54" t="str">
        <f t="shared" si="1117"/>
        <v/>
      </c>
      <c r="CA2007" s="54" t="str">
        <f t="shared" si="1117"/>
        <v/>
      </c>
      <c r="CB2007" s="54" t="str">
        <f t="shared" si="1117"/>
        <v/>
      </c>
      <c r="CC2007" s="54" t="str">
        <f t="shared" si="1117"/>
        <v/>
      </c>
      <c r="CD2007" s="54" t="str">
        <f t="shared" si="1117"/>
        <v/>
      </c>
      <c r="CE2007" s="54" t="str">
        <f t="shared" si="1117"/>
        <v/>
      </c>
      <c r="CF2007" s="54" t="str">
        <f t="shared" si="1117"/>
        <v/>
      </c>
      <c r="CI2007" s="54">
        <v>1443</v>
      </c>
      <c r="CJ2007" s="54" t="str">
        <f t="shared" si="1098"/>
        <v xml:space="preserve"> </v>
      </c>
      <c r="CK2007" s="54">
        <f t="shared" si="1099"/>
        <v>0</v>
      </c>
      <c r="CL2007" s="54">
        <f t="shared" si="1100"/>
        <v>0</v>
      </c>
      <c r="CM2007" s="54">
        <f t="shared" si="1101"/>
        <v>0</v>
      </c>
      <c r="CN2007" s="54">
        <f t="shared" si="1102"/>
        <v>0</v>
      </c>
      <c r="CO2007" s="54">
        <f t="shared" si="1103"/>
        <v>0</v>
      </c>
      <c r="CP2007" s="54">
        <f t="shared" si="1104"/>
        <v>0</v>
      </c>
      <c r="CQ2007" s="54">
        <f t="shared" si="1105"/>
        <v>0</v>
      </c>
      <c r="CR2007" s="54">
        <f t="shared" si="1106"/>
        <v>0</v>
      </c>
      <c r="CS2007" s="54">
        <f t="shared" si="1107"/>
        <v>0</v>
      </c>
      <c r="CT2007" s="54">
        <f t="shared" si="1108"/>
        <v>0</v>
      </c>
      <c r="CU2007" s="54">
        <f t="shared" si="1109"/>
        <v>0</v>
      </c>
      <c r="CV2007" s="54">
        <f t="shared" si="1110"/>
        <v>0</v>
      </c>
      <c r="CW2007" s="54">
        <f t="shared" si="1111"/>
        <v>0</v>
      </c>
      <c r="CX2007" s="54">
        <f t="shared" si="1112"/>
        <v>0</v>
      </c>
      <c r="CY2007" s="54">
        <f t="shared" si="1113"/>
        <v>0</v>
      </c>
      <c r="CZ2007" s="54">
        <f t="shared" si="1114"/>
        <v>0</v>
      </c>
    </row>
    <row r="2008" spans="18:104" ht="14" x14ac:dyDescent="0.15">
      <c r="R2008" s="40" t="str">
        <f t="shared" si="1116"/>
        <v xml:space="preserve"> </v>
      </c>
      <c r="BE2008" s="6">
        <v>193</v>
      </c>
      <c r="BF2008" s="44">
        <v>8</v>
      </c>
      <c r="BG2008" s="18">
        <v>1985</v>
      </c>
      <c r="BH2008" s="46" t="str">
        <f t="array" ref="BH2008">IF(INDEX($V$71:$AK$326,BE2008,BF2008)&gt;0,INDEX($V$71:$AK$326,BE2008,BF2008),"")</f>
        <v>0</v>
      </c>
      <c r="BI2008" s="46" t="str">
        <f t="array" ref="BI2008">IFERROR(RANK(BH2008,$BH$24:$BH$4119,1)+COUNTIF($BH$24:BH2008,BH2008)-1,"")</f>
        <v/>
      </c>
      <c r="BJ2008" s="46" t="str">
        <f t="array" ref="BJ2008">IFERROR(INDEX($BH$24:$BH$4119,MATCH(SMALL($BI$24:$BI$4119,ROWS($BJ$24:BJ2008)),$BI$24:$BI$4119,0))," ")</f>
        <v xml:space="preserve"> </v>
      </c>
      <c r="BK2008" s="46" t="str">
        <f t="array" ref="BK2008">IF(ISNUMBER(BJ2008),(IF(COUNTIF( BJ$24:BJ2008, BJ2008 )=1,BJ2008,"")),"")</f>
        <v/>
      </c>
      <c r="BL2008" s="46" t="str">
        <f t="array" ref="BL2008">IFERROR(RANK(BK2008,$BK$24:$BK$4119,1)+COUNTIF($BK$24:BK2008,BK2008)-1,"")</f>
        <v/>
      </c>
      <c r="BM2008" s="46" t="str">
        <f t="array" ref="BM2008">IFERROR(INDEX($BK$24:$BK$4119,MATCH(SMALL($BL$24:$BL$4119,ROWS($BM$24:BM2008)),$BL$24:$BL$4119,0))," ")</f>
        <v xml:space="preserve"> </v>
      </c>
      <c r="BO2008" s="46">
        <v>1444</v>
      </c>
      <c r="BP2008" s="46" t="str">
        <f t="shared" si="1097"/>
        <v xml:space="preserve"> </v>
      </c>
      <c r="BQ2008" s="54" t="str">
        <f t="shared" si="1095"/>
        <v/>
      </c>
      <c r="BR2008" s="54" t="str">
        <f t="shared" si="1117"/>
        <v/>
      </c>
      <c r="BS2008" s="54" t="str">
        <f t="shared" si="1117"/>
        <v/>
      </c>
      <c r="BT2008" s="54" t="str">
        <f t="shared" si="1117"/>
        <v/>
      </c>
      <c r="BU2008" s="54" t="str">
        <f t="shared" si="1117"/>
        <v/>
      </c>
      <c r="BV2008" s="54" t="str">
        <f t="shared" si="1117"/>
        <v/>
      </c>
      <c r="BW2008" s="54" t="str">
        <f t="shared" si="1117"/>
        <v/>
      </c>
      <c r="BX2008" s="54" t="str">
        <f t="shared" si="1117"/>
        <v/>
      </c>
      <c r="BY2008" s="54" t="str">
        <f t="shared" si="1117"/>
        <v/>
      </c>
      <c r="BZ2008" s="54" t="str">
        <f t="shared" si="1117"/>
        <v/>
      </c>
      <c r="CA2008" s="54" t="str">
        <f t="shared" si="1117"/>
        <v/>
      </c>
      <c r="CB2008" s="54" t="str">
        <f t="shared" si="1117"/>
        <v/>
      </c>
      <c r="CC2008" s="54" t="str">
        <f t="shared" si="1117"/>
        <v/>
      </c>
      <c r="CD2008" s="54" t="str">
        <f t="shared" si="1117"/>
        <v/>
      </c>
      <c r="CE2008" s="54" t="str">
        <f t="shared" si="1117"/>
        <v/>
      </c>
      <c r="CF2008" s="54" t="str">
        <f t="shared" si="1117"/>
        <v/>
      </c>
      <c r="CI2008" s="54">
        <v>1444</v>
      </c>
      <c r="CJ2008" s="54" t="str">
        <f t="shared" si="1098"/>
        <v xml:space="preserve"> </v>
      </c>
      <c r="CK2008" s="54">
        <f t="shared" si="1099"/>
        <v>0</v>
      </c>
      <c r="CL2008" s="54">
        <f t="shared" si="1100"/>
        <v>0</v>
      </c>
      <c r="CM2008" s="54">
        <f t="shared" si="1101"/>
        <v>0</v>
      </c>
      <c r="CN2008" s="54">
        <f t="shared" si="1102"/>
        <v>0</v>
      </c>
      <c r="CO2008" s="54">
        <f t="shared" si="1103"/>
        <v>0</v>
      </c>
      <c r="CP2008" s="54">
        <f t="shared" si="1104"/>
        <v>0</v>
      </c>
      <c r="CQ2008" s="54">
        <f t="shared" si="1105"/>
        <v>0</v>
      </c>
      <c r="CR2008" s="54">
        <f t="shared" si="1106"/>
        <v>0</v>
      </c>
      <c r="CS2008" s="54">
        <f t="shared" si="1107"/>
        <v>0</v>
      </c>
      <c r="CT2008" s="54">
        <f t="shared" si="1108"/>
        <v>0</v>
      </c>
      <c r="CU2008" s="54">
        <f t="shared" si="1109"/>
        <v>0</v>
      </c>
      <c r="CV2008" s="54">
        <f t="shared" si="1110"/>
        <v>0</v>
      </c>
      <c r="CW2008" s="54">
        <f t="shared" si="1111"/>
        <v>0</v>
      </c>
      <c r="CX2008" s="54">
        <f t="shared" si="1112"/>
        <v>0</v>
      </c>
      <c r="CY2008" s="54">
        <f t="shared" si="1113"/>
        <v>0</v>
      </c>
      <c r="CZ2008" s="54">
        <f t="shared" si="1114"/>
        <v>0</v>
      </c>
    </row>
    <row r="2009" spans="18:104" ht="14" x14ac:dyDescent="0.15">
      <c r="R2009" s="40" t="str">
        <f t="shared" si="1116"/>
        <v xml:space="preserve"> </v>
      </c>
      <c r="BE2009" s="6">
        <v>194</v>
      </c>
      <c r="BF2009" s="44">
        <v>8</v>
      </c>
      <c r="BG2009" s="18">
        <v>1986</v>
      </c>
      <c r="BH2009" s="46" t="str">
        <f t="array" ref="BH2009">IF(INDEX($V$71:$AK$326,BE2009,BF2009)&gt;0,INDEX($V$71:$AK$326,BE2009,BF2009),"")</f>
        <v>0</v>
      </c>
      <c r="BI2009" s="46" t="str">
        <f t="array" ref="BI2009">IFERROR(RANK(BH2009,$BH$24:$BH$4119,1)+COUNTIF($BH$24:BH2009,BH2009)-1,"")</f>
        <v/>
      </c>
      <c r="BJ2009" s="46" t="str">
        <f t="array" ref="BJ2009">IFERROR(INDEX($BH$24:$BH$4119,MATCH(SMALL($BI$24:$BI$4119,ROWS($BJ$24:BJ2009)),$BI$24:$BI$4119,0))," ")</f>
        <v xml:space="preserve"> </v>
      </c>
      <c r="BK2009" s="46" t="str">
        <f t="array" ref="BK2009">IF(ISNUMBER(BJ2009),(IF(COUNTIF( BJ$24:BJ2009, BJ2009 )=1,BJ2009,"")),"")</f>
        <v/>
      </c>
      <c r="BL2009" s="46" t="str">
        <f t="array" ref="BL2009">IFERROR(RANK(BK2009,$BK$24:$BK$4119,1)+COUNTIF($BK$24:BK2009,BK2009)-1,"")</f>
        <v/>
      </c>
      <c r="BM2009" s="46" t="str">
        <f t="array" ref="BM2009">IFERROR(INDEX($BK$24:$BK$4119,MATCH(SMALL($BL$24:$BL$4119,ROWS($BM$24:BM2009)),$BL$24:$BL$4119,0))," ")</f>
        <v xml:space="preserve"> </v>
      </c>
      <c r="BO2009" s="46">
        <v>1445</v>
      </c>
      <c r="BP2009" s="46" t="str">
        <f t="shared" si="1097"/>
        <v xml:space="preserve"> </v>
      </c>
      <c r="BQ2009" s="54" t="str">
        <f t="shared" si="1095"/>
        <v/>
      </c>
      <c r="BR2009" s="54" t="str">
        <f t="shared" si="1117"/>
        <v/>
      </c>
      <c r="BS2009" s="54" t="str">
        <f t="shared" si="1117"/>
        <v/>
      </c>
      <c r="BT2009" s="54" t="str">
        <f t="shared" si="1117"/>
        <v/>
      </c>
      <c r="BU2009" s="54" t="str">
        <f t="shared" si="1117"/>
        <v/>
      </c>
      <c r="BV2009" s="54" t="str">
        <f t="shared" si="1117"/>
        <v/>
      </c>
      <c r="BW2009" s="54" t="str">
        <f t="shared" si="1117"/>
        <v/>
      </c>
      <c r="BX2009" s="54" t="str">
        <f t="shared" si="1117"/>
        <v/>
      </c>
      <c r="BY2009" s="54" t="str">
        <f t="shared" si="1117"/>
        <v/>
      </c>
      <c r="BZ2009" s="54" t="str">
        <f t="shared" si="1117"/>
        <v/>
      </c>
      <c r="CA2009" s="54" t="str">
        <f t="shared" si="1117"/>
        <v/>
      </c>
      <c r="CB2009" s="54" t="str">
        <f t="shared" si="1117"/>
        <v/>
      </c>
      <c r="CC2009" s="54" t="str">
        <f t="shared" si="1117"/>
        <v/>
      </c>
      <c r="CD2009" s="54" t="str">
        <f t="shared" si="1117"/>
        <v/>
      </c>
      <c r="CE2009" s="54" t="str">
        <f t="shared" si="1117"/>
        <v/>
      </c>
      <c r="CF2009" s="54" t="str">
        <f t="shared" si="1117"/>
        <v/>
      </c>
      <c r="CI2009" s="54">
        <v>1445</v>
      </c>
      <c r="CJ2009" s="54" t="str">
        <f t="shared" si="1098"/>
        <v xml:space="preserve"> </v>
      </c>
      <c r="CK2009" s="54">
        <f t="shared" si="1099"/>
        <v>0</v>
      </c>
      <c r="CL2009" s="54">
        <f t="shared" si="1100"/>
        <v>0</v>
      </c>
      <c r="CM2009" s="54">
        <f t="shared" si="1101"/>
        <v>0</v>
      </c>
      <c r="CN2009" s="54">
        <f t="shared" si="1102"/>
        <v>0</v>
      </c>
      <c r="CO2009" s="54">
        <f t="shared" si="1103"/>
        <v>0</v>
      </c>
      <c r="CP2009" s="54">
        <f t="shared" si="1104"/>
        <v>0</v>
      </c>
      <c r="CQ2009" s="54">
        <f t="shared" si="1105"/>
        <v>0</v>
      </c>
      <c r="CR2009" s="54">
        <f t="shared" si="1106"/>
        <v>0</v>
      </c>
      <c r="CS2009" s="54">
        <f t="shared" si="1107"/>
        <v>0</v>
      </c>
      <c r="CT2009" s="54">
        <f t="shared" si="1108"/>
        <v>0</v>
      </c>
      <c r="CU2009" s="54">
        <f t="shared" si="1109"/>
        <v>0</v>
      </c>
      <c r="CV2009" s="54">
        <f t="shared" si="1110"/>
        <v>0</v>
      </c>
      <c r="CW2009" s="54">
        <f t="shared" si="1111"/>
        <v>0</v>
      </c>
      <c r="CX2009" s="54">
        <f t="shared" si="1112"/>
        <v>0</v>
      </c>
      <c r="CY2009" s="54">
        <f t="shared" si="1113"/>
        <v>0</v>
      </c>
      <c r="CZ2009" s="54">
        <f t="shared" si="1114"/>
        <v>0</v>
      </c>
    </row>
    <row r="2010" spans="18:104" ht="14" x14ac:dyDescent="0.15">
      <c r="R2010" s="40" t="str">
        <f t="shared" si="1116"/>
        <v xml:space="preserve"> </v>
      </c>
      <c r="BE2010" s="6">
        <v>195</v>
      </c>
      <c r="BF2010" s="44">
        <v>8</v>
      </c>
      <c r="BG2010" s="18">
        <v>1987</v>
      </c>
      <c r="BH2010" s="46" t="str">
        <f t="array" ref="BH2010">IF(INDEX($V$71:$AK$326,BE2010,BF2010)&gt;0,INDEX($V$71:$AK$326,BE2010,BF2010),"")</f>
        <v>0</v>
      </c>
      <c r="BI2010" s="46" t="str">
        <f t="array" ref="BI2010">IFERROR(RANK(BH2010,$BH$24:$BH$4119,1)+COUNTIF($BH$24:BH2010,BH2010)-1,"")</f>
        <v/>
      </c>
      <c r="BJ2010" s="46" t="str">
        <f t="array" ref="BJ2010">IFERROR(INDEX($BH$24:$BH$4119,MATCH(SMALL($BI$24:$BI$4119,ROWS($BJ$24:BJ2010)),$BI$24:$BI$4119,0))," ")</f>
        <v xml:space="preserve"> </v>
      </c>
      <c r="BK2010" s="46" t="str">
        <f t="array" ref="BK2010">IF(ISNUMBER(BJ2010),(IF(COUNTIF( BJ$24:BJ2010, BJ2010 )=1,BJ2010,"")),"")</f>
        <v/>
      </c>
      <c r="BL2010" s="46" t="str">
        <f t="array" ref="BL2010">IFERROR(RANK(BK2010,$BK$24:$BK$4119,1)+COUNTIF($BK$24:BK2010,BK2010)-1,"")</f>
        <v/>
      </c>
      <c r="BM2010" s="46" t="str">
        <f t="array" ref="BM2010">IFERROR(INDEX($BK$24:$BK$4119,MATCH(SMALL($BL$24:$BL$4119,ROWS($BM$24:BM2010)),$BL$24:$BL$4119,0))," ")</f>
        <v xml:space="preserve"> </v>
      </c>
      <c r="BO2010" s="46">
        <v>1446</v>
      </c>
      <c r="BP2010" s="46" t="str">
        <f t="shared" si="1097"/>
        <v xml:space="preserve"> </v>
      </c>
      <c r="BQ2010" s="54" t="str">
        <f t="shared" si="1095"/>
        <v/>
      </c>
      <c r="BR2010" s="54" t="str">
        <f t="shared" si="1117"/>
        <v/>
      </c>
      <c r="BS2010" s="54" t="str">
        <f t="shared" si="1117"/>
        <v/>
      </c>
      <c r="BT2010" s="54" t="str">
        <f t="shared" si="1117"/>
        <v/>
      </c>
      <c r="BU2010" s="54" t="str">
        <f t="shared" si="1117"/>
        <v/>
      </c>
      <c r="BV2010" s="54" t="str">
        <f t="shared" si="1117"/>
        <v/>
      </c>
      <c r="BW2010" s="54" t="str">
        <f t="shared" si="1117"/>
        <v/>
      </c>
      <c r="BX2010" s="54" t="str">
        <f t="shared" si="1117"/>
        <v/>
      </c>
      <c r="BY2010" s="54" t="str">
        <f t="shared" si="1117"/>
        <v/>
      </c>
      <c r="BZ2010" s="54" t="str">
        <f t="shared" si="1117"/>
        <v/>
      </c>
      <c r="CA2010" s="54" t="str">
        <f t="shared" si="1117"/>
        <v/>
      </c>
      <c r="CB2010" s="54" t="str">
        <f t="shared" si="1117"/>
        <v/>
      </c>
      <c r="CC2010" s="54" t="str">
        <f t="shared" si="1117"/>
        <v/>
      </c>
      <c r="CD2010" s="54" t="str">
        <f t="shared" si="1117"/>
        <v/>
      </c>
      <c r="CE2010" s="54" t="str">
        <f t="shared" si="1117"/>
        <v/>
      </c>
      <c r="CF2010" s="54" t="str">
        <f t="shared" si="1117"/>
        <v/>
      </c>
      <c r="CI2010" s="54">
        <v>1446</v>
      </c>
      <c r="CJ2010" s="54" t="str">
        <f t="shared" si="1098"/>
        <v xml:space="preserve"> </v>
      </c>
      <c r="CK2010" s="54">
        <f t="shared" si="1099"/>
        <v>0</v>
      </c>
      <c r="CL2010" s="54">
        <f t="shared" si="1100"/>
        <v>0</v>
      </c>
      <c r="CM2010" s="54">
        <f t="shared" si="1101"/>
        <v>0</v>
      </c>
      <c r="CN2010" s="54">
        <f t="shared" si="1102"/>
        <v>0</v>
      </c>
      <c r="CO2010" s="54">
        <f t="shared" si="1103"/>
        <v>0</v>
      </c>
      <c r="CP2010" s="54">
        <f t="shared" si="1104"/>
        <v>0</v>
      </c>
      <c r="CQ2010" s="54">
        <f t="shared" si="1105"/>
        <v>0</v>
      </c>
      <c r="CR2010" s="54">
        <f t="shared" si="1106"/>
        <v>0</v>
      </c>
      <c r="CS2010" s="54">
        <f t="shared" si="1107"/>
        <v>0</v>
      </c>
      <c r="CT2010" s="54">
        <f t="shared" si="1108"/>
        <v>0</v>
      </c>
      <c r="CU2010" s="54">
        <f t="shared" si="1109"/>
        <v>0</v>
      </c>
      <c r="CV2010" s="54">
        <f t="shared" si="1110"/>
        <v>0</v>
      </c>
      <c r="CW2010" s="54">
        <f t="shared" si="1111"/>
        <v>0</v>
      </c>
      <c r="CX2010" s="54">
        <f t="shared" si="1112"/>
        <v>0</v>
      </c>
      <c r="CY2010" s="54">
        <f t="shared" si="1113"/>
        <v>0</v>
      </c>
      <c r="CZ2010" s="54">
        <f t="shared" si="1114"/>
        <v>0</v>
      </c>
    </row>
    <row r="2011" spans="18:104" ht="14" x14ac:dyDescent="0.15">
      <c r="R2011" s="40" t="str">
        <f t="shared" si="1116"/>
        <v xml:space="preserve"> </v>
      </c>
      <c r="BE2011" s="6">
        <v>196</v>
      </c>
      <c r="BF2011" s="44">
        <v>8</v>
      </c>
      <c r="BG2011" s="18">
        <v>1988</v>
      </c>
      <c r="BH2011" s="46" t="str">
        <f t="array" ref="BH2011">IF(INDEX($V$71:$AK$326,BE2011,BF2011)&gt;0,INDEX($V$71:$AK$326,BE2011,BF2011),"")</f>
        <v>0</v>
      </c>
      <c r="BI2011" s="46" t="str">
        <f t="array" ref="BI2011">IFERROR(RANK(BH2011,$BH$24:$BH$4119,1)+COUNTIF($BH$24:BH2011,BH2011)-1,"")</f>
        <v/>
      </c>
      <c r="BJ2011" s="46" t="str">
        <f t="array" ref="BJ2011">IFERROR(INDEX($BH$24:$BH$4119,MATCH(SMALL($BI$24:$BI$4119,ROWS($BJ$24:BJ2011)),$BI$24:$BI$4119,0))," ")</f>
        <v xml:space="preserve"> </v>
      </c>
      <c r="BK2011" s="46" t="str">
        <f t="array" ref="BK2011">IF(ISNUMBER(BJ2011),(IF(COUNTIF( BJ$24:BJ2011, BJ2011 )=1,BJ2011,"")),"")</f>
        <v/>
      </c>
      <c r="BL2011" s="46" t="str">
        <f t="array" ref="BL2011">IFERROR(RANK(BK2011,$BK$24:$BK$4119,1)+COUNTIF($BK$24:BK2011,BK2011)-1,"")</f>
        <v/>
      </c>
      <c r="BM2011" s="46" t="str">
        <f t="array" ref="BM2011">IFERROR(INDEX($BK$24:$BK$4119,MATCH(SMALL($BL$24:$BL$4119,ROWS($BM$24:BM2011)),$BL$24:$BL$4119,0))," ")</f>
        <v xml:space="preserve"> </v>
      </c>
      <c r="BO2011" s="46">
        <v>1447</v>
      </c>
      <c r="BP2011" s="46" t="str">
        <f t="shared" si="1097"/>
        <v xml:space="preserve"> </v>
      </c>
      <c r="BQ2011" s="54" t="str">
        <f t="shared" si="1095"/>
        <v/>
      </c>
      <c r="BR2011" s="54" t="str">
        <f t="shared" si="1117"/>
        <v/>
      </c>
      <c r="BS2011" s="54" t="str">
        <f t="shared" si="1117"/>
        <v/>
      </c>
      <c r="BT2011" s="54" t="str">
        <f t="shared" si="1117"/>
        <v/>
      </c>
      <c r="BU2011" s="54" t="str">
        <f t="shared" si="1117"/>
        <v/>
      </c>
      <c r="BV2011" s="54" t="str">
        <f t="shared" si="1117"/>
        <v/>
      </c>
      <c r="BW2011" s="54" t="str">
        <f t="shared" si="1117"/>
        <v/>
      </c>
      <c r="BX2011" s="54" t="str">
        <f t="shared" si="1117"/>
        <v/>
      </c>
      <c r="BY2011" s="54" t="str">
        <f t="shared" si="1117"/>
        <v/>
      </c>
      <c r="BZ2011" s="54" t="str">
        <f t="shared" si="1117"/>
        <v/>
      </c>
      <c r="CA2011" s="54" t="str">
        <f t="shared" si="1117"/>
        <v/>
      </c>
      <c r="CB2011" s="54" t="str">
        <f t="shared" si="1117"/>
        <v/>
      </c>
      <c r="CC2011" s="54" t="str">
        <f t="shared" si="1117"/>
        <v/>
      </c>
      <c r="CD2011" s="54" t="str">
        <f t="shared" si="1117"/>
        <v/>
      </c>
      <c r="CE2011" s="54" t="str">
        <f t="shared" si="1117"/>
        <v/>
      </c>
      <c r="CF2011" s="54" t="str">
        <f t="shared" si="1117"/>
        <v/>
      </c>
      <c r="CI2011" s="54">
        <v>1447</v>
      </c>
      <c r="CJ2011" s="54" t="str">
        <f t="shared" si="1098"/>
        <v xml:space="preserve"> </v>
      </c>
      <c r="CK2011" s="54">
        <f t="shared" si="1099"/>
        <v>0</v>
      </c>
      <c r="CL2011" s="54">
        <f t="shared" si="1100"/>
        <v>0</v>
      </c>
      <c r="CM2011" s="54">
        <f t="shared" si="1101"/>
        <v>0</v>
      </c>
      <c r="CN2011" s="54">
        <f t="shared" si="1102"/>
        <v>0</v>
      </c>
      <c r="CO2011" s="54">
        <f t="shared" si="1103"/>
        <v>0</v>
      </c>
      <c r="CP2011" s="54">
        <f t="shared" si="1104"/>
        <v>0</v>
      </c>
      <c r="CQ2011" s="54">
        <f t="shared" si="1105"/>
        <v>0</v>
      </c>
      <c r="CR2011" s="54">
        <f t="shared" si="1106"/>
        <v>0</v>
      </c>
      <c r="CS2011" s="54">
        <f t="shared" si="1107"/>
        <v>0</v>
      </c>
      <c r="CT2011" s="54">
        <f t="shared" si="1108"/>
        <v>0</v>
      </c>
      <c r="CU2011" s="54">
        <f t="shared" si="1109"/>
        <v>0</v>
      </c>
      <c r="CV2011" s="54">
        <f t="shared" si="1110"/>
        <v>0</v>
      </c>
      <c r="CW2011" s="54">
        <f t="shared" si="1111"/>
        <v>0</v>
      </c>
      <c r="CX2011" s="54">
        <f t="shared" si="1112"/>
        <v>0</v>
      </c>
      <c r="CY2011" s="54">
        <f t="shared" si="1113"/>
        <v>0</v>
      </c>
      <c r="CZ2011" s="54">
        <f t="shared" si="1114"/>
        <v>0</v>
      </c>
    </row>
    <row r="2012" spans="18:104" ht="14" x14ac:dyDescent="0.15">
      <c r="R2012" s="40" t="str">
        <f t="shared" si="1116"/>
        <v xml:space="preserve"> </v>
      </c>
      <c r="BE2012" s="6">
        <v>197</v>
      </c>
      <c r="BF2012" s="44">
        <v>8</v>
      </c>
      <c r="BG2012" s="18">
        <v>1989</v>
      </c>
      <c r="BH2012" s="46" t="str">
        <f t="array" ref="BH2012">IF(INDEX($V$71:$AK$326,BE2012,BF2012)&gt;0,INDEX($V$71:$AK$326,BE2012,BF2012),"")</f>
        <v>0</v>
      </c>
      <c r="BI2012" s="46" t="str">
        <f t="array" ref="BI2012">IFERROR(RANK(BH2012,$BH$24:$BH$4119,1)+COUNTIF($BH$24:BH2012,BH2012)-1,"")</f>
        <v/>
      </c>
      <c r="BJ2012" s="46" t="str">
        <f t="array" ref="BJ2012">IFERROR(INDEX($BH$24:$BH$4119,MATCH(SMALL($BI$24:$BI$4119,ROWS($BJ$24:BJ2012)),$BI$24:$BI$4119,0))," ")</f>
        <v xml:space="preserve"> </v>
      </c>
      <c r="BK2012" s="46" t="str">
        <f t="array" ref="BK2012">IF(ISNUMBER(BJ2012),(IF(COUNTIF( BJ$24:BJ2012, BJ2012 )=1,BJ2012,"")),"")</f>
        <v/>
      </c>
      <c r="BL2012" s="46" t="str">
        <f t="array" ref="BL2012">IFERROR(RANK(BK2012,$BK$24:$BK$4119,1)+COUNTIF($BK$24:BK2012,BK2012)-1,"")</f>
        <v/>
      </c>
      <c r="BM2012" s="46" t="str">
        <f t="array" ref="BM2012">IFERROR(INDEX($BK$24:$BK$4119,MATCH(SMALL($BL$24:$BL$4119,ROWS($BM$24:BM2012)),$BL$24:$BL$4119,0))," ")</f>
        <v xml:space="preserve"> </v>
      </c>
      <c r="BO2012" s="46">
        <v>1448</v>
      </c>
      <c r="BP2012" s="46" t="str">
        <f t="shared" si="1097"/>
        <v xml:space="preserve"> </v>
      </c>
      <c r="BQ2012" s="54" t="str">
        <f t="shared" si="1095"/>
        <v/>
      </c>
      <c r="BR2012" s="54" t="str">
        <f t="shared" si="1117"/>
        <v/>
      </c>
      <c r="BS2012" s="54" t="str">
        <f t="shared" si="1117"/>
        <v/>
      </c>
      <c r="BT2012" s="54" t="str">
        <f t="shared" si="1117"/>
        <v/>
      </c>
      <c r="BU2012" s="54" t="str">
        <f t="shared" si="1117"/>
        <v/>
      </c>
      <c r="BV2012" s="54" t="str">
        <f t="shared" si="1117"/>
        <v/>
      </c>
      <c r="BW2012" s="54" t="str">
        <f t="shared" si="1117"/>
        <v/>
      </c>
      <c r="BX2012" s="54" t="str">
        <f t="shared" si="1117"/>
        <v/>
      </c>
      <c r="BY2012" s="54" t="str">
        <f t="shared" si="1117"/>
        <v/>
      </c>
      <c r="BZ2012" s="54" t="str">
        <f t="shared" si="1117"/>
        <v/>
      </c>
      <c r="CA2012" s="54" t="str">
        <f t="shared" si="1117"/>
        <v/>
      </c>
      <c r="CB2012" s="54" t="str">
        <f t="shared" si="1117"/>
        <v/>
      </c>
      <c r="CC2012" s="54" t="str">
        <f t="shared" si="1117"/>
        <v/>
      </c>
      <c r="CD2012" s="54" t="str">
        <f t="shared" si="1117"/>
        <v/>
      </c>
      <c r="CE2012" s="54" t="str">
        <f t="shared" si="1117"/>
        <v/>
      </c>
      <c r="CF2012" s="54" t="str">
        <f t="shared" si="1117"/>
        <v/>
      </c>
      <c r="CI2012" s="54">
        <v>1448</v>
      </c>
      <c r="CJ2012" s="54" t="str">
        <f t="shared" si="1098"/>
        <v xml:space="preserve"> </v>
      </c>
      <c r="CK2012" s="54">
        <f t="shared" si="1099"/>
        <v>0</v>
      </c>
      <c r="CL2012" s="54">
        <f t="shared" si="1100"/>
        <v>0</v>
      </c>
      <c r="CM2012" s="54">
        <f t="shared" si="1101"/>
        <v>0</v>
      </c>
      <c r="CN2012" s="54">
        <f t="shared" si="1102"/>
        <v>0</v>
      </c>
      <c r="CO2012" s="54">
        <f t="shared" si="1103"/>
        <v>0</v>
      </c>
      <c r="CP2012" s="54">
        <f t="shared" si="1104"/>
        <v>0</v>
      </c>
      <c r="CQ2012" s="54">
        <f t="shared" si="1105"/>
        <v>0</v>
      </c>
      <c r="CR2012" s="54">
        <f t="shared" si="1106"/>
        <v>0</v>
      </c>
      <c r="CS2012" s="54">
        <f t="shared" si="1107"/>
        <v>0</v>
      </c>
      <c r="CT2012" s="54">
        <f t="shared" si="1108"/>
        <v>0</v>
      </c>
      <c r="CU2012" s="54">
        <f t="shared" si="1109"/>
        <v>0</v>
      </c>
      <c r="CV2012" s="54">
        <f t="shared" si="1110"/>
        <v>0</v>
      </c>
      <c r="CW2012" s="54">
        <f t="shared" si="1111"/>
        <v>0</v>
      </c>
      <c r="CX2012" s="54">
        <f t="shared" si="1112"/>
        <v>0</v>
      </c>
      <c r="CY2012" s="54">
        <f t="shared" si="1113"/>
        <v>0</v>
      </c>
      <c r="CZ2012" s="54">
        <f t="shared" si="1114"/>
        <v>0</v>
      </c>
    </row>
    <row r="2013" spans="18:104" ht="14" x14ac:dyDescent="0.15">
      <c r="R2013" s="40" t="str">
        <f t="shared" si="1116"/>
        <v xml:space="preserve"> </v>
      </c>
      <c r="BE2013" s="6">
        <v>198</v>
      </c>
      <c r="BF2013" s="44">
        <v>8</v>
      </c>
      <c r="BG2013" s="18">
        <v>1990</v>
      </c>
      <c r="BH2013" s="46" t="str">
        <f t="array" ref="BH2013">IF(INDEX($V$71:$AK$326,BE2013,BF2013)&gt;0,INDEX($V$71:$AK$326,BE2013,BF2013),"")</f>
        <v>0</v>
      </c>
      <c r="BI2013" s="46" t="str">
        <f t="array" ref="BI2013">IFERROR(RANK(BH2013,$BH$24:$BH$4119,1)+COUNTIF($BH$24:BH2013,BH2013)-1,"")</f>
        <v/>
      </c>
      <c r="BJ2013" s="46" t="str">
        <f t="array" ref="BJ2013">IFERROR(INDEX($BH$24:$BH$4119,MATCH(SMALL($BI$24:$BI$4119,ROWS($BJ$24:BJ2013)),$BI$24:$BI$4119,0))," ")</f>
        <v xml:space="preserve"> </v>
      </c>
      <c r="BK2013" s="46" t="str">
        <f t="array" ref="BK2013">IF(ISNUMBER(BJ2013),(IF(COUNTIF( BJ$24:BJ2013, BJ2013 )=1,BJ2013,"")),"")</f>
        <v/>
      </c>
      <c r="BL2013" s="46" t="str">
        <f t="array" ref="BL2013">IFERROR(RANK(BK2013,$BK$24:$BK$4119,1)+COUNTIF($BK$24:BK2013,BK2013)-1,"")</f>
        <v/>
      </c>
      <c r="BM2013" s="46" t="str">
        <f t="array" ref="BM2013">IFERROR(INDEX($BK$24:$BK$4119,MATCH(SMALL($BL$24:$BL$4119,ROWS($BM$24:BM2013)),$BL$24:$BL$4119,0))," ")</f>
        <v xml:space="preserve"> </v>
      </c>
      <c r="BO2013" s="46">
        <v>1449</v>
      </c>
      <c r="BP2013" s="46" t="str">
        <f t="shared" si="1097"/>
        <v xml:space="preserve"> </v>
      </c>
      <c r="BQ2013" s="54" t="str">
        <f t="shared" si="1095"/>
        <v/>
      </c>
      <c r="BR2013" s="54" t="str">
        <f t="shared" si="1117"/>
        <v/>
      </c>
      <c r="BS2013" s="54" t="str">
        <f t="shared" si="1117"/>
        <v/>
      </c>
      <c r="BT2013" s="54" t="str">
        <f t="shared" si="1117"/>
        <v/>
      </c>
      <c r="BU2013" s="54" t="str">
        <f t="shared" si="1117"/>
        <v/>
      </c>
      <c r="BV2013" s="54" t="str">
        <f t="shared" si="1117"/>
        <v/>
      </c>
      <c r="BW2013" s="54" t="str">
        <f t="shared" si="1117"/>
        <v/>
      </c>
      <c r="BX2013" s="54" t="str">
        <f t="shared" si="1117"/>
        <v/>
      </c>
      <c r="BY2013" s="54" t="str">
        <f t="shared" si="1117"/>
        <v/>
      </c>
      <c r="BZ2013" s="54" t="str">
        <f t="shared" si="1117"/>
        <v/>
      </c>
      <c r="CA2013" s="54" t="str">
        <f t="shared" si="1117"/>
        <v/>
      </c>
      <c r="CB2013" s="54" t="str">
        <f t="shared" si="1117"/>
        <v/>
      </c>
      <c r="CC2013" s="54" t="str">
        <f t="shared" si="1117"/>
        <v/>
      </c>
      <c r="CD2013" s="54" t="str">
        <f t="shared" si="1117"/>
        <v/>
      </c>
      <c r="CE2013" s="54" t="str">
        <f t="shared" si="1117"/>
        <v/>
      </c>
      <c r="CF2013" s="54" t="str">
        <f t="shared" si="1117"/>
        <v/>
      </c>
      <c r="CI2013" s="54">
        <v>1449</v>
      </c>
      <c r="CJ2013" s="54" t="str">
        <f t="shared" si="1098"/>
        <v xml:space="preserve"> </v>
      </c>
      <c r="CK2013" s="54">
        <f t="shared" si="1099"/>
        <v>0</v>
      </c>
      <c r="CL2013" s="54">
        <f t="shared" si="1100"/>
        <v>0</v>
      </c>
      <c r="CM2013" s="54">
        <f t="shared" si="1101"/>
        <v>0</v>
      </c>
      <c r="CN2013" s="54">
        <f t="shared" si="1102"/>
        <v>0</v>
      </c>
      <c r="CO2013" s="54">
        <f t="shared" si="1103"/>
        <v>0</v>
      </c>
      <c r="CP2013" s="54">
        <f t="shared" si="1104"/>
        <v>0</v>
      </c>
      <c r="CQ2013" s="54">
        <f t="shared" si="1105"/>
        <v>0</v>
      </c>
      <c r="CR2013" s="54">
        <f t="shared" si="1106"/>
        <v>0</v>
      </c>
      <c r="CS2013" s="54">
        <f t="shared" si="1107"/>
        <v>0</v>
      </c>
      <c r="CT2013" s="54">
        <f t="shared" si="1108"/>
        <v>0</v>
      </c>
      <c r="CU2013" s="54">
        <f t="shared" si="1109"/>
        <v>0</v>
      </c>
      <c r="CV2013" s="54">
        <f t="shared" si="1110"/>
        <v>0</v>
      </c>
      <c r="CW2013" s="54">
        <f t="shared" si="1111"/>
        <v>0</v>
      </c>
      <c r="CX2013" s="54">
        <f t="shared" si="1112"/>
        <v>0</v>
      </c>
      <c r="CY2013" s="54">
        <f t="shared" si="1113"/>
        <v>0</v>
      </c>
      <c r="CZ2013" s="54">
        <f t="shared" si="1114"/>
        <v>0</v>
      </c>
    </row>
    <row r="2014" spans="18:104" ht="14" x14ac:dyDescent="0.15">
      <c r="R2014" s="40" t="str">
        <f t="shared" si="1116"/>
        <v xml:space="preserve"> </v>
      </c>
      <c r="BE2014" s="6">
        <v>199</v>
      </c>
      <c r="BF2014" s="44">
        <v>8</v>
      </c>
      <c r="BG2014" s="18">
        <v>1991</v>
      </c>
      <c r="BH2014" s="46" t="str">
        <f t="array" ref="BH2014">IF(INDEX($V$71:$AK$326,BE2014,BF2014)&gt;0,INDEX($V$71:$AK$326,BE2014,BF2014),"")</f>
        <v>0</v>
      </c>
      <c r="BI2014" s="46" t="str">
        <f t="array" ref="BI2014">IFERROR(RANK(BH2014,$BH$24:$BH$4119,1)+COUNTIF($BH$24:BH2014,BH2014)-1,"")</f>
        <v/>
      </c>
      <c r="BJ2014" s="46" t="str">
        <f t="array" ref="BJ2014">IFERROR(INDEX($BH$24:$BH$4119,MATCH(SMALL($BI$24:$BI$4119,ROWS($BJ$24:BJ2014)),$BI$24:$BI$4119,0))," ")</f>
        <v xml:space="preserve"> </v>
      </c>
      <c r="BK2014" s="46" t="str">
        <f t="array" ref="BK2014">IF(ISNUMBER(BJ2014),(IF(COUNTIF( BJ$24:BJ2014, BJ2014 )=1,BJ2014,"")),"")</f>
        <v/>
      </c>
      <c r="BL2014" s="46" t="str">
        <f t="array" ref="BL2014">IFERROR(RANK(BK2014,$BK$24:$BK$4119,1)+COUNTIF($BK$24:BK2014,BK2014)-1,"")</f>
        <v/>
      </c>
      <c r="BM2014" s="46" t="str">
        <f t="array" ref="BM2014">IFERROR(INDEX($BK$24:$BK$4119,MATCH(SMALL($BL$24:$BL$4119,ROWS($BM$24:BM2014)),$BL$24:$BL$4119,0))," ")</f>
        <v xml:space="preserve"> </v>
      </c>
      <c r="BO2014" s="46">
        <v>1450</v>
      </c>
      <c r="BP2014" s="46" t="str">
        <f t="shared" si="1097"/>
        <v xml:space="preserve"> </v>
      </c>
      <c r="BQ2014" s="54" t="str">
        <f t="shared" si="1095"/>
        <v/>
      </c>
      <c r="BR2014" s="54" t="str">
        <f t="shared" si="1117"/>
        <v/>
      </c>
      <c r="BS2014" s="54" t="str">
        <f t="shared" si="1117"/>
        <v/>
      </c>
      <c r="BT2014" s="54" t="str">
        <f t="shared" si="1117"/>
        <v/>
      </c>
      <c r="BU2014" s="54" t="str">
        <f t="shared" si="1117"/>
        <v/>
      </c>
      <c r="BV2014" s="54" t="str">
        <f t="shared" si="1117"/>
        <v/>
      </c>
      <c r="BW2014" s="54" t="str">
        <f t="shared" si="1117"/>
        <v/>
      </c>
      <c r="BX2014" s="54" t="str">
        <f t="shared" si="1117"/>
        <v/>
      </c>
      <c r="BY2014" s="54" t="str">
        <f t="shared" si="1117"/>
        <v/>
      </c>
      <c r="BZ2014" s="54" t="str">
        <f t="shared" si="1117"/>
        <v/>
      </c>
      <c r="CA2014" s="54" t="str">
        <f t="shared" si="1117"/>
        <v/>
      </c>
      <c r="CB2014" s="54" t="str">
        <f t="shared" si="1117"/>
        <v/>
      </c>
      <c r="CC2014" s="54" t="str">
        <f t="shared" si="1117"/>
        <v/>
      </c>
      <c r="CD2014" s="54" t="str">
        <f t="shared" si="1117"/>
        <v/>
      </c>
      <c r="CE2014" s="54" t="str">
        <f t="shared" si="1117"/>
        <v/>
      </c>
      <c r="CF2014" s="54" t="str">
        <f t="shared" si="1117"/>
        <v/>
      </c>
      <c r="CI2014" s="54">
        <v>1450</v>
      </c>
      <c r="CJ2014" s="54" t="str">
        <f t="shared" si="1098"/>
        <v xml:space="preserve"> </v>
      </c>
      <c r="CK2014" s="54">
        <f t="shared" si="1099"/>
        <v>0</v>
      </c>
      <c r="CL2014" s="54">
        <f t="shared" si="1100"/>
        <v>0</v>
      </c>
      <c r="CM2014" s="54">
        <f t="shared" si="1101"/>
        <v>0</v>
      </c>
      <c r="CN2014" s="54">
        <f t="shared" si="1102"/>
        <v>0</v>
      </c>
      <c r="CO2014" s="54">
        <f t="shared" si="1103"/>
        <v>0</v>
      </c>
      <c r="CP2014" s="54">
        <f t="shared" si="1104"/>
        <v>0</v>
      </c>
      <c r="CQ2014" s="54">
        <f t="shared" si="1105"/>
        <v>0</v>
      </c>
      <c r="CR2014" s="54">
        <f t="shared" si="1106"/>
        <v>0</v>
      </c>
      <c r="CS2014" s="54">
        <f t="shared" si="1107"/>
        <v>0</v>
      </c>
      <c r="CT2014" s="54">
        <f t="shared" si="1108"/>
        <v>0</v>
      </c>
      <c r="CU2014" s="54">
        <f t="shared" si="1109"/>
        <v>0</v>
      </c>
      <c r="CV2014" s="54">
        <f t="shared" si="1110"/>
        <v>0</v>
      </c>
      <c r="CW2014" s="54">
        <f t="shared" si="1111"/>
        <v>0</v>
      </c>
      <c r="CX2014" s="54">
        <f t="shared" si="1112"/>
        <v>0</v>
      </c>
      <c r="CY2014" s="54">
        <f t="shared" si="1113"/>
        <v>0</v>
      </c>
      <c r="CZ2014" s="54">
        <f t="shared" si="1114"/>
        <v>0</v>
      </c>
    </row>
    <row r="2015" spans="18:104" ht="14" x14ac:dyDescent="0.15">
      <c r="R2015" s="40" t="str">
        <f t="shared" si="1116"/>
        <v xml:space="preserve"> </v>
      </c>
      <c r="BE2015" s="6">
        <v>200</v>
      </c>
      <c r="BF2015" s="44">
        <v>8</v>
      </c>
      <c r="BG2015" s="18">
        <v>1992</v>
      </c>
      <c r="BH2015" s="46" t="str">
        <f t="array" ref="BH2015">IF(INDEX($V$71:$AK$326,BE2015,BF2015)&gt;0,INDEX($V$71:$AK$326,BE2015,BF2015),"")</f>
        <v/>
      </c>
      <c r="BI2015" s="46" t="str">
        <f t="array" ref="BI2015">IFERROR(RANK(BH2015,$BH$24:$BH$4119,1)+COUNTIF($BH$24:BH2015,BH2015)-1,"")</f>
        <v/>
      </c>
      <c r="BJ2015" s="46" t="str">
        <f t="array" ref="BJ2015">IFERROR(INDEX($BH$24:$BH$4119,MATCH(SMALL($BI$24:$BI$4119,ROWS($BJ$24:BJ2015)),$BI$24:$BI$4119,0))," ")</f>
        <v xml:space="preserve"> </v>
      </c>
      <c r="BK2015" s="46" t="str">
        <f t="array" ref="BK2015">IF(ISNUMBER(BJ2015),(IF(COUNTIF( BJ$24:BJ2015, BJ2015 )=1,BJ2015,"")),"")</f>
        <v/>
      </c>
      <c r="BL2015" s="46" t="str">
        <f t="array" ref="BL2015">IFERROR(RANK(BK2015,$BK$24:$BK$4119,1)+COUNTIF($BK$24:BK2015,BK2015)-1,"")</f>
        <v/>
      </c>
      <c r="BM2015" s="46" t="str">
        <f t="array" ref="BM2015">IFERROR(INDEX($BK$24:$BK$4119,MATCH(SMALL($BL$24:$BL$4119,ROWS($BM$24:BM2015)),$BL$24:$BL$4119,0))," ")</f>
        <v xml:space="preserve"> </v>
      </c>
      <c r="BO2015" s="46">
        <v>1451</v>
      </c>
      <c r="BP2015" s="46" t="str">
        <f t="shared" si="1097"/>
        <v xml:space="preserve"> </v>
      </c>
      <c r="BQ2015" s="54" t="str">
        <f t="shared" si="1095"/>
        <v/>
      </c>
      <c r="BR2015" s="54" t="str">
        <f t="shared" si="1117"/>
        <v/>
      </c>
      <c r="BS2015" s="54" t="str">
        <f t="shared" si="1117"/>
        <v/>
      </c>
      <c r="BT2015" s="54" t="str">
        <f t="shared" si="1117"/>
        <v/>
      </c>
      <c r="BU2015" s="54" t="str">
        <f t="shared" si="1117"/>
        <v/>
      </c>
      <c r="BV2015" s="54" t="str">
        <f t="shared" si="1117"/>
        <v/>
      </c>
      <c r="BW2015" s="54" t="str">
        <f t="shared" si="1117"/>
        <v/>
      </c>
      <c r="BX2015" s="54" t="str">
        <f t="shared" si="1117"/>
        <v/>
      </c>
      <c r="BY2015" s="54" t="str">
        <f t="shared" si="1117"/>
        <v/>
      </c>
      <c r="BZ2015" s="54" t="str">
        <f t="shared" si="1117"/>
        <v/>
      </c>
      <c r="CA2015" s="54" t="str">
        <f t="shared" si="1117"/>
        <v/>
      </c>
      <c r="CB2015" s="54" t="str">
        <f t="shared" si="1117"/>
        <v/>
      </c>
      <c r="CC2015" s="54" t="str">
        <f t="shared" si="1117"/>
        <v/>
      </c>
      <c r="CD2015" s="54" t="str">
        <f t="shared" si="1117"/>
        <v/>
      </c>
      <c r="CE2015" s="54" t="str">
        <f t="shared" si="1117"/>
        <v/>
      </c>
      <c r="CF2015" s="54" t="str">
        <f t="shared" si="1117"/>
        <v/>
      </c>
      <c r="CI2015" s="54">
        <v>1451</v>
      </c>
      <c r="CJ2015" s="54" t="str">
        <f t="shared" si="1098"/>
        <v xml:space="preserve"> </v>
      </c>
      <c r="CK2015" s="54">
        <f t="shared" si="1099"/>
        <v>0</v>
      </c>
      <c r="CL2015" s="54">
        <f t="shared" si="1100"/>
        <v>0</v>
      </c>
      <c r="CM2015" s="54">
        <f t="shared" si="1101"/>
        <v>0</v>
      </c>
      <c r="CN2015" s="54">
        <f t="shared" si="1102"/>
        <v>0</v>
      </c>
      <c r="CO2015" s="54">
        <f t="shared" si="1103"/>
        <v>0</v>
      </c>
      <c r="CP2015" s="54">
        <f t="shared" si="1104"/>
        <v>0</v>
      </c>
      <c r="CQ2015" s="54">
        <f t="shared" si="1105"/>
        <v>0</v>
      </c>
      <c r="CR2015" s="54">
        <f t="shared" si="1106"/>
        <v>0</v>
      </c>
      <c r="CS2015" s="54">
        <f t="shared" si="1107"/>
        <v>0</v>
      </c>
      <c r="CT2015" s="54">
        <f t="shared" si="1108"/>
        <v>0</v>
      </c>
      <c r="CU2015" s="54">
        <f t="shared" si="1109"/>
        <v>0</v>
      </c>
      <c r="CV2015" s="54">
        <f t="shared" si="1110"/>
        <v>0</v>
      </c>
      <c r="CW2015" s="54">
        <f t="shared" si="1111"/>
        <v>0</v>
      </c>
      <c r="CX2015" s="54">
        <f t="shared" si="1112"/>
        <v>0</v>
      </c>
      <c r="CY2015" s="54">
        <f t="shared" si="1113"/>
        <v>0</v>
      </c>
      <c r="CZ2015" s="54">
        <f t="shared" si="1114"/>
        <v>0</v>
      </c>
    </row>
    <row r="2016" spans="18:104" ht="14" x14ac:dyDescent="0.15">
      <c r="R2016" s="40" t="str">
        <f t="shared" si="1116"/>
        <v xml:space="preserve"> </v>
      </c>
      <c r="BE2016" s="6">
        <v>201</v>
      </c>
      <c r="BF2016" s="44">
        <v>8</v>
      </c>
      <c r="BG2016" s="18">
        <v>1993</v>
      </c>
      <c r="BH2016" s="46" t="str">
        <f t="array" ref="BH2016">IF(INDEX($V$71:$AK$326,BE2016,BF2016)&gt;0,INDEX($V$71:$AK$326,BE2016,BF2016),"")</f>
        <v>0</v>
      </c>
      <c r="BI2016" s="46" t="str">
        <f t="array" ref="BI2016">IFERROR(RANK(BH2016,$BH$24:$BH$4119,1)+COUNTIF($BH$24:BH2016,BH2016)-1,"")</f>
        <v/>
      </c>
      <c r="BJ2016" s="46" t="str">
        <f t="array" ref="BJ2016">IFERROR(INDEX($BH$24:$BH$4119,MATCH(SMALL($BI$24:$BI$4119,ROWS($BJ$24:BJ2016)),$BI$24:$BI$4119,0))," ")</f>
        <v xml:space="preserve"> </v>
      </c>
      <c r="BK2016" s="46" t="str">
        <f t="array" ref="BK2016">IF(ISNUMBER(BJ2016),(IF(COUNTIF( BJ$24:BJ2016, BJ2016 )=1,BJ2016,"")),"")</f>
        <v/>
      </c>
      <c r="BL2016" s="46" t="str">
        <f t="array" ref="BL2016">IFERROR(RANK(BK2016,$BK$24:$BK$4119,1)+COUNTIF($BK$24:BK2016,BK2016)-1,"")</f>
        <v/>
      </c>
      <c r="BM2016" s="46" t="str">
        <f t="array" ref="BM2016">IFERROR(INDEX($BK$24:$BK$4119,MATCH(SMALL($BL$24:$BL$4119,ROWS($BM$24:BM2016)),$BL$24:$BL$4119,0))," ")</f>
        <v xml:space="preserve"> </v>
      </c>
      <c r="BO2016" s="46">
        <v>1452</v>
      </c>
      <c r="BP2016" s="46" t="str">
        <f t="shared" si="1097"/>
        <v xml:space="preserve"> </v>
      </c>
      <c r="BQ2016" s="54" t="str">
        <f t="shared" si="1095"/>
        <v/>
      </c>
      <c r="BR2016" s="54" t="str">
        <f t="shared" si="1117"/>
        <v/>
      </c>
      <c r="BS2016" s="54" t="str">
        <f t="shared" si="1117"/>
        <v/>
      </c>
      <c r="BT2016" s="54" t="str">
        <f t="shared" si="1117"/>
        <v/>
      </c>
      <c r="BU2016" s="54" t="str">
        <f t="shared" si="1117"/>
        <v/>
      </c>
      <c r="BV2016" s="54" t="str">
        <f t="shared" si="1117"/>
        <v/>
      </c>
      <c r="BW2016" s="54" t="str">
        <f t="shared" si="1117"/>
        <v/>
      </c>
      <c r="BX2016" s="54" t="str">
        <f t="shared" si="1117"/>
        <v/>
      </c>
      <c r="BY2016" s="54" t="str">
        <f t="shared" si="1117"/>
        <v/>
      </c>
      <c r="BZ2016" s="54" t="str">
        <f t="shared" si="1117"/>
        <v/>
      </c>
      <c r="CA2016" s="54" t="str">
        <f t="shared" si="1117"/>
        <v/>
      </c>
      <c r="CB2016" s="54" t="str">
        <f t="shared" si="1117"/>
        <v/>
      </c>
      <c r="CC2016" s="54" t="str">
        <f t="shared" si="1117"/>
        <v/>
      </c>
      <c r="CD2016" s="54" t="str">
        <f t="shared" si="1117"/>
        <v/>
      </c>
      <c r="CE2016" s="54" t="str">
        <f t="shared" si="1117"/>
        <v/>
      </c>
      <c r="CF2016" s="54" t="str">
        <f t="shared" si="1117"/>
        <v/>
      </c>
      <c r="CI2016" s="54">
        <v>1452</v>
      </c>
      <c r="CJ2016" s="54" t="str">
        <f t="shared" si="1098"/>
        <v xml:space="preserve"> </v>
      </c>
      <c r="CK2016" s="54">
        <f t="shared" si="1099"/>
        <v>0</v>
      </c>
      <c r="CL2016" s="54">
        <f t="shared" si="1100"/>
        <v>0</v>
      </c>
      <c r="CM2016" s="54">
        <f t="shared" si="1101"/>
        <v>0</v>
      </c>
      <c r="CN2016" s="54">
        <f t="shared" si="1102"/>
        <v>0</v>
      </c>
      <c r="CO2016" s="54">
        <f t="shared" si="1103"/>
        <v>0</v>
      </c>
      <c r="CP2016" s="54">
        <f t="shared" si="1104"/>
        <v>0</v>
      </c>
      <c r="CQ2016" s="54">
        <f t="shared" si="1105"/>
        <v>0</v>
      </c>
      <c r="CR2016" s="54">
        <f t="shared" si="1106"/>
        <v>0</v>
      </c>
      <c r="CS2016" s="54">
        <f t="shared" si="1107"/>
        <v>0</v>
      </c>
      <c r="CT2016" s="54">
        <f t="shared" si="1108"/>
        <v>0</v>
      </c>
      <c r="CU2016" s="54">
        <f t="shared" si="1109"/>
        <v>0</v>
      </c>
      <c r="CV2016" s="54">
        <f t="shared" si="1110"/>
        <v>0</v>
      </c>
      <c r="CW2016" s="54">
        <f t="shared" si="1111"/>
        <v>0</v>
      </c>
      <c r="CX2016" s="54">
        <f t="shared" si="1112"/>
        <v>0</v>
      </c>
      <c r="CY2016" s="54">
        <f t="shared" si="1113"/>
        <v>0</v>
      </c>
      <c r="CZ2016" s="54">
        <f t="shared" si="1114"/>
        <v>0</v>
      </c>
    </row>
    <row r="2017" spans="18:104" ht="14" x14ac:dyDescent="0.15">
      <c r="R2017" s="40" t="str">
        <f t="shared" si="1116"/>
        <v xml:space="preserve"> </v>
      </c>
      <c r="BE2017" s="6">
        <v>202</v>
      </c>
      <c r="BF2017" s="44">
        <v>8</v>
      </c>
      <c r="BG2017" s="18">
        <v>1994</v>
      </c>
      <c r="BH2017" s="46" t="str">
        <f t="array" ref="BH2017">IF(INDEX($V$71:$AK$326,BE2017,BF2017)&gt;0,INDEX($V$71:$AK$326,BE2017,BF2017),"")</f>
        <v>0</v>
      </c>
      <c r="BI2017" s="46" t="str">
        <f t="array" ref="BI2017">IFERROR(RANK(BH2017,$BH$24:$BH$4119,1)+COUNTIF($BH$24:BH2017,BH2017)-1,"")</f>
        <v/>
      </c>
      <c r="BJ2017" s="46" t="str">
        <f t="array" ref="BJ2017">IFERROR(INDEX($BH$24:$BH$4119,MATCH(SMALL($BI$24:$BI$4119,ROWS($BJ$24:BJ2017)),$BI$24:$BI$4119,0))," ")</f>
        <v xml:space="preserve"> </v>
      </c>
      <c r="BK2017" s="46" t="str">
        <f t="array" ref="BK2017">IF(ISNUMBER(BJ2017),(IF(COUNTIF( BJ$24:BJ2017, BJ2017 )=1,BJ2017,"")),"")</f>
        <v/>
      </c>
      <c r="BL2017" s="46" t="str">
        <f t="array" ref="BL2017">IFERROR(RANK(BK2017,$BK$24:$BK$4119,1)+COUNTIF($BK$24:BK2017,BK2017)-1,"")</f>
        <v/>
      </c>
      <c r="BM2017" s="46" t="str">
        <f t="array" ref="BM2017">IFERROR(INDEX($BK$24:$BK$4119,MATCH(SMALL($BL$24:$BL$4119,ROWS($BM$24:BM2017)),$BL$24:$BL$4119,0))," ")</f>
        <v xml:space="preserve"> </v>
      </c>
      <c r="BO2017" s="46">
        <v>1453</v>
      </c>
      <c r="BP2017" s="46" t="str">
        <f t="shared" si="1097"/>
        <v xml:space="preserve"> </v>
      </c>
      <c r="BQ2017" s="54" t="str">
        <f t="shared" si="1095"/>
        <v/>
      </c>
      <c r="BR2017" s="54" t="str">
        <f t="shared" si="1117"/>
        <v/>
      </c>
      <c r="BS2017" s="54" t="str">
        <f t="shared" si="1117"/>
        <v/>
      </c>
      <c r="BT2017" s="54" t="str">
        <f t="shared" si="1117"/>
        <v/>
      </c>
      <c r="BU2017" s="54" t="str">
        <f t="shared" si="1117"/>
        <v/>
      </c>
      <c r="BV2017" s="54" t="str">
        <f t="shared" si="1117"/>
        <v/>
      </c>
      <c r="BW2017" s="54" t="str">
        <f t="shared" si="1117"/>
        <v/>
      </c>
      <c r="BX2017" s="54" t="str">
        <f t="shared" si="1117"/>
        <v/>
      </c>
      <c r="BY2017" s="54" t="str">
        <f t="shared" si="1117"/>
        <v/>
      </c>
      <c r="BZ2017" s="54" t="str">
        <f t="shared" si="1117"/>
        <v/>
      </c>
      <c r="CA2017" s="54" t="str">
        <f t="shared" si="1117"/>
        <v/>
      </c>
      <c r="CB2017" s="54" t="str">
        <f t="shared" si="1117"/>
        <v/>
      </c>
      <c r="CC2017" s="54" t="str">
        <f t="shared" si="1117"/>
        <v/>
      </c>
      <c r="CD2017" s="54" t="str">
        <f t="shared" si="1117"/>
        <v/>
      </c>
      <c r="CE2017" s="54" t="str">
        <f t="shared" si="1117"/>
        <v/>
      </c>
      <c r="CF2017" s="54" t="str">
        <f t="shared" si="1117"/>
        <v/>
      </c>
      <c r="CI2017" s="54">
        <v>1453</v>
      </c>
      <c r="CJ2017" s="54" t="str">
        <f t="shared" si="1098"/>
        <v xml:space="preserve"> </v>
      </c>
      <c r="CK2017" s="54">
        <f t="shared" si="1099"/>
        <v>0</v>
      </c>
      <c r="CL2017" s="54">
        <f t="shared" si="1100"/>
        <v>0</v>
      </c>
      <c r="CM2017" s="54">
        <f t="shared" si="1101"/>
        <v>0</v>
      </c>
      <c r="CN2017" s="54">
        <f t="shared" si="1102"/>
        <v>0</v>
      </c>
      <c r="CO2017" s="54">
        <f t="shared" si="1103"/>
        <v>0</v>
      </c>
      <c r="CP2017" s="54">
        <f t="shared" si="1104"/>
        <v>0</v>
      </c>
      <c r="CQ2017" s="54">
        <f t="shared" si="1105"/>
        <v>0</v>
      </c>
      <c r="CR2017" s="54">
        <f t="shared" si="1106"/>
        <v>0</v>
      </c>
      <c r="CS2017" s="54">
        <f t="shared" si="1107"/>
        <v>0</v>
      </c>
      <c r="CT2017" s="54">
        <f t="shared" si="1108"/>
        <v>0</v>
      </c>
      <c r="CU2017" s="54">
        <f t="shared" si="1109"/>
        <v>0</v>
      </c>
      <c r="CV2017" s="54">
        <f t="shared" si="1110"/>
        <v>0</v>
      </c>
      <c r="CW2017" s="54">
        <f t="shared" si="1111"/>
        <v>0</v>
      </c>
      <c r="CX2017" s="54">
        <f t="shared" si="1112"/>
        <v>0</v>
      </c>
      <c r="CY2017" s="54">
        <f t="shared" si="1113"/>
        <v>0</v>
      </c>
      <c r="CZ2017" s="54">
        <f t="shared" si="1114"/>
        <v>0</v>
      </c>
    </row>
    <row r="2018" spans="18:104" ht="14" x14ac:dyDescent="0.15">
      <c r="R2018" s="40" t="str">
        <f t="shared" si="1116"/>
        <v xml:space="preserve"> </v>
      </c>
      <c r="BE2018" s="6">
        <v>203</v>
      </c>
      <c r="BF2018" s="44">
        <v>8</v>
      </c>
      <c r="BG2018" s="18">
        <v>1995</v>
      </c>
      <c r="BH2018" s="46" t="str">
        <f t="array" ref="BH2018">IF(INDEX($V$71:$AK$326,BE2018,BF2018)&gt;0,INDEX($V$71:$AK$326,BE2018,BF2018),"")</f>
        <v>0</v>
      </c>
      <c r="BI2018" s="46" t="str">
        <f t="array" ref="BI2018">IFERROR(RANK(BH2018,$BH$24:$BH$4119,1)+COUNTIF($BH$24:BH2018,BH2018)-1,"")</f>
        <v/>
      </c>
      <c r="BJ2018" s="46" t="str">
        <f t="array" ref="BJ2018">IFERROR(INDEX($BH$24:$BH$4119,MATCH(SMALL($BI$24:$BI$4119,ROWS($BJ$24:BJ2018)),$BI$24:$BI$4119,0))," ")</f>
        <v xml:space="preserve"> </v>
      </c>
      <c r="BK2018" s="46" t="str">
        <f t="array" ref="BK2018">IF(ISNUMBER(BJ2018),(IF(COUNTIF( BJ$24:BJ2018, BJ2018 )=1,BJ2018,"")),"")</f>
        <v/>
      </c>
      <c r="BL2018" s="46" t="str">
        <f t="array" ref="BL2018">IFERROR(RANK(BK2018,$BK$24:$BK$4119,1)+COUNTIF($BK$24:BK2018,BK2018)-1,"")</f>
        <v/>
      </c>
      <c r="BM2018" s="46" t="str">
        <f t="array" ref="BM2018">IFERROR(INDEX($BK$24:$BK$4119,MATCH(SMALL($BL$24:$BL$4119,ROWS($BM$24:BM2018)),$BL$24:$BL$4119,0))," ")</f>
        <v xml:space="preserve"> </v>
      </c>
      <c r="BO2018" s="46">
        <v>1454</v>
      </c>
      <c r="BP2018" s="46" t="str">
        <f t="shared" si="1097"/>
        <v xml:space="preserve"> </v>
      </c>
      <c r="BQ2018" s="54" t="str">
        <f t="shared" si="1095"/>
        <v/>
      </c>
      <c r="BR2018" s="54" t="str">
        <f t="shared" si="1117"/>
        <v/>
      </c>
      <c r="BS2018" s="54" t="str">
        <f t="shared" si="1117"/>
        <v/>
      </c>
      <c r="BT2018" s="54" t="str">
        <f t="shared" si="1117"/>
        <v/>
      </c>
      <c r="BU2018" s="54" t="str">
        <f t="shared" si="1117"/>
        <v/>
      </c>
      <c r="BV2018" s="54" t="str">
        <f t="shared" si="1117"/>
        <v/>
      </c>
      <c r="BW2018" s="54" t="str">
        <f t="shared" si="1117"/>
        <v/>
      </c>
      <c r="BX2018" s="54" t="str">
        <f t="shared" si="1117"/>
        <v/>
      </c>
      <c r="BY2018" s="54" t="str">
        <f t="shared" si="1117"/>
        <v/>
      </c>
      <c r="BZ2018" s="54" t="str">
        <f t="shared" si="1117"/>
        <v/>
      </c>
      <c r="CA2018" s="54" t="str">
        <f t="shared" si="1117"/>
        <v/>
      </c>
      <c r="CB2018" s="54" t="str">
        <f t="shared" si="1117"/>
        <v/>
      </c>
      <c r="CC2018" s="54" t="str">
        <f t="shared" si="1117"/>
        <v/>
      </c>
      <c r="CD2018" s="54" t="str">
        <f t="shared" si="1117"/>
        <v/>
      </c>
      <c r="CE2018" s="54" t="str">
        <f t="shared" si="1117"/>
        <v/>
      </c>
      <c r="CF2018" s="54" t="str">
        <f t="shared" si="1117"/>
        <v/>
      </c>
      <c r="CI2018" s="54">
        <v>1454</v>
      </c>
      <c r="CJ2018" s="54" t="str">
        <f t="shared" si="1098"/>
        <v xml:space="preserve"> </v>
      </c>
      <c r="CK2018" s="54">
        <f t="shared" si="1099"/>
        <v>0</v>
      </c>
      <c r="CL2018" s="54">
        <f t="shared" si="1100"/>
        <v>0</v>
      </c>
      <c r="CM2018" s="54">
        <f t="shared" si="1101"/>
        <v>0</v>
      </c>
      <c r="CN2018" s="54">
        <f t="shared" si="1102"/>
        <v>0</v>
      </c>
      <c r="CO2018" s="54">
        <f t="shared" si="1103"/>
        <v>0</v>
      </c>
      <c r="CP2018" s="54">
        <f t="shared" si="1104"/>
        <v>0</v>
      </c>
      <c r="CQ2018" s="54">
        <f t="shared" si="1105"/>
        <v>0</v>
      </c>
      <c r="CR2018" s="54">
        <f t="shared" si="1106"/>
        <v>0</v>
      </c>
      <c r="CS2018" s="54">
        <f t="shared" si="1107"/>
        <v>0</v>
      </c>
      <c r="CT2018" s="54">
        <f t="shared" si="1108"/>
        <v>0</v>
      </c>
      <c r="CU2018" s="54">
        <f t="shared" si="1109"/>
        <v>0</v>
      </c>
      <c r="CV2018" s="54">
        <f t="shared" si="1110"/>
        <v>0</v>
      </c>
      <c r="CW2018" s="54">
        <f t="shared" si="1111"/>
        <v>0</v>
      </c>
      <c r="CX2018" s="54">
        <f t="shared" si="1112"/>
        <v>0</v>
      </c>
      <c r="CY2018" s="54">
        <f t="shared" si="1113"/>
        <v>0</v>
      </c>
      <c r="CZ2018" s="54">
        <f t="shared" si="1114"/>
        <v>0</v>
      </c>
    </row>
    <row r="2019" spans="18:104" ht="14" x14ac:dyDescent="0.15">
      <c r="R2019" s="40" t="str">
        <f t="shared" si="1116"/>
        <v xml:space="preserve"> </v>
      </c>
      <c r="BE2019" s="6">
        <v>204</v>
      </c>
      <c r="BF2019" s="44">
        <v>8</v>
      </c>
      <c r="BG2019" s="18">
        <v>1996</v>
      </c>
      <c r="BH2019" s="46" t="str">
        <f t="array" ref="BH2019">IF(INDEX($V$71:$AK$326,BE2019,BF2019)&gt;0,INDEX($V$71:$AK$326,BE2019,BF2019),"")</f>
        <v>0</v>
      </c>
      <c r="BI2019" s="46" t="str">
        <f t="array" ref="BI2019">IFERROR(RANK(BH2019,$BH$24:$BH$4119,1)+COUNTIF($BH$24:BH2019,BH2019)-1,"")</f>
        <v/>
      </c>
      <c r="BJ2019" s="46" t="str">
        <f t="array" ref="BJ2019">IFERROR(INDEX($BH$24:$BH$4119,MATCH(SMALL($BI$24:$BI$4119,ROWS($BJ$24:BJ2019)),$BI$24:$BI$4119,0))," ")</f>
        <v xml:space="preserve"> </v>
      </c>
      <c r="BK2019" s="46" t="str">
        <f t="array" ref="BK2019">IF(ISNUMBER(BJ2019),(IF(COUNTIF( BJ$24:BJ2019, BJ2019 )=1,BJ2019,"")),"")</f>
        <v/>
      </c>
      <c r="BL2019" s="46" t="str">
        <f t="array" ref="BL2019">IFERROR(RANK(BK2019,$BK$24:$BK$4119,1)+COUNTIF($BK$24:BK2019,BK2019)-1,"")</f>
        <v/>
      </c>
      <c r="BM2019" s="46" t="str">
        <f t="array" ref="BM2019">IFERROR(INDEX($BK$24:$BK$4119,MATCH(SMALL($BL$24:$BL$4119,ROWS($BM$24:BM2019)),$BL$24:$BL$4119,0))," ")</f>
        <v xml:space="preserve"> </v>
      </c>
      <c r="BO2019" s="46">
        <v>1455</v>
      </c>
      <c r="BP2019" s="46" t="str">
        <f t="shared" si="1097"/>
        <v xml:space="preserve"> </v>
      </c>
      <c r="BQ2019" s="54" t="str">
        <f t="shared" si="1095"/>
        <v/>
      </c>
      <c r="BR2019" s="54" t="str">
        <f t="shared" si="1117"/>
        <v/>
      </c>
      <c r="BS2019" s="54" t="str">
        <f t="shared" si="1117"/>
        <v/>
      </c>
      <c r="BT2019" s="54" t="str">
        <f t="shared" si="1117"/>
        <v/>
      </c>
      <c r="BU2019" s="54" t="str">
        <f t="shared" si="1117"/>
        <v/>
      </c>
      <c r="BV2019" s="54" t="str">
        <f t="shared" si="1117"/>
        <v/>
      </c>
      <c r="BW2019" s="54" t="str">
        <f t="shared" si="1117"/>
        <v/>
      </c>
      <c r="BX2019" s="54" t="str">
        <f t="shared" si="1117"/>
        <v/>
      </c>
      <c r="BY2019" s="54" t="str">
        <f t="shared" si="1117"/>
        <v/>
      </c>
      <c r="BZ2019" s="54" t="str">
        <f t="shared" si="1117"/>
        <v/>
      </c>
      <c r="CA2019" s="54" t="str">
        <f t="shared" si="1117"/>
        <v/>
      </c>
      <c r="CB2019" s="54" t="str">
        <f t="shared" si="1117"/>
        <v/>
      </c>
      <c r="CC2019" s="54" t="str">
        <f t="shared" si="1117"/>
        <v/>
      </c>
      <c r="CD2019" s="54" t="str">
        <f t="shared" si="1117"/>
        <v/>
      </c>
      <c r="CE2019" s="54" t="str">
        <f t="shared" si="1117"/>
        <v/>
      </c>
      <c r="CF2019" s="54" t="str">
        <f t="shared" si="1117"/>
        <v/>
      </c>
      <c r="CI2019" s="54">
        <v>1455</v>
      </c>
      <c r="CJ2019" s="54" t="str">
        <f t="shared" si="1098"/>
        <v xml:space="preserve"> </v>
      </c>
      <c r="CK2019" s="54">
        <f t="shared" si="1099"/>
        <v>0</v>
      </c>
      <c r="CL2019" s="54">
        <f t="shared" si="1100"/>
        <v>0</v>
      </c>
      <c r="CM2019" s="54">
        <f t="shared" si="1101"/>
        <v>0</v>
      </c>
      <c r="CN2019" s="54">
        <f t="shared" si="1102"/>
        <v>0</v>
      </c>
      <c r="CO2019" s="54">
        <f t="shared" si="1103"/>
        <v>0</v>
      </c>
      <c r="CP2019" s="54">
        <f t="shared" si="1104"/>
        <v>0</v>
      </c>
      <c r="CQ2019" s="54">
        <f t="shared" si="1105"/>
        <v>0</v>
      </c>
      <c r="CR2019" s="54">
        <f t="shared" si="1106"/>
        <v>0</v>
      </c>
      <c r="CS2019" s="54">
        <f t="shared" si="1107"/>
        <v>0</v>
      </c>
      <c r="CT2019" s="54">
        <f t="shared" si="1108"/>
        <v>0</v>
      </c>
      <c r="CU2019" s="54">
        <f t="shared" si="1109"/>
        <v>0</v>
      </c>
      <c r="CV2019" s="54">
        <f t="shared" si="1110"/>
        <v>0</v>
      </c>
      <c r="CW2019" s="54">
        <f t="shared" si="1111"/>
        <v>0</v>
      </c>
      <c r="CX2019" s="54">
        <f t="shared" si="1112"/>
        <v>0</v>
      </c>
      <c r="CY2019" s="54">
        <f t="shared" si="1113"/>
        <v>0</v>
      </c>
      <c r="CZ2019" s="54">
        <f t="shared" si="1114"/>
        <v>0</v>
      </c>
    </row>
    <row r="2020" spans="18:104" ht="14" x14ac:dyDescent="0.15">
      <c r="R2020" s="40" t="str">
        <f t="shared" si="1116"/>
        <v xml:space="preserve"> </v>
      </c>
      <c r="BE2020" s="6">
        <v>205</v>
      </c>
      <c r="BF2020" s="44">
        <v>8</v>
      </c>
      <c r="BG2020" s="18">
        <v>1997</v>
      </c>
      <c r="BH2020" s="46" t="str">
        <f t="array" ref="BH2020">IF(INDEX($V$71:$AK$326,BE2020,BF2020)&gt;0,INDEX($V$71:$AK$326,BE2020,BF2020),"")</f>
        <v/>
      </c>
      <c r="BI2020" s="46" t="str">
        <f t="array" ref="BI2020">IFERROR(RANK(BH2020,$BH$24:$BH$4119,1)+COUNTIF($BH$24:BH2020,BH2020)-1,"")</f>
        <v/>
      </c>
      <c r="BJ2020" s="46" t="str">
        <f t="array" ref="BJ2020">IFERROR(INDEX($BH$24:$BH$4119,MATCH(SMALL($BI$24:$BI$4119,ROWS($BJ$24:BJ2020)),$BI$24:$BI$4119,0))," ")</f>
        <v xml:space="preserve"> </v>
      </c>
      <c r="BK2020" s="46" t="str">
        <f t="array" ref="BK2020">IF(ISNUMBER(BJ2020),(IF(COUNTIF( BJ$24:BJ2020, BJ2020 )=1,BJ2020,"")),"")</f>
        <v/>
      </c>
      <c r="BL2020" s="46" t="str">
        <f t="array" ref="BL2020">IFERROR(RANK(BK2020,$BK$24:$BK$4119,1)+COUNTIF($BK$24:BK2020,BK2020)-1,"")</f>
        <v/>
      </c>
      <c r="BM2020" s="46" t="str">
        <f t="array" ref="BM2020">IFERROR(INDEX($BK$24:$BK$4119,MATCH(SMALL($BL$24:$BL$4119,ROWS($BM$24:BM2020)),$BL$24:$BL$4119,0))," ")</f>
        <v xml:space="preserve"> </v>
      </c>
      <c r="BO2020" s="46">
        <v>1456</v>
      </c>
      <c r="BP2020" s="46" t="str">
        <f t="shared" si="1097"/>
        <v xml:space="preserve"> </v>
      </c>
      <c r="BQ2020" s="54" t="str">
        <f t="shared" ref="BQ2020:BQ2083" si="1118">IF(ISNUMBER($BP2020),ABS($BP2020-BQ$563),"")</f>
        <v/>
      </c>
      <c r="BR2020" s="54" t="str">
        <f t="shared" si="1117"/>
        <v/>
      </c>
      <c r="BS2020" s="54" t="str">
        <f t="shared" si="1117"/>
        <v/>
      </c>
      <c r="BT2020" s="54" t="str">
        <f t="shared" si="1117"/>
        <v/>
      </c>
      <c r="BU2020" s="54" t="str">
        <f t="shared" si="1117"/>
        <v/>
      </c>
      <c r="BV2020" s="54" t="str">
        <f t="shared" si="1117"/>
        <v/>
      </c>
      <c r="BW2020" s="54" t="str">
        <f t="shared" si="1117"/>
        <v/>
      </c>
      <c r="BX2020" s="54" t="str">
        <f t="shared" si="1117"/>
        <v/>
      </c>
      <c r="BY2020" s="54" t="str">
        <f t="shared" si="1117"/>
        <v/>
      </c>
      <c r="BZ2020" s="54" t="str">
        <f t="shared" si="1117"/>
        <v/>
      </c>
      <c r="CA2020" s="54" t="str">
        <f t="shared" si="1117"/>
        <v/>
      </c>
      <c r="CB2020" s="54" t="str">
        <f t="shared" si="1117"/>
        <v/>
      </c>
      <c r="CC2020" s="54" t="str">
        <f t="shared" si="1117"/>
        <v/>
      </c>
      <c r="CD2020" s="54" t="str">
        <f t="shared" si="1117"/>
        <v/>
      </c>
      <c r="CE2020" s="54" t="str">
        <f t="shared" si="1117"/>
        <v/>
      </c>
      <c r="CF2020" s="54" t="str">
        <f t="shared" si="1117"/>
        <v/>
      </c>
      <c r="CI2020" s="54">
        <v>1456</v>
      </c>
      <c r="CJ2020" s="54" t="str">
        <f t="shared" si="1098"/>
        <v xml:space="preserve"> </v>
      </c>
      <c r="CK2020" s="54">
        <f t="shared" si="1099"/>
        <v>0</v>
      </c>
      <c r="CL2020" s="54">
        <f t="shared" si="1100"/>
        <v>0</v>
      </c>
      <c r="CM2020" s="54">
        <f t="shared" si="1101"/>
        <v>0</v>
      </c>
      <c r="CN2020" s="54">
        <f t="shared" si="1102"/>
        <v>0</v>
      </c>
      <c r="CO2020" s="54">
        <f t="shared" si="1103"/>
        <v>0</v>
      </c>
      <c r="CP2020" s="54">
        <f t="shared" si="1104"/>
        <v>0</v>
      </c>
      <c r="CQ2020" s="54">
        <f t="shared" si="1105"/>
        <v>0</v>
      </c>
      <c r="CR2020" s="54">
        <f t="shared" si="1106"/>
        <v>0</v>
      </c>
      <c r="CS2020" s="54">
        <f t="shared" si="1107"/>
        <v>0</v>
      </c>
      <c r="CT2020" s="54">
        <f t="shared" si="1108"/>
        <v>0</v>
      </c>
      <c r="CU2020" s="54">
        <f t="shared" si="1109"/>
        <v>0</v>
      </c>
      <c r="CV2020" s="54">
        <f t="shared" si="1110"/>
        <v>0</v>
      </c>
      <c r="CW2020" s="54">
        <f t="shared" si="1111"/>
        <v>0</v>
      </c>
      <c r="CX2020" s="54">
        <f t="shared" si="1112"/>
        <v>0</v>
      </c>
      <c r="CY2020" s="54">
        <f t="shared" si="1113"/>
        <v>0</v>
      </c>
      <c r="CZ2020" s="54">
        <f t="shared" si="1114"/>
        <v>0</v>
      </c>
    </row>
    <row r="2021" spans="18:104" ht="14" x14ac:dyDescent="0.15">
      <c r="R2021" s="40" t="str">
        <f t="shared" si="1116"/>
        <v xml:space="preserve"> </v>
      </c>
      <c r="BE2021" s="6">
        <v>206</v>
      </c>
      <c r="BF2021" s="44">
        <v>8</v>
      </c>
      <c r="BG2021" s="18">
        <v>1998</v>
      </c>
      <c r="BH2021" s="46" t="str">
        <f t="array" ref="BH2021">IF(INDEX($V$71:$AK$326,BE2021,BF2021)&gt;0,INDEX($V$71:$AK$326,BE2021,BF2021),"")</f>
        <v>0</v>
      </c>
      <c r="BI2021" s="46" t="str">
        <f t="array" ref="BI2021">IFERROR(RANK(BH2021,$BH$24:$BH$4119,1)+COUNTIF($BH$24:BH2021,BH2021)-1,"")</f>
        <v/>
      </c>
      <c r="BJ2021" s="46" t="str">
        <f t="array" ref="BJ2021">IFERROR(INDEX($BH$24:$BH$4119,MATCH(SMALL($BI$24:$BI$4119,ROWS($BJ$24:BJ2021)),$BI$24:$BI$4119,0))," ")</f>
        <v xml:space="preserve"> </v>
      </c>
      <c r="BK2021" s="46" t="str">
        <f t="array" ref="BK2021">IF(ISNUMBER(BJ2021),(IF(COUNTIF( BJ$24:BJ2021, BJ2021 )=1,BJ2021,"")),"")</f>
        <v/>
      </c>
      <c r="BL2021" s="46" t="str">
        <f t="array" ref="BL2021">IFERROR(RANK(BK2021,$BK$24:$BK$4119,1)+COUNTIF($BK$24:BK2021,BK2021)-1,"")</f>
        <v/>
      </c>
      <c r="BM2021" s="46" t="str">
        <f t="array" ref="BM2021">IFERROR(INDEX($BK$24:$BK$4119,MATCH(SMALL($BL$24:$BL$4119,ROWS($BM$24:BM2021)),$BL$24:$BL$4119,0))," ")</f>
        <v xml:space="preserve"> </v>
      </c>
      <c r="BO2021" s="46">
        <v>1457</v>
      </c>
      <c r="BP2021" s="46" t="str">
        <f t="shared" si="1097"/>
        <v xml:space="preserve"> </v>
      </c>
      <c r="BQ2021" s="54" t="str">
        <f t="shared" si="1118"/>
        <v/>
      </c>
      <c r="BR2021" s="54" t="str">
        <f t="shared" si="1117"/>
        <v/>
      </c>
      <c r="BS2021" s="54" t="str">
        <f t="shared" si="1117"/>
        <v/>
      </c>
      <c r="BT2021" s="54" t="str">
        <f t="shared" si="1117"/>
        <v/>
      </c>
      <c r="BU2021" s="54" t="str">
        <f t="shared" si="1117"/>
        <v/>
      </c>
      <c r="BV2021" s="54" t="str">
        <f t="shared" si="1117"/>
        <v/>
      </c>
      <c r="BW2021" s="54" t="str">
        <f t="shared" si="1117"/>
        <v/>
      </c>
      <c r="BX2021" s="54" t="str">
        <f t="shared" si="1117"/>
        <v/>
      </c>
      <c r="BY2021" s="54" t="str">
        <f t="shared" si="1117"/>
        <v/>
      </c>
      <c r="BZ2021" s="54" t="str">
        <f t="shared" si="1117"/>
        <v/>
      </c>
      <c r="CA2021" s="54" t="str">
        <f t="shared" si="1117"/>
        <v/>
      </c>
      <c r="CB2021" s="54" t="str">
        <f t="shared" si="1117"/>
        <v/>
      </c>
      <c r="CC2021" s="54" t="str">
        <f t="shared" si="1117"/>
        <v/>
      </c>
      <c r="CD2021" s="54" t="str">
        <f t="shared" si="1117"/>
        <v/>
      </c>
      <c r="CE2021" s="54" t="str">
        <f t="shared" si="1117"/>
        <v/>
      </c>
      <c r="CF2021" s="54" t="str">
        <f t="shared" si="1117"/>
        <v/>
      </c>
      <c r="CI2021" s="54">
        <v>1457</v>
      </c>
      <c r="CJ2021" s="54" t="str">
        <f t="shared" si="1098"/>
        <v xml:space="preserve"> </v>
      </c>
      <c r="CK2021" s="54">
        <f t="shared" si="1099"/>
        <v>0</v>
      </c>
      <c r="CL2021" s="54">
        <f t="shared" si="1100"/>
        <v>0</v>
      </c>
      <c r="CM2021" s="54">
        <f t="shared" si="1101"/>
        <v>0</v>
      </c>
      <c r="CN2021" s="54">
        <f t="shared" si="1102"/>
        <v>0</v>
      </c>
      <c r="CO2021" s="54">
        <f t="shared" si="1103"/>
        <v>0</v>
      </c>
      <c r="CP2021" s="54">
        <f t="shared" si="1104"/>
        <v>0</v>
      </c>
      <c r="CQ2021" s="54">
        <f t="shared" si="1105"/>
        <v>0</v>
      </c>
      <c r="CR2021" s="54">
        <f t="shared" si="1106"/>
        <v>0</v>
      </c>
      <c r="CS2021" s="54">
        <f t="shared" si="1107"/>
        <v>0</v>
      </c>
      <c r="CT2021" s="54">
        <f t="shared" si="1108"/>
        <v>0</v>
      </c>
      <c r="CU2021" s="54">
        <f t="shared" si="1109"/>
        <v>0</v>
      </c>
      <c r="CV2021" s="54">
        <f t="shared" si="1110"/>
        <v>0</v>
      </c>
      <c r="CW2021" s="54">
        <f t="shared" si="1111"/>
        <v>0</v>
      </c>
      <c r="CX2021" s="54">
        <f t="shared" si="1112"/>
        <v>0</v>
      </c>
      <c r="CY2021" s="54">
        <f t="shared" si="1113"/>
        <v>0</v>
      </c>
      <c r="CZ2021" s="54">
        <f t="shared" si="1114"/>
        <v>0</v>
      </c>
    </row>
    <row r="2022" spans="18:104" ht="14" x14ac:dyDescent="0.15">
      <c r="R2022" s="40" t="str">
        <f t="shared" si="1116"/>
        <v xml:space="preserve"> </v>
      </c>
      <c r="BE2022" s="6">
        <v>207</v>
      </c>
      <c r="BF2022" s="44">
        <v>8</v>
      </c>
      <c r="BG2022" s="18">
        <v>1999</v>
      </c>
      <c r="BH2022" s="46" t="str">
        <f t="array" ref="BH2022">IF(INDEX($V$71:$AK$326,BE2022,BF2022)&gt;0,INDEX($V$71:$AK$326,BE2022,BF2022),"")</f>
        <v>0</v>
      </c>
      <c r="BI2022" s="46" t="str">
        <f t="array" ref="BI2022">IFERROR(RANK(BH2022,$BH$24:$BH$4119,1)+COUNTIF($BH$24:BH2022,BH2022)-1,"")</f>
        <v/>
      </c>
      <c r="BJ2022" s="46" t="str">
        <f t="array" ref="BJ2022">IFERROR(INDEX($BH$24:$BH$4119,MATCH(SMALL($BI$24:$BI$4119,ROWS($BJ$24:BJ2022)),$BI$24:$BI$4119,0))," ")</f>
        <v xml:space="preserve"> </v>
      </c>
      <c r="BK2022" s="46" t="str">
        <f t="array" ref="BK2022">IF(ISNUMBER(BJ2022),(IF(COUNTIF( BJ$24:BJ2022, BJ2022 )=1,BJ2022,"")),"")</f>
        <v/>
      </c>
      <c r="BL2022" s="46" t="str">
        <f t="array" ref="BL2022">IFERROR(RANK(BK2022,$BK$24:$BK$4119,1)+COUNTIF($BK$24:BK2022,BK2022)-1,"")</f>
        <v/>
      </c>
      <c r="BM2022" s="46" t="str">
        <f t="array" ref="BM2022">IFERROR(INDEX($BK$24:$BK$4119,MATCH(SMALL($BL$24:$BL$4119,ROWS($BM$24:BM2022)),$BL$24:$BL$4119,0))," ")</f>
        <v xml:space="preserve"> </v>
      </c>
      <c r="BO2022" s="46">
        <v>1458</v>
      </c>
      <c r="BP2022" s="46" t="str">
        <f t="shared" si="1097"/>
        <v xml:space="preserve"> </v>
      </c>
      <c r="BQ2022" s="54" t="str">
        <f t="shared" si="1118"/>
        <v/>
      </c>
      <c r="BR2022" s="54" t="str">
        <f t="shared" si="1117"/>
        <v/>
      </c>
      <c r="BS2022" s="54" t="str">
        <f t="shared" si="1117"/>
        <v/>
      </c>
      <c r="BT2022" s="54" t="str">
        <f t="shared" si="1117"/>
        <v/>
      </c>
      <c r="BU2022" s="54" t="str">
        <f t="shared" si="1117"/>
        <v/>
      </c>
      <c r="BV2022" s="54" t="str">
        <f t="shared" si="1117"/>
        <v/>
      </c>
      <c r="BW2022" s="54" t="str">
        <f t="shared" si="1117"/>
        <v/>
      </c>
      <c r="BX2022" s="54" t="str">
        <f t="shared" si="1117"/>
        <v/>
      </c>
      <c r="BY2022" s="54" t="str">
        <f t="shared" si="1117"/>
        <v/>
      </c>
      <c r="BZ2022" s="54" t="str">
        <f t="shared" si="1117"/>
        <v/>
      </c>
      <c r="CA2022" s="54" t="str">
        <f t="shared" si="1117"/>
        <v/>
      </c>
      <c r="CB2022" s="54" t="str">
        <f t="shared" si="1117"/>
        <v/>
      </c>
      <c r="CC2022" s="54" t="str">
        <f t="shared" si="1117"/>
        <v/>
      </c>
      <c r="CD2022" s="54" t="str">
        <f t="shared" si="1117"/>
        <v/>
      </c>
      <c r="CE2022" s="54" t="str">
        <f t="shared" si="1117"/>
        <v/>
      </c>
      <c r="CF2022" s="54" t="str">
        <f t="shared" ref="BR2022:CF2039" si="1119">IF(ISNUMBER($BP2022),ABS($BP2022-CF$563),"")</f>
        <v/>
      </c>
      <c r="CI2022" s="54">
        <v>1458</v>
      </c>
      <c r="CJ2022" s="54" t="str">
        <f t="shared" si="1098"/>
        <v xml:space="preserve"> </v>
      </c>
      <c r="CK2022" s="54">
        <f t="shared" si="1099"/>
        <v>0</v>
      </c>
      <c r="CL2022" s="54">
        <f t="shared" si="1100"/>
        <v>0</v>
      </c>
      <c r="CM2022" s="54">
        <f t="shared" si="1101"/>
        <v>0</v>
      </c>
      <c r="CN2022" s="54">
        <f t="shared" si="1102"/>
        <v>0</v>
      </c>
      <c r="CO2022" s="54">
        <f t="shared" si="1103"/>
        <v>0</v>
      </c>
      <c r="CP2022" s="54">
        <f t="shared" si="1104"/>
        <v>0</v>
      </c>
      <c r="CQ2022" s="54">
        <f t="shared" si="1105"/>
        <v>0</v>
      </c>
      <c r="CR2022" s="54">
        <f t="shared" si="1106"/>
        <v>0</v>
      </c>
      <c r="CS2022" s="54">
        <f t="shared" si="1107"/>
        <v>0</v>
      </c>
      <c r="CT2022" s="54">
        <f t="shared" si="1108"/>
        <v>0</v>
      </c>
      <c r="CU2022" s="54">
        <f t="shared" si="1109"/>
        <v>0</v>
      </c>
      <c r="CV2022" s="54">
        <f t="shared" si="1110"/>
        <v>0</v>
      </c>
      <c r="CW2022" s="54">
        <f t="shared" si="1111"/>
        <v>0</v>
      </c>
      <c r="CX2022" s="54">
        <f t="shared" si="1112"/>
        <v>0</v>
      </c>
      <c r="CY2022" s="54">
        <f t="shared" si="1113"/>
        <v>0</v>
      </c>
      <c r="CZ2022" s="54">
        <f t="shared" si="1114"/>
        <v>0</v>
      </c>
    </row>
    <row r="2023" spans="18:104" ht="14" x14ac:dyDescent="0.15">
      <c r="R2023" s="40" t="str">
        <f t="shared" si="1116"/>
        <v xml:space="preserve"> </v>
      </c>
      <c r="BE2023" s="6">
        <v>208</v>
      </c>
      <c r="BF2023" s="44">
        <v>8</v>
      </c>
      <c r="BG2023" s="18">
        <v>2000</v>
      </c>
      <c r="BH2023" s="46" t="str">
        <f t="array" ref="BH2023">IF(INDEX($V$71:$AK$326,BE2023,BF2023)&gt;0,INDEX($V$71:$AK$326,BE2023,BF2023),"")</f>
        <v>0</v>
      </c>
      <c r="BI2023" s="46" t="str">
        <f t="array" ref="BI2023">IFERROR(RANK(BH2023,$BH$24:$BH$4119,1)+COUNTIF($BH$24:BH2023,BH2023)-1,"")</f>
        <v/>
      </c>
      <c r="BJ2023" s="46" t="str">
        <f t="array" ref="BJ2023">IFERROR(INDEX($BH$24:$BH$4119,MATCH(SMALL($BI$24:$BI$4119,ROWS($BJ$24:BJ2023)),$BI$24:$BI$4119,0))," ")</f>
        <v xml:space="preserve"> </v>
      </c>
      <c r="BK2023" s="46" t="str">
        <f t="array" ref="BK2023">IF(ISNUMBER(BJ2023),(IF(COUNTIF( BJ$24:BJ2023, BJ2023 )=1,BJ2023,"")),"")</f>
        <v/>
      </c>
      <c r="BL2023" s="46" t="str">
        <f t="array" ref="BL2023">IFERROR(RANK(BK2023,$BK$24:$BK$4119,1)+COUNTIF($BK$24:BK2023,BK2023)-1,"")</f>
        <v/>
      </c>
      <c r="BM2023" s="46" t="str">
        <f t="array" ref="BM2023">IFERROR(INDEX($BK$24:$BK$4119,MATCH(SMALL($BL$24:$BL$4119,ROWS($BM$24:BM2023)),$BL$24:$BL$4119,0))," ")</f>
        <v xml:space="preserve"> </v>
      </c>
      <c r="BO2023" s="46">
        <v>1459</v>
      </c>
      <c r="BP2023" s="46" t="str">
        <f t="shared" si="1097"/>
        <v xml:space="preserve"> </v>
      </c>
      <c r="BQ2023" s="54" t="str">
        <f t="shared" si="1118"/>
        <v/>
      </c>
      <c r="BR2023" s="54" t="str">
        <f t="shared" si="1119"/>
        <v/>
      </c>
      <c r="BS2023" s="54" t="str">
        <f t="shared" si="1119"/>
        <v/>
      </c>
      <c r="BT2023" s="54" t="str">
        <f t="shared" si="1119"/>
        <v/>
      </c>
      <c r="BU2023" s="54" t="str">
        <f t="shared" si="1119"/>
        <v/>
      </c>
      <c r="BV2023" s="54" t="str">
        <f t="shared" si="1119"/>
        <v/>
      </c>
      <c r="BW2023" s="54" t="str">
        <f t="shared" si="1119"/>
        <v/>
      </c>
      <c r="BX2023" s="54" t="str">
        <f t="shared" si="1119"/>
        <v/>
      </c>
      <c r="BY2023" s="54" t="str">
        <f t="shared" si="1119"/>
        <v/>
      </c>
      <c r="BZ2023" s="54" t="str">
        <f t="shared" si="1119"/>
        <v/>
      </c>
      <c r="CA2023" s="54" t="str">
        <f t="shared" si="1119"/>
        <v/>
      </c>
      <c r="CB2023" s="54" t="str">
        <f t="shared" si="1119"/>
        <v/>
      </c>
      <c r="CC2023" s="54" t="str">
        <f t="shared" si="1119"/>
        <v/>
      </c>
      <c r="CD2023" s="54" t="str">
        <f t="shared" si="1119"/>
        <v/>
      </c>
      <c r="CE2023" s="54" t="str">
        <f t="shared" si="1119"/>
        <v/>
      </c>
      <c r="CF2023" s="54" t="str">
        <f t="shared" si="1119"/>
        <v/>
      </c>
      <c r="CI2023" s="54">
        <v>1459</v>
      </c>
      <c r="CJ2023" s="54" t="str">
        <f t="shared" si="1098"/>
        <v xml:space="preserve"> </v>
      </c>
      <c r="CK2023" s="54">
        <f t="shared" si="1099"/>
        <v>0</v>
      </c>
      <c r="CL2023" s="54">
        <f t="shared" si="1100"/>
        <v>0</v>
      </c>
      <c r="CM2023" s="54">
        <f t="shared" si="1101"/>
        <v>0</v>
      </c>
      <c r="CN2023" s="54">
        <f t="shared" si="1102"/>
        <v>0</v>
      </c>
      <c r="CO2023" s="54">
        <f t="shared" si="1103"/>
        <v>0</v>
      </c>
      <c r="CP2023" s="54">
        <f t="shared" si="1104"/>
        <v>0</v>
      </c>
      <c r="CQ2023" s="54">
        <f t="shared" si="1105"/>
        <v>0</v>
      </c>
      <c r="CR2023" s="54">
        <f t="shared" si="1106"/>
        <v>0</v>
      </c>
      <c r="CS2023" s="54">
        <f t="shared" si="1107"/>
        <v>0</v>
      </c>
      <c r="CT2023" s="54">
        <f t="shared" si="1108"/>
        <v>0</v>
      </c>
      <c r="CU2023" s="54">
        <f t="shared" si="1109"/>
        <v>0</v>
      </c>
      <c r="CV2023" s="54">
        <f t="shared" si="1110"/>
        <v>0</v>
      </c>
      <c r="CW2023" s="54">
        <f t="shared" si="1111"/>
        <v>0</v>
      </c>
      <c r="CX2023" s="54">
        <f t="shared" si="1112"/>
        <v>0</v>
      </c>
      <c r="CY2023" s="54">
        <f t="shared" si="1113"/>
        <v>0</v>
      </c>
      <c r="CZ2023" s="54">
        <f t="shared" si="1114"/>
        <v>0</v>
      </c>
    </row>
    <row r="2024" spans="18:104" ht="14" x14ac:dyDescent="0.15">
      <c r="R2024" s="40" t="str">
        <f t="shared" si="1116"/>
        <v xml:space="preserve"> </v>
      </c>
      <c r="BE2024" s="6">
        <v>209</v>
      </c>
      <c r="BF2024" s="44">
        <v>8</v>
      </c>
      <c r="BG2024" s="18">
        <v>2001</v>
      </c>
      <c r="BH2024" s="46" t="str">
        <f t="array" ref="BH2024">IF(INDEX($V$71:$AK$326,BE2024,BF2024)&gt;0,INDEX($V$71:$AK$326,BE2024,BF2024),"")</f>
        <v>0</v>
      </c>
      <c r="BI2024" s="46" t="str">
        <f t="array" ref="BI2024">IFERROR(RANK(BH2024,$BH$24:$BH$4119,1)+COUNTIF($BH$24:BH2024,BH2024)-1,"")</f>
        <v/>
      </c>
      <c r="BJ2024" s="46" t="str">
        <f t="array" ref="BJ2024">IFERROR(INDEX($BH$24:$BH$4119,MATCH(SMALL($BI$24:$BI$4119,ROWS($BJ$24:BJ2024)),$BI$24:$BI$4119,0))," ")</f>
        <v xml:space="preserve"> </v>
      </c>
      <c r="BK2024" s="46" t="str">
        <f t="array" ref="BK2024">IF(ISNUMBER(BJ2024),(IF(COUNTIF( BJ$24:BJ2024, BJ2024 )=1,BJ2024,"")),"")</f>
        <v/>
      </c>
      <c r="BL2024" s="46" t="str">
        <f t="array" ref="BL2024">IFERROR(RANK(BK2024,$BK$24:$BK$4119,1)+COUNTIF($BK$24:BK2024,BK2024)-1,"")</f>
        <v/>
      </c>
      <c r="BM2024" s="46" t="str">
        <f t="array" ref="BM2024">IFERROR(INDEX($BK$24:$BK$4119,MATCH(SMALL($BL$24:$BL$4119,ROWS($BM$24:BM2024)),$BL$24:$BL$4119,0))," ")</f>
        <v xml:space="preserve"> </v>
      </c>
      <c r="BO2024" s="46">
        <v>1460</v>
      </c>
      <c r="BP2024" s="46" t="str">
        <f t="shared" si="1097"/>
        <v xml:space="preserve"> </v>
      </c>
      <c r="BQ2024" s="54" t="str">
        <f t="shared" si="1118"/>
        <v/>
      </c>
      <c r="BR2024" s="54" t="str">
        <f t="shared" si="1119"/>
        <v/>
      </c>
      <c r="BS2024" s="54" t="str">
        <f t="shared" si="1119"/>
        <v/>
      </c>
      <c r="BT2024" s="54" t="str">
        <f t="shared" si="1119"/>
        <v/>
      </c>
      <c r="BU2024" s="54" t="str">
        <f t="shared" si="1119"/>
        <v/>
      </c>
      <c r="BV2024" s="54" t="str">
        <f t="shared" si="1119"/>
        <v/>
      </c>
      <c r="BW2024" s="54" t="str">
        <f t="shared" si="1119"/>
        <v/>
      </c>
      <c r="BX2024" s="54" t="str">
        <f t="shared" si="1119"/>
        <v/>
      </c>
      <c r="BY2024" s="54" t="str">
        <f t="shared" si="1119"/>
        <v/>
      </c>
      <c r="BZ2024" s="54" t="str">
        <f t="shared" si="1119"/>
        <v/>
      </c>
      <c r="CA2024" s="54" t="str">
        <f t="shared" si="1119"/>
        <v/>
      </c>
      <c r="CB2024" s="54" t="str">
        <f t="shared" si="1119"/>
        <v/>
      </c>
      <c r="CC2024" s="54" t="str">
        <f t="shared" si="1119"/>
        <v/>
      </c>
      <c r="CD2024" s="54" t="str">
        <f t="shared" si="1119"/>
        <v/>
      </c>
      <c r="CE2024" s="54" t="str">
        <f t="shared" si="1119"/>
        <v/>
      </c>
      <c r="CF2024" s="54" t="str">
        <f t="shared" si="1119"/>
        <v/>
      </c>
      <c r="CI2024" s="54">
        <v>1460</v>
      </c>
      <c r="CJ2024" s="54" t="str">
        <f t="shared" si="1098"/>
        <v xml:space="preserve"> </v>
      </c>
      <c r="CK2024" s="54">
        <f t="shared" si="1099"/>
        <v>0</v>
      </c>
      <c r="CL2024" s="54">
        <f t="shared" si="1100"/>
        <v>0</v>
      </c>
      <c r="CM2024" s="54">
        <f t="shared" si="1101"/>
        <v>0</v>
      </c>
      <c r="CN2024" s="54">
        <f t="shared" si="1102"/>
        <v>0</v>
      </c>
      <c r="CO2024" s="54">
        <f t="shared" si="1103"/>
        <v>0</v>
      </c>
      <c r="CP2024" s="54">
        <f t="shared" si="1104"/>
        <v>0</v>
      </c>
      <c r="CQ2024" s="54">
        <f t="shared" si="1105"/>
        <v>0</v>
      </c>
      <c r="CR2024" s="54">
        <f t="shared" si="1106"/>
        <v>0</v>
      </c>
      <c r="CS2024" s="54">
        <f t="shared" si="1107"/>
        <v>0</v>
      </c>
      <c r="CT2024" s="54">
        <f t="shared" si="1108"/>
        <v>0</v>
      </c>
      <c r="CU2024" s="54">
        <f t="shared" si="1109"/>
        <v>0</v>
      </c>
      <c r="CV2024" s="54">
        <f t="shared" si="1110"/>
        <v>0</v>
      </c>
      <c r="CW2024" s="54">
        <f t="shared" si="1111"/>
        <v>0</v>
      </c>
      <c r="CX2024" s="54">
        <f t="shared" si="1112"/>
        <v>0</v>
      </c>
      <c r="CY2024" s="54">
        <f t="shared" si="1113"/>
        <v>0</v>
      </c>
      <c r="CZ2024" s="54">
        <f t="shared" si="1114"/>
        <v>0</v>
      </c>
    </row>
    <row r="2025" spans="18:104" ht="14" x14ac:dyDescent="0.15">
      <c r="R2025" s="40" t="str">
        <f t="shared" si="1116"/>
        <v xml:space="preserve"> </v>
      </c>
      <c r="BE2025" s="6">
        <v>210</v>
      </c>
      <c r="BF2025" s="44">
        <v>8</v>
      </c>
      <c r="BG2025" s="18">
        <v>2002</v>
      </c>
      <c r="BH2025" s="46" t="str">
        <f t="array" ref="BH2025">IF(INDEX($V$71:$AK$326,BE2025,BF2025)&gt;0,INDEX($V$71:$AK$326,BE2025,BF2025),"")</f>
        <v>0</v>
      </c>
      <c r="BI2025" s="46" t="str">
        <f t="array" ref="BI2025">IFERROR(RANK(BH2025,$BH$24:$BH$4119,1)+COUNTIF($BH$24:BH2025,BH2025)-1,"")</f>
        <v/>
      </c>
      <c r="BJ2025" s="46" t="str">
        <f t="array" ref="BJ2025">IFERROR(INDEX($BH$24:$BH$4119,MATCH(SMALL($BI$24:$BI$4119,ROWS($BJ$24:BJ2025)),$BI$24:$BI$4119,0))," ")</f>
        <v xml:space="preserve"> </v>
      </c>
      <c r="BK2025" s="46" t="str">
        <f t="array" ref="BK2025">IF(ISNUMBER(BJ2025),(IF(COUNTIF( BJ$24:BJ2025, BJ2025 )=1,BJ2025,"")),"")</f>
        <v/>
      </c>
      <c r="BL2025" s="46" t="str">
        <f t="array" ref="BL2025">IFERROR(RANK(BK2025,$BK$24:$BK$4119,1)+COUNTIF($BK$24:BK2025,BK2025)-1,"")</f>
        <v/>
      </c>
      <c r="BM2025" s="46" t="str">
        <f t="array" ref="BM2025">IFERROR(INDEX($BK$24:$BK$4119,MATCH(SMALL($BL$24:$BL$4119,ROWS($BM$24:BM2025)),$BL$24:$BL$4119,0))," ")</f>
        <v xml:space="preserve"> </v>
      </c>
      <c r="BO2025" s="46">
        <v>1461</v>
      </c>
      <c r="BP2025" s="46" t="str">
        <f t="shared" si="1097"/>
        <v xml:space="preserve"> </v>
      </c>
      <c r="BQ2025" s="54" t="str">
        <f t="shared" si="1118"/>
        <v/>
      </c>
      <c r="BR2025" s="54" t="str">
        <f t="shared" si="1119"/>
        <v/>
      </c>
      <c r="BS2025" s="54" t="str">
        <f t="shared" si="1119"/>
        <v/>
      </c>
      <c r="BT2025" s="54" t="str">
        <f t="shared" si="1119"/>
        <v/>
      </c>
      <c r="BU2025" s="54" t="str">
        <f t="shared" si="1119"/>
        <v/>
      </c>
      <c r="BV2025" s="54" t="str">
        <f t="shared" si="1119"/>
        <v/>
      </c>
      <c r="BW2025" s="54" t="str">
        <f t="shared" si="1119"/>
        <v/>
      </c>
      <c r="BX2025" s="54" t="str">
        <f t="shared" si="1119"/>
        <v/>
      </c>
      <c r="BY2025" s="54" t="str">
        <f t="shared" si="1119"/>
        <v/>
      </c>
      <c r="BZ2025" s="54" t="str">
        <f t="shared" si="1119"/>
        <v/>
      </c>
      <c r="CA2025" s="54" t="str">
        <f t="shared" si="1119"/>
        <v/>
      </c>
      <c r="CB2025" s="54" t="str">
        <f t="shared" si="1119"/>
        <v/>
      </c>
      <c r="CC2025" s="54" t="str">
        <f t="shared" si="1119"/>
        <v/>
      </c>
      <c r="CD2025" s="54" t="str">
        <f t="shared" si="1119"/>
        <v/>
      </c>
      <c r="CE2025" s="54" t="str">
        <f t="shared" si="1119"/>
        <v/>
      </c>
      <c r="CF2025" s="54" t="str">
        <f t="shared" si="1119"/>
        <v/>
      </c>
      <c r="CI2025" s="54">
        <v>1461</v>
      </c>
      <c r="CJ2025" s="54" t="str">
        <f t="shared" si="1098"/>
        <v xml:space="preserve"> </v>
      </c>
      <c r="CK2025" s="54">
        <f t="shared" si="1099"/>
        <v>0</v>
      </c>
      <c r="CL2025" s="54">
        <f t="shared" si="1100"/>
        <v>0</v>
      </c>
      <c r="CM2025" s="54">
        <f t="shared" si="1101"/>
        <v>0</v>
      </c>
      <c r="CN2025" s="54">
        <f t="shared" si="1102"/>
        <v>0</v>
      </c>
      <c r="CO2025" s="54">
        <f t="shared" si="1103"/>
        <v>0</v>
      </c>
      <c r="CP2025" s="54">
        <f t="shared" si="1104"/>
        <v>0</v>
      </c>
      <c r="CQ2025" s="54">
        <f t="shared" si="1105"/>
        <v>0</v>
      </c>
      <c r="CR2025" s="54">
        <f t="shared" si="1106"/>
        <v>0</v>
      </c>
      <c r="CS2025" s="54">
        <f t="shared" si="1107"/>
        <v>0</v>
      </c>
      <c r="CT2025" s="54">
        <f t="shared" si="1108"/>
        <v>0</v>
      </c>
      <c r="CU2025" s="54">
        <f t="shared" si="1109"/>
        <v>0</v>
      </c>
      <c r="CV2025" s="54">
        <f t="shared" si="1110"/>
        <v>0</v>
      </c>
      <c r="CW2025" s="54">
        <f t="shared" si="1111"/>
        <v>0</v>
      </c>
      <c r="CX2025" s="54">
        <f t="shared" si="1112"/>
        <v>0</v>
      </c>
      <c r="CY2025" s="54">
        <f t="shared" si="1113"/>
        <v>0</v>
      </c>
      <c r="CZ2025" s="54">
        <f t="shared" si="1114"/>
        <v>0</v>
      </c>
    </row>
    <row r="2026" spans="18:104" ht="14" x14ac:dyDescent="0.15">
      <c r="R2026" s="40" t="str">
        <f t="shared" si="1116"/>
        <v xml:space="preserve"> </v>
      </c>
      <c r="BE2026" s="6">
        <v>211</v>
      </c>
      <c r="BF2026" s="44">
        <v>8</v>
      </c>
      <c r="BG2026" s="18">
        <v>2003</v>
      </c>
      <c r="BH2026" s="46" t="str">
        <f t="array" ref="BH2026">IF(INDEX($V$71:$AK$326,BE2026,BF2026)&gt;0,INDEX($V$71:$AK$326,BE2026,BF2026),"")</f>
        <v>0</v>
      </c>
      <c r="BI2026" s="46" t="str">
        <f t="array" ref="BI2026">IFERROR(RANK(BH2026,$BH$24:$BH$4119,1)+COUNTIF($BH$24:BH2026,BH2026)-1,"")</f>
        <v/>
      </c>
      <c r="BJ2026" s="46" t="str">
        <f t="array" ref="BJ2026">IFERROR(INDEX($BH$24:$BH$4119,MATCH(SMALL($BI$24:$BI$4119,ROWS($BJ$24:BJ2026)),$BI$24:$BI$4119,0))," ")</f>
        <v xml:space="preserve"> </v>
      </c>
      <c r="BK2026" s="46" t="str">
        <f t="array" ref="BK2026">IF(ISNUMBER(BJ2026),(IF(COUNTIF( BJ$24:BJ2026, BJ2026 )=1,BJ2026,"")),"")</f>
        <v/>
      </c>
      <c r="BL2026" s="46" t="str">
        <f t="array" ref="BL2026">IFERROR(RANK(BK2026,$BK$24:$BK$4119,1)+COUNTIF($BK$24:BK2026,BK2026)-1,"")</f>
        <v/>
      </c>
      <c r="BM2026" s="46" t="str">
        <f t="array" ref="BM2026">IFERROR(INDEX($BK$24:$BK$4119,MATCH(SMALL($BL$24:$BL$4119,ROWS($BM$24:BM2026)),$BL$24:$BL$4119,0))," ")</f>
        <v xml:space="preserve"> </v>
      </c>
      <c r="BO2026" s="46">
        <v>1462</v>
      </c>
      <c r="BP2026" s="46" t="str">
        <f t="shared" si="1097"/>
        <v xml:space="preserve"> </v>
      </c>
      <c r="BQ2026" s="54" t="str">
        <f t="shared" si="1118"/>
        <v/>
      </c>
      <c r="BR2026" s="54" t="str">
        <f t="shared" si="1119"/>
        <v/>
      </c>
      <c r="BS2026" s="54" t="str">
        <f t="shared" si="1119"/>
        <v/>
      </c>
      <c r="BT2026" s="54" t="str">
        <f t="shared" si="1119"/>
        <v/>
      </c>
      <c r="BU2026" s="54" t="str">
        <f t="shared" si="1119"/>
        <v/>
      </c>
      <c r="BV2026" s="54" t="str">
        <f t="shared" si="1119"/>
        <v/>
      </c>
      <c r="BW2026" s="54" t="str">
        <f t="shared" si="1119"/>
        <v/>
      </c>
      <c r="BX2026" s="54" t="str">
        <f t="shared" si="1119"/>
        <v/>
      </c>
      <c r="BY2026" s="54" t="str">
        <f t="shared" si="1119"/>
        <v/>
      </c>
      <c r="BZ2026" s="54" t="str">
        <f t="shared" si="1119"/>
        <v/>
      </c>
      <c r="CA2026" s="54" t="str">
        <f t="shared" si="1119"/>
        <v/>
      </c>
      <c r="CB2026" s="54" t="str">
        <f t="shared" si="1119"/>
        <v/>
      </c>
      <c r="CC2026" s="54" t="str">
        <f t="shared" si="1119"/>
        <v/>
      </c>
      <c r="CD2026" s="54" t="str">
        <f t="shared" si="1119"/>
        <v/>
      </c>
      <c r="CE2026" s="54" t="str">
        <f t="shared" si="1119"/>
        <v/>
      </c>
      <c r="CF2026" s="54" t="str">
        <f t="shared" si="1119"/>
        <v/>
      </c>
      <c r="CI2026" s="54">
        <v>1462</v>
      </c>
      <c r="CJ2026" s="54" t="str">
        <f t="shared" si="1098"/>
        <v xml:space="preserve"> </v>
      </c>
      <c r="CK2026" s="54">
        <f t="shared" si="1099"/>
        <v>0</v>
      </c>
      <c r="CL2026" s="54">
        <f t="shared" si="1100"/>
        <v>0</v>
      </c>
      <c r="CM2026" s="54">
        <f t="shared" si="1101"/>
        <v>0</v>
      </c>
      <c r="CN2026" s="54">
        <f t="shared" si="1102"/>
        <v>0</v>
      </c>
      <c r="CO2026" s="54">
        <f t="shared" si="1103"/>
        <v>0</v>
      </c>
      <c r="CP2026" s="54">
        <f t="shared" si="1104"/>
        <v>0</v>
      </c>
      <c r="CQ2026" s="54">
        <f t="shared" si="1105"/>
        <v>0</v>
      </c>
      <c r="CR2026" s="54">
        <f t="shared" si="1106"/>
        <v>0</v>
      </c>
      <c r="CS2026" s="54">
        <f t="shared" si="1107"/>
        <v>0</v>
      </c>
      <c r="CT2026" s="54">
        <f t="shared" si="1108"/>
        <v>0</v>
      </c>
      <c r="CU2026" s="54">
        <f t="shared" si="1109"/>
        <v>0</v>
      </c>
      <c r="CV2026" s="54">
        <f t="shared" si="1110"/>
        <v>0</v>
      </c>
      <c r="CW2026" s="54">
        <f t="shared" si="1111"/>
        <v>0</v>
      </c>
      <c r="CX2026" s="54">
        <f t="shared" si="1112"/>
        <v>0</v>
      </c>
      <c r="CY2026" s="54">
        <f t="shared" si="1113"/>
        <v>0</v>
      </c>
      <c r="CZ2026" s="54">
        <f t="shared" si="1114"/>
        <v>0</v>
      </c>
    </row>
    <row r="2027" spans="18:104" ht="14" x14ac:dyDescent="0.15">
      <c r="R2027" s="40" t="str">
        <f t="shared" si="1116"/>
        <v xml:space="preserve"> </v>
      </c>
      <c r="BE2027" s="6">
        <v>212</v>
      </c>
      <c r="BF2027" s="44">
        <v>8</v>
      </c>
      <c r="BG2027" s="18">
        <v>2004</v>
      </c>
      <c r="BH2027" s="46" t="str">
        <f t="array" ref="BH2027">IF(INDEX($V$71:$AK$326,BE2027,BF2027)&gt;0,INDEX($V$71:$AK$326,BE2027,BF2027),"")</f>
        <v>0</v>
      </c>
      <c r="BI2027" s="46" t="str">
        <f t="array" ref="BI2027">IFERROR(RANK(BH2027,$BH$24:$BH$4119,1)+COUNTIF($BH$24:BH2027,BH2027)-1,"")</f>
        <v/>
      </c>
      <c r="BJ2027" s="46" t="str">
        <f t="array" ref="BJ2027">IFERROR(INDEX($BH$24:$BH$4119,MATCH(SMALL($BI$24:$BI$4119,ROWS($BJ$24:BJ2027)),$BI$24:$BI$4119,0))," ")</f>
        <v xml:space="preserve"> </v>
      </c>
      <c r="BK2027" s="46" t="str">
        <f t="array" ref="BK2027">IF(ISNUMBER(BJ2027),(IF(COUNTIF( BJ$24:BJ2027, BJ2027 )=1,BJ2027,"")),"")</f>
        <v/>
      </c>
      <c r="BL2027" s="46" t="str">
        <f t="array" ref="BL2027">IFERROR(RANK(BK2027,$BK$24:$BK$4119,1)+COUNTIF($BK$24:BK2027,BK2027)-1,"")</f>
        <v/>
      </c>
      <c r="BM2027" s="46" t="str">
        <f t="array" ref="BM2027">IFERROR(INDEX($BK$24:$BK$4119,MATCH(SMALL($BL$24:$BL$4119,ROWS($BM$24:BM2027)),$BL$24:$BL$4119,0))," ")</f>
        <v xml:space="preserve"> </v>
      </c>
      <c r="BO2027" s="46">
        <v>1463</v>
      </c>
      <c r="BP2027" s="46" t="str">
        <f t="shared" si="1097"/>
        <v xml:space="preserve"> </v>
      </c>
      <c r="BQ2027" s="54" t="str">
        <f t="shared" si="1118"/>
        <v/>
      </c>
      <c r="BR2027" s="54" t="str">
        <f t="shared" si="1119"/>
        <v/>
      </c>
      <c r="BS2027" s="54" t="str">
        <f t="shared" si="1119"/>
        <v/>
      </c>
      <c r="BT2027" s="54" t="str">
        <f t="shared" si="1119"/>
        <v/>
      </c>
      <c r="BU2027" s="54" t="str">
        <f t="shared" si="1119"/>
        <v/>
      </c>
      <c r="BV2027" s="54" t="str">
        <f t="shared" si="1119"/>
        <v/>
      </c>
      <c r="BW2027" s="54" t="str">
        <f t="shared" si="1119"/>
        <v/>
      </c>
      <c r="BX2027" s="54" t="str">
        <f t="shared" si="1119"/>
        <v/>
      </c>
      <c r="BY2027" s="54" t="str">
        <f t="shared" si="1119"/>
        <v/>
      </c>
      <c r="BZ2027" s="54" t="str">
        <f t="shared" si="1119"/>
        <v/>
      </c>
      <c r="CA2027" s="54" t="str">
        <f t="shared" si="1119"/>
        <v/>
      </c>
      <c r="CB2027" s="54" t="str">
        <f t="shared" si="1119"/>
        <v/>
      </c>
      <c r="CC2027" s="54" t="str">
        <f t="shared" si="1119"/>
        <v/>
      </c>
      <c r="CD2027" s="54" t="str">
        <f t="shared" si="1119"/>
        <v/>
      </c>
      <c r="CE2027" s="54" t="str">
        <f t="shared" si="1119"/>
        <v/>
      </c>
      <c r="CF2027" s="54" t="str">
        <f t="shared" si="1119"/>
        <v/>
      </c>
      <c r="CI2027" s="54">
        <v>1463</v>
      </c>
      <c r="CJ2027" s="54" t="str">
        <f t="shared" si="1098"/>
        <v xml:space="preserve"> </v>
      </c>
      <c r="CK2027" s="54">
        <f t="shared" si="1099"/>
        <v>0</v>
      </c>
      <c r="CL2027" s="54">
        <f t="shared" si="1100"/>
        <v>0</v>
      </c>
      <c r="CM2027" s="54">
        <f t="shared" si="1101"/>
        <v>0</v>
      </c>
      <c r="CN2027" s="54">
        <f t="shared" si="1102"/>
        <v>0</v>
      </c>
      <c r="CO2027" s="54">
        <f t="shared" si="1103"/>
        <v>0</v>
      </c>
      <c r="CP2027" s="54">
        <f t="shared" si="1104"/>
        <v>0</v>
      </c>
      <c r="CQ2027" s="54">
        <f t="shared" si="1105"/>
        <v>0</v>
      </c>
      <c r="CR2027" s="54">
        <f t="shared" si="1106"/>
        <v>0</v>
      </c>
      <c r="CS2027" s="54">
        <f t="shared" si="1107"/>
        <v>0</v>
      </c>
      <c r="CT2027" s="54">
        <f t="shared" si="1108"/>
        <v>0</v>
      </c>
      <c r="CU2027" s="54">
        <f t="shared" si="1109"/>
        <v>0</v>
      </c>
      <c r="CV2027" s="54">
        <f t="shared" si="1110"/>
        <v>0</v>
      </c>
      <c r="CW2027" s="54">
        <f t="shared" si="1111"/>
        <v>0</v>
      </c>
      <c r="CX2027" s="54">
        <f t="shared" si="1112"/>
        <v>0</v>
      </c>
      <c r="CY2027" s="54">
        <f t="shared" si="1113"/>
        <v>0</v>
      </c>
      <c r="CZ2027" s="54">
        <f t="shared" si="1114"/>
        <v>0</v>
      </c>
    </row>
    <row r="2028" spans="18:104" ht="14" x14ac:dyDescent="0.15">
      <c r="R2028" s="40" t="str">
        <f t="shared" si="1116"/>
        <v xml:space="preserve"> </v>
      </c>
      <c r="BE2028" s="6">
        <v>213</v>
      </c>
      <c r="BF2028" s="44">
        <v>8</v>
      </c>
      <c r="BG2028" s="18">
        <v>2005</v>
      </c>
      <c r="BH2028" s="46" t="str">
        <f t="array" ref="BH2028">IF(INDEX($V$71:$AK$326,BE2028,BF2028)&gt;0,INDEX($V$71:$AK$326,BE2028,BF2028),"")</f>
        <v>0</v>
      </c>
      <c r="BI2028" s="46" t="str">
        <f t="array" ref="BI2028">IFERROR(RANK(BH2028,$BH$24:$BH$4119,1)+COUNTIF($BH$24:BH2028,BH2028)-1,"")</f>
        <v/>
      </c>
      <c r="BJ2028" s="46" t="str">
        <f t="array" ref="BJ2028">IFERROR(INDEX($BH$24:$BH$4119,MATCH(SMALL($BI$24:$BI$4119,ROWS($BJ$24:BJ2028)),$BI$24:$BI$4119,0))," ")</f>
        <v xml:space="preserve"> </v>
      </c>
      <c r="BK2028" s="46" t="str">
        <f t="array" ref="BK2028">IF(ISNUMBER(BJ2028),(IF(COUNTIF( BJ$24:BJ2028, BJ2028 )=1,BJ2028,"")),"")</f>
        <v/>
      </c>
      <c r="BL2028" s="46" t="str">
        <f t="array" ref="BL2028">IFERROR(RANK(BK2028,$BK$24:$BK$4119,1)+COUNTIF($BK$24:BK2028,BK2028)-1,"")</f>
        <v/>
      </c>
      <c r="BM2028" s="46" t="str">
        <f t="array" ref="BM2028">IFERROR(INDEX($BK$24:$BK$4119,MATCH(SMALL($BL$24:$BL$4119,ROWS($BM$24:BM2028)),$BL$24:$BL$4119,0))," ")</f>
        <v xml:space="preserve"> </v>
      </c>
      <c r="BO2028" s="46">
        <v>1464</v>
      </c>
      <c r="BP2028" s="46" t="str">
        <f t="shared" si="1097"/>
        <v xml:space="preserve"> </v>
      </c>
      <c r="BQ2028" s="54" t="str">
        <f t="shared" si="1118"/>
        <v/>
      </c>
      <c r="BR2028" s="54" t="str">
        <f t="shared" si="1119"/>
        <v/>
      </c>
      <c r="BS2028" s="54" t="str">
        <f t="shared" si="1119"/>
        <v/>
      </c>
      <c r="BT2028" s="54" t="str">
        <f t="shared" si="1119"/>
        <v/>
      </c>
      <c r="BU2028" s="54" t="str">
        <f t="shared" si="1119"/>
        <v/>
      </c>
      <c r="BV2028" s="54" t="str">
        <f t="shared" si="1119"/>
        <v/>
      </c>
      <c r="BW2028" s="54" t="str">
        <f t="shared" si="1119"/>
        <v/>
      </c>
      <c r="BX2028" s="54" t="str">
        <f t="shared" si="1119"/>
        <v/>
      </c>
      <c r="BY2028" s="54" t="str">
        <f t="shared" si="1119"/>
        <v/>
      </c>
      <c r="BZ2028" s="54" t="str">
        <f t="shared" si="1119"/>
        <v/>
      </c>
      <c r="CA2028" s="54" t="str">
        <f t="shared" si="1119"/>
        <v/>
      </c>
      <c r="CB2028" s="54" t="str">
        <f t="shared" si="1119"/>
        <v/>
      </c>
      <c r="CC2028" s="54" t="str">
        <f t="shared" si="1119"/>
        <v/>
      </c>
      <c r="CD2028" s="54" t="str">
        <f t="shared" si="1119"/>
        <v/>
      </c>
      <c r="CE2028" s="54" t="str">
        <f t="shared" si="1119"/>
        <v/>
      </c>
      <c r="CF2028" s="54" t="str">
        <f t="shared" si="1119"/>
        <v/>
      </c>
      <c r="CI2028" s="54">
        <v>1464</v>
      </c>
      <c r="CJ2028" s="54" t="str">
        <f t="shared" si="1098"/>
        <v xml:space="preserve"> </v>
      </c>
      <c r="CK2028" s="54">
        <f t="shared" si="1099"/>
        <v>0</v>
      </c>
      <c r="CL2028" s="54">
        <f t="shared" si="1100"/>
        <v>0</v>
      </c>
      <c r="CM2028" s="54">
        <f t="shared" si="1101"/>
        <v>0</v>
      </c>
      <c r="CN2028" s="54">
        <f t="shared" si="1102"/>
        <v>0</v>
      </c>
      <c r="CO2028" s="54">
        <f t="shared" si="1103"/>
        <v>0</v>
      </c>
      <c r="CP2028" s="54">
        <f t="shared" si="1104"/>
        <v>0</v>
      </c>
      <c r="CQ2028" s="54">
        <f t="shared" si="1105"/>
        <v>0</v>
      </c>
      <c r="CR2028" s="54">
        <f t="shared" si="1106"/>
        <v>0</v>
      </c>
      <c r="CS2028" s="54">
        <f t="shared" si="1107"/>
        <v>0</v>
      </c>
      <c r="CT2028" s="54">
        <f t="shared" si="1108"/>
        <v>0</v>
      </c>
      <c r="CU2028" s="54">
        <f t="shared" si="1109"/>
        <v>0</v>
      </c>
      <c r="CV2028" s="54">
        <f t="shared" si="1110"/>
        <v>0</v>
      </c>
      <c r="CW2028" s="54">
        <f t="shared" si="1111"/>
        <v>0</v>
      </c>
      <c r="CX2028" s="54">
        <f t="shared" si="1112"/>
        <v>0</v>
      </c>
      <c r="CY2028" s="54">
        <f t="shared" si="1113"/>
        <v>0</v>
      </c>
      <c r="CZ2028" s="54">
        <f t="shared" si="1114"/>
        <v>0</v>
      </c>
    </row>
    <row r="2029" spans="18:104" ht="14" x14ac:dyDescent="0.15">
      <c r="R2029" s="40" t="str">
        <f t="shared" si="1116"/>
        <v xml:space="preserve"> </v>
      </c>
      <c r="BE2029" s="6">
        <v>214</v>
      </c>
      <c r="BF2029" s="44">
        <v>8</v>
      </c>
      <c r="BG2029" s="18">
        <v>2006</v>
      </c>
      <c r="BH2029" s="46" t="str">
        <f t="array" ref="BH2029">IF(INDEX($V$71:$AK$326,BE2029,BF2029)&gt;0,INDEX($V$71:$AK$326,BE2029,BF2029),"")</f>
        <v>0</v>
      </c>
      <c r="BI2029" s="46" t="str">
        <f t="array" ref="BI2029">IFERROR(RANK(BH2029,$BH$24:$BH$4119,1)+COUNTIF($BH$24:BH2029,BH2029)-1,"")</f>
        <v/>
      </c>
      <c r="BJ2029" s="46" t="str">
        <f t="array" ref="BJ2029">IFERROR(INDEX($BH$24:$BH$4119,MATCH(SMALL($BI$24:$BI$4119,ROWS($BJ$24:BJ2029)),$BI$24:$BI$4119,0))," ")</f>
        <v xml:space="preserve"> </v>
      </c>
      <c r="BK2029" s="46" t="str">
        <f t="array" ref="BK2029">IF(ISNUMBER(BJ2029),(IF(COUNTIF( BJ$24:BJ2029, BJ2029 )=1,BJ2029,"")),"")</f>
        <v/>
      </c>
      <c r="BL2029" s="46" t="str">
        <f t="array" ref="BL2029">IFERROR(RANK(BK2029,$BK$24:$BK$4119,1)+COUNTIF($BK$24:BK2029,BK2029)-1,"")</f>
        <v/>
      </c>
      <c r="BM2029" s="46" t="str">
        <f t="array" ref="BM2029">IFERROR(INDEX($BK$24:$BK$4119,MATCH(SMALL($BL$24:$BL$4119,ROWS($BM$24:BM2029)),$BL$24:$BL$4119,0))," ")</f>
        <v xml:space="preserve"> </v>
      </c>
      <c r="BO2029" s="46">
        <v>1465</v>
      </c>
      <c r="BP2029" s="46" t="str">
        <f t="shared" si="1097"/>
        <v xml:space="preserve"> </v>
      </c>
      <c r="BQ2029" s="54" t="str">
        <f t="shared" si="1118"/>
        <v/>
      </c>
      <c r="BR2029" s="54" t="str">
        <f t="shared" si="1119"/>
        <v/>
      </c>
      <c r="BS2029" s="54" t="str">
        <f t="shared" si="1119"/>
        <v/>
      </c>
      <c r="BT2029" s="54" t="str">
        <f t="shared" si="1119"/>
        <v/>
      </c>
      <c r="BU2029" s="54" t="str">
        <f t="shared" si="1119"/>
        <v/>
      </c>
      <c r="BV2029" s="54" t="str">
        <f t="shared" si="1119"/>
        <v/>
      </c>
      <c r="BW2029" s="54" t="str">
        <f t="shared" si="1119"/>
        <v/>
      </c>
      <c r="BX2029" s="54" t="str">
        <f t="shared" si="1119"/>
        <v/>
      </c>
      <c r="BY2029" s="54" t="str">
        <f t="shared" si="1119"/>
        <v/>
      </c>
      <c r="BZ2029" s="54" t="str">
        <f t="shared" si="1119"/>
        <v/>
      </c>
      <c r="CA2029" s="54" t="str">
        <f t="shared" si="1119"/>
        <v/>
      </c>
      <c r="CB2029" s="54" t="str">
        <f t="shared" si="1119"/>
        <v/>
      </c>
      <c r="CC2029" s="54" t="str">
        <f t="shared" si="1119"/>
        <v/>
      </c>
      <c r="CD2029" s="54" t="str">
        <f t="shared" si="1119"/>
        <v/>
      </c>
      <c r="CE2029" s="54" t="str">
        <f t="shared" si="1119"/>
        <v/>
      </c>
      <c r="CF2029" s="54" t="str">
        <f t="shared" si="1119"/>
        <v/>
      </c>
      <c r="CI2029" s="54">
        <v>1465</v>
      </c>
      <c r="CJ2029" s="54" t="str">
        <f t="shared" si="1098"/>
        <v xml:space="preserve"> </v>
      </c>
      <c r="CK2029" s="54">
        <f t="shared" si="1099"/>
        <v>0</v>
      </c>
      <c r="CL2029" s="54">
        <f t="shared" si="1100"/>
        <v>0</v>
      </c>
      <c r="CM2029" s="54">
        <f t="shared" si="1101"/>
        <v>0</v>
      </c>
      <c r="CN2029" s="54">
        <f t="shared" si="1102"/>
        <v>0</v>
      </c>
      <c r="CO2029" s="54">
        <f t="shared" si="1103"/>
        <v>0</v>
      </c>
      <c r="CP2029" s="54">
        <f t="shared" si="1104"/>
        <v>0</v>
      </c>
      <c r="CQ2029" s="54">
        <f t="shared" si="1105"/>
        <v>0</v>
      </c>
      <c r="CR2029" s="54">
        <f t="shared" si="1106"/>
        <v>0</v>
      </c>
      <c r="CS2029" s="54">
        <f t="shared" si="1107"/>
        <v>0</v>
      </c>
      <c r="CT2029" s="54">
        <f t="shared" si="1108"/>
        <v>0</v>
      </c>
      <c r="CU2029" s="54">
        <f t="shared" si="1109"/>
        <v>0</v>
      </c>
      <c r="CV2029" s="54">
        <f t="shared" si="1110"/>
        <v>0</v>
      </c>
      <c r="CW2029" s="54">
        <f t="shared" si="1111"/>
        <v>0</v>
      </c>
      <c r="CX2029" s="54">
        <f t="shared" si="1112"/>
        <v>0</v>
      </c>
      <c r="CY2029" s="54">
        <f t="shared" si="1113"/>
        <v>0</v>
      </c>
      <c r="CZ2029" s="54">
        <f t="shared" si="1114"/>
        <v>0</v>
      </c>
    </row>
    <row r="2030" spans="18:104" ht="14" x14ac:dyDescent="0.15">
      <c r="R2030" s="40" t="str">
        <f t="shared" si="1116"/>
        <v xml:space="preserve"> </v>
      </c>
      <c r="BE2030" s="6">
        <v>215</v>
      </c>
      <c r="BF2030" s="44">
        <v>8</v>
      </c>
      <c r="BG2030" s="18">
        <v>2007</v>
      </c>
      <c r="BH2030" s="46" t="str">
        <f t="array" ref="BH2030">IF(INDEX($V$71:$AK$326,BE2030,BF2030)&gt;0,INDEX($V$71:$AK$326,BE2030,BF2030),"")</f>
        <v>0</v>
      </c>
      <c r="BI2030" s="46" t="str">
        <f t="array" ref="BI2030">IFERROR(RANK(BH2030,$BH$24:$BH$4119,1)+COUNTIF($BH$24:BH2030,BH2030)-1,"")</f>
        <v/>
      </c>
      <c r="BJ2030" s="46" t="str">
        <f t="array" ref="BJ2030">IFERROR(INDEX($BH$24:$BH$4119,MATCH(SMALL($BI$24:$BI$4119,ROWS($BJ$24:BJ2030)),$BI$24:$BI$4119,0))," ")</f>
        <v xml:space="preserve"> </v>
      </c>
      <c r="BK2030" s="46" t="str">
        <f t="array" ref="BK2030">IF(ISNUMBER(BJ2030),(IF(COUNTIF( BJ$24:BJ2030, BJ2030 )=1,BJ2030,"")),"")</f>
        <v/>
      </c>
      <c r="BL2030" s="46" t="str">
        <f t="array" ref="BL2030">IFERROR(RANK(BK2030,$BK$24:$BK$4119,1)+COUNTIF($BK$24:BK2030,BK2030)-1,"")</f>
        <v/>
      </c>
      <c r="BM2030" s="46" t="str">
        <f t="array" ref="BM2030">IFERROR(INDEX($BK$24:$BK$4119,MATCH(SMALL($BL$24:$BL$4119,ROWS($BM$24:BM2030)),$BL$24:$BL$4119,0))," ")</f>
        <v xml:space="preserve"> </v>
      </c>
      <c r="BO2030" s="46">
        <v>1466</v>
      </c>
      <c r="BP2030" s="46" t="str">
        <f t="shared" si="1097"/>
        <v xml:space="preserve"> </v>
      </c>
      <c r="BQ2030" s="54" t="str">
        <f t="shared" si="1118"/>
        <v/>
      </c>
      <c r="BR2030" s="54" t="str">
        <f t="shared" si="1119"/>
        <v/>
      </c>
      <c r="BS2030" s="54" t="str">
        <f t="shared" si="1119"/>
        <v/>
      </c>
      <c r="BT2030" s="54" t="str">
        <f t="shared" si="1119"/>
        <v/>
      </c>
      <c r="BU2030" s="54" t="str">
        <f t="shared" si="1119"/>
        <v/>
      </c>
      <c r="BV2030" s="54" t="str">
        <f t="shared" si="1119"/>
        <v/>
      </c>
      <c r="BW2030" s="54" t="str">
        <f t="shared" si="1119"/>
        <v/>
      </c>
      <c r="BX2030" s="54" t="str">
        <f t="shared" si="1119"/>
        <v/>
      </c>
      <c r="BY2030" s="54" t="str">
        <f t="shared" si="1119"/>
        <v/>
      </c>
      <c r="BZ2030" s="54" t="str">
        <f t="shared" si="1119"/>
        <v/>
      </c>
      <c r="CA2030" s="54" t="str">
        <f t="shared" si="1119"/>
        <v/>
      </c>
      <c r="CB2030" s="54" t="str">
        <f t="shared" si="1119"/>
        <v/>
      </c>
      <c r="CC2030" s="54" t="str">
        <f t="shared" si="1119"/>
        <v/>
      </c>
      <c r="CD2030" s="54" t="str">
        <f t="shared" si="1119"/>
        <v/>
      </c>
      <c r="CE2030" s="54" t="str">
        <f t="shared" si="1119"/>
        <v/>
      </c>
      <c r="CF2030" s="54" t="str">
        <f t="shared" si="1119"/>
        <v/>
      </c>
      <c r="CI2030" s="54">
        <v>1466</v>
      </c>
      <c r="CJ2030" s="54" t="str">
        <f t="shared" si="1098"/>
        <v xml:space="preserve"> </v>
      </c>
      <c r="CK2030" s="54">
        <f t="shared" si="1099"/>
        <v>0</v>
      </c>
      <c r="CL2030" s="54">
        <f t="shared" si="1100"/>
        <v>0</v>
      </c>
      <c r="CM2030" s="54">
        <f t="shared" si="1101"/>
        <v>0</v>
      </c>
      <c r="CN2030" s="54">
        <f t="shared" si="1102"/>
        <v>0</v>
      </c>
      <c r="CO2030" s="54">
        <f t="shared" si="1103"/>
        <v>0</v>
      </c>
      <c r="CP2030" s="54">
        <f t="shared" si="1104"/>
        <v>0</v>
      </c>
      <c r="CQ2030" s="54">
        <f t="shared" si="1105"/>
        <v>0</v>
      </c>
      <c r="CR2030" s="54">
        <f t="shared" si="1106"/>
        <v>0</v>
      </c>
      <c r="CS2030" s="54">
        <f t="shared" si="1107"/>
        <v>0</v>
      </c>
      <c r="CT2030" s="54">
        <f t="shared" si="1108"/>
        <v>0</v>
      </c>
      <c r="CU2030" s="54">
        <f t="shared" si="1109"/>
        <v>0</v>
      </c>
      <c r="CV2030" s="54">
        <f t="shared" si="1110"/>
        <v>0</v>
      </c>
      <c r="CW2030" s="54">
        <f t="shared" si="1111"/>
        <v>0</v>
      </c>
      <c r="CX2030" s="54">
        <f t="shared" si="1112"/>
        <v>0</v>
      </c>
      <c r="CY2030" s="54">
        <f t="shared" si="1113"/>
        <v>0</v>
      </c>
      <c r="CZ2030" s="54">
        <f t="shared" si="1114"/>
        <v>0</v>
      </c>
    </row>
    <row r="2031" spans="18:104" ht="14" x14ac:dyDescent="0.15">
      <c r="R2031" s="40" t="str">
        <f t="shared" si="1116"/>
        <v xml:space="preserve"> </v>
      </c>
      <c r="BE2031" s="6">
        <v>216</v>
      </c>
      <c r="BF2031" s="44">
        <v>8</v>
      </c>
      <c r="BG2031" s="18">
        <v>2008</v>
      </c>
      <c r="BH2031" s="46" t="str">
        <f t="array" ref="BH2031">IF(INDEX($V$71:$AK$326,BE2031,BF2031)&gt;0,INDEX($V$71:$AK$326,BE2031,BF2031),"")</f>
        <v/>
      </c>
      <c r="BI2031" s="46" t="str">
        <f t="array" ref="BI2031">IFERROR(RANK(BH2031,$BH$24:$BH$4119,1)+COUNTIF($BH$24:BH2031,BH2031)-1,"")</f>
        <v/>
      </c>
      <c r="BJ2031" s="46" t="str">
        <f t="array" ref="BJ2031">IFERROR(INDEX($BH$24:$BH$4119,MATCH(SMALL($BI$24:$BI$4119,ROWS($BJ$24:BJ2031)),$BI$24:$BI$4119,0))," ")</f>
        <v xml:space="preserve"> </v>
      </c>
      <c r="BK2031" s="46" t="str">
        <f t="array" ref="BK2031">IF(ISNUMBER(BJ2031),(IF(COUNTIF( BJ$24:BJ2031, BJ2031 )=1,BJ2031,"")),"")</f>
        <v/>
      </c>
      <c r="BL2031" s="46" t="str">
        <f t="array" ref="BL2031">IFERROR(RANK(BK2031,$BK$24:$BK$4119,1)+COUNTIF($BK$24:BK2031,BK2031)-1,"")</f>
        <v/>
      </c>
      <c r="BM2031" s="46" t="str">
        <f t="array" ref="BM2031">IFERROR(INDEX($BK$24:$BK$4119,MATCH(SMALL($BL$24:$BL$4119,ROWS($BM$24:BM2031)),$BL$24:$BL$4119,0))," ")</f>
        <v xml:space="preserve"> </v>
      </c>
      <c r="BO2031" s="46">
        <v>1467</v>
      </c>
      <c r="BP2031" s="46" t="str">
        <f t="shared" si="1097"/>
        <v xml:space="preserve"> </v>
      </c>
      <c r="BQ2031" s="54" t="str">
        <f t="shared" si="1118"/>
        <v/>
      </c>
      <c r="BR2031" s="54" t="str">
        <f t="shared" si="1119"/>
        <v/>
      </c>
      <c r="BS2031" s="54" t="str">
        <f t="shared" si="1119"/>
        <v/>
      </c>
      <c r="BT2031" s="54" t="str">
        <f t="shared" si="1119"/>
        <v/>
      </c>
      <c r="BU2031" s="54" t="str">
        <f t="shared" si="1119"/>
        <v/>
      </c>
      <c r="BV2031" s="54" t="str">
        <f t="shared" si="1119"/>
        <v/>
      </c>
      <c r="BW2031" s="54" t="str">
        <f t="shared" si="1119"/>
        <v/>
      </c>
      <c r="BX2031" s="54" t="str">
        <f t="shared" si="1119"/>
        <v/>
      </c>
      <c r="BY2031" s="54" t="str">
        <f t="shared" si="1119"/>
        <v/>
      </c>
      <c r="BZ2031" s="54" t="str">
        <f t="shared" si="1119"/>
        <v/>
      </c>
      <c r="CA2031" s="54" t="str">
        <f t="shared" si="1119"/>
        <v/>
      </c>
      <c r="CB2031" s="54" t="str">
        <f t="shared" si="1119"/>
        <v/>
      </c>
      <c r="CC2031" s="54" t="str">
        <f t="shared" si="1119"/>
        <v/>
      </c>
      <c r="CD2031" s="54" t="str">
        <f t="shared" si="1119"/>
        <v/>
      </c>
      <c r="CE2031" s="54" t="str">
        <f t="shared" si="1119"/>
        <v/>
      </c>
      <c r="CF2031" s="54" t="str">
        <f t="shared" si="1119"/>
        <v/>
      </c>
      <c r="CI2031" s="54">
        <v>1467</v>
      </c>
      <c r="CJ2031" s="54" t="str">
        <f t="shared" si="1098"/>
        <v xml:space="preserve"> </v>
      </c>
      <c r="CK2031" s="54">
        <f t="shared" si="1099"/>
        <v>0</v>
      </c>
      <c r="CL2031" s="54">
        <f t="shared" si="1100"/>
        <v>0</v>
      </c>
      <c r="CM2031" s="54">
        <f t="shared" si="1101"/>
        <v>0</v>
      </c>
      <c r="CN2031" s="54">
        <f t="shared" si="1102"/>
        <v>0</v>
      </c>
      <c r="CO2031" s="54">
        <f t="shared" si="1103"/>
        <v>0</v>
      </c>
      <c r="CP2031" s="54">
        <f t="shared" si="1104"/>
        <v>0</v>
      </c>
      <c r="CQ2031" s="54">
        <f t="shared" si="1105"/>
        <v>0</v>
      </c>
      <c r="CR2031" s="54">
        <f t="shared" si="1106"/>
        <v>0</v>
      </c>
      <c r="CS2031" s="54">
        <f t="shared" si="1107"/>
        <v>0</v>
      </c>
      <c r="CT2031" s="54">
        <f t="shared" si="1108"/>
        <v>0</v>
      </c>
      <c r="CU2031" s="54">
        <f t="shared" si="1109"/>
        <v>0</v>
      </c>
      <c r="CV2031" s="54">
        <f t="shared" si="1110"/>
        <v>0</v>
      </c>
      <c r="CW2031" s="54">
        <f t="shared" si="1111"/>
        <v>0</v>
      </c>
      <c r="CX2031" s="54">
        <f t="shared" si="1112"/>
        <v>0</v>
      </c>
      <c r="CY2031" s="54">
        <f t="shared" si="1113"/>
        <v>0</v>
      </c>
      <c r="CZ2031" s="54">
        <f t="shared" si="1114"/>
        <v>0</v>
      </c>
    </row>
    <row r="2032" spans="18:104" ht="14" x14ac:dyDescent="0.15">
      <c r="R2032" s="40" t="str">
        <f t="shared" si="1116"/>
        <v xml:space="preserve"> </v>
      </c>
      <c r="BE2032" s="6">
        <v>217</v>
      </c>
      <c r="BF2032" s="44">
        <v>8</v>
      </c>
      <c r="BG2032" s="18">
        <v>2009</v>
      </c>
      <c r="BH2032" s="46" t="str">
        <f t="array" ref="BH2032">IF(INDEX($V$71:$AK$326,BE2032,BF2032)&gt;0,INDEX($V$71:$AK$326,BE2032,BF2032),"")</f>
        <v>0</v>
      </c>
      <c r="BI2032" s="46" t="str">
        <f t="array" ref="BI2032">IFERROR(RANK(BH2032,$BH$24:$BH$4119,1)+COUNTIF($BH$24:BH2032,BH2032)-1,"")</f>
        <v/>
      </c>
      <c r="BJ2032" s="46" t="str">
        <f t="array" ref="BJ2032">IFERROR(INDEX($BH$24:$BH$4119,MATCH(SMALL($BI$24:$BI$4119,ROWS($BJ$24:BJ2032)),$BI$24:$BI$4119,0))," ")</f>
        <v xml:space="preserve"> </v>
      </c>
      <c r="BK2032" s="46" t="str">
        <f t="array" ref="BK2032">IF(ISNUMBER(BJ2032),(IF(COUNTIF( BJ$24:BJ2032, BJ2032 )=1,BJ2032,"")),"")</f>
        <v/>
      </c>
      <c r="BL2032" s="46" t="str">
        <f t="array" ref="BL2032">IFERROR(RANK(BK2032,$BK$24:$BK$4119,1)+COUNTIF($BK$24:BK2032,BK2032)-1,"")</f>
        <v/>
      </c>
      <c r="BM2032" s="46" t="str">
        <f t="array" ref="BM2032">IFERROR(INDEX($BK$24:$BK$4119,MATCH(SMALL($BL$24:$BL$4119,ROWS($BM$24:BM2032)),$BL$24:$BL$4119,0))," ")</f>
        <v xml:space="preserve"> </v>
      </c>
      <c r="BO2032" s="46">
        <v>1468</v>
      </c>
      <c r="BP2032" s="46" t="str">
        <f t="shared" si="1097"/>
        <v xml:space="preserve"> </v>
      </c>
      <c r="BQ2032" s="54" t="str">
        <f t="shared" si="1118"/>
        <v/>
      </c>
      <c r="BR2032" s="54" t="str">
        <f t="shared" si="1119"/>
        <v/>
      </c>
      <c r="BS2032" s="54" t="str">
        <f t="shared" si="1119"/>
        <v/>
      </c>
      <c r="BT2032" s="54" t="str">
        <f t="shared" si="1119"/>
        <v/>
      </c>
      <c r="BU2032" s="54" t="str">
        <f t="shared" si="1119"/>
        <v/>
      </c>
      <c r="BV2032" s="54" t="str">
        <f t="shared" si="1119"/>
        <v/>
      </c>
      <c r="BW2032" s="54" t="str">
        <f t="shared" si="1119"/>
        <v/>
      </c>
      <c r="BX2032" s="54" t="str">
        <f t="shared" si="1119"/>
        <v/>
      </c>
      <c r="BY2032" s="54" t="str">
        <f t="shared" si="1119"/>
        <v/>
      </c>
      <c r="BZ2032" s="54" t="str">
        <f t="shared" si="1119"/>
        <v/>
      </c>
      <c r="CA2032" s="54" t="str">
        <f t="shared" si="1119"/>
        <v/>
      </c>
      <c r="CB2032" s="54" t="str">
        <f t="shared" si="1119"/>
        <v/>
      </c>
      <c r="CC2032" s="54" t="str">
        <f t="shared" si="1119"/>
        <v/>
      </c>
      <c r="CD2032" s="54" t="str">
        <f t="shared" si="1119"/>
        <v/>
      </c>
      <c r="CE2032" s="54" t="str">
        <f t="shared" si="1119"/>
        <v/>
      </c>
      <c r="CF2032" s="54" t="str">
        <f t="shared" si="1119"/>
        <v/>
      </c>
      <c r="CI2032" s="54">
        <v>1468</v>
      </c>
      <c r="CJ2032" s="54" t="str">
        <f t="shared" si="1098"/>
        <v xml:space="preserve"> </v>
      </c>
      <c r="CK2032" s="54">
        <f t="shared" si="1099"/>
        <v>0</v>
      </c>
      <c r="CL2032" s="54">
        <f t="shared" si="1100"/>
        <v>0</v>
      </c>
      <c r="CM2032" s="54">
        <f t="shared" si="1101"/>
        <v>0</v>
      </c>
      <c r="CN2032" s="54">
        <f t="shared" si="1102"/>
        <v>0</v>
      </c>
      <c r="CO2032" s="54">
        <f t="shared" si="1103"/>
        <v>0</v>
      </c>
      <c r="CP2032" s="54">
        <f t="shared" si="1104"/>
        <v>0</v>
      </c>
      <c r="CQ2032" s="54">
        <f t="shared" si="1105"/>
        <v>0</v>
      </c>
      <c r="CR2032" s="54">
        <f t="shared" si="1106"/>
        <v>0</v>
      </c>
      <c r="CS2032" s="54">
        <f t="shared" si="1107"/>
        <v>0</v>
      </c>
      <c r="CT2032" s="54">
        <f t="shared" si="1108"/>
        <v>0</v>
      </c>
      <c r="CU2032" s="54">
        <f t="shared" si="1109"/>
        <v>0</v>
      </c>
      <c r="CV2032" s="54">
        <f t="shared" si="1110"/>
        <v>0</v>
      </c>
      <c r="CW2032" s="54">
        <f t="shared" si="1111"/>
        <v>0</v>
      </c>
      <c r="CX2032" s="54">
        <f t="shared" si="1112"/>
        <v>0</v>
      </c>
      <c r="CY2032" s="54">
        <f t="shared" si="1113"/>
        <v>0</v>
      </c>
      <c r="CZ2032" s="54">
        <f t="shared" si="1114"/>
        <v>0</v>
      </c>
    </row>
    <row r="2033" spans="18:104" ht="14" x14ac:dyDescent="0.15">
      <c r="R2033" s="40" t="str">
        <f t="shared" si="1116"/>
        <v xml:space="preserve"> </v>
      </c>
      <c r="BE2033" s="6">
        <v>218</v>
      </c>
      <c r="BF2033" s="44">
        <v>8</v>
      </c>
      <c r="BG2033" s="18">
        <v>2010</v>
      </c>
      <c r="BH2033" s="46" t="str">
        <f t="array" ref="BH2033">IF(INDEX($V$71:$AK$326,BE2033,BF2033)&gt;0,INDEX($V$71:$AK$326,BE2033,BF2033),"")</f>
        <v>0</v>
      </c>
      <c r="BI2033" s="46" t="str">
        <f t="array" ref="BI2033">IFERROR(RANK(BH2033,$BH$24:$BH$4119,1)+COUNTIF($BH$24:BH2033,BH2033)-1,"")</f>
        <v/>
      </c>
      <c r="BJ2033" s="46" t="str">
        <f t="array" ref="BJ2033">IFERROR(INDEX($BH$24:$BH$4119,MATCH(SMALL($BI$24:$BI$4119,ROWS($BJ$24:BJ2033)),$BI$24:$BI$4119,0))," ")</f>
        <v xml:space="preserve"> </v>
      </c>
      <c r="BK2033" s="46" t="str">
        <f t="array" ref="BK2033">IF(ISNUMBER(BJ2033),(IF(COUNTIF( BJ$24:BJ2033, BJ2033 )=1,BJ2033,"")),"")</f>
        <v/>
      </c>
      <c r="BL2033" s="46" t="str">
        <f t="array" ref="BL2033">IFERROR(RANK(BK2033,$BK$24:$BK$4119,1)+COUNTIF($BK$24:BK2033,BK2033)-1,"")</f>
        <v/>
      </c>
      <c r="BM2033" s="46" t="str">
        <f t="array" ref="BM2033">IFERROR(INDEX($BK$24:$BK$4119,MATCH(SMALL($BL$24:$BL$4119,ROWS($BM$24:BM2033)),$BL$24:$BL$4119,0))," ")</f>
        <v xml:space="preserve"> </v>
      </c>
      <c r="BO2033" s="46">
        <v>1469</v>
      </c>
      <c r="BP2033" s="46" t="str">
        <f t="shared" si="1097"/>
        <v xml:space="preserve"> </v>
      </c>
      <c r="BQ2033" s="54" t="str">
        <f t="shared" si="1118"/>
        <v/>
      </c>
      <c r="BR2033" s="54" t="str">
        <f t="shared" si="1119"/>
        <v/>
      </c>
      <c r="BS2033" s="54" t="str">
        <f t="shared" si="1119"/>
        <v/>
      </c>
      <c r="BT2033" s="54" t="str">
        <f t="shared" si="1119"/>
        <v/>
      </c>
      <c r="BU2033" s="54" t="str">
        <f t="shared" si="1119"/>
        <v/>
      </c>
      <c r="BV2033" s="54" t="str">
        <f t="shared" si="1119"/>
        <v/>
      </c>
      <c r="BW2033" s="54" t="str">
        <f t="shared" si="1119"/>
        <v/>
      </c>
      <c r="BX2033" s="54" t="str">
        <f t="shared" si="1119"/>
        <v/>
      </c>
      <c r="BY2033" s="54" t="str">
        <f t="shared" si="1119"/>
        <v/>
      </c>
      <c r="BZ2033" s="54" t="str">
        <f t="shared" si="1119"/>
        <v/>
      </c>
      <c r="CA2033" s="54" t="str">
        <f t="shared" si="1119"/>
        <v/>
      </c>
      <c r="CB2033" s="54" t="str">
        <f t="shared" si="1119"/>
        <v/>
      </c>
      <c r="CC2033" s="54" t="str">
        <f t="shared" si="1119"/>
        <v/>
      </c>
      <c r="CD2033" s="54" t="str">
        <f t="shared" si="1119"/>
        <v/>
      </c>
      <c r="CE2033" s="54" t="str">
        <f t="shared" si="1119"/>
        <v/>
      </c>
      <c r="CF2033" s="54" t="str">
        <f t="shared" si="1119"/>
        <v/>
      </c>
      <c r="CI2033" s="54">
        <v>1469</v>
      </c>
      <c r="CJ2033" s="54" t="str">
        <f t="shared" si="1098"/>
        <v xml:space="preserve"> </v>
      </c>
      <c r="CK2033" s="54">
        <f t="shared" si="1099"/>
        <v>0</v>
      </c>
      <c r="CL2033" s="54">
        <f t="shared" si="1100"/>
        <v>0</v>
      </c>
      <c r="CM2033" s="54">
        <f t="shared" si="1101"/>
        <v>0</v>
      </c>
      <c r="CN2033" s="54">
        <f t="shared" si="1102"/>
        <v>0</v>
      </c>
      <c r="CO2033" s="54">
        <f t="shared" si="1103"/>
        <v>0</v>
      </c>
      <c r="CP2033" s="54">
        <f t="shared" si="1104"/>
        <v>0</v>
      </c>
      <c r="CQ2033" s="54">
        <f t="shared" si="1105"/>
        <v>0</v>
      </c>
      <c r="CR2033" s="54">
        <f t="shared" si="1106"/>
        <v>0</v>
      </c>
      <c r="CS2033" s="54">
        <f t="shared" si="1107"/>
        <v>0</v>
      </c>
      <c r="CT2033" s="54">
        <f t="shared" si="1108"/>
        <v>0</v>
      </c>
      <c r="CU2033" s="54">
        <f t="shared" si="1109"/>
        <v>0</v>
      </c>
      <c r="CV2033" s="54">
        <f t="shared" si="1110"/>
        <v>0</v>
      </c>
      <c r="CW2033" s="54">
        <f t="shared" si="1111"/>
        <v>0</v>
      </c>
      <c r="CX2033" s="54">
        <f t="shared" si="1112"/>
        <v>0</v>
      </c>
      <c r="CY2033" s="54">
        <f t="shared" si="1113"/>
        <v>0</v>
      </c>
      <c r="CZ2033" s="54">
        <f t="shared" si="1114"/>
        <v>0</v>
      </c>
    </row>
    <row r="2034" spans="18:104" ht="14" x14ac:dyDescent="0.15">
      <c r="R2034" s="40" t="str">
        <f t="shared" si="1116"/>
        <v xml:space="preserve"> </v>
      </c>
      <c r="BE2034" s="6">
        <v>219</v>
      </c>
      <c r="BF2034" s="44">
        <v>8</v>
      </c>
      <c r="BG2034" s="18">
        <v>2011</v>
      </c>
      <c r="BH2034" s="46" t="str">
        <f t="array" ref="BH2034">IF(INDEX($V$71:$AK$326,BE2034,BF2034)&gt;0,INDEX($V$71:$AK$326,BE2034,BF2034),"")</f>
        <v>0</v>
      </c>
      <c r="BI2034" s="46" t="str">
        <f t="array" ref="BI2034">IFERROR(RANK(BH2034,$BH$24:$BH$4119,1)+COUNTIF($BH$24:BH2034,BH2034)-1,"")</f>
        <v/>
      </c>
      <c r="BJ2034" s="46" t="str">
        <f t="array" ref="BJ2034">IFERROR(INDEX($BH$24:$BH$4119,MATCH(SMALL($BI$24:$BI$4119,ROWS($BJ$24:BJ2034)),$BI$24:$BI$4119,0))," ")</f>
        <v xml:space="preserve"> </v>
      </c>
      <c r="BK2034" s="46" t="str">
        <f t="array" ref="BK2034">IF(ISNUMBER(BJ2034),(IF(COUNTIF( BJ$24:BJ2034, BJ2034 )=1,BJ2034,"")),"")</f>
        <v/>
      </c>
      <c r="BL2034" s="46" t="str">
        <f t="array" ref="BL2034">IFERROR(RANK(BK2034,$BK$24:$BK$4119,1)+COUNTIF($BK$24:BK2034,BK2034)-1,"")</f>
        <v/>
      </c>
      <c r="BM2034" s="46" t="str">
        <f t="array" ref="BM2034">IFERROR(INDEX($BK$24:$BK$4119,MATCH(SMALL($BL$24:$BL$4119,ROWS($BM$24:BM2034)),$BL$24:$BL$4119,0))," ")</f>
        <v xml:space="preserve"> </v>
      </c>
      <c r="BO2034" s="46">
        <v>1470</v>
      </c>
      <c r="BP2034" s="46" t="str">
        <f t="shared" si="1097"/>
        <v xml:space="preserve"> </v>
      </c>
      <c r="BQ2034" s="54" t="str">
        <f t="shared" si="1118"/>
        <v/>
      </c>
      <c r="BR2034" s="54" t="str">
        <f t="shared" si="1119"/>
        <v/>
      </c>
      <c r="BS2034" s="54" t="str">
        <f t="shared" si="1119"/>
        <v/>
      </c>
      <c r="BT2034" s="54" t="str">
        <f t="shared" si="1119"/>
        <v/>
      </c>
      <c r="BU2034" s="54" t="str">
        <f t="shared" si="1119"/>
        <v/>
      </c>
      <c r="BV2034" s="54" t="str">
        <f t="shared" si="1119"/>
        <v/>
      </c>
      <c r="BW2034" s="54" t="str">
        <f t="shared" si="1119"/>
        <v/>
      </c>
      <c r="BX2034" s="54" t="str">
        <f t="shared" si="1119"/>
        <v/>
      </c>
      <c r="BY2034" s="54" t="str">
        <f t="shared" si="1119"/>
        <v/>
      </c>
      <c r="BZ2034" s="54" t="str">
        <f t="shared" si="1119"/>
        <v/>
      </c>
      <c r="CA2034" s="54" t="str">
        <f t="shared" si="1119"/>
        <v/>
      </c>
      <c r="CB2034" s="54" t="str">
        <f t="shared" si="1119"/>
        <v/>
      </c>
      <c r="CC2034" s="54" t="str">
        <f t="shared" si="1119"/>
        <v/>
      </c>
      <c r="CD2034" s="54" t="str">
        <f t="shared" si="1119"/>
        <v/>
      </c>
      <c r="CE2034" s="54" t="str">
        <f t="shared" si="1119"/>
        <v/>
      </c>
      <c r="CF2034" s="54" t="str">
        <f t="shared" si="1119"/>
        <v/>
      </c>
      <c r="CI2034" s="54">
        <v>1470</v>
      </c>
      <c r="CJ2034" s="54" t="str">
        <f t="shared" si="1098"/>
        <v xml:space="preserve"> </v>
      </c>
      <c r="CK2034" s="54">
        <f t="shared" si="1099"/>
        <v>0</v>
      </c>
      <c r="CL2034" s="54">
        <f t="shared" si="1100"/>
        <v>0</v>
      </c>
      <c r="CM2034" s="54">
        <f t="shared" si="1101"/>
        <v>0</v>
      </c>
      <c r="CN2034" s="54">
        <f t="shared" si="1102"/>
        <v>0</v>
      </c>
      <c r="CO2034" s="54">
        <f t="shared" si="1103"/>
        <v>0</v>
      </c>
      <c r="CP2034" s="54">
        <f t="shared" si="1104"/>
        <v>0</v>
      </c>
      <c r="CQ2034" s="54">
        <f t="shared" si="1105"/>
        <v>0</v>
      </c>
      <c r="CR2034" s="54">
        <f t="shared" si="1106"/>
        <v>0</v>
      </c>
      <c r="CS2034" s="54">
        <f t="shared" si="1107"/>
        <v>0</v>
      </c>
      <c r="CT2034" s="54">
        <f t="shared" si="1108"/>
        <v>0</v>
      </c>
      <c r="CU2034" s="54">
        <f t="shared" si="1109"/>
        <v>0</v>
      </c>
      <c r="CV2034" s="54">
        <f t="shared" si="1110"/>
        <v>0</v>
      </c>
      <c r="CW2034" s="54">
        <f t="shared" si="1111"/>
        <v>0</v>
      </c>
      <c r="CX2034" s="54">
        <f t="shared" si="1112"/>
        <v>0</v>
      </c>
      <c r="CY2034" s="54">
        <f t="shared" si="1113"/>
        <v>0</v>
      </c>
      <c r="CZ2034" s="54">
        <f t="shared" si="1114"/>
        <v>0</v>
      </c>
    </row>
    <row r="2035" spans="18:104" ht="14" x14ac:dyDescent="0.15">
      <c r="R2035" s="40" t="str">
        <f t="shared" si="1116"/>
        <v xml:space="preserve"> </v>
      </c>
      <c r="BE2035" s="6">
        <v>220</v>
      </c>
      <c r="BF2035" s="44">
        <v>8</v>
      </c>
      <c r="BG2035" s="18">
        <v>2012</v>
      </c>
      <c r="BH2035" s="46" t="str">
        <f t="array" ref="BH2035">IF(INDEX($V$71:$AK$326,BE2035,BF2035)&gt;0,INDEX($V$71:$AK$326,BE2035,BF2035),"")</f>
        <v>0</v>
      </c>
      <c r="BI2035" s="46" t="str">
        <f t="array" ref="BI2035">IFERROR(RANK(BH2035,$BH$24:$BH$4119,1)+COUNTIF($BH$24:BH2035,BH2035)-1,"")</f>
        <v/>
      </c>
      <c r="BJ2035" s="46" t="str">
        <f t="array" ref="BJ2035">IFERROR(INDEX($BH$24:$BH$4119,MATCH(SMALL($BI$24:$BI$4119,ROWS($BJ$24:BJ2035)),$BI$24:$BI$4119,0))," ")</f>
        <v xml:space="preserve"> </v>
      </c>
      <c r="BK2035" s="46" t="str">
        <f t="array" ref="BK2035">IF(ISNUMBER(BJ2035),(IF(COUNTIF( BJ$24:BJ2035, BJ2035 )=1,BJ2035,"")),"")</f>
        <v/>
      </c>
      <c r="BL2035" s="46" t="str">
        <f t="array" ref="BL2035">IFERROR(RANK(BK2035,$BK$24:$BK$4119,1)+COUNTIF($BK$24:BK2035,BK2035)-1,"")</f>
        <v/>
      </c>
      <c r="BM2035" s="46" t="str">
        <f t="array" ref="BM2035">IFERROR(INDEX($BK$24:$BK$4119,MATCH(SMALL($BL$24:$BL$4119,ROWS($BM$24:BM2035)),$BL$24:$BL$4119,0))," ")</f>
        <v xml:space="preserve"> </v>
      </c>
      <c r="BO2035" s="46">
        <v>1471</v>
      </c>
      <c r="BP2035" s="46" t="str">
        <f t="shared" si="1097"/>
        <v xml:space="preserve"> </v>
      </c>
      <c r="BQ2035" s="54" t="str">
        <f t="shared" si="1118"/>
        <v/>
      </c>
      <c r="BR2035" s="54" t="str">
        <f t="shared" si="1119"/>
        <v/>
      </c>
      <c r="BS2035" s="54" t="str">
        <f t="shared" si="1119"/>
        <v/>
      </c>
      <c r="BT2035" s="54" t="str">
        <f t="shared" si="1119"/>
        <v/>
      </c>
      <c r="BU2035" s="54" t="str">
        <f t="shared" si="1119"/>
        <v/>
      </c>
      <c r="BV2035" s="54" t="str">
        <f t="shared" si="1119"/>
        <v/>
      </c>
      <c r="BW2035" s="54" t="str">
        <f t="shared" si="1119"/>
        <v/>
      </c>
      <c r="BX2035" s="54" t="str">
        <f t="shared" si="1119"/>
        <v/>
      </c>
      <c r="BY2035" s="54" t="str">
        <f t="shared" si="1119"/>
        <v/>
      </c>
      <c r="BZ2035" s="54" t="str">
        <f t="shared" si="1119"/>
        <v/>
      </c>
      <c r="CA2035" s="54" t="str">
        <f t="shared" si="1119"/>
        <v/>
      </c>
      <c r="CB2035" s="54" t="str">
        <f t="shared" si="1119"/>
        <v/>
      </c>
      <c r="CC2035" s="54" t="str">
        <f t="shared" si="1119"/>
        <v/>
      </c>
      <c r="CD2035" s="54" t="str">
        <f t="shared" si="1119"/>
        <v/>
      </c>
      <c r="CE2035" s="54" t="str">
        <f t="shared" si="1119"/>
        <v/>
      </c>
      <c r="CF2035" s="54" t="str">
        <f t="shared" si="1119"/>
        <v/>
      </c>
      <c r="CI2035" s="54">
        <v>1471</v>
      </c>
      <c r="CJ2035" s="54" t="str">
        <f t="shared" si="1098"/>
        <v xml:space="preserve"> </v>
      </c>
      <c r="CK2035" s="54">
        <f t="shared" si="1099"/>
        <v>0</v>
      </c>
      <c r="CL2035" s="54">
        <f t="shared" si="1100"/>
        <v>0</v>
      </c>
      <c r="CM2035" s="54">
        <f t="shared" si="1101"/>
        <v>0</v>
      </c>
      <c r="CN2035" s="54">
        <f t="shared" si="1102"/>
        <v>0</v>
      </c>
      <c r="CO2035" s="54">
        <f t="shared" si="1103"/>
        <v>0</v>
      </c>
      <c r="CP2035" s="54">
        <f t="shared" si="1104"/>
        <v>0</v>
      </c>
      <c r="CQ2035" s="54">
        <f t="shared" si="1105"/>
        <v>0</v>
      </c>
      <c r="CR2035" s="54">
        <f t="shared" si="1106"/>
        <v>0</v>
      </c>
      <c r="CS2035" s="54">
        <f t="shared" si="1107"/>
        <v>0</v>
      </c>
      <c r="CT2035" s="54">
        <f t="shared" si="1108"/>
        <v>0</v>
      </c>
      <c r="CU2035" s="54">
        <f t="shared" si="1109"/>
        <v>0</v>
      </c>
      <c r="CV2035" s="54">
        <f t="shared" si="1110"/>
        <v>0</v>
      </c>
      <c r="CW2035" s="54">
        <f t="shared" si="1111"/>
        <v>0</v>
      </c>
      <c r="CX2035" s="54">
        <f t="shared" si="1112"/>
        <v>0</v>
      </c>
      <c r="CY2035" s="54">
        <f t="shared" si="1113"/>
        <v>0</v>
      </c>
      <c r="CZ2035" s="54">
        <f t="shared" si="1114"/>
        <v>0</v>
      </c>
    </row>
    <row r="2036" spans="18:104" ht="14" x14ac:dyDescent="0.15">
      <c r="R2036" s="40" t="str">
        <f t="shared" si="1116"/>
        <v xml:space="preserve"> </v>
      </c>
      <c r="BE2036" s="6">
        <v>221</v>
      </c>
      <c r="BF2036" s="44">
        <v>8</v>
      </c>
      <c r="BG2036" s="18">
        <v>2013</v>
      </c>
      <c r="BH2036" s="46" t="str">
        <f t="array" ref="BH2036">IF(INDEX($V$71:$AK$326,BE2036,BF2036)&gt;0,INDEX($V$71:$AK$326,BE2036,BF2036),"")</f>
        <v>0</v>
      </c>
      <c r="BI2036" s="46" t="str">
        <f t="array" ref="BI2036">IFERROR(RANK(BH2036,$BH$24:$BH$4119,1)+COUNTIF($BH$24:BH2036,BH2036)-1,"")</f>
        <v/>
      </c>
      <c r="BJ2036" s="46" t="str">
        <f t="array" ref="BJ2036">IFERROR(INDEX($BH$24:$BH$4119,MATCH(SMALL($BI$24:$BI$4119,ROWS($BJ$24:BJ2036)),$BI$24:$BI$4119,0))," ")</f>
        <v xml:space="preserve"> </v>
      </c>
      <c r="BK2036" s="46" t="str">
        <f t="array" ref="BK2036">IF(ISNUMBER(BJ2036),(IF(COUNTIF( BJ$24:BJ2036, BJ2036 )=1,BJ2036,"")),"")</f>
        <v/>
      </c>
      <c r="BL2036" s="46" t="str">
        <f t="array" ref="BL2036">IFERROR(RANK(BK2036,$BK$24:$BK$4119,1)+COUNTIF($BK$24:BK2036,BK2036)-1,"")</f>
        <v/>
      </c>
      <c r="BM2036" s="46" t="str">
        <f t="array" ref="BM2036">IFERROR(INDEX($BK$24:$BK$4119,MATCH(SMALL($BL$24:$BL$4119,ROWS($BM$24:BM2036)),$BL$24:$BL$4119,0))," ")</f>
        <v xml:space="preserve"> </v>
      </c>
      <c r="BO2036" s="46">
        <v>1472</v>
      </c>
      <c r="BP2036" s="46" t="str">
        <f t="shared" si="1097"/>
        <v xml:space="preserve"> </v>
      </c>
      <c r="BQ2036" s="54" t="str">
        <f t="shared" si="1118"/>
        <v/>
      </c>
      <c r="BR2036" s="54" t="str">
        <f t="shared" si="1119"/>
        <v/>
      </c>
      <c r="BS2036" s="54" t="str">
        <f t="shared" si="1119"/>
        <v/>
      </c>
      <c r="BT2036" s="54" t="str">
        <f t="shared" si="1119"/>
        <v/>
      </c>
      <c r="BU2036" s="54" t="str">
        <f t="shared" si="1119"/>
        <v/>
      </c>
      <c r="BV2036" s="54" t="str">
        <f t="shared" si="1119"/>
        <v/>
      </c>
      <c r="BW2036" s="54" t="str">
        <f t="shared" si="1119"/>
        <v/>
      </c>
      <c r="BX2036" s="54" t="str">
        <f t="shared" si="1119"/>
        <v/>
      </c>
      <c r="BY2036" s="54" t="str">
        <f t="shared" si="1119"/>
        <v/>
      </c>
      <c r="BZ2036" s="54" t="str">
        <f t="shared" si="1119"/>
        <v/>
      </c>
      <c r="CA2036" s="54" t="str">
        <f t="shared" si="1119"/>
        <v/>
      </c>
      <c r="CB2036" s="54" t="str">
        <f t="shared" si="1119"/>
        <v/>
      </c>
      <c r="CC2036" s="54" t="str">
        <f t="shared" si="1119"/>
        <v/>
      </c>
      <c r="CD2036" s="54" t="str">
        <f t="shared" si="1119"/>
        <v/>
      </c>
      <c r="CE2036" s="54" t="str">
        <f t="shared" si="1119"/>
        <v/>
      </c>
      <c r="CF2036" s="54" t="str">
        <f t="shared" si="1119"/>
        <v/>
      </c>
      <c r="CI2036" s="54">
        <v>1472</v>
      </c>
      <c r="CJ2036" s="54" t="str">
        <f t="shared" si="1098"/>
        <v xml:space="preserve"> </v>
      </c>
      <c r="CK2036" s="54">
        <f t="shared" si="1099"/>
        <v>0</v>
      </c>
      <c r="CL2036" s="54">
        <f t="shared" si="1100"/>
        <v>0</v>
      </c>
      <c r="CM2036" s="54">
        <f t="shared" si="1101"/>
        <v>0</v>
      </c>
      <c r="CN2036" s="54">
        <f t="shared" si="1102"/>
        <v>0</v>
      </c>
      <c r="CO2036" s="54">
        <f t="shared" si="1103"/>
        <v>0</v>
      </c>
      <c r="CP2036" s="54">
        <f t="shared" si="1104"/>
        <v>0</v>
      </c>
      <c r="CQ2036" s="54">
        <f t="shared" si="1105"/>
        <v>0</v>
      </c>
      <c r="CR2036" s="54">
        <f t="shared" si="1106"/>
        <v>0</v>
      </c>
      <c r="CS2036" s="54">
        <f t="shared" si="1107"/>
        <v>0</v>
      </c>
      <c r="CT2036" s="54">
        <f t="shared" si="1108"/>
        <v>0</v>
      </c>
      <c r="CU2036" s="54">
        <f t="shared" si="1109"/>
        <v>0</v>
      </c>
      <c r="CV2036" s="54">
        <f t="shared" si="1110"/>
        <v>0</v>
      </c>
      <c r="CW2036" s="54">
        <f t="shared" si="1111"/>
        <v>0</v>
      </c>
      <c r="CX2036" s="54">
        <f t="shared" si="1112"/>
        <v>0</v>
      </c>
      <c r="CY2036" s="54">
        <f t="shared" si="1113"/>
        <v>0</v>
      </c>
      <c r="CZ2036" s="54">
        <f t="shared" si="1114"/>
        <v>0</v>
      </c>
    </row>
    <row r="2037" spans="18:104" ht="14" x14ac:dyDescent="0.15">
      <c r="R2037" s="40" t="str">
        <f t="shared" si="1116"/>
        <v xml:space="preserve"> </v>
      </c>
      <c r="BE2037" s="6">
        <v>222</v>
      </c>
      <c r="BF2037" s="44">
        <v>8</v>
      </c>
      <c r="BG2037" s="18">
        <v>2014</v>
      </c>
      <c r="BH2037" s="46" t="str">
        <f t="array" ref="BH2037">IF(INDEX($V$71:$AK$326,BE2037,BF2037)&gt;0,INDEX($V$71:$AK$326,BE2037,BF2037),"")</f>
        <v/>
      </c>
      <c r="BI2037" s="46" t="str">
        <f t="array" ref="BI2037">IFERROR(RANK(BH2037,$BH$24:$BH$4119,1)+COUNTIF($BH$24:BH2037,BH2037)-1,"")</f>
        <v/>
      </c>
      <c r="BJ2037" s="46" t="str">
        <f t="array" ref="BJ2037">IFERROR(INDEX($BH$24:$BH$4119,MATCH(SMALL($BI$24:$BI$4119,ROWS($BJ$24:BJ2037)),$BI$24:$BI$4119,0))," ")</f>
        <v xml:space="preserve"> </v>
      </c>
      <c r="BK2037" s="46" t="str">
        <f t="array" ref="BK2037">IF(ISNUMBER(BJ2037),(IF(COUNTIF( BJ$24:BJ2037, BJ2037 )=1,BJ2037,"")),"")</f>
        <v/>
      </c>
      <c r="BL2037" s="46" t="str">
        <f t="array" ref="BL2037">IFERROR(RANK(BK2037,$BK$24:$BK$4119,1)+COUNTIF($BK$24:BK2037,BK2037)-1,"")</f>
        <v/>
      </c>
      <c r="BM2037" s="46" t="str">
        <f t="array" ref="BM2037">IFERROR(INDEX($BK$24:$BK$4119,MATCH(SMALL($BL$24:$BL$4119,ROWS($BM$24:BM2037)),$BL$24:$BL$4119,0))," ")</f>
        <v xml:space="preserve"> </v>
      </c>
      <c r="BO2037" s="46">
        <v>1473</v>
      </c>
      <c r="BP2037" s="46" t="str">
        <f t="shared" ref="BP2037:BP2100" si="1120">BM1496</f>
        <v xml:space="preserve"> </v>
      </c>
      <c r="BQ2037" s="54" t="str">
        <f t="shared" si="1118"/>
        <v/>
      </c>
      <c r="BR2037" s="54" t="str">
        <f t="shared" si="1119"/>
        <v/>
      </c>
      <c r="BS2037" s="54" t="str">
        <f t="shared" si="1119"/>
        <v/>
      </c>
      <c r="BT2037" s="54" t="str">
        <f t="shared" si="1119"/>
        <v/>
      </c>
      <c r="BU2037" s="54" t="str">
        <f t="shared" si="1119"/>
        <v/>
      </c>
      <c r="BV2037" s="54" t="str">
        <f t="shared" si="1119"/>
        <v/>
      </c>
      <c r="BW2037" s="54" t="str">
        <f t="shared" si="1119"/>
        <v/>
      </c>
      <c r="BX2037" s="54" t="str">
        <f t="shared" si="1119"/>
        <v/>
      </c>
      <c r="BY2037" s="54" t="str">
        <f t="shared" si="1119"/>
        <v/>
      </c>
      <c r="BZ2037" s="54" t="str">
        <f t="shared" si="1119"/>
        <v/>
      </c>
      <c r="CA2037" s="54" t="str">
        <f t="shared" si="1119"/>
        <v/>
      </c>
      <c r="CB2037" s="54" t="str">
        <f t="shared" si="1119"/>
        <v/>
      </c>
      <c r="CC2037" s="54" t="str">
        <f t="shared" si="1119"/>
        <v/>
      </c>
      <c r="CD2037" s="54" t="str">
        <f t="shared" si="1119"/>
        <v/>
      </c>
      <c r="CE2037" s="54" t="str">
        <f t="shared" si="1119"/>
        <v/>
      </c>
      <c r="CF2037" s="54" t="str">
        <f t="shared" si="1119"/>
        <v/>
      </c>
      <c r="CI2037" s="54">
        <v>1473</v>
      </c>
      <c r="CJ2037" s="54" t="str">
        <f t="shared" si="1098"/>
        <v xml:space="preserve"> </v>
      </c>
      <c r="CK2037" s="54">
        <f t="shared" si="1099"/>
        <v>0</v>
      </c>
      <c r="CL2037" s="54">
        <f t="shared" si="1100"/>
        <v>0</v>
      </c>
      <c r="CM2037" s="54">
        <f t="shared" si="1101"/>
        <v>0</v>
      </c>
      <c r="CN2037" s="54">
        <f t="shared" si="1102"/>
        <v>0</v>
      </c>
      <c r="CO2037" s="54">
        <f t="shared" si="1103"/>
        <v>0</v>
      </c>
      <c r="CP2037" s="54">
        <f t="shared" si="1104"/>
        <v>0</v>
      </c>
      <c r="CQ2037" s="54">
        <f t="shared" si="1105"/>
        <v>0</v>
      </c>
      <c r="CR2037" s="54">
        <f t="shared" si="1106"/>
        <v>0</v>
      </c>
      <c r="CS2037" s="54">
        <f t="shared" si="1107"/>
        <v>0</v>
      </c>
      <c r="CT2037" s="54">
        <f t="shared" si="1108"/>
        <v>0</v>
      </c>
      <c r="CU2037" s="54">
        <f t="shared" si="1109"/>
        <v>0</v>
      </c>
      <c r="CV2037" s="54">
        <f t="shared" si="1110"/>
        <v>0</v>
      </c>
      <c r="CW2037" s="54">
        <f t="shared" si="1111"/>
        <v>0</v>
      </c>
      <c r="CX2037" s="54">
        <f t="shared" si="1112"/>
        <v>0</v>
      </c>
      <c r="CY2037" s="54">
        <f t="shared" si="1113"/>
        <v>0</v>
      </c>
      <c r="CZ2037" s="54">
        <f t="shared" si="1114"/>
        <v>0</v>
      </c>
    </row>
    <row r="2038" spans="18:104" ht="14" x14ac:dyDescent="0.15">
      <c r="R2038" s="40" t="str">
        <f t="shared" si="1116"/>
        <v xml:space="preserve"> </v>
      </c>
      <c r="BE2038" s="6">
        <v>223</v>
      </c>
      <c r="BF2038" s="44">
        <v>8</v>
      </c>
      <c r="BG2038" s="18">
        <v>2015</v>
      </c>
      <c r="BH2038" s="46" t="str">
        <f t="array" ref="BH2038">IF(INDEX($V$71:$AK$326,BE2038,BF2038)&gt;0,INDEX($V$71:$AK$326,BE2038,BF2038),"")</f>
        <v>0</v>
      </c>
      <c r="BI2038" s="46" t="str">
        <f t="array" ref="BI2038">IFERROR(RANK(BH2038,$BH$24:$BH$4119,1)+COUNTIF($BH$24:BH2038,BH2038)-1,"")</f>
        <v/>
      </c>
      <c r="BJ2038" s="46" t="str">
        <f t="array" ref="BJ2038">IFERROR(INDEX($BH$24:$BH$4119,MATCH(SMALL($BI$24:$BI$4119,ROWS($BJ$24:BJ2038)),$BI$24:$BI$4119,0))," ")</f>
        <v xml:space="preserve"> </v>
      </c>
      <c r="BK2038" s="46" t="str">
        <f t="array" ref="BK2038">IF(ISNUMBER(BJ2038),(IF(COUNTIF( BJ$24:BJ2038, BJ2038 )=1,BJ2038,"")),"")</f>
        <v/>
      </c>
      <c r="BL2038" s="46" t="str">
        <f t="array" ref="BL2038">IFERROR(RANK(BK2038,$BK$24:$BK$4119,1)+COUNTIF($BK$24:BK2038,BK2038)-1,"")</f>
        <v/>
      </c>
      <c r="BM2038" s="46" t="str">
        <f t="array" ref="BM2038">IFERROR(INDEX($BK$24:$BK$4119,MATCH(SMALL($BL$24:$BL$4119,ROWS($BM$24:BM2038)),$BL$24:$BL$4119,0))," ")</f>
        <v xml:space="preserve"> </v>
      </c>
      <c r="BO2038" s="46">
        <v>1474</v>
      </c>
      <c r="BP2038" s="46" t="str">
        <f t="shared" si="1120"/>
        <v xml:space="preserve"> </v>
      </c>
      <c r="BQ2038" s="54" t="str">
        <f t="shared" si="1118"/>
        <v/>
      </c>
      <c r="BR2038" s="54" t="str">
        <f t="shared" si="1119"/>
        <v/>
      </c>
      <c r="BS2038" s="54" t="str">
        <f t="shared" si="1119"/>
        <v/>
      </c>
      <c r="BT2038" s="54" t="str">
        <f t="shared" si="1119"/>
        <v/>
      </c>
      <c r="BU2038" s="54" t="str">
        <f t="shared" si="1119"/>
        <v/>
      </c>
      <c r="BV2038" s="54" t="str">
        <f t="shared" si="1119"/>
        <v/>
      </c>
      <c r="BW2038" s="54" t="str">
        <f t="shared" si="1119"/>
        <v/>
      </c>
      <c r="BX2038" s="54" t="str">
        <f t="shared" si="1119"/>
        <v/>
      </c>
      <c r="BY2038" s="54" t="str">
        <f t="shared" si="1119"/>
        <v/>
      </c>
      <c r="BZ2038" s="54" t="str">
        <f t="shared" si="1119"/>
        <v/>
      </c>
      <c r="CA2038" s="54" t="str">
        <f t="shared" si="1119"/>
        <v/>
      </c>
      <c r="CB2038" s="54" t="str">
        <f t="shared" si="1119"/>
        <v/>
      </c>
      <c r="CC2038" s="54" t="str">
        <f t="shared" si="1119"/>
        <v/>
      </c>
      <c r="CD2038" s="54" t="str">
        <f t="shared" si="1119"/>
        <v/>
      </c>
      <c r="CE2038" s="54" t="str">
        <f t="shared" si="1119"/>
        <v/>
      </c>
      <c r="CF2038" s="54" t="str">
        <f t="shared" si="1119"/>
        <v/>
      </c>
      <c r="CI2038" s="54">
        <v>1474</v>
      </c>
      <c r="CJ2038" s="54" t="str">
        <f t="shared" ref="CJ2038:CJ2101" si="1121">BM1497</f>
        <v xml:space="preserve"> </v>
      </c>
      <c r="CK2038" s="54">
        <f t="shared" ref="CK2038:CK2101" si="1122">IF(ISNUMBER($CJ2038),IF(ROUND($K$14,3)&lt;=ROUND(BQ2038,3),0,1),0)</f>
        <v>0</v>
      </c>
      <c r="CL2038" s="54">
        <f t="shared" ref="CL2038:CL2101" si="1123">IF(ISNUMBER($CJ2038),IF(ROUND($K$14,3)&lt;=ROUND(BR2038,3),0,1),0)</f>
        <v>0</v>
      </c>
      <c r="CM2038" s="54">
        <f t="shared" ref="CM2038:CM2101" si="1124">IF(ISNUMBER($CJ2038),IF(ROUND($K$14,3)&lt;=ROUND(BS2038,3),0,1),0)</f>
        <v>0</v>
      </c>
      <c r="CN2038" s="54">
        <f t="shared" ref="CN2038:CN2101" si="1125">IF(ISNUMBER($CJ2038),IF(ROUND($K$14,3)&lt;=ROUND(BT2038,3),0,1),0)</f>
        <v>0</v>
      </c>
      <c r="CO2038" s="54">
        <f t="shared" ref="CO2038:CO2101" si="1126">IF(ISNUMBER($CJ2038),IF(ROUND($K$14,3)&lt;=ROUND(BU2038,3),0,1),0)</f>
        <v>0</v>
      </c>
      <c r="CP2038" s="54">
        <f t="shared" ref="CP2038:CP2101" si="1127">IF(ISNUMBER($CJ2038),IF(ROUND($K$14,3)&lt;=ROUND(BV2038,3),0,1),0)</f>
        <v>0</v>
      </c>
      <c r="CQ2038" s="54">
        <f t="shared" ref="CQ2038:CQ2101" si="1128">IF(ISNUMBER($CJ2038),IF(ROUND($K$14,3)&lt;=ROUND(BW2038,3),0,1),0)</f>
        <v>0</v>
      </c>
      <c r="CR2038" s="54">
        <f t="shared" ref="CR2038:CR2101" si="1129">IF(ISNUMBER($CJ2038),IF(ROUND($K$14,3)&lt;=ROUND(BX2038,3),0,1),0)</f>
        <v>0</v>
      </c>
      <c r="CS2038" s="54">
        <f t="shared" ref="CS2038:CS2101" si="1130">IF(ISNUMBER($CJ2038),IF(ROUND($K$14,3)&lt;=ROUND(BY2038,3),0,1),0)</f>
        <v>0</v>
      </c>
      <c r="CT2038" s="54">
        <f t="shared" ref="CT2038:CT2101" si="1131">IF(ISNUMBER($CJ2038),IF(ROUND($K$14,3)&lt;=ROUND(BZ2038,3),0,1),0)</f>
        <v>0</v>
      </c>
      <c r="CU2038" s="54">
        <f t="shared" ref="CU2038:CU2101" si="1132">IF(ISNUMBER($CJ2038),IF(ROUND($K$14,3)&lt;=ROUND(CA2038,3),0,1),0)</f>
        <v>0</v>
      </c>
      <c r="CV2038" s="54">
        <f t="shared" ref="CV2038:CV2101" si="1133">IF(ISNUMBER($CJ2038),IF(ROUND($K$14,3)&lt;=ROUND(CB2038,3),0,1),0)</f>
        <v>0</v>
      </c>
      <c r="CW2038" s="54">
        <f t="shared" ref="CW2038:CW2101" si="1134">IF(ISNUMBER($CJ2038),IF(ROUND($K$14,3)&lt;=ROUND(CC2038,3),0,1),0)</f>
        <v>0</v>
      </c>
      <c r="CX2038" s="54">
        <f t="shared" ref="CX2038:CX2101" si="1135">IF(ISNUMBER($CJ2038),IF(ROUND($K$14,3)&lt;=ROUND(CD2038,3),0,1),0)</f>
        <v>0</v>
      </c>
      <c r="CY2038" s="54">
        <f t="shared" ref="CY2038:CY2101" si="1136">IF(ISNUMBER($CJ2038),IF(ROUND($K$14,3)&lt;=ROUND(CE2038,3),0,1),0)</f>
        <v>0</v>
      </c>
      <c r="CZ2038" s="54">
        <f t="shared" ref="CZ2038:CZ2101" si="1137">IF(ISNUMBER($CJ2038),IF(ROUND($K$14,3)&lt;=ROUND(CF2038,3),0,1),0)</f>
        <v>0</v>
      </c>
    </row>
    <row r="2039" spans="18:104" ht="14" x14ac:dyDescent="0.15">
      <c r="R2039" s="40" t="str">
        <f t="shared" si="1116"/>
        <v xml:space="preserve"> </v>
      </c>
      <c r="BE2039" s="6">
        <v>224</v>
      </c>
      <c r="BF2039" s="44">
        <v>8</v>
      </c>
      <c r="BG2039" s="18">
        <v>2016</v>
      </c>
      <c r="BH2039" s="46" t="str">
        <f t="array" ref="BH2039">IF(INDEX($V$71:$AK$326,BE2039,BF2039)&gt;0,INDEX($V$71:$AK$326,BE2039,BF2039),"")</f>
        <v>0</v>
      </c>
      <c r="BI2039" s="46" t="str">
        <f t="array" ref="BI2039">IFERROR(RANK(BH2039,$BH$24:$BH$4119,1)+COUNTIF($BH$24:BH2039,BH2039)-1,"")</f>
        <v/>
      </c>
      <c r="BJ2039" s="46" t="str">
        <f t="array" ref="BJ2039">IFERROR(INDEX($BH$24:$BH$4119,MATCH(SMALL($BI$24:$BI$4119,ROWS($BJ$24:BJ2039)),$BI$24:$BI$4119,0))," ")</f>
        <v xml:space="preserve"> </v>
      </c>
      <c r="BK2039" s="46" t="str">
        <f t="array" ref="BK2039">IF(ISNUMBER(BJ2039),(IF(COUNTIF( BJ$24:BJ2039, BJ2039 )=1,BJ2039,"")),"")</f>
        <v/>
      </c>
      <c r="BL2039" s="46" t="str">
        <f t="array" ref="BL2039">IFERROR(RANK(BK2039,$BK$24:$BK$4119,1)+COUNTIF($BK$24:BK2039,BK2039)-1,"")</f>
        <v/>
      </c>
      <c r="BM2039" s="46" t="str">
        <f t="array" ref="BM2039">IFERROR(INDEX($BK$24:$BK$4119,MATCH(SMALL($BL$24:$BL$4119,ROWS($BM$24:BM2039)),$BL$24:$BL$4119,0))," ")</f>
        <v xml:space="preserve"> </v>
      </c>
      <c r="BO2039" s="46">
        <v>1475</v>
      </c>
      <c r="BP2039" s="46" t="str">
        <f t="shared" si="1120"/>
        <v xml:space="preserve"> </v>
      </c>
      <c r="BQ2039" s="54" t="str">
        <f t="shared" si="1118"/>
        <v/>
      </c>
      <c r="BR2039" s="54" t="str">
        <f t="shared" si="1119"/>
        <v/>
      </c>
      <c r="BS2039" s="54" t="str">
        <f t="shared" si="1119"/>
        <v/>
      </c>
      <c r="BT2039" s="54" t="str">
        <f t="shared" si="1119"/>
        <v/>
      </c>
      <c r="BU2039" s="54" t="str">
        <f t="shared" si="1119"/>
        <v/>
      </c>
      <c r="BV2039" s="54" t="str">
        <f t="shared" si="1119"/>
        <v/>
      </c>
      <c r="BW2039" s="54" t="str">
        <f t="shared" si="1119"/>
        <v/>
      </c>
      <c r="BX2039" s="54" t="str">
        <f t="shared" si="1119"/>
        <v/>
      </c>
      <c r="BY2039" s="54" t="str">
        <f t="shared" si="1119"/>
        <v/>
      </c>
      <c r="BZ2039" s="54" t="str">
        <f t="shared" si="1119"/>
        <v/>
      </c>
      <c r="CA2039" s="54" t="str">
        <f t="shared" si="1119"/>
        <v/>
      </c>
      <c r="CB2039" s="54" t="str">
        <f t="shared" si="1119"/>
        <v/>
      </c>
      <c r="CC2039" s="54" t="str">
        <f t="shared" si="1119"/>
        <v/>
      </c>
      <c r="CD2039" s="54" t="str">
        <f t="shared" si="1119"/>
        <v/>
      </c>
      <c r="CE2039" s="54" t="str">
        <f t="shared" si="1119"/>
        <v/>
      </c>
      <c r="CF2039" s="54" t="str">
        <f t="shared" ref="BR2039:CF2056" si="1138">IF(ISNUMBER($BP2039),ABS($BP2039-CF$563),"")</f>
        <v/>
      </c>
      <c r="CI2039" s="54">
        <v>1475</v>
      </c>
      <c r="CJ2039" s="54" t="str">
        <f t="shared" si="1121"/>
        <v xml:space="preserve"> </v>
      </c>
      <c r="CK2039" s="54">
        <f t="shared" si="1122"/>
        <v>0</v>
      </c>
      <c r="CL2039" s="54">
        <f t="shared" si="1123"/>
        <v>0</v>
      </c>
      <c r="CM2039" s="54">
        <f t="shared" si="1124"/>
        <v>0</v>
      </c>
      <c r="CN2039" s="54">
        <f t="shared" si="1125"/>
        <v>0</v>
      </c>
      <c r="CO2039" s="54">
        <f t="shared" si="1126"/>
        <v>0</v>
      </c>
      <c r="CP2039" s="54">
        <f t="shared" si="1127"/>
        <v>0</v>
      </c>
      <c r="CQ2039" s="54">
        <f t="shared" si="1128"/>
        <v>0</v>
      </c>
      <c r="CR2039" s="54">
        <f t="shared" si="1129"/>
        <v>0</v>
      </c>
      <c r="CS2039" s="54">
        <f t="shared" si="1130"/>
        <v>0</v>
      </c>
      <c r="CT2039" s="54">
        <f t="shared" si="1131"/>
        <v>0</v>
      </c>
      <c r="CU2039" s="54">
        <f t="shared" si="1132"/>
        <v>0</v>
      </c>
      <c r="CV2039" s="54">
        <f t="shared" si="1133"/>
        <v>0</v>
      </c>
      <c r="CW2039" s="54">
        <f t="shared" si="1134"/>
        <v>0</v>
      </c>
      <c r="CX2039" s="54">
        <f t="shared" si="1135"/>
        <v>0</v>
      </c>
      <c r="CY2039" s="54">
        <f t="shared" si="1136"/>
        <v>0</v>
      </c>
      <c r="CZ2039" s="54">
        <f t="shared" si="1137"/>
        <v>0</v>
      </c>
    </row>
    <row r="2040" spans="18:104" ht="14" x14ac:dyDescent="0.15">
      <c r="R2040" s="40" t="str">
        <f t="shared" si="1116"/>
        <v xml:space="preserve"> </v>
      </c>
      <c r="BE2040" s="6">
        <v>225</v>
      </c>
      <c r="BF2040" s="44">
        <v>8</v>
      </c>
      <c r="BG2040" s="18">
        <v>2017</v>
      </c>
      <c r="BH2040" s="46" t="str">
        <f t="array" ref="BH2040">IF(INDEX($V$71:$AK$326,BE2040,BF2040)&gt;0,INDEX($V$71:$AK$326,BE2040,BF2040),"")</f>
        <v>0</v>
      </c>
      <c r="BI2040" s="46" t="str">
        <f t="array" ref="BI2040">IFERROR(RANK(BH2040,$BH$24:$BH$4119,1)+COUNTIF($BH$24:BH2040,BH2040)-1,"")</f>
        <v/>
      </c>
      <c r="BJ2040" s="46" t="str">
        <f t="array" ref="BJ2040">IFERROR(INDEX($BH$24:$BH$4119,MATCH(SMALL($BI$24:$BI$4119,ROWS($BJ$24:BJ2040)),$BI$24:$BI$4119,0))," ")</f>
        <v xml:space="preserve"> </v>
      </c>
      <c r="BK2040" s="46" t="str">
        <f t="array" ref="BK2040">IF(ISNUMBER(BJ2040),(IF(COUNTIF( BJ$24:BJ2040, BJ2040 )=1,BJ2040,"")),"")</f>
        <v/>
      </c>
      <c r="BL2040" s="46" t="str">
        <f t="array" ref="BL2040">IFERROR(RANK(BK2040,$BK$24:$BK$4119,1)+COUNTIF($BK$24:BK2040,BK2040)-1,"")</f>
        <v/>
      </c>
      <c r="BM2040" s="46" t="str">
        <f t="array" ref="BM2040">IFERROR(INDEX($BK$24:$BK$4119,MATCH(SMALL($BL$24:$BL$4119,ROWS($BM$24:BM2040)),$BL$24:$BL$4119,0))," ")</f>
        <v xml:space="preserve"> </v>
      </c>
      <c r="BO2040" s="46">
        <v>1476</v>
      </c>
      <c r="BP2040" s="46" t="str">
        <f t="shared" si="1120"/>
        <v xml:space="preserve"> </v>
      </c>
      <c r="BQ2040" s="54" t="str">
        <f t="shared" si="1118"/>
        <v/>
      </c>
      <c r="BR2040" s="54" t="str">
        <f t="shared" si="1138"/>
        <v/>
      </c>
      <c r="BS2040" s="54" t="str">
        <f t="shared" si="1138"/>
        <v/>
      </c>
      <c r="BT2040" s="54" t="str">
        <f t="shared" si="1138"/>
        <v/>
      </c>
      <c r="BU2040" s="54" t="str">
        <f t="shared" si="1138"/>
        <v/>
      </c>
      <c r="BV2040" s="54" t="str">
        <f t="shared" si="1138"/>
        <v/>
      </c>
      <c r="BW2040" s="54" t="str">
        <f t="shared" si="1138"/>
        <v/>
      </c>
      <c r="BX2040" s="54" t="str">
        <f t="shared" si="1138"/>
        <v/>
      </c>
      <c r="BY2040" s="54" t="str">
        <f t="shared" si="1138"/>
        <v/>
      </c>
      <c r="BZ2040" s="54" t="str">
        <f t="shared" si="1138"/>
        <v/>
      </c>
      <c r="CA2040" s="54" t="str">
        <f t="shared" si="1138"/>
        <v/>
      </c>
      <c r="CB2040" s="54" t="str">
        <f t="shared" si="1138"/>
        <v/>
      </c>
      <c r="CC2040" s="54" t="str">
        <f t="shared" si="1138"/>
        <v/>
      </c>
      <c r="CD2040" s="54" t="str">
        <f t="shared" si="1138"/>
        <v/>
      </c>
      <c r="CE2040" s="54" t="str">
        <f t="shared" si="1138"/>
        <v/>
      </c>
      <c r="CF2040" s="54" t="str">
        <f t="shared" si="1138"/>
        <v/>
      </c>
      <c r="CI2040" s="54">
        <v>1476</v>
      </c>
      <c r="CJ2040" s="54" t="str">
        <f t="shared" si="1121"/>
        <v xml:space="preserve"> </v>
      </c>
      <c r="CK2040" s="54">
        <f t="shared" si="1122"/>
        <v>0</v>
      </c>
      <c r="CL2040" s="54">
        <f t="shared" si="1123"/>
        <v>0</v>
      </c>
      <c r="CM2040" s="54">
        <f t="shared" si="1124"/>
        <v>0</v>
      </c>
      <c r="CN2040" s="54">
        <f t="shared" si="1125"/>
        <v>0</v>
      </c>
      <c r="CO2040" s="54">
        <f t="shared" si="1126"/>
        <v>0</v>
      </c>
      <c r="CP2040" s="54">
        <f t="shared" si="1127"/>
        <v>0</v>
      </c>
      <c r="CQ2040" s="54">
        <f t="shared" si="1128"/>
        <v>0</v>
      </c>
      <c r="CR2040" s="54">
        <f t="shared" si="1129"/>
        <v>0</v>
      </c>
      <c r="CS2040" s="54">
        <f t="shared" si="1130"/>
        <v>0</v>
      </c>
      <c r="CT2040" s="54">
        <f t="shared" si="1131"/>
        <v>0</v>
      </c>
      <c r="CU2040" s="54">
        <f t="shared" si="1132"/>
        <v>0</v>
      </c>
      <c r="CV2040" s="54">
        <f t="shared" si="1133"/>
        <v>0</v>
      </c>
      <c r="CW2040" s="54">
        <f t="shared" si="1134"/>
        <v>0</v>
      </c>
      <c r="CX2040" s="54">
        <f t="shared" si="1135"/>
        <v>0</v>
      </c>
      <c r="CY2040" s="54">
        <f t="shared" si="1136"/>
        <v>0</v>
      </c>
      <c r="CZ2040" s="54">
        <f t="shared" si="1137"/>
        <v>0</v>
      </c>
    </row>
    <row r="2041" spans="18:104" ht="14" x14ac:dyDescent="0.15">
      <c r="R2041" s="40" t="str">
        <f t="shared" si="1116"/>
        <v xml:space="preserve"> </v>
      </c>
      <c r="BE2041" s="6">
        <v>226</v>
      </c>
      <c r="BF2041" s="44">
        <v>8</v>
      </c>
      <c r="BG2041" s="18">
        <v>2018</v>
      </c>
      <c r="BH2041" s="46" t="str">
        <f t="array" ref="BH2041">IF(INDEX($V$71:$AK$326,BE2041,BF2041)&gt;0,INDEX($V$71:$AK$326,BE2041,BF2041),"")</f>
        <v>0</v>
      </c>
      <c r="BI2041" s="46" t="str">
        <f t="array" ref="BI2041">IFERROR(RANK(BH2041,$BH$24:$BH$4119,1)+COUNTIF($BH$24:BH2041,BH2041)-1,"")</f>
        <v/>
      </c>
      <c r="BJ2041" s="46" t="str">
        <f t="array" ref="BJ2041">IFERROR(INDEX($BH$24:$BH$4119,MATCH(SMALL($BI$24:$BI$4119,ROWS($BJ$24:BJ2041)),$BI$24:$BI$4119,0))," ")</f>
        <v xml:space="preserve"> </v>
      </c>
      <c r="BK2041" s="46" t="str">
        <f t="array" ref="BK2041">IF(ISNUMBER(BJ2041),(IF(COUNTIF( BJ$24:BJ2041, BJ2041 )=1,BJ2041,"")),"")</f>
        <v/>
      </c>
      <c r="BL2041" s="46" t="str">
        <f t="array" ref="BL2041">IFERROR(RANK(BK2041,$BK$24:$BK$4119,1)+COUNTIF($BK$24:BK2041,BK2041)-1,"")</f>
        <v/>
      </c>
      <c r="BM2041" s="46" t="str">
        <f t="array" ref="BM2041">IFERROR(INDEX($BK$24:$BK$4119,MATCH(SMALL($BL$24:$BL$4119,ROWS($BM$24:BM2041)),$BL$24:$BL$4119,0))," ")</f>
        <v xml:space="preserve"> </v>
      </c>
      <c r="BO2041" s="46">
        <v>1477</v>
      </c>
      <c r="BP2041" s="46" t="str">
        <f t="shared" si="1120"/>
        <v xml:space="preserve"> </v>
      </c>
      <c r="BQ2041" s="54" t="str">
        <f t="shared" si="1118"/>
        <v/>
      </c>
      <c r="BR2041" s="54" t="str">
        <f t="shared" si="1138"/>
        <v/>
      </c>
      <c r="BS2041" s="54" t="str">
        <f t="shared" si="1138"/>
        <v/>
      </c>
      <c r="BT2041" s="54" t="str">
        <f t="shared" si="1138"/>
        <v/>
      </c>
      <c r="BU2041" s="54" t="str">
        <f t="shared" si="1138"/>
        <v/>
      </c>
      <c r="BV2041" s="54" t="str">
        <f t="shared" si="1138"/>
        <v/>
      </c>
      <c r="BW2041" s="54" t="str">
        <f t="shared" si="1138"/>
        <v/>
      </c>
      <c r="BX2041" s="54" t="str">
        <f t="shared" si="1138"/>
        <v/>
      </c>
      <c r="BY2041" s="54" t="str">
        <f t="shared" si="1138"/>
        <v/>
      </c>
      <c r="BZ2041" s="54" t="str">
        <f t="shared" si="1138"/>
        <v/>
      </c>
      <c r="CA2041" s="54" t="str">
        <f t="shared" si="1138"/>
        <v/>
      </c>
      <c r="CB2041" s="54" t="str">
        <f t="shared" si="1138"/>
        <v/>
      </c>
      <c r="CC2041" s="54" t="str">
        <f t="shared" si="1138"/>
        <v/>
      </c>
      <c r="CD2041" s="54" t="str">
        <f t="shared" si="1138"/>
        <v/>
      </c>
      <c r="CE2041" s="54" t="str">
        <f t="shared" si="1138"/>
        <v/>
      </c>
      <c r="CF2041" s="54" t="str">
        <f t="shared" si="1138"/>
        <v/>
      </c>
      <c r="CI2041" s="54">
        <v>1477</v>
      </c>
      <c r="CJ2041" s="54" t="str">
        <f t="shared" si="1121"/>
        <v xml:space="preserve"> </v>
      </c>
      <c r="CK2041" s="54">
        <f t="shared" si="1122"/>
        <v>0</v>
      </c>
      <c r="CL2041" s="54">
        <f t="shared" si="1123"/>
        <v>0</v>
      </c>
      <c r="CM2041" s="54">
        <f t="shared" si="1124"/>
        <v>0</v>
      </c>
      <c r="CN2041" s="54">
        <f t="shared" si="1125"/>
        <v>0</v>
      </c>
      <c r="CO2041" s="54">
        <f t="shared" si="1126"/>
        <v>0</v>
      </c>
      <c r="CP2041" s="54">
        <f t="shared" si="1127"/>
        <v>0</v>
      </c>
      <c r="CQ2041" s="54">
        <f t="shared" si="1128"/>
        <v>0</v>
      </c>
      <c r="CR2041" s="54">
        <f t="shared" si="1129"/>
        <v>0</v>
      </c>
      <c r="CS2041" s="54">
        <f t="shared" si="1130"/>
        <v>0</v>
      </c>
      <c r="CT2041" s="54">
        <f t="shared" si="1131"/>
        <v>0</v>
      </c>
      <c r="CU2041" s="54">
        <f t="shared" si="1132"/>
        <v>0</v>
      </c>
      <c r="CV2041" s="54">
        <f t="shared" si="1133"/>
        <v>0</v>
      </c>
      <c r="CW2041" s="54">
        <f t="shared" si="1134"/>
        <v>0</v>
      </c>
      <c r="CX2041" s="54">
        <f t="shared" si="1135"/>
        <v>0</v>
      </c>
      <c r="CY2041" s="54">
        <f t="shared" si="1136"/>
        <v>0</v>
      </c>
      <c r="CZ2041" s="54">
        <f t="shared" si="1137"/>
        <v>0</v>
      </c>
    </row>
    <row r="2042" spans="18:104" ht="14" x14ac:dyDescent="0.15">
      <c r="R2042" s="40" t="str">
        <f t="shared" si="1116"/>
        <v xml:space="preserve"> </v>
      </c>
      <c r="BE2042" s="6">
        <v>227</v>
      </c>
      <c r="BF2042" s="44">
        <v>8</v>
      </c>
      <c r="BG2042" s="18">
        <v>2019</v>
      </c>
      <c r="BH2042" s="46" t="str">
        <f t="array" ref="BH2042">IF(INDEX($V$71:$AK$326,BE2042,BF2042)&gt;0,INDEX($V$71:$AK$326,BE2042,BF2042),"")</f>
        <v>0</v>
      </c>
      <c r="BI2042" s="46" t="str">
        <f t="array" ref="BI2042">IFERROR(RANK(BH2042,$BH$24:$BH$4119,1)+COUNTIF($BH$24:BH2042,BH2042)-1,"")</f>
        <v/>
      </c>
      <c r="BJ2042" s="46" t="str">
        <f t="array" ref="BJ2042">IFERROR(INDEX($BH$24:$BH$4119,MATCH(SMALL($BI$24:$BI$4119,ROWS($BJ$24:BJ2042)),$BI$24:$BI$4119,0))," ")</f>
        <v xml:space="preserve"> </v>
      </c>
      <c r="BK2042" s="46" t="str">
        <f t="array" ref="BK2042">IF(ISNUMBER(BJ2042),(IF(COUNTIF( BJ$24:BJ2042, BJ2042 )=1,BJ2042,"")),"")</f>
        <v/>
      </c>
      <c r="BL2042" s="46" t="str">
        <f t="array" ref="BL2042">IFERROR(RANK(BK2042,$BK$24:$BK$4119,1)+COUNTIF($BK$24:BK2042,BK2042)-1,"")</f>
        <v/>
      </c>
      <c r="BM2042" s="46" t="str">
        <f t="array" ref="BM2042">IFERROR(INDEX($BK$24:$BK$4119,MATCH(SMALL($BL$24:$BL$4119,ROWS($BM$24:BM2042)),$BL$24:$BL$4119,0))," ")</f>
        <v xml:space="preserve"> </v>
      </c>
      <c r="BO2042" s="46">
        <v>1478</v>
      </c>
      <c r="BP2042" s="46" t="str">
        <f t="shared" si="1120"/>
        <v xml:space="preserve"> </v>
      </c>
      <c r="BQ2042" s="54" t="str">
        <f t="shared" si="1118"/>
        <v/>
      </c>
      <c r="BR2042" s="54" t="str">
        <f t="shared" si="1138"/>
        <v/>
      </c>
      <c r="BS2042" s="54" t="str">
        <f t="shared" si="1138"/>
        <v/>
      </c>
      <c r="BT2042" s="54" t="str">
        <f t="shared" si="1138"/>
        <v/>
      </c>
      <c r="BU2042" s="54" t="str">
        <f t="shared" si="1138"/>
        <v/>
      </c>
      <c r="BV2042" s="54" t="str">
        <f t="shared" si="1138"/>
        <v/>
      </c>
      <c r="BW2042" s="54" t="str">
        <f t="shared" si="1138"/>
        <v/>
      </c>
      <c r="BX2042" s="54" t="str">
        <f t="shared" si="1138"/>
        <v/>
      </c>
      <c r="BY2042" s="54" t="str">
        <f t="shared" si="1138"/>
        <v/>
      </c>
      <c r="BZ2042" s="54" t="str">
        <f t="shared" si="1138"/>
        <v/>
      </c>
      <c r="CA2042" s="54" t="str">
        <f t="shared" si="1138"/>
        <v/>
      </c>
      <c r="CB2042" s="54" t="str">
        <f t="shared" si="1138"/>
        <v/>
      </c>
      <c r="CC2042" s="54" t="str">
        <f t="shared" si="1138"/>
        <v/>
      </c>
      <c r="CD2042" s="54" t="str">
        <f t="shared" si="1138"/>
        <v/>
      </c>
      <c r="CE2042" s="54" t="str">
        <f t="shared" si="1138"/>
        <v/>
      </c>
      <c r="CF2042" s="54" t="str">
        <f t="shared" si="1138"/>
        <v/>
      </c>
      <c r="CI2042" s="54">
        <v>1478</v>
      </c>
      <c r="CJ2042" s="54" t="str">
        <f t="shared" si="1121"/>
        <v xml:space="preserve"> </v>
      </c>
      <c r="CK2042" s="54">
        <f t="shared" si="1122"/>
        <v>0</v>
      </c>
      <c r="CL2042" s="54">
        <f t="shared" si="1123"/>
        <v>0</v>
      </c>
      <c r="CM2042" s="54">
        <f t="shared" si="1124"/>
        <v>0</v>
      </c>
      <c r="CN2042" s="54">
        <f t="shared" si="1125"/>
        <v>0</v>
      </c>
      <c r="CO2042" s="54">
        <f t="shared" si="1126"/>
        <v>0</v>
      </c>
      <c r="CP2042" s="54">
        <f t="shared" si="1127"/>
        <v>0</v>
      </c>
      <c r="CQ2042" s="54">
        <f t="shared" si="1128"/>
        <v>0</v>
      </c>
      <c r="CR2042" s="54">
        <f t="shared" si="1129"/>
        <v>0</v>
      </c>
      <c r="CS2042" s="54">
        <f t="shared" si="1130"/>
        <v>0</v>
      </c>
      <c r="CT2042" s="54">
        <f t="shared" si="1131"/>
        <v>0</v>
      </c>
      <c r="CU2042" s="54">
        <f t="shared" si="1132"/>
        <v>0</v>
      </c>
      <c r="CV2042" s="54">
        <f t="shared" si="1133"/>
        <v>0</v>
      </c>
      <c r="CW2042" s="54">
        <f t="shared" si="1134"/>
        <v>0</v>
      </c>
      <c r="CX2042" s="54">
        <f t="shared" si="1135"/>
        <v>0</v>
      </c>
      <c r="CY2042" s="54">
        <f t="shared" si="1136"/>
        <v>0</v>
      </c>
      <c r="CZ2042" s="54">
        <f t="shared" si="1137"/>
        <v>0</v>
      </c>
    </row>
    <row r="2043" spans="18:104" ht="14" x14ac:dyDescent="0.15">
      <c r="R2043" s="40" t="str">
        <f t="shared" si="1116"/>
        <v xml:space="preserve"> </v>
      </c>
      <c r="BE2043" s="6">
        <v>228</v>
      </c>
      <c r="BF2043" s="44">
        <v>8</v>
      </c>
      <c r="BG2043" s="18">
        <v>2020</v>
      </c>
      <c r="BH2043" s="46" t="str">
        <f t="array" ref="BH2043">IF(INDEX($V$71:$AK$326,BE2043,BF2043)&gt;0,INDEX($V$71:$AK$326,BE2043,BF2043),"")</f>
        <v>0</v>
      </c>
      <c r="BI2043" s="46" t="str">
        <f t="array" ref="BI2043">IFERROR(RANK(BH2043,$BH$24:$BH$4119,1)+COUNTIF($BH$24:BH2043,BH2043)-1,"")</f>
        <v/>
      </c>
      <c r="BJ2043" s="46" t="str">
        <f t="array" ref="BJ2043">IFERROR(INDEX($BH$24:$BH$4119,MATCH(SMALL($BI$24:$BI$4119,ROWS($BJ$24:BJ2043)),$BI$24:$BI$4119,0))," ")</f>
        <v xml:space="preserve"> </v>
      </c>
      <c r="BK2043" s="46" t="str">
        <f t="array" ref="BK2043">IF(ISNUMBER(BJ2043),(IF(COUNTIF( BJ$24:BJ2043, BJ2043 )=1,BJ2043,"")),"")</f>
        <v/>
      </c>
      <c r="BL2043" s="46" t="str">
        <f t="array" ref="BL2043">IFERROR(RANK(BK2043,$BK$24:$BK$4119,1)+COUNTIF($BK$24:BK2043,BK2043)-1,"")</f>
        <v/>
      </c>
      <c r="BM2043" s="46" t="str">
        <f t="array" ref="BM2043">IFERROR(INDEX($BK$24:$BK$4119,MATCH(SMALL($BL$24:$BL$4119,ROWS($BM$24:BM2043)),$BL$24:$BL$4119,0))," ")</f>
        <v xml:space="preserve"> </v>
      </c>
      <c r="BO2043" s="46">
        <v>1479</v>
      </c>
      <c r="BP2043" s="46" t="str">
        <f t="shared" si="1120"/>
        <v xml:space="preserve"> </v>
      </c>
      <c r="BQ2043" s="54" t="str">
        <f t="shared" si="1118"/>
        <v/>
      </c>
      <c r="BR2043" s="54" t="str">
        <f t="shared" si="1138"/>
        <v/>
      </c>
      <c r="BS2043" s="54" t="str">
        <f t="shared" si="1138"/>
        <v/>
      </c>
      <c r="BT2043" s="54" t="str">
        <f t="shared" si="1138"/>
        <v/>
      </c>
      <c r="BU2043" s="54" t="str">
        <f t="shared" si="1138"/>
        <v/>
      </c>
      <c r="BV2043" s="54" t="str">
        <f t="shared" si="1138"/>
        <v/>
      </c>
      <c r="BW2043" s="54" t="str">
        <f t="shared" si="1138"/>
        <v/>
      </c>
      <c r="BX2043" s="54" t="str">
        <f t="shared" si="1138"/>
        <v/>
      </c>
      <c r="BY2043" s="54" t="str">
        <f t="shared" si="1138"/>
        <v/>
      </c>
      <c r="BZ2043" s="54" t="str">
        <f t="shared" si="1138"/>
        <v/>
      </c>
      <c r="CA2043" s="54" t="str">
        <f t="shared" si="1138"/>
        <v/>
      </c>
      <c r="CB2043" s="54" t="str">
        <f t="shared" si="1138"/>
        <v/>
      </c>
      <c r="CC2043" s="54" t="str">
        <f t="shared" si="1138"/>
        <v/>
      </c>
      <c r="CD2043" s="54" t="str">
        <f t="shared" si="1138"/>
        <v/>
      </c>
      <c r="CE2043" s="54" t="str">
        <f t="shared" si="1138"/>
        <v/>
      </c>
      <c r="CF2043" s="54" t="str">
        <f t="shared" si="1138"/>
        <v/>
      </c>
      <c r="CI2043" s="54">
        <v>1479</v>
      </c>
      <c r="CJ2043" s="54" t="str">
        <f t="shared" si="1121"/>
        <v xml:space="preserve"> </v>
      </c>
      <c r="CK2043" s="54">
        <f t="shared" si="1122"/>
        <v>0</v>
      </c>
      <c r="CL2043" s="54">
        <f t="shared" si="1123"/>
        <v>0</v>
      </c>
      <c r="CM2043" s="54">
        <f t="shared" si="1124"/>
        <v>0</v>
      </c>
      <c r="CN2043" s="54">
        <f t="shared" si="1125"/>
        <v>0</v>
      </c>
      <c r="CO2043" s="54">
        <f t="shared" si="1126"/>
        <v>0</v>
      </c>
      <c r="CP2043" s="54">
        <f t="shared" si="1127"/>
        <v>0</v>
      </c>
      <c r="CQ2043" s="54">
        <f t="shared" si="1128"/>
        <v>0</v>
      </c>
      <c r="CR2043" s="54">
        <f t="shared" si="1129"/>
        <v>0</v>
      </c>
      <c r="CS2043" s="54">
        <f t="shared" si="1130"/>
        <v>0</v>
      </c>
      <c r="CT2043" s="54">
        <f t="shared" si="1131"/>
        <v>0</v>
      </c>
      <c r="CU2043" s="54">
        <f t="shared" si="1132"/>
        <v>0</v>
      </c>
      <c r="CV2043" s="54">
        <f t="shared" si="1133"/>
        <v>0</v>
      </c>
      <c r="CW2043" s="54">
        <f t="shared" si="1134"/>
        <v>0</v>
      </c>
      <c r="CX2043" s="54">
        <f t="shared" si="1135"/>
        <v>0</v>
      </c>
      <c r="CY2043" s="54">
        <f t="shared" si="1136"/>
        <v>0</v>
      </c>
      <c r="CZ2043" s="54">
        <f t="shared" si="1137"/>
        <v>0</v>
      </c>
    </row>
    <row r="2044" spans="18:104" ht="14" x14ac:dyDescent="0.15">
      <c r="R2044" s="40" t="str">
        <f t="shared" si="1116"/>
        <v xml:space="preserve"> </v>
      </c>
      <c r="BE2044" s="6">
        <v>229</v>
      </c>
      <c r="BF2044" s="44">
        <v>8</v>
      </c>
      <c r="BG2044" s="18">
        <v>2021</v>
      </c>
      <c r="BH2044" s="46" t="str">
        <f t="array" ref="BH2044">IF(INDEX($V$71:$AK$326,BE2044,BF2044)&gt;0,INDEX($V$71:$AK$326,BE2044,BF2044),"")</f>
        <v>0</v>
      </c>
      <c r="BI2044" s="46" t="str">
        <f t="array" ref="BI2044">IFERROR(RANK(BH2044,$BH$24:$BH$4119,1)+COUNTIF($BH$24:BH2044,BH2044)-1,"")</f>
        <v/>
      </c>
      <c r="BJ2044" s="46" t="str">
        <f t="array" ref="BJ2044">IFERROR(INDEX($BH$24:$BH$4119,MATCH(SMALL($BI$24:$BI$4119,ROWS($BJ$24:BJ2044)),$BI$24:$BI$4119,0))," ")</f>
        <v xml:space="preserve"> </v>
      </c>
      <c r="BK2044" s="46" t="str">
        <f t="array" ref="BK2044">IF(ISNUMBER(BJ2044),(IF(COUNTIF( BJ$24:BJ2044, BJ2044 )=1,BJ2044,"")),"")</f>
        <v/>
      </c>
      <c r="BL2044" s="46" t="str">
        <f t="array" ref="BL2044">IFERROR(RANK(BK2044,$BK$24:$BK$4119,1)+COUNTIF($BK$24:BK2044,BK2044)-1,"")</f>
        <v/>
      </c>
      <c r="BM2044" s="46" t="str">
        <f t="array" ref="BM2044">IFERROR(INDEX($BK$24:$BK$4119,MATCH(SMALL($BL$24:$BL$4119,ROWS($BM$24:BM2044)),$BL$24:$BL$4119,0))," ")</f>
        <v xml:space="preserve"> </v>
      </c>
      <c r="BO2044" s="46">
        <v>1480</v>
      </c>
      <c r="BP2044" s="46" t="str">
        <f t="shared" si="1120"/>
        <v xml:space="preserve"> </v>
      </c>
      <c r="BQ2044" s="54" t="str">
        <f t="shared" si="1118"/>
        <v/>
      </c>
      <c r="BR2044" s="54" t="str">
        <f t="shared" si="1138"/>
        <v/>
      </c>
      <c r="BS2044" s="54" t="str">
        <f t="shared" si="1138"/>
        <v/>
      </c>
      <c r="BT2044" s="54" t="str">
        <f t="shared" si="1138"/>
        <v/>
      </c>
      <c r="BU2044" s="54" t="str">
        <f t="shared" si="1138"/>
        <v/>
      </c>
      <c r="BV2044" s="54" t="str">
        <f t="shared" si="1138"/>
        <v/>
      </c>
      <c r="BW2044" s="54" t="str">
        <f t="shared" si="1138"/>
        <v/>
      </c>
      <c r="BX2044" s="54" t="str">
        <f t="shared" si="1138"/>
        <v/>
      </c>
      <c r="BY2044" s="54" t="str">
        <f t="shared" si="1138"/>
        <v/>
      </c>
      <c r="BZ2044" s="54" t="str">
        <f t="shared" si="1138"/>
        <v/>
      </c>
      <c r="CA2044" s="54" t="str">
        <f t="shared" si="1138"/>
        <v/>
      </c>
      <c r="CB2044" s="54" t="str">
        <f t="shared" si="1138"/>
        <v/>
      </c>
      <c r="CC2044" s="54" t="str">
        <f t="shared" si="1138"/>
        <v/>
      </c>
      <c r="CD2044" s="54" t="str">
        <f t="shared" si="1138"/>
        <v/>
      </c>
      <c r="CE2044" s="54" t="str">
        <f t="shared" si="1138"/>
        <v/>
      </c>
      <c r="CF2044" s="54" t="str">
        <f t="shared" si="1138"/>
        <v/>
      </c>
      <c r="CI2044" s="54">
        <v>1480</v>
      </c>
      <c r="CJ2044" s="54" t="str">
        <f t="shared" si="1121"/>
        <v xml:space="preserve"> </v>
      </c>
      <c r="CK2044" s="54">
        <f t="shared" si="1122"/>
        <v>0</v>
      </c>
      <c r="CL2044" s="54">
        <f t="shared" si="1123"/>
        <v>0</v>
      </c>
      <c r="CM2044" s="54">
        <f t="shared" si="1124"/>
        <v>0</v>
      </c>
      <c r="CN2044" s="54">
        <f t="shared" si="1125"/>
        <v>0</v>
      </c>
      <c r="CO2044" s="54">
        <f t="shared" si="1126"/>
        <v>0</v>
      </c>
      <c r="CP2044" s="54">
        <f t="shared" si="1127"/>
        <v>0</v>
      </c>
      <c r="CQ2044" s="54">
        <f t="shared" si="1128"/>
        <v>0</v>
      </c>
      <c r="CR2044" s="54">
        <f t="shared" si="1129"/>
        <v>0</v>
      </c>
      <c r="CS2044" s="54">
        <f t="shared" si="1130"/>
        <v>0</v>
      </c>
      <c r="CT2044" s="54">
        <f t="shared" si="1131"/>
        <v>0</v>
      </c>
      <c r="CU2044" s="54">
        <f t="shared" si="1132"/>
        <v>0</v>
      </c>
      <c r="CV2044" s="54">
        <f t="shared" si="1133"/>
        <v>0</v>
      </c>
      <c r="CW2044" s="54">
        <f t="shared" si="1134"/>
        <v>0</v>
      </c>
      <c r="CX2044" s="54">
        <f t="shared" si="1135"/>
        <v>0</v>
      </c>
      <c r="CY2044" s="54">
        <f t="shared" si="1136"/>
        <v>0</v>
      </c>
      <c r="CZ2044" s="54">
        <f t="shared" si="1137"/>
        <v>0</v>
      </c>
    </row>
    <row r="2045" spans="18:104" ht="14" x14ac:dyDescent="0.15">
      <c r="R2045" s="40" t="str">
        <f t="shared" si="1116"/>
        <v xml:space="preserve"> </v>
      </c>
      <c r="BE2045" s="6">
        <v>230</v>
      </c>
      <c r="BF2045" s="44">
        <v>8</v>
      </c>
      <c r="BG2045" s="18">
        <v>2022</v>
      </c>
      <c r="BH2045" s="46" t="str">
        <f t="array" ref="BH2045">IF(INDEX($V$71:$AK$326,BE2045,BF2045)&gt;0,INDEX($V$71:$AK$326,BE2045,BF2045),"")</f>
        <v>0</v>
      </c>
      <c r="BI2045" s="46" t="str">
        <f t="array" ref="BI2045">IFERROR(RANK(BH2045,$BH$24:$BH$4119,1)+COUNTIF($BH$24:BH2045,BH2045)-1,"")</f>
        <v/>
      </c>
      <c r="BJ2045" s="46" t="str">
        <f t="array" ref="BJ2045">IFERROR(INDEX($BH$24:$BH$4119,MATCH(SMALL($BI$24:$BI$4119,ROWS($BJ$24:BJ2045)),$BI$24:$BI$4119,0))," ")</f>
        <v xml:space="preserve"> </v>
      </c>
      <c r="BK2045" s="46" t="str">
        <f t="array" ref="BK2045">IF(ISNUMBER(BJ2045),(IF(COUNTIF( BJ$24:BJ2045, BJ2045 )=1,BJ2045,"")),"")</f>
        <v/>
      </c>
      <c r="BL2045" s="46" t="str">
        <f t="array" ref="BL2045">IFERROR(RANK(BK2045,$BK$24:$BK$4119,1)+COUNTIF($BK$24:BK2045,BK2045)-1,"")</f>
        <v/>
      </c>
      <c r="BM2045" s="46" t="str">
        <f t="array" ref="BM2045">IFERROR(INDEX($BK$24:$BK$4119,MATCH(SMALL($BL$24:$BL$4119,ROWS($BM$24:BM2045)),$BL$24:$BL$4119,0))," ")</f>
        <v xml:space="preserve"> </v>
      </c>
      <c r="BO2045" s="46">
        <v>1481</v>
      </c>
      <c r="BP2045" s="46" t="str">
        <f t="shared" si="1120"/>
        <v xml:space="preserve"> </v>
      </c>
      <c r="BQ2045" s="54" t="str">
        <f t="shared" si="1118"/>
        <v/>
      </c>
      <c r="BR2045" s="54" t="str">
        <f t="shared" si="1138"/>
        <v/>
      </c>
      <c r="BS2045" s="54" t="str">
        <f t="shared" si="1138"/>
        <v/>
      </c>
      <c r="BT2045" s="54" t="str">
        <f t="shared" si="1138"/>
        <v/>
      </c>
      <c r="BU2045" s="54" t="str">
        <f t="shared" si="1138"/>
        <v/>
      </c>
      <c r="BV2045" s="54" t="str">
        <f t="shared" si="1138"/>
        <v/>
      </c>
      <c r="BW2045" s="54" t="str">
        <f t="shared" si="1138"/>
        <v/>
      </c>
      <c r="BX2045" s="54" t="str">
        <f t="shared" si="1138"/>
        <v/>
      </c>
      <c r="BY2045" s="54" t="str">
        <f t="shared" si="1138"/>
        <v/>
      </c>
      <c r="BZ2045" s="54" t="str">
        <f t="shared" si="1138"/>
        <v/>
      </c>
      <c r="CA2045" s="54" t="str">
        <f t="shared" si="1138"/>
        <v/>
      </c>
      <c r="CB2045" s="54" t="str">
        <f t="shared" si="1138"/>
        <v/>
      </c>
      <c r="CC2045" s="54" t="str">
        <f t="shared" si="1138"/>
        <v/>
      </c>
      <c r="CD2045" s="54" t="str">
        <f t="shared" si="1138"/>
        <v/>
      </c>
      <c r="CE2045" s="54" t="str">
        <f t="shared" si="1138"/>
        <v/>
      </c>
      <c r="CF2045" s="54" t="str">
        <f t="shared" si="1138"/>
        <v/>
      </c>
      <c r="CI2045" s="54">
        <v>1481</v>
      </c>
      <c r="CJ2045" s="54" t="str">
        <f t="shared" si="1121"/>
        <v xml:space="preserve"> </v>
      </c>
      <c r="CK2045" s="54">
        <f t="shared" si="1122"/>
        <v>0</v>
      </c>
      <c r="CL2045" s="54">
        <f t="shared" si="1123"/>
        <v>0</v>
      </c>
      <c r="CM2045" s="54">
        <f t="shared" si="1124"/>
        <v>0</v>
      </c>
      <c r="CN2045" s="54">
        <f t="shared" si="1125"/>
        <v>0</v>
      </c>
      <c r="CO2045" s="54">
        <f t="shared" si="1126"/>
        <v>0</v>
      </c>
      <c r="CP2045" s="54">
        <f t="shared" si="1127"/>
        <v>0</v>
      </c>
      <c r="CQ2045" s="54">
        <f t="shared" si="1128"/>
        <v>0</v>
      </c>
      <c r="CR2045" s="54">
        <f t="shared" si="1129"/>
        <v>0</v>
      </c>
      <c r="CS2045" s="54">
        <f t="shared" si="1130"/>
        <v>0</v>
      </c>
      <c r="CT2045" s="54">
        <f t="shared" si="1131"/>
        <v>0</v>
      </c>
      <c r="CU2045" s="54">
        <f t="shared" si="1132"/>
        <v>0</v>
      </c>
      <c r="CV2045" s="54">
        <f t="shared" si="1133"/>
        <v>0</v>
      </c>
      <c r="CW2045" s="54">
        <f t="shared" si="1134"/>
        <v>0</v>
      </c>
      <c r="CX2045" s="54">
        <f t="shared" si="1135"/>
        <v>0</v>
      </c>
      <c r="CY2045" s="54">
        <f t="shared" si="1136"/>
        <v>0</v>
      </c>
      <c r="CZ2045" s="54">
        <f t="shared" si="1137"/>
        <v>0</v>
      </c>
    </row>
    <row r="2046" spans="18:104" ht="14" x14ac:dyDescent="0.15">
      <c r="R2046" s="40" t="str">
        <f t="shared" si="1116"/>
        <v xml:space="preserve"> </v>
      </c>
      <c r="BE2046" s="6">
        <v>231</v>
      </c>
      <c r="BF2046" s="44">
        <v>8</v>
      </c>
      <c r="BG2046" s="18">
        <v>2023</v>
      </c>
      <c r="BH2046" s="46" t="str">
        <f t="array" ref="BH2046">IF(INDEX($V$71:$AK$326,BE2046,BF2046)&gt;0,INDEX($V$71:$AK$326,BE2046,BF2046),"")</f>
        <v>0</v>
      </c>
      <c r="BI2046" s="46" t="str">
        <f t="array" ref="BI2046">IFERROR(RANK(BH2046,$BH$24:$BH$4119,1)+COUNTIF($BH$24:BH2046,BH2046)-1,"")</f>
        <v/>
      </c>
      <c r="BJ2046" s="46" t="str">
        <f t="array" ref="BJ2046">IFERROR(INDEX($BH$24:$BH$4119,MATCH(SMALL($BI$24:$BI$4119,ROWS($BJ$24:BJ2046)),$BI$24:$BI$4119,0))," ")</f>
        <v xml:space="preserve"> </v>
      </c>
      <c r="BK2046" s="46" t="str">
        <f t="array" ref="BK2046">IF(ISNUMBER(BJ2046),(IF(COUNTIF( BJ$24:BJ2046, BJ2046 )=1,BJ2046,"")),"")</f>
        <v/>
      </c>
      <c r="BL2046" s="46" t="str">
        <f t="array" ref="BL2046">IFERROR(RANK(BK2046,$BK$24:$BK$4119,1)+COUNTIF($BK$24:BK2046,BK2046)-1,"")</f>
        <v/>
      </c>
      <c r="BM2046" s="46" t="str">
        <f t="array" ref="BM2046">IFERROR(INDEX($BK$24:$BK$4119,MATCH(SMALL($BL$24:$BL$4119,ROWS($BM$24:BM2046)),$BL$24:$BL$4119,0))," ")</f>
        <v xml:space="preserve"> </v>
      </c>
      <c r="BO2046" s="46">
        <v>1482</v>
      </c>
      <c r="BP2046" s="46" t="str">
        <f t="shared" si="1120"/>
        <v xml:space="preserve"> </v>
      </c>
      <c r="BQ2046" s="54" t="str">
        <f t="shared" si="1118"/>
        <v/>
      </c>
      <c r="BR2046" s="54" t="str">
        <f t="shared" si="1138"/>
        <v/>
      </c>
      <c r="BS2046" s="54" t="str">
        <f t="shared" si="1138"/>
        <v/>
      </c>
      <c r="BT2046" s="54" t="str">
        <f t="shared" si="1138"/>
        <v/>
      </c>
      <c r="BU2046" s="54" t="str">
        <f t="shared" si="1138"/>
        <v/>
      </c>
      <c r="BV2046" s="54" t="str">
        <f t="shared" si="1138"/>
        <v/>
      </c>
      <c r="BW2046" s="54" t="str">
        <f t="shared" si="1138"/>
        <v/>
      </c>
      <c r="BX2046" s="54" t="str">
        <f t="shared" si="1138"/>
        <v/>
      </c>
      <c r="BY2046" s="54" t="str">
        <f t="shared" si="1138"/>
        <v/>
      </c>
      <c r="BZ2046" s="54" t="str">
        <f t="shared" si="1138"/>
        <v/>
      </c>
      <c r="CA2046" s="54" t="str">
        <f t="shared" si="1138"/>
        <v/>
      </c>
      <c r="CB2046" s="54" t="str">
        <f t="shared" si="1138"/>
        <v/>
      </c>
      <c r="CC2046" s="54" t="str">
        <f t="shared" si="1138"/>
        <v/>
      </c>
      <c r="CD2046" s="54" t="str">
        <f t="shared" si="1138"/>
        <v/>
      </c>
      <c r="CE2046" s="54" t="str">
        <f t="shared" si="1138"/>
        <v/>
      </c>
      <c r="CF2046" s="54" t="str">
        <f t="shared" si="1138"/>
        <v/>
      </c>
      <c r="CI2046" s="54">
        <v>1482</v>
      </c>
      <c r="CJ2046" s="54" t="str">
        <f t="shared" si="1121"/>
        <v xml:space="preserve"> </v>
      </c>
      <c r="CK2046" s="54">
        <f t="shared" si="1122"/>
        <v>0</v>
      </c>
      <c r="CL2046" s="54">
        <f t="shared" si="1123"/>
        <v>0</v>
      </c>
      <c r="CM2046" s="54">
        <f t="shared" si="1124"/>
        <v>0</v>
      </c>
      <c r="CN2046" s="54">
        <f t="shared" si="1125"/>
        <v>0</v>
      </c>
      <c r="CO2046" s="54">
        <f t="shared" si="1126"/>
        <v>0</v>
      </c>
      <c r="CP2046" s="54">
        <f t="shared" si="1127"/>
        <v>0</v>
      </c>
      <c r="CQ2046" s="54">
        <f t="shared" si="1128"/>
        <v>0</v>
      </c>
      <c r="CR2046" s="54">
        <f t="shared" si="1129"/>
        <v>0</v>
      </c>
      <c r="CS2046" s="54">
        <f t="shared" si="1130"/>
        <v>0</v>
      </c>
      <c r="CT2046" s="54">
        <f t="shared" si="1131"/>
        <v>0</v>
      </c>
      <c r="CU2046" s="54">
        <f t="shared" si="1132"/>
        <v>0</v>
      </c>
      <c r="CV2046" s="54">
        <f t="shared" si="1133"/>
        <v>0</v>
      </c>
      <c r="CW2046" s="54">
        <f t="shared" si="1134"/>
        <v>0</v>
      </c>
      <c r="CX2046" s="54">
        <f t="shared" si="1135"/>
        <v>0</v>
      </c>
      <c r="CY2046" s="54">
        <f t="shared" si="1136"/>
        <v>0</v>
      </c>
      <c r="CZ2046" s="54">
        <f t="shared" si="1137"/>
        <v>0</v>
      </c>
    </row>
    <row r="2047" spans="18:104" ht="14" x14ac:dyDescent="0.15">
      <c r="R2047" s="40" t="str">
        <f t="shared" si="1116"/>
        <v xml:space="preserve"> </v>
      </c>
      <c r="BE2047" s="6">
        <v>232</v>
      </c>
      <c r="BF2047" s="44">
        <v>8</v>
      </c>
      <c r="BG2047" s="18">
        <v>2024</v>
      </c>
      <c r="BH2047" s="46" t="str">
        <f t="array" ref="BH2047">IF(INDEX($V$71:$AK$326,BE2047,BF2047)&gt;0,INDEX($V$71:$AK$326,BE2047,BF2047),"")</f>
        <v/>
      </c>
      <c r="BI2047" s="46" t="str">
        <f t="array" ref="BI2047">IFERROR(RANK(BH2047,$BH$24:$BH$4119,1)+COUNTIF($BH$24:BH2047,BH2047)-1,"")</f>
        <v/>
      </c>
      <c r="BJ2047" s="46" t="str">
        <f t="array" ref="BJ2047">IFERROR(INDEX($BH$24:$BH$4119,MATCH(SMALL($BI$24:$BI$4119,ROWS($BJ$24:BJ2047)),$BI$24:$BI$4119,0))," ")</f>
        <v xml:space="preserve"> </v>
      </c>
      <c r="BK2047" s="46" t="str">
        <f t="array" ref="BK2047">IF(ISNUMBER(BJ2047),(IF(COUNTIF( BJ$24:BJ2047, BJ2047 )=1,BJ2047,"")),"")</f>
        <v/>
      </c>
      <c r="BL2047" s="46" t="str">
        <f t="array" ref="BL2047">IFERROR(RANK(BK2047,$BK$24:$BK$4119,1)+COUNTIF($BK$24:BK2047,BK2047)-1,"")</f>
        <v/>
      </c>
      <c r="BM2047" s="46" t="str">
        <f t="array" ref="BM2047">IFERROR(INDEX($BK$24:$BK$4119,MATCH(SMALL($BL$24:$BL$4119,ROWS($BM$24:BM2047)),$BL$24:$BL$4119,0))," ")</f>
        <v xml:space="preserve"> </v>
      </c>
      <c r="BO2047" s="46">
        <v>1483</v>
      </c>
      <c r="BP2047" s="46" t="str">
        <f t="shared" si="1120"/>
        <v xml:space="preserve"> </v>
      </c>
      <c r="BQ2047" s="54" t="str">
        <f t="shared" si="1118"/>
        <v/>
      </c>
      <c r="BR2047" s="54" t="str">
        <f t="shared" si="1138"/>
        <v/>
      </c>
      <c r="BS2047" s="54" t="str">
        <f t="shared" si="1138"/>
        <v/>
      </c>
      <c r="BT2047" s="54" t="str">
        <f t="shared" si="1138"/>
        <v/>
      </c>
      <c r="BU2047" s="54" t="str">
        <f t="shared" si="1138"/>
        <v/>
      </c>
      <c r="BV2047" s="54" t="str">
        <f t="shared" si="1138"/>
        <v/>
      </c>
      <c r="BW2047" s="54" t="str">
        <f t="shared" si="1138"/>
        <v/>
      </c>
      <c r="BX2047" s="54" t="str">
        <f t="shared" si="1138"/>
        <v/>
      </c>
      <c r="BY2047" s="54" t="str">
        <f t="shared" si="1138"/>
        <v/>
      </c>
      <c r="BZ2047" s="54" t="str">
        <f t="shared" si="1138"/>
        <v/>
      </c>
      <c r="CA2047" s="54" t="str">
        <f t="shared" si="1138"/>
        <v/>
      </c>
      <c r="CB2047" s="54" t="str">
        <f t="shared" si="1138"/>
        <v/>
      </c>
      <c r="CC2047" s="54" t="str">
        <f t="shared" si="1138"/>
        <v/>
      </c>
      <c r="CD2047" s="54" t="str">
        <f t="shared" si="1138"/>
        <v/>
      </c>
      <c r="CE2047" s="54" t="str">
        <f t="shared" si="1138"/>
        <v/>
      </c>
      <c r="CF2047" s="54" t="str">
        <f t="shared" si="1138"/>
        <v/>
      </c>
      <c r="CI2047" s="54">
        <v>1483</v>
      </c>
      <c r="CJ2047" s="54" t="str">
        <f t="shared" si="1121"/>
        <v xml:space="preserve"> </v>
      </c>
      <c r="CK2047" s="54">
        <f t="shared" si="1122"/>
        <v>0</v>
      </c>
      <c r="CL2047" s="54">
        <f t="shared" si="1123"/>
        <v>0</v>
      </c>
      <c r="CM2047" s="54">
        <f t="shared" si="1124"/>
        <v>0</v>
      </c>
      <c r="CN2047" s="54">
        <f t="shared" si="1125"/>
        <v>0</v>
      </c>
      <c r="CO2047" s="54">
        <f t="shared" si="1126"/>
        <v>0</v>
      </c>
      <c r="CP2047" s="54">
        <f t="shared" si="1127"/>
        <v>0</v>
      </c>
      <c r="CQ2047" s="54">
        <f t="shared" si="1128"/>
        <v>0</v>
      </c>
      <c r="CR2047" s="54">
        <f t="shared" si="1129"/>
        <v>0</v>
      </c>
      <c r="CS2047" s="54">
        <f t="shared" si="1130"/>
        <v>0</v>
      </c>
      <c r="CT2047" s="54">
        <f t="shared" si="1131"/>
        <v>0</v>
      </c>
      <c r="CU2047" s="54">
        <f t="shared" si="1132"/>
        <v>0</v>
      </c>
      <c r="CV2047" s="54">
        <f t="shared" si="1133"/>
        <v>0</v>
      </c>
      <c r="CW2047" s="54">
        <f t="shared" si="1134"/>
        <v>0</v>
      </c>
      <c r="CX2047" s="54">
        <f t="shared" si="1135"/>
        <v>0</v>
      </c>
      <c r="CY2047" s="54">
        <f t="shared" si="1136"/>
        <v>0</v>
      </c>
      <c r="CZ2047" s="54">
        <f t="shared" si="1137"/>
        <v>0</v>
      </c>
    </row>
    <row r="2048" spans="18:104" ht="14" x14ac:dyDescent="0.15">
      <c r="R2048" s="40" t="str">
        <f t="shared" si="1116"/>
        <v xml:space="preserve"> </v>
      </c>
      <c r="BE2048" s="6">
        <v>233</v>
      </c>
      <c r="BF2048" s="44">
        <v>8</v>
      </c>
      <c r="BG2048" s="18">
        <v>2025</v>
      </c>
      <c r="BH2048" s="46" t="str">
        <f t="array" ref="BH2048">IF(INDEX($V$71:$AK$326,BE2048,BF2048)&gt;0,INDEX($V$71:$AK$326,BE2048,BF2048),"")</f>
        <v>0</v>
      </c>
      <c r="BI2048" s="46" t="str">
        <f t="array" ref="BI2048">IFERROR(RANK(BH2048,$BH$24:$BH$4119,1)+COUNTIF($BH$24:BH2048,BH2048)-1,"")</f>
        <v/>
      </c>
      <c r="BJ2048" s="46" t="str">
        <f t="array" ref="BJ2048">IFERROR(INDEX($BH$24:$BH$4119,MATCH(SMALL($BI$24:$BI$4119,ROWS($BJ$24:BJ2048)),$BI$24:$BI$4119,0))," ")</f>
        <v xml:space="preserve"> </v>
      </c>
      <c r="BK2048" s="46" t="str">
        <f t="array" ref="BK2048">IF(ISNUMBER(BJ2048),(IF(COUNTIF( BJ$24:BJ2048, BJ2048 )=1,BJ2048,"")),"")</f>
        <v/>
      </c>
      <c r="BL2048" s="46" t="str">
        <f t="array" ref="BL2048">IFERROR(RANK(BK2048,$BK$24:$BK$4119,1)+COUNTIF($BK$24:BK2048,BK2048)-1,"")</f>
        <v/>
      </c>
      <c r="BM2048" s="46" t="str">
        <f t="array" ref="BM2048">IFERROR(INDEX($BK$24:$BK$4119,MATCH(SMALL($BL$24:$BL$4119,ROWS($BM$24:BM2048)),$BL$24:$BL$4119,0))," ")</f>
        <v xml:space="preserve"> </v>
      </c>
      <c r="BO2048" s="46">
        <v>1484</v>
      </c>
      <c r="BP2048" s="46" t="str">
        <f t="shared" si="1120"/>
        <v xml:space="preserve"> </v>
      </c>
      <c r="BQ2048" s="54" t="str">
        <f t="shared" si="1118"/>
        <v/>
      </c>
      <c r="BR2048" s="54" t="str">
        <f t="shared" si="1138"/>
        <v/>
      </c>
      <c r="BS2048" s="54" t="str">
        <f t="shared" si="1138"/>
        <v/>
      </c>
      <c r="BT2048" s="54" t="str">
        <f t="shared" si="1138"/>
        <v/>
      </c>
      <c r="BU2048" s="54" t="str">
        <f t="shared" si="1138"/>
        <v/>
      </c>
      <c r="BV2048" s="54" t="str">
        <f t="shared" si="1138"/>
        <v/>
      </c>
      <c r="BW2048" s="54" t="str">
        <f t="shared" si="1138"/>
        <v/>
      </c>
      <c r="BX2048" s="54" t="str">
        <f t="shared" si="1138"/>
        <v/>
      </c>
      <c r="BY2048" s="54" t="str">
        <f t="shared" si="1138"/>
        <v/>
      </c>
      <c r="BZ2048" s="54" t="str">
        <f t="shared" si="1138"/>
        <v/>
      </c>
      <c r="CA2048" s="54" t="str">
        <f t="shared" si="1138"/>
        <v/>
      </c>
      <c r="CB2048" s="54" t="str">
        <f t="shared" si="1138"/>
        <v/>
      </c>
      <c r="CC2048" s="54" t="str">
        <f t="shared" si="1138"/>
        <v/>
      </c>
      <c r="CD2048" s="54" t="str">
        <f t="shared" si="1138"/>
        <v/>
      </c>
      <c r="CE2048" s="54" t="str">
        <f t="shared" si="1138"/>
        <v/>
      </c>
      <c r="CF2048" s="54" t="str">
        <f t="shared" si="1138"/>
        <v/>
      </c>
      <c r="CI2048" s="54">
        <v>1484</v>
      </c>
      <c r="CJ2048" s="54" t="str">
        <f t="shared" si="1121"/>
        <v xml:space="preserve"> </v>
      </c>
      <c r="CK2048" s="54">
        <f t="shared" si="1122"/>
        <v>0</v>
      </c>
      <c r="CL2048" s="54">
        <f t="shared" si="1123"/>
        <v>0</v>
      </c>
      <c r="CM2048" s="54">
        <f t="shared" si="1124"/>
        <v>0</v>
      </c>
      <c r="CN2048" s="54">
        <f t="shared" si="1125"/>
        <v>0</v>
      </c>
      <c r="CO2048" s="54">
        <f t="shared" si="1126"/>
        <v>0</v>
      </c>
      <c r="CP2048" s="54">
        <f t="shared" si="1127"/>
        <v>0</v>
      </c>
      <c r="CQ2048" s="54">
        <f t="shared" si="1128"/>
        <v>0</v>
      </c>
      <c r="CR2048" s="54">
        <f t="shared" si="1129"/>
        <v>0</v>
      </c>
      <c r="CS2048" s="54">
        <f t="shared" si="1130"/>
        <v>0</v>
      </c>
      <c r="CT2048" s="54">
        <f t="shared" si="1131"/>
        <v>0</v>
      </c>
      <c r="CU2048" s="54">
        <f t="shared" si="1132"/>
        <v>0</v>
      </c>
      <c r="CV2048" s="54">
        <f t="shared" si="1133"/>
        <v>0</v>
      </c>
      <c r="CW2048" s="54">
        <f t="shared" si="1134"/>
        <v>0</v>
      </c>
      <c r="CX2048" s="54">
        <f t="shared" si="1135"/>
        <v>0</v>
      </c>
      <c r="CY2048" s="54">
        <f t="shared" si="1136"/>
        <v>0</v>
      </c>
      <c r="CZ2048" s="54">
        <f t="shared" si="1137"/>
        <v>0</v>
      </c>
    </row>
    <row r="2049" spans="18:104" ht="14" x14ac:dyDescent="0.15">
      <c r="R2049" s="40" t="str">
        <f t="shared" si="1116"/>
        <v xml:space="preserve"> </v>
      </c>
      <c r="BE2049" s="6">
        <v>234</v>
      </c>
      <c r="BF2049" s="44">
        <v>8</v>
      </c>
      <c r="BG2049" s="18">
        <v>2026</v>
      </c>
      <c r="BH2049" s="46" t="str">
        <f t="array" ref="BH2049">IF(INDEX($V$71:$AK$326,BE2049,BF2049)&gt;0,INDEX($V$71:$AK$326,BE2049,BF2049),"")</f>
        <v>0</v>
      </c>
      <c r="BI2049" s="46" t="str">
        <f t="array" ref="BI2049">IFERROR(RANK(BH2049,$BH$24:$BH$4119,1)+COUNTIF($BH$24:BH2049,BH2049)-1,"")</f>
        <v/>
      </c>
      <c r="BJ2049" s="46" t="str">
        <f t="array" ref="BJ2049">IFERROR(INDEX($BH$24:$BH$4119,MATCH(SMALL($BI$24:$BI$4119,ROWS($BJ$24:BJ2049)),$BI$24:$BI$4119,0))," ")</f>
        <v xml:space="preserve"> </v>
      </c>
      <c r="BK2049" s="46" t="str">
        <f t="array" ref="BK2049">IF(ISNUMBER(BJ2049),(IF(COUNTIF( BJ$24:BJ2049, BJ2049 )=1,BJ2049,"")),"")</f>
        <v/>
      </c>
      <c r="BL2049" s="46" t="str">
        <f t="array" ref="BL2049">IFERROR(RANK(BK2049,$BK$24:$BK$4119,1)+COUNTIF($BK$24:BK2049,BK2049)-1,"")</f>
        <v/>
      </c>
      <c r="BM2049" s="46" t="str">
        <f t="array" ref="BM2049">IFERROR(INDEX($BK$24:$BK$4119,MATCH(SMALL($BL$24:$BL$4119,ROWS($BM$24:BM2049)),$BL$24:$BL$4119,0))," ")</f>
        <v xml:space="preserve"> </v>
      </c>
      <c r="BO2049" s="46">
        <v>1485</v>
      </c>
      <c r="BP2049" s="46" t="str">
        <f t="shared" si="1120"/>
        <v xml:space="preserve"> </v>
      </c>
      <c r="BQ2049" s="54" t="str">
        <f t="shared" si="1118"/>
        <v/>
      </c>
      <c r="BR2049" s="54" t="str">
        <f t="shared" si="1138"/>
        <v/>
      </c>
      <c r="BS2049" s="54" t="str">
        <f t="shared" si="1138"/>
        <v/>
      </c>
      <c r="BT2049" s="54" t="str">
        <f t="shared" si="1138"/>
        <v/>
      </c>
      <c r="BU2049" s="54" t="str">
        <f t="shared" si="1138"/>
        <v/>
      </c>
      <c r="BV2049" s="54" t="str">
        <f t="shared" si="1138"/>
        <v/>
      </c>
      <c r="BW2049" s="54" t="str">
        <f t="shared" si="1138"/>
        <v/>
      </c>
      <c r="BX2049" s="54" t="str">
        <f t="shared" si="1138"/>
        <v/>
      </c>
      <c r="BY2049" s="54" t="str">
        <f t="shared" si="1138"/>
        <v/>
      </c>
      <c r="BZ2049" s="54" t="str">
        <f t="shared" si="1138"/>
        <v/>
      </c>
      <c r="CA2049" s="54" t="str">
        <f t="shared" si="1138"/>
        <v/>
      </c>
      <c r="CB2049" s="54" t="str">
        <f t="shared" si="1138"/>
        <v/>
      </c>
      <c r="CC2049" s="54" t="str">
        <f t="shared" si="1138"/>
        <v/>
      </c>
      <c r="CD2049" s="54" t="str">
        <f t="shared" si="1138"/>
        <v/>
      </c>
      <c r="CE2049" s="54" t="str">
        <f t="shared" si="1138"/>
        <v/>
      </c>
      <c r="CF2049" s="54" t="str">
        <f t="shared" si="1138"/>
        <v/>
      </c>
      <c r="CI2049" s="54">
        <v>1485</v>
      </c>
      <c r="CJ2049" s="54" t="str">
        <f t="shared" si="1121"/>
        <v xml:space="preserve"> </v>
      </c>
      <c r="CK2049" s="54">
        <f t="shared" si="1122"/>
        <v>0</v>
      </c>
      <c r="CL2049" s="54">
        <f t="shared" si="1123"/>
        <v>0</v>
      </c>
      <c r="CM2049" s="54">
        <f t="shared" si="1124"/>
        <v>0</v>
      </c>
      <c r="CN2049" s="54">
        <f t="shared" si="1125"/>
        <v>0</v>
      </c>
      <c r="CO2049" s="54">
        <f t="shared" si="1126"/>
        <v>0</v>
      </c>
      <c r="CP2049" s="54">
        <f t="shared" si="1127"/>
        <v>0</v>
      </c>
      <c r="CQ2049" s="54">
        <f t="shared" si="1128"/>
        <v>0</v>
      </c>
      <c r="CR2049" s="54">
        <f t="shared" si="1129"/>
        <v>0</v>
      </c>
      <c r="CS2049" s="54">
        <f t="shared" si="1130"/>
        <v>0</v>
      </c>
      <c r="CT2049" s="54">
        <f t="shared" si="1131"/>
        <v>0</v>
      </c>
      <c r="CU2049" s="54">
        <f t="shared" si="1132"/>
        <v>0</v>
      </c>
      <c r="CV2049" s="54">
        <f t="shared" si="1133"/>
        <v>0</v>
      </c>
      <c r="CW2049" s="54">
        <f t="shared" si="1134"/>
        <v>0</v>
      </c>
      <c r="CX2049" s="54">
        <f t="shared" si="1135"/>
        <v>0</v>
      </c>
      <c r="CY2049" s="54">
        <f t="shared" si="1136"/>
        <v>0</v>
      </c>
      <c r="CZ2049" s="54">
        <f t="shared" si="1137"/>
        <v>0</v>
      </c>
    </row>
    <row r="2050" spans="18:104" ht="14" x14ac:dyDescent="0.15">
      <c r="R2050" s="40" t="str">
        <f t="shared" si="1116"/>
        <v xml:space="preserve"> </v>
      </c>
      <c r="BE2050" s="6">
        <v>235</v>
      </c>
      <c r="BF2050" s="44">
        <v>8</v>
      </c>
      <c r="BG2050" s="18">
        <v>2027</v>
      </c>
      <c r="BH2050" s="46" t="str">
        <f t="array" ref="BH2050">IF(INDEX($V$71:$AK$326,BE2050,BF2050)&gt;0,INDEX($V$71:$AK$326,BE2050,BF2050),"")</f>
        <v>0</v>
      </c>
      <c r="BI2050" s="46" t="str">
        <f t="array" ref="BI2050">IFERROR(RANK(BH2050,$BH$24:$BH$4119,1)+COUNTIF($BH$24:BH2050,BH2050)-1,"")</f>
        <v/>
      </c>
      <c r="BJ2050" s="46" t="str">
        <f t="array" ref="BJ2050">IFERROR(INDEX($BH$24:$BH$4119,MATCH(SMALL($BI$24:$BI$4119,ROWS($BJ$24:BJ2050)),$BI$24:$BI$4119,0))," ")</f>
        <v xml:space="preserve"> </v>
      </c>
      <c r="BK2050" s="46" t="str">
        <f t="array" ref="BK2050">IF(ISNUMBER(BJ2050),(IF(COUNTIF( BJ$24:BJ2050, BJ2050 )=1,BJ2050,"")),"")</f>
        <v/>
      </c>
      <c r="BL2050" s="46" t="str">
        <f t="array" ref="BL2050">IFERROR(RANK(BK2050,$BK$24:$BK$4119,1)+COUNTIF($BK$24:BK2050,BK2050)-1,"")</f>
        <v/>
      </c>
      <c r="BM2050" s="46" t="str">
        <f t="array" ref="BM2050">IFERROR(INDEX($BK$24:$BK$4119,MATCH(SMALL($BL$24:$BL$4119,ROWS($BM$24:BM2050)),$BL$24:$BL$4119,0))," ")</f>
        <v xml:space="preserve"> </v>
      </c>
      <c r="BO2050" s="46">
        <v>1486</v>
      </c>
      <c r="BP2050" s="46" t="str">
        <f t="shared" si="1120"/>
        <v xml:space="preserve"> </v>
      </c>
      <c r="BQ2050" s="54" t="str">
        <f t="shared" si="1118"/>
        <v/>
      </c>
      <c r="BR2050" s="54" t="str">
        <f t="shared" si="1138"/>
        <v/>
      </c>
      <c r="BS2050" s="54" t="str">
        <f t="shared" si="1138"/>
        <v/>
      </c>
      <c r="BT2050" s="54" t="str">
        <f t="shared" si="1138"/>
        <v/>
      </c>
      <c r="BU2050" s="54" t="str">
        <f t="shared" si="1138"/>
        <v/>
      </c>
      <c r="BV2050" s="54" t="str">
        <f t="shared" si="1138"/>
        <v/>
      </c>
      <c r="BW2050" s="54" t="str">
        <f t="shared" si="1138"/>
        <v/>
      </c>
      <c r="BX2050" s="54" t="str">
        <f t="shared" si="1138"/>
        <v/>
      </c>
      <c r="BY2050" s="54" t="str">
        <f t="shared" si="1138"/>
        <v/>
      </c>
      <c r="BZ2050" s="54" t="str">
        <f t="shared" si="1138"/>
        <v/>
      </c>
      <c r="CA2050" s="54" t="str">
        <f t="shared" si="1138"/>
        <v/>
      </c>
      <c r="CB2050" s="54" t="str">
        <f t="shared" si="1138"/>
        <v/>
      </c>
      <c r="CC2050" s="54" t="str">
        <f t="shared" si="1138"/>
        <v/>
      </c>
      <c r="CD2050" s="54" t="str">
        <f t="shared" si="1138"/>
        <v/>
      </c>
      <c r="CE2050" s="54" t="str">
        <f t="shared" si="1138"/>
        <v/>
      </c>
      <c r="CF2050" s="54" t="str">
        <f t="shared" si="1138"/>
        <v/>
      </c>
      <c r="CI2050" s="54">
        <v>1486</v>
      </c>
      <c r="CJ2050" s="54" t="str">
        <f t="shared" si="1121"/>
        <v xml:space="preserve"> </v>
      </c>
      <c r="CK2050" s="54">
        <f t="shared" si="1122"/>
        <v>0</v>
      </c>
      <c r="CL2050" s="54">
        <f t="shared" si="1123"/>
        <v>0</v>
      </c>
      <c r="CM2050" s="54">
        <f t="shared" si="1124"/>
        <v>0</v>
      </c>
      <c r="CN2050" s="54">
        <f t="shared" si="1125"/>
        <v>0</v>
      </c>
      <c r="CO2050" s="54">
        <f t="shared" si="1126"/>
        <v>0</v>
      </c>
      <c r="CP2050" s="54">
        <f t="shared" si="1127"/>
        <v>0</v>
      </c>
      <c r="CQ2050" s="54">
        <f t="shared" si="1128"/>
        <v>0</v>
      </c>
      <c r="CR2050" s="54">
        <f t="shared" si="1129"/>
        <v>0</v>
      </c>
      <c r="CS2050" s="54">
        <f t="shared" si="1130"/>
        <v>0</v>
      </c>
      <c r="CT2050" s="54">
        <f t="shared" si="1131"/>
        <v>0</v>
      </c>
      <c r="CU2050" s="54">
        <f t="shared" si="1132"/>
        <v>0</v>
      </c>
      <c r="CV2050" s="54">
        <f t="shared" si="1133"/>
        <v>0</v>
      </c>
      <c r="CW2050" s="54">
        <f t="shared" si="1134"/>
        <v>0</v>
      </c>
      <c r="CX2050" s="54">
        <f t="shared" si="1135"/>
        <v>0</v>
      </c>
      <c r="CY2050" s="54">
        <f t="shared" si="1136"/>
        <v>0</v>
      </c>
      <c r="CZ2050" s="54">
        <f t="shared" si="1137"/>
        <v>0</v>
      </c>
    </row>
    <row r="2051" spans="18:104" ht="14" x14ac:dyDescent="0.15">
      <c r="R2051" s="40" t="str">
        <f t="shared" si="1116"/>
        <v xml:space="preserve"> </v>
      </c>
      <c r="BE2051" s="6">
        <v>236</v>
      </c>
      <c r="BF2051" s="44">
        <v>8</v>
      </c>
      <c r="BG2051" s="18">
        <v>2028</v>
      </c>
      <c r="BH2051" s="46" t="str">
        <f t="array" ref="BH2051">IF(INDEX($V$71:$AK$326,BE2051,BF2051)&gt;0,INDEX($V$71:$AK$326,BE2051,BF2051),"")</f>
        <v>0</v>
      </c>
      <c r="BI2051" s="46" t="str">
        <f t="array" ref="BI2051">IFERROR(RANK(BH2051,$BH$24:$BH$4119,1)+COUNTIF($BH$24:BH2051,BH2051)-1,"")</f>
        <v/>
      </c>
      <c r="BJ2051" s="46" t="str">
        <f t="array" ref="BJ2051">IFERROR(INDEX($BH$24:$BH$4119,MATCH(SMALL($BI$24:$BI$4119,ROWS($BJ$24:BJ2051)),$BI$24:$BI$4119,0))," ")</f>
        <v xml:space="preserve"> </v>
      </c>
      <c r="BK2051" s="46" t="str">
        <f t="array" ref="BK2051">IF(ISNUMBER(BJ2051),(IF(COUNTIF( BJ$24:BJ2051, BJ2051 )=1,BJ2051,"")),"")</f>
        <v/>
      </c>
      <c r="BL2051" s="46" t="str">
        <f t="array" ref="BL2051">IFERROR(RANK(BK2051,$BK$24:$BK$4119,1)+COUNTIF($BK$24:BK2051,BK2051)-1,"")</f>
        <v/>
      </c>
      <c r="BM2051" s="46" t="str">
        <f t="array" ref="BM2051">IFERROR(INDEX($BK$24:$BK$4119,MATCH(SMALL($BL$24:$BL$4119,ROWS($BM$24:BM2051)),$BL$24:$BL$4119,0))," ")</f>
        <v xml:space="preserve"> </v>
      </c>
      <c r="BO2051" s="46">
        <v>1487</v>
      </c>
      <c r="BP2051" s="46" t="str">
        <f t="shared" si="1120"/>
        <v xml:space="preserve"> </v>
      </c>
      <c r="BQ2051" s="54" t="str">
        <f t="shared" si="1118"/>
        <v/>
      </c>
      <c r="BR2051" s="54" t="str">
        <f t="shared" si="1138"/>
        <v/>
      </c>
      <c r="BS2051" s="54" t="str">
        <f t="shared" si="1138"/>
        <v/>
      </c>
      <c r="BT2051" s="54" t="str">
        <f t="shared" si="1138"/>
        <v/>
      </c>
      <c r="BU2051" s="54" t="str">
        <f t="shared" si="1138"/>
        <v/>
      </c>
      <c r="BV2051" s="54" t="str">
        <f t="shared" si="1138"/>
        <v/>
      </c>
      <c r="BW2051" s="54" t="str">
        <f t="shared" si="1138"/>
        <v/>
      </c>
      <c r="BX2051" s="54" t="str">
        <f t="shared" si="1138"/>
        <v/>
      </c>
      <c r="BY2051" s="54" t="str">
        <f t="shared" si="1138"/>
        <v/>
      </c>
      <c r="BZ2051" s="54" t="str">
        <f t="shared" si="1138"/>
        <v/>
      </c>
      <c r="CA2051" s="54" t="str">
        <f t="shared" si="1138"/>
        <v/>
      </c>
      <c r="CB2051" s="54" t="str">
        <f t="shared" si="1138"/>
        <v/>
      </c>
      <c r="CC2051" s="54" t="str">
        <f t="shared" si="1138"/>
        <v/>
      </c>
      <c r="CD2051" s="54" t="str">
        <f t="shared" si="1138"/>
        <v/>
      </c>
      <c r="CE2051" s="54" t="str">
        <f t="shared" si="1138"/>
        <v/>
      </c>
      <c r="CF2051" s="54" t="str">
        <f t="shared" si="1138"/>
        <v/>
      </c>
      <c r="CI2051" s="54">
        <v>1487</v>
      </c>
      <c r="CJ2051" s="54" t="str">
        <f t="shared" si="1121"/>
        <v xml:space="preserve"> </v>
      </c>
      <c r="CK2051" s="54">
        <f t="shared" si="1122"/>
        <v>0</v>
      </c>
      <c r="CL2051" s="54">
        <f t="shared" si="1123"/>
        <v>0</v>
      </c>
      <c r="CM2051" s="54">
        <f t="shared" si="1124"/>
        <v>0</v>
      </c>
      <c r="CN2051" s="54">
        <f t="shared" si="1125"/>
        <v>0</v>
      </c>
      <c r="CO2051" s="54">
        <f t="shared" si="1126"/>
        <v>0</v>
      </c>
      <c r="CP2051" s="54">
        <f t="shared" si="1127"/>
        <v>0</v>
      </c>
      <c r="CQ2051" s="54">
        <f t="shared" si="1128"/>
        <v>0</v>
      </c>
      <c r="CR2051" s="54">
        <f t="shared" si="1129"/>
        <v>0</v>
      </c>
      <c r="CS2051" s="54">
        <f t="shared" si="1130"/>
        <v>0</v>
      </c>
      <c r="CT2051" s="54">
        <f t="shared" si="1131"/>
        <v>0</v>
      </c>
      <c r="CU2051" s="54">
        <f t="shared" si="1132"/>
        <v>0</v>
      </c>
      <c r="CV2051" s="54">
        <f t="shared" si="1133"/>
        <v>0</v>
      </c>
      <c r="CW2051" s="54">
        <f t="shared" si="1134"/>
        <v>0</v>
      </c>
      <c r="CX2051" s="54">
        <f t="shared" si="1135"/>
        <v>0</v>
      </c>
      <c r="CY2051" s="54">
        <f t="shared" si="1136"/>
        <v>0</v>
      </c>
      <c r="CZ2051" s="54">
        <f t="shared" si="1137"/>
        <v>0</v>
      </c>
    </row>
    <row r="2052" spans="18:104" ht="14" x14ac:dyDescent="0.15">
      <c r="R2052" s="40" t="str">
        <f t="shared" si="1116"/>
        <v xml:space="preserve"> </v>
      </c>
      <c r="BE2052" s="6">
        <v>237</v>
      </c>
      <c r="BF2052" s="44">
        <v>8</v>
      </c>
      <c r="BG2052" s="18">
        <v>2029</v>
      </c>
      <c r="BH2052" s="46" t="str">
        <f t="array" ref="BH2052">IF(INDEX($V$71:$AK$326,BE2052,BF2052)&gt;0,INDEX($V$71:$AK$326,BE2052,BF2052),"")</f>
        <v>0</v>
      </c>
      <c r="BI2052" s="46" t="str">
        <f t="array" ref="BI2052">IFERROR(RANK(BH2052,$BH$24:$BH$4119,1)+COUNTIF($BH$24:BH2052,BH2052)-1,"")</f>
        <v/>
      </c>
      <c r="BJ2052" s="46" t="str">
        <f t="array" ref="BJ2052">IFERROR(INDEX($BH$24:$BH$4119,MATCH(SMALL($BI$24:$BI$4119,ROWS($BJ$24:BJ2052)),$BI$24:$BI$4119,0))," ")</f>
        <v xml:space="preserve"> </v>
      </c>
      <c r="BK2052" s="46" t="str">
        <f t="array" ref="BK2052">IF(ISNUMBER(BJ2052),(IF(COUNTIF( BJ$24:BJ2052, BJ2052 )=1,BJ2052,"")),"")</f>
        <v/>
      </c>
      <c r="BL2052" s="46" t="str">
        <f t="array" ref="BL2052">IFERROR(RANK(BK2052,$BK$24:$BK$4119,1)+COUNTIF($BK$24:BK2052,BK2052)-1,"")</f>
        <v/>
      </c>
      <c r="BM2052" s="46" t="str">
        <f t="array" ref="BM2052">IFERROR(INDEX($BK$24:$BK$4119,MATCH(SMALL($BL$24:$BL$4119,ROWS($BM$24:BM2052)),$BL$24:$BL$4119,0))," ")</f>
        <v xml:space="preserve"> </v>
      </c>
      <c r="BO2052" s="46">
        <v>1488</v>
      </c>
      <c r="BP2052" s="46" t="str">
        <f t="shared" si="1120"/>
        <v xml:space="preserve"> </v>
      </c>
      <c r="BQ2052" s="54" t="str">
        <f t="shared" si="1118"/>
        <v/>
      </c>
      <c r="BR2052" s="54" t="str">
        <f t="shared" si="1138"/>
        <v/>
      </c>
      <c r="BS2052" s="54" t="str">
        <f t="shared" si="1138"/>
        <v/>
      </c>
      <c r="BT2052" s="54" t="str">
        <f t="shared" si="1138"/>
        <v/>
      </c>
      <c r="BU2052" s="54" t="str">
        <f t="shared" si="1138"/>
        <v/>
      </c>
      <c r="BV2052" s="54" t="str">
        <f t="shared" si="1138"/>
        <v/>
      </c>
      <c r="BW2052" s="54" t="str">
        <f t="shared" si="1138"/>
        <v/>
      </c>
      <c r="BX2052" s="54" t="str">
        <f t="shared" si="1138"/>
        <v/>
      </c>
      <c r="BY2052" s="54" t="str">
        <f t="shared" si="1138"/>
        <v/>
      </c>
      <c r="BZ2052" s="54" t="str">
        <f t="shared" si="1138"/>
        <v/>
      </c>
      <c r="CA2052" s="54" t="str">
        <f t="shared" si="1138"/>
        <v/>
      </c>
      <c r="CB2052" s="54" t="str">
        <f t="shared" si="1138"/>
        <v/>
      </c>
      <c r="CC2052" s="54" t="str">
        <f t="shared" si="1138"/>
        <v/>
      </c>
      <c r="CD2052" s="54" t="str">
        <f t="shared" si="1138"/>
        <v/>
      </c>
      <c r="CE2052" s="54" t="str">
        <f t="shared" si="1138"/>
        <v/>
      </c>
      <c r="CF2052" s="54" t="str">
        <f t="shared" si="1138"/>
        <v/>
      </c>
      <c r="CI2052" s="54">
        <v>1488</v>
      </c>
      <c r="CJ2052" s="54" t="str">
        <f t="shared" si="1121"/>
        <v xml:space="preserve"> </v>
      </c>
      <c r="CK2052" s="54">
        <f t="shared" si="1122"/>
        <v>0</v>
      </c>
      <c r="CL2052" s="54">
        <f t="shared" si="1123"/>
        <v>0</v>
      </c>
      <c r="CM2052" s="54">
        <f t="shared" si="1124"/>
        <v>0</v>
      </c>
      <c r="CN2052" s="54">
        <f t="shared" si="1125"/>
        <v>0</v>
      </c>
      <c r="CO2052" s="54">
        <f t="shared" si="1126"/>
        <v>0</v>
      </c>
      <c r="CP2052" s="54">
        <f t="shared" si="1127"/>
        <v>0</v>
      </c>
      <c r="CQ2052" s="54">
        <f t="shared" si="1128"/>
        <v>0</v>
      </c>
      <c r="CR2052" s="54">
        <f t="shared" si="1129"/>
        <v>0</v>
      </c>
      <c r="CS2052" s="54">
        <f t="shared" si="1130"/>
        <v>0</v>
      </c>
      <c r="CT2052" s="54">
        <f t="shared" si="1131"/>
        <v>0</v>
      </c>
      <c r="CU2052" s="54">
        <f t="shared" si="1132"/>
        <v>0</v>
      </c>
      <c r="CV2052" s="54">
        <f t="shared" si="1133"/>
        <v>0</v>
      </c>
      <c r="CW2052" s="54">
        <f t="shared" si="1134"/>
        <v>0</v>
      </c>
      <c r="CX2052" s="54">
        <f t="shared" si="1135"/>
        <v>0</v>
      </c>
      <c r="CY2052" s="54">
        <f t="shared" si="1136"/>
        <v>0</v>
      </c>
      <c r="CZ2052" s="54">
        <f t="shared" si="1137"/>
        <v>0</v>
      </c>
    </row>
    <row r="2053" spans="18:104" ht="14" x14ac:dyDescent="0.15">
      <c r="R2053" s="40" t="str">
        <f t="shared" si="1116"/>
        <v xml:space="preserve"> </v>
      </c>
      <c r="BE2053" s="6">
        <v>238</v>
      </c>
      <c r="BF2053" s="44">
        <v>8</v>
      </c>
      <c r="BG2053" s="18">
        <v>2030</v>
      </c>
      <c r="BH2053" s="46" t="str">
        <f t="array" ref="BH2053">IF(INDEX($V$71:$AK$326,BE2053,BF2053)&gt;0,INDEX($V$71:$AK$326,BE2053,BF2053),"")</f>
        <v>0</v>
      </c>
      <c r="BI2053" s="46" t="str">
        <f t="array" ref="BI2053">IFERROR(RANK(BH2053,$BH$24:$BH$4119,1)+COUNTIF($BH$24:BH2053,BH2053)-1,"")</f>
        <v/>
      </c>
      <c r="BJ2053" s="46" t="str">
        <f t="array" ref="BJ2053">IFERROR(INDEX($BH$24:$BH$4119,MATCH(SMALL($BI$24:$BI$4119,ROWS($BJ$24:BJ2053)),$BI$24:$BI$4119,0))," ")</f>
        <v xml:space="preserve"> </v>
      </c>
      <c r="BK2053" s="46" t="str">
        <f t="array" ref="BK2053">IF(ISNUMBER(BJ2053),(IF(COUNTIF( BJ$24:BJ2053, BJ2053 )=1,BJ2053,"")),"")</f>
        <v/>
      </c>
      <c r="BL2053" s="46" t="str">
        <f t="array" ref="BL2053">IFERROR(RANK(BK2053,$BK$24:$BK$4119,1)+COUNTIF($BK$24:BK2053,BK2053)-1,"")</f>
        <v/>
      </c>
      <c r="BM2053" s="46" t="str">
        <f t="array" ref="BM2053">IFERROR(INDEX($BK$24:$BK$4119,MATCH(SMALL($BL$24:$BL$4119,ROWS($BM$24:BM2053)),$BL$24:$BL$4119,0))," ")</f>
        <v xml:space="preserve"> </v>
      </c>
      <c r="BO2053" s="46">
        <v>1489</v>
      </c>
      <c r="BP2053" s="46" t="str">
        <f t="shared" si="1120"/>
        <v xml:space="preserve"> </v>
      </c>
      <c r="BQ2053" s="54" t="str">
        <f t="shared" si="1118"/>
        <v/>
      </c>
      <c r="BR2053" s="54" t="str">
        <f t="shared" si="1138"/>
        <v/>
      </c>
      <c r="BS2053" s="54" t="str">
        <f t="shared" si="1138"/>
        <v/>
      </c>
      <c r="BT2053" s="54" t="str">
        <f t="shared" si="1138"/>
        <v/>
      </c>
      <c r="BU2053" s="54" t="str">
        <f t="shared" si="1138"/>
        <v/>
      </c>
      <c r="BV2053" s="54" t="str">
        <f t="shared" si="1138"/>
        <v/>
      </c>
      <c r="BW2053" s="54" t="str">
        <f t="shared" si="1138"/>
        <v/>
      </c>
      <c r="BX2053" s="54" t="str">
        <f t="shared" si="1138"/>
        <v/>
      </c>
      <c r="BY2053" s="54" t="str">
        <f t="shared" si="1138"/>
        <v/>
      </c>
      <c r="BZ2053" s="54" t="str">
        <f t="shared" si="1138"/>
        <v/>
      </c>
      <c r="CA2053" s="54" t="str">
        <f t="shared" si="1138"/>
        <v/>
      </c>
      <c r="CB2053" s="54" t="str">
        <f t="shared" si="1138"/>
        <v/>
      </c>
      <c r="CC2053" s="54" t="str">
        <f t="shared" si="1138"/>
        <v/>
      </c>
      <c r="CD2053" s="54" t="str">
        <f t="shared" si="1138"/>
        <v/>
      </c>
      <c r="CE2053" s="54" t="str">
        <f t="shared" si="1138"/>
        <v/>
      </c>
      <c r="CF2053" s="54" t="str">
        <f t="shared" si="1138"/>
        <v/>
      </c>
      <c r="CI2053" s="54">
        <v>1489</v>
      </c>
      <c r="CJ2053" s="54" t="str">
        <f t="shared" si="1121"/>
        <v xml:space="preserve"> </v>
      </c>
      <c r="CK2053" s="54">
        <f t="shared" si="1122"/>
        <v>0</v>
      </c>
      <c r="CL2053" s="54">
        <f t="shared" si="1123"/>
        <v>0</v>
      </c>
      <c r="CM2053" s="54">
        <f t="shared" si="1124"/>
        <v>0</v>
      </c>
      <c r="CN2053" s="54">
        <f t="shared" si="1125"/>
        <v>0</v>
      </c>
      <c r="CO2053" s="54">
        <f t="shared" si="1126"/>
        <v>0</v>
      </c>
      <c r="CP2053" s="54">
        <f t="shared" si="1127"/>
        <v>0</v>
      </c>
      <c r="CQ2053" s="54">
        <f t="shared" si="1128"/>
        <v>0</v>
      </c>
      <c r="CR2053" s="54">
        <f t="shared" si="1129"/>
        <v>0</v>
      </c>
      <c r="CS2053" s="54">
        <f t="shared" si="1130"/>
        <v>0</v>
      </c>
      <c r="CT2053" s="54">
        <f t="shared" si="1131"/>
        <v>0</v>
      </c>
      <c r="CU2053" s="54">
        <f t="shared" si="1132"/>
        <v>0</v>
      </c>
      <c r="CV2053" s="54">
        <f t="shared" si="1133"/>
        <v>0</v>
      </c>
      <c r="CW2053" s="54">
        <f t="shared" si="1134"/>
        <v>0</v>
      </c>
      <c r="CX2053" s="54">
        <f t="shared" si="1135"/>
        <v>0</v>
      </c>
      <c r="CY2053" s="54">
        <f t="shared" si="1136"/>
        <v>0</v>
      </c>
      <c r="CZ2053" s="54">
        <f t="shared" si="1137"/>
        <v>0</v>
      </c>
    </row>
    <row r="2054" spans="18:104" ht="14" x14ac:dyDescent="0.15">
      <c r="R2054" s="40" t="str">
        <f t="shared" si="1116"/>
        <v xml:space="preserve"> </v>
      </c>
      <c r="BE2054" s="6">
        <v>239</v>
      </c>
      <c r="BF2054" s="44">
        <v>8</v>
      </c>
      <c r="BG2054" s="18">
        <v>2031</v>
      </c>
      <c r="BH2054" s="46" t="str">
        <f t="array" ref="BH2054">IF(INDEX($V$71:$AK$326,BE2054,BF2054)&gt;0,INDEX($V$71:$AK$326,BE2054,BF2054),"")</f>
        <v/>
      </c>
      <c r="BI2054" s="46" t="str">
        <f t="array" ref="BI2054">IFERROR(RANK(BH2054,$BH$24:$BH$4119,1)+COUNTIF($BH$24:BH2054,BH2054)-1,"")</f>
        <v/>
      </c>
      <c r="BJ2054" s="46" t="str">
        <f t="array" ref="BJ2054">IFERROR(INDEX($BH$24:$BH$4119,MATCH(SMALL($BI$24:$BI$4119,ROWS($BJ$24:BJ2054)),$BI$24:$BI$4119,0))," ")</f>
        <v xml:space="preserve"> </v>
      </c>
      <c r="BK2054" s="46" t="str">
        <f t="array" ref="BK2054">IF(ISNUMBER(BJ2054),(IF(COUNTIF( BJ$24:BJ2054, BJ2054 )=1,BJ2054,"")),"")</f>
        <v/>
      </c>
      <c r="BL2054" s="46" t="str">
        <f t="array" ref="BL2054">IFERROR(RANK(BK2054,$BK$24:$BK$4119,1)+COUNTIF($BK$24:BK2054,BK2054)-1,"")</f>
        <v/>
      </c>
      <c r="BM2054" s="46" t="str">
        <f t="array" ref="BM2054">IFERROR(INDEX($BK$24:$BK$4119,MATCH(SMALL($BL$24:$BL$4119,ROWS($BM$24:BM2054)),$BL$24:$BL$4119,0))," ")</f>
        <v xml:space="preserve"> </v>
      </c>
      <c r="BO2054" s="46">
        <v>1490</v>
      </c>
      <c r="BP2054" s="46" t="str">
        <f t="shared" si="1120"/>
        <v xml:space="preserve"> </v>
      </c>
      <c r="BQ2054" s="54" t="str">
        <f t="shared" si="1118"/>
        <v/>
      </c>
      <c r="BR2054" s="54" t="str">
        <f t="shared" si="1138"/>
        <v/>
      </c>
      <c r="BS2054" s="54" t="str">
        <f t="shared" si="1138"/>
        <v/>
      </c>
      <c r="BT2054" s="54" t="str">
        <f t="shared" si="1138"/>
        <v/>
      </c>
      <c r="BU2054" s="54" t="str">
        <f t="shared" si="1138"/>
        <v/>
      </c>
      <c r="BV2054" s="54" t="str">
        <f t="shared" si="1138"/>
        <v/>
      </c>
      <c r="BW2054" s="54" t="str">
        <f t="shared" si="1138"/>
        <v/>
      </c>
      <c r="BX2054" s="54" t="str">
        <f t="shared" si="1138"/>
        <v/>
      </c>
      <c r="BY2054" s="54" t="str">
        <f t="shared" si="1138"/>
        <v/>
      </c>
      <c r="BZ2054" s="54" t="str">
        <f t="shared" si="1138"/>
        <v/>
      </c>
      <c r="CA2054" s="54" t="str">
        <f t="shared" si="1138"/>
        <v/>
      </c>
      <c r="CB2054" s="54" t="str">
        <f t="shared" si="1138"/>
        <v/>
      </c>
      <c r="CC2054" s="54" t="str">
        <f t="shared" si="1138"/>
        <v/>
      </c>
      <c r="CD2054" s="54" t="str">
        <f t="shared" si="1138"/>
        <v/>
      </c>
      <c r="CE2054" s="54" t="str">
        <f t="shared" si="1138"/>
        <v/>
      </c>
      <c r="CF2054" s="54" t="str">
        <f t="shared" si="1138"/>
        <v/>
      </c>
      <c r="CI2054" s="54">
        <v>1490</v>
      </c>
      <c r="CJ2054" s="54" t="str">
        <f t="shared" si="1121"/>
        <v xml:space="preserve"> </v>
      </c>
      <c r="CK2054" s="54">
        <f t="shared" si="1122"/>
        <v>0</v>
      </c>
      <c r="CL2054" s="54">
        <f t="shared" si="1123"/>
        <v>0</v>
      </c>
      <c r="CM2054" s="54">
        <f t="shared" si="1124"/>
        <v>0</v>
      </c>
      <c r="CN2054" s="54">
        <f t="shared" si="1125"/>
        <v>0</v>
      </c>
      <c r="CO2054" s="54">
        <f t="shared" si="1126"/>
        <v>0</v>
      </c>
      <c r="CP2054" s="54">
        <f t="shared" si="1127"/>
        <v>0</v>
      </c>
      <c r="CQ2054" s="54">
        <f t="shared" si="1128"/>
        <v>0</v>
      </c>
      <c r="CR2054" s="54">
        <f t="shared" si="1129"/>
        <v>0</v>
      </c>
      <c r="CS2054" s="54">
        <f t="shared" si="1130"/>
        <v>0</v>
      </c>
      <c r="CT2054" s="54">
        <f t="shared" si="1131"/>
        <v>0</v>
      </c>
      <c r="CU2054" s="54">
        <f t="shared" si="1132"/>
        <v>0</v>
      </c>
      <c r="CV2054" s="54">
        <f t="shared" si="1133"/>
        <v>0</v>
      </c>
      <c r="CW2054" s="54">
        <f t="shared" si="1134"/>
        <v>0</v>
      </c>
      <c r="CX2054" s="54">
        <f t="shared" si="1135"/>
        <v>0</v>
      </c>
      <c r="CY2054" s="54">
        <f t="shared" si="1136"/>
        <v>0</v>
      </c>
      <c r="CZ2054" s="54">
        <f t="shared" si="1137"/>
        <v>0</v>
      </c>
    </row>
    <row r="2055" spans="18:104" ht="14" x14ac:dyDescent="0.15">
      <c r="R2055" s="40" t="str">
        <f t="shared" si="1116"/>
        <v xml:space="preserve"> </v>
      </c>
      <c r="BE2055" s="6">
        <v>240</v>
      </c>
      <c r="BF2055" s="44">
        <v>8</v>
      </c>
      <c r="BG2055" s="18">
        <v>2032</v>
      </c>
      <c r="BH2055" s="46" t="str">
        <f t="array" ref="BH2055">IF(INDEX($V$71:$AK$326,BE2055,BF2055)&gt;0,INDEX($V$71:$AK$326,BE2055,BF2055),"")</f>
        <v>0</v>
      </c>
      <c r="BI2055" s="46" t="str">
        <f t="array" ref="BI2055">IFERROR(RANK(BH2055,$BH$24:$BH$4119,1)+COUNTIF($BH$24:BH2055,BH2055)-1,"")</f>
        <v/>
      </c>
      <c r="BJ2055" s="46" t="str">
        <f t="array" ref="BJ2055">IFERROR(INDEX($BH$24:$BH$4119,MATCH(SMALL($BI$24:$BI$4119,ROWS($BJ$24:BJ2055)),$BI$24:$BI$4119,0))," ")</f>
        <v xml:space="preserve"> </v>
      </c>
      <c r="BK2055" s="46" t="str">
        <f t="array" ref="BK2055">IF(ISNUMBER(BJ2055),(IF(COUNTIF( BJ$24:BJ2055, BJ2055 )=1,BJ2055,"")),"")</f>
        <v/>
      </c>
      <c r="BL2055" s="46" t="str">
        <f t="array" ref="BL2055">IFERROR(RANK(BK2055,$BK$24:$BK$4119,1)+COUNTIF($BK$24:BK2055,BK2055)-1,"")</f>
        <v/>
      </c>
      <c r="BM2055" s="46" t="str">
        <f t="array" ref="BM2055">IFERROR(INDEX($BK$24:$BK$4119,MATCH(SMALL($BL$24:$BL$4119,ROWS($BM$24:BM2055)),$BL$24:$BL$4119,0))," ")</f>
        <v xml:space="preserve"> </v>
      </c>
      <c r="BO2055" s="46">
        <v>1491</v>
      </c>
      <c r="BP2055" s="46" t="str">
        <f t="shared" si="1120"/>
        <v xml:space="preserve"> </v>
      </c>
      <c r="BQ2055" s="54" t="str">
        <f t="shared" si="1118"/>
        <v/>
      </c>
      <c r="BR2055" s="54" t="str">
        <f t="shared" si="1138"/>
        <v/>
      </c>
      <c r="BS2055" s="54" t="str">
        <f t="shared" si="1138"/>
        <v/>
      </c>
      <c r="BT2055" s="54" t="str">
        <f t="shared" si="1138"/>
        <v/>
      </c>
      <c r="BU2055" s="54" t="str">
        <f t="shared" si="1138"/>
        <v/>
      </c>
      <c r="BV2055" s="54" t="str">
        <f t="shared" si="1138"/>
        <v/>
      </c>
      <c r="BW2055" s="54" t="str">
        <f t="shared" si="1138"/>
        <v/>
      </c>
      <c r="BX2055" s="54" t="str">
        <f t="shared" si="1138"/>
        <v/>
      </c>
      <c r="BY2055" s="54" t="str">
        <f t="shared" si="1138"/>
        <v/>
      </c>
      <c r="BZ2055" s="54" t="str">
        <f t="shared" si="1138"/>
        <v/>
      </c>
      <c r="CA2055" s="54" t="str">
        <f t="shared" si="1138"/>
        <v/>
      </c>
      <c r="CB2055" s="54" t="str">
        <f t="shared" si="1138"/>
        <v/>
      </c>
      <c r="CC2055" s="54" t="str">
        <f t="shared" si="1138"/>
        <v/>
      </c>
      <c r="CD2055" s="54" t="str">
        <f t="shared" si="1138"/>
        <v/>
      </c>
      <c r="CE2055" s="54" t="str">
        <f t="shared" si="1138"/>
        <v/>
      </c>
      <c r="CF2055" s="54" t="str">
        <f t="shared" si="1138"/>
        <v/>
      </c>
      <c r="CI2055" s="54">
        <v>1491</v>
      </c>
      <c r="CJ2055" s="54" t="str">
        <f t="shared" si="1121"/>
        <v xml:space="preserve"> </v>
      </c>
      <c r="CK2055" s="54">
        <f t="shared" si="1122"/>
        <v>0</v>
      </c>
      <c r="CL2055" s="54">
        <f t="shared" si="1123"/>
        <v>0</v>
      </c>
      <c r="CM2055" s="54">
        <f t="shared" si="1124"/>
        <v>0</v>
      </c>
      <c r="CN2055" s="54">
        <f t="shared" si="1125"/>
        <v>0</v>
      </c>
      <c r="CO2055" s="54">
        <f t="shared" si="1126"/>
        <v>0</v>
      </c>
      <c r="CP2055" s="54">
        <f t="shared" si="1127"/>
        <v>0</v>
      </c>
      <c r="CQ2055" s="54">
        <f t="shared" si="1128"/>
        <v>0</v>
      </c>
      <c r="CR2055" s="54">
        <f t="shared" si="1129"/>
        <v>0</v>
      </c>
      <c r="CS2055" s="54">
        <f t="shared" si="1130"/>
        <v>0</v>
      </c>
      <c r="CT2055" s="54">
        <f t="shared" si="1131"/>
        <v>0</v>
      </c>
      <c r="CU2055" s="54">
        <f t="shared" si="1132"/>
        <v>0</v>
      </c>
      <c r="CV2055" s="54">
        <f t="shared" si="1133"/>
        <v>0</v>
      </c>
      <c r="CW2055" s="54">
        <f t="shared" si="1134"/>
        <v>0</v>
      </c>
      <c r="CX2055" s="54">
        <f t="shared" si="1135"/>
        <v>0</v>
      </c>
      <c r="CY2055" s="54">
        <f t="shared" si="1136"/>
        <v>0</v>
      </c>
      <c r="CZ2055" s="54">
        <f t="shared" si="1137"/>
        <v>0</v>
      </c>
    </row>
    <row r="2056" spans="18:104" ht="14" x14ac:dyDescent="0.15">
      <c r="R2056" s="40" t="str">
        <f t="shared" si="1116"/>
        <v xml:space="preserve"> </v>
      </c>
      <c r="BE2056" s="6">
        <v>241</v>
      </c>
      <c r="BF2056" s="44">
        <v>8</v>
      </c>
      <c r="BG2056" s="18">
        <v>2033</v>
      </c>
      <c r="BH2056" s="46" t="str">
        <f t="array" ref="BH2056">IF(INDEX($V$71:$AK$326,BE2056,BF2056)&gt;0,INDEX($V$71:$AK$326,BE2056,BF2056),"")</f>
        <v>0</v>
      </c>
      <c r="BI2056" s="46" t="str">
        <f t="array" ref="BI2056">IFERROR(RANK(BH2056,$BH$24:$BH$4119,1)+COUNTIF($BH$24:BH2056,BH2056)-1,"")</f>
        <v/>
      </c>
      <c r="BJ2056" s="46" t="str">
        <f t="array" ref="BJ2056">IFERROR(INDEX($BH$24:$BH$4119,MATCH(SMALL($BI$24:$BI$4119,ROWS($BJ$24:BJ2056)),$BI$24:$BI$4119,0))," ")</f>
        <v xml:space="preserve"> </v>
      </c>
      <c r="BK2056" s="46" t="str">
        <f t="array" ref="BK2056">IF(ISNUMBER(BJ2056),(IF(COUNTIF( BJ$24:BJ2056, BJ2056 )=1,BJ2056,"")),"")</f>
        <v/>
      </c>
      <c r="BL2056" s="46" t="str">
        <f t="array" ref="BL2056">IFERROR(RANK(BK2056,$BK$24:$BK$4119,1)+COUNTIF($BK$24:BK2056,BK2056)-1,"")</f>
        <v/>
      </c>
      <c r="BM2056" s="46" t="str">
        <f t="array" ref="BM2056">IFERROR(INDEX($BK$24:$BK$4119,MATCH(SMALL($BL$24:$BL$4119,ROWS($BM$24:BM2056)),$BL$24:$BL$4119,0))," ")</f>
        <v xml:space="preserve"> </v>
      </c>
      <c r="BO2056" s="46">
        <v>1492</v>
      </c>
      <c r="BP2056" s="46" t="str">
        <f t="shared" si="1120"/>
        <v xml:space="preserve"> </v>
      </c>
      <c r="BQ2056" s="54" t="str">
        <f t="shared" si="1118"/>
        <v/>
      </c>
      <c r="BR2056" s="54" t="str">
        <f t="shared" si="1138"/>
        <v/>
      </c>
      <c r="BS2056" s="54" t="str">
        <f t="shared" si="1138"/>
        <v/>
      </c>
      <c r="BT2056" s="54" t="str">
        <f t="shared" si="1138"/>
        <v/>
      </c>
      <c r="BU2056" s="54" t="str">
        <f t="shared" si="1138"/>
        <v/>
      </c>
      <c r="BV2056" s="54" t="str">
        <f t="shared" si="1138"/>
        <v/>
      </c>
      <c r="BW2056" s="54" t="str">
        <f t="shared" si="1138"/>
        <v/>
      </c>
      <c r="BX2056" s="54" t="str">
        <f t="shared" si="1138"/>
        <v/>
      </c>
      <c r="BY2056" s="54" t="str">
        <f t="shared" si="1138"/>
        <v/>
      </c>
      <c r="BZ2056" s="54" t="str">
        <f t="shared" si="1138"/>
        <v/>
      </c>
      <c r="CA2056" s="54" t="str">
        <f t="shared" si="1138"/>
        <v/>
      </c>
      <c r="CB2056" s="54" t="str">
        <f t="shared" si="1138"/>
        <v/>
      </c>
      <c r="CC2056" s="54" t="str">
        <f t="shared" si="1138"/>
        <v/>
      </c>
      <c r="CD2056" s="54" t="str">
        <f t="shared" si="1138"/>
        <v/>
      </c>
      <c r="CE2056" s="54" t="str">
        <f t="shared" si="1138"/>
        <v/>
      </c>
      <c r="CF2056" s="54" t="str">
        <f t="shared" ref="BR2056:CF2073" si="1139">IF(ISNUMBER($BP2056),ABS($BP2056-CF$563),"")</f>
        <v/>
      </c>
      <c r="CI2056" s="54">
        <v>1492</v>
      </c>
      <c r="CJ2056" s="54" t="str">
        <f t="shared" si="1121"/>
        <v xml:space="preserve"> </v>
      </c>
      <c r="CK2056" s="54">
        <f t="shared" si="1122"/>
        <v>0</v>
      </c>
      <c r="CL2056" s="54">
        <f t="shared" si="1123"/>
        <v>0</v>
      </c>
      <c r="CM2056" s="54">
        <f t="shared" si="1124"/>
        <v>0</v>
      </c>
      <c r="CN2056" s="54">
        <f t="shared" si="1125"/>
        <v>0</v>
      </c>
      <c r="CO2056" s="54">
        <f t="shared" si="1126"/>
        <v>0</v>
      </c>
      <c r="CP2056" s="54">
        <f t="shared" si="1127"/>
        <v>0</v>
      </c>
      <c r="CQ2056" s="54">
        <f t="shared" si="1128"/>
        <v>0</v>
      </c>
      <c r="CR2056" s="54">
        <f t="shared" si="1129"/>
        <v>0</v>
      </c>
      <c r="CS2056" s="54">
        <f t="shared" si="1130"/>
        <v>0</v>
      </c>
      <c r="CT2056" s="54">
        <f t="shared" si="1131"/>
        <v>0</v>
      </c>
      <c r="CU2056" s="54">
        <f t="shared" si="1132"/>
        <v>0</v>
      </c>
      <c r="CV2056" s="54">
        <f t="shared" si="1133"/>
        <v>0</v>
      </c>
      <c r="CW2056" s="54">
        <f t="shared" si="1134"/>
        <v>0</v>
      </c>
      <c r="CX2056" s="54">
        <f t="shared" si="1135"/>
        <v>0</v>
      </c>
      <c r="CY2056" s="54">
        <f t="shared" si="1136"/>
        <v>0</v>
      </c>
      <c r="CZ2056" s="54">
        <f t="shared" si="1137"/>
        <v>0</v>
      </c>
    </row>
    <row r="2057" spans="18:104" ht="14" x14ac:dyDescent="0.15">
      <c r="R2057" s="40" t="str">
        <f t="shared" si="1116"/>
        <v xml:space="preserve"> </v>
      </c>
      <c r="BE2057" s="6">
        <v>242</v>
      </c>
      <c r="BF2057" s="44">
        <v>8</v>
      </c>
      <c r="BG2057" s="18">
        <v>2034</v>
      </c>
      <c r="BH2057" s="46" t="str">
        <f t="array" ref="BH2057">IF(INDEX($V$71:$AK$326,BE2057,BF2057)&gt;0,INDEX($V$71:$AK$326,BE2057,BF2057),"")</f>
        <v>0</v>
      </c>
      <c r="BI2057" s="46" t="str">
        <f t="array" ref="BI2057">IFERROR(RANK(BH2057,$BH$24:$BH$4119,1)+COUNTIF($BH$24:BH2057,BH2057)-1,"")</f>
        <v/>
      </c>
      <c r="BJ2057" s="46" t="str">
        <f t="array" ref="BJ2057">IFERROR(INDEX($BH$24:$BH$4119,MATCH(SMALL($BI$24:$BI$4119,ROWS($BJ$24:BJ2057)),$BI$24:$BI$4119,0))," ")</f>
        <v xml:space="preserve"> </v>
      </c>
      <c r="BK2057" s="46" t="str">
        <f t="array" ref="BK2057">IF(ISNUMBER(BJ2057),(IF(COUNTIF( BJ$24:BJ2057, BJ2057 )=1,BJ2057,"")),"")</f>
        <v/>
      </c>
      <c r="BL2057" s="46" t="str">
        <f t="array" ref="BL2057">IFERROR(RANK(BK2057,$BK$24:$BK$4119,1)+COUNTIF($BK$24:BK2057,BK2057)-1,"")</f>
        <v/>
      </c>
      <c r="BM2057" s="46" t="str">
        <f t="array" ref="BM2057">IFERROR(INDEX($BK$24:$BK$4119,MATCH(SMALL($BL$24:$BL$4119,ROWS($BM$24:BM2057)),$BL$24:$BL$4119,0))," ")</f>
        <v xml:space="preserve"> </v>
      </c>
      <c r="BO2057" s="46">
        <v>1493</v>
      </c>
      <c r="BP2057" s="46" t="str">
        <f t="shared" si="1120"/>
        <v xml:space="preserve"> </v>
      </c>
      <c r="BQ2057" s="54" t="str">
        <f t="shared" si="1118"/>
        <v/>
      </c>
      <c r="BR2057" s="54" t="str">
        <f t="shared" si="1139"/>
        <v/>
      </c>
      <c r="BS2057" s="54" t="str">
        <f t="shared" si="1139"/>
        <v/>
      </c>
      <c r="BT2057" s="54" t="str">
        <f t="shared" si="1139"/>
        <v/>
      </c>
      <c r="BU2057" s="54" t="str">
        <f t="shared" si="1139"/>
        <v/>
      </c>
      <c r="BV2057" s="54" t="str">
        <f t="shared" si="1139"/>
        <v/>
      </c>
      <c r="BW2057" s="54" t="str">
        <f t="shared" si="1139"/>
        <v/>
      </c>
      <c r="BX2057" s="54" t="str">
        <f t="shared" si="1139"/>
        <v/>
      </c>
      <c r="BY2057" s="54" t="str">
        <f t="shared" si="1139"/>
        <v/>
      </c>
      <c r="BZ2057" s="54" t="str">
        <f t="shared" si="1139"/>
        <v/>
      </c>
      <c r="CA2057" s="54" t="str">
        <f t="shared" si="1139"/>
        <v/>
      </c>
      <c r="CB2057" s="54" t="str">
        <f t="shared" si="1139"/>
        <v/>
      </c>
      <c r="CC2057" s="54" t="str">
        <f t="shared" si="1139"/>
        <v/>
      </c>
      <c r="CD2057" s="54" t="str">
        <f t="shared" si="1139"/>
        <v/>
      </c>
      <c r="CE2057" s="54" t="str">
        <f t="shared" si="1139"/>
        <v/>
      </c>
      <c r="CF2057" s="54" t="str">
        <f t="shared" si="1139"/>
        <v/>
      </c>
      <c r="CI2057" s="54">
        <v>1493</v>
      </c>
      <c r="CJ2057" s="54" t="str">
        <f t="shared" si="1121"/>
        <v xml:space="preserve"> </v>
      </c>
      <c r="CK2057" s="54">
        <f t="shared" si="1122"/>
        <v>0</v>
      </c>
      <c r="CL2057" s="54">
        <f t="shared" si="1123"/>
        <v>0</v>
      </c>
      <c r="CM2057" s="54">
        <f t="shared" si="1124"/>
        <v>0</v>
      </c>
      <c r="CN2057" s="54">
        <f t="shared" si="1125"/>
        <v>0</v>
      </c>
      <c r="CO2057" s="54">
        <f t="shared" si="1126"/>
        <v>0</v>
      </c>
      <c r="CP2057" s="54">
        <f t="shared" si="1127"/>
        <v>0</v>
      </c>
      <c r="CQ2057" s="54">
        <f t="shared" si="1128"/>
        <v>0</v>
      </c>
      <c r="CR2057" s="54">
        <f t="shared" si="1129"/>
        <v>0</v>
      </c>
      <c r="CS2057" s="54">
        <f t="shared" si="1130"/>
        <v>0</v>
      </c>
      <c r="CT2057" s="54">
        <f t="shared" si="1131"/>
        <v>0</v>
      </c>
      <c r="CU2057" s="54">
        <f t="shared" si="1132"/>
        <v>0</v>
      </c>
      <c r="CV2057" s="54">
        <f t="shared" si="1133"/>
        <v>0</v>
      </c>
      <c r="CW2057" s="54">
        <f t="shared" si="1134"/>
        <v>0</v>
      </c>
      <c r="CX2057" s="54">
        <f t="shared" si="1135"/>
        <v>0</v>
      </c>
      <c r="CY2057" s="54">
        <f t="shared" si="1136"/>
        <v>0</v>
      </c>
      <c r="CZ2057" s="54">
        <f t="shared" si="1137"/>
        <v>0</v>
      </c>
    </row>
    <row r="2058" spans="18:104" ht="14" x14ac:dyDescent="0.15">
      <c r="R2058" s="40" t="str">
        <f t="shared" si="1116"/>
        <v xml:space="preserve"> </v>
      </c>
      <c r="BE2058" s="6">
        <v>243</v>
      </c>
      <c r="BF2058" s="44">
        <v>8</v>
      </c>
      <c r="BG2058" s="18">
        <v>2035</v>
      </c>
      <c r="BH2058" s="46" t="str">
        <f t="array" ref="BH2058">IF(INDEX($V$71:$AK$326,BE2058,BF2058)&gt;0,INDEX($V$71:$AK$326,BE2058,BF2058),"")</f>
        <v>0</v>
      </c>
      <c r="BI2058" s="46" t="str">
        <f t="array" ref="BI2058">IFERROR(RANK(BH2058,$BH$24:$BH$4119,1)+COUNTIF($BH$24:BH2058,BH2058)-1,"")</f>
        <v/>
      </c>
      <c r="BJ2058" s="46" t="str">
        <f t="array" ref="BJ2058">IFERROR(INDEX($BH$24:$BH$4119,MATCH(SMALL($BI$24:$BI$4119,ROWS($BJ$24:BJ2058)),$BI$24:$BI$4119,0))," ")</f>
        <v xml:space="preserve"> </v>
      </c>
      <c r="BK2058" s="46" t="str">
        <f t="array" ref="BK2058">IF(ISNUMBER(BJ2058),(IF(COUNTIF( BJ$24:BJ2058, BJ2058 )=1,BJ2058,"")),"")</f>
        <v/>
      </c>
      <c r="BL2058" s="46" t="str">
        <f t="array" ref="BL2058">IFERROR(RANK(BK2058,$BK$24:$BK$4119,1)+COUNTIF($BK$24:BK2058,BK2058)-1,"")</f>
        <v/>
      </c>
      <c r="BM2058" s="46" t="str">
        <f t="array" ref="BM2058">IFERROR(INDEX($BK$24:$BK$4119,MATCH(SMALL($BL$24:$BL$4119,ROWS($BM$24:BM2058)),$BL$24:$BL$4119,0))," ")</f>
        <v xml:space="preserve"> </v>
      </c>
      <c r="BO2058" s="46">
        <v>1494</v>
      </c>
      <c r="BP2058" s="46" t="str">
        <f t="shared" si="1120"/>
        <v xml:space="preserve"> </v>
      </c>
      <c r="BQ2058" s="54" t="str">
        <f t="shared" si="1118"/>
        <v/>
      </c>
      <c r="BR2058" s="54" t="str">
        <f t="shared" si="1139"/>
        <v/>
      </c>
      <c r="BS2058" s="54" t="str">
        <f t="shared" si="1139"/>
        <v/>
      </c>
      <c r="BT2058" s="54" t="str">
        <f t="shared" si="1139"/>
        <v/>
      </c>
      <c r="BU2058" s="54" t="str">
        <f t="shared" si="1139"/>
        <v/>
      </c>
      <c r="BV2058" s="54" t="str">
        <f t="shared" si="1139"/>
        <v/>
      </c>
      <c r="BW2058" s="54" t="str">
        <f t="shared" si="1139"/>
        <v/>
      </c>
      <c r="BX2058" s="54" t="str">
        <f t="shared" si="1139"/>
        <v/>
      </c>
      <c r="BY2058" s="54" t="str">
        <f t="shared" si="1139"/>
        <v/>
      </c>
      <c r="BZ2058" s="54" t="str">
        <f t="shared" si="1139"/>
        <v/>
      </c>
      <c r="CA2058" s="54" t="str">
        <f t="shared" si="1139"/>
        <v/>
      </c>
      <c r="CB2058" s="54" t="str">
        <f t="shared" si="1139"/>
        <v/>
      </c>
      <c r="CC2058" s="54" t="str">
        <f t="shared" si="1139"/>
        <v/>
      </c>
      <c r="CD2058" s="54" t="str">
        <f t="shared" si="1139"/>
        <v/>
      </c>
      <c r="CE2058" s="54" t="str">
        <f t="shared" si="1139"/>
        <v/>
      </c>
      <c r="CF2058" s="54" t="str">
        <f t="shared" si="1139"/>
        <v/>
      </c>
      <c r="CI2058" s="54">
        <v>1494</v>
      </c>
      <c r="CJ2058" s="54" t="str">
        <f t="shared" si="1121"/>
        <v xml:space="preserve"> </v>
      </c>
      <c r="CK2058" s="54">
        <f t="shared" si="1122"/>
        <v>0</v>
      </c>
      <c r="CL2058" s="54">
        <f t="shared" si="1123"/>
        <v>0</v>
      </c>
      <c r="CM2058" s="54">
        <f t="shared" si="1124"/>
        <v>0</v>
      </c>
      <c r="CN2058" s="54">
        <f t="shared" si="1125"/>
        <v>0</v>
      </c>
      <c r="CO2058" s="54">
        <f t="shared" si="1126"/>
        <v>0</v>
      </c>
      <c r="CP2058" s="54">
        <f t="shared" si="1127"/>
        <v>0</v>
      </c>
      <c r="CQ2058" s="54">
        <f t="shared" si="1128"/>
        <v>0</v>
      </c>
      <c r="CR2058" s="54">
        <f t="shared" si="1129"/>
        <v>0</v>
      </c>
      <c r="CS2058" s="54">
        <f t="shared" si="1130"/>
        <v>0</v>
      </c>
      <c r="CT2058" s="54">
        <f t="shared" si="1131"/>
        <v>0</v>
      </c>
      <c r="CU2058" s="54">
        <f t="shared" si="1132"/>
        <v>0</v>
      </c>
      <c r="CV2058" s="54">
        <f t="shared" si="1133"/>
        <v>0</v>
      </c>
      <c r="CW2058" s="54">
        <f t="shared" si="1134"/>
        <v>0</v>
      </c>
      <c r="CX2058" s="54">
        <f t="shared" si="1135"/>
        <v>0</v>
      </c>
      <c r="CY2058" s="54">
        <f t="shared" si="1136"/>
        <v>0</v>
      </c>
      <c r="CZ2058" s="54">
        <f t="shared" si="1137"/>
        <v>0</v>
      </c>
    </row>
    <row r="2059" spans="18:104" ht="14" x14ac:dyDescent="0.15">
      <c r="R2059" s="40" t="str">
        <f t="shared" si="1116"/>
        <v xml:space="preserve"> </v>
      </c>
      <c r="BE2059" s="6">
        <v>244</v>
      </c>
      <c r="BF2059" s="44">
        <v>8</v>
      </c>
      <c r="BG2059" s="18">
        <v>2036</v>
      </c>
      <c r="BH2059" s="46" t="str">
        <f t="array" ref="BH2059">IF(INDEX($V$71:$AK$326,BE2059,BF2059)&gt;0,INDEX($V$71:$AK$326,BE2059,BF2059),"")</f>
        <v>0</v>
      </c>
      <c r="BI2059" s="46" t="str">
        <f t="array" ref="BI2059">IFERROR(RANK(BH2059,$BH$24:$BH$4119,1)+COUNTIF($BH$24:BH2059,BH2059)-1,"")</f>
        <v/>
      </c>
      <c r="BJ2059" s="46" t="str">
        <f t="array" ref="BJ2059">IFERROR(INDEX($BH$24:$BH$4119,MATCH(SMALL($BI$24:$BI$4119,ROWS($BJ$24:BJ2059)),$BI$24:$BI$4119,0))," ")</f>
        <v xml:space="preserve"> </v>
      </c>
      <c r="BK2059" s="46" t="str">
        <f t="array" ref="BK2059">IF(ISNUMBER(BJ2059),(IF(COUNTIF( BJ$24:BJ2059, BJ2059 )=1,BJ2059,"")),"")</f>
        <v/>
      </c>
      <c r="BL2059" s="46" t="str">
        <f t="array" ref="BL2059">IFERROR(RANK(BK2059,$BK$24:$BK$4119,1)+COUNTIF($BK$24:BK2059,BK2059)-1,"")</f>
        <v/>
      </c>
      <c r="BM2059" s="46" t="str">
        <f t="array" ref="BM2059">IFERROR(INDEX($BK$24:$BK$4119,MATCH(SMALL($BL$24:$BL$4119,ROWS($BM$24:BM2059)),$BL$24:$BL$4119,0))," ")</f>
        <v xml:space="preserve"> </v>
      </c>
      <c r="BO2059" s="46">
        <v>1495</v>
      </c>
      <c r="BP2059" s="46" t="str">
        <f t="shared" si="1120"/>
        <v xml:space="preserve"> </v>
      </c>
      <c r="BQ2059" s="54" t="str">
        <f t="shared" si="1118"/>
        <v/>
      </c>
      <c r="BR2059" s="54" t="str">
        <f t="shared" si="1139"/>
        <v/>
      </c>
      <c r="BS2059" s="54" t="str">
        <f t="shared" si="1139"/>
        <v/>
      </c>
      <c r="BT2059" s="54" t="str">
        <f t="shared" si="1139"/>
        <v/>
      </c>
      <c r="BU2059" s="54" t="str">
        <f t="shared" si="1139"/>
        <v/>
      </c>
      <c r="BV2059" s="54" t="str">
        <f t="shared" si="1139"/>
        <v/>
      </c>
      <c r="BW2059" s="54" t="str">
        <f t="shared" si="1139"/>
        <v/>
      </c>
      <c r="BX2059" s="54" t="str">
        <f t="shared" si="1139"/>
        <v/>
      </c>
      <c r="BY2059" s="54" t="str">
        <f t="shared" si="1139"/>
        <v/>
      </c>
      <c r="BZ2059" s="54" t="str">
        <f t="shared" si="1139"/>
        <v/>
      </c>
      <c r="CA2059" s="54" t="str">
        <f t="shared" si="1139"/>
        <v/>
      </c>
      <c r="CB2059" s="54" t="str">
        <f t="shared" si="1139"/>
        <v/>
      </c>
      <c r="CC2059" s="54" t="str">
        <f t="shared" si="1139"/>
        <v/>
      </c>
      <c r="CD2059" s="54" t="str">
        <f t="shared" si="1139"/>
        <v/>
      </c>
      <c r="CE2059" s="54" t="str">
        <f t="shared" si="1139"/>
        <v/>
      </c>
      <c r="CF2059" s="54" t="str">
        <f t="shared" si="1139"/>
        <v/>
      </c>
      <c r="CI2059" s="54">
        <v>1495</v>
      </c>
      <c r="CJ2059" s="54" t="str">
        <f t="shared" si="1121"/>
        <v xml:space="preserve"> </v>
      </c>
      <c r="CK2059" s="54">
        <f t="shared" si="1122"/>
        <v>0</v>
      </c>
      <c r="CL2059" s="54">
        <f t="shared" si="1123"/>
        <v>0</v>
      </c>
      <c r="CM2059" s="54">
        <f t="shared" si="1124"/>
        <v>0</v>
      </c>
      <c r="CN2059" s="54">
        <f t="shared" si="1125"/>
        <v>0</v>
      </c>
      <c r="CO2059" s="54">
        <f t="shared" si="1126"/>
        <v>0</v>
      </c>
      <c r="CP2059" s="54">
        <f t="shared" si="1127"/>
        <v>0</v>
      </c>
      <c r="CQ2059" s="54">
        <f t="shared" si="1128"/>
        <v>0</v>
      </c>
      <c r="CR2059" s="54">
        <f t="shared" si="1129"/>
        <v>0</v>
      </c>
      <c r="CS2059" s="54">
        <f t="shared" si="1130"/>
        <v>0</v>
      </c>
      <c r="CT2059" s="54">
        <f t="shared" si="1131"/>
        <v>0</v>
      </c>
      <c r="CU2059" s="54">
        <f t="shared" si="1132"/>
        <v>0</v>
      </c>
      <c r="CV2059" s="54">
        <f t="shared" si="1133"/>
        <v>0</v>
      </c>
      <c r="CW2059" s="54">
        <f t="shared" si="1134"/>
        <v>0</v>
      </c>
      <c r="CX2059" s="54">
        <f t="shared" si="1135"/>
        <v>0</v>
      </c>
      <c r="CY2059" s="54">
        <f t="shared" si="1136"/>
        <v>0</v>
      </c>
      <c r="CZ2059" s="54">
        <f t="shared" si="1137"/>
        <v>0</v>
      </c>
    </row>
    <row r="2060" spans="18:104" ht="14" x14ac:dyDescent="0.15">
      <c r="R2060" s="40" t="str">
        <f t="shared" si="1116"/>
        <v xml:space="preserve"> </v>
      </c>
      <c r="BE2060" s="6">
        <v>245</v>
      </c>
      <c r="BF2060" s="44">
        <v>8</v>
      </c>
      <c r="BG2060" s="18">
        <v>2037</v>
      </c>
      <c r="BH2060" s="46" t="str">
        <f t="array" ref="BH2060">IF(INDEX($V$71:$AK$326,BE2060,BF2060)&gt;0,INDEX($V$71:$AK$326,BE2060,BF2060),"")</f>
        <v>0</v>
      </c>
      <c r="BI2060" s="46" t="str">
        <f t="array" ref="BI2060">IFERROR(RANK(BH2060,$BH$24:$BH$4119,1)+COUNTIF($BH$24:BH2060,BH2060)-1,"")</f>
        <v/>
      </c>
      <c r="BJ2060" s="46" t="str">
        <f t="array" ref="BJ2060">IFERROR(INDEX($BH$24:$BH$4119,MATCH(SMALL($BI$24:$BI$4119,ROWS($BJ$24:BJ2060)),$BI$24:$BI$4119,0))," ")</f>
        <v xml:space="preserve"> </v>
      </c>
      <c r="BK2060" s="46" t="str">
        <f t="array" ref="BK2060">IF(ISNUMBER(BJ2060),(IF(COUNTIF( BJ$24:BJ2060, BJ2060 )=1,BJ2060,"")),"")</f>
        <v/>
      </c>
      <c r="BL2060" s="46" t="str">
        <f t="array" ref="BL2060">IFERROR(RANK(BK2060,$BK$24:$BK$4119,1)+COUNTIF($BK$24:BK2060,BK2060)-1,"")</f>
        <v/>
      </c>
      <c r="BM2060" s="46" t="str">
        <f t="array" ref="BM2060">IFERROR(INDEX($BK$24:$BK$4119,MATCH(SMALL($BL$24:$BL$4119,ROWS($BM$24:BM2060)),$BL$24:$BL$4119,0))," ")</f>
        <v xml:space="preserve"> </v>
      </c>
      <c r="BO2060" s="46">
        <v>1496</v>
      </c>
      <c r="BP2060" s="46" t="str">
        <f t="shared" si="1120"/>
        <v xml:space="preserve"> </v>
      </c>
      <c r="BQ2060" s="54" t="str">
        <f t="shared" si="1118"/>
        <v/>
      </c>
      <c r="BR2060" s="54" t="str">
        <f t="shared" si="1139"/>
        <v/>
      </c>
      <c r="BS2060" s="54" t="str">
        <f t="shared" si="1139"/>
        <v/>
      </c>
      <c r="BT2060" s="54" t="str">
        <f t="shared" si="1139"/>
        <v/>
      </c>
      <c r="BU2060" s="54" t="str">
        <f t="shared" si="1139"/>
        <v/>
      </c>
      <c r="BV2060" s="54" t="str">
        <f t="shared" si="1139"/>
        <v/>
      </c>
      <c r="BW2060" s="54" t="str">
        <f t="shared" si="1139"/>
        <v/>
      </c>
      <c r="BX2060" s="54" t="str">
        <f t="shared" si="1139"/>
        <v/>
      </c>
      <c r="BY2060" s="54" t="str">
        <f t="shared" si="1139"/>
        <v/>
      </c>
      <c r="BZ2060" s="54" t="str">
        <f t="shared" si="1139"/>
        <v/>
      </c>
      <c r="CA2060" s="54" t="str">
        <f t="shared" si="1139"/>
        <v/>
      </c>
      <c r="CB2060" s="54" t="str">
        <f t="shared" si="1139"/>
        <v/>
      </c>
      <c r="CC2060" s="54" t="str">
        <f t="shared" si="1139"/>
        <v/>
      </c>
      <c r="CD2060" s="54" t="str">
        <f t="shared" si="1139"/>
        <v/>
      </c>
      <c r="CE2060" s="54" t="str">
        <f t="shared" si="1139"/>
        <v/>
      </c>
      <c r="CF2060" s="54" t="str">
        <f t="shared" si="1139"/>
        <v/>
      </c>
      <c r="CI2060" s="54">
        <v>1496</v>
      </c>
      <c r="CJ2060" s="54" t="str">
        <f t="shared" si="1121"/>
        <v xml:space="preserve"> </v>
      </c>
      <c r="CK2060" s="54">
        <f t="shared" si="1122"/>
        <v>0</v>
      </c>
      <c r="CL2060" s="54">
        <f t="shared" si="1123"/>
        <v>0</v>
      </c>
      <c r="CM2060" s="54">
        <f t="shared" si="1124"/>
        <v>0</v>
      </c>
      <c r="CN2060" s="54">
        <f t="shared" si="1125"/>
        <v>0</v>
      </c>
      <c r="CO2060" s="54">
        <f t="shared" si="1126"/>
        <v>0</v>
      </c>
      <c r="CP2060" s="54">
        <f t="shared" si="1127"/>
        <v>0</v>
      </c>
      <c r="CQ2060" s="54">
        <f t="shared" si="1128"/>
        <v>0</v>
      </c>
      <c r="CR2060" s="54">
        <f t="shared" si="1129"/>
        <v>0</v>
      </c>
      <c r="CS2060" s="54">
        <f t="shared" si="1130"/>
        <v>0</v>
      </c>
      <c r="CT2060" s="54">
        <f t="shared" si="1131"/>
        <v>0</v>
      </c>
      <c r="CU2060" s="54">
        <f t="shared" si="1132"/>
        <v>0</v>
      </c>
      <c r="CV2060" s="54">
        <f t="shared" si="1133"/>
        <v>0</v>
      </c>
      <c r="CW2060" s="54">
        <f t="shared" si="1134"/>
        <v>0</v>
      </c>
      <c r="CX2060" s="54">
        <f t="shared" si="1135"/>
        <v>0</v>
      </c>
      <c r="CY2060" s="54">
        <f t="shared" si="1136"/>
        <v>0</v>
      </c>
      <c r="CZ2060" s="54">
        <f t="shared" si="1137"/>
        <v>0</v>
      </c>
    </row>
    <row r="2061" spans="18:104" ht="14" x14ac:dyDescent="0.15">
      <c r="R2061" s="40" t="str">
        <f t="shared" si="1116"/>
        <v xml:space="preserve"> </v>
      </c>
      <c r="BE2061" s="6">
        <v>246</v>
      </c>
      <c r="BF2061" s="44">
        <v>8</v>
      </c>
      <c r="BG2061" s="18">
        <v>2038</v>
      </c>
      <c r="BH2061" s="46" t="str">
        <f t="array" ref="BH2061">IF(INDEX($V$71:$AK$326,BE2061,BF2061)&gt;0,INDEX($V$71:$AK$326,BE2061,BF2061),"")</f>
        <v>0</v>
      </c>
      <c r="BI2061" s="46" t="str">
        <f t="array" ref="BI2061">IFERROR(RANK(BH2061,$BH$24:$BH$4119,1)+COUNTIF($BH$24:BH2061,BH2061)-1,"")</f>
        <v/>
      </c>
      <c r="BJ2061" s="46" t="str">
        <f t="array" ref="BJ2061">IFERROR(INDEX($BH$24:$BH$4119,MATCH(SMALL($BI$24:$BI$4119,ROWS($BJ$24:BJ2061)),$BI$24:$BI$4119,0))," ")</f>
        <v xml:space="preserve"> </v>
      </c>
      <c r="BK2061" s="46" t="str">
        <f t="array" ref="BK2061">IF(ISNUMBER(BJ2061),(IF(COUNTIF( BJ$24:BJ2061, BJ2061 )=1,BJ2061,"")),"")</f>
        <v/>
      </c>
      <c r="BL2061" s="46" t="str">
        <f t="array" ref="BL2061">IFERROR(RANK(BK2061,$BK$24:$BK$4119,1)+COUNTIF($BK$24:BK2061,BK2061)-1,"")</f>
        <v/>
      </c>
      <c r="BM2061" s="46" t="str">
        <f t="array" ref="BM2061">IFERROR(INDEX($BK$24:$BK$4119,MATCH(SMALL($BL$24:$BL$4119,ROWS($BM$24:BM2061)),$BL$24:$BL$4119,0))," ")</f>
        <v xml:space="preserve"> </v>
      </c>
      <c r="BO2061" s="46">
        <v>1497</v>
      </c>
      <c r="BP2061" s="46" t="str">
        <f t="shared" si="1120"/>
        <v xml:space="preserve"> </v>
      </c>
      <c r="BQ2061" s="54" t="str">
        <f t="shared" si="1118"/>
        <v/>
      </c>
      <c r="BR2061" s="54" t="str">
        <f t="shared" si="1139"/>
        <v/>
      </c>
      <c r="BS2061" s="54" t="str">
        <f t="shared" si="1139"/>
        <v/>
      </c>
      <c r="BT2061" s="54" t="str">
        <f t="shared" si="1139"/>
        <v/>
      </c>
      <c r="BU2061" s="54" t="str">
        <f t="shared" si="1139"/>
        <v/>
      </c>
      <c r="BV2061" s="54" t="str">
        <f t="shared" si="1139"/>
        <v/>
      </c>
      <c r="BW2061" s="54" t="str">
        <f t="shared" si="1139"/>
        <v/>
      </c>
      <c r="BX2061" s="54" t="str">
        <f t="shared" si="1139"/>
        <v/>
      </c>
      <c r="BY2061" s="54" t="str">
        <f t="shared" si="1139"/>
        <v/>
      </c>
      <c r="BZ2061" s="54" t="str">
        <f t="shared" si="1139"/>
        <v/>
      </c>
      <c r="CA2061" s="54" t="str">
        <f t="shared" si="1139"/>
        <v/>
      </c>
      <c r="CB2061" s="54" t="str">
        <f t="shared" si="1139"/>
        <v/>
      </c>
      <c r="CC2061" s="54" t="str">
        <f t="shared" si="1139"/>
        <v/>
      </c>
      <c r="CD2061" s="54" t="str">
        <f t="shared" si="1139"/>
        <v/>
      </c>
      <c r="CE2061" s="54" t="str">
        <f t="shared" si="1139"/>
        <v/>
      </c>
      <c r="CF2061" s="54" t="str">
        <f t="shared" si="1139"/>
        <v/>
      </c>
      <c r="CI2061" s="54">
        <v>1497</v>
      </c>
      <c r="CJ2061" s="54" t="str">
        <f t="shared" si="1121"/>
        <v xml:space="preserve"> </v>
      </c>
      <c r="CK2061" s="54">
        <f t="shared" si="1122"/>
        <v>0</v>
      </c>
      <c r="CL2061" s="54">
        <f t="shared" si="1123"/>
        <v>0</v>
      </c>
      <c r="CM2061" s="54">
        <f t="shared" si="1124"/>
        <v>0</v>
      </c>
      <c r="CN2061" s="54">
        <f t="shared" si="1125"/>
        <v>0</v>
      </c>
      <c r="CO2061" s="54">
        <f t="shared" si="1126"/>
        <v>0</v>
      </c>
      <c r="CP2061" s="54">
        <f t="shared" si="1127"/>
        <v>0</v>
      </c>
      <c r="CQ2061" s="54">
        <f t="shared" si="1128"/>
        <v>0</v>
      </c>
      <c r="CR2061" s="54">
        <f t="shared" si="1129"/>
        <v>0</v>
      </c>
      <c r="CS2061" s="54">
        <f t="shared" si="1130"/>
        <v>0</v>
      </c>
      <c r="CT2061" s="54">
        <f t="shared" si="1131"/>
        <v>0</v>
      </c>
      <c r="CU2061" s="54">
        <f t="shared" si="1132"/>
        <v>0</v>
      </c>
      <c r="CV2061" s="54">
        <f t="shared" si="1133"/>
        <v>0</v>
      </c>
      <c r="CW2061" s="54">
        <f t="shared" si="1134"/>
        <v>0</v>
      </c>
      <c r="CX2061" s="54">
        <f t="shared" si="1135"/>
        <v>0</v>
      </c>
      <c r="CY2061" s="54">
        <f t="shared" si="1136"/>
        <v>0</v>
      </c>
      <c r="CZ2061" s="54">
        <f t="shared" si="1137"/>
        <v>0</v>
      </c>
    </row>
    <row r="2062" spans="18:104" ht="14" x14ac:dyDescent="0.15">
      <c r="R2062" s="40" t="str">
        <f t="shared" si="1116"/>
        <v xml:space="preserve"> </v>
      </c>
      <c r="BE2062" s="6">
        <v>247</v>
      </c>
      <c r="BF2062" s="44">
        <v>8</v>
      </c>
      <c r="BG2062" s="18">
        <v>2039</v>
      </c>
      <c r="BH2062" s="46" t="str">
        <f t="array" ref="BH2062">IF(INDEX($V$71:$AK$326,BE2062,BF2062)&gt;0,INDEX($V$71:$AK$326,BE2062,BF2062),"")</f>
        <v>0</v>
      </c>
      <c r="BI2062" s="46" t="str">
        <f t="array" ref="BI2062">IFERROR(RANK(BH2062,$BH$24:$BH$4119,1)+COUNTIF($BH$24:BH2062,BH2062)-1,"")</f>
        <v/>
      </c>
      <c r="BJ2062" s="46" t="str">
        <f t="array" ref="BJ2062">IFERROR(INDEX($BH$24:$BH$4119,MATCH(SMALL($BI$24:$BI$4119,ROWS($BJ$24:BJ2062)),$BI$24:$BI$4119,0))," ")</f>
        <v xml:space="preserve"> </v>
      </c>
      <c r="BK2062" s="46" t="str">
        <f t="array" ref="BK2062">IF(ISNUMBER(BJ2062),(IF(COUNTIF( BJ$24:BJ2062, BJ2062 )=1,BJ2062,"")),"")</f>
        <v/>
      </c>
      <c r="BL2062" s="46" t="str">
        <f t="array" ref="BL2062">IFERROR(RANK(BK2062,$BK$24:$BK$4119,1)+COUNTIF($BK$24:BK2062,BK2062)-1,"")</f>
        <v/>
      </c>
      <c r="BM2062" s="46" t="str">
        <f t="array" ref="BM2062">IFERROR(INDEX($BK$24:$BK$4119,MATCH(SMALL($BL$24:$BL$4119,ROWS($BM$24:BM2062)),$BL$24:$BL$4119,0))," ")</f>
        <v xml:space="preserve"> </v>
      </c>
      <c r="BO2062" s="46">
        <v>1498</v>
      </c>
      <c r="BP2062" s="46" t="str">
        <f t="shared" si="1120"/>
        <v xml:space="preserve"> </v>
      </c>
      <c r="BQ2062" s="54" t="str">
        <f t="shared" si="1118"/>
        <v/>
      </c>
      <c r="BR2062" s="54" t="str">
        <f t="shared" si="1139"/>
        <v/>
      </c>
      <c r="BS2062" s="54" t="str">
        <f t="shared" si="1139"/>
        <v/>
      </c>
      <c r="BT2062" s="54" t="str">
        <f t="shared" si="1139"/>
        <v/>
      </c>
      <c r="BU2062" s="54" t="str">
        <f t="shared" si="1139"/>
        <v/>
      </c>
      <c r="BV2062" s="54" t="str">
        <f t="shared" si="1139"/>
        <v/>
      </c>
      <c r="BW2062" s="54" t="str">
        <f t="shared" si="1139"/>
        <v/>
      </c>
      <c r="BX2062" s="54" t="str">
        <f t="shared" si="1139"/>
        <v/>
      </c>
      <c r="BY2062" s="54" t="str">
        <f t="shared" si="1139"/>
        <v/>
      </c>
      <c r="BZ2062" s="54" t="str">
        <f t="shared" si="1139"/>
        <v/>
      </c>
      <c r="CA2062" s="54" t="str">
        <f t="shared" si="1139"/>
        <v/>
      </c>
      <c r="CB2062" s="54" t="str">
        <f t="shared" si="1139"/>
        <v/>
      </c>
      <c r="CC2062" s="54" t="str">
        <f t="shared" si="1139"/>
        <v/>
      </c>
      <c r="CD2062" s="54" t="str">
        <f t="shared" si="1139"/>
        <v/>
      </c>
      <c r="CE2062" s="54" t="str">
        <f t="shared" si="1139"/>
        <v/>
      </c>
      <c r="CF2062" s="54" t="str">
        <f t="shared" si="1139"/>
        <v/>
      </c>
      <c r="CI2062" s="54">
        <v>1498</v>
      </c>
      <c r="CJ2062" s="54" t="str">
        <f t="shared" si="1121"/>
        <v xml:space="preserve"> </v>
      </c>
      <c r="CK2062" s="54">
        <f t="shared" si="1122"/>
        <v>0</v>
      </c>
      <c r="CL2062" s="54">
        <f t="shared" si="1123"/>
        <v>0</v>
      </c>
      <c r="CM2062" s="54">
        <f t="shared" si="1124"/>
        <v>0</v>
      </c>
      <c r="CN2062" s="54">
        <f t="shared" si="1125"/>
        <v>0</v>
      </c>
      <c r="CO2062" s="54">
        <f t="shared" si="1126"/>
        <v>0</v>
      </c>
      <c r="CP2062" s="54">
        <f t="shared" si="1127"/>
        <v>0</v>
      </c>
      <c r="CQ2062" s="54">
        <f t="shared" si="1128"/>
        <v>0</v>
      </c>
      <c r="CR2062" s="54">
        <f t="shared" si="1129"/>
        <v>0</v>
      </c>
      <c r="CS2062" s="54">
        <f t="shared" si="1130"/>
        <v>0</v>
      </c>
      <c r="CT2062" s="54">
        <f t="shared" si="1131"/>
        <v>0</v>
      </c>
      <c r="CU2062" s="54">
        <f t="shared" si="1132"/>
        <v>0</v>
      </c>
      <c r="CV2062" s="54">
        <f t="shared" si="1133"/>
        <v>0</v>
      </c>
      <c r="CW2062" s="54">
        <f t="shared" si="1134"/>
        <v>0</v>
      </c>
      <c r="CX2062" s="54">
        <f t="shared" si="1135"/>
        <v>0</v>
      </c>
      <c r="CY2062" s="54">
        <f t="shared" si="1136"/>
        <v>0</v>
      </c>
      <c r="CZ2062" s="54">
        <f t="shared" si="1137"/>
        <v>0</v>
      </c>
    </row>
    <row r="2063" spans="18:104" ht="14" x14ac:dyDescent="0.15">
      <c r="R2063" s="40" t="str">
        <f t="shared" si="1116"/>
        <v xml:space="preserve"> </v>
      </c>
      <c r="BE2063" s="6">
        <v>248</v>
      </c>
      <c r="BF2063" s="44">
        <v>8</v>
      </c>
      <c r="BG2063" s="18">
        <v>2040</v>
      </c>
      <c r="BH2063" s="46" t="str">
        <f t="array" ref="BH2063">IF(INDEX($V$71:$AK$326,BE2063,BF2063)&gt;0,INDEX($V$71:$AK$326,BE2063,BF2063),"")</f>
        <v/>
      </c>
      <c r="BI2063" s="46" t="str">
        <f t="array" ref="BI2063">IFERROR(RANK(BH2063,$BH$24:$BH$4119,1)+COUNTIF($BH$24:BH2063,BH2063)-1,"")</f>
        <v/>
      </c>
      <c r="BJ2063" s="46" t="str">
        <f t="array" ref="BJ2063">IFERROR(INDEX($BH$24:$BH$4119,MATCH(SMALL($BI$24:$BI$4119,ROWS($BJ$24:BJ2063)),$BI$24:$BI$4119,0))," ")</f>
        <v xml:space="preserve"> </v>
      </c>
      <c r="BK2063" s="46" t="str">
        <f t="array" ref="BK2063">IF(ISNUMBER(BJ2063),(IF(COUNTIF( BJ$24:BJ2063, BJ2063 )=1,BJ2063,"")),"")</f>
        <v/>
      </c>
      <c r="BL2063" s="46" t="str">
        <f t="array" ref="BL2063">IFERROR(RANK(BK2063,$BK$24:$BK$4119,1)+COUNTIF($BK$24:BK2063,BK2063)-1,"")</f>
        <v/>
      </c>
      <c r="BM2063" s="46" t="str">
        <f t="array" ref="BM2063">IFERROR(INDEX($BK$24:$BK$4119,MATCH(SMALL($BL$24:$BL$4119,ROWS($BM$24:BM2063)),$BL$24:$BL$4119,0))," ")</f>
        <v xml:space="preserve"> </v>
      </c>
      <c r="BO2063" s="46">
        <v>1499</v>
      </c>
      <c r="BP2063" s="46" t="str">
        <f t="shared" si="1120"/>
        <v xml:space="preserve"> </v>
      </c>
      <c r="BQ2063" s="54" t="str">
        <f t="shared" si="1118"/>
        <v/>
      </c>
      <c r="BR2063" s="54" t="str">
        <f t="shared" si="1139"/>
        <v/>
      </c>
      <c r="BS2063" s="54" t="str">
        <f t="shared" si="1139"/>
        <v/>
      </c>
      <c r="BT2063" s="54" t="str">
        <f t="shared" si="1139"/>
        <v/>
      </c>
      <c r="BU2063" s="54" t="str">
        <f t="shared" si="1139"/>
        <v/>
      </c>
      <c r="BV2063" s="54" t="str">
        <f t="shared" si="1139"/>
        <v/>
      </c>
      <c r="BW2063" s="54" t="str">
        <f t="shared" si="1139"/>
        <v/>
      </c>
      <c r="BX2063" s="54" t="str">
        <f t="shared" si="1139"/>
        <v/>
      </c>
      <c r="BY2063" s="54" t="str">
        <f t="shared" si="1139"/>
        <v/>
      </c>
      <c r="BZ2063" s="54" t="str">
        <f t="shared" si="1139"/>
        <v/>
      </c>
      <c r="CA2063" s="54" t="str">
        <f t="shared" si="1139"/>
        <v/>
      </c>
      <c r="CB2063" s="54" t="str">
        <f t="shared" si="1139"/>
        <v/>
      </c>
      <c r="CC2063" s="54" t="str">
        <f t="shared" si="1139"/>
        <v/>
      </c>
      <c r="CD2063" s="54" t="str">
        <f t="shared" si="1139"/>
        <v/>
      </c>
      <c r="CE2063" s="54" t="str">
        <f t="shared" si="1139"/>
        <v/>
      </c>
      <c r="CF2063" s="54" t="str">
        <f t="shared" si="1139"/>
        <v/>
      </c>
      <c r="CI2063" s="54">
        <v>1499</v>
      </c>
      <c r="CJ2063" s="54" t="str">
        <f t="shared" si="1121"/>
        <v xml:space="preserve"> </v>
      </c>
      <c r="CK2063" s="54">
        <f t="shared" si="1122"/>
        <v>0</v>
      </c>
      <c r="CL2063" s="54">
        <f t="shared" si="1123"/>
        <v>0</v>
      </c>
      <c r="CM2063" s="54">
        <f t="shared" si="1124"/>
        <v>0</v>
      </c>
      <c r="CN2063" s="54">
        <f t="shared" si="1125"/>
        <v>0</v>
      </c>
      <c r="CO2063" s="54">
        <f t="shared" si="1126"/>
        <v>0</v>
      </c>
      <c r="CP2063" s="54">
        <f t="shared" si="1127"/>
        <v>0</v>
      </c>
      <c r="CQ2063" s="54">
        <f t="shared" si="1128"/>
        <v>0</v>
      </c>
      <c r="CR2063" s="54">
        <f t="shared" si="1129"/>
        <v>0</v>
      </c>
      <c r="CS2063" s="54">
        <f t="shared" si="1130"/>
        <v>0</v>
      </c>
      <c r="CT2063" s="54">
        <f t="shared" si="1131"/>
        <v>0</v>
      </c>
      <c r="CU2063" s="54">
        <f t="shared" si="1132"/>
        <v>0</v>
      </c>
      <c r="CV2063" s="54">
        <f t="shared" si="1133"/>
        <v>0</v>
      </c>
      <c r="CW2063" s="54">
        <f t="shared" si="1134"/>
        <v>0</v>
      </c>
      <c r="CX2063" s="54">
        <f t="shared" si="1135"/>
        <v>0</v>
      </c>
      <c r="CY2063" s="54">
        <f t="shared" si="1136"/>
        <v>0</v>
      </c>
      <c r="CZ2063" s="54">
        <f t="shared" si="1137"/>
        <v>0</v>
      </c>
    </row>
    <row r="2064" spans="18:104" ht="14" x14ac:dyDescent="0.15">
      <c r="R2064" s="40" t="str">
        <f t="shared" si="1116"/>
        <v xml:space="preserve"> </v>
      </c>
      <c r="BE2064" s="6">
        <v>249</v>
      </c>
      <c r="BF2064" s="44">
        <v>8</v>
      </c>
      <c r="BG2064" s="18">
        <v>2041</v>
      </c>
      <c r="BH2064" s="46" t="str">
        <f t="array" ref="BH2064">IF(INDEX($V$71:$AK$326,BE2064,BF2064)&gt;0,INDEX($V$71:$AK$326,BE2064,BF2064),"")</f>
        <v>0</v>
      </c>
      <c r="BI2064" s="46" t="str">
        <f t="array" ref="BI2064">IFERROR(RANK(BH2064,$BH$24:$BH$4119,1)+COUNTIF($BH$24:BH2064,BH2064)-1,"")</f>
        <v/>
      </c>
      <c r="BJ2064" s="46" t="str">
        <f t="array" ref="BJ2064">IFERROR(INDEX($BH$24:$BH$4119,MATCH(SMALL($BI$24:$BI$4119,ROWS($BJ$24:BJ2064)),$BI$24:$BI$4119,0))," ")</f>
        <v xml:space="preserve"> </v>
      </c>
      <c r="BK2064" s="46" t="str">
        <f t="array" ref="BK2064">IF(ISNUMBER(BJ2064),(IF(COUNTIF( BJ$24:BJ2064, BJ2064 )=1,BJ2064,"")),"")</f>
        <v/>
      </c>
      <c r="BL2064" s="46" t="str">
        <f t="array" ref="BL2064">IFERROR(RANK(BK2064,$BK$24:$BK$4119,1)+COUNTIF($BK$24:BK2064,BK2064)-1,"")</f>
        <v/>
      </c>
      <c r="BM2064" s="46" t="str">
        <f t="array" ref="BM2064">IFERROR(INDEX($BK$24:$BK$4119,MATCH(SMALL($BL$24:$BL$4119,ROWS($BM$24:BM2064)),$BL$24:$BL$4119,0))," ")</f>
        <v xml:space="preserve"> </v>
      </c>
      <c r="BO2064" s="46">
        <v>1500</v>
      </c>
      <c r="BP2064" s="46" t="str">
        <f t="shared" si="1120"/>
        <v xml:space="preserve"> </v>
      </c>
      <c r="BQ2064" s="54" t="str">
        <f t="shared" si="1118"/>
        <v/>
      </c>
      <c r="BR2064" s="54" t="str">
        <f t="shared" si="1139"/>
        <v/>
      </c>
      <c r="BS2064" s="54" t="str">
        <f t="shared" si="1139"/>
        <v/>
      </c>
      <c r="BT2064" s="54" t="str">
        <f t="shared" si="1139"/>
        <v/>
      </c>
      <c r="BU2064" s="54" t="str">
        <f t="shared" si="1139"/>
        <v/>
      </c>
      <c r="BV2064" s="54" t="str">
        <f t="shared" si="1139"/>
        <v/>
      </c>
      <c r="BW2064" s="54" t="str">
        <f t="shared" si="1139"/>
        <v/>
      </c>
      <c r="BX2064" s="54" t="str">
        <f t="shared" si="1139"/>
        <v/>
      </c>
      <c r="BY2064" s="54" t="str">
        <f t="shared" si="1139"/>
        <v/>
      </c>
      <c r="BZ2064" s="54" t="str">
        <f t="shared" si="1139"/>
        <v/>
      </c>
      <c r="CA2064" s="54" t="str">
        <f t="shared" si="1139"/>
        <v/>
      </c>
      <c r="CB2064" s="54" t="str">
        <f t="shared" si="1139"/>
        <v/>
      </c>
      <c r="CC2064" s="54" t="str">
        <f t="shared" si="1139"/>
        <v/>
      </c>
      <c r="CD2064" s="54" t="str">
        <f t="shared" si="1139"/>
        <v/>
      </c>
      <c r="CE2064" s="54" t="str">
        <f t="shared" si="1139"/>
        <v/>
      </c>
      <c r="CF2064" s="54" t="str">
        <f t="shared" si="1139"/>
        <v/>
      </c>
      <c r="CI2064" s="54">
        <v>1500</v>
      </c>
      <c r="CJ2064" s="54" t="str">
        <f t="shared" si="1121"/>
        <v xml:space="preserve"> </v>
      </c>
      <c r="CK2064" s="54">
        <f t="shared" si="1122"/>
        <v>0</v>
      </c>
      <c r="CL2064" s="54">
        <f t="shared" si="1123"/>
        <v>0</v>
      </c>
      <c r="CM2064" s="54">
        <f t="shared" si="1124"/>
        <v>0</v>
      </c>
      <c r="CN2064" s="54">
        <f t="shared" si="1125"/>
        <v>0</v>
      </c>
      <c r="CO2064" s="54">
        <f t="shared" si="1126"/>
        <v>0</v>
      </c>
      <c r="CP2064" s="54">
        <f t="shared" si="1127"/>
        <v>0</v>
      </c>
      <c r="CQ2064" s="54">
        <f t="shared" si="1128"/>
        <v>0</v>
      </c>
      <c r="CR2064" s="54">
        <f t="shared" si="1129"/>
        <v>0</v>
      </c>
      <c r="CS2064" s="54">
        <f t="shared" si="1130"/>
        <v>0</v>
      </c>
      <c r="CT2064" s="54">
        <f t="shared" si="1131"/>
        <v>0</v>
      </c>
      <c r="CU2064" s="54">
        <f t="shared" si="1132"/>
        <v>0</v>
      </c>
      <c r="CV2064" s="54">
        <f t="shared" si="1133"/>
        <v>0</v>
      </c>
      <c r="CW2064" s="54">
        <f t="shared" si="1134"/>
        <v>0</v>
      </c>
      <c r="CX2064" s="54">
        <f t="shared" si="1135"/>
        <v>0</v>
      </c>
      <c r="CY2064" s="54">
        <f t="shared" si="1136"/>
        <v>0</v>
      </c>
      <c r="CZ2064" s="54">
        <f t="shared" si="1137"/>
        <v>0</v>
      </c>
    </row>
    <row r="2065" spans="18:104" ht="14" x14ac:dyDescent="0.15">
      <c r="R2065" s="40" t="str">
        <f t="shared" si="1116"/>
        <v xml:space="preserve"> </v>
      </c>
      <c r="BE2065" s="6">
        <v>250</v>
      </c>
      <c r="BF2065" s="44">
        <v>8</v>
      </c>
      <c r="BG2065" s="18">
        <v>2042</v>
      </c>
      <c r="BH2065" s="46" t="str">
        <f t="array" ref="BH2065">IF(INDEX($V$71:$AK$326,BE2065,BF2065)&gt;0,INDEX($V$71:$AK$326,BE2065,BF2065),"")</f>
        <v>0</v>
      </c>
      <c r="BI2065" s="46" t="str">
        <f t="array" ref="BI2065">IFERROR(RANK(BH2065,$BH$24:$BH$4119,1)+COUNTIF($BH$24:BH2065,BH2065)-1,"")</f>
        <v/>
      </c>
      <c r="BJ2065" s="46" t="str">
        <f t="array" ref="BJ2065">IFERROR(INDEX($BH$24:$BH$4119,MATCH(SMALL($BI$24:$BI$4119,ROWS($BJ$24:BJ2065)),$BI$24:$BI$4119,0))," ")</f>
        <v xml:space="preserve"> </v>
      </c>
      <c r="BK2065" s="46" t="str">
        <f t="array" ref="BK2065">IF(ISNUMBER(BJ2065),(IF(COUNTIF( BJ$24:BJ2065, BJ2065 )=1,BJ2065,"")),"")</f>
        <v/>
      </c>
      <c r="BL2065" s="46" t="str">
        <f t="array" ref="BL2065">IFERROR(RANK(BK2065,$BK$24:$BK$4119,1)+COUNTIF($BK$24:BK2065,BK2065)-1,"")</f>
        <v/>
      </c>
      <c r="BM2065" s="46" t="str">
        <f t="array" ref="BM2065">IFERROR(INDEX($BK$24:$BK$4119,MATCH(SMALL($BL$24:$BL$4119,ROWS($BM$24:BM2065)),$BL$24:$BL$4119,0))," ")</f>
        <v xml:space="preserve"> </v>
      </c>
      <c r="BO2065" s="46">
        <v>1501</v>
      </c>
      <c r="BP2065" s="46" t="str">
        <f t="shared" si="1120"/>
        <v xml:space="preserve"> </v>
      </c>
      <c r="BQ2065" s="54" t="str">
        <f t="shared" si="1118"/>
        <v/>
      </c>
      <c r="BR2065" s="54" t="str">
        <f t="shared" si="1139"/>
        <v/>
      </c>
      <c r="BS2065" s="54" t="str">
        <f t="shared" si="1139"/>
        <v/>
      </c>
      <c r="BT2065" s="54" t="str">
        <f t="shared" si="1139"/>
        <v/>
      </c>
      <c r="BU2065" s="54" t="str">
        <f t="shared" si="1139"/>
        <v/>
      </c>
      <c r="BV2065" s="54" t="str">
        <f t="shared" si="1139"/>
        <v/>
      </c>
      <c r="BW2065" s="54" t="str">
        <f t="shared" si="1139"/>
        <v/>
      </c>
      <c r="BX2065" s="54" t="str">
        <f t="shared" si="1139"/>
        <v/>
      </c>
      <c r="BY2065" s="54" t="str">
        <f t="shared" si="1139"/>
        <v/>
      </c>
      <c r="BZ2065" s="54" t="str">
        <f t="shared" si="1139"/>
        <v/>
      </c>
      <c r="CA2065" s="54" t="str">
        <f t="shared" si="1139"/>
        <v/>
      </c>
      <c r="CB2065" s="54" t="str">
        <f t="shared" si="1139"/>
        <v/>
      </c>
      <c r="CC2065" s="54" t="str">
        <f t="shared" si="1139"/>
        <v/>
      </c>
      <c r="CD2065" s="54" t="str">
        <f t="shared" si="1139"/>
        <v/>
      </c>
      <c r="CE2065" s="54" t="str">
        <f t="shared" si="1139"/>
        <v/>
      </c>
      <c r="CF2065" s="54" t="str">
        <f t="shared" si="1139"/>
        <v/>
      </c>
      <c r="CI2065" s="54">
        <v>1501</v>
      </c>
      <c r="CJ2065" s="54" t="str">
        <f t="shared" si="1121"/>
        <v xml:space="preserve"> </v>
      </c>
      <c r="CK2065" s="54">
        <f t="shared" si="1122"/>
        <v>0</v>
      </c>
      <c r="CL2065" s="54">
        <f t="shared" si="1123"/>
        <v>0</v>
      </c>
      <c r="CM2065" s="54">
        <f t="shared" si="1124"/>
        <v>0</v>
      </c>
      <c r="CN2065" s="54">
        <f t="shared" si="1125"/>
        <v>0</v>
      </c>
      <c r="CO2065" s="54">
        <f t="shared" si="1126"/>
        <v>0</v>
      </c>
      <c r="CP2065" s="54">
        <f t="shared" si="1127"/>
        <v>0</v>
      </c>
      <c r="CQ2065" s="54">
        <f t="shared" si="1128"/>
        <v>0</v>
      </c>
      <c r="CR2065" s="54">
        <f t="shared" si="1129"/>
        <v>0</v>
      </c>
      <c r="CS2065" s="54">
        <f t="shared" si="1130"/>
        <v>0</v>
      </c>
      <c r="CT2065" s="54">
        <f t="shared" si="1131"/>
        <v>0</v>
      </c>
      <c r="CU2065" s="54">
        <f t="shared" si="1132"/>
        <v>0</v>
      </c>
      <c r="CV2065" s="54">
        <f t="shared" si="1133"/>
        <v>0</v>
      </c>
      <c r="CW2065" s="54">
        <f t="shared" si="1134"/>
        <v>0</v>
      </c>
      <c r="CX2065" s="54">
        <f t="shared" si="1135"/>
        <v>0</v>
      </c>
      <c r="CY2065" s="54">
        <f t="shared" si="1136"/>
        <v>0</v>
      </c>
      <c r="CZ2065" s="54">
        <f t="shared" si="1137"/>
        <v>0</v>
      </c>
    </row>
    <row r="2066" spans="18:104" ht="14" x14ac:dyDescent="0.15">
      <c r="BE2066" s="6">
        <v>251</v>
      </c>
      <c r="BF2066" s="44">
        <v>8</v>
      </c>
      <c r="BG2066" s="18">
        <v>2043</v>
      </c>
      <c r="BH2066" s="46" t="str">
        <f t="array" ref="BH2066">IF(INDEX($V$71:$AK$326,BE2066,BF2066)&gt;0,INDEX($V$71:$AK$326,BE2066,BF2066),"")</f>
        <v>0</v>
      </c>
      <c r="BI2066" s="46" t="str">
        <f t="array" ref="BI2066">IFERROR(RANK(BH2066,$BH$24:$BH$4119,1)+COUNTIF($BH$24:BH2066,BH2066)-1,"")</f>
        <v/>
      </c>
      <c r="BJ2066" s="46" t="str">
        <f t="array" ref="BJ2066">IFERROR(INDEX($BH$24:$BH$4119,MATCH(SMALL($BI$24:$BI$4119,ROWS($BJ$24:BJ2066)),$BI$24:$BI$4119,0))," ")</f>
        <v xml:space="preserve"> </v>
      </c>
      <c r="BK2066" s="46" t="str">
        <f t="array" ref="BK2066">IF(ISNUMBER(BJ2066),(IF(COUNTIF( BJ$24:BJ2066, BJ2066 )=1,BJ2066,"")),"")</f>
        <v/>
      </c>
      <c r="BL2066" s="46" t="str">
        <f t="array" ref="BL2066">IFERROR(RANK(BK2066,$BK$24:$BK$4119,1)+COUNTIF($BK$24:BK2066,BK2066)-1,"")</f>
        <v/>
      </c>
      <c r="BM2066" s="46" t="str">
        <f t="array" ref="BM2066">IFERROR(INDEX($BK$24:$BK$4119,MATCH(SMALL($BL$24:$BL$4119,ROWS($BM$24:BM2066)),$BL$24:$BL$4119,0))," ")</f>
        <v xml:space="preserve"> </v>
      </c>
      <c r="BO2066" s="46">
        <v>1502</v>
      </c>
      <c r="BP2066" s="46" t="str">
        <f t="shared" si="1120"/>
        <v xml:space="preserve"> </v>
      </c>
      <c r="BQ2066" s="54" t="str">
        <f t="shared" si="1118"/>
        <v/>
      </c>
      <c r="BR2066" s="54" t="str">
        <f t="shared" si="1139"/>
        <v/>
      </c>
      <c r="BS2066" s="54" t="str">
        <f t="shared" si="1139"/>
        <v/>
      </c>
      <c r="BT2066" s="54" t="str">
        <f t="shared" si="1139"/>
        <v/>
      </c>
      <c r="BU2066" s="54" t="str">
        <f t="shared" si="1139"/>
        <v/>
      </c>
      <c r="BV2066" s="54" t="str">
        <f t="shared" si="1139"/>
        <v/>
      </c>
      <c r="BW2066" s="54" t="str">
        <f t="shared" si="1139"/>
        <v/>
      </c>
      <c r="BX2066" s="54" t="str">
        <f t="shared" si="1139"/>
        <v/>
      </c>
      <c r="BY2066" s="54" t="str">
        <f t="shared" si="1139"/>
        <v/>
      </c>
      <c r="BZ2066" s="54" t="str">
        <f t="shared" si="1139"/>
        <v/>
      </c>
      <c r="CA2066" s="54" t="str">
        <f t="shared" si="1139"/>
        <v/>
      </c>
      <c r="CB2066" s="54" t="str">
        <f t="shared" si="1139"/>
        <v/>
      </c>
      <c r="CC2066" s="54" t="str">
        <f t="shared" si="1139"/>
        <v/>
      </c>
      <c r="CD2066" s="54" t="str">
        <f t="shared" si="1139"/>
        <v/>
      </c>
      <c r="CE2066" s="54" t="str">
        <f t="shared" si="1139"/>
        <v/>
      </c>
      <c r="CF2066" s="54" t="str">
        <f t="shared" si="1139"/>
        <v/>
      </c>
      <c r="CI2066" s="54">
        <v>1502</v>
      </c>
      <c r="CJ2066" s="54" t="str">
        <f t="shared" si="1121"/>
        <v xml:space="preserve"> </v>
      </c>
      <c r="CK2066" s="54">
        <f t="shared" si="1122"/>
        <v>0</v>
      </c>
      <c r="CL2066" s="54">
        <f t="shared" si="1123"/>
        <v>0</v>
      </c>
      <c r="CM2066" s="54">
        <f t="shared" si="1124"/>
        <v>0</v>
      </c>
      <c r="CN2066" s="54">
        <f t="shared" si="1125"/>
        <v>0</v>
      </c>
      <c r="CO2066" s="54">
        <f t="shared" si="1126"/>
        <v>0</v>
      </c>
      <c r="CP2066" s="54">
        <f t="shared" si="1127"/>
        <v>0</v>
      </c>
      <c r="CQ2066" s="54">
        <f t="shared" si="1128"/>
        <v>0</v>
      </c>
      <c r="CR2066" s="54">
        <f t="shared" si="1129"/>
        <v>0</v>
      </c>
      <c r="CS2066" s="54">
        <f t="shared" si="1130"/>
        <v>0</v>
      </c>
      <c r="CT2066" s="54">
        <f t="shared" si="1131"/>
        <v>0</v>
      </c>
      <c r="CU2066" s="54">
        <f t="shared" si="1132"/>
        <v>0</v>
      </c>
      <c r="CV2066" s="54">
        <f t="shared" si="1133"/>
        <v>0</v>
      </c>
      <c r="CW2066" s="54">
        <f t="shared" si="1134"/>
        <v>0</v>
      </c>
      <c r="CX2066" s="54">
        <f t="shared" si="1135"/>
        <v>0</v>
      </c>
      <c r="CY2066" s="54">
        <f t="shared" si="1136"/>
        <v>0</v>
      </c>
      <c r="CZ2066" s="54">
        <f t="shared" si="1137"/>
        <v>0</v>
      </c>
    </row>
    <row r="2067" spans="18:104" ht="14" x14ac:dyDescent="0.15">
      <c r="BE2067" s="6">
        <v>252</v>
      </c>
      <c r="BF2067" s="44">
        <v>8</v>
      </c>
      <c r="BG2067" s="18">
        <v>2044</v>
      </c>
      <c r="BH2067" s="46" t="str">
        <f t="array" ref="BH2067">IF(INDEX($V$71:$AK$326,BE2067,BF2067)&gt;0,INDEX($V$71:$AK$326,BE2067,BF2067),"")</f>
        <v>0</v>
      </c>
      <c r="BI2067" s="46" t="str">
        <f t="array" ref="BI2067">IFERROR(RANK(BH2067,$BH$24:$BH$4119,1)+COUNTIF($BH$24:BH2067,BH2067)-1,"")</f>
        <v/>
      </c>
      <c r="BJ2067" s="46" t="str">
        <f t="array" ref="BJ2067">IFERROR(INDEX($BH$24:$BH$4119,MATCH(SMALL($BI$24:$BI$4119,ROWS($BJ$24:BJ2067)),$BI$24:$BI$4119,0))," ")</f>
        <v xml:space="preserve"> </v>
      </c>
      <c r="BK2067" s="46" t="str">
        <f t="array" ref="BK2067">IF(ISNUMBER(BJ2067),(IF(COUNTIF( BJ$24:BJ2067, BJ2067 )=1,BJ2067,"")),"")</f>
        <v/>
      </c>
      <c r="BL2067" s="46" t="str">
        <f t="array" ref="BL2067">IFERROR(RANK(BK2067,$BK$24:$BK$4119,1)+COUNTIF($BK$24:BK2067,BK2067)-1,"")</f>
        <v/>
      </c>
      <c r="BM2067" s="46" t="str">
        <f t="array" ref="BM2067">IFERROR(INDEX($BK$24:$BK$4119,MATCH(SMALL($BL$24:$BL$4119,ROWS($BM$24:BM2067)),$BL$24:$BL$4119,0))," ")</f>
        <v xml:space="preserve"> </v>
      </c>
      <c r="BO2067" s="46">
        <v>1503</v>
      </c>
      <c r="BP2067" s="46" t="str">
        <f t="shared" si="1120"/>
        <v xml:space="preserve"> </v>
      </c>
      <c r="BQ2067" s="54" t="str">
        <f t="shared" si="1118"/>
        <v/>
      </c>
      <c r="BR2067" s="54" t="str">
        <f t="shared" si="1139"/>
        <v/>
      </c>
      <c r="BS2067" s="54" t="str">
        <f t="shared" si="1139"/>
        <v/>
      </c>
      <c r="BT2067" s="54" t="str">
        <f t="shared" si="1139"/>
        <v/>
      </c>
      <c r="BU2067" s="54" t="str">
        <f t="shared" si="1139"/>
        <v/>
      </c>
      <c r="BV2067" s="54" t="str">
        <f t="shared" si="1139"/>
        <v/>
      </c>
      <c r="BW2067" s="54" t="str">
        <f t="shared" si="1139"/>
        <v/>
      </c>
      <c r="BX2067" s="54" t="str">
        <f t="shared" si="1139"/>
        <v/>
      </c>
      <c r="BY2067" s="54" t="str">
        <f t="shared" si="1139"/>
        <v/>
      </c>
      <c r="BZ2067" s="54" t="str">
        <f t="shared" si="1139"/>
        <v/>
      </c>
      <c r="CA2067" s="54" t="str">
        <f t="shared" si="1139"/>
        <v/>
      </c>
      <c r="CB2067" s="54" t="str">
        <f t="shared" si="1139"/>
        <v/>
      </c>
      <c r="CC2067" s="54" t="str">
        <f t="shared" si="1139"/>
        <v/>
      </c>
      <c r="CD2067" s="54" t="str">
        <f t="shared" si="1139"/>
        <v/>
      </c>
      <c r="CE2067" s="54" t="str">
        <f t="shared" si="1139"/>
        <v/>
      </c>
      <c r="CF2067" s="54" t="str">
        <f t="shared" si="1139"/>
        <v/>
      </c>
      <c r="CI2067" s="54">
        <v>1503</v>
      </c>
      <c r="CJ2067" s="54" t="str">
        <f t="shared" si="1121"/>
        <v xml:space="preserve"> </v>
      </c>
      <c r="CK2067" s="54">
        <f t="shared" si="1122"/>
        <v>0</v>
      </c>
      <c r="CL2067" s="54">
        <f t="shared" si="1123"/>
        <v>0</v>
      </c>
      <c r="CM2067" s="54">
        <f t="shared" si="1124"/>
        <v>0</v>
      </c>
      <c r="CN2067" s="54">
        <f t="shared" si="1125"/>
        <v>0</v>
      </c>
      <c r="CO2067" s="54">
        <f t="shared" si="1126"/>
        <v>0</v>
      </c>
      <c r="CP2067" s="54">
        <f t="shared" si="1127"/>
        <v>0</v>
      </c>
      <c r="CQ2067" s="54">
        <f t="shared" si="1128"/>
        <v>0</v>
      </c>
      <c r="CR2067" s="54">
        <f t="shared" si="1129"/>
        <v>0</v>
      </c>
      <c r="CS2067" s="54">
        <f t="shared" si="1130"/>
        <v>0</v>
      </c>
      <c r="CT2067" s="54">
        <f t="shared" si="1131"/>
        <v>0</v>
      </c>
      <c r="CU2067" s="54">
        <f t="shared" si="1132"/>
        <v>0</v>
      </c>
      <c r="CV2067" s="54">
        <f t="shared" si="1133"/>
        <v>0</v>
      </c>
      <c r="CW2067" s="54">
        <f t="shared" si="1134"/>
        <v>0</v>
      </c>
      <c r="CX2067" s="54">
        <f t="shared" si="1135"/>
        <v>0</v>
      </c>
      <c r="CY2067" s="54">
        <f t="shared" si="1136"/>
        <v>0</v>
      </c>
      <c r="CZ2067" s="54">
        <f t="shared" si="1137"/>
        <v>0</v>
      </c>
    </row>
    <row r="2068" spans="18:104" ht="14" x14ac:dyDescent="0.15">
      <c r="BE2068" s="6">
        <v>253</v>
      </c>
      <c r="BF2068" s="44">
        <v>8</v>
      </c>
      <c r="BG2068" s="18">
        <v>2045</v>
      </c>
      <c r="BH2068" s="46" t="str">
        <f t="array" ref="BH2068">IF(INDEX($V$71:$AK$326,BE2068,BF2068)&gt;0,INDEX($V$71:$AK$326,BE2068,BF2068),"")</f>
        <v>0</v>
      </c>
      <c r="BI2068" s="46" t="str">
        <f t="array" ref="BI2068">IFERROR(RANK(BH2068,$BH$24:$BH$4119,1)+COUNTIF($BH$24:BH2068,BH2068)-1,"")</f>
        <v/>
      </c>
      <c r="BJ2068" s="46" t="str">
        <f t="array" ref="BJ2068">IFERROR(INDEX($BH$24:$BH$4119,MATCH(SMALL($BI$24:$BI$4119,ROWS($BJ$24:BJ2068)),$BI$24:$BI$4119,0))," ")</f>
        <v xml:space="preserve"> </v>
      </c>
      <c r="BK2068" s="46" t="str">
        <f t="array" ref="BK2068">IF(ISNUMBER(BJ2068),(IF(COUNTIF( BJ$24:BJ2068, BJ2068 )=1,BJ2068,"")),"")</f>
        <v/>
      </c>
      <c r="BL2068" s="46" t="str">
        <f t="array" ref="BL2068">IFERROR(RANK(BK2068,$BK$24:$BK$4119,1)+COUNTIF($BK$24:BK2068,BK2068)-1,"")</f>
        <v/>
      </c>
      <c r="BM2068" s="46" t="str">
        <f t="array" ref="BM2068">IFERROR(INDEX($BK$24:$BK$4119,MATCH(SMALL($BL$24:$BL$4119,ROWS($BM$24:BM2068)),$BL$24:$BL$4119,0))," ")</f>
        <v xml:space="preserve"> </v>
      </c>
      <c r="BO2068" s="46">
        <v>1504</v>
      </c>
      <c r="BP2068" s="46" t="str">
        <f t="shared" si="1120"/>
        <v xml:space="preserve"> </v>
      </c>
      <c r="BQ2068" s="54" t="str">
        <f t="shared" si="1118"/>
        <v/>
      </c>
      <c r="BR2068" s="54" t="str">
        <f t="shared" si="1139"/>
        <v/>
      </c>
      <c r="BS2068" s="54" t="str">
        <f t="shared" si="1139"/>
        <v/>
      </c>
      <c r="BT2068" s="54" t="str">
        <f t="shared" si="1139"/>
        <v/>
      </c>
      <c r="BU2068" s="54" t="str">
        <f t="shared" si="1139"/>
        <v/>
      </c>
      <c r="BV2068" s="54" t="str">
        <f t="shared" si="1139"/>
        <v/>
      </c>
      <c r="BW2068" s="54" t="str">
        <f t="shared" si="1139"/>
        <v/>
      </c>
      <c r="BX2068" s="54" t="str">
        <f t="shared" si="1139"/>
        <v/>
      </c>
      <c r="BY2068" s="54" t="str">
        <f t="shared" si="1139"/>
        <v/>
      </c>
      <c r="BZ2068" s="54" t="str">
        <f t="shared" si="1139"/>
        <v/>
      </c>
      <c r="CA2068" s="54" t="str">
        <f t="shared" si="1139"/>
        <v/>
      </c>
      <c r="CB2068" s="54" t="str">
        <f t="shared" si="1139"/>
        <v/>
      </c>
      <c r="CC2068" s="54" t="str">
        <f t="shared" si="1139"/>
        <v/>
      </c>
      <c r="CD2068" s="54" t="str">
        <f t="shared" si="1139"/>
        <v/>
      </c>
      <c r="CE2068" s="54" t="str">
        <f t="shared" si="1139"/>
        <v/>
      </c>
      <c r="CF2068" s="54" t="str">
        <f t="shared" si="1139"/>
        <v/>
      </c>
      <c r="CI2068" s="54">
        <v>1504</v>
      </c>
      <c r="CJ2068" s="54" t="str">
        <f t="shared" si="1121"/>
        <v xml:space="preserve"> </v>
      </c>
      <c r="CK2068" s="54">
        <f t="shared" si="1122"/>
        <v>0</v>
      </c>
      <c r="CL2068" s="54">
        <f t="shared" si="1123"/>
        <v>0</v>
      </c>
      <c r="CM2068" s="54">
        <f t="shared" si="1124"/>
        <v>0</v>
      </c>
      <c r="CN2068" s="54">
        <f t="shared" si="1125"/>
        <v>0</v>
      </c>
      <c r="CO2068" s="54">
        <f t="shared" si="1126"/>
        <v>0</v>
      </c>
      <c r="CP2068" s="54">
        <f t="shared" si="1127"/>
        <v>0</v>
      </c>
      <c r="CQ2068" s="54">
        <f t="shared" si="1128"/>
        <v>0</v>
      </c>
      <c r="CR2068" s="54">
        <f t="shared" si="1129"/>
        <v>0</v>
      </c>
      <c r="CS2068" s="54">
        <f t="shared" si="1130"/>
        <v>0</v>
      </c>
      <c r="CT2068" s="54">
        <f t="shared" si="1131"/>
        <v>0</v>
      </c>
      <c r="CU2068" s="54">
        <f t="shared" si="1132"/>
        <v>0</v>
      </c>
      <c r="CV2068" s="54">
        <f t="shared" si="1133"/>
        <v>0</v>
      </c>
      <c r="CW2068" s="54">
        <f t="shared" si="1134"/>
        <v>0</v>
      </c>
      <c r="CX2068" s="54">
        <f t="shared" si="1135"/>
        <v>0</v>
      </c>
      <c r="CY2068" s="54">
        <f t="shared" si="1136"/>
        <v>0</v>
      </c>
      <c r="CZ2068" s="54">
        <f t="shared" si="1137"/>
        <v>0</v>
      </c>
    </row>
    <row r="2069" spans="18:104" ht="14" x14ac:dyDescent="0.15">
      <c r="BE2069" s="6">
        <v>254</v>
      </c>
      <c r="BF2069" s="44">
        <v>8</v>
      </c>
      <c r="BG2069" s="18">
        <v>2046</v>
      </c>
      <c r="BH2069" s="46" t="str">
        <f t="array" ref="BH2069">IF(INDEX($V$71:$AK$326,BE2069,BF2069)&gt;0,INDEX($V$71:$AK$326,BE2069,BF2069),"")</f>
        <v>0</v>
      </c>
      <c r="BI2069" s="46" t="str">
        <f t="array" ref="BI2069">IFERROR(RANK(BH2069,$BH$24:$BH$4119,1)+COUNTIF($BH$24:BH2069,BH2069)-1,"")</f>
        <v/>
      </c>
      <c r="BJ2069" s="46" t="str">
        <f t="array" ref="BJ2069">IFERROR(INDEX($BH$24:$BH$4119,MATCH(SMALL($BI$24:$BI$4119,ROWS($BJ$24:BJ2069)),$BI$24:$BI$4119,0))," ")</f>
        <v xml:space="preserve"> </v>
      </c>
      <c r="BK2069" s="46" t="str">
        <f t="array" ref="BK2069">IF(ISNUMBER(BJ2069),(IF(COUNTIF( BJ$24:BJ2069, BJ2069 )=1,BJ2069,"")),"")</f>
        <v/>
      </c>
      <c r="BL2069" s="46" t="str">
        <f t="array" ref="BL2069">IFERROR(RANK(BK2069,$BK$24:$BK$4119,1)+COUNTIF($BK$24:BK2069,BK2069)-1,"")</f>
        <v/>
      </c>
      <c r="BM2069" s="46" t="str">
        <f t="array" ref="BM2069">IFERROR(INDEX($BK$24:$BK$4119,MATCH(SMALL($BL$24:$BL$4119,ROWS($BM$24:BM2069)),$BL$24:$BL$4119,0))," ")</f>
        <v xml:space="preserve"> </v>
      </c>
      <c r="BO2069" s="46">
        <v>1505</v>
      </c>
      <c r="BP2069" s="46" t="str">
        <f t="shared" si="1120"/>
        <v xml:space="preserve"> </v>
      </c>
      <c r="BQ2069" s="54" t="str">
        <f t="shared" si="1118"/>
        <v/>
      </c>
      <c r="BR2069" s="54" t="str">
        <f t="shared" si="1139"/>
        <v/>
      </c>
      <c r="BS2069" s="54" t="str">
        <f t="shared" si="1139"/>
        <v/>
      </c>
      <c r="BT2069" s="54" t="str">
        <f t="shared" si="1139"/>
        <v/>
      </c>
      <c r="BU2069" s="54" t="str">
        <f t="shared" si="1139"/>
        <v/>
      </c>
      <c r="BV2069" s="54" t="str">
        <f t="shared" si="1139"/>
        <v/>
      </c>
      <c r="BW2069" s="54" t="str">
        <f t="shared" si="1139"/>
        <v/>
      </c>
      <c r="BX2069" s="54" t="str">
        <f t="shared" si="1139"/>
        <v/>
      </c>
      <c r="BY2069" s="54" t="str">
        <f t="shared" si="1139"/>
        <v/>
      </c>
      <c r="BZ2069" s="54" t="str">
        <f t="shared" si="1139"/>
        <v/>
      </c>
      <c r="CA2069" s="54" t="str">
        <f t="shared" si="1139"/>
        <v/>
      </c>
      <c r="CB2069" s="54" t="str">
        <f t="shared" si="1139"/>
        <v/>
      </c>
      <c r="CC2069" s="54" t="str">
        <f t="shared" si="1139"/>
        <v/>
      </c>
      <c r="CD2069" s="54" t="str">
        <f t="shared" si="1139"/>
        <v/>
      </c>
      <c r="CE2069" s="54" t="str">
        <f t="shared" si="1139"/>
        <v/>
      </c>
      <c r="CF2069" s="54" t="str">
        <f t="shared" si="1139"/>
        <v/>
      </c>
      <c r="CI2069" s="54">
        <v>1505</v>
      </c>
      <c r="CJ2069" s="54" t="str">
        <f t="shared" si="1121"/>
        <v xml:space="preserve"> </v>
      </c>
      <c r="CK2069" s="54">
        <f t="shared" si="1122"/>
        <v>0</v>
      </c>
      <c r="CL2069" s="54">
        <f t="shared" si="1123"/>
        <v>0</v>
      </c>
      <c r="CM2069" s="54">
        <f t="shared" si="1124"/>
        <v>0</v>
      </c>
      <c r="CN2069" s="54">
        <f t="shared" si="1125"/>
        <v>0</v>
      </c>
      <c r="CO2069" s="54">
        <f t="shared" si="1126"/>
        <v>0</v>
      </c>
      <c r="CP2069" s="54">
        <f t="shared" si="1127"/>
        <v>0</v>
      </c>
      <c r="CQ2069" s="54">
        <f t="shared" si="1128"/>
        <v>0</v>
      </c>
      <c r="CR2069" s="54">
        <f t="shared" si="1129"/>
        <v>0</v>
      </c>
      <c r="CS2069" s="54">
        <f t="shared" si="1130"/>
        <v>0</v>
      </c>
      <c r="CT2069" s="54">
        <f t="shared" si="1131"/>
        <v>0</v>
      </c>
      <c r="CU2069" s="54">
        <f t="shared" si="1132"/>
        <v>0</v>
      </c>
      <c r="CV2069" s="54">
        <f t="shared" si="1133"/>
        <v>0</v>
      </c>
      <c r="CW2069" s="54">
        <f t="shared" si="1134"/>
        <v>0</v>
      </c>
      <c r="CX2069" s="54">
        <f t="shared" si="1135"/>
        <v>0</v>
      </c>
      <c r="CY2069" s="54">
        <f t="shared" si="1136"/>
        <v>0</v>
      </c>
      <c r="CZ2069" s="54">
        <f t="shared" si="1137"/>
        <v>0</v>
      </c>
    </row>
    <row r="2070" spans="18:104" ht="14" x14ac:dyDescent="0.15">
      <c r="BE2070" s="6">
        <v>255</v>
      </c>
      <c r="BF2070" s="44">
        <v>8</v>
      </c>
      <c r="BG2070" s="18">
        <v>2047</v>
      </c>
      <c r="BH2070" s="46" t="str">
        <f t="array" ref="BH2070">IF(INDEX($V$71:$AK$326,BE2070,BF2070)&gt;0,INDEX($V$71:$AK$326,BE2070,BF2070),"")</f>
        <v>0</v>
      </c>
      <c r="BI2070" s="46" t="str">
        <f t="array" ref="BI2070">IFERROR(RANK(BH2070,$BH$24:$BH$4119,1)+COUNTIF($BH$24:BH2070,BH2070)-1,"")</f>
        <v/>
      </c>
      <c r="BJ2070" s="46" t="str">
        <f t="array" ref="BJ2070">IFERROR(INDEX($BH$24:$BH$4119,MATCH(SMALL($BI$24:$BI$4119,ROWS($BJ$24:BJ2070)),$BI$24:$BI$4119,0))," ")</f>
        <v xml:space="preserve"> </v>
      </c>
      <c r="BK2070" s="46" t="str">
        <f t="array" ref="BK2070">IF(ISNUMBER(BJ2070),(IF(COUNTIF( BJ$24:BJ2070, BJ2070 )=1,BJ2070,"")),"")</f>
        <v/>
      </c>
      <c r="BL2070" s="46" t="str">
        <f t="array" ref="BL2070">IFERROR(RANK(BK2070,$BK$24:$BK$4119,1)+COUNTIF($BK$24:BK2070,BK2070)-1,"")</f>
        <v/>
      </c>
      <c r="BM2070" s="46" t="str">
        <f t="array" ref="BM2070">IFERROR(INDEX($BK$24:$BK$4119,MATCH(SMALL($BL$24:$BL$4119,ROWS($BM$24:BM2070)),$BL$24:$BL$4119,0))," ")</f>
        <v xml:space="preserve"> </v>
      </c>
      <c r="BO2070" s="46">
        <v>1506</v>
      </c>
      <c r="BP2070" s="46" t="str">
        <f t="shared" si="1120"/>
        <v xml:space="preserve"> </v>
      </c>
      <c r="BQ2070" s="54" t="str">
        <f t="shared" si="1118"/>
        <v/>
      </c>
      <c r="BR2070" s="54" t="str">
        <f t="shared" si="1139"/>
        <v/>
      </c>
      <c r="BS2070" s="54" t="str">
        <f t="shared" si="1139"/>
        <v/>
      </c>
      <c r="BT2070" s="54" t="str">
        <f t="shared" si="1139"/>
        <v/>
      </c>
      <c r="BU2070" s="54" t="str">
        <f t="shared" si="1139"/>
        <v/>
      </c>
      <c r="BV2070" s="54" t="str">
        <f t="shared" si="1139"/>
        <v/>
      </c>
      <c r="BW2070" s="54" t="str">
        <f t="shared" si="1139"/>
        <v/>
      </c>
      <c r="BX2070" s="54" t="str">
        <f t="shared" si="1139"/>
        <v/>
      </c>
      <c r="BY2070" s="54" t="str">
        <f t="shared" si="1139"/>
        <v/>
      </c>
      <c r="BZ2070" s="54" t="str">
        <f t="shared" si="1139"/>
        <v/>
      </c>
      <c r="CA2070" s="54" t="str">
        <f t="shared" si="1139"/>
        <v/>
      </c>
      <c r="CB2070" s="54" t="str">
        <f t="shared" si="1139"/>
        <v/>
      </c>
      <c r="CC2070" s="54" t="str">
        <f t="shared" si="1139"/>
        <v/>
      </c>
      <c r="CD2070" s="54" t="str">
        <f t="shared" si="1139"/>
        <v/>
      </c>
      <c r="CE2070" s="54" t="str">
        <f t="shared" si="1139"/>
        <v/>
      </c>
      <c r="CF2070" s="54" t="str">
        <f t="shared" si="1139"/>
        <v/>
      </c>
      <c r="CI2070" s="54">
        <v>1506</v>
      </c>
      <c r="CJ2070" s="54" t="str">
        <f t="shared" si="1121"/>
        <v xml:space="preserve"> </v>
      </c>
      <c r="CK2070" s="54">
        <f t="shared" si="1122"/>
        <v>0</v>
      </c>
      <c r="CL2070" s="54">
        <f t="shared" si="1123"/>
        <v>0</v>
      </c>
      <c r="CM2070" s="54">
        <f t="shared" si="1124"/>
        <v>0</v>
      </c>
      <c r="CN2070" s="54">
        <f t="shared" si="1125"/>
        <v>0</v>
      </c>
      <c r="CO2070" s="54">
        <f t="shared" si="1126"/>
        <v>0</v>
      </c>
      <c r="CP2070" s="54">
        <f t="shared" si="1127"/>
        <v>0</v>
      </c>
      <c r="CQ2070" s="54">
        <f t="shared" si="1128"/>
        <v>0</v>
      </c>
      <c r="CR2070" s="54">
        <f t="shared" si="1129"/>
        <v>0</v>
      </c>
      <c r="CS2070" s="54">
        <f t="shared" si="1130"/>
        <v>0</v>
      </c>
      <c r="CT2070" s="54">
        <f t="shared" si="1131"/>
        <v>0</v>
      </c>
      <c r="CU2070" s="54">
        <f t="shared" si="1132"/>
        <v>0</v>
      </c>
      <c r="CV2070" s="54">
        <f t="shared" si="1133"/>
        <v>0</v>
      </c>
      <c r="CW2070" s="54">
        <f t="shared" si="1134"/>
        <v>0</v>
      </c>
      <c r="CX2070" s="54">
        <f t="shared" si="1135"/>
        <v>0</v>
      </c>
      <c r="CY2070" s="54">
        <f t="shared" si="1136"/>
        <v>0</v>
      </c>
      <c r="CZ2070" s="54">
        <f t="shared" si="1137"/>
        <v>0</v>
      </c>
    </row>
    <row r="2071" spans="18:104" ht="14" x14ac:dyDescent="0.15">
      <c r="BE2071" s="6">
        <v>256</v>
      </c>
      <c r="BF2071" s="44">
        <v>8</v>
      </c>
      <c r="BG2071" s="18">
        <v>2048</v>
      </c>
      <c r="BH2071" s="46" t="str">
        <f t="array" ref="BH2071">IF(INDEX($V$71:$AK$326,BE2071,BF2071)&gt;0,INDEX($V$71:$AK$326,BE2071,BF2071),"")</f>
        <v/>
      </c>
      <c r="BI2071" s="46" t="str">
        <f t="array" ref="BI2071">IFERROR(RANK(BH2071,$BH$24:$BH$4119,1)+COUNTIF($BH$24:BH2071,BH2071)-1,"")</f>
        <v/>
      </c>
      <c r="BJ2071" s="46" t="str">
        <f t="array" ref="BJ2071">IFERROR(INDEX($BH$24:$BH$4119,MATCH(SMALL($BI$24:$BI$4119,ROWS($BJ$24:BJ2071)),$BI$24:$BI$4119,0))," ")</f>
        <v xml:space="preserve"> </v>
      </c>
      <c r="BK2071" s="46" t="str">
        <f t="array" ref="BK2071">IF(ISNUMBER(BJ2071),(IF(COUNTIF( BJ$24:BJ2071, BJ2071 )=1,BJ2071,"")),"")</f>
        <v/>
      </c>
      <c r="BL2071" s="46" t="str">
        <f t="array" ref="BL2071">IFERROR(RANK(BK2071,$BK$24:$BK$4119,1)+COUNTIF($BK$24:BK2071,BK2071)-1,"")</f>
        <v/>
      </c>
      <c r="BM2071" s="46" t="str">
        <f t="array" ref="BM2071">IFERROR(INDEX($BK$24:$BK$4119,MATCH(SMALL($BL$24:$BL$4119,ROWS($BM$24:BM2071)),$BL$24:$BL$4119,0))," ")</f>
        <v xml:space="preserve"> </v>
      </c>
      <c r="BO2071" s="46">
        <v>1507</v>
      </c>
      <c r="BP2071" s="46" t="str">
        <f t="shared" si="1120"/>
        <v xml:space="preserve"> </v>
      </c>
      <c r="BQ2071" s="54" t="str">
        <f t="shared" si="1118"/>
        <v/>
      </c>
      <c r="BR2071" s="54" t="str">
        <f t="shared" si="1139"/>
        <v/>
      </c>
      <c r="BS2071" s="54" t="str">
        <f t="shared" si="1139"/>
        <v/>
      </c>
      <c r="BT2071" s="54" t="str">
        <f t="shared" si="1139"/>
        <v/>
      </c>
      <c r="BU2071" s="54" t="str">
        <f t="shared" si="1139"/>
        <v/>
      </c>
      <c r="BV2071" s="54" t="str">
        <f t="shared" si="1139"/>
        <v/>
      </c>
      <c r="BW2071" s="54" t="str">
        <f t="shared" si="1139"/>
        <v/>
      </c>
      <c r="BX2071" s="54" t="str">
        <f t="shared" si="1139"/>
        <v/>
      </c>
      <c r="BY2071" s="54" t="str">
        <f t="shared" si="1139"/>
        <v/>
      </c>
      <c r="BZ2071" s="54" t="str">
        <f t="shared" si="1139"/>
        <v/>
      </c>
      <c r="CA2071" s="54" t="str">
        <f t="shared" si="1139"/>
        <v/>
      </c>
      <c r="CB2071" s="54" t="str">
        <f t="shared" si="1139"/>
        <v/>
      </c>
      <c r="CC2071" s="54" t="str">
        <f t="shared" si="1139"/>
        <v/>
      </c>
      <c r="CD2071" s="54" t="str">
        <f t="shared" si="1139"/>
        <v/>
      </c>
      <c r="CE2071" s="54" t="str">
        <f t="shared" si="1139"/>
        <v/>
      </c>
      <c r="CF2071" s="54" t="str">
        <f t="shared" si="1139"/>
        <v/>
      </c>
      <c r="CI2071" s="54">
        <v>1507</v>
      </c>
      <c r="CJ2071" s="54" t="str">
        <f t="shared" si="1121"/>
        <v xml:space="preserve"> </v>
      </c>
      <c r="CK2071" s="54">
        <f t="shared" si="1122"/>
        <v>0</v>
      </c>
      <c r="CL2071" s="54">
        <f t="shared" si="1123"/>
        <v>0</v>
      </c>
      <c r="CM2071" s="54">
        <f t="shared" si="1124"/>
        <v>0</v>
      </c>
      <c r="CN2071" s="54">
        <f t="shared" si="1125"/>
        <v>0</v>
      </c>
      <c r="CO2071" s="54">
        <f t="shared" si="1126"/>
        <v>0</v>
      </c>
      <c r="CP2071" s="54">
        <f t="shared" si="1127"/>
        <v>0</v>
      </c>
      <c r="CQ2071" s="54">
        <f t="shared" si="1128"/>
        <v>0</v>
      </c>
      <c r="CR2071" s="54">
        <f t="shared" si="1129"/>
        <v>0</v>
      </c>
      <c r="CS2071" s="54">
        <f t="shared" si="1130"/>
        <v>0</v>
      </c>
      <c r="CT2071" s="54">
        <f t="shared" si="1131"/>
        <v>0</v>
      </c>
      <c r="CU2071" s="54">
        <f t="shared" si="1132"/>
        <v>0</v>
      </c>
      <c r="CV2071" s="54">
        <f t="shared" si="1133"/>
        <v>0</v>
      </c>
      <c r="CW2071" s="54">
        <f t="shared" si="1134"/>
        <v>0</v>
      </c>
      <c r="CX2071" s="54">
        <f t="shared" si="1135"/>
        <v>0</v>
      </c>
      <c r="CY2071" s="54">
        <f t="shared" si="1136"/>
        <v>0</v>
      </c>
      <c r="CZ2071" s="54">
        <f t="shared" si="1137"/>
        <v>0</v>
      </c>
    </row>
    <row r="2072" spans="18:104" ht="14" x14ac:dyDescent="0.15">
      <c r="BE2072" s="6">
        <v>1</v>
      </c>
      <c r="BF2072" s="44">
        <v>9</v>
      </c>
      <c r="BG2072" s="18">
        <v>2049</v>
      </c>
      <c r="BH2072" s="46" t="str">
        <f t="array" ref="BH2072">IF(INDEX($V$71:$AK$326,BE2072,BF2072)&gt;0,INDEX($V$71:$AK$326,BE2072,BF2072),"")</f>
        <v/>
      </c>
      <c r="BI2072" s="46" t="str">
        <f t="array" ref="BI2072">IFERROR(RANK(BH2072,$BH$24:$BH$4119,1)+COUNTIF($BH$24:BH2072,BH2072)-1,"")</f>
        <v/>
      </c>
      <c r="BJ2072" s="46" t="str">
        <f t="array" ref="BJ2072">IFERROR(INDEX($BH$24:$BH$4119,MATCH(SMALL($BI$24:$BI$4119,ROWS($BJ$24:BJ2072)),$BI$24:$BI$4119,0))," ")</f>
        <v xml:space="preserve"> </v>
      </c>
      <c r="BK2072" s="46" t="str">
        <f t="array" ref="BK2072">IF(ISNUMBER(BJ2072),(IF(COUNTIF( BJ$24:BJ2072, BJ2072 )=1,BJ2072,"")),"")</f>
        <v/>
      </c>
      <c r="BL2072" s="46" t="str">
        <f t="array" ref="BL2072">IFERROR(RANK(BK2072,$BK$24:$BK$4119,1)+COUNTIF($BK$24:BK2072,BK2072)-1,"")</f>
        <v/>
      </c>
      <c r="BM2072" s="46" t="str">
        <f t="array" ref="BM2072">IFERROR(INDEX($BK$24:$BK$4119,MATCH(SMALL($BL$24:$BL$4119,ROWS($BM$24:BM2072)),$BL$24:$BL$4119,0))," ")</f>
        <v xml:space="preserve"> </v>
      </c>
      <c r="BO2072" s="46">
        <v>1508</v>
      </c>
      <c r="BP2072" s="46" t="str">
        <f t="shared" si="1120"/>
        <v xml:space="preserve"> </v>
      </c>
      <c r="BQ2072" s="54" t="str">
        <f t="shared" si="1118"/>
        <v/>
      </c>
      <c r="BR2072" s="54" t="str">
        <f t="shared" si="1139"/>
        <v/>
      </c>
      <c r="BS2072" s="54" t="str">
        <f t="shared" si="1139"/>
        <v/>
      </c>
      <c r="BT2072" s="54" t="str">
        <f t="shared" si="1139"/>
        <v/>
      </c>
      <c r="BU2072" s="54" t="str">
        <f t="shared" si="1139"/>
        <v/>
      </c>
      <c r="BV2072" s="54" t="str">
        <f t="shared" si="1139"/>
        <v/>
      </c>
      <c r="BW2072" s="54" t="str">
        <f t="shared" si="1139"/>
        <v/>
      </c>
      <c r="BX2072" s="54" t="str">
        <f t="shared" si="1139"/>
        <v/>
      </c>
      <c r="BY2072" s="54" t="str">
        <f t="shared" si="1139"/>
        <v/>
      </c>
      <c r="BZ2072" s="54" t="str">
        <f t="shared" si="1139"/>
        <v/>
      </c>
      <c r="CA2072" s="54" t="str">
        <f t="shared" si="1139"/>
        <v/>
      </c>
      <c r="CB2072" s="54" t="str">
        <f t="shared" si="1139"/>
        <v/>
      </c>
      <c r="CC2072" s="54" t="str">
        <f t="shared" si="1139"/>
        <v/>
      </c>
      <c r="CD2072" s="54" t="str">
        <f t="shared" si="1139"/>
        <v/>
      </c>
      <c r="CE2072" s="54" t="str">
        <f t="shared" si="1139"/>
        <v/>
      </c>
      <c r="CF2072" s="54" t="str">
        <f t="shared" si="1139"/>
        <v/>
      </c>
      <c r="CI2072" s="54">
        <v>1508</v>
      </c>
      <c r="CJ2072" s="54" t="str">
        <f t="shared" si="1121"/>
        <v xml:space="preserve"> </v>
      </c>
      <c r="CK2072" s="54">
        <f t="shared" si="1122"/>
        <v>0</v>
      </c>
      <c r="CL2072" s="54">
        <f t="shared" si="1123"/>
        <v>0</v>
      </c>
      <c r="CM2072" s="54">
        <f t="shared" si="1124"/>
        <v>0</v>
      </c>
      <c r="CN2072" s="54">
        <f t="shared" si="1125"/>
        <v>0</v>
      </c>
      <c r="CO2072" s="54">
        <f t="shared" si="1126"/>
        <v>0</v>
      </c>
      <c r="CP2072" s="54">
        <f t="shared" si="1127"/>
        <v>0</v>
      </c>
      <c r="CQ2072" s="54">
        <f t="shared" si="1128"/>
        <v>0</v>
      </c>
      <c r="CR2072" s="54">
        <f t="shared" si="1129"/>
        <v>0</v>
      </c>
      <c r="CS2072" s="54">
        <f t="shared" si="1130"/>
        <v>0</v>
      </c>
      <c r="CT2072" s="54">
        <f t="shared" si="1131"/>
        <v>0</v>
      </c>
      <c r="CU2072" s="54">
        <f t="shared" si="1132"/>
        <v>0</v>
      </c>
      <c r="CV2072" s="54">
        <f t="shared" si="1133"/>
        <v>0</v>
      </c>
      <c r="CW2072" s="54">
        <f t="shared" si="1134"/>
        <v>0</v>
      </c>
      <c r="CX2072" s="54">
        <f t="shared" si="1135"/>
        <v>0</v>
      </c>
      <c r="CY2072" s="54">
        <f t="shared" si="1136"/>
        <v>0</v>
      </c>
      <c r="CZ2072" s="54">
        <f t="shared" si="1137"/>
        <v>0</v>
      </c>
    </row>
    <row r="2073" spans="18:104" ht="14" x14ac:dyDescent="0.15">
      <c r="BE2073" s="6">
        <v>2</v>
      </c>
      <c r="BF2073" s="44">
        <v>9</v>
      </c>
      <c r="BG2073" s="18">
        <v>2050</v>
      </c>
      <c r="BH2073" s="46" t="str">
        <f t="array" ref="BH2073">IF(INDEX($V$71:$AK$326,BE2073,BF2073)&gt;0,INDEX($V$71:$AK$326,BE2073,BF2073),"")</f>
        <v>0</v>
      </c>
      <c r="BI2073" s="46" t="str">
        <f t="array" ref="BI2073">IFERROR(RANK(BH2073,$BH$24:$BH$4119,1)+COUNTIF($BH$24:BH2073,BH2073)-1,"")</f>
        <v/>
      </c>
      <c r="BJ2073" s="46" t="str">
        <f t="array" ref="BJ2073">IFERROR(INDEX($BH$24:$BH$4119,MATCH(SMALL($BI$24:$BI$4119,ROWS($BJ$24:BJ2073)),$BI$24:$BI$4119,0))," ")</f>
        <v xml:space="preserve"> </v>
      </c>
      <c r="BK2073" s="46" t="str">
        <f t="array" ref="BK2073">IF(ISNUMBER(BJ2073),(IF(COUNTIF( BJ$24:BJ2073, BJ2073 )=1,BJ2073,"")),"")</f>
        <v/>
      </c>
      <c r="BL2073" s="46" t="str">
        <f t="array" ref="BL2073">IFERROR(RANK(BK2073,$BK$24:$BK$4119,1)+COUNTIF($BK$24:BK2073,BK2073)-1,"")</f>
        <v/>
      </c>
      <c r="BM2073" s="46" t="str">
        <f t="array" ref="BM2073">IFERROR(INDEX($BK$24:$BK$4119,MATCH(SMALL($BL$24:$BL$4119,ROWS($BM$24:BM2073)),$BL$24:$BL$4119,0))," ")</f>
        <v xml:space="preserve"> </v>
      </c>
      <c r="BO2073" s="46">
        <v>1509</v>
      </c>
      <c r="BP2073" s="46" t="str">
        <f t="shared" si="1120"/>
        <v xml:space="preserve"> </v>
      </c>
      <c r="BQ2073" s="54" t="str">
        <f t="shared" si="1118"/>
        <v/>
      </c>
      <c r="BR2073" s="54" t="str">
        <f t="shared" si="1139"/>
        <v/>
      </c>
      <c r="BS2073" s="54" t="str">
        <f t="shared" si="1139"/>
        <v/>
      </c>
      <c r="BT2073" s="54" t="str">
        <f t="shared" si="1139"/>
        <v/>
      </c>
      <c r="BU2073" s="54" t="str">
        <f t="shared" si="1139"/>
        <v/>
      </c>
      <c r="BV2073" s="54" t="str">
        <f t="shared" si="1139"/>
        <v/>
      </c>
      <c r="BW2073" s="54" t="str">
        <f t="shared" si="1139"/>
        <v/>
      </c>
      <c r="BX2073" s="54" t="str">
        <f t="shared" si="1139"/>
        <v/>
      </c>
      <c r="BY2073" s="54" t="str">
        <f t="shared" si="1139"/>
        <v/>
      </c>
      <c r="BZ2073" s="54" t="str">
        <f t="shared" si="1139"/>
        <v/>
      </c>
      <c r="CA2073" s="54" t="str">
        <f t="shared" si="1139"/>
        <v/>
      </c>
      <c r="CB2073" s="54" t="str">
        <f t="shared" si="1139"/>
        <v/>
      </c>
      <c r="CC2073" s="54" t="str">
        <f t="shared" si="1139"/>
        <v/>
      </c>
      <c r="CD2073" s="54" t="str">
        <f t="shared" si="1139"/>
        <v/>
      </c>
      <c r="CE2073" s="54" t="str">
        <f t="shared" si="1139"/>
        <v/>
      </c>
      <c r="CF2073" s="54" t="str">
        <f t="shared" ref="BR2073:CF2090" si="1140">IF(ISNUMBER($BP2073),ABS($BP2073-CF$563),"")</f>
        <v/>
      </c>
      <c r="CI2073" s="54">
        <v>1509</v>
      </c>
      <c r="CJ2073" s="54" t="str">
        <f t="shared" si="1121"/>
        <v xml:space="preserve"> </v>
      </c>
      <c r="CK2073" s="54">
        <f t="shared" si="1122"/>
        <v>0</v>
      </c>
      <c r="CL2073" s="54">
        <f t="shared" si="1123"/>
        <v>0</v>
      </c>
      <c r="CM2073" s="54">
        <f t="shared" si="1124"/>
        <v>0</v>
      </c>
      <c r="CN2073" s="54">
        <f t="shared" si="1125"/>
        <v>0</v>
      </c>
      <c r="CO2073" s="54">
        <f t="shared" si="1126"/>
        <v>0</v>
      </c>
      <c r="CP2073" s="54">
        <f t="shared" si="1127"/>
        <v>0</v>
      </c>
      <c r="CQ2073" s="54">
        <f t="shared" si="1128"/>
        <v>0</v>
      </c>
      <c r="CR2073" s="54">
        <f t="shared" si="1129"/>
        <v>0</v>
      </c>
      <c r="CS2073" s="54">
        <f t="shared" si="1130"/>
        <v>0</v>
      </c>
      <c r="CT2073" s="54">
        <f t="shared" si="1131"/>
        <v>0</v>
      </c>
      <c r="CU2073" s="54">
        <f t="shared" si="1132"/>
        <v>0</v>
      </c>
      <c r="CV2073" s="54">
        <f t="shared" si="1133"/>
        <v>0</v>
      </c>
      <c r="CW2073" s="54">
        <f t="shared" si="1134"/>
        <v>0</v>
      </c>
      <c r="CX2073" s="54">
        <f t="shared" si="1135"/>
        <v>0</v>
      </c>
      <c r="CY2073" s="54">
        <f t="shared" si="1136"/>
        <v>0</v>
      </c>
      <c r="CZ2073" s="54">
        <f t="shared" si="1137"/>
        <v>0</v>
      </c>
    </row>
    <row r="2074" spans="18:104" ht="14" x14ac:dyDescent="0.15">
      <c r="BE2074" s="6">
        <v>3</v>
      </c>
      <c r="BF2074" s="44">
        <v>9</v>
      </c>
      <c r="BG2074" s="18">
        <v>2051</v>
      </c>
      <c r="BH2074" s="46" t="str">
        <f t="array" ref="BH2074">IF(INDEX($V$71:$AK$326,BE2074,BF2074)&gt;0,INDEX($V$71:$AK$326,BE2074,BF2074),"")</f>
        <v>0</v>
      </c>
      <c r="BI2074" s="46" t="str">
        <f t="array" ref="BI2074">IFERROR(RANK(BH2074,$BH$24:$BH$4119,1)+COUNTIF($BH$24:BH2074,BH2074)-1,"")</f>
        <v/>
      </c>
      <c r="BJ2074" s="46" t="str">
        <f t="array" ref="BJ2074">IFERROR(INDEX($BH$24:$BH$4119,MATCH(SMALL($BI$24:$BI$4119,ROWS($BJ$24:BJ2074)),$BI$24:$BI$4119,0))," ")</f>
        <v xml:space="preserve"> </v>
      </c>
      <c r="BK2074" s="46" t="str">
        <f t="array" ref="BK2074">IF(ISNUMBER(BJ2074),(IF(COUNTIF( BJ$24:BJ2074, BJ2074 )=1,BJ2074,"")),"")</f>
        <v/>
      </c>
      <c r="BL2074" s="46" t="str">
        <f t="array" ref="BL2074">IFERROR(RANK(BK2074,$BK$24:$BK$4119,1)+COUNTIF($BK$24:BK2074,BK2074)-1,"")</f>
        <v/>
      </c>
      <c r="BM2074" s="46" t="str">
        <f t="array" ref="BM2074">IFERROR(INDEX($BK$24:$BK$4119,MATCH(SMALL($BL$24:$BL$4119,ROWS($BM$24:BM2074)),$BL$24:$BL$4119,0))," ")</f>
        <v xml:space="preserve"> </v>
      </c>
      <c r="BO2074" s="46">
        <v>1510</v>
      </c>
      <c r="BP2074" s="46" t="str">
        <f t="shared" si="1120"/>
        <v xml:space="preserve"> </v>
      </c>
      <c r="BQ2074" s="54" t="str">
        <f t="shared" si="1118"/>
        <v/>
      </c>
      <c r="BR2074" s="54" t="str">
        <f t="shared" si="1140"/>
        <v/>
      </c>
      <c r="BS2074" s="54" t="str">
        <f t="shared" si="1140"/>
        <v/>
      </c>
      <c r="BT2074" s="54" t="str">
        <f t="shared" si="1140"/>
        <v/>
      </c>
      <c r="BU2074" s="54" t="str">
        <f t="shared" si="1140"/>
        <v/>
      </c>
      <c r="BV2074" s="54" t="str">
        <f t="shared" si="1140"/>
        <v/>
      </c>
      <c r="BW2074" s="54" t="str">
        <f t="shared" si="1140"/>
        <v/>
      </c>
      <c r="BX2074" s="54" t="str">
        <f t="shared" si="1140"/>
        <v/>
      </c>
      <c r="BY2074" s="54" t="str">
        <f t="shared" si="1140"/>
        <v/>
      </c>
      <c r="BZ2074" s="54" t="str">
        <f t="shared" si="1140"/>
        <v/>
      </c>
      <c r="CA2074" s="54" t="str">
        <f t="shared" si="1140"/>
        <v/>
      </c>
      <c r="CB2074" s="54" t="str">
        <f t="shared" si="1140"/>
        <v/>
      </c>
      <c r="CC2074" s="54" t="str">
        <f t="shared" si="1140"/>
        <v/>
      </c>
      <c r="CD2074" s="54" t="str">
        <f t="shared" si="1140"/>
        <v/>
      </c>
      <c r="CE2074" s="54" t="str">
        <f t="shared" si="1140"/>
        <v/>
      </c>
      <c r="CF2074" s="54" t="str">
        <f t="shared" si="1140"/>
        <v/>
      </c>
      <c r="CI2074" s="54">
        <v>1510</v>
      </c>
      <c r="CJ2074" s="54" t="str">
        <f t="shared" si="1121"/>
        <v xml:space="preserve"> </v>
      </c>
      <c r="CK2074" s="54">
        <f t="shared" si="1122"/>
        <v>0</v>
      </c>
      <c r="CL2074" s="54">
        <f t="shared" si="1123"/>
        <v>0</v>
      </c>
      <c r="CM2074" s="54">
        <f t="shared" si="1124"/>
        <v>0</v>
      </c>
      <c r="CN2074" s="54">
        <f t="shared" si="1125"/>
        <v>0</v>
      </c>
      <c r="CO2074" s="54">
        <f t="shared" si="1126"/>
        <v>0</v>
      </c>
      <c r="CP2074" s="54">
        <f t="shared" si="1127"/>
        <v>0</v>
      </c>
      <c r="CQ2074" s="54">
        <f t="shared" si="1128"/>
        <v>0</v>
      </c>
      <c r="CR2074" s="54">
        <f t="shared" si="1129"/>
        <v>0</v>
      </c>
      <c r="CS2074" s="54">
        <f t="shared" si="1130"/>
        <v>0</v>
      </c>
      <c r="CT2074" s="54">
        <f t="shared" si="1131"/>
        <v>0</v>
      </c>
      <c r="CU2074" s="54">
        <f t="shared" si="1132"/>
        <v>0</v>
      </c>
      <c r="CV2074" s="54">
        <f t="shared" si="1133"/>
        <v>0</v>
      </c>
      <c r="CW2074" s="54">
        <f t="shared" si="1134"/>
        <v>0</v>
      </c>
      <c r="CX2074" s="54">
        <f t="shared" si="1135"/>
        <v>0</v>
      </c>
      <c r="CY2074" s="54">
        <f t="shared" si="1136"/>
        <v>0</v>
      </c>
      <c r="CZ2074" s="54">
        <f t="shared" si="1137"/>
        <v>0</v>
      </c>
    </row>
    <row r="2075" spans="18:104" ht="14" x14ac:dyDescent="0.15">
      <c r="BE2075" s="6">
        <v>4</v>
      </c>
      <c r="BF2075" s="44">
        <v>9</v>
      </c>
      <c r="BG2075" s="18">
        <v>2052</v>
      </c>
      <c r="BH2075" s="46" t="str">
        <f t="array" ref="BH2075">IF(INDEX($V$71:$AK$326,BE2075,BF2075)&gt;0,INDEX($V$71:$AK$326,BE2075,BF2075),"")</f>
        <v>0</v>
      </c>
      <c r="BI2075" s="46" t="str">
        <f t="array" ref="BI2075">IFERROR(RANK(BH2075,$BH$24:$BH$4119,1)+COUNTIF($BH$24:BH2075,BH2075)-1,"")</f>
        <v/>
      </c>
      <c r="BJ2075" s="46" t="str">
        <f t="array" ref="BJ2075">IFERROR(INDEX($BH$24:$BH$4119,MATCH(SMALL($BI$24:$BI$4119,ROWS($BJ$24:BJ2075)),$BI$24:$BI$4119,0))," ")</f>
        <v xml:space="preserve"> </v>
      </c>
      <c r="BK2075" s="46" t="str">
        <f t="array" ref="BK2075">IF(ISNUMBER(BJ2075),(IF(COUNTIF( BJ$24:BJ2075, BJ2075 )=1,BJ2075,"")),"")</f>
        <v/>
      </c>
      <c r="BL2075" s="46" t="str">
        <f t="array" ref="BL2075">IFERROR(RANK(BK2075,$BK$24:$BK$4119,1)+COUNTIF($BK$24:BK2075,BK2075)-1,"")</f>
        <v/>
      </c>
      <c r="BM2075" s="46" t="str">
        <f t="array" ref="BM2075">IFERROR(INDEX($BK$24:$BK$4119,MATCH(SMALL($BL$24:$BL$4119,ROWS($BM$24:BM2075)),$BL$24:$BL$4119,0))," ")</f>
        <v xml:space="preserve"> </v>
      </c>
      <c r="BO2075" s="46">
        <v>1511</v>
      </c>
      <c r="BP2075" s="46" t="str">
        <f t="shared" si="1120"/>
        <v xml:space="preserve"> </v>
      </c>
      <c r="BQ2075" s="54" t="str">
        <f t="shared" si="1118"/>
        <v/>
      </c>
      <c r="BR2075" s="54" t="str">
        <f t="shared" si="1140"/>
        <v/>
      </c>
      <c r="BS2075" s="54" t="str">
        <f t="shared" si="1140"/>
        <v/>
      </c>
      <c r="BT2075" s="54" t="str">
        <f t="shared" si="1140"/>
        <v/>
      </c>
      <c r="BU2075" s="54" t="str">
        <f t="shared" si="1140"/>
        <v/>
      </c>
      <c r="BV2075" s="54" t="str">
        <f t="shared" si="1140"/>
        <v/>
      </c>
      <c r="BW2075" s="54" t="str">
        <f t="shared" si="1140"/>
        <v/>
      </c>
      <c r="BX2075" s="54" t="str">
        <f t="shared" si="1140"/>
        <v/>
      </c>
      <c r="BY2075" s="54" t="str">
        <f t="shared" si="1140"/>
        <v/>
      </c>
      <c r="BZ2075" s="54" t="str">
        <f t="shared" si="1140"/>
        <v/>
      </c>
      <c r="CA2075" s="54" t="str">
        <f t="shared" si="1140"/>
        <v/>
      </c>
      <c r="CB2075" s="54" t="str">
        <f t="shared" si="1140"/>
        <v/>
      </c>
      <c r="CC2075" s="54" t="str">
        <f t="shared" si="1140"/>
        <v/>
      </c>
      <c r="CD2075" s="54" t="str">
        <f t="shared" si="1140"/>
        <v/>
      </c>
      <c r="CE2075" s="54" t="str">
        <f t="shared" si="1140"/>
        <v/>
      </c>
      <c r="CF2075" s="54" t="str">
        <f t="shared" si="1140"/>
        <v/>
      </c>
      <c r="CI2075" s="54">
        <v>1511</v>
      </c>
      <c r="CJ2075" s="54" t="str">
        <f t="shared" si="1121"/>
        <v xml:space="preserve"> </v>
      </c>
      <c r="CK2075" s="54">
        <f t="shared" si="1122"/>
        <v>0</v>
      </c>
      <c r="CL2075" s="54">
        <f t="shared" si="1123"/>
        <v>0</v>
      </c>
      <c r="CM2075" s="54">
        <f t="shared" si="1124"/>
        <v>0</v>
      </c>
      <c r="CN2075" s="54">
        <f t="shared" si="1125"/>
        <v>0</v>
      </c>
      <c r="CO2075" s="54">
        <f t="shared" si="1126"/>
        <v>0</v>
      </c>
      <c r="CP2075" s="54">
        <f t="shared" si="1127"/>
        <v>0</v>
      </c>
      <c r="CQ2075" s="54">
        <f t="shared" si="1128"/>
        <v>0</v>
      </c>
      <c r="CR2075" s="54">
        <f t="shared" si="1129"/>
        <v>0</v>
      </c>
      <c r="CS2075" s="54">
        <f t="shared" si="1130"/>
        <v>0</v>
      </c>
      <c r="CT2075" s="54">
        <f t="shared" si="1131"/>
        <v>0</v>
      </c>
      <c r="CU2075" s="54">
        <f t="shared" si="1132"/>
        <v>0</v>
      </c>
      <c r="CV2075" s="54">
        <f t="shared" si="1133"/>
        <v>0</v>
      </c>
      <c r="CW2075" s="54">
        <f t="shared" si="1134"/>
        <v>0</v>
      </c>
      <c r="CX2075" s="54">
        <f t="shared" si="1135"/>
        <v>0</v>
      </c>
      <c r="CY2075" s="54">
        <f t="shared" si="1136"/>
        <v>0</v>
      </c>
      <c r="CZ2075" s="54">
        <f t="shared" si="1137"/>
        <v>0</v>
      </c>
    </row>
    <row r="2076" spans="18:104" ht="14" x14ac:dyDescent="0.15">
      <c r="BE2076" s="6">
        <v>5</v>
      </c>
      <c r="BF2076" s="44">
        <v>9</v>
      </c>
      <c r="BG2076" s="18">
        <v>2053</v>
      </c>
      <c r="BH2076" s="46" t="str">
        <f t="array" ref="BH2076">IF(INDEX($V$71:$AK$326,BE2076,BF2076)&gt;0,INDEX($V$71:$AK$326,BE2076,BF2076),"")</f>
        <v>0</v>
      </c>
      <c r="BI2076" s="46" t="str">
        <f t="array" ref="BI2076">IFERROR(RANK(BH2076,$BH$24:$BH$4119,1)+COUNTIF($BH$24:BH2076,BH2076)-1,"")</f>
        <v/>
      </c>
      <c r="BJ2076" s="46" t="str">
        <f t="array" ref="BJ2076">IFERROR(INDEX($BH$24:$BH$4119,MATCH(SMALL($BI$24:$BI$4119,ROWS($BJ$24:BJ2076)),$BI$24:$BI$4119,0))," ")</f>
        <v xml:space="preserve"> </v>
      </c>
      <c r="BK2076" s="46" t="str">
        <f t="array" ref="BK2076">IF(ISNUMBER(BJ2076),(IF(COUNTIF( BJ$24:BJ2076, BJ2076 )=1,BJ2076,"")),"")</f>
        <v/>
      </c>
      <c r="BL2076" s="46" t="str">
        <f t="array" ref="BL2076">IFERROR(RANK(BK2076,$BK$24:$BK$4119,1)+COUNTIF($BK$24:BK2076,BK2076)-1,"")</f>
        <v/>
      </c>
      <c r="BM2076" s="46" t="str">
        <f t="array" ref="BM2076">IFERROR(INDEX($BK$24:$BK$4119,MATCH(SMALL($BL$24:$BL$4119,ROWS($BM$24:BM2076)),$BL$24:$BL$4119,0))," ")</f>
        <v xml:space="preserve"> </v>
      </c>
      <c r="BO2076" s="46">
        <v>1512</v>
      </c>
      <c r="BP2076" s="46" t="str">
        <f t="shared" si="1120"/>
        <v xml:space="preserve"> </v>
      </c>
      <c r="BQ2076" s="54" t="str">
        <f t="shared" si="1118"/>
        <v/>
      </c>
      <c r="BR2076" s="54" t="str">
        <f t="shared" si="1140"/>
        <v/>
      </c>
      <c r="BS2076" s="54" t="str">
        <f t="shared" si="1140"/>
        <v/>
      </c>
      <c r="BT2076" s="54" t="str">
        <f t="shared" si="1140"/>
        <v/>
      </c>
      <c r="BU2076" s="54" t="str">
        <f t="shared" si="1140"/>
        <v/>
      </c>
      <c r="BV2076" s="54" t="str">
        <f t="shared" si="1140"/>
        <v/>
      </c>
      <c r="BW2076" s="54" t="str">
        <f t="shared" si="1140"/>
        <v/>
      </c>
      <c r="BX2076" s="54" t="str">
        <f t="shared" si="1140"/>
        <v/>
      </c>
      <c r="BY2076" s="54" t="str">
        <f t="shared" si="1140"/>
        <v/>
      </c>
      <c r="BZ2076" s="54" t="str">
        <f t="shared" si="1140"/>
        <v/>
      </c>
      <c r="CA2076" s="54" t="str">
        <f t="shared" si="1140"/>
        <v/>
      </c>
      <c r="CB2076" s="54" t="str">
        <f t="shared" si="1140"/>
        <v/>
      </c>
      <c r="CC2076" s="54" t="str">
        <f t="shared" si="1140"/>
        <v/>
      </c>
      <c r="CD2076" s="54" t="str">
        <f t="shared" si="1140"/>
        <v/>
      </c>
      <c r="CE2076" s="54" t="str">
        <f t="shared" si="1140"/>
        <v/>
      </c>
      <c r="CF2076" s="54" t="str">
        <f t="shared" si="1140"/>
        <v/>
      </c>
      <c r="CI2076" s="54">
        <v>1512</v>
      </c>
      <c r="CJ2076" s="54" t="str">
        <f t="shared" si="1121"/>
        <v xml:space="preserve"> </v>
      </c>
      <c r="CK2076" s="54">
        <f t="shared" si="1122"/>
        <v>0</v>
      </c>
      <c r="CL2076" s="54">
        <f t="shared" si="1123"/>
        <v>0</v>
      </c>
      <c r="CM2076" s="54">
        <f t="shared" si="1124"/>
        <v>0</v>
      </c>
      <c r="CN2076" s="54">
        <f t="shared" si="1125"/>
        <v>0</v>
      </c>
      <c r="CO2076" s="54">
        <f t="shared" si="1126"/>
        <v>0</v>
      </c>
      <c r="CP2076" s="54">
        <f t="shared" si="1127"/>
        <v>0</v>
      </c>
      <c r="CQ2076" s="54">
        <f t="shared" si="1128"/>
        <v>0</v>
      </c>
      <c r="CR2076" s="54">
        <f t="shared" si="1129"/>
        <v>0</v>
      </c>
      <c r="CS2076" s="54">
        <f t="shared" si="1130"/>
        <v>0</v>
      </c>
      <c r="CT2076" s="54">
        <f t="shared" si="1131"/>
        <v>0</v>
      </c>
      <c r="CU2076" s="54">
        <f t="shared" si="1132"/>
        <v>0</v>
      </c>
      <c r="CV2076" s="54">
        <f t="shared" si="1133"/>
        <v>0</v>
      </c>
      <c r="CW2076" s="54">
        <f t="shared" si="1134"/>
        <v>0</v>
      </c>
      <c r="CX2076" s="54">
        <f t="shared" si="1135"/>
        <v>0</v>
      </c>
      <c r="CY2076" s="54">
        <f t="shared" si="1136"/>
        <v>0</v>
      </c>
      <c r="CZ2076" s="54">
        <f t="shared" si="1137"/>
        <v>0</v>
      </c>
    </row>
    <row r="2077" spans="18:104" ht="14" x14ac:dyDescent="0.15">
      <c r="BE2077" s="6">
        <v>6</v>
      </c>
      <c r="BF2077" s="44">
        <v>9</v>
      </c>
      <c r="BG2077" s="18">
        <v>2054</v>
      </c>
      <c r="BH2077" s="46" t="str">
        <f t="array" ref="BH2077">IF(INDEX($V$71:$AK$326,BE2077,BF2077)&gt;0,INDEX($V$71:$AK$326,BE2077,BF2077),"")</f>
        <v>0</v>
      </c>
      <c r="BI2077" s="46" t="str">
        <f t="array" ref="BI2077">IFERROR(RANK(BH2077,$BH$24:$BH$4119,1)+COUNTIF($BH$24:BH2077,BH2077)-1,"")</f>
        <v/>
      </c>
      <c r="BJ2077" s="46" t="str">
        <f t="array" ref="BJ2077">IFERROR(INDEX($BH$24:$BH$4119,MATCH(SMALL($BI$24:$BI$4119,ROWS($BJ$24:BJ2077)),$BI$24:$BI$4119,0))," ")</f>
        <v xml:space="preserve"> </v>
      </c>
      <c r="BK2077" s="46" t="str">
        <f t="array" ref="BK2077">IF(ISNUMBER(BJ2077),(IF(COUNTIF( BJ$24:BJ2077, BJ2077 )=1,BJ2077,"")),"")</f>
        <v/>
      </c>
      <c r="BL2077" s="46" t="str">
        <f t="array" ref="BL2077">IFERROR(RANK(BK2077,$BK$24:$BK$4119,1)+COUNTIF($BK$24:BK2077,BK2077)-1,"")</f>
        <v/>
      </c>
      <c r="BM2077" s="46" t="str">
        <f t="array" ref="BM2077">IFERROR(INDEX($BK$24:$BK$4119,MATCH(SMALL($BL$24:$BL$4119,ROWS($BM$24:BM2077)),$BL$24:$BL$4119,0))," ")</f>
        <v xml:space="preserve"> </v>
      </c>
      <c r="BO2077" s="46">
        <v>1513</v>
      </c>
      <c r="BP2077" s="46" t="str">
        <f t="shared" si="1120"/>
        <v xml:space="preserve"> </v>
      </c>
      <c r="BQ2077" s="54" t="str">
        <f t="shared" si="1118"/>
        <v/>
      </c>
      <c r="BR2077" s="54" t="str">
        <f t="shared" si="1140"/>
        <v/>
      </c>
      <c r="BS2077" s="54" t="str">
        <f t="shared" si="1140"/>
        <v/>
      </c>
      <c r="BT2077" s="54" t="str">
        <f t="shared" si="1140"/>
        <v/>
      </c>
      <c r="BU2077" s="54" t="str">
        <f t="shared" si="1140"/>
        <v/>
      </c>
      <c r="BV2077" s="54" t="str">
        <f t="shared" si="1140"/>
        <v/>
      </c>
      <c r="BW2077" s="54" t="str">
        <f t="shared" si="1140"/>
        <v/>
      </c>
      <c r="BX2077" s="54" t="str">
        <f t="shared" si="1140"/>
        <v/>
      </c>
      <c r="BY2077" s="54" t="str">
        <f t="shared" si="1140"/>
        <v/>
      </c>
      <c r="BZ2077" s="54" t="str">
        <f t="shared" si="1140"/>
        <v/>
      </c>
      <c r="CA2077" s="54" t="str">
        <f t="shared" si="1140"/>
        <v/>
      </c>
      <c r="CB2077" s="54" t="str">
        <f t="shared" si="1140"/>
        <v/>
      </c>
      <c r="CC2077" s="54" t="str">
        <f t="shared" si="1140"/>
        <v/>
      </c>
      <c r="CD2077" s="54" t="str">
        <f t="shared" si="1140"/>
        <v/>
      </c>
      <c r="CE2077" s="54" t="str">
        <f t="shared" si="1140"/>
        <v/>
      </c>
      <c r="CF2077" s="54" t="str">
        <f t="shared" si="1140"/>
        <v/>
      </c>
      <c r="CI2077" s="54">
        <v>1513</v>
      </c>
      <c r="CJ2077" s="54" t="str">
        <f t="shared" si="1121"/>
        <v xml:space="preserve"> </v>
      </c>
      <c r="CK2077" s="54">
        <f t="shared" si="1122"/>
        <v>0</v>
      </c>
      <c r="CL2077" s="54">
        <f t="shared" si="1123"/>
        <v>0</v>
      </c>
      <c r="CM2077" s="54">
        <f t="shared" si="1124"/>
        <v>0</v>
      </c>
      <c r="CN2077" s="54">
        <f t="shared" si="1125"/>
        <v>0</v>
      </c>
      <c r="CO2077" s="54">
        <f t="shared" si="1126"/>
        <v>0</v>
      </c>
      <c r="CP2077" s="54">
        <f t="shared" si="1127"/>
        <v>0</v>
      </c>
      <c r="CQ2077" s="54">
        <f t="shared" si="1128"/>
        <v>0</v>
      </c>
      <c r="CR2077" s="54">
        <f t="shared" si="1129"/>
        <v>0</v>
      </c>
      <c r="CS2077" s="54">
        <f t="shared" si="1130"/>
        <v>0</v>
      </c>
      <c r="CT2077" s="54">
        <f t="shared" si="1131"/>
        <v>0</v>
      </c>
      <c r="CU2077" s="54">
        <f t="shared" si="1132"/>
        <v>0</v>
      </c>
      <c r="CV2077" s="54">
        <f t="shared" si="1133"/>
        <v>0</v>
      </c>
      <c r="CW2077" s="54">
        <f t="shared" si="1134"/>
        <v>0</v>
      </c>
      <c r="CX2077" s="54">
        <f t="shared" si="1135"/>
        <v>0</v>
      </c>
      <c r="CY2077" s="54">
        <f t="shared" si="1136"/>
        <v>0</v>
      </c>
      <c r="CZ2077" s="54">
        <f t="shared" si="1137"/>
        <v>0</v>
      </c>
    </row>
    <row r="2078" spans="18:104" ht="14" x14ac:dyDescent="0.15">
      <c r="BE2078" s="6">
        <v>7</v>
      </c>
      <c r="BF2078" s="44">
        <v>9</v>
      </c>
      <c r="BG2078" s="18">
        <v>2055</v>
      </c>
      <c r="BH2078" s="46" t="str">
        <f t="array" ref="BH2078">IF(INDEX($V$71:$AK$326,BE2078,BF2078)&gt;0,INDEX($V$71:$AK$326,BE2078,BF2078),"")</f>
        <v>0</v>
      </c>
      <c r="BI2078" s="46" t="str">
        <f t="array" ref="BI2078">IFERROR(RANK(BH2078,$BH$24:$BH$4119,1)+COUNTIF($BH$24:BH2078,BH2078)-1,"")</f>
        <v/>
      </c>
      <c r="BJ2078" s="46" t="str">
        <f t="array" ref="BJ2078">IFERROR(INDEX($BH$24:$BH$4119,MATCH(SMALL($BI$24:$BI$4119,ROWS($BJ$24:BJ2078)),$BI$24:$BI$4119,0))," ")</f>
        <v xml:space="preserve"> </v>
      </c>
      <c r="BK2078" s="46" t="str">
        <f t="array" ref="BK2078">IF(ISNUMBER(BJ2078),(IF(COUNTIF( BJ$24:BJ2078, BJ2078 )=1,BJ2078,"")),"")</f>
        <v/>
      </c>
      <c r="BL2078" s="46" t="str">
        <f t="array" ref="BL2078">IFERROR(RANK(BK2078,$BK$24:$BK$4119,1)+COUNTIF($BK$24:BK2078,BK2078)-1,"")</f>
        <v/>
      </c>
      <c r="BM2078" s="46" t="str">
        <f t="array" ref="BM2078">IFERROR(INDEX($BK$24:$BK$4119,MATCH(SMALL($BL$24:$BL$4119,ROWS($BM$24:BM2078)),$BL$24:$BL$4119,0))," ")</f>
        <v xml:space="preserve"> </v>
      </c>
      <c r="BO2078" s="46">
        <v>1514</v>
      </c>
      <c r="BP2078" s="46" t="str">
        <f t="shared" si="1120"/>
        <v xml:space="preserve"> </v>
      </c>
      <c r="BQ2078" s="54" t="str">
        <f t="shared" si="1118"/>
        <v/>
      </c>
      <c r="BR2078" s="54" t="str">
        <f t="shared" si="1140"/>
        <v/>
      </c>
      <c r="BS2078" s="54" t="str">
        <f t="shared" si="1140"/>
        <v/>
      </c>
      <c r="BT2078" s="54" t="str">
        <f t="shared" si="1140"/>
        <v/>
      </c>
      <c r="BU2078" s="54" t="str">
        <f t="shared" si="1140"/>
        <v/>
      </c>
      <c r="BV2078" s="54" t="str">
        <f t="shared" si="1140"/>
        <v/>
      </c>
      <c r="BW2078" s="54" t="str">
        <f t="shared" si="1140"/>
        <v/>
      </c>
      <c r="BX2078" s="54" t="str">
        <f t="shared" si="1140"/>
        <v/>
      </c>
      <c r="BY2078" s="54" t="str">
        <f t="shared" si="1140"/>
        <v/>
      </c>
      <c r="BZ2078" s="54" t="str">
        <f t="shared" si="1140"/>
        <v/>
      </c>
      <c r="CA2078" s="54" t="str">
        <f t="shared" si="1140"/>
        <v/>
      </c>
      <c r="CB2078" s="54" t="str">
        <f t="shared" si="1140"/>
        <v/>
      </c>
      <c r="CC2078" s="54" t="str">
        <f t="shared" si="1140"/>
        <v/>
      </c>
      <c r="CD2078" s="54" t="str">
        <f t="shared" si="1140"/>
        <v/>
      </c>
      <c r="CE2078" s="54" t="str">
        <f t="shared" si="1140"/>
        <v/>
      </c>
      <c r="CF2078" s="54" t="str">
        <f t="shared" si="1140"/>
        <v/>
      </c>
      <c r="CI2078" s="54">
        <v>1514</v>
      </c>
      <c r="CJ2078" s="54" t="str">
        <f t="shared" si="1121"/>
        <v xml:space="preserve"> </v>
      </c>
      <c r="CK2078" s="54">
        <f t="shared" si="1122"/>
        <v>0</v>
      </c>
      <c r="CL2078" s="54">
        <f t="shared" si="1123"/>
        <v>0</v>
      </c>
      <c r="CM2078" s="54">
        <f t="shared" si="1124"/>
        <v>0</v>
      </c>
      <c r="CN2078" s="54">
        <f t="shared" si="1125"/>
        <v>0</v>
      </c>
      <c r="CO2078" s="54">
        <f t="shared" si="1126"/>
        <v>0</v>
      </c>
      <c r="CP2078" s="54">
        <f t="shared" si="1127"/>
        <v>0</v>
      </c>
      <c r="CQ2078" s="54">
        <f t="shared" si="1128"/>
        <v>0</v>
      </c>
      <c r="CR2078" s="54">
        <f t="shared" si="1129"/>
        <v>0</v>
      </c>
      <c r="CS2078" s="54">
        <f t="shared" si="1130"/>
        <v>0</v>
      </c>
      <c r="CT2078" s="54">
        <f t="shared" si="1131"/>
        <v>0</v>
      </c>
      <c r="CU2078" s="54">
        <f t="shared" si="1132"/>
        <v>0</v>
      </c>
      <c r="CV2078" s="54">
        <f t="shared" si="1133"/>
        <v>0</v>
      </c>
      <c r="CW2078" s="54">
        <f t="shared" si="1134"/>
        <v>0</v>
      </c>
      <c r="CX2078" s="54">
        <f t="shared" si="1135"/>
        <v>0</v>
      </c>
      <c r="CY2078" s="54">
        <f t="shared" si="1136"/>
        <v>0</v>
      </c>
      <c r="CZ2078" s="54">
        <f t="shared" si="1137"/>
        <v>0</v>
      </c>
    </row>
    <row r="2079" spans="18:104" ht="14" x14ac:dyDescent="0.15">
      <c r="BE2079" s="6">
        <v>8</v>
      </c>
      <c r="BF2079" s="44">
        <v>9</v>
      </c>
      <c r="BG2079" s="18">
        <v>2056</v>
      </c>
      <c r="BH2079" s="46" t="str">
        <f t="array" ref="BH2079">IF(INDEX($V$71:$AK$326,BE2079,BF2079)&gt;0,INDEX($V$71:$AK$326,BE2079,BF2079),"")</f>
        <v>0</v>
      </c>
      <c r="BI2079" s="46" t="str">
        <f t="array" ref="BI2079">IFERROR(RANK(BH2079,$BH$24:$BH$4119,1)+COUNTIF($BH$24:BH2079,BH2079)-1,"")</f>
        <v/>
      </c>
      <c r="BJ2079" s="46" t="str">
        <f t="array" ref="BJ2079">IFERROR(INDEX($BH$24:$BH$4119,MATCH(SMALL($BI$24:$BI$4119,ROWS($BJ$24:BJ2079)),$BI$24:$BI$4119,0))," ")</f>
        <v xml:space="preserve"> </v>
      </c>
      <c r="BK2079" s="46" t="str">
        <f t="array" ref="BK2079">IF(ISNUMBER(BJ2079),(IF(COUNTIF( BJ$24:BJ2079, BJ2079 )=1,BJ2079,"")),"")</f>
        <v/>
      </c>
      <c r="BL2079" s="46" t="str">
        <f t="array" ref="BL2079">IFERROR(RANK(BK2079,$BK$24:$BK$4119,1)+COUNTIF($BK$24:BK2079,BK2079)-1,"")</f>
        <v/>
      </c>
      <c r="BM2079" s="46" t="str">
        <f t="array" ref="BM2079">IFERROR(INDEX($BK$24:$BK$4119,MATCH(SMALL($BL$24:$BL$4119,ROWS($BM$24:BM2079)),$BL$24:$BL$4119,0))," ")</f>
        <v xml:space="preserve"> </v>
      </c>
      <c r="BO2079" s="46">
        <v>1515</v>
      </c>
      <c r="BP2079" s="46" t="str">
        <f t="shared" si="1120"/>
        <v xml:space="preserve"> </v>
      </c>
      <c r="BQ2079" s="54" t="str">
        <f t="shared" si="1118"/>
        <v/>
      </c>
      <c r="BR2079" s="54" t="str">
        <f t="shared" si="1140"/>
        <v/>
      </c>
      <c r="BS2079" s="54" t="str">
        <f t="shared" si="1140"/>
        <v/>
      </c>
      <c r="BT2079" s="54" t="str">
        <f t="shared" si="1140"/>
        <v/>
      </c>
      <c r="BU2079" s="54" t="str">
        <f t="shared" si="1140"/>
        <v/>
      </c>
      <c r="BV2079" s="54" t="str">
        <f t="shared" si="1140"/>
        <v/>
      </c>
      <c r="BW2079" s="54" t="str">
        <f t="shared" si="1140"/>
        <v/>
      </c>
      <c r="BX2079" s="54" t="str">
        <f t="shared" si="1140"/>
        <v/>
      </c>
      <c r="BY2079" s="54" t="str">
        <f t="shared" si="1140"/>
        <v/>
      </c>
      <c r="BZ2079" s="54" t="str">
        <f t="shared" si="1140"/>
        <v/>
      </c>
      <c r="CA2079" s="54" t="str">
        <f t="shared" si="1140"/>
        <v/>
      </c>
      <c r="CB2079" s="54" t="str">
        <f t="shared" si="1140"/>
        <v/>
      </c>
      <c r="CC2079" s="54" t="str">
        <f t="shared" si="1140"/>
        <v/>
      </c>
      <c r="CD2079" s="54" t="str">
        <f t="shared" si="1140"/>
        <v/>
      </c>
      <c r="CE2079" s="54" t="str">
        <f t="shared" si="1140"/>
        <v/>
      </c>
      <c r="CF2079" s="54" t="str">
        <f t="shared" si="1140"/>
        <v/>
      </c>
      <c r="CI2079" s="54">
        <v>1515</v>
      </c>
      <c r="CJ2079" s="54" t="str">
        <f t="shared" si="1121"/>
        <v xml:space="preserve"> </v>
      </c>
      <c r="CK2079" s="54">
        <f t="shared" si="1122"/>
        <v>0</v>
      </c>
      <c r="CL2079" s="54">
        <f t="shared" si="1123"/>
        <v>0</v>
      </c>
      <c r="CM2079" s="54">
        <f t="shared" si="1124"/>
        <v>0</v>
      </c>
      <c r="CN2079" s="54">
        <f t="shared" si="1125"/>
        <v>0</v>
      </c>
      <c r="CO2079" s="54">
        <f t="shared" si="1126"/>
        <v>0</v>
      </c>
      <c r="CP2079" s="54">
        <f t="shared" si="1127"/>
        <v>0</v>
      </c>
      <c r="CQ2079" s="54">
        <f t="shared" si="1128"/>
        <v>0</v>
      </c>
      <c r="CR2079" s="54">
        <f t="shared" si="1129"/>
        <v>0</v>
      </c>
      <c r="CS2079" s="54">
        <f t="shared" si="1130"/>
        <v>0</v>
      </c>
      <c r="CT2079" s="54">
        <f t="shared" si="1131"/>
        <v>0</v>
      </c>
      <c r="CU2079" s="54">
        <f t="shared" si="1132"/>
        <v>0</v>
      </c>
      <c r="CV2079" s="54">
        <f t="shared" si="1133"/>
        <v>0</v>
      </c>
      <c r="CW2079" s="54">
        <f t="shared" si="1134"/>
        <v>0</v>
      </c>
      <c r="CX2079" s="54">
        <f t="shared" si="1135"/>
        <v>0</v>
      </c>
      <c r="CY2079" s="54">
        <f t="shared" si="1136"/>
        <v>0</v>
      </c>
      <c r="CZ2079" s="54">
        <f t="shared" si="1137"/>
        <v>0</v>
      </c>
    </row>
    <row r="2080" spans="18:104" ht="14" x14ac:dyDescent="0.15">
      <c r="BE2080" s="6">
        <v>9</v>
      </c>
      <c r="BF2080" s="44">
        <v>9</v>
      </c>
      <c r="BG2080" s="18">
        <v>2057</v>
      </c>
      <c r="BH2080" s="46" t="str">
        <f t="array" ref="BH2080">IF(INDEX($V$71:$AK$326,BE2080,BF2080)&gt;0,INDEX($V$71:$AK$326,BE2080,BF2080),"")</f>
        <v/>
      </c>
      <c r="BI2080" s="46" t="str">
        <f t="array" ref="BI2080">IFERROR(RANK(BH2080,$BH$24:$BH$4119,1)+COUNTIF($BH$24:BH2080,BH2080)-1,"")</f>
        <v/>
      </c>
      <c r="BJ2080" s="46" t="str">
        <f t="array" ref="BJ2080">IFERROR(INDEX($BH$24:$BH$4119,MATCH(SMALL($BI$24:$BI$4119,ROWS($BJ$24:BJ2080)),$BI$24:$BI$4119,0))," ")</f>
        <v xml:space="preserve"> </v>
      </c>
      <c r="BK2080" s="46" t="str">
        <f t="array" ref="BK2080">IF(ISNUMBER(BJ2080),(IF(COUNTIF( BJ$24:BJ2080, BJ2080 )=1,BJ2080,"")),"")</f>
        <v/>
      </c>
      <c r="BL2080" s="46" t="str">
        <f t="array" ref="BL2080">IFERROR(RANK(BK2080,$BK$24:$BK$4119,1)+COUNTIF($BK$24:BK2080,BK2080)-1,"")</f>
        <v/>
      </c>
      <c r="BM2080" s="46" t="str">
        <f t="array" ref="BM2080">IFERROR(INDEX($BK$24:$BK$4119,MATCH(SMALL($BL$24:$BL$4119,ROWS($BM$24:BM2080)),$BL$24:$BL$4119,0))," ")</f>
        <v xml:space="preserve"> </v>
      </c>
      <c r="BO2080" s="46">
        <v>1516</v>
      </c>
      <c r="BP2080" s="46" t="str">
        <f t="shared" si="1120"/>
        <v xml:space="preserve"> </v>
      </c>
      <c r="BQ2080" s="54" t="str">
        <f t="shared" si="1118"/>
        <v/>
      </c>
      <c r="BR2080" s="54" t="str">
        <f t="shared" si="1140"/>
        <v/>
      </c>
      <c r="BS2080" s="54" t="str">
        <f t="shared" si="1140"/>
        <v/>
      </c>
      <c r="BT2080" s="54" t="str">
        <f t="shared" si="1140"/>
        <v/>
      </c>
      <c r="BU2080" s="54" t="str">
        <f t="shared" si="1140"/>
        <v/>
      </c>
      <c r="BV2080" s="54" t="str">
        <f t="shared" si="1140"/>
        <v/>
      </c>
      <c r="BW2080" s="54" t="str">
        <f t="shared" si="1140"/>
        <v/>
      </c>
      <c r="BX2080" s="54" t="str">
        <f t="shared" si="1140"/>
        <v/>
      </c>
      <c r="BY2080" s="54" t="str">
        <f t="shared" si="1140"/>
        <v/>
      </c>
      <c r="BZ2080" s="54" t="str">
        <f t="shared" si="1140"/>
        <v/>
      </c>
      <c r="CA2080" s="54" t="str">
        <f t="shared" si="1140"/>
        <v/>
      </c>
      <c r="CB2080" s="54" t="str">
        <f t="shared" si="1140"/>
        <v/>
      </c>
      <c r="CC2080" s="54" t="str">
        <f t="shared" si="1140"/>
        <v/>
      </c>
      <c r="CD2080" s="54" t="str">
        <f t="shared" si="1140"/>
        <v/>
      </c>
      <c r="CE2080" s="54" t="str">
        <f t="shared" si="1140"/>
        <v/>
      </c>
      <c r="CF2080" s="54" t="str">
        <f t="shared" si="1140"/>
        <v/>
      </c>
      <c r="CI2080" s="54">
        <v>1516</v>
      </c>
      <c r="CJ2080" s="54" t="str">
        <f t="shared" si="1121"/>
        <v xml:space="preserve"> </v>
      </c>
      <c r="CK2080" s="54">
        <f t="shared" si="1122"/>
        <v>0</v>
      </c>
      <c r="CL2080" s="54">
        <f t="shared" si="1123"/>
        <v>0</v>
      </c>
      <c r="CM2080" s="54">
        <f t="shared" si="1124"/>
        <v>0</v>
      </c>
      <c r="CN2080" s="54">
        <f t="shared" si="1125"/>
        <v>0</v>
      </c>
      <c r="CO2080" s="54">
        <f t="shared" si="1126"/>
        <v>0</v>
      </c>
      <c r="CP2080" s="54">
        <f t="shared" si="1127"/>
        <v>0</v>
      </c>
      <c r="CQ2080" s="54">
        <f t="shared" si="1128"/>
        <v>0</v>
      </c>
      <c r="CR2080" s="54">
        <f t="shared" si="1129"/>
        <v>0</v>
      </c>
      <c r="CS2080" s="54">
        <f t="shared" si="1130"/>
        <v>0</v>
      </c>
      <c r="CT2080" s="54">
        <f t="shared" si="1131"/>
        <v>0</v>
      </c>
      <c r="CU2080" s="54">
        <f t="shared" si="1132"/>
        <v>0</v>
      </c>
      <c r="CV2080" s="54">
        <f t="shared" si="1133"/>
        <v>0</v>
      </c>
      <c r="CW2080" s="54">
        <f t="shared" si="1134"/>
        <v>0</v>
      </c>
      <c r="CX2080" s="54">
        <f t="shared" si="1135"/>
        <v>0</v>
      </c>
      <c r="CY2080" s="54">
        <f t="shared" si="1136"/>
        <v>0</v>
      </c>
      <c r="CZ2080" s="54">
        <f t="shared" si="1137"/>
        <v>0</v>
      </c>
    </row>
    <row r="2081" spans="57:104" ht="14" x14ac:dyDescent="0.15">
      <c r="BE2081" s="6">
        <v>10</v>
      </c>
      <c r="BF2081" s="44">
        <v>9</v>
      </c>
      <c r="BG2081" s="18">
        <v>2058</v>
      </c>
      <c r="BH2081" s="46" t="str">
        <f t="array" ref="BH2081">IF(INDEX($V$71:$AK$326,BE2081,BF2081)&gt;0,INDEX($V$71:$AK$326,BE2081,BF2081),"")</f>
        <v>0</v>
      </c>
      <c r="BI2081" s="46" t="str">
        <f t="array" ref="BI2081">IFERROR(RANK(BH2081,$BH$24:$BH$4119,1)+COUNTIF($BH$24:BH2081,BH2081)-1,"")</f>
        <v/>
      </c>
      <c r="BJ2081" s="46" t="str">
        <f t="array" ref="BJ2081">IFERROR(INDEX($BH$24:$BH$4119,MATCH(SMALL($BI$24:$BI$4119,ROWS($BJ$24:BJ2081)),$BI$24:$BI$4119,0))," ")</f>
        <v xml:space="preserve"> </v>
      </c>
      <c r="BK2081" s="46" t="str">
        <f t="array" ref="BK2081">IF(ISNUMBER(BJ2081),(IF(COUNTIF( BJ$24:BJ2081, BJ2081 )=1,BJ2081,"")),"")</f>
        <v/>
      </c>
      <c r="BL2081" s="46" t="str">
        <f t="array" ref="BL2081">IFERROR(RANK(BK2081,$BK$24:$BK$4119,1)+COUNTIF($BK$24:BK2081,BK2081)-1,"")</f>
        <v/>
      </c>
      <c r="BM2081" s="46" t="str">
        <f t="array" ref="BM2081">IFERROR(INDEX($BK$24:$BK$4119,MATCH(SMALL($BL$24:$BL$4119,ROWS($BM$24:BM2081)),$BL$24:$BL$4119,0))," ")</f>
        <v xml:space="preserve"> </v>
      </c>
      <c r="BO2081" s="46">
        <v>1517</v>
      </c>
      <c r="BP2081" s="46" t="str">
        <f t="shared" si="1120"/>
        <v xml:space="preserve"> </v>
      </c>
      <c r="BQ2081" s="54" t="str">
        <f t="shared" si="1118"/>
        <v/>
      </c>
      <c r="BR2081" s="54" t="str">
        <f t="shared" si="1140"/>
        <v/>
      </c>
      <c r="BS2081" s="54" t="str">
        <f t="shared" si="1140"/>
        <v/>
      </c>
      <c r="BT2081" s="54" t="str">
        <f t="shared" si="1140"/>
        <v/>
      </c>
      <c r="BU2081" s="54" t="str">
        <f t="shared" si="1140"/>
        <v/>
      </c>
      <c r="BV2081" s="54" t="str">
        <f t="shared" si="1140"/>
        <v/>
      </c>
      <c r="BW2081" s="54" t="str">
        <f t="shared" si="1140"/>
        <v/>
      </c>
      <c r="BX2081" s="54" t="str">
        <f t="shared" si="1140"/>
        <v/>
      </c>
      <c r="BY2081" s="54" t="str">
        <f t="shared" si="1140"/>
        <v/>
      </c>
      <c r="BZ2081" s="54" t="str">
        <f t="shared" si="1140"/>
        <v/>
      </c>
      <c r="CA2081" s="54" t="str">
        <f t="shared" si="1140"/>
        <v/>
      </c>
      <c r="CB2081" s="54" t="str">
        <f t="shared" si="1140"/>
        <v/>
      </c>
      <c r="CC2081" s="54" t="str">
        <f t="shared" si="1140"/>
        <v/>
      </c>
      <c r="CD2081" s="54" t="str">
        <f t="shared" si="1140"/>
        <v/>
      </c>
      <c r="CE2081" s="54" t="str">
        <f t="shared" si="1140"/>
        <v/>
      </c>
      <c r="CF2081" s="54" t="str">
        <f t="shared" si="1140"/>
        <v/>
      </c>
      <c r="CI2081" s="54">
        <v>1517</v>
      </c>
      <c r="CJ2081" s="54" t="str">
        <f t="shared" si="1121"/>
        <v xml:space="preserve"> </v>
      </c>
      <c r="CK2081" s="54">
        <f t="shared" si="1122"/>
        <v>0</v>
      </c>
      <c r="CL2081" s="54">
        <f t="shared" si="1123"/>
        <v>0</v>
      </c>
      <c r="CM2081" s="54">
        <f t="shared" si="1124"/>
        <v>0</v>
      </c>
      <c r="CN2081" s="54">
        <f t="shared" si="1125"/>
        <v>0</v>
      </c>
      <c r="CO2081" s="54">
        <f t="shared" si="1126"/>
        <v>0</v>
      </c>
      <c r="CP2081" s="54">
        <f t="shared" si="1127"/>
        <v>0</v>
      </c>
      <c r="CQ2081" s="54">
        <f t="shared" si="1128"/>
        <v>0</v>
      </c>
      <c r="CR2081" s="54">
        <f t="shared" si="1129"/>
        <v>0</v>
      </c>
      <c r="CS2081" s="54">
        <f t="shared" si="1130"/>
        <v>0</v>
      </c>
      <c r="CT2081" s="54">
        <f t="shared" si="1131"/>
        <v>0</v>
      </c>
      <c r="CU2081" s="54">
        <f t="shared" si="1132"/>
        <v>0</v>
      </c>
      <c r="CV2081" s="54">
        <f t="shared" si="1133"/>
        <v>0</v>
      </c>
      <c r="CW2081" s="54">
        <f t="shared" si="1134"/>
        <v>0</v>
      </c>
      <c r="CX2081" s="54">
        <f t="shared" si="1135"/>
        <v>0</v>
      </c>
      <c r="CY2081" s="54">
        <f t="shared" si="1136"/>
        <v>0</v>
      </c>
      <c r="CZ2081" s="54">
        <f t="shared" si="1137"/>
        <v>0</v>
      </c>
    </row>
    <row r="2082" spans="57:104" ht="14" x14ac:dyDescent="0.15">
      <c r="BE2082" s="6">
        <v>11</v>
      </c>
      <c r="BF2082" s="44">
        <v>9</v>
      </c>
      <c r="BG2082" s="18">
        <v>2059</v>
      </c>
      <c r="BH2082" s="46" t="str">
        <f t="array" ref="BH2082">IF(INDEX($V$71:$AK$326,BE2082,BF2082)&gt;0,INDEX($V$71:$AK$326,BE2082,BF2082),"")</f>
        <v>0</v>
      </c>
      <c r="BI2082" s="46" t="str">
        <f t="array" ref="BI2082">IFERROR(RANK(BH2082,$BH$24:$BH$4119,1)+COUNTIF($BH$24:BH2082,BH2082)-1,"")</f>
        <v/>
      </c>
      <c r="BJ2082" s="46" t="str">
        <f t="array" ref="BJ2082">IFERROR(INDEX($BH$24:$BH$4119,MATCH(SMALL($BI$24:$BI$4119,ROWS($BJ$24:BJ2082)),$BI$24:$BI$4119,0))," ")</f>
        <v xml:space="preserve"> </v>
      </c>
      <c r="BK2082" s="46" t="str">
        <f t="array" ref="BK2082">IF(ISNUMBER(BJ2082),(IF(COUNTIF( BJ$24:BJ2082, BJ2082 )=1,BJ2082,"")),"")</f>
        <v/>
      </c>
      <c r="BL2082" s="46" t="str">
        <f t="array" ref="BL2082">IFERROR(RANK(BK2082,$BK$24:$BK$4119,1)+COUNTIF($BK$24:BK2082,BK2082)-1,"")</f>
        <v/>
      </c>
      <c r="BM2082" s="46" t="str">
        <f t="array" ref="BM2082">IFERROR(INDEX($BK$24:$BK$4119,MATCH(SMALL($BL$24:$BL$4119,ROWS($BM$24:BM2082)),$BL$24:$BL$4119,0))," ")</f>
        <v xml:space="preserve"> </v>
      </c>
      <c r="BO2082" s="46">
        <v>1518</v>
      </c>
      <c r="BP2082" s="46" t="str">
        <f t="shared" si="1120"/>
        <v xml:space="preserve"> </v>
      </c>
      <c r="BQ2082" s="54" t="str">
        <f t="shared" si="1118"/>
        <v/>
      </c>
      <c r="BR2082" s="54" t="str">
        <f t="shared" si="1140"/>
        <v/>
      </c>
      <c r="BS2082" s="54" t="str">
        <f t="shared" si="1140"/>
        <v/>
      </c>
      <c r="BT2082" s="54" t="str">
        <f t="shared" si="1140"/>
        <v/>
      </c>
      <c r="BU2082" s="54" t="str">
        <f t="shared" si="1140"/>
        <v/>
      </c>
      <c r="BV2082" s="54" t="str">
        <f t="shared" si="1140"/>
        <v/>
      </c>
      <c r="BW2082" s="54" t="str">
        <f t="shared" si="1140"/>
        <v/>
      </c>
      <c r="BX2082" s="54" t="str">
        <f t="shared" si="1140"/>
        <v/>
      </c>
      <c r="BY2082" s="54" t="str">
        <f t="shared" si="1140"/>
        <v/>
      </c>
      <c r="BZ2082" s="54" t="str">
        <f t="shared" si="1140"/>
        <v/>
      </c>
      <c r="CA2082" s="54" t="str">
        <f t="shared" si="1140"/>
        <v/>
      </c>
      <c r="CB2082" s="54" t="str">
        <f t="shared" si="1140"/>
        <v/>
      </c>
      <c r="CC2082" s="54" t="str">
        <f t="shared" si="1140"/>
        <v/>
      </c>
      <c r="CD2082" s="54" t="str">
        <f t="shared" si="1140"/>
        <v/>
      </c>
      <c r="CE2082" s="54" t="str">
        <f t="shared" si="1140"/>
        <v/>
      </c>
      <c r="CF2082" s="54" t="str">
        <f t="shared" si="1140"/>
        <v/>
      </c>
      <c r="CI2082" s="54">
        <v>1518</v>
      </c>
      <c r="CJ2082" s="54" t="str">
        <f t="shared" si="1121"/>
        <v xml:space="preserve"> </v>
      </c>
      <c r="CK2082" s="54">
        <f t="shared" si="1122"/>
        <v>0</v>
      </c>
      <c r="CL2082" s="54">
        <f t="shared" si="1123"/>
        <v>0</v>
      </c>
      <c r="CM2082" s="54">
        <f t="shared" si="1124"/>
        <v>0</v>
      </c>
      <c r="CN2082" s="54">
        <f t="shared" si="1125"/>
        <v>0</v>
      </c>
      <c r="CO2082" s="54">
        <f t="shared" si="1126"/>
        <v>0</v>
      </c>
      <c r="CP2082" s="54">
        <f t="shared" si="1127"/>
        <v>0</v>
      </c>
      <c r="CQ2082" s="54">
        <f t="shared" si="1128"/>
        <v>0</v>
      </c>
      <c r="CR2082" s="54">
        <f t="shared" si="1129"/>
        <v>0</v>
      </c>
      <c r="CS2082" s="54">
        <f t="shared" si="1130"/>
        <v>0</v>
      </c>
      <c r="CT2082" s="54">
        <f t="shared" si="1131"/>
        <v>0</v>
      </c>
      <c r="CU2082" s="54">
        <f t="shared" si="1132"/>
        <v>0</v>
      </c>
      <c r="CV2082" s="54">
        <f t="shared" si="1133"/>
        <v>0</v>
      </c>
      <c r="CW2082" s="54">
        <f t="shared" si="1134"/>
        <v>0</v>
      </c>
      <c r="CX2082" s="54">
        <f t="shared" si="1135"/>
        <v>0</v>
      </c>
      <c r="CY2082" s="54">
        <f t="shared" si="1136"/>
        <v>0</v>
      </c>
      <c r="CZ2082" s="54">
        <f t="shared" si="1137"/>
        <v>0</v>
      </c>
    </row>
    <row r="2083" spans="57:104" ht="14" x14ac:dyDescent="0.15">
      <c r="BE2083" s="6">
        <v>12</v>
      </c>
      <c r="BF2083" s="44">
        <v>9</v>
      </c>
      <c r="BG2083" s="18">
        <v>2060</v>
      </c>
      <c r="BH2083" s="46" t="str">
        <f t="array" ref="BH2083">IF(INDEX($V$71:$AK$326,BE2083,BF2083)&gt;0,INDEX($V$71:$AK$326,BE2083,BF2083),"")</f>
        <v>0</v>
      </c>
      <c r="BI2083" s="46" t="str">
        <f t="array" ref="BI2083">IFERROR(RANK(BH2083,$BH$24:$BH$4119,1)+COUNTIF($BH$24:BH2083,BH2083)-1,"")</f>
        <v/>
      </c>
      <c r="BJ2083" s="46" t="str">
        <f t="array" ref="BJ2083">IFERROR(INDEX($BH$24:$BH$4119,MATCH(SMALL($BI$24:$BI$4119,ROWS($BJ$24:BJ2083)),$BI$24:$BI$4119,0))," ")</f>
        <v xml:space="preserve"> </v>
      </c>
      <c r="BK2083" s="46" t="str">
        <f t="array" ref="BK2083">IF(ISNUMBER(BJ2083),(IF(COUNTIF( BJ$24:BJ2083, BJ2083 )=1,BJ2083,"")),"")</f>
        <v/>
      </c>
      <c r="BL2083" s="46" t="str">
        <f t="array" ref="BL2083">IFERROR(RANK(BK2083,$BK$24:$BK$4119,1)+COUNTIF($BK$24:BK2083,BK2083)-1,"")</f>
        <v/>
      </c>
      <c r="BM2083" s="46" t="str">
        <f t="array" ref="BM2083">IFERROR(INDEX($BK$24:$BK$4119,MATCH(SMALL($BL$24:$BL$4119,ROWS($BM$24:BM2083)),$BL$24:$BL$4119,0))," ")</f>
        <v xml:space="preserve"> </v>
      </c>
      <c r="BO2083" s="46">
        <v>1519</v>
      </c>
      <c r="BP2083" s="46" t="str">
        <f t="shared" si="1120"/>
        <v xml:space="preserve"> </v>
      </c>
      <c r="BQ2083" s="54" t="str">
        <f t="shared" si="1118"/>
        <v/>
      </c>
      <c r="BR2083" s="54" t="str">
        <f t="shared" si="1140"/>
        <v/>
      </c>
      <c r="BS2083" s="54" t="str">
        <f t="shared" si="1140"/>
        <v/>
      </c>
      <c r="BT2083" s="54" t="str">
        <f t="shared" si="1140"/>
        <v/>
      </c>
      <c r="BU2083" s="54" t="str">
        <f t="shared" si="1140"/>
        <v/>
      </c>
      <c r="BV2083" s="54" t="str">
        <f t="shared" si="1140"/>
        <v/>
      </c>
      <c r="BW2083" s="54" t="str">
        <f t="shared" si="1140"/>
        <v/>
      </c>
      <c r="BX2083" s="54" t="str">
        <f t="shared" si="1140"/>
        <v/>
      </c>
      <c r="BY2083" s="54" t="str">
        <f t="shared" si="1140"/>
        <v/>
      </c>
      <c r="BZ2083" s="54" t="str">
        <f t="shared" si="1140"/>
        <v/>
      </c>
      <c r="CA2083" s="54" t="str">
        <f t="shared" si="1140"/>
        <v/>
      </c>
      <c r="CB2083" s="54" t="str">
        <f t="shared" si="1140"/>
        <v/>
      </c>
      <c r="CC2083" s="54" t="str">
        <f t="shared" si="1140"/>
        <v/>
      </c>
      <c r="CD2083" s="54" t="str">
        <f t="shared" si="1140"/>
        <v/>
      </c>
      <c r="CE2083" s="54" t="str">
        <f t="shared" si="1140"/>
        <v/>
      </c>
      <c r="CF2083" s="54" t="str">
        <f t="shared" si="1140"/>
        <v/>
      </c>
      <c r="CI2083" s="54">
        <v>1519</v>
      </c>
      <c r="CJ2083" s="54" t="str">
        <f t="shared" si="1121"/>
        <v xml:space="preserve"> </v>
      </c>
      <c r="CK2083" s="54">
        <f t="shared" si="1122"/>
        <v>0</v>
      </c>
      <c r="CL2083" s="54">
        <f t="shared" si="1123"/>
        <v>0</v>
      </c>
      <c r="CM2083" s="54">
        <f t="shared" si="1124"/>
        <v>0</v>
      </c>
      <c r="CN2083" s="54">
        <f t="shared" si="1125"/>
        <v>0</v>
      </c>
      <c r="CO2083" s="54">
        <f t="shared" si="1126"/>
        <v>0</v>
      </c>
      <c r="CP2083" s="54">
        <f t="shared" si="1127"/>
        <v>0</v>
      </c>
      <c r="CQ2083" s="54">
        <f t="shared" si="1128"/>
        <v>0</v>
      </c>
      <c r="CR2083" s="54">
        <f t="shared" si="1129"/>
        <v>0</v>
      </c>
      <c r="CS2083" s="54">
        <f t="shared" si="1130"/>
        <v>0</v>
      </c>
      <c r="CT2083" s="54">
        <f t="shared" si="1131"/>
        <v>0</v>
      </c>
      <c r="CU2083" s="54">
        <f t="shared" si="1132"/>
        <v>0</v>
      </c>
      <c r="CV2083" s="54">
        <f t="shared" si="1133"/>
        <v>0</v>
      </c>
      <c r="CW2083" s="54">
        <f t="shared" si="1134"/>
        <v>0</v>
      </c>
      <c r="CX2083" s="54">
        <f t="shared" si="1135"/>
        <v>0</v>
      </c>
      <c r="CY2083" s="54">
        <f t="shared" si="1136"/>
        <v>0</v>
      </c>
      <c r="CZ2083" s="54">
        <f t="shared" si="1137"/>
        <v>0</v>
      </c>
    </row>
    <row r="2084" spans="57:104" ht="14" x14ac:dyDescent="0.15">
      <c r="BE2084" s="6">
        <v>13</v>
      </c>
      <c r="BF2084" s="44">
        <v>9</v>
      </c>
      <c r="BG2084" s="18">
        <v>2061</v>
      </c>
      <c r="BH2084" s="46" t="str">
        <f t="array" ref="BH2084">IF(INDEX($V$71:$AK$326,BE2084,BF2084)&gt;0,INDEX($V$71:$AK$326,BE2084,BF2084),"")</f>
        <v>0</v>
      </c>
      <c r="BI2084" s="46" t="str">
        <f t="array" ref="BI2084">IFERROR(RANK(BH2084,$BH$24:$BH$4119,1)+COUNTIF($BH$24:BH2084,BH2084)-1,"")</f>
        <v/>
      </c>
      <c r="BJ2084" s="46" t="str">
        <f t="array" ref="BJ2084">IFERROR(INDEX($BH$24:$BH$4119,MATCH(SMALL($BI$24:$BI$4119,ROWS($BJ$24:BJ2084)),$BI$24:$BI$4119,0))," ")</f>
        <v xml:space="preserve"> </v>
      </c>
      <c r="BK2084" s="46" t="str">
        <f t="array" ref="BK2084">IF(ISNUMBER(BJ2084),(IF(COUNTIF( BJ$24:BJ2084, BJ2084 )=1,BJ2084,"")),"")</f>
        <v/>
      </c>
      <c r="BL2084" s="46" t="str">
        <f t="array" ref="BL2084">IFERROR(RANK(BK2084,$BK$24:$BK$4119,1)+COUNTIF($BK$24:BK2084,BK2084)-1,"")</f>
        <v/>
      </c>
      <c r="BM2084" s="46" t="str">
        <f t="array" ref="BM2084">IFERROR(INDEX($BK$24:$BK$4119,MATCH(SMALL($BL$24:$BL$4119,ROWS($BM$24:BM2084)),$BL$24:$BL$4119,0))," ")</f>
        <v xml:space="preserve"> </v>
      </c>
      <c r="BO2084" s="46">
        <v>1520</v>
      </c>
      <c r="BP2084" s="46" t="str">
        <f t="shared" si="1120"/>
        <v xml:space="preserve"> </v>
      </c>
      <c r="BQ2084" s="54" t="str">
        <f t="shared" ref="BQ2084:BQ2147" si="1141">IF(ISNUMBER($BP2084),ABS($BP2084-BQ$563),"")</f>
        <v/>
      </c>
      <c r="BR2084" s="54" t="str">
        <f t="shared" si="1140"/>
        <v/>
      </c>
      <c r="BS2084" s="54" t="str">
        <f t="shared" si="1140"/>
        <v/>
      </c>
      <c r="BT2084" s="54" t="str">
        <f t="shared" si="1140"/>
        <v/>
      </c>
      <c r="BU2084" s="54" t="str">
        <f t="shared" si="1140"/>
        <v/>
      </c>
      <c r="BV2084" s="54" t="str">
        <f t="shared" si="1140"/>
        <v/>
      </c>
      <c r="BW2084" s="54" t="str">
        <f t="shared" si="1140"/>
        <v/>
      </c>
      <c r="BX2084" s="54" t="str">
        <f t="shared" si="1140"/>
        <v/>
      </c>
      <c r="BY2084" s="54" t="str">
        <f t="shared" si="1140"/>
        <v/>
      </c>
      <c r="BZ2084" s="54" t="str">
        <f t="shared" si="1140"/>
        <v/>
      </c>
      <c r="CA2084" s="54" t="str">
        <f t="shared" si="1140"/>
        <v/>
      </c>
      <c r="CB2084" s="54" t="str">
        <f t="shared" si="1140"/>
        <v/>
      </c>
      <c r="CC2084" s="54" t="str">
        <f t="shared" si="1140"/>
        <v/>
      </c>
      <c r="CD2084" s="54" t="str">
        <f t="shared" si="1140"/>
        <v/>
      </c>
      <c r="CE2084" s="54" t="str">
        <f t="shared" si="1140"/>
        <v/>
      </c>
      <c r="CF2084" s="54" t="str">
        <f t="shared" si="1140"/>
        <v/>
      </c>
      <c r="CI2084" s="54">
        <v>1520</v>
      </c>
      <c r="CJ2084" s="54" t="str">
        <f t="shared" si="1121"/>
        <v xml:space="preserve"> </v>
      </c>
      <c r="CK2084" s="54">
        <f t="shared" si="1122"/>
        <v>0</v>
      </c>
      <c r="CL2084" s="54">
        <f t="shared" si="1123"/>
        <v>0</v>
      </c>
      <c r="CM2084" s="54">
        <f t="shared" si="1124"/>
        <v>0</v>
      </c>
      <c r="CN2084" s="54">
        <f t="shared" si="1125"/>
        <v>0</v>
      </c>
      <c r="CO2084" s="54">
        <f t="shared" si="1126"/>
        <v>0</v>
      </c>
      <c r="CP2084" s="54">
        <f t="shared" si="1127"/>
        <v>0</v>
      </c>
      <c r="CQ2084" s="54">
        <f t="shared" si="1128"/>
        <v>0</v>
      </c>
      <c r="CR2084" s="54">
        <f t="shared" si="1129"/>
        <v>0</v>
      </c>
      <c r="CS2084" s="54">
        <f t="shared" si="1130"/>
        <v>0</v>
      </c>
      <c r="CT2084" s="54">
        <f t="shared" si="1131"/>
        <v>0</v>
      </c>
      <c r="CU2084" s="54">
        <f t="shared" si="1132"/>
        <v>0</v>
      </c>
      <c r="CV2084" s="54">
        <f t="shared" si="1133"/>
        <v>0</v>
      </c>
      <c r="CW2084" s="54">
        <f t="shared" si="1134"/>
        <v>0</v>
      </c>
      <c r="CX2084" s="54">
        <f t="shared" si="1135"/>
        <v>0</v>
      </c>
      <c r="CY2084" s="54">
        <f t="shared" si="1136"/>
        <v>0</v>
      </c>
      <c r="CZ2084" s="54">
        <f t="shared" si="1137"/>
        <v>0</v>
      </c>
    </row>
    <row r="2085" spans="57:104" ht="14" x14ac:dyDescent="0.15">
      <c r="BE2085" s="6">
        <v>14</v>
      </c>
      <c r="BF2085" s="44">
        <v>9</v>
      </c>
      <c r="BG2085" s="18">
        <v>2062</v>
      </c>
      <c r="BH2085" s="46" t="str">
        <f t="array" ref="BH2085">IF(INDEX($V$71:$AK$326,BE2085,BF2085)&gt;0,INDEX($V$71:$AK$326,BE2085,BF2085),"")</f>
        <v>0</v>
      </c>
      <c r="BI2085" s="46" t="str">
        <f t="array" ref="BI2085">IFERROR(RANK(BH2085,$BH$24:$BH$4119,1)+COUNTIF($BH$24:BH2085,BH2085)-1,"")</f>
        <v/>
      </c>
      <c r="BJ2085" s="46" t="str">
        <f t="array" ref="BJ2085">IFERROR(INDEX($BH$24:$BH$4119,MATCH(SMALL($BI$24:$BI$4119,ROWS($BJ$24:BJ2085)),$BI$24:$BI$4119,0))," ")</f>
        <v xml:space="preserve"> </v>
      </c>
      <c r="BK2085" s="46" t="str">
        <f t="array" ref="BK2085">IF(ISNUMBER(BJ2085),(IF(COUNTIF( BJ$24:BJ2085, BJ2085 )=1,BJ2085,"")),"")</f>
        <v/>
      </c>
      <c r="BL2085" s="46" t="str">
        <f t="array" ref="BL2085">IFERROR(RANK(BK2085,$BK$24:$BK$4119,1)+COUNTIF($BK$24:BK2085,BK2085)-1,"")</f>
        <v/>
      </c>
      <c r="BM2085" s="46" t="str">
        <f t="array" ref="BM2085">IFERROR(INDEX($BK$24:$BK$4119,MATCH(SMALL($BL$24:$BL$4119,ROWS($BM$24:BM2085)),$BL$24:$BL$4119,0))," ")</f>
        <v xml:space="preserve"> </v>
      </c>
      <c r="BO2085" s="46">
        <v>1521</v>
      </c>
      <c r="BP2085" s="46" t="str">
        <f t="shared" si="1120"/>
        <v xml:space="preserve"> </v>
      </c>
      <c r="BQ2085" s="54" t="str">
        <f t="shared" si="1141"/>
        <v/>
      </c>
      <c r="BR2085" s="54" t="str">
        <f t="shared" si="1140"/>
        <v/>
      </c>
      <c r="BS2085" s="54" t="str">
        <f t="shared" si="1140"/>
        <v/>
      </c>
      <c r="BT2085" s="54" t="str">
        <f t="shared" si="1140"/>
        <v/>
      </c>
      <c r="BU2085" s="54" t="str">
        <f t="shared" si="1140"/>
        <v/>
      </c>
      <c r="BV2085" s="54" t="str">
        <f t="shared" si="1140"/>
        <v/>
      </c>
      <c r="BW2085" s="54" t="str">
        <f t="shared" si="1140"/>
        <v/>
      </c>
      <c r="BX2085" s="54" t="str">
        <f t="shared" si="1140"/>
        <v/>
      </c>
      <c r="BY2085" s="54" t="str">
        <f t="shared" si="1140"/>
        <v/>
      </c>
      <c r="BZ2085" s="54" t="str">
        <f t="shared" si="1140"/>
        <v/>
      </c>
      <c r="CA2085" s="54" t="str">
        <f t="shared" si="1140"/>
        <v/>
      </c>
      <c r="CB2085" s="54" t="str">
        <f t="shared" si="1140"/>
        <v/>
      </c>
      <c r="CC2085" s="54" t="str">
        <f t="shared" si="1140"/>
        <v/>
      </c>
      <c r="CD2085" s="54" t="str">
        <f t="shared" si="1140"/>
        <v/>
      </c>
      <c r="CE2085" s="54" t="str">
        <f t="shared" si="1140"/>
        <v/>
      </c>
      <c r="CF2085" s="54" t="str">
        <f t="shared" si="1140"/>
        <v/>
      </c>
      <c r="CI2085" s="54">
        <v>1521</v>
      </c>
      <c r="CJ2085" s="54" t="str">
        <f t="shared" si="1121"/>
        <v xml:space="preserve"> </v>
      </c>
      <c r="CK2085" s="54">
        <f t="shared" si="1122"/>
        <v>0</v>
      </c>
      <c r="CL2085" s="54">
        <f t="shared" si="1123"/>
        <v>0</v>
      </c>
      <c r="CM2085" s="54">
        <f t="shared" si="1124"/>
        <v>0</v>
      </c>
      <c r="CN2085" s="54">
        <f t="shared" si="1125"/>
        <v>0</v>
      </c>
      <c r="CO2085" s="54">
        <f t="shared" si="1126"/>
        <v>0</v>
      </c>
      <c r="CP2085" s="54">
        <f t="shared" si="1127"/>
        <v>0</v>
      </c>
      <c r="CQ2085" s="54">
        <f t="shared" si="1128"/>
        <v>0</v>
      </c>
      <c r="CR2085" s="54">
        <f t="shared" si="1129"/>
        <v>0</v>
      </c>
      <c r="CS2085" s="54">
        <f t="shared" si="1130"/>
        <v>0</v>
      </c>
      <c r="CT2085" s="54">
        <f t="shared" si="1131"/>
        <v>0</v>
      </c>
      <c r="CU2085" s="54">
        <f t="shared" si="1132"/>
        <v>0</v>
      </c>
      <c r="CV2085" s="54">
        <f t="shared" si="1133"/>
        <v>0</v>
      </c>
      <c r="CW2085" s="54">
        <f t="shared" si="1134"/>
        <v>0</v>
      </c>
      <c r="CX2085" s="54">
        <f t="shared" si="1135"/>
        <v>0</v>
      </c>
      <c r="CY2085" s="54">
        <f t="shared" si="1136"/>
        <v>0</v>
      </c>
      <c r="CZ2085" s="54">
        <f t="shared" si="1137"/>
        <v>0</v>
      </c>
    </row>
    <row r="2086" spans="57:104" ht="14" x14ac:dyDescent="0.15">
      <c r="BE2086" s="6">
        <v>15</v>
      </c>
      <c r="BF2086" s="44">
        <v>9</v>
      </c>
      <c r="BG2086" s="18">
        <v>2063</v>
      </c>
      <c r="BH2086" s="46" t="str">
        <f t="array" ref="BH2086">IF(INDEX($V$71:$AK$326,BE2086,BF2086)&gt;0,INDEX($V$71:$AK$326,BE2086,BF2086),"")</f>
        <v>0</v>
      </c>
      <c r="BI2086" s="46" t="str">
        <f t="array" ref="BI2086">IFERROR(RANK(BH2086,$BH$24:$BH$4119,1)+COUNTIF($BH$24:BH2086,BH2086)-1,"")</f>
        <v/>
      </c>
      <c r="BJ2086" s="46" t="str">
        <f t="array" ref="BJ2086">IFERROR(INDEX($BH$24:$BH$4119,MATCH(SMALL($BI$24:$BI$4119,ROWS($BJ$24:BJ2086)),$BI$24:$BI$4119,0))," ")</f>
        <v xml:space="preserve"> </v>
      </c>
      <c r="BK2086" s="46" t="str">
        <f t="array" ref="BK2086">IF(ISNUMBER(BJ2086),(IF(COUNTIF( BJ$24:BJ2086, BJ2086 )=1,BJ2086,"")),"")</f>
        <v/>
      </c>
      <c r="BL2086" s="46" t="str">
        <f t="array" ref="BL2086">IFERROR(RANK(BK2086,$BK$24:$BK$4119,1)+COUNTIF($BK$24:BK2086,BK2086)-1,"")</f>
        <v/>
      </c>
      <c r="BM2086" s="46" t="str">
        <f t="array" ref="BM2086">IFERROR(INDEX($BK$24:$BK$4119,MATCH(SMALL($BL$24:$BL$4119,ROWS($BM$24:BM2086)),$BL$24:$BL$4119,0))," ")</f>
        <v xml:space="preserve"> </v>
      </c>
      <c r="BO2086" s="46">
        <v>1522</v>
      </c>
      <c r="BP2086" s="46" t="str">
        <f t="shared" si="1120"/>
        <v xml:space="preserve"> </v>
      </c>
      <c r="BQ2086" s="54" t="str">
        <f t="shared" si="1141"/>
        <v/>
      </c>
      <c r="BR2086" s="54" t="str">
        <f t="shared" si="1140"/>
        <v/>
      </c>
      <c r="BS2086" s="54" t="str">
        <f t="shared" si="1140"/>
        <v/>
      </c>
      <c r="BT2086" s="54" t="str">
        <f t="shared" si="1140"/>
        <v/>
      </c>
      <c r="BU2086" s="54" t="str">
        <f t="shared" si="1140"/>
        <v/>
      </c>
      <c r="BV2086" s="54" t="str">
        <f t="shared" si="1140"/>
        <v/>
      </c>
      <c r="BW2086" s="54" t="str">
        <f t="shared" si="1140"/>
        <v/>
      </c>
      <c r="BX2086" s="54" t="str">
        <f t="shared" si="1140"/>
        <v/>
      </c>
      <c r="BY2086" s="54" t="str">
        <f t="shared" si="1140"/>
        <v/>
      </c>
      <c r="BZ2086" s="54" t="str">
        <f t="shared" si="1140"/>
        <v/>
      </c>
      <c r="CA2086" s="54" t="str">
        <f t="shared" si="1140"/>
        <v/>
      </c>
      <c r="CB2086" s="54" t="str">
        <f t="shared" si="1140"/>
        <v/>
      </c>
      <c r="CC2086" s="54" t="str">
        <f t="shared" si="1140"/>
        <v/>
      </c>
      <c r="CD2086" s="54" t="str">
        <f t="shared" si="1140"/>
        <v/>
      </c>
      <c r="CE2086" s="54" t="str">
        <f t="shared" si="1140"/>
        <v/>
      </c>
      <c r="CF2086" s="54" t="str">
        <f t="shared" si="1140"/>
        <v/>
      </c>
      <c r="CI2086" s="54">
        <v>1522</v>
      </c>
      <c r="CJ2086" s="54" t="str">
        <f t="shared" si="1121"/>
        <v xml:space="preserve"> </v>
      </c>
      <c r="CK2086" s="54">
        <f t="shared" si="1122"/>
        <v>0</v>
      </c>
      <c r="CL2086" s="54">
        <f t="shared" si="1123"/>
        <v>0</v>
      </c>
      <c r="CM2086" s="54">
        <f t="shared" si="1124"/>
        <v>0</v>
      </c>
      <c r="CN2086" s="54">
        <f t="shared" si="1125"/>
        <v>0</v>
      </c>
      <c r="CO2086" s="54">
        <f t="shared" si="1126"/>
        <v>0</v>
      </c>
      <c r="CP2086" s="54">
        <f t="shared" si="1127"/>
        <v>0</v>
      </c>
      <c r="CQ2086" s="54">
        <f t="shared" si="1128"/>
        <v>0</v>
      </c>
      <c r="CR2086" s="54">
        <f t="shared" si="1129"/>
        <v>0</v>
      </c>
      <c r="CS2086" s="54">
        <f t="shared" si="1130"/>
        <v>0</v>
      </c>
      <c r="CT2086" s="54">
        <f t="shared" si="1131"/>
        <v>0</v>
      </c>
      <c r="CU2086" s="54">
        <f t="shared" si="1132"/>
        <v>0</v>
      </c>
      <c r="CV2086" s="54">
        <f t="shared" si="1133"/>
        <v>0</v>
      </c>
      <c r="CW2086" s="54">
        <f t="shared" si="1134"/>
        <v>0</v>
      </c>
      <c r="CX2086" s="54">
        <f t="shared" si="1135"/>
        <v>0</v>
      </c>
      <c r="CY2086" s="54">
        <f t="shared" si="1136"/>
        <v>0</v>
      </c>
      <c r="CZ2086" s="54">
        <f t="shared" si="1137"/>
        <v>0</v>
      </c>
    </row>
    <row r="2087" spans="57:104" ht="14" x14ac:dyDescent="0.15">
      <c r="BE2087" s="6">
        <v>16</v>
      </c>
      <c r="BF2087" s="44">
        <v>9</v>
      </c>
      <c r="BG2087" s="18">
        <v>2064</v>
      </c>
      <c r="BH2087" s="46" t="str">
        <f t="array" ref="BH2087">IF(INDEX($V$71:$AK$326,BE2087,BF2087)&gt;0,INDEX($V$71:$AK$326,BE2087,BF2087),"")</f>
        <v>0</v>
      </c>
      <c r="BI2087" s="46" t="str">
        <f t="array" ref="BI2087">IFERROR(RANK(BH2087,$BH$24:$BH$4119,1)+COUNTIF($BH$24:BH2087,BH2087)-1,"")</f>
        <v/>
      </c>
      <c r="BJ2087" s="46" t="str">
        <f t="array" ref="BJ2087">IFERROR(INDEX($BH$24:$BH$4119,MATCH(SMALL($BI$24:$BI$4119,ROWS($BJ$24:BJ2087)),$BI$24:$BI$4119,0))," ")</f>
        <v xml:space="preserve"> </v>
      </c>
      <c r="BK2087" s="46" t="str">
        <f t="array" ref="BK2087">IF(ISNUMBER(BJ2087),(IF(COUNTIF( BJ$24:BJ2087, BJ2087 )=1,BJ2087,"")),"")</f>
        <v/>
      </c>
      <c r="BL2087" s="46" t="str">
        <f t="array" ref="BL2087">IFERROR(RANK(BK2087,$BK$24:$BK$4119,1)+COUNTIF($BK$24:BK2087,BK2087)-1,"")</f>
        <v/>
      </c>
      <c r="BM2087" s="46" t="str">
        <f t="array" ref="BM2087">IFERROR(INDEX($BK$24:$BK$4119,MATCH(SMALL($BL$24:$BL$4119,ROWS($BM$24:BM2087)),$BL$24:$BL$4119,0))," ")</f>
        <v xml:space="preserve"> </v>
      </c>
      <c r="BO2087" s="46">
        <v>1523</v>
      </c>
      <c r="BP2087" s="46" t="str">
        <f t="shared" si="1120"/>
        <v xml:space="preserve"> </v>
      </c>
      <c r="BQ2087" s="54" t="str">
        <f t="shared" si="1141"/>
        <v/>
      </c>
      <c r="BR2087" s="54" t="str">
        <f t="shared" si="1140"/>
        <v/>
      </c>
      <c r="BS2087" s="54" t="str">
        <f t="shared" si="1140"/>
        <v/>
      </c>
      <c r="BT2087" s="54" t="str">
        <f t="shared" si="1140"/>
        <v/>
      </c>
      <c r="BU2087" s="54" t="str">
        <f t="shared" si="1140"/>
        <v/>
      </c>
      <c r="BV2087" s="54" t="str">
        <f t="shared" si="1140"/>
        <v/>
      </c>
      <c r="BW2087" s="54" t="str">
        <f t="shared" si="1140"/>
        <v/>
      </c>
      <c r="BX2087" s="54" t="str">
        <f t="shared" si="1140"/>
        <v/>
      </c>
      <c r="BY2087" s="54" t="str">
        <f t="shared" si="1140"/>
        <v/>
      </c>
      <c r="BZ2087" s="54" t="str">
        <f t="shared" si="1140"/>
        <v/>
      </c>
      <c r="CA2087" s="54" t="str">
        <f t="shared" si="1140"/>
        <v/>
      </c>
      <c r="CB2087" s="54" t="str">
        <f t="shared" si="1140"/>
        <v/>
      </c>
      <c r="CC2087" s="54" t="str">
        <f t="shared" si="1140"/>
        <v/>
      </c>
      <c r="CD2087" s="54" t="str">
        <f t="shared" si="1140"/>
        <v/>
      </c>
      <c r="CE2087" s="54" t="str">
        <f t="shared" si="1140"/>
        <v/>
      </c>
      <c r="CF2087" s="54" t="str">
        <f t="shared" si="1140"/>
        <v/>
      </c>
      <c r="CI2087" s="54">
        <v>1523</v>
      </c>
      <c r="CJ2087" s="54" t="str">
        <f t="shared" si="1121"/>
        <v xml:space="preserve"> </v>
      </c>
      <c r="CK2087" s="54">
        <f t="shared" si="1122"/>
        <v>0</v>
      </c>
      <c r="CL2087" s="54">
        <f t="shared" si="1123"/>
        <v>0</v>
      </c>
      <c r="CM2087" s="54">
        <f t="shared" si="1124"/>
        <v>0</v>
      </c>
      <c r="CN2087" s="54">
        <f t="shared" si="1125"/>
        <v>0</v>
      </c>
      <c r="CO2087" s="54">
        <f t="shared" si="1126"/>
        <v>0</v>
      </c>
      <c r="CP2087" s="54">
        <f t="shared" si="1127"/>
        <v>0</v>
      </c>
      <c r="CQ2087" s="54">
        <f t="shared" si="1128"/>
        <v>0</v>
      </c>
      <c r="CR2087" s="54">
        <f t="shared" si="1129"/>
        <v>0</v>
      </c>
      <c r="CS2087" s="54">
        <f t="shared" si="1130"/>
        <v>0</v>
      </c>
      <c r="CT2087" s="54">
        <f t="shared" si="1131"/>
        <v>0</v>
      </c>
      <c r="CU2087" s="54">
        <f t="shared" si="1132"/>
        <v>0</v>
      </c>
      <c r="CV2087" s="54">
        <f t="shared" si="1133"/>
        <v>0</v>
      </c>
      <c r="CW2087" s="54">
        <f t="shared" si="1134"/>
        <v>0</v>
      </c>
      <c r="CX2087" s="54">
        <f t="shared" si="1135"/>
        <v>0</v>
      </c>
      <c r="CY2087" s="54">
        <f t="shared" si="1136"/>
        <v>0</v>
      </c>
      <c r="CZ2087" s="54">
        <f t="shared" si="1137"/>
        <v>0</v>
      </c>
    </row>
    <row r="2088" spans="57:104" ht="14" x14ac:dyDescent="0.15">
      <c r="BE2088" s="6">
        <v>17</v>
      </c>
      <c r="BF2088" s="44">
        <v>9</v>
      </c>
      <c r="BG2088" s="18">
        <v>2065</v>
      </c>
      <c r="BH2088" s="46" t="str">
        <f t="array" ref="BH2088">IF(INDEX($V$71:$AK$326,BE2088,BF2088)&gt;0,INDEX($V$71:$AK$326,BE2088,BF2088),"")</f>
        <v>0</v>
      </c>
      <c r="BI2088" s="46" t="str">
        <f t="array" ref="BI2088">IFERROR(RANK(BH2088,$BH$24:$BH$4119,1)+COUNTIF($BH$24:BH2088,BH2088)-1,"")</f>
        <v/>
      </c>
      <c r="BJ2088" s="46" t="str">
        <f t="array" ref="BJ2088">IFERROR(INDEX($BH$24:$BH$4119,MATCH(SMALL($BI$24:$BI$4119,ROWS($BJ$24:BJ2088)),$BI$24:$BI$4119,0))," ")</f>
        <v xml:space="preserve"> </v>
      </c>
      <c r="BK2088" s="46" t="str">
        <f t="array" ref="BK2088">IF(ISNUMBER(BJ2088),(IF(COUNTIF( BJ$24:BJ2088, BJ2088 )=1,BJ2088,"")),"")</f>
        <v/>
      </c>
      <c r="BL2088" s="46" t="str">
        <f t="array" ref="BL2088">IFERROR(RANK(BK2088,$BK$24:$BK$4119,1)+COUNTIF($BK$24:BK2088,BK2088)-1,"")</f>
        <v/>
      </c>
      <c r="BM2088" s="46" t="str">
        <f t="array" ref="BM2088">IFERROR(INDEX($BK$24:$BK$4119,MATCH(SMALL($BL$24:$BL$4119,ROWS($BM$24:BM2088)),$BL$24:$BL$4119,0))," ")</f>
        <v xml:space="preserve"> </v>
      </c>
      <c r="BO2088" s="46">
        <v>1524</v>
      </c>
      <c r="BP2088" s="46" t="str">
        <f t="shared" si="1120"/>
        <v xml:space="preserve"> </v>
      </c>
      <c r="BQ2088" s="54" t="str">
        <f t="shared" si="1141"/>
        <v/>
      </c>
      <c r="BR2088" s="54" t="str">
        <f t="shared" si="1140"/>
        <v/>
      </c>
      <c r="BS2088" s="54" t="str">
        <f t="shared" si="1140"/>
        <v/>
      </c>
      <c r="BT2088" s="54" t="str">
        <f t="shared" si="1140"/>
        <v/>
      </c>
      <c r="BU2088" s="54" t="str">
        <f t="shared" si="1140"/>
        <v/>
      </c>
      <c r="BV2088" s="54" t="str">
        <f t="shared" si="1140"/>
        <v/>
      </c>
      <c r="BW2088" s="54" t="str">
        <f t="shared" si="1140"/>
        <v/>
      </c>
      <c r="BX2088" s="54" t="str">
        <f t="shared" si="1140"/>
        <v/>
      </c>
      <c r="BY2088" s="54" t="str">
        <f t="shared" si="1140"/>
        <v/>
      </c>
      <c r="BZ2088" s="54" t="str">
        <f t="shared" si="1140"/>
        <v/>
      </c>
      <c r="CA2088" s="54" t="str">
        <f t="shared" si="1140"/>
        <v/>
      </c>
      <c r="CB2088" s="54" t="str">
        <f t="shared" si="1140"/>
        <v/>
      </c>
      <c r="CC2088" s="54" t="str">
        <f t="shared" si="1140"/>
        <v/>
      </c>
      <c r="CD2088" s="54" t="str">
        <f t="shared" si="1140"/>
        <v/>
      </c>
      <c r="CE2088" s="54" t="str">
        <f t="shared" si="1140"/>
        <v/>
      </c>
      <c r="CF2088" s="54" t="str">
        <f t="shared" si="1140"/>
        <v/>
      </c>
      <c r="CI2088" s="54">
        <v>1524</v>
      </c>
      <c r="CJ2088" s="54" t="str">
        <f t="shared" si="1121"/>
        <v xml:space="preserve"> </v>
      </c>
      <c r="CK2088" s="54">
        <f t="shared" si="1122"/>
        <v>0</v>
      </c>
      <c r="CL2088" s="54">
        <f t="shared" si="1123"/>
        <v>0</v>
      </c>
      <c r="CM2088" s="54">
        <f t="shared" si="1124"/>
        <v>0</v>
      </c>
      <c r="CN2088" s="54">
        <f t="shared" si="1125"/>
        <v>0</v>
      </c>
      <c r="CO2088" s="54">
        <f t="shared" si="1126"/>
        <v>0</v>
      </c>
      <c r="CP2088" s="54">
        <f t="shared" si="1127"/>
        <v>0</v>
      </c>
      <c r="CQ2088" s="54">
        <f t="shared" si="1128"/>
        <v>0</v>
      </c>
      <c r="CR2088" s="54">
        <f t="shared" si="1129"/>
        <v>0</v>
      </c>
      <c r="CS2088" s="54">
        <f t="shared" si="1130"/>
        <v>0</v>
      </c>
      <c r="CT2088" s="54">
        <f t="shared" si="1131"/>
        <v>0</v>
      </c>
      <c r="CU2088" s="54">
        <f t="shared" si="1132"/>
        <v>0</v>
      </c>
      <c r="CV2088" s="54">
        <f t="shared" si="1133"/>
        <v>0</v>
      </c>
      <c r="CW2088" s="54">
        <f t="shared" si="1134"/>
        <v>0</v>
      </c>
      <c r="CX2088" s="54">
        <f t="shared" si="1135"/>
        <v>0</v>
      </c>
      <c r="CY2088" s="54">
        <f t="shared" si="1136"/>
        <v>0</v>
      </c>
      <c r="CZ2088" s="54">
        <f t="shared" si="1137"/>
        <v>0</v>
      </c>
    </row>
    <row r="2089" spans="57:104" ht="14" x14ac:dyDescent="0.15">
      <c r="BE2089" s="6">
        <v>18</v>
      </c>
      <c r="BF2089" s="44">
        <v>9</v>
      </c>
      <c r="BG2089" s="18">
        <v>2066</v>
      </c>
      <c r="BH2089" s="46" t="str">
        <f t="array" ref="BH2089">IF(INDEX($V$71:$AK$326,BE2089,BF2089)&gt;0,INDEX($V$71:$AK$326,BE2089,BF2089),"")</f>
        <v/>
      </c>
      <c r="BI2089" s="46" t="str">
        <f t="array" ref="BI2089">IFERROR(RANK(BH2089,$BH$24:$BH$4119,1)+COUNTIF($BH$24:BH2089,BH2089)-1,"")</f>
        <v/>
      </c>
      <c r="BJ2089" s="46" t="str">
        <f t="array" ref="BJ2089">IFERROR(INDEX($BH$24:$BH$4119,MATCH(SMALL($BI$24:$BI$4119,ROWS($BJ$24:BJ2089)),$BI$24:$BI$4119,0))," ")</f>
        <v xml:space="preserve"> </v>
      </c>
      <c r="BK2089" s="46" t="str">
        <f t="array" ref="BK2089">IF(ISNUMBER(BJ2089),(IF(COUNTIF( BJ$24:BJ2089, BJ2089 )=1,BJ2089,"")),"")</f>
        <v/>
      </c>
      <c r="BL2089" s="46" t="str">
        <f t="array" ref="BL2089">IFERROR(RANK(BK2089,$BK$24:$BK$4119,1)+COUNTIF($BK$24:BK2089,BK2089)-1,"")</f>
        <v/>
      </c>
      <c r="BM2089" s="46" t="str">
        <f t="array" ref="BM2089">IFERROR(INDEX($BK$24:$BK$4119,MATCH(SMALL($BL$24:$BL$4119,ROWS($BM$24:BM2089)),$BL$24:$BL$4119,0))," ")</f>
        <v xml:space="preserve"> </v>
      </c>
      <c r="BO2089" s="46">
        <v>1525</v>
      </c>
      <c r="BP2089" s="46" t="str">
        <f t="shared" si="1120"/>
        <v xml:space="preserve"> </v>
      </c>
      <c r="BQ2089" s="54" t="str">
        <f t="shared" si="1141"/>
        <v/>
      </c>
      <c r="BR2089" s="54" t="str">
        <f t="shared" si="1140"/>
        <v/>
      </c>
      <c r="BS2089" s="54" t="str">
        <f t="shared" si="1140"/>
        <v/>
      </c>
      <c r="BT2089" s="54" t="str">
        <f t="shared" si="1140"/>
        <v/>
      </c>
      <c r="BU2089" s="54" t="str">
        <f t="shared" si="1140"/>
        <v/>
      </c>
      <c r="BV2089" s="54" t="str">
        <f t="shared" si="1140"/>
        <v/>
      </c>
      <c r="BW2089" s="54" t="str">
        <f t="shared" si="1140"/>
        <v/>
      </c>
      <c r="BX2089" s="54" t="str">
        <f t="shared" si="1140"/>
        <v/>
      </c>
      <c r="BY2089" s="54" t="str">
        <f t="shared" si="1140"/>
        <v/>
      </c>
      <c r="BZ2089" s="54" t="str">
        <f t="shared" si="1140"/>
        <v/>
      </c>
      <c r="CA2089" s="54" t="str">
        <f t="shared" si="1140"/>
        <v/>
      </c>
      <c r="CB2089" s="54" t="str">
        <f t="shared" si="1140"/>
        <v/>
      </c>
      <c r="CC2089" s="54" t="str">
        <f t="shared" si="1140"/>
        <v/>
      </c>
      <c r="CD2089" s="54" t="str">
        <f t="shared" si="1140"/>
        <v/>
      </c>
      <c r="CE2089" s="54" t="str">
        <f t="shared" si="1140"/>
        <v/>
      </c>
      <c r="CF2089" s="54" t="str">
        <f t="shared" si="1140"/>
        <v/>
      </c>
      <c r="CI2089" s="54">
        <v>1525</v>
      </c>
      <c r="CJ2089" s="54" t="str">
        <f t="shared" si="1121"/>
        <v xml:space="preserve"> </v>
      </c>
      <c r="CK2089" s="54">
        <f t="shared" si="1122"/>
        <v>0</v>
      </c>
      <c r="CL2089" s="54">
        <f t="shared" si="1123"/>
        <v>0</v>
      </c>
      <c r="CM2089" s="54">
        <f t="shared" si="1124"/>
        <v>0</v>
      </c>
      <c r="CN2089" s="54">
        <f t="shared" si="1125"/>
        <v>0</v>
      </c>
      <c r="CO2089" s="54">
        <f t="shared" si="1126"/>
        <v>0</v>
      </c>
      <c r="CP2089" s="54">
        <f t="shared" si="1127"/>
        <v>0</v>
      </c>
      <c r="CQ2089" s="54">
        <f t="shared" si="1128"/>
        <v>0</v>
      </c>
      <c r="CR2089" s="54">
        <f t="shared" si="1129"/>
        <v>0</v>
      </c>
      <c r="CS2089" s="54">
        <f t="shared" si="1130"/>
        <v>0</v>
      </c>
      <c r="CT2089" s="54">
        <f t="shared" si="1131"/>
        <v>0</v>
      </c>
      <c r="CU2089" s="54">
        <f t="shared" si="1132"/>
        <v>0</v>
      </c>
      <c r="CV2089" s="54">
        <f t="shared" si="1133"/>
        <v>0</v>
      </c>
      <c r="CW2089" s="54">
        <f t="shared" si="1134"/>
        <v>0</v>
      </c>
      <c r="CX2089" s="54">
        <f t="shared" si="1135"/>
        <v>0</v>
      </c>
      <c r="CY2089" s="54">
        <f t="shared" si="1136"/>
        <v>0</v>
      </c>
      <c r="CZ2089" s="54">
        <f t="shared" si="1137"/>
        <v>0</v>
      </c>
    </row>
    <row r="2090" spans="57:104" ht="14" x14ac:dyDescent="0.15">
      <c r="BE2090" s="6">
        <v>19</v>
      </c>
      <c r="BF2090" s="44">
        <v>9</v>
      </c>
      <c r="BG2090" s="18">
        <v>2067</v>
      </c>
      <c r="BH2090" s="46" t="str">
        <f t="array" ref="BH2090">IF(INDEX($V$71:$AK$326,BE2090,BF2090)&gt;0,INDEX($V$71:$AK$326,BE2090,BF2090),"")</f>
        <v>0</v>
      </c>
      <c r="BI2090" s="46" t="str">
        <f t="array" ref="BI2090">IFERROR(RANK(BH2090,$BH$24:$BH$4119,1)+COUNTIF($BH$24:BH2090,BH2090)-1,"")</f>
        <v/>
      </c>
      <c r="BJ2090" s="46" t="str">
        <f t="array" ref="BJ2090">IFERROR(INDEX($BH$24:$BH$4119,MATCH(SMALL($BI$24:$BI$4119,ROWS($BJ$24:BJ2090)),$BI$24:$BI$4119,0))," ")</f>
        <v xml:space="preserve"> </v>
      </c>
      <c r="BK2090" s="46" t="str">
        <f t="array" ref="BK2090">IF(ISNUMBER(BJ2090),(IF(COUNTIF( BJ$24:BJ2090, BJ2090 )=1,BJ2090,"")),"")</f>
        <v/>
      </c>
      <c r="BL2090" s="46" t="str">
        <f t="array" ref="BL2090">IFERROR(RANK(BK2090,$BK$24:$BK$4119,1)+COUNTIF($BK$24:BK2090,BK2090)-1,"")</f>
        <v/>
      </c>
      <c r="BM2090" s="46" t="str">
        <f t="array" ref="BM2090">IFERROR(INDEX($BK$24:$BK$4119,MATCH(SMALL($BL$24:$BL$4119,ROWS($BM$24:BM2090)),$BL$24:$BL$4119,0))," ")</f>
        <v xml:space="preserve"> </v>
      </c>
      <c r="BO2090" s="46">
        <v>1526</v>
      </c>
      <c r="BP2090" s="46" t="str">
        <f t="shared" si="1120"/>
        <v xml:space="preserve"> </v>
      </c>
      <c r="BQ2090" s="54" t="str">
        <f t="shared" si="1141"/>
        <v/>
      </c>
      <c r="BR2090" s="54" t="str">
        <f t="shared" si="1140"/>
        <v/>
      </c>
      <c r="BS2090" s="54" t="str">
        <f t="shared" si="1140"/>
        <v/>
      </c>
      <c r="BT2090" s="54" t="str">
        <f t="shared" si="1140"/>
        <v/>
      </c>
      <c r="BU2090" s="54" t="str">
        <f t="shared" si="1140"/>
        <v/>
      </c>
      <c r="BV2090" s="54" t="str">
        <f t="shared" si="1140"/>
        <v/>
      </c>
      <c r="BW2090" s="54" t="str">
        <f t="shared" si="1140"/>
        <v/>
      </c>
      <c r="BX2090" s="54" t="str">
        <f t="shared" si="1140"/>
        <v/>
      </c>
      <c r="BY2090" s="54" t="str">
        <f t="shared" si="1140"/>
        <v/>
      </c>
      <c r="BZ2090" s="54" t="str">
        <f t="shared" si="1140"/>
        <v/>
      </c>
      <c r="CA2090" s="54" t="str">
        <f t="shared" si="1140"/>
        <v/>
      </c>
      <c r="CB2090" s="54" t="str">
        <f t="shared" si="1140"/>
        <v/>
      </c>
      <c r="CC2090" s="54" t="str">
        <f t="shared" si="1140"/>
        <v/>
      </c>
      <c r="CD2090" s="54" t="str">
        <f t="shared" si="1140"/>
        <v/>
      </c>
      <c r="CE2090" s="54" t="str">
        <f t="shared" si="1140"/>
        <v/>
      </c>
      <c r="CF2090" s="54" t="str">
        <f t="shared" ref="BR2090:CF2107" si="1142">IF(ISNUMBER($BP2090),ABS($BP2090-CF$563),"")</f>
        <v/>
      </c>
      <c r="CI2090" s="54">
        <v>1526</v>
      </c>
      <c r="CJ2090" s="54" t="str">
        <f t="shared" si="1121"/>
        <v xml:space="preserve"> </v>
      </c>
      <c r="CK2090" s="54">
        <f t="shared" si="1122"/>
        <v>0</v>
      </c>
      <c r="CL2090" s="54">
        <f t="shared" si="1123"/>
        <v>0</v>
      </c>
      <c r="CM2090" s="54">
        <f t="shared" si="1124"/>
        <v>0</v>
      </c>
      <c r="CN2090" s="54">
        <f t="shared" si="1125"/>
        <v>0</v>
      </c>
      <c r="CO2090" s="54">
        <f t="shared" si="1126"/>
        <v>0</v>
      </c>
      <c r="CP2090" s="54">
        <f t="shared" si="1127"/>
        <v>0</v>
      </c>
      <c r="CQ2090" s="54">
        <f t="shared" si="1128"/>
        <v>0</v>
      </c>
      <c r="CR2090" s="54">
        <f t="shared" si="1129"/>
        <v>0</v>
      </c>
      <c r="CS2090" s="54">
        <f t="shared" si="1130"/>
        <v>0</v>
      </c>
      <c r="CT2090" s="54">
        <f t="shared" si="1131"/>
        <v>0</v>
      </c>
      <c r="CU2090" s="54">
        <f t="shared" si="1132"/>
        <v>0</v>
      </c>
      <c r="CV2090" s="54">
        <f t="shared" si="1133"/>
        <v>0</v>
      </c>
      <c r="CW2090" s="54">
        <f t="shared" si="1134"/>
        <v>0</v>
      </c>
      <c r="CX2090" s="54">
        <f t="shared" si="1135"/>
        <v>0</v>
      </c>
      <c r="CY2090" s="54">
        <f t="shared" si="1136"/>
        <v>0</v>
      </c>
      <c r="CZ2090" s="54">
        <f t="shared" si="1137"/>
        <v>0</v>
      </c>
    </row>
    <row r="2091" spans="57:104" ht="14" x14ac:dyDescent="0.15">
      <c r="BE2091" s="6">
        <v>20</v>
      </c>
      <c r="BF2091" s="44">
        <v>9</v>
      </c>
      <c r="BG2091" s="18">
        <v>2068</v>
      </c>
      <c r="BH2091" s="46" t="str">
        <f t="array" ref="BH2091">IF(INDEX($V$71:$AK$326,BE2091,BF2091)&gt;0,INDEX($V$71:$AK$326,BE2091,BF2091),"")</f>
        <v>0</v>
      </c>
      <c r="BI2091" s="46" t="str">
        <f t="array" ref="BI2091">IFERROR(RANK(BH2091,$BH$24:$BH$4119,1)+COUNTIF($BH$24:BH2091,BH2091)-1,"")</f>
        <v/>
      </c>
      <c r="BJ2091" s="46" t="str">
        <f t="array" ref="BJ2091">IFERROR(INDEX($BH$24:$BH$4119,MATCH(SMALL($BI$24:$BI$4119,ROWS($BJ$24:BJ2091)),$BI$24:$BI$4119,0))," ")</f>
        <v xml:space="preserve"> </v>
      </c>
      <c r="BK2091" s="46" t="str">
        <f t="array" ref="BK2091">IF(ISNUMBER(BJ2091),(IF(COUNTIF( BJ$24:BJ2091, BJ2091 )=1,BJ2091,"")),"")</f>
        <v/>
      </c>
      <c r="BL2091" s="46" t="str">
        <f t="array" ref="BL2091">IFERROR(RANK(BK2091,$BK$24:$BK$4119,1)+COUNTIF($BK$24:BK2091,BK2091)-1,"")</f>
        <v/>
      </c>
      <c r="BM2091" s="46" t="str">
        <f t="array" ref="BM2091">IFERROR(INDEX($BK$24:$BK$4119,MATCH(SMALL($BL$24:$BL$4119,ROWS($BM$24:BM2091)),$BL$24:$BL$4119,0))," ")</f>
        <v xml:space="preserve"> </v>
      </c>
      <c r="BO2091" s="46">
        <v>1527</v>
      </c>
      <c r="BP2091" s="46" t="str">
        <f t="shared" si="1120"/>
        <v xml:space="preserve"> </v>
      </c>
      <c r="BQ2091" s="54" t="str">
        <f t="shared" si="1141"/>
        <v/>
      </c>
      <c r="BR2091" s="54" t="str">
        <f t="shared" si="1142"/>
        <v/>
      </c>
      <c r="BS2091" s="54" t="str">
        <f t="shared" si="1142"/>
        <v/>
      </c>
      <c r="BT2091" s="54" t="str">
        <f t="shared" si="1142"/>
        <v/>
      </c>
      <c r="BU2091" s="54" t="str">
        <f t="shared" si="1142"/>
        <v/>
      </c>
      <c r="BV2091" s="54" t="str">
        <f t="shared" si="1142"/>
        <v/>
      </c>
      <c r="BW2091" s="54" t="str">
        <f t="shared" si="1142"/>
        <v/>
      </c>
      <c r="BX2091" s="54" t="str">
        <f t="shared" si="1142"/>
        <v/>
      </c>
      <c r="BY2091" s="54" t="str">
        <f t="shared" si="1142"/>
        <v/>
      </c>
      <c r="BZ2091" s="54" t="str">
        <f t="shared" si="1142"/>
        <v/>
      </c>
      <c r="CA2091" s="54" t="str">
        <f t="shared" si="1142"/>
        <v/>
      </c>
      <c r="CB2091" s="54" t="str">
        <f t="shared" si="1142"/>
        <v/>
      </c>
      <c r="CC2091" s="54" t="str">
        <f t="shared" si="1142"/>
        <v/>
      </c>
      <c r="CD2091" s="54" t="str">
        <f t="shared" si="1142"/>
        <v/>
      </c>
      <c r="CE2091" s="54" t="str">
        <f t="shared" si="1142"/>
        <v/>
      </c>
      <c r="CF2091" s="54" t="str">
        <f t="shared" si="1142"/>
        <v/>
      </c>
      <c r="CI2091" s="54">
        <v>1527</v>
      </c>
      <c r="CJ2091" s="54" t="str">
        <f t="shared" si="1121"/>
        <v xml:space="preserve"> </v>
      </c>
      <c r="CK2091" s="54">
        <f t="shared" si="1122"/>
        <v>0</v>
      </c>
      <c r="CL2091" s="54">
        <f t="shared" si="1123"/>
        <v>0</v>
      </c>
      <c r="CM2091" s="54">
        <f t="shared" si="1124"/>
        <v>0</v>
      </c>
      <c r="CN2091" s="54">
        <f t="shared" si="1125"/>
        <v>0</v>
      </c>
      <c r="CO2091" s="54">
        <f t="shared" si="1126"/>
        <v>0</v>
      </c>
      <c r="CP2091" s="54">
        <f t="shared" si="1127"/>
        <v>0</v>
      </c>
      <c r="CQ2091" s="54">
        <f t="shared" si="1128"/>
        <v>0</v>
      </c>
      <c r="CR2091" s="54">
        <f t="shared" si="1129"/>
        <v>0</v>
      </c>
      <c r="CS2091" s="54">
        <f t="shared" si="1130"/>
        <v>0</v>
      </c>
      <c r="CT2091" s="54">
        <f t="shared" si="1131"/>
        <v>0</v>
      </c>
      <c r="CU2091" s="54">
        <f t="shared" si="1132"/>
        <v>0</v>
      </c>
      <c r="CV2091" s="54">
        <f t="shared" si="1133"/>
        <v>0</v>
      </c>
      <c r="CW2091" s="54">
        <f t="shared" si="1134"/>
        <v>0</v>
      </c>
      <c r="CX2091" s="54">
        <f t="shared" si="1135"/>
        <v>0</v>
      </c>
      <c r="CY2091" s="54">
        <f t="shared" si="1136"/>
        <v>0</v>
      </c>
      <c r="CZ2091" s="54">
        <f t="shared" si="1137"/>
        <v>0</v>
      </c>
    </row>
    <row r="2092" spans="57:104" ht="14" x14ac:dyDescent="0.15">
      <c r="BE2092" s="6">
        <v>21</v>
      </c>
      <c r="BF2092" s="44">
        <v>9</v>
      </c>
      <c r="BG2092" s="18">
        <v>2069</v>
      </c>
      <c r="BH2092" s="46" t="str">
        <f t="array" ref="BH2092">IF(INDEX($V$71:$AK$326,BE2092,BF2092)&gt;0,INDEX($V$71:$AK$326,BE2092,BF2092),"")</f>
        <v>0</v>
      </c>
      <c r="BI2092" s="46" t="str">
        <f t="array" ref="BI2092">IFERROR(RANK(BH2092,$BH$24:$BH$4119,1)+COUNTIF($BH$24:BH2092,BH2092)-1,"")</f>
        <v/>
      </c>
      <c r="BJ2092" s="46" t="str">
        <f t="array" ref="BJ2092">IFERROR(INDEX($BH$24:$BH$4119,MATCH(SMALL($BI$24:$BI$4119,ROWS($BJ$24:BJ2092)),$BI$24:$BI$4119,0))," ")</f>
        <v xml:space="preserve"> </v>
      </c>
      <c r="BK2092" s="46" t="str">
        <f t="array" ref="BK2092">IF(ISNUMBER(BJ2092),(IF(COUNTIF( BJ$24:BJ2092, BJ2092 )=1,BJ2092,"")),"")</f>
        <v/>
      </c>
      <c r="BL2092" s="46" t="str">
        <f t="array" ref="BL2092">IFERROR(RANK(BK2092,$BK$24:$BK$4119,1)+COUNTIF($BK$24:BK2092,BK2092)-1,"")</f>
        <v/>
      </c>
      <c r="BM2092" s="46" t="str">
        <f t="array" ref="BM2092">IFERROR(INDEX($BK$24:$BK$4119,MATCH(SMALL($BL$24:$BL$4119,ROWS($BM$24:BM2092)),$BL$24:$BL$4119,0))," ")</f>
        <v xml:space="preserve"> </v>
      </c>
      <c r="BO2092" s="46">
        <v>1528</v>
      </c>
      <c r="BP2092" s="46" t="str">
        <f t="shared" si="1120"/>
        <v xml:space="preserve"> </v>
      </c>
      <c r="BQ2092" s="54" t="str">
        <f t="shared" si="1141"/>
        <v/>
      </c>
      <c r="BR2092" s="54" t="str">
        <f t="shared" si="1142"/>
        <v/>
      </c>
      <c r="BS2092" s="54" t="str">
        <f t="shared" si="1142"/>
        <v/>
      </c>
      <c r="BT2092" s="54" t="str">
        <f t="shared" si="1142"/>
        <v/>
      </c>
      <c r="BU2092" s="54" t="str">
        <f t="shared" si="1142"/>
        <v/>
      </c>
      <c r="BV2092" s="54" t="str">
        <f t="shared" si="1142"/>
        <v/>
      </c>
      <c r="BW2092" s="54" t="str">
        <f t="shared" si="1142"/>
        <v/>
      </c>
      <c r="BX2092" s="54" t="str">
        <f t="shared" si="1142"/>
        <v/>
      </c>
      <c r="BY2092" s="54" t="str">
        <f t="shared" si="1142"/>
        <v/>
      </c>
      <c r="BZ2092" s="54" t="str">
        <f t="shared" si="1142"/>
        <v/>
      </c>
      <c r="CA2092" s="54" t="str">
        <f t="shared" si="1142"/>
        <v/>
      </c>
      <c r="CB2092" s="54" t="str">
        <f t="shared" si="1142"/>
        <v/>
      </c>
      <c r="CC2092" s="54" t="str">
        <f t="shared" si="1142"/>
        <v/>
      </c>
      <c r="CD2092" s="54" t="str">
        <f t="shared" si="1142"/>
        <v/>
      </c>
      <c r="CE2092" s="54" t="str">
        <f t="shared" si="1142"/>
        <v/>
      </c>
      <c r="CF2092" s="54" t="str">
        <f t="shared" si="1142"/>
        <v/>
      </c>
      <c r="CI2092" s="54">
        <v>1528</v>
      </c>
      <c r="CJ2092" s="54" t="str">
        <f t="shared" si="1121"/>
        <v xml:space="preserve"> </v>
      </c>
      <c r="CK2092" s="54">
        <f t="shared" si="1122"/>
        <v>0</v>
      </c>
      <c r="CL2092" s="54">
        <f t="shared" si="1123"/>
        <v>0</v>
      </c>
      <c r="CM2092" s="54">
        <f t="shared" si="1124"/>
        <v>0</v>
      </c>
      <c r="CN2092" s="54">
        <f t="shared" si="1125"/>
        <v>0</v>
      </c>
      <c r="CO2092" s="54">
        <f t="shared" si="1126"/>
        <v>0</v>
      </c>
      <c r="CP2092" s="54">
        <f t="shared" si="1127"/>
        <v>0</v>
      </c>
      <c r="CQ2092" s="54">
        <f t="shared" si="1128"/>
        <v>0</v>
      </c>
      <c r="CR2092" s="54">
        <f t="shared" si="1129"/>
        <v>0</v>
      </c>
      <c r="CS2092" s="54">
        <f t="shared" si="1130"/>
        <v>0</v>
      </c>
      <c r="CT2092" s="54">
        <f t="shared" si="1131"/>
        <v>0</v>
      </c>
      <c r="CU2092" s="54">
        <f t="shared" si="1132"/>
        <v>0</v>
      </c>
      <c r="CV2092" s="54">
        <f t="shared" si="1133"/>
        <v>0</v>
      </c>
      <c r="CW2092" s="54">
        <f t="shared" si="1134"/>
        <v>0</v>
      </c>
      <c r="CX2092" s="54">
        <f t="shared" si="1135"/>
        <v>0</v>
      </c>
      <c r="CY2092" s="54">
        <f t="shared" si="1136"/>
        <v>0</v>
      </c>
      <c r="CZ2092" s="54">
        <f t="shared" si="1137"/>
        <v>0</v>
      </c>
    </row>
    <row r="2093" spans="57:104" ht="14" x14ac:dyDescent="0.15">
      <c r="BE2093" s="6">
        <v>22</v>
      </c>
      <c r="BF2093" s="44">
        <v>9</v>
      </c>
      <c r="BG2093" s="18">
        <v>2070</v>
      </c>
      <c r="BH2093" s="46" t="str">
        <f t="array" ref="BH2093">IF(INDEX($V$71:$AK$326,BE2093,BF2093)&gt;0,INDEX($V$71:$AK$326,BE2093,BF2093),"")</f>
        <v>0</v>
      </c>
      <c r="BI2093" s="46" t="str">
        <f t="array" ref="BI2093">IFERROR(RANK(BH2093,$BH$24:$BH$4119,1)+COUNTIF($BH$24:BH2093,BH2093)-1,"")</f>
        <v/>
      </c>
      <c r="BJ2093" s="46" t="str">
        <f t="array" ref="BJ2093">IFERROR(INDEX($BH$24:$BH$4119,MATCH(SMALL($BI$24:$BI$4119,ROWS($BJ$24:BJ2093)),$BI$24:$BI$4119,0))," ")</f>
        <v xml:space="preserve"> </v>
      </c>
      <c r="BK2093" s="46" t="str">
        <f t="array" ref="BK2093">IF(ISNUMBER(BJ2093),(IF(COUNTIF( BJ$24:BJ2093, BJ2093 )=1,BJ2093,"")),"")</f>
        <v/>
      </c>
      <c r="BL2093" s="46" t="str">
        <f t="array" ref="BL2093">IFERROR(RANK(BK2093,$BK$24:$BK$4119,1)+COUNTIF($BK$24:BK2093,BK2093)-1,"")</f>
        <v/>
      </c>
      <c r="BM2093" s="46" t="str">
        <f t="array" ref="BM2093">IFERROR(INDEX($BK$24:$BK$4119,MATCH(SMALL($BL$24:$BL$4119,ROWS($BM$24:BM2093)),$BL$24:$BL$4119,0))," ")</f>
        <v xml:space="preserve"> </v>
      </c>
      <c r="BO2093" s="46">
        <v>1529</v>
      </c>
      <c r="BP2093" s="46" t="str">
        <f t="shared" si="1120"/>
        <v xml:space="preserve"> </v>
      </c>
      <c r="BQ2093" s="54" t="str">
        <f t="shared" si="1141"/>
        <v/>
      </c>
      <c r="BR2093" s="54" t="str">
        <f t="shared" si="1142"/>
        <v/>
      </c>
      <c r="BS2093" s="54" t="str">
        <f t="shared" si="1142"/>
        <v/>
      </c>
      <c r="BT2093" s="54" t="str">
        <f t="shared" si="1142"/>
        <v/>
      </c>
      <c r="BU2093" s="54" t="str">
        <f t="shared" si="1142"/>
        <v/>
      </c>
      <c r="BV2093" s="54" t="str">
        <f t="shared" si="1142"/>
        <v/>
      </c>
      <c r="BW2093" s="54" t="str">
        <f t="shared" si="1142"/>
        <v/>
      </c>
      <c r="BX2093" s="54" t="str">
        <f t="shared" si="1142"/>
        <v/>
      </c>
      <c r="BY2093" s="54" t="str">
        <f t="shared" si="1142"/>
        <v/>
      </c>
      <c r="BZ2093" s="54" t="str">
        <f t="shared" si="1142"/>
        <v/>
      </c>
      <c r="CA2093" s="54" t="str">
        <f t="shared" si="1142"/>
        <v/>
      </c>
      <c r="CB2093" s="54" t="str">
        <f t="shared" si="1142"/>
        <v/>
      </c>
      <c r="CC2093" s="54" t="str">
        <f t="shared" si="1142"/>
        <v/>
      </c>
      <c r="CD2093" s="54" t="str">
        <f t="shared" si="1142"/>
        <v/>
      </c>
      <c r="CE2093" s="54" t="str">
        <f t="shared" si="1142"/>
        <v/>
      </c>
      <c r="CF2093" s="54" t="str">
        <f t="shared" si="1142"/>
        <v/>
      </c>
      <c r="CI2093" s="54">
        <v>1529</v>
      </c>
      <c r="CJ2093" s="54" t="str">
        <f t="shared" si="1121"/>
        <v xml:space="preserve"> </v>
      </c>
      <c r="CK2093" s="54">
        <f t="shared" si="1122"/>
        <v>0</v>
      </c>
      <c r="CL2093" s="54">
        <f t="shared" si="1123"/>
        <v>0</v>
      </c>
      <c r="CM2093" s="54">
        <f t="shared" si="1124"/>
        <v>0</v>
      </c>
      <c r="CN2093" s="54">
        <f t="shared" si="1125"/>
        <v>0</v>
      </c>
      <c r="CO2093" s="54">
        <f t="shared" si="1126"/>
        <v>0</v>
      </c>
      <c r="CP2093" s="54">
        <f t="shared" si="1127"/>
        <v>0</v>
      </c>
      <c r="CQ2093" s="54">
        <f t="shared" si="1128"/>
        <v>0</v>
      </c>
      <c r="CR2093" s="54">
        <f t="shared" si="1129"/>
        <v>0</v>
      </c>
      <c r="CS2093" s="54">
        <f t="shared" si="1130"/>
        <v>0</v>
      </c>
      <c r="CT2093" s="54">
        <f t="shared" si="1131"/>
        <v>0</v>
      </c>
      <c r="CU2093" s="54">
        <f t="shared" si="1132"/>
        <v>0</v>
      </c>
      <c r="CV2093" s="54">
        <f t="shared" si="1133"/>
        <v>0</v>
      </c>
      <c r="CW2093" s="54">
        <f t="shared" si="1134"/>
        <v>0</v>
      </c>
      <c r="CX2093" s="54">
        <f t="shared" si="1135"/>
        <v>0</v>
      </c>
      <c r="CY2093" s="54">
        <f t="shared" si="1136"/>
        <v>0</v>
      </c>
      <c r="CZ2093" s="54">
        <f t="shared" si="1137"/>
        <v>0</v>
      </c>
    </row>
    <row r="2094" spans="57:104" ht="14" x14ac:dyDescent="0.15">
      <c r="BE2094" s="6">
        <v>23</v>
      </c>
      <c r="BF2094" s="44">
        <v>9</v>
      </c>
      <c r="BG2094" s="18">
        <v>2071</v>
      </c>
      <c r="BH2094" s="46" t="str">
        <f t="array" ref="BH2094">IF(INDEX($V$71:$AK$326,BE2094,BF2094)&gt;0,INDEX($V$71:$AK$326,BE2094,BF2094),"")</f>
        <v>0</v>
      </c>
      <c r="BI2094" s="46" t="str">
        <f t="array" ref="BI2094">IFERROR(RANK(BH2094,$BH$24:$BH$4119,1)+COUNTIF($BH$24:BH2094,BH2094)-1,"")</f>
        <v/>
      </c>
      <c r="BJ2094" s="46" t="str">
        <f t="array" ref="BJ2094">IFERROR(INDEX($BH$24:$BH$4119,MATCH(SMALL($BI$24:$BI$4119,ROWS($BJ$24:BJ2094)),$BI$24:$BI$4119,0))," ")</f>
        <v xml:space="preserve"> </v>
      </c>
      <c r="BK2094" s="46" t="str">
        <f t="array" ref="BK2094">IF(ISNUMBER(BJ2094),(IF(COUNTIF( BJ$24:BJ2094, BJ2094 )=1,BJ2094,"")),"")</f>
        <v/>
      </c>
      <c r="BL2094" s="46" t="str">
        <f t="array" ref="BL2094">IFERROR(RANK(BK2094,$BK$24:$BK$4119,1)+COUNTIF($BK$24:BK2094,BK2094)-1,"")</f>
        <v/>
      </c>
      <c r="BM2094" s="46" t="str">
        <f t="array" ref="BM2094">IFERROR(INDEX($BK$24:$BK$4119,MATCH(SMALL($BL$24:$BL$4119,ROWS($BM$24:BM2094)),$BL$24:$BL$4119,0))," ")</f>
        <v xml:space="preserve"> </v>
      </c>
      <c r="BO2094" s="46">
        <v>1530</v>
      </c>
      <c r="BP2094" s="46" t="str">
        <f t="shared" si="1120"/>
        <v xml:space="preserve"> </v>
      </c>
      <c r="BQ2094" s="54" t="str">
        <f t="shared" si="1141"/>
        <v/>
      </c>
      <c r="BR2094" s="54" t="str">
        <f t="shared" si="1142"/>
        <v/>
      </c>
      <c r="BS2094" s="54" t="str">
        <f t="shared" si="1142"/>
        <v/>
      </c>
      <c r="BT2094" s="54" t="str">
        <f t="shared" si="1142"/>
        <v/>
      </c>
      <c r="BU2094" s="54" t="str">
        <f t="shared" si="1142"/>
        <v/>
      </c>
      <c r="BV2094" s="54" t="str">
        <f t="shared" si="1142"/>
        <v/>
      </c>
      <c r="BW2094" s="54" t="str">
        <f t="shared" si="1142"/>
        <v/>
      </c>
      <c r="BX2094" s="54" t="str">
        <f t="shared" si="1142"/>
        <v/>
      </c>
      <c r="BY2094" s="54" t="str">
        <f t="shared" si="1142"/>
        <v/>
      </c>
      <c r="BZ2094" s="54" t="str">
        <f t="shared" si="1142"/>
        <v/>
      </c>
      <c r="CA2094" s="54" t="str">
        <f t="shared" si="1142"/>
        <v/>
      </c>
      <c r="CB2094" s="54" t="str">
        <f t="shared" si="1142"/>
        <v/>
      </c>
      <c r="CC2094" s="54" t="str">
        <f t="shared" si="1142"/>
        <v/>
      </c>
      <c r="CD2094" s="54" t="str">
        <f t="shared" si="1142"/>
        <v/>
      </c>
      <c r="CE2094" s="54" t="str">
        <f t="shared" si="1142"/>
        <v/>
      </c>
      <c r="CF2094" s="54" t="str">
        <f t="shared" si="1142"/>
        <v/>
      </c>
      <c r="CI2094" s="54">
        <v>1530</v>
      </c>
      <c r="CJ2094" s="54" t="str">
        <f t="shared" si="1121"/>
        <v xml:space="preserve"> </v>
      </c>
      <c r="CK2094" s="54">
        <f t="shared" si="1122"/>
        <v>0</v>
      </c>
      <c r="CL2094" s="54">
        <f t="shared" si="1123"/>
        <v>0</v>
      </c>
      <c r="CM2094" s="54">
        <f t="shared" si="1124"/>
        <v>0</v>
      </c>
      <c r="CN2094" s="54">
        <f t="shared" si="1125"/>
        <v>0</v>
      </c>
      <c r="CO2094" s="54">
        <f t="shared" si="1126"/>
        <v>0</v>
      </c>
      <c r="CP2094" s="54">
        <f t="shared" si="1127"/>
        <v>0</v>
      </c>
      <c r="CQ2094" s="54">
        <f t="shared" si="1128"/>
        <v>0</v>
      </c>
      <c r="CR2094" s="54">
        <f t="shared" si="1129"/>
        <v>0</v>
      </c>
      <c r="CS2094" s="54">
        <f t="shared" si="1130"/>
        <v>0</v>
      </c>
      <c r="CT2094" s="54">
        <f t="shared" si="1131"/>
        <v>0</v>
      </c>
      <c r="CU2094" s="54">
        <f t="shared" si="1132"/>
        <v>0</v>
      </c>
      <c r="CV2094" s="54">
        <f t="shared" si="1133"/>
        <v>0</v>
      </c>
      <c r="CW2094" s="54">
        <f t="shared" si="1134"/>
        <v>0</v>
      </c>
      <c r="CX2094" s="54">
        <f t="shared" si="1135"/>
        <v>0</v>
      </c>
      <c r="CY2094" s="54">
        <f t="shared" si="1136"/>
        <v>0</v>
      </c>
      <c r="CZ2094" s="54">
        <f t="shared" si="1137"/>
        <v>0</v>
      </c>
    </row>
    <row r="2095" spans="57:104" ht="14" x14ac:dyDescent="0.15">
      <c r="BE2095" s="6">
        <v>24</v>
      </c>
      <c r="BF2095" s="44">
        <v>9</v>
      </c>
      <c r="BG2095" s="18">
        <v>2072</v>
      </c>
      <c r="BH2095" s="46" t="str">
        <f t="array" ref="BH2095">IF(INDEX($V$71:$AK$326,BE2095,BF2095)&gt;0,INDEX($V$71:$AK$326,BE2095,BF2095),"")</f>
        <v>0</v>
      </c>
      <c r="BI2095" s="46" t="str">
        <f t="array" ref="BI2095">IFERROR(RANK(BH2095,$BH$24:$BH$4119,1)+COUNTIF($BH$24:BH2095,BH2095)-1,"")</f>
        <v/>
      </c>
      <c r="BJ2095" s="46" t="str">
        <f t="array" ref="BJ2095">IFERROR(INDEX($BH$24:$BH$4119,MATCH(SMALL($BI$24:$BI$4119,ROWS($BJ$24:BJ2095)),$BI$24:$BI$4119,0))," ")</f>
        <v xml:space="preserve"> </v>
      </c>
      <c r="BK2095" s="46" t="str">
        <f t="array" ref="BK2095">IF(ISNUMBER(BJ2095),(IF(COUNTIF( BJ$24:BJ2095, BJ2095 )=1,BJ2095,"")),"")</f>
        <v/>
      </c>
      <c r="BL2095" s="46" t="str">
        <f t="array" ref="BL2095">IFERROR(RANK(BK2095,$BK$24:$BK$4119,1)+COUNTIF($BK$24:BK2095,BK2095)-1,"")</f>
        <v/>
      </c>
      <c r="BM2095" s="46" t="str">
        <f t="array" ref="BM2095">IFERROR(INDEX($BK$24:$BK$4119,MATCH(SMALL($BL$24:$BL$4119,ROWS($BM$24:BM2095)),$BL$24:$BL$4119,0))," ")</f>
        <v xml:space="preserve"> </v>
      </c>
      <c r="BO2095" s="46">
        <v>1531</v>
      </c>
      <c r="BP2095" s="46" t="str">
        <f t="shared" si="1120"/>
        <v xml:space="preserve"> </v>
      </c>
      <c r="BQ2095" s="54" t="str">
        <f t="shared" si="1141"/>
        <v/>
      </c>
      <c r="BR2095" s="54" t="str">
        <f t="shared" si="1142"/>
        <v/>
      </c>
      <c r="BS2095" s="54" t="str">
        <f t="shared" si="1142"/>
        <v/>
      </c>
      <c r="BT2095" s="54" t="str">
        <f t="shared" si="1142"/>
        <v/>
      </c>
      <c r="BU2095" s="54" t="str">
        <f t="shared" si="1142"/>
        <v/>
      </c>
      <c r="BV2095" s="54" t="str">
        <f t="shared" si="1142"/>
        <v/>
      </c>
      <c r="BW2095" s="54" t="str">
        <f t="shared" si="1142"/>
        <v/>
      </c>
      <c r="BX2095" s="54" t="str">
        <f t="shared" si="1142"/>
        <v/>
      </c>
      <c r="BY2095" s="54" t="str">
        <f t="shared" si="1142"/>
        <v/>
      </c>
      <c r="BZ2095" s="54" t="str">
        <f t="shared" si="1142"/>
        <v/>
      </c>
      <c r="CA2095" s="54" t="str">
        <f t="shared" si="1142"/>
        <v/>
      </c>
      <c r="CB2095" s="54" t="str">
        <f t="shared" si="1142"/>
        <v/>
      </c>
      <c r="CC2095" s="54" t="str">
        <f t="shared" si="1142"/>
        <v/>
      </c>
      <c r="CD2095" s="54" t="str">
        <f t="shared" si="1142"/>
        <v/>
      </c>
      <c r="CE2095" s="54" t="str">
        <f t="shared" si="1142"/>
        <v/>
      </c>
      <c r="CF2095" s="54" t="str">
        <f t="shared" si="1142"/>
        <v/>
      </c>
      <c r="CI2095" s="54">
        <v>1531</v>
      </c>
      <c r="CJ2095" s="54" t="str">
        <f t="shared" si="1121"/>
        <v xml:space="preserve"> </v>
      </c>
      <c r="CK2095" s="54">
        <f t="shared" si="1122"/>
        <v>0</v>
      </c>
      <c r="CL2095" s="54">
        <f t="shared" si="1123"/>
        <v>0</v>
      </c>
      <c r="CM2095" s="54">
        <f t="shared" si="1124"/>
        <v>0</v>
      </c>
      <c r="CN2095" s="54">
        <f t="shared" si="1125"/>
        <v>0</v>
      </c>
      <c r="CO2095" s="54">
        <f t="shared" si="1126"/>
        <v>0</v>
      </c>
      <c r="CP2095" s="54">
        <f t="shared" si="1127"/>
        <v>0</v>
      </c>
      <c r="CQ2095" s="54">
        <f t="shared" si="1128"/>
        <v>0</v>
      </c>
      <c r="CR2095" s="54">
        <f t="shared" si="1129"/>
        <v>0</v>
      </c>
      <c r="CS2095" s="54">
        <f t="shared" si="1130"/>
        <v>0</v>
      </c>
      <c r="CT2095" s="54">
        <f t="shared" si="1131"/>
        <v>0</v>
      </c>
      <c r="CU2095" s="54">
        <f t="shared" si="1132"/>
        <v>0</v>
      </c>
      <c r="CV2095" s="54">
        <f t="shared" si="1133"/>
        <v>0</v>
      </c>
      <c r="CW2095" s="54">
        <f t="shared" si="1134"/>
        <v>0</v>
      </c>
      <c r="CX2095" s="54">
        <f t="shared" si="1135"/>
        <v>0</v>
      </c>
      <c r="CY2095" s="54">
        <f t="shared" si="1136"/>
        <v>0</v>
      </c>
      <c r="CZ2095" s="54">
        <f t="shared" si="1137"/>
        <v>0</v>
      </c>
    </row>
    <row r="2096" spans="57:104" ht="14" x14ac:dyDescent="0.15">
      <c r="BE2096" s="6">
        <v>25</v>
      </c>
      <c r="BF2096" s="44">
        <v>9</v>
      </c>
      <c r="BG2096" s="18">
        <v>2073</v>
      </c>
      <c r="BH2096" s="46" t="str">
        <f t="array" ref="BH2096">IF(INDEX($V$71:$AK$326,BE2096,BF2096)&gt;0,INDEX($V$71:$AK$326,BE2096,BF2096),"")</f>
        <v/>
      </c>
      <c r="BI2096" s="46" t="str">
        <f t="array" ref="BI2096">IFERROR(RANK(BH2096,$BH$24:$BH$4119,1)+COUNTIF($BH$24:BH2096,BH2096)-1,"")</f>
        <v/>
      </c>
      <c r="BJ2096" s="46" t="str">
        <f t="array" ref="BJ2096">IFERROR(INDEX($BH$24:$BH$4119,MATCH(SMALL($BI$24:$BI$4119,ROWS($BJ$24:BJ2096)),$BI$24:$BI$4119,0))," ")</f>
        <v xml:space="preserve"> </v>
      </c>
      <c r="BK2096" s="46" t="str">
        <f t="array" ref="BK2096">IF(ISNUMBER(BJ2096),(IF(COUNTIF( BJ$24:BJ2096, BJ2096 )=1,BJ2096,"")),"")</f>
        <v/>
      </c>
      <c r="BL2096" s="46" t="str">
        <f t="array" ref="BL2096">IFERROR(RANK(BK2096,$BK$24:$BK$4119,1)+COUNTIF($BK$24:BK2096,BK2096)-1,"")</f>
        <v/>
      </c>
      <c r="BM2096" s="46" t="str">
        <f t="array" ref="BM2096">IFERROR(INDEX($BK$24:$BK$4119,MATCH(SMALL($BL$24:$BL$4119,ROWS($BM$24:BM2096)),$BL$24:$BL$4119,0))," ")</f>
        <v xml:space="preserve"> </v>
      </c>
      <c r="BO2096" s="46">
        <v>1532</v>
      </c>
      <c r="BP2096" s="46" t="str">
        <f t="shared" si="1120"/>
        <v xml:space="preserve"> </v>
      </c>
      <c r="BQ2096" s="54" t="str">
        <f t="shared" si="1141"/>
        <v/>
      </c>
      <c r="BR2096" s="54" t="str">
        <f t="shared" si="1142"/>
        <v/>
      </c>
      <c r="BS2096" s="54" t="str">
        <f t="shared" si="1142"/>
        <v/>
      </c>
      <c r="BT2096" s="54" t="str">
        <f t="shared" si="1142"/>
        <v/>
      </c>
      <c r="BU2096" s="54" t="str">
        <f t="shared" si="1142"/>
        <v/>
      </c>
      <c r="BV2096" s="54" t="str">
        <f t="shared" si="1142"/>
        <v/>
      </c>
      <c r="BW2096" s="54" t="str">
        <f t="shared" si="1142"/>
        <v/>
      </c>
      <c r="BX2096" s="54" t="str">
        <f t="shared" si="1142"/>
        <v/>
      </c>
      <c r="BY2096" s="54" t="str">
        <f t="shared" si="1142"/>
        <v/>
      </c>
      <c r="BZ2096" s="54" t="str">
        <f t="shared" si="1142"/>
        <v/>
      </c>
      <c r="CA2096" s="54" t="str">
        <f t="shared" si="1142"/>
        <v/>
      </c>
      <c r="CB2096" s="54" t="str">
        <f t="shared" si="1142"/>
        <v/>
      </c>
      <c r="CC2096" s="54" t="str">
        <f t="shared" si="1142"/>
        <v/>
      </c>
      <c r="CD2096" s="54" t="str">
        <f t="shared" si="1142"/>
        <v/>
      </c>
      <c r="CE2096" s="54" t="str">
        <f t="shared" si="1142"/>
        <v/>
      </c>
      <c r="CF2096" s="54" t="str">
        <f t="shared" si="1142"/>
        <v/>
      </c>
      <c r="CI2096" s="54">
        <v>1532</v>
      </c>
      <c r="CJ2096" s="54" t="str">
        <f t="shared" si="1121"/>
        <v xml:space="preserve"> </v>
      </c>
      <c r="CK2096" s="54">
        <f t="shared" si="1122"/>
        <v>0</v>
      </c>
      <c r="CL2096" s="54">
        <f t="shared" si="1123"/>
        <v>0</v>
      </c>
      <c r="CM2096" s="54">
        <f t="shared" si="1124"/>
        <v>0</v>
      </c>
      <c r="CN2096" s="54">
        <f t="shared" si="1125"/>
        <v>0</v>
      </c>
      <c r="CO2096" s="54">
        <f t="shared" si="1126"/>
        <v>0</v>
      </c>
      <c r="CP2096" s="54">
        <f t="shared" si="1127"/>
        <v>0</v>
      </c>
      <c r="CQ2096" s="54">
        <f t="shared" si="1128"/>
        <v>0</v>
      </c>
      <c r="CR2096" s="54">
        <f t="shared" si="1129"/>
        <v>0</v>
      </c>
      <c r="CS2096" s="54">
        <f t="shared" si="1130"/>
        <v>0</v>
      </c>
      <c r="CT2096" s="54">
        <f t="shared" si="1131"/>
        <v>0</v>
      </c>
      <c r="CU2096" s="54">
        <f t="shared" si="1132"/>
        <v>0</v>
      </c>
      <c r="CV2096" s="54">
        <f t="shared" si="1133"/>
        <v>0</v>
      </c>
      <c r="CW2096" s="54">
        <f t="shared" si="1134"/>
        <v>0</v>
      </c>
      <c r="CX2096" s="54">
        <f t="shared" si="1135"/>
        <v>0</v>
      </c>
      <c r="CY2096" s="54">
        <f t="shared" si="1136"/>
        <v>0</v>
      </c>
      <c r="CZ2096" s="54">
        <f t="shared" si="1137"/>
        <v>0</v>
      </c>
    </row>
    <row r="2097" spans="57:104" ht="14" x14ac:dyDescent="0.15">
      <c r="BE2097" s="6">
        <v>26</v>
      </c>
      <c r="BF2097" s="44">
        <v>9</v>
      </c>
      <c r="BG2097" s="18">
        <v>2074</v>
      </c>
      <c r="BH2097" s="46" t="str">
        <f t="array" ref="BH2097">IF(INDEX($V$71:$AK$326,BE2097,BF2097)&gt;0,INDEX($V$71:$AK$326,BE2097,BF2097),"")</f>
        <v>0</v>
      </c>
      <c r="BI2097" s="46" t="str">
        <f t="array" ref="BI2097">IFERROR(RANK(BH2097,$BH$24:$BH$4119,1)+COUNTIF($BH$24:BH2097,BH2097)-1,"")</f>
        <v/>
      </c>
      <c r="BJ2097" s="46" t="str">
        <f t="array" ref="BJ2097">IFERROR(INDEX($BH$24:$BH$4119,MATCH(SMALL($BI$24:$BI$4119,ROWS($BJ$24:BJ2097)),$BI$24:$BI$4119,0))," ")</f>
        <v xml:space="preserve"> </v>
      </c>
      <c r="BK2097" s="46" t="str">
        <f t="array" ref="BK2097">IF(ISNUMBER(BJ2097),(IF(COUNTIF( BJ$24:BJ2097, BJ2097 )=1,BJ2097,"")),"")</f>
        <v/>
      </c>
      <c r="BL2097" s="46" t="str">
        <f t="array" ref="BL2097">IFERROR(RANK(BK2097,$BK$24:$BK$4119,1)+COUNTIF($BK$24:BK2097,BK2097)-1,"")</f>
        <v/>
      </c>
      <c r="BM2097" s="46" t="str">
        <f t="array" ref="BM2097">IFERROR(INDEX($BK$24:$BK$4119,MATCH(SMALL($BL$24:$BL$4119,ROWS($BM$24:BM2097)),$BL$24:$BL$4119,0))," ")</f>
        <v xml:space="preserve"> </v>
      </c>
      <c r="BO2097" s="46">
        <v>1533</v>
      </c>
      <c r="BP2097" s="46" t="str">
        <f t="shared" si="1120"/>
        <v xml:space="preserve"> </v>
      </c>
      <c r="BQ2097" s="54" t="str">
        <f t="shared" si="1141"/>
        <v/>
      </c>
      <c r="BR2097" s="54" t="str">
        <f t="shared" si="1142"/>
        <v/>
      </c>
      <c r="BS2097" s="54" t="str">
        <f t="shared" si="1142"/>
        <v/>
      </c>
      <c r="BT2097" s="54" t="str">
        <f t="shared" si="1142"/>
        <v/>
      </c>
      <c r="BU2097" s="54" t="str">
        <f t="shared" si="1142"/>
        <v/>
      </c>
      <c r="BV2097" s="54" t="str">
        <f t="shared" si="1142"/>
        <v/>
      </c>
      <c r="BW2097" s="54" t="str">
        <f t="shared" si="1142"/>
        <v/>
      </c>
      <c r="BX2097" s="54" t="str">
        <f t="shared" si="1142"/>
        <v/>
      </c>
      <c r="BY2097" s="54" t="str">
        <f t="shared" si="1142"/>
        <v/>
      </c>
      <c r="BZ2097" s="54" t="str">
        <f t="shared" si="1142"/>
        <v/>
      </c>
      <c r="CA2097" s="54" t="str">
        <f t="shared" si="1142"/>
        <v/>
      </c>
      <c r="CB2097" s="54" t="str">
        <f t="shared" si="1142"/>
        <v/>
      </c>
      <c r="CC2097" s="54" t="str">
        <f t="shared" si="1142"/>
        <v/>
      </c>
      <c r="CD2097" s="54" t="str">
        <f t="shared" si="1142"/>
        <v/>
      </c>
      <c r="CE2097" s="54" t="str">
        <f t="shared" si="1142"/>
        <v/>
      </c>
      <c r="CF2097" s="54" t="str">
        <f t="shared" si="1142"/>
        <v/>
      </c>
      <c r="CI2097" s="54">
        <v>1533</v>
      </c>
      <c r="CJ2097" s="54" t="str">
        <f t="shared" si="1121"/>
        <v xml:space="preserve"> </v>
      </c>
      <c r="CK2097" s="54">
        <f t="shared" si="1122"/>
        <v>0</v>
      </c>
      <c r="CL2097" s="54">
        <f t="shared" si="1123"/>
        <v>0</v>
      </c>
      <c r="CM2097" s="54">
        <f t="shared" si="1124"/>
        <v>0</v>
      </c>
      <c r="CN2097" s="54">
        <f t="shared" si="1125"/>
        <v>0</v>
      </c>
      <c r="CO2097" s="54">
        <f t="shared" si="1126"/>
        <v>0</v>
      </c>
      <c r="CP2097" s="54">
        <f t="shared" si="1127"/>
        <v>0</v>
      </c>
      <c r="CQ2097" s="54">
        <f t="shared" si="1128"/>
        <v>0</v>
      </c>
      <c r="CR2097" s="54">
        <f t="shared" si="1129"/>
        <v>0</v>
      </c>
      <c r="CS2097" s="54">
        <f t="shared" si="1130"/>
        <v>0</v>
      </c>
      <c r="CT2097" s="54">
        <f t="shared" si="1131"/>
        <v>0</v>
      </c>
      <c r="CU2097" s="54">
        <f t="shared" si="1132"/>
        <v>0</v>
      </c>
      <c r="CV2097" s="54">
        <f t="shared" si="1133"/>
        <v>0</v>
      </c>
      <c r="CW2097" s="54">
        <f t="shared" si="1134"/>
        <v>0</v>
      </c>
      <c r="CX2097" s="54">
        <f t="shared" si="1135"/>
        <v>0</v>
      </c>
      <c r="CY2097" s="54">
        <f t="shared" si="1136"/>
        <v>0</v>
      </c>
      <c r="CZ2097" s="54">
        <f t="shared" si="1137"/>
        <v>0</v>
      </c>
    </row>
    <row r="2098" spans="57:104" ht="14" x14ac:dyDescent="0.15">
      <c r="BE2098" s="6">
        <v>27</v>
      </c>
      <c r="BF2098" s="44">
        <v>9</v>
      </c>
      <c r="BG2098" s="18">
        <v>2075</v>
      </c>
      <c r="BH2098" s="46" t="str">
        <f t="array" ref="BH2098">IF(INDEX($V$71:$AK$326,BE2098,BF2098)&gt;0,INDEX($V$71:$AK$326,BE2098,BF2098),"")</f>
        <v>0</v>
      </c>
      <c r="BI2098" s="46" t="str">
        <f t="array" ref="BI2098">IFERROR(RANK(BH2098,$BH$24:$BH$4119,1)+COUNTIF($BH$24:BH2098,BH2098)-1,"")</f>
        <v/>
      </c>
      <c r="BJ2098" s="46" t="str">
        <f t="array" ref="BJ2098">IFERROR(INDEX($BH$24:$BH$4119,MATCH(SMALL($BI$24:$BI$4119,ROWS($BJ$24:BJ2098)),$BI$24:$BI$4119,0))," ")</f>
        <v xml:space="preserve"> </v>
      </c>
      <c r="BK2098" s="46" t="str">
        <f t="array" ref="BK2098">IF(ISNUMBER(BJ2098),(IF(COUNTIF( BJ$24:BJ2098, BJ2098 )=1,BJ2098,"")),"")</f>
        <v/>
      </c>
      <c r="BL2098" s="46" t="str">
        <f t="array" ref="BL2098">IFERROR(RANK(BK2098,$BK$24:$BK$4119,1)+COUNTIF($BK$24:BK2098,BK2098)-1,"")</f>
        <v/>
      </c>
      <c r="BM2098" s="46" t="str">
        <f t="array" ref="BM2098">IFERROR(INDEX($BK$24:$BK$4119,MATCH(SMALL($BL$24:$BL$4119,ROWS($BM$24:BM2098)),$BL$24:$BL$4119,0))," ")</f>
        <v xml:space="preserve"> </v>
      </c>
      <c r="BO2098" s="46">
        <v>1534</v>
      </c>
      <c r="BP2098" s="46" t="str">
        <f t="shared" si="1120"/>
        <v xml:space="preserve"> </v>
      </c>
      <c r="BQ2098" s="54" t="str">
        <f t="shared" si="1141"/>
        <v/>
      </c>
      <c r="BR2098" s="54" t="str">
        <f t="shared" si="1142"/>
        <v/>
      </c>
      <c r="BS2098" s="54" t="str">
        <f t="shared" si="1142"/>
        <v/>
      </c>
      <c r="BT2098" s="54" t="str">
        <f t="shared" si="1142"/>
        <v/>
      </c>
      <c r="BU2098" s="54" t="str">
        <f t="shared" si="1142"/>
        <v/>
      </c>
      <c r="BV2098" s="54" t="str">
        <f t="shared" si="1142"/>
        <v/>
      </c>
      <c r="BW2098" s="54" t="str">
        <f t="shared" si="1142"/>
        <v/>
      </c>
      <c r="BX2098" s="54" t="str">
        <f t="shared" si="1142"/>
        <v/>
      </c>
      <c r="BY2098" s="54" t="str">
        <f t="shared" si="1142"/>
        <v/>
      </c>
      <c r="BZ2098" s="54" t="str">
        <f t="shared" si="1142"/>
        <v/>
      </c>
      <c r="CA2098" s="54" t="str">
        <f t="shared" si="1142"/>
        <v/>
      </c>
      <c r="CB2098" s="54" t="str">
        <f t="shared" si="1142"/>
        <v/>
      </c>
      <c r="CC2098" s="54" t="str">
        <f t="shared" si="1142"/>
        <v/>
      </c>
      <c r="CD2098" s="54" t="str">
        <f t="shared" si="1142"/>
        <v/>
      </c>
      <c r="CE2098" s="54" t="str">
        <f t="shared" si="1142"/>
        <v/>
      </c>
      <c r="CF2098" s="54" t="str">
        <f t="shared" si="1142"/>
        <v/>
      </c>
      <c r="CI2098" s="54">
        <v>1534</v>
      </c>
      <c r="CJ2098" s="54" t="str">
        <f t="shared" si="1121"/>
        <v xml:space="preserve"> </v>
      </c>
      <c r="CK2098" s="54">
        <f t="shared" si="1122"/>
        <v>0</v>
      </c>
      <c r="CL2098" s="54">
        <f t="shared" si="1123"/>
        <v>0</v>
      </c>
      <c r="CM2098" s="54">
        <f t="shared" si="1124"/>
        <v>0</v>
      </c>
      <c r="CN2098" s="54">
        <f t="shared" si="1125"/>
        <v>0</v>
      </c>
      <c r="CO2098" s="54">
        <f t="shared" si="1126"/>
        <v>0</v>
      </c>
      <c r="CP2098" s="54">
        <f t="shared" si="1127"/>
        <v>0</v>
      </c>
      <c r="CQ2098" s="54">
        <f t="shared" si="1128"/>
        <v>0</v>
      </c>
      <c r="CR2098" s="54">
        <f t="shared" si="1129"/>
        <v>0</v>
      </c>
      <c r="CS2098" s="54">
        <f t="shared" si="1130"/>
        <v>0</v>
      </c>
      <c r="CT2098" s="54">
        <f t="shared" si="1131"/>
        <v>0</v>
      </c>
      <c r="CU2098" s="54">
        <f t="shared" si="1132"/>
        <v>0</v>
      </c>
      <c r="CV2098" s="54">
        <f t="shared" si="1133"/>
        <v>0</v>
      </c>
      <c r="CW2098" s="54">
        <f t="shared" si="1134"/>
        <v>0</v>
      </c>
      <c r="CX2098" s="54">
        <f t="shared" si="1135"/>
        <v>0</v>
      </c>
      <c r="CY2098" s="54">
        <f t="shared" si="1136"/>
        <v>0</v>
      </c>
      <c r="CZ2098" s="54">
        <f t="shared" si="1137"/>
        <v>0</v>
      </c>
    </row>
    <row r="2099" spans="57:104" ht="14" x14ac:dyDescent="0.15">
      <c r="BE2099" s="6">
        <v>28</v>
      </c>
      <c r="BF2099" s="44">
        <v>9</v>
      </c>
      <c r="BG2099" s="18">
        <v>2076</v>
      </c>
      <c r="BH2099" s="46" t="str">
        <f t="array" ref="BH2099">IF(INDEX($V$71:$AK$326,BE2099,BF2099)&gt;0,INDEX($V$71:$AK$326,BE2099,BF2099),"")</f>
        <v>0</v>
      </c>
      <c r="BI2099" s="46" t="str">
        <f t="array" ref="BI2099">IFERROR(RANK(BH2099,$BH$24:$BH$4119,1)+COUNTIF($BH$24:BH2099,BH2099)-1,"")</f>
        <v/>
      </c>
      <c r="BJ2099" s="46" t="str">
        <f t="array" ref="BJ2099">IFERROR(INDEX($BH$24:$BH$4119,MATCH(SMALL($BI$24:$BI$4119,ROWS($BJ$24:BJ2099)),$BI$24:$BI$4119,0))," ")</f>
        <v xml:space="preserve"> </v>
      </c>
      <c r="BK2099" s="46" t="str">
        <f t="array" ref="BK2099">IF(ISNUMBER(BJ2099),(IF(COUNTIF( BJ$24:BJ2099, BJ2099 )=1,BJ2099,"")),"")</f>
        <v/>
      </c>
      <c r="BL2099" s="46" t="str">
        <f t="array" ref="BL2099">IFERROR(RANK(BK2099,$BK$24:$BK$4119,1)+COUNTIF($BK$24:BK2099,BK2099)-1,"")</f>
        <v/>
      </c>
      <c r="BM2099" s="46" t="str">
        <f t="array" ref="BM2099">IFERROR(INDEX($BK$24:$BK$4119,MATCH(SMALL($BL$24:$BL$4119,ROWS($BM$24:BM2099)),$BL$24:$BL$4119,0))," ")</f>
        <v xml:space="preserve"> </v>
      </c>
      <c r="BO2099" s="46">
        <v>1535</v>
      </c>
      <c r="BP2099" s="46" t="str">
        <f t="shared" si="1120"/>
        <v xml:space="preserve"> </v>
      </c>
      <c r="BQ2099" s="54" t="str">
        <f t="shared" si="1141"/>
        <v/>
      </c>
      <c r="BR2099" s="54" t="str">
        <f t="shared" si="1142"/>
        <v/>
      </c>
      <c r="BS2099" s="54" t="str">
        <f t="shared" si="1142"/>
        <v/>
      </c>
      <c r="BT2099" s="54" t="str">
        <f t="shared" si="1142"/>
        <v/>
      </c>
      <c r="BU2099" s="54" t="str">
        <f t="shared" si="1142"/>
        <v/>
      </c>
      <c r="BV2099" s="54" t="str">
        <f t="shared" si="1142"/>
        <v/>
      </c>
      <c r="BW2099" s="54" t="str">
        <f t="shared" si="1142"/>
        <v/>
      </c>
      <c r="BX2099" s="54" t="str">
        <f t="shared" si="1142"/>
        <v/>
      </c>
      <c r="BY2099" s="54" t="str">
        <f t="shared" si="1142"/>
        <v/>
      </c>
      <c r="BZ2099" s="54" t="str">
        <f t="shared" si="1142"/>
        <v/>
      </c>
      <c r="CA2099" s="54" t="str">
        <f t="shared" si="1142"/>
        <v/>
      </c>
      <c r="CB2099" s="54" t="str">
        <f t="shared" si="1142"/>
        <v/>
      </c>
      <c r="CC2099" s="54" t="str">
        <f t="shared" si="1142"/>
        <v/>
      </c>
      <c r="CD2099" s="54" t="str">
        <f t="shared" si="1142"/>
        <v/>
      </c>
      <c r="CE2099" s="54" t="str">
        <f t="shared" si="1142"/>
        <v/>
      </c>
      <c r="CF2099" s="54" t="str">
        <f t="shared" si="1142"/>
        <v/>
      </c>
      <c r="CI2099" s="54">
        <v>1535</v>
      </c>
      <c r="CJ2099" s="54" t="str">
        <f t="shared" si="1121"/>
        <v xml:space="preserve"> </v>
      </c>
      <c r="CK2099" s="54">
        <f t="shared" si="1122"/>
        <v>0</v>
      </c>
      <c r="CL2099" s="54">
        <f t="shared" si="1123"/>
        <v>0</v>
      </c>
      <c r="CM2099" s="54">
        <f t="shared" si="1124"/>
        <v>0</v>
      </c>
      <c r="CN2099" s="54">
        <f t="shared" si="1125"/>
        <v>0</v>
      </c>
      <c r="CO2099" s="54">
        <f t="shared" si="1126"/>
        <v>0</v>
      </c>
      <c r="CP2099" s="54">
        <f t="shared" si="1127"/>
        <v>0</v>
      </c>
      <c r="CQ2099" s="54">
        <f t="shared" si="1128"/>
        <v>0</v>
      </c>
      <c r="CR2099" s="54">
        <f t="shared" si="1129"/>
        <v>0</v>
      </c>
      <c r="CS2099" s="54">
        <f t="shared" si="1130"/>
        <v>0</v>
      </c>
      <c r="CT2099" s="54">
        <f t="shared" si="1131"/>
        <v>0</v>
      </c>
      <c r="CU2099" s="54">
        <f t="shared" si="1132"/>
        <v>0</v>
      </c>
      <c r="CV2099" s="54">
        <f t="shared" si="1133"/>
        <v>0</v>
      </c>
      <c r="CW2099" s="54">
        <f t="shared" si="1134"/>
        <v>0</v>
      </c>
      <c r="CX2099" s="54">
        <f t="shared" si="1135"/>
        <v>0</v>
      </c>
      <c r="CY2099" s="54">
        <f t="shared" si="1136"/>
        <v>0</v>
      </c>
      <c r="CZ2099" s="54">
        <f t="shared" si="1137"/>
        <v>0</v>
      </c>
    </row>
    <row r="2100" spans="57:104" ht="14" x14ac:dyDescent="0.15">
      <c r="BE2100" s="6">
        <v>29</v>
      </c>
      <c r="BF2100" s="44">
        <v>9</v>
      </c>
      <c r="BG2100" s="18">
        <v>2077</v>
      </c>
      <c r="BH2100" s="46" t="str">
        <f t="array" ref="BH2100">IF(INDEX($V$71:$AK$326,BE2100,BF2100)&gt;0,INDEX($V$71:$AK$326,BE2100,BF2100),"")</f>
        <v>0</v>
      </c>
      <c r="BI2100" s="46" t="str">
        <f t="array" ref="BI2100">IFERROR(RANK(BH2100,$BH$24:$BH$4119,1)+COUNTIF($BH$24:BH2100,BH2100)-1,"")</f>
        <v/>
      </c>
      <c r="BJ2100" s="46" t="str">
        <f t="array" ref="BJ2100">IFERROR(INDEX($BH$24:$BH$4119,MATCH(SMALL($BI$24:$BI$4119,ROWS($BJ$24:BJ2100)),$BI$24:$BI$4119,0))," ")</f>
        <v xml:space="preserve"> </v>
      </c>
      <c r="BK2100" s="46" t="str">
        <f t="array" ref="BK2100">IF(ISNUMBER(BJ2100),(IF(COUNTIF( BJ$24:BJ2100, BJ2100 )=1,BJ2100,"")),"")</f>
        <v/>
      </c>
      <c r="BL2100" s="46" t="str">
        <f t="array" ref="BL2100">IFERROR(RANK(BK2100,$BK$24:$BK$4119,1)+COUNTIF($BK$24:BK2100,BK2100)-1,"")</f>
        <v/>
      </c>
      <c r="BM2100" s="46" t="str">
        <f t="array" ref="BM2100">IFERROR(INDEX($BK$24:$BK$4119,MATCH(SMALL($BL$24:$BL$4119,ROWS($BM$24:BM2100)),$BL$24:$BL$4119,0))," ")</f>
        <v xml:space="preserve"> </v>
      </c>
      <c r="BO2100" s="46">
        <v>1536</v>
      </c>
      <c r="BP2100" s="46" t="str">
        <f t="shared" si="1120"/>
        <v xml:space="preserve"> </v>
      </c>
      <c r="BQ2100" s="54" t="str">
        <f t="shared" si="1141"/>
        <v/>
      </c>
      <c r="BR2100" s="54" t="str">
        <f t="shared" si="1142"/>
        <v/>
      </c>
      <c r="BS2100" s="54" t="str">
        <f t="shared" si="1142"/>
        <v/>
      </c>
      <c r="BT2100" s="54" t="str">
        <f t="shared" si="1142"/>
        <v/>
      </c>
      <c r="BU2100" s="54" t="str">
        <f t="shared" si="1142"/>
        <v/>
      </c>
      <c r="BV2100" s="54" t="str">
        <f t="shared" si="1142"/>
        <v/>
      </c>
      <c r="BW2100" s="54" t="str">
        <f t="shared" si="1142"/>
        <v/>
      </c>
      <c r="BX2100" s="54" t="str">
        <f t="shared" si="1142"/>
        <v/>
      </c>
      <c r="BY2100" s="54" t="str">
        <f t="shared" si="1142"/>
        <v/>
      </c>
      <c r="BZ2100" s="54" t="str">
        <f t="shared" si="1142"/>
        <v/>
      </c>
      <c r="CA2100" s="54" t="str">
        <f t="shared" si="1142"/>
        <v/>
      </c>
      <c r="CB2100" s="54" t="str">
        <f t="shared" si="1142"/>
        <v/>
      </c>
      <c r="CC2100" s="54" t="str">
        <f t="shared" si="1142"/>
        <v/>
      </c>
      <c r="CD2100" s="54" t="str">
        <f t="shared" si="1142"/>
        <v/>
      </c>
      <c r="CE2100" s="54" t="str">
        <f t="shared" si="1142"/>
        <v/>
      </c>
      <c r="CF2100" s="54" t="str">
        <f t="shared" si="1142"/>
        <v/>
      </c>
      <c r="CI2100" s="54">
        <v>1536</v>
      </c>
      <c r="CJ2100" s="54" t="str">
        <f t="shared" si="1121"/>
        <v xml:space="preserve"> </v>
      </c>
      <c r="CK2100" s="54">
        <f t="shared" si="1122"/>
        <v>0</v>
      </c>
      <c r="CL2100" s="54">
        <f t="shared" si="1123"/>
        <v>0</v>
      </c>
      <c r="CM2100" s="54">
        <f t="shared" si="1124"/>
        <v>0</v>
      </c>
      <c r="CN2100" s="54">
        <f t="shared" si="1125"/>
        <v>0</v>
      </c>
      <c r="CO2100" s="54">
        <f t="shared" si="1126"/>
        <v>0</v>
      </c>
      <c r="CP2100" s="54">
        <f t="shared" si="1127"/>
        <v>0</v>
      </c>
      <c r="CQ2100" s="54">
        <f t="shared" si="1128"/>
        <v>0</v>
      </c>
      <c r="CR2100" s="54">
        <f t="shared" si="1129"/>
        <v>0</v>
      </c>
      <c r="CS2100" s="54">
        <f t="shared" si="1130"/>
        <v>0</v>
      </c>
      <c r="CT2100" s="54">
        <f t="shared" si="1131"/>
        <v>0</v>
      </c>
      <c r="CU2100" s="54">
        <f t="shared" si="1132"/>
        <v>0</v>
      </c>
      <c r="CV2100" s="54">
        <f t="shared" si="1133"/>
        <v>0</v>
      </c>
      <c r="CW2100" s="54">
        <f t="shared" si="1134"/>
        <v>0</v>
      </c>
      <c r="CX2100" s="54">
        <f t="shared" si="1135"/>
        <v>0</v>
      </c>
      <c r="CY2100" s="54">
        <f t="shared" si="1136"/>
        <v>0</v>
      </c>
      <c r="CZ2100" s="54">
        <f t="shared" si="1137"/>
        <v>0</v>
      </c>
    </row>
    <row r="2101" spans="57:104" ht="14" x14ac:dyDescent="0.15">
      <c r="BE2101" s="6">
        <v>30</v>
      </c>
      <c r="BF2101" s="44">
        <v>9</v>
      </c>
      <c r="BG2101" s="18">
        <v>2078</v>
      </c>
      <c r="BH2101" s="46" t="str">
        <f t="array" ref="BH2101">IF(INDEX($V$71:$AK$326,BE2101,BF2101)&gt;0,INDEX($V$71:$AK$326,BE2101,BF2101),"")</f>
        <v>0</v>
      </c>
      <c r="BI2101" s="46" t="str">
        <f t="array" ref="BI2101">IFERROR(RANK(BH2101,$BH$24:$BH$4119,1)+COUNTIF($BH$24:BH2101,BH2101)-1,"")</f>
        <v/>
      </c>
      <c r="BJ2101" s="46" t="str">
        <f t="array" ref="BJ2101">IFERROR(INDEX($BH$24:$BH$4119,MATCH(SMALL($BI$24:$BI$4119,ROWS($BJ$24:BJ2101)),$BI$24:$BI$4119,0))," ")</f>
        <v xml:space="preserve"> </v>
      </c>
      <c r="BK2101" s="46" t="str">
        <f t="array" ref="BK2101">IF(ISNUMBER(BJ2101),(IF(COUNTIF( BJ$24:BJ2101, BJ2101 )=1,BJ2101,"")),"")</f>
        <v/>
      </c>
      <c r="BL2101" s="46" t="str">
        <f t="array" ref="BL2101">IFERROR(RANK(BK2101,$BK$24:$BK$4119,1)+COUNTIF($BK$24:BK2101,BK2101)-1,"")</f>
        <v/>
      </c>
      <c r="BM2101" s="46" t="str">
        <f t="array" ref="BM2101">IFERROR(INDEX($BK$24:$BK$4119,MATCH(SMALL($BL$24:$BL$4119,ROWS($BM$24:BM2101)),$BL$24:$BL$4119,0))," ")</f>
        <v xml:space="preserve"> </v>
      </c>
      <c r="BO2101" s="46">
        <v>1537</v>
      </c>
      <c r="BP2101" s="46" t="str">
        <f t="shared" ref="BP2101:BP2164" si="1143">BM1560</f>
        <v xml:space="preserve"> </v>
      </c>
      <c r="BQ2101" s="54" t="str">
        <f t="shared" si="1141"/>
        <v/>
      </c>
      <c r="BR2101" s="54" t="str">
        <f t="shared" si="1142"/>
        <v/>
      </c>
      <c r="BS2101" s="54" t="str">
        <f t="shared" si="1142"/>
        <v/>
      </c>
      <c r="BT2101" s="54" t="str">
        <f t="shared" si="1142"/>
        <v/>
      </c>
      <c r="BU2101" s="54" t="str">
        <f t="shared" si="1142"/>
        <v/>
      </c>
      <c r="BV2101" s="54" t="str">
        <f t="shared" si="1142"/>
        <v/>
      </c>
      <c r="BW2101" s="54" t="str">
        <f t="shared" si="1142"/>
        <v/>
      </c>
      <c r="BX2101" s="54" t="str">
        <f t="shared" si="1142"/>
        <v/>
      </c>
      <c r="BY2101" s="54" t="str">
        <f t="shared" si="1142"/>
        <v/>
      </c>
      <c r="BZ2101" s="54" t="str">
        <f t="shared" si="1142"/>
        <v/>
      </c>
      <c r="CA2101" s="54" t="str">
        <f t="shared" si="1142"/>
        <v/>
      </c>
      <c r="CB2101" s="54" t="str">
        <f t="shared" si="1142"/>
        <v/>
      </c>
      <c r="CC2101" s="54" t="str">
        <f t="shared" si="1142"/>
        <v/>
      </c>
      <c r="CD2101" s="54" t="str">
        <f t="shared" si="1142"/>
        <v/>
      </c>
      <c r="CE2101" s="54" t="str">
        <f t="shared" si="1142"/>
        <v/>
      </c>
      <c r="CF2101" s="54" t="str">
        <f t="shared" si="1142"/>
        <v/>
      </c>
      <c r="CI2101" s="54">
        <v>1537</v>
      </c>
      <c r="CJ2101" s="54" t="str">
        <f t="shared" si="1121"/>
        <v xml:space="preserve"> </v>
      </c>
      <c r="CK2101" s="54">
        <f t="shared" si="1122"/>
        <v>0</v>
      </c>
      <c r="CL2101" s="54">
        <f t="shared" si="1123"/>
        <v>0</v>
      </c>
      <c r="CM2101" s="54">
        <f t="shared" si="1124"/>
        <v>0</v>
      </c>
      <c r="CN2101" s="54">
        <f t="shared" si="1125"/>
        <v>0</v>
      </c>
      <c r="CO2101" s="54">
        <f t="shared" si="1126"/>
        <v>0</v>
      </c>
      <c r="CP2101" s="54">
        <f t="shared" si="1127"/>
        <v>0</v>
      </c>
      <c r="CQ2101" s="54">
        <f t="shared" si="1128"/>
        <v>0</v>
      </c>
      <c r="CR2101" s="54">
        <f t="shared" si="1129"/>
        <v>0</v>
      </c>
      <c r="CS2101" s="54">
        <f t="shared" si="1130"/>
        <v>0</v>
      </c>
      <c r="CT2101" s="54">
        <f t="shared" si="1131"/>
        <v>0</v>
      </c>
      <c r="CU2101" s="54">
        <f t="shared" si="1132"/>
        <v>0</v>
      </c>
      <c r="CV2101" s="54">
        <f t="shared" si="1133"/>
        <v>0</v>
      </c>
      <c r="CW2101" s="54">
        <f t="shared" si="1134"/>
        <v>0</v>
      </c>
      <c r="CX2101" s="54">
        <f t="shared" si="1135"/>
        <v>0</v>
      </c>
      <c r="CY2101" s="54">
        <f t="shared" si="1136"/>
        <v>0</v>
      </c>
      <c r="CZ2101" s="54">
        <f t="shared" si="1137"/>
        <v>0</v>
      </c>
    </row>
    <row r="2102" spans="57:104" ht="14" x14ac:dyDescent="0.15">
      <c r="BE2102" s="6">
        <v>31</v>
      </c>
      <c r="BF2102" s="44">
        <v>9</v>
      </c>
      <c r="BG2102" s="18">
        <v>2079</v>
      </c>
      <c r="BH2102" s="46" t="str">
        <f t="array" ref="BH2102">IF(INDEX($V$71:$AK$326,BE2102,BF2102)&gt;0,INDEX($V$71:$AK$326,BE2102,BF2102),"")</f>
        <v>0</v>
      </c>
      <c r="BI2102" s="46" t="str">
        <f t="array" ref="BI2102">IFERROR(RANK(BH2102,$BH$24:$BH$4119,1)+COUNTIF($BH$24:BH2102,BH2102)-1,"")</f>
        <v/>
      </c>
      <c r="BJ2102" s="46" t="str">
        <f t="array" ref="BJ2102">IFERROR(INDEX($BH$24:$BH$4119,MATCH(SMALL($BI$24:$BI$4119,ROWS($BJ$24:BJ2102)),$BI$24:$BI$4119,0))," ")</f>
        <v xml:space="preserve"> </v>
      </c>
      <c r="BK2102" s="46" t="str">
        <f t="array" ref="BK2102">IF(ISNUMBER(BJ2102),(IF(COUNTIF( BJ$24:BJ2102, BJ2102 )=1,BJ2102,"")),"")</f>
        <v/>
      </c>
      <c r="BL2102" s="46" t="str">
        <f t="array" ref="BL2102">IFERROR(RANK(BK2102,$BK$24:$BK$4119,1)+COUNTIF($BK$24:BK2102,BK2102)-1,"")</f>
        <v/>
      </c>
      <c r="BM2102" s="46" t="str">
        <f t="array" ref="BM2102">IFERROR(INDEX($BK$24:$BK$4119,MATCH(SMALL($BL$24:$BL$4119,ROWS($BM$24:BM2102)),$BL$24:$BL$4119,0))," ")</f>
        <v xml:space="preserve"> </v>
      </c>
      <c r="BO2102" s="46">
        <v>1538</v>
      </c>
      <c r="BP2102" s="46" t="str">
        <f t="shared" si="1143"/>
        <v xml:space="preserve"> </v>
      </c>
      <c r="BQ2102" s="54" t="str">
        <f t="shared" si="1141"/>
        <v/>
      </c>
      <c r="BR2102" s="54" t="str">
        <f t="shared" si="1142"/>
        <v/>
      </c>
      <c r="BS2102" s="54" t="str">
        <f t="shared" si="1142"/>
        <v/>
      </c>
      <c r="BT2102" s="54" t="str">
        <f t="shared" si="1142"/>
        <v/>
      </c>
      <c r="BU2102" s="54" t="str">
        <f t="shared" si="1142"/>
        <v/>
      </c>
      <c r="BV2102" s="54" t="str">
        <f t="shared" si="1142"/>
        <v/>
      </c>
      <c r="BW2102" s="54" t="str">
        <f t="shared" si="1142"/>
        <v/>
      </c>
      <c r="BX2102" s="54" t="str">
        <f t="shared" si="1142"/>
        <v/>
      </c>
      <c r="BY2102" s="54" t="str">
        <f t="shared" si="1142"/>
        <v/>
      </c>
      <c r="BZ2102" s="54" t="str">
        <f t="shared" si="1142"/>
        <v/>
      </c>
      <c r="CA2102" s="54" t="str">
        <f t="shared" si="1142"/>
        <v/>
      </c>
      <c r="CB2102" s="54" t="str">
        <f t="shared" si="1142"/>
        <v/>
      </c>
      <c r="CC2102" s="54" t="str">
        <f t="shared" si="1142"/>
        <v/>
      </c>
      <c r="CD2102" s="54" t="str">
        <f t="shared" si="1142"/>
        <v/>
      </c>
      <c r="CE2102" s="54" t="str">
        <f t="shared" si="1142"/>
        <v/>
      </c>
      <c r="CF2102" s="54" t="str">
        <f t="shared" si="1142"/>
        <v/>
      </c>
      <c r="CI2102" s="54">
        <v>1538</v>
      </c>
      <c r="CJ2102" s="54" t="str">
        <f t="shared" ref="CJ2102:CJ2165" si="1144">BM1561</f>
        <v xml:space="preserve"> </v>
      </c>
      <c r="CK2102" s="54">
        <f t="shared" ref="CK2102:CK2165" si="1145">IF(ISNUMBER($CJ2102),IF(ROUND($K$14,3)&lt;=ROUND(BQ2102,3),0,1),0)</f>
        <v>0</v>
      </c>
      <c r="CL2102" s="54">
        <f t="shared" ref="CL2102:CL2165" si="1146">IF(ISNUMBER($CJ2102),IF(ROUND($K$14,3)&lt;=ROUND(BR2102,3),0,1),0)</f>
        <v>0</v>
      </c>
      <c r="CM2102" s="54">
        <f t="shared" ref="CM2102:CM2165" si="1147">IF(ISNUMBER($CJ2102),IF(ROUND($K$14,3)&lt;=ROUND(BS2102,3),0,1),0)</f>
        <v>0</v>
      </c>
      <c r="CN2102" s="54">
        <f t="shared" ref="CN2102:CN2165" si="1148">IF(ISNUMBER($CJ2102),IF(ROUND($K$14,3)&lt;=ROUND(BT2102,3),0,1),0)</f>
        <v>0</v>
      </c>
      <c r="CO2102" s="54">
        <f t="shared" ref="CO2102:CO2165" si="1149">IF(ISNUMBER($CJ2102),IF(ROUND($K$14,3)&lt;=ROUND(BU2102,3),0,1),0)</f>
        <v>0</v>
      </c>
      <c r="CP2102" s="54">
        <f t="shared" ref="CP2102:CP2165" si="1150">IF(ISNUMBER($CJ2102),IF(ROUND($K$14,3)&lt;=ROUND(BV2102,3),0,1),0)</f>
        <v>0</v>
      </c>
      <c r="CQ2102" s="54">
        <f t="shared" ref="CQ2102:CQ2165" si="1151">IF(ISNUMBER($CJ2102),IF(ROUND($K$14,3)&lt;=ROUND(BW2102,3),0,1),0)</f>
        <v>0</v>
      </c>
      <c r="CR2102" s="54">
        <f t="shared" ref="CR2102:CR2165" si="1152">IF(ISNUMBER($CJ2102),IF(ROUND($K$14,3)&lt;=ROUND(BX2102,3),0,1),0)</f>
        <v>0</v>
      </c>
      <c r="CS2102" s="54">
        <f t="shared" ref="CS2102:CS2165" si="1153">IF(ISNUMBER($CJ2102),IF(ROUND($K$14,3)&lt;=ROUND(BY2102,3),0,1),0)</f>
        <v>0</v>
      </c>
      <c r="CT2102" s="54">
        <f t="shared" ref="CT2102:CT2165" si="1154">IF(ISNUMBER($CJ2102),IF(ROUND($K$14,3)&lt;=ROUND(BZ2102,3),0,1),0)</f>
        <v>0</v>
      </c>
      <c r="CU2102" s="54">
        <f t="shared" ref="CU2102:CU2165" si="1155">IF(ISNUMBER($CJ2102),IF(ROUND($K$14,3)&lt;=ROUND(CA2102,3),0,1),0)</f>
        <v>0</v>
      </c>
      <c r="CV2102" s="54">
        <f t="shared" ref="CV2102:CV2165" si="1156">IF(ISNUMBER($CJ2102),IF(ROUND($K$14,3)&lt;=ROUND(CB2102,3),0,1),0)</f>
        <v>0</v>
      </c>
      <c r="CW2102" s="54">
        <f t="shared" ref="CW2102:CW2165" si="1157">IF(ISNUMBER($CJ2102),IF(ROUND($K$14,3)&lt;=ROUND(CC2102,3),0,1),0)</f>
        <v>0</v>
      </c>
      <c r="CX2102" s="54">
        <f t="shared" ref="CX2102:CX2165" si="1158">IF(ISNUMBER($CJ2102),IF(ROUND($K$14,3)&lt;=ROUND(CD2102,3),0,1),0)</f>
        <v>0</v>
      </c>
      <c r="CY2102" s="54">
        <f t="shared" ref="CY2102:CY2165" si="1159">IF(ISNUMBER($CJ2102),IF(ROUND($K$14,3)&lt;=ROUND(CE2102,3),0,1),0)</f>
        <v>0</v>
      </c>
      <c r="CZ2102" s="54">
        <f t="shared" ref="CZ2102:CZ2165" si="1160">IF(ISNUMBER($CJ2102),IF(ROUND($K$14,3)&lt;=ROUND(CF2102,3),0,1),0)</f>
        <v>0</v>
      </c>
    </row>
    <row r="2103" spans="57:104" ht="14" x14ac:dyDescent="0.15">
      <c r="BE2103" s="6">
        <v>32</v>
      </c>
      <c r="BF2103" s="44">
        <v>9</v>
      </c>
      <c r="BG2103" s="18">
        <v>2080</v>
      </c>
      <c r="BH2103" s="46" t="str">
        <f t="array" ref="BH2103">IF(INDEX($V$71:$AK$326,BE2103,BF2103)&gt;0,INDEX($V$71:$AK$326,BE2103,BF2103),"")</f>
        <v>0</v>
      </c>
      <c r="BI2103" s="46" t="str">
        <f t="array" ref="BI2103">IFERROR(RANK(BH2103,$BH$24:$BH$4119,1)+COUNTIF($BH$24:BH2103,BH2103)-1,"")</f>
        <v/>
      </c>
      <c r="BJ2103" s="46" t="str">
        <f t="array" ref="BJ2103">IFERROR(INDEX($BH$24:$BH$4119,MATCH(SMALL($BI$24:$BI$4119,ROWS($BJ$24:BJ2103)),$BI$24:$BI$4119,0))," ")</f>
        <v xml:space="preserve"> </v>
      </c>
      <c r="BK2103" s="46" t="str">
        <f t="array" ref="BK2103">IF(ISNUMBER(BJ2103),(IF(COUNTIF( BJ$24:BJ2103, BJ2103 )=1,BJ2103,"")),"")</f>
        <v/>
      </c>
      <c r="BL2103" s="46" t="str">
        <f t="array" ref="BL2103">IFERROR(RANK(BK2103,$BK$24:$BK$4119,1)+COUNTIF($BK$24:BK2103,BK2103)-1,"")</f>
        <v/>
      </c>
      <c r="BM2103" s="46" t="str">
        <f t="array" ref="BM2103">IFERROR(INDEX($BK$24:$BK$4119,MATCH(SMALL($BL$24:$BL$4119,ROWS($BM$24:BM2103)),$BL$24:$BL$4119,0))," ")</f>
        <v xml:space="preserve"> </v>
      </c>
      <c r="BO2103" s="46">
        <v>1539</v>
      </c>
      <c r="BP2103" s="46" t="str">
        <f t="shared" si="1143"/>
        <v xml:space="preserve"> </v>
      </c>
      <c r="BQ2103" s="54" t="str">
        <f t="shared" si="1141"/>
        <v/>
      </c>
      <c r="BR2103" s="54" t="str">
        <f t="shared" si="1142"/>
        <v/>
      </c>
      <c r="BS2103" s="54" t="str">
        <f t="shared" si="1142"/>
        <v/>
      </c>
      <c r="BT2103" s="54" t="str">
        <f t="shared" si="1142"/>
        <v/>
      </c>
      <c r="BU2103" s="54" t="str">
        <f t="shared" si="1142"/>
        <v/>
      </c>
      <c r="BV2103" s="54" t="str">
        <f t="shared" si="1142"/>
        <v/>
      </c>
      <c r="BW2103" s="54" t="str">
        <f t="shared" si="1142"/>
        <v/>
      </c>
      <c r="BX2103" s="54" t="str">
        <f t="shared" si="1142"/>
        <v/>
      </c>
      <c r="BY2103" s="54" t="str">
        <f t="shared" si="1142"/>
        <v/>
      </c>
      <c r="BZ2103" s="54" t="str">
        <f t="shared" si="1142"/>
        <v/>
      </c>
      <c r="CA2103" s="54" t="str">
        <f t="shared" si="1142"/>
        <v/>
      </c>
      <c r="CB2103" s="54" t="str">
        <f t="shared" si="1142"/>
        <v/>
      </c>
      <c r="CC2103" s="54" t="str">
        <f t="shared" si="1142"/>
        <v/>
      </c>
      <c r="CD2103" s="54" t="str">
        <f t="shared" si="1142"/>
        <v/>
      </c>
      <c r="CE2103" s="54" t="str">
        <f t="shared" si="1142"/>
        <v/>
      </c>
      <c r="CF2103" s="54" t="str">
        <f t="shared" si="1142"/>
        <v/>
      </c>
      <c r="CI2103" s="54">
        <v>1539</v>
      </c>
      <c r="CJ2103" s="54" t="str">
        <f t="shared" si="1144"/>
        <v xml:space="preserve"> </v>
      </c>
      <c r="CK2103" s="54">
        <f t="shared" si="1145"/>
        <v>0</v>
      </c>
      <c r="CL2103" s="54">
        <f t="shared" si="1146"/>
        <v>0</v>
      </c>
      <c r="CM2103" s="54">
        <f t="shared" si="1147"/>
        <v>0</v>
      </c>
      <c r="CN2103" s="54">
        <f t="shared" si="1148"/>
        <v>0</v>
      </c>
      <c r="CO2103" s="54">
        <f t="shared" si="1149"/>
        <v>0</v>
      </c>
      <c r="CP2103" s="54">
        <f t="shared" si="1150"/>
        <v>0</v>
      </c>
      <c r="CQ2103" s="54">
        <f t="shared" si="1151"/>
        <v>0</v>
      </c>
      <c r="CR2103" s="54">
        <f t="shared" si="1152"/>
        <v>0</v>
      </c>
      <c r="CS2103" s="54">
        <f t="shared" si="1153"/>
        <v>0</v>
      </c>
      <c r="CT2103" s="54">
        <f t="shared" si="1154"/>
        <v>0</v>
      </c>
      <c r="CU2103" s="54">
        <f t="shared" si="1155"/>
        <v>0</v>
      </c>
      <c r="CV2103" s="54">
        <f t="shared" si="1156"/>
        <v>0</v>
      </c>
      <c r="CW2103" s="54">
        <f t="shared" si="1157"/>
        <v>0</v>
      </c>
      <c r="CX2103" s="54">
        <f t="shared" si="1158"/>
        <v>0</v>
      </c>
      <c r="CY2103" s="54">
        <f t="shared" si="1159"/>
        <v>0</v>
      </c>
      <c r="CZ2103" s="54">
        <f t="shared" si="1160"/>
        <v>0</v>
      </c>
    </row>
    <row r="2104" spans="57:104" ht="14" x14ac:dyDescent="0.15">
      <c r="BE2104" s="6">
        <v>33</v>
      </c>
      <c r="BF2104" s="44">
        <v>9</v>
      </c>
      <c r="BG2104" s="18">
        <v>2081</v>
      </c>
      <c r="BH2104" s="46" t="str">
        <f t="array" ref="BH2104">IF(INDEX($V$71:$AK$326,BE2104,BF2104)&gt;0,INDEX($V$71:$AK$326,BE2104,BF2104),"")</f>
        <v>0</v>
      </c>
      <c r="BI2104" s="46" t="str">
        <f t="array" ref="BI2104">IFERROR(RANK(BH2104,$BH$24:$BH$4119,1)+COUNTIF($BH$24:BH2104,BH2104)-1,"")</f>
        <v/>
      </c>
      <c r="BJ2104" s="46" t="str">
        <f t="array" ref="BJ2104">IFERROR(INDEX($BH$24:$BH$4119,MATCH(SMALL($BI$24:$BI$4119,ROWS($BJ$24:BJ2104)),$BI$24:$BI$4119,0))," ")</f>
        <v xml:space="preserve"> </v>
      </c>
      <c r="BK2104" s="46" t="str">
        <f t="array" ref="BK2104">IF(ISNUMBER(BJ2104),(IF(COUNTIF( BJ$24:BJ2104, BJ2104 )=1,BJ2104,"")),"")</f>
        <v/>
      </c>
      <c r="BL2104" s="46" t="str">
        <f t="array" ref="BL2104">IFERROR(RANK(BK2104,$BK$24:$BK$4119,1)+COUNTIF($BK$24:BK2104,BK2104)-1,"")</f>
        <v/>
      </c>
      <c r="BM2104" s="46" t="str">
        <f t="array" ref="BM2104">IFERROR(INDEX($BK$24:$BK$4119,MATCH(SMALL($BL$24:$BL$4119,ROWS($BM$24:BM2104)),$BL$24:$BL$4119,0))," ")</f>
        <v xml:space="preserve"> </v>
      </c>
      <c r="BO2104" s="46">
        <v>1540</v>
      </c>
      <c r="BP2104" s="46" t="str">
        <f t="shared" si="1143"/>
        <v xml:space="preserve"> </v>
      </c>
      <c r="BQ2104" s="54" t="str">
        <f t="shared" si="1141"/>
        <v/>
      </c>
      <c r="BR2104" s="54" t="str">
        <f t="shared" si="1142"/>
        <v/>
      </c>
      <c r="BS2104" s="54" t="str">
        <f t="shared" si="1142"/>
        <v/>
      </c>
      <c r="BT2104" s="54" t="str">
        <f t="shared" si="1142"/>
        <v/>
      </c>
      <c r="BU2104" s="54" t="str">
        <f t="shared" si="1142"/>
        <v/>
      </c>
      <c r="BV2104" s="54" t="str">
        <f t="shared" si="1142"/>
        <v/>
      </c>
      <c r="BW2104" s="54" t="str">
        <f t="shared" si="1142"/>
        <v/>
      </c>
      <c r="BX2104" s="54" t="str">
        <f t="shared" si="1142"/>
        <v/>
      </c>
      <c r="BY2104" s="54" t="str">
        <f t="shared" si="1142"/>
        <v/>
      </c>
      <c r="BZ2104" s="54" t="str">
        <f t="shared" si="1142"/>
        <v/>
      </c>
      <c r="CA2104" s="54" t="str">
        <f t="shared" si="1142"/>
        <v/>
      </c>
      <c r="CB2104" s="54" t="str">
        <f t="shared" si="1142"/>
        <v/>
      </c>
      <c r="CC2104" s="54" t="str">
        <f t="shared" si="1142"/>
        <v/>
      </c>
      <c r="CD2104" s="54" t="str">
        <f t="shared" si="1142"/>
        <v/>
      </c>
      <c r="CE2104" s="54" t="str">
        <f t="shared" si="1142"/>
        <v/>
      </c>
      <c r="CF2104" s="54" t="str">
        <f t="shared" si="1142"/>
        <v/>
      </c>
      <c r="CI2104" s="54">
        <v>1540</v>
      </c>
      <c r="CJ2104" s="54" t="str">
        <f t="shared" si="1144"/>
        <v xml:space="preserve"> </v>
      </c>
      <c r="CK2104" s="54">
        <f t="shared" si="1145"/>
        <v>0</v>
      </c>
      <c r="CL2104" s="54">
        <f t="shared" si="1146"/>
        <v>0</v>
      </c>
      <c r="CM2104" s="54">
        <f t="shared" si="1147"/>
        <v>0</v>
      </c>
      <c r="CN2104" s="54">
        <f t="shared" si="1148"/>
        <v>0</v>
      </c>
      <c r="CO2104" s="54">
        <f t="shared" si="1149"/>
        <v>0</v>
      </c>
      <c r="CP2104" s="54">
        <f t="shared" si="1150"/>
        <v>0</v>
      </c>
      <c r="CQ2104" s="54">
        <f t="shared" si="1151"/>
        <v>0</v>
      </c>
      <c r="CR2104" s="54">
        <f t="shared" si="1152"/>
        <v>0</v>
      </c>
      <c r="CS2104" s="54">
        <f t="shared" si="1153"/>
        <v>0</v>
      </c>
      <c r="CT2104" s="54">
        <f t="shared" si="1154"/>
        <v>0</v>
      </c>
      <c r="CU2104" s="54">
        <f t="shared" si="1155"/>
        <v>0</v>
      </c>
      <c r="CV2104" s="54">
        <f t="shared" si="1156"/>
        <v>0</v>
      </c>
      <c r="CW2104" s="54">
        <f t="shared" si="1157"/>
        <v>0</v>
      </c>
      <c r="CX2104" s="54">
        <f t="shared" si="1158"/>
        <v>0</v>
      </c>
      <c r="CY2104" s="54">
        <f t="shared" si="1159"/>
        <v>0</v>
      </c>
      <c r="CZ2104" s="54">
        <f t="shared" si="1160"/>
        <v>0</v>
      </c>
    </row>
    <row r="2105" spans="57:104" ht="14" x14ac:dyDescent="0.15">
      <c r="BE2105" s="6">
        <v>34</v>
      </c>
      <c r="BF2105" s="44">
        <v>9</v>
      </c>
      <c r="BG2105" s="18">
        <v>2082</v>
      </c>
      <c r="BH2105" s="46" t="str">
        <f t="array" ref="BH2105">IF(INDEX($V$71:$AK$326,BE2105,BF2105)&gt;0,INDEX($V$71:$AK$326,BE2105,BF2105),"")</f>
        <v>0</v>
      </c>
      <c r="BI2105" s="46" t="str">
        <f t="array" ref="BI2105">IFERROR(RANK(BH2105,$BH$24:$BH$4119,1)+COUNTIF($BH$24:BH2105,BH2105)-1,"")</f>
        <v/>
      </c>
      <c r="BJ2105" s="46" t="str">
        <f t="array" ref="BJ2105">IFERROR(INDEX($BH$24:$BH$4119,MATCH(SMALL($BI$24:$BI$4119,ROWS($BJ$24:BJ2105)),$BI$24:$BI$4119,0))," ")</f>
        <v xml:space="preserve"> </v>
      </c>
      <c r="BK2105" s="46" t="str">
        <f t="array" ref="BK2105">IF(ISNUMBER(BJ2105),(IF(COUNTIF( BJ$24:BJ2105, BJ2105 )=1,BJ2105,"")),"")</f>
        <v/>
      </c>
      <c r="BL2105" s="46" t="str">
        <f t="array" ref="BL2105">IFERROR(RANK(BK2105,$BK$24:$BK$4119,1)+COUNTIF($BK$24:BK2105,BK2105)-1,"")</f>
        <v/>
      </c>
      <c r="BM2105" s="46" t="str">
        <f t="array" ref="BM2105">IFERROR(INDEX($BK$24:$BK$4119,MATCH(SMALL($BL$24:$BL$4119,ROWS($BM$24:BM2105)),$BL$24:$BL$4119,0))," ")</f>
        <v xml:space="preserve"> </v>
      </c>
      <c r="BO2105" s="46">
        <v>1541</v>
      </c>
      <c r="BP2105" s="46" t="str">
        <f t="shared" si="1143"/>
        <v xml:space="preserve"> </v>
      </c>
      <c r="BQ2105" s="54" t="str">
        <f t="shared" si="1141"/>
        <v/>
      </c>
      <c r="BR2105" s="54" t="str">
        <f t="shared" si="1142"/>
        <v/>
      </c>
      <c r="BS2105" s="54" t="str">
        <f t="shared" si="1142"/>
        <v/>
      </c>
      <c r="BT2105" s="54" t="str">
        <f t="shared" si="1142"/>
        <v/>
      </c>
      <c r="BU2105" s="54" t="str">
        <f t="shared" si="1142"/>
        <v/>
      </c>
      <c r="BV2105" s="54" t="str">
        <f t="shared" si="1142"/>
        <v/>
      </c>
      <c r="BW2105" s="54" t="str">
        <f t="shared" si="1142"/>
        <v/>
      </c>
      <c r="BX2105" s="54" t="str">
        <f t="shared" si="1142"/>
        <v/>
      </c>
      <c r="BY2105" s="54" t="str">
        <f t="shared" si="1142"/>
        <v/>
      </c>
      <c r="BZ2105" s="54" t="str">
        <f t="shared" si="1142"/>
        <v/>
      </c>
      <c r="CA2105" s="54" t="str">
        <f t="shared" si="1142"/>
        <v/>
      </c>
      <c r="CB2105" s="54" t="str">
        <f t="shared" si="1142"/>
        <v/>
      </c>
      <c r="CC2105" s="54" t="str">
        <f t="shared" si="1142"/>
        <v/>
      </c>
      <c r="CD2105" s="54" t="str">
        <f t="shared" si="1142"/>
        <v/>
      </c>
      <c r="CE2105" s="54" t="str">
        <f t="shared" si="1142"/>
        <v/>
      </c>
      <c r="CF2105" s="54" t="str">
        <f t="shared" si="1142"/>
        <v/>
      </c>
      <c r="CI2105" s="54">
        <v>1541</v>
      </c>
      <c r="CJ2105" s="54" t="str">
        <f t="shared" si="1144"/>
        <v xml:space="preserve"> </v>
      </c>
      <c r="CK2105" s="54">
        <f t="shared" si="1145"/>
        <v>0</v>
      </c>
      <c r="CL2105" s="54">
        <f t="shared" si="1146"/>
        <v>0</v>
      </c>
      <c r="CM2105" s="54">
        <f t="shared" si="1147"/>
        <v>0</v>
      </c>
      <c r="CN2105" s="54">
        <f t="shared" si="1148"/>
        <v>0</v>
      </c>
      <c r="CO2105" s="54">
        <f t="shared" si="1149"/>
        <v>0</v>
      </c>
      <c r="CP2105" s="54">
        <f t="shared" si="1150"/>
        <v>0</v>
      </c>
      <c r="CQ2105" s="54">
        <f t="shared" si="1151"/>
        <v>0</v>
      </c>
      <c r="CR2105" s="54">
        <f t="shared" si="1152"/>
        <v>0</v>
      </c>
      <c r="CS2105" s="54">
        <f t="shared" si="1153"/>
        <v>0</v>
      </c>
      <c r="CT2105" s="54">
        <f t="shared" si="1154"/>
        <v>0</v>
      </c>
      <c r="CU2105" s="54">
        <f t="shared" si="1155"/>
        <v>0</v>
      </c>
      <c r="CV2105" s="54">
        <f t="shared" si="1156"/>
        <v>0</v>
      </c>
      <c r="CW2105" s="54">
        <f t="shared" si="1157"/>
        <v>0</v>
      </c>
      <c r="CX2105" s="54">
        <f t="shared" si="1158"/>
        <v>0</v>
      </c>
      <c r="CY2105" s="54">
        <f t="shared" si="1159"/>
        <v>0</v>
      </c>
      <c r="CZ2105" s="54">
        <f t="shared" si="1160"/>
        <v>0</v>
      </c>
    </row>
    <row r="2106" spans="57:104" ht="14" x14ac:dyDescent="0.15">
      <c r="BE2106" s="6">
        <v>35</v>
      </c>
      <c r="BF2106" s="44">
        <v>9</v>
      </c>
      <c r="BG2106" s="18">
        <v>2083</v>
      </c>
      <c r="BH2106" s="46" t="str">
        <f t="array" ref="BH2106">IF(INDEX($V$71:$AK$326,BE2106,BF2106)&gt;0,INDEX($V$71:$AK$326,BE2106,BF2106),"")</f>
        <v/>
      </c>
      <c r="BI2106" s="46" t="str">
        <f t="array" ref="BI2106">IFERROR(RANK(BH2106,$BH$24:$BH$4119,1)+COUNTIF($BH$24:BH2106,BH2106)-1,"")</f>
        <v/>
      </c>
      <c r="BJ2106" s="46" t="str">
        <f t="array" ref="BJ2106">IFERROR(INDEX($BH$24:$BH$4119,MATCH(SMALL($BI$24:$BI$4119,ROWS($BJ$24:BJ2106)),$BI$24:$BI$4119,0))," ")</f>
        <v xml:space="preserve"> </v>
      </c>
      <c r="BK2106" s="46" t="str">
        <f t="array" ref="BK2106">IF(ISNUMBER(BJ2106),(IF(COUNTIF( BJ$24:BJ2106, BJ2106 )=1,BJ2106,"")),"")</f>
        <v/>
      </c>
      <c r="BL2106" s="46" t="str">
        <f t="array" ref="BL2106">IFERROR(RANK(BK2106,$BK$24:$BK$4119,1)+COUNTIF($BK$24:BK2106,BK2106)-1,"")</f>
        <v/>
      </c>
      <c r="BM2106" s="46" t="str">
        <f t="array" ref="BM2106">IFERROR(INDEX($BK$24:$BK$4119,MATCH(SMALL($BL$24:$BL$4119,ROWS($BM$24:BM2106)),$BL$24:$BL$4119,0))," ")</f>
        <v xml:space="preserve"> </v>
      </c>
      <c r="BO2106" s="46">
        <v>1542</v>
      </c>
      <c r="BP2106" s="46" t="str">
        <f t="shared" si="1143"/>
        <v xml:space="preserve"> </v>
      </c>
      <c r="BQ2106" s="54" t="str">
        <f t="shared" si="1141"/>
        <v/>
      </c>
      <c r="BR2106" s="54" t="str">
        <f t="shared" si="1142"/>
        <v/>
      </c>
      <c r="BS2106" s="54" t="str">
        <f t="shared" si="1142"/>
        <v/>
      </c>
      <c r="BT2106" s="54" t="str">
        <f t="shared" si="1142"/>
        <v/>
      </c>
      <c r="BU2106" s="54" t="str">
        <f t="shared" si="1142"/>
        <v/>
      </c>
      <c r="BV2106" s="54" t="str">
        <f t="shared" si="1142"/>
        <v/>
      </c>
      <c r="BW2106" s="54" t="str">
        <f t="shared" si="1142"/>
        <v/>
      </c>
      <c r="BX2106" s="54" t="str">
        <f t="shared" si="1142"/>
        <v/>
      </c>
      <c r="BY2106" s="54" t="str">
        <f t="shared" si="1142"/>
        <v/>
      </c>
      <c r="BZ2106" s="54" t="str">
        <f t="shared" si="1142"/>
        <v/>
      </c>
      <c r="CA2106" s="54" t="str">
        <f t="shared" si="1142"/>
        <v/>
      </c>
      <c r="CB2106" s="54" t="str">
        <f t="shared" si="1142"/>
        <v/>
      </c>
      <c r="CC2106" s="54" t="str">
        <f t="shared" si="1142"/>
        <v/>
      </c>
      <c r="CD2106" s="54" t="str">
        <f t="shared" si="1142"/>
        <v/>
      </c>
      <c r="CE2106" s="54" t="str">
        <f t="shared" si="1142"/>
        <v/>
      </c>
      <c r="CF2106" s="54" t="str">
        <f t="shared" si="1142"/>
        <v/>
      </c>
      <c r="CI2106" s="54">
        <v>1542</v>
      </c>
      <c r="CJ2106" s="54" t="str">
        <f t="shared" si="1144"/>
        <v xml:space="preserve"> </v>
      </c>
      <c r="CK2106" s="54">
        <f t="shared" si="1145"/>
        <v>0</v>
      </c>
      <c r="CL2106" s="54">
        <f t="shared" si="1146"/>
        <v>0</v>
      </c>
      <c r="CM2106" s="54">
        <f t="shared" si="1147"/>
        <v>0</v>
      </c>
      <c r="CN2106" s="54">
        <f t="shared" si="1148"/>
        <v>0</v>
      </c>
      <c r="CO2106" s="54">
        <f t="shared" si="1149"/>
        <v>0</v>
      </c>
      <c r="CP2106" s="54">
        <f t="shared" si="1150"/>
        <v>0</v>
      </c>
      <c r="CQ2106" s="54">
        <f t="shared" si="1151"/>
        <v>0</v>
      </c>
      <c r="CR2106" s="54">
        <f t="shared" si="1152"/>
        <v>0</v>
      </c>
      <c r="CS2106" s="54">
        <f t="shared" si="1153"/>
        <v>0</v>
      </c>
      <c r="CT2106" s="54">
        <f t="shared" si="1154"/>
        <v>0</v>
      </c>
      <c r="CU2106" s="54">
        <f t="shared" si="1155"/>
        <v>0</v>
      </c>
      <c r="CV2106" s="54">
        <f t="shared" si="1156"/>
        <v>0</v>
      </c>
      <c r="CW2106" s="54">
        <f t="shared" si="1157"/>
        <v>0</v>
      </c>
      <c r="CX2106" s="54">
        <f t="shared" si="1158"/>
        <v>0</v>
      </c>
      <c r="CY2106" s="54">
        <f t="shared" si="1159"/>
        <v>0</v>
      </c>
      <c r="CZ2106" s="54">
        <f t="shared" si="1160"/>
        <v>0</v>
      </c>
    </row>
    <row r="2107" spans="57:104" ht="14" x14ac:dyDescent="0.15">
      <c r="BE2107" s="6">
        <v>36</v>
      </c>
      <c r="BF2107" s="44">
        <v>9</v>
      </c>
      <c r="BG2107" s="18">
        <v>2084</v>
      </c>
      <c r="BH2107" s="46" t="str">
        <f t="array" ref="BH2107">IF(INDEX($V$71:$AK$326,BE2107,BF2107)&gt;0,INDEX($V$71:$AK$326,BE2107,BF2107),"")</f>
        <v>0</v>
      </c>
      <c r="BI2107" s="46" t="str">
        <f t="array" ref="BI2107">IFERROR(RANK(BH2107,$BH$24:$BH$4119,1)+COUNTIF($BH$24:BH2107,BH2107)-1,"")</f>
        <v/>
      </c>
      <c r="BJ2107" s="46" t="str">
        <f t="array" ref="BJ2107">IFERROR(INDEX($BH$24:$BH$4119,MATCH(SMALL($BI$24:$BI$4119,ROWS($BJ$24:BJ2107)),$BI$24:$BI$4119,0))," ")</f>
        <v xml:space="preserve"> </v>
      </c>
      <c r="BK2107" s="46" t="str">
        <f t="array" ref="BK2107">IF(ISNUMBER(BJ2107),(IF(COUNTIF( BJ$24:BJ2107, BJ2107 )=1,BJ2107,"")),"")</f>
        <v/>
      </c>
      <c r="BL2107" s="46" t="str">
        <f t="array" ref="BL2107">IFERROR(RANK(BK2107,$BK$24:$BK$4119,1)+COUNTIF($BK$24:BK2107,BK2107)-1,"")</f>
        <v/>
      </c>
      <c r="BM2107" s="46" t="str">
        <f t="array" ref="BM2107">IFERROR(INDEX($BK$24:$BK$4119,MATCH(SMALL($BL$24:$BL$4119,ROWS($BM$24:BM2107)),$BL$24:$BL$4119,0))," ")</f>
        <v xml:space="preserve"> </v>
      </c>
      <c r="BO2107" s="46">
        <v>1543</v>
      </c>
      <c r="BP2107" s="46" t="str">
        <f t="shared" si="1143"/>
        <v xml:space="preserve"> </v>
      </c>
      <c r="BQ2107" s="54" t="str">
        <f t="shared" si="1141"/>
        <v/>
      </c>
      <c r="BR2107" s="54" t="str">
        <f t="shared" si="1142"/>
        <v/>
      </c>
      <c r="BS2107" s="54" t="str">
        <f t="shared" si="1142"/>
        <v/>
      </c>
      <c r="BT2107" s="54" t="str">
        <f t="shared" si="1142"/>
        <v/>
      </c>
      <c r="BU2107" s="54" t="str">
        <f t="shared" si="1142"/>
        <v/>
      </c>
      <c r="BV2107" s="54" t="str">
        <f t="shared" si="1142"/>
        <v/>
      </c>
      <c r="BW2107" s="54" t="str">
        <f t="shared" si="1142"/>
        <v/>
      </c>
      <c r="BX2107" s="54" t="str">
        <f t="shared" si="1142"/>
        <v/>
      </c>
      <c r="BY2107" s="54" t="str">
        <f t="shared" si="1142"/>
        <v/>
      </c>
      <c r="BZ2107" s="54" t="str">
        <f t="shared" si="1142"/>
        <v/>
      </c>
      <c r="CA2107" s="54" t="str">
        <f t="shared" si="1142"/>
        <v/>
      </c>
      <c r="CB2107" s="54" t="str">
        <f t="shared" si="1142"/>
        <v/>
      </c>
      <c r="CC2107" s="54" t="str">
        <f t="shared" si="1142"/>
        <v/>
      </c>
      <c r="CD2107" s="54" t="str">
        <f t="shared" si="1142"/>
        <v/>
      </c>
      <c r="CE2107" s="54" t="str">
        <f t="shared" si="1142"/>
        <v/>
      </c>
      <c r="CF2107" s="54" t="str">
        <f t="shared" ref="BR2107:CF2124" si="1161">IF(ISNUMBER($BP2107),ABS($BP2107-CF$563),"")</f>
        <v/>
      </c>
      <c r="CI2107" s="54">
        <v>1543</v>
      </c>
      <c r="CJ2107" s="54" t="str">
        <f t="shared" si="1144"/>
        <v xml:space="preserve"> </v>
      </c>
      <c r="CK2107" s="54">
        <f t="shared" si="1145"/>
        <v>0</v>
      </c>
      <c r="CL2107" s="54">
        <f t="shared" si="1146"/>
        <v>0</v>
      </c>
      <c r="CM2107" s="54">
        <f t="shared" si="1147"/>
        <v>0</v>
      </c>
      <c r="CN2107" s="54">
        <f t="shared" si="1148"/>
        <v>0</v>
      </c>
      <c r="CO2107" s="54">
        <f t="shared" si="1149"/>
        <v>0</v>
      </c>
      <c r="CP2107" s="54">
        <f t="shared" si="1150"/>
        <v>0</v>
      </c>
      <c r="CQ2107" s="54">
        <f t="shared" si="1151"/>
        <v>0</v>
      </c>
      <c r="CR2107" s="54">
        <f t="shared" si="1152"/>
        <v>0</v>
      </c>
      <c r="CS2107" s="54">
        <f t="shared" si="1153"/>
        <v>0</v>
      </c>
      <c r="CT2107" s="54">
        <f t="shared" si="1154"/>
        <v>0</v>
      </c>
      <c r="CU2107" s="54">
        <f t="shared" si="1155"/>
        <v>0</v>
      </c>
      <c r="CV2107" s="54">
        <f t="shared" si="1156"/>
        <v>0</v>
      </c>
      <c r="CW2107" s="54">
        <f t="shared" si="1157"/>
        <v>0</v>
      </c>
      <c r="CX2107" s="54">
        <f t="shared" si="1158"/>
        <v>0</v>
      </c>
      <c r="CY2107" s="54">
        <f t="shared" si="1159"/>
        <v>0</v>
      </c>
      <c r="CZ2107" s="54">
        <f t="shared" si="1160"/>
        <v>0</v>
      </c>
    </row>
    <row r="2108" spans="57:104" ht="14" x14ac:dyDescent="0.15">
      <c r="BE2108" s="6">
        <v>37</v>
      </c>
      <c r="BF2108" s="44">
        <v>9</v>
      </c>
      <c r="BG2108" s="18">
        <v>2085</v>
      </c>
      <c r="BH2108" s="46" t="str">
        <f t="array" ref="BH2108">IF(INDEX($V$71:$AK$326,BE2108,BF2108)&gt;0,INDEX($V$71:$AK$326,BE2108,BF2108),"")</f>
        <v>0</v>
      </c>
      <c r="BI2108" s="46" t="str">
        <f t="array" ref="BI2108">IFERROR(RANK(BH2108,$BH$24:$BH$4119,1)+COUNTIF($BH$24:BH2108,BH2108)-1,"")</f>
        <v/>
      </c>
      <c r="BJ2108" s="46" t="str">
        <f t="array" ref="BJ2108">IFERROR(INDEX($BH$24:$BH$4119,MATCH(SMALL($BI$24:$BI$4119,ROWS($BJ$24:BJ2108)),$BI$24:$BI$4119,0))," ")</f>
        <v xml:space="preserve"> </v>
      </c>
      <c r="BK2108" s="46" t="str">
        <f t="array" ref="BK2108">IF(ISNUMBER(BJ2108),(IF(COUNTIF( BJ$24:BJ2108, BJ2108 )=1,BJ2108,"")),"")</f>
        <v/>
      </c>
      <c r="BL2108" s="46" t="str">
        <f t="array" ref="BL2108">IFERROR(RANK(BK2108,$BK$24:$BK$4119,1)+COUNTIF($BK$24:BK2108,BK2108)-1,"")</f>
        <v/>
      </c>
      <c r="BM2108" s="46" t="str">
        <f t="array" ref="BM2108">IFERROR(INDEX($BK$24:$BK$4119,MATCH(SMALL($BL$24:$BL$4119,ROWS($BM$24:BM2108)),$BL$24:$BL$4119,0))," ")</f>
        <v xml:space="preserve"> </v>
      </c>
      <c r="BO2108" s="46">
        <v>1544</v>
      </c>
      <c r="BP2108" s="46" t="str">
        <f t="shared" si="1143"/>
        <v xml:space="preserve"> </v>
      </c>
      <c r="BQ2108" s="54" t="str">
        <f t="shared" si="1141"/>
        <v/>
      </c>
      <c r="BR2108" s="54" t="str">
        <f t="shared" si="1161"/>
        <v/>
      </c>
      <c r="BS2108" s="54" t="str">
        <f t="shared" si="1161"/>
        <v/>
      </c>
      <c r="BT2108" s="54" t="str">
        <f t="shared" si="1161"/>
        <v/>
      </c>
      <c r="BU2108" s="54" t="str">
        <f t="shared" si="1161"/>
        <v/>
      </c>
      <c r="BV2108" s="54" t="str">
        <f t="shared" si="1161"/>
        <v/>
      </c>
      <c r="BW2108" s="54" t="str">
        <f t="shared" si="1161"/>
        <v/>
      </c>
      <c r="BX2108" s="54" t="str">
        <f t="shared" si="1161"/>
        <v/>
      </c>
      <c r="BY2108" s="54" t="str">
        <f t="shared" si="1161"/>
        <v/>
      </c>
      <c r="BZ2108" s="54" t="str">
        <f t="shared" si="1161"/>
        <v/>
      </c>
      <c r="CA2108" s="54" t="str">
        <f t="shared" si="1161"/>
        <v/>
      </c>
      <c r="CB2108" s="54" t="str">
        <f t="shared" si="1161"/>
        <v/>
      </c>
      <c r="CC2108" s="54" t="str">
        <f t="shared" si="1161"/>
        <v/>
      </c>
      <c r="CD2108" s="54" t="str">
        <f t="shared" si="1161"/>
        <v/>
      </c>
      <c r="CE2108" s="54" t="str">
        <f t="shared" si="1161"/>
        <v/>
      </c>
      <c r="CF2108" s="54" t="str">
        <f t="shared" si="1161"/>
        <v/>
      </c>
      <c r="CI2108" s="54">
        <v>1544</v>
      </c>
      <c r="CJ2108" s="54" t="str">
        <f t="shared" si="1144"/>
        <v xml:space="preserve"> </v>
      </c>
      <c r="CK2108" s="54">
        <f t="shared" si="1145"/>
        <v>0</v>
      </c>
      <c r="CL2108" s="54">
        <f t="shared" si="1146"/>
        <v>0</v>
      </c>
      <c r="CM2108" s="54">
        <f t="shared" si="1147"/>
        <v>0</v>
      </c>
      <c r="CN2108" s="54">
        <f t="shared" si="1148"/>
        <v>0</v>
      </c>
      <c r="CO2108" s="54">
        <f t="shared" si="1149"/>
        <v>0</v>
      </c>
      <c r="CP2108" s="54">
        <f t="shared" si="1150"/>
        <v>0</v>
      </c>
      <c r="CQ2108" s="54">
        <f t="shared" si="1151"/>
        <v>0</v>
      </c>
      <c r="CR2108" s="54">
        <f t="shared" si="1152"/>
        <v>0</v>
      </c>
      <c r="CS2108" s="54">
        <f t="shared" si="1153"/>
        <v>0</v>
      </c>
      <c r="CT2108" s="54">
        <f t="shared" si="1154"/>
        <v>0</v>
      </c>
      <c r="CU2108" s="54">
        <f t="shared" si="1155"/>
        <v>0</v>
      </c>
      <c r="CV2108" s="54">
        <f t="shared" si="1156"/>
        <v>0</v>
      </c>
      <c r="CW2108" s="54">
        <f t="shared" si="1157"/>
        <v>0</v>
      </c>
      <c r="CX2108" s="54">
        <f t="shared" si="1158"/>
        <v>0</v>
      </c>
      <c r="CY2108" s="54">
        <f t="shared" si="1159"/>
        <v>0</v>
      </c>
      <c r="CZ2108" s="54">
        <f t="shared" si="1160"/>
        <v>0</v>
      </c>
    </row>
    <row r="2109" spans="57:104" ht="14" x14ac:dyDescent="0.15">
      <c r="BE2109" s="6">
        <v>38</v>
      </c>
      <c r="BF2109" s="44">
        <v>9</v>
      </c>
      <c r="BG2109" s="18">
        <v>2086</v>
      </c>
      <c r="BH2109" s="46" t="str">
        <f t="array" ref="BH2109">IF(INDEX($V$71:$AK$326,BE2109,BF2109)&gt;0,INDEX($V$71:$AK$326,BE2109,BF2109),"")</f>
        <v>0</v>
      </c>
      <c r="BI2109" s="46" t="str">
        <f t="array" ref="BI2109">IFERROR(RANK(BH2109,$BH$24:$BH$4119,1)+COUNTIF($BH$24:BH2109,BH2109)-1,"")</f>
        <v/>
      </c>
      <c r="BJ2109" s="46" t="str">
        <f t="array" ref="BJ2109">IFERROR(INDEX($BH$24:$BH$4119,MATCH(SMALL($BI$24:$BI$4119,ROWS($BJ$24:BJ2109)),$BI$24:$BI$4119,0))," ")</f>
        <v xml:space="preserve"> </v>
      </c>
      <c r="BK2109" s="46" t="str">
        <f t="array" ref="BK2109">IF(ISNUMBER(BJ2109),(IF(COUNTIF( BJ$24:BJ2109, BJ2109 )=1,BJ2109,"")),"")</f>
        <v/>
      </c>
      <c r="BL2109" s="46" t="str">
        <f t="array" ref="BL2109">IFERROR(RANK(BK2109,$BK$24:$BK$4119,1)+COUNTIF($BK$24:BK2109,BK2109)-1,"")</f>
        <v/>
      </c>
      <c r="BM2109" s="46" t="str">
        <f t="array" ref="BM2109">IFERROR(INDEX($BK$24:$BK$4119,MATCH(SMALL($BL$24:$BL$4119,ROWS($BM$24:BM2109)),$BL$24:$BL$4119,0))," ")</f>
        <v xml:space="preserve"> </v>
      </c>
      <c r="BO2109" s="46">
        <v>1545</v>
      </c>
      <c r="BP2109" s="46" t="str">
        <f t="shared" si="1143"/>
        <v xml:space="preserve"> </v>
      </c>
      <c r="BQ2109" s="54" t="str">
        <f t="shared" si="1141"/>
        <v/>
      </c>
      <c r="BR2109" s="54" t="str">
        <f t="shared" si="1161"/>
        <v/>
      </c>
      <c r="BS2109" s="54" t="str">
        <f t="shared" si="1161"/>
        <v/>
      </c>
      <c r="BT2109" s="54" t="str">
        <f t="shared" si="1161"/>
        <v/>
      </c>
      <c r="BU2109" s="54" t="str">
        <f t="shared" si="1161"/>
        <v/>
      </c>
      <c r="BV2109" s="54" t="str">
        <f t="shared" si="1161"/>
        <v/>
      </c>
      <c r="BW2109" s="54" t="str">
        <f t="shared" si="1161"/>
        <v/>
      </c>
      <c r="BX2109" s="54" t="str">
        <f t="shared" si="1161"/>
        <v/>
      </c>
      <c r="BY2109" s="54" t="str">
        <f t="shared" si="1161"/>
        <v/>
      </c>
      <c r="BZ2109" s="54" t="str">
        <f t="shared" si="1161"/>
        <v/>
      </c>
      <c r="CA2109" s="54" t="str">
        <f t="shared" si="1161"/>
        <v/>
      </c>
      <c r="CB2109" s="54" t="str">
        <f t="shared" si="1161"/>
        <v/>
      </c>
      <c r="CC2109" s="54" t="str">
        <f t="shared" si="1161"/>
        <v/>
      </c>
      <c r="CD2109" s="54" t="str">
        <f t="shared" si="1161"/>
        <v/>
      </c>
      <c r="CE2109" s="54" t="str">
        <f t="shared" si="1161"/>
        <v/>
      </c>
      <c r="CF2109" s="54" t="str">
        <f t="shared" si="1161"/>
        <v/>
      </c>
      <c r="CI2109" s="54">
        <v>1545</v>
      </c>
      <c r="CJ2109" s="54" t="str">
        <f t="shared" si="1144"/>
        <v xml:space="preserve"> </v>
      </c>
      <c r="CK2109" s="54">
        <f t="shared" si="1145"/>
        <v>0</v>
      </c>
      <c r="CL2109" s="54">
        <f t="shared" si="1146"/>
        <v>0</v>
      </c>
      <c r="CM2109" s="54">
        <f t="shared" si="1147"/>
        <v>0</v>
      </c>
      <c r="CN2109" s="54">
        <f t="shared" si="1148"/>
        <v>0</v>
      </c>
      <c r="CO2109" s="54">
        <f t="shared" si="1149"/>
        <v>0</v>
      </c>
      <c r="CP2109" s="54">
        <f t="shared" si="1150"/>
        <v>0</v>
      </c>
      <c r="CQ2109" s="54">
        <f t="shared" si="1151"/>
        <v>0</v>
      </c>
      <c r="CR2109" s="54">
        <f t="shared" si="1152"/>
        <v>0</v>
      </c>
      <c r="CS2109" s="54">
        <f t="shared" si="1153"/>
        <v>0</v>
      </c>
      <c r="CT2109" s="54">
        <f t="shared" si="1154"/>
        <v>0</v>
      </c>
      <c r="CU2109" s="54">
        <f t="shared" si="1155"/>
        <v>0</v>
      </c>
      <c r="CV2109" s="54">
        <f t="shared" si="1156"/>
        <v>0</v>
      </c>
      <c r="CW2109" s="54">
        <f t="shared" si="1157"/>
        <v>0</v>
      </c>
      <c r="CX2109" s="54">
        <f t="shared" si="1158"/>
        <v>0</v>
      </c>
      <c r="CY2109" s="54">
        <f t="shared" si="1159"/>
        <v>0</v>
      </c>
      <c r="CZ2109" s="54">
        <f t="shared" si="1160"/>
        <v>0</v>
      </c>
    </row>
    <row r="2110" spans="57:104" ht="14" x14ac:dyDescent="0.15">
      <c r="BE2110" s="6">
        <v>39</v>
      </c>
      <c r="BF2110" s="44">
        <v>9</v>
      </c>
      <c r="BG2110" s="18">
        <v>2087</v>
      </c>
      <c r="BH2110" s="46" t="str">
        <f t="array" ref="BH2110">IF(INDEX($V$71:$AK$326,BE2110,BF2110)&gt;0,INDEX($V$71:$AK$326,BE2110,BF2110),"")</f>
        <v>0</v>
      </c>
      <c r="BI2110" s="46" t="str">
        <f t="array" ref="BI2110">IFERROR(RANK(BH2110,$BH$24:$BH$4119,1)+COUNTIF($BH$24:BH2110,BH2110)-1,"")</f>
        <v/>
      </c>
      <c r="BJ2110" s="46" t="str">
        <f t="array" ref="BJ2110">IFERROR(INDEX($BH$24:$BH$4119,MATCH(SMALL($BI$24:$BI$4119,ROWS($BJ$24:BJ2110)),$BI$24:$BI$4119,0))," ")</f>
        <v xml:space="preserve"> </v>
      </c>
      <c r="BK2110" s="46" t="str">
        <f t="array" ref="BK2110">IF(ISNUMBER(BJ2110),(IF(COUNTIF( BJ$24:BJ2110, BJ2110 )=1,BJ2110,"")),"")</f>
        <v/>
      </c>
      <c r="BL2110" s="46" t="str">
        <f t="array" ref="BL2110">IFERROR(RANK(BK2110,$BK$24:$BK$4119,1)+COUNTIF($BK$24:BK2110,BK2110)-1,"")</f>
        <v/>
      </c>
      <c r="BM2110" s="46" t="str">
        <f t="array" ref="BM2110">IFERROR(INDEX($BK$24:$BK$4119,MATCH(SMALL($BL$24:$BL$4119,ROWS($BM$24:BM2110)),$BL$24:$BL$4119,0))," ")</f>
        <v xml:space="preserve"> </v>
      </c>
      <c r="BO2110" s="46">
        <v>1546</v>
      </c>
      <c r="BP2110" s="46" t="str">
        <f t="shared" si="1143"/>
        <v xml:space="preserve"> </v>
      </c>
      <c r="BQ2110" s="54" t="str">
        <f t="shared" si="1141"/>
        <v/>
      </c>
      <c r="BR2110" s="54" t="str">
        <f t="shared" si="1161"/>
        <v/>
      </c>
      <c r="BS2110" s="54" t="str">
        <f t="shared" si="1161"/>
        <v/>
      </c>
      <c r="BT2110" s="54" t="str">
        <f t="shared" si="1161"/>
        <v/>
      </c>
      <c r="BU2110" s="54" t="str">
        <f t="shared" si="1161"/>
        <v/>
      </c>
      <c r="BV2110" s="54" t="str">
        <f t="shared" si="1161"/>
        <v/>
      </c>
      <c r="BW2110" s="54" t="str">
        <f t="shared" si="1161"/>
        <v/>
      </c>
      <c r="BX2110" s="54" t="str">
        <f t="shared" si="1161"/>
        <v/>
      </c>
      <c r="BY2110" s="54" t="str">
        <f t="shared" si="1161"/>
        <v/>
      </c>
      <c r="BZ2110" s="54" t="str">
        <f t="shared" si="1161"/>
        <v/>
      </c>
      <c r="CA2110" s="54" t="str">
        <f t="shared" si="1161"/>
        <v/>
      </c>
      <c r="CB2110" s="54" t="str">
        <f t="shared" si="1161"/>
        <v/>
      </c>
      <c r="CC2110" s="54" t="str">
        <f t="shared" si="1161"/>
        <v/>
      </c>
      <c r="CD2110" s="54" t="str">
        <f t="shared" si="1161"/>
        <v/>
      </c>
      <c r="CE2110" s="54" t="str">
        <f t="shared" si="1161"/>
        <v/>
      </c>
      <c r="CF2110" s="54" t="str">
        <f t="shared" si="1161"/>
        <v/>
      </c>
      <c r="CI2110" s="54">
        <v>1546</v>
      </c>
      <c r="CJ2110" s="54" t="str">
        <f t="shared" si="1144"/>
        <v xml:space="preserve"> </v>
      </c>
      <c r="CK2110" s="54">
        <f t="shared" si="1145"/>
        <v>0</v>
      </c>
      <c r="CL2110" s="54">
        <f t="shared" si="1146"/>
        <v>0</v>
      </c>
      <c r="CM2110" s="54">
        <f t="shared" si="1147"/>
        <v>0</v>
      </c>
      <c r="CN2110" s="54">
        <f t="shared" si="1148"/>
        <v>0</v>
      </c>
      <c r="CO2110" s="54">
        <f t="shared" si="1149"/>
        <v>0</v>
      </c>
      <c r="CP2110" s="54">
        <f t="shared" si="1150"/>
        <v>0</v>
      </c>
      <c r="CQ2110" s="54">
        <f t="shared" si="1151"/>
        <v>0</v>
      </c>
      <c r="CR2110" s="54">
        <f t="shared" si="1152"/>
        <v>0</v>
      </c>
      <c r="CS2110" s="54">
        <f t="shared" si="1153"/>
        <v>0</v>
      </c>
      <c r="CT2110" s="54">
        <f t="shared" si="1154"/>
        <v>0</v>
      </c>
      <c r="CU2110" s="54">
        <f t="shared" si="1155"/>
        <v>0</v>
      </c>
      <c r="CV2110" s="54">
        <f t="shared" si="1156"/>
        <v>0</v>
      </c>
      <c r="CW2110" s="54">
        <f t="shared" si="1157"/>
        <v>0</v>
      </c>
      <c r="CX2110" s="54">
        <f t="shared" si="1158"/>
        <v>0</v>
      </c>
      <c r="CY2110" s="54">
        <f t="shared" si="1159"/>
        <v>0</v>
      </c>
      <c r="CZ2110" s="54">
        <f t="shared" si="1160"/>
        <v>0</v>
      </c>
    </row>
    <row r="2111" spans="57:104" ht="14" x14ac:dyDescent="0.15">
      <c r="BE2111" s="6">
        <v>40</v>
      </c>
      <c r="BF2111" s="44">
        <v>9</v>
      </c>
      <c r="BG2111" s="18">
        <v>2088</v>
      </c>
      <c r="BH2111" s="46" t="str">
        <f t="array" ref="BH2111">IF(INDEX($V$71:$AK$326,BE2111,BF2111)&gt;0,INDEX($V$71:$AK$326,BE2111,BF2111),"")</f>
        <v>0</v>
      </c>
      <c r="BI2111" s="46" t="str">
        <f t="array" ref="BI2111">IFERROR(RANK(BH2111,$BH$24:$BH$4119,1)+COUNTIF($BH$24:BH2111,BH2111)-1,"")</f>
        <v/>
      </c>
      <c r="BJ2111" s="46" t="str">
        <f t="array" ref="BJ2111">IFERROR(INDEX($BH$24:$BH$4119,MATCH(SMALL($BI$24:$BI$4119,ROWS($BJ$24:BJ2111)),$BI$24:$BI$4119,0))," ")</f>
        <v xml:space="preserve"> </v>
      </c>
      <c r="BK2111" s="46" t="str">
        <f t="array" ref="BK2111">IF(ISNUMBER(BJ2111),(IF(COUNTIF( BJ$24:BJ2111, BJ2111 )=1,BJ2111,"")),"")</f>
        <v/>
      </c>
      <c r="BL2111" s="46" t="str">
        <f t="array" ref="BL2111">IFERROR(RANK(BK2111,$BK$24:$BK$4119,1)+COUNTIF($BK$24:BK2111,BK2111)-1,"")</f>
        <v/>
      </c>
      <c r="BM2111" s="46" t="str">
        <f t="array" ref="BM2111">IFERROR(INDEX($BK$24:$BK$4119,MATCH(SMALL($BL$24:$BL$4119,ROWS($BM$24:BM2111)),$BL$24:$BL$4119,0))," ")</f>
        <v xml:space="preserve"> </v>
      </c>
      <c r="BO2111" s="46">
        <v>1547</v>
      </c>
      <c r="BP2111" s="46" t="str">
        <f t="shared" si="1143"/>
        <v xml:space="preserve"> </v>
      </c>
      <c r="BQ2111" s="54" t="str">
        <f t="shared" si="1141"/>
        <v/>
      </c>
      <c r="BR2111" s="54" t="str">
        <f t="shared" si="1161"/>
        <v/>
      </c>
      <c r="BS2111" s="54" t="str">
        <f t="shared" si="1161"/>
        <v/>
      </c>
      <c r="BT2111" s="54" t="str">
        <f t="shared" si="1161"/>
        <v/>
      </c>
      <c r="BU2111" s="54" t="str">
        <f t="shared" si="1161"/>
        <v/>
      </c>
      <c r="BV2111" s="54" t="str">
        <f t="shared" si="1161"/>
        <v/>
      </c>
      <c r="BW2111" s="54" t="str">
        <f t="shared" si="1161"/>
        <v/>
      </c>
      <c r="BX2111" s="54" t="str">
        <f t="shared" si="1161"/>
        <v/>
      </c>
      <c r="BY2111" s="54" t="str">
        <f t="shared" si="1161"/>
        <v/>
      </c>
      <c r="BZ2111" s="54" t="str">
        <f t="shared" si="1161"/>
        <v/>
      </c>
      <c r="CA2111" s="54" t="str">
        <f t="shared" si="1161"/>
        <v/>
      </c>
      <c r="CB2111" s="54" t="str">
        <f t="shared" si="1161"/>
        <v/>
      </c>
      <c r="CC2111" s="54" t="str">
        <f t="shared" si="1161"/>
        <v/>
      </c>
      <c r="CD2111" s="54" t="str">
        <f t="shared" si="1161"/>
        <v/>
      </c>
      <c r="CE2111" s="54" t="str">
        <f t="shared" si="1161"/>
        <v/>
      </c>
      <c r="CF2111" s="54" t="str">
        <f t="shared" si="1161"/>
        <v/>
      </c>
      <c r="CI2111" s="54">
        <v>1547</v>
      </c>
      <c r="CJ2111" s="54" t="str">
        <f t="shared" si="1144"/>
        <v xml:space="preserve"> </v>
      </c>
      <c r="CK2111" s="54">
        <f t="shared" si="1145"/>
        <v>0</v>
      </c>
      <c r="CL2111" s="54">
        <f t="shared" si="1146"/>
        <v>0</v>
      </c>
      <c r="CM2111" s="54">
        <f t="shared" si="1147"/>
        <v>0</v>
      </c>
      <c r="CN2111" s="54">
        <f t="shared" si="1148"/>
        <v>0</v>
      </c>
      <c r="CO2111" s="54">
        <f t="shared" si="1149"/>
        <v>0</v>
      </c>
      <c r="CP2111" s="54">
        <f t="shared" si="1150"/>
        <v>0</v>
      </c>
      <c r="CQ2111" s="54">
        <f t="shared" si="1151"/>
        <v>0</v>
      </c>
      <c r="CR2111" s="54">
        <f t="shared" si="1152"/>
        <v>0</v>
      </c>
      <c r="CS2111" s="54">
        <f t="shared" si="1153"/>
        <v>0</v>
      </c>
      <c r="CT2111" s="54">
        <f t="shared" si="1154"/>
        <v>0</v>
      </c>
      <c r="CU2111" s="54">
        <f t="shared" si="1155"/>
        <v>0</v>
      </c>
      <c r="CV2111" s="54">
        <f t="shared" si="1156"/>
        <v>0</v>
      </c>
      <c r="CW2111" s="54">
        <f t="shared" si="1157"/>
        <v>0</v>
      </c>
      <c r="CX2111" s="54">
        <f t="shared" si="1158"/>
        <v>0</v>
      </c>
      <c r="CY2111" s="54">
        <f t="shared" si="1159"/>
        <v>0</v>
      </c>
      <c r="CZ2111" s="54">
        <f t="shared" si="1160"/>
        <v>0</v>
      </c>
    </row>
    <row r="2112" spans="57:104" ht="14" x14ac:dyDescent="0.15">
      <c r="BE2112" s="6">
        <v>41</v>
      </c>
      <c r="BF2112" s="44">
        <v>9</v>
      </c>
      <c r="BG2112" s="18">
        <v>2089</v>
      </c>
      <c r="BH2112" s="46" t="str">
        <f t="array" ref="BH2112">IF(INDEX($V$71:$AK$326,BE2112,BF2112)&gt;0,INDEX($V$71:$AK$326,BE2112,BF2112),"")</f>
        <v/>
      </c>
      <c r="BI2112" s="46" t="str">
        <f t="array" ref="BI2112">IFERROR(RANK(BH2112,$BH$24:$BH$4119,1)+COUNTIF($BH$24:BH2112,BH2112)-1,"")</f>
        <v/>
      </c>
      <c r="BJ2112" s="46" t="str">
        <f t="array" ref="BJ2112">IFERROR(INDEX($BH$24:$BH$4119,MATCH(SMALL($BI$24:$BI$4119,ROWS($BJ$24:BJ2112)),$BI$24:$BI$4119,0))," ")</f>
        <v xml:space="preserve"> </v>
      </c>
      <c r="BK2112" s="46" t="str">
        <f t="array" ref="BK2112">IF(ISNUMBER(BJ2112),(IF(COUNTIF( BJ$24:BJ2112, BJ2112 )=1,BJ2112,"")),"")</f>
        <v/>
      </c>
      <c r="BL2112" s="46" t="str">
        <f t="array" ref="BL2112">IFERROR(RANK(BK2112,$BK$24:$BK$4119,1)+COUNTIF($BK$24:BK2112,BK2112)-1,"")</f>
        <v/>
      </c>
      <c r="BM2112" s="46" t="str">
        <f t="array" ref="BM2112">IFERROR(INDEX($BK$24:$BK$4119,MATCH(SMALL($BL$24:$BL$4119,ROWS($BM$24:BM2112)),$BL$24:$BL$4119,0))," ")</f>
        <v xml:space="preserve"> </v>
      </c>
      <c r="BO2112" s="46">
        <v>1548</v>
      </c>
      <c r="BP2112" s="46" t="str">
        <f t="shared" si="1143"/>
        <v xml:space="preserve"> </v>
      </c>
      <c r="BQ2112" s="54" t="str">
        <f t="shared" si="1141"/>
        <v/>
      </c>
      <c r="BR2112" s="54" t="str">
        <f t="shared" si="1161"/>
        <v/>
      </c>
      <c r="BS2112" s="54" t="str">
        <f t="shared" si="1161"/>
        <v/>
      </c>
      <c r="BT2112" s="54" t="str">
        <f t="shared" si="1161"/>
        <v/>
      </c>
      <c r="BU2112" s="54" t="str">
        <f t="shared" si="1161"/>
        <v/>
      </c>
      <c r="BV2112" s="54" t="str">
        <f t="shared" si="1161"/>
        <v/>
      </c>
      <c r="BW2112" s="54" t="str">
        <f t="shared" si="1161"/>
        <v/>
      </c>
      <c r="BX2112" s="54" t="str">
        <f t="shared" si="1161"/>
        <v/>
      </c>
      <c r="BY2112" s="54" t="str">
        <f t="shared" si="1161"/>
        <v/>
      </c>
      <c r="BZ2112" s="54" t="str">
        <f t="shared" si="1161"/>
        <v/>
      </c>
      <c r="CA2112" s="54" t="str">
        <f t="shared" si="1161"/>
        <v/>
      </c>
      <c r="CB2112" s="54" t="str">
        <f t="shared" si="1161"/>
        <v/>
      </c>
      <c r="CC2112" s="54" t="str">
        <f t="shared" si="1161"/>
        <v/>
      </c>
      <c r="CD2112" s="54" t="str">
        <f t="shared" si="1161"/>
        <v/>
      </c>
      <c r="CE2112" s="54" t="str">
        <f t="shared" si="1161"/>
        <v/>
      </c>
      <c r="CF2112" s="54" t="str">
        <f t="shared" si="1161"/>
        <v/>
      </c>
      <c r="CI2112" s="54">
        <v>1548</v>
      </c>
      <c r="CJ2112" s="54" t="str">
        <f t="shared" si="1144"/>
        <v xml:space="preserve"> </v>
      </c>
      <c r="CK2112" s="54">
        <f t="shared" si="1145"/>
        <v>0</v>
      </c>
      <c r="CL2112" s="54">
        <f t="shared" si="1146"/>
        <v>0</v>
      </c>
      <c r="CM2112" s="54">
        <f t="shared" si="1147"/>
        <v>0</v>
      </c>
      <c r="CN2112" s="54">
        <f t="shared" si="1148"/>
        <v>0</v>
      </c>
      <c r="CO2112" s="54">
        <f t="shared" si="1149"/>
        <v>0</v>
      </c>
      <c r="CP2112" s="54">
        <f t="shared" si="1150"/>
        <v>0</v>
      </c>
      <c r="CQ2112" s="54">
        <f t="shared" si="1151"/>
        <v>0</v>
      </c>
      <c r="CR2112" s="54">
        <f t="shared" si="1152"/>
        <v>0</v>
      </c>
      <c r="CS2112" s="54">
        <f t="shared" si="1153"/>
        <v>0</v>
      </c>
      <c r="CT2112" s="54">
        <f t="shared" si="1154"/>
        <v>0</v>
      </c>
      <c r="CU2112" s="54">
        <f t="shared" si="1155"/>
        <v>0</v>
      </c>
      <c r="CV2112" s="54">
        <f t="shared" si="1156"/>
        <v>0</v>
      </c>
      <c r="CW2112" s="54">
        <f t="shared" si="1157"/>
        <v>0</v>
      </c>
      <c r="CX2112" s="54">
        <f t="shared" si="1158"/>
        <v>0</v>
      </c>
      <c r="CY2112" s="54">
        <f t="shared" si="1159"/>
        <v>0</v>
      </c>
      <c r="CZ2112" s="54">
        <f t="shared" si="1160"/>
        <v>0</v>
      </c>
    </row>
    <row r="2113" spans="57:104" ht="14" x14ac:dyDescent="0.15">
      <c r="BE2113" s="6">
        <v>42</v>
      </c>
      <c r="BF2113" s="44">
        <v>9</v>
      </c>
      <c r="BG2113" s="18">
        <v>2090</v>
      </c>
      <c r="BH2113" s="46" t="str">
        <f t="array" ref="BH2113">IF(INDEX($V$71:$AK$326,BE2113,BF2113)&gt;0,INDEX($V$71:$AK$326,BE2113,BF2113),"")</f>
        <v>0</v>
      </c>
      <c r="BI2113" s="46" t="str">
        <f t="array" ref="BI2113">IFERROR(RANK(BH2113,$BH$24:$BH$4119,1)+COUNTIF($BH$24:BH2113,BH2113)-1,"")</f>
        <v/>
      </c>
      <c r="BJ2113" s="46" t="str">
        <f t="array" ref="BJ2113">IFERROR(INDEX($BH$24:$BH$4119,MATCH(SMALL($BI$24:$BI$4119,ROWS($BJ$24:BJ2113)),$BI$24:$BI$4119,0))," ")</f>
        <v xml:space="preserve"> </v>
      </c>
      <c r="BK2113" s="46" t="str">
        <f t="array" ref="BK2113">IF(ISNUMBER(BJ2113),(IF(COUNTIF( BJ$24:BJ2113, BJ2113 )=1,BJ2113,"")),"")</f>
        <v/>
      </c>
      <c r="BL2113" s="46" t="str">
        <f t="array" ref="BL2113">IFERROR(RANK(BK2113,$BK$24:$BK$4119,1)+COUNTIF($BK$24:BK2113,BK2113)-1,"")</f>
        <v/>
      </c>
      <c r="BM2113" s="46" t="str">
        <f t="array" ref="BM2113">IFERROR(INDEX($BK$24:$BK$4119,MATCH(SMALL($BL$24:$BL$4119,ROWS($BM$24:BM2113)),$BL$24:$BL$4119,0))," ")</f>
        <v xml:space="preserve"> </v>
      </c>
      <c r="BO2113" s="46">
        <v>1549</v>
      </c>
      <c r="BP2113" s="46" t="str">
        <f t="shared" si="1143"/>
        <v xml:space="preserve"> </v>
      </c>
      <c r="BQ2113" s="54" t="str">
        <f t="shared" si="1141"/>
        <v/>
      </c>
      <c r="BR2113" s="54" t="str">
        <f t="shared" si="1161"/>
        <v/>
      </c>
      <c r="BS2113" s="54" t="str">
        <f t="shared" si="1161"/>
        <v/>
      </c>
      <c r="BT2113" s="54" t="str">
        <f t="shared" si="1161"/>
        <v/>
      </c>
      <c r="BU2113" s="54" t="str">
        <f t="shared" si="1161"/>
        <v/>
      </c>
      <c r="BV2113" s="54" t="str">
        <f t="shared" si="1161"/>
        <v/>
      </c>
      <c r="BW2113" s="54" t="str">
        <f t="shared" si="1161"/>
        <v/>
      </c>
      <c r="BX2113" s="54" t="str">
        <f t="shared" si="1161"/>
        <v/>
      </c>
      <c r="BY2113" s="54" t="str">
        <f t="shared" si="1161"/>
        <v/>
      </c>
      <c r="BZ2113" s="54" t="str">
        <f t="shared" si="1161"/>
        <v/>
      </c>
      <c r="CA2113" s="54" t="str">
        <f t="shared" si="1161"/>
        <v/>
      </c>
      <c r="CB2113" s="54" t="str">
        <f t="shared" si="1161"/>
        <v/>
      </c>
      <c r="CC2113" s="54" t="str">
        <f t="shared" si="1161"/>
        <v/>
      </c>
      <c r="CD2113" s="54" t="str">
        <f t="shared" si="1161"/>
        <v/>
      </c>
      <c r="CE2113" s="54" t="str">
        <f t="shared" si="1161"/>
        <v/>
      </c>
      <c r="CF2113" s="54" t="str">
        <f t="shared" si="1161"/>
        <v/>
      </c>
      <c r="CI2113" s="54">
        <v>1549</v>
      </c>
      <c r="CJ2113" s="54" t="str">
        <f t="shared" si="1144"/>
        <v xml:space="preserve"> </v>
      </c>
      <c r="CK2113" s="54">
        <f t="shared" si="1145"/>
        <v>0</v>
      </c>
      <c r="CL2113" s="54">
        <f t="shared" si="1146"/>
        <v>0</v>
      </c>
      <c r="CM2113" s="54">
        <f t="shared" si="1147"/>
        <v>0</v>
      </c>
      <c r="CN2113" s="54">
        <f t="shared" si="1148"/>
        <v>0</v>
      </c>
      <c r="CO2113" s="54">
        <f t="shared" si="1149"/>
        <v>0</v>
      </c>
      <c r="CP2113" s="54">
        <f t="shared" si="1150"/>
        <v>0</v>
      </c>
      <c r="CQ2113" s="54">
        <f t="shared" si="1151"/>
        <v>0</v>
      </c>
      <c r="CR2113" s="54">
        <f t="shared" si="1152"/>
        <v>0</v>
      </c>
      <c r="CS2113" s="54">
        <f t="shared" si="1153"/>
        <v>0</v>
      </c>
      <c r="CT2113" s="54">
        <f t="shared" si="1154"/>
        <v>0</v>
      </c>
      <c r="CU2113" s="54">
        <f t="shared" si="1155"/>
        <v>0</v>
      </c>
      <c r="CV2113" s="54">
        <f t="shared" si="1156"/>
        <v>0</v>
      </c>
      <c r="CW2113" s="54">
        <f t="shared" si="1157"/>
        <v>0</v>
      </c>
      <c r="CX2113" s="54">
        <f t="shared" si="1158"/>
        <v>0</v>
      </c>
      <c r="CY2113" s="54">
        <f t="shared" si="1159"/>
        <v>0</v>
      </c>
      <c r="CZ2113" s="54">
        <f t="shared" si="1160"/>
        <v>0</v>
      </c>
    </row>
    <row r="2114" spans="57:104" ht="14" x14ac:dyDescent="0.15">
      <c r="BE2114" s="6">
        <v>43</v>
      </c>
      <c r="BF2114" s="44">
        <v>9</v>
      </c>
      <c r="BG2114" s="18">
        <v>2091</v>
      </c>
      <c r="BH2114" s="46" t="str">
        <f t="array" ref="BH2114">IF(INDEX($V$71:$AK$326,BE2114,BF2114)&gt;0,INDEX($V$71:$AK$326,BE2114,BF2114),"")</f>
        <v>0</v>
      </c>
      <c r="BI2114" s="46" t="str">
        <f t="array" ref="BI2114">IFERROR(RANK(BH2114,$BH$24:$BH$4119,1)+COUNTIF($BH$24:BH2114,BH2114)-1,"")</f>
        <v/>
      </c>
      <c r="BJ2114" s="46" t="str">
        <f t="array" ref="BJ2114">IFERROR(INDEX($BH$24:$BH$4119,MATCH(SMALL($BI$24:$BI$4119,ROWS($BJ$24:BJ2114)),$BI$24:$BI$4119,0))," ")</f>
        <v xml:space="preserve"> </v>
      </c>
      <c r="BK2114" s="46" t="str">
        <f t="array" ref="BK2114">IF(ISNUMBER(BJ2114),(IF(COUNTIF( BJ$24:BJ2114, BJ2114 )=1,BJ2114,"")),"")</f>
        <v/>
      </c>
      <c r="BL2114" s="46" t="str">
        <f t="array" ref="BL2114">IFERROR(RANK(BK2114,$BK$24:$BK$4119,1)+COUNTIF($BK$24:BK2114,BK2114)-1,"")</f>
        <v/>
      </c>
      <c r="BM2114" s="46" t="str">
        <f t="array" ref="BM2114">IFERROR(INDEX($BK$24:$BK$4119,MATCH(SMALL($BL$24:$BL$4119,ROWS($BM$24:BM2114)),$BL$24:$BL$4119,0))," ")</f>
        <v xml:space="preserve"> </v>
      </c>
      <c r="BO2114" s="46">
        <v>1550</v>
      </c>
      <c r="BP2114" s="46" t="str">
        <f t="shared" si="1143"/>
        <v xml:space="preserve"> </v>
      </c>
      <c r="BQ2114" s="54" t="str">
        <f t="shared" si="1141"/>
        <v/>
      </c>
      <c r="BR2114" s="54" t="str">
        <f t="shared" si="1161"/>
        <v/>
      </c>
      <c r="BS2114" s="54" t="str">
        <f t="shared" si="1161"/>
        <v/>
      </c>
      <c r="BT2114" s="54" t="str">
        <f t="shared" si="1161"/>
        <v/>
      </c>
      <c r="BU2114" s="54" t="str">
        <f t="shared" si="1161"/>
        <v/>
      </c>
      <c r="BV2114" s="54" t="str">
        <f t="shared" si="1161"/>
        <v/>
      </c>
      <c r="BW2114" s="54" t="str">
        <f t="shared" si="1161"/>
        <v/>
      </c>
      <c r="BX2114" s="54" t="str">
        <f t="shared" si="1161"/>
        <v/>
      </c>
      <c r="BY2114" s="54" t="str">
        <f t="shared" si="1161"/>
        <v/>
      </c>
      <c r="BZ2114" s="54" t="str">
        <f t="shared" si="1161"/>
        <v/>
      </c>
      <c r="CA2114" s="54" t="str">
        <f t="shared" si="1161"/>
        <v/>
      </c>
      <c r="CB2114" s="54" t="str">
        <f t="shared" si="1161"/>
        <v/>
      </c>
      <c r="CC2114" s="54" t="str">
        <f t="shared" si="1161"/>
        <v/>
      </c>
      <c r="CD2114" s="54" t="str">
        <f t="shared" si="1161"/>
        <v/>
      </c>
      <c r="CE2114" s="54" t="str">
        <f t="shared" si="1161"/>
        <v/>
      </c>
      <c r="CF2114" s="54" t="str">
        <f t="shared" si="1161"/>
        <v/>
      </c>
      <c r="CI2114" s="54">
        <v>1550</v>
      </c>
      <c r="CJ2114" s="54" t="str">
        <f t="shared" si="1144"/>
        <v xml:space="preserve"> </v>
      </c>
      <c r="CK2114" s="54">
        <f t="shared" si="1145"/>
        <v>0</v>
      </c>
      <c r="CL2114" s="54">
        <f t="shared" si="1146"/>
        <v>0</v>
      </c>
      <c r="CM2114" s="54">
        <f t="shared" si="1147"/>
        <v>0</v>
      </c>
      <c r="CN2114" s="54">
        <f t="shared" si="1148"/>
        <v>0</v>
      </c>
      <c r="CO2114" s="54">
        <f t="shared" si="1149"/>
        <v>0</v>
      </c>
      <c r="CP2114" s="54">
        <f t="shared" si="1150"/>
        <v>0</v>
      </c>
      <c r="CQ2114" s="54">
        <f t="shared" si="1151"/>
        <v>0</v>
      </c>
      <c r="CR2114" s="54">
        <f t="shared" si="1152"/>
        <v>0</v>
      </c>
      <c r="CS2114" s="54">
        <f t="shared" si="1153"/>
        <v>0</v>
      </c>
      <c r="CT2114" s="54">
        <f t="shared" si="1154"/>
        <v>0</v>
      </c>
      <c r="CU2114" s="54">
        <f t="shared" si="1155"/>
        <v>0</v>
      </c>
      <c r="CV2114" s="54">
        <f t="shared" si="1156"/>
        <v>0</v>
      </c>
      <c r="CW2114" s="54">
        <f t="shared" si="1157"/>
        <v>0</v>
      </c>
      <c r="CX2114" s="54">
        <f t="shared" si="1158"/>
        <v>0</v>
      </c>
      <c r="CY2114" s="54">
        <f t="shared" si="1159"/>
        <v>0</v>
      </c>
      <c r="CZ2114" s="54">
        <f t="shared" si="1160"/>
        <v>0</v>
      </c>
    </row>
    <row r="2115" spans="57:104" ht="14" x14ac:dyDescent="0.15">
      <c r="BE2115" s="6">
        <v>44</v>
      </c>
      <c r="BF2115" s="44">
        <v>9</v>
      </c>
      <c r="BG2115" s="18">
        <v>2092</v>
      </c>
      <c r="BH2115" s="46" t="str">
        <f t="array" ref="BH2115">IF(INDEX($V$71:$AK$326,BE2115,BF2115)&gt;0,INDEX($V$71:$AK$326,BE2115,BF2115),"")</f>
        <v>0</v>
      </c>
      <c r="BI2115" s="46" t="str">
        <f t="array" ref="BI2115">IFERROR(RANK(BH2115,$BH$24:$BH$4119,1)+COUNTIF($BH$24:BH2115,BH2115)-1,"")</f>
        <v/>
      </c>
      <c r="BJ2115" s="46" t="str">
        <f t="array" ref="BJ2115">IFERROR(INDEX($BH$24:$BH$4119,MATCH(SMALL($BI$24:$BI$4119,ROWS($BJ$24:BJ2115)),$BI$24:$BI$4119,0))," ")</f>
        <v xml:space="preserve"> </v>
      </c>
      <c r="BK2115" s="46" t="str">
        <f t="array" ref="BK2115">IF(ISNUMBER(BJ2115),(IF(COUNTIF( BJ$24:BJ2115, BJ2115 )=1,BJ2115,"")),"")</f>
        <v/>
      </c>
      <c r="BL2115" s="46" t="str">
        <f t="array" ref="BL2115">IFERROR(RANK(BK2115,$BK$24:$BK$4119,1)+COUNTIF($BK$24:BK2115,BK2115)-1,"")</f>
        <v/>
      </c>
      <c r="BM2115" s="46" t="str">
        <f t="array" ref="BM2115">IFERROR(INDEX($BK$24:$BK$4119,MATCH(SMALL($BL$24:$BL$4119,ROWS($BM$24:BM2115)),$BL$24:$BL$4119,0))," ")</f>
        <v xml:space="preserve"> </v>
      </c>
      <c r="BO2115" s="46">
        <v>1551</v>
      </c>
      <c r="BP2115" s="46" t="str">
        <f t="shared" si="1143"/>
        <v xml:space="preserve"> </v>
      </c>
      <c r="BQ2115" s="54" t="str">
        <f t="shared" si="1141"/>
        <v/>
      </c>
      <c r="BR2115" s="54" t="str">
        <f t="shared" si="1161"/>
        <v/>
      </c>
      <c r="BS2115" s="54" t="str">
        <f t="shared" si="1161"/>
        <v/>
      </c>
      <c r="BT2115" s="54" t="str">
        <f t="shared" si="1161"/>
        <v/>
      </c>
      <c r="BU2115" s="54" t="str">
        <f t="shared" si="1161"/>
        <v/>
      </c>
      <c r="BV2115" s="54" t="str">
        <f t="shared" si="1161"/>
        <v/>
      </c>
      <c r="BW2115" s="54" t="str">
        <f t="shared" si="1161"/>
        <v/>
      </c>
      <c r="BX2115" s="54" t="str">
        <f t="shared" si="1161"/>
        <v/>
      </c>
      <c r="BY2115" s="54" t="str">
        <f t="shared" si="1161"/>
        <v/>
      </c>
      <c r="BZ2115" s="54" t="str">
        <f t="shared" si="1161"/>
        <v/>
      </c>
      <c r="CA2115" s="54" t="str">
        <f t="shared" si="1161"/>
        <v/>
      </c>
      <c r="CB2115" s="54" t="str">
        <f t="shared" si="1161"/>
        <v/>
      </c>
      <c r="CC2115" s="54" t="str">
        <f t="shared" si="1161"/>
        <v/>
      </c>
      <c r="CD2115" s="54" t="str">
        <f t="shared" si="1161"/>
        <v/>
      </c>
      <c r="CE2115" s="54" t="str">
        <f t="shared" si="1161"/>
        <v/>
      </c>
      <c r="CF2115" s="54" t="str">
        <f t="shared" si="1161"/>
        <v/>
      </c>
      <c r="CI2115" s="54">
        <v>1551</v>
      </c>
      <c r="CJ2115" s="54" t="str">
        <f t="shared" si="1144"/>
        <v xml:space="preserve"> </v>
      </c>
      <c r="CK2115" s="54">
        <f t="shared" si="1145"/>
        <v>0</v>
      </c>
      <c r="CL2115" s="54">
        <f t="shared" si="1146"/>
        <v>0</v>
      </c>
      <c r="CM2115" s="54">
        <f t="shared" si="1147"/>
        <v>0</v>
      </c>
      <c r="CN2115" s="54">
        <f t="shared" si="1148"/>
        <v>0</v>
      </c>
      <c r="CO2115" s="54">
        <f t="shared" si="1149"/>
        <v>0</v>
      </c>
      <c r="CP2115" s="54">
        <f t="shared" si="1150"/>
        <v>0</v>
      </c>
      <c r="CQ2115" s="54">
        <f t="shared" si="1151"/>
        <v>0</v>
      </c>
      <c r="CR2115" s="54">
        <f t="shared" si="1152"/>
        <v>0</v>
      </c>
      <c r="CS2115" s="54">
        <f t="shared" si="1153"/>
        <v>0</v>
      </c>
      <c r="CT2115" s="54">
        <f t="shared" si="1154"/>
        <v>0</v>
      </c>
      <c r="CU2115" s="54">
        <f t="shared" si="1155"/>
        <v>0</v>
      </c>
      <c r="CV2115" s="54">
        <f t="shared" si="1156"/>
        <v>0</v>
      </c>
      <c r="CW2115" s="54">
        <f t="shared" si="1157"/>
        <v>0</v>
      </c>
      <c r="CX2115" s="54">
        <f t="shared" si="1158"/>
        <v>0</v>
      </c>
      <c r="CY2115" s="54">
        <f t="shared" si="1159"/>
        <v>0</v>
      </c>
      <c r="CZ2115" s="54">
        <f t="shared" si="1160"/>
        <v>0</v>
      </c>
    </row>
    <row r="2116" spans="57:104" ht="14" x14ac:dyDescent="0.15">
      <c r="BE2116" s="6">
        <v>45</v>
      </c>
      <c r="BF2116" s="44">
        <v>9</v>
      </c>
      <c r="BG2116" s="18">
        <v>2093</v>
      </c>
      <c r="BH2116" s="46" t="str">
        <f t="array" ref="BH2116">IF(INDEX($V$71:$AK$326,BE2116,BF2116)&gt;0,INDEX($V$71:$AK$326,BE2116,BF2116),"")</f>
        <v>0</v>
      </c>
      <c r="BI2116" s="46" t="str">
        <f t="array" ref="BI2116">IFERROR(RANK(BH2116,$BH$24:$BH$4119,1)+COUNTIF($BH$24:BH2116,BH2116)-1,"")</f>
        <v/>
      </c>
      <c r="BJ2116" s="46" t="str">
        <f t="array" ref="BJ2116">IFERROR(INDEX($BH$24:$BH$4119,MATCH(SMALL($BI$24:$BI$4119,ROWS($BJ$24:BJ2116)),$BI$24:$BI$4119,0))," ")</f>
        <v xml:space="preserve"> </v>
      </c>
      <c r="BK2116" s="46" t="str">
        <f t="array" ref="BK2116">IF(ISNUMBER(BJ2116),(IF(COUNTIF( BJ$24:BJ2116, BJ2116 )=1,BJ2116,"")),"")</f>
        <v/>
      </c>
      <c r="BL2116" s="46" t="str">
        <f t="array" ref="BL2116">IFERROR(RANK(BK2116,$BK$24:$BK$4119,1)+COUNTIF($BK$24:BK2116,BK2116)-1,"")</f>
        <v/>
      </c>
      <c r="BM2116" s="46" t="str">
        <f t="array" ref="BM2116">IFERROR(INDEX($BK$24:$BK$4119,MATCH(SMALL($BL$24:$BL$4119,ROWS($BM$24:BM2116)),$BL$24:$BL$4119,0))," ")</f>
        <v xml:space="preserve"> </v>
      </c>
      <c r="BO2116" s="46">
        <v>1552</v>
      </c>
      <c r="BP2116" s="46" t="str">
        <f t="shared" si="1143"/>
        <v xml:space="preserve"> </v>
      </c>
      <c r="BQ2116" s="54" t="str">
        <f t="shared" si="1141"/>
        <v/>
      </c>
      <c r="BR2116" s="54" t="str">
        <f t="shared" si="1161"/>
        <v/>
      </c>
      <c r="BS2116" s="54" t="str">
        <f t="shared" si="1161"/>
        <v/>
      </c>
      <c r="BT2116" s="54" t="str">
        <f t="shared" si="1161"/>
        <v/>
      </c>
      <c r="BU2116" s="54" t="str">
        <f t="shared" si="1161"/>
        <v/>
      </c>
      <c r="BV2116" s="54" t="str">
        <f t="shared" si="1161"/>
        <v/>
      </c>
      <c r="BW2116" s="54" t="str">
        <f t="shared" si="1161"/>
        <v/>
      </c>
      <c r="BX2116" s="54" t="str">
        <f t="shared" si="1161"/>
        <v/>
      </c>
      <c r="BY2116" s="54" t="str">
        <f t="shared" si="1161"/>
        <v/>
      </c>
      <c r="BZ2116" s="54" t="str">
        <f t="shared" si="1161"/>
        <v/>
      </c>
      <c r="CA2116" s="54" t="str">
        <f t="shared" si="1161"/>
        <v/>
      </c>
      <c r="CB2116" s="54" t="str">
        <f t="shared" si="1161"/>
        <v/>
      </c>
      <c r="CC2116" s="54" t="str">
        <f t="shared" si="1161"/>
        <v/>
      </c>
      <c r="CD2116" s="54" t="str">
        <f t="shared" si="1161"/>
        <v/>
      </c>
      <c r="CE2116" s="54" t="str">
        <f t="shared" si="1161"/>
        <v/>
      </c>
      <c r="CF2116" s="54" t="str">
        <f t="shared" si="1161"/>
        <v/>
      </c>
      <c r="CI2116" s="54">
        <v>1552</v>
      </c>
      <c r="CJ2116" s="54" t="str">
        <f t="shared" si="1144"/>
        <v xml:space="preserve"> </v>
      </c>
      <c r="CK2116" s="54">
        <f t="shared" si="1145"/>
        <v>0</v>
      </c>
      <c r="CL2116" s="54">
        <f t="shared" si="1146"/>
        <v>0</v>
      </c>
      <c r="CM2116" s="54">
        <f t="shared" si="1147"/>
        <v>0</v>
      </c>
      <c r="CN2116" s="54">
        <f t="shared" si="1148"/>
        <v>0</v>
      </c>
      <c r="CO2116" s="54">
        <f t="shared" si="1149"/>
        <v>0</v>
      </c>
      <c r="CP2116" s="54">
        <f t="shared" si="1150"/>
        <v>0</v>
      </c>
      <c r="CQ2116" s="54">
        <f t="shared" si="1151"/>
        <v>0</v>
      </c>
      <c r="CR2116" s="54">
        <f t="shared" si="1152"/>
        <v>0</v>
      </c>
      <c r="CS2116" s="54">
        <f t="shared" si="1153"/>
        <v>0</v>
      </c>
      <c r="CT2116" s="54">
        <f t="shared" si="1154"/>
        <v>0</v>
      </c>
      <c r="CU2116" s="54">
        <f t="shared" si="1155"/>
        <v>0</v>
      </c>
      <c r="CV2116" s="54">
        <f t="shared" si="1156"/>
        <v>0</v>
      </c>
      <c r="CW2116" s="54">
        <f t="shared" si="1157"/>
        <v>0</v>
      </c>
      <c r="CX2116" s="54">
        <f t="shared" si="1158"/>
        <v>0</v>
      </c>
      <c r="CY2116" s="54">
        <f t="shared" si="1159"/>
        <v>0</v>
      </c>
      <c r="CZ2116" s="54">
        <f t="shared" si="1160"/>
        <v>0</v>
      </c>
    </row>
    <row r="2117" spans="57:104" ht="14" x14ac:dyDescent="0.15">
      <c r="BE2117" s="6">
        <v>46</v>
      </c>
      <c r="BF2117" s="44">
        <v>9</v>
      </c>
      <c r="BG2117" s="18">
        <v>2094</v>
      </c>
      <c r="BH2117" s="46" t="str">
        <f t="array" ref="BH2117">IF(INDEX($V$71:$AK$326,BE2117,BF2117)&gt;0,INDEX($V$71:$AK$326,BE2117,BF2117),"")</f>
        <v>0</v>
      </c>
      <c r="BI2117" s="46" t="str">
        <f t="array" ref="BI2117">IFERROR(RANK(BH2117,$BH$24:$BH$4119,1)+COUNTIF($BH$24:BH2117,BH2117)-1,"")</f>
        <v/>
      </c>
      <c r="BJ2117" s="46" t="str">
        <f t="array" ref="BJ2117">IFERROR(INDEX($BH$24:$BH$4119,MATCH(SMALL($BI$24:$BI$4119,ROWS($BJ$24:BJ2117)),$BI$24:$BI$4119,0))," ")</f>
        <v xml:space="preserve"> </v>
      </c>
      <c r="BK2117" s="46" t="str">
        <f t="array" ref="BK2117">IF(ISNUMBER(BJ2117),(IF(COUNTIF( BJ$24:BJ2117, BJ2117 )=1,BJ2117,"")),"")</f>
        <v/>
      </c>
      <c r="BL2117" s="46" t="str">
        <f t="array" ref="BL2117">IFERROR(RANK(BK2117,$BK$24:$BK$4119,1)+COUNTIF($BK$24:BK2117,BK2117)-1,"")</f>
        <v/>
      </c>
      <c r="BM2117" s="46" t="str">
        <f t="array" ref="BM2117">IFERROR(INDEX($BK$24:$BK$4119,MATCH(SMALL($BL$24:$BL$4119,ROWS($BM$24:BM2117)),$BL$24:$BL$4119,0))," ")</f>
        <v xml:space="preserve"> </v>
      </c>
      <c r="BO2117" s="46">
        <v>1553</v>
      </c>
      <c r="BP2117" s="46" t="str">
        <f t="shared" si="1143"/>
        <v xml:space="preserve"> </v>
      </c>
      <c r="BQ2117" s="54" t="str">
        <f t="shared" si="1141"/>
        <v/>
      </c>
      <c r="BR2117" s="54" t="str">
        <f t="shared" si="1161"/>
        <v/>
      </c>
      <c r="BS2117" s="54" t="str">
        <f t="shared" si="1161"/>
        <v/>
      </c>
      <c r="BT2117" s="54" t="str">
        <f t="shared" si="1161"/>
        <v/>
      </c>
      <c r="BU2117" s="54" t="str">
        <f t="shared" si="1161"/>
        <v/>
      </c>
      <c r="BV2117" s="54" t="str">
        <f t="shared" si="1161"/>
        <v/>
      </c>
      <c r="BW2117" s="54" t="str">
        <f t="shared" si="1161"/>
        <v/>
      </c>
      <c r="BX2117" s="54" t="str">
        <f t="shared" si="1161"/>
        <v/>
      </c>
      <c r="BY2117" s="54" t="str">
        <f t="shared" si="1161"/>
        <v/>
      </c>
      <c r="BZ2117" s="54" t="str">
        <f t="shared" si="1161"/>
        <v/>
      </c>
      <c r="CA2117" s="54" t="str">
        <f t="shared" si="1161"/>
        <v/>
      </c>
      <c r="CB2117" s="54" t="str">
        <f t="shared" si="1161"/>
        <v/>
      </c>
      <c r="CC2117" s="54" t="str">
        <f t="shared" si="1161"/>
        <v/>
      </c>
      <c r="CD2117" s="54" t="str">
        <f t="shared" si="1161"/>
        <v/>
      </c>
      <c r="CE2117" s="54" t="str">
        <f t="shared" si="1161"/>
        <v/>
      </c>
      <c r="CF2117" s="54" t="str">
        <f t="shared" si="1161"/>
        <v/>
      </c>
      <c r="CI2117" s="54">
        <v>1553</v>
      </c>
      <c r="CJ2117" s="54" t="str">
        <f t="shared" si="1144"/>
        <v xml:space="preserve"> </v>
      </c>
      <c r="CK2117" s="54">
        <f t="shared" si="1145"/>
        <v>0</v>
      </c>
      <c r="CL2117" s="54">
        <f t="shared" si="1146"/>
        <v>0</v>
      </c>
      <c r="CM2117" s="54">
        <f t="shared" si="1147"/>
        <v>0</v>
      </c>
      <c r="CN2117" s="54">
        <f t="shared" si="1148"/>
        <v>0</v>
      </c>
      <c r="CO2117" s="54">
        <f t="shared" si="1149"/>
        <v>0</v>
      </c>
      <c r="CP2117" s="54">
        <f t="shared" si="1150"/>
        <v>0</v>
      </c>
      <c r="CQ2117" s="54">
        <f t="shared" si="1151"/>
        <v>0</v>
      </c>
      <c r="CR2117" s="54">
        <f t="shared" si="1152"/>
        <v>0</v>
      </c>
      <c r="CS2117" s="54">
        <f t="shared" si="1153"/>
        <v>0</v>
      </c>
      <c r="CT2117" s="54">
        <f t="shared" si="1154"/>
        <v>0</v>
      </c>
      <c r="CU2117" s="54">
        <f t="shared" si="1155"/>
        <v>0</v>
      </c>
      <c r="CV2117" s="54">
        <f t="shared" si="1156"/>
        <v>0</v>
      </c>
      <c r="CW2117" s="54">
        <f t="shared" si="1157"/>
        <v>0</v>
      </c>
      <c r="CX2117" s="54">
        <f t="shared" si="1158"/>
        <v>0</v>
      </c>
      <c r="CY2117" s="54">
        <f t="shared" si="1159"/>
        <v>0</v>
      </c>
      <c r="CZ2117" s="54">
        <f t="shared" si="1160"/>
        <v>0</v>
      </c>
    </row>
    <row r="2118" spans="57:104" ht="14" x14ac:dyDescent="0.15">
      <c r="BE2118" s="6">
        <v>47</v>
      </c>
      <c r="BF2118" s="44">
        <v>9</v>
      </c>
      <c r="BG2118" s="18">
        <v>2095</v>
      </c>
      <c r="BH2118" s="46" t="str">
        <f t="array" ref="BH2118">IF(INDEX($V$71:$AK$326,BE2118,BF2118)&gt;0,INDEX($V$71:$AK$326,BE2118,BF2118),"")</f>
        <v>0</v>
      </c>
      <c r="BI2118" s="46" t="str">
        <f t="array" ref="BI2118">IFERROR(RANK(BH2118,$BH$24:$BH$4119,1)+COUNTIF($BH$24:BH2118,BH2118)-1,"")</f>
        <v/>
      </c>
      <c r="BJ2118" s="46" t="str">
        <f t="array" ref="BJ2118">IFERROR(INDEX($BH$24:$BH$4119,MATCH(SMALL($BI$24:$BI$4119,ROWS($BJ$24:BJ2118)),$BI$24:$BI$4119,0))," ")</f>
        <v xml:space="preserve"> </v>
      </c>
      <c r="BK2118" s="46" t="str">
        <f t="array" ref="BK2118">IF(ISNUMBER(BJ2118),(IF(COUNTIF( BJ$24:BJ2118, BJ2118 )=1,BJ2118,"")),"")</f>
        <v/>
      </c>
      <c r="BL2118" s="46" t="str">
        <f t="array" ref="BL2118">IFERROR(RANK(BK2118,$BK$24:$BK$4119,1)+COUNTIF($BK$24:BK2118,BK2118)-1,"")</f>
        <v/>
      </c>
      <c r="BM2118" s="46" t="str">
        <f t="array" ref="BM2118">IFERROR(INDEX($BK$24:$BK$4119,MATCH(SMALL($BL$24:$BL$4119,ROWS($BM$24:BM2118)),$BL$24:$BL$4119,0))," ")</f>
        <v xml:space="preserve"> </v>
      </c>
      <c r="BO2118" s="46">
        <v>1554</v>
      </c>
      <c r="BP2118" s="46" t="str">
        <f t="shared" si="1143"/>
        <v xml:space="preserve"> </v>
      </c>
      <c r="BQ2118" s="54" t="str">
        <f t="shared" si="1141"/>
        <v/>
      </c>
      <c r="BR2118" s="54" t="str">
        <f t="shared" si="1161"/>
        <v/>
      </c>
      <c r="BS2118" s="54" t="str">
        <f t="shared" si="1161"/>
        <v/>
      </c>
      <c r="BT2118" s="54" t="str">
        <f t="shared" si="1161"/>
        <v/>
      </c>
      <c r="BU2118" s="54" t="str">
        <f t="shared" si="1161"/>
        <v/>
      </c>
      <c r="BV2118" s="54" t="str">
        <f t="shared" si="1161"/>
        <v/>
      </c>
      <c r="BW2118" s="54" t="str">
        <f t="shared" si="1161"/>
        <v/>
      </c>
      <c r="BX2118" s="54" t="str">
        <f t="shared" si="1161"/>
        <v/>
      </c>
      <c r="BY2118" s="54" t="str">
        <f t="shared" si="1161"/>
        <v/>
      </c>
      <c r="BZ2118" s="54" t="str">
        <f t="shared" si="1161"/>
        <v/>
      </c>
      <c r="CA2118" s="54" t="str">
        <f t="shared" si="1161"/>
        <v/>
      </c>
      <c r="CB2118" s="54" t="str">
        <f t="shared" si="1161"/>
        <v/>
      </c>
      <c r="CC2118" s="54" t="str">
        <f t="shared" si="1161"/>
        <v/>
      </c>
      <c r="CD2118" s="54" t="str">
        <f t="shared" si="1161"/>
        <v/>
      </c>
      <c r="CE2118" s="54" t="str">
        <f t="shared" si="1161"/>
        <v/>
      </c>
      <c r="CF2118" s="54" t="str">
        <f t="shared" si="1161"/>
        <v/>
      </c>
      <c r="CI2118" s="54">
        <v>1554</v>
      </c>
      <c r="CJ2118" s="54" t="str">
        <f t="shared" si="1144"/>
        <v xml:space="preserve"> </v>
      </c>
      <c r="CK2118" s="54">
        <f t="shared" si="1145"/>
        <v>0</v>
      </c>
      <c r="CL2118" s="54">
        <f t="shared" si="1146"/>
        <v>0</v>
      </c>
      <c r="CM2118" s="54">
        <f t="shared" si="1147"/>
        <v>0</v>
      </c>
      <c r="CN2118" s="54">
        <f t="shared" si="1148"/>
        <v>0</v>
      </c>
      <c r="CO2118" s="54">
        <f t="shared" si="1149"/>
        <v>0</v>
      </c>
      <c r="CP2118" s="54">
        <f t="shared" si="1150"/>
        <v>0</v>
      </c>
      <c r="CQ2118" s="54">
        <f t="shared" si="1151"/>
        <v>0</v>
      </c>
      <c r="CR2118" s="54">
        <f t="shared" si="1152"/>
        <v>0</v>
      </c>
      <c r="CS2118" s="54">
        <f t="shared" si="1153"/>
        <v>0</v>
      </c>
      <c r="CT2118" s="54">
        <f t="shared" si="1154"/>
        <v>0</v>
      </c>
      <c r="CU2118" s="54">
        <f t="shared" si="1155"/>
        <v>0</v>
      </c>
      <c r="CV2118" s="54">
        <f t="shared" si="1156"/>
        <v>0</v>
      </c>
      <c r="CW2118" s="54">
        <f t="shared" si="1157"/>
        <v>0</v>
      </c>
      <c r="CX2118" s="54">
        <f t="shared" si="1158"/>
        <v>0</v>
      </c>
      <c r="CY2118" s="54">
        <f t="shared" si="1159"/>
        <v>0</v>
      </c>
      <c r="CZ2118" s="54">
        <f t="shared" si="1160"/>
        <v>0</v>
      </c>
    </row>
    <row r="2119" spans="57:104" ht="14" x14ac:dyDescent="0.15">
      <c r="BE2119" s="6">
        <v>48</v>
      </c>
      <c r="BF2119" s="44">
        <v>9</v>
      </c>
      <c r="BG2119" s="18">
        <v>2096</v>
      </c>
      <c r="BH2119" s="46" t="str">
        <f t="array" ref="BH2119">IF(INDEX($V$71:$AK$326,BE2119,BF2119)&gt;0,INDEX($V$71:$AK$326,BE2119,BF2119),"")</f>
        <v>0</v>
      </c>
      <c r="BI2119" s="46" t="str">
        <f t="array" ref="BI2119">IFERROR(RANK(BH2119,$BH$24:$BH$4119,1)+COUNTIF($BH$24:BH2119,BH2119)-1,"")</f>
        <v/>
      </c>
      <c r="BJ2119" s="46" t="str">
        <f t="array" ref="BJ2119">IFERROR(INDEX($BH$24:$BH$4119,MATCH(SMALL($BI$24:$BI$4119,ROWS($BJ$24:BJ2119)),$BI$24:$BI$4119,0))," ")</f>
        <v xml:space="preserve"> </v>
      </c>
      <c r="BK2119" s="46" t="str">
        <f t="array" ref="BK2119">IF(ISNUMBER(BJ2119),(IF(COUNTIF( BJ$24:BJ2119, BJ2119 )=1,BJ2119,"")),"")</f>
        <v/>
      </c>
      <c r="BL2119" s="46" t="str">
        <f t="array" ref="BL2119">IFERROR(RANK(BK2119,$BK$24:$BK$4119,1)+COUNTIF($BK$24:BK2119,BK2119)-1,"")</f>
        <v/>
      </c>
      <c r="BM2119" s="46" t="str">
        <f t="array" ref="BM2119">IFERROR(INDEX($BK$24:$BK$4119,MATCH(SMALL($BL$24:$BL$4119,ROWS($BM$24:BM2119)),$BL$24:$BL$4119,0))," ")</f>
        <v xml:space="preserve"> </v>
      </c>
      <c r="BO2119" s="46">
        <v>1555</v>
      </c>
      <c r="BP2119" s="46" t="str">
        <f t="shared" si="1143"/>
        <v xml:space="preserve"> </v>
      </c>
      <c r="BQ2119" s="54" t="str">
        <f t="shared" si="1141"/>
        <v/>
      </c>
      <c r="BR2119" s="54" t="str">
        <f t="shared" si="1161"/>
        <v/>
      </c>
      <c r="BS2119" s="54" t="str">
        <f t="shared" si="1161"/>
        <v/>
      </c>
      <c r="BT2119" s="54" t="str">
        <f t="shared" si="1161"/>
        <v/>
      </c>
      <c r="BU2119" s="54" t="str">
        <f t="shared" si="1161"/>
        <v/>
      </c>
      <c r="BV2119" s="54" t="str">
        <f t="shared" si="1161"/>
        <v/>
      </c>
      <c r="BW2119" s="54" t="str">
        <f t="shared" si="1161"/>
        <v/>
      </c>
      <c r="BX2119" s="54" t="str">
        <f t="shared" si="1161"/>
        <v/>
      </c>
      <c r="BY2119" s="54" t="str">
        <f t="shared" si="1161"/>
        <v/>
      </c>
      <c r="BZ2119" s="54" t="str">
        <f t="shared" si="1161"/>
        <v/>
      </c>
      <c r="CA2119" s="54" t="str">
        <f t="shared" si="1161"/>
        <v/>
      </c>
      <c r="CB2119" s="54" t="str">
        <f t="shared" si="1161"/>
        <v/>
      </c>
      <c r="CC2119" s="54" t="str">
        <f t="shared" si="1161"/>
        <v/>
      </c>
      <c r="CD2119" s="54" t="str">
        <f t="shared" si="1161"/>
        <v/>
      </c>
      <c r="CE2119" s="54" t="str">
        <f t="shared" si="1161"/>
        <v/>
      </c>
      <c r="CF2119" s="54" t="str">
        <f t="shared" si="1161"/>
        <v/>
      </c>
      <c r="CI2119" s="54">
        <v>1555</v>
      </c>
      <c r="CJ2119" s="54" t="str">
        <f t="shared" si="1144"/>
        <v xml:space="preserve"> </v>
      </c>
      <c r="CK2119" s="54">
        <f t="shared" si="1145"/>
        <v>0</v>
      </c>
      <c r="CL2119" s="54">
        <f t="shared" si="1146"/>
        <v>0</v>
      </c>
      <c r="CM2119" s="54">
        <f t="shared" si="1147"/>
        <v>0</v>
      </c>
      <c r="CN2119" s="54">
        <f t="shared" si="1148"/>
        <v>0</v>
      </c>
      <c r="CO2119" s="54">
        <f t="shared" si="1149"/>
        <v>0</v>
      </c>
      <c r="CP2119" s="54">
        <f t="shared" si="1150"/>
        <v>0</v>
      </c>
      <c r="CQ2119" s="54">
        <f t="shared" si="1151"/>
        <v>0</v>
      </c>
      <c r="CR2119" s="54">
        <f t="shared" si="1152"/>
        <v>0</v>
      </c>
      <c r="CS2119" s="54">
        <f t="shared" si="1153"/>
        <v>0</v>
      </c>
      <c r="CT2119" s="54">
        <f t="shared" si="1154"/>
        <v>0</v>
      </c>
      <c r="CU2119" s="54">
        <f t="shared" si="1155"/>
        <v>0</v>
      </c>
      <c r="CV2119" s="54">
        <f t="shared" si="1156"/>
        <v>0</v>
      </c>
      <c r="CW2119" s="54">
        <f t="shared" si="1157"/>
        <v>0</v>
      </c>
      <c r="CX2119" s="54">
        <f t="shared" si="1158"/>
        <v>0</v>
      </c>
      <c r="CY2119" s="54">
        <f t="shared" si="1159"/>
        <v>0</v>
      </c>
      <c r="CZ2119" s="54">
        <f t="shared" si="1160"/>
        <v>0</v>
      </c>
    </row>
    <row r="2120" spans="57:104" ht="14" x14ac:dyDescent="0.15">
      <c r="BE2120" s="6">
        <v>49</v>
      </c>
      <c r="BF2120" s="44">
        <v>9</v>
      </c>
      <c r="BG2120" s="18">
        <v>2097</v>
      </c>
      <c r="BH2120" s="46" t="str">
        <f t="array" ref="BH2120">IF(INDEX($V$71:$AK$326,BE2120,BF2120)&gt;0,INDEX($V$71:$AK$326,BE2120,BF2120),"")</f>
        <v>0</v>
      </c>
      <c r="BI2120" s="46" t="str">
        <f t="array" ref="BI2120">IFERROR(RANK(BH2120,$BH$24:$BH$4119,1)+COUNTIF($BH$24:BH2120,BH2120)-1,"")</f>
        <v/>
      </c>
      <c r="BJ2120" s="46" t="str">
        <f t="array" ref="BJ2120">IFERROR(INDEX($BH$24:$BH$4119,MATCH(SMALL($BI$24:$BI$4119,ROWS($BJ$24:BJ2120)),$BI$24:$BI$4119,0))," ")</f>
        <v xml:space="preserve"> </v>
      </c>
      <c r="BK2120" s="46" t="str">
        <f t="array" ref="BK2120">IF(ISNUMBER(BJ2120),(IF(COUNTIF( BJ$24:BJ2120, BJ2120 )=1,BJ2120,"")),"")</f>
        <v/>
      </c>
      <c r="BL2120" s="46" t="str">
        <f t="array" ref="BL2120">IFERROR(RANK(BK2120,$BK$24:$BK$4119,1)+COUNTIF($BK$24:BK2120,BK2120)-1,"")</f>
        <v/>
      </c>
      <c r="BM2120" s="46" t="str">
        <f t="array" ref="BM2120">IFERROR(INDEX($BK$24:$BK$4119,MATCH(SMALL($BL$24:$BL$4119,ROWS($BM$24:BM2120)),$BL$24:$BL$4119,0))," ")</f>
        <v xml:space="preserve"> </v>
      </c>
      <c r="BO2120" s="46">
        <v>1556</v>
      </c>
      <c r="BP2120" s="46" t="str">
        <f t="shared" si="1143"/>
        <v xml:space="preserve"> </v>
      </c>
      <c r="BQ2120" s="54" t="str">
        <f t="shared" si="1141"/>
        <v/>
      </c>
      <c r="BR2120" s="54" t="str">
        <f t="shared" si="1161"/>
        <v/>
      </c>
      <c r="BS2120" s="54" t="str">
        <f t="shared" si="1161"/>
        <v/>
      </c>
      <c r="BT2120" s="54" t="str">
        <f t="shared" si="1161"/>
        <v/>
      </c>
      <c r="BU2120" s="54" t="str">
        <f t="shared" si="1161"/>
        <v/>
      </c>
      <c r="BV2120" s="54" t="str">
        <f t="shared" si="1161"/>
        <v/>
      </c>
      <c r="BW2120" s="54" t="str">
        <f t="shared" si="1161"/>
        <v/>
      </c>
      <c r="BX2120" s="54" t="str">
        <f t="shared" si="1161"/>
        <v/>
      </c>
      <c r="BY2120" s="54" t="str">
        <f t="shared" si="1161"/>
        <v/>
      </c>
      <c r="BZ2120" s="54" t="str">
        <f t="shared" si="1161"/>
        <v/>
      </c>
      <c r="CA2120" s="54" t="str">
        <f t="shared" si="1161"/>
        <v/>
      </c>
      <c r="CB2120" s="54" t="str">
        <f t="shared" si="1161"/>
        <v/>
      </c>
      <c r="CC2120" s="54" t="str">
        <f t="shared" si="1161"/>
        <v/>
      </c>
      <c r="CD2120" s="54" t="str">
        <f t="shared" si="1161"/>
        <v/>
      </c>
      <c r="CE2120" s="54" t="str">
        <f t="shared" si="1161"/>
        <v/>
      </c>
      <c r="CF2120" s="54" t="str">
        <f t="shared" si="1161"/>
        <v/>
      </c>
      <c r="CI2120" s="54">
        <v>1556</v>
      </c>
      <c r="CJ2120" s="54" t="str">
        <f t="shared" si="1144"/>
        <v xml:space="preserve"> </v>
      </c>
      <c r="CK2120" s="54">
        <f t="shared" si="1145"/>
        <v>0</v>
      </c>
      <c r="CL2120" s="54">
        <f t="shared" si="1146"/>
        <v>0</v>
      </c>
      <c r="CM2120" s="54">
        <f t="shared" si="1147"/>
        <v>0</v>
      </c>
      <c r="CN2120" s="54">
        <f t="shared" si="1148"/>
        <v>0</v>
      </c>
      <c r="CO2120" s="54">
        <f t="shared" si="1149"/>
        <v>0</v>
      </c>
      <c r="CP2120" s="54">
        <f t="shared" si="1150"/>
        <v>0</v>
      </c>
      <c r="CQ2120" s="54">
        <f t="shared" si="1151"/>
        <v>0</v>
      </c>
      <c r="CR2120" s="54">
        <f t="shared" si="1152"/>
        <v>0</v>
      </c>
      <c r="CS2120" s="54">
        <f t="shared" si="1153"/>
        <v>0</v>
      </c>
      <c r="CT2120" s="54">
        <f t="shared" si="1154"/>
        <v>0</v>
      </c>
      <c r="CU2120" s="54">
        <f t="shared" si="1155"/>
        <v>0</v>
      </c>
      <c r="CV2120" s="54">
        <f t="shared" si="1156"/>
        <v>0</v>
      </c>
      <c r="CW2120" s="54">
        <f t="shared" si="1157"/>
        <v>0</v>
      </c>
      <c r="CX2120" s="54">
        <f t="shared" si="1158"/>
        <v>0</v>
      </c>
      <c r="CY2120" s="54">
        <f t="shared" si="1159"/>
        <v>0</v>
      </c>
      <c r="CZ2120" s="54">
        <f t="shared" si="1160"/>
        <v>0</v>
      </c>
    </row>
    <row r="2121" spans="57:104" ht="14" x14ac:dyDescent="0.15">
      <c r="BE2121" s="6">
        <v>50</v>
      </c>
      <c r="BF2121" s="44">
        <v>9</v>
      </c>
      <c r="BG2121" s="18">
        <v>2098</v>
      </c>
      <c r="BH2121" s="46" t="str">
        <f t="array" ref="BH2121">IF(INDEX($V$71:$AK$326,BE2121,BF2121)&gt;0,INDEX($V$71:$AK$326,BE2121,BF2121),"")</f>
        <v>0</v>
      </c>
      <c r="BI2121" s="46" t="str">
        <f t="array" ref="BI2121">IFERROR(RANK(BH2121,$BH$24:$BH$4119,1)+COUNTIF($BH$24:BH2121,BH2121)-1,"")</f>
        <v/>
      </c>
      <c r="BJ2121" s="46" t="str">
        <f t="array" ref="BJ2121">IFERROR(INDEX($BH$24:$BH$4119,MATCH(SMALL($BI$24:$BI$4119,ROWS($BJ$24:BJ2121)),$BI$24:$BI$4119,0))," ")</f>
        <v xml:space="preserve"> </v>
      </c>
      <c r="BK2121" s="46" t="str">
        <f t="array" ref="BK2121">IF(ISNUMBER(BJ2121),(IF(COUNTIF( BJ$24:BJ2121, BJ2121 )=1,BJ2121,"")),"")</f>
        <v/>
      </c>
      <c r="BL2121" s="46" t="str">
        <f t="array" ref="BL2121">IFERROR(RANK(BK2121,$BK$24:$BK$4119,1)+COUNTIF($BK$24:BK2121,BK2121)-1,"")</f>
        <v/>
      </c>
      <c r="BM2121" s="46" t="str">
        <f t="array" ref="BM2121">IFERROR(INDEX($BK$24:$BK$4119,MATCH(SMALL($BL$24:$BL$4119,ROWS($BM$24:BM2121)),$BL$24:$BL$4119,0))," ")</f>
        <v xml:space="preserve"> </v>
      </c>
      <c r="BO2121" s="46">
        <v>1557</v>
      </c>
      <c r="BP2121" s="46" t="str">
        <f t="shared" si="1143"/>
        <v xml:space="preserve"> </v>
      </c>
      <c r="BQ2121" s="54" t="str">
        <f t="shared" si="1141"/>
        <v/>
      </c>
      <c r="BR2121" s="54" t="str">
        <f t="shared" si="1161"/>
        <v/>
      </c>
      <c r="BS2121" s="54" t="str">
        <f t="shared" si="1161"/>
        <v/>
      </c>
      <c r="BT2121" s="54" t="str">
        <f t="shared" si="1161"/>
        <v/>
      </c>
      <c r="BU2121" s="54" t="str">
        <f t="shared" si="1161"/>
        <v/>
      </c>
      <c r="BV2121" s="54" t="str">
        <f t="shared" si="1161"/>
        <v/>
      </c>
      <c r="BW2121" s="54" t="str">
        <f t="shared" si="1161"/>
        <v/>
      </c>
      <c r="BX2121" s="54" t="str">
        <f t="shared" si="1161"/>
        <v/>
      </c>
      <c r="BY2121" s="54" t="str">
        <f t="shared" si="1161"/>
        <v/>
      </c>
      <c r="BZ2121" s="54" t="str">
        <f t="shared" si="1161"/>
        <v/>
      </c>
      <c r="CA2121" s="54" t="str">
        <f t="shared" si="1161"/>
        <v/>
      </c>
      <c r="CB2121" s="54" t="str">
        <f t="shared" si="1161"/>
        <v/>
      </c>
      <c r="CC2121" s="54" t="str">
        <f t="shared" si="1161"/>
        <v/>
      </c>
      <c r="CD2121" s="54" t="str">
        <f t="shared" si="1161"/>
        <v/>
      </c>
      <c r="CE2121" s="54" t="str">
        <f t="shared" si="1161"/>
        <v/>
      </c>
      <c r="CF2121" s="54" t="str">
        <f t="shared" si="1161"/>
        <v/>
      </c>
      <c r="CI2121" s="54">
        <v>1557</v>
      </c>
      <c r="CJ2121" s="54" t="str">
        <f t="shared" si="1144"/>
        <v xml:space="preserve"> </v>
      </c>
      <c r="CK2121" s="54">
        <f t="shared" si="1145"/>
        <v>0</v>
      </c>
      <c r="CL2121" s="54">
        <f t="shared" si="1146"/>
        <v>0</v>
      </c>
      <c r="CM2121" s="54">
        <f t="shared" si="1147"/>
        <v>0</v>
      </c>
      <c r="CN2121" s="54">
        <f t="shared" si="1148"/>
        <v>0</v>
      </c>
      <c r="CO2121" s="54">
        <f t="shared" si="1149"/>
        <v>0</v>
      </c>
      <c r="CP2121" s="54">
        <f t="shared" si="1150"/>
        <v>0</v>
      </c>
      <c r="CQ2121" s="54">
        <f t="shared" si="1151"/>
        <v>0</v>
      </c>
      <c r="CR2121" s="54">
        <f t="shared" si="1152"/>
        <v>0</v>
      </c>
      <c r="CS2121" s="54">
        <f t="shared" si="1153"/>
        <v>0</v>
      </c>
      <c r="CT2121" s="54">
        <f t="shared" si="1154"/>
        <v>0</v>
      </c>
      <c r="CU2121" s="54">
        <f t="shared" si="1155"/>
        <v>0</v>
      </c>
      <c r="CV2121" s="54">
        <f t="shared" si="1156"/>
        <v>0</v>
      </c>
      <c r="CW2121" s="54">
        <f t="shared" si="1157"/>
        <v>0</v>
      </c>
      <c r="CX2121" s="54">
        <f t="shared" si="1158"/>
        <v>0</v>
      </c>
      <c r="CY2121" s="54">
        <f t="shared" si="1159"/>
        <v>0</v>
      </c>
      <c r="CZ2121" s="54">
        <f t="shared" si="1160"/>
        <v>0</v>
      </c>
    </row>
    <row r="2122" spans="57:104" ht="14" x14ac:dyDescent="0.15">
      <c r="BE2122" s="6">
        <v>51</v>
      </c>
      <c r="BF2122" s="44">
        <v>9</v>
      </c>
      <c r="BG2122" s="18">
        <v>2099</v>
      </c>
      <c r="BH2122" s="46" t="str">
        <f t="array" ref="BH2122">IF(INDEX($V$71:$AK$326,BE2122,BF2122)&gt;0,INDEX($V$71:$AK$326,BE2122,BF2122),"")</f>
        <v>0</v>
      </c>
      <c r="BI2122" s="46" t="str">
        <f t="array" ref="BI2122">IFERROR(RANK(BH2122,$BH$24:$BH$4119,1)+COUNTIF($BH$24:BH2122,BH2122)-1,"")</f>
        <v/>
      </c>
      <c r="BJ2122" s="46" t="str">
        <f t="array" ref="BJ2122">IFERROR(INDEX($BH$24:$BH$4119,MATCH(SMALL($BI$24:$BI$4119,ROWS($BJ$24:BJ2122)),$BI$24:$BI$4119,0))," ")</f>
        <v xml:space="preserve"> </v>
      </c>
      <c r="BK2122" s="46" t="str">
        <f t="array" ref="BK2122">IF(ISNUMBER(BJ2122),(IF(COUNTIF( BJ$24:BJ2122, BJ2122 )=1,BJ2122,"")),"")</f>
        <v/>
      </c>
      <c r="BL2122" s="46" t="str">
        <f t="array" ref="BL2122">IFERROR(RANK(BK2122,$BK$24:$BK$4119,1)+COUNTIF($BK$24:BK2122,BK2122)-1,"")</f>
        <v/>
      </c>
      <c r="BM2122" s="46" t="str">
        <f t="array" ref="BM2122">IFERROR(INDEX($BK$24:$BK$4119,MATCH(SMALL($BL$24:$BL$4119,ROWS($BM$24:BM2122)),$BL$24:$BL$4119,0))," ")</f>
        <v xml:space="preserve"> </v>
      </c>
      <c r="BO2122" s="46">
        <v>1558</v>
      </c>
      <c r="BP2122" s="46" t="str">
        <f t="shared" si="1143"/>
        <v xml:space="preserve"> </v>
      </c>
      <c r="BQ2122" s="54" t="str">
        <f t="shared" si="1141"/>
        <v/>
      </c>
      <c r="BR2122" s="54" t="str">
        <f t="shared" si="1161"/>
        <v/>
      </c>
      <c r="BS2122" s="54" t="str">
        <f t="shared" si="1161"/>
        <v/>
      </c>
      <c r="BT2122" s="54" t="str">
        <f t="shared" si="1161"/>
        <v/>
      </c>
      <c r="BU2122" s="54" t="str">
        <f t="shared" si="1161"/>
        <v/>
      </c>
      <c r="BV2122" s="54" t="str">
        <f t="shared" si="1161"/>
        <v/>
      </c>
      <c r="BW2122" s="54" t="str">
        <f t="shared" si="1161"/>
        <v/>
      </c>
      <c r="BX2122" s="54" t="str">
        <f t="shared" si="1161"/>
        <v/>
      </c>
      <c r="BY2122" s="54" t="str">
        <f t="shared" si="1161"/>
        <v/>
      </c>
      <c r="BZ2122" s="54" t="str">
        <f t="shared" si="1161"/>
        <v/>
      </c>
      <c r="CA2122" s="54" t="str">
        <f t="shared" si="1161"/>
        <v/>
      </c>
      <c r="CB2122" s="54" t="str">
        <f t="shared" si="1161"/>
        <v/>
      </c>
      <c r="CC2122" s="54" t="str">
        <f t="shared" si="1161"/>
        <v/>
      </c>
      <c r="CD2122" s="54" t="str">
        <f t="shared" si="1161"/>
        <v/>
      </c>
      <c r="CE2122" s="54" t="str">
        <f t="shared" si="1161"/>
        <v/>
      </c>
      <c r="CF2122" s="54" t="str">
        <f t="shared" si="1161"/>
        <v/>
      </c>
      <c r="CI2122" s="54">
        <v>1558</v>
      </c>
      <c r="CJ2122" s="54" t="str">
        <f t="shared" si="1144"/>
        <v xml:space="preserve"> </v>
      </c>
      <c r="CK2122" s="54">
        <f t="shared" si="1145"/>
        <v>0</v>
      </c>
      <c r="CL2122" s="54">
        <f t="shared" si="1146"/>
        <v>0</v>
      </c>
      <c r="CM2122" s="54">
        <f t="shared" si="1147"/>
        <v>0</v>
      </c>
      <c r="CN2122" s="54">
        <f t="shared" si="1148"/>
        <v>0</v>
      </c>
      <c r="CO2122" s="54">
        <f t="shared" si="1149"/>
        <v>0</v>
      </c>
      <c r="CP2122" s="54">
        <f t="shared" si="1150"/>
        <v>0</v>
      </c>
      <c r="CQ2122" s="54">
        <f t="shared" si="1151"/>
        <v>0</v>
      </c>
      <c r="CR2122" s="54">
        <f t="shared" si="1152"/>
        <v>0</v>
      </c>
      <c r="CS2122" s="54">
        <f t="shared" si="1153"/>
        <v>0</v>
      </c>
      <c r="CT2122" s="54">
        <f t="shared" si="1154"/>
        <v>0</v>
      </c>
      <c r="CU2122" s="54">
        <f t="shared" si="1155"/>
        <v>0</v>
      </c>
      <c r="CV2122" s="54">
        <f t="shared" si="1156"/>
        <v>0</v>
      </c>
      <c r="CW2122" s="54">
        <f t="shared" si="1157"/>
        <v>0</v>
      </c>
      <c r="CX2122" s="54">
        <f t="shared" si="1158"/>
        <v>0</v>
      </c>
      <c r="CY2122" s="54">
        <f t="shared" si="1159"/>
        <v>0</v>
      </c>
      <c r="CZ2122" s="54">
        <f t="shared" si="1160"/>
        <v>0</v>
      </c>
    </row>
    <row r="2123" spans="57:104" ht="14" x14ac:dyDescent="0.15">
      <c r="BE2123" s="6">
        <v>52</v>
      </c>
      <c r="BF2123" s="44">
        <v>9</v>
      </c>
      <c r="BG2123" s="18">
        <v>2100</v>
      </c>
      <c r="BH2123" s="46" t="str">
        <f t="array" ref="BH2123">IF(INDEX($V$71:$AK$326,BE2123,BF2123)&gt;0,INDEX($V$71:$AK$326,BE2123,BF2123),"")</f>
        <v/>
      </c>
      <c r="BI2123" s="46" t="str">
        <f t="array" ref="BI2123">IFERROR(RANK(BH2123,$BH$24:$BH$4119,1)+COUNTIF($BH$24:BH2123,BH2123)-1,"")</f>
        <v/>
      </c>
      <c r="BJ2123" s="46" t="str">
        <f t="array" ref="BJ2123">IFERROR(INDEX($BH$24:$BH$4119,MATCH(SMALL($BI$24:$BI$4119,ROWS($BJ$24:BJ2123)),$BI$24:$BI$4119,0))," ")</f>
        <v xml:space="preserve"> </v>
      </c>
      <c r="BK2123" s="46" t="str">
        <f t="array" ref="BK2123">IF(ISNUMBER(BJ2123),(IF(COUNTIF( BJ$24:BJ2123, BJ2123 )=1,BJ2123,"")),"")</f>
        <v/>
      </c>
      <c r="BL2123" s="46" t="str">
        <f t="array" ref="BL2123">IFERROR(RANK(BK2123,$BK$24:$BK$4119,1)+COUNTIF($BK$24:BK2123,BK2123)-1,"")</f>
        <v/>
      </c>
      <c r="BM2123" s="46" t="str">
        <f t="array" ref="BM2123">IFERROR(INDEX($BK$24:$BK$4119,MATCH(SMALL($BL$24:$BL$4119,ROWS($BM$24:BM2123)),$BL$24:$BL$4119,0))," ")</f>
        <v xml:space="preserve"> </v>
      </c>
      <c r="BO2123" s="46">
        <v>1559</v>
      </c>
      <c r="BP2123" s="46" t="str">
        <f t="shared" si="1143"/>
        <v xml:space="preserve"> </v>
      </c>
      <c r="BQ2123" s="54" t="str">
        <f t="shared" si="1141"/>
        <v/>
      </c>
      <c r="BR2123" s="54" t="str">
        <f t="shared" si="1161"/>
        <v/>
      </c>
      <c r="BS2123" s="54" t="str">
        <f t="shared" si="1161"/>
        <v/>
      </c>
      <c r="BT2123" s="54" t="str">
        <f t="shared" si="1161"/>
        <v/>
      </c>
      <c r="BU2123" s="54" t="str">
        <f t="shared" si="1161"/>
        <v/>
      </c>
      <c r="BV2123" s="54" t="str">
        <f t="shared" si="1161"/>
        <v/>
      </c>
      <c r="BW2123" s="54" t="str">
        <f t="shared" si="1161"/>
        <v/>
      </c>
      <c r="BX2123" s="54" t="str">
        <f t="shared" si="1161"/>
        <v/>
      </c>
      <c r="BY2123" s="54" t="str">
        <f t="shared" si="1161"/>
        <v/>
      </c>
      <c r="BZ2123" s="54" t="str">
        <f t="shared" si="1161"/>
        <v/>
      </c>
      <c r="CA2123" s="54" t="str">
        <f t="shared" si="1161"/>
        <v/>
      </c>
      <c r="CB2123" s="54" t="str">
        <f t="shared" si="1161"/>
        <v/>
      </c>
      <c r="CC2123" s="54" t="str">
        <f t="shared" si="1161"/>
        <v/>
      </c>
      <c r="CD2123" s="54" t="str">
        <f t="shared" si="1161"/>
        <v/>
      </c>
      <c r="CE2123" s="54" t="str">
        <f t="shared" si="1161"/>
        <v/>
      </c>
      <c r="CF2123" s="54" t="str">
        <f t="shared" si="1161"/>
        <v/>
      </c>
      <c r="CI2123" s="54">
        <v>1559</v>
      </c>
      <c r="CJ2123" s="54" t="str">
        <f t="shared" si="1144"/>
        <v xml:space="preserve"> </v>
      </c>
      <c r="CK2123" s="54">
        <f t="shared" si="1145"/>
        <v>0</v>
      </c>
      <c r="CL2123" s="54">
        <f t="shared" si="1146"/>
        <v>0</v>
      </c>
      <c r="CM2123" s="54">
        <f t="shared" si="1147"/>
        <v>0</v>
      </c>
      <c r="CN2123" s="54">
        <f t="shared" si="1148"/>
        <v>0</v>
      </c>
      <c r="CO2123" s="54">
        <f t="shared" si="1149"/>
        <v>0</v>
      </c>
      <c r="CP2123" s="54">
        <f t="shared" si="1150"/>
        <v>0</v>
      </c>
      <c r="CQ2123" s="54">
        <f t="shared" si="1151"/>
        <v>0</v>
      </c>
      <c r="CR2123" s="54">
        <f t="shared" si="1152"/>
        <v>0</v>
      </c>
      <c r="CS2123" s="54">
        <f t="shared" si="1153"/>
        <v>0</v>
      </c>
      <c r="CT2123" s="54">
        <f t="shared" si="1154"/>
        <v>0</v>
      </c>
      <c r="CU2123" s="54">
        <f t="shared" si="1155"/>
        <v>0</v>
      </c>
      <c r="CV2123" s="54">
        <f t="shared" si="1156"/>
        <v>0</v>
      </c>
      <c r="CW2123" s="54">
        <f t="shared" si="1157"/>
        <v>0</v>
      </c>
      <c r="CX2123" s="54">
        <f t="shared" si="1158"/>
        <v>0</v>
      </c>
      <c r="CY2123" s="54">
        <f t="shared" si="1159"/>
        <v>0</v>
      </c>
      <c r="CZ2123" s="54">
        <f t="shared" si="1160"/>
        <v>0</v>
      </c>
    </row>
    <row r="2124" spans="57:104" ht="14" x14ac:dyDescent="0.15">
      <c r="BE2124" s="6">
        <v>53</v>
      </c>
      <c r="BF2124" s="44">
        <v>9</v>
      </c>
      <c r="BG2124" s="18">
        <v>2101</v>
      </c>
      <c r="BH2124" s="46" t="str">
        <f t="array" ref="BH2124">IF(INDEX($V$71:$AK$326,BE2124,BF2124)&gt;0,INDEX($V$71:$AK$326,BE2124,BF2124),"")</f>
        <v>0</v>
      </c>
      <c r="BI2124" s="46" t="str">
        <f t="array" ref="BI2124">IFERROR(RANK(BH2124,$BH$24:$BH$4119,1)+COUNTIF($BH$24:BH2124,BH2124)-1,"")</f>
        <v/>
      </c>
      <c r="BJ2124" s="46" t="str">
        <f t="array" ref="BJ2124">IFERROR(INDEX($BH$24:$BH$4119,MATCH(SMALL($BI$24:$BI$4119,ROWS($BJ$24:BJ2124)),$BI$24:$BI$4119,0))," ")</f>
        <v xml:space="preserve"> </v>
      </c>
      <c r="BK2124" s="46" t="str">
        <f t="array" ref="BK2124">IF(ISNUMBER(BJ2124),(IF(COUNTIF( BJ$24:BJ2124, BJ2124 )=1,BJ2124,"")),"")</f>
        <v/>
      </c>
      <c r="BL2124" s="46" t="str">
        <f t="array" ref="BL2124">IFERROR(RANK(BK2124,$BK$24:$BK$4119,1)+COUNTIF($BK$24:BK2124,BK2124)-1,"")</f>
        <v/>
      </c>
      <c r="BM2124" s="46" t="str">
        <f t="array" ref="BM2124">IFERROR(INDEX($BK$24:$BK$4119,MATCH(SMALL($BL$24:$BL$4119,ROWS($BM$24:BM2124)),$BL$24:$BL$4119,0))," ")</f>
        <v xml:space="preserve"> </v>
      </c>
      <c r="BO2124" s="46">
        <v>1560</v>
      </c>
      <c r="BP2124" s="46" t="str">
        <f t="shared" si="1143"/>
        <v xml:space="preserve"> </v>
      </c>
      <c r="BQ2124" s="54" t="str">
        <f t="shared" si="1141"/>
        <v/>
      </c>
      <c r="BR2124" s="54" t="str">
        <f t="shared" si="1161"/>
        <v/>
      </c>
      <c r="BS2124" s="54" t="str">
        <f t="shared" si="1161"/>
        <v/>
      </c>
      <c r="BT2124" s="54" t="str">
        <f t="shared" si="1161"/>
        <v/>
      </c>
      <c r="BU2124" s="54" t="str">
        <f t="shared" si="1161"/>
        <v/>
      </c>
      <c r="BV2124" s="54" t="str">
        <f t="shared" si="1161"/>
        <v/>
      </c>
      <c r="BW2124" s="54" t="str">
        <f t="shared" si="1161"/>
        <v/>
      </c>
      <c r="BX2124" s="54" t="str">
        <f t="shared" si="1161"/>
        <v/>
      </c>
      <c r="BY2124" s="54" t="str">
        <f t="shared" si="1161"/>
        <v/>
      </c>
      <c r="BZ2124" s="54" t="str">
        <f t="shared" si="1161"/>
        <v/>
      </c>
      <c r="CA2124" s="54" t="str">
        <f t="shared" si="1161"/>
        <v/>
      </c>
      <c r="CB2124" s="54" t="str">
        <f t="shared" si="1161"/>
        <v/>
      </c>
      <c r="CC2124" s="54" t="str">
        <f t="shared" si="1161"/>
        <v/>
      </c>
      <c r="CD2124" s="54" t="str">
        <f t="shared" si="1161"/>
        <v/>
      </c>
      <c r="CE2124" s="54" t="str">
        <f t="shared" si="1161"/>
        <v/>
      </c>
      <c r="CF2124" s="54" t="str">
        <f t="shared" ref="BR2124:CF2141" si="1162">IF(ISNUMBER($BP2124),ABS($BP2124-CF$563),"")</f>
        <v/>
      </c>
      <c r="CI2124" s="54">
        <v>1560</v>
      </c>
      <c r="CJ2124" s="54" t="str">
        <f t="shared" si="1144"/>
        <v xml:space="preserve"> </v>
      </c>
      <c r="CK2124" s="54">
        <f t="shared" si="1145"/>
        <v>0</v>
      </c>
      <c r="CL2124" s="54">
        <f t="shared" si="1146"/>
        <v>0</v>
      </c>
      <c r="CM2124" s="54">
        <f t="shared" si="1147"/>
        <v>0</v>
      </c>
      <c r="CN2124" s="54">
        <f t="shared" si="1148"/>
        <v>0</v>
      </c>
      <c r="CO2124" s="54">
        <f t="shared" si="1149"/>
        <v>0</v>
      </c>
      <c r="CP2124" s="54">
        <f t="shared" si="1150"/>
        <v>0</v>
      </c>
      <c r="CQ2124" s="54">
        <f t="shared" si="1151"/>
        <v>0</v>
      </c>
      <c r="CR2124" s="54">
        <f t="shared" si="1152"/>
        <v>0</v>
      </c>
      <c r="CS2124" s="54">
        <f t="shared" si="1153"/>
        <v>0</v>
      </c>
      <c r="CT2124" s="54">
        <f t="shared" si="1154"/>
        <v>0</v>
      </c>
      <c r="CU2124" s="54">
        <f t="shared" si="1155"/>
        <v>0</v>
      </c>
      <c r="CV2124" s="54">
        <f t="shared" si="1156"/>
        <v>0</v>
      </c>
      <c r="CW2124" s="54">
        <f t="shared" si="1157"/>
        <v>0</v>
      </c>
      <c r="CX2124" s="54">
        <f t="shared" si="1158"/>
        <v>0</v>
      </c>
      <c r="CY2124" s="54">
        <f t="shared" si="1159"/>
        <v>0</v>
      </c>
      <c r="CZ2124" s="54">
        <f t="shared" si="1160"/>
        <v>0</v>
      </c>
    </row>
    <row r="2125" spans="57:104" ht="14" x14ac:dyDescent="0.15">
      <c r="BE2125" s="6">
        <v>54</v>
      </c>
      <c r="BF2125" s="44">
        <v>9</v>
      </c>
      <c r="BG2125" s="18">
        <v>2102</v>
      </c>
      <c r="BH2125" s="46" t="str">
        <f t="array" ref="BH2125">IF(INDEX($V$71:$AK$326,BE2125,BF2125)&gt;0,INDEX($V$71:$AK$326,BE2125,BF2125),"")</f>
        <v>0</v>
      </c>
      <c r="BI2125" s="46" t="str">
        <f t="array" ref="BI2125">IFERROR(RANK(BH2125,$BH$24:$BH$4119,1)+COUNTIF($BH$24:BH2125,BH2125)-1,"")</f>
        <v/>
      </c>
      <c r="BJ2125" s="46" t="str">
        <f t="array" ref="BJ2125">IFERROR(INDEX($BH$24:$BH$4119,MATCH(SMALL($BI$24:$BI$4119,ROWS($BJ$24:BJ2125)),$BI$24:$BI$4119,0))," ")</f>
        <v xml:space="preserve"> </v>
      </c>
      <c r="BK2125" s="46" t="str">
        <f t="array" ref="BK2125">IF(ISNUMBER(BJ2125),(IF(COUNTIF( BJ$24:BJ2125, BJ2125 )=1,BJ2125,"")),"")</f>
        <v/>
      </c>
      <c r="BL2125" s="46" t="str">
        <f t="array" ref="BL2125">IFERROR(RANK(BK2125,$BK$24:$BK$4119,1)+COUNTIF($BK$24:BK2125,BK2125)-1,"")</f>
        <v/>
      </c>
      <c r="BM2125" s="46" t="str">
        <f t="array" ref="BM2125">IFERROR(INDEX($BK$24:$BK$4119,MATCH(SMALL($BL$24:$BL$4119,ROWS($BM$24:BM2125)),$BL$24:$BL$4119,0))," ")</f>
        <v xml:space="preserve"> </v>
      </c>
      <c r="BO2125" s="46">
        <v>1561</v>
      </c>
      <c r="BP2125" s="46" t="str">
        <f t="shared" si="1143"/>
        <v xml:space="preserve"> </v>
      </c>
      <c r="BQ2125" s="54" t="str">
        <f t="shared" si="1141"/>
        <v/>
      </c>
      <c r="BR2125" s="54" t="str">
        <f t="shared" si="1162"/>
        <v/>
      </c>
      <c r="BS2125" s="54" t="str">
        <f t="shared" si="1162"/>
        <v/>
      </c>
      <c r="BT2125" s="54" t="str">
        <f t="shared" si="1162"/>
        <v/>
      </c>
      <c r="BU2125" s="54" t="str">
        <f t="shared" si="1162"/>
        <v/>
      </c>
      <c r="BV2125" s="54" t="str">
        <f t="shared" si="1162"/>
        <v/>
      </c>
      <c r="BW2125" s="54" t="str">
        <f t="shared" si="1162"/>
        <v/>
      </c>
      <c r="BX2125" s="54" t="str">
        <f t="shared" si="1162"/>
        <v/>
      </c>
      <c r="BY2125" s="54" t="str">
        <f t="shared" si="1162"/>
        <v/>
      </c>
      <c r="BZ2125" s="54" t="str">
        <f t="shared" si="1162"/>
        <v/>
      </c>
      <c r="CA2125" s="54" t="str">
        <f t="shared" si="1162"/>
        <v/>
      </c>
      <c r="CB2125" s="54" t="str">
        <f t="shared" si="1162"/>
        <v/>
      </c>
      <c r="CC2125" s="54" t="str">
        <f t="shared" si="1162"/>
        <v/>
      </c>
      <c r="CD2125" s="54" t="str">
        <f t="shared" si="1162"/>
        <v/>
      </c>
      <c r="CE2125" s="54" t="str">
        <f t="shared" si="1162"/>
        <v/>
      </c>
      <c r="CF2125" s="54" t="str">
        <f t="shared" si="1162"/>
        <v/>
      </c>
      <c r="CI2125" s="54">
        <v>1561</v>
      </c>
      <c r="CJ2125" s="54" t="str">
        <f t="shared" si="1144"/>
        <v xml:space="preserve"> </v>
      </c>
      <c r="CK2125" s="54">
        <f t="shared" si="1145"/>
        <v>0</v>
      </c>
      <c r="CL2125" s="54">
        <f t="shared" si="1146"/>
        <v>0</v>
      </c>
      <c r="CM2125" s="54">
        <f t="shared" si="1147"/>
        <v>0</v>
      </c>
      <c r="CN2125" s="54">
        <f t="shared" si="1148"/>
        <v>0</v>
      </c>
      <c r="CO2125" s="54">
        <f t="shared" si="1149"/>
        <v>0</v>
      </c>
      <c r="CP2125" s="54">
        <f t="shared" si="1150"/>
        <v>0</v>
      </c>
      <c r="CQ2125" s="54">
        <f t="shared" si="1151"/>
        <v>0</v>
      </c>
      <c r="CR2125" s="54">
        <f t="shared" si="1152"/>
        <v>0</v>
      </c>
      <c r="CS2125" s="54">
        <f t="shared" si="1153"/>
        <v>0</v>
      </c>
      <c r="CT2125" s="54">
        <f t="shared" si="1154"/>
        <v>0</v>
      </c>
      <c r="CU2125" s="54">
        <f t="shared" si="1155"/>
        <v>0</v>
      </c>
      <c r="CV2125" s="54">
        <f t="shared" si="1156"/>
        <v>0</v>
      </c>
      <c r="CW2125" s="54">
        <f t="shared" si="1157"/>
        <v>0</v>
      </c>
      <c r="CX2125" s="54">
        <f t="shared" si="1158"/>
        <v>0</v>
      </c>
      <c r="CY2125" s="54">
        <f t="shared" si="1159"/>
        <v>0</v>
      </c>
      <c r="CZ2125" s="54">
        <f t="shared" si="1160"/>
        <v>0</v>
      </c>
    </row>
    <row r="2126" spans="57:104" ht="14" x14ac:dyDescent="0.15">
      <c r="BE2126" s="6">
        <v>55</v>
      </c>
      <c r="BF2126" s="44">
        <v>9</v>
      </c>
      <c r="BG2126" s="18">
        <v>2103</v>
      </c>
      <c r="BH2126" s="46" t="str">
        <f t="array" ref="BH2126">IF(INDEX($V$71:$AK$326,BE2126,BF2126)&gt;0,INDEX($V$71:$AK$326,BE2126,BF2126),"")</f>
        <v>0</v>
      </c>
      <c r="BI2126" s="46" t="str">
        <f t="array" ref="BI2126">IFERROR(RANK(BH2126,$BH$24:$BH$4119,1)+COUNTIF($BH$24:BH2126,BH2126)-1,"")</f>
        <v/>
      </c>
      <c r="BJ2126" s="46" t="str">
        <f t="array" ref="BJ2126">IFERROR(INDEX($BH$24:$BH$4119,MATCH(SMALL($BI$24:$BI$4119,ROWS($BJ$24:BJ2126)),$BI$24:$BI$4119,0))," ")</f>
        <v xml:space="preserve"> </v>
      </c>
      <c r="BK2126" s="46" t="str">
        <f t="array" ref="BK2126">IF(ISNUMBER(BJ2126),(IF(COUNTIF( BJ$24:BJ2126, BJ2126 )=1,BJ2126,"")),"")</f>
        <v/>
      </c>
      <c r="BL2126" s="46" t="str">
        <f t="array" ref="BL2126">IFERROR(RANK(BK2126,$BK$24:$BK$4119,1)+COUNTIF($BK$24:BK2126,BK2126)-1,"")</f>
        <v/>
      </c>
      <c r="BM2126" s="46" t="str">
        <f t="array" ref="BM2126">IFERROR(INDEX($BK$24:$BK$4119,MATCH(SMALL($BL$24:$BL$4119,ROWS($BM$24:BM2126)),$BL$24:$BL$4119,0))," ")</f>
        <v xml:space="preserve"> </v>
      </c>
      <c r="BO2126" s="46">
        <v>1562</v>
      </c>
      <c r="BP2126" s="46" t="str">
        <f t="shared" si="1143"/>
        <v xml:space="preserve"> </v>
      </c>
      <c r="BQ2126" s="54" t="str">
        <f t="shared" si="1141"/>
        <v/>
      </c>
      <c r="BR2126" s="54" t="str">
        <f t="shared" si="1162"/>
        <v/>
      </c>
      <c r="BS2126" s="54" t="str">
        <f t="shared" si="1162"/>
        <v/>
      </c>
      <c r="BT2126" s="54" t="str">
        <f t="shared" si="1162"/>
        <v/>
      </c>
      <c r="BU2126" s="54" t="str">
        <f t="shared" si="1162"/>
        <v/>
      </c>
      <c r="BV2126" s="54" t="str">
        <f t="shared" si="1162"/>
        <v/>
      </c>
      <c r="BW2126" s="54" t="str">
        <f t="shared" si="1162"/>
        <v/>
      </c>
      <c r="BX2126" s="54" t="str">
        <f t="shared" si="1162"/>
        <v/>
      </c>
      <c r="BY2126" s="54" t="str">
        <f t="shared" si="1162"/>
        <v/>
      </c>
      <c r="BZ2126" s="54" t="str">
        <f t="shared" si="1162"/>
        <v/>
      </c>
      <c r="CA2126" s="54" t="str">
        <f t="shared" si="1162"/>
        <v/>
      </c>
      <c r="CB2126" s="54" t="str">
        <f t="shared" si="1162"/>
        <v/>
      </c>
      <c r="CC2126" s="54" t="str">
        <f t="shared" si="1162"/>
        <v/>
      </c>
      <c r="CD2126" s="54" t="str">
        <f t="shared" si="1162"/>
        <v/>
      </c>
      <c r="CE2126" s="54" t="str">
        <f t="shared" si="1162"/>
        <v/>
      </c>
      <c r="CF2126" s="54" t="str">
        <f t="shared" si="1162"/>
        <v/>
      </c>
      <c r="CI2126" s="54">
        <v>1562</v>
      </c>
      <c r="CJ2126" s="54" t="str">
        <f t="shared" si="1144"/>
        <v xml:space="preserve"> </v>
      </c>
      <c r="CK2126" s="54">
        <f t="shared" si="1145"/>
        <v>0</v>
      </c>
      <c r="CL2126" s="54">
        <f t="shared" si="1146"/>
        <v>0</v>
      </c>
      <c r="CM2126" s="54">
        <f t="shared" si="1147"/>
        <v>0</v>
      </c>
      <c r="CN2126" s="54">
        <f t="shared" si="1148"/>
        <v>0</v>
      </c>
      <c r="CO2126" s="54">
        <f t="shared" si="1149"/>
        <v>0</v>
      </c>
      <c r="CP2126" s="54">
        <f t="shared" si="1150"/>
        <v>0</v>
      </c>
      <c r="CQ2126" s="54">
        <f t="shared" si="1151"/>
        <v>0</v>
      </c>
      <c r="CR2126" s="54">
        <f t="shared" si="1152"/>
        <v>0</v>
      </c>
      <c r="CS2126" s="54">
        <f t="shared" si="1153"/>
        <v>0</v>
      </c>
      <c r="CT2126" s="54">
        <f t="shared" si="1154"/>
        <v>0</v>
      </c>
      <c r="CU2126" s="54">
        <f t="shared" si="1155"/>
        <v>0</v>
      </c>
      <c r="CV2126" s="54">
        <f t="shared" si="1156"/>
        <v>0</v>
      </c>
      <c r="CW2126" s="54">
        <f t="shared" si="1157"/>
        <v>0</v>
      </c>
      <c r="CX2126" s="54">
        <f t="shared" si="1158"/>
        <v>0</v>
      </c>
      <c r="CY2126" s="54">
        <f t="shared" si="1159"/>
        <v>0</v>
      </c>
      <c r="CZ2126" s="54">
        <f t="shared" si="1160"/>
        <v>0</v>
      </c>
    </row>
    <row r="2127" spans="57:104" ht="14" x14ac:dyDescent="0.15">
      <c r="BE2127" s="6">
        <v>56</v>
      </c>
      <c r="BF2127" s="44">
        <v>9</v>
      </c>
      <c r="BG2127" s="18">
        <v>2104</v>
      </c>
      <c r="BH2127" s="46" t="str">
        <f t="array" ref="BH2127">IF(INDEX($V$71:$AK$326,BE2127,BF2127)&gt;0,INDEX($V$71:$AK$326,BE2127,BF2127),"")</f>
        <v>0</v>
      </c>
      <c r="BI2127" s="46" t="str">
        <f t="array" ref="BI2127">IFERROR(RANK(BH2127,$BH$24:$BH$4119,1)+COUNTIF($BH$24:BH2127,BH2127)-1,"")</f>
        <v/>
      </c>
      <c r="BJ2127" s="46" t="str">
        <f t="array" ref="BJ2127">IFERROR(INDEX($BH$24:$BH$4119,MATCH(SMALL($BI$24:$BI$4119,ROWS($BJ$24:BJ2127)),$BI$24:$BI$4119,0))," ")</f>
        <v xml:space="preserve"> </v>
      </c>
      <c r="BK2127" s="46" t="str">
        <f t="array" ref="BK2127">IF(ISNUMBER(BJ2127),(IF(COUNTIF( BJ$24:BJ2127, BJ2127 )=1,BJ2127,"")),"")</f>
        <v/>
      </c>
      <c r="BL2127" s="46" t="str">
        <f t="array" ref="BL2127">IFERROR(RANK(BK2127,$BK$24:$BK$4119,1)+COUNTIF($BK$24:BK2127,BK2127)-1,"")</f>
        <v/>
      </c>
      <c r="BM2127" s="46" t="str">
        <f t="array" ref="BM2127">IFERROR(INDEX($BK$24:$BK$4119,MATCH(SMALL($BL$24:$BL$4119,ROWS($BM$24:BM2127)),$BL$24:$BL$4119,0))," ")</f>
        <v xml:space="preserve"> </v>
      </c>
      <c r="BO2127" s="46">
        <v>1563</v>
      </c>
      <c r="BP2127" s="46" t="str">
        <f t="shared" si="1143"/>
        <v xml:space="preserve"> </v>
      </c>
      <c r="BQ2127" s="54" t="str">
        <f t="shared" si="1141"/>
        <v/>
      </c>
      <c r="BR2127" s="54" t="str">
        <f t="shared" si="1162"/>
        <v/>
      </c>
      <c r="BS2127" s="54" t="str">
        <f t="shared" si="1162"/>
        <v/>
      </c>
      <c r="BT2127" s="54" t="str">
        <f t="shared" si="1162"/>
        <v/>
      </c>
      <c r="BU2127" s="54" t="str">
        <f t="shared" si="1162"/>
        <v/>
      </c>
      <c r="BV2127" s="54" t="str">
        <f t="shared" si="1162"/>
        <v/>
      </c>
      <c r="BW2127" s="54" t="str">
        <f t="shared" si="1162"/>
        <v/>
      </c>
      <c r="BX2127" s="54" t="str">
        <f t="shared" si="1162"/>
        <v/>
      </c>
      <c r="BY2127" s="54" t="str">
        <f t="shared" si="1162"/>
        <v/>
      </c>
      <c r="BZ2127" s="54" t="str">
        <f t="shared" si="1162"/>
        <v/>
      </c>
      <c r="CA2127" s="54" t="str">
        <f t="shared" si="1162"/>
        <v/>
      </c>
      <c r="CB2127" s="54" t="str">
        <f t="shared" si="1162"/>
        <v/>
      </c>
      <c r="CC2127" s="54" t="str">
        <f t="shared" si="1162"/>
        <v/>
      </c>
      <c r="CD2127" s="54" t="str">
        <f t="shared" si="1162"/>
        <v/>
      </c>
      <c r="CE2127" s="54" t="str">
        <f t="shared" si="1162"/>
        <v/>
      </c>
      <c r="CF2127" s="54" t="str">
        <f t="shared" si="1162"/>
        <v/>
      </c>
      <c r="CI2127" s="54">
        <v>1563</v>
      </c>
      <c r="CJ2127" s="54" t="str">
        <f t="shared" si="1144"/>
        <v xml:space="preserve"> </v>
      </c>
      <c r="CK2127" s="54">
        <f t="shared" si="1145"/>
        <v>0</v>
      </c>
      <c r="CL2127" s="54">
        <f t="shared" si="1146"/>
        <v>0</v>
      </c>
      <c r="CM2127" s="54">
        <f t="shared" si="1147"/>
        <v>0</v>
      </c>
      <c r="CN2127" s="54">
        <f t="shared" si="1148"/>
        <v>0</v>
      </c>
      <c r="CO2127" s="54">
        <f t="shared" si="1149"/>
        <v>0</v>
      </c>
      <c r="CP2127" s="54">
        <f t="shared" si="1150"/>
        <v>0</v>
      </c>
      <c r="CQ2127" s="54">
        <f t="shared" si="1151"/>
        <v>0</v>
      </c>
      <c r="CR2127" s="54">
        <f t="shared" si="1152"/>
        <v>0</v>
      </c>
      <c r="CS2127" s="54">
        <f t="shared" si="1153"/>
        <v>0</v>
      </c>
      <c r="CT2127" s="54">
        <f t="shared" si="1154"/>
        <v>0</v>
      </c>
      <c r="CU2127" s="54">
        <f t="shared" si="1155"/>
        <v>0</v>
      </c>
      <c r="CV2127" s="54">
        <f t="shared" si="1156"/>
        <v>0</v>
      </c>
      <c r="CW2127" s="54">
        <f t="shared" si="1157"/>
        <v>0</v>
      </c>
      <c r="CX2127" s="54">
        <f t="shared" si="1158"/>
        <v>0</v>
      </c>
      <c r="CY2127" s="54">
        <f t="shared" si="1159"/>
        <v>0</v>
      </c>
      <c r="CZ2127" s="54">
        <f t="shared" si="1160"/>
        <v>0</v>
      </c>
    </row>
    <row r="2128" spans="57:104" ht="14" x14ac:dyDescent="0.15">
      <c r="BE2128" s="6">
        <v>57</v>
      </c>
      <c r="BF2128" s="44">
        <v>9</v>
      </c>
      <c r="BG2128" s="18">
        <v>2105</v>
      </c>
      <c r="BH2128" s="46" t="str">
        <f t="array" ref="BH2128">IF(INDEX($V$71:$AK$326,BE2128,BF2128)&gt;0,INDEX($V$71:$AK$326,BE2128,BF2128),"")</f>
        <v/>
      </c>
      <c r="BI2128" s="46" t="str">
        <f t="array" ref="BI2128">IFERROR(RANK(BH2128,$BH$24:$BH$4119,1)+COUNTIF($BH$24:BH2128,BH2128)-1,"")</f>
        <v/>
      </c>
      <c r="BJ2128" s="46" t="str">
        <f t="array" ref="BJ2128">IFERROR(INDEX($BH$24:$BH$4119,MATCH(SMALL($BI$24:$BI$4119,ROWS($BJ$24:BJ2128)),$BI$24:$BI$4119,0))," ")</f>
        <v xml:space="preserve"> </v>
      </c>
      <c r="BK2128" s="46" t="str">
        <f t="array" ref="BK2128">IF(ISNUMBER(BJ2128),(IF(COUNTIF( BJ$24:BJ2128, BJ2128 )=1,BJ2128,"")),"")</f>
        <v/>
      </c>
      <c r="BL2128" s="46" t="str">
        <f t="array" ref="BL2128">IFERROR(RANK(BK2128,$BK$24:$BK$4119,1)+COUNTIF($BK$24:BK2128,BK2128)-1,"")</f>
        <v/>
      </c>
      <c r="BM2128" s="46" t="str">
        <f t="array" ref="BM2128">IFERROR(INDEX($BK$24:$BK$4119,MATCH(SMALL($BL$24:$BL$4119,ROWS($BM$24:BM2128)),$BL$24:$BL$4119,0))," ")</f>
        <v xml:space="preserve"> </v>
      </c>
      <c r="BO2128" s="46">
        <v>1564</v>
      </c>
      <c r="BP2128" s="46" t="str">
        <f t="shared" si="1143"/>
        <v xml:space="preserve"> </v>
      </c>
      <c r="BQ2128" s="54" t="str">
        <f t="shared" si="1141"/>
        <v/>
      </c>
      <c r="BR2128" s="54" t="str">
        <f t="shared" si="1162"/>
        <v/>
      </c>
      <c r="BS2128" s="54" t="str">
        <f t="shared" si="1162"/>
        <v/>
      </c>
      <c r="BT2128" s="54" t="str">
        <f t="shared" si="1162"/>
        <v/>
      </c>
      <c r="BU2128" s="54" t="str">
        <f t="shared" si="1162"/>
        <v/>
      </c>
      <c r="BV2128" s="54" t="str">
        <f t="shared" si="1162"/>
        <v/>
      </c>
      <c r="BW2128" s="54" t="str">
        <f t="shared" si="1162"/>
        <v/>
      </c>
      <c r="BX2128" s="54" t="str">
        <f t="shared" si="1162"/>
        <v/>
      </c>
      <c r="BY2128" s="54" t="str">
        <f t="shared" si="1162"/>
        <v/>
      </c>
      <c r="BZ2128" s="54" t="str">
        <f t="shared" si="1162"/>
        <v/>
      </c>
      <c r="CA2128" s="54" t="str">
        <f t="shared" si="1162"/>
        <v/>
      </c>
      <c r="CB2128" s="54" t="str">
        <f t="shared" si="1162"/>
        <v/>
      </c>
      <c r="CC2128" s="54" t="str">
        <f t="shared" si="1162"/>
        <v/>
      </c>
      <c r="CD2128" s="54" t="str">
        <f t="shared" si="1162"/>
        <v/>
      </c>
      <c r="CE2128" s="54" t="str">
        <f t="shared" si="1162"/>
        <v/>
      </c>
      <c r="CF2128" s="54" t="str">
        <f t="shared" si="1162"/>
        <v/>
      </c>
      <c r="CI2128" s="54">
        <v>1564</v>
      </c>
      <c r="CJ2128" s="54" t="str">
        <f t="shared" si="1144"/>
        <v xml:space="preserve"> </v>
      </c>
      <c r="CK2128" s="54">
        <f t="shared" si="1145"/>
        <v>0</v>
      </c>
      <c r="CL2128" s="54">
        <f t="shared" si="1146"/>
        <v>0</v>
      </c>
      <c r="CM2128" s="54">
        <f t="shared" si="1147"/>
        <v>0</v>
      </c>
      <c r="CN2128" s="54">
        <f t="shared" si="1148"/>
        <v>0</v>
      </c>
      <c r="CO2128" s="54">
        <f t="shared" si="1149"/>
        <v>0</v>
      </c>
      <c r="CP2128" s="54">
        <f t="shared" si="1150"/>
        <v>0</v>
      </c>
      <c r="CQ2128" s="54">
        <f t="shared" si="1151"/>
        <v>0</v>
      </c>
      <c r="CR2128" s="54">
        <f t="shared" si="1152"/>
        <v>0</v>
      </c>
      <c r="CS2128" s="54">
        <f t="shared" si="1153"/>
        <v>0</v>
      </c>
      <c r="CT2128" s="54">
        <f t="shared" si="1154"/>
        <v>0</v>
      </c>
      <c r="CU2128" s="54">
        <f t="shared" si="1155"/>
        <v>0</v>
      </c>
      <c r="CV2128" s="54">
        <f t="shared" si="1156"/>
        <v>0</v>
      </c>
      <c r="CW2128" s="54">
        <f t="shared" si="1157"/>
        <v>0</v>
      </c>
      <c r="CX2128" s="54">
        <f t="shared" si="1158"/>
        <v>0</v>
      </c>
      <c r="CY2128" s="54">
        <f t="shared" si="1159"/>
        <v>0</v>
      </c>
      <c r="CZ2128" s="54">
        <f t="shared" si="1160"/>
        <v>0</v>
      </c>
    </row>
    <row r="2129" spans="57:104" ht="14" x14ac:dyDescent="0.15">
      <c r="BE2129" s="6">
        <v>58</v>
      </c>
      <c r="BF2129" s="44">
        <v>9</v>
      </c>
      <c r="BG2129" s="18">
        <v>2106</v>
      </c>
      <c r="BH2129" s="46" t="str">
        <f t="array" ref="BH2129">IF(INDEX($V$71:$AK$326,BE2129,BF2129)&gt;0,INDEX($V$71:$AK$326,BE2129,BF2129),"")</f>
        <v>0</v>
      </c>
      <c r="BI2129" s="46" t="str">
        <f t="array" ref="BI2129">IFERROR(RANK(BH2129,$BH$24:$BH$4119,1)+COUNTIF($BH$24:BH2129,BH2129)-1,"")</f>
        <v/>
      </c>
      <c r="BJ2129" s="46" t="str">
        <f t="array" ref="BJ2129">IFERROR(INDEX($BH$24:$BH$4119,MATCH(SMALL($BI$24:$BI$4119,ROWS($BJ$24:BJ2129)),$BI$24:$BI$4119,0))," ")</f>
        <v xml:space="preserve"> </v>
      </c>
      <c r="BK2129" s="46" t="str">
        <f t="array" ref="BK2129">IF(ISNUMBER(BJ2129),(IF(COUNTIF( BJ$24:BJ2129, BJ2129 )=1,BJ2129,"")),"")</f>
        <v/>
      </c>
      <c r="BL2129" s="46" t="str">
        <f t="array" ref="BL2129">IFERROR(RANK(BK2129,$BK$24:$BK$4119,1)+COUNTIF($BK$24:BK2129,BK2129)-1,"")</f>
        <v/>
      </c>
      <c r="BM2129" s="46" t="str">
        <f t="array" ref="BM2129">IFERROR(INDEX($BK$24:$BK$4119,MATCH(SMALL($BL$24:$BL$4119,ROWS($BM$24:BM2129)),$BL$24:$BL$4119,0))," ")</f>
        <v xml:space="preserve"> </v>
      </c>
      <c r="BO2129" s="46">
        <v>1565</v>
      </c>
      <c r="BP2129" s="46" t="str">
        <f t="shared" si="1143"/>
        <v xml:space="preserve"> </v>
      </c>
      <c r="BQ2129" s="54" t="str">
        <f t="shared" si="1141"/>
        <v/>
      </c>
      <c r="BR2129" s="54" t="str">
        <f t="shared" si="1162"/>
        <v/>
      </c>
      <c r="BS2129" s="54" t="str">
        <f t="shared" si="1162"/>
        <v/>
      </c>
      <c r="BT2129" s="54" t="str">
        <f t="shared" si="1162"/>
        <v/>
      </c>
      <c r="BU2129" s="54" t="str">
        <f t="shared" si="1162"/>
        <v/>
      </c>
      <c r="BV2129" s="54" t="str">
        <f t="shared" si="1162"/>
        <v/>
      </c>
      <c r="BW2129" s="54" t="str">
        <f t="shared" si="1162"/>
        <v/>
      </c>
      <c r="BX2129" s="54" t="str">
        <f t="shared" si="1162"/>
        <v/>
      </c>
      <c r="BY2129" s="54" t="str">
        <f t="shared" si="1162"/>
        <v/>
      </c>
      <c r="BZ2129" s="54" t="str">
        <f t="shared" si="1162"/>
        <v/>
      </c>
      <c r="CA2129" s="54" t="str">
        <f t="shared" si="1162"/>
        <v/>
      </c>
      <c r="CB2129" s="54" t="str">
        <f t="shared" si="1162"/>
        <v/>
      </c>
      <c r="CC2129" s="54" t="str">
        <f t="shared" si="1162"/>
        <v/>
      </c>
      <c r="CD2129" s="54" t="str">
        <f t="shared" si="1162"/>
        <v/>
      </c>
      <c r="CE2129" s="54" t="str">
        <f t="shared" si="1162"/>
        <v/>
      </c>
      <c r="CF2129" s="54" t="str">
        <f t="shared" si="1162"/>
        <v/>
      </c>
      <c r="CI2129" s="54">
        <v>1565</v>
      </c>
      <c r="CJ2129" s="54" t="str">
        <f t="shared" si="1144"/>
        <v xml:space="preserve"> </v>
      </c>
      <c r="CK2129" s="54">
        <f t="shared" si="1145"/>
        <v>0</v>
      </c>
      <c r="CL2129" s="54">
        <f t="shared" si="1146"/>
        <v>0</v>
      </c>
      <c r="CM2129" s="54">
        <f t="shared" si="1147"/>
        <v>0</v>
      </c>
      <c r="CN2129" s="54">
        <f t="shared" si="1148"/>
        <v>0</v>
      </c>
      <c r="CO2129" s="54">
        <f t="shared" si="1149"/>
        <v>0</v>
      </c>
      <c r="CP2129" s="54">
        <f t="shared" si="1150"/>
        <v>0</v>
      </c>
      <c r="CQ2129" s="54">
        <f t="shared" si="1151"/>
        <v>0</v>
      </c>
      <c r="CR2129" s="54">
        <f t="shared" si="1152"/>
        <v>0</v>
      </c>
      <c r="CS2129" s="54">
        <f t="shared" si="1153"/>
        <v>0</v>
      </c>
      <c r="CT2129" s="54">
        <f t="shared" si="1154"/>
        <v>0</v>
      </c>
      <c r="CU2129" s="54">
        <f t="shared" si="1155"/>
        <v>0</v>
      </c>
      <c r="CV2129" s="54">
        <f t="shared" si="1156"/>
        <v>0</v>
      </c>
      <c r="CW2129" s="54">
        <f t="shared" si="1157"/>
        <v>0</v>
      </c>
      <c r="CX2129" s="54">
        <f t="shared" si="1158"/>
        <v>0</v>
      </c>
      <c r="CY2129" s="54">
        <f t="shared" si="1159"/>
        <v>0</v>
      </c>
      <c r="CZ2129" s="54">
        <f t="shared" si="1160"/>
        <v>0</v>
      </c>
    </row>
    <row r="2130" spans="57:104" ht="14" x14ac:dyDescent="0.15">
      <c r="BE2130" s="6">
        <v>59</v>
      </c>
      <c r="BF2130" s="44">
        <v>9</v>
      </c>
      <c r="BG2130" s="18">
        <v>2107</v>
      </c>
      <c r="BH2130" s="46" t="str">
        <f t="array" ref="BH2130">IF(INDEX($V$71:$AK$326,BE2130,BF2130)&gt;0,INDEX($V$71:$AK$326,BE2130,BF2130),"")</f>
        <v>0</v>
      </c>
      <c r="BI2130" s="46" t="str">
        <f t="array" ref="BI2130">IFERROR(RANK(BH2130,$BH$24:$BH$4119,1)+COUNTIF($BH$24:BH2130,BH2130)-1,"")</f>
        <v/>
      </c>
      <c r="BJ2130" s="46" t="str">
        <f t="array" ref="BJ2130">IFERROR(INDEX($BH$24:$BH$4119,MATCH(SMALL($BI$24:$BI$4119,ROWS($BJ$24:BJ2130)),$BI$24:$BI$4119,0))," ")</f>
        <v xml:space="preserve"> </v>
      </c>
      <c r="BK2130" s="46" t="str">
        <f t="array" ref="BK2130">IF(ISNUMBER(BJ2130),(IF(COUNTIF( BJ$24:BJ2130, BJ2130 )=1,BJ2130,"")),"")</f>
        <v/>
      </c>
      <c r="BL2130" s="46" t="str">
        <f t="array" ref="BL2130">IFERROR(RANK(BK2130,$BK$24:$BK$4119,1)+COUNTIF($BK$24:BK2130,BK2130)-1,"")</f>
        <v/>
      </c>
      <c r="BM2130" s="46" t="str">
        <f t="array" ref="BM2130">IFERROR(INDEX($BK$24:$BK$4119,MATCH(SMALL($BL$24:$BL$4119,ROWS($BM$24:BM2130)),$BL$24:$BL$4119,0))," ")</f>
        <v xml:space="preserve"> </v>
      </c>
      <c r="BO2130" s="46">
        <v>1566</v>
      </c>
      <c r="BP2130" s="46" t="str">
        <f t="shared" si="1143"/>
        <v xml:space="preserve"> </v>
      </c>
      <c r="BQ2130" s="54" t="str">
        <f t="shared" si="1141"/>
        <v/>
      </c>
      <c r="BR2130" s="54" t="str">
        <f t="shared" si="1162"/>
        <v/>
      </c>
      <c r="BS2130" s="54" t="str">
        <f t="shared" si="1162"/>
        <v/>
      </c>
      <c r="BT2130" s="54" t="str">
        <f t="shared" si="1162"/>
        <v/>
      </c>
      <c r="BU2130" s="54" t="str">
        <f t="shared" si="1162"/>
        <v/>
      </c>
      <c r="BV2130" s="54" t="str">
        <f t="shared" si="1162"/>
        <v/>
      </c>
      <c r="BW2130" s="54" t="str">
        <f t="shared" si="1162"/>
        <v/>
      </c>
      <c r="BX2130" s="54" t="str">
        <f t="shared" si="1162"/>
        <v/>
      </c>
      <c r="BY2130" s="54" t="str">
        <f t="shared" si="1162"/>
        <v/>
      </c>
      <c r="BZ2130" s="54" t="str">
        <f t="shared" si="1162"/>
        <v/>
      </c>
      <c r="CA2130" s="54" t="str">
        <f t="shared" si="1162"/>
        <v/>
      </c>
      <c r="CB2130" s="54" t="str">
        <f t="shared" si="1162"/>
        <v/>
      </c>
      <c r="CC2130" s="54" t="str">
        <f t="shared" si="1162"/>
        <v/>
      </c>
      <c r="CD2130" s="54" t="str">
        <f t="shared" si="1162"/>
        <v/>
      </c>
      <c r="CE2130" s="54" t="str">
        <f t="shared" si="1162"/>
        <v/>
      </c>
      <c r="CF2130" s="54" t="str">
        <f t="shared" si="1162"/>
        <v/>
      </c>
      <c r="CI2130" s="54">
        <v>1566</v>
      </c>
      <c r="CJ2130" s="54" t="str">
        <f t="shared" si="1144"/>
        <v xml:space="preserve"> </v>
      </c>
      <c r="CK2130" s="54">
        <f t="shared" si="1145"/>
        <v>0</v>
      </c>
      <c r="CL2130" s="54">
        <f t="shared" si="1146"/>
        <v>0</v>
      </c>
      <c r="CM2130" s="54">
        <f t="shared" si="1147"/>
        <v>0</v>
      </c>
      <c r="CN2130" s="54">
        <f t="shared" si="1148"/>
        <v>0</v>
      </c>
      <c r="CO2130" s="54">
        <f t="shared" si="1149"/>
        <v>0</v>
      </c>
      <c r="CP2130" s="54">
        <f t="shared" si="1150"/>
        <v>0</v>
      </c>
      <c r="CQ2130" s="54">
        <f t="shared" si="1151"/>
        <v>0</v>
      </c>
      <c r="CR2130" s="54">
        <f t="shared" si="1152"/>
        <v>0</v>
      </c>
      <c r="CS2130" s="54">
        <f t="shared" si="1153"/>
        <v>0</v>
      </c>
      <c r="CT2130" s="54">
        <f t="shared" si="1154"/>
        <v>0</v>
      </c>
      <c r="CU2130" s="54">
        <f t="shared" si="1155"/>
        <v>0</v>
      </c>
      <c r="CV2130" s="54">
        <f t="shared" si="1156"/>
        <v>0</v>
      </c>
      <c r="CW2130" s="54">
        <f t="shared" si="1157"/>
        <v>0</v>
      </c>
      <c r="CX2130" s="54">
        <f t="shared" si="1158"/>
        <v>0</v>
      </c>
      <c r="CY2130" s="54">
        <f t="shared" si="1159"/>
        <v>0</v>
      </c>
      <c r="CZ2130" s="54">
        <f t="shared" si="1160"/>
        <v>0</v>
      </c>
    </row>
    <row r="2131" spans="57:104" ht="14" x14ac:dyDescent="0.15">
      <c r="BE2131" s="6">
        <v>60</v>
      </c>
      <c r="BF2131" s="44">
        <v>9</v>
      </c>
      <c r="BG2131" s="18">
        <v>2108</v>
      </c>
      <c r="BH2131" s="46" t="str">
        <f t="array" ref="BH2131">IF(INDEX($V$71:$AK$326,BE2131,BF2131)&gt;0,INDEX($V$71:$AK$326,BE2131,BF2131),"")</f>
        <v>0</v>
      </c>
      <c r="BI2131" s="46" t="str">
        <f t="array" ref="BI2131">IFERROR(RANK(BH2131,$BH$24:$BH$4119,1)+COUNTIF($BH$24:BH2131,BH2131)-1,"")</f>
        <v/>
      </c>
      <c r="BJ2131" s="46" t="str">
        <f t="array" ref="BJ2131">IFERROR(INDEX($BH$24:$BH$4119,MATCH(SMALL($BI$24:$BI$4119,ROWS($BJ$24:BJ2131)),$BI$24:$BI$4119,0))," ")</f>
        <v xml:space="preserve"> </v>
      </c>
      <c r="BK2131" s="46" t="str">
        <f t="array" ref="BK2131">IF(ISNUMBER(BJ2131),(IF(COUNTIF( BJ$24:BJ2131, BJ2131 )=1,BJ2131,"")),"")</f>
        <v/>
      </c>
      <c r="BL2131" s="46" t="str">
        <f t="array" ref="BL2131">IFERROR(RANK(BK2131,$BK$24:$BK$4119,1)+COUNTIF($BK$24:BK2131,BK2131)-1,"")</f>
        <v/>
      </c>
      <c r="BM2131" s="46" t="str">
        <f t="array" ref="BM2131">IFERROR(INDEX($BK$24:$BK$4119,MATCH(SMALL($BL$24:$BL$4119,ROWS($BM$24:BM2131)),$BL$24:$BL$4119,0))," ")</f>
        <v xml:space="preserve"> </v>
      </c>
      <c r="BO2131" s="46">
        <v>1567</v>
      </c>
      <c r="BP2131" s="46" t="str">
        <f t="shared" si="1143"/>
        <v xml:space="preserve"> </v>
      </c>
      <c r="BQ2131" s="54" t="str">
        <f t="shared" si="1141"/>
        <v/>
      </c>
      <c r="BR2131" s="54" t="str">
        <f t="shared" si="1162"/>
        <v/>
      </c>
      <c r="BS2131" s="54" t="str">
        <f t="shared" si="1162"/>
        <v/>
      </c>
      <c r="BT2131" s="54" t="str">
        <f t="shared" si="1162"/>
        <v/>
      </c>
      <c r="BU2131" s="54" t="str">
        <f t="shared" si="1162"/>
        <v/>
      </c>
      <c r="BV2131" s="54" t="str">
        <f t="shared" si="1162"/>
        <v/>
      </c>
      <c r="BW2131" s="54" t="str">
        <f t="shared" si="1162"/>
        <v/>
      </c>
      <c r="BX2131" s="54" t="str">
        <f t="shared" si="1162"/>
        <v/>
      </c>
      <c r="BY2131" s="54" t="str">
        <f t="shared" si="1162"/>
        <v/>
      </c>
      <c r="BZ2131" s="54" t="str">
        <f t="shared" si="1162"/>
        <v/>
      </c>
      <c r="CA2131" s="54" t="str">
        <f t="shared" si="1162"/>
        <v/>
      </c>
      <c r="CB2131" s="54" t="str">
        <f t="shared" si="1162"/>
        <v/>
      </c>
      <c r="CC2131" s="54" t="str">
        <f t="shared" si="1162"/>
        <v/>
      </c>
      <c r="CD2131" s="54" t="str">
        <f t="shared" si="1162"/>
        <v/>
      </c>
      <c r="CE2131" s="54" t="str">
        <f t="shared" si="1162"/>
        <v/>
      </c>
      <c r="CF2131" s="54" t="str">
        <f t="shared" si="1162"/>
        <v/>
      </c>
      <c r="CI2131" s="54">
        <v>1567</v>
      </c>
      <c r="CJ2131" s="54" t="str">
        <f t="shared" si="1144"/>
        <v xml:space="preserve"> </v>
      </c>
      <c r="CK2131" s="54">
        <f t="shared" si="1145"/>
        <v>0</v>
      </c>
      <c r="CL2131" s="54">
        <f t="shared" si="1146"/>
        <v>0</v>
      </c>
      <c r="CM2131" s="54">
        <f t="shared" si="1147"/>
        <v>0</v>
      </c>
      <c r="CN2131" s="54">
        <f t="shared" si="1148"/>
        <v>0</v>
      </c>
      <c r="CO2131" s="54">
        <f t="shared" si="1149"/>
        <v>0</v>
      </c>
      <c r="CP2131" s="54">
        <f t="shared" si="1150"/>
        <v>0</v>
      </c>
      <c r="CQ2131" s="54">
        <f t="shared" si="1151"/>
        <v>0</v>
      </c>
      <c r="CR2131" s="54">
        <f t="shared" si="1152"/>
        <v>0</v>
      </c>
      <c r="CS2131" s="54">
        <f t="shared" si="1153"/>
        <v>0</v>
      </c>
      <c r="CT2131" s="54">
        <f t="shared" si="1154"/>
        <v>0</v>
      </c>
      <c r="CU2131" s="54">
        <f t="shared" si="1155"/>
        <v>0</v>
      </c>
      <c r="CV2131" s="54">
        <f t="shared" si="1156"/>
        <v>0</v>
      </c>
      <c r="CW2131" s="54">
        <f t="shared" si="1157"/>
        <v>0</v>
      </c>
      <c r="CX2131" s="54">
        <f t="shared" si="1158"/>
        <v>0</v>
      </c>
      <c r="CY2131" s="54">
        <f t="shared" si="1159"/>
        <v>0</v>
      </c>
      <c r="CZ2131" s="54">
        <f t="shared" si="1160"/>
        <v>0</v>
      </c>
    </row>
    <row r="2132" spans="57:104" ht="14" x14ac:dyDescent="0.15">
      <c r="BE2132" s="6">
        <v>61</v>
      </c>
      <c r="BF2132" s="44">
        <v>9</v>
      </c>
      <c r="BG2132" s="18">
        <v>2109</v>
      </c>
      <c r="BH2132" s="46" t="str">
        <f t="array" ref="BH2132">IF(INDEX($V$71:$AK$326,BE2132,BF2132)&gt;0,INDEX($V$71:$AK$326,BE2132,BF2132),"")</f>
        <v>0</v>
      </c>
      <c r="BI2132" s="46" t="str">
        <f t="array" ref="BI2132">IFERROR(RANK(BH2132,$BH$24:$BH$4119,1)+COUNTIF($BH$24:BH2132,BH2132)-1,"")</f>
        <v/>
      </c>
      <c r="BJ2132" s="46" t="str">
        <f t="array" ref="BJ2132">IFERROR(INDEX($BH$24:$BH$4119,MATCH(SMALL($BI$24:$BI$4119,ROWS($BJ$24:BJ2132)),$BI$24:$BI$4119,0))," ")</f>
        <v xml:space="preserve"> </v>
      </c>
      <c r="BK2132" s="46" t="str">
        <f t="array" ref="BK2132">IF(ISNUMBER(BJ2132),(IF(COUNTIF( BJ$24:BJ2132, BJ2132 )=1,BJ2132,"")),"")</f>
        <v/>
      </c>
      <c r="BL2132" s="46" t="str">
        <f t="array" ref="BL2132">IFERROR(RANK(BK2132,$BK$24:$BK$4119,1)+COUNTIF($BK$24:BK2132,BK2132)-1,"")</f>
        <v/>
      </c>
      <c r="BM2132" s="46" t="str">
        <f t="array" ref="BM2132">IFERROR(INDEX($BK$24:$BK$4119,MATCH(SMALL($BL$24:$BL$4119,ROWS($BM$24:BM2132)),$BL$24:$BL$4119,0))," ")</f>
        <v xml:space="preserve"> </v>
      </c>
      <c r="BO2132" s="46">
        <v>1568</v>
      </c>
      <c r="BP2132" s="46" t="str">
        <f t="shared" si="1143"/>
        <v xml:space="preserve"> </v>
      </c>
      <c r="BQ2132" s="54" t="str">
        <f t="shared" si="1141"/>
        <v/>
      </c>
      <c r="BR2132" s="54" t="str">
        <f t="shared" si="1162"/>
        <v/>
      </c>
      <c r="BS2132" s="54" t="str">
        <f t="shared" si="1162"/>
        <v/>
      </c>
      <c r="BT2132" s="54" t="str">
        <f t="shared" si="1162"/>
        <v/>
      </c>
      <c r="BU2132" s="54" t="str">
        <f t="shared" si="1162"/>
        <v/>
      </c>
      <c r="BV2132" s="54" t="str">
        <f t="shared" si="1162"/>
        <v/>
      </c>
      <c r="BW2132" s="54" t="str">
        <f t="shared" si="1162"/>
        <v/>
      </c>
      <c r="BX2132" s="54" t="str">
        <f t="shared" si="1162"/>
        <v/>
      </c>
      <c r="BY2132" s="54" t="str">
        <f t="shared" si="1162"/>
        <v/>
      </c>
      <c r="BZ2132" s="54" t="str">
        <f t="shared" si="1162"/>
        <v/>
      </c>
      <c r="CA2132" s="54" t="str">
        <f t="shared" si="1162"/>
        <v/>
      </c>
      <c r="CB2132" s="54" t="str">
        <f t="shared" si="1162"/>
        <v/>
      </c>
      <c r="CC2132" s="54" t="str">
        <f t="shared" si="1162"/>
        <v/>
      </c>
      <c r="CD2132" s="54" t="str">
        <f t="shared" si="1162"/>
        <v/>
      </c>
      <c r="CE2132" s="54" t="str">
        <f t="shared" si="1162"/>
        <v/>
      </c>
      <c r="CF2132" s="54" t="str">
        <f t="shared" si="1162"/>
        <v/>
      </c>
      <c r="CI2132" s="54">
        <v>1568</v>
      </c>
      <c r="CJ2132" s="54" t="str">
        <f t="shared" si="1144"/>
        <v xml:space="preserve"> </v>
      </c>
      <c r="CK2132" s="54">
        <f t="shared" si="1145"/>
        <v>0</v>
      </c>
      <c r="CL2132" s="54">
        <f t="shared" si="1146"/>
        <v>0</v>
      </c>
      <c r="CM2132" s="54">
        <f t="shared" si="1147"/>
        <v>0</v>
      </c>
      <c r="CN2132" s="54">
        <f t="shared" si="1148"/>
        <v>0</v>
      </c>
      <c r="CO2132" s="54">
        <f t="shared" si="1149"/>
        <v>0</v>
      </c>
      <c r="CP2132" s="54">
        <f t="shared" si="1150"/>
        <v>0</v>
      </c>
      <c r="CQ2132" s="54">
        <f t="shared" si="1151"/>
        <v>0</v>
      </c>
      <c r="CR2132" s="54">
        <f t="shared" si="1152"/>
        <v>0</v>
      </c>
      <c r="CS2132" s="54">
        <f t="shared" si="1153"/>
        <v>0</v>
      </c>
      <c r="CT2132" s="54">
        <f t="shared" si="1154"/>
        <v>0</v>
      </c>
      <c r="CU2132" s="54">
        <f t="shared" si="1155"/>
        <v>0</v>
      </c>
      <c r="CV2132" s="54">
        <f t="shared" si="1156"/>
        <v>0</v>
      </c>
      <c r="CW2132" s="54">
        <f t="shared" si="1157"/>
        <v>0</v>
      </c>
      <c r="CX2132" s="54">
        <f t="shared" si="1158"/>
        <v>0</v>
      </c>
      <c r="CY2132" s="54">
        <f t="shared" si="1159"/>
        <v>0</v>
      </c>
      <c r="CZ2132" s="54">
        <f t="shared" si="1160"/>
        <v>0</v>
      </c>
    </row>
    <row r="2133" spans="57:104" ht="14" x14ac:dyDescent="0.15">
      <c r="BE2133" s="6">
        <v>62</v>
      </c>
      <c r="BF2133" s="44">
        <v>9</v>
      </c>
      <c r="BG2133" s="18">
        <v>2110</v>
      </c>
      <c r="BH2133" s="46" t="str">
        <f t="array" ref="BH2133">IF(INDEX($V$71:$AK$326,BE2133,BF2133)&gt;0,INDEX($V$71:$AK$326,BE2133,BF2133),"")</f>
        <v>0</v>
      </c>
      <c r="BI2133" s="46" t="str">
        <f t="array" ref="BI2133">IFERROR(RANK(BH2133,$BH$24:$BH$4119,1)+COUNTIF($BH$24:BH2133,BH2133)-1,"")</f>
        <v/>
      </c>
      <c r="BJ2133" s="46" t="str">
        <f t="array" ref="BJ2133">IFERROR(INDEX($BH$24:$BH$4119,MATCH(SMALL($BI$24:$BI$4119,ROWS($BJ$24:BJ2133)),$BI$24:$BI$4119,0))," ")</f>
        <v xml:space="preserve"> </v>
      </c>
      <c r="BK2133" s="46" t="str">
        <f t="array" ref="BK2133">IF(ISNUMBER(BJ2133),(IF(COUNTIF( BJ$24:BJ2133, BJ2133 )=1,BJ2133,"")),"")</f>
        <v/>
      </c>
      <c r="BL2133" s="46" t="str">
        <f t="array" ref="BL2133">IFERROR(RANK(BK2133,$BK$24:$BK$4119,1)+COUNTIF($BK$24:BK2133,BK2133)-1,"")</f>
        <v/>
      </c>
      <c r="BM2133" s="46" t="str">
        <f t="array" ref="BM2133">IFERROR(INDEX($BK$24:$BK$4119,MATCH(SMALL($BL$24:$BL$4119,ROWS($BM$24:BM2133)),$BL$24:$BL$4119,0))," ")</f>
        <v xml:space="preserve"> </v>
      </c>
      <c r="BO2133" s="46">
        <v>1569</v>
      </c>
      <c r="BP2133" s="46" t="str">
        <f t="shared" si="1143"/>
        <v xml:space="preserve"> </v>
      </c>
      <c r="BQ2133" s="54" t="str">
        <f t="shared" si="1141"/>
        <v/>
      </c>
      <c r="BR2133" s="54" t="str">
        <f t="shared" si="1162"/>
        <v/>
      </c>
      <c r="BS2133" s="54" t="str">
        <f t="shared" si="1162"/>
        <v/>
      </c>
      <c r="BT2133" s="54" t="str">
        <f t="shared" si="1162"/>
        <v/>
      </c>
      <c r="BU2133" s="54" t="str">
        <f t="shared" si="1162"/>
        <v/>
      </c>
      <c r="BV2133" s="54" t="str">
        <f t="shared" si="1162"/>
        <v/>
      </c>
      <c r="BW2133" s="54" t="str">
        <f t="shared" si="1162"/>
        <v/>
      </c>
      <c r="BX2133" s="54" t="str">
        <f t="shared" si="1162"/>
        <v/>
      </c>
      <c r="BY2133" s="54" t="str">
        <f t="shared" si="1162"/>
        <v/>
      </c>
      <c r="BZ2133" s="54" t="str">
        <f t="shared" si="1162"/>
        <v/>
      </c>
      <c r="CA2133" s="54" t="str">
        <f t="shared" si="1162"/>
        <v/>
      </c>
      <c r="CB2133" s="54" t="str">
        <f t="shared" si="1162"/>
        <v/>
      </c>
      <c r="CC2133" s="54" t="str">
        <f t="shared" si="1162"/>
        <v/>
      </c>
      <c r="CD2133" s="54" t="str">
        <f t="shared" si="1162"/>
        <v/>
      </c>
      <c r="CE2133" s="54" t="str">
        <f t="shared" si="1162"/>
        <v/>
      </c>
      <c r="CF2133" s="54" t="str">
        <f t="shared" si="1162"/>
        <v/>
      </c>
      <c r="CI2133" s="54">
        <v>1569</v>
      </c>
      <c r="CJ2133" s="54" t="str">
        <f t="shared" si="1144"/>
        <v xml:space="preserve"> </v>
      </c>
      <c r="CK2133" s="54">
        <f t="shared" si="1145"/>
        <v>0</v>
      </c>
      <c r="CL2133" s="54">
        <f t="shared" si="1146"/>
        <v>0</v>
      </c>
      <c r="CM2133" s="54">
        <f t="shared" si="1147"/>
        <v>0</v>
      </c>
      <c r="CN2133" s="54">
        <f t="shared" si="1148"/>
        <v>0</v>
      </c>
      <c r="CO2133" s="54">
        <f t="shared" si="1149"/>
        <v>0</v>
      </c>
      <c r="CP2133" s="54">
        <f t="shared" si="1150"/>
        <v>0</v>
      </c>
      <c r="CQ2133" s="54">
        <f t="shared" si="1151"/>
        <v>0</v>
      </c>
      <c r="CR2133" s="54">
        <f t="shared" si="1152"/>
        <v>0</v>
      </c>
      <c r="CS2133" s="54">
        <f t="shared" si="1153"/>
        <v>0</v>
      </c>
      <c r="CT2133" s="54">
        <f t="shared" si="1154"/>
        <v>0</v>
      </c>
      <c r="CU2133" s="54">
        <f t="shared" si="1155"/>
        <v>0</v>
      </c>
      <c r="CV2133" s="54">
        <f t="shared" si="1156"/>
        <v>0</v>
      </c>
      <c r="CW2133" s="54">
        <f t="shared" si="1157"/>
        <v>0</v>
      </c>
      <c r="CX2133" s="54">
        <f t="shared" si="1158"/>
        <v>0</v>
      </c>
      <c r="CY2133" s="54">
        <f t="shared" si="1159"/>
        <v>0</v>
      </c>
      <c r="CZ2133" s="54">
        <f t="shared" si="1160"/>
        <v>0</v>
      </c>
    </row>
    <row r="2134" spans="57:104" ht="14" x14ac:dyDescent="0.15">
      <c r="BE2134" s="6">
        <v>63</v>
      </c>
      <c r="BF2134" s="44">
        <v>9</v>
      </c>
      <c r="BG2134" s="18">
        <v>2111</v>
      </c>
      <c r="BH2134" s="46" t="str">
        <f t="array" ref="BH2134">IF(INDEX($V$71:$AK$326,BE2134,BF2134)&gt;0,INDEX($V$71:$AK$326,BE2134,BF2134),"")</f>
        <v>0</v>
      </c>
      <c r="BI2134" s="46" t="str">
        <f t="array" ref="BI2134">IFERROR(RANK(BH2134,$BH$24:$BH$4119,1)+COUNTIF($BH$24:BH2134,BH2134)-1,"")</f>
        <v/>
      </c>
      <c r="BJ2134" s="46" t="str">
        <f t="array" ref="BJ2134">IFERROR(INDEX($BH$24:$BH$4119,MATCH(SMALL($BI$24:$BI$4119,ROWS($BJ$24:BJ2134)),$BI$24:$BI$4119,0))," ")</f>
        <v xml:space="preserve"> </v>
      </c>
      <c r="BK2134" s="46" t="str">
        <f t="array" ref="BK2134">IF(ISNUMBER(BJ2134),(IF(COUNTIF( BJ$24:BJ2134, BJ2134 )=1,BJ2134,"")),"")</f>
        <v/>
      </c>
      <c r="BL2134" s="46" t="str">
        <f t="array" ref="BL2134">IFERROR(RANK(BK2134,$BK$24:$BK$4119,1)+COUNTIF($BK$24:BK2134,BK2134)-1,"")</f>
        <v/>
      </c>
      <c r="BM2134" s="46" t="str">
        <f t="array" ref="BM2134">IFERROR(INDEX($BK$24:$BK$4119,MATCH(SMALL($BL$24:$BL$4119,ROWS($BM$24:BM2134)),$BL$24:$BL$4119,0))," ")</f>
        <v xml:space="preserve"> </v>
      </c>
      <c r="BO2134" s="46">
        <v>1570</v>
      </c>
      <c r="BP2134" s="46" t="str">
        <f t="shared" si="1143"/>
        <v xml:space="preserve"> </v>
      </c>
      <c r="BQ2134" s="54" t="str">
        <f t="shared" si="1141"/>
        <v/>
      </c>
      <c r="BR2134" s="54" t="str">
        <f t="shared" si="1162"/>
        <v/>
      </c>
      <c r="BS2134" s="54" t="str">
        <f t="shared" si="1162"/>
        <v/>
      </c>
      <c r="BT2134" s="54" t="str">
        <f t="shared" si="1162"/>
        <v/>
      </c>
      <c r="BU2134" s="54" t="str">
        <f t="shared" si="1162"/>
        <v/>
      </c>
      <c r="BV2134" s="54" t="str">
        <f t="shared" si="1162"/>
        <v/>
      </c>
      <c r="BW2134" s="54" t="str">
        <f t="shared" si="1162"/>
        <v/>
      </c>
      <c r="BX2134" s="54" t="str">
        <f t="shared" si="1162"/>
        <v/>
      </c>
      <c r="BY2134" s="54" t="str">
        <f t="shared" si="1162"/>
        <v/>
      </c>
      <c r="BZ2134" s="54" t="str">
        <f t="shared" si="1162"/>
        <v/>
      </c>
      <c r="CA2134" s="54" t="str">
        <f t="shared" si="1162"/>
        <v/>
      </c>
      <c r="CB2134" s="54" t="str">
        <f t="shared" si="1162"/>
        <v/>
      </c>
      <c r="CC2134" s="54" t="str">
        <f t="shared" si="1162"/>
        <v/>
      </c>
      <c r="CD2134" s="54" t="str">
        <f t="shared" si="1162"/>
        <v/>
      </c>
      <c r="CE2134" s="54" t="str">
        <f t="shared" si="1162"/>
        <v/>
      </c>
      <c r="CF2134" s="54" t="str">
        <f t="shared" si="1162"/>
        <v/>
      </c>
      <c r="CI2134" s="54">
        <v>1570</v>
      </c>
      <c r="CJ2134" s="54" t="str">
        <f t="shared" si="1144"/>
        <v xml:space="preserve"> </v>
      </c>
      <c r="CK2134" s="54">
        <f t="shared" si="1145"/>
        <v>0</v>
      </c>
      <c r="CL2134" s="54">
        <f t="shared" si="1146"/>
        <v>0</v>
      </c>
      <c r="CM2134" s="54">
        <f t="shared" si="1147"/>
        <v>0</v>
      </c>
      <c r="CN2134" s="54">
        <f t="shared" si="1148"/>
        <v>0</v>
      </c>
      <c r="CO2134" s="54">
        <f t="shared" si="1149"/>
        <v>0</v>
      </c>
      <c r="CP2134" s="54">
        <f t="shared" si="1150"/>
        <v>0</v>
      </c>
      <c r="CQ2134" s="54">
        <f t="shared" si="1151"/>
        <v>0</v>
      </c>
      <c r="CR2134" s="54">
        <f t="shared" si="1152"/>
        <v>0</v>
      </c>
      <c r="CS2134" s="54">
        <f t="shared" si="1153"/>
        <v>0</v>
      </c>
      <c r="CT2134" s="54">
        <f t="shared" si="1154"/>
        <v>0</v>
      </c>
      <c r="CU2134" s="54">
        <f t="shared" si="1155"/>
        <v>0</v>
      </c>
      <c r="CV2134" s="54">
        <f t="shared" si="1156"/>
        <v>0</v>
      </c>
      <c r="CW2134" s="54">
        <f t="shared" si="1157"/>
        <v>0</v>
      </c>
      <c r="CX2134" s="54">
        <f t="shared" si="1158"/>
        <v>0</v>
      </c>
      <c r="CY2134" s="54">
        <f t="shared" si="1159"/>
        <v>0</v>
      </c>
      <c r="CZ2134" s="54">
        <f t="shared" si="1160"/>
        <v>0</v>
      </c>
    </row>
    <row r="2135" spans="57:104" ht="14" x14ac:dyDescent="0.15">
      <c r="BE2135" s="6">
        <v>64</v>
      </c>
      <c r="BF2135" s="44">
        <v>9</v>
      </c>
      <c r="BG2135" s="18">
        <v>2112</v>
      </c>
      <c r="BH2135" s="46" t="str">
        <f t="array" ref="BH2135">IF(INDEX($V$71:$AK$326,BE2135,BF2135)&gt;0,INDEX($V$71:$AK$326,BE2135,BF2135),"")</f>
        <v>0</v>
      </c>
      <c r="BI2135" s="46" t="str">
        <f t="array" ref="BI2135">IFERROR(RANK(BH2135,$BH$24:$BH$4119,1)+COUNTIF($BH$24:BH2135,BH2135)-1,"")</f>
        <v/>
      </c>
      <c r="BJ2135" s="46" t="str">
        <f t="array" ref="BJ2135">IFERROR(INDEX($BH$24:$BH$4119,MATCH(SMALL($BI$24:$BI$4119,ROWS($BJ$24:BJ2135)),$BI$24:$BI$4119,0))," ")</f>
        <v xml:space="preserve"> </v>
      </c>
      <c r="BK2135" s="46" t="str">
        <f t="array" ref="BK2135">IF(ISNUMBER(BJ2135),(IF(COUNTIF( BJ$24:BJ2135, BJ2135 )=1,BJ2135,"")),"")</f>
        <v/>
      </c>
      <c r="BL2135" s="46" t="str">
        <f t="array" ref="BL2135">IFERROR(RANK(BK2135,$BK$24:$BK$4119,1)+COUNTIF($BK$24:BK2135,BK2135)-1,"")</f>
        <v/>
      </c>
      <c r="BM2135" s="46" t="str">
        <f t="array" ref="BM2135">IFERROR(INDEX($BK$24:$BK$4119,MATCH(SMALL($BL$24:$BL$4119,ROWS($BM$24:BM2135)),$BL$24:$BL$4119,0))," ")</f>
        <v xml:space="preserve"> </v>
      </c>
      <c r="BO2135" s="46">
        <v>1571</v>
      </c>
      <c r="BP2135" s="46" t="str">
        <f t="shared" si="1143"/>
        <v xml:space="preserve"> </v>
      </c>
      <c r="BQ2135" s="54" t="str">
        <f t="shared" si="1141"/>
        <v/>
      </c>
      <c r="BR2135" s="54" t="str">
        <f t="shared" si="1162"/>
        <v/>
      </c>
      <c r="BS2135" s="54" t="str">
        <f t="shared" si="1162"/>
        <v/>
      </c>
      <c r="BT2135" s="54" t="str">
        <f t="shared" si="1162"/>
        <v/>
      </c>
      <c r="BU2135" s="54" t="str">
        <f t="shared" si="1162"/>
        <v/>
      </c>
      <c r="BV2135" s="54" t="str">
        <f t="shared" si="1162"/>
        <v/>
      </c>
      <c r="BW2135" s="54" t="str">
        <f t="shared" si="1162"/>
        <v/>
      </c>
      <c r="BX2135" s="54" t="str">
        <f t="shared" si="1162"/>
        <v/>
      </c>
      <c r="BY2135" s="54" t="str">
        <f t="shared" si="1162"/>
        <v/>
      </c>
      <c r="BZ2135" s="54" t="str">
        <f t="shared" si="1162"/>
        <v/>
      </c>
      <c r="CA2135" s="54" t="str">
        <f t="shared" si="1162"/>
        <v/>
      </c>
      <c r="CB2135" s="54" t="str">
        <f t="shared" si="1162"/>
        <v/>
      </c>
      <c r="CC2135" s="54" t="str">
        <f t="shared" si="1162"/>
        <v/>
      </c>
      <c r="CD2135" s="54" t="str">
        <f t="shared" si="1162"/>
        <v/>
      </c>
      <c r="CE2135" s="54" t="str">
        <f t="shared" si="1162"/>
        <v/>
      </c>
      <c r="CF2135" s="54" t="str">
        <f t="shared" si="1162"/>
        <v/>
      </c>
      <c r="CI2135" s="54">
        <v>1571</v>
      </c>
      <c r="CJ2135" s="54" t="str">
        <f t="shared" si="1144"/>
        <v xml:space="preserve"> </v>
      </c>
      <c r="CK2135" s="54">
        <f t="shared" si="1145"/>
        <v>0</v>
      </c>
      <c r="CL2135" s="54">
        <f t="shared" si="1146"/>
        <v>0</v>
      </c>
      <c r="CM2135" s="54">
        <f t="shared" si="1147"/>
        <v>0</v>
      </c>
      <c r="CN2135" s="54">
        <f t="shared" si="1148"/>
        <v>0</v>
      </c>
      <c r="CO2135" s="54">
        <f t="shared" si="1149"/>
        <v>0</v>
      </c>
      <c r="CP2135" s="54">
        <f t="shared" si="1150"/>
        <v>0</v>
      </c>
      <c r="CQ2135" s="54">
        <f t="shared" si="1151"/>
        <v>0</v>
      </c>
      <c r="CR2135" s="54">
        <f t="shared" si="1152"/>
        <v>0</v>
      </c>
      <c r="CS2135" s="54">
        <f t="shared" si="1153"/>
        <v>0</v>
      </c>
      <c r="CT2135" s="54">
        <f t="shared" si="1154"/>
        <v>0</v>
      </c>
      <c r="CU2135" s="54">
        <f t="shared" si="1155"/>
        <v>0</v>
      </c>
      <c r="CV2135" s="54">
        <f t="shared" si="1156"/>
        <v>0</v>
      </c>
      <c r="CW2135" s="54">
        <f t="shared" si="1157"/>
        <v>0</v>
      </c>
      <c r="CX2135" s="54">
        <f t="shared" si="1158"/>
        <v>0</v>
      </c>
      <c r="CY2135" s="54">
        <f t="shared" si="1159"/>
        <v>0</v>
      </c>
      <c r="CZ2135" s="54">
        <f t="shared" si="1160"/>
        <v>0</v>
      </c>
    </row>
    <row r="2136" spans="57:104" ht="14" x14ac:dyDescent="0.15">
      <c r="BE2136" s="6">
        <v>65</v>
      </c>
      <c r="BF2136" s="44">
        <v>9</v>
      </c>
      <c r="BG2136" s="18">
        <v>2113</v>
      </c>
      <c r="BH2136" s="46" t="str">
        <f t="array" ref="BH2136">IF(INDEX($V$71:$AK$326,BE2136,BF2136)&gt;0,INDEX($V$71:$AK$326,BE2136,BF2136),"")</f>
        <v>0</v>
      </c>
      <c r="BI2136" s="46" t="str">
        <f t="array" ref="BI2136">IFERROR(RANK(BH2136,$BH$24:$BH$4119,1)+COUNTIF($BH$24:BH2136,BH2136)-1,"")</f>
        <v/>
      </c>
      <c r="BJ2136" s="46" t="str">
        <f t="array" ref="BJ2136">IFERROR(INDEX($BH$24:$BH$4119,MATCH(SMALL($BI$24:$BI$4119,ROWS($BJ$24:BJ2136)),$BI$24:$BI$4119,0))," ")</f>
        <v xml:space="preserve"> </v>
      </c>
      <c r="BK2136" s="46" t="str">
        <f t="array" ref="BK2136">IF(ISNUMBER(BJ2136),(IF(COUNTIF( BJ$24:BJ2136, BJ2136 )=1,BJ2136,"")),"")</f>
        <v/>
      </c>
      <c r="BL2136" s="46" t="str">
        <f t="array" ref="BL2136">IFERROR(RANK(BK2136,$BK$24:$BK$4119,1)+COUNTIF($BK$24:BK2136,BK2136)-1,"")</f>
        <v/>
      </c>
      <c r="BM2136" s="46" t="str">
        <f t="array" ref="BM2136">IFERROR(INDEX($BK$24:$BK$4119,MATCH(SMALL($BL$24:$BL$4119,ROWS($BM$24:BM2136)),$BL$24:$BL$4119,0))," ")</f>
        <v xml:space="preserve"> </v>
      </c>
      <c r="BO2136" s="46">
        <v>1572</v>
      </c>
      <c r="BP2136" s="46" t="str">
        <f t="shared" si="1143"/>
        <v xml:space="preserve"> </v>
      </c>
      <c r="BQ2136" s="54" t="str">
        <f t="shared" si="1141"/>
        <v/>
      </c>
      <c r="BR2136" s="54" t="str">
        <f t="shared" si="1162"/>
        <v/>
      </c>
      <c r="BS2136" s="54" t="str">
        <f t="shared" si="1162"/>
        <v/>
      </c>
      <c r="BT2136" s="54" t="str">
        <f t="shared" si="1162"/>
        <v/>
      </c>
      <c r="BU2136" s="54" t="str">
        <f t="shared" si="1162"/>
        <v/>
      </c>
      <c r="BV2136" s="54" t="str">
        <f t="shared" si="1162"/>
        <v/>
      </c>
      <c r="BW2136" s="54" t="str">
        <f t="shared" si="1162"/>
        <v/>
      </c>
      <c r="BX2136" s="54" t="str">
        <f t="shared" si="1162"/>
        <v/>
      </c>
      <c r="BY2136" s="54" t="str">
        <f t="shared" si="1162"/>
        <v/>
      </c>
      <c r="BZ2136" s="54" t="str">
        <f t="shared" si="1162"/>
        <v/>
      </c>
      <c r="CA2136" s="54" t="str">
        <f t="shared" si="1162"/>
        <v/>
      </c>
      <c r="CB2136" s="54" t="str">
        <f t="shared" si="1162"/>
        <v/>
      </c>
      <c r="CC2136" s="54" t="str">
        <f t="shared" si="1162"/>
        <v/>
      </c>
      <c r="CD2136" s="54" t="str">
        <f t="shared" si="1162"/>
        <v/>
      </c>
      <c r="CE2136" s="54" t="str">
        <f t="shared" si="1162"/>
        <v/>
      </c>
      <c r="CF2136" s="54" t="str">
        <f t="shared" si="1162"/>
        <v/>
      </c>
      <c r="CI2136" s="54">
        <v>1572</v>
      </c>
      <c r="CJ2136" s="54" t="str">
        <f t="shared" si="1144"/>
        <v xml:space="preserve"> </v>
      </c>
      <c r="CK2136" s="54">
        <f t="shared" si="1145"/>
        <v>0</v>
      </c>
      <c r="CL2136" s="54">
        <f t="shared" si="1146"/>
        <v>0</v>
      </c>
      <c r="CM2136" s="54">
        <f t="shared" si="1147"/>
        <v>0</v>
      </c>
      <c r="CN2136" s="54">
        <f t="shared" si="1148"/>
        <v>0</v>
      </c>
      <c r="CO2136" s="54">
        <f t="shared" si="1149"/>
        <v>0</v>
      </c>
      <c r="CP2136" s="54">
        <f t="shared" si="1150"/>
        <v>0</v>
      </c>
      <c r="CQ2136" s="54">
        <f t="shared" si="1151"/>
        <v>0</v>
      </c>
      <c r="CR2136" s="54">
        <f t="shared" si="1152"/>
        <v>0</v>
      </c>
      <c r="CS2136" s="54">
        <f t="shared" si="1153"/>
        <v>0</v>
      </c>
      <c r="CT2136" s="54">
        <f t="shared" si="1154"/>
        <v>0</v>
      </c>
      <c r="CU2136" s="54">
        <f t="shared" si="1155"/>
        <v>0</v>
      </c>
      <c r="CV2136" s="54">
        <f t="shared" si="1156"/>
        <v>0</v>
      </c>
      <c r="CW2136" s="54">
        <f t="shared" si="1157"/>
        <v>0</v>
      </c>
      <c r="CX2136" s="54">
        <f t="shared" si="1158"/>
        <v>0</v>
      </c>
      <c r="CY2136" s="54">
        <f t="shared" si="1159"/>
        <v>0</v>
      </c>
      <c r="CZ2136" s="54">
        <f t="shared" si="1160"/>
        <v>0</v>
      </c>
    </row>
    <row r="2137" spans="57:104" ht="14" x14ac:dyDescent="0.15">
      <c r="BE2137" s="6">
        <v>66</v>
      </c>
      <c r="BF2137" s="44">
        <v>9</v>
      </c>
      <c r="BG2137" s="18">
        <v>2114</v>
      </c>
      <c r="BH2137" s="46" t="str">
        <f t="array" ref="BH2137">IF(INDEX($V$71:$AK$326,BE2137,BF2137)&gt;0,INDEX($V$71:$AK$326,BE2137,BF2137),"")</f>
        <v>0</v>
      </c>
      <c r="BI2137" s="46" t="str">
        <f t="array" ref="BI2137">IFERROR(RANK(BH2137,$BH$24:$BH$4119,1)+COUNTIF($BH$24:BH2137,BH2137)-1,"")</f>
        <v/>
      </c>
      <c r="BJ2137" s="46" t="str">
        <f t="array" ref="BJ2137">IFERROR(INDEX($BH$24:$BH$4119,MATCH(SMALL($BI$24:$BI$4119,ROWS($BJ$24:BJ2137)),$BI$24:$BI$4119,0))," ")</f>
        <v xml:space="preserve"> </v>
      </c>
      <c r="BK2137" s="46" t="str">
        <f t="array" ref="BK2137">IF(ISNUMBER(BJ2137),(IF(COUNTIF( BJ$24:BJ2137, BJ2137 )=1,BJ2137,"")),"")</f>
        <v/>
      </c>
      <c r="BL2137" s="46" t="str">
        <f t="array" ref="BL2137">IFERROR(RANK(BK2137,$BK$24:$BK$4119,1)+COUNTIF($BK$24:BK2137,BK2137)-1,"")</f>
        <v/>
      </c>
      <c r="BM2137" s="46" t="str">
        <f t="array" ref="BM2137">IFERROR(INDEX($BK$24:$BK$4119,MATCH(SMALL($BL$24:$BL$4119,ROWS($BM$24:BM2137)),$BL$24:$BL$4119,0))," ")</f>
        <v xml:space="preserve"> </v>
      </c>
      <c r="BO2137" s="46">
        <v>1573</v>
      </c>
      <c r="BP2137" s="46" t="str">
        <f t="shared" si="1143"/>
        <v xml:space="preserve"> </v>
      </c>
      <c r="BQ2137" s="54" t="str">
        <f t="shared" si="1141"/>
        <v/>
      </c>
      <c r="BR2137" s="54" t="str">
        <f t="shared" si="1162"/>
        <v/>
      </c>
      <c r="BS2137" s="54" t="str">
        <f t="shared" si="1162"/>
        <v/>
      </c>
      <c r="BT2137" s="54" t="str">
        <f t="shared" si="1162"/>
        <v/>
      </c>
      <c r="BU2137" s="54" t="str">
        <f t="shared" si="1162"/>
        <v/>
      </c>
      <c r="BV2137" s="54" t="str">
        <f t="shared" si="1162"/>
        <v/>
      </c>
      <c r="BW2137" s="54" t="str">
        <f t="shared" si="1162"/>
        <v/>
      </c>
      <c r="BX2137" s="54" t="str">
        <f t="shared" si="1162"/>
        <v/>
      </c>
      <c r="BY2137" s="54" t="str">
        <f t="shared" si="1162"/>
        <v/>
      </c>
      <c r="BZ2137" s="54" t="str">
        <f t="shared" si="1162"/>
        <v/>
      </c>
      <c r="CA2137" s="54" t="str">
        <f t="shared" si="1162"/>
        <v/>
      </c>
      <c r="CB2137" s="54" t="str">
        <f t="shared" si="1162"/>
        <v/>
      </c>
      <c r="CC2137" s="54" t="str">
        <f t="shared" si="1162"/>
        <v/>
      </c>
      <c r="CD2137" s="54" t="str">
        <f t="shared" si="1162"/>
        <v/>
      </c>
      <c r="CE2137" s="54" t="str">
        <f t="shared" si="1162"/>
        <v/>
      </c>
      <c r="CF2137" s="54" t="str">
        <f t="shared" si="1162"/>
        <v/>
      </c>
      <c r="CI2137" s="54">
        <v>1573</v>
      </c>
      <c r="CJ2137" s="54" t="str">
        <f t="shared" si="1144"/>
        <v xml:space="preserve"> </v>
      </c>
      <c r="CK2137" s="54">
        <f t="shared" si="1145"/>
        <v>0</v>
      </c>
      <c r="CL2137" s="54">
        <f t="shared" si="1146"/>
        <v>0</v>
      </c>
      <c r="CM2137" s="54">
        <f t="shared" si="1147"/>
        <v>0</v>
      </c>
      <c r="CN2137" s="54">
        <f t="shared" si="1148"/>
        <v>0</v>
      </c>
      <c r="CO2137" s="54">
        <f t="shared" si="1149"/>
        <v>0</v>
      </c>
      <c r="CP2137" s="54">
        <f t="shared" si="1150"/>
        <v>0</v>
      </c>
      <c r="CQ2137" s="54">
        <f t="shared" si="1151"/>
        <v>0</v>
      </c>
      <c r="CR2137" s="54">
        <f t="shared" si="1152"/>
        <v>0</v>
      </c>
      <c r="CS2137" s="54">
        <f t="shared" si="1153"/>
        <v>0</v>
      </c>
      <c r="CT2137" s="54">
        <f t="shared" si="1154"/>
        <v>0</v>
      </c>
      <c r="CU2137" s="54">
        <f t="shared" si="1155"/>
        <v>0</v>
      </c>
      <c r="CV2137" s="54">
        <f t="shared" si="1156"/>
        <v>0</v>
      </c>
      <c r="CW2137" s="54">
        <f t="shared" si="1157"/>
        <v>0</v>
      </c>
      <c r="CX2137" s="54">
        <f t="shared" si="1158"/>
        <v>0</v>
      </c>
      <c r="CY2137" s="54">
        <f t="shared" si="1159"/>
        <v>0</v>
      </c>
      <c r="CZ2137" s="54">
        <f t="shared" si="1160"/>
        <v>0</v>
      </c>
    </row>
    <row r="2138" spans="57:104" ht="14" x14ac:dyDescent="0.15">
      <c r="BE2138" s="6">
        <v>67</v>
      </c>
      <c r="BF2138" s="44">
        <v>9</v>
      </c>
      <c r="BG2138" s="18">
        <v>2115</v>
      </c>
      <c r="BH2138" s="46" t="str">
        <f t="array" ref="BH2138">IF(INDEX($V$71:$AK$326,BE2138,BF2138)&gt;0,INDEX($V$71:$AK$326,BE2138,BF2138),"")</f>
        <v>0</v>
      </c>
      <c r="BI2138" s="46" t="str">
        <f t="array" ref="BI2138">IFERROR(RANK(BH2138,$BH$24:$BH$4119,1)+COUNTIF($BH$24:BH2138,BH2138)-1,"")</f>
        <v/>
      </c>
      <c r="BJ2138" s="46" t="str">
        <f t="array" ref="BJ2138">IFERROR(INDEX($BH$24:$BH$4119,MATCH(SMALL($BI$24:$BI$4119,ROWS($BJ$24:BJ2138)),$BI$24:$BI$4119,0))," ")</f>
        <v xml:space="preserve"> </v>
      </c>
      <c r="BK2138" s="46" t="str">
        <f t="array" ref="BK2138">IF(ISNUMBER(BJ2138),(IF(COUNTIF( BJ$24:BJ2138, BJ2138 )=1,BJ2138,"")),"")</f>
        <v/>
      </c>
      <c r="BL2138" s="46" t="str">
        <f t="array" ref="BL2138">IFERROR(RANK(BK2138,$BK$24:$BK$4119,1)+COUNTIF($BK$24:BK2138,BK2138)-1,"")</f>
        <v/>
      </c>
      <c r="BM2138" s="46" t="str">
        <f t="array" ref="BM2138">IFERROR(INDEX($BK$24:$BK$4119,MATCH(SMALL($BL$24:$BL$4119,ROWS($BM$24:BM2138)),$BL$24:$BL$4119,0))," ")</f>
        <v xml:space="preserve"> </v>
      </c>
      <c r="BO2138" s="46">
        <v>1574</v>
      </c>
      <c r="BP2138" s="46" t="str">
        <f t="shared" si="1143"/>
        <v xml:space="preserve"> </v>
      </c>
      <c r="BQ2138" s="54" t="str">
        <f t="shared" si="1141"/>
        <v/>
      </c>
      <c r="BR2138" s="54" t="str">
        <f t="shared" si="1162"/>
        <v/>
      </c>
      <c r="BS2138" s="54" t="str">
        <f t="shared" si="1162"/>
        <v/>
      </c>
      <c r="BT2138" s="54" t="str">
        <f t="shared" si="1162"/>
        <v/>
      </c>
      <c r="BU2138" s="54" t="str">
        <f t="shared" si="1162"/>
        <v/>
      </c>
      <c r="BV2138" s="54" t="str">
        <f t="shared" si="1162"/>
        <v/>
      </c>
      <c r="BW2138" s="54" t="str">
        <f t="shared" si="1162"/>
        <v/>
      </c>
      <c r="BX2138" s="54" t="str">
        <f t="shared" si="1162"/>
        <v/>
      </c>
      <c r="BY2138" s="54" t="str">
        <f t="shared" si="1162"/>
        <v/>
      </c>
      <c r="BZ2138" s="54" t="str">
        <f t="shared" si="1162"/>
        <v/>
      </c>
      <c r="CA2138" s="54" t="str">
        <f t="shared" si="1162"/>
        <v/>
      </c>
      <c r="CB2138" s="54" t="str">
        <f t="shared" si="1162"/>
        <v/>
      </c>
      <c r="CC2138" s="54" t="str">
        <f t="shared" si="1162"/>
        <v/>
      </c>
      <c r="CD2138" s="54" t="str">
        <f t="shared" si="1162"/>
        <v/>
      </c>
      <c r="CE2138" s="54" t="str">
        <f t="shared" si="1162"/>
        <v/>
      </c>
      <c r="CF2138" s="54" t="str">
        <f t="shared" si="1162"/>
        <v/>
      </c>
      <c r="CI2138" s="54">
        <v>1574</v>
      </c>
      <c r="CJ2138" s="54" t="str">
        <f t="shared" si="1144"/>
        <v xml:space="preserve"> </v>
      </c>
      <c r="CK2138" s="54">
        <f t="shared" si="1145"/>
        <v>0</v>
      </c>
      <c r="CL2138" s="54">
        <f t="shared" si="1146"/>
        <v>0</v>
      </c>
      <c r="CM2138" s="54">
        <f t="shared" si="1147"/>
        <v>0</v>
      </c>
      <c r="CN2138" s="54">
        <f t="shared" si="1148"/>
        <v>0</v>
      </c>
      <c r="CO2138" s="54">
        <f t="shared" si="1149"/>
        <v>0</v>
      </c>
      <c r="CP2138" s="54">
        <f t="shared" si="1150"/>
        <v>0</v>
      </c>
      <c r="CQ2138" s="54">
        <f t="shared" si="1151"/>
        <v>0</v>
      </c>
      <c r="CR2138" s="54">
        <f t="shared" si="1152"/>
        <v>0</v>
      </c>
      <c r="CS2138" s="54">
        <f t="shared" si="1153"/>
        <v>0</v>
      </c>
      <c r="CT2138" s="54">
        <f t="shared" si="1154"/>
        <v>0</v>
      </c>
      <c r="CU2138" s="54">
        <f t="shared" si="1155"/>
        <v>0</v>
      </c>
      <c r="CV2138" s="54">
        <f t="shared" si="1156"/>
        <v>0</v>
      </c>
      <c r="CW2138" s="54">
        <f t="shared" si="1157"/>
        <v>0</v>
      </c>
      <c r="CX2138" s="54">
        <f t="shared" si="1158"/>
        <v>0</v>
      </c>
      <c r="CY2138" s="54">
        <f t="shared" si="1159"/>
        <v>0</v>
      </c>
      <c r="CZ2138" s="54">
        <f t="shared" si="1160"/>
        <v>0</v>
      </c>
    </row>
    <row r="2139" spans="57:104" ht="14" x14ac:dyDescent="0.15">
      <c r="BE2139" s="6">
        <v>68</v>
      </c>
      <c r="BF2139" s="44">
        <v>9</v>
      </c>
      <c r="BG2139" s="18">
        <v>2116</v>
      </c>
      <c r="BH2139" s="46" t="str">
        <f t="array" ref="BH2139">IF(INDEX($V$71:$AK$326,BE2139,BF2139)&gt;0,INDEX($V$71:$AK$326,BE2139,BF2139),"")</f>
        <v>0</v>
      </c>
      <c r="BI2139" s="46" t="str">
        <f t="array" ref="BI2139">IFERROR(RANK(BH2139,$BH$24:$BH$4119,1)+COUNTIF($BH$24:BH2139,BH2139)-1,"")</f>
        <v/>
      </c>
      <c r="BJ2139" s="46" t="str">
        <f t="array" ref="BJ2139">IFERROR(INDEX($BH$24:$BH$4119,MATCH(SMALL($BI$24:$BI$4119,ROWS($BJ$24:BJ2139)),$BI$24:$BI$4119,0))," ")</f>
        <v xml:space="preserve"> </v>
      </c>
      <c r="BK2139" s="46" t="str">
        <f t="array" ref="BK2139">IF(ISNUMBER(BJ2139),(IF(COUNTIF( BJ$24:BJ2139, BJ2139 )=1,BJ2139,"")),"")</f>
        <v/>
      </c>
      <c r="BL2139" s="46" t="str">
        <f t="array" ref="BL2139">IFERROR(RANK(BK2139,$BK$24:$BK$4119,1)+COUNTIF($BK$24:BK2139,BK2139)-1,"")</f>
        <v/>
      </c>
      <c r="BM2139" s="46" t="str">
        <f t="array" ref="BM2139">IFERROR(INDEX($BK$24:$BK$4119,MATCH(SMALL($BL$24:$BL$4119,ROWS($BM$24:BM2139)),$BL$24:$BL$4119,0))," ")</f>
        <v xml:space="preserve"> </v>
      </c>
      <c r="BO2139" s="46">
        <v>1575</v>
      </c>
      <c r="BP2139" s="46" t="str">
        <f t="shared" si="1143"/>
        <v xml:space="preserve"> </v>
      </c>
      <c r="BQ2139" s="54" t="str">
        <f t="shared" si="1141"/>
        <v/>
      </c>
      <c r="BR2139" s="54" t="str">
        <f t="shared" si="1162"/>
        <v/>
      </c>
      <c r="BS2139" s="54" t="str">
        <f t="shared" si="1162"/>
        <v/>
      </c>
      <c r="BT2139" s="54" t="str">
        <f t="shared" si="1162"/>
        <v/>
      </c>
      <c r="BU2139" s="54" t="str">
        <f t="shared" si="1162"/>
        <v/>
      </c>
      <c r="BV2139" s="54" t="str">
        <f t="shared" si="1162"/>
        <v/>
      </c>
      <c r="BW2139" s="54" t="str">
        <f t="shared" si="1162"/>
        <v/>
      </c>
      <c r="BX2139" s="54" t="str">
        <f t="shared" si="1162"/>
        <v/>
      </c>
      <c r="BY2139" s="54" t="str">
        <f t="shared" si="1162"/>
        <v/>
      </c>
      <c r="BZ2139" s="54" t="str">
        <f t="shared" si="1162"/>
        <v/>
      </c>
      <c r="CA2139" s="54" t="str">
        <f t="shared" si="1162"/>
        <v/>
      </c>
      <c r="CB2139" s="54" t="str">
        <f t="shared" si="1162"/>
        <v/>
      </c>
      <c r="CC2139" s="54" t="str">
        <f t="shared" si="1162"/>
        <v/>
      </c>
      <c r="CD2139" s="54" t="str">
        <f t="shared" si="1162"/>
        <v/>
      </c>
      <c r="CE2139" s="54" t="str">
        <f t="shared" si="1162"/>
        <v/>
      </c>
      <c r="CF2139" s="54" t="str">
        <f t="shared" si="1162"/>
        <v/>
      </c>
      <c r="CI2139" s="54">
        <v>1575</v>
      </c>
      <c r="CJ2139" s="54" t="str">
        <f t="shared" si="1144"/>
        <v xml:space="preserve"> </v>
      </c>
      <c r="CK2139" s="54">
        <f t="shared" si="1145"/>
        <v>0</v>
      </c>
      <c r="CL2139" s="54">
        <f t="shared" si="1146"/>
        <v>0</v>
      </c>
      <c r="CM2139" s="54">
        <f t="shared" si="1147"/>
        <v>0</v>
      </c>
      <c r="CN2139" s="54">
        <f t="shared" si="1148"/>
        <v>0</v>
      </c>
      <c r="CO2139" s="54">
        <f t="shared" si="1149"/>
        <v>0</v>
      </c>
      <c r="CP2139" s="54">
        <f t="shared" si="1150"/>
        <v>0</v>
      </c>
      <c r="CQ2139" s="54">
        <f t="shared" si="1151"/>
        <v>0</v>
      </c>
      <c r="CR2139" s="54">
        <f t="shared" si="1152"/>
        <v>0</v>
      </c>
      <c r="CS2139" s="54">
        <f t="shared" si="1153"/>
        <v>0</v>
      </c>
      <c r="CT2139" s="54">
        <f t="shared" si="1154"/>
        <v>0</v>
      </c>
      <c r="CU2139" s="54">
        <f t="shared" si="1155"/>
        <v>0</v>
      </c>
      <c r="CV2139" s="54">
        <f t="shared" si="1156"/>
        <v>0</v>
      </c>
      <c r="CW2139" s="54">
        <f t="shared" si="1157"/>
        <v>0</v>
      </c>
      <c r="CX2139" s="54">
        <f t="shared" si="1158"/>
        <v>0</v>
      </c>
      <c r="CY2139" s="54">
        <f t="shared" si="1159"/>
        <v>0</v>
      </c>
      <c r="CZ2139" s="54">
        <f t="shared" si="1160"/>
        <v>0</v>
      </c>
    </row>
    <row r="2140" spans="57:104" ht="14" x14ac:dyDescent="0.15">
      <c r="BE2140" s="6">
        <v>69</v>
      </c>
      <c r="BF2140" s="44">
        <v>9</v>
      </c>
      <c r="BG2140" s="18">
        <v>2117</v>
      </c>
      <c r="BH2140" s="46" t="str">
        <f t="array" ref="BH2140">IF(INDEX($V$71:$AK$326,BE2140,BF2140)&gt;0,INDEX($V$71:$AK$326,BE2140,BF2140),"")</f>
        <v/>
      </c>
      <c r="BI2140" s="46" t="str">
        <f t="array" ref="BI2140">IFERROR(RANK(BH2140,$BH$24:$BH$4119,1)+COUNTIF($BH$24:BH2140,BH2140)-1,"")</f>
        <v/>
      </c>
      <c r="BJ2140" s="46" t="str">
        <f t="array" ref="BJ2140">IFERROR(INDEX($BH$24:$BH$4119,MATCH(SMALL($BI$24:$BI$4119,ROWS($BJ$24:BJ2140)),$BI$24:$BI$4119,0))," ")</f>
        <v xml:space="preserve"> </v>
      </c>
      <c r="BK2140" s="46" t="str">
        <f t="array" ref="BK2140">IF(ISNUMBER(BJ2140),(IF(COUNTIF( BJ$24:BJ2140, BJ2140 )=1,BJ2140,"")),"")</f>
        <v/>
      </c>
      <c r="BL2140" s="46" t="str">
        <f t="array" ref="BL2140">IFERROR(RANK(BK2140,$BK$24:$BK$4119,1)+COUNTIF($BK$24:BK2140,BK2140)-1,"")</f>
        <v/>
      </c>
      <c r="BM2140" s="46" t="str">
        <f t="array" ref="BM2140">IFERROR(INDEX($BK$24:$BK$4119,MATCH(SMALL($BL$24:$BL$4119,ROWS($BM$24:BM2140)),$BL$24:$BL$4119,0))," ")</f>
        <v xml:space="preserve"> </v>
      </c>
      <c r="BO2140" s="46">
        <v>1576</v>
      </c>
      <c r="BP2140" s="46" t="str">
        <f t="shared" si="1143"/>
        <v xml:space="preserve"> </v>
      </c>
      <c r="BQ2140" s="54" t="str">
        <f t="shared" si="1141"/>
        <v/>
      </c>
      <c r="BR2140" s="54" t="str">
        <f t="shared" si="1162"/>
        <v/>
      </c>
      <c r="BS2140" s="54" t="str">
        <f t="shared" si="1162"/>
        <v/>
      </c>
      <c r="BT2140" s="54" t="str">
        <f t="shared" si="1162"/>
        <v/>
      </c>
      <c r="BU2140" s="54" t="str">
        <f t="shared" si="1162"/>
        <v/>
      </c>
      <c r="BV2140" s="54" t="str">
        <f t="shared" si="1162"/>
        <v/>
      </c>
      <c r="BW2140" s="54" t="str">
        <f t="shared" si="1162"/>
        <v/>
      </c>
      <c r="BX2140" s="54" t="str">
        <f t="shared" si="1162"/>
        <v/>
      </c>
      <c r="BY2140" s="54" t="str">
        <f t="shared" si="1162"/>
        <v/>
      </c>
      <c r="BZ2140" s="54" t="str">
        <f t="shared" si="1162"/>
        <v/>
      </c>
      <c r="CA2140" s="54" t="str">
        <f t="shared" si="1162"/>
        <v/>
      </c>
      <c r="CB2140" s="54" t="str">
        <f t="shared" si="1162"/>
        <v/>
      </c>
      <c r="CC2140" s="54" t="str">
        <f t="shared" si="1162"/>
        <v/>
      </c>
      <c r="CD2140" s="54" t="str">
        <f t="shared" si="1162"/>
        <v/>
      </c>
      <c r="CE2140" s="54" t="str">
        <f t="shared" si="1162"/>
        <v/>
      </c>
      <c r="CF2140" s="54" t="str">
        <f t="shared" si="1162"/>
        <v/>
      </c>
      <c r="CI2140" s="54">
        <v>1576</v>
      </c>
      <c r="CJ2140" s="54" t="str">
        <f t="shared" si="1144"/>
        <v xml:space="preserve"> </v>
      </c>
      <c r="CK2140" s="54">
        <f t="shared" si="1145"/>
        <v>0</v>
      </c>
      <c r="CL2140" s="54">
        <f t="shared" si="1146"/>
        <v>0</v>
      </c>
      <c r="CM2140" s="54">
        <f t="shared" si="1147"/>
        <v>0</v>
      </c>
      <c r="CN2140" s="54">
        <f t="shared" si="1148"/>
        <v>0</v>
      </c>
      <c r="CO2140" s="54">
        <f t="shared" si="1149"/>
        <v>0</v>
      </c>
      <c r="CP2140" s="54">
        <f t="shared" si="1150"/>
        <v>0</v>
      </c>
      <c r="CQ2140" s="54">
        <f t="shared" si="1151"/>
        <v>0</v>
      </c>
      <c r="CR2140" s="54">
        <f t="shared" si="1152"/>
        <v>0</v>
      </c>
      <c r="CS2140" s="54">
        <f t="shared" si="1153"/>
        <v>0</v>
      </c>
      <c r="CT2140" s="54">
        <f t="shared" si="1154"/>
        <v>0</v>
      </c>
      <c r="CU2140" s="54">
        <f t="shared" si="1155"/>
        <v>0</v>
      </c>
      <c r="CV2140" s="54">
        <f t="shared" si="1156"/>
        <v>0</v>
      </c>
      <c r="CW2140" s="54">
        <f t="shared" si="1157"/>
        <v>0</v>
      </c>
      <c r="CX2140" s="54">
        <f t="shared" si="1158"/>
        <v>0</v>
      </c>
      <c r="CY2140" s="54">
        <f t="shared" si="1159"/>
        <v>0</v>
      </c>
      <c r="CZ2140" s="54">
        <f t="shared" si="1160"/>
        <v>0</v>
      </c>
    </row>
    <row r="2141" spans="57:104" ht="14" x14ac:dyDescent="0.15">
      <c r="BE2141" s="6">
        <v>70</v>
      </c>
      <c r="BF2141" s="44">
        <v>9</v>
      </c>
      <c r="BG2141" s="18">
        <v>2118</v>
      </c>
      <c r="BH2141" s="46" t="str">
        <f t="array" ref="BH2141">IF(INDEX($V$71:$AK$326,BE2141,BF2141)&gt;0,INDEX($V$71:$AK$326,BE2141,BF2141),"")</f>
        <v>0</v>
      </c>
      <c r="BI2141" s="46" t="str">
        <f t="array" ref="BI2141">IFERROR(RANK(BH2141,$BH$24:$BH$4119,1)+COUNTIF($BH$24:BH2141,BH2141)-1,"")</f>
        <v/>
      </c>
      <c r="BJ2141" s="46" t="str">
        <f t="array" ref="BJ2141">IFERROR(INDEX($BH$24:$BH$4119,MATCH(SMALL($BI$24:$BI$4119,ROWS($BJ$24:BJ2141)),$BI$24:$BI$4119,0))," ")</f>
        <v xml:space="preserve"> </v>
      </c>
      <c r="BK2141" s="46" t="str">
        <f t="array" ref="BK2141">IF(ISNUMBER(BJ2141),(IF(COUNTIF( BJ$24:BJ2141, BJ2141 )=1,BJ2141,"")),"")</f>
        <v/>
      </c>
      <c r="BL2141" s="46" t="str">
        <f t="array" ref="BL2141">IFERROR(RANK(BK2141,$BK$24:$BK$4119,1)+COUNTIF($BK$24:BK2141,BK2141)-1,"")</f>
        <v/>
      </c>
      <c r="BM2141" s="46" t="str">
        <f t="array" ref="BM2141">IFERROR(INDEX($BK$24:$BK$4119,MATCH(SMALL($BL$24:$BL$4119,ROWS($BM$24:BM2141)),$BL$24:$BL$4119,0))," ")</f>
        <v xml:space="preserve"> </v>
      </c>
      <c r="BO2141" s="46">
        <v>1577</v>
      </c>
      <c r="BP2141" s="46" t="str">
        <f t="shared" si="1143"/>
        <v xml:space="preserve"> </v>
      </c>
      <c r="BQ2141" s="54" t="str">
        <f t="shared" si="1141"/>
        <v/>
      </c>
      <c r="BR2141" s="54" t="str">
        <f t="shared" si="1162"/>
        <v/>
      </c>
      <c r="BS2141" s="54" t="str">
        <f t="shared" si="1162"/>
        <v/>
      </c>
      <c r="BT2141" s="54" t="str">
        <f t="shared" si="1162"/>
        <v/>
      </c>
      <c r="BU2141" s="54" t="str">
        <f t="shared" si="1162"/>
        <v/>
      </c>
      <c r="BV2141" s="54" t="str">
        <f t="shared" si="1162"/>
        <v/>
      </c>
      <c r="BW2141" s="54" t="str">
        <f t="shared" si="1162"/>
        <v/>
      </c>
      <c r="BX2141" s="54" t="str">
        <f t="shared" si="1162"/>
        <v/>
      </c>
      <c r="BY2141" s="54" t="str">
        <f t="shared" si="1162"/>
        <v/>
      </c>
      <c r="BZ2141" s="54" t="str">
        <f t="shared" si="1162"/>
        <v/>
      </c>
      <c r="CA2141" s="54" t="str">
        <f t="shared" si="1162"/>
        <v/>
      </c>
      <c r="CB2141" s="54" t="str">
        <f t="shared" si="1162"/>
        <v/>
      </c>
      <c r="CC2141" s="54" t="str">
        <f t="shared" si="1162"/>
        <v/>
      </c>
      <c r="CD2141" s="54" t="str">
        <f t="shared" si="1162"/>
        <v/>
      </c>
      <c r="CE2141" s="54" t="str">
        <f t="shared" si="1162"/>
        <v/>
      </c>
      <c r="CF2141" s="54" t="str">
        <f t="shared" ref="BR2141:CF2158" si="1163">IF(ISNUMBER($BP2141),ABS($BP2141-CF$563),"")</f>
        <v/>
      </c>
      <c r="CI2141" s="54">
        <v>1577</v>
      </c>
      <c r="CJ2141" s="54" t="str">
        <f t="shared" si="1144"/>
        <v xml:space="preserve"> </v>
      </c>
      <c r="CK2141" s="54">
        <f t="shared" si="1145"/>
        <v>0</v>
      </c>
      <c r="CL2141" s="54">
        <f t="shared" si="1146"/>
        <v>0</v>
      </c>
      <c r="CM2141" s="54">
        <f t="shared" si="1147"/>
        <v>0</v>
      </c>
      <c r="CN2141" s="54">
        <f t="shared" si="1148"/>
        <v>0</v>
      </c>
      <c r="CO2141" s="54">
        <f t="shared" si="1149"/>
        <v>0</v>
      </c>
      <c r="CP2141" s="54">
        <f t="shared" si="1150"/>
        <v>0</v>
      </c>
      <c r="CQ2141" s="54">
        <f t="shared" si="1151"/>
        <v>0</v>
      </c>
      <c r="CR2141" s="54">
        <f t="shared" si="1152"/>
        <v>0</v>
      </c>
      <c r="CS2141" s="54">
        <f t="shared" si="1153"/>
        <v>0</v>
      </c>
      <c r="CT2141" s="54">
        <f t="shared" si="1154"/>
        <v>0</v>
      </c>
      <c r="CU2141" s="54">
        <f t="shared" si="1155"/>
        <v>0</v>
      </c>
      <c r="CV2141" s="54">
        <f t="shared" si="1156"/>
        <v>0</v>
      </c>
      <c r="CW2141" s="54">
        <f t="shared" si="1157"/>
        <v>0</v>
      </c>
      <c r="CX2141" s="54">
        <f t="shared" si="1158"/>
        <v>0</v>
      </c>
      <c r="CY2141" s="54">
        <f t="shared" si="1159"/>
        <v>0</v>
      </c>
      <c r="CZ2141" s="54">
        <f t="shared" si="1160"/>
        <v>0</v>
      </c>
    </row>
    <row r="2142" spans="57:104" ht="14" x14ac:dyDescent="0.15">
      <c r="BE2142" s="6">
        <v>71</v>
      </c>
      <c r="BF2142" s="44">
        <v>9</v>
      </c>
      <c r="BG2142" s="18">
        <v>2119</v>
      </c>
      <c r="BH2142" s="46" t="str">
        <f t="array" ref="BH2142">IF(INDEX($V$71:$AK$326,BE2142,BF2142)&gt;0,INDEX($V$71:$AK$326,BE2142,BF2142),"")</f>
        <v>0</v>
      </c>
      <c r="BI2142" s="46" t="str">
        <f t="array" ref="BI2142">IFERROR(RANK(BH2142,$BH$24:$BH$4119,1)+COUNTIF($BH$24:BH2142,BH2142)-1,"")</f>
        <v/>
      </c>
      <c r="BJ2142" s="46" t="str">
        <f t="array" ref="BJ2142">IFERROR(INDEX($BH$24:$BH$4119,MATCH(SMALL($BI$24:$BI$4119,ROWS($BJ$24:BJ2142)),$BI$24:$BI$4119,0))," ")</f>
        <v xml:space="preserve"> </v>
      </c>
      <c r="BK2142" s="46" t="str">
        <f t="array" ref="BK2142">IF(ISNUMBER(BJ2142),(IF(COUNTIF( BJ$24:BJ2142, BJ2142 )=1,BJ2142,"")),"")</f>
        <v/>
      </c>
      <c r="BL2142" s="46" t="str">
        <f t="array" ref="BL2142">IFERROR(RANK(BK2142,$BK$24:$BK$4119,1)+COUNTIF($BK$24:BK2142,BK2142)-1,"")</f>
        <v/>
      </c>
      <c r="BM2142" s="46" t="str">
        <f t="array" ref="BM2142">IFERROR(INDEX($BK$24:$BK$4119,MATCH(SMALL($BL$24:$BL$4119,ROWS($BM$24:BM2142)),$BL$24:$BL$4119,0))," ")</f>
        <v xml:space="preserve"> </v>
      </c>
      <c r="BO2142" s="46">
        <v>1578</v>
      </c>
      <c r="BP2142" s="46" t="str">
        <f t="shared" si="1143"/>
        <v xml:space="preserve"> </v>
      </c>
      <c r="BQ2142" s="54" t="str">
        <f t="shared" si="1141"/>
        <v/>
      </c>
      <c r="BR2142" s="54" t="str">
        <f t="shared" si="1163"/>
        <v/>
      </c>
      <c r="BS2142" s="54" t="str">
        <f t="shared" si="1163"/>
        <v/>
      </c>
      <c r="BT2142" s="54" t="str">
        <f t="shared" si="1163"/>
        <v/>
      </c>
      <c r="BU2142" s="54" t="str">
        <f t="shared" si="1163"/>
        <v/>
      </c>
      <c r="BV2142" s="54" t="str">
        <f t="shared" si="1163"/>
        <v/>
      </c>
      <c r="BW2142" s="54" t="str">
        <f t="shared" si="1163"/>
        <v/>
      </c>
      <c r="BX2142" s="54" t="str">
        <f t="shared" si="1163"/>
        <v/>
      </c>
      <c r="BY2142" s="54" t="str">
        <f t="shared" si="1163"/>
        <v/>
      </c>
      <c r="BZ2142" s="54" t="str">
        <f t="shared" si="1163"/>
        <v/>
      </c>
      <c r="CA2142" s="54" t="str">
        <f t="shared" si="1163"/>
        <v/>
      </c>
      <c r="CB2142" s="54" t="str">
        <f t="shared" si="1163"/>
        <v/>
      </c>
      <c r="CC2142" s="54" t="str">
        <f t="shared" si="1163"/>
        <v/>
      </c>
      <c r="CD2142" s="54" t="str">
        <f t="shared" si="1163"/>
        <v/>
      </c>
      <c r="CE2142" s="54" t="str">
        <f t="shared" si="1163"/>
        <v/>
      </c>
      <c r="CF2142" s="54" t="str">
        <f t="shared" si="1163"/>
        <v/>
      </c>
      <c r="CI2142" s="54">
        <v>1578</v>
      </c>
      <c r="CJ2142" s="54" t="str">
        <f t="shared" si="1144"/>
        <v xml:space="preserve"> </v>
      </c>
      <c r="CK2142" s="54">
        <f t="shared" si="1145"/>
        <v>0</v>
      </c>
      <c r="CL2142" s="54">
        <f t="shared" si="1146"/>
        <v>0</v>
      </c>
      <c r="CM2142" s="54">
        <f t="shared" si="1147"/>
        <v>0</v>
      </c>
      <c r="CN2142" s="54">
        <f t="shared" si="1148"/>
        <v>0</v>
      </c>
      <c r="CO2142" s="54">
        <f t="shared" si="1149"/>
        <v>0</v>
      </c>
      <c r="CP2142" s="54">
        <f t="shared" si="1150"/>
        <v>0</v>
      </c>
      <c r="CQ2142" s="54">
        <f t="shared" si="1151"/>
        <v>0</v>
      </c>
      <c r="CR2142" s="54">
        <f t="shared" si="1152"/>
        <v>0</v>
      </c>
      <c r="CS2142" s="54">
        <f t="shared" si="1153"/>
        <v>0</v>
      </c>
      <c r="CT2142" s="54">
        <f t="shared" si="1154"/>
        <v>0</v>
      </c>
      <c r="CU2142" s="54">
        <f t="shared" si="1155"/>
        <v>0</v>
      </c>
      <c r="CV2142" s="54">
        <f t="shared" si="1156"/>
        <v>0</v>
      </c>
      <c r="CW2142" s="54">
        <f t="shared" si="1157"/>
        <v>0</v>
      </c>
      <c r="CX2142" s="54">
        <f t="shared" si="1158"/>
        <v>0</v>
      </c>
      <c r="CY2142" s="54">
        <f t="shared" si="1159"/>
        <v>0</v>
      </c>
      <c r="CZ2142" s="54">
        <f t="shared" si="1160"/>
        <v>0</v>
      </c>
    </row>
    <row r="2143" spans="57:104" ht="14" x14ac:dyDescent="0.15">
      <c r="BE2143" s="6">
        <v>72</v>
      </c>
      <c r="BF2143" s="44">
        <v>9</v>
      </c>
      <c r="BG2143" s="18">
        <v>2120</v>
      </c>
      <c r="BH2143" s="46" t="str">
        <f t="array" ref="BH2143">IF(INDEX($V$71:$AK$326,BE2143,BF2143)&gt;0,INDEX($V$71:$AK$326,BE2143,BF2143),"")</f>
        <v>0</v>
      </c>
      <c r="BI2143" s="46" t="str">
        <f t="array" ref="BI2143">IFERROR(RANK(BH2143,$BH$24:$BH$4119,1)+COUNTIF($BH$24:BH2143,BH2143)-1,"")</f>
        <v/>
      </c>
      <c r="BJ2143" s="46" t="str">
        <f t="array" ref="BJ2143">IFERROR(INDEX($BH$24:$BH$4119,MATCH(SMALL($BI$24:$BI$4119,ROWS($BJ$24:BJ2143)),$BI$24:$BI$4119,0))," ")</f>
        <v xml:space="preserve"> </v>
      </c>
      <c r="BK2143" s="46" t="str">
        <f t="array" ref="BK2143">IF(ISNUMBER(BJ2143),(IF(COUNTIF( BJ$24:BJ2143, BJ2143 )=1,BJ2143,"")),"")</f>
        <v/>
      </c>
      <c r="BL2143" s="46" t="str">
        <f t="array" ref="BL2143">IFERROR(RANK(BK2143,$BK$24:$BK$4119,1)+COUNTIF($BK$24:BK2143,BK2143)-1,"")</f>
        <v/>
      </c>
      <c r="BM2143" s="46" t="str">
        <f t="array" ref="BM2143">IFERROR(INDEX($BK$24:$BK$4119,MATCH(SMALL($BL$24:$BL$4119,ROWS($BM$24:BM2143)),$BL$24:$BL$4119,0))," ")</f>
        <v xml:space="preserve"> </v>
      </c>
      <c r="BO2143" s="46">
        <v>1579</v>
      </c>
      <c r="BP2143" s="46" t="str">
        <f t="shared" si="1143"/>
        <v xml:space="preserve"> </v>
      </c>
      <c r="BQ2143" s="54" t="str">
        <f t="shared" si="1141"/>
        <v/>
      </c>
      <c r="BR2143" s="54" t="str">
        <f t="shared" si="1163"/>
        <v/>
      </c>
      <c r="BS2143" s="54" t="str">
        <f t="shared" si="1163"/>
        <v/>
      </c>
      <c r="BT2143" s="54" t="str">
        <f t="shared" si="1163"/>
        <v/>
      </c>
      <c r="BU2143" s="54" t="str">
        <f t="shared" si="1163"/>
        <v/>
      </c>
      <c r="BV2143" s="54" t="str">
        <f t="shared" si="1163"/>
        <v/>
      </c>
      <c r="BW2143" s="54" t="str">
        <f t="shared" si="1163"/>
        <v/>
      </c>
      <c r="BX2143" s="54" t="str">
        <f t="shared" si="1163"/>
        <v/>
      </c>
      <c r="BY2143" s="54" t="str">
        <f t="shared" si="1163"/>
        <v/>
      </c>
      <c r="BZ2143" s="54" t="str">
        <f t="shared" si="1163"/>
        <v/>
      </c>
      <c r="CA2143" s="54" t="str">
        <f t="shared" si="1163"/>
        <v/>
      </c>
      <c r="CB2143" s="54" t="str">
        <f t="shared" si="1163"/>
        <v/>
      </c>
      <c r="CC2143" s="54" t="str">
        <f t="shared" si="1163"/>
        <v/>
      </c>
      <c r="CD2143" s="54" t="str">
        <f t="shared" si="1163"/>
        <v/>
      </c>
      <c r="CE2143" s="54" t="str">
        <f t="shared" si="1163"/>
        <v/>
      </c>
      <c r="CF2143" s="54" t="str">
        <f t="shared" si="1163"/>
        <v/>
      </c>
      <c r="CI2143" s="54">
        <v>1579</v>
      </c>
      <c r="CJ2143" s="54" t="str">
        <f t="shared" si="1144"/>
        <v xml:space="preserve"> </v>
      </c>
      <c r="CK2143" s="54">
        <f t="shared" si="1145"/>
        <v>0</v>
      </c>
      <c r="CL2143" s="54">
        <f t="shared" si="1146"/>
        <v>0</v>
      </c>
      <c r="CM2143" s="54">
        <f t="shared" si="1147"/>
        <v>0</v>
      </c>
      <c r="CN2143" s="54">
        <f t="shared" si="1148"/>
        <v>0</v>
      </c>
      <c r="CO2143" s="54">
        <f t="shared" si="1149"/>
        <v>0</v>
      </c>
      <c r="CP2143" s="54">
        <f t="shared" si="1150"/>
        <v>0</v>
      </c>
      <c r="CQ2143" s="54">
        <f t="shared" si="1151"/>
        <v>0</v>
      </c>
      <c r="CR2143" s="54">
        <f t="shared" si="1152"/>
        <v>0</v>
      </c>
      <c r="CS2143" s="54">
        <f t="shared" si="1153"/>
        <v>0</v>
      </c>
      <c r="CT2143" s="54">
        <f t="shared" si="1154"/>
        <v>0</v>
      </c>
      <c r="CU2143" s="54">
        <f t="shared" si="1155"/>
        <v>0</v>
      </c>
      <c r="CV2143" s="54">
        <f t="shared" si="1156"/>
        <v>0</v>
      </c>
      <c r="CW2143" s="54">
        <f t="shared" si="1157"/>
        <v>0</v>
      </c>
      <c r="CX2143" s="54">
        <f t="shared" si="1158"/>
        <v>0</v>
      </c>
      <c r="CY2143" s="54">
        <f t="shared" si="1159"/>
        <v>0</v>
      </c>
      <c r="CZ2143" s="54">
        <f t="shared" si="1160"/>
        <v>0</v>
      </c>
    </row>
    <row r="2144" spans="57:104" ht="14" x14ac:dyDescent="0.15">
      <c r="BE2144" s="6">
        <v>73</v>
      </c>
      <c r="BF2144" s="44">
        <v>9</v>
      </c>
      <c r="BG2144" s="18">
        <v>2121</v>
      </c>
      <c r="BH2144" s="46" t="str">
        <f t="array" ref="BH2144">IF(INDEX($V$71:$AK$326,BE2144,BF2144)&gt;0,INDEX($V$71:$AK$326,BE2144,BF2144),"")</f>
        <v/>
      </c>
      <c r="BI2144" s="46" t="str">
        <f t="array" ref="BI2144">IFERROR(RANK(BH2144,$BH$24:$BH$4119,1)+COUNTIF($BH$24:BH2144,BH2144)-1,"")</f>
        <v/>
      </c>
      <c r="BJ2144" s="46" t="str">
        <f t="array" ref="BJ2144">IFERROR(INDEX($BH$24:$BH$4119,MATCH(SMALL($BI$24:$BI$4119,ROWS($BJ$24:BJ2144)),$BI$24:$BI$4119,0))," ")</f>
        <v xml:space="preserve"> </v>
      </c>
      <c r="BK2144" s="46" t="str">
        <f t="array" ref="BK2144">IF(ISNUMBER(BJ2144),(IF(COUNTIF( BJ$24:BJ2144, BJ2144 )=1,BJ2144,"")),"")</f>
        <v/>
      </c>
      <c r="BL2144" s="46" t="str">
        <f t="array" ref="BL2144">IFERROR(RANK(BK2144,$BK$24:$BK$4119,1)+COUNTIF($BK$24:BK2144,BK2144)-1,"")</f>
        <v/>
      </c>
      <c r="BM2144" s="46" t="str">
        <f t="array" ref="BM2144">IFERROR(INDEX($BK$24:$BK$4119,MATCH(SMALL($BL$24:$BL$4119,ROWS($BM$24:BM2144)),$BL$24:$BL$4119,0))," ")</f>
        <v xml:space="preserve"> </v>
      </c>
      <c r="BO2144" s="46">
        <v>1580</v>
      </c>
      <c r="BP2144" s="46" t="str">
        <f t="shared" si="1143"/>
        <v xml:space="preserve"> </v>
      </c>
      <c r="BQ2144" s="54" t="str">
        <f t="shared" si="1141"/>
        <v/>
      </c>
      <c r="BR2144" s="54" t="str">
        <f t="shared" si="1163"/>
        <v/>
      </c>
      <c r="BS2144" s="54" t="str">
        <f t="shared" si="1163"/>
        <v/>
      </c>
      <c r="BT2144" s="54" t="str">
        <f t="shared" si="1163"/>
        <v/>
      </c>
      <c r="BU2144" s="54" t="str">
        <f t="shared" si="1163"/>
        <v/>
      </c>
      <c r="BV2144" s="54" t="str">
        <f t="shared" si="1163"/>
        <v/>
      </c>
      <c r="BW2144" s="54" t="str">
        <f t="shared" si="1163"/>
        <v/>
      </c>
      <c r="BX2144" s="54" t="str">
        <f t="shared" si="1163"/>
        <v/>
      </c>
      <c r="BY2144" s="54" t="str">
        <f t="shared" si="1163"/>
        <v/>
      </c>
      <c r="BZ2144" s="54" t="str">
        <f t="shared" si="1163"/>
        <v/>
      </c>
      <c r="CA2144" s="54" t="str">
        <f t="shared" si="1163"/>
        <v/>
      </c>
      <c r="CB2144" s="54" t="str">
        <f t="shared" si="1163"/>
        <v/>
      </c>
      <c r="CC2144" s="54" t="str">
        <f t="shared" si="1163"/>
        <v/>
      </c>
      <c r="CD2144" s="54" t="str">
        <f t="shared" si="1163"/>
        <v/>
      </c>
      <c r="CE2144" s="54" t="str">
        <f t="shared" si="1163"/>
        <v/>
      </c>
      <c r="CF2144" s="54" t="str">
        <f t="shared" si="1163"/>
        <v/>
      </c>
      <c r="CI2144" s="54">
        <v>1580</v>
      </c>
      <c r="CJ2144" s="54" t="str">
        <f t="shared" si="1144"/>
        <v xml:space="preserve"> </v>
      </c>
      <c r="CK2144" s="54">
        <f t="shared" si="1145"/>
        <v>0</v>
      </c>
      <c r="CL2144" s="54">
        <f t="shared" si="1146"/>
        <v>0</v>
      </c>
      <c r="CM2144" s="54">
        <f t="shared" si="1147"/>
        <v>0</v>
      </c>
      <c r="CN2144" s="54">
        <f t="shared" si="1148"/>
        <v>0</v>
      </c>
      <c r="CO2144" s="54">
        <f t="shared" si="1149"/>
        <v>0</v>
      </c>
      <c r="CP2144" s="54">
        <f t="shared" si="1150"/>
        <v>0</v>
      </c>
      <c r="CQ2144" s="54">
        <f t="shared" si="1151"/>
        <v>0</v>
      </c>
      <c r="CR2144" s="54">
        <f t="shared" si="1152"/>
        <v>0</v>
      </c>
      <c r="CS2144" s="54">
        <f t="shared" si="1153"/>
        <v>0</v>
      </c>
      <c r="CT2144" s="54">
        <f t="shared" si="1154"/>
        <v>0</v>
      </c>
      <c r="CU2144" s="54">
        <f t="shared" si="1155"/>
        <v>0</v>
      </c>
      <c r="CV2144" s="54">
        <f t="shared" si="1156"/>
        <v>0</v>
      </c>
      <c r="CW2144" s="54">
        <f t="shared" si="1157"/>
        <v>0</v>
      </c>
      <c r="CX2144" s="54">
        <f t="shared" si="1158"/>
        <v>0</v>
      </c>
      <c r="CY2144" s="54">
        <f t="shared" si="1159"/>
        <v>0</v>
      </c>
      <c r="CZ2144" s="54">
        <f t="shared" si="1160"/>
        <v>0</v>
      </c>
    </row>
    <row r="2145" spans="57:104" ht="14" x14ac:dyDescent="0.15">
      <c r="BE2145" s="6">
        <v>74</v>
      </c>
      <c r="BF2145" s="44">
        <v>9</v>
      </c>
      <c r="BG2145" s="18">
        <v>2122</v>
      </c>
      <c r="BH2145" s="46" t="str">
        <f t="array" ref="BH2145">IF(INDEX($V$71:$AK$326,BE2145,BF2145)&gt;0,INDEX($V$71:$AK$326,BE2145,BF2145),"")</f>
        <v>0</v>
      </c>
      <c r="BI2145" s="46" t="str">
        <f t="array" ref="BI2145">IFERROR(RANK(BH2145,$BH$24:$BH$4119,1)+COUNTIF($BH$24:BH2145,BH2145)-1,"")</f>
        <v/>
      </c>
      <c r="BJ2145" s="46" t="str">
        <f t="array" ref="BJ2145">IFERROR(INDEX($BH$24:$BH$4119,MATCH(SMALL($BI$24:$BI$4119,ROWS($BJ$24:BJ2145)),$BI$24:$BI$4119,0))," ")</f>
        <v xml:space="preserve"> </v>
      </c>
      <c r="BK2145" s="46" t="str">
        <f t="array" ref="BK2145">IF(ISNUMBER(BJ2145),(IF(COUNTIF( BJ$24:BJ2145, BJ2145 )=1,BJ2145,"")),"")</f>
        <v/>
      </c>
      <c r="BL2145" s="46" t="str">
        <f t="array" ref="BL2145">IFERROR(RANK(BK2145,$BK$24:$BK$4119,1)+COUNTIF($BK$24:BK2145,BK2145)-1,"")</f>
        <v/>
      </c>
      <c r="BM2145" s="46" t="str">
        <f t="array" ref="BM2145">IFERROR(INDEX($BK$24:$BK$4119,MATCH(SMALL($BL$24:$BL$4119,ROWS($BM$24:BM2145)),$BL$24:$BL$4119,0))," ")</f>
        <v xml:space="preserve"> </v>
      </c>
      <c r="BO2145" s="46">
        <v>1581</v>
      </c>
      <c r="BP2145" s="46" t="str">
        <f t="shared" si="1143"/>
        <v xml:space="preserve"> </v>
      </c>
      <c r="BQ2145" s="54" t="str">
        <f t="shared" si="1141"/>
        <v/>
      </c>
      <c r="BR2145" s="54" t="str">
        <f t="shared" si="1163"/>
        <v/>
      </c>
      <c r="BS2145" s="54" t="str">
        <f t="shared" si="1163"/>
        <v/>
      </c>
      <c r="BT2145" s="54" t="str">
        <f t="shared" si="1163"/>
        <v/>
      </c>
      <c r="BU2145" s="54" t="str">
        <f t="shared" si="1163"/>
        <v/>
      </c>
      <c r="BV2145" s="54" t="str">
        <f t="shared" si="1163"/>
        <v/>
      </c>
      <c r="BW2145" s="54" t="str">
        <f t="shared" si="1163"/>
        <v/>
      </c>
      <c r="BX2145" s="54" t="str">
        <f t="shared" si="1163"/>
        <v/>
      </c>
      <c r="BY2145" s="54" t="str">
        <f t="shared" si="1163"/>
        <v/>
      </c>
      <c r="BZ2145" s="54" t="str">
        <f t="shared" si="1163"/>
        <v/>
      </c>
      <c r="CA2145" s="54" t="str">
        <f t="shared" si="1163"/>
        <v/>
      </c>
      <c r="CB2145" s="54" t="str">
        <f t="shared" si="1163"/>
        <v/>
      </c>
      <c r="CC2145" s="54" t="str">
        <f t="shared" si="1163"/>
        <v/>
      </c>
      <c r="CD2145" s="54" t="str">
        <f t="shared" si="1163"/>
        <v/>
      </c>
      <c r="CE2145" s="54" t="str">
        <f t="shared" si="1163"/>
        <v/>
      </c>
      <c r="CF2145" s="54" t="str">
        <f t="shared" si="1163"/>
        <v/>
      </c>
      <c r="CI2145" s="54">
        <v>1581</v>
      </c>
      <c r="CJ2145" s="54" t="str">
        <f t="shared" si="1144"/>
        <v xml:space="preserve"> </v>
      </c>
      <c r="CK2145" s="54">
        <f t="shared" si="1145"/>
        <v>0</v>
      </c>
      <c r="CL2145" s="54">
        <f t="shared" si="1146"/>
        <v>0</v>
      </c>
      <c r="CM2145" s="54">
        <f t="shared" si="1147"/>
        <v>0</v>
      </c>
      <c r="CN2145" s="54">
        <f t="shared" si="1148"/>
        <v>0</v>
      </c>
      <c r="CO2145" s="54">
        <f t="shared" si="1149"/>
        <v>0</v>
      </c>
      <c r="CP2145" s="54">
        <f t="shared" si="1150"/>
        <v>0</v>
      </c>
      <c r="CQ2145" s="54">
        <f t="shared" si="1151"/>
        <v>0</v>
      </c>
      <c r="CR2145" s="54">
        <f t="shared" si="1152"/>
        <v>0</v>
      </c>
      <c r="CS2145" s="54">
        <f t="shared" si="1153"/>
        <v>0</v>
      </c>
      <c r="CT2145" s="54">
        <f t="shared" si="1154"/>
        <v>0</v>
      </c>
      <c r="CU2145" s="54">
        <f t="shared" si="1155"/>
        <v>0</v>
      </c>
      <c r="CV2145" s="54">
        <f t="shared" si="1156"/>
        <v>0</v>
      </c>
      <c r="CW2145" s="54">
        <f t="shared" si="1157"/>
        <v>0</v>
      </c>
      <c r="CX2145" s="54">
        <f t="shared" si="1158"/>
        <v>0</v>
      </c>
      <c r="CY2145" s="54">
        <f t="shared" si="1159"/>
        <v>0</v>
      </c>
      <c r="CZ2145" s="54">
        <f t="shared" si="1160"/>
        <v>0</v>
      </c>
    </row>
    <row r="2146" spans="57:104" ht="14" x14ac:dyDescent="0.15">
      <c r="BE2146" s="6">
        <v>75</v>
      </c>
      <c r="BF2146" s="44">
        <v>9</v>
      </c>
      <c r="BG2146" s="18">
        <v>2123</v>
      </c>
      <c r="BH2146" s="46" t="str">
        <f t="array" ref="BH2146">IF(INDEX($V$71:$AK$326,BE2146,BF2146)&gt;0,INDEX($V$71:$AK$326,BE2146,BF2146),"")</f>
        <v>0</v>
      </c>
      <c r="BI2146" s="46" t="str">
        <f t="array" ref="BI2146">IFERROR(RANK(BH2146,$BH$24:$BH$4119,1)+COUNTIF($BH$24:BH2146,BH2146)-1,"")</f>
        <v/>
      </c>
      <c r="BJ2146" s="46" t="str">
        <f t="array" ref="BJ2146">IFERROR(INDEX($BH$24:$BH$4119,MATCH(SMALL($BI$24:$BI$4119,ROWS($BJ$24:BJ2146)),$BI$24:$BI$4119,0))," ")</f>
        <v xml:space="preserve"> </v>
      </c>
      <c r="BK2146" s="46" t="str">
        <f t="array" ref="BK2146">IF(ISNUMBER(BJ2146),(IF(COUNTIF( BJ$24:BJ2146, BJ2146 )=1,BJ2146,"")),"")</f>
        <v/>
      </c>
      <c r="BL2146" s="46" t="str">
        <f t="array" ref="BL2146">IFERROR(RANK(BK2146,$BK$24:$BK$4119,1)+COUNTIF($BK$24:BK2146,BK2146)-1,"")</f>
        <v/>
      </c>
      <c r="BM2146" s="46" t="str">
        <f t="array" ref="BM2146">IFERROR(INDEX($BK$24:$BK$4119,MATCH(SMALL($BL$24:$BL$4119,ROWS($BM$24:BM2146)),$BL$24:$BL$4119,0))," ")</f>
        <v xml:space="preserve"> </v>
      </c>
      <c r="BO2146" s="46">
        <v>1582</v>
      </c>
      <c r="BP2146" s="46" t="str">
        <f t="shared" si="1143"/>
        <v xml:space="preserve"> </v>
      </c>
      <c r="BQ2146" s="54" t="str">
        <f t="shared" si="1141"/>
        <v/>
      </c>
      <c r="BR2146" s="54" t="str">
        <f t="shared" si="1163"/>
        <v/>
      </c>
      <c r="BS2146" s="54" t="str">
        <f t="shared" si="1163"/>
        <v/>
      </c>
      <c r="BT2146" s="54" t="str">
        <f t="shared" si="1163"/>
        <v/>
      </c>
      <c r="BU2146" s="54" t="str">
        <f t="shared" si="1163"/>
        <v/>
      </c>
      <c r="BV2146" s="54" t="str">
        <f t="shared" si="1163"/>
        <v/>
      </c>
      <c r="BW2146" s="54" t="str">
        <f t="shared" si="1163"/>
        <v/>
      </c>
      <c r="BX2146" s="54" t="str">
        <f t="shared" si="1163"/>
        <v/>
      </c>
      <c r="BY2146" s="54" t="str">
        <f t="shared" si="1163"/>
        <v/>
      </c>
      <c r="BZ2146" s="54" t="str">
        <f t="shared" si="1163"/>
        <v/>
      </c>
      <c r="CA2146" s="54" t="str">
        <f t="shared" si="1163"/>
        <v/>
      </c>
      <c r="CB2146" s="54" t="str">
        <f t="shared" si="1163"/>
        <v/>
      </c>
      <c r="CC2146" s="54" t="str">
        <f t="shared" si="1163"/>
        <v/>
      </c>
      <c r="CD2146" s="54" t="str">
        <f t="shared" si="1163"/>
        <v/>
      </c>
      <c r="CE2146" s="54" t="str">
        <f t="shared" si="1163"/>
        <v/>
      </c>
      <c r="CF2146" s="54" t="str">
        <f t="shared" si="1163"/>
        <v/>
      </c>
      <c r="CI2146" s="54">
        <v>1582</v>
      </c>
      <c r="CJ2146" s="54" t="str">
        <f t="shared" si="1144"/>
        <v xml:space="preserve"> </v>
      </c>
      <c r="CK2146" s="54">
        <f t="shared" si="1145"/>
        <v>0</v>
      </c>
      <c r="CL2146" s="54">
        <f t="shared" si="1146"/>
        <v>0</v>
      </c>
      <c r="CM2146" s="54">
        <f t="shared" si="1147"/>
        <v>0</v>
      </c>
      <c r="CN2146" s="54">
        <f t="shared" si="1148"/>
        <v>0</v>
      </c>
      <c r="CO2146" s="54">
        <f t="shared" si="1149"/>
        <v>0</v>
      </c>
      <c r="CP2146" s="54">
        <f t="shared" si="1150"/>
        <v>0</v>
      </c>
      <c r="CQ2146" s="54">
        <f t="shared" si="1151"/>
        <v>0</v>
      </c>
      <c r="CR2146" s="54">
        <f t="shared" si="1152"/>
        <v>0</v>
      </c>
      <c r="CS2146" s="54">
        <f t="shared" si="1153"/>
        <v>0</v>
      </c>
      <c r="CT2146" s="54">
        <f t="shared" si="1154"/>
        <v>0</v>
      </c>
      <c r="CU2146" s="54">
        <f t="shared" si="1155"/>
        <v>0</v>
      </c>
      <c r="CV2146" s="54">
        <f t="shared" si="1156"/>
        <v>0</v>
      </c>
      <c r="CW2146" s="54">
        <f t="shared" si="1157"/>
        <v>0</v>
      </c>
      <c r="CX2146" s="54">
        <f t="shared" si="1158"/>
        <v>0</v>
      </c>
      <c r="CY2146" s="54">
        <f t="shared" si="1159"/>
        <v>0</v>
      </c>
      <c r="CZ2146" s="54">
        <f t="shared" si="1160"/>
        <v>0</v>
      </c>
    </row>
    <row r="2147" spans="57:104" ht="14" x14ac:dyDescent="0.15">
      <c r="BE2147" s="6">
        <v>76</v>
      </c>
      <c r="BF2147" s="44">
        <v>9</v>
      </c>
      <c r="BG2147" s="18">
        <v>2124</v>
      </c>
      <c r="BH2147" s="46" t="str">
        <f t="array" ref="BH2147">IF(INDEX($V$71:$AK$326,BE2147,BF2147)&gt;0,INDEX($V$71:$AK$326,BE2147,BF2147),"")</f>
        <v>0</v>
      </c>
      <c r="BI2147" s="46" t="str">
        <f t="array" ref="BI2147">IFERROR(RANK(BH2147,$BH$24:$BH$4119,1)+COUNTIF($BH$24:BH2147,BH2147)-1,"")</f>
        <v/>
      </c>
      <c r="BJ2147" s="46" t="str">
        <f t="array" ref="BJ2147">IFERROR(INDEX($BH$24:$BH$4119,MATCH(SMALL($BI$24:$BI$4119,ROWS($BJ$24:BJ2147)),$BI$24:$BI$4119,0))," ")</f>
        <v xml:space="preserve"> </v>
      </c>
      <c r="BK2147" s="46" t="str">
        <f t="array" ref="BK2147">IF(ISNUMBER(BJ2147),(IF(COUNTIF( BJ$24:BJ2147, BJ2147 )=1,BJ2147,"")),"")</f>
        <v/>
      </c>
      <c r="BL2147" s="46" t="str">
        <f t="array" ref="BL2147">IFERROR(RANK(BK2147,$BK$24:$BK$4119,1)+COUNTIF($BK$24:BK2147,BK2147)-1,"")</f>
        <v/>
      </c>
      <c r="BM2147" s="46" t="str">
        <f t="array" ref="BM2147">IFERROR(INDEX($BK$24:$BK$4119,MATCH(SMALL($BL$24:$BL$4119,ROWS($BM$24:BM2147)),$BL$24:$BL$4119,0))," ")</f>
        <v xml:space="preserve"> </v>
      </c>
      <c r="BO2147" s="46">
        <v>1583</v>
      </c>
      <c r="BP2147" s="46" t="str">
        <f t="shared" si="1143"/>
        <v xml:space="preserve"> </v>
      </c>
      <c r="BQ2147" s="54" t="str">
        <f t="shared" si="1141"/>
        <v/>
      </c>
      <c r="BR2147" s="54" t="str">
        <f t="shared" si="1163"/>
        <v/>
      </c>
      <c r="BS2147" s="54" t="str">
        <f t="shared" si="1163"/>
        <v/>
      </c>
      <c r="BT2147" s="54" t="str">
        <f t="shared" si="1163"/>
        <v/>
      </c>
      <c r="BU2147" s="54" t="str">
        <f t="shared" si="1163"/>
        <v/>
      </c>
      <c r="BV2147" s="54" t="str">
        <f t="shared" si="1163"/>
        <v/>
      </c>
      <c r="BW2147" s="54" t="str">
        <f t="shared" si="1163"/>
        <v/>
      </c>
      <c r="BX2147" s="54" t="str">
        <f t="shared" si="1163"/>
        <v/>
      </c>
      <c r="BY2147" s="54" t="str">
        <f t="shared" si="1163"/>
        <v/>
      </c>
      <c r="BZ2147" s="54" t="str">
        <f t="shared" si="1163"/>
        <v/>
      </c>
      <c r="CA2147" s="54" t="str">
        <f t="shared" si="1163"/>
        <v/>
      </c>
      <c r="CB2147" s="54" t="str">
        <f t="shared" si="1163"/>
        <v/>
      </c>
      <c r="CC2147" s="54" t="str">
        <f t="shared" si="1163"/>
        <v/>
      </c>
      <c r="CD2147" s="54" t="str">
        <f t="shared" si="1163"/>
        <v/>
      </c>
      <c r="CE2147" s="54" t="str">
        <f t="shared" si="1163"/>
        <v/>
      </c>
      <c r="CF2147" s="54" t="str">
        <f t="shared" si="1163"/>
        <v/>
      </c>
      <c r="CI2147" s="54">
        <v>1583</v>
      </c>
      <c r="CJ2147" s="54" t="str">
        <f t="shared" si="1144"/>
        <v xml:space="preserve"> </v>
      </c>
      <c r="CK2147" s="54">
        <f t="shared" si="1145"/>
        <v>0</v>
      </c>
      <c r="CL2147" s="54">
        <f t="shared" si="1146"/>
        <v>0</v>
      </c>
      <c r="CM2147" s="54">
        <f t="shared" si="1147"/>
        <v>0</v>
      </c>
      <c r="CN2147" s="54">
        <f t="shared" si="1148"/>
        <v>0</v>
      </c>
      <c r="CO2147" s="54">
        <f t="shared" si="1149"/>
        <v>0</v>
      </c>
      <c r="CP2147" s="54">
        <f t="shared" si="1150"/>
        <v>0</v>
      </c>
      <c r="CQ2147" s="54">
        <f t="shared" si="1151"/>
        <v>0</v>
      </c>
      <c r="CR2147" s="54">
        <f t="shared" si="1152"/>
        <v>0</v>
      </c>
      <c r="CS2147" s="54">
        <f t="shared" si="1153"/>
        <v>0</v>
      </c>
      <c r="CT2147" s="54">
        <f t="shared" si="1154"/>
        <v>0</v>
      </c>
      <c r="CU2147" s="54">
        <f t="shared" si="1155"/>
        <v>0</v>
      </c>
      <c r="CV2147" s="54">
        <f t="shared" si="1156"/>
        <v>0</v>
      </c>
      <c r="CW2147" s="54">
        <f t="shared" si="1157"/>
        <v>0</v>
      </c>
      <c r="CX2147" s="54">
        <f t="shared" si="1158"/>
        <v>0</v>
      </c>
      <c r="CY2147" s="54">
        <f t="shared" si="1159"/>
        <v>0</v>
      </c>
      <c r="CZ2147" s="54">
        <f t="shared" si="1160"/>
        <v>0</v>
      </c>
    </row>
    <row r="2148" spans="57:104" ht="14" x14ac:dyDescent="0.15">
      <c r="BE2148" s="6">
        <v>77</v>
      </c>
      <c r="BF2148" s="44">
        <v>9</v>
      </c>
      <c r="BG2148" s="18">
        <v>2125</v>
      </c>
      <c r="BH2148" s="46" t="str">
        <f t="array" ref="BH2148">IF(INDEX($V$71:$AK$326,BE2148,BF2148)&gt;0,INDEX($V$71:$AK$326,BE2148,BF2148),"")</f>
        <v>0</v>
      </c>
      <c r="BI2148" s="46" t="str">
        <f t="array" ref="BI2148">IFERROR(RANK(BH2148,$BH$24:$BH$4119,1)+COUNTIF($BH$24:BH2148,BH2148)-1,"")</f>
        <v/>
      </c>
      <c r="BJ2148" s="46" t="str">
        <f t="array" ref="BJ2148">IFERROR(INDEX($BH$24:$BH$4119,MATCH(SMALL($BI$24:$BI$4119,ROWS($BJ$24:BJ2148)),$BI$24:$BI$4119,0))," ")</f>
        <v xml:space="preserve"> </v>
      </c>
      <c r="BK2148" s="46" t="str">
        <f t="array" ref="BK2148">IF(ISNUMBER(BJ2148),(IF(COUNTIF( BJ$24:BJ2148, BJ2148 )=1,BJ2148,"")),"")</f>
        <v/>
      </c>
      <c r="BL2148" s="46" t="str">
        <f t="array" ref="BL2148">IFERROR(RANK(BK2148,$BK$24:$BK$4119,1)+COUNTIF($BK$24:BK2148,BK2148)-1,"")</f>
        <v/>
      </c>
      <c r="BM2148" s="46" t="str">
        <f t="array" ref="BM2148">IFERROR(INDEX($BK$24:$BK$4119,MATCH(SMALL($BL$24:$BL$4119,ROWS($BM$24:BM2148)),$BL$24:$BL$4119,0))," ")</f>
        <v xml:space="preserve"> </v>
      </c>
      <c r="BO2148" s="46">
        <v>1584</v>
      </c>
      <c r="BP2148" s="46" t="str">
        <f t="shared" si="1143"/>
        <v xml:space="preserve"> </v>
      </c>
      <c r="BQ2148" s="54" t="str">
        <f t="shared" ref="BQ2148:BQ2211" si="1164">IF(ISNUMBER($BP2148),ABS($BP2148-BQ$563),"")</f>
        <v/>
      </c>
      <c r="BR2148" s="54" t="str">
        <f t="shared" si="1163"/>
        <v/>
      </c>
      <c r="BS2148" s="54" t="str">
        <f t="shared" si="1163"/>
        <v/>
      </c>
      <c r="BT2148" s="54" t="str">
        <f t="shared" si="1163"/>
        <v/>
      </c>
      <c r="BU2148" s="54" t="str">
        <f t="shared" si="1163"/>
        <v/>
      </c>
      <c r="BV2148" s="54" t="str">
        <f t="shared" si="1163"/>
        <v/>
      </c>
      <c r="BW2148" s="54" t="str">
        <f t="shared" si="1163"/>
        <v/>
      </c>
      <c r="BX2148" s="54" t="str">
        <f t="shared" si="1163"/>
        <v/>
      </c>
      <c r="BY2148" s="54" t="str">
        <f t="shared" si="1163"/>
        <v/>
      </c>
      <c r="BZ2148" s="54" t="str">
        <f t="shared" si="1163"/>
        <v/>
      </c>
      <c r="CA2148" s="54" t="str">
        <f t="shared" si="1163"/>
        <v/>
      </c>
      <c r="CB2148" s="54" t="str">
        <f t="shared" si="1163"/>
        <v/>
      </c>
      <c r="CC2148" s="54" t="str">
        <f t="shared" si="1163"/>
        <v/>
      </c>
      <c r="CD2148" s="54" t="str">
        <f t="shared" si="1163"/>
        <v/>
      </c>
      <c r="CE2148" s="54" t="str">
        <f t="shared" si="1163"/>
        <v/>
      </c>
      <c r="CF2148" s="54" t="str">
        <f t="shared" si="1163"/>
        <v/>
      </c>
      <c r="CI2148" s="54">
        <v>1584</v>
      </c>
      <c r="CJ2148" s="54" t="str">
        <f t="shared" si="1144"/>
        <v xml:space="preserve"> </v>
      </c>
      <c r="CK2148" s="54">
        <f t="shared" si="1145"/>
        <v>0</v>
      </c>
      <c r="CL2148" s="54">
        <f t="shared" si="1146"/>
        <v>0</v>
      </c>
      <c r="CM2148" s="54">
        <f t="shared" si="1147"/>
        <v>0</v>
      </c>
      <c r="CN2148" s="54">
        <f t="shared" si="1148"/>
        <v>0</v>
      </c>
      <c r="CO2148" s="54">
        <f t="shared" si="1149"/>
        <v>0</v>
      </c>
      <c r="CP2148" s="54">
        <f t="shared" si="1150"/>
        <v>0</v>
      </c>
      <c r="CQ2148" s="54">
        <f t="shared" si="1151"/>
        <v>0</v>
      </c>
      <c r="CR2148" s="54">
        <f t="shared" si="1152"/>
        <v>0</v>
      </c>
      <c r="CS2148" s="54">
        <f t="shared" si="1153"/>
        <v>0</v>
      </c>
      <c r="CT2148" s="54">
        <f t="shared" si="1154"/>
        <v>0</v>
      </c>
      <c r="CU2148" s="54">
        <f t="shared" si="1155"/>
        <v>0</v>
      </c>
      <c r="CV2148" s="54">
        <f t="shared" si="1156"/>
        <v>0</v>
      </c>
      <c r="CW2148" s="54">
        <f t="shared" si="1157"/>
        <v>0</v>
      </c>
      <c r="CX2148" s="54">
        <f t="shared" si="1158"/>
        <v>0</v>
      </c>
      <c r="CY2148" s="54">
        <f t="shared" si="1159"/>
        <v>0</v>
      </c>
      <c r="CZ2148" s="54">
        <f t="shared" si="1160"/>
        <v>0</v>
      </c>
    </row>
    <row r="2149" spans="57:104" ht="14" x14ac:dyDescent="0.15">
      <c r="BE2149" s="6">
        <v>78</v>
      </c>
      <c r="BF2149" s="44">
        <v>9</v>
      </c>
      <c r="BG2149" s="18">
        <v>2126</v>
      </c>
      <c r="BH2149" s="46" t="str">
        <f t="array" ref="BH2149">IF(INDEX($V$71:$AK$326,BE2149,BF2149)&gt;0,INDEX($V$71:$AK$326,BE2149,BF2149),"")</f>
        <v>0</v>
      </c>
      <c r="BI2149" s="46" t="str">
        <f t="array" ref="BI2149">IFERROR(RANK(BH2149,$BH$24:$BH$4119,1)+COUNTIF($BH$24:BH2149,BH2149)-1,"")</f>
        <v/>
      </c>
      <c r="BJ2149" s="46" t="str">
        <f t="array" ref="BJ2149">IFERROR(INDEX($BH$24:$BH$4119,MATCH(SMALL($BI$24:$BI$4119,ROWS($BJ$24:BJ2149)),$BI$24:$BI$4119,0))," ")</f>
        <v xml:space="preserve"> </v>
      </c>
      <c r="BK2149" s="46" t="str">
        <f t="array" ref="BK2149">IF(ISNUMBER(BJ2149),(IF(COUNTIF( BJ$24:BJ2149, BJ2149 )=1,BJ2149,"")),"")</f>
        <v/>
      </c>
      <c r="BL2149" s="46" t="str">
        <f t="array" ref="BL2149">IFERROR(RANK(BK2149,$BK$24:$BK$4119,1)+COUNTIF($BK$24:BK2149,BK2149)-1,"")</f>
        <v/>
      </c>
      <c r="BM2149" s="46" t="str">
        <f t="array" ref="BM2149">IFERROR(INDEX($BK$24:$BK$4119,MATCH(SMALL($BL$24:$BL$4119,ROWS($BM$24:BM2149)),$BL$24:$BL$4119,0))," ")</f>
        <v xml:space="preserve"> </v>
      </c>
      <c r="BO2149" s="46">
        <v>1585</v>
      </c>
      <c r="BP2149" s="46" t="str">
        <f t="shared" si="1143"/>
        <v xml:space="preserve"> </v>
      </c>
      <c r="BQ2149" s="54" t="str">
        <f t="shared" si="1164"/>
        <v/>
      </c>
      <c r="BR2149" s="54" t="str">
        <f t="shared" si="1163"/>
        <v/>
      </c>
      <c r="BS2149" s="54" t="str">
        <f t="shared" si="1163"/>
        <v/>
      </c>
      <c r="BT2149" s="54" t="str">
        <f t="shared" si="1163"/>
        <v/>
      </c>
      <c r="BU2149" s="54" t="str">
        <f t="shared" si="1163"/>
        <v/>
      </c>
      <c r="BV2149" s="54" t="str">
        <f t="shared" si="1163"/>
        <v/>
      </c>
      <c r="BW2149" s="54" t="str">
        <f t="shared" si="1163"/>
        <v/>
      </c>
      <c r="BX2149" s="54" t="str">
        <f t="shared" si="1163"/>
        <v/>
      </c>
      <c r="BY2149" s="54" t="str">
        <f t="shared" si="1163"/>
        <v/>
      </c>
      <c r="BZ2149" s="54" t="str">
        <f t="shared" si="1163"/>
        <v/>
      </c>
      <c r="CA2149" s="54" t="str">
        <f t="shared" si="1163"/>
        <v/>
      </c>
      <c r="CB2149" s="54" t="str">
        <f t="shared" si="1163"/>
        <v/>
      </c>
      <c r="CC2149" s="54" t="str">
        <f t="shared" si="1163"/>
        <v/>
      </c>
      <c r="CD2149" s="54" t="str">
        <f t="shared" si="1163"/>
        <v/>
      </c>
      <c r="CE2149" s="54" t="str">
        <f t="shared" si="1163"/>
        <v/>
      </c>
      <c r="CF2149" s="54" t="str">
        <f t="shared" si="1163"/>
        <v/>
      </c>
      <c r="CI2149" s="54">
        <v>1585</v>
      </c>
      <c r="CJ2149" s="54" t="str">
        <f t="shared" si="1144"/>
        <v xml:space="preserve"> </v>
      </c>
      <c r="CK2149" s="54">
        <f t="shared" si="1145"/>
        <v>0</v>
      </c>
      <c r="CL2149" s="54">
        <f t="shared" si="1146"/>
        <v>0</v>
      </c>
      <c r="CM2149" s="54">
        <f t="shared" si="1147"/>
        <v>0</v>
      </c>
      <c r="CN2149" s="54">
        <f t="shared" si="1148"/>
        <v>0</v>
      </c>
      <c r="CO2149" s="54">
        <f t="shared" si="1149"/>
        <v>0</v>
      </c>
      <c r="CP2149" s="54">
        <f t="shared" si="1150"/>
        <v>0</v>
      </c>
      <c r="CQ2149" s="54">
        <f t="shared" si="1151"/>
        <v>0</v>
      </c>
      <c r="CR2149" s="54">
        <f t="shared" si="1152"/>
        <v>0</v>
      </c>
      <c r="CS2149" s="54">
        <f t="shared" si="1153"/>
        <v>0</v>
      </c>
      <c r="CT2149" s="54">
        <f t="shared" si="1154"/>
        <v>0</v>
      </c>
      <c r="CU2149" s="54">
        <f t="shared" si="1155"/>
        <v>0</v>
      </c>
      <c r="CV2149" s="54">
        <f t="shared" si="1156"/>
        <v>0</v>
      </c>
      <c r="CW2149" s="54">
        <f t="shared" si="1157"/>
        <v>0</v>
      </c>
      <c r="CX2149" s="54">
        <f t="shared" si="1158"/>
        <v>0</v>
      </c>
      <c r="CY2149" s="54">
        <f t="shared" si="1159"/>
        <v>0</v>
      </c>
      <c r="CZ2149" s="54">
        <f t="shared" si="1160"/>
        <v>0</v>
      </c>
    </row>
    <row r="2150" spans="57:104" ht="14" x14ac:dyDescent="0.15">
      <c r="BE2150" s="6">
        <v>79</v>
      </c>
      <c r="BF2150" s="44">
        <v>9</v>
      </c>
      <c r="BG2150" s="18">
        <v>2127</v>
      </c>
      <c r="BH2150" s="46" t="str">
        <f t="array" ref="BH2150">IF(INDEX($V$71:$AK$326,BE2150,BF2150)&gt;0,INDEX($V$71:$AK$326,BE2150,BF2150),"")</f>
        <v>0</v>
      </c>
      <c r="BI2150" s="46" t="str">
        <f t="array" ref="BI2150">IFERROR(RANK(BH2150,$BH$24:$BH$4119,1)+COUNTIF($BH$24:BH2150,BH2150)-1,"")</f>
        <v/>
      </c>
      <c r="BJ2150" s="46" t="str">
        <f t="array" ref="BJ2150">IFERROR(INDEX($BH$24:$BH$4119,MATCH(SMALL($BI$24:$BI$4119,ROWS($BJ$24:BJ2150)),$BI$24:$BI$4119,0))," ")</f>
        <v xml:space="preserve"> </v>
      </c>
      <c r="BK2150" s="46" t="str">
        <f t="array" ref="BK2150">IF(ISNUMBER(BJ2150),(IF(COUNTIF( BJ$24:BJ2150, BJ2150 )=1,BJ2150,"")),"")</f>
        <v/>
      </c>
      <c r="BL2150" s="46" t="str">
        <f t="array" ref="BL2150">IFERROR(RANK(BK2150,$BK$24:$BK$4119,1)+COUNTIF($BK$24:BK2150,BK2150)-1,"")</f>
        <v/>
      </c>
      <c r="BM2150" s="46" t="str">
        <f t="array" ref="BM2150">IFERROR(INDEX($BK$24:$BK$4119,MATCH(SMALL($BL$24:$BL$4119,ROWS($BM$24:BM2150)),$BL$24:$BL$4119,0))," ")</f>
        <v xml:space="preserve"> </v>
      </c>
      <c r="BO2150" s="46">
        <v>1586</v>
      </c>
      <c r="BP2150" s="46" t="str">
        <f t="shared" si="1143"/>
        <v xml:space="preserve"> </v>
      </c>
      <c r="BQ2150" s="54" t="str">
        <f t="shared" si="1164"/>
        <v/>
      </c>
      <c r="BR2150" s="54" t="str">
        <f t="shared" si="1163"/>
        <v/>
      </c>
      <c r="BS2150" s="54" t="str">
        <f t="shared" si="1163"/>
        <v/>
      </c>
      <c r="BT2150" s="54" t="str">
        <f t="shared" si="1163"/>
        <v/>
      </c>
      <c r="BU2150" s="54" t="str">
        <f t="shared" si="1163"/>
        <v/>
      </c>
      <c r="BV2150" s="54" t="str">
        <f t="shared" si="1163"/>
        <v/>
      </c>
      <c r="BW2150" s="54" t="str">
        <f t="shared" si="1163"/>
        <v/>
      </c>
      <c r="BX2150" s="54" t="str">
        <f t="shared" si="1163"/>
        <v/>
      </c>
      <c r="BY2150" s="54" t="str">
        <f t="shared" si="1163"/>
        <v/>
      </c>
      <c r="BZ2150" s="54" t="str">
        <f t="shared" si="1163"/>
        <v/>
      </c>
      <c r="CA2150" s="54" t="str">
        <f t="shared" si="1163"/>
        <v/>
      </c>
      <c r="CB2150" s="54" t="str">
        <f t="shared" si="1163"/>
        <v/>
      </c>
      <c r="CC2150" s="54" t="str">
        <f t="shared" si="1163"/>
        <v/>
      </c>
      <c r="CD2150" s="54" t="str">
        <f t="shared" si="1163"/>
        <v/>
      </c>
      <c r="CE2150" s="54" t="str">
        <f t="shared" si="1163"/>
        <v/>
      </c>
      <c r="CF2150" s="54" t="str">
        <f t="shared" si="1163"/>
        <v/>
      </c>
      <c r="CI2150" s="54">
        <v>1586</v>
      </c>
      <c r="CJ2150" s="54" t="str">
        <f t="shared" si="1144"/>
        <v xml:space="preserve"> </v>
      </c>
      <c r="CK2150" s="54">
        <f t="shared" si="1145"/>
        <v>0</v>
      </c>
      <c r="CL2150" s="54">
        <f t="shared" si="1146"/>
        <v>0</v>
      </c>
      <c r="CM2150" s="54">
        <f t="shared" si="1147"/>
        <v>0</v>
      </c>
      <c r="CN2150" s="54">
        <f t="shared" si="1148"/>
        <v>0</v>
      </c>
      <c r="CO2150" s="54">
        <f t="shared" si="1149"/>
        <v>0</v>
      </c>
      <c r="CP2150" s="54">
        <f t="shared" si="1150"/>
        <v>0</v>
      </c>
      <c r="CQ2150" s="54">
        <f t="shared" si="1151"/>
        <v>0</v>
      </c>
      <c r="CR2150" s="54">
        <f t="shared" si="1152"/>
        <v>0</v>
      </c>
      <c r="CS2150" s="54">
        <f t="shared" si="1153"/>
        <v>0</v>
      </c>
      <c r="CT2150" s="54">
        <f t="shared" si="1154"/>
        <v>0</v>
      </c>
      <c r="CU2150" s="54">
        <f t="shared" si="1155"/>
        <v>0</v>
      </c>
      <c r="CV2150" s="54">
        <f t="shared" si="1156"/>
        <v>0</v>
      </c>
      <c r="CW2150" s="54">
        <f t="shared" si="1157"/>
        <v>0</v>
      </c>
      <c r="CX2150" s="54">
        <f t="shared" si="1158"/>
        <v>0</v>
      </c>
      <c r="CY2150" s="54">
        <f t="shared" si="1159"/>
        <v>0</v>
      </c>
      <c r="CZ2150" s="54">
        <f t="shared" si="1160"/>
        <v>0</v>
      </c>
    </row>
    <row r="2151" spans="57:104" ht="14" x14ac:dyDescent="0.15">
      <c r="BE2151" s="6">
        <v>80</v>
      </c>
      <c r="BF2151" s="44">
        <v>9</v>
      </c>
      <c r="BG2151" s="18">
        <v>2128</v>
      </c>
      <c r="BH2151" s="46" t="str">
        <f t="array" ref="BH2151">IF(INDEX($V$71:$AK$326,BE2151,BF2151)&gt;0,INDEX($V$71:$AK$326,BE2151,BF2151),"")</f>
        <v>0</v>
      </c>
      <c r="BI2151" s="46" t="str">
        <f t="array" ref="BI2151">IFERROR(RANK(BH2151,$BH$24:$BH$4119,1)+COUNTIF($BH$24:BH2151,BH2151)-1,"")</f>
        <v/>
      </c>
      <c r="BJ2151" s="46" t="str">
        <f t="array" ref="BJ2151">IFERROR(INDEX($BH$24:$BH$4119,MATCH(SMALL($BI$24:$BI$4119,ROWS($BJ$24:BJ2151)),$BI$24:$BI$4119,0))," ")</f>
        <v xml:space="preserve"> </v>
      </c>
      <c r="BK2151" s="46" t="str">
        <f t="array" ref="BK2151">IF(ISNUMBER(BJ2151),(IF(COUNTIF( BJ$24:BJ2151, BJ2151 )=1,BJ2151,"")),"")</f>
        <v/>
      </c>
      <c r="BL2151" s="46" t="str">
        <f t="array" ref="BL2151">IFERROR(RANK(BK2151,$BK$24:$BK$4119,1)+COUNTIF($BK$24:BK2151,BK2151)-1,"")</f>
        <v/>
      </c>
      <c r="BM2151" s="46" t="str">
        <f t="array" ref="BM2151">IFERROR(INDEX($BK$24:$BK$4119,MATCH(SMALL($BL$24:$BL$4119,ROWS($BM$24:BM2151)),$BL$24:$BL$4119,0))," ")</f>
        <v xml:space="preserve"> </v>
      </c>
      <c r="BO2151" s="46">
        <v>1587</v>
      </c>
      <c r="BP2151" s="46" t="str">
        <f t="shared" si="1143"/>
        <v xml:space="preserve"> </v>
      </c>
      <c r="BQ2151" s="54" t="str">
        <f t="shared" si="1164"/>
        <v/>
      </c>
      <c r="BR2151" s="54" t="str">
        <f t="shared" si="1163"/>
        <v/>
      </c>
      <c r="BS2151" s="54" t="str">
        <f t="shared" si="1163"/>
        <v/>
      </c>
      <c r="BT2151" s="54" t="str">
        <f t="shared" si="1163"/>
        <v/>
      </c>
      <c r="BU2151" s="54" t="str">
        <f t="shared" si="1163"/>
        <v/>
      </c>
      <c r="BV2151" s="54" t="str">
        <f t="shared" si="1163"/>
        <v/>
      </c>
      <c r="BW2151" s="54" t="str">
        <f t="shared" si="1163"/>
        <v/>
      </c>
      <c r="BX2151" s="54" t="str">
        <f t="shared" si="1163"/>
        <v/>
      </c>
      <c r="BY2151" s="54" t="str">
        <f t="shared" si="1163"/>
        <v/>
      </c>
      <c r="BZ2151" s="54" t="str">
        <f t="shared" si="1163"/>
        <v/>
      </c>
      <c r="CA2151" s="54" t="str">
        <f t="shared" si="1163"/>
        <v/>
      </c>
      <c r="CB2151" s="54" t="str">
        <f t="shared" si="1163"/>
        <v/>
      </c>
      <c r="CC2151" s="54" t="str">
        <f t="shared" si="1163"/>
        <v/>
      </c>
      <c r="CD2151" s="54" t="str">
        <f t="shared" si="1163"/>
        <v/>
      </c>
      <c r="CE2151" s="54" t="str">
        <f t="shared" si="1163"/>
        <v/>
      </c>
      <c r="CF2151" s="54" t="str">
        <f t="shared" si="1163"/>
        <v/>
      </c>
      <c r="CI2151" s="54">
        <v>1587</v>
      </c>
      <c r="CJ2151" s="54" t="str">
        <f t="shared" si="1144"/>
        <v xml:space="preserve"> </v>
      </c>
      <c r="CK2151" s="54">
        <f t="shared" si="1145"/>
        <v>0</v>
      </c>
      <c r="CL2151" s="54">
        <f t="shared" si="1146"/>
        <v>0</v>
      </c>
      <c r="CM2151" s="54">
        <f t="shared" si="1147"/>
        <v>0</v>
      </c>
      <c r="CN2151" s="54">
        <f t="shared" si="1148"/>
        <v>0</v>
      </c>
      <c r="CO2151" s="54">
        <f t="shared" si="1149"/>
        <v>0</v>
      </c>
      <c r="CP2151" s="54">
        <f t="shared" si="1150"/>
        <v>0</v>
      </c>
      <c r="CQ2151" s="54">
        <f t="shared" si="1151"/>
        <v>0</v>
      </c>
      <c r="CR2151" s="54">
        <f t="shared" si="1152"/>
        <v>0</v>
      </c>
      <c r="CS2151" s="54">
        <f t="shared" si="1153"/>
        <v>0</v>
      </c>
      <c r="CT2151" s="54">
        <f t="shared" si="1154"/>
        <v>0</v>
      </c>
      <c r="CU2151" s="54">
        <f t="shared" si="1155"/>
        <v>0</v>
      </c>
      <c r="CV2151" s="54">
        <f t="shared" si="1156"/>
        <v>0</v>
      </c>
      <c r="CW2151" s="54">
        <f t="shared" si="1157"/>
        <v>0</v>
      </c>
      <c r="CX2151" s="54">
        <f t="shared" si="1158"/>
        <v>0</v>
      </c>
      <c r="CY2151" s="54">
        <f t="shared" si="1159"/>
        <v>0</v>
      </c>
      <c r="CZ2151" s="54">
        <f t="shared" si="1160"/>
        <v>0</v>
      </c>
    </row>
    <row r="2152" spans="57:104" ht="14" x14ac:dyDescent="0.15">
      <c r="BE2152" s="6">
        <v>81</v>
      </c>
      <c r="BF2152" s="44">
        <v>9</v>
      </c>
      <c r="BG2152" s="18">
        <v>2129</v>
      </c>
      <c r="BH2152" s="46" t="str">
        <f t="array" ref="BH2152">IF(INDEX($V$71:$AK$326,BE2152,BF2152)&gt;0,INDEX($V$71:$AK$326,BE2152,BF2152),"")</f>
        <v>0</v>
      </c>
      <c r="BI2152" s="46" t="str">
        <f t="array" ref="BI2152">IFERROR(RANK(BH2152,$BH$24:$BH$4119,1)+COUNTIF($BH$24:BH2152,BH2152)-1,"")</f>
        <v/>
      </c>
      <c r="BJ2152" s="46" t="str">
        <f t="array" ref="BJ2152">IFERROR(INDEX($BH$24:$BH$4119,MATCH(SMALL($BI$24:$BI$4119,ROWS($BJ$24:BJ2152)),$BI$24:$BI$4119,0))," ")</f>
        <v xml:space="preserve"> </v>
      </c>
      <c r="BK2152" s="46" t="str">
        <f t="array" ref="BK2152">IF(ISNUMBER(BJ2152),(IF(COUNTIF( BJ$24:BJ2152, BJ2152 )=1,BJ2152,"")),"")</f>
        <v/>
      </c>
      <c r="BL2152" s="46" t="str">
        <f t="array" ref="BL2152">IFERROR(RANK(BK2152,$BK$24:$BK$4119,1)+COUNTIF($BK$24:BK2152,BK2152)-1,"")</f>
        <v/>
      </c>
      <c r="BM2152" s="46" t="str">
        <f t="array" ref="BM2152">IFERROR(INDEX($BK$24:$BK$4119,MATCH(SMALL($BL$24:$BL$4119,ROWS($BM$24:BM2152)),$BL$24:$BL$4119,0))," ")</f>
        <v xml:space="preserve"> </v>
      </c>
      <c r="BO2152" s="46">
        <v>1588</v>
      </c>
      <c r="BP2152" s="46" t="str">
        <f t="shared" si="1143"/>
        <v xml:space="preserve"> </v>
      </c>
      <c r="BQ2152" s="54" t="str">
        <f t="shared" si="1164"/>
        <v/>
      </c>
      <c r="BR2152" s="54" t="str">
        <f t="shared" si="1163"/>
        <v/>
      </c>
      <c r="BS2152" s="54" t="str">
        <f t="shared" si="1163"/>
        <v/>
      </c>
      <c r="BT2152" s="54" t="str">
        <f t="shared" si="1163"/>
        <v/>
      </c>
      <c r="BU2152" s="54" t="str">
        <f t="shared" si="1163"/>
        <v/>
      </c>
      <c r="BV2152" s="54" t="str">
        <f t="shared" si="1163"/>
        <v/>
      </c>
      <c r="BW2152" s="54" t="str">
        <f t="shared" si="1163"/>
        <v/>
      </c>
      <c r="BX2152" s="54" t="str">
        <f t="shared" si="1163"/>
        <v/>
      </c>
      <c r="BY2152" s="54" t="str">
        <f t="shared" si="1163"/>
        <v/>
      </c>
      <c r="BZ2152" s="54" t="str">
        <f t="shared" si="1163"/>
        <v/>
      </c>
      <c r="CA2152" s="54" t="str">
        <f t="shared" si="1163"/>
        <v/>
      </c>
      <c r="CB2152" s="54" t="str">
        <f t="shared" si="1163"/>
        <v/>
      </c>
      <c r="CC2152" s="54" t="str">
        <f t="shared" si="1163"/>
        <v/>
      </c>
      <c r="CD2152" s="54" t="str">
        <f t="shared" si="1163"/>
        <v/>
      </c>
      <c r="CE2152" s="54" t="str">
        <f t="shared" si="1163"/>
        <v/>
      </c>
      <c r="CF2152" s="54" t="str">
        <f t="shared" si="1163"/>
        <v/>
      </c>
      <c r="CI2152" s="54">
        <v>1588</v>
      </c>
      <c r="CJ2152" s="54" t="str">
        <f t="shared" si="1144"/>
        <v xml:space="preserve"> </v>
      </c>
      <c r="CK2152" s="54">
        <f t="shared" si="1145"/>
        <v>0</v>
      </c>
      <c r="CL2152" s="54">
        <f t="shared" si="1146"/>
        <v>0</v>
      </c>
      <c r="CM2152" s="54">
        <f t="shared" si="1147"/>
        <v>0</v>
      </c>
      <c r="CN2152" s="54">
        <f t="shared" si="1148"/>
        <v>0</v>
      </c>
      <c r="CO2152" s="54">
        <f t="shared" si="1149"/>
        <v>0</v>
      </c>
      <c r="CP2152" s="54">
        <f t="shared" si="1150"/>
        <v>0</v>
      </c>
      <c r="CQ2152" s="54">
        <f t="shared" si="1151"/>
        <v>0</v>
      </c>
      <c r="CR2152" s="54">
        <f t="shared" si="1152"/>
        <v>0</v>
      </c>
      <c r="CS2152" s="54">
        <f t="shared" si="1153"/>
        <v>0</v>
      </c>
      <c r="CT2152" s="54">
        <f t="shared" si="1154"/>
        <v>0</v>
      </c>
      <c r="CU2152" s="54">
        <f t="shared" si="1155"/>
        <v>0</v>
      </c>
      <c r="CV2152" s="54">
        <f t="shared" si="1156"/>
        <v>0</v>
      </c>
      <c r="CW2152" s="54">
        <f t="shared" si="1157"/>
        <v>0</v>
      </c>
      <c r="CX2152" s="54">
        <f t="shared" si="1158"/>
        <v>0</v>
      </c>
      <c r="CY2152" s="54">
        <f t="shared" si="1159"/>
        <v>0</v>
      </c>
      <c r="CZ2152" s="54">
        <f t="shared" si="1160"/>
        <v>0</v>
      </c>
    </row>
    <row r="2153" spans="57:104" ht="14" x14ac:dyDescent="0.15">
      <c r="BE2153" s="6">
        <v>82</v>
      </c>
      <c r="BF2153" s="44">
        <v>9</v>
      </c>
      <c r="BG2153" s="18">
        <v>2130</v>
      </c>
      <c r="BH2153" s="46" t="str">
        <f t="array" ref="BH2153">IF(INDEX($V$71:$AK$326,BE2153,BF2153)&gt;0,INDEX($V$71:$AK$326,BE2153,BF2153),"")</f>
        <v>0</v>
      </c>
      <c r="BI2153" s="46" t="str">
        <f t="array" ref="BI2153">IFERROR(RANK(BH2153,$BH$24:$BH$4119,1)+COUNTIF($BH$24:BH2153,BH2153)-1,"")</f>
        <v/>
      </c>
      <c r="BJ2153" s="46" t="str">
        <f t="array" ref="BJ2153">IFERROR(INDEX($BH$24:$BH$4119,MATCH(SMALL($BI$24:$BI$4119,ROWS($BJ$24:BJ2153)),$BI$24:$BI$4119,0))," ")</f>
        <v xml:space="preserve"> </v>
      </c>
      <c r="BK2153" s="46" t="str">
        <f t="array" ref="BK2153">IF(ISNUMBER(BJ2153),(IF(COUNTIF( BJ$24:BJ2153, BJ2153 )=1,BJ2153,"")),"")</f>
        <v/>
      </c>
      <c r="BL2153" s="46" t="str">
        <f t="array" ref="BL2153">IFERROR(RANK(BK2153,$BK$24:$BK$4119,1)+COUNTIF($BK$24:BK2153,BK2153)-1,"")</f>
        <v/>
      </c>
      <c r="BM2153" s="46" t="str">
        <f t="array" ref="BM2153">IFERROR(INDEX($BK$24:$BK$4119,MATCH(SMALL($BL$24:$BL$4119,ROWS($BM$24:BM2153)),$BL$24:$BL$4119,0))," ")</f>
        <v xml:space="preserve"> </v>
      </c>
      <c r="BO2153" s="46">
        <v>1589</v>
      </c>
      <c r="BP2153" s="46" t="str">
        <f t="shared" si="1143"/>
        <v xml:space="preserve"> </v>
      </c>
      <c r="BQ2153" s="54" t="str">
        <f t="shared" si="1164"/>
        <v/>
      </c>
      <c r="BR2153" s="54" t="str">
        <f t="shared" si="1163"/>
        <v/>
      </c>
      <c r="BS2153" s="54" t="str">
        <f t="shared" si="1163"/>
        <v/>
      </c>
      <c r="BT2153" s="54" t="str">
        <f t="shared" si="1163"/>
        <v/>
      </c>
      <c r="BU2153" s="54" t="str">
        <f t="shared" si="1163"/>
        <v/>
      </c>
      <c r="BV2153" s="54" t="str">
        <f t="shared" si="1163"/>
        <v/>
      </c>
      <c r="BW2153" s="54" t="str">
        <f t="shared" si="1163"/>
        <v/>
      </c>
      <c r="BX2153" s="54" t="str">
        <f t="shared" si="1163"/>
        <v/>
      </c>
      <c r="BY2153" s="54" t="str">
        <f t="shared" si="1163"/>
        <v/>
      </c>
      <c r="BZ2153" s="54" t="str">
        <f t="shared" si="1163"/>
        <v/>
      </c>
      <c r="CA2153" s="54" t="str">
        <f t="shared" si="1163"/>
        <v/>
      </c>
      <c r="CB2153" s="54" t="str">
        <f t="shared" si="1163"/>
        <v/>
      </c>
      <c r="CC2153" s="54" t="str">
        <f t="shared" si="1163"/>
        <v/>
      </c>
      <c r="CD2153" s="54" t="str">
        <f t="shared" si="1163"/>
        <v/>
      </c>
      <c r="CE2153" s="54" t="str">
        <f t="shared" si="1163"/>
        <v/>
      </c>
      <c r="CF2153" s="54" t="str">
        <f t="shared" si="1163"/>
        <v/>
      </c>
      <c r="CI2153" s="54">
        <v>1589</v>
      </c>
      <c r="CJ2153" s="54" t="str">
        <f t="shared" si="1144"/>
        <v xml:space="preserve"> </v>
      </c>
      <c r="CK2153" s="54">
        <f t="shared" si="1145"/>
        <v>0</v>
      </c>
      <c r="CL2153" s="54">
        <f t="shared" si="1146"/>
        <v>0</v>
      </c>
      <c r="CM2153" s="54">
        <f t="shared" si="1147"/>
        <v>0</v>
      </c>
      <c r="CN2153" s="54">
        <f t="shared" si="1148"/>
        <v>0</v>
      </c>
      <c r="CO2153" s="54">
        <f t="shared" si="1149"/>
        <v>0</v>
      </c>
      <c r="CP2153" s="54">
        <f t="shared" si="1150"/>
        <v>0</v>
      </c>
      <c r="CQ2153" s="54">
        <f t="shared" si="1151"/>
        <v>0</v>
      </c>
      <c r="CR2153" s="54">
        <f t="shared" si="1152"/>
        <v>0</v>
      </c>
      <c r="CS2153" s="54">
        <f t="shared" si="1153"/>
        <v>0</v>
      </c>
      <c r="CT2153" s="54">
        <f t="shared" si="1154"/>
        <v>0</v>
      </c>
      <c r="CU2153" s="54">
        <f t="shared" si="1155"/>
        <v>0</v>
      </c>
      <c r="CV2153" s="54">
        <f t="shared" si="1156"/>
        <v>0</v>
      </c>
      <c r="CW2153" s="54">
        <f t="shared" si="1157"/>
        <v>0</v>
      </c>
      <c r="CX2153" s="54">
        <f t="shared" si="1158"/>
        <v>0</v>
      </c>
      <c r="CY2153" s="54">
        <f t="shared" si="1159"/>
        <v>0</v>
      </c>
      <c r="CZ2153" s="54">
        <f t="shared" si="1160"/>
        <v>0</v>
      </c>
    </row>
    <row r="2154" spans="57:104" ht="14" x14ac:dyDescent="0.15">
      <c r="BE2154" s="6">
        <v>83</v>
      </c>
      <c r="BF2154" s="44">
        <v>9</v>
      </c>
      <c r="BG2154" s="18">
        <v>2131</v>
      </c>
      <c r="BH2154" s="46" t="str">
        <f t="array" ref="BH2154">IF(INDEX($V$71:$AK$326,BE2154,BF2154)&gt;0,INDEX($V$71:$AK$326,BE2154,BF2154),"")</f>
        <v>0</v>
      </c>
      <c r="BI2154" s="46" t="str">
        <f t="array" ref="BI2154">IFERROR(RANK(BH2154,$BH$24:$BH$4119,1)+COUNTIF($BH$24:BH2154,BH2154)-1,"")</f>
        <v/>
      </c>
      <c r="BJ2154" s="46" t="str">
        <f t="array" ref="BJ2154">IFERROR(INDEX($BH$24:$BH$4119,MATCH(SMALL($BI$24:$BI$4119,ROWS($BJ$24:BJ2154)),$BI$24:$BI$4119,0))," ")</f>
        <v xml:space="preserve"> </v>
      </c>
      <c r="BK2154" s="46" t="str">
        <f t="array" ref="BK2154">IF(ISNUMBER(BJ2154),(IF(COUNTIF( BJ$24:BJ2154, BJ2154 )=1,BJ2154,"")),"")</f>
        <v/>
      </c>
      <c r="BL2154" s="46" t="str">
        <f t="array" ref="BL2154">IFERROR(RANK(BK2154,$BK$24:$BK$4119,1)+COUNTIF($BK$24:BK2154,BK2154)-1,"")</f>
        <v/>
      </c>
      <c r="BM2154" s="46" t="str">
        <f t="array" ref="BM2154">IFERROR(INDEX($BK$24:$BK$4119,MATCH(SMALL($BL$24:$BL$4119,ROWS($BM$24:BM2154)),$BL$24:$BL$4119,0))," ")</f>
        <v xml:space="preserve"> </v>
      </c>
      <c r="BO2154" s="46">
        <v>1590</v>
      </c>
      <c r="BP2154" s="46" t="str">
        <f t="shared" si="1143"/>
        <v xml:space="preserve"> </v>
      </c>
      <c r="BQ2154" s="54" t="str">
        <f t="shared" si="1164"/>
        <v/>
      </c>
      <c r="BR2154" s="54" t="str">
        <f t="shared" si="1163"/>
        <v/>
      </c>
      <c r="BS2154" s="54" t="str">
        <f t="shared" si="1163"/>
        <v/>
      </c>
      <c r="BT2154" s="54" t="str">
        <f t="shared" si="1163"/>
        <v/>
      </c>
      <c r="BU2154" s="54" t="str">
        <f t="shared" si="1163"/>
        <v/>
      </c>
      <c r="BV2154" s="54" t="str">
        <f t="shared" si="1163"/>
        <v/>
      </c>
      <c r="BW2154" s="54" t="str">
        <f t="shared" si="1163"/>
        <v/>
      </c>
      <c r="BX2154" s="54" t="str">
        <f t="shared" si="1163"/>
        <v/>
      </c>
      <c r="BY2154" s="54" t="str">
        <f t="shared" si="1163"/>
        <v/>
      </c>
      <c r="BZ2154" s="54" t="str">
        <f t="shared" si="1163"/>
        <v/>
      </c>
      <c r="CA2154" s="54" t="str">
        <f t="shared" si="1163"/>
        <v/>
      </c>
      <c r="CB2154" s="54" t="str">
        <f t="shared" si="1163"/>
        <v/>
      </c>
      <c r="CC2154" s="54" t="str">
        <f t="shared" si="1163"/>
        <v/>
      </c>
      <c r="CD2154" s="54" t="str">
        <f t="shared" si="1163"/>
        <v/>
      </c>
      <c r="CE2154" s="54" t="str">
        <f t="shared" si="1163"/>
        <v/>
      </c>
      <c r="CF2154" s="54" t="str">
        <f t="shared" si="1163"/>
        <v/>
      </c>
      <c r="CI2154" s="54">
        <v>1590</v>
      </c>
      <c r="CJ2154" s="54" t="str">
        <f t="shared" si="1144"/>
        <v xml:space="preserve"> </v>
      </c>
      <c r="CK2154" s="54">
        <f t="shared" si="1145"/>
        <v>0</v>
      </c>
      <c r="CL2154" s="54">
        <f t="shared" si="1146"/>
        <v>0</v>
      </c>
      <c r="CM2154" s="54">
        <f t="shared" si="1147"/>
        <v>0</v>
      </c>
      <c r="CN2154" s="54">
        <f t="shared" si="1148"/>
        <v>0</v>
      </c>
      <c r="CO2154" s="54">
        <f t="shared" si="1149"/>
        <v>0</v>
      </c>
      <c r="CP2154" s="54">
        <f t="shared" si="1150"/>
        <v>0</v>
      </c>
      <c r="CQ2154" s="54">
        <f t="shared" si="1151"/>
        <v>0</v>
      </c>
      <c r="CR2154" s="54">
        <f t="shared" si="1152"/>
        <v>0</v>
      </c>
      <c r="CS2154" s="54">
        <f t="shared" si="1153"/>
        <v>0</v>
      </c>
      <c r="CT2154" s="54">
        <f t="shared" si="1154"/>
        <v>0</v>
      </c>
      <c r="CU2154" s="54">
        <f t="shared" si="1155"/>
        <v>0</v>
      </c>
      <c r="CV2154" s="54">
        <f t="shared" si="1156"/>
        <v>0</v>
      </c>
      <c r="CW2154" s="54">
        <f t="shared" si="1157"/>
        <v>0</v>
      </c>
      <c r="CX2154" s="54">
        <f t="shared" si="1158"/>
        <v>0</v>
      </c>
      <c r="CY2154" s="54">
        <f t="shared" si="1159"/>
        <v>0</v>
      </c>
      <c r="CZ2154" s="54">
        <f t="shared" si="1160"/>
        <v>0</v>
      </c>
    </row>
    <row r="2155" spans="57:104" ht="14" x14ac:dyDescent="0.15">
      <c r="BE2155" s="6">
        <v>84</v>
      </c>
      <c r="BF2155" s="44">
        <v>9</v>
      </c>
      <c r="BG2155" s="18">
        <v>2132</v>
      </c>
      <c r="BH2155" s="46" t="str">
        <f t="array" ref="BH2155">IF(INDEX($V$71:$AK$326,BE2155,BF2155)&gt;0,INDEX($V$71:$AK$326,BE2155,BF2155),"")</f>
        <v>0</v>
      </c>
      <c r="BI2155" s="46" t="str">
        <f t="array" ref="BI2155">IFERROR(RANK(BH2155,$BH$24:$BH$4119,1)+COUNTIF($BH$24:BH2155,BH2155)-1,"")</f>
        <v/>
      </c>
      <c r="BJ2155" s="46" t="str">
        <f t="array" ref="BJ2155">IFERROR(INDEX($BH$24:$BH$4119,MATCH(SMALL($BI$24:$BI$4119,ROWS($BJ$24:BJ2155)),$BI$24:$BI$4119,0))," ")</f>
        <v xml:space="preserve"> </v>
      </c>
      <c r="BK2155" s="46" t="str">
        <f t="array" ref="BK2155">IF(ISNUMBER(BJ2155),(IF(COUNTIF( BJ$24:BJ2155, BJ2155 )=1,BJ2155,"")),"")</f>
        <v/>
      </c>
      <c r="BL2155" s="46" t="str">
        <f t="array" ref="BL2155">IFERROR(RANK(BK2155,$BK$24:$BK$4119,1)+COUNTIF($BK$24:BK2155,BK2155)-1,"")</f>
        <v/>
      </c>
      <c r="BM2155" s="46" t="str">
        <f t="array" ref="BM2155">IFERROR(INDEX($BK$24:$BK$4119,MATCH(SMALL($BL$24:$BL$4119,ROWS($BM$24:BM2155)),$BL$24:$BL$4119,0))," ")</f>
        <v xml:space="preserve"> </v>
      </c>
      <c r="BO2155" s="46">
        <v>1591</v>
      </c>
      <c r="BP2155" s="46" t="str">
        <f t="shared" si="1143"/>
        <v xml:space="preserve"> </v>
      </c>
      <c r="BQ2155" s="54" t="str">
        <f t="shared" si="1164"/>
        <v/>
      </c>
      <c r="BR2155" s="54" t="str">
        <f t="shared" si="1163"/>
        <v/>
      </c>
      <c r="BS2155" s="54" t="str">
        <f t="shared" si="1163"/>
        <v/>
      </c>
      <c r="BT2155" s="54" t="str">
        <f t="shared" si="1163"/>
        <v/>
      </c>
      <c r="BU2155" s="54" t="str">
        <f t="shared" si="1163"/>
        <v/>
      </c>
      <c r="BV2155" s="54" t="str">
        <f t="shared" si="1163"/>
        <v/>
      </c>
      <c r="BW2155" s="54" t="str">
        <f t="shared" si="1163"/>
        <v/>
      </c>
      <c r="BX2155" s="54" t="str">
        <f t="shared" si="1163"/>
        <v/>
      </c>
      <c r="BY2155" s="54" t="str">
        <f t="shared" si="1163"/>
        <v/>
      </c>
      <c r="BZ2155" s="54" t="str">
        <f t="shared" si="1163"/>
        <v/>
      </c>
      <c r="CA2155" s="54" t="str">
        <f t="shared" si="1163"/>
        <v/>
      </c>
      <c r="CB2155" s="54" t="str">
        <f t="shared" si="1163"/>
        <v/>
      </c>
      <c r="CC2155" s="54" t="str">
        <f t="shared" si="1163"/>
        <v/>
      </c>
      <c r="CD2155" s="54" t="str">
        <f t="shared" si="1163"/>
        <v/>
      </c>
      <c r="CE2155" s="54" t="str">
        <f t="shared" si="1163"/>
        <v/>
      </c>
      <c r="CF2155" s="54" t="str">
        <f t="shared" si="1163"/>
        <v/>
      </c>
      <c r="CI2155" s="54">
        <v>1591</v>
      </c>
      <c r="CJ2155" s="54" t="str">
        <f t="shared" si="1144"/>
        <v xml:space="preserve"> </v>
      </c>
      <c r="CK2155" s="54">
        <f t="shared" si="1145"/>
        <v>0</v>
      </c>
      <c r="CL2155" s="54">
        <f t="shared" si="1146"/>
        <v>0</v>
      </c>
      <c r="CM2155" s="54">
        <f t="shared" si="1147"/>
        <v>0</v>
      </c>
      <c r="CN2155" s="54">
        <f t="shared" si="1148"/>
        <v>0</v>
      </c>
      <c r="CO2155" s="54">
        <f t="shared" si="1149"/>
        <v>0</v>
      </c>
      <c r="CP2155" s="54">
        <f t="shared" si="1150"/>
        <v>0</v>
      </c>
      <c r="CQ2155" s="54">
        <f t="shared" si="1151"/>
        <v>0</v>
      </c>
      <c r="CR2155" s="54">
        <f t="shared" si="1152"/>
        <v>0</v>
      </c>
      <c r="CS2155" s="54">
        <f t="shared" si="1153"/>
        <v>0</v>
      </c>
      <c r="CT2155" s="54">
        <f t="shared" si="1154"/>
        <v>0</v>
      </c>
      <c r="CU2155" s="54">
        <f t="shared" si="1155"/>
        <v>0</v>
      </c>
      <c r="CV2155" s="54">
        <f t="shared" si="1156"/>
        <v>0</v>
      </c>
      <c r="CW2155" s="54">
        <f t="shared" si="1157"/>
        <v>0</v>
      </c>
      <c r="CX2155" s="54">
        <f t="shared" si="1158"/>
        <v>0</v>
      </c>
      <c r="CY2155" s="54">
        <f t="shared" si="1159"/>
        <v>0</v>
      </c>
      <c r="CZ2155" s="54">
        <f t="shared" si="1160"/>
        <v>0</v>
      </c>
    </row>
    <row r="2156" spans="57:104" ht="14" x14ac:dyDescent="0.15">
      <c r="BE2156" s="6">
        <v>85</v>
      </c>
      <c r="BF2156" s="44">
        <v>9</v>
      </c>
      <c r="BG2156" s="18">
        <v>2133</v>
      </c>
      <c r="BH2156" s="46" t="str">
        <f t="array" ref="BH2156">IF(INDEX($V$71:$AK$326,BE2156,BF2156)&gt;0,INDEX($V$71:$AK$326,BE2156,BF2156),"")</f>
        <v>0</v>
      </c>
      <c r="BI2156" s="46" t="str">
        <f t="array" ref="BI2156">IFERROR(RANK(BH2156,$BH$24:$BH$4119,1)+COUNTIF($BH$24:BH2156,BH2156)-1,"")</f>
        <v/>
      </c>
      <c r="BJ2156" s="46" t="str">
        <f t="array" ref="BJ2156">IFERROR(INDEX($BH$24:$BH$4119,MATCH(SMALL($BI$24:$BI$4119,ROWS($BJ$24:BJ2156)),$BI$24:$BI$4119,0))," ")</f>
        <v xml:space="preserve"> </v>
      </c>
      <c r="BK2156" s="46" t="str">
        <f t="array" ref="BK2156">IF(ISNUMBER(BJ2156),(IF(COUNTIF( BJ$24:BJ2156, BJ2156 )=1,BJ2156,"")),"")</f>
        <v/>
      </c>
      <c r="BL2156" s="46" t="str">
        <f t="array" ref="BL2156">IFERROR(RANK(BK2156,$BK$24:$BK$4119,1)+COUNTIF($BK$24:BK2156,BK2156)-1,"")</f>
        <v/>
      </c>
      <c r="BM2156" s="46" t="str">
        <f t="array" ref="BM2156">IFERROR(INDEX($BK$24:$BK$4119,MATCH(SMALL($BL$24:$BL$4119,ROWS($BM$24:BM2156)),$BL$24:$BL$4119,0))," ")</f>
        <v xml:space="preserve"> </v>
      </c>
      <c r="BO2156" s="46">
        <v>1592</v>
      </c>
      <c r="BP2156" s="46" t="str">
        <f t="shared" si="1143"/>
        <v xml:space="preserve"> </v>
      </c>
      <c r="BQ2156" s="54" t="str">
        <f t="shared" si="1164"/>
        <v/>
      </c>
      <c r="BR2156" s="54" t="str">
        <f t="shared" si="1163"/>
        <v/>
      </c>
      <c r="BS2156" s="54" t="str">
        <f t="shared" si="1163"/>
        <v/>
      </c>
      <c r="BT2156" s="54" t="str">
        <f t="shared" si="1163"/>
        <v/>
      </c>
      <c r="BU2156" s="54" t="str">
        <f t="shared" si="1163"/>
        <v/>
      </c>
      <c r="BV2156" s="54" t="str">
        <f t="shared" si="1163"/>
        <v/>
      </c>
      <c r="BW2156" s="54" t="str">
        <f t="shared" si="1163"/>
        <v/>
      </c>
      <c r="BX2156" s="54" t="str">
        <f t="shared" si="1163"/>
        <v/>
      </c>
      <c r="BY2156" s="54" t="str">
        <f t="shared" si="1163"/>
        <v/>
      </c>
      <c r="BZ2156" s="54" t="str">
        <f t="shared" si="1163"/>
        <v/>
      </c>
      <c r="CA2156" s="54" t="str">
        <f t="shared" si="1163"/>
        <v/>
      </c>
      <c r="CB2156" s="54" t="str">
        <f t="shared" si="1163"/>
        <v/>
      </c>
      <c r="CC2156" s="54" t="str">
        <f t="shared" si="1163"/>
        <v/>
      </c>
      <c r="CD2156" s="54" t="str">
        <f t="shared" si="1163"/>
        <v/>
      </c>
      <c r="CE2156" s="54" t="str">
        <f t="shared" si="1163"/>
        <v/>
      </c>
      <c r="CF2156" s="54" t="str">
        <f t="shared" si="1163"/>
        <v/>
      </c>
      <c r="CI2156" s="54">
        <v>1592</v>
      </c>
      <c r="CJ2156" s="54" t="str">
        <f t="shared" si="1144"/>
        <v xml:space="preserve"> </v>
      </c>
      <c r="CK2156" s="54">
        <f t="shared" si="1145"/>
        <v>0</v>
      </c>
      <c r="CL2156" s="54">
        <f t="shared" si="1146"/>
        <v>0</v>
      </c>
      <c r="CM2156" s="54">
        <f t="shared" si="1147"/>
        <v>0</v>
      </c>
      <c r="CN2156" s="54">
        <f t="shared" si="1148"/>
        <v>0</v>
      </c>
      <c r="CO2156" s="54">
        <f t="shared" si="1149"/>
        <v>0</v>
      </c>
      <c r="CP2156" s="54">
        <f t="shared" si="1150"/>
        <v>0</v>
      </c>
      <c r="CQ2156" s="54">
        <f t="shared" si="1151"/>
        <v>0</v>
      </c>
      <c r="CR2156" s="54">
        <f t="shared" si="1152"/>
        <v>0</v>
      </c>
      <c r="CS2156" s="54">
        <f t="shared" si="1153"/>
        <v>0</v>
      </c>
      <c r="CT2156" s="54">
        <f t="shared" si="1154"/>
        <v>0</v>
      </c>
      <c r="CU2156" s="54">
        <f t="shared" si="1155"/>
        <v>0</v>
      </c>
      <c r="CV2156" s="54">
        <f t="shared" si="1156"/>
        <v>0</v>
      </c>
      <c r="CW2156" s="54">
        <f t="shared" si="1157"/>
        <v>0</v>
      </c>
      <c r="CX2156" s="54">
        <f t="shared" si="1158"/>
        <v>0</v>
      </c>
      <c r="CY2156" s="54">
        <f t="shared" si="1159"/>
        <v>0</v>
      </c>
      <c r="CZ2156" s="54">
        <f t="shared" si="1160"/>
        <v>0</v>
      </c>
    </row>
    <row r="2157" spans="57:104" ht="14" x14ac:dyDescent="0.15">
      <c r="BE2157" s="6">
        <v>86</v>
      </c>
      <c r="BF2157" s="44">
        <v>9</v>
      </c>
      <c r="BG2157" s="18">
        <v>2134</v>
      </c>
      <c r="BH2157" s="46" t="str">
        <f t="array" ref="BH2157">IF(INDEX($V$71:$AK$326,BE2157,BF2157)&gt;0,INDEX($V$71:$AK$326,BE2157,BF2157),"")</f>
        <v/>
      </c>
      <c r="BI2157" s="46" t="str">
        <f t="array" ref="BI2157">IFERROR(RANK(BH2157,$BH$24:$BH$4119,1)+COUNTIF($BH$24:BH2157,BH2157)-1,"")</f>
        <v/>
      </c>
      <c r="BJ2157" s="46" t="str">
        <f t="array" ref="BJ2157">IFERROR(INDEX($BH$24:$BH$4119,MATCH(SMALL($BI$24:$BI$4119,ROWS($BJ$24:BJ2157)),$BI$24:$BI$4119,0))," ")</f>
        <v xml:space="preserve"> </v>
      </c>
      <c r="BK2157" s="46" t="str">
        <f t="array" ref="BK2157">IF(ISNUMBER(BJ2157),(IF(COUNTIF( BJ$24:BJ2157, BJ2157 )=1,BJ2157,"")),"")</f>
        <v/>
      </c>
      <c r="BL2157" s="46" t="str">
        <f t="array" ref="BL2157">IFERROR(RANK(BK2157,$BK$24:$BK$4119,1)+COUNTIF($BK$24:BK2157,BK2157)-1,"")</f>
        <v/>
      </c>
      <c r="BM2157" s="46" t="str">
        <f t="array" ref="BM2157">IFERROR(INDEX($BK$24:$BK$4119,MATCH(SMALL($BL$24:$BL$4119,ROWS($BM$24:BM2157)),$BL$24:$BL$4119,0))," ")</f>
        <v xml:space="preserve"> </v>
      </c>
      <c r="BO2157" s="46">
        <v>1593</v>
      </c>
      <c r="BP2157" s="46" t="str">
        <f t="shared" si="1143"/>
        <v xml:space="preserve"> </v>
      </c>
      <c r="BQ2157" s="54" t="str">
        <f t="shared" si="1164"/>
        <v/>
      </c>
      <c r="BR2157" s="54" t="str">
        <f t="shared" si="1163"/>
        <v/>
      </c>
      <c r="BS2157" s="54" t="str">
        <f t="shared" si="1163"/>
        <v/>
      </c>
      <c r="BT2157" s="54" t="str">
        <f t="shared" si="1163"/>
        <v/>
      </c>
      <c r="BU2157" s="54" t="str">
        <f t="shared" si="1163"/>
        <v/>
      </c>
      <c r="BV2157" s="54" t="str">
        <f t="shared" si="1163"/>
        <v/>
      </c>
      <c r="BW2157" s="54" t="str">
        <f t="shared" si="1163"/>
        <v/>
      </c>
      <c r="BX2157" s="54" t="str">
        <f t="shared" si="1163"/>
        <v/>
      </c>
      <c r="BY2157" s="54" t="str">
        <f t="shared" si="1163"/>
        <v/>
      </c>
      <c r="BZ2157" s="54" t="str">
        <f t="shared" si="1163"/>
        <v/>
      </c>
      <c r="CA2157" s="54" t="str">
        <f t="shared" si="1163"/>
        <v/>
      </c>
      <c r="CB2157" s="54" t="str">
        <f t="shared" si="1163"/>
        <v/>
      </c>
      <c r="CC2157" s="54" t="str">
        <f t="shared" si="1163"/>
        <v/>
      </c>
      <c r="CD2157" s="54" t="str">
        <f t="shared" si="1163"/>
        <v/>
      </c>
      <c r="CE2157" s="54" t="str">
        <f t="shared" si="1163"/>
        <v/>
      </c>
      <c r="CF2157" s="54" t="str">
        <f t="shared" si="1163"/>
        <v/>
      </c>
      <c r="CI2157" s="54">
        <v>1593</v>
      </c>
      <c r="CJ2157" s="54" t="str">
        <f t="shared" si="1144"/>
        <v xml:space="preserve"> </v>
      </c>
      <c r="CK2157" s="54">
        <f t="shared" si="1145"/>
        <v>0</v>
      </c>
      <c r="CL2157" s="54">
        <f t="shared" si="1146"/>
        <v>0</v>
      </c>
      <c r="CM2157" s="54">
        <f t="shared" si="1147"/>
        <v>0</v>
      </c>
      <c r="CN2157" s="54">
        <f t="shared" si="1148"/>
        <v>0</v>
      </c>
      <c r="CO2157" s="54">
        <f t="shared" si="1149"/>
        <v>0</v>
      </c>
      <c r="CP2157" s="54">
        <f t="shared" si="1150"/>
        <v>0</v>
      </c>
      <c r="CQ2157" s="54">
        <f t="shared" si="1151"/>
        <v>0</v>
      </c>
      <c r="CR2157" s="54">
        <f t="shared" si="1152"/>
        <v>0</v>
      </c>
      <c r="CS2157" s="54">
        <f t="shared" si="1153"/>
        <v>0</v>
      </c>
      <c r="CT2157" s="54">
        <f t="shared" si="1154"/>
        <v>0</v>
      </c>
      <c r="CU2157" s="54">
        <f t="shared" si="1155"/>
        <v>0</v>
      </c>
      <c r="CV2157" s="54">
        <f t="shared" si="1156"/>
        <v>0</v>
      </c>
      <c r="CW2157" s="54">
        <f t="shared" si="1157"/>
        <v>0</v>
      </c>
      <c r="CX2157" s="54">
        <f t="shared" si="1158"/>
        <v>0</v>
      </c>
      <c r="CY2157" s="54">
        <f t="shared" si="1159"/>
        <v>0</v>
      </c>
      <c r="CZ2157" s="54">
        <f t="shared" si="1160"/>
        <v>0</v>
      </c>
    </row>
    <row r="2158" spans="57:104" ht="14" x14ac:dyDescent="0.15">
      <c r="BE2158" s="6">
        <v>87</v>
      </c>
      <c r="BF2158" s="44">
        <v>9</v>
      </c>
      <c r="BG2158" s="18">
        <v>2135</v>
      </c>
      <c r="BH2158" s="46" t="str">
        <f t="array" ref="BH2158">IF(INDEX($V$71:$AK$326,BE2158,BF2158)&gt;0,INDEX($V$71:$AK$326,BE2158,BF2158),"")</f>
        <v>0</v>
      </c>
      <c r="BI2158" s="46" t="str">
        <f t="array" ref="BI2158">IFERROR(RANK(BH2158,$BH$24:$BH$4119,1)+COUNTIF($BH$24:BH2158,BH2158)-1,"")</f>
        <v/>
      </c>
      <c r="BJ2158" s="46" t="str">
        <f t="array" ref="BJ2158">IFERROR(INDEX($BH$24:$BH$4119,MATCH(SMALL($BI$24:$BI$4119,ROWS($BJ$24:BJ2158)),$BI$24:$BI$4119,0))," ")</f>
        <v xml:space="preserve"> </v>
      </c>
      <c r="BK2158" s="46" t="str">
        <f t="array" ref="BK2158">IF(ISNUMBER(BJ2158),(IF(COUNTIF( BJ$24:BJ2158, BJ2158 )=1,BJ2158,"")),"")</f>
        <v/>
      </c>
      <c r="BL2158" s="46" t="str">
        <f t="array" ref="BL2158">IFERROR(RANK(BK2158,$BK$24:$BK$4119,1)+COUNTIF($BK$24:BK2158,BK2158)-1,"")</f>
        <v/>
      </c>
      <c r="BM2158" s="46" t="str">
        <f t="array" ref="BM2158">IFERROR(INDEX($BK$24:$BK$4119,MATCH(SMALL($BL$24:$BL$4119,ROWS($BM$24:BM2158)),$BL$24:$BL$4119,0))," ")</f>
        <v xml:space="preserve"> </v>
      </c>
      <c r="BO2158" s="46">
        <v>1594</v>
      </c>
      <c r="BP2158" s="46" t="str">
        <f t="shared" si="1143"/>
        <v xml:space="preserve"> </v>
      </c>
      <c r="BQ2158" s="54" t="str">
        <f t="shared" si="1164"/>
        <v/>
      </c>
      <c r="BR2158" s="54" t="str">
        <f t="shared" si="1163"/>
        <v/>
      </c>
      <c r="BS2158" s="54" t="str">
        <f t="shared" si="1163"/>
        <v/>
      </c>
      <c r="BT2158" s="54" t="str">
        <f t="shared" si="1163"/>
        <v/>
      </c>
      <c r="BU2158" s="54" t="str">
        <f t="shared" si="1163"/>
        <v/>
      </c>
      <c r="BV2158" s="54" t="str">
        <f t="shared" si="1163"/>
        <v/>
      </c>
      <c r="BW2158" s="54" t="str">
        <f t="shared" si="1163"/>
        <v/>
      </c>
      <c r="BX2158" s="54" t="str">
        <f t="shared" si="1163"/>
        <v/>
      </c>
      <c r="BY2158" s="54" t="str">
        <f t="shared" si="1163"/>
        <v/>
      </c>
      <c r="BZ2158" s="54" t="str">
        <f t="shared" si="1163"/>
        <v/>
      </c>
      <c r="CA2158" s="54" t="str">
        <f t="shared" si="1163"/>
        <v/>
      </c>
      <c r="CB2158" s="54" t="str">
        <f t="shared" si="1163"/>
        <v/>
      </c>
      <c r="CC2158" s="54" t="str">
        <f t="shared" si="1163"/>
        <v/>
      </c>
      <c r="CD2158" s="54" t="str">
        <f t="shared" si="1163"/>
        <v/>
      </c>
      <c r="CE2158" s="54" t="str">
        <f t="shared" si="1163"/>
        <v/>
      </c>
      <c r="CF2158" s="54" t="str">
        <f t="shared" ref="BR2158:CF2175" si="1165">IF(ISNUMBER($BP2158),ABS($BP2158-CF$563),"")</f>
        <v/>
      </c>
      <c r="CI2158" s="54">
        <v>1594</v>
      </c>
      <c r="CJ2158" s="54" t="str">
        <f t="shared" si="1144"/>
        <v xml:space="preserve"> </v>
      </c>
      <c r="CK2158" s="54">
        <f t="shared" si="1145"/>
        <v>0</v>
      </c>
      <c r="CL2158" s="54">
        <f t="shared" si="1146"/>
        <v>0</v>
      </c>
      <c r="CM2158" s="54">
        <f t="shared" si="1147"/>
        <v>0</v>
      </c>
      <c r="CN2158" s="54">
        <f t="shared" si="1148"/>
        <v>0</v>
      </c>
      <c r="CO2158" s="54">
        <f t="shared" si="1149"/>
        <v>0</v>
      </c>
      <c r="CP2158" s="54">
        <f t="shared" si="1150"/>
        <v>0</v>
      </c>
      <c r="CQ2158" s="54">
        <f t="shared" si="1151"/>
        <v>0</v>
      </c>
      <c r="CR2158" s="54">
        <f t="shared" si="1152"/>
        <v>0</v>
      </c>
      <c r="CS2158" s="54">
        <f t="shared" si="1153"/>
        <v>0</v>
      </c>
      <c r="CT2158" s="54">
        <f t="shared" si="1154"/>
        <v>0</v>
      </c>
      <c r="CU2158" s="54">
        <f t="shared" si="1155"/>
        <v>0</v>
      </c>
      <c r="CV2158" s="54">
        <f t="shared" si="1156"/>
        <v>0</v>
      </c>
      <c r="CW2158" s="54">
        <f t="shared" si="1157"/>
        <v>0</v>
      </c>
      <c r="CX2158" s="54">
        <f t="shared" si="1158"/>
        <v>0</v>
      </c>
      <c r="CY2158" s="54">
        <f t="shared" si="1159"/>
        <v>0</v>
      </c>
      <c r="CZ2158" s="54">
        <f t="shared" si="1160"/>
        <v>0</v>
      </c>
    </row>
    <row r="2159" spans="57:104" ht="14" x14ac:dyDescent="0.15">
      <c r="BE2159" s="6">
        <v>88</v>
      </c>
      <c r="BF2159" s="44">
        <v>9</v>
      </c>
      <c r="BG2159" s="18">
        <v>2136</v>
      </c>
      <c r="BH2159" s="46" t="str">
        <f t="array" ref="BH2159">IF(INDEX($V$71:$AK$326,BE2159,BF2159)&gt;0,INDEX($V$71:$AK$326,BE2159,BF2159),"")</f>
        <v>0</v>
      </c>
      <c r="BI2159" s="46" t="str">
        <f t="array" ref="BI2159">IFERROR(RANK(BH2159,$BH$24:$BH$4119,1)+COUNTIF($BH$24:BH2159,BH2159)-1,"")</f>
        <v/>
      </c>
      <c r="BJ2159" s="46" t="str">
        <f t="array" ref="BJ2159">IFERROR(INDEX($BH$24:$BH$4119,MATCH(SMALL($BI$24:$BI$4119,ROWS($BJ$24:BJ2159)),$BI$24:$BI$4119,0))," ")</f>
        <v xml:space="preserve"> </v>
      </c>
      <c r="BK2159" s="46" t="str">
        <f t="array" ref="BK2159">IF(ISNUMBER(BJ2159),(IF(COUNTIF( BJ$24:BJ2159, BJ2159 )=1,BJ2159,"")),"")</f>
        <v/>
      </c>
      <c r="BL2159" s="46" t="str">
        <f t="array" ref="BL2159">IFERROR(RANK(BK2159,$BK$24:$BK$4119,1)+COUNTIF($BK$24:BK2159,BK2159)-1,"")</f>
        <v/>
      </c>
      <c r="BM2159" s="46" t="str">
        <f t="array" ref="BM2159">IFERROR(INDEX($BK$24:$BK$4119,MATCH(SMALL($BL$24:$BL$4119,ROWS($BM$24:BM2159)),$BL$24:$BL$4119,0))," ")</f>
        <v xml:space="preserve"> </v>
      </c>
      <c r="BO2159" s="46">
        <v>1595</v>
      </c>
      <c r="BP2159" s="46" t="str">
        <f t="shared" si="1143"/>
        <v xml:space="preserve"> </v>
      </c>
      <c r="BQ2159" s="54" t="str">
        <f t="shared" si="1164"/>
        <v/>
      </c>
      <c r="BR2159" s="54" t="str">
        <f t="shared" si="1165"/>
        <v/>
      </c>
      <c r="BS2159" s="54" t="str">
        <f t="shared" si="1165"/>
        <v/>
      </c>
      <c r="BT2159" s="54" t="str">
        <f t="shared" si="1165"/>
        <v/>
      </c>
      <c r="BU2159" s="54" t="str">
        <f t="shared" si="1165"/>
        <v/>
      </c>
      <c r="BV2159" s="54" t="str">
        <f t="shared" si="1165"/>
        <v/>
      </c>
      <c r="BW2159" s="54" t="str">
        <f t="shared" si="1165"/>
        <v/>
      </c>
      <c r="BX2159" s="54" t="str">
        <f t="shared" si="1165"/>
        <v/>
      </c>
      <c r="BY2159" s="54" t="str">
        <f t="shared" si="1165"/>
        <v/>
      </c>
      <c r="BZ2159" s="54" t="str">
        <f t="shared" si="1165"/>
        <v/>
      </c>
      <c r="CA2159" s="54" t="str">
        <f t="shared" si="1165"/>
        <v/>
      </c>
      <c r="CB2159" s="54" t="str">
        <f t="shared" si="1165"/>
        <v/>
      </c>
      <c r="CC2159" s="54" t="str">
        <f t="shared" si="1165"/>
        <v/>
      </c>
      <c r="CD2159" s="54" t="str">
        <f t="shared" si="1165"/>
        <v/>
      </c>
      <c r="CE2159" s="54" t="str">
        <f t="shared" si="1165"/>
        <v/>
      </c>
      <c r="CF2159" s="54" t="str">
        <f t="shared" si="1165"/>
        <v/>
      </c>
      <c r="CI2159" s="54">
        <v>1595</v>
      </c>
      <c r="CJ2159" s="54" t="str">
        <f t="shared" si="1144"/>
        <v xml:space="preserve"> </v>
      </c>
      <c r="CK2159" s="54">
        <f t="shared" si="1145"/>
        <v>0</v>
      </c>
      <c r="CL2159" s="54">
        <f t="shared" si="1146"/>
        <v>0</v>
      </c>
      <c r="CM2159" s="54">
        <f t="shared" si="1147"/>
        <v>0</v>
      </c>
      <c r="CN2159" s="54">
        <f t="shared" si="1148"/>
        <v>0</v>
      </c>
      <c r="CO2159" s="54">
        <f t="shared" si="1149"/>
        <v>0</v>
      </c>
      <c r="CP2159" s="54">
        <f t="shared" si="1150"/>
        <v>0</v>
      </c>
      <c r="CQ2159" s="54">
        <f t="shared" si="1151"/>
        <v>0</v>
      </c>
      <c r="CR2159" s="54">
        <f t="shared" si="1152"/>
        <v>0</v>
      </c>
      <c r="CS2159" s="54">
        <f t="shared" si="1153"/>
        <v>0</v>
      </c>
      <c r="CT2159" s="54">
        <f t="shared" si="1154"/>
        <v>0</v>
      </c>
      <c r="CU2159" s="54">
        <f t="shared" si="1155"/>
        <v>0</v>
      </c>
      <c r="CV2159" s="54">
        <f t="shared" si="1156"/>
        <v>0</v>
      </c>
      <c r="CW2159" s="54">
        <f t="shared" si="1157"/>
        <v>0</v>
      </c>
      <c r="CX2159" s="54">
        <f t="shared" si="1158"/>
        <v>0</v>
      </c>
      <c r="CY2159" s="54">
        <f t="shared" si="1159"/>
        <v>0</v>
      </c>
      <c r="CZ2159" s="54">
        <f t="shared" si="1160"/>
        <v>0</v>
      </c>
    </row>
    <row r="2160" spans="57:104" ht="14" x14ac:dyDescent="0.15">
      <c r="BE2160" s="6">
        <v>89</v>
      </c>
      <c r="BF2160" s="44">
        <v>9</v>
      </c>
      <c r="BG2160" s="18">
        <v>2137</v>
      </c>
      <c r="BH2160" s="46" t="str">
        <f t="array" ref="BH2160">IF(INDEX($V$71:$AK$326,BE2160,BF2160)&gt;0,INDEX($V$71:$AK$326,BE2160,BF2160),"")</f>
        <v/>
      </c>
      <c r="BI2160" s="46" t="str">
        <f t="array" ref="BI2160">IFERROR(RANK(BH2160,$BH$24:$BH$4119,1)+COUNTIF($BH$24:BH2160,BH2160)-1,"")</f>
        <v/>
      </c>
      <c r="BJ2160" s="46" t="str">
        <f t="array" ref="BJ2160">IFERROR(INDEX($BH$24:$BH$4119,MATCH(SMALL($BI$24:$BI$4119,ROWS($BJ$24:BJ2160)),$BI$24:$BI$4119,0))," ")</f>
        <v xml:space="preserve"> </v>
      </c>
      <c r="BK2160" s="46" t="str">
        <f t="array" ref="BK2160">IF(ISNUMBER(BJ2160),(IF(COUNTIF( BJ$24:BJ2160, BJ2160 )=1,BJ2160,"")),"")</f>
        <v/>
      </c>
      <c r="BL2160" s="46" t="str">
        <f t="array" ref="BL2160">IFERROR(RANK(BK2160,$BK$24:$BK$4119,1)+COUNTIF($BK$24:BK2160,BK2160)-1,"")</f>
        <v/>
      </c>
      <c r="BM2160" s="46" t="str">
        <f t="array" ref="BM2160">IFERROR(INDEX($BK$24:$BK$4119,MATCH(SMALL($BL$24:$BL$4119,ROWS($BM$24:BM2160)),$BL$24:$BL$4119,0))," ")</f>
        <v xml:space="preserve"> </v>
      </c>
      <c r="BO2160" s="46">
        <v>1596</v>
      </c>
      <c r="BP2160" s="46" t="str">
        <f t="shared" si="1143"/>
        <v xml:space="preserve"> </v>
      </c>
      <c r="BQ2160" s="54" t="str">
        <f t="shared" si="1164"/>
        <v/>
      </c>
      <c r="BR2160" s="54" t="str">
        <f t="shared" si="1165"/>
        <v/>
      </c>
      <c r="BS2160" s="54" t="str">
        <f t="shared" si="1165"/>
        <v/>
      </c>
      <c r="BT2160" s="54" t="str">
        <f t="shared" si="1165"/>
        <v/>
      </c>
      <c r="BU2160" s="54" t="str">
        <f t="shared" si="1165"/>
        <v/>
      </c>
      <c r="BV2160" s="54" t="str">
        <f t="shared" si="1165"/>
        <v/>
      </c>
      <c r="BW2160" s="54" t="str">
        <f t="shared" si="1165"/>
        <v/>
      </c>
      <c r="BX2160" s="54" t="str">
        <f t="shared" si="1165"/>
        <v/>
      </c>
      <c r="BY2160" s="54" t="str">
        <f t="shared" si="1165"/>
        <v/>
      </c>
      <c r="BZ2160" s="54" t="str">
        <f t="shared" si="1165"/>
        <v/>
      </c>
      <c r="CA2160" s="54" t="str">
        <f t="shared" si="1165"/>
        <v/>
      </c>
      <c r="CB2160" s="54" t="str">
        <f t="shared" si="1165"/>
        <v/>
      </c>
      <c r="CC2160" s="54" t="str">
        <f t="shared" si="1165"/>
        <v/>
      </c>
      <c r="CD2160" s="54" t="str">
        <f t="shared" si="1165"/>
        <v/>
      </c>
      <c r="CE2160" s="54" t="str">
        <f t="shared" si="1165"/>
        <v/>
      </c>
      <c r="CF2160" s="54" t="str">
        <f t="shared" si="1165"/>
        <v/>
      </c>
      <c r="CI2160" s="54">
        <v>1596</v>
      </c>
      <c r="CJ2160" s="54" t="str">
        <f t="shared" si="1144"/>
        <v xml:space="preserve"> </v>
      </c>
      <c r="CK2160" s="54">
        <f t="shared" si="1145"/>
        <v>0</v>
      </c>
      <c r="CL2160" s="54">
        <f t="shared" si="1146"/>
        <v>0</v>
      </c>
      <c r="CM2160" s="54">
        <f t="shared" si="1147"/>
        <v>0</v>
      </c>
      <c r="CN2160" s="54">
        <f t="shared" si="1148"/>
        <v>0</v>
      </c>
      <c r="CO2160" s="54">
        <f t="shared" si="1149"/>
        <v>0</v>
      </c>
      <c r="CP2160" s="54">
        <f t="shared" si="1150"/>
        <v>0</v>
      </c>
      <c r="CQ2160" s="54">
        <f t="shared" si="1151"/>
        <v>0</v>
      </c>
      <c r="CR2160" s="54">
        <f t="shared" si="1152"/>
        <v>0</v>
      </c>
      <c r="CS2160" s="54">
        <f t="shared" si="1153"/>
        <v>0</v>
      </c>
      <c r="CT2160" s="54">
        <f t="shared" si="1154"/>
        <v>0</v>
      </c>
      <c r="CU2160" s="54">
        <f t="shared" si="1155"/>
        <v>0</v>
      </c>
      <c r="CV2160" s="54">
        <f t="shared" si="1156"/>
        <v>0</v>
      </c>
      <c r="CW2160" s="54">
        <f t="shared" si="1157"/>
        <v>0</v>
      </c>
      <c r="CX2160" s="54">
        <f t="shared" si="1158"/>
        <v>0</v>
      </c>
      <c r="CY2160" s="54">
        <f t="shared" si="1159"/>
        <v>0</v>
      </c>
      <c r="CZ2160" s="54">
        <f t="shared" si="1160"/>
        <v>0</v>
      </c>
    </row>
    <row r="2161" spans="57:104" ht="14" x14ac:dyDescent="0.15">
      <c r="BE2161" s="6">
        <v>90</v>
      </c>
      <c r="BF2161" s="44">
        <v>9</v>
      </c>
      <c r="BG2161" s="18">
        <v>2138</v>
      </c>
      <c r="BH2161" s="46" t="str">
        <f t="array" ref="BH2161">IF(INDEX($V$71:$AK$326,BE2161,BF2161)&gt;0,INDEX($V$71:$AK$326,BE2161,BF2161),"")</f>
        <v>0</v>
      </c>
      <c r="BI2161" s="46" t="str">
        <f t="array" ref="BI2161">IFERROR(RANK(BH2161,$BH$24:$BH$4119,1)+COUNTIF($BH$24:BH2161,BH2161)-1,"")</f>
        <v/>
      </c>
      <c r="BJ2161" s="46" t="str">
        <f t="array" ref="BJ2161">IFERROR(INDEX($BH$24:$BH$4119,MATCH(SMALL($BI$24:$BI$4119,ROWS($BJ$24:BJ2161)),$BI$24:$BI$4119,0))," ")</f>
        <v xml:space="preserve"> </v>
      </c>
      <c r="BK2161" s="46" t="str">
        <f t="array" ref="BK2161">IF(ISNUMBER(BJ2161),(IF(COUNTIF( BJ$24:BJ2161, BJ2161 )=1,BJ2161,"")),"")</f>
        <v/>
      </c>
      <c r="BL2161" s="46" t="str">
        <f t="array" ref="BL2161">IFERROR(RANK(BK2161,$BK$24:$BK$4119,1)+COUNTIF($BK$24:BK2161,BK2161)-1,"")</f>
        <v/>
      </c>
      <c r="BM2161" s="46" t="str">
        <f t="array" ref="BM2161">IFERROR(INDEX($BK$24:$BK$4119,MATCH(SMALL($BL$24:$BL$4119,ROWS($BM$24:BM2161)),$BL$24:$BL$4119,0))," ")</f>
        <v xml:space="preserve"> </v>
      </c>
      <c r="BO2161" s="46">
        <v>1597</v>
      </c>
      <c r="BP2161" s="46" t="str">
        <f t="shared" si="1143"/>
        <v xml:space="preserve"> </v>
      </c>
      <c r="BQ2161" s="54" t="str">
        <f t="shared" si="1164"/>
        <v/>
      </c>
      <c r="BR2161" s="54" t="str">
        <f t="shared" si="1165"/>
        <v/>
      </c>
      <c r="BS2161" s="54" t="str">
        <f t="shared" si="1165"/>
        <v/>
      </c>
      <c r="BT2161" s="54" t="str">
        <f t="shared" si="1165"/>
        <v/>
      </c>
      <c r="BU2161" s="54" t="str">
        <f t="shared" si="1165"/>
        <v/>
      </c>
      <c r="BV2161" s="54" t="str">
        <f t="shared" si="1165"/>
        <v/>
      </c>
      <c r="BW2161" s="54" t="str">
        <f t="shared" si="1165"/>
        <v/>
      </c>
      <c r="BX2161" s="54" t="str">
        <f t="shared" si="1165"/>
        <v/>
      </c>
      <c r="BY2161" s="54" t="str">
        <f t="shared" si="1165"/>
        <v/>
      </c>
      <c r="BZ2161" s="54" t="str">
        <f t="shared" si="1165"/>
        <v/>
      </c>
      <c r="CA2161" s="54" t="str">
        <f t="shared" si="1165"/>
        <v/>
      </c>
      <c r="CB2161" s="54" t="str">
        <f t="shared" si="1165"/>
        <v/>
      </c>
      <c r="CC2161" s="54" t="str">
        <f t="shared" si="1165"/>
        <v/>
      </c>
      <c r="CD2161" s="54" t="str">
        <f t="shared" si="1165"/>
        <v/>
      </c>
      <c r="CE2161" s="54" t="str">
        <f t="shared" si="1165"/>
        <v/>
      </c>
      <c r="CF2161" s="54" t="str">
        <f t="shared" si="1165"/>
        <v/>
      </c>
      <c r="CI2161" s="54">
        <v>1597</v>
      </c>
      <c r="CJ2161" s="54" t="str">
        <f t="shared" si="1144"/>
        <v xml:space="preserve"> </v>
      </c>
      <c r="CK2161" s="54">
        <f t="shared" si="1145"/>
        <v>0</v>
      </c>
      <c r="CL2161" s="54">
        <f t="shared" si="1146"/>
        <v>0</v>
      </c>
      <c r="CM2161" s="54">
        <f t="shared" si="1147"/>
        <v>0</v>
      </c>
      <c r="CN2161" s="54">
        <f t="shared" si="1148"/>
        <v>0</v>
      </c>
      <c r="CO2161" s="54">
        <f t="shared" si="1149"/>
        <v>0</v>
      </c>
      <c r="CP2161" s="54">
        <f t="shared" si="1150"/>
        <v>0</v>
      </c>
      <c r="CQ2161" s="54">
        <f t="shared" si="1151"/>
        <v>0</v>
      </c>
      <c r="CR2161" s="54">
        <f t="shared" si="1152"/>
        <v>0</v>
      </c>
      <c r="CS2161" s="54">
        <f t="shared" si="1153"/>
        <v>0</v>
      </c>
      <c r="CT2161" s="54">
        <f t="shared" si="1154"/>
        <v>0</v>
      </c>
      <c r="CU2161" s="54">
        <f t="shared" si="1155"/>
        <v>0</v>
      </c>
      <c r="CV2161" s="54">
        <f t="shared" si="1156"/>
        <v>0</v>
      </c>
      <c r="CW2161" s="54">
        <f t="shared" si="1157"/>
        <v>0</v>
      </c>
      <c r="CX2161" s="54">
        <f t="shared" si="1158"/>
        <v>0</v>
      </c>
      <c r="CY2161" s="54">
        <f t="shared" si="1159"/>
        <v>0</v>
      </c>
      <c r="CZ2161" s="54">
        <f t="shared" si="1160"/>
        <v>0</v>
      </c>
    </row>
    <row r="2162" spans="57:104" ht="14" x14ac:dyDescent="0.15">
      <c r="BE2162" s="6">
        <v>91</v>
      </c>
      <c r="BF2162" s="44">
        <v>9</v>
      </c>
      <c r="BG2162" s="18">
        <v>2139</v>
      </c>
      <c r="BH2162" s="46" t="str">
        <f t="array" ref="BH2162">IF(INDEX($V$71:$AK$326,BE2162,BF2162)&gt;0,INDEX($V$71:$AK$326,BE2162,BF2162),"")</f>
        <v>0</v>
      </c>
      <c r="BI2162" s="46" t="str">
        <f t="array" ref="BI2162">IFERROR(RANK(BH2162,$BH$24:$BH$4119,1)+COUNTIF($BH$24:BH2162,BH2162)-1,"")</f>
        <v/>
      </c>
      <c r="BJ2162" s="46" t="str">
        <f t="array" ref="BJ2162">IFERROR(INDEX($BH$24:$BH$4119,MATCH(SMALL($BI$24:$BI$4119,ROWS($BJ$24:BJ2162)),$BI$24:$BI$4119,0))," ")</f>
        <v xml:space="preserve"> </v>
      </c>
      <c r="BK2162" s="46" t="str">
        <f t="array" ref="BK2162">IF(ISNUMBER(BJ2162),(IF(COUNTIF( BJ$24:BJ2162, BJ2162 )=1,BJ2162,"")),"")</f>
        <v/>
      </c>
      <c r="BL2162" s="46" t="str">
        <f t="array" ref="BL2162">IFERROR(RANK(BK2162,$BK$24:$BK$4119,1)+COUNTIF($BK$24:BK2162,BK2162)-1,"")</f>
        <v/>
      </c>
      <c r="BM2162" s="46" t="str">
        <f t="array" ref="BM2162">IFERROR(INDEX($BK$24:$BK$4119,MATCH(SMALL($BL$24:$BL$4119,ROWS($BM$24:BM2162)),$BL$24:$BL$4119,0))," ")</f>
        <v xml:space="preserve"> </v>
      </c>
      <c r="BO2162" s="46">
        <v>1598</v>
      </c>
      <c r="BP2162" s="46" t="str">
        <f t="shared" si="1143"/>
        <v xml:space="preserve"> </v>
      </c>
      <c r="BQ2162" s="54" t="str">
        <f t="shared" si="1164"/>
        <v/>
      </c>
      <c r="BR2162" s="54" t="str">
        <f t="shared" si="1165"/>
        <v/>
      </c>
      <c r="BS2162" s="54" t="str">
        <f t="shared" si="1165"/>
        <v/>
      </c>
      <c r="BT2162" s="54" t="str">
        <f t="shared" si="1165"/>
        <v/>
      </c>
      <c r="BU2162" s="54" t="str">
        <f t="shared" si="1165"/>
        <v/>
      </c>
      <c r="BV2162" s="54" t="str">
        <f t="shared" si="1165"/>
        <v/>
      </c>
      <c r="BW2162" s="54" t="str">
        <f t="shared" si="1165"/>
        <v/>
      </c>
      <c r="BX2162" s="54" t="str">
        <f t="shared" si="1165"/>
        <v/>
      </c>
      <c r="BY2162" s="54" t="str">
        <f t="shared" si="1165"/>
        <v/>
      </c>
      <c r="BZ2162" s="54" t="str">
        <f t="shared" si="1165"/>
        <v/>
      </c>
      <c r="CA2162" s="54" t="str">
        <f t="shared" si="1165"/>
        <v/>
      </c>
      <c r="CB2162" s="54" t="str">
        <f t="shared" si="1165"/>
        <v/>
      </c>
      <c r="CC2162" s="54" t="str">
        <f t="shared" si="1165"/>
        <v/>
      </c>
      <c r="CD2162" s="54" t="str">
        <f t="shared" si="1165"/>
        <v/>
      </c>
      <c r="CE2162" s="54" t="str">
        <f t="shared" si="1165"/>
        <v/>
      </c>
      <c r="CF2162" s="54" t="str">
        <f t="shared" si="1165"/>
        <v/>
      </c>
      <c r="CI2162" s="54">
        <v>1598</v>
      </c>
      <c r="CJ2162" s="54" t="str">
        <f t="shared" si="1144"/>
        <v xml:space="preserve"> </v>
      </c>
      <c r="CK2162" s="54">
        <f t="shared" si="1145"/>
        <v>0</v>
      </c>
      <c r="CL2162" s="54">
        <f t="shared" si="1146"/>
        <v>0</v>
      </c>
      <c r="CM2162" s="54">
        <f t="shared" si="1147"/>
        <v>0</v>
      </c>
      <c r="CN2162" s="54">
        <f t="shared" si="1148"/>
        <v>0</v>
      </c>
      <c r="CO2162" s="54">
        <f t="shared" si="1149"/>
        <v>0</v>
      </c>
      <c r="CP2162" s="54">
        <f t="shared" si="1150"/>
        <v>0</v>
      </c>
      <c r="CQ2162" s="54">
        <f t="shared" si="1151"/>
        <v>0</v>
      </c>
      <c r="CR2162" s="54">
        <f t="shared" si="1152"/>
        <v>0</v>
      </c>
      <c r="CS2162" s="54">
        <f t="shared" si="1153"/>
        <v>0</v>
      </c>
      <c r="CT2162" s="54">
        <f t="shared" si="1154"/>
        <v>0</v>
      </c>
      <c r="CU2162" s="54">
        <f t="shared" si="1155"/>
        <v>0</v>
      </c>
      <c r="CV2162" s="54">
        <f t="shared" si="1156"/>
        <v>0</v>
      </c>
      <c r="CW2162" s="54">
        <f t="shared" si="1157"/>
        <v>0</v>
      </c>
      <c r="CX2162" s="54">
        <f t="shared" si="1158"/>
        <v>0</v>
      </c>
      <c r="CY2162" s="54">
        <f t="shared" si="1159"/>
        <v>0</v>
      </c>
      <c r="CZ2162" s="54">
        <f t="shared" si="1160"/>
        <v>0</v>
      </c>
    </row>
    <row r="2163" spans="57:104" ht="14" x14ac:dyDescent="0.15">
      <c r="BE2163" s="6">
        <v>92</v>
      </c>
      <c r="BF2163" s="44">
        <v>9</v>
      </c>
      <c r="BG2163" s="18">
        <v>2140</v>
      </c>
      <c r="BH2163" s="46" t="str">
        <f t="array" ref="BH2163">IF(INDEX($V$71:$AK$326,BE2163,BF2163)&gt;0,INDEX($V$71:$AK$326,BE2163,BF2163),"")</f>
        <v>0</v>
      </c>
      <c r="BI2163" s="46" t="str">
        <f t="array" ref="BI2163">IFERROR(RANK(BH2163,$BH$24:$BH$4119,1)+COUNTIF($BH$24:BH2163,BH2163)-1,"")</f>
        <v/>
      </c>
      <c r="BJ2163" s="46" t="str">
        <f t="array" ref="BJ2163">IFERROR(INDEX($BH$24:$BH$4119,MATCH(SMALL($BI$24:$BI$4119,ROWS($BJ$24:BJ2163)),$BI$24:$BI$4119,0))," ")</f>
        <v xml:space="preserve"> </v>
      </c>
      <c r="BK2163" s="46" t="str">
        <f t="array" ref="BK2163">IF(ISNUMBER(BJ2163),(IF(COUNTIF( BJ$24:BJ2163, BJ2163 )=1,BJ2163,"")),"")</f>
        <v/>
      </c>
      <c r="BL2163" s="46" t="str">
        <f t="array" ref="BL2163">IFERROR(RANK(BK2163,$BK$24:$BK$4119,1)+COUNTIF($BK$24:BK2163,BK2163)-1,"")</f>
        <v/>
      </c>
      <c r="BM2163" s="46" t="str">
        <f t="array" ref="BM2163">IFERROR(INDEX($BK$24:$BK$4119,MATCH(SMALL($BL$24:$BL$4119,ROWS($BM$24:BM2163)),$BL$24:$BL$4119,0))," ")</f>
        <v xml:space="preserve"> </v>
      </c>
      <c r="BO2163" s="46">
        <v>1599</v>
      </c>
      <c r="BP2163" s="46" t="str">
        <f t="shared" si="1143"/>
        <v xml:space="preserve"> </v>
      </c>
      <c r="BQ2163" s="54" t="str">
        <f t="shared" si="1164"/>
        <v/>
      </c>
      <c r="BR2163" s="54" t="str">
        <f t="shared" si="1165"/>
        <v/>
      </c>
      <c r="BS2163" s="54" t="str">
        <f t="shared" si="1165"/>
        <v/>
      </c>
      <c r="BT2163" s="54" t="str">
        <f t="shared" si="1165"/>
        <v/>
      </c>
      <c r="BU2163" s="54" t="str">
        <f t="shared" si="1165"/>
        <v/>
      </c>
      <c r="BV2163" s="54" t="str">
        <f t="shared" si="1165"/>
        <v/>
      </c>
      <c r="BW2163" s="54" t="str">
        <f t="shared" si="1165"/>
        <v/>
      </c>
      <c r="BX2163" s="54" t="str">
        <f t="shared" si="1165"/>
        <v/>
      </c>
      <c r="BY2163" s="54" t="str">
        <f t="shared" si="1165"/>
        <v/>
      </c>
      <c r="BZ2163" s="54" t="str">
        <f t="shared" si="1165"/>
        <v/>
      </c>
      <c r="CA2163" s="54" t="str">
        <f t="shared" si="1165"/>
        <v/>
      </c>
      <c r="CB2163" s="54" t="str">
        <f t="shared" si="1165"/>
        <v/>
      </c>
      <c r="CC2163" s="54" t="str">
        <f t="shared" si="1165"/>
        <v/>
      </c>
      <c r="CD2163" s="54" t="str">
        <f t="shared" si="1165"/>
        <v/>
      </c>
      <c r="CE2163" s="54" t="str">
        <f t="shared" si="1165"/>
        <v/>
      </c>
      <c r="CF2163" s="54" t="str">
        <f t="shared" si="1165"/>
        <v/>
      </c>
      <c r="CI2163" s="54">
        <v>1599</v>
      </c>
      <c r="CJ2163" s="54" t="str">
        <f t="shared" si="1144"/>
        <v xml:space="preserve"> </v>
      </c>
      <c r="CK2163" s="54">
        <f t="shared" si="1145"/>
        <v>0</v>
      </c>
      <c r="CL2163" s="54">
        <f t="shared" si="1146"/>
        <v>0</v>
      </c>
      <c r="CM2163" s="54">
        <f t="shared" si="1147"/>
        <v>0</v>
      </c>
      <c r="CN2163" s="54">
        <f t="shared" si="1148"/>
        <v>0</v>
      </c>
      <c r="CO2163" s="54">
        <f t="shared" si="1149"/>
        <v>0</v>
      </c>
      <c r="CP2163" s="54">
        <f t="shared" si="1150"/>
        <v>0</v>
      </c>
      <c r="CQ2163" s="54">
        <f t="shared" si="1151"/>
        <v>0</v>
      </c>
      <c r="CR2163" s="54">
        <f t="shared" si="1152"/>
        <v>0</v>
      </c>
      <c r="CS2163" s="54">
        <f t="shared" si="1153"/>
        <v>0</v>
      </c>
      <c r="CT2163" s="54">
        <f t="shared" si="1154"/>
        <v>0</v>
      </c>
      <c r="CU2163" s="54">
        <f t="shared" si="1155"/>
        <v>0</v>
      </c>
      <c r="CV2163" s="54">
        <f t="shared" si="1156"/>
        <v>0</v>
      </c>
      <c r="CW2163" s="54">
        <f t="shared" si="1157"/>
        <v>0</v>
      </c>
      <c r="CX2163" s="54">
        <f t="shared" si="1158"/>
        <v>0</v>
      </c>
      <c r="CY2163" s="54">
        <f t="shared" si="1159"/>
        <v>0</v>
      </c>
      <c r="CZ2163" s="54">
        <f t="shared" si="1160"/>
        <v>0</v>
      </c>
    </row>
    <row r="2164" spans="57:104" ht="14" x14ac:dyDescent="0.15">
      <c r="BE2164" s="6">
        <v>93</v>
      </c>
      <c r="BF2164" s="44">
        <v>9</v>
      </c>
      <c r="BG2164" s="18">
        <v>2141</v>
      </c>
      <c r="BH2164" s="46" t="str">
        <f t="array" ref="BH2164">IF(INDEX($V$71:$AK$326,BE2164,BF2164)&gt;0,INDEX($V$71:$AK$326,BE2164,BF2164),"")</f>
        <v>0</v>
      </c>
      <c r="BI2164" s="46" t="str">
        <f t="array" ref="BI2164">IFERROR(RANK(BH2164,$BH$24:$BH$4119,1)+COUNTIF($BH$24:BH2164,BH2164)-1,"")</f>
        <v/>
      </c>
      <c r="BJ2164" s="46" t="str">
        <f t="array" ref="BJ2164">IFERROR(INDEX($BH$24:$BH$4119,MATCH(SMALL($BI$24:$BI$4119,ROWS($BJ$24:BJ2164)),$BI$24:$BI$4119,0))," ")</f>
        <v xml:space="preserve"> </v>
      </c>
      <c r="BK2164" s="46" t="str">
        <f t="array" ref="BK2164">IF(ISNUMBER(BJ2164),(IF(COUNTIF( BJ$24:BJ2164, BJ2164 )=1,BJ2164,"")),"")</f>
        <v/>
      </c>
      <c r="BL2164" s="46" t="str">
        <f t="array" ref="BL2164">IFERROR(RANK(BK2164,$BK$24:$BK$4119,1)+COUNTIF($BK$24:BK2164,BK2164)-1,"")</f>
        <v/>
      </c>
      <c r="BM2164" s="46" t="str">
        <f t="array" ref="BM2164">IFERROR(INDEX($BK$24:$BK$4119,MATCH(SMALL($BL$24:$BL$4119,ROWS($BM$24:BM2164)),$BL$24:$BL$4119,0))," ")</f>
        <v xml:space="preserve"> </v>
      </c>
      <c r="BO2164" s="46">
        <v>1600</v>
      </c>
      <c r="BP2164" s="46" t="str">
        <f t="shared" si="1143"/>
        <v xml:space="preserve"> </v>
      </c>
      <c r="BQ2164" s="54" t="str">
        <f t="shared" si="1164"/>
        <v/>
      </c>
      <c r="BR2164" s="54" t="str">
        <f t="shared" si="1165"/>
        <v/>
      </c>
      <c r="BS2164" s="54" t="str">
        <f t="shared" si="1165"/>
        <v/>
      </c>
      <c r="BT2164" s="54" t="str">
        <f t="shared" si="1165"/>
        <v/>
      </c>
      <c r="BU2164" s="54" t="str">
        <f t="shared" si="1165"/>
        <v/>
      </c>
      <c r="BV2164" s="54" t="str">
        <f t="shared" si="1165"/>
        <v/>
      </c>
      <c r="BW2164" s="54" t="str">
        <f t="shared" si="1165"/>
        <v/>
      </c>
      <c r="BX2164" s="54" t="str">
        <f t="shared" si="1165"/>
        <v/>
      </c>
      <c r="BY2164" s="54" t="str">
        <f t="shared" si="1165"/>
        <v/>
      </c>
      <c r="BZ2164" s="54" t="str">
        <f t="shared" si="1165"/>
        <v/>
      </c>
      <c r="CA2164" s="54" t="str">
        <f t="shared" si="1165"/>
        <v/>
      </c>
      <c r="CB2164" s="54" t="str">
        <f t="shared" si="1165"/>
        <v/>
      </c>
      <c r="CC2164" s="54" t="str">
        <f t="shared" si="1165"/>
        <v/>
      </c>
      <c r="CD2164" s="54" t="str">
        <f t="shared" si="1165"/>
        <v/>
      </c>
      <c r="CE2164" s="54" t="str">
        <f t="shared" si="1165"/>
        <v/>
      </c>
      <c r="CF2164" s="54" t="str">
        <f t="shared" si="1165"/>
        <v/>
      </c>
      <c r="CI2164" s="54">
        <v>1600</v>
      </c>
      <c r="CJ2164" s="54" t="str">
        <f t="shared" si="1144"/>
        <v xml:space="preserve"> </v>
      </c>
      <c r="CK2164" s="54">
        <f t="shared" si="1145"/>
        <v>0</v>
      </c>
      <c r="CL2164" s="54">
        <f t="shared" si="1146"/>
        <v>0</v>
      </c>
      <c r="CM2164" s="54">
        <f t="shared" si="1147"/>
        <v>0</v>
      </c>
      <c r="CN2164" s="54">
        <f t="shared" si="1148"/>
        <v>0</v>
      </c>
      <c r="CO2164" s="54">
        <f t="shared" si="1149"/>
        <v>0</v>
      </c>
      <c r="CP2164" s="54">
        <f t="shared" si="1150"/>
        <v>0</v>
      </c>
      <c r="CQ2164" s="54">
        <f t="shared" si="1151"/>
        <v>0</v>
      </c>
      <c r="CR2164" s="54">
        <f t="shared" si="1152"/>
        <v>0</v>
      </c>
      <c r="CS2164" s="54">
        <f t="shared" si="1153"/>
        <v>0</v>
      </c>
      <c r="CT2164" s="54">
        <f t="shared" si="1154"/>
        <v>0</v>
      </c>
      <c r="CU2164" s="54">
        <f t="shared" si="1155"/>
        <v>0</v>
      </c>
      <c r="CV2164" s="54">
        <f t="shared" si="1156"/>
        <v>0</v>
      </c>
      <c r="CW2164" s="54">
        <f t="shared" si="1157"/>
        <v>0</v>
      </c>
      <c r="CX2164" s="54">
        <f t="shared" si="1158"/>
        <v>0</v>
      </c>
      <c r="CY2164" s="54">
        <f t="shared" si="1159"/>
        <v>0</v>
      </c>
      <c r="CZ2164" s="54">
        <f t="shared" si="1160"/>
        <v>0</v>
      </c>
    </row>
    <row r="2165" spans="57:104" ht="14" x14ac:dyDescent="0.15">
      <c r="BE2165" s="6">
        <v>94</v>
      </c>
      <c r="BF2165" s="44">
        <v>9</v>
      </c>
      <c r="BG2165" s="18">
        <v>2142</v>
      </c>
      <c r="BH2165" s="46" t="str">
        <f t="array" ref="BH2165">IF(INDEX($V$71:$AK$326,BE2165,BF2165)&gt;0,INDEX($V$71:$AK$326,BE2165,BF2165),"")</f>
        <v>0</v>
      </c>
      <c r="BI2165" s="46" t="str">
        <f t="array" ref="BI2165">IFERROR(RANK(BH2165,$BH$24:$BH$4119,1)+COUNTIF($BH$24:BH2165,BH2165)-1,"")</f>
        <v/>
      </c>
      <c r="BJ2165" s="46" t="str">
        <f t="array" ref="BJ2165">IFERROR(INDEX($BH$24:$BH$4119,MATCH(SMALL($BI$24:$BI$4119,ROWS($BJ$24:BJ2165)),$BI$24:$BI$4119,0))," ")</f>
        <v xml:space="preserve"> </v>
      </c>
      <c r="BK2165" s="46" t="str">
        <f t="array" ref="BK2165">IF(ISNUMBER(BJ2165),(IF(COUNTIF( BJ$24:BJ2165, BJ2165 )=1,BJ2165,"")),"")</f>
        <v/>
      </c>
      <c r="BL2165" s="46" t="str">
        <f t="array" ref="BL2165">IFERROR(RANK(BK2165,$BK$24:$BK$4119,1)+COUNTIF($BK$24:BK2165,BK2165)-1,"")</f>
        <v/>
      </c>
      <c r="BM2165" s="46" t="str">
        <f t="array" ref="BM2165">IFERROR(INDEX($BK$24:$BK$4119,MATCH(SMALL($BL$24:$BL$4119,ROWS($BM$24:BM2165)),$BL$24:$BL$4119,0))," ")</f>
        <v xml:space="preserve"> </v>
      </c>
      <c r="BO2165" s="46">
        <v>1601</v>
      </c>
      <c r="BP2165" s="46" t="str">
        <f t="shared" ref="BP2165:BP2228" si="1166">BM1624</f>
        <v xml:space="preserve"> </v>
      </c>
      <c r="BQ2165" s="54" t="str">
        <f t="shared" si="1164"/>
        <v/>
      </c>
      <c r="BR2165" s="54" t="str">
        <f t="shared" si="1165"/>
        <v/>
      </c>
      <c r="BS2165" s="54" t="str">
        <f t="shared" si="1165"/>
        <v/>
      </c>
      <c r="BT2165" s="54" t="str">
        <f t="shared" si="1165"/>
        <v/>
      </c>
      <c r="BU2165" s="54" t="str">
        <f t="shared" si="1165"/>
        <v/>
      </c>
      <c r="BV2165" s="54" t="str">
        <f t="shared" si="1165"/>
        <v/>
      </c>
      <c r="BW2165" s="54" t="str">
        <f t="shared" si="1165"/>
        <v/>
      </c>
      <c r="BX2165" s="54" t="str">
        <f t="shared" si="1165"/>
        <v/>
      </c>
      <c r="BY2165" s="54" t="str">
        <f t="shared" si="1165"/>
        <v/>
      </c>
      <c r="BZ2165" s="54" t="str">
        <f t="shared" si="1165"/>
        <v/>
      </c>
      <c r="CA2165" s="54" t="str">
        <f t="shared" si="1165"/>
        <v/>
      </c>
      <c r="CB2165" s="54" t="str">
        <f t="shared" si="1165"/>
        <v/>
      </c>
      <c r="CC2165" s="54" t="str">
        <f t="shared" si="1165"/>
        <v/>
      </c>
      <c r="CD2165" s="54" t="str">
        <f t="shared" si="1165"/>
        <v/>
      </c>
      <c r="CE2165" s="54" t="str">
        <f t="shared" si="1165"/>
        <v/>
      </c>
      <c r="CF2165" s="54" t="str">
        <f t="shared" si="1165"/>
        <v/>
      </c>
      <c r="CI2165" s="54">
        <v>1601</v>
      </c>
      <c r="CJ2165" s="54" t="str">
        <f t="shared" si="1144"/>
        <v xml:space="preserve"> </v>
      </c>
      <c r="CK2165" s="54">
        <f t="shared" si="1145"/>
        <v>0</v>
      </c>
      <c r="CL2165" s="54">
        <f t="shared" si="1146"/>
        <v>0</v>
      </c>
      <c r="CM2165" s="54">
        <f t="shared" si="1147"/>
        <v>0</v>
      </c>
      <c r="CN2165" s="54">
        <f t="shared" si="1148"/>
        <v>0</v>
      </c>
      <c r="CO2165" s="54">
        <f t="shared" si="1149"/>
        <v>0</v>
      </c>
      <c r="CP2165" s="54">
        <f t="shared" si="1150"/>
        <v>0</v>
      </c>
      <c r="CQ2165" s="54">
        <f t="shared" si="1151"/>
        <v>0</v>
      </c>
      <c r="CR2165" s="54">
        <f t="shared" si="1152"/>
        <v>0</v>
      </c>
      <c r="CS2165" s="54">
        <f t="shared" si="1153"/>
        <v>0</v>
      </c>
      <c r="CT2165" s="54">
        <f t="shared" si="1154"/>
        <v>0</v>
      </c>
      <c r="CU2165" s="54">
        <f t="shared" si="1155"/>
        <v>0</v>
      </c>
      <c r="CV2165" s="54">
        <f t="shared" si="1156"/>
        <v>0</v>
      </c>
      <c r="CW2165" s="54">
        <f t="shared" si="1157"/>
        <v>0</v>
      </c>
      <c r="CX2165" s="54">
        <f t="shared" si="1158"/>
        <v>0</v>
      </c>
      <c r="CY2165" s="54">
        <f t="shared" si="1159"/>
        <v>0</v>
      </c>
      <c r="CZ2165" s="54">
        <f t="shared" si="1160"/>
        <v>0</v>
      </c>
    </row>
    <row r="2166" spans="57:104" ht="14" x14ac:dyDescent="0.15">
      <c r="BE2166" s="6">
        <v>95</v>
      </c>
      <c r="BF2166" s="44">
        <v>9</v>
      </c>
      <c r="BG2166" s="18">
        <v>2143</v>
      </c>
      <c r="BH2166" s="46" t="str">
        <f t="array" ref="BH2166">IF(INDEX($V$71:$AK$326,BE2166,BF2166)&gt;0,INDEX($V$71:$AK$326,BE2166,BF2166),"")</f>
        <v>0</v>
      </c>
      <c r="BI2166" s="46" t="str">
        <f t="array" ref="BI2166">IFERROR(RANK(BH2166,$BH$24:$BH$4119,1)+COUNTIF($BH$24:BH2166,BH2166)-1,"")</f>
        <v/>
      </c>
      <c r="BJ2166" s="46" t="str">
        <f t="array" ref="BJ2166">IFERROR(INDEX($BH$24:$BH$4119,MATCH(SMALL($BI$24:$BI$4119,ROWS($BJ$24:BJ2166)),$BI$24:$BI$4119,0))," ")</f>
        <v xml:space="preserve"> </v>
      </c>
      <c r="BK2166" s="46" t="str">
        <f t="array" ref="BK2166">IF(ISNUMBER(BJ2166),(IF(COUNTIF( BJ$24:BJ2166, BJ2166 )=1,BJ2166,"")),"")</f>
        <v/>
      </c>
      <c r="BL2166" s="46" t="str">
        <f t="array" ref="BL2166">IFERROR(RANK(BK2166,$BK$24:$BK$4119,1)+COUNTIF($BK$24:BK2166,BK2166)-1,"")</f>
        <v/>
      </c>
      <c r="BM2166" s="46" t="str">
        <f t="array" ref="BM2166">IFERROR(INDEX($BK$24:$BK$4119,MATCH(SMALL($BL$24:$BL$4119,ROWS($BM$24:BM2166)),$BL$24:$BL$4119,0))," ")</f>
        <v xml:space="preserve"> </v>
      </c>
      <c r="BO2166" s="46">
        <v>1602</v>
      </c>
      <c r="BP2166" s="46" t="str">
        <f t="shared" si="1166"/>
        <v xml:space="preserve"> </v>
      </c>
      <c r="BQ2166" s="54" t="str">
        <f t="shared" si="1164"/>
        <v/>
      </c>
      <c r="BR2166" s="54" t="str">
        <f t="shared" si="1165"/>
        <v/>
      </c>
      <c r="BS2166" s="54" t="str">
        <f t="shared" si="1165"/>
        <v/>
      </c>
      <c r="BT2166" s="54" t="str">
        <f t="shared" si="1165"/>
        <v/>
      </c>
      <c r="BU2166" s="54" t="str">
        <f t="shared" si="1165"/>
        <v/>
      </c>
      <c r="BV2166" s="54" t="str">
        <f t="shared" si="1165"/>
        <v/>
      </c>
      <c r="BW2166" s="54" t="str">
        <f t="shared" si="1165"/>
        <v/>
      </c>
      <c r="BX2166" s="54" t="str">
        <f t="shared" si="1165"/>
        <v/>
      </c>
      <c r="BY2166" s="54" t="str">
        <f t="shared" si="1165"/>
        <v/>
      </c>
      <c r="BZ2166" s="54" t="str">
        <f t="shared" si="1165"/>
        <v/>
      </c>
      <c r="CA2166" s="54" t="str">
        <f t="shared" si="1165"/>
        <v/>
      </c>
      <c r="CB2166" s="54" t="str">
        <f t="shared" si="1165"/>
        <v/>
      </c>
      <c r="CC2166" s="54" t="str">
        <f t="shared" si="1165"/>
        <v/>
      </c>
      <c r="CD2166" s="54" t="str">
        <f t="shared" si="1165"/>
        <v/>
      </c>
      <c r="CE2166" s="54" t="str">
        <f t="shared" si="1165"/>
        <v/>
      </c>
      <c r="CF2166" s="54" t="str">
        <f t="shared" si="1165"/>
        <v/>
      </c>
      <c r="CI2166" s="54">
        <v>1602</v>
      </c>
      <c r="CJ2166" s="54" t="str">
        <f t="shared" ref="CJ2166:CJ2229" si="1167">BM1625</f>
        <v xml:space="preserve"> </v>
      </c>
      <c r="CK2166" s="54">
        <f t="shared" ref="CK2166:CK2229" si="1168">IF(ISNUMBER($CJ2166),IF(ROUND($K$14,3)&lt;=ROUND(BQ2166,3),0,1),0)</f>
        <v>0</v>
      </c>
      <c r="CL2166" s="54">
        <f t="shared" ref="CL2166:CL2229" si="1169">IF(ISNUMBER($CJ2166),IF(ROUND($K$14,3)&lt;=ROUND(BR2166,3),0,1),0)</f>
        <v>0</v>
      </c>
      <c r="CM2166" s="54">
        <f t="shared" ref="CM2166:CM2229" si="1170">IF(ISNUMBER($CJ2166),IF(ROUND($K$14,3)&lt;=ROUND(BS2166,3),0,1),0)</f>
        <v>0</v>
      </c>
      <c r="CN2166" s="54">
        <f t="shared" ref="CN2166:CN2229" si="1171">IF(ISNUMBER($CJ2166),IF(ROUND($K$14,3)&lt;=ROUND(BT2166,3),0,1),0)</f>
        <v>0</v>
      </c>
      <c r="CO2166" s="54">
        <f t="shared" ref="CO2166:CO2229" si="1172">IF(ISNUMBER($CJ2166),IF(ROUND($K$14,3)&lt;=ROUND(BU2166,3),0,1),0)</f>
        <v>0</v>
      </c>
      <c r="CP2166" s="54">
        <f t="shared" ref="CP2166:CP2229" si="1173">IF(ISNUMBER($CJ2166),IF(ROUND($K$14,3)&lt;=ROUND(BV2166,3),0,1),0)</f>
        <v>0</v>
      </c>
      <c r="CQ2166" s="54">
        <f t="shared" ref="CQ2166:CQ2229" si="1174">IF(ISNUMBER($CJ2166),IF(ROUND($K$14,3)&lt;=ROUND(BW2166,3),0,1),0)</f>
        <v>0</v>
      </c>
      <c r="CR2166" s="54">
        <f t="shared" ref="CR2166:CR2229" si="1175">IF(ISNUMBER($CJ2166),IF(ROUND($K$14,3)&lt;=ROUND(BX2166,3),0,1),0)</f>
        <v>0</v>
      </c>
      <c r="CS2166" s="54">
        <f t="shared" ref="CS2166:CS2229" si="1176">IF(ISNUMBER($CJ2166),IF(ROUND($K$14,3)&lt;=ROUND(BY2166,3),0,1),0)</f>
        <v>0</v>
      </c>
      <c r="CT2166" s="54">
        <f t="shared" ref="CT2166:CT2229" si="1177">IF(ISNUMBER($CJ2166),IF(ROUND($K$14,3)&lt;=ROUND(BZ2166,3),0,1),0)</f>
        <v>0</v>
      </c>
      <c r="CU2166" s="54">
        <f t="shared" ref="CU2166:CU2229" si="1178">IF(ISNUMBER($CJ2166),IF(ROUND($K$14,3)&lt;=ROUND(CA2166,3),0,1),0)</f>
        <v>0</v>
      </c>
      <c r="CV2166" s="54">
        <f t="shared" ref="CV2166:CV2229" si="1179">IF(ISNUMBER($CJ2166),IF(ROUND($K$14,3)&lt;=ROUND(CB2166,3),0,1),0)</f>
        <v>0</v>
      </c>
      <c r="CW2166" s="54">
        <f t="shared" ref="CW2166:CW2229" si="1180">IF(ISNUMBER($CJ2166),IF(ROUND($K$14,3)&lt;=ROUND(CC2166,3),0,1),0)</f>
        <v>0</v>
      </c>
      <c r="CX2166" s="54">
        <f t="shared" ref="CX2166:CX2229" si="1181">IF(ISNUMBER($CJ2166),IF(ROUND($K$14,3)&lt;=ROUND(CD2166,3),0,1),0)</f>
        <v>0</v>
      </c>
      <c r="CY2166" s="54">
        <f t="shared" ref="CY2166:CY2229" si="1182">IF(ISNUMBER($CJ2166),IF(ROUND($K$14,3)&lt;=ROUND(CE2166,3),0,1),0)</f>
        <v>0</v>
      </c>
      <c r="CZ2166" s="54">
        <f t="shared" ref="CZ2166:CZ2229" si="1183">IF(ISNUMBER($CJ2166),IF(ROUND($K$14,3)&lt;=ROUND(CF2166,3),0,1),0)</f>
        <v>0</v>
      </c>
    </row>
    <row r="2167" spans="57:104" ht="14" x14ac:dyDescent="0.15">
      <c r="BE2167" s="6">
        <v>96</v>
      </c>
      <c r="BF2167" s="44">
        <v>9</v>
      </c>
      <c r="BG2167" s="18">
        <v>2144</v>
      </c>
      <c r="BH2167" s="46" t="str">
        <f t="array" ref="BH2167">IF(INDEX($V$71:$AK$326,BE2167,BF2167)&gt;0,INDEX($V$71:$AK$326,BE2167,BF2167),"")</f>
        <v>0</v>
      </c>
      <c r="BI2167" s="46" t="str">
        <f t="array" ref="BI2167">IFERROR(RANK(BH2167,$BH$24:$BH$4119,1)+COUNTIF($BH$24:BH2167,BH2167)-1,"")</f>
        <v/>
      </c>
      <c r="BJ2167" s="46" t="str">
        <f t="array" ref="BJ2167">IFERROR(INDEX($BH$24:$BH$4119,MATCH(SMALL($BI$24:$BI$4119,ROWS($BJ$24:BJ2167)),$BI$24:$BI$4119,0))," ")</f>
        <v xml:space="preserve"> </v>
      </c>
      <c r="BK2167" s="46" t="str">
        <f t="array" ref="BK2167">IF(ISNUMBER(BJ2167),(IF(COUNTIF( BJ$24:BJ2167, BJ2167 )=1,BJ2167,"")),"")</f>
        <v/>
      </c>
      <c r="BL2167" s="46" t="str">
        <f t="array" ref="BL2167">IFERROR(RANK(BK2167,$BK$24:$BK$4119,1)+COUNTIF($BK$24:BK2167,BK2167)-1,"")</f>
        <v/>
      </c>
      <c r="BM2167" s="46" t="str">
        <f t="array" ref="BM2167">IFERROR(INDEX($BK$24:$BK$4119,MATCH(SMALL($BL$24:$BL$4119,ROWS($BM$24:BM2167)),$BL$24:$BL$4119,0))," ")</f>
        <v xml:space="preserve"> </v>
      </c>
      <c r="BO2167" s="46">
        <v>1603</v>
      </c>
      <c r="BP2167" s="46" t="str">
        <f t="shared" si="1166"/>
        <v xml:space="preserve"> </v>
      </c>
      <c r="BQ2167" s="54" t="str">
        <f t="shared" si="1164"/>
        <v/>
      </c>
      <c r="BR2167" s="54" t="str">
        <f t="shared" si="1165"/>
        <v/>
      </c>
      <c r="BS2167" s="54" t="str">
        <f t="shared" si="1165"/>
        <v/>
      </c>
      <c r="BT2167" s="54" t="str">
        <f t="shared" si="1165"/>
        <v/>
      </c>
      <c r="BU2167" s="54" t="str">
        <f t="shared" si="1165"/>
        <v/>
      </c>
      <c r="BV2167" s="54" t="str">
        <f t="shared" si="1165"/>
        <v/>
      </c>
      <c r="BW2167" s="54" t="str">
        <f t="shared" si="1165"/>
        <v/>
      </c>
      <c r="BX2167" s="54" t="str">
        <f t="shared" si="1165"/>
        <v/>
      </c>
      <c r="BY2167" s="54" t="str">
        <f t="shared" si="1165"/>
        <v/>
      </c>
      <c r="BZ2167" s="54" t="str">
        <f t="shared" si="1165"/>
        <v/>
      </c>
      <c r="CA2167" s="54" t="str">
        <f t="shared" si="1165"/>
        <v/>
      </c>
      <c r="CB2167" s="54" t="str">
        <f t="shared" si="1165"/>
        <v/>
      </c>
      <c r="CC2167" s="54" t="str">
        <f t="shared" si="1165"/>
        <v/>
      </c>
      <c r="CD2167" s="54" t="str">
        <f t="shared" si="1165"/>
        <v/>
      </c>
      <c r="CE2167" s="54" t="str">
        <f t="shared" si="1165"/>
        <v/>
      </c>
      <c r="CF2167" s="54" t="str">
        <f t="shared" si="1165"/>
        <v/>
      </c>
      <c r="CI2167" s="54">
        <v>1603</v>
      </c>
      <c r="CJ2167" s="54" t="str">
        <f t="shared" si="1167"/>
        <v xml:space="preserve"> </v>
      </c>
      <c r="CK2167" s="54">
        <f t="shared" si="1168"/>
        <v>0</v>
      </c>
      <c r="CL2167" s="54">
        <f t="shared" si="1169"/>
        <v>0</v>
      </c>
      <c r="CM2167" s="54">
        <f t="shared" si="1170"/>
        <v>0</v>
      </c>
      <c r="CN2167" s="54">
        <f t="shared" si="1171"/>
        <v>0</v>
      </c>
      <c r="CO2167" s="54">
        <f t="shared" si="1172"/>
        <v>0</v>
      </c>
      <c r="CP2167" s="54">
        <f t="shared" si="1173"/>
        <v>0</v>
      </c>
      <c r="CQ2167" s="54">
        <f t="shared" si="1174"/>
        <v>0</v>
      </c>
      <c r="CR2167" s="54">
        <f t="shared" si="1175"/>
        <v>0</v>
      </c>
      <c r="CS2167" s="54">
        <f t="shared" si="1176"/>
        <v>0</v>
      </c>
      <c r="CT2167" s="54">
        <f t="shared" si="1177"/>
        <v>0</v>
      </c>
      <c r="CU2167" s="54">
        <f t="shared" si="1178"/>
        <v>0</v>
      </c>
      <c r="CV2167" s="54">
        <f t="shared" si="1179"/>
        <v>0</v>
      </c>
      <c r="CW2167" s="54">
        <f t="shared" si="1180"/>
        <v>0</v>
      </c>
      <c r="CX2167" s="54">
        <f t="shared" si="1181"/>
        <v>0</v>
      </c>
      <c r="CY2167" s="54">
        <f t="shared" si="1182"/>
        <v>0</v>
      </c>
      <c r="CZ2167" s="54">
        <f t="shared" si="1183"/>
        <v>0</v>
      </c>
    </row>
    <row r="2168" spans="57:104" ht="14" x14ac:dyDescent="0.15">
      <c r="BE2168" s="6">
        <v>97</v>
      </c>
      <c r="BF2168" s="44">
        <v>9</v>
      </c>
      <c r="BG2168" s="18">
        <v>2145</v>
      </c>
      <c r="BH2168" s="46" t="str">
        <f t="array" ref="BH2168">IF(INDEX($V$71:$AK$326,BE2168,BF2168)&gt;0,INDEX($V$71:$AK$326,BE2168,BF2168),"")</f>
        <v>0</v>
      </c>
      <c r="BI2168" s="46" t="str">
        <f t="array" ref="BI2168">IFERROR(RANK(BH2168,$BH$24:$BH$4119,1)+COUNTIF($BH$24:BH2168,BH2168)-1,"")</f>
        <v/>
      </c>
      <c r="BJ2168" s="46" t="str">
        <f t="array" ref="BJ2168">IFERROR(INDEX($BH$24:$BH$4119,MATCH(SMALL($BI$24:$BI$4119,ROWS($BJ$24:BJ2168)),$BI$24:$BI$4119,0))," ")</f>
        <v xml:space="preserve"> </v>
      </c>
      <c r="BK2168" s="46" t="str">
        <f t="array" ref="BK2168">IF(ISNUMBER(BJ2168),(IF(COUNTIF( BJ$24:BJ2168, BJ2168 )=1,BJ2168,"")),"")</f>
        <v/>
      </c>
      <c r="BL2168" s="46" t="str">
        <f t="array" ref="BL2168">IFERROR(RANK(BK2168,$BK$24:$BK$4119,1)+COUNTIF($BK$24:BK2168,BK2168)-1,"")</f>
        <v/>
      </c>
      <c r="BM2168" s="46" t="str">
        <f t="array" ref="BM2168">IFERROR(INDEX($BK$24:$BK$4119,MATCH(SMALL($BL$24:$BL$4119,ROWS($BM$24:BM2168)),$BL$24:$BL$4119,0))," ")</f>
        <v xml:space="preserve"> </v>
      </c>
      <c r="BO2168" s="46">
        <v>1604</v>
      </c>
      <c r="BP2168" s="46" t="str">
        <f t="shared" si="1166"/>
        <v xml:space="preserve"> </v>
      </c>
      <c r="BQ2168" s="54" t="str">
        <f t="shared" si="1164"/>
        <v/>
      </c>
      <c r="BR2168" s="54" t="str">
        <f t="shared" si="1165"/>
        <v/>
      </c>
      <c r="BS2168" s="54" t="str">
        <f t="shared" si="1165"/>
        <v/>
      </c>
      <c r="BT2168" s="54" t="str">
        <f t="shared" si="1165"/>
        <v/>
      </c>
      <c r="BU2168" s="54" t="str">
        <f t="shared" si="1165"/>
        <v/>
      </c>
      <c r="BV2168" s="54" t="str">
        <f t="shared" si="1165"/>
        <v/>
      </c>
      <c r="BW2168" s="54" t="str">
        <f t="shared" si="1165"/>
        <v/>
      </c>
      <c r="BX2168" s="54" t="str">
        <f t="shared" si="1165"/>
        <v/>
      </c>
      <c r="BY2168" s="54" t="str">
        <f t="shared" si="1165"/>
        <v/>
      </c>
      <c r="BZ2168" s="54" t="str">
        <f t="shared" si="1165"/>
        <v/>
      </c>
      <c r="CA2168" s="54" t="str">
        <f t="shared" si="1165"/>
        <v/>
      </c>
      <c r="CB2168" s="54" t="str">
        <f t="shared" si="1165"/>
        <v/>
      </c>
      <c r="CC2168" s="54" t="str">
        <f t="shared" si="1165"/>
        <v/>
      </c>
      <c r="CD2168" s="54" t="str">
        <f t="shared" si="1165"/>
        <v/>
      </c>
      <c r="CE2168" s="54" t="str">
        <f t="shared" si="1165"/>
        <v/>
      </c>
      <c r="CF2168" s="54" t="str">
        <f t="shared" si="1165"/>
        <v/>
      </c>
      <c r="CI2168" s="54">
        <v>1604</v>
      </c>
      <c r="CJ2168" s="54" t="str">
        <f t="shared" si="1167"/>
        <v xml:space="preserve"> </v>
      </c>
      <c r="CK2168" s="54">
        <f t="shared" si="1168"/>
        <v>0</v>
      </c>
      <c r="CL2168" s="54">
        <f t="shared" si="1169"/>
        <v>0</v>
      </c>
      <c r="CM2168" s="54">
        <f t="shared" si="1170"/>
        <v>0</v>
      </c>
      <c r="CN2168" s="54">
        <f t="shared" si="1171"/>
        <v>0</v>
      </c>
      <c r="CO2168" s="54">
        <f t="shared" si="1172"/>
        <v>0</v>
      </c>
      <c r="CP2168" s="54">
        <f t="shared" si="1173"/>
        <v>0</v>
      </c>
      <c r="CQ2168" s="54">
        <f t="shared" si="1174"/>
        <v>0</v>
      </c>
      <c r="CR2168" s="54">
        <f t="shared" si="1175"/>
        <v>0</v>
      </c>
      <c r="CS2168" s="54">
        <f t="shared" si="1176"/>
        <v>0</v>
      </c>
      <c r="CT2168" s="54">
        <f t="shared" si="1177"/>
        <v>0</v>
      </c>
      <c r="CU2168" s="54">
        <f t="shared" si="1178"/>
        <v>0</v>
      </c>
      <c r="CV2168" s="54">
        <f t="shared" si="1179"/>
        <v>0</v>
      </c>
      <c r="CW2168" s="54">
        <f t="shared" si="1180"/>
        <v>0</v>
      </c>
      <c r="CX2168" s="54">
        <f t="shared" si="1181"/>
        <v>0</v>
      </c>
      <c r="CY2168" s="54">
        <f t="shared" si="1182"/>
        <v>0</v>
      </c>
      <c r="CZ2168" s="54">
        <f t="shared" si="1183"/>
        <v>0</v>
      </c>
    </row>
    <row r="2169" spans="57:104" ht="14" x14ac:dyDescent="0.15">
      <c r="BE2169" s="6">
        <v>98</v>
      </c>
      <c r="BF2169" s="44">
        <v>9</v>
      </c>
      <c r="BG2169" s="18">
        <v>2146</v>
      </c>
      <c r="BH2169" s="46" t="str">
        <f t="array" ref="BH2169">IF(INDEX($V$71:$AK$326,BE2169,BF2169)&gt;0,INDEX($V$71:$AK$326,BE2169,BF2169),"")</f>
        <v>0</v>
      </c>
      <c r="BI2169" s="46" t="str">
        <f t="array" ref="BI2169">IFERROR(RANK(BH2169,$BH$24:$BH$4119,1)+COUNTIF($BH$24:BH2169,BH2169)-1,"")</f>
        <v/>
      </c>
      <c r="BJ2169" s="46" t="str">
        <f t="array" ref="BJ2169">IFERROR(INDEX($BH$24:$BH$4119,MATCH(SMALL($BI$24:$BI$4119,ROWS($BJ$24:BJ2169)),$BI$24:$BI$4119,0))," ")</f>
        <v xml:space="preserve"> </v>
      </c>
      <c r="BK2169" s="46" t="str">
        <f t="array" ref="BK2169">IF(ISNUMBER(BJ2169),(IF(COUNTIF( BJ$24:BJ2169, BJ2169 )=1,BJ2169,"")),"")</f>
        <v/>
      </c>
      <c r="BL2169" s="46" t="str">
        <f t="array" ref="BL2169">IFERROR(RANK(BK2169,$BK$24:$BK$4119,1)+COUNTIF($BK$24:BK2169,BK2169)-1,"")</f>
        <v/>
      </c>
      <c r="BM2169" s="46" t="str">
        <f t="array" ref="BM2169">IFERROR(INDEX($BK$24:$BK$4119,MATCH(SMALL($BL$24:$BL$4119,ROWS($BM$24:BM2169)),$BL$24:$BL$4119,0))," ")</f>
        <v xml:space="preserve"> </v>
      </c>
      <c r="BO2169" s="46">
        <v>1605</v>
      </c>
      <c r="BP2169" s="46" t="str">
        <f t="shared" si="1166"/>
        <v xml:space="preserve"> </v>
      </c>
      <c r="BQ2169" s="54" t="str">
        <f t="shared" si="1164"/>
        <v/>
      </c>
      <c r="BR2169" s="54" t="str">
        <f t="shared" si="1165"/>
        <v/>
      </c>
      <c r="BS2169" s="54" t="str">
        <f t="shared" si="1165"/>
        <v/>
      </c>
      <c r="BT2169" s="54" t="str">
        <f t="shared" si="1165"/>
        <v/>
      </c>
      <c r="BU2169" s="54" t="str">
        <f t="shared" si="1165"/>
        <v/>
      </c>
      <c r="BV2169" s="54" t="str">
        <f t="shared" si="1165"/>
        <v/>
      </c>
      <c r="BW2169" s="54" t="str">
        <f t="shared" si="1165"/>
        <v/>
      </c>
      <c r="BX2169" s="54" t="str">
        <f t="shared" si="1165"/>
        <v/>
      </c>
      <c r="BY2169" s="54" t="str">
        <f t="shared" si="1165"/>
        <v/>
      </c>
      <c r="BZ2169" s="54" t="str">
        <f t="shared" si="1165"/>
        <v/>
      </c>
      <c r="CA2169" s="54" t="str">
        <f t="shared" si="1165"/>
        <v/>
      </c>
      <c r="CB2169" s="54" t="str">
        <f t="shared" si="1165"/>
        <v/>
      </c>
      <c r="CC2169" s="54" t="str">
        <f t="shared" si="1165"/>
        <v/>
      </c>
      <c r="CD2169" s="54" t="str">
        <f t="shared" si="1165"/>
        <v/>
      </c>
      <c r="CE2169" s="54" t="str">
        <f t="shared" si="1165"/>
        <v/>
      </c>
      <c r="CF2169" s="54" t="str">
        <f t="shared" si="1165"/>
        <v/>
      </c>
      <c r="CI2169" s="54">
        <v>1605</v>
      </c>
      <c r="CJ2169" s="54" t="str">
        <f t="shared" si="1167"/>
        <v xml:space="preserve"> </v>
      </c>
      <c r="CK2169" s="54">
        <f t="shared" si="1168"/>
        <v>0</v>
      </c>
      <c r="CL2169" s="54">
        <f t="shared" si="1169"/>
        <v>0</v>
      </c>
      <c r="CM2169" s="54">
        <f t="shared" si="1170"/>
        <v>0</v>
      </c>
      <c r="CN2169" s="54">
        <f t="shared" si="1171"/>
        <v>0</v>
      </c>
      <c r="CO2169" s="54">
        <f t="shared" si="1172"/>
        <v>0</v>
      </c>
      <c r="CP2169" s="54">
        <f t="shared" si="1173"/>
        <v>0</v>
      </c>
      <c r="CQ2169" s="54">
        <f t="shared" si="1174"/>
        <v>0</v>
      </c>
      <c r="CR2169" s="54">
        <f t="shared" si="1175"/>
        <v>0</v>
      </c>
      <c r="CS2169" s="54">
        <f t="shared" si="1176"/>
        <v>0</v>
      </c>
      <c r="CT2169" s="54">
        <f t="shared" si="1177"/>
        <v>0</v>
      </c>
      <c r="CU2169" s="54">
        <f t="shared" si="1178"/>
        <v>0</v>
      </c>
      <c r="CV2169" s="54">
        <f t="shared" si="1179"/>
        <v>0</v>
      </c>
      <c r="CW2169" s="54">
        <f t="shared" si="1180"/>
        <v>0</v>
      </c>
      <c r="CX2169" s="54">
        <f t="shared" si="1181"/>
        <v>0</v>
      </c>
      <c r="CY2169" s="54">
        <f t="shared" si="1182"/>
        <v>0</v>
      </c>
      <c r="CZ2169" s="54">
        <f t="shared" si="1183"/>
        <v>0</v>
      </c>
    </row>
    <row r="2170" spans="57:104" ht="14" x14ac:dyDescent="0.15">
      <c r="BE2170" s="6">
        <v>99</v>
      </c>
      <c r="BF2170" s="44">
        <v>9</v>
      </c>
      <c r="BG2170" s="18">
        <v>2147</v>
      </c>
      <c r="BH2170" s="46" t="str">
        <f t="array" ref="BH2170">IF(INDEX($V$71:$AK$326,BE2170,BF2170)&gt;0,INDEX($V$71:$AK$326,BE2170,BF2170),"")</f>
        <v>0</v>
      </c>
      <c r="BI2170" s="46" t="str">
        <f t="array" ref="BI2170">IFERROR(RANK(BH2170,$BH$24:$BH$4119,1)+COUNTIF($BH$24:BH2170,BH2170)-1,"")</f>
        <v/>
      </c>
      <c r="BJ2170" s="46" t="str">
        <f t="array" ref="BJ2170">IFERROR(INDEX($BH$24:$BH$4119,MATCH(SMALL($BI$24:$BI$4119,ROWS($BJ$24:BJ2170)),$BI$24:$BI$4119,0))," ")</f>
        <v xml:space="preserve"> </v>
      </c>
      <c r="BK2170" s="46" t="str">
        <f t="array" ref="BK2170">IF(ISNUMBER(BJ2170),(IF(COUNTIF( BJ$24:BJ2170, BJ2170 )=1,BJ2170,"")),"")</f>
        <v/>
      </c>
      <c r="BL2170" s="46" t="str">
        <f t="array" ref="BL2170">IFERROR(RANK(BK2170,$BK$24:$BK$4119,1)+COUNTIF($BK$24:BK2170,BK2170)-1,"")</f>
        <v/>
      </c>
      <c r="BM2170" s="46" t="str">
        <f t="array" ref="BM2170">IFERROR(INDEX($BK$24:$BK$4119,MATCH(SMALL($BL$24:$BL$4119,ROWS($BM$24:BM2170)),$BL$24:$BL$4119,0))," ")</f>
        <v xml:space="preserve"> </v>
      </c>
      <c r="BO2170" s="46">
        <v>1606</v>
      </c>
      <c r="BP2170" s="46" t="str">
        <f t="shared" si="1166"/>
        <v xml:space="preserve"> </v>
      </c>
      <c r="BQ2170" s="54" t="str">
        <f t="shared" si="1164"/>
        <v/>
      </c>
      <c r="BR2170" s="54" t="str">
        <f t="shared" si="1165"/>
        <v/>
      </c>
      <c r="BS2170" s="54" t="str">
        <f t="shared" si="1165"/>
        <v/>
      </c>
      <c r="BT2170" s="54" t="str">
        <f t="shared" si="1165"/>
        <v/>
      </c>
      <c r="BU2170" s="54" t="str">
        <f t="shared" si="1165"/>
        <v/>
      </c>
      <c r="BV2170" s="54" t="str">
        <f t="shared" si="1165"/>
        <v/>
      </c>
      <c r="BW2170" s="54" t="str">
        <f t="shared" si="1165"/>
        <v/>
      </c>
      <c r="BX2170" s="54" t="str">
        <f t="shared" si="1165"/>
        <v/>
      </c>
      <c r="BY2170" s="54" t="str">
        <f t="shared" si="1165"/>
        <v/>
      </c>
      <c r="BZ2170" s="54" t="str">
        <f t="shared" si="1165"/>
        <v/>
      </c>
      <c r="CA2170" s="54" t="str">
        <f t="shared" si="1165"/>
        <v/>
      </c>
      <c r="CB2170" s="54" t="str">
        <f t="shared" si="1165"/>
        <v/>
      </c>
      <c r="CC2170" s="54" t="str">
        <f t="shared" si="1165"/>
        <v/>
      </c>
      <c r="CD2170" s="54" t="str">
        <f t="shared" si="1165"/>
        <v/>
      </c>
      <c r="CE2170" s="54" t="str">
        <f t="shared" si="1165"/>
        <v/>
      </c>
      <c r="CF2170" s="54" t="str">
        <f t="shared" si="1165"/>
        <v/>
      </c>
      <c r="CI2170" s="54">
        <v>1606</v>
      </c>
      <c r="CJ2170" s="54" t="str">
        <f t="shared" si="1167"/>
        <v xml:space="preserve"> </v>
      </c>
      <c r="CK2170" s="54">
        <f t="shared" si="1168"/>
        <v>0</v>
      </c>
      <c r="CL2170" s="54">
        <f t="shared" si="1169"/>
        <v>0</v>
      </c>
      <c r="CM2170" s="54">
        <f t="shared" si="1170"/>
        <v>0</v>
      </c>
      <c r="CN2170" s="54">
        <f t="shared" si="1171"/>
        <v>0</v>
      </c>
      <c r="CO2170" s="54">
        <f t="shared" si="1172"/>
        <v>0</v>
      </c>
      <c r="CP2170" s="54">
        <f t="shared" si="1173"/>
        <v>0</v>
      </c>
      <c r="CQ2170" s="54">
        <f t="shared" si="1174"/>
        <v>0</v>
      </c>
      <c r="CR2170" s="54">
        <f t="shared" si="1175"/>
        <v>0</v>
      </c>
      <c r="CS2170" s="54">
        <f t="shared" si="1176"/>
        <v>0</v>
      </c>
      <c r="CT2170" s="54">
        <f t="shared" si="1177"/>
        <v>0</v>
      </c>
      <c r="CU2170" s="54">
        <f t="shared" si="1178"/>
        <v>0</v>
      </c>
      <c r="CV2170" s="54">
        <f t="shared" si="1179"/>
        <v>0</v>
      </c>
      <c r="CW2170" s="54">
        <f t="shared" si="1180"/>
        <v>0</v>
      </c>
      <c r="CX2170" s="54">
        <f t="shared" si="1181"/>
        <v>0</v>
      </c>
      <c r="CY2170" s="54">
        <f t="shared" si="1182"/>
        <v>0</v>
      </c>
      <c r="CZ2170" s="54">
        <f t="shared" si="1183"/>
        <v>0</v>
      </c>
    </row>
    <row r="2171" spans="57:104" ht="14" x14ac:dyDescent="0.15">
      <c r="BE2171" s="6">
        <v>100</v>
      </c>
      <c r="BF2171" s="44">
        <v>9</v>
      </c>
      <c r="BG2171" s="18">
        <v>2148</v>
      </c>
      <c r="BH2171" s="46" t="str">
        <f t="array" ref="BH2171">IF(INDEX($V$71:$AK$326,BE2171,BF2171)&gt;0,INDEX($V$71:$AK$326,BE2171,BF2171),"")</f>
        <v>0</v>
      </c>
      <c r="BI2171" s="46" t="str">
        <f t="array" ref="BI2171">IFERROR(RANK(BH2171,$BH$24:$BH$4119,1)+COUNTIF($BH$24:BH2171,BH2171)-1,"")</f>
        <v/>
      </c>
      <c r="BJ2171" s="46" t="str">
        <f t="array" ref="BJ2171">IFERROR(INDEX($BH$24:$BH$4119,MATCH(SMALL($BI$24:$BI$4119,ROWS($BJ$24:BJ2171)),$BI$24:$BI$4119,0))," ")</f>
        <v xml:space="preserve"> </v>
      </c>
      <c r="BK2171" s="46" t="str">
        <f t="array" ref="BK2171">IF(ISNUMBER(BJ2171),(IF(COUNTIF( BJ$24:BJ2171, BJ2171 )=1,BJ2171,"")),"")</f>
        <v/>
      </c>
      <c r="BL2171" s="46" t="str">
        <f t="array" ref="BL2171">IFERROR(RANK(BK2171,$BK$24:$BK$4119,1)+COUNTIF($BK$24:BK2171,BK2171)-1,"")</f>
        <v/>
      </c>
      <c r="BM2171" s="46" t="str">
        <f t="array" ref="BM2171">IFERROR(INDEX($BK$24:$BK$4119,MATCH(SMALL($BL$24:$BL$4119,ROWS($BM$24:BM2171)),$BL$24:$BL$4119,0))," ")</f>
        <v xml:space="preserve"> </v>
      </c>
      <c r="BO2171" s="46">
        <v>1607</v>
      </c>
      <c r="BP2171" s="46" t="str">
        <f t="shared" si="1166"/>
        <v xml:space="preserve"> </v>
      </c>
      <c r="BQ2171" s="54" t="str">
        <f t="shared" si="1164"/>
        <v/>
      </c>
      <c r="BR2171" s="54" t="str">
        <f t="shared" si="1165"/>
        <v/>
      </c>
      <c r="BS2171" s="54" t="str">
        <f t="shared" si="1165"/>
        <v/>
      </c>
      <c r="BT2171" s="54" t="str">
        <f t="shared" si="1165"/>
        <v/>
      </c>
      <c r="BU2171" s="54" t="str">
        <f t="shared" si="1165"/>
        <v/>
      </c>
      <c r="BV2171" s="54" t="str">
        <f t="shared" si="1165"/>
        <v/>
      </c>
      <c r="BW2171" s="54" t="str">
        <f t="shared" si="1165"/>
        <v/>
      </c>
      <c r="BX2171" s="54" t="str">
        <f t="shared" si="1165"/>
        <v/>
      </c>
      <c r="BY2171" s="54" t="str">
        <f t="shared" si="1165"/>
        <v/>
      </c>
      <c r="BZ2171" s="54" t="str">
        <f t="shared" si="1165"/>
        <v/>
      </c>
      <c r="CA2171" s="54" t="str">
        <f t="shared" si="1165"/>
        <v/>
      </c>
      <c r="CB2171" s="54" t="str">
        <f t="shared" si="1165"/>
        <v/>
      </c>
      <c r="CC2171" s="54" t="str">
        <f t="shared" si="1165"/>
        <v/>
      </c>
      <c r="CD2171" s="54" t="str">
        <f t="shared" si="1165"/>
        <v/>
      </c>
      <c r="CE2171" s="54" t="str">
        <f t="shared" si="1165"/>
        <v/>
      </c>
      <c r="CF2171" s="54" t="str">
        <f t="shared" si="1165"/>
        <v/>
      </c>
      <c r="CI2171" s="54">
        <v>1607</v>
      </c>
      <c r="CJ2171" s="54" t="str">
        <f t="shared" si="1167"/>
        <v xml:space="preserve"> </v>
      </c>
      <c r="CK2171" s="54">
        <f t="shared" si="1168"/>
        <v>0</v>
      </c>
      <c r="CL2171" s="54">
        <f t="shared" si="1169"/>
        <v>0</v>
      </c>
      <c r="CM2171" s="54">
        <f t="shared" si="1170"/>
        <v>0</v>
      </c>
      <c r="CN2171" s="54">
        <f t="shared" si="1171"/>
        <v>0</v>
      </c>
      <c r="CO2171" s="54">
        <f t="shared" si="1172"/>
        <v>0</v>
      </c>
      <c r="CP2171" s="54">
        <f t="shared" si="1173"/>
        <v>0</v>
      </c>
      <c r="CQ2171" s="54">
        <f t="shared" si="1174"/>
        <v>0</v>
      </c>
      <c r="CR2171" s="54">
        <f t="shared" si="1175"/>
        <v>0</v>
      </c>
      <c r="CS2171" s="54">
        <f t="shared" si="1176"/>
        <v>0</v>
      </c>
      <c r="CT2171" s="54">
        <f t="shared" si="1177"/>
        <v>0</v>
      </c>
      <c r="CU2171" s="54">
        <f t="shared" si="1178"/>
        <v>0</v>
      </c>
      <c r="CV2171" s="54">
        <f t="shared" si="1179"/>
        <v>0</v>
      </c>
      <c r="CW2171" s="54">
        <f t="shared" si="1180"/>
        <v>0</v>
      </c>
      <c r="CX2171" s="54">
        <f t="shared" si="1181"/>
        <v>0</v>
      </c>
      <c r="CY2171" s="54">
        <f t="shared" si="1182"/>
        <v>0</v>
      </c>
      <c r="CZ2171" s="54">
        <f t="shared" si="1183"/>
        <v>0</v>
      </c>
    </row>
    <row r="2172" spans="57:104" ht="14" x14ac:dyDescent="0.15">
      <c r="BE2172" s="6">
        <v>101</v>
      </c>
      <c r="BF2172" s="44">
        <v>9</v>
      </c>
      <c r="BG2172" s="18">
        <v>2149</v>
      </c>
      <c r="BH2172" s="46" t="str">
        <f t="array" ref="BH2172">IF(INDEX($V$71:$AK$326,BE2172,BF2172)&gt;0,INDEX($V$71:$AK$326,BE2172,BF2172),"")</f>
        <v>0</v>
      </c>
      <c r="BI2172" s="46" t="str">
        <f t="array" ref="BI2172">IFERROR(RANK(BH2172,$BH$24:$BH$4119,1)+COUNTIF($BH$24:BH2172,BH2172)-1,"")</f>
        <v/>
      </c>
      <c r="BJ2172" s="46" t="str">
        <f t="array" ref="BJ2172">IFERROR(INDEX($BH$24:$BH$4119,MATCH(SMALL($BI$24:$BI$4119,ROWS($BJ$24:BJ2172)),$BI$24:$BI$4119,0))," ")</f>
        <v xml:space="preserve"> </v>
      </c>
      <c r="BK2172" s="46" t="str">
        <f t="array" ref="BK2172">IF(ISNUMBER(BJ2172),(IF(COUNTIF( BJ$24:BJ2172, BJ2172 )=1,BJ2172,"")),"")</f>
        <v/>
      </c>
      <c r="BL2172" s="46" t="str">
        <f t="array" ref="BL2172">IFERROR(RANK(BK2172,$BK$24:$BK$4119,1)+COUNTIF($BK$24:BK2172,BK2172)-1,"")</f>
        <v/>
      </c>
      <c r="BM2172" s="46" t="str">
        <f t="array" ref="BM2172">IFERROR(INDEX($BK$24:$BK$4119,MATCH(SMALL($BL$24:$BL$4119,ROWS($BM$24:BM2172)),$BL$24:$BL$4119,0))," ")</f>
        <v xml:space="preserve"> </v>
      </c>
      <c r="BO2172" s="46">
        <v>1608</v>
      </c>
      <c r="BP2172" s="46" t="str">
        <f t="shared" si="1166"/>
        <v xml:space="preserve"> </v>
      </c>
      <c r="BQ2172" s="54" t="str">
        <f t="shared" si="1164"/>
        <v/>
      </c>
      <c r="BR2172" s="54" t="str">
        <f t="shared" si="1165"/>
        <v/>
      </c>
      <c r="BS2172" s="54" t="str">
        <f t="shared" si="1165"/>
        <v/>
      </c>
      <c r="BT2172" s="54" t="str">
        <f t="shared" si="1165"/>
        <v/>
      </c>
      <c r="BU2172" s="54" t="str">
        <f t="shared" si="1165"/>
        <v/>
      </c>
      <c r="BV2172" s="54" t="str">
        <f t="shared" si="1165"/>
        <v/>
      </c>
      <c r="BW2172" s="54" t="str">
        <f t="shared" si="1165"/>
        <v/>
      </c>
      <c r="BX2172" s="54" t="str">
        <f t="shared" si="1165"/>
        <v/>
      </c>
      <c r="BY2172" s="54" t="str">
        <f t="shared" si="1165"/>
        <v/>
      </c>
      <c r="BZ2172" s="54" t="str">
        <f t="shared" si="1165"/>
        <v/>
      </c>
      <c r="CA2172" s="54" t="str">
        <f t="shared" si="1165"/>
        <v/>
      </c>
      <c r="CB2172" s="54" t="str">
        <f t="shared" si="1165"/>
        <v/>
      </c>
      <c r="CC2172" s="54" t="str">
        <f t="shared" si="1165"/>
        <v/>
      </c>
      <c r="CD2172" s="54" t="str">
        <f t="shared" si="1165"/>
        <v/>
      </c>
      <c r="CE2172" s="54" t="str">
        <f t="shared" si="1165"/>
        <v/>
      </c>
      <c r="CF2172" s="54" t="str">
        <f t="shared" si="1165"/>
        <v/>
      </c>
      <c r="CI2172" s="54">
        <v>1608</v>
      </c>
      <c r="CJ2172" s="54" t="str">
        <f t="shared" si="1167"/>
        <v xml:space="preserve"> </v>
      </c>
      <c r="CK2172" s="54">
        <f t="shared" si="1168"/>
        <v>0</v>
      </c>
      <c r="CL2172" s="54">
        <f t="shared" si="1169"/>
        <v>0</v>
      </c>
      <c r="CM2172" s="54">
        <f t="shared" si="1170"/>
        <v>0</v>
      </c>
      <c r="CN2172" s="54">
        <f t="shared" si="1171"/>
        <v>0</v>
      </c>
      <c r="CO2172" s="54">
        <f t="shared" si="1172"/>
        <v>0</v>
      </c>
      <c r="CP2172" s="54">
        <f t="shared" si="1173"/>
        <v>0</v>
      </c>
      <c r="CQ2172" s="54">
        <f t="shared" si="1174"/>
        <v>0</v>
      </c>
      <c r="CR2172" s="54">
        <f t="shared" si="1175"/>
        <v>0</v>
      </c>
      <c r="CS2172" s="54">
        <f t="shared" si="1176"/>
        <v>0</v>
      </c>
      <c r="CT2172" s="54">
        <f t="shared" si="1177"/>
        <v>0</v>
      </c>
      <c r="CU2172" s="54">
        <f t="shared" si="1178"/>
        <v>0</v>
      </c>
      <c r="CV2172" s="54">
        <f t="shared" si="1179"/>
        <v>0</v>
      </c>
      <c r="CW2172" s="54">
        <f t="shared" si="1180"/>
        <v>0</v>
      </c>
      <c r="CX2172" s="54">
        <f t="shared" si="1181"/>
        <v>0</v>
      </c>
      <c r="CY2172" s="54">
        <f t="shared" si="1182"/>
        <v>0</v>
      </c>
      <c r="CZ2172" s="54">
        <f t="shared" si="1183"/>
        <v>0</v>
      </c>
    </row>
    <row r="2173" spans="57:104" ht="14" x14ac:dyDescent="0.15">
      <c r="BE2173" s="6">
        <v>102</v>
      </c>
      <c r="BF2173" s="44">
        <v>9</v>
      </c>
      <c r="BG2173" s="18">
        <v>2150</v>
      </c>
      <c r="BH2173" s="46" t="str">
        <f t="array" ref="BH2173">IF(INDEX($V$71:$AK$326,BE2173,BF2173)&gt;0,INDEX($V$71:$AK$326,BE2173,BF2173),"")</f>
        <v>0</v>
      </c>
      <c r="BI2173" s="46" t="str">
        <f t="array" ref="BI2173">IFERROR(RANK(BH2173,$BH$24:$BH$4119,1)+COUNTIF($BH$24:BH2173,BH2173)-1,"")</f>
        <v/>
      </c>
      <c r="BJ2173" s="46" t="str">
        <f t="array" ref="BJ2173">IFERROR(INDEX($BH$24:$BH$4119,MATCH(SMALL($BI$24:$BI$4119,ROWS($BJ$24:BJ2173)),$BI$24:$BI$4119,0))," ")</f>
        <v xml:space="preserve"> </v>
      </c>
      <c r="BK2173" s="46" t="str">
        <f t="array" ref="BK2173">IF(ISNUMBER(BJ2173),(IF(COUNTIF( BJ$24:BJ2173, BJ2173 )=1,BJ2173,"")),"")</f>
        <v/>
      </c>
      <c r="BL2173" s="46" t="str">
        <f t="array" ref="BL2173">IFERROR(RANK(BK2173,$BK$24:$BK$4119,1)+COUNTIF($BK$24:BK2173,BK2173)-1,"")</f>
        <v/>
      </c>
      <c r="BM2173" s="46" t="str">
        <f t="array" ref="BM2173">IFERROR(INDEX($BK$24:$BK$4119,MATCH(SMALL($BL$24:$BL$4119,ROWS($BM$24:BM2173)),$BL$24:$BL$4119,0))," ")</f>
        <v xml:space="preserve"> </v>
      </c>
      <c r="BO2173" s="46">
        <v>1609</v>
      </c>
      <c r="BP2173" s="46" t="str">
        <f t="shared" si="1166"/>
        <v xml:space="preserve"> </v>
      </c>
      <c r="BQ2173" s="54" t="str">
        <f t="shared" si="1164"/>
        <v/>
      </c>
      <c r="BR2173" s="54" t="str">
        <f t="shared" si="1165"/>
        <v/>
      </c>
      <c r="BS2173" s="54" t="str">
        <f t="shared" si="1165"/>
        <v/>
      </c>
      <c r="BT2173" s="54" t="str">
        <f t="shared" si="1165"/>
        <v/>
      </c>
      <c r="BU2173" s="54" t="str">
        <f t="shared" si="1165"/>
        <v/>
      </c>
      <c r="BV2173" s="54" t="str">
        <f t="shared" si="1165"/>
        <v/>
      </c>
      <c r="BW2173" s="54" t="str">
        <f t="shared" si="1165"/>
        <v/>
      </c>
      <c r="BX2173" s="54" t="str">
        <f t="shared" si="1165"/>
        <v/>
      </c>
      <c r="BY2173" s="54" t="str">
        <f t="shared" si="1165"/>
        <v/>
      </c>
      <c r="BZ2173" s="54" t="str">
        <f t="shared" si="1165"/>
        <v/>
      </c>
      <c r="CA2173" s="54" t="str">
        <f t="shared" si="1165"/>
        <v/>
      </c>
      <c r="CB2173" s="54" t="str">
        <f t="shared" si="1165"/>
        <v/>
      </c>
      <c r="CC2173" s="54" t="str">
        <f t="shared" si="1165"/>
        <v/>
      </c>
      <c r="CD2173" s="54" t="str">
        <f t="shared" si="1165"/>
        <v/>
      </c>
      <c r="CE2173" s="54" t="str">
        <f t="shared" si="1165"/>
        <v/>
      </c>
      <c r="CF2173" s="54" t="str">
        <f t="shared" si="1165"/>
        <v/>
      </c>
      <c r="CI2173" s="54">
        <v>1609</v>
      </c>
      <c r="CJ2173" s="54" t="str">
        <f t="shared" si="1167"/>
        <v xml:space="preserve"> </v>
      </c>
      <c r="CK2173" s="54">
        <f t="shared" si="1168"/>
        <v>0</v>
      </c>
      <c r="CL2173" s="54">
        <f t="shared" si="1169"/>
        <v>0</v>
      </c>
      <c r="CM2173" s="54">
        <f t="shared" si="1170"/>
        <v>0</v>
      </c>
      <c r="CN2173" s="54">
        <f t="shared" si="1171"/>
        <v>0</v>
      </c>
      <c r="CO2173" s="54">
        <f t="shared" si="1172"/>
        <v>0</v>
      </c>
      <c r="CP2173" s="54">
        <f t="shared" si="1173"/>
        <v>0</v>
      </c>
      <c r="CQ2173" s="54">
        <f t="shared" si="1174"/>
        <v>0</v>
      </c>
      <c r="CR2173" s="54">
        <f t="shared" si="1175"/>
        <v>0</v>
      </c>
      <c r="CS2173" s="54">
        <f t="shared" si="1176"/>
        <v>0</v>
      </c>
      <c r="CT2173" s="54">
        <f t="shared" si="1177"/>
        <v>0</v>
      </c>
      <c r="CU2173" s="54">
        <f t="shared" si="1178"/>
        <v>0</v>
      </c>
      <c r="CV2173" s="54">
        <f t="shared" si="1179"/>
        <v>0</v>
      </c>
      <c r="CW2173" s="54">
        <f t="shared" si="1180"/>
        <v>0</v>
      </c>
      <c r="CX2173" s="54">
        <f t="shared" si="1181"/>
        <v>0</v>
      </c>
      <c r="CY2173" s="54">
        <f t="shared" si="1182"/>
        <v>0</v>
      </c>
      <c r="CZ2173" s="54">
        <f t="shared" si="1183"/>
        <v>0</v>
      </c>
    </row>
    <row r="2174" spans="57:104" ht="14" x14ac:dyDescent="0.15">
      <c r="BE2174" s="6">
        <v>103</v>
      </c>
      <c r="BF2174" s="44">
        <v>9</v>
      </c>
      <c r="BG2174" s="18">
        <v>2151</v>
      </c>
      <c r="BH2174" s="46" t="str">
        <f t="array" ref="BH2174">IF(INDEX($V$71:$AK$326,BE2174,BF2174)&gt;0,INDEX($V$71:$AK$326,BE2174,BF2174),"")</f>
        <v/>
      </c>
      <c r="BI2174" s="46" t="str">
        <f t="array" ref="BI2174">IFERROR(RANK(BH2174,$BH$24:$BH$4119,1)+COUNTIF($BH$24:BH2174,BH2174)-1,"")</f>
        <v/>
      </c>
      <c r="BJ2174" s="46" t="str">
        <f t="array" ref="BJ2174">IFERROR(INDEX($BH$24:$BH$4119,MATCH(SMALL($BI$24:$BI$4119,ROWS($BJ$24:BJ2174)),$BI$24:$BI$4119,0))," ")</f>
        <v xml:space="preserve"> </v>
      </c>
      <c r="BK2174" s="46" t="str">
        <f t="array" ref="BK2174">IF(ISNUMBER(BJ2174),(IF(COUNTIF( BJ$24:BJ2174, BJ2174 )=1,BJ2174,"")),"")</f>
        <v/>
      </c>
      <c r="BL2174" s="46" t="str">
        <f t="array" ref="BL2174">IFERROR(RANK(BK2174,$BK$24:$BK$4119,1)+COUNTIF($BK$24:BK2174,BK2174)-1,"")</f>
        <v/>
      </c>
      <c r="BM2174" s="46" t="str">
        <f t="array" ref="BM2174">IFERROR(INDEX($BK$24:$BK$4119,MATCH(SMALL($BL$24:$BL$4119,ROWS($BM$24:BM2174)),$BL$24:$BL$4119,0))," ")</f>
        <v xml:space="preserve"> </v>
      </c>
      <c r="BO2174" s="46">
        <v>1610</v>
      </c>
      <c r="BP2174" s="46" t="str">
        <f t="shared" si="1166"/>
        <v xml:space="preserve"> </v>
      </c>
      <c r="BQ2174" s="54" t="str">
        <f t="shared" si="1164"/>
        <v/>
      </c>
      <c r="BR2174" s="54" t="str">
        <f t="shared" si="1165"/>
        <v/>
      </c>
      <c r="BS2174" s="54" t="str">
        <f t="shared" si="1165"/>
        <v/>
      </c>
      <c r="BT2174" s="54" t="str">
        <f t="shared" si="1165"/>
        <v/>
      </c>
      <c r="BU2174" s="54" t="str">
        <f t="shared" si="1165"/>
        <v/>
      </c>
      <c r="BV2174" s="54" t="str">
        <f t="shared" si="1165"/>
        <v/>
      </c>
      <c r="BW2174" s="54" t="str">
        <f t="shared" si="1165"/>
        <v/>
      </c>
      <c r="BX2174" s="54" t="str">
        <f t="shared" si="1165"/>
        <v/>
      </c>
      <c r="BY2174" s="54" t="str">
        <f t="shared" si="1165"/>
        <v/>
      </c>
      <c r="BZ2174" s="54" t="str">
        <f t="shared" si="1165"/>
        <v/>
      </c>
      <c r="CA2174" s="54" t="str">
        <f t="shared" si="1165"/>
        <v/>
      </c>
      <c r="CB2174" s="54" t="str">
        <f t="shared" si="1165"/>
        <v/>
      </c>
      <c r="CC2174" s="54" t="str">
        <f t="shared" si="1165"/>
        <v/>
      </c>
      <c r="CD2174" s="54" t="str">
        <f t="shared" si="1165"/>
        <v/>
      </c>
      <c r="CE2174" s="54" t="str">
        <f t="shared" si="1165"/>
        <v/>
      </c>
      <c r="CF2174" s="54" t="str">
        <f t="shared" si="1165"/>
        <v/>
      </c>
      <c r="CI2174" s="54">
        <v>1610</v>
      </c>
      <c r="CJ2174" s="54" t="str">
        <f t="shared" si="1167"/>
        <v xml:space="preserve"> </v>
      </c>
      <c r="CK2174" s="54">
        <f t="shared" si="1168"/>
        <v>0</v>
      </c>
      <c r="CL2174" s="54">
        <f t="shared" si="1169"/>
        <v>0</v>
      </c>
      <c r="CM2174" s="54">
        <f t="shared" si="1170"/>
        <v>0</v>
      </c>
      <c r="CN2174" s="54">
        <f t="shared" si="1171"/>
        <v>0</v>
      </c>
      <c r="CO2174" s="54">
        <f t="shared" si="1172"/>
        <v>0</v>
      </c>
      <c r="CP2174" s="54">
        <f t="shared" si="1173"/>
        <v>0</v>
      </c>
      <c r="CQ2174" s="54">
        <f t="shared" si="1174"/>
        <v>0</v>
      </c>
      <c r="CR2174" s="54">
        <f t="shared" si="1175"/>
        <v>0</v>
      </c>
      <c r="CS2174" s="54">
        <f t="shared" si="1176"/>
        <v>0</v>
      </c>
      <c r="CT2174" s="54">
        <f t="shared" si="1177"/>
        <v>0</v>
      </c>
      <c r="CU2174" s="54">
        <f t="shared" si="1178"/>
        <v>0</v>
      </c>
      <c r="CV2174" s="54">
        <f t="shared" si="1179"/>
        <v>0</v>
      </c>
      <c r="CW2174" s="54">
        <f t="shared" si="1180"/>
        <v>0</v>
      </c>
      <c r="CX2174" s="54">
        <f t="shared" si="1181"/>
        <v>0</v>
      </c>
      <c r="CY2174" s="54">
        <f t="shared" si="1182"/>
        <v>0</v>
      </c>
      <c r="CZ2174" s="54">
        <f t="shared" si="1183"/>
        <v>0</v>
      </c>
    </row>
    <row r="2175" spans="57:104" ht="14" x14ac:dyDescent="0.15">
      <c r="BE2175" s="6">
        <v>104</v>
      </c>
      <c r="BF2175" s="44">
        <v>9</v>
      </c>
      <c r="BG2175" s="18">
        <v>2152</v>
      </c>
      <c r="BH2175" s="46" t="str">
        <f t="array" ref="BH2175">IF(INDEX($V$71:$AK$326,BE2175,BF2175)&gt;0,INDEX($V$71:$AK$326,BE2175,BF2175),"")</f>
        <v>0</v>
      </c>
      <c r="BI2175" s="46" t="str">
        <f t="array" ref="BI2175">IFERROR(RANK(BH2175,$BH$24:$BH$4119,1)+COUNTIF($BH$24:BH2175,BH2175)-1,"")</f>
        <v/>
      </c>
      <c r="BJ2175" s="46" t="str">
        <f t="array" ref="BJ2175">IFERROR(INDEX($BH$24:$BH$4119,MATCH(SMALL($BI$24:$BI$4119,ROWS($BJ$24:BJ2175)),$BI$24:$BI$4119,0))," ")</f>
        <v xml:space="preserve"> </v>
      </c>
      <c r="BK2175" s="46" t="str">
        <f t="array" ref="BK2175">IF(ISNUMBER(BJ2175),(IF(COUNTIF( BJ$24:BJ2175, BJ2175 )=1,BJ2175,"")),"")</f>
        <v/>
      </c>
      <c r="BL2175" s="46" t="str">
        <f t="array" ref="BL2175">IFERROR(RANK(BK2175,$BK$24:$BK$4119,1)+COUNTIF($BK$24:BK2175,BK2175)-1,"")</f>
        <v/>
      </c>
      <c r="BM2175" s="46" t="str">
        <f t="array" ref="BM2175">IFERROR(INDEX($BK$24:$BK$4119,MATCH(SMALL($BL$24:$BL$4119,ROWS($BM$24:BM2175)),$BL$24:$BL$4119,0))," ")</f>
        <v xml:space="preserve"> </v>
      </c>
      <c r="BO2175" s="46">
        <v>1611</v>
      </c>
      <c r="BP2175" s="46" t="str">
        <f t="shared" si="1166"/>
        <v xml:space="preserve"> </v>
      </c>
      <c r="BQ2175" s="54" t="str">
        <f t="shared" si="1164"/>
        <v/>
      </c>
      <c r="BR2175" s="54" t="str">
        <f t="shared" si="1165"/>
        <v/>
      </c>
      <c r="BS2175" s="54" t="str">
        <f t="shared" si="1165"/>
        <v/>
      </c>
      <c r="BT2175" s="54" t="str">
        <f t="shared" si="1165"/>
        <v/>
      </c>
      <c r="BU2175" s="54" t="str">
        <f t="shared" si="1165"/>
        <v/>
      </c>
      <c r="BV2175" s="54" t="str">
        <f t="shared" si="1165"/>
        <v/>
      </c>
      <c r="BW2175" s="54" t="str">
        <f t="shared" si="1165"/>
        <v/>
      </c>
      <c r="BX2175" s="54" t="str">
        <f t="shared" si="1165"/>
        <v/>
      </c>
      <c r="BY2175" s="54" t="str">
        <f t="shared" si="1165"/>
        <v/>
      </c>
      <c r="BZ2175" s="54" t="str">
        <f t="shared" si="1165"/>
        <v/>
      </c>
      <c r="CA2175" s="54" t="str">
        <f t="shared" si="1165"/>
        <v/>
      </c>
      <c r="CB2175" s="54" t="str">
        <f t="shared" si="1165"/>
        <v/>
      </c>
      <c r="CC2175" s="54" t="str">
        <f t="shared" si="1165"/>
        <v/>
      </c>
      <c r="CD2175" s="54" t="str">
        <f t="shared" si="1165"/>
        <v/>
      </c>
      <c r="CE2175" s="54" t="str">
        <f t="shared" si="1165"/>
        <v/>
      </c>
      <c r="CF2175" s="54" t="str">
        <f t="shared" ref="BR2175:CF2192" si="1184">IF(ISNUMBER($BP2175),ABS($BP2175-CF$563),"")</f>
        <v/>
      </c>
      <c r="CI2175" s="54">
        <v>1611</v>
      </c>
      <c r="CJ2175" s="54" t="str">
        <f t="shared" si="1167"/>
        <v xml:space="preserve"> </v>
      </c>
      <c r="CK2175" s="54">
        <f t="shared" si="1168"/>
        <v>0</v>
      </c>
      <c r="CL2175" s="54">
        <f t="shared" si="1169"/>
        <v>0</v>
      </c>
      <c r="CM2175" s="54">
        <f t="shared" si="1170"/>
        <v>0</v>
      </c>
      <c r="CN2175" s="54">
        <f t="shared" si="1171"/>
        <v>0</v>
      </c>
      <c r="CO2175" s="54">
        <f t="shared" si="1172"/>
        <v>0</v>
      </c>
      <c r="CP2175" s="54">
        <f t="shared" si="1173"/>
        <v>0</v>
      </c>
      <c r="CQ2175" s="54">
        <f t="shared" si="1174"/>
        <v>0</v>
      </c>
      <c r="CR2175" s="54">
        <f t="shared" si="1175"/>
        <v>0</v>
      </c>
      <c r="CS2175" s="54">
        <f t="shared" si="1176"/>
        <v>0</v>
      </c>
      <c r="CT2175" s="54">
        <f t="shared" si="1177"/>
        <v>0</v>
      </c>
      <c r="CU2175" s="54">
        <f t="shared" si="1178"/>
        <v>0</v>
      </c>
      <c r="CV2175" s="54">
        <f t="shared" si="1179"/>
        <v>0</v>
      </c>
      <c r="CW2175" s="54">
        <f t="shared" si="1180"/>
        <v>0</v>
      </c>
      <c r="CX2175" s="54">
        <f t="shared" si="1181"/>
        <v>0</v>
      </c>
      <c r="CY2175" s="54">
        <f t="shared" si="1182"/>
        <v>0</v>
      </c>
      <c r="CZ2175" s="54">
        <f t="shared" si="1183"/>
        <v>0</v>
      </c>
    </row>
    <row r="2176" spans="57:104" ht="14" x14ac:dyDescent="0.15">
      <c r="BE2176" s="6">
        <v>105</v>
      </c>
      <c r="BF2176" s="44">
        <v>9</v>
      </c>
      <c r="BG2176" s="18">
        <v>2153</v>
      </c>
      <c r="BH2176" s="46" t="str">
        <f t="array" ref="BH2176">IF(INDEX($V$71:$AK$326,BE2176,BF2176)&gt;0,INDEX($V$71:$AK$326,BE2176,BF2176),"")</f>
        <v/>
      </c>
      <c r="BI2176" s="46" t="str">
        <f t="array" ref="BI2176">IFERROR(RANK(BH2176,$BH$24:$BH$4119,1)+COUNTIF($BH$24:BH2176,BH2176)-1,"")</f>
        <v/>
      </c>
      <c r="BJ2176" s="46" t="str">
        <f t="array" ref="BJ2176">IFERROR(INDEX($BH$24:$BH$4119,MATCH(SMALL($BI$24:$BI$4119,ROWS($BJ$24:BJ2176)),$BI$24:$BI$4119,0))," ")</f>
        <v xml:space="preserve"> </v>
      </c>
      <c r="BK2176" s="46" t="str">
        <f t="array" ref="BK2176">IF(ISNUMBER(BJ2176),(IF(COUNTIF( BJ$24:BJ2176, BJ2176 )=1,BJ2176,"")),"")</f>
        <v/>
      </c>
      <c r="BL2176" s="46" t="str">
        <f t="array" ref="BL2176">IFERROR(RANK(BK2176,$BK$24:$BK$4119,1)+COUNTIF($BK$24:BK2176,BK2176)-1,"")</f>
        <v/>
      </c>
      <c r="BM2176" s="46" t="str">
        <f t="array" ref="BM2176">IFERROR(INDEX($BK$24:$BK$4119,MATCH(SMALL($BL$24:$BL$4119,ROWS($BM$24:BM2176)),$BL$24:$BL$4119,0))," ")</f>
        <v xml:space="preserve"> </v>
      </c>
      <c r="BO2176" s="46">
        <v>1612</v>
      </c>
      <c r="BP2176" s="46" t="str">
        <f t="shared" si="1166"/>
        <v xml:space="preserve"> </v>
      </c>
      <c r="BQ2176" s="54" t="str">
        <f t="shared" si="1164"/>
        <v/>
      </c>
      <c r="BR2176" s="54" t="str">
        <f t="shared" si="1184"/>
        <v/>
      </c>
      <c r="BS2176" s="54" t="str">
        <f t="shared" si="1184"/>
        <v/>
      </c>
      <c r="BT2176" s="54" t="str">
        <f t="shared" si="1184"/>
        <v/>
      </c>
      <c r="BU2176" s="54" t="str">
        <f t="shared" si="1184"/>
        <v/>
      </c>
      <c r="BV2176" s="54" t="str">
        <f t="shared" si="1184"/>
        <v/>
      </c>
      <c r="BW2176" s="54" t="str">
        <f t="shared" si="1184"/>
        <v/>
      </c>
      <c r="BX2176" s="54" t="str">
        <f t="shared" si="1184"/>
        <v/>
      </c>
      <c r="BY2176" s="54" t="str">
        <f t="shared" si="1184"/>
        <v/>
      </c>
      <c r="BZ2176" s="54" t="str">
        <f t="shared" si="1184"/>
        <v/>
      </c>
      <c r="CA2176" s="54" t="str">
        <f t="shared" si="1184"/>
        <v/>
      </c>
      <c r="CB2176" s="54" t="str">
        <f t="shared" si="1184"/>
        <v/>
      </c>
      <c r="CC2176" s="54" t="str">
        <f t="shared" si="1184"/>
        <v/>
      </c>
      <c r="CD2176" s="54" t="str">
        <f t="shared" si="1184"/>
        <v/>
      </c>
      <c r="CE2176" s="54" t="str">
        <f t="shared" si="1184"/>
        <v/>
      </c>
      <c r="CF2176" s="54" t="str">
        <f t="shared" si="1184"/>
        <v/>
      </c>
      <c r="CI2176" s="54">
        <v>1612</v>
      </c>
      <c r="CJ2176" s="54" t="str">
        <f t="shared" si="1167"/>
        <v xml:space="preserve"> </v>
      </c>
      <c r="CK2176" s="54">
        <f t="shared" si="1168"/>
        <v>0</v>
      </c>
      <c r="CL2176" s="54">
        <f t="shared" si="1169"/>
        <v>0</v>
      </c>
      <c r="CM2176" s="54">
        <f t="shared" si="1170"/>
        <v>0</v>
      </c>
      <c r="CN2176" s="54">
        <f t="shared" si="1171"/>
        <v>0</v>
      </c>
      <c r="CO2176" s="54">
        <f t="shared" si="1172"/>
        <v>0</v>
      </c>
      <c r="CP2176" s="54">
        <f t="shared" si="1173"/>
        <v>0</v>
      </c>
      <c r="CQ2176" s="54">
        <f t="shared" si="1174"/>
        <v>0</v>
      </c>
      <c r="CR2176" s="54">
        <f t="shared" si="1175"/>
        <v>0</v>
      </c>
      <c r="CS2176" s="54">
        <f t="shared" si="1176"/>
        <v>0</v>
      </c>
      <c r="CT2176" s="54">
        <f t="shared" si="1177"/>
        <v>0</v>
      </c>
      <c r="CU2176" s="54">
        <f t="shared" si="1178"/>
        <v>0</v>
      </c>
      <c r="CV2176" s="54">
        <f t="shared" si="1179"/>
        <v>0</v>
      </c>
      <c r="CW2176" s="54">
        <f t="shared" si="1180"/>
        <v>0</v>
      </c>
      <c r="CX2176" s="54">
        <f t="shared" si="1181"/>
        <v>0</v>
      </c>
      <c r="CY2176" s="54">
        <f t="shared" si="1182"/>
        <v>0</v>
      </c>
      <c r="CZ2176" s="54">
        <f t="shared" si="1183"/>
        <v>0</v>
      </c>
    </row>
    <row r="2177" spans="57:104" ht="14" x14ac:dyDescent="0.15">
      <c r="BE2177" s="6">
        <v>106</v>
      </c>
      <c r="BF2177" s="44">
        <v>9</v>
      </c>
      <c r="BG2177" s="18">
        <v>2154</v>
      </c>
      <c r="BH2177" s="46" t="str">
        <f t="array" ref="BH2177">IF(INDEX($V$71:$AK$326,BE2177,BF2177)&gt;0,INDEX($V$71:$AK$326,BE2177,BF2177),"")</f>
        <v>0</v>
      </c>
      <c r="BI2177" s="46" t="str">
        <f t="array" ref="BI2177">IFERROR(RANK(BH2177,$BH$24:$BH$4119,1)+COUNTIF($BH$24:BH2177,BH2177)-1,"")</f>
        <v/>
      </c>
      <c r="BJ2177" s="46" t="str">
        <f t="array" ref="BJ2177">IFERROR(INDEX($BH$24:$BH$4119,MATCH(SMALL($BI$24:$BI$4119,ROWS($BJ$24:BJ2177)),$BI$24:$BI$4119,0))," ")</f>
        <v xml:space="preserve"> </v>
      </c>
      <c r="BK2177" s="46" t="str">
        <f t="array" ref="BK2177">IF(ISNUMBER(BJ2177),(IF(COUNTIF( BJ$24:BJ2177, BJ2177 )=1,BJ2177,"")),"")</f>
        <v/>
      </c>
      <c r="BL2177" s="46" t="str">
        <f t="array" ref="BL2177">IFERROR(RANK(BK2177,$BK$24:$BK$4119,1)+COUNTIF($BK$24:BK2177,BK2177)-1,"")</f>
        <v/>
      </c>
      <c r="BM2177" s="46" t="str">
        <f t="array" ref="BM2177">IFERROR(INDEX($BK$24:$BK$4119,MATCH(SMALL($BL$24:$BL$4119,ROWS($BM$24:BM2177)),$BL$24:$BL$4119,0))," ")</f>
        <v xml:space="preserve"> </v>
      </c>
      <c r="BO2177" s="46">
        <v>1613</v>
      </c>
      <c r="BP2177" s="46" t="str">
        <f t="shared" si="1166"/>
        <v xml:space="preserve"> </v>
      </c>
      <c r="BQ2177" s="54" t="str">
        <f t="shared" si="1164"/>
        <v/>
      </c>
      <c r="BR2177" s="54" t="str">
        <f t="shared" si="1184"/>
        <v/>
      </c>
      <c r="BS2177" s="54" t="str">
        <f t="shared" si="1184"/>
        <v/>
      </c>
      <c r="BT2177" s="54" t="str">
        <f t="shared" si="1184"/>
        <v/>
      </c>
      <c r="BU2177" s="54" t="str">
        <f t="shared" si="1184"/>
        <v/>
      </c>
      <c r="BV2177" s="54" t="str">
        <f t="shared" si="1184"/>
        <v/>
      </c>
      <c r="BW2177" s="54" t="str">
        <f t="shared" si="1184"/>
        <v/>
      </c>
      <c r="BX2177" s="54" t="str">
        <f t="shared" si="1184"/>
        <v/>
      </c>
      <c r="BY2177" s="54" t="str">
        <f t="shared" si="1184"/>
        <v/>
      </c>
      <c r="BZ2177" s="54" t="str">
        <f t="shared" si="1184"/>
        <v/>
      </c>
      <c r="CA2177" s="54" t="str">
        <f t="shared" si="1184"/>
        <v/>
      </c>
      <c r="CB2177" s="54" t="str">
        <f t="shared" si="1184"/>
        <v/>
      </c>
      <c r="CC2177" s="54" t="str">
        <f t="shared" si="1184"/>
        <v/>
      </c>
      <c r="CD2177" s="54" t="str">
        <f t="shared" si="1184"/>
        <v/>
      </c>
      <c r="CE2177" s="54" t="str">
        <f t="shared" si="1184"/>
        <v/>
      </c>
      <c r="CF2177" s="54" t="str">
        <f t="shared" si="1184"/>
        <v/>
      </c>
      <c r="CI2177" s="54">
        <v>1613</v>
      </c>
      <c r="CJ2177" s="54" t="str">
        <f t="shared" si="1167"/>
        <v xml:space="preserve"> </v>
      </c>
      <c r="CK2177" s="54">
        <f t="shared" si="1168"/>
        <v>0</v>
      </c>
      <c r="CL2177" s="54">
        <f t="shared" si="1169"/>
        <v>0</v>
      </c>
      <c r="CM2177" s="54">
        <f t="shared" si="1170"/>
        <v>0</v>
      </c>
      <c r="CN2177" s="54">
        <f t="shared" si="1171"/>
        <v>0</v>
      </c>
      <c r="CO2177" s="54">
        <f t="shared" si="1172"/>
        <v>0</v>
      </c>
      <c r="CP2177" s="54">
        <f t="shared" si="1173"/>
        <v>0</v>
      </c>
      <c r="CQ2177" s="54">
        <f t="shared" si="1174"/>
        <v>0</v>
      </c>
      <c r="CR2177" s="54">
        <f t="shared" si="1175"/>
        <v>0</v>
      </c>
      <c r="CS2177" s="54">
        <f t="shared" si="1176"/>
        <v>0</v>
      </c>
      <c r="CT2177" s="54">
        <f t="shared" si="1177"/>
        <v>0</v>
      </c>
      <c r="CU2177" s="54">
        <f t="shared" si="1178"/>
        <v>0</v>
      </c>
      <c r="CV2177" s="54">
        <f t="shared" si="1179"/>
        <v>0</v>
      </c>
      <c r="CW2177" s="54">
        <f t="shared" si="1180"/>
        <v>0</v>
      </c>
      <c r="CX2177" s="54">
        <f t="shared" si="1181"/>
        <v>0</v>
      </c>
      <c r="CY2177" s="54">
        <f t="shared" si="1182"/>
        <v>0</v>
      </c>
      <c r="CZ2177" s="54">
        <f t="shared" si="1183"/>
        <v>0</v>
      </c>
    </row>
    <row r="2178" spans="57:104" ht="14" x14ac:dyDescent="0.15">
      <c r="BE2178" s="6">
        <v>107</v>
      </c>
      <c r="BF2178" s="44">
        <v>9</v>
      </c>
      <c r="BG2178" s="18">
        <v>2155</v>
      </c>
      <c r="BH2178" s="46" t="str">
        <f t="array" ref="BH2178">IF(INDEX($V$71:$AK$326,BE2178,BF2178)&gt;0,INDEX($V$71:$AK$326,BE2178,BF2178),"")</f>
        <v>0</v>
      </c>
      <c r="BI2178" s="46" t="str">
        <f t="array" ref="BI2178">IFERROR(RANK(BH2178,$BH$24:$BH$4119,1)+COUNTIF($BH$24:BH2178,BH2178)-1,"")</f>
        <v/>
      </c>
      <c r="BJ2178" s="46" t="str">
        <f t="array" ref="BJ2178">IFERROR(INDEX($BH$24:$BH$4119,MATCH(SMALL($BI$24:$BI$4119,ROWS($BJ$24:BJ2178)),$BI$24:$BI$4119,0))," ")</f>
        <v xml:space="preserve"> </v>
      </c>
      <c r="BK2178" s="46" t="str">
        <f t="array" ref="BK2178">IF(ISNUMBER(BJ2178),(IF(COUNTIF( BJ$24:BJ2178, BJ2178 )=1,BJ2178,"")),"")</f>
        <v/>
      </c>
      <c r="BL2178" s="46" t="str">
        <f t="array" ref="BL2178">IFERROR(RANK(BK2178,$BK$24:$BK$4119,1)+COUNTIF($BK$24:BK2178,BK2178)-1,"")</f>
        <v/>
      </c>
      <c r="BM2178" s="46" t="str">
        <f t="array" ref="BM2178">IFERROR(INDEX($BK$24:$BK$4119,MATCH(SMALL($BL$24:$BL$4119,ROWS($BM$24:BM2178)),$BL$24:$BL$4119,0))," ")</f>
        <v xml:space="preserve"> </v>
      </c>
      <c r="BO2178" s="46">
        <v>1614</v>
      </c>
      <c r="BP2178" s="46" t="str">
        <f t="shared" si="1166"/>
        <v xml:space="preserve"> </v>
      </c>
      <c r="BQ2178" s="54" t="str">
        <f t="shared" si="1164"/>
        <v/>
      </c>
      <c r="BR2178" s="54" t="str">
        <f t="shared" si="1184"/>
        <v/>
      </c>
      <c r="BS2178" s="54" t="str">
        <f t="shared" si="1184"/>
        <v/>
      </c>
      <c r="BT2178" s="54" t="str">
        <f t="shared" si="1184"/>
        <v/>
      </c>
      <c r="BU2178" s="54" t="str">
        <f t="shared" si="1184"/>
        <v/>
      </c>
      <c r="BV2178" s="54" t="str">
        <f t="shared" si="1184"/>
        <v/>
      </c>
      <c r="BW2178" s="54" t="str">
        <f t="shared" si="1184"/>
        <v/>
      </c>
      <c r="BX2178" s="54" t="str">
        <f t="shared" si="1184"/>
        <v/>
      </c>
      <c r="BY2178" s="54" t="str">
        <f t="shared" si="1184"/>
        <v/>
      </c>
      <c r="BZ2178" s="54" t="str">
        <f t="shared" si="1184"/>
        <v/>
      </c>
      <c r="CA2178" s="54" t="str">
        <f t="shared" si="1184"/>
        <v/>
      </c>
      <c r="CB2178" s="54" t="str">
        <f t="shared" si="1184"/>
        <v/>
      </c>
      <c r="CC2178" s="54" t="str">
        <f t="shared" si="1184"/>
        <v/>
      </c>
      <c r="CD2178" s="54" t="str">
        <f t="shared" si="1184"/>
        <v/>
      </c>
      <c r="CE2178" s="54" t="str">
        <f t="shared" si="1184"/>
        <v/>
      </c>
      <c r="CF2178" s="54" t="str">
        <f t="shared" si="1184"/>
        <v/>
      </c>
      <c r="CI2178" s="54">
        <v>1614</v>
      </c>
      <c r="CJ2178" s="54" t="str">
        <f t="shared" si="1167"/>
        <v xml:space="preserve"> </v>
      </c>
      <c r="CK2178" s="54">
        <f t="shared" si="1168"/>
        <v>0</v>
      </c>
      <c r="CL2178" s="54">
        <f t="shared" si="1169"/>
        <v>0</v>
      </c>
      <c r="CM2178" s="54">
        <f t="shared" si="1170"/>
        <v>0</v>
      </c>
      <c r="CN2178" s="54">
        <f t="shared" si="1171"/>
        <v>0</v>
      </c>
      <c r="CO2178" s="54">
        <f t="shared" si="1172"/>
        <v>0</v>
      </c>
      <c r="CP2178" s="54">
        <f t="shared" si="1173"/>
        <v>0</v>
      </c>
      <c r="CQ2178" s="54">
        <f t="shared" si="1174"/>
        <v>0</v>
      </c>
      <c r="CR2178" s="54">
        <f t="shared" si="1175"/>
        <v>0</v>
      </c>
      <c r="CS2178" s="54">
        <f t="shared" si="1176"/>
        <v>0</v>
      </c>
      <c r="CT2178" s="54">
        <f t="shared" si="1177"/>
        <v>0</v>
      </c>
      <c r="CU2178" s="54">
        <f t="shared" si="1178"/>
        <v>0</v>
      </c>
      <c r="CV2178" s="54">
        <f t="shared" si="1179"/>
        <v>0</v>
      </c>
      <c r="CW2178" s="54">
        <f t="shared" si="1180"/>
        <v>0</v>
      </c>
      <c r="CX2178" s="54">
        <f t="shared" si="1181"/>
        <v>0</v>
      </c>
      <c r="CY2178" s="54">
        <f t="shared" si="1182"/>
        <v>0</v>
      </c>
      <c r="CZ2178" s="54">
        <f t="shared" si="1183"/>
        <v>0</v>
      </c>
    </row>
    <row r="2179" spans="57:104" ht="14" x14ac:dyDescent="0.15">
      <c r="BE2179" s="6">
        <v>108</v>
      </c>
      <c r="BF2179" s="44">
        <v>9</v>
      </c>
      <c r="BG2179" s="18">
        <v>2156</v>
      </c>
      <c r="BH2179" s="46" t="str">
        <f t="array" ref="BH2179">IF(INDEX($V$71:$AK$326,BE2179,BF2179)&gt;0,INDEX($V$71:$AK$326,BE2179,BF2179),"")</f>
        <v>0</v>
      </c>
      <c r="BI2179" s="46" t="str">
        <f t="array" ref="BI2179">IFERROR(RANK(BH2179,$BH$24:$BH$4119,1)+COUNTIF($BH$24:BH2179,BH2179)-1,"")</f>
        <v/>
      </c>
      <c r="BJ2179" s="46" t="str">
        <f t="array" ref="BJ2179">IFERROR(INDEX($BH$24:$BH$4119,MATCH(SMALL($BI$24:$BI$4119,ROWS($BJ$24:BJ2179)),$BI$24:$BI$4119,0))," ")</f>
        <v xml:space="preserve"> </v>
      </c>
      <c r="BK2179" s="46" t="str">
        <f t="array" ref="BK2179">IF(ISNUMBER(BJ2179),(IF(COUNTIF( BJ$24:BJ2179, BJ2179 )=1,BJ2179,"")),"")</f>
        <v/>
      </c>
      <c r="BL2179" s="46" t="str">
        <f t="array" ref="BL2179">IFERROR(RANK(BK2179,$BK$24:$BK$4119,1)+COUNTIF($BK$24:BK2179,BK2179)-1,"")</f>
        <v/>
      </c>
      <c r="BM2179" s="46" t="str">
        <f t="array" ref="BM2179">IFERROR(INDEX($BK$24:$BK$4119,MATCH(SMALL($BL$24:$BL$4119,ROWS($BM$24:BM2179)),$BL$24:$BL$4119,0))," ")</f>
        <v xml:space="preserve"> </v>
      </c>
      <c r="BO2179" s="46">
        <v>1615</v>
      </c>
      <c r="BP2179" s="46" t="str">
        <f t="shared" si="1166"/>
        <v xml:space="preserve"> </v>
      </c>
      <c r="BQ2179" s="54" t="str">
        <f t="shared" si="1164"/>
        <v/>
      </c>
      <c r="BR2179" s="54" t="str">
        <f t="shared" si="1184"/>
        <v/>
      </c>
      <c r="BS2179" s="54" t="str">
        <f t="shared" si="1184"/>
        <v/>
      </c>
      <c r="BT2179" s="54" t="str">
        <f t="shared" si="1184"/>
        <v/>
      </c>
      <c r="BU2179" s="54" t="str">
        <f t="shared" si="1184"/>
        <v/>
      </c>
      <c r="BV2179" s="54" t="str">
        <f t="shared" si="1184"/>
        <v/>
      </c>
      <c r="BW2179" s="54" t="str">
        <f t="shared" si="1184"/>
        <v/>
      </c>
      <c r="BX2179" s="54" t="str">
        <f t="shared" si="1184"/>
        <v/>
      </c>
      <c r="BY2179" s="54" t="str">
        <f t="shared" si="1184"/>
        <v/>
      </c>
      <c r="BZ2179" s="54" t="str">
        <f t="shared" si="1184"/>
        <v/>
      </c>
      <c r="CA2179" s="54" t="str">
        <f t="shared" si="1184"/>
        <v/>
      </c>
      <c r="CB2179" s="54" t="str">
        <f t="shared" si="1184"/>
        <v/>
      </c>
      <c r="CC2179" s="54" t="str">
        <f t="shared" si="1184"/>
        <v/>
      </c>
      <c r="CD2179" s="54" t="str">
        <f t="shared" si="1184"/>
        <v/>
      </c>
      <c r="CE2179" s="54" t="str">
        <f t="shared" si="1184"/>
        <v/>
      </c>
      <c r="CF2179" s="54" t="str">
        <f t="shared" si="1184"/>
        <v/>
      </c>
      <c r="CI2179" s="54">
        <v>1615</v>
      </c>
      <c r="CJ2179" s="54" t="str">
        <f t="shared" si="1167"/>
        <v xml:space="preserve"> </v>
      </c>
      <c r="CK2179" s="54">
        <f t="shared" si="1168"/>
        <v>0</v>
      </c>
      <c r="CL2179" s="54">
        <f t="shared" si="1169"/>
        <v>0</v>
      </c>
      <c r="CM2179" s="54">
        <f t="shared" si="1170"/>
        <v>0</v>
      </c>
      <c r="CN2179" s="54">
        <f t="shared" si="1171"/>
        <v>0</v>
      </c>
      <c r="CO2179" s="54">
        <f t="shared" si="1172"/>
        <v>0</v>
      </c>
      <c r="CP2179" s="54">
        <f t="shared" si="1173"/>
        <v>0</v>
      </c>
      <c r="CQ2179" s="54">
        <f t="shared" si="1174"/>
        <v>0</v>
      </c>
      <c r="CR2179" s="54">
        <f t="shared" si="1175"/>
        <v>0</v>
      </c>
      <c r="CS2179" s="54">
        <f t="shared" si="1176"/>
        <v>0</v>
      </c>
      <c r="CT2179" s="54">
        <f t="shared" si="1177"/>
        <v>0</v>
      </c>
      <c r="CU2179" s="54">
        <f t="shared" si="1178"/>
        <v>0</v>
      </c>
      <c r="CV2179" s="54">
        <f t="shared" si="1179"/>
        <v>0</v>
      </c>
      <c r="CW2179" s="54">
        <f t="shared" si="1180"/>
        <v>0</v>
      </c>
      <c r="CX2179" s="54">
        <f t="shared" si="1181"/>
        <v>0</v>
      </c>
      <c r="CY2179" s="54">
        <f t="shared" si="1182"/>
        <v>0</v>
      </c>
      <c r="CZ2179" s="54">
        <f t="shared" si="1183"/>
        <v>0</v>
      </c>
    </row>
    <row r="2180" spans="57:104" ht="14" x14ac:dyDescent="0.15">
      <c r="BE2180" s="6">
        <v>109</v>
      </c>
      <c r="BF2180" s="44">
        <v>9</v>
      </c>
      <c r="BG2180" s="18">
        <v>2157</v>
      </c>
      <c r="BH2180" s="46" t="str">
        <f t="array" ref="BH2180">IF(INDEX($V$71:$AK$326,BE2180,BF2180)&gt;0,INDEX($V$71:$AK$326,BE2180,BF2180),"")</f>
        <v>0</v>
      </c>
      <c r="BI2180" s="46" t="str">
        <f t="array" ref="BI2180">IFERROR(RANK(BH2180,$BH$24:$BH$4119,1)+COUNTIF($BH$24:BH2180,BH2180)-1,"")</f>
        <v/>
      </c>
      <c r="BJ2180" s="46" t="str">
        <f t="array" ref="BJ2180">IFERROR(INDEX($BH$24:$BH$4119,MATCH(SMALL($BI$24:$BI$4119,ROWS($BJ$24:BJ2180)),$BI$24:$BI$4119,0))," ")</f>
        <v xml:space="preserve"> </v>
      </c>
      <c r="BK2180" s="46" t="str">
        <f t="array" ref="BK2180">IF(ISNUMBER(BJ2180),(IF(COUNTIF( BJ$24:BJ2180, BJ2180 )=1,BJ2180,"")),"")</f>
        <v/>
      </c>
      <c r="BL2180" s="46" t="str">
        <f t="array" ref="BL2180">IFERROR(RANK(BK2180,$BK$24:$BK$4119,1)+COUNTIF($BK$24:BK2180,BK2180)-1,"")</f>
        <v/>
      </c>
      <c r="BM2180" s="46" t="str">
        <f t="array" ref="BM2180">IFERROR(INDEX($BK$24:$BK$4119,MATCH(SMALL($BL$24:$BL$4119,ROWS($BM$24:BM2180)),$BL$24:$BL$4119,0))," ")</f>
        <v xml:space="preserve"> </v>
      </c>
      <c r="BO2180" s="46">
        <v>1616</v>
      </c>
      <c r="BP2180" s="46" t="str">
        <f t="shared" si="1166"/>
        <v xml:space="preserve"> </v>
      </c>
      <c r="BQ2180" s="54" t="str">
        <f t="shared" si="1164"/>
        <v/>
      </c>
      <c r="BR2180" s="54" t="str">
        <f t="shared" si="1184"/>
        <v/>
      </c>
      <c r="BS2180" s="54" t="str">
        <f t="shared" si="1184"/>
        <v/>
      </c>
      <c r="BT2180" s="54" t="str">
        <f t="shared" si="1184"/>
        <v/>
      </c>
      <c r="BU2180" s="54" t="str">
        <f t="shared" si="1184"/>
        <v/>
      </c>
      <c r="BV2180" s="54" t="str">
        <f t="shared" si="1184"/>
        <v/>
      </c>
      <c r="BW2180" s="54" t="str">
        <f t="shared" si="1184"/>
        <v/>
      </c>
      <c r="BX2180" s="54" t="str">
        <f t="shared" si="1184"/>
        <v/>
      </c>
      <c r="BY2180" s="54" t="str">
        <f t="shared" si="1184"/>
        <v/>
      </c>
      <c r="BZ2180" s="54" t="str">
        <f t="shared" si="1184"/>
        <v/>
      </c>
      <c r="CA2180" s="54" t="str">
        <f t="shared" si="1184"/>
        <v/>
      </c>
      <c r="CB2180" s="54" t="str">
        <f t="shared" si="1184"/>
        <v/>
      </c>
      <c r="CC2180" s="54" t="str">
        <f t="shared" si="1184"/>
        <v/>
      </c>
      <c r="CD2180" s="54" t="str">
        <f t="shared" si="1184"/>
        <v/>
      </c>
      <c r="CE2180" s="54" t="str">
        <f t="shared" si="1184"/>
        <v/>
      </c>
      <c r="CF2180" s="54" t="str">
        <f t="shared" si="1184"/>
        <v/>
      </c>
      <c r="CI2180" s="54">
        <v>1616</v>
      </c>
      <c r="CJ2180" s="54" t="str">
        <f t="shared" si="1167"/>
        <v xml:space="preserve"> </v>
      </c>
      <c r="CK2180" s="54">
        <f t="shared" si="1168"/>
        <v>0</v>
      </c>
      <c r="CL2180" s="54">
        <f t="shared" si="1169"/>
        <v>0</v>
      </c>
      <c r="CM2180" s="54">
        <f t="shared" si="1170"/>
        <v>0</v>
      </c>
      <c r="CN2180" s="54">
        <f t="shared" si="1171"/>
        <v>0</v>
      </c>
      <c r="CO2180" s="54">
        <f t="shared" si="1172"/>
        <v>0</v>
      </c>
      <c r="CP2180" s="54">
        <f t="shared" si="1173"/>
        <v>0</v>
      </c>
      <c r="CQ2180" s="54">
        <f t="shared" si="1174"/>
        <v>0</v>
      </c>
      <c r="CR2180" s="54">
        <f t="shared" si="1175"/>
        <v>0</v>
      </c>
      <c r="CS2180" s="54">
        <f t="shared" si="1176"/>
        <v>0</v>
      </c>
      <c r="CT2180" s="54">
        <f t="shared" si="1177"/>
        <v>0</v>
      </c>
      <c r="CU2180" s="54">
        <f t="shared" si="1178"/>
        <v>0</v>
      </c>
      <c r="CV2180" s="54">
        <f t="shared" si="1179"/>
        <v>0</v>
      </c>
      <c r="CW2180" s="54">
        <f t="shared" si="1180"/>
        <v>0</v>
      </c>
      <c r="CX2180" s="54">
        <f t="shared" si="1181"/>
        <v>0</v>
      </c>
      <c r="CY2180" s="54">
        <f t="shared" si="1182"/>
        <v>0</v>
      </c>
      <c r="CZ2180" s="54">
        <f t="shared" si="1183"/>
        <v>0</v>
      </c>
    </row>
    <row r="2181" spans="57:104" ht="14" x14ac:dyDescent="0.15">
      <c r="BE2181" s="6">
        <v>110</v>
      </c>
      <c r="BF2181" s="44">
        <v>9</v>
      </c>
      <c r="BG2181" s="18">
        <v>2158</v>
      </c>
      <c r="BH2181" s="46" t="str">
        <f t="array" ref="BH2181">IF(INDEX($V$71:$AK$326,BE2181,BF2181)&gt;0,INDEX($V$71:$AK$326,BE2181,BF2181),"")</f>
        <v>0</v>
      </c>
      <c r="BI2181" s="46" t="str">
        <f t="array" ref="BI2181">IFERROR(RANK(BH2181,$BH$24:$BH$4119,1)+COUNTIF($BH$24:BH2181,BH2181)-1,"")</f>
        <v/>
      </c>
      <c r="BJ2181" s="46" t="str">
        <f t="array" ref="BJ2181">IFERROR(INDEX($BH$24:$BH$4119,MATCH(SMALL($BI$24:$BI$4119,ROWS($BJ$24:BJ2181)),$BI$24:$BI$4119,0))," ")</f>
        <v xml:space="preserve"> </v>
      </c>
      <c r="BK2181" s="46" t="str">
        <f t="array" ref="BK2181">IF(ISNUMBER(BJ2181),(IF(COUNTIF( BJ$24:BJ2181, BJ2181 )=1,BJ2181,"")),"")</f>
        <v/>
      </c>
      <c r="BL2181" s="46" t="str">
        <f t="array" ref="BL2181">IFERROR(RANK(BK2181,$BK$24:$BK$4119,1)+COUNTIF($BK$24:BK2181,BK2181)-1,"")</f>
        <v/>
      </c>
      <c r="BM2181" s="46" t="str">
        <f t="array" ref="BM2181">IFERROR(INDEX($BK$24:$BK$4119,MATCH(SMALL($BL$24:$BL$4119,ROWS($BM$24:BM2181)),$BL$24:$BL$4119,0))," ")</f>
        <v xml:space="preserve"> </v>
      </c>
      <c r="BO2181" s="46">
        <v>1617</v>
      </c>
      <c r="BP2181" s="46" t="str">
        <f t="shared" si="1166"/>
        <v xml:space="preserve"> </v>
      </c>
      <c r="BQ2181" s="54" t="str">
        <f t="shared" si="1164"/>
        <v/>
      </c>
      <c r="BR2181" s="54" t="str">
        <f t="shared" si="1184"/>
        <v/>
      </c>
      <c r="BS2181" s="54" t="str">
        <f t="shared" si="1184"/>
        <v/>
      </c>
      <c r="BT2181" s="54" t="str">
        <f t="shared" si="1184"/>
        <v/>
      </c>
      <c r="BU2181" s="54" t="str">
        <f t="shared" si="1184"/>
        <v/>
      </c>
      <c r="BV2181" s="54" t="str">
        <f t="shared" si="1184"/>
        <v/>
      </c>
      <c r="BW2181" s="54" t="str">
        <f t="shared" si="1184"/>
        <v/>
      </c>
      <c r="BX2181" s="54" t="str">
        <f t="shared" si="1184"/>
        <v/>
      </c>
      <c r="BY2181" s="54" t="str">
        <f t="shared" si="1184"/>
        <v/>
      </c>
      <c r="BZ2181" s="54" t="str">
        <f t="shared" si="1184"/>
        <v/>
      </c>
      <c r="CA2181" s="54" t="str">
        <f t="shared" si="1184"/>
        <v/>
      </c>
      <c r="CB2181" s="54" t="str">
        <f t="shared" si="1184"/>
        <v/>
      </c>
      <c r="CC2181" s="54" t="str">
        <f t="shared" si="1184"/>
        <v/>
      </c>
      <c r="CD2181" s="54" t="str">
        <f t="shared" si="1184"/>
        <v/>
      </c>
      <c r="CE2181" s="54" t="str">
        <f t="shared" si="1184"/>
        <v/>
      </c>
      <c r="CF2181" s="54" t="str">
        <f t="shared" si="1184"/>
        <v/>
      </c>
      <c r="CI2181" s="54">
        <v>1617</v>
      </c>
      <c r="CJ2181" s="54" t="str">
        <f t="shared" si="1167"/>
        <v xml:space="preserve"> </v>
      </c>
      <c r="CK2181" s="54">
        <f t="shared" si="1168"/>
        <v>0</v>
      </c>
      <c r="CL2181" s="54">
        <f t="shared" si="1169"/>
        <v>0</v>
      </c>
      <c r="CM2181" s="54">
        <f t="shared" si="1170"/>
        <v>0</v>
      </c>
      <c r="CN2181" s="54">
        <f t="shared" si="1171"/>
        <v>0</v>
      </c>
      <c r="CO2181" s="54">
        <f t="shared" si="1172"/>
        <v>0</v>
      </c>
      <c r="CP2181" s="54">
        <f t="shared" si="1173"/>
        <v>0</v>
      </c>
      <c r="CQ2181" s="54">
        <f t="shared" si="1174"/>
        <v>0</v>
      </c>
      <c r="CR2181" s="54">
        <f t="shared" si="1175"/>
        <v>0</v>
      </c>
      <c r="CS2181" s="54">
        <f t="shared" si="1176"/>
        <v>0</v>
      </c>
      <c r="CT2181" s="54">
        <f t="shared" si="1177"/>
        <v>0</v>
      </c>
      <c r="CU2181" s="54">
        <f t="shared" si="1178"/>
        <v>0</v>
      </c>
      <c r="CV2181" s="54">
        <f t="shared" si="1179"/>
        <v>0</v>
      </c>
      <c r="CW2181" s="54">
        <f t="shared" si="1180"/>
        <v>0</v>
      </c>
      <c r="CX2181" s="54">
        <f t="shared" si="1181"/>
        <v>0</v>
      </c>
      <c r="CY2181" s="54">
        <f t="shared" si="1182"/>
        <v>0</v>
      </c>
      <c r="CZ2181" s="54">
        <f t="shared" si="1183"/>
        <v>0</v>
      </c>
    </row>
    <row r="2182" spans="57:104" ht="14" x14ac:dyDescent="0.15">
      <c r="BE2182" s="6">
        <v>111</v>
      </c>
      <c r="BF2182" s="44">
        <v>9</v>
      </c>
      <c r="BG2182" s="18">
        <v>2159</v>
      </c>
      <c r="BH2182" s="46" t="str">
        <f t="array" ref="BH2182">IF(INDEX($V$71:$AK$326,BE2182,BF2182)&gt;0,INDEX($V$71:$AK$326,BE2182,BF2182),"")</f>
        <v>0</v>
      </c>
      <c r="BI2182" s="46" t="str">
        <f t="array" ref="BI2182">IFERROR(RANK(BH2182,$BH$24:$BH$4119,1)+COUNTIF($BH$24:BH2182,BH2182)-1,"")</f>
        <v/>
      </c>
      <c r="BJ2182" s="46" t="str">
        <f t="array" ref="BJ2182">IFERROR(INDEX($BH$24:$BH$4119,MATCH(SMALL($BI$24:$BI$4119,ROWS($BJ$24:BJ2182)),$BI$24:$BI$4119,0))," ")</f>
        <v xml:space="preserve"> </v>
      </c>
      <c r="BK2182" s="46" t="str">
        <f t="array" ref="BK2182">IF(ISNUMBER(BJ2182),(IF(COUNTIF( BJ$24:BJ2182, BJ2182 )=1,BJ2182,"")),"")</f>
        <v/>
      </c>
      <c r="BL2182" s="46" t="str">
        <f t="array" ref="BL2182">IFERROR(RANK(BK2182,$BK$24:$BK$4119,1)+COUNTIF($BK$24:BK2182,BK2182)-1,"")</f>
        <v/>
      </c>
      <c r="BM2182" s="46" t="str">
        <f t="array" ref="BM2182">IFERROR(INDEX($BK$24:$BK$4119,MATCH(SMALL($BL$24:$BL$4119,ROWS($BM$24:BM2182)),$BL$24:$BL$4119,0))," ")</f>
        <v xml:space="preserve"> </v>
      </c>
      <c r="BO2182" s="46">
        <v>1618</v>
      </c>
      <c r="BP2182" s="46" t="str">
        <f t="shared" si="1166"/>
        <v xml:space="preserve"> </v>
      </c>
      <c r="BQ2182" s="54" t="str">
        <f t="shared" si="1164"/>
        <v/>
      </c>
      <c r="BR2182" s="54" t="str">
        <f t="shared" si="1184"/>
        <v/>
      </c>
      <c r="BS2182" s="54" t="str">
        <f t="shared" si="1184"/>
        <v/>
      </c>
      <c r="BT2182" s="54" t="str">
        <f t="shared" si="1184"/>
        <v/>
      </c>
      <c r="BU2182" s="54" t="str">
        <f t="shared" si="1184"/>
        <v/>
      </c>
      <c r="BV2182" s="54" t="str">
        <f t="shared" si="1184"/>
        <v/>
      </c>
      <c r="BW2182" s="54" t="str">
        <f t="shared" si="1184"/>
        <v/>
      </c>
      <c r="BX2182" s="54" t="str">
        <f t="shared" si="1184"/>
        <v/>
      </c>
      <c r="BY2182" s="54" t="str">
        <f t="shared" si="1184"/>
        <v/>
      </c>
      <c r="BZ2182" s="54" t="str">
        <f t="shared" si="1184"/>
        <v/>
      </c>
      <c r="CA2182" s="54" t="str">
        <f t="shared" si="1184"/>
        <v/>
      </c>
      <c r="CB2182" s="54" t="str">
        <f t="shared" si="1184"/>
        <v/>
      </c>
      <c r="CC2182" s="54" t="str">
        <f t="shared" si="1184"/>
        <v/>
      </c>
      <c r="CD2182" s="54" t="str">
        <f t="shared" si="1184"/>
        <v/>
      </c>
      <c r="CE2182" s="54" t="str">
        <f t="shared" si="1184"/>
        <v/>
      </c>
      <c r="CF2182" s="54" t="str">
        <f t="shared" si="1184"/>
        <v/>
      </c>
      <c r="CI2182" s="54">
        <v>1618</v>
      </c>
      <c r="CJ2182" s="54" t="str">
        <f t="shared" si="1167"/>
        <v xml:space="preserve"> </v>
      </c>
      <c r="CK2182" s="54">
        <f t="shared" si="1168"/>
        <v>0</v>
      </c>
      <c r="CL2182" s="54">
        <f t="shared" si="1169"/>
        <v>0</v>
      </c>
      <c r="CM2182" s="54">
        <f t="shared" si="1170"/>
        <v>0</v>
      </c>
      <c r="CN2182" s="54">
        <f t="shared" si="1171"/>
        <v>0</v>
      </c>
      <c r="CO2182" s="54">
        <f t="shared" si="1172"/>
        <v>0</v>
      </c>
      <c r="CP2182" s="54">
        <f t="shared" si="1173"/>
        <v>0</v>
      </c>
      <c r="CQ2182" s="54">
        <f t="shared" si="1174"/>
        <v>0</v>
      </c>
      <c r="CR2182" s="54">
        <f t="shared" si="1175"/>
        <v>0</v>
      </c>
      <c r="CS2182" s="54">
        <f t="shared" si="1176"/>
        <v>0</v>
      </c>
      <c r="CT2182" s="54">
        <f t="shared" si="1177"/>
        <v>0</v>
      </c>
      <c r="CU2182" s="54">
        <f t="shared" si="1178"/>
        <v>0</v>
      </c>
      <c r="CV2182" s="54">
        <f t="shared" si="1179"/>
        <v>0</v>
      </c>
      <c r="CW2182" s="54">
        <f t="shared" si="1180"/>
        <v>0</v>
      </c>
      <c r="CX2182" s="54">
        <f t="shared" si="1181"/>
        <v>0</v>
      </c>
      <c r="CY2182" s="54">
        <f t="shared" si="1182"/>
        <v>0</v>
      </c>
      <c r="CZ2182" s="54">
        <f t="shared" si="1183"/>
        <v>0</v>
      </c>
    </row>
    <row r="2183" spans="57:104" ht="14" x14ac:dyDescent="0.15">
      <c r="BE2183" s="6">
        <v>112</v>
      </c>
      <c r="BF2183" s="44">
        <v>9</v>
      </c>
      <c r="BG2183" s="18">
        <v>2160</v>
      </c>
      <c r="BH2183" s="46" t="str">
        <f t="array" ref="BH2183">IF(INDEX($V$71:$AK$326,BE2183,BF2183)&gt;0,INDEX($V$71:$AK$326,BE2183,BF2183),"")</f>
        <v>0</v>
      </c>
      <c r="BI2183" s="46" t="str">
        <f t="array" ref="BI2183">IFERROR(RANK(BH2183,$BH$24:$BH$4119,1)+COUNTIF($BH$24:BH2183,BH2183)-1,"")</f>
        <v/>
      </c>
      <c r="BJ2183" s="46" t="str">
        <f t="array" ref="BJ2183">IFERROR(INDEX($BH$24:$BH$4119,MATCH(SMALL($BI$24:$BI$4119,ROWS($BJ$24:BJ2183)),$BI$24:$BI$4119,0))," ")</f>
        <v xml:space="preserve"> </v>
      </c>
      <c r="BK2183" s="46" t="str">
        <f t="array" ref="BK2183">IF(ISNUMBER(BJ2183),(IF(COUNTIF( BJ$24:BJ2183, BJ2183 )=1,BJ2183,"")),"")</f>
        <v/>
      </c>
      <c r="BL2183" s="46" t="str">
        <f t="array" ref="BL2183">IFERROR(RANK(BK2183,$BK$24:$BK$4119,1)+COUNTIF($BK$24:BK2183,BK2183)-1,"")</f>
        <v/>
      </c>
      <c r="BM2183" s="46" t="str">
        <f t="array" ref="BM2183">IFERROR(INDEX($BK$24:$BK$4119,MATCH(SMALL($BL$24:$BL$4119,ROWS($BM$24:BM2183)),$BL$24:$BL$4119,0))," ")</f>
        <v xml:space="preserve"> </v>
      </c>
      <c r="BO2183" s="46">
        <v>1619</v>
      </c>
      <c r="BP2183" s="46" t="str">
        <f t="shared" si="1166"/>
        <v xml:space="preserve"> </v>
      </c>
      <c r="BQ2183" s="54" t="str">
        <f t="shared" si="1164"/>
        <v/>
      </c>
      <c r="BR2183" s="54" t="str">
        <f t="shared" si="1184"/>
        <v/>
      </c>
      <c r="BS2183" s="54" t="str">
        <f t="shared" si="1184"/>
        <v/>
      </c>
      <c r="BT2183" s="54" t="str">
        <f t="shared" si="1184"/>
        <v/>
      </c>
      <c r="BU2183" s="54" t="str">
        <f t="shared" si="1184"/>
        <v/>
      </c>
      <c r="BV2183" s="54" t="str">
        <f t="shared" si="1184"/>
        <v/>
      </c>
      <c r="BW2183" s="54" t="str">
        <f t="shared" si="1184"/>
        <v/>
      </c>
      <c r="BX2183" s="54" t="str">
        <f t="shared" si="1184"/>
        <v/>
      </c>
      <c r="BY2183" s="54" t="str">
        <f t="shared" si="1184"/>
        <v/>
      </c>
      <c r="BZ2183" s="54" t="str">
        <f t="shared" si="1184"/>
        <v/>
      </c>
      <c r="CA2183" s="54" t="str">
        <f t="shared" si="1184"/>
        <v/>
      </c>
      <c r="CB2183" s="54" t="str">
        <f t="shared" si="1184"/>
        <v/>
      </c>
      <c r="CC2183" s="54" t="str">
        <f t="shared" si="1184"/>
        <v/>
      </c>
      <c r="CD2183" s="54" t="str">
        <f t="shared" si="1184"/>
        <v/>
      </c>
      <c r="CE2183" s="54" t="str">
        <f t="shared" si="1184"/>
        <v/>
      </c>
      <c r="CF2183" s="54" t="str">
        <f t="shared" si="1184"/>
        <v/>
      </c>
      <c r="CI2183" s="54">
        <v>1619</v>
      </c>
      <c r="CJ2183" s="54" t="str">
        <f t="shared" si="1167"/>
        <v xml:space="preserve"> </v>
      </c>
      <c r="CK2183" s="54">
        <f t="shared" si="1168"/>
        <v>0</v>
      </c>
      <c r="CL2183" s="54">
        <f t="shared" si="1169"/>
        <v>0</v>
      </c>
      <c r="CM2183" s="54">
        <f t="shared" si="1170"/>
        <v>0</v>
      </c>
      <c r="CN2183" s="54">
        <f t="shared" si="1171"/>
        <v>0</v>
      </c>
      <c r="CO2183" s="54">
        <f t="shared" si="1172"/>
        <v>0</v>
      </c>
      <c r="CP2183" s="54">
        <f t="shared" si="1173"/>
        <v>0</v>
      </c>
      <c r="CQ2183" s="54">
        <f t="shared" si="1174"/>
        <v>0</v>
      </c>
      <c r="CR2183" s="54">
        <f t="shared" si="1175"/>
        <v>0</v>
      </c>
      <c r="CS2183" s="54">
        <f t="shared" si="1176"/>
        <v>0</v>
      </c>
      <c r="CT2183" s="54">
        <f t="shared" si="1177"/>
        <v>0</v>
      </c>
      <c r="CU2183" s="54">
        <f t="shared" si="1178"/>
        <v>0</v>
      </c>
      <c r="CV2183" s="54">
        <f t="shared" si="1179"/>
        <v>0</v>
      </c>
      <c r="CW2183" s="54">
        <f t="shared" si="1180"/>
        <v>0</v>
      </c>
      <c r="CX2183" s="54">
        <f t="shared" si="1181"/>
        <v>0</v>
      </c>
      <c r="CY2183" s="54">
        <f t="shared" si="1182"/>
        <v>0</v>
      </c>
      <c r="CZ2183" s="54">
        <f t="shared" si="1183"/>
        <v>0</v>
      </c>
    </row>
    <row r="2184" spans="57:104" ht="14" x14ac:dyDescent="0.15">
      <c r="BE2184" s="6">
        <v>113</v>
      </c>
      <c r="BF2184" s="44">
        <v>9</v>
      </c>
      <c r="BG2184" s="18">
        <v>2161</v>
      </c>
      <c r="BH2184" s="46" t="str">
        <f t="array" ref="BH2184">IF(INDEX($V$71:$AK$326,BE2184,BF2184)&gt;0,INDEX($V$71:$AK$326,BE2184,BF2184),"")</f>
        <v>0</v>
      </c>
      <c r="BI2184" s="46" t="str">
        <f t="array" ref="BI2184">IFERROR(RANK(BH2184,$BH$24:$BH$4119,1)+COUNTIF($BH$24:BH2184,BH2184)-1,"")</f>
        <v/>
      </c>
      <c r="BJ2184" s="46" t="str">
        <f t="array" ref="BJ2184">IFERROR(INDEX($BH$24:$BH$4119,MATCH(SMALL($BI$24:$BI$4119,ROWS($BJ$24:BJ2184)),$BI$24:$BI$4119,0))," ")</f>
        <v xml:space="preserve"> </v>
      </c>
      <c r="BK2184" s="46" t="str">
        <f t="array" ref="BK2184">IF(ISNUMBER(BJ2184),(IF(COUNTIF( BJ$24:BJ2184, BJ2184 )=1,BJ2184,"")),"")</f>
        <v/>
      </c>
      <c r="BL2184" s="46" t="str">
        <f t="array" ref="BL2184">IFERROR(RANK(BK2184,$BK$24:$BK$4119,1)+COUNTIF($BK$24:BK2184,BK2184)-1,"")</f>
        <v/>
      </c>
      <c r="BM2184" s="46" t="str">
        <f t="array" ref="BM2184">IFERROR(INDEX($BK$24:$BK$4119,MATCH(SMALL($BL$24:$BL$4119,ROWS($BM$24:BM2184)),$BL$24:$BL$4119,0))," ")</f>
        <v xml:space="preserve"> </v>
      </c>
      <c r="BO2184" s="46">
        <v>1620</v>
      </c>
      <c r="BP2184" s="46" t="str">
        <f t="shared" si="1166"/>
        <v xml:space="preserve"> </v>
      </c>
      <c r="BQ2184" s="54" t="str">
        <f t="shared" si="1164"/>
        <v/>
      </c>
      <c r="BR2184" s="54" t="str">
        <f t="shared" si="1184"/>
        <v/>
      </c>
      <c r="BS2184" s="54" t="str">
        <f t="shared" si="1184"/>
        <v/>
      </c>
      <c r="BT2184" s="54" t="str">
        <f t="shared" si="1184"/>
        <v/>
      </c>
      <c r="BU2184" s="54" t="str">
        <f t="shared" si="1184"/>
        <v/>
      </c>
      <c r="BV2184" s="54" t="str">
        <f t="shared" si="1184"/>
        <v/>
      </c>
      <c r="BW2184" s="54" t="str">
        <f t="shared" si="1184"/>
        <v/>
      </c>
      <c r="BX2184" s="54" t="str">
        <f t="shared" si="1184"/>
        <v/>
      </c>
      <c r="BY2184" s="54" t="str">
        <f t="shared" si="1184"/>
        <v/>
      </c>
      <c r="BZ2184" s="54" t="str">
        <f t="shared" si="1184"/>
        <v/>
      </c>
      <c r="CA2184" s="54" t="str">
        <f t="shared" si="1184"/>
        <v/>
      </c>
      <c r="CB2184" s="54" t="str">
        <f t="shared" si="1184"/>
        <v/>
      </c>
      <c r="CC2184" s="54" t="str">
        <f t="shared" si="1184"/>
        <v/>
      </c>
      <c r="CD2184" s="54" t="str">
        <f t="shared" si="1184"/>
        <v/>
      </c>
      <c r="CE2184" s="54" t="str">
        <f t="shared" si="1184"/>
        <v/>
      </c>
      <c r="CF2184" s="54" t="str">
        <f t="shared" si="1184"/>
        <v/>
      </c>
      <c r="CI2184" s="54">
        <v>1620</v>
      </c>
      <c r="CJ2184" s="54" t="str">
        <f t="shared" si="1167"/>
        <v xml:space="preserve"> </v>
      </c>
      <c r="CK2184" s="54">
        <f t="shared" si="1168"/>
        <v>0</v>
      </c>
      <c r="CL2184" s="54">
        <f t="shared" si="1169"/>
        <v>0</v>
      </c>
      <c r="CM2184" s="54">
        <f t="shared" si="1170"/>
        <v>0</v>
      </c>
      <c r="CN2184" s="54">
        <f t="shared" si="1171"/>
        <v>0</v>
      </c>
      <c r="CO2184" s="54">
        <f t="shared" si="1172"/>
        <v>0</v>
      </c>
      <c r="CP2184" s="54">
        <f t="shared" si="1173"/>
        <v>0</v>
      </c>
      <c r="CQ2184" s="54">
        <f t="shared" si="1174"/>
        <v>0</v>
      </c>
      <c r="CR2184" s="54">
        <f t="shared" si="1175"/>
        <v>0</v>
      </c>
      <c r="CS2184" s="54">
        <f t="shared" si="1176"/>
        <v>0</v>
      </c>
      <c r="CT2184" s="54">
        <f t="shared" si="1177"/>
        <v>0</v>
      </c>
      <c r="CU2184" s="54">
        <f t="shared" si="1178"/>
        <v>0</v>
      </c>
      <c r="CV2184" s="54">
        <f t="shared" si="1179"/>
        <v>0</v>
      </c>
      <c r="CW2184" s="54">
        <f t="shared" si="1180"/>
        <v>0</v>
      </c>
      <c r="CX2184" s="54">
        <f t="shared" si="1181"/>
        <v>0</v>
      </c>
      <c r="CY2184" s="54">
        <f t="shared" si="1182"/>
        <v>0</v>
      </c>
      <c r="CZ2184" s="54">
        <f t="shared" si="1183"/>
        <v>0</v>
      </c>
    </row>
    <row r="2185" spans="57:104" ht="14" x14ac:dyDescent="0.15">
      <c r="BE2185" s="6">
        <v>114</v>
      </c>
      <c r="BF2185" s="44">
        <v>9</v>
      </c>
      <c r="BG2185" s="18">
        <v>2162</v>
      </c>
      <c r="BH2185" s="46" t="str">
        <f t="array" ref="BH2185">IF(INDEX($V$71:$AK$326,BE2185,BF2185)&gt;0,INDEX($V$71:$AK$326,BE2185,BF2185),"")</f>
        <v>0</v>
      </c>
      <c r="BI2185" s="46" t="str">
        <f t="array" ref="BI2185">IFERROR(RANK(BH2185,$BH$24:$BH$4119,1)+COUNTIF($BH$24:BH2185,BH2185)-1,"")</f>
        <v/>
      </c>
      <c r="BJ2185" s="46" t="str">
        <f t="array" ref="BJ2185">IFERROR(INDEX($BH$24:$BH$4119,MATCH(SMALL($BI$24:$BI$4119,ROWS($BJ$24:BJ2185)),$BI$24:$BI$4119,0))," ")</f>
        <v xml:space="preserve"> </v>
      </c>
      <c r="BK2185" s="46" t="str">
        <f t="array" ref="BK2185">IF(ISNUMBER(BJ2185),(IF(COUNTIF( BJ$24:BJ2185, BJ2185 )=1,BJ2185,"")),"")</f>
        <v/>
      </c>
      <c r="BL2185" s="46" t="str">
        <f t="array" ref="BL2185">IFERROR(RANK(BK2185,$BK$24:$BK$4119,1)+COUNTIF($BK$24:BK2185,BK2185)-1,"")</f>
        <v/>
      </c>
      <c r="BM2185" s="46" t="str">
        <f t="array" ref="BM2185">IFERROR(INDEX($BK$24:$BK$4119,MATCH(SMALL($BL$24:$BL$4119,ROWS($BM$24:BM2185)),$BL$24:$BL$4119,0))," ")</f>
        <v xml:space="preserve"> </v>
      </c>
      <c r="BO2185" s="46">
        <v>1621</v>
      </c>
      <c r="BP2185" s="46" t="str">
        <f t="shared" si="1166"/>
        <v xml:space="preserve"> </v>
      </c>
      <c r="BQ2185" s="54" t="str">
        <f t="shared" si="1164"/>
        <v/>
      </c>
      <c r="BR2185" s="54" t="str">
        <f t="shared" si="1184"/>
        <v/>
      </c>
      <c r="BS2185" s="54" t="str">
        <f t="shared" si="1184"/>
        <v/>
      </c>
      <c r="BT2185" s="54" t="str">
        <f t="shared" si="1184"/>
        <v/>
      </c>
      <c r="BU2185" s="54" t="str">
        <f t="shared" si="1184"/>
        <v/>
      </c>
      <c r="BV2185" s="54" t="str">
        <f t="shared" si="1184"/>
        <v/>
      </c>
      <c r="BW2185" s="54" t="str">
        <f t="shared" si="1184"/>
        <v/>
      </c>
      <c r="BX2185" s="54" t="str">
        <f t="shared" si="1184"/>
        <v/>
      </c>
      <c r="BY2185" s="54" t="str">
        <f t="shared" si="1184"/>
        <v/>
      </c>
      <c r="BZ2185" s="54" t="str">
        <f t="shared" si="1184"/>
        <v/>
      </c>
      <c r="CA2185" s="54" t="str">
        <f t="shared" si="1184"/>
        <v/>
      </c>
      <c r="CB2185" s="54" t="str">
        <f t="shared" si="1184"/>
        <v/>
      </c>
      <c r="CC2185" s="54" t="str">
        <f t="shared" si="1184"/>
        <v/>
      </c>
      <c r="CD2185" s="54" t="str">
        <f t="shared" si="1184"/>
        <v/>
      </c>
      <c r="CE2185" s="54" t="str">
        <f t="shared" si="1184"/>
        <v/>
      </c>
      <c r="CF2185" s="54" t="str">
        <f t="shared" si="1184"/>
        <v/>
      </c>
      <c r="CI2185" s="54">
        <v>1621</v>
      </c>
      <c r="CJ2185" s="54" t="str">
        <f t="shared" si="1167"/>
        <v xml:space="preserve"> </v>
      </c>
      <c r="CK2185" s="54">
        <f t="shared" si="1168"/>
        <v>0</v>
      </c>
      <c r="CL2185" s="54">
        <f t="shared" si="1169"/>
        <v>0</v>
      </c>
      <c r="CM2185" s="54">
        <f t="shared" si="1170"/>
        <v>0</v>
      </c>
      <c r="CN2185" s="54">
        <f t="shared" si="1171"/>
        <v>0</v>
      </c>
      <c r="CO2185" s="54">
        <f t="shared" si="1172"/>
        <v>0</v>
      </c>
      <c r="CP2185" s="54">
        <f t="shared" si="1173"/>
        <v>0</v>
      </c>
      <c r="CQ2185" s="54">
        <f t="shared" si="1174"/>
        <v>0</v>
      </c>
      <c r="CR2185" s="54">
        <f t="shared" si="1175"/>
        <v>0</v>
      </c>
      <c r="CS2185" s="54">
        <f t="shared" si="1176"/>
        <v>0</v>
      </c>
      <c r="CT2185" s="54">
        <f t="shared" si="1177"/>
        <v>0</v>
      </c>
      <c r="CU2185" s="54">
        <f t="shared" si="1178"/>
        <v>0</v>
      </c>
      <c r="CV2185" s="54">
        <f t="shared" si="1179"/>
        <v>0</v>
      </c>
      <c r="CW2185" s="54">
        <f t="shared" si="1180"/>
        <v>0</v>
      </c>
      <c r="CX2185" s="54">
        <f t="shared" si="1181"/>
        <v>0</v>
      </c>
      <c r="CY2185" s="54">
        <f t="shared" si="1182"/>
        <v>0</v>
      </c>
      <c r="CZ2185" s="54">
        <f t="shared" si="1183"/>
        <v>0</v>
      </c>
    </row>
    <row r="2186" spans="57:104" ht="14" x14ac:dyDescent="0.15">
      <c r="BE2186" s="6">
        <v>115</v>
      </c>
      <c r="BF2186" s="44">
        <v>9</v>
      </c>
      <c r="BG2186" s="18">
        <v>2163</v>
      </c>
      <c r="BH2186" s="46" t="str">
        <f t="array" ref="BH2186">IF(INDEX($V$71:$AK$326,BE2186,BF2186)&gt;0,INDEX($V$71:$AK$326,BE2186,BF2186),"")</f>
        <v>0</v>
      </c>
      <c r="BI2186" s="46" t="str">
        <f t="array" ref="BI2186">IFERROR(RANK(BH2186,$BH$24:$BH$4119,1)+COUNTIF($BH$24:BH2186,BH2186)-1,"")</f>
        <v/>
      </c>
      <c r="BJ2186" s="46" t="str">
        <f t="array" ref="BJ2186">IFERROR(INDEX($BH$24:$BH$4119,MATCH(SMALL($BI$24:$BI$4119,ROWS($BJ$24:BJ2186)),$BI$24:$BI$4119,0))," ")</f>
        <v xml:space="preserve"> </v>
      </c>
      <c r="BK2186" s="46" t="str">
        <f t="array" ref="BK2186">IF(ISNUMBER(BJ2186),(IF(COUNTIF( BJ$24:BJ2186, BJ2186 )=1,BJ2186,"")),"")</f>
        <v/>
      </c>
      <c r="BL2186" s="46" t="str">
        <f t="array" ref="BL2186">IFERROR(RANK(BK2186,$BK$24:$BK$4119,1)+COUNTIF($BK$24:BK2186,BK2186)-1,"")</f>
        <v/>
      </c>
      <c r="BM2186" s="46" t="str">
        <f t="array" ref="BM2186">IFERROR(INDEX($BK$24:$BK$4119,MATCH(SMALL($BL$24:$BL$4119,ROWS($BM$24:BM2186)),$BL$24:$BL$4119,0))," ")</f>
        <v xml:space="preserve"> </v>
      </c>
      <c r="BO2186" s="46">
        <v>1622</v>
      </c>
      <c r="BP2186" s="46" t="str">
        <f t="shared" si="1166"/>
        <v xml:space="preserve"> </v>
      </c>
      <c r="BQ2186" s="54" t="str">
        <f t="shared" si="1164"/>
        <v/>
      </c>
      <c r="BR2186" s="54" t="str">
        <f t="shared" si="1184"/>
        <v/>
      </c>
      <c r="BS2186" s="54" t="str">
        <f t="shared" si="1184"/>
        <v/>
      </c>
      <c r="BT2186" s="54" t="str">
        <f t="shared" si="1184"/>
        <v/>
      </c>
      <c r="BU2186" s="54" t="str">
        <f t="shared" si="1184"/>
        <v/>
      </c>
      <c r="BV2186" s="54" t="str">
        <f t="shared" si="1184"/>
        <v/>
      </c>
      <c r="BW2186" s="54" t="str">
        <f t="shared" si="1184"/>
        <v/>
      </c>
      <c r="BX2186" s="54" t="str">
        <f t="shared" si="1184"/>
        <v/>
      </c>
      <c r="BY2186" s="54" t="str">
        <f t="shared" si="1184"/>
        <v/>
      </c>
      <c r="BZ2186" s="54" t="str">
        <f t="shared" si="1184"/>
        <v/>
      </c>
      <c r="CA2186" s="54" t="str">
        <f t="shared" si="1184"/>
        <v/>
      </c>
      <c r="CB2186" s="54" t="str">
        <f t="shared" si="1184"/>
        <v/>
      </c>
      <c r="CC2186" s="54" t="str">
        <f t="shared" si="1184"/>
        <v/>
      </c>
      <c r="CD2186" s="54" t="str">
        <f t="shared" si="1184"/>
        <v/>
      </c>
      <c r="CE2186" s="54" t="str">
        <f t="shared" si="1184"/>
        <v/>
      </c>
      <c r="CF2186" s="54" t="str">
        <f t="shared" si="1184"/>
        <v/>
      </c>
      <c r="CI2186" s="54">
        <v>1622</v>
      </c>
      <c r="CJ2186" s="54" t="str">
        <f t="shared" si="1167"/>
        <v xml:space="preserve"> </v>
      </c>
      <c r="CK2186" s="54">
        <f t="shared" si="1168"/>
        <v>0</v>
      </c>
      <c r="CL2186" s="54">
        <f t="shared" si="1169"/>
        <v>0</v>
      </c>
      <c r="CM2186" s="54">
        <f t="shared" si="1170"/>
        <v>0</v>
      </c>
      <c r="CN2186" s="54">
        <f t="shared" si="1171"/>
        <v>0</v>
      </c>
      <c r="CO2186" s="54">
        <f t="shared" si="1172"/>
        <v>0</v>
      </c>
      <c r="CP2186" s="54">
        <f t="shared" si="1173"/>
        <v>0</v>
      </c>
      <c r="CQ2186" s="54">
        <f t="shared" si="1174"/>
        <v>0</v>
      </c>
      <c r="CR2186" s="54">
        <f t="shared" si="1175"/>
        <v>0</v>
      </c>
      <c r="CS2186" s="54">
        <f t="shared" si="1176"/>
        <v>0</v>
      </c>
      <c r="CT2186" s="54">
        <f t="shared" si="1177"/>
        <v>0</v>
      </c>
      <c r="CU2186" s="54">
        <f t="shared" si="1178"/>
        <v>0</v>
      </c>
      <c r="CV2186" s="54">
        <f t="shared" si="1179"/>
        <v>0</v>
      </c>
      <c r="CW2186" s="54">
        <f t="shared" si="1180"/>
        <v>0</v>
      </c>
      <c r="CX2186" s="54">
        <f t="shared" si="1181"/>
        <v>0</v>
      </c>
      <c r="CY2186" s="54">
        <f t="shared" si="1182"/>
        <v>0</v>
      </c>
      <c r="CZ2186" s="54">
        <f t="shared" si="1183"/>
        <v>0</v>
      </c>
    </row>
    <row r="2187" spans="57:104" ht="14" x14ac:dyDescent="0.15">
      <c r="BE2187" s="6">
        <v>116</v>
      </c>
      <c r="BF2187" s="44">
        <v>9</v>
      </c>
      <c r="BG2187" s="18">
        <v>2164</v>
      </c>
      <c r="BH2187" s="46" t="str">
        <f t="array" ref="BH2187">IF(INDEX($V$71:$AK$326,BE2187,BF2187)&gt;0,INDEX($V$71:$AK$326,BE2187,BF2187),"")</f>
        <v>0</v>
      </c>
      <c r="BI2187" s="46" t="str">
        <f t="array" ref="BI2187">IFERROR(RANK(BH2187,$BH$24:$BH$4119,1)+COUNTIF($BH$24:BH2187,BH2187)-1,"")</f>
        <v/>
      </c>
      <c r="BJ2187" s="46" t="str">
        <f t="array" ref="BJ2187">IFERROR(INDEX($BH$24:$BH$4119,MATCH(SMALL($BI$24:$BI$4119,ROWS($BJ$24:BJ2187)),$BI$24:$BI$4119,0))," ")</f>
        <v xml:space="preserve"> </v>
      </c>
      <c r="BK2187" s="46" t="str">
        <f t="array" ref="BK2187">IF(ISNUMBER(BJ2187),(IF(COUNTIF( BJ$24:BJ2187, BJ2187 )=1,BJ2187,"")),"")</f>
        <v/>
      </c>
      <c r="BL2187" s="46" t="str">
        <f t="array" ref="BL2187">IFERROR(RANK(BK2187,$BK$24:$BK$4119,1)+COUNTIF($BK$24:BK2187,BK2187)-1,"")</f>
        <v/>
      </c>
      <c r="BM2187" s="46" t="str">
        <f t="array" ref="BM2187">IFERROR(INDEX($BK$24:$BK$4119,MATCH(SMALL($BL$24:$BL$4119,ROWS($BM$24:BM2187)),$BL$24:$BL$4119,0))," ")</f>
        <v xml:space="preserve"> </v>
      </c>
      <c r="BO2187" s="46">
        <v>1623</v>
      </c>
      <c r="BP2187" s="46" t="str">
        <f t="shared" si="1166"/>
        <v xml:space="preserve"> </v>
      </c>
      <c r="BQ2187" s="54" t="str">
        <f t="shared" si="1164"/>
        <v/>
      </c>
      <c r="BR2187" s="54" t="str">
        <f t="shared" si="1184"/>
        <v/>
      </c>
      <c r="BS2187" s="54" t="str">
        <f t="shared" si="1184"/>
        <v/>
      </c>
      <c r="BT2187" s="54" t="str">
        <f t="shared" si="1184"/>
        <v/>
      </c>
      <c r="BU2187" s="54" t="str">
        <f t="shared" si="1184"/>
        <v/>
      </c>
      <c r="BV2187" s="54" t="str">
        <f t="shared" si="1184"/>
        <v/>
      </c>
      <c r="BW2187" s="54" t="str">
        <f t="shared" si="1184"/>
        <v/>
      </c>
      <c r="BX2187" s="54" t="str">
        <f t="shared" si="1184"/>
        <v/>
      </c>
      <c r="BY2187" s="54" t="str">
        <f t="shared" si="1184"/>
        <v/>
      </c>
      <c r="BZ2187" s="54" t="str">
        <f t="shared" si="1184"/>
        <v/>
      </c>
      <c r="CA2187" s="54" t="str">
        <f t="shared" si="1184"/>
        <v/>
      </c>
      <c r="CB2187" s="54" t="str">
        <f t="shared" si="1184"/>
        <v/>
      </c>
      <c r="CC2187" s="54" t="str">
        <f t="shared" si="1184"/>
        <v/>
      </c>
      <c r="CD2187" s="54" t="str">
        <f t="shared" si="1184"/>
        <v/>
      </c>
      <c r="CE2187" s="54" t="str">
        <f t="shared" si="1184"/>
        <v/>
      </c>
      <c r="CF2187" s="54" t="str">
        <f t="shared" si="1184"/>
        <v/>
      </c>
      <c r="CI2187" s="54">
        <v>1623</v>
      </c>
      <c r="CJ2187" s="54" t="str">
        <f t="shared" si="1167"/>
        <v xml:space="preserve"> </v>
      </c>
      <c r="CK2187" s="54">
        <f t="shared" si="1168"/>
        <v>0</v>
      </c>
      <c r="CL2187" s="54">
        <f t="shared" si="1169"/>
        <v>0</v>
      </c>
      <c r="CM2187" s="54">
        <f t="shared" si="1170"/>
        <v>0</v>
      </c>
      <c r="CN2187" s="54">
        <f t="shared" si="1171"/>
        <v>0</v>
      </c>
      <c r="CO2187" s="54">
        <f t="shared" si="1172"/>
        <v>0</v>
      </c>
      <c r="CP2187" s="54">
        <f t="shared" si="1173"/>
        <v>0</v>
      </c>
      <c r="CQ2187" s="54">
        <f t="shared" si="1174"/>
        <v>0</v>
      </c>
      <c r="CR2187" s="54">
        <f t="shared" si="1175"/>
        <v>0</v>
      </c>
      <c r="CS2187" s="54">
        <f t="shared" si="1176"/>
        <v>0</v>
      </c>
      <c r="CT2187" s="54">
        <f t="shared" si="1177"/>
        <v>0</v>
      </c>
      <c r="CU2187" s="54">
        <f t="shared" si="1178"/>
        <v>0</v>
      </c>
      <c r="CV2187" s="54">
        <f t="shared" si="1179"/>
        <v>0</v>
      </c>
      <c r="CW2187" s="54">
        <f t="shared" si="1180"/>
        <v>0</v>
      </c>
      <c r="CX2187" s="54">
        <f t="shared" si="1181"/>
        <v>0</v>
      </c>
      <c r="CY2187" s="54">
        <f t="shared" si="1182"/>
        <v>0</v>
      </c>
      <c r="CZ2187" s="54">
        <f t="shared" si="1183"/>
        <v>0</v>
      </c>
    </row>
    <row r="2188" spans="57:104" ht="14" x14ac:dyDescent="0.15">
      <c r="BE2188" s="6">
        <v>117</v>
      </c>
      <c r="BF2188" s="44">
        <v>9</v>
      </c>
      <c r="BG2188" s="18">
        <v>2165</v>
      </c>
      <c r="BH2188" s="46" t="str">
        <f t="array" ref="BH2188">IF(INDEX($V$71:$AK$326,BE2188,BF2188)&gt;0,INDEX($V$71:$AK$326,BE2188,BF2188),"")</f>
        <v>0</v>
      </c>
      <c r="BI2188" s="46" t="str">
        <f t="array" ref="BI2188">IFERROR(RANK(BH2188,$BH$24:$BH$4119,1)+COUNTIF($BH$24:BH2188,BH2188)-1,"")</f>
        <v/>
      </c>
      <c r="BJ2188" s="46" t="str">
        <f t="array" ref="BJ2188">IFERROR(INDEX($BH$24:$BH$4119,MATCH(SMALL($BI$24:$BI$4119,ROWS($BJ$24:BJ2188)),$BI$24:$BI$4119,0))," ")</f>
        <v xml:space="preserve"> </v>
      </c>
      <c r="BK2188" s="46" t="str">
        <f t="array" ref="BK2188">IF(ISNUMBER(BJ2188),(IF(COUNTIF( BJ$24:BJ2188, BJ2188 )=1,BJ2188,"")),"")</f>
        <v/>
      </c>
      <c r="BL2188" s="46" t="str">
        <f t="array" ref="BL2188">IFERROR(RANK(BK2188,$BK$24:$BK$4119,1)+COUNTIF($BK$24:BK2188,BK2188)-1,"")</f>
        <v/>
      </c>
      <c r="BM2188" s="46" t="str">
        <f t="array" ref="BM2188">IFERROR(INDEX($BK$24:$BK$4119,MATCH(SMALL($BL$24:$BL$4119,ROWS($BM$24:BM2188)),$BL$24:$BL$4119,0))," ")</f>
        <v xml:space="preserve"> </v>
      </c>
      <c r="BO2188" s="46">
        <v>1624</v>
      </c>
      <c r="BP2188" s="46" t="str">
        <f t="shared" si="1166"/>
        <v xml:space="preserve"> </v>
      </c>
      <c r="BQ2188" s="54" t="str">
        <f t="shared" si="1164"/>
        <v/>
      </c>
      <c r="BR2188" s="54" t="str">
        <f t="shared" si="1184"/>
        <v/>
      </c>
      <c r="BS2188" s="54" t="str">
        <f t="shared" si="1184"/>
        <v/>
      </c>
      <c r="BT2188" s="54" t="str">
        <f t="shared" si="1184"/>
        <v/>
      </c>
      <c r="BU2188" s="54" t="str">
        <f t="shared" si="1184"/>
        <v/>
      </c>
      <c r="BV2188" s="54" t="str">
        <f t="shared" si="1184"/>
        <v/>
      </c>
      <c r="BW2188" s="54" t="str">
        <f t="shared" si="1184"/>
        <v/>
      </c>
      <c r="BX2188" s="54" t="str">
        <f t="shared" si="1184"/>
        <v/>
      </c>
      <c r="BY2188" s="54" t="str">
        <f t="shared" si="1184"/>
        <v/>
      </c>
      <c r="BZ2188" s="54" t="str">
        <f t="shared" si="1184"/>
        <v/>
      </c>
      <c r="CA2188" s="54" t="str">
        <f t="shared" si="1184"/>
        <v/>
      </c>
      <c r="CB2188" s="54" t="str">
        <f t="shared" si="1184"/>
        <v/>
      </c>
      <c r="CC2188" s="54" t="str">
        <f t="shared" si="1184"/>
        <v/>
      </c>
      <c r="CD2188" s="54" t="str">
        <f t="shared" si="1184"/>
        <v/>
      </c>
      <c r="CE2188" s="54" t="str">
        <f t="shared" si="1184"/>
        <v/>
      </c>
      <c r="CF2188" s="54" t="str">
        <f t="shared" si="1184"/>
        <v/>
      </c>
      <c r="CI2188" s="54">
        <v>1624</v>
      </c>
      <c r="CJ2188" s="54" t="str">
        <f t="shared" si="1167"/>
        <v xml:space="preserve"> </v>
      </c>
      <c r="CK2188" s="54">
        <f t="shared" si="1168"/>
        <v>0</v>
      </c>
      <c r="CL2188" s="54">
        <f t="shared" si="1169"/>
        <v>0</v>
      </c>
      <c r="CM2188" s="54">
        <f t="shared" si="1170"/>
        <v>0</v>
      </c>
      <c r="CN2188" s="54">
        <f t="shared" si="1171"/>
        <v>0</v>
      </c>
      <c r="CO2188" s="54">
        <f t="shared" si="1172"/>
        <v>0</v>
      </c>
      <c r="CP2188" s="54">
        <f t="shared" si="1173"/>
        <v>0</v>
      </c>
      <c r="CQ2188" s="54">
        <f t="shared" si="1174"/>
        <v>0</v>
      </c>
      <c r="CR2188" s="54">
        <f t="shared" si="1175"/>
        <v>0</v>
      </c>
      <c r="CS2188" s="54">
        <f t="shared" si="1176"/>
        <v>0</v>
      </c>
      <c r="CT2188" s="54">
        <f t="shared" si="1177"/>
        <v>0</v>
      </c>
      <c r="CU2188" s="54">
        <f t="shared" si="1178"/>
        <v>0</v>
      </c>
      <c r="CV2188" s="54">
        <f t="shared" si="1179"/>
        <v>0</v>
      </c>
      <c r="CW2188" s="54">
        <f t="shared" si="1180"/>
        <v>0</v>
      </c>
      <c r="CX2188" s="54">
        <f t="shared" si="1181"/>
        <v>0</v>
      </c>
      <c r="CY2188" s="54">
        <f t="shared" si="1182"/>
        <v>0</v>
      </c>
      <c r="CZ2188" s="54">
        <f t="shared" si="1183"/>
        <v>0</v>
      </c>
    </row>
    <row r="2189" spans="57:104" ht="14" x14ac:dyDescent="0.15">
      <c r="BE2189" s="6">
        <v>118</v>
      </c>
      <c r="BF2189" s="44">
        <v>9</v>
      </c>
      <c r="BG2189" s="18">
        <v>2166</v>
      </c>
      <c r="BH2189" s="46" t="str">
        <f t="array" ref="BH2189">IF(INDEX($V$71:$AK$326,BE2189,BF2189)&gt;0,INDEX($V$71:$AK$326,BE2189,BF2189),"")</f>
        <v>0</v>
      </c>
      <c r="BI2189" s="46" t="str">
        <f t="array" ref="BI2189">IFERROR(RANK(BH2189,$BH$24:$BH$4119,1)+COUNTIF($BH$24:BH2189,BH2189)-1,"")</f>
        <v/>
      </c>
      <c r="BJ2189" s="46" t="str">
        <f t="array" ref="BJ2189">IFERROR(INDEX($BH$24:$BH$4119,MATCH(SMALL($BI$24:$BI$4119,ROWS($BJ$24:BJ2189)),$BI$24:$BI$4119,0))," ")</f>
        <v xml:space="preserve"> </v>
      </c>
      <c r="BK2189" s="46" t="str">
        <f t="array" ref="BK2189">IF(ISNUMBER(BJ2189),(IF(COUNTIF( BJ$24:BJ2189, BJ2189 )=1,BJ2189,"")),"")</f>
        <v/>
      </c>
      <c r="BL2189" s="46" t="str">
        <f t="array" ref="BL2189">IFERROR(RANK(BK2189,$BK$24:$BK$4119,1)+COUNTIF($BK$24:BK2189,BK2189)-1,"")</f>
        <v/>
      </c>
      <c r="BM2189" s="46" t="str">
        <f t="array" ref="BM2189">IFERROR(INDEX($BK$24:$BK$4119,MATCH(SMALL($BL$24:$BL$4119,ROWS($BM$24:BM2189)),$BL$24:$BL$4119,0))," ")</f>
        <v xml:space="preserve"> </v>
      </c>
      <c r="BO2189" s="46">
        <v>1625</v>
      </c>
      <c r="BP2189" s="46" t="str">
        <f t="shared" si="1166"/>
        <v xml:space="preserve"> </v>
      </c>
      <c r="BQ2189" s="54" t="str">
        <f t="shared" si="1164"/>
        <v/>
      </c>
      <c r="BR2189" s="54" t="str">
        <f t="shared" si="1184"/>
        <v/>
      </c>
      <c r="BS2189" s="54" t="str">
        <f t="shared" si="1184"/>
        <v/>
      </c>
      <c r="BT2189" s="54" t="str">
        <f t="shared" si="1184"/>
        <v/>
      </c>
      <c r="BU2189" s="54" t="str">
        <f t="shared" si="1184"/>
        <v/>
      </c>
      <c r="BV2189" s="54" t="str">
        <f t="shared" si="1184"/>
        <v/>
      </c>
      <c r="BW2189" s="54" t="str">
        <f t="shared" si="1184"/>
        <v/>
      </c>
      <c r="BX2189" s="54" t="str">
        <f t="shared" si="1184"/>
        <v/>
      </c>
      <c r="BY2189" s="54" t="str">
        <f t="shared" si="1184"/>
        <v/>
      </c>
      <c r="BZ2189" s="54" t="str">
        <f t="shared" si="1184"/>
        <v/>
      </c>
      <c r="CA2189" s="54" t="str">
        <f t="shared" si="1184"/>
        <v/>
      </c>
      <c r="CB2189" s="54" t="str">
        <f t="shared" si="1184"/>
        <v/>
      </c>
      <c r="CC2189" s="54" t="str">
        <f t="shared" si="1184"/>
        <v/>
      </c>
      <c r="CD2189" s="54" t="str">
        <f t="shared" si="1184"/>
        <v/>
      </c>
      <c r="CE2189" s="54" t="str">
        <f t="shared" si="1184"/>
        <v/>
      </c>
      <c r="CF2189" s="54" t="str">
        <f t="shared" si="1184"/>
        <v/>
      </c>
      <c r="CI2189" s="54">
        <v>1625</v>
      </c>
      <c r="CJ2189" s="54" t="str">
        <f t="shared" si="1167"/>
        <v xml:space="preserve"> </v>
      </c>
      <c r="CK2189" s="54">
        <f t="shared" si="1168"/>
        <v>0</v>
      </c>
      <c r="CL2189" s="54">
        <f t="shared" si="1169"/>
        <v>0</v>
      </c>
      <c r="CM2189" s="54">
        <f t="shared" si="1170"/>
        <v>0</v>
      </c>
      <c r="CN2189" s="54">
        <f t="shared" si="1171"/>
        <v>0</v>
      </c>
      <c r="CO2189" s="54">
        <f t="shared" si="1172"/>
        <v>0</v>
      </c>
      <c r="CP2189" s="54">
        <f t="shared" si="1173"/>
        <v>0</v>
      </c>
      <c r="CQ2189" s="54">
        <f t="shared" si="1174"/>
        <v>0</v>
      </c>
      <c r="CR2189" s="54">
        <f t="shared" si="1175"/>
        <v>0</v>
      </c>
      <c r="CS2189" s="54">
        <f t="shared" si="1176"/>
        <v>0</v>
      </c>
      <c r="CT2189" s="54">
        <f t="shared" si="1177"/>
        <v>0</v>
      </c>
      <c r="CU2189" s="54">
        <f t="shared" si="1178"/>
        <v>0</v>
      </c>
      <c r="CV2189" s="54">
        <f t="shared" si="1179"/>
        <v>0</v>
      </c>
      <c r="CW2189" s="54">
        <f t="shared" si="1180"/>
        <v>0</v>
      </c>
      <c r="CX2189" s="54">
        <f t="shared" si="1181"/>
        <v>0</v>
      </c>
      <c r="CY2189" s="54">
        <f t="shared" si="1182"/>
        <v>0</v>
      </c>
      <c r="CZ2189" s="54">
        <f t="shared" si="1183"/>
        <v>0</v>
      </c>
    </row>
    <row r="2190" spans="57:104" ht="14" x14ac:dyDescent="0.15">
      <c r="BE2190" s="6">
        <v>119</v>
      </c>
      <c r="BF2190" s="44">
        <v>9</v>
      </c>
      <c r="BG2190" s="18">
        <v>2167</v>
      </c>
      <c r="BH2190" s="46" t="str">
        <f t="array" ref="BH2190">IF(INDEX($V$71:$AK$326,BE2190,BF2190)&gt;0,INDEX($V$71:$AK$326,BE2190,BF2190),"")</f>
        <v>0</v>
      </c>
      <c r="BI2190" s="46" t="str">
        <f t="array" ref="BI2190">IFERROR(RANK(BH2190,$BH$24:$BH$4119,1)+COUNTIF($BH$24:BH2190,BH2190)-1,"")</f>
        <v/>
      </c>
      <c r="BJ2190" s="46" t="str">
        <f t="array" ref="BJ2190">IFERROR(INDEX($BH$24:$BH$4119,MATCH(SMALL($BI$24:$BI$4119,ROWS($BJ$24:BJ2190)),$BI$24:$BI$4119,0))," ")</f>
        <v xml:space="preserve"> </v>
      </c>
      <c r="BK2190" s="46" t="str">
        <f t="array" ref="BK2190">IF(ISNUMBER(BJ2190),(IF(COUNTIF( BJ$24:BJ2190, BJ2190 )=1,BJ2190,"")),"")</f>
        <v/>
      </c>
      <c r="BL2190" s="46" t="str">
        <f t="array" ref="BL2190">IFERROR(RANK(BK2190,$BK$24:$BK$4119,1)+COUNTIF($BK$24:BK2190,BK2190)-1,"")</f>
        <v/>
      </c>
      <c r="BM2190" s="46" t="str">
        <f t="array" ref="BM2190">IFERROR(INDEX($BK$24:$BK$4119,MATCH(SMALL($BL$24:$BL$4119,ROWS($BM$24:BM2190)),$BL$24:$BL$4119,0))," ")</f>
        <v xml:space="preserve"> </v>
      </c>
      <c r="BO2190" s="46">
        <v>1626</v>
      </c>
      <c r="BP2190" s="46" t="str">
        <f t="shared" si="1166"/>
        <v xml:space="preserve"> </v>
      </c>
      <c r="BQ2190" s="54" t="str">
        <f t="shared" si="1164"/>
        <v/>
      </c>
      <c r="BR2190" s="54" t="str">
        <f t="shared" si="1184"/>
        <v/>
      </c>
      <c r="BS2190" s="54" t="str">
        <f t="shared" si="1184"/>
        <v/>
      </c>
      <c r="BT2190" s="54" t="str">
        <f t="shared" si="1184"/>
        <v/>
      </c>
      <c r="BU2190" s="54" t="str">
        <f t="shared" si="1184"/>
        <v/>
      </c>
      <c r="BV2190" s="54" t="str">
        <f t="shared" si="1184"/>
        <v/>
      </c>
      <c r="BW2190" s="54" t="str">
        <f t="shared" si="1184"/>
        <v/>
      </c>
      <c r="BX2190" s="54" t="str">
        <f t="shared" si="1184"/>
        <v/>
      </c>
      <c r="BY2190" s="54" t="str">
        <f t="shared" si="1184"/>
        <v/>
      </c>
      <c r="BZ2190" s="54" t="str">
        <f t="shared" si="1184"/>
        <v/>
      </c>
      <c r="CA2190" s="54" t="str">
        <f t="shared" si="1184"/>
        <v/>
      </c>
      <c r="CB2190" s="54" t="str">
        <f t="shared" si="1184"/>
        <v/>
      </c>
      <c r="CC2190" s="54" t="str">
        <f t="shared" si="1184"/>
        <v/>
      </c>
      <c r="CD2190" s="54" t="str">
        <f t="shared" si="1184"/>
        <v/>
      </c>
      <c r="CE2190" s="54" t="str">
        <f t="shared" si="1184"/>
        <v/>
      </c>
      <c r="CF2190" s="54" t="str">
        <f t="shared" si="1184"/>
        <v/>
      </c>
      <c r="CI2190" s="54">
        <v>1626</v>
      </c>
      <c r="CJ2190" s="54" t="str">
        <f t="shared" si="1167"/>
        <v xml:space="preserve"> </v>
      </c>
      <c r="CK2190" s="54">
        <f t="shared" si="1168"/>
        <v>0</v>
      </c>
      <c r="CL2190" s="54">
        <f t="shared" si="1169"/>
        <v>0</v>
      </c>
      <c r="CM2190" s="54">
        <f t="shared" si="1170"/>
        <v>0</v>
      </c>
      <c r="CN2190" s="54">
        <f t="shared" si="1171"/>
        <v>0</v>
      </c>
      <c r="CO2190" s="54">
        <f t="shared" si="1172"/>
        <v>0</v>
      </c>
      <c r="CP2190" s="54">
        <f t="shared" si="1173"/>
        <v>0</v>
      </c>
      <c r="CQ2190" s="54">
        <f t="shared" si="1174"/>
        <v>0</v>
      </c>
      <c r="CR2190" s="54">
        <f t="shared" si="1175"/>
        <v>0</v>
      </c>
      <c r="CS2190" s="54">
        <f t="shared" si="1176"/>
        <v>0</v>
      </c>
      <c r="CT2190" s="54">
        <f t="shared" si="1177"/>
        <v>0</v>
      </c>
      <c r="CU2190" s="54">
        <f t="shared" si="1178"/>
        <v>0</v>
      </c>
      <c r="CV2190" s="54">
        <f t="shared" si="1179"/>
        <v>0</v>
      </c>
      <c r="CW2190" s="54">
        <f t="shared" si="1180"/>
        <v>0</v>
      </c>
      <c r="CX2190" s="54">
        <f t="shared" si="1181"/>
        <v>0</v>
      </c>
      <c r="CY2190" s="54">
        <f t="shared" si="1182"/>
        <v>0</v>
      </c>
      <c r="CZ2190" s="54">
        <f t="shared" si="1183"/>
        <v>0</v>
      </c>
    </row>
    <row r="2191" spans="57:104" ht="14" x14ac:dyDescent="0.15">
      <c r="BE2191" s="6">
        <v>120</v>
      </c>
      <c r="BF2191" s="44">
        <v>9</v>
      </c>
      <c r="BG2191" s="18">
        <v>2168</v>
      </c>
      <c r="BH2191" s="46" t="str">
        <f t="array" ref="BH2191">IF(INDEX($V$71:$AK$326,BE2191,BF2191)&gt;0,INDEX($V$71:$AK$326,BE2191,BF2191),"")</f>
        <v/>
      </c>
      <c r="BI2191" s="46" t="str">
        <f t="array" ref="BI2191">IFERROR(RANK(BH2191,$BH$24:$BH$4119,1)+COUNTIF($BH$24:BH2191,BH2191)-1,"")</f>
        <v/>
      </c>
      <c r="BJ2191" s="46" t="str">
        <f t="array" ref="BJ2191">IFERROR(INDEX($BH$24:$BH$4119,MATCH(SMALL($BI$24:$BI$4119,ROWS($BJ$24:BJ2191)),$BI$24:$BI$4119,0))," ")</f>
        <v xml:space="preserve"> </v>
      </c>
      <c r="BK2191" s="46" t="str">
        <f t="array" ref="BK2191">IF(ISNUMBER(BJ2191),(IF(COUNTIF( BJ$24:BJ2191, BJ2191 )=1,BJ2191,"")),"")</f>
        <v/>
      </c>
      <c r="BL2191" s="46" t="str">
        <f t="array" ref="BL2191">IFERROR(RANK(BK2191,$BK$24:$BK$4119,1)+COUNTIF($BK$24:BK2191,BK2191)-1,"")</f>
        <v/>
      </c>
      <c r="BM2191" s="46" t="str">
        <f t="array" ref="BM2191">IFERROR(INDEX($BK$24:$BK$4119,MATCH(SMALL($BL$24:$BL$4119,ROWS($BM$24:BM2191)),$BL$24:$BL$4119,0))," ")</f>
        <v xml:space="preserve"> </v>
      </c>
      <c r="BO2191" s="46">
        <v>1627</v>
      </c>
      <c r="BP2191" s="46" t="str">
        <f t="shared" si="1166"/>
        <v xml:space="preserve"> </v>
      </c>
      <c r="BQ2191" s="54" t="str">
        <f t="shared" si="1164"/>
        <v/>
      </c>
      <c r="BR2191" s="54" t="str">
        <f t="shared" si="1184"/>
        <v/>
      </c>
      <c r="BS2191" s="54" t="str">
        <f t="shared" si="1184"/>
        <v/>
      </c>
      <c r="BT2191" s="54" t="str">
        <f t="shared" si="1184"/>
        <v/>
      </c>
      <c r="BU2191" s="54" t="str">
        <f t="shared" si="1184"/>
        <v/>
      </c>
      <c r="BV2191" s="54" t="str">
        <f t="shared" si="1184"/>
        <v/>
      </c>
      <c r="BW2191" s="54" t="str">
        <f t="shared" si="1184"/>
        <v/>
      </c>
      <c r="BX2191" s="54" t="str">
        <f t="shared" si="1184"/>
        <v/>
      </c>
      <c r="BY2191" s="54" t="str">
        <f t="shared" si="1184"/>
        <v/>
      </c>
      <c r="BZ2191" s="54" t="str">
        <f t="shared" si="1184"/>
        <v/>
      </c>
      <c r="CA2191" s="54" t="str">
        <f t="shared" si="1184"/>
        <v/>
      </c>
      <c r="CB2191" s="54" t="str">
        <f t="shared" si="1184"/>
        <v/>
      </c>
      <c r="CC2191" s="54" t="str">
        <f t="shared" si="1184"/>
        <v/>
      </c>
      <c r="CD2191" s="54" t="str">
        <f t="shared" si="1184"/>
        <v/>
      </c>
      <c r="CE2191" s="54" t="str">
        <f t="shared" si="1184"/>
        <v/>
      </c>
      <c r="CF2191" s="54" t="str">
        <f t="shared" si="1184"/>
        <v/>
      </c>
      <c r="CI2191" s="54">
        <v>1627</v>
      </c>
      <c r="CJ2191" s="54" t="str">
        <f t="shared" si="1167"/>
        <v xml:space="preserve"> </v>
      </c>
      <c r="CK2191" s="54">
        <f t="shared" si="1168"/>
        <v>0</v>
      </c>
      <c r="CL2191" s="54">
        <f t="shared" si="1169"/>
        <v>0</v>
      </c>
      <c r="CM2191" s="54">
        <f t="shared" si="1170"/>
        <v>0</v>
      </c>
      <c r="CN2191" s="54">
        <f t="shared" si="1171"/>
        <v>0</v>
      </c>
      <c r="CO2191" s="54">
        <f t="shared" si="1172"/>
        <v>0</v>
      </c>
      <c r="CP2191" s="54">
        <f t="shared" si="1173"/>
        <v>0</v>
      </c>
      <c r="CQ2191" s="54">
        <f t="shared" si="1174"/>
        <v>0</v>
      </c>
      <c r="CR2191" s="54">
        <f t="shared" si="1175"/>
        <v>0</v>
      </c>
      <c r="CS2191" s="54">
        <f t="shared" si="1176"/>
        <v>0</v>
      </c>
      <c r="CT2191" s="54">
        <f t="shared" si="1177"/>
        <v>0</v>
      </c>
      <c r="CU2191" s="54">
        <f t="shared" si="1178"/>
        <v>0</v>
      </c>
      <c r="CV2191" s="54">
        <f t="shared" si="1179"/>
        <v>0</v>
      </c>
      <c r="CW2191" s="54">
        <f t="shared" si="1180"/>
        <v>0</v>
      </c>
      <c r="CX2191" s="54">
        <f t="shared" si="1181"/>
        <v>0</v>
      </c>
      <c r="CY2191" s="54">
        <f t="shared" si="1182"/>
        <v>0</v>
      </c>
      <c r="CZ2191" s="54">
        <f t="shared" si="1183"/>
        <v>0</v>
      </c>
    </row>
    <row r="2192" spans="57:104" ht="14" x14ac:dyDescent="0.15">
      <c r="BE2192" s="6">
        <v>121</v>
      </c>
      <c r="BF2192" s="44">
        <v>9</v>
      </c>
      <c r="BG2192" s="18">
        <v>2169</v>
      </c>
      <c r="BH2192" s="46" t="str">
        <f t="array" ref="BH2192">IF(INDEX($V$71:$AK$326,BE2192,BF2192)&gt;0,INDEX($V$71:$AK$326,BE2192,BF2192),"")</f>
        <v/>
      </c>
      <c r="BI2192" s="46" t="str">
        <f t="array" ref="BI2192">IFERROR(RANK(BH2192,$BH$24:$BH$4119,1)+COUNTIF($BH$24:BH2192,BH2192)-1,"")</f>
        <v/>
      </c>
      <c r="BJ2192" s="46" t="str">
        <f t="array" ref="BJ2192">IFERROR(INDEX($BH$24:$BH$4119,MATCH(SMALL($BI$24:$BI$4119,ROWS($BJ$24:BJ2192)),$BI$24:$BI$4119,0))," ")</f>
        <v xml:space="preserve"> </v>
      </c>
      <c r="BK2192" s="46" t="str">
        <f t="array" ref="BK2192">IF(ISNUMBER(BJ2192),(IF(COUNTIF( BJ$24:BJ2192, BJ2192 )=1,BJ2192,"")),"")</f>
        <v/>
      </c>
      <c r="BL2192" s="46" t="str">
        <f t="array" ref="BL2192">IFERROR(RANK(BK2192,$BK$24:$BK$4119,1)+COUNTIF($BK$24:BK2192,BK2192)-1,"")</f>
        <v/>
      </c>
      <c r="BM2192" s="46" t="str">
        <f t="array" ref="BM2192">IFERROR(INDEX($BK$24:$BK$4119,MATCH(SMALL($BL$24:$BL$4119,ROWS($BM$24:BM2192)),$BL$24:$BL$4119,0))," ")</f>
        <v xml:space="preserve"> </v>
      </c>
      <c r="BO2192" s="46">
        <v>1628</v>
      </c>
      <c r="BP2192" s="46" t="str">
        <f t="shared" si="1166"/>
        <v xml:space="preserve"> </v>
      </c>
      <c r="BQ2192" s="54" t="str">
        <f t="shared" si="1164"/>
        <v/>
      </c>
      <c r="BR2192" s="54" t="str">
        <f t="shared" si="1184"/>
        <v/>
      </c>
      <c r="BS2192" s="54" t="str">
        <f t="shared" si="1184"/>
        <v/>
      </c>
      <c r="BT2192" s="54" t="str">
        <f t="shared" si="1184"/>
        <v/>
      </c>
      <c r="BU2192" s="54" t="str">
        <f t="shared" si="1184"/>
        <v/>
      </c>
      <c r="BV2192" s="54" t="str">
        <f t="shared" si="1184"/>
        <v/>
      </c>
      <c r="BW2192" s="54" t="str">
        <f t="shared" si="1184"/>
        <v/>
      </c>
      <c r="BX2192" s="54" t="str">
        <f t="shared" si="1184"/>
        <v/>
      </c>
      <c r="BY2192" s="54" t="str">
        <f t="shared" si="1184"/>
        <v/>
      </c>
      <c r="BZ2192" s="54" t="str">
        <f t="shared" si="1184"/>
        <v/>
      </c>
      <c r="CA2192" s="54" t="str">
        <f t="shared" si="1184"/>
        <v/>
      </c>
      <c r="CB2192" s="54" t="str">
        <f t="shared" si="1184"/>
        <v/>
      </c>
      <c r="CC2192" s="54" t="str">
        <f t="shared" si="1184"/>
        <v/>
      </c>
      <c r="CD2192" s="54" t="str">
        <f t="shared" si="1184"/>
        <v/>
      </c>
      <c r="CE2192" s="54" t="str">
        <f t="shared" si="1184"/>
        <v/>
      </c>
      <c r="CF2192" s="54" t="str">
        <f t="shared" ref="BR2192:CF2209" si="1185">IF(ISNUMBER($BP2192),ABS($BP2192-CF$563),"")</f>
        <v/>
      </c>
      <c r="CI2192" s="54">
        <v>1628</v>
      </c>
      <c r="CJ2192" s="54" t="str">
        <f t="shared" si="1167"/>
        <v xml:space="preserve"> </v>
      </c>
      <c r="CK2192" s="54">
        <f t="shared" si="1168"/>
        <v>0</v>
      </c>
      <c r="CL2192" s="54">
        <f t="shared" si="1169"/>
        <v>0</v>
      </c>
      <c r="CM2192" s="54">
        <f t="shared" si="1170"/>
        <v>0</v>
      </c>
      <c r="CN2192" s="54">
        <f t="shared" si="1171"/>
        <v>0</v>
      </c>
      <c r="CO2192" s="54">
        <f t="shared" si="1172"/>
        <v>0</v>
      </c>
      <c r="CP2192" s="54">
        <f t="shared" si="1173"/>
        <v>0</v>
      </c>
      <c r="CQ2192" s="54">
        <f t="shared" si="1174"/>
        <v>0</v>
      </c>
      <c r="CR2192" s="54">
        <f t="shared" si="1175"/>
        <v>0</v>
      </c>
      <c r="CS2192" s="54">
        <f t="shared" si="1176"/>
        <v>0</v>
      </c>
      <c r="CT2192" s="54">
        <f t="shared" si="1177"/>
        <v>0</v>
      </c>
      <c r="CU2192" s="54">
        <f t="shared" si="1178"/>
        <v>0</v>
      </c>
      <c r="CV2192" s="54">
        <f t="shared" si="1179"/>
        <v>0</v>
      </c>
      <c r="CW2192" s="54">
        <f t="shared" si="1180"/>
        <v>0</v>
      </c>
      <c r="CX2192" s="54">
        <f t="shared" si="1181"/>
        <v>0</v>
      </c>
      <c r="CY2192" s="54">
        <f t="shared" si="1182"/>
        <v>0</v>
      </c>
      <c r="CZ2192" s="54">
        <f t="shared" si="1183"/>
        <v>0</v>
      </c>
    </row>
    <row r="2193" spans="57:104" ht="14" x14ac:dyDescent="0.15">
      <c r="BE2193" s="6">
        <v>122</v>
      </c>
      <c r="BF2193" s="44">
        <v>9</v>
      </c>
      <c r="BG2193" s="18">
        <v>2170</v>
      </c>
      <c r="BH2193" s="46" t="str">
        <f t="array" ref="BH2193">IF(INDEX($V$71:$AK$326,BE2193,BF2193)&gt;0,INDEX($V$71:$AK$326,BE2193,BF2193),"")</f>
        <v>0</v>
      </c>
      <c r="BI2193" s="46" t="str">
        <f t="array" ref="BI2193">IFERROR(RANK(BH2193,$BH$24:$BH$4119,1)+COUNTIF($BH$24:BH2193,BH2193)-1,"")</f>
        <v/>
      </c>
      <c r="BJ2193" s="46" t="str">
        <f t="array" ref="BJ2193">IFERROR(INDEX($BH$24:$BH$4119,MATCH(SMALL($BI$24:$BI$4119,ROWS($BJ$24:BJ2193)),$BI$24:$BI$4119,0))," ")</f>
        <v xml:space="preserve"> </v>
      </c>
      <c r="BK2193" s="46" t="str">
        <f t="array" ref="BK2193">IF(ISNUMBER(BJ2193),(IF(COUNTIF( BJ$24:BJ2193, BJ2193 )=1,BJ2193,"")),"")</f>
        <v/>
      </c>
      <c r="BL2193" s="46" t="str">
        <f t="array" ref="BL2193">IFERROR(RANK(BK2193,$BK$24:$BK$4119,1)+COUNTIF($BK$24:BK2193,BK2193)-1,"")</f>
        <v/>
      </c>
      <c r="BM2193" s="46" t="str">
        <f t="array" ref="BM2193">IFERROR(INDEX($BK$24:$BK$4119,MATCH(SMALL($BL$24:$BL$4119,ROWS($BM$24:BM2193)),$BL$24:$BL$4119,0))," ")</f>
        <v xml:space="preserve"> </v>
      </c>
      <c r="BO2193" s="46">
        <v>1629</v>
      </c>
      <c r="BP2193" s="46" t="str">
        <f t="shared" si="1166"/>
        <v xml:space="preserve"> </v>
      </c>
      <c r="BQ2193" s="54" t="str">
        <f t="shared" si="1164"/>
        <v/>
      </c>
      <c r="BR2193" s="54" t="str">
        <f t="shared" si="1185"/>
        <v/>
      </c>
      <c r="BS2193" s="54" t="str">
        <f t="shared" si="1185"/>
        <v/>
      </c>
      <c r="BT2193" s="54" t="str">
        <f t="shared" si="1185"/>
        <v/>
      </c>
      <c r="BU2193" s="54" t="str">
        <f t="shared" si="1185"/>
        <v/>
      </c>
      <c r="BV2193" s="54" t="str">
        <f t="shared" si="1185"/>
        <v/>
      </c>
      <c r="BW2193" s="54" t="str">
        <f t="shared" si="1185"/>
        <v/>
      </c>
      <c r="BX2193" s="54" t="str">
        <f t="shared" si="1185"/>
        <v/>
      </c>
      <c r="BY2193" s="54" t="str">
        <f t="shared" si="1185"/>
        <v/>
      </c>
      <c r="BZ2193" s="54" t="str">
        <f t="shared" si="1185"/>
        <v/>
      </c>
      <c r="CA2193" s="54" t="str">
        <f t="shared" si="1185"/>
        <v/>
      </c>
      <c r="CB2193" s="54" t="str">
        <f t="shared" si="1185"/>
        <v/>
      </c>
      <c r="CC2193" s="54" t="str">
        <f t="shared" si="1185"/>
        <v/>
      </c>
      <c r="CD2193" s="54" t="str">
        <f t="shared" si="1185"/>
        <v/>
      </c>
      <c r="CE2193" s="54" t="str">
        <f t="shared" si="1185"/>
        <v/>
      </c>
      <c r="CF2193" s="54" t="str">
        <f t="shared" si="1185"/>
        <v/>
      </c>
      <c r="CI2193" s="54">
        <v>1629</v>
      </c>
      <c r="CJ2193" s="54" t="str">
        <f t="shared" si="1167"/>
        <v xml:space="preserve"> </v>
      </c>
      <c r="CK2193" s="54">
        <f t="shared" si="1168"/>
        <v>0</v>
      </c>
      <c r="CL2193" s="54">
        <f t="shared" si="1169"/>
        <v>0</v>
      </c>
      <c r="CM2193" s="54">
        <f t="shared" si="1170"/>
        <v>0</v>
      </c>
      <c r="CN2193" s="54">
        <f t="shared" si="1171"/>
        <v>0</v>
      </c>
      <c r="CO2193" s="54">
        <f t="shared" si="1172"/>
        <v>0</v>
      </c>
      <c r="CP2193" s="54">
        <f t="shared" si="1173"/>
        <v>0</v>
      </c>
      <c r="CQ2193" s="54">
        <f t="shared" si="1174"/>
        <v>0</v>
      </c>
      <c r="CR2193" s="54">
        <f t="shared" si="1175"/>
        <v>0</v>
      </c>
      <c r="CS2193" s="54">
        <f t="shared" si="1176"/>
        <v>0</v>
      </c>
      <c r="CT2193" s="54">
        <f t="shared" si="1177"/>
        <v>0</v>
      </c>
      <c r="CU2193" s="54">
        <f t="shared" si="1178"/>
        <v>0</v>
      </c>
      <c r="CV2193" s="54">
        <f t="shared" si="1179"/>
        <v>0</v>
      </c>
      <c r="CW2193" s="54">
        <f t="shared" si="1180"/>
        <v>0</v>
      </c>
      <c r="CX2193" s="54">
        <f t="shared" si="1181"/>
        <v>0</v>
      </c>
      <c r="CY2193" s="54">
        <f t="shared" si="1182"/>
        <v>0</v>
      </c>
      <c r="CZ2193" s="54">
        <f t="shared" si="1183"/>
        <v>0</v>
      </c>
    </row>
    <row r="2194" spans="57:104" ht="14" x14ac:dyDescent="0.15">
      <c r="BE2194" s="6">
        <v>123</v>
      </c>
      <c r="BF2194" s="44">
        <v>9</v>
      </c>
      <c r="BG2194" s="18">
        <v>2171</v>
      </c>
      <c r="BH2194" s="46" t="str">
        <f t="array" ref="BH2194">IF(INDEX($V$71:$AK$326,BE2194,BF2194)&gt;0,INDEX($V$71:$AK$326,BE2194,BF2194),"")</f>
        <v>0</v>
      </c>
      <c r="BI2194" s="46" t="str">
        <f t="array" ref="BI2194">IFERROR(RANK(BH2194,$BH$24:$BH$4119,1)+COUNTIF($BH$24:BH2194,BH2194)-1,"")</f>
        <v/>
      </c>
      <c r="BJ2194" s="46" t="str">
        <f t="array" ref="BJ2194">IFERROR(INDEX($BH$24:$BH$4119,MATCH(SMALL($BI$24:$BI$4119,ROWS($BJ$24:BJ2194)),$BI$24:$BI$4119,0))," ")</f>
        <v xml:space="preserve"> </v>
      </c>
      <c r="BK2194" s="46" t="str">
        <f t="array" ref="BK2194">IF(ISNUMBER(BJ2194),(IF(COUNTIF( BJ$24:BJ2194, BJ2194 )=1,BJ2194,"")),"")</f>
        <v/>
      </c>
      <c r="BL2194" s="46" t="str">
        <f t="array" ref="BL2194">IFERROR(RANK(BK2194,$BK$24:$BK$4119,1)+COUNTIF($BK$24:BK2194,BK2194)-1,"")</f>
        <v/>
      </c>
      <c r="BM2194" s="46" t="str">
        <f t="array" ref="BM2194">IFERROR(INDEX($BK$24:$BK$4119,MATCH(SMALL($BL$24:$BL$4119,ROWS($BM$24:BM2194)),$BL$24:$BL$4119,0))," ")</f>
        <v xml:space="preserve"> </v>
      </c>
      <c r="BO2194" s="46">
        <v>1630</v>
      </c>
      <c r="BP2194" s="46" t="str">
        <f t="shared" si="1166"/>
        <v xml:space="preserve"> </v>
      </c>
      <c r="BQ2194" s="54" t="str">
        <f t="shared" si="1164"/>
        <v/>
      </c>
      <c r="BR2194" s="54" t="str">
        <f t="shared" si="1185"/>
        <v/>
      </c>
      <c r="BS2194" s="54" t="str">
        <f t="shared" si="1185"/>
        <v/>
      </c>
      <c r="BT2194" s="54" t="str">
        <f t="shared" si="1185"/>
        <v/>
      </c>
      <c r="BU2194" s="54" t="str">
        <f t="shared" si="1185"/>
        <v/>
      </c>
      <c r="BV2194" s="54" t="str">
        <f t="shared" si="1185"/>
        <v/>
      </c>
      <c r="BW2194" s="54" t="str">
        <f t="shared" si="1185"/>
        <v/>
      </c>
      <c r="BX2194" s="54" t="str">
        <f t="shared" si="1185"/>
        <v/>
      </c>
      <c r="BY2194" s="54" t="str">
        <f t="shared" si="1185"/>
        <v/>
      </c>
      <c r="BZ2194" s="54" t="str">
        <f t="shared" si="1185"/>
        <v/>
      </c>
      <c r="CA2194" s="54" t="str">
        <f t="shared" si="1185"/>
        <v/>
      </c>
      <c r="CB2194" s="54" t="str">
        <f t="shared" si="1185"/>
        <v/>
      </c>
      <c r="CC2194" s="54" t="str">
        <f t="shared" si="1185"/>
        <v/>
      </c>
      <c r="CD2194" s="54" t="str">
        <f t="shared" si="1185"/>
        <v/>
      </c>
      <c r="CE2194" s="54" t="str">
        <f t="shared" si="1185"/>
        <v/>
      </c>
      <c r="CF2194" s="54" t="str">
        <f t="shared" si="1185"/>
        <v/>
      </c>
      <c r="CI2194" s="54">
        <v>1630</v>
      </c>
      <c r="CJ2194" s="54" t="str">
        <f t="shared" si="1167"/>
        <v xml:space="preserve"> </v>
      </c>
      <c r="CK2194" s="54">
        <f t="shared" si="1168"/>
        <v>0</v>
      </c>
      <c r="CL2194" s="54">
        <f t="shared" si="1169"/>
        <v>0</v>
      </c>
      <c r="CM2194" s="54">
        <f t="shared" si="1170"/>
        <v>0</v>
      </c>
      <c r="CN2194" s="54">
        <f t="shared" si="1171"/>
        <v>0</v>
      </c>
      <c r="CO2194" s="54">
        <f t="shared" si="1172"/>
        <v>0</v>
      </c>
      <c r="CP2194" s="54">
        <f t="shared" si="1173"/>
        <v>0</v>
      </c>
      <c r="CQ2194" s="54">
        <f t="shared" si="1174"/>
        <v>0</v>
      </c>
      <c r="CR2194" s="54">
        <f t="shared" si="1175"/>
        <v>0</v>
      </c>
      <c r="CS2194" s="54">
        <f t="shared" si="1176"/>
        <v>0</v>
      </c>
      <c r="CT2194" s="54">
        <f t="shared" si="1177"/>
        <v>0</v>
      </c>
      <c r="CU2194" s="54">
        <f t="shared" si="1178"/>
        <v>0</v>
      </c>
      <c r="CV2194" s="54">
        <f t="shared" si="1179"/>
        <v>0</v>
      </c>
      <c r="CW2194" s="54">
        <f t="shared" si="1180"/>
        <v>0</v>
      </c>
      <c r="CX2194" s="54">
        <f t="shared" si="1181"/>
        <v>0</v>
      </c>
      <c r="CY2194" s="54">
        <f t="shared" si="1182"/>
        <v>0</v>
      </c>
      <c r="CZ2194" s="54">
        <f t="shared" si="1183"/>
        <v>0</v>
      </c>
    </row>
    <row r="2195" spans="57:104" ht="14" x14ac:dyDescent="0.15">
      <c r="BE2195" s="6">
        <v>124</v>
      </c>
      <c r="BF2195" s="44">
        <v>9</v>
      </c>
      <c r="BG2195" s="18">
        <v>2172</v>
      </c>
      <c r="BH2195" s="46" t="str">
        <f t="array" ref="BH2195">IF(INDEX($V$71:$AK$326,BE2195,BF2195)&gt;0,INDEX($V$71:$AK$326,BE2195,BF2195),"")</f>
        <v>0</v>
      </c>
      <c r="BI2195" s="46" t="str">
        <f t="array" ref="BI2195">IFERROR(RANK(BH2195,$BH$24:$BH$4119,1)+COUNTIF($BH$24:BH2195,BH2195)-1,"")</f>
        <v/>
      </c>
      <c r="BJ2195" s="46" t="str">
        <f t="array" ref="BJ2195">IFERROR(INDEX($BH$24:$BH$4119,MATCH(SMALL($BI$24:$BI$4119,ROWS($BJ$24:BJ2195)),$BI$24:$BI$4119,0))," ")</f>
        <v xml:space="preserve"> </v>
      </c>
      <c r="BK2195" s="46" t="str">
        <f t="array" ref="BK2195">IF(ISNUMBER(BJ2195),(IF(COUNTIF( BJ$24:BJ2195, BJ2195 )=1,BJ2195,"")),"")</f>
        <v/>
      </c>
      <c r="BL2195" s="46" t="str">
        <f t="array" ref="BL2195">IFERROR(RANK(BK2195,$BK$24:$BK$4119,1)+COUNTIF($BK$24:BK2195,BK2195)-1,"")</f>
        <v/>
      </c>
      <c r="BM2195" s="46" t="str">
        <f t="array" ref="BM2195">IFERROR(INDEX($BK$24:$BK$4119,MATCH(SMALL($BL$24:$BL$4119,ROWS($BM$24:BM2195)),$BL$24:$BL$4119,0))," ")</f>
        <v xml:space="preserve"> </v>
      </c>
      <c r="BO2195" s="46">
        <v>1631</v>
      </c>
      <c r="BP2195" s="46" t="str">
        <f t="shared" si="1166"/>
        <v xml:space="preserve"> </v>
      </c>
      <c r="BQ2195" s="54" t="str">
        <f t="shared" si="1164"/>
        <v/>
      </c>
      <c r="BR2195" s="54" t="str">
        <f t="shared" si="1185"/>
        <v/>
      </c>
      <c r="BS2195" s="54" t="str">
        <f t="shared" si="1185"/>
        <v/>
      </c>
      <c r="BT2195" s="54" t="str">
        <f t="shared" si="1185"/>
        <v/>
      </c>
      <c r="BU2195" s="54" t="str">
        <f t="shared" si="1185"/>
        <v/>
      </c>
      <c r="BV2195" s="54" t="str">
        <f t="shared" si="1185"/>
        <v/>
      </c>
      <c r="BW2195" s="54" t="str">
        <f t="shared" si="1185"/>
        <v/>
      </c>
      <c r="BX2195" s="54" t="str">
        <f t="shared" si="1185"/>
        <v/>
      </c>
      <c r="BY2195" s="54" t="str">
        <f t="shared" si="1185"/>
        <v/>
      </c>
      <c r="BZ2195" s="54" t="str">
        <f t="shared" si="1185"/>
        <v/>
      </c>
      <c r="CA2195" s="54" t="str">
        <f t="shared" si="1185"/>
        <v/>
      </c>
      <c r="CB2195" s="54" t="str">
        <f t="shared" si="1185"/>
        <v/>
      </c>
      <c r="CC2195" s="54" t="str">
        <f t="shared" si="1185"/>
        <v/>
      </c>
      <c r="CD2195" s="54" t="str">
        <f t="shared" si="1185"/>
        <v/>
      </c>
      <c r="CE2195" s="54" t="str">
        <f t="shared" si="1185"/>
        <v/>
      </c>
      <c r="CF2195" s="54" t="str">
        <f t="shared" si="1185"/>
        <v/>
      </c>
      <c r="CI2195" s="54">
        <v>1631</v>
      </c>
      <c r="CJ2195" s="54" t="str">
        <f t="shared" si="1167"/>
        <v xml:space="preserve"> </v>
      </c>
      <c r="CK2195" s="54">
        <f t="shared" si="1168"/>
        <v>0</v>
      </c>
      <c r="CL2195" s="54">
        <f t="shared" si="1169"/>
        <v>0</v>
      </c>
      <c r="CM2195" s="54">
        <f t="shared" si="1170"/>
        <v>0</v>
      </c>
      <c r="CN2195" s="54">
        <f t="shared" si="1171"/>
        <v>0</v>
      </c>
      <c r="CO2195" s="54">
        <f t="shared" si="1172"/>
        <v>0</v>
      </c>
      <c r="CP2195" s="54">
        <f t="shared" si="1173"/>
        <v>0</v>
      </c>
      <c r="CQ2195" s="54">
        <f t="shared" si="1174"/>
        <v>0</v>
      </c>
      <c r="CR2195" s="54">
        <f t="shared" si="1175"/>
        <v>0</v>
      </c>
      <c r="CS2195" s="54">
        <f t="shared" si="1176"/>
        <v>0</v>
      </c>
      <c r="CT2195" s="54">
        <f t="shared" si="1177"/>
        <v>0</v>
      </c>
      <c r="CU2195" s="54">
        <f t="shared" si="1178"/>
        <v>0</v>
      </c>
      <c r="CV2195" s="54">
        <f t="shared" si="1179"/>
        <v>0</v>
      </c>
      <c r="CW2195" s="54">
        <f t="shared" si="1180"/>
        <v>0</v>
      </c>
      <c r="CX2195" s="54">
        <f t="shared" si="1181"/>
        <v>0</v>
      </c>
      <c r="CY2195" s="54">
        <f t="shared" si="1182"/>
        <v>0</v>
      </c>
      <c r="CZ2195" s="54">
        <f t="shared" si="1183"/>
        <v>0</v>
      </c>
    </row>
    <row r="2196" spans="57:104" ht="14" x14ac:dyDescent="0.15">
      <c r="BE2196" s="6">
        <v>125</v>
      </c>
      <c r="BF2196" s="44">
        <v>9</v>
      </c>
      <c r="BG2196" s="18">
        <v>2173</v>
      </c>
      <c r="BH2196" s="46" t="str">
        <f t="array" ref="BH2196">IF(INDEX($V$71:$AK$326,BE2196,BF2196)&gt;0,INDEX($V$71:$AK$326,BE2196,BF2196),"")</f>
        <v>0</v>
      </c>
      <c r="BI2196" s="46" t="str">
        <f t="array" ref="BI2196">IFERROR(RANK(BH2196,$BH$24:$BH$4119,1)+COUNTIF($BH$24:BH2196,BH2196)-1,"")</f>
        <v/>
      </c>
      <c r="BJ2196" s="46" t="str">
        <f t="array" ref="BJ2196">IFERROR(INDEX($BH$24:$BH$4119,MATCH(SMALL($BI$24:$BI$4119,ROWS($BJ$24:BJ2196)),$BI$24:$BI$4119,0))," ")</f>
        <v xml:space="preserve"> </v>
      </c>
      <c r="BK2196" s="46" t="str">
        <f t="array" ref="BK2196">IF(ISNUMBER(BJ2196),(IF(COUNTIF( BJ$24:BJ2196, BJ2196 )=1,BJ2196,"")),"")</f>
        <v/>
      </c>
      <c r="BL2196" s="46" t="str">
        <f t="array" ref="BL2196">IFERROR(RANK(BK2196,$BK$24:$BK$4119,1)+COUNTIF($BK$24:BK2196,BK2196)-1,"")</f>
        <v/>
      </c>
      <c r="BM2196" s="46" t="str">
        <f t="array" ref="BM2196">IFERROR(INDEX($BK$24:$BK$4119,MATCH(SMALL($BL$24:$BL$4119,ROWS($BM$24:BM2196)),$BL$24:$BL$4119,0))," ")</f>
        <v xml:space="preserve"> </v>
      </c>
      <c r="BO2196" s="46">
        <v>1632</v>
      </c>
      <c r="BP2196" s="46" t="str">
        <f t="shared" si="1166"/>
        <v xml:space="preserve"> </v>
      </c>
      <c r="BQ2196" s="54" t="str">
        <f t="shared" si="1164"/>
        <v/>
      </c>
      <c r="BR2196" s="54" t="str">
        <f t="shared" si="1185"/>
        <v/>
      </c>
      <c r="BS2196" s="54" t="str">
        <f t="shared" si="1185"/>
        <v/>
      </c>
      <c r="BT2196" s="54" t="str">
        <f t="shared" si="1185"/>
        <v/>
      </c>
      <c r="BU2196" s="54" t="str">
        <f t="shared" si="1185"/>
        <v/>
      </c>
      <c r="BV2196" s="54" t="str">
        <f t="shared" si="1185"/>
        <v/>
      </c>
      <c r="BW2196" s="54" t="str">
        <f t="shared" si="1185"/>
        <v/>
      </c>
      <c r="BX2196" s="54" t="str">
        <f t="shared" si="1185"/>
        <v/>
      </c>
      <c r="BY2196" s="54" t="str">
        <f t="shared" si="1185"/>
        <v/>
      </c>
      <c r="BZ2196" s="54" t="str">
        <f t="shared" si="1185"/>
        <v/>
      </c>
      <c r="CA2196" s="54" t="str">
        <f t="shared" si="1185"/>
        <v/>
      </c>
      <c r="CB2196" s="54" t="str">
        <f t="shared" si="1185"/>
        <v/>
      </c>
      <c r="CC2196" s="54" t="str">
        <f t="shared" si="1185"/>
        <v/>
      </c>
      <c r="CD2196" s="54" t="str">
        <f t="shared" si="1185"/>
        <v/>
      </c>
      <c r="CE2196" s="54" t="str">
        <f t="shared" si="1185"/>
        <v/>
      </c>
      <c r="CF2196" s="54" t="str">
        <f t="shared" si="1185"/>
        <v/>
      </c>
      <c r="CI2196" s="54">
        <v>1632</v>
      </c>
      <c r="CJ2196" s="54" t="str">
        <f t="shared" si="1167"/>
        <v xml:space="preserve"> </v>
      </c>
      <c r="CK2196" s="54">
        <f t="shared" si="1168"/>
        <v>0</v>
      </c>
      <c r="CL2196" s="54">
        <f t="shared" si="1169"/>
        <v>0</v>
      </c>
      <c r="CM2196" s="54">
        <f t="shared" si="1170"/>
        <v>0</v>
      </c>
      <c r="CN2196" s="54">
        <f t="shared" si="1171"/>
        <v>0</v>
      </c>
      <c r="CO2196" s="54">
        <f t="shared" si="1172"/>
        <v>0</v>
      </c>
      <c r="CP2196" s="54">
        <f t="shared" si="1173"/>
        <v>0</v>
      </c>
      <c r="CQ2196" s="54">
        <f t="shared" si="1174"/>
        <v>0</v>
      </c>
      <c r="CR2196" s="54">
        <f t="shared" si="1175"/>
        <v>0</v>
      </c>
      <c r="CS2196" s="54">
        <f t="shared" si="1176"/>
        <v>0</v>
      </c>
      <c r="CT2196" s="54">
        <f t="shared" si="1177"/>
        <v>0</v>
      </c>
      <c r="CU2196" s="54">
        <f t="shared" si="1178"/>
        <v>0</v>
      </c>
      <c r="CV2196" s="54">
        <f t="shared" si="1179"/>
        <v>0</v>
      </c>
      <c r="CW2196" s="54">
        <f t="shared" si="1180"/>
        <v>0</v>
      </c>
      <c r="CX2196" s="54">
        <f t="shared" si="1181"/>
        <v>0</v>
      </c>
      <c r="CY2196" s="54">
        <f t="shared" si="1182"/>
        <v>0</v>
      </c>
      <c r="CZ2196" s="54">
        <f t="shared" si="1183"/>
        <v>0</v>
      </c>
    </row>
    <row r="2197" spans="57:104" ht="14" x14ac:dyDescent="0.15">
      <c r="BE2197" s="6">
        <v>126</v>
      </c>
      <c r="BF2197" s="44">
        <v>9</v>
      </c>
      <c r="BG2197" s="18">
        <v>2174</v>
      </c>
      <c r="BH2197" s="46" t="str">
        <f t="array" ref="BH2197">IF(INDEX($V$71:$AK$326,BE2197,BF2197)&gt;0,INDEX($V$71:$AK$326,BE2197,BF2197),"")</f>
        <v>0</v>
      </c>
      <c r="BI2197" s="46" t="str">
        <f t="array" ref="BI2197">IFERROR(RANK(BH2197,$BH$24:$BH$4119,1)+COUNTIF($BH$24:BH2197,BH2197)-1,"")</f>
        <v/>
      </c>
      <c r="BJ2197" s="46" t="str">
        <f t="array" ref="BJ2197">IFERROR(INDEX($BH$24:$BH$4119,MATCH(SMALL($BI$24:$BI$4119,ROWS($BJ$24:BJ2197)),$BI$24:$BI$4119,0))," ")</f>
        <v xml:space="preserve"> </v>
      </c>
      <c r="BK2197" s="46" t="str">
        <f t="array" ref="BK2197">IF(ISNUMBER(BJ2197),(IF(COUNTIF( BJ$24:BJ2197, BJ2197 )=1,BJ2197,"")),"")</f>
        <v/>
      </c>
      <c r="BL2197" s="46" t="str">
        <f t="array" ref="BL2197">IFERROR(RANK(BK2197,$BK$24:$BK$4119,1)+COUNTIF($BK$24:BK2197,BK2197)-1,"")</f>
        <v/>
      </c>
      <c r="BM2197" s="46" t="str">
        <f t="array" ref="BM2197">IFERROR(INDEX($BK$24:$BK$4119,MATCH(SMALL($BL$24:$BL$4119,ROWS($BM$24:BM2197)),$BL$24:$BL$4119,0))," ")</f>
        <v xml:space="preserve"> </v>
      </c>
      <c r="BO2197" s="46">
        <v>1633</v>
      </c>
      <c r="BP2197" s="46" t="str">
        <f t="shared" si="1166"/>
        <v xml:space="preserve"> </v>
      </c>
      <c r="BQ2197" s="54" t="str">
        <f t="shared" si="1164"/>
        <v/>
      </c>
      <c r="BR2197" s="54" t="str">
        <f t="shared" si="1185"/>
        <v/>
      </c>
      <c r="BS2197" s="54" t="str">
        <f t="shared" si="1185"/>
        <v/>
      </c>
      <c r="BT2197" s="54" t="str">
        <f t="shared" si="1185"/>
        <v/>
      </c>
      <c r="BU2197" s="54" t="str">
        <f t="shared" si="1185"/>
        <v/>
      </c>
      <c r="BV2197" s="54" t="str">
        <f t="shared" si="1185"/>
        <v/>
      </c>
      <c r="BW2197" s="54" t="str">
        <f t="shared" si="1185"/>
        <v/>
      </c>
      <c r="BX2197" s="54" t="str">
        <f t="shared" si="1185"/>
        <v/>
      </c>
      <c r="BY2197" s="54" t="str">
        <f t="shared" si="1185"/>
        <v/>
      </c>
      <c r="BZ2197" s="54" t="str">
        <f t="shared" si="1185"/>
        <v/>
      </c>
      <c r="CA2197" s="54" t="str">
        <f t="shared" si="1185"/>
        <v/>
      </c>
      <c r="CB2197" s="54" t="str">
        <f t="shared" si="1185"/>
        <v/>
      </c>
      <c r="CC2197" s="54" t="str">
        <f t="shared" si="1185"/>
        <v/>
      </c>
      <c r="CD2197" s="54" t="str">
        <f t="shared" si="1185"/>
        <v/>
      </c>
      <c r="CE2197" s="54" t="str">
        <f t="shared" si="1185"/>
        <v/>
      </c>
      <c r="CF2197" s="54" t="str">
        <f t="shared" si="1185"/>
        <v/>
      </c>
      <c r="CI2197" s="54">
        <v>1633</v>
      </c>
      <c r="CJ2197" s="54" t="str">
        <f t="shared" si="1167"/>
        <v xml:space="preserve"> </v>
      </c>
      <c r="CK2197" s="54">
        <f t="shared" si="1168"/>
        <v>0</v>
      </c>
      <c r="CL2197" s="54">
        <f t="shared" si="1169"/>
        <v>0</v>
      </c>
      <c r="CM2197" s="54">
        <f t="shared" si="1170"/>
        <v>0</v>
      </c>
      <c r="CN2197" s="54">
        <f t="shared" si="1171"/>
        <v>0</v>
      </c>
      <c r="CO2197" s="54">
        <f t="shared" si="1172"/>
        <v>0</v>
      </c>
      <c r="CP2197" s="54">
        <f t="shared" si="1173"/>
        <v>0</v>
      </c>
      <c r="CQ2197" s="54">
        <f t="shared" si="1174"/>
        <v>0</v>
      </c>
      <c r="CR2197" s="54">
        <f t="shared" si="1175"/>
        <v>0</v>
      </c>
      <c r="CS2197" s="54">
        <f t="shared" si="1176"/>
        <v>0</v>
      </c>
      <c r="CT2197" s="54">
        <f t="shared" si="1177"/>
        <v>0</v>
      </c>
      <c r="CU2197" s="54">
        <f t="shared" si="1178"/>
        <v>0</v>
      </c>
      <c r="CV2197" s="54">
        <f t="shared" si="1179"/>
        <v>0</v>
      </c>
      <c r="CW2197" s="54">
        <f t="shared" si="1180"/>
        <v>0</v>
      </c>
      <c r="CX2197" s="54">
        <f t="shared" si="1181"/>
        <v>0</v>
      </c>
      <c r="CY2197" s="54">
        <f t="shared" si="1182"/>
        <v>0</v>
      </c>
      <c r="CZ2197" s="54">
        <f t="shared" si="1183"/>
        <v>0</v>
      </c>
    </row>
    <row r="2198" spans="57:104" ht="14" x14ac:dyDescent="0.15">
      <c r="BE2198" s="6">
        <v>127</v>
      </c>
      <c r="BF2198" s="44">
        <v>9</v>
      </c>
      <c r="BG2198" s="18">
        <v>2175</v>
      </c>
      <c r="BH2198" s="46" t="str">
        <f t="array" ref="BH2198">IF(INDEX($V$71:$AK$326,BE2198,BF2198)&gt;0,INDEX($V$71:$AK$326,BE2198,BF2198),"")</f>
        <v>0</v>
      </c>
      <c r="BI2198" s="46" t="str">
        <f t="array" ref="BI2198">IFERROR(RANK(BH2198,$BH$24:$BH$4119,1)+COUNTIF($BH$24:BH2198,BH2198)-1,"")</f>
        <v/>
      </c>
      <c r="BJ2198" s="46" t="str">
        <f t="array" ref="BJ2198">IFERROR(INDEX($BH$24:$BH$4119,MATCH(SMALL($BI$24:$BI$4119,ROWS($BJ$24:BJ2198)),$BI$24:$BI$4119,0))," ")</f>
        <v xml:space="preserve"> </v>
      </c>
      <c r="BK2198" s="46" t="str">
        <f t="array" ref="BK2198">IF(ISNUMBER(BJ2198),(IF(COUNTIF( BJ$24:BJ2198, BJ2198 )=1,BJ2198,"")),"")</f>
        <v/>
      </c>
      <c r="BL2198" s="46" t="str">
        <f t="array" ref="BL2198">IFERROR(RANK(BK2198,$BK$24:$BK$4119,1)+COUNTIF($BK$24:BK2198,BK2198)-1,"")</f>
        <v/>
      </c>
      <c r="BM2198" s="46" t="str">
        <f t="array" ref="BM2198">IFERROR(INDEX($BK$24:$BK$4119,MATCH(SMALL($BL$24:$BL$4119,ROWS($BM$24:BM2198)),$BL$24:$BL$4119,0))," ")</f>
        <v xml:space="preserve"> </v>
      </c>
      <c r="BO2198" s="46">
        <v>1634</v>
      </c>
      <c r="BP2198" s="46" t="str">
        <f t="shared" si="1166"/>
        <v xml:space="preserve"> </v>
      </c>
      <c r="BQ2198" s="54" t="str">
        <f t="shared" si="1164"/>
        <v/>
      </c>
      <c r="BR2198" s="54" t="str">
        <f t="shared" si="1185"/>
        <v/>
      </c>
      <c r="BS2198" s="54" t="str">
        <f t="shared" si="1185"/>
        <v/>
      </c>
      <c r="BT2198" s="54" t="str">
        <f t="shared" si="1185"/>
        <v/>
      </c>
      <c r="BU2198" s="54" t="str">
        <f t="shared" si="1185"/>
        <v/>
      </c>
      <c r="BV2198" s="54" t="str">
        <f t="shared" si="1185"/>
        <v/>
      </c>
      <c r="BW2198" s="54" t="str">
        <f t="shared" si="1185"/>
        <v/>
      </c>
      <c r="BX2198" s="54" t="str">
        <f t="shared" si="1185"/>
        <v/>
      </c>
      <c r="BY2198" s="54" t="str">
        <f t="shared" si="1185"/>
        <v/>
      </c>
      <c r="BZ2198" s="54" t="str">
        <f t="shared" si="1185"/>
        <v/>
      </c>
      <c r="CA2198" s="54" t="str">
        <f t="shared" si="1185"/>
        <v/>
      </c>
      <c r="CB2198" s="54" t="str">
        <f t="shared" si="1185"/>
        <v/>
      </c>
      <c r="CC2198" s="54" t="str">
        <f t="shared" si="1185"/>
        <v/>
      </c>
      <c r="CD2198" s="54" t="str">
        <f t="shared" si="1185"/>
        <v/>
      </c>
      <c r="CE2198" s="54" t="str">
        <f t="shared" si="1185"/>
        <v/>
      </c>
      <c r="CF2198" s="54" t="str">
        <f t="shared" si="1185"/>
        <v/>
      </c>
      <c r="CI2198" s="54">
        <v>1634</v>
      </c>
      <c r="CJ2198" s="54" t="str">
        <f t="shared" si="1167"/>
        <v xml:space="preserve"> </v>
      </c>
      <c r="CK2198" s="54">
        <f t="shared" si="1168"/>
        <v>0</v>
      </c>
      <c r="CL2198" s="54">
        <f t="shared" si="1169"/>
        <v>0</v>
      </c>
      <c r="CM2198" s="54">
        <f t="shared" si="1170"/>
        <v>0</v>
      </c>
      <c r="CN2198" s="54">
        <f t="shared" si="1171"/>
        <v>0</v>
      </c>
      <c r="CO2198" s="54">
        <f t="shared" si="1172"/>
        <v>0</v>
      </c>
      <c r="CP2198" s="54">
        <f t="shared" si="1173"/>
        <v>0</v>
      </c>
      <c r="CQ2198" s="54">
        <f t="shared" si="1174"/>
        <v>0</v>
      </c>
      <c r="CR2198" s="54">
        <f t="shared" si="1175"/>
        <v>0</v>
      </c>
      <c r="CS2198" s="54">
        <f t="shared" si="1176"/>
        <v>0</v>
      </c>
      <c r="CT2198" s="54">
        <f t="shared" si="1177"/>
        <v>0</v>
      </c>
      <c r="CU2198" s="54">
        <f t="shared" si="1178"/>
        <v>0</v>
      </c>
      <c r="CV2198" s="54">
        <f t="shared" si="1179"/>
        <v>0</v>
      </c>
      <c r="CW2198" s="54">
        <f t="shared" si="1180"/>
        <v>0</v>
      </c>
      <c r="CX2198" s="54">
        <f t="shared" si="1181"/>
        <v>0</v>
      </c>
      <c r="CY2198" s="54">
        <f t="shared" si="1182"/>
        <v>0</v>
      </c>
      <c r="CZ2198" s="54">
        <f t="shared" si="1183"/>
        <v>0</v>
      </c>
    </row>
    <row r="2199" spans="57:104" ht="14" x14ac:dyDescent="0.15">
      <c r="BE2199" s="6">
        <v>128</v>
      </c>
      <c r="BF2199" s="44">
        <v>9</v>
      </c>
      <c r="BG2199" s="18">
        <v>2176</v>
      </c>
      <c r="BH2199" s="46" t="str">
        <f t="array" ref="BH2199">IF(INDEX($V$71:$AK$326,BE2199,BF2199)&gt;0,INDEX($V$71:$AK$326,BE2199,BF2199),"")</f>
        <v>0</v>
      </c>
      <c r="BI2199" s="46" t="str">
        <f t="array" ref="BI2199">IFERROR(RANK(BH2199,$BH$24:$BH$4119,1)+COUNTIF($BH$24:BH2199,BH2199)-1,"")</f>
        <v/>
      </c>
      <c r="BJ2199" s="46" t="str">
        <f t="array" ref="BJ2199">IFERROR(INDEX($BH$24:$BH$4119,MATCH(SMALL($BI$24:$BI$4119,ROWS($BJ$24:BJ2199)),$BI$24:$BI$4119,0))," ")</f>
        <v xml:space="preserve"> </v>
      </c>
      <c r="BK2199" s="46" t="str">
        <f t="array" ref="BK2199">IF(ISNUMBER(BJ2199),(IF(COUNTIF( BJ$24:BJ2199, BJ2199 )=1,BJ2199,"")),"")</f>
        <v/>
      </c>
      <c r="BL2199" s="46" t="str">
        <f t="array" ref="BL2199">IFERROR(RANK(BK2199,$BK$24:$BK$4119,1)+COUNTIF($BK$24:BK2199,BK2199)-1,"")</f>
        <v/>
      </c>
      <c r="BM2199" s="46" t="str">
        <f t="array" ref="BM2199">IFERROR(INDEX($BK$24:$BK$4119,MATCH(SMALL($BL$24:$BL$4119,ROWS($BM$24:BM2199)),$BL$24:$BL$4119,0))," ")</f>
        <v xml:space="preserve"> </v>
      </c>
      <c r="BO2199" s="46">
        <v>1635</v>
      </c>
      <c r="BP2199" s="46" t="str">
        <f t="shared" si="1166"/>
        <v xml:space="preserve"> </v>
      </c>
      <c r="BQ2199" s="54" t="str">
        <f t="shared" si="1164"/>
        <v/>
      </c>
      <c r="BR2199" s="54" t="str">
        <f t="shared" si="1185"/>
        <v/>
      </c>
      <c r="BS2199" s="54" t="str">
        <f t="shared" si="1185"/>
        <v/>
      </c>
      <c r="BT2199" s="54" t="str">
        <f t="shared" si="1185"/>
        <v/>
      </c>
      <c r="BU2199" s="54" t="str">
        <f t="shared" si="1185"/>
        <v/>
      </c>
      <c r="BV2199" s="54" t="str">
        <f t="shared" si="1185"/>
        <v/>
      </c>
      <c r="BW2199" s="54" t="str">
        <f t="shared" si="1185"/>
        <v/>
      </c>
      <c r="BX2199" s="54" t="str">
        <f t="shared" si="1185"/>
        <v/>
      </c>
      <c r="BY2199" s="54" t="str">
        <f t="shared" si="1185"/>
        <v/>
      </c>
      <c r="BZ2199" s="54" t="str">
        <f t="shared" si="1185"/>
        <v/>
      </c>
      <c r="CA2199" s="54" t="str">
        <f t="shared" si="1185"/>
        <v/>
      </c>
      <c r="CB2199" s="54" t="str">
        <f t="shared" si="1185"/>
        <v/>
      </c>
      <c r="CC2199" s="54" t="str">
        <f t="shared" si="1185"/>
        <v/>
      </c>
      <c r="CD2199" s="54" t="str">
        <f t="shared" si="1185"/>
        <v/>
      </c>
      <c r="CE2199" s="54" t="str">
        <f t="shared" si="1185"/>
        <v/>
      </c>
      <c r="CF2199" s="54" t="str">
        <f t="shared" si="1185"/>
        <v/>
      </c>
      <c r="CI2199" s="54">
        <v>1635</v>
      </c>
      <c r="CJ2199" s="54" t="str">
        <f t="shared" si="1167"/>
        <v xml:space="preserve"> </v>
      </c>
      <c r="CK2199" s="54">
        <f t="shared" si="1168"/>
        <v>0</v>
      </c>
      <c r="CL2199" s="54">
        <f t="shared" si="1169"/>
        <v>0</v>
      </c>
      <c r="CM2199" s="54">
        <f t="shared" si="1170"/>
        <v>0</v>
      </c>
      <c r="CN2199" s="54">
        <f t="shared" si="1171"/>
        <v>0</v>
      </c>
      <c r="CO2199" s="54">
        <f t="shared" si="1172"/>
        <v>0</v>
      </c>
      <c r="CP2199" s="54">
        <f t="shared" si="1173"/>
        <v>0</v>
      </c>
      <c r="CQ2199" s="54">
        <f t="shared" si="1174"/>
        <v>0</v>
      </c>
      <c r="CR2199" s="54">
        <f t="shared" si="1175"/>
        <v>0</v>
      </c>
      <c r="CS2199" s="54">
        <f t="shared" si="1176"/>
        <v>0</v>
      </c>
      <c r="CT2199" s="54">
        <f t="shared" si="1177"/>
        <v>0</v>
      </c>
      <c r="CU2199" s="54">
        <f t="shared" si="1178"/>
        <v>0</v>
      </c>
      <c r="CV2199" s="54">
        <f t="shared" si="1179"/>
        <v>0</v>
      </c>
      <c r="CW2199" s="54">
        <f t="shared" si="1180"/>
        <v>0</v>
      </c>
      <c r="CX2199" s="54">
        <f t="shared" si="1181"/>
        <v>0</v>
      </c>
      <c r="CY2199" s="54">
        <f t="shared" si="1182"/>
        <v>0</v>
      </c>
      <c r="CZ2199" s="54">
        <f t="shared" si="1183"/>
        <v>0</v>
      </c>
    </row>
    <row r="2200" spans="57:104" ht="14" x14ac:dyDescent="0.15">
      <c r="BE2200" s="6">
        <v>129</v>
      </c>
      <c r="BF2200" s="44">
        <v>9</v>
      </c>
      <c r="BG2200" s="18">
        <v>2177</v>
      </c>
      <c r="BH2200" s="46" t="str">
        <f t="array" ref="BH2200">IF(INDEX($V$71:$AK$326,BE2200,BF2200)&gt;0,INDEX($V$71:$AK$326,BE2200,BF2200),"")</f>
        <v/>
      </c>
      <c r="BI2200" s="46" t="str">
        <f t="array" ref="BI2200">IFERROR(RANK(BH2200,$BH$24:$BH$4119,1)+COUNTIF($BH$24:BH2200,BH2200)-1,"")</f>
        <v/>
      </c>
      <c r="BJ2200" s="46" t="str">
        <f t="array" ref="BJ2200">IFERROR(INDEX($BH$24:$BH$4119,MATCH(SMALL($BI$24:$BI$4119,ROWS($BJ$24:BJ2200)),$BI$24:$BI$4119,0))," ")</f>
        <v xml:space="preserve"> </v>
      </c>
      <c r="BK2200" s="46" t="str">
        <f t="array" ref="BK2200">IF(ISNUMBER(BJ2200),(IF(COUNTIF( BJ$24:BJ2200, BJ2200 )=1,BJ2200,"")),"")</f>
        <v/>
      </c>
      <c r="BL2200" s="46" t="str">
        <f t="array" ref="BL2200">IFERROR(RANK(BK2200,$BK$24:$BK$4119,1)+COUNTIF($BK$24:BK2200,BK2200)-1,"")</f>
        <v/>
      </c>
      <c r="BM2200" s="46" t="str">
        <f t="array" ref="BM2200">IFERROR(INDEX($BK$24:$BK$4119,MATCH(SMALL($BL$24:$BL$4119,ROWS($BM$24:BM2200)),$BL$24:$BL$4119,0))," ")</f>
        <v xml:space="preserve"> </v>
      </c>
      <c r="BO2200" s="46">
        <v>1636</v>
      </c>
      <c r="BP2200" s="46" t="str">
        <f t="shared" si="1166"/>
        <v xml:space="preserve"> </v>
      </c>
      <c r="BQ2200" s="54" t="str">
        <f t="shared" si="1164"/>
        <v/>
      </c>
      <c r="BR2200" s="54" t="str">
        <f t="shared" si="1185"/>
        <v/>
      </c>
      <c r="BS2200" s="54" t="str">
        <f t="shared" si="1185"/>
        <v/>
      </c>
      <c r="BT2200" s="54" t="str">
        <f t="shared" si="1185"/>
        <v/>
      </c>
      <c r="BU2200" s="54" t="str">
        <f t="shared" si="1185"/>
        <v/>
      </c>
      <c r="BV2200" s="54" t="str">
        <f t="shared" si="1185"/>
        <v/>
      </c>
      <c r="BW2200" s="54" t="str">
        <f t="shared" si="1185"/>
        <v/>
      </c>
      <c r="BX2200" s="54" t="str">
        <f t="shared" si="1185"/>
        <v/>
      </c>
      <c r="BY2200" s="54" t="str">
        <f t="shared" si="1185"/>
        <v/>
      </c>
      <c r="BZ2200" s="54" t="str">
        <f t="shared" si="1185"/>
        <v/>
      </c>
      <c r="CA2200" s="54" t="str">
        <f t="shared" si="1185"/>
        <v/>
      </c>
      <c r="CB2200" s="54" t="str">
        <f t="shared" si="1185"/>
        <v/>
      </c>
      <c r="CC2200" s="54" t="str">
        <f t="shared" si="1185"/>
        <v/>
      </c>
      <c r="CD2200" s="54" t="str">
        <f t="shared" si="1185"/>
        <v/>
      </c>
      <c r="CE2200" s="54" t="str">
        <f t="shared" si="1185"/>
        <v/>
      </c>
      <c r="CF2200" s="54" t="str">
        <f t="shared" si="1185"/>
        <v/>
      </c>
      <c r="CI2200" s="54">
        <v>1636</v>
      </c>
      <c r="CJ2200" s="54" t="str">
        <f t="shared" si="1167"/>
        <v xml:space="preserve"> </v>
      </c>
      <c r="CK2200" s="54">
        <f t="shared" si="1168"/>
        <v>0</v>
      </c>
      <c r="CL2200" s="54">
        <f t="shared" si="1169"/>
        <v>0</v>
      </c>
      <c r="CM2200" s="54">
        <f t="shared" si="1170"/>
        <v>0</v>
      </c>
      <c r="CN2200" s="54">
        <f t="shared" si="1171"/>
        <v>0</v>
      </c>
      <c r="CO2200" s="54">
        <f t="shared" si="1172"/>
        <v>0</v>
      </c>
      <c r="CP2200" s="54">
        <f t="shared" si="1173"/>
        <v>0</v>
      </c>
      <c r="CQ2200" s="54">
        <f t="shared" si="1174"/>
        <v>0</v>
      </c>
      <c r="CR2200" s="54">
        <f t="shared" si="1175"/>
        <v>0</v>
      </c>
      <c r="CS2200" s="54">
        <f t="shared" si="1176"/>
        <v>0</v>
      </c>
      <c r="CT2200" s="54">
        <f t="shared" si="1177"/>
        <v>0</v>
      </c>
      <c r="CU2200" s="54">
        <f t="shared" si="1178"/>
        <v>0</v>
      </c>
      <c r="CV2200" s="54">
        <f t="shared" si="1179"/>
        <v>0</v>
      </c>
      <c r="CW2200" s="54">
        <f t="shared" si="1180"/>
        <v>0</v>
      </c>
      <c r="CX2200" s="54">
        <f t="shared" si="1181"/>
        <v>0</v>
      </c>
      <c r="CY2200" s="54">
        <f t="shared" si="1182"/>
        <v>0</v>
      </c>
      <c r="CZ2200" s="54">
        <f t="shared" si="1183"/>
        <v>0</v>
      </c>
    </row>
    <row r="2201" spans="57:104" ht="14" x14ac:dyDescent="0.15">
      <c r="BE2201" s="6">
        <v>130</v>
      </c>
      <c r="BF2201" s="44">
        <v>9</v>
      </c>
      <c r="BG2201" s="18">
        <v>2178</v>
      </c>
      <c r="BH2201" s="46" t="str">
        <f t="array" ref="BH2201">IF(INDEX($V$71:$AK$326,BE2201,BF2201)&gt;0,INDEX($V$71:$AK$326,BE2201,BF2201),"")</f>
        <v/>
      </c>
      <c r="BI2201" s="46" t="str">
        <f t="array" ref="BI2201">IFERROR(RANK(BH2201,$BH$24:$BH$4119,1)+COUNTIF($BH$24:BH2201,BH2201)-1,"")</f>
        <v/>
      </c>
      <c r="BJ2201" s="46" t="str">
        <f t="array" ref="BJ2201">IFERROR(INDEX($BH$24:$BH$4119,MATCH(SMALL($BI$24:$BI$4119,ROWS($BJ$24:BJ2201)),$BI$24:$BI$4119,0))," ")</f>
        <v xml:space="preserve"> </v>
      </c>
      <c r="BK2201" s="46" t="str">
        <f t="array" ref="BK2201">IF(ISNUMBER(BJ2201),(IF(COUNTIF( BJ$24:BJ2201, BJ2201 )=1,BJ2201,"")),"")</f>
        <v/>
      </c>
      <c r="BL2201" s="46" t="str">
        <f t="array" ref="BL2201">IFERROR(RANK(BK2201,$BK$24:$BK$4119,1)+COUNTIF($BK$24:BK2201,BK2201)-1,"")</f>
        <v/>
      </c>
      <c r="BM2201" s="46" t="str">
        <f t="array" ref="BM2201">IFERROR(INDEX($BK$24:$BK$4119,MATCH(SMALL($BL$24:$BL$4119,ROWS($BM$24:BM2201)),$BL$24:$BL$4119,0))," ")</f>
        <v xml:space="preserve"> </v>
      </c>
      <c r="BO2201" s="46">
        <v>1637</v>
      </c>
      <c r="BP2201" s="46" t="str">
        <f t="shared" si="1166"/>
        <v xml:space="preserve"> </v>
      </c>
      <c r="BQ2201" s="54" t="str">
        <f t="shared" si="1164"/>
        <v/>
      </c>
      <c r="BR2201" s="54" t="str">
        <f t="shared" si="1185"/>
        <v/>
      </c>
      <c r="BS2201" s="54" t="str">
        <f t="shared" si="1185"/>
        <v/>
      </c>
      <c r="BT2201" s="54" t="str">
        <f t="shared" si="1185"/>
        <v/>
      </c>
      <c r="BU2201" s="54" t="str">
        <f t="shared" si="1185"/>
        <v/>
      </c>
      <c r="BV2201" s="54" t="str">
        <f t="shared" si="1185"/>
        <v/>
      </c>
      <c r="BW2201" s="54" t="str">
        <f t="shared" si="1185"/>
        <v/>
      </c>
      <c r="BX2201" s="54" t="str">
        <f t="shared" si="1185"/>
        <v/>
      </c>
      <c r="BY2201" s="54" t="str">
        <f t="shared" si="1185"/>
        <v/>
      </c>
      <c r="BZ2201" s="54" t="str">
        <f t="shared" si="1185"/>
        <v/>
      </c>
      <c r="CA2201" s="54" t="str">
        <f t="shared" si="1185"/>
        <v/>
      </c>
      <c r="CB2201" s="54" t="str">
        <f t="shared" si="1185"/>
        <v/>
      </c>
      <c r="CC2201" s="54" t="str">
        <f t="shared" si="1185"/>
        <v/>
      </c>
      <c r="CD2201" s="54" t="str">
        <f t="shared" si="1185"/>
        <v/>
      </c>
      <c r="CE2201" s="54" t="str">
        <f t="shared" si="1185"/>
        <v/>
      </c>
      <c r="CF2201" s="54" t="str">
        <f t="shared" si="1185"/>
        <v/>
      </c>
      <c r="CI2201" s="54">
        <v>1637</v>
      </c>
      <c r="CJ2201" s="54" t="str">
        <f t="shared" si="1167"/>
        <v xml:space="preserve"> </v>
      </c>
      <c r="CK2201" s="54">
        <f t="shared" si="1168"/>
        <v>0</v>
      </c>
      <c r="CL2201" s="54">
        <f t="shared" si="1169"/>
        <v>0</v>
      </c>
      <c r="CM2201" s="54">
        <f t="shared" si="1170"/>
        <v>0</v>
      </c>
      <c r="CN2201" s="54">
        <f t="shared" si="1171"/>
        <v>0</v>
      </c>
      <c r="CO2201" s="54">
        <f t="shared" si="1172"/>
        <v>0</v>
      </c>
      <c r="CP2201" s="54">
        <f t="shared" si="1173"/>
        <v>0</v>
      </c>
      <c r="CQ2201" s="54">
        <f t="shared" si="1174"/>
        <v>0</v>
      </c>
      <c r="CR2201" s="54">
        <f t="shared" si="1175"/>
        <v>0</v>
      </c>
      <c r="CS2201" s="54">
        <f t="shared" si="1176"/>
        <v>0</v>
      </c>
      <c r="CT2201" s="54">
        <f t="shared" si="1177"/>
        <v>0</v>
      </c>
      <c r="CU2201" s="54">
        <f t="shared" si="1178"/>
        <v>0</v>
      </c>
      <c r="CV2201" s="54">
        <f t="shared" si="1179"/>
        <v>0</v>
      </c>
      <c r="CW2201" s="54">
        <f t="shared" si="1180"/>
        <v>0</v>
      </c>
      <c r="CX2201" s="54">
        <f t="shared" si="1181"/>
        <v>0</v>
      </c>
      <c r="CY2201" s="54">
        <f t="shared" si="1182"/>
        <v>0</v>
      </c>
      <c r="CZ2201" s="54">
        <f t="shared" si="1183"/>
        <v>0</v>
      </c>
    </row>
    <row r="2202" spans="57:104" ht="14" x14ac:dyDescent="0.15">
      <c r="BE2202" s="6">
        <v>131</v>
      </c>
      <c r="BF2202" s="44">
        <v>9</v>
      </c>
      <c r="BG2202" s="18">
        <v>2179</v>
      </c>
      <c r="BH2202" s="46" t="str">
        <f t="array" ref="BH2202">IF(INDEX($V$71:$AK$326,BE2202,BF2202)&gt;0,INDEX($V$71:$AK$326,BE2202,BF2202),"")</f>
        <v/>
      </c>
      <c r="BI2202" s="46" t="str">
        <f t="array" ref="BI2202">IFERROR(RANK(BH2202,$BH$24:$BH$4119,1)+COUNTIF($BH$24:BH2202,BH2202)-1,"")</f>
        <v/>
      </c>
      <c r="BJ2202" s="46" t="str">
        <f t="array" ref="BJ2202">IFERROR(INDEX($BH$24:$BH$4119,MATCH(SMALL($BI$24:$BI$4119,ROWS($BJ$24:BJ2202)),$BI$24:$BI$4119,0))," ")</f>
        <v xml:space="preserve"> </v>
      </c>
      <c r="BK2202" s="46" t="str">
        <f t="array" ref="BK2202">IF(ISNUMBER(BJ2202),(IF(COUNTIF( BJ$24:BJ2202, BJ2202 )=1,BJ2202,"")),"")</f>
        <v/>
      </c>
      <c r="BL2202" s="46" t="str">
        <f t="array" ref="BL2202">IFERROR(RANK(BK2202,$BK$24:$BK$4119,1)+COUNTIF($BK$24:BK2202,BK2202)-1,"")</f>
        <v/>
      </c>
      <c r="BM2202" s="46" t="str">
        <f t="array" ref="BM2202">IFERROR(INDEX($BK$24:$BK$4119,MATCH(SMALL($BL$24:$BL$4119,ROWS($BM$24:BM2202)),$BL$24:$BL$4119,0))," ")</f>
        <v xml:space="preserve"> </v>
      </c>
      <c r="BO2202" s="46">
        <v>1638</v>
      </c>
      <c r="BP2202" s="46" t="str">
        <f t="shared" si="1166"/>
        <v xml:space="preserve"> </v>
      </c>
      <c r="BQ2202" s="54" t="str">
        <f t="shared" si="1164"/>
        <v/>
      </c>
      <c r="BR2202" s="54" t="str">
        <f t="shared" si="1185"/>
        <v/>
      </c>
      <c r="BS2202" s="54" t="str">
        <f t="shared" si="1185"/>
        <v/>
      </c>
      <c r="BT2202" s="54" t="str">
        <f t="shared" si="1185"/>
        <v/>
      </c>
      <c r="BU2202" s="54" t="str">
        <f t="shared" si="1185"/>
        <v/>
      </c>
      <c r="BV2202" s="54" t="str">
        <f t="shared" si="1185"/>
        <v/>
      </c>
      <c r="BW2202" s="54" t="str">
        <f t="shared" si="1185"/>
        <v/>
      </c>
      <c r="BX2202" s="54" t="str">
        <f t="shared" si="1185"/>
        <v/>
      </c>
      <c r="BY2202" s="54" t="str">
        <f t="shared" si="1185"/>
        <v/>
      </c>
      <c r="BZ2202" s="54" t="str">
        <f t="shared" si="1185"/>
        <v/>
      </c>
      <c r="CA2202" s="54" t="str">
        <f t="shared" si="1185"/>
        <v/>
      </c>
      <c r="CB2202" s="54" t="str">
        <f t="shared" si="1185"/>
        <v/>
      </c>
      <c r="CC2202" s="54" t="str">
        <f t="shared" si="1185"/>
        <v/>
      </c>
      <c r="CD2202" s="54" t="str">
        <f t="shared" si="1185"/>
        <v/>
      </c>
      <c r="CE2202" s="54" t="str">
        <f t="shared" si="1185"/>
        <v/>
      </c>
      <c r="CF2202" s="54" t="str">
        <f t="shared" si="1185"/>
        <v/>
      </c>
      <c r="CI2202" s="54">
        <v>1638</v>
      </c>
      <c r="CJ2202" s="54" t="str">
        <f t="shared" si="1167"/>
        <v xml:space="preserve"> </v>
      </c>
      <c r="CK2202" s="54">
        <f t="shared" si="1168"/>
        <v>0</v>
      </c>
      <c r="CL2202" s="54">
        <f t="shared" si="1169"/>
        <v>0</v>
      </c>
      <c r="CM2202" s="54">
        <f t="shared" si="1170"/>
        <v>0</v>
      </c>
      <c r="CN2202" s="54">
        <f t="shared" si="1171"/>
        <v>0</v>
      </c>
      <c r="CO2202" s="54">
        <f t="shared" si="1172"/>
        <v>0</v>
      </c>
      <c r="CP2202" s="54">
        <f t="shared" si="1173"/>
        <v>0</v>
      </c>
      <c r="CQ2202" s="54">
        <f t="shared" si="1174"/>
        <v>0</v>
      </c>
      <c r="CR2202" s="54">
        <f t="shared" si="1175"/>
        <v>0</v>
      </c>
      <c r="CS2202" s="54">
        <f t="shared" si="1176"/>
        <v>0</v>
      </c>
      <c r="CT2202" s="54">
        <f t="shared" si="1177"/>
        <v>0</v>
      </c>
      <c r="CU2202" s="54">
        <f t="shared" si="1178"/>
        <v>0</v>
      </c>
      <c r="CV2202" s="54">
        <f t="shared" si="1179"/>
        <v>0</v>
      </c>
      <c r="CW2202" s="54">
        <f t="shared" si="1180"/>
        <v>0</v>
      </c>
      <c r="CX2202" s="54">
        <f t="shared" si="1181"/>
        <v>0</v>
      </c>
      <c r="CY2202" s="54">
        <f t="shared" si="1182"/>
        <v>0</v>
      </c>
      <c r="CZ2202" s="54">
        <f t="shared" si="1183"/>
        <v>0</v>
      </c>
    </row>
    <row r="2203" spans="57:104" ht="14" x14ac:dyDescent="0.15">
      <c r="BE2203" s="6">
        <v>132</v>
      </c>
      <c r="BF2203" s="44">
        <v>9</v>
      </c>
      <c r="BG2203" s="18">
        <v>2180</v>
      </c>
      <c r="BH2203" s="46" t="str">
        <f t="array" ref="BH2203">IF(INDEX($V$71:$AK$326,BE2203,BF2203)&gt;0,INDEX($V$71:$AK$326,BE2203,BF2203),"")</f>
        <v/>
      </c>
      <c r="BI2203" s="46" t="str">
        <f t="array" ref="BI2203">IFERROR(RANK(BH2203,$BH$24:$BH$4119,1)+COUNTIF($BH$24:BH2203,BH2203)-1,"")</f>
        <v/>
      </c>
      <c r="BJ2203" s="46" t="str">
        <f t="array" ref="BJ2203">IFERROR(INDEX($BH$24:$BH$4119,MATCH(SMALL($BI$24:$BI$4119,ROWS($BJ$24:BJ2203)),$BI$24:$BI$4119,0))," ")</f>
        <v xml:space="preserve"> </v>
      </c>
      <c r="BK2203" s="46" t="str">
        <f t="array" ref="BK2203">IF(ISNUMBER(BJ2203),(IF(COUNTIF( BJ$24:BJ2203, BJ2203 )=1,BJ2203,"")),"")</f>
        <v/>
      </c>
      <c r="BL2203" s="46" t="str">
        <f t="array" ref="BL2203">IFERROR(RANK(BK2203,$BK$24:$BK$4119,1)+COUNTIF($BK$24:BK2203,BK2203)-1,"")</f>
        <v/>
      </c>
      <c r="BM2203" s="46" t="str">
        <f t="array" ref="BM2203">IFERROR(INDEX($BK$24:$BK$4119,MATCH(SMALL($BL$24:$BL$4119,ROWS($BM$24:BM2203)),$BL$24:$BL$4119,0))," ")</f>
        <v xml:space="preserve"> </v>
      </c>
      <c r="BO2203" s="46">
        <v>1639</v>
      </c>
      <c r="BP2203" s="46" t="str">
        <f t="shared" si="1166"/>
        <v xml:space="preserve"> </v>
      </c>
      <c r="BQ2203" s="54" t="str">
        <f t="shared" si="1164"/>
        <v/>
      </c>
      <c r="BR2203" s="54" t="str">
        <f t="shared" si="1185"/>
        <v/>
      </c>
      <c r="BS2203" s="54" t="str">
        <f t="shared" si="1185"/>
        <v/>
      </c>
      <c r="BT2203" s="54" t="str">
        <f t="shared" si="1185"/>
        <v/>
      </c>
      <c r="BU2203" s="54" t="str">
        <f t="shared" si="1185"/>
        <v/>
      </c>
      <c r="BV2203" s="54" t="str">
        <f t="shared" si="1185"/>
        <v/>
      </c>
      <c r="BW2203" s="54" t="str">
        <f t="shared" si="1185"/>
        <v/>
      </c>
      <c r="BX2203" s="54" t="str">
        <f t="shared" si="1185"/>
        <v/>
      </c>
      <c r="BY2203" s="54" t="str">
        <f t="shared" si="1185"/>
        <v/>
      </c>
      <c r="BZ2203" s="54" t="str">
        <f t="shared" si="1185"/>
        <v/>
      </c>
      <c r="CA2203" s="54" t="str">
        <f t="shared" si="1185"/>
        <v/>
      </c>
      <c r="CB2203" s="54" t="str">
        <f t="shared" si="1185"/>
        <v/>
      </c>
      <c r="CC2203" s="54" t="str">
        <f t="shared" si="1185"/>
        <v/>
      </c>
      <c r="CD2203" s="54" t="str">
        <f t="shared" si="1185"/>
        <v/>
      </c>
      <c r="CE2203" s="54" t="str">
        <f t="shared" si="1185"/>
        <v/>
      </c>
      <c r="CF2203" s="54" t="str">
        <f t="shared" si="1185"/>
        <v/>
      </c>
      <c r="CI2203" s="54">
        <v>1639</v>
      </c>
      <c r="CJ2203" s="54" t="str">
        <f t="shared" si="1167"/>
        <v xml:space="preserve"> </v>
      </c>
      <c r="CK2203" s="54">
        <f t="shared" si="1168"/>
        <v>0</v>
      </c>
      <c r="CL2203" s="54">
        <f t="shared" si="1169"/>
        <v>0</v>
      </c>
      <c r="CM2203" s="54">
        <f t="shared" si="1170"/>
        <v>0</v>
      </c>
      <c r="CN2203" s="54">
        <f t="shared" si="1171"/>
        <v>0</v>
      </c>
      <c r="CO2203" s="54">
        <f t="shared" si="1172"/>
        <v>0</v>
      </c>
      <c r="CP2203" s="54">
        <f t="shared" si="1173"/>
        <v>0</v>
      </c>
      <c r="CQ2203" s="54">
        <f t="shared" si="1174"/>
        <v>0</v>
      </c>
      <c r="CR2203" s="54">
        <f t="shared" si="1175"/>
        <v>0</v>
      </c>
      <c r="CS2203" s="54">
        <f t="shared" si="1176"/>
        <v>0</v>
      </c>
      <c r="CT2203" s="54">
        <f t="shared" si="1177"/>
        <v>0</v>
      </c>
      <c r="CU2203" s="54">
        <f t="shared" si="1178"/>
        <v>0</v>
      </c>
      <c r="CV2203" s="54">
        <f t="shared" si="1179"/>
        <v>0</v>
      </c>
      <c r="CW2203" s="54">
        <f t="shared" si="1180"/>
        <v>0</v>
      </c>
      <c r="CX2203" s="54">
        <f t="shared" si="1181"/>
        <v>0</v>
      </c>
      <c r="CY2203" s="54">
        <f t="shared" si="1182"/>
        <v>0</v>
      </c>
      <c r="CZ2203" s="54">
        <f t="shared" si="1183"/>
        <v>0</v>
      </c>
    </row>
    <row r="2204" spans="57:104" ht="14" x14ac:dyDescent="0.15">
      <c r="BE2204" s="6">
        <v>133</v>
      </c>
      <c r="BF2204" s="44">
        <v>9</v>
      </c>
      <c r="BG2204" s="18">
        <v>2181</v>
      </c>
      <c r="BH2204" s="46" t="str">
        <f t="array" ref="BH2204">IF(INDEX($V$71:$AK$326,BE2204,BF2204)&gt;0,INDEX($V$71:$AK$326,BE2204,BF2204),"")</f>
        <v/>
      </c>
      <c r="BI2204" s="46" t="str">
        <f t="array" ref="BI2204">IFERROR(RANK(BH2204,$BH$24:$BH$4119,1)+COUNTIF($BH$24:BH2204,BH2204)-1,"")</f>
        <v/>
      </c>
      <c r="BJ2204" s="46" t="str">
        <f t="array" ref="BJ2204">IFERROR(INDEX($BH$24:$BH$4119,MATCH(SMALL($BI$24:$BI$4119,ROWS($BJ$24:BJ2204)),$BI$24:$BI$4119,0))," ")</f>
        <v xml:space="preserve"> </v>
      </c>
      <c r="BK2204" s="46" t="str">
        <f t="array" ref="BK2204">IF(ISNUMBER(BJ2204),(IF(COUNTIF( BJ$24:BJ2204, BJ2204 )=1,BJ2204,"")),"")</f>
        <v/>
      </c>
      <c r="BL2204" s="46" t="str">
        <f t="array" ref="BL2204">IFERROR(RANK(BK2204,$BK$24:$BK$4119,1)+COUNTIF($BK$24:BK2204,BK2204)-1,"")</f>
        <v/>
      </c>
      <c r="BM2204" s="46" t="str">
        <f t="array" ref="BM2204">IFERROR(INDEX($BK$24:$BK$4119,MATCH(SMALL($BL$24:$BL$4119,ROWS($BM$24:BM2204)),$BL$24:$BL$4119,0))," ")</f>
        <v xml:space="preserve"> </v>
      </c>
      <c r="BO2204" s="46">
        <v>1640</v>
      </c>
      <c r="BP2204" s="46" t="str">
        <f t="shared" si="1166"/>
        <v xml:space="preserve"> </v>
      </c>
      <c r="BQ2204" s="54" t="str">
        <f t="shared" si="1164"/>
        <v/>
      </c>
      <c r="BR2204" s="54" t="str">
        <f t="shared" si="1185"/>
        <v/>
      </c>
      <c r="BS2204" s="54" t="str">
        <f t="shared" si="1185"/>
        <v/>
      </c>
      <c r="BT2204" s="54" t="str">
        <f t="shared" si="1185"/>
        <v/>
      </c>
      <c r="BU2204" s="54" t="str">
        <f t="shared" si="1185"/>
        <v/>
      </c>
      <c r="BV2204" s="54" t="str">
        <f t="shared" si="1185"/>
        <v/>
      </c>
      <c r="BW2204" s="54" t="str">
        <f t="shared" si="1185"/>
        <v/>
      </c>
      <c r="BX2204" s="54" t="str">
        <f t="shared" si="1185"/>
        <v/>
      </c>
      <c r="BY2204" s="54" t="str">
        <f t="shared" si="1185"/>
        <v/>
      </c>
      <c r="BZ2204" s="54" t="str">
        <f t="shared" si="1185"/>
        <v/>
      </c>
      <c r="CA2204" s="54" t="str">
        <f t="shared" si="1185"/>
        <v/>
      </c>
      <c r="CB2204" s="54" t="str">
        <f t="shared" si="1185"/>
        <v/>
      </c>
      <c r="CC2204" s="54" t="str">
        <f t="shared" si="1185"/>
        <v/>
      </c>
      <c r="CD2204" s="54" t="str">
        <f t="shared" si="1185"/>
        <v/>
      </c>
      <c r="CE2204" s="54" t="str">
        <f t="shared" si="1185"/>
        <v/>
      </c>
      <c r="CF2204" s="54" t="str">
        <f t="shared" si="1185"/>
        <v/>
      </c>
      <c r="CI2204" s="54">
        <v>1640</v>
      </c>
      <c r="CJ2204" s="54" t="str">
        <f t="shared" si="1167"/>
        <v xml:space="preserve"> </v>
      </c>
      <c r="CK2204" s="54">
        <f t="shared" si="1168"/>
        <v>0</v>
      </c>
      <c r="CL2204" s="54">
        <f t="shared" si="1169"/>
        <v>0</v>
      </c>
      <c r="CM2204" s="54">
        <f t="shared" si="1170"/>
        <v>0</v>
      </c>
      <c r="CN2204" s="54">
        <f t="shared" si="1171"/>
        <v>0</v>
      </c>
      <c r="CO2204" s="54">
        <f t="shared" si="1172"/>
        <v>0</v>
      </c>
      <c r="CP2204" s="54">
        <f t="shared" si="1173"/>
        <v>0</v>
      </c>
      <c r="CQ2204" s="54">
        <f t="shared" si="1174"/>
        <v>0</v>
      </c>
      <c r="CR2204" s="54">
        <f t="shared" si="1175"/>
        <v>0</v>
      </c>
      <c r="CS2204" s="54">
        <f t="shared" si="1176"/>
        <v>0</v>
      </c>
      <c r="CT2204" s="54">
        <f t="shared" si="1177"/>
        <v>0</v>
      </c>
      <c r="CU2204" s="54">
        <f t="shared" si="1178"/>
        <v>0</v>
      </c>
      <c r="CV2204" s="54">
        <f t="shared" si="1179"/>
        <v>0</v>
      </c>
      <c r="CW2204" s="54">
        <f t="shared" si="1180"/>
        <v>0</v>
      </c>
      <c r="CX2204" s="54">
        <f t="shared" si="1181"/>
        <v>0</v>
      </c>
      <c r="CY2204" s="54">
        <f t="shared" si="1182"/>
        <v>0</v>
      </c>
      <c r="CZ2204" s="54">
        <f t="shared" si="1183"/>
        <v>0</v>
      </c>
    </row>
    <row r="2205" spans="57:104" ht="14" x14ac:dyDescent="0.15">
      <c r="BE2205" s="6">
        <v>134</v>
      </c>
      <c r="BF2205" s="44">
        <v>9</v>
      </c>
      <c r="BG2205" s="18">
        <v>2182</v>
      </c>
      <c r="BH2205" s="46" t="str">
        <f t="array" ref="BH2205">IF(INDEX($V$71:$AK$326,BE2205,BF2205)&gt;0,INDEX($V$71:$AK$326,BE2205,BF2205),"")</f>
        <v/>
      </c>
      <c r="BI2205" s="46" t="str">
        <f t="array" ref="BI2205">IFERROR(RANK(BH2205,$BH$24:$BH$4119,1)+COUNTIF($BH$24:BH2205,BH2205)-1,"")</f>
        <v/>
      </c>
      <c r="BJ2205" s="46" t="str">
        <f t="array" ref="BJ2205">IFERROR(INDEX($BH$24:$BH$4119,MATCH(SMALL($BI$24:$BI$4119,ROWS($BJ$24:BJ2205)),$BI$24:$BI$4119,0))," ")</f>
        <v xml:space="preserve"> </v>
      </c>
      <c r="BK2205" s="46" t="str">
        <f t="array" ref="BK2205">IF(ISNUMBER(BJ2205),(IF(COUNTIF( BJ$24:BJ2205, BJ2205 )=1,BJ2205,"")),"")</f>
        <v/>
      </c>
      <c r="BL2205" s="46" t="str">
        <f t="array" ref="BL2205">IFERROR(RANK(BK2205,$BK$24:$BK$4119,1)+COUNTIF($BK$24:BK2205,BK2205)-1,"")</f>
        <v/>
      </c>
      <c r="BM2205" s="46" t="str">
        <f t="array" ref="BM2205">IFERROR(INDEX($BK$24:$BK$4119,MATCH(SMALL($BL$24:$BL$4119,ROWS($BM$24:BM2205)),$BL$24:$BL$4119,0))," ")</f>
        <v xml:space="preserve"> </v>
      </c>
      <c r="BO2205" s="46">
        <v>1641</v>
      </c>
      <c r="BP2205" s="46" t="str">
        <f t="shared" si="1166"/>
        <v xml:space="preserve"> </v>
      </c>
      <c r="BQ2205" s="54" t="str">
        <f t="shared" si="1164"/>
        <v/>
      </c>
      <c r="BR2205" s="54" t="str">
        <f t="shared" si="1185"/>
        <v/>
      </c>
      <c r="BS2205" s="54" t="str">
        <f t="shared" si="1185"/>
        <v/>
      </c>
      <c r="BT2205" s="54" t="str">
        <f t="shared" si="1185"/>
        <v/>
      </c>
      <c r="BU2205" s="54" t="str">
        <f t="shared" si="1185"/>
        <v/>
      </c>
      <c r="BV2205" s="54" t="str">
        <f t="shared" si="1185"/>
        <v/>
      </c>
      <c r="BW2205" s="54" t="str">
        <f t="shared" si="1185"/>
        <v/>
      </c>
      <c r="BX2205" s="54" t="str">
        <f t="shared" si="1185"/>
        <v/>
      </c>
      <c r="BY2205" s="54" t="str">
        <f t="shared" si="1185"/>
        <v/>
      </c>
      <c r="BZ2205" s="54" t="str">
        <f t="shared" si="1185"/>
        <v/>
      </c>
      <c r="CA2205" s="54" t="str">
        <f t="shared" si="1185"/>
        <v/>
      </c>
      <c r="CB2205" s="54" t="str">
        <f t="shared" si="1185"/>
        <v/>
      </c>
      <c r="CC2205" s="54" t="str">
        <f t="shared" si="1185"/>
        <v/>
      </c>
      <c r="CD2205" s="54" t="str">
        <f t="shared" si="1185"/>
        <v/>
      </c>
      <c r="CE2205" s="54" t="str">
        <f t="shared" si="1185"/>
        <v/>
      </c>
      <c r="CF2205" s="54" t="str">
        <f t="shared" si="1185"/>
        <v/>
      </c>
      <c r="CI2205" s="54">
        <v>1641</v>
      </c>
      <c r="CJ2205" s="54" t="str">
        <f t="shared" si="1167"/>
        <v xml:space="preserve"> </v>
      </c>
      <c r="CK2205" s="54">
        <f t="shared" si="1168"/>
        <v>0</v>
      </c>
      <c r="CL2205" s="54">
        <f t="shared" si="1169"/>
        <v>0</v>
      </c>
      <c r="CM2205" s="54">
        <f t="shared" si="1170"/>
        <v>0</v>
      </c>
      <c r="CN2205" s="54">
        <f t="shared" si="1171"/>
        <v>0</v>
      </c>
      <c r="CO2205" s="54">
        <f t="shared" si="1172"/>
        <v>0</v>
      </c>
      <c r="CP2205" s="54">
        <f t="shared" si="1173"/>
        <v>0</v>
      </c>
      <c r="CQ2205" s="54">
        <f t="shared" si="1174"/>
        <v>0</v>
      </c>
      <c r="CR2205" s="54">
        <f t="shared" si="1175"/>
        <v>0</v>
      </c>
      <c r="CS2205" s="54">
        <f t="shared" si="1176"/>
        <v>0</v>
      </c>
      <c r="CT2205" s="54">
        <f t="shared" si="1177"/>
        <v>0</v>
      </c>
      <c r="CU2205" s="54">
        <f t="shared" si="1178"/>
        <v>0</v>
      </c>
      <c r="CV2205" s="54">
        <f t="shared" si="1179"/>
        <v>0</v>
      </c>
      <c r="CW2205" s="54">
        <f t="shared" si="1180"/>
        <v>0</v>
      </c>
      <c r="CX2205" s="54">
        <f t="shared" si="1181"/>
        <v>0</v>
      </c>
      <c r="CY2205" s="54">
        <f t="shared" si="1182"/>
        <v>0</v>
      </c>
      <c r="CZ2205" s="54">
        <f t="shared" si="1183"/>
        <v>0</v>
      </c>
    </row>
    <row r="2206" spans="57:104" ht="14" x14ac:dyDescent="0.15">
      <c r="BE2206" s="6">
        <v>135</v>
      </c>
      <c r="BF2206" s="44">
        <v>9</v>
      </c>
      <c r="BG2206" s="18">
        <v>2183</v>
      </c>
      <c r="BH2206" s="46" t="str">
        <f t="array" ref="BH2206">IF(INDEX($V$71:$AK$326,BE2206,BF2206)&gt;0,INDEX($V$71:$AK$326,BE2206,BF2206),"")</f>
        <v/>
      </c>
      <c r="BI2206" s="46" t="str">
        <f t="array" ref="BI2206">IFERROR(RANK(BH2206,$BH$24:$BH$4119,1)+COUNTIF($BH$24:BH2206,BH2206)-1,"")</f>
        <v/>
      </c>
      <c r="BJ2206" s="46" t="str">
        <f t="array" ref="BJ2206">IFERROR(INDEX($BH$24:$BH$4119,MATCH(SMALL($BI$24:$BI$4119,ROWS($BJ$24:BJ2206)),$BI$24:$BI$4119,0))," ")</f>
        <v xml:space="preserve"> </v>
      </c>
      <c r="BK2206" s="46" t="str">
        <f t="array" ref="BK2206">IF(ISNUMBER(BJ2206),(IF(COUNTIF( BJ$24:BJ2206, BJ2206 )=1,BJ2206,"")),"")</f>
        <v/>
      </c>
      <c r="BL2206" s="46" t="str">
        <f t="array" ref="BL2206">IFERROR(RANK(BK2206,$BK$24:$BK$4119,1)+COUNTIF($BK$24:BK2206,BK2206)-1,"")</f>
        <v/>
      </c>
      <c r="BM2206" s="46" t="str">
        <f t="array" ref="BM2206">IFERROR(INDEX($BK$24:$BK$4119,MATCH(SMALL($BL$24:$BL$4119,ROWS($BM$24:BM2206)),$BL$24:$BL$4119,0))," ")</f>
        <v xml:space="preserve"> </v>
      </c>
      <c r="BO2206" s="46">
        <v>1642</v>
      </c>
      <c r="BP2206" s="46" t="str">
        <f t="shared" si="1166"/>
        <v xml:space="preserve"> </v>
      </c>
      <c r="BQ2206" s="54" t="str">
        <f t="shared" si="1164"/>
        <v/>
      </c>
      <c r="BR2206" s="54" t="str">
        <f t="shared" si="1185"/>
        <v/>
      </c>
      <c r="BS2206" s="54" t="str">
        <f t="shared" si="1185"/>
        <v/>
      </c>
      <c r="BT2206" s="54" t="str">
        <f t="shared" si="1185"/>
        <v/>
      </c>
      <c r="BU2206" s="54" t="str">
        <f t="shared" si="1185"/>
        <v/>
      </c>
      <c r="BV2206" s="54" t="str">
        <f t="shared" si="1185"/>
        <v/>
      </c>
      <c r="BW2206" s="54" t="str">
        <f t="shared" si="1185"/>
        <v/>
      </c>
      <c r="BX2206" s="54" t="str">
        <f t="shared" si="1185"/>
        <v/>
      </c>
      <c r="BY2206" s="54" t="str">
        <f t="shared" si="1185"/>
        <v/>
      </c>
      <c r="BZ2206" s="54" t="str">
        <f t="shared" si="1185"/>
        <v/>
      </c>
      <c r="CA2206" s="54" t="str">
        <f t="shared" si="1185"/>
        <v/>
      </c>
      <c r="CB2206" s="54" t="str">
        <f t="shared" si="1185"/>
        <v/>
      </c>
      <c r="CC2206" s="54" t="str">
        <f t="shared" si="1185"/>
        <v/>
      </c>
      <c r="CD2206" s="54" t="str">
        <f t="shared" si="1185"/>
        <v/>
      </c>
      <c r="CE2206" s="54" t="str">
        <f t="shared" si="1185"/>
        <v/>
      </c>
      <c r="CF2206" s="54" t="str">
        <f t="shared" si="1185"/>
        <v/>
      </c>
      <c r="CI2206" s="54">
        <v>1642</v>
      </c>
      <c r="CJ2206" s="54" t="str">
        <f t="shared" si="1167"/>
        <v xml:space="preserve"> </v>
      </c>
      <c r="CK2206" s="54">
        <f t="shared" si="1168"/>
        <v>0</v>
      </c>
      <c r="CL2206" s="54">
        <f t="shared" si="1169"/>
        <v>0</v>
      </c>
      <c r="CM2206" s="54">
        <f t="shared" si="1170"/>
        <v>0</v>
      </c>
      <c r="CN2206" s="54">
        <f t="shared" si="1171"/>
        <v>0</v>
      </c>
      <c r="CO2206" s="54">
        <f t="shared" si="1172"/>
        <v>0</v>
      </c>
      <c r="CP2206" s="54">
        <f t="shared" si="1173"/>
        <v>0</v>
      </c>
      <c r="CQ2206" s="54">
        <f t="shared" si="1174"/>
        <v>0</v>
      </c>
      <c r="CR2206" s="54">
        <f t="shared" si="1175"/>
        <v>0</v>
      </c>
      <c r="CS2206" s="54">
        <f t="shared" si="1176"/>
        <v>0</v>
      </c>
      <c r="CT2206" s="54">
        <f t="shared" si="1177"/>
        <v>0</v>
      </c>
      <c r="CU2206" s="54">
        <f t="shared" si="1178"/>
        <v>0</v>
      </c>
      <c r="CV2206" s="54">
        <f t="shared" si="1179"/>
        <v>0</v>
      </c>
      <c r="CW2206" s="54">
        <f t="shared" si="1180"/>
        <v>0</v>
      </c>
      <c r="CX2206" s="54">
        <f t="shared" si="1181"/>
        <v>0</v>
      </c>
      <c r="CY2206" s="54">
        <f t="shared" si="1182"/>
        <v>0</v>
      </c>
      <c r="CZ2206" s="54">
        <f t="shared" si="1183"/>
        <v>0</v>
      </c>
    </row>
    <row r="2207" spans="57:104" ht="14" x14ac:dyDescent="0.15">
      <c r="BE2207" s="6">
        <v>136</v>
      </c>
      <c r="BF2207" s="44">
        <v>9</v>
      </c>
      <c r="BG2207" s="18">
        <v>2184</v>
      </c>
      <c r="BH2207" s="46" t="str">
        <f t="array" ref="BH2207">IF(INDEX($V$71:$AK$326,BE2207,BF2207)&gt;0,INDEX($V$71:$AK$326,BE2207,BF2207),"")</f>
        <v/>
      </c>
      <c r="BI2207" s="46" t="str">
        <f t="array" ref="BI2207">IFERROR(RANK(BH2207,$BH$24:$BH$4119,1)+COUNTIF($BH$24:BH2207,BH2207)-1,"")</f>
        <v/>
      </c>
      <c r="BJ2207" s="46" t="str">
        <f t="array" ref="BJ2207">IFERROR(INDEX($BH$24:$BH$4119,MATCH(SMALL($BI$24:$BI$4119,ROWS($BJ$24:BJ2207)),$BI$24:$BI$4119,0))," ")</f>
        <v xml:space="preserve"> </v>
      </c>
      <c r="BK2207" s="46" t="str">
        <f t="array" ref="BK2207">IF(ISNUMBER(BJ2207),(IF(COUNTIF( BJ$24:BJ2207, BJ2207 )=1,BJ2207,"")),"")</f>
        <v/>
      </c>
      <c r="BL2207" s="46" t="str">
        <f t="array" ref="BL2207">IFERROR(RANK(BK2207,$BK$24:$BK$4119,1)+COUNTIF($BK$24:BK2207,BK2207)-1,"")</f>
        <v/>
      </c>
      <c r="BM2207" s="46" t="str">
        <f t="array" ref="BM2207">IFERROR(INDEX($BK$24:$BK$4119,MATCH(SMALL($BL$24:$BL$4119,ROWS($BM$24:BM2207)),$BL$24:$BL$4119,0))," ")</f>
        <v xml:space="preserve"> </v>
      </c>
      <c r="BO2207" s="46">
        <v>1643</v>
      </c>
      <c r="BP2207" s="46" t="str">
        <f t="shared" si="1166"/>
        <v xml:space="preserve"> </v>
      </c>
      <c r="BQ2207" s="54" t="str">
        <f t="shared" si="1164"/>
        <v/>
      </c>
      <c r="BR2207" s="54" t="str">
        <f t="shared" si="1185"/>
        <v/>
      </c>
      <c r="BS2207" s="54" t="str">
        <f t="shared" si="1185"/>
        <v/>
      </c>
      <c r="BT2207" s="54" t="str">
        <f t="shared" si="1185"/>
        <v/>
      </c>
      <c r="BU2207" s="54" t="str">
        <f t="shared" si="1185"/>
        <v/>
      </c>
      <c r="BV2207" s="54" t="str">
        <f t="shared" si="1185"/>
        <v/>
      </c>
      <c r="BW2207" s="54" t="str">
        <f t="shared" si="1185"/>
        <v/>
      </c>
      <c r="BX2207" s="54" t="str">
        <f t="shared" si="1185"/>
        <v/>
      </c>
      <c r="BY2207" s="54" t="str">
        <f t="shared" si="1185"/>
        <v/>
      </c>
      <c r="BZ2207" s="54" t="str">
        <f t="shared" si="1185"/>
        <v/>
      </c>
      <c r="CA2207" s="54" t="str">
        <f t="shared" si="1185"/>
        <v/>
      </c>
      <c r="CB2207" s="54" t="str">
        <f t="shared" si="1185"/>
        <v/>
      </c>
      <c r="CC2207" s="54" t="str">
        <f t="shared" si="1185"/>
        <v/>
      </c>
      <c r="CD2207" s="54" t="str">
        <f t="shared" si="1185"/>
        <v/>
      </c>
      <c r="CE2207" s="54" t="str">
        <f t="shared" si="1185"/>
        <v/>
      </c>
      <c r="CF2207" s="54" t="str">
        <f t="shared" si="1185"/>
        <v/>
      </c>
      <c r="CI2207" s="54">
        <v>1643</v>
      </c>
      <c r="CJ2207" s="54" t="str">
        <f t="shared" si="1167"/>
        <v xml:space="preserve"> </v>
      </c>
      <c r="CK2207" s="54">
        <f t="shared" si="1168"/>
        <v>0</v>
      </c>
      <c r="CL2207" s="54">
        <f t="shared" si="1169"/>
        <v>0</v>
      </c>
      <c r="CM2207" s="54">
        <f t="shared" si="1170"/>
        <v>0</v>
      </c>
      <c r="CN2207" s="54">
        <f t="shared" si="1171"/>
        <v>0</v>
      </c>
      <c r="CO2207" s="54">
        <f t="shared" si="1172"/>
        <v>0</v>
      </c>
      <c r="CP2207" s="54">
        <f t="shared" si="1173"/>
        <v>0</v>
      </c>
      <c r="CQ2207" s="54">
        <f t="shared" si="1174"/>
        <v>0</v>
      </c>
      <c r="CR2207" s="54">
        <f t="shared" si="1175"/>
        <v>0</v>
      </c>
      <c r="CS2207" s="54">
        <f t="shared" si="1176"/>
        <v>0</v>
      </c>
      <c r="CT2207" s="54">
        <f t="shared" si="1177"/>
        <v>0</v>
      </c>
      <c r="CU2207" s="54">
        <f t="shared" si="1178"/>
        <v>0</v>
      </c>
      <c r="CV2207" s="54">
        <f t="shared" si="1179"/>
        <v>0</v>
      </c>
      <c r="CW2207" s="54">
        <f t="shared" si="1180"/>
        <v>0</v>
      </c>
      <c r="CX2207" s="54">
        <f t="shared" si="1181"/>
        <v>0</v>
      </c>
      <c r="CY2207" s="54">
        <f t="shared" si="1182"/>
        <v>0</v>
      </c>
      <c r="CZ2207" s="54">
        <f t="shared" si="1183"/>
        <v>0</v>
      </c>
    </row>
    <row r="2208" spans="57:104" ht="14" x14ac:dyDescent="0.15">
      <c r="BE2208" s="6">
        <v>137</v>
      </c>
      <c r="BF2208" s="44">
        <v>9</v>
      </c>
      <c r="BG2208" s="18">
        <v>2185</v>
      </c>
      <c r="BH2208" s="46" t="str">
        <f t="array" ref="BH2208">IF(INDEX($V$71:$AK$326,BE2208,BF2208)&gt;0,INDEX($V$71:$AK$326,BE2208,BF2208),"")</f>
        <v/>
      </c>
      <c r="BI2208" s="46" t="str">
        <f t="array" ref="BI2208">IFERROR(RANK(BH2208,$BH$24:$BH$4119,1)+COUNTIF($BH$24:BH2208,BH2208)-1,"")</f>
        <v/>
      </c>
      <c r="BJ2208" s="46" t="str">
        <f t="array" ref="BJ2208">IFERROR(INDEX($BH$24:$BH$4119,MATCH(SMALL($BI$24:$BI$4119,ROWS($BJ$24:BJ2208)),$BI$24:$BI$4119,0))," ")</f>
        <v xml:space="preserve"> </v>
      </c>
      <c r="BK2208" s="46" t="str">
        <f t="array" ref="BK2208">IF(ISNUMBER(BJ2208),(IF(COUNTIF( BJ$24:BJ2208, BJ2208 )=1,BJ2208,"")),"")</f>
        <v/>
      </c>
      <c r="BL2208" s="46" t="str">
        <f t="array" ref="BL2208">IFERROR(RANK(BK2208,$BK$24:$BK$4119,1)+COUNTIF($BK$24:BK2208,BK2208)-1,"")</f>
        <v/>
      </c>
      <c r="BM2208" s="46" t="str">
        <f t="array" ref="BM2208">IFERROR(INDEX($BK$24:$BK$4119,MATCH(SMALL($BL$24:$BL$4119,ROWS($BM$24:BM2208)),$BL$24:$BL$4119,0))," ")</f>
        <v xml:space="preserve"> </v>
      </c>
      <c r="BO2208" s="46">
        <v>1644</v>
      </c>
      <c r="BP2208" s="46" t="str">
        <f t="shared" si="1166"/>
        <v xml:space="preserve"> </v>
      </c>
      <c r="BQ2208" s="54" t="str">
        <f t="shared" si="1164"/>
        <v/>
      </c>
      <c r="BR2208" s="54" t="str">
        <f t="shared" si="1185"/>
        <v/>
      </c>
      <c r="BS2208" s="54" t="str">
        <f t="shared" si="1185"/>
        <v/>
      </c>
      <c r="BT2208" s="54" t="str">
        <f t="shared" si="1185"/>
        <v/>
      </c>
      <c r="BU2208" s="54" t="str">
        <f t="shared" si="1185"/>
        <v/>
      </c>
      <c r="BV2208" s="54" t="str">
        <f t="shared" si="1185"/>
        <v/>
      </c>
      <c r="BW2208" s="54" t="str">
        <f t="shared" si="1185"/>
        <v/>
      </c>
      <c r="BX2208" s="54" t="str">
        <f t="shared" si="1185"/>
        <v/>
      </c>
      <c r="BY2208" s="54" t="str">
        <f t="shared" si="1185"/>
        <v/>
      </c>
      <c r="BZ2208" s="54" t="str">
        <f t="shared" si="1185"/>
        <v/>
      </c>
      <c r="CA2208" s="54" t="str">
        <f t="shared" si="1185"/>
        <v/>
      </c>
      <c r="CB2208" s="54" t="str">
        <f t="shared" si="1185"/>
        <v/>
      </c>
      <c r="CC2208" s="54" t="str">
        <f t="shared" si="1185"/>
        <v/>
      </c>
      <c r="CD2208" s="54" t="str">
        <f t="shared" si="1185"/>
        <v/>
      </c>
      <c r="CE2208" s="54" t="str">
        <f t="shared" si="1185"/>
        <v/>
      </c>
      <c r="CF2208" s="54" t="str">
        <f t="shared" si="1185"/>
        <v/>
      </c>
      <c r="CI2208" s="54">
        <v>1644</v>
      </c>
      <c r="CJ2208" s="54" t="str">
        <f t="shared" si="1167"/>
        <v xml:space="preserve"> </v>
      </c>
      <c r="CK2208" s="54">
        <f t="shared" si="1168"/>
        <v>0</v>
      </c>
      <c r="CL2208" s="54">
        <f t="shared" si="1169"/>
        <v>0</v>
      </c>
      <c r="CM2208" s="54">
        <f t="shared" si="1170"/>
        <v>0</v>
      </c>
      <c r="CN2208" s="54">
        <f t="shared" si="1171"/>
        <v>0</v>
      </c>
      <c r="CO2208" s="54">
        <f t="shared" si="1172"/>
        <v>0</v>
      </c>
      <c r="CP2208" s="54">
        <f t="shared" si="1173"/>
        <v>0</v>
      </c>
      <c r="CQ2208" s="54">
        <f t="shared" si="1174"/>
        <v>0</v>
      </c>
      <c r="CR2208" s="54">
        <f t="shared" si="1175"/>
        <v>0</v>
      </c>
      <c r="CS2208" s="54">
        <f t="shared" si="1176"/>
        <v>0</v>
      </c>
      <c r="CT2208" s="54">
        <f t="shared" si="1177"/>
        <v>0</v>
      </c>
      <c r="CU2208" s="54">
        <f t="shared" si="1178"/>
        <v>0</v>
      </c>
      <c r="CV2208" s="54">
        <f t="shared" si="1179"/>
        <v>0</v>
      </c>
      <c r="CW2208" s="54">
        <f t="shared" si="1180"/>
        <v>0</v>
      </c>
      <c r="CX2208" s="54">
        <f t="shared" si="1181"/>
        <v>0</v>
      </c>
      <c r="CY2208" s="54">
        <f t="shared" si="1182"/>
        <v>0</v>
      </c>
      <c r="CZ2208" s="54">
        <f t="shared" si="1183"/>
        <v>0</v>
      </c>
    </row>
    <row r="2209" spans="57:104" ht="14" x14ac:dyDescent="0.15">
      <c r="BE2209" s="6">
        <v>138</v>
      </c>
      <c r="BF2209" s="44">
        <v>9</v>
      </c>
      <c r="BG2209" s="18">
        <v>2186</v>
      </c>
      <c r="BH2209" s="46" t="str">
        <f t="array" ref="BH2209">IF(INDEX($V$71:$AK$326,BE2209,BF2209)&gt;0,INDEX($V$71:$AK$326,BE2209,BF2209),"")</f>
        <v/>
      </c>
      <c r="BI2209" s="46" t="str">
        <f t="array" ref="BI2209">IFERROR(RANK(BH2209,$BH$24:$BH$4119,1)+COUNTIF($BH$24:BH2209,BH2209)-1,"")</f>
        <v/>
      </c>
      <c r="BJ2209" s="46" t="str">
        <f t="array" ref="BJ2209">IFERROR(INDEX($BH$24:$BH$4119,MATCH(SMALL($BI$24:$BI$4119,ROWS($BJ$24:BJ2209)),$BI$24:$BI$4119,0))," ")</f>
        <v xml:space="preserve"> </v>
      </c>
      <c r="BK2209" s="46" t="str">
        <f t="array" ref="BK2209">IF(ISNUMBER(BJ2209),(IF(COUNTIF( BJ$24:BJ2209, BJ2209 )=1,BJ2209,"")),"")</f>
        <v/>
      </c>
      <c r="BL2209" s="46" t="str">
        <f t="array" ref="BL2209">IFERROR(RANK(BK2209,$BK$24:$BK$4119,1)+COUNTIF($BK$24:BK2209,BK2209)-1,"")</f>
        <v/>
      </c>
      <c r="BM2209" s="46" t="str">
        <f t="array" ref="BM2209">IFERROR(INDEX($BK$24:$BK$4119,MATCH(SMALL($BL$24:$BL$4119,ROWS($BM$24:BM2209)),$BL$24:$BL$4119,0))," ")</f>
        <v xml:space="preserve"> </v>
      </c>
      <c r="BO2209" s="46">
        <v>1645</v>
      </c>
      <c r="BP2209" s="46" t="str">
        <f t="shared" si="1166"/>
        <v xml:space="preserve"> </v>
      </c>
      <c r="BQ2209" s="54" t="str">
        <f t="shared" si="1164"/>
        <v/>
      </c>
      <c r="BR2209" s="54" t="str">
        <f t="shared" si="1185"/>
        <v/>
      </c>
      <c r="BS2209" s="54" t="str">
        <f t="shared" si="1185"/>
        <v/>
      </c>
      <c r="BT2209" s="54" t="str">
        <f t="shared" si="1185"/>
        <v/>
      </c>
      <c r="BU2209" s="54" t="str">
        <f t="shared" si="1185"/>
        <v/>
      </c>
      <c r="BV2209" s="54" t="str">
        <f t="shared" si="1185"/>
        <v/>
      </c>
      <c r="BW2209" s="54" t="str">
        <f t="shared" si="1185"/>
        <v/>
      </c>
      <c r="BX2209" s="54" t="str">
        <f t="shared" si="1185"/>
        <v/>
      </c>
      <c r="BY2209" s="54" t="str">
        <f t="shared" si="1185"/>
        <v/>
      </c>
      <c r="BZ2209" s="54" t="str">
        <f t="shared" si="1185"/>
        <v/>
      </c>
      <c r="CA2209" s="54" t="str">
        <f t="shared" si="1185"/>
        <v/>
      </c>
      <c r="CB2209" s="54" t="str">
        <f t="shared" si="1185"/>
        <v/>
      </c>
      <c r="CC2209" s="54" t="str">
        <f t="shared" si="1185"/>
        <v/>
      </c>
      <c r="CD2209" s="54" t="str">
        <f t="shared" si="1185"/>
        <v/>
      </c>
      <c r="CE2209" s="54" t="str">
        <f t="shared" si="1185"/>
        <v/>
      </c>
      <c r="CF2209" s="54" t="str">
        <f t="shared" ref="BR2209:CF2226" si="1186">IF(ISNUMBER($BP2209),ABS($BP2209-CF$563),"")</f>
        <v/>
      </c>
      <c r="CI2209" s="54">
        <v>1645</v>
      </c>
      <c r="CJ2209" s="54" t="str">
        <f t="shared" si="1167"/>
        <v xml:space="preserve"> </v>
      </c>
      <c r="CK2209" s="54">
        <f t="shared" si="1168"/>
        <v>0</v>
      </c>
      <c r="CL2209" s="54">
        <f t="shared" si="1169"/>
        <v>0</v>
      </c>
      <c r="CM2209" s="54">
        <f t="shared" si="1170"/>
        <v>0</v>
      </c>
      <c r="CN2209" s="54">
        <f t="shared" si="1171"/>
        <v>0</v>
      </c>
      <c r="CO2209" s="54">
        <f t="shared" si="1172"/>
        <v>0</v>
      </c>
      <c r="CP2209" s="54">
        <f t="shared" si="1173"/>
        <v>0</v>
      </c>
      <c r="CQ2209" s="54">
        <f t="shared" si="1174"/>
        <v>0</v>
      </c>
      <c r="CR2209" s="54">
        <f t="shared" si="1175"/>
        <v>0</v>
      </c>
      <c r="CS2209" s="54">
        <f t="shared" si="1176"/>
        <v>0</v>
      </c>
      <c r="CT2209" s="54">
        <f t="shared" si="1177"/>
        <v>0</v>
      </c>
      <c r="CU2209" s="54">
        <f t="shared" si="1178"/>
        <v>0</v>
      </c>
      <c r="CV2209" s="54">
        <f t="shared" si="1179"/>
        <v>0</v>
      </c>
      <c r="CW2209" s="54">
        <f t="shared" si="1180"/>
        <v>0</v>
      </c>
      <c r="CX2209" s="54">
        <f t="shared" si="1181"/>
        <v>0</v>
      </c>
      <c r="CY2209" s="54">
        <f t="shared" si="1182"/>
        <v>0</v>
      </c>
      <c r="CZ2209" s="54">
        <f t="shared" si="1183"/>
        <v>0</v>
      </c>
    </row>
    <row r="2210" spans="57:104" ht="14" x14ac:dyDescent="0.15">
      <c r="BE2210" s="6">
        <v>139</v>
      </c>
      <c r="BF2210" s="44">
        <v>9</v>
      </c>
      <c r="BG2210" s="18">
        <v>2187</v>
      </c>
      <c r="BH2210" s="46" t="str">
        <f t="array" ref="BH2210">IF(INDEX($V$71:$AK$326,BE2210,BF2210)&gt;0,INDEX($V$71:$AK$326,BE2210,BF2210),"")</f>
        <v/>
      </c>
      <c r="BI2210" s="46" t="str">
        <f t="array" ref="BI2210">IFERROR(RANK(BH2210,$BH$24:$BH$4119,1)+COUNTIF($BH$24:BH2210,BH2210)-1,"")</f>
        <v/>
      </c>
      <c r="BJ2210" s="46" t="str">
        <f t="array" ref="BJ2210">IFERROR(INDEX($BH$24:$BH$4119,MATCH(SMALL($BI$24:$BI$4119,ROWS($BJ$24:BJ2210)),$BI$24:$BI$4119,0))," ")</f>
        <v xml:space="preserve"> </v>
      </c>
      <c r="BK2210" s="46" t="str">
        <f t="array" ref="BK2210">IF(ISNUMBER(BJ2210),(IF(COUNTIF( BJ$24:BJ2210, BJ2210 )=1,BJ2210,"")),"")</f>
        <v/>
      </c>
      <c r="BL2210" s="46" t="str">
        <f t="array" ref="BL2210">IFERROR(RANK(BK2210,$BK$24:$BK$4119,1)+COUNTIF($BK$24:BK2210,BK2210)-1,"")</f>
        <v/>
      </c>
      <c r="BM2210" s="46" t="str">
        <f t="array" ref="BM2210">IFERROR(INDEX($BK$24:$BK$4119,MATCH(SMALL($BL$24:$BL$4119,ROWS($BM$24:BM2210)),$BL$24:$BL$4119,0))," ")</f>
        <v xml:space="preserve"> </v>
      </c>
      <c r="BO2210" s="46">
        <v>1646</v>
      </c>
      <c r="BP2210" s="46" t="str">
        <f t="shared" si="1166"/>
        <v xml:space="preserve"> </v>
      </c>
      <c r="BQ2210" s="54" t="str">
        <f t="shared" si="1164"/>
        <v/>
      </c>
      <c r="BR2210" s="54" t="str">
        <f t="shared" si="1186"/>
        <v/>
      </c>
      <c r="BS2210" s="54" t="str">
        <f t="shared" si="1186"/>
        <v/>
      </c>
      <c r="BT2210" s="54" t="str">
        <f t="shared" si="1186"/>
        <v/>
      </c>
      <c r="BU2210" s="54" t="str">
        <f t="shared" si="1186"/>
        <v/>
      </c>
      <c r="BV2210" s="54" t="str">
        <f t="shared" si="1186"/>
        <v/>
      </c>
      <c r="BW2210" s="54" t="str">
        <f t="shared" si="1186"/>
        <v/>
      </c>
      <c r="BX2210" s="54" t="str">
        <f t="shared" si="1186"/>
        <v/>
      </c>
      <c r="BY2210" s="54" t="str">
        <f t="shared" si="1186"/>
        <v/>
      </c>
      <c r="BZ2210" s="54" t="str">
        <f t="shared" si="1186"/>
        <v/>
      </c>
      <c r="CA2210" s="54" t="str">
        <f t="shared" si="1186"/>
        <v/>
      </c>
      <c r="CB2210" s="54" t="str">
        <f t="shared" si="1186"/>
        <v/>
      </c>
      <c r="CC2210" s="54" t="str">
        <f t="shared" si="1186"/>
        <v/>
      </c>
      <c r="CD2210" s="54" t="str">
        <f t="shared" si="1186"/>
        <v/>
      </c>
      <c r="CE2210" s="54" t="str">
        <f t="shared" si="1186"/>
        <v/>
      </c>
      <c r="CF2210" s="54" t="str">
        <f t="shared" si="1186"/>
        <v/>
      </c>
      <c r="CI2210" s="54">
        <v>1646</v>
      </c>
      <c r="CJ2210" s="54" t="str">
        <f t="shared" si="1167"/>
        <v xml:space="preserve"> </v>
      </c>
      <c r="CK2210" s="54">
        <f t="shared" si="1168"/>
        <v>0</v>
      </c>
      <c r="CL2210" s="54">
        <f t="shared" si="1169"/>
        <v>0</v>
      </c>
      <c r="CM2210" s="54">
        <f t="shared" si="1170"/>
        <v>0</v>
      </c>
      <c r="CN2210" s="54">
        <f t="shared" si="1171"/>
        <v>0</v>
      </c>
      <c r="CO2210" s="54">
        <f t="shared" si="1172"/>
        <v>0</v>
      </c>
      <c r="CP2210" s="54">
        <f t="shared" si="1173"/>
        <v>0</v>
      </c>
      <c r="CQ2210" s="54">
        <f t="shared" si="1174"/>
        <v>0</v>
      </c>
      <c r="CR2210" s="54">
        <f t="shared" si="1175"/>
        <v>0</v>
      </c>
      <c r="CS2210" s="54">
        <f t="shared" si="1176"/>
        <v>0</v>
      </c>
      <c r="CT2210" s="54">
        <f t="shared" si="1177"/>
        <v>0</v>
      </c>
      <c r="CU2210" s="54">
        <f t="shared" si="1178"/>
        <v>0</v>
      </c>
      <c r="CV2210" s="54">
        <f t="shared" si="1179"/>
        <v>0</v>
      </c>
      <c r="CW2210" s="54">
        <f t="shared" si="1180"/>
        <v>0</v>
      </c>
      <c r="CX2210" s="54">
        <f t="shared" si="1181"/>
        <v>0</v>
      </c>
      <c r="CY2210" s="54">
        <f t="shared" si="1182"/>
        <v>0</v>
      </c>
      <c r="CZ2210" s="54">
        <f t="shared" si="1183"/>
        <v>0</v>
      </c>
    </row>
    <row r="2211" spans="57:104" ht="14" x14ac:dyDescent="0.15">
      <c r="BE2211" s="6">
        <v>140</v>
      </c>
      <c r="BF2211" s="44">
        <v>9</v>
      </c>
      <c r="BG2211" s="18">
        <v>2188</v>
      </c>
      <c r="BH2211" s="46" t="str">
        <f t="array" ref="BH2211">IF(INDEX($V$71:$AK$326,BE2211,BF2211)&gt;0,INDEX($V$71:$AK$326,BE2211,BF2211),"")</f>
        <v/>
      </c>
      <c r="BI2211" s="46" t="str">
        <f t="array" ref="BI2211">IFERROR(RANK(BH2211,$BH$24:$BH$4119,1)+COUNTIF($BH$24:BH2211,BH2211)-1,"")</f>
        <v/>
      </c>
      <c r="BJ2211" s="46" t="str">
        <f t="array" ref="BJ2211">IFERROR(INDEX($BH$24:$BH$4119,MATCH(SMALL($BI$24:$BI$4119,ROWS($BJ$24:BJ2211)),$BI$24:$BI$4119,0))," ")</f>
        <v xml:space="preserve"> </v>
      </c>
      <c r="BK2211" s="46" t="str">
        <f t="array" ref="BK2211">IF(ISNUMBER(BJ2211),(IF(COUNTIF( BJ$24:BJ2211, BJ2211 )=1,BJ2211,"")),"")</f>
        <v/>
      </c>
      <c r="BL2211" s="46" t="str">
        <f t="array" ref="BL2211">IFERROR(RANK(BK2211,$BK$24:$BK$4119,1)+COUNTIF($BK$24:BK2211,BK2211)-1,"")</f>
        <v/>
      </c>
      <c r="BM2211" s="46" t="str">
        <f t="array" ref="BM2211">IFERROR(INDEX($BK$24:$BK$4119,MATCH(SMALL($BL$24:$BL$4119,ROWS($BM$24:BM2211)),$BL$24:$BL$4119,0))," ")</f>
        <v xml:space="preserve"> </v>
      </c>
      <c r="BO2211" s="46">
        <v>1647</v>
      </c>
      <c r="BP2211" s="46" t="str">
        <f t="shared" si="1166"/>
        <v xml:space="preserve"> </v>
      </c>
      <c r="BQ2211" s="54" t="str">
        <f t="shared" si="1164"/>
        <v/>
      </c>
      <c r="BR2211" s="54" t="str">
        <f t="shared" si="1186"/>
        <v/>
      </c>
      <c r="BS2211" s="54" t="str">
        <f t="shared" si="1186"/>
        <v/>
      </c>
      <c r="BT2211" s="54" t="str">
        <f t="shared" si="1186"/>
        <v/>
      </c>
      <c r="BU2211" s="54" t="str">
        <f t="shared" si="1186"/>
        <v/>
      </c>
      <c r="BV2211" s="54" t="str">
        <f t="shared" si="1186"/>
        <v/>
      </c>
      <c r="BW2211" s="54" t="str">
        <f t="shared" si="1186"/>
        <v/>
      </c>
      <c r="BX2211" s="54" t="str">
        <f t="shared" si="1186"/>
        <v/>
      </c>
      <c r="BY2211" s="54" t="str">
        <f t="shared" si="1186"/>
        <v/>
      </c>
      <c r="BZ2211" s="54" t="str">
        <f t="shared" si="1186"/>
        <v/>
      </c>
      <c r="CA2211" s="54" t="str">
        <f t="shared" si="1186"/>
        <v/>
      </c>
      <c r="CB2211" s="54" t="str">
        <f t="shared" si="1186"/>
        <v/>
      </c>
      <c r="CC2211" s="54" t="str">
        <f t="shared" si="1186"/>
        <v/>
      </c>
      <c r="CD2211" s="54" t="str">
        <f t="shared" si="1186"/>
        <v/>
      </c>
      <c r="CE2211" s="54" t="str">
        <f t="shared" si="1186"/>
        <v/>
      </c>
      <c r="CF2211" s="54" t="str">
        <f t="shared" si="1186"/>
        <v/>
      </c>
      <c r="CI2211" s="54">
        <v>1647</v>
      </c>
      <c r="CJ2211" s="54" t="str">
        <f t="shared" si="1167"/>
        <v xml:space="preserve"> </v>
      </c>
      <c r="CK2211" s="54">
        <f t="shared" si="1168"/>
        <v>0</v>
      </c>
      <c r="CL2211" s="54">
        <f t="shared" si="1169"/>
        <v>0</v>
      </c>
      <c r="CM2211" s="54">
        <f t="shared" si="1170"/>
        <v>0</v>
      </c>
      <c r="CN2211" s="54">
        <f t="shared" si="1171"/>
        <v>0</v>
      </c>
      <c r="CO2211" s="54">
        <f t="shared" si="1172"/>
        <v>0</v>
      </c>
      <c r="CP2211" s="54">
        <f t="shared" si="1173"/>
        <v>0</v>
      </c>
      <c r="CQ2211" s="54">
        <f t="shared" si="1174"/>
        <v>0</v>
      </c>
      <c r="CR2211" s="54">
        <f t="shared" si="1175"/>
        <v>0</v>
      </c>
      <c r="CS2211" s="54">
        <f t="shared" si="1176"/>
        <v>0</v>
      </c>
      <c r="CT2211" s="54">
        <f t="shared" si="1177"/>
        <v>0</v>
      </c>
      <c r="CU2211" s="54">
        <f t="shared" si="1178"/>
        <v>0</v>
      </c>
      <c r="CV2211" s="54">
        <f t="shared" si="1179"/>
        <v>0</v>
      </c>
      <c r="CW2211" s="54">
        <f t="shared" si="1180"/>
        <v>0</v>
      </c>
      <c r="CX2211" s="54">
        <f t="shared" si="1181"/>
        <v>0</v>
      </c>
      <c r="CY2211" s="54">
        <f t="shared" si="1182"/>
        <v>0</v>
      </c>
      <c r="CZ2211" s="54">
        <f t="shared" si="1183"/>
        <v>0</v>
      </c>
    </row>
    <row r="2212" spans="57:104" ht="14" x14ac:dyDescent="0.15">
      <c r="BE2212" s="6">
        <v>141</v>
      </c>
      <c r="BF2212" s="44">
        <v>9</v>
      </c>
      <c r="BG2212" s="18">
        <v>2189</v>
      </c>
      <c r="BH2212" s="46" t="str">
        <f t="array" ref="BH2212">IF(INDEX($V$71:$AK$326,BE2212,BF2212)&gt;0,INDEX($V$71:$AK$326,BE2212,BF2212),"")</f>
        <v/>
      </c>
      <c r="BI2212" s="46" t="str">
        <f t="array" ref="BI2212">IFERROR(RANK(BH2212,$BH$24:$BH$4119,1)+COUNTIF($BH$24:BH2212,BH2212)-1,"")</f>
        <v/>
      </c>
      <c r="BJ2212" s="46" t="str">
        <f t="array" ref="BJ2212">IFERROR(INDEX($BH$24:$BH$4119,MATCH(SMALL($BI$24:$BI$4119,ROWS($BJ$24:BJ2212)),$BI$24:$BI$4119,0))," ")</f>
        <v xml:space="preserve"> </v>
      </c>
      <c r="BK2212" s="46" t="str">
        <f t="array" ref="BK2212">IF(ISNUMBER(BJ2212),(IF(COUNTIF( BJ$24:BJ2212, BJ2212 )=1,BJ2212,"")),"")</f>
        <v/>
      </c>
      <c r="BL2212" s="46" t="str">
        <f t="array" ref="BL2212">IFERROR(RANK(BK2212,$BK$24:$BK$4119,1)+COUNTIF($BK$24:BK2212,BK2212)-1,"")</f>
        <v/>
      </c>
      <c r="BM2212" s="46" t="str">
        <f t="array" ref="BM2212">IFERROR(INDEX($BK$24:$BK$4119,MATCH(SMALL($BL$24:$BL$4119,ROWS($BM$24:BM2212)),$BL$24:$BL$4119,0))," ")</f>
        <v xml:space="preserve"> </v>
      </c>
      <c r="BO2212" s="46">
        <v>1648</v>
      </c>
      <c r="BP2212" s="46" t="str">
        <f t="shared" si="1166"/>
        <v xml:space="preserve"> </v>
      </c>
      <c r="BQ2212" s="54" t="str">
        <f t="shared" ref="BQ2212:BQ2275" si="1187">IF(ISNUMBER($BP2212),ABS($BP2212-BQ$563),"")</f>
        <v/>
      </c>
      <c r="BR2212" s="54" t="str">
        <f t="shared" si="1186"/>
        <v/>
      </c>
      <c r="BS2212" s="54" t="str">
        <f t="shared" si="1186"/>
        <v/>
      </c>
      <c r="BT2212" s="54" t="str">
        <f t="shared" si="1186"/>
        <v/>
      </c>
      <c r="BU2212" s="54" t="str">
        <f t="shared" si="1186"/>
        <v/>
      </c>
      <c r="BV2212" s="54" t="str">
        <f t="shared" si="1186"/>
        <v/>
      </c>
      <c r="BW2212" s="54" t="str">
        <f t="shared" si="1186"/>
        <v/>
      </c>
      <c r="BX2212" s="54" t="str">
        <f t="shared" si="1186"/>
        <v/>
      </c>
      <c r="BY2212" s="54" t="str">
        <f t="shared" si="1186"/>
        <v/>
      </c>
      <c r="BZ2212" s="54" t="str">
        <f t="shared" si="1186"/>
        <v/>
      </c>
      <c r="CA2212" s="54" t="str">
        <f t="shared" si="1186"/>
        <v/>
      </c>
      <c r="CB2212" s="54" t="str">
        <f t="shared" si="1186"/>
        <v/>
      </c>
      <c r="CC2212" s="54" t="str">
        <f t="shared" si="1186"/>
        <v/>
      </c>
      <c r="CD2212" s="54" t="str">
        <f t="shared" si="1186"/>
        <v/>
      </c>
      <c r="CE2212" s="54" t="str">
        <f t="shared" si="1186"/>
        <v/>
      </c>
      <c r="CF2212" s="54" t="str">
        <f t="shared" si="1186"/>
        <v/>
      </c>
      <c r="CI2212" s="54">
        <v>1648</v>
      </c>
      <c r="CJ2212" s="54" t="str">
        <f t="shared" si="1167"/>
        <v xml:space="preserve"> </v>
      </c>
      <c r="CK2212" s="54">
        <f t="shared" si="1168"/>
        <v>0</v>
      </c>
      <c r="CL2212" s="54">
        <f t="shared" si="1169"/>
        <v>0</v>
      </c>
      <c r="CM2212" s="54">
        <f t="shared" si="1170"/>
        <v>0</v>
      </c>
      <c r="CN2212" s="54">
        <f t="shared" si="1171"/>
        <v>0</v>
      </c>
      <c r="CO2212" s="54">
        <f t="shared" si="1172"/>
        <v>0</v>
      </c>
      <c r="CP2212" s="54">
        <f t="shared" si="1173"/>
        <v>0</v>
      </c>
      <c r="CQ2212" s="54">
        <f t="shared" si="1174"/>
        <v>0</v>
      </c>
      <c r="CR2212" s="54">
        <f t="shared" si="1175"/>
        <v>0</v>
      </c>
      <c r="CS2212" s="54">
        <f t="shared" si="1176"/>
        <v>0</v>
      </c>
      <c r="CT2212" s="54">
        <f t="shared" si="1177"/>
        <v>0</v>
      </c>
      <c r="CU2212" s="54">
        <f t="shared" si="1178"/>
        <v>0</v>
      </c>
      <c r="CV2212" s="54">
        <f t="shared" si="1179"/>
        <v>0</v>
      </c>
      <c r="CW2212" s="54">
        <f t="shared" si="1180"/>
        <v>0</v>
      </c>
      <c r="CX2212" s="54">
        <f t="shared" si="1181"/>
        <v>0</v>
      </c>
      <c r="CY2212" s="54">
        <f t="shared" si="1182"/>
        <v>0</v>
      </c>
      <c r="CZ2212" s="54">
        <f t="shared" si="1183"/>
        <v>0</v>
      </c>
    </row>
    <row r="2213" spans="57:104" ht="14" x14ac:dyDescent="0.15">
      <c r="BE2213" s="6">
        <v>142</v>
      </c>
      <c r="BF2213" s="44">
        <v>9</v>
      </c>
      <c r="BG2213" s="18">
        <v>2190</v>
      </c>
      <c r="BH2213" s="46" t="str">
        <f t="array" ref="BH2213">IF(INDEX($V$71:$AK$326,BE2213,BF2213)&gt;0,INDEX($V$71:$AK$326,BE2213,BF2213),"")</f>
        <v/>
      </c>
      <c r="BI2213" s="46" t="str">
        <f t="array" ref="BI2213">IFERROR(RANK(BH2213,$BH$24:$BH$4119,1)+COUNTIF($BH$24:BH2213,BH2213)-1,"")</f>
        <v/>
      </c>
      <c r="BJ2213" s="46" t="str">
        <f t="array" ref="BJ2213">IFERROR(INDEX($BH$24:$BH$4119,MATCH(SMALL($BI$24:$BI$4119,ROWS($BJ$24:BJ2213)),$BI$24:$BI$4119,0))," ")</f>
        <v xml:space="preserve"> </v>
      </c>
      <c r="BK2213" s="46" t="str">
        <f t="array" ref="BK2213">IF(ISNUMBER(BJ2213),(IF(COUNTIF( BJ$24:BJ2213, BJ2213 )=1,BJ2213,"")),"")</f>
        <v/>
      </c>
      <c r="BL2213" s="46" t="str">
        <f t="array" ref="BL2213">IFERROR(RANK(BK2213,$BK$24:$BK$4119,1)+COUNTIF($BK$24:BK2213,BK2213)-1,"")</f>
        <v/>
      </c>
      <c r="BM2213" s="46" t="str">
        <f t="array" ref="BM2213">IFERROR(INDEX($BK$24:$BK$4119,MATCH(SMALL($BL$24:$BL$4119,ROWS($BM$24:BM2213)),$BL$24:$BL$4119,0))," ")</f>
        <v xml:space="preserve"> </v>
      </c>
      <c r="BO2213" s="46">
        <v>1649</v>
      </c>
      <c r="BP2213" s="46" t="str">
        <f t="shared" si="1166"/>
        <v xml:space="preserve"> </v>
      </c>
      <c r="BQ2213" s="54" t="str">
        <f t="shared" si="1187"/>
        <v/>
      </c>
      <c r="BR2213" s="54" t="str">
        <f t="shared" si="1186"/>
        <v/>
      </c>
      <c r="BS2213" s="54" t="str">
        <f t="shared" si="1186"/>
        <v/>
      </c>
      <c r="BT2213" s="54" t="str">
        <f t="shared" si="1186"/>
        <v/>
      </c>
      <c r="BU2213" s="54" t="str">
        <f t="shared" si="1186"/>
        <v/>
      </c>
      <c r="BV2213" s="54" t="str">
        <f t="shared" si="1186"/>
        <v/>
      </c>
      <c r="BW2213" s="54" t="str">
        <f t="shared" si="1186"/>
        <v/>
      </c>
      <c r="BX2213" s="54" t="str">
        <f t="shared" si="1186"/>
        <v/>
      </c>
      <c r="BY2213" s="54" t="str">
        <f t="shared" si="1186"/>
        <v/>
      </c>
      <c r="BZ2213" s="54" t="str">
        <f t="shared" si="1186"/>
        <v/>
      </c>
      <c r="CA2213" s="54" t="str">
        <f t="shared" si="1186"/>
        <v/>
      </c>
      <c r="CB2213" s="54" t="str">
        <f t="shared" si="1186"/>
        <v/>
      </c>
      <c r="CC2213" s="54" t="str">
        <f t="shared" si="1186"/>
        <v/>
      </c>
      <c r="CD2213" s="54" t="str">
        <f t="shared" si="1186"/>
        <v/>
      </c>
      <c r="CE2213" s="54" t="str">
        <f t="shared" si="1186"/>
        <v/>
      </c>
      <c r="CF2213" s="54" t="str">
        <f t="shared" si="1186"/>
        <v/>
      </c>
      <c r="CI2213" s="54">
        <v>1649</v>
      </c>
      <c r="CJ2213" s="54" t="str">
        <f t="shared" si="1167"/>
        <v xml:space="preserve"> </v>
      </c>
      <c r="CK2213" s="54">
        <f t="shared" si="1168"/>
        <v>0</v>
      </c>
      <c r="CL2213" s="54">
        <f t="shared" si="1169"/>
        <v>0</v>
      </c>
      <c r="CM2213" s="54">
        <f t="shared" si="1170"/>
        <v>0</v>
      </c>
      <c r="CN2213" s="54">
        <f t="shared" si="1171"/>
        <v>0</v>
      </c>
      <c r="CO2213" s="54">
        <f t="shared" si="1172"/>
        <v>0</v>
      </c>
      <c r="CP2213" s="54">
        <f t="shared" si="1173"/>
        <v>0</v>
      </c>
      <c r="CQ2213" s="54">
        <f t="shared" si="1174"/>
        <v>0</v>
      </c>
      <c r="CR2213" s="54">
        <f t="shared" si="1175"/>
        <v>0</v>
      </c>
      <c r="CS2213" s="54">
        <f t="shared" si="1176"/>
        <v>0</v>
      </c>
      <c r="CT2213" s="54">
        <f t="shared" si="1177"/>
        <v>0</v>
      </c>
      <c r="CU2213" s="54">
        <f t="shared" si="1178"/>
        <v>0</v>
      </c>
      <c r="CV2213" s="54">
        <f t="shared" si="1179"/>
        <v>0</v>
      </c>
      <c r="CW2213" s="54">
        <f t="shared" si="1180"/>
        <v>0</v>
      </c>
      <c r="CX2213" s="54">
        <f t="shared" si="1181"/>
        <v>0</v>
      </c>
      <c r="CY2213" s="54">
        <f t="shared" si="1182"/>
        <v>0</v>
      </c>
      <c r="CZ2213" s="54">
        <f t="shared" si="1183"/>
        <v>0</v>
      </c>
    </row>
    <row r="2214" spans="57:104" ht="14" x14ac:dyDescent="0.15">
      <c r="BE2214" s="6">
        <v>143</v>
      </c>
      <c r="BF2214" s="44">
        <v>9</v>
      </c>
      <c r="BG2214" s="18">
        <v>2191</v>
      </c>
      <c r="BH2214" s="46" t="str">
        <f t="array" ref="BH2214">IF(INDEX($V$71:$AK$326,BE2214,BF2214)&gt;0,INDEX($V$71:$AK$326,BE2214,BF2214),"")</f>
        <v/>
      </c>
      <c r="BI2214" s="46" t="str">
        <f t="array" ref="BI2214">IFERROR(RANK(BH2214,$BH$24:$BH$4119,1)+COUNTIF($BH$24:BH2214,BH2214)-1,"")</f>
        <v/>
      </c>
      <c r="BJ2214" s="46" t="str">
        <f t="array" ref="BJ2214">IFERROR(INDEX($BH$24:$BH$4119,MATCH(SMALL($BI$24:$BI$4119,ROWS($BJ$24:BJ2214)),$BI$24:$BI$4119,0))," ")</f>
        <v xml:space="preserve"> </v>
      </c>
      <c r="BK2214" s="46" t="str">
        <f t="array" ref="BK2214">IF(ISNUMBER(BJ2214),(IF(COUNTIF( BJ$24:BJ2214, BJ2214 )=1,BJ2214,"")),"")</f>
        <v/>
      </c>
      <c r="BL2214" s="46" t="str">
        <f t="array" ref="BL2214">IFERROR(RANK(BK2214,$BK$24:$BK$4119,1)+COUNTIF($BK$24:BK2214,BK2214)-1,"")</f>
        <v/>
      </c>
      <c r="BM2214" s="46" t="str">
        <f t="array" ref="BM2214">IFERROR(INDEX($BK$24:$BK$4119,MATCH(SMALL($BL$24:$BL$4119,ROWS($BM$24:BM2214)),$BL$24:$BL$4119,0))," ")</f>
        <v xml:space="preserve"> </v>
      </c>
      <c r="BO2214" s="46">
        <v>1650</v>
      </c>
      <c r="BP2214" s="46" t="str">
        <f t="shared" si="1166"/>
        <v xml:space="preserve"> </v>
      </c>
      <c r="BQ2214" s="54" t="str">
        <f t="shared" si="1187"/>
        <v/>
      </c>
      <c r="BR2214" s="54" t="str">
        <f t="shared" si="1186"/>
        <v/>
      </c>
      <c r="BS2214" s="54" t="str">
        <f t="shared" si="1186"/>
        <v/>
      </c>
      <c r="BT2214" s="54" t="str">
        <f t="shared" si="1186"/>
        <v/>
      </c>
      <c r="BU2214" s="54" t="str">
        <f t="shared" si="1186"/>
        <v/>
      </c>
      <c r="BV2214" s="54" t="str">
        <f t="shared" si="1186"/>
        <v/>
      </c>
      <c r="BW2214" s="54" t="str">
        <f t="shared" si="1186"/>
        <v/>
      </c>
      <c r="BX2214" s="54" t="str">
        <f t="shared" si="1186"/>
        <v/>
      </c>
      <c r="BY2214" s="54" t="str">
        <f t="shared" si="1186"/>
        <v/>
      </c>
      <c r="BZ2214" s="54" t="str">
        <f t="shared" si="1186"/>
        <v/>
      </c>
      <c r="CA2214" s="54" t="str">
        <f t="shared" si="1186"/>
        <v/>
      </c>
      <c r="CB2214" s="54" t="str">
        <f t="shared" si="1186"/>
        <v/>
      </c>
      <c r="CC2214" s="54" t="str">
        <f t="shared" si="1186"/>
        <v/>
      </c>
      <c r="CD2214" s="54" t="str">
        <f t="shared" si="1186"/>
        <v/>
      </c>
      <c r="CE2214" s="54" t="str">
        <f t="shared" si="1186"/>
        <v/>
      </c>
      <c r="CF2214" s="54" t="str">
        <f t="shared" si="1186"/>
        <v/>
      </c>
      <c r="CI2214" s="54">
        <v>1650</v>
      </c>
      <c r="CJ2214" s="54" t="str">
        <f t="shared" si="1167"/>
        <v xml:space="preserve"> </v>
      </c>
      <c r="CK2214" s="54">
        <f t="shared" si="1168"/>
        <v>0</v>
      </c>
      <c r="CL2214" s="54">
        <f t="shared" si="1169"/>
        <v>0</v>
      </c>
      <c r="CM2214" s="54">
        <f t="shared" si="1170"/>
        <v>0</v>
      </c>
      <c r="CN2214" s="54">
        <f t="shared" si="1171"/>
        <v>0</v>
      </c>
      <c r="CO2214" s="54">
        <f t="shared" si="1172"/>
        <v>0</v>
      </c>
      <c r="CP2214" s="54">
        <f t="shared" si="1173"/>
        <v>0</v>
      </c>
      <c r="CQ2214" s="54">
        <f t="shared" si="1174"/>
        <v>0</v>
      </c>
      <c r="CR2214" s="54">
        <f t="shared" si="1175"/>
        <v>0</v>
      </c>
      <c r="CS2214" s="54">
        <f t="shared" si="1176"/>
        <v>0</v>
      </c>
      <c r="CT2214" s="54">
        <f t="shared" si="1177"/>
        <v>0</v>
      </c>
      <c r="CU2214" s="54">
        <f t="shared" si="1178"/>
        <v>0</v>
      </c>
      <c r="CV2214" s="54">
        <f t="shared" si="1179"/>
        <v>0</v>
      </c>
      <c r="CW2214" s="54">
        <f t="shared" si="1180"/>
        <v>0</v>
      </c>
      <c r="CX2214" s="54">
        <f t="shared" si="1181"/>
        <v>0</v>
      </c>
      <c r="CY2214" s="54">
        <f t="shared" si="1182"/>
        <v>0</v>
      </c>
      <c r="CZ2214" s="54">
        <f t="shared" si="1183"/>
        <v>0</v>
      </c>
    </row>
    <row r="2215" spans="57:104" ht="14" x14ac:dyDescent="0.15">
      <c r="BE2215" s="6">
        <v>144</v>
      </c>
      <c r="BF2215" s="44">
        <v>9</v>
      </c>
      <c r="BG2215" s="18">
        <v>2192</v>
      </c>
      <c r="BH2215" s="46" t="str">
        <f t="array" ref="BH2215">IF(INDEX($V$71:$AK$326,BE2215,BF2215)&gt;0,INDEX($V$71:$AK$326,BE2215,BF2215),"")</f>
        <v/>
      </c>
      <c r="BI2215" s="46" t="str">
        <f t="array" ref="BI2215">IFERROR(RANK(BH2215,$BH$24:$BH$4119,1)+COUNTIF($BH$24:BH2215,BH2215)-1,"")</f>
        <v/>
      </c>
      <c r="BJ2215" s="46" t="str">
        <f t="array" ref="BJ2215">IFERROR(INDEX($BH$24:$BH$4119,MATCH(SMALL($BI$24:$BI$4119,ROWS($BJ$24:BJ2215)),$BI$24:$BI$4119,0))," ")</f>
        <v xml:space="preserve"> </v>
      </c>
      <c r="BK2215" s="46" t="str">
        <f t="array" ref="BK2215">IF(ISNUMBER(BJ2215),(IF(COUNTIF( BJ$24:BJ2215, BJ2215 )=1,BJ2215,"")),"")</f>
        <v/>
      </c>
      <c r="BL2215" s="46" t="str">
        <f t="array" ref="BL2215">IFERROR(RANK(BK2215,$BK$24:$BK$4119,1)+COUNTIF($BK$24:BK2215,BK2215)-1,"")</f>
        <v/>
      </c>
      <c r="BM2215" s="46" t="str">
        <f t="array" ref="BM2215">IFERROR(INDEX($BK$24:$BK$4119,MATCH(SMALL($BL$24:$BL$4119,ROWS($BM$24:BM2215)),$BL$24:$BL$4119,0))," ")</f>
        <v xml:space="preserve"> </v>
      </c>
      <c r="BO2215" s="46">
        <v>1651</v>
      </c>
      <c r="BP2215" s="46" t="str">
        <f t="shared" si="1166"/>
        <v xml:space="preserve"> </v>
      </c>
      <c r="BQ2215" s="54" t="str">
        <f t="shared" si="1187"/>
        <v/>
      </c>
      <c r="BR2215" s="54" t="str">
        <f t="shared" si="1186"/>
        <v/>
      </c>
      <c r="BS2215" s="54" t="str">
        <f t="shared" si="1186"/>
        <v/>
      </c>
      <c r="BT2215" s="54" t="str">
        <f t="shared" si="1186"/>
        <v/>
      </c>
      <c r="BU2215" s="54" t="str">
        <f t="shared" si="1186"/>
        <v/>
      </c>
      <c r="BV2215" s="54" t="str">
        <f t="shared" si="1186"/>
        <v/>
      </c>
      <c r="BW2215" s="54" t="str">
        <f t="shared" si="1186"/>
        <v/>
      </c>
      <c r="BX2215" s="54" t="str">
        <f t="shared" si="1186"/>
        <v/>
      </c>
      <c r="BY2215" s="54" t="str">
        <f t="shared" si="1186"/>
        <v/>
      </c>
      <c r="BZ2215" s="54" t="str">
        <f t="shared" si="1186"/>
        <v/>
      </c>
      <c r="CA2215" s="54" t="str">
        <f t="shared" si="1186"/>
        <v/>
      </c>
      <c r="CB2215" s="54" t="str">
        <f t="shared" si="1186"/>
        <v/>
      </c>
      <c r="CC2215" s="54" t="str">
        <f t="shared" si="1186"/>
        <v/>
      </c>
      <c r="CD2215" s="54" t="str">
        <f t="shared" si="1186"/>
        <v/>
      </c>
      <c r="CE2215" s="54" t="str">
        <f t="shared" si="1186"/>
        <v/>
      </c>
      <c r="CF2215" s="54" t="str">
        <f t="shared" si="1186"/>
        <v/>
      </c>
      <c r="CI2215" s="54">
        <v>1651</v>
      </c>
      <c r="CJ2215" s="54" t="str">
        <f t="shared" si="1167"/>
        <v xml:space="preserve"> </v>
      </c>
      <c r="CK2215" s="54">
        <f t="shared" si="1168"/>
        <v>0</v>
      </c>
      <c r="CL2215" s="54">
        <f t="shared" si="1169"/>
        <v>0</v>
      </c>
      <c r="CM2215" s="54">
        <f t="shared" si="1170"/>
        <v>0</v>
      </c>
      <c r="CN2215" s="54">
        <f t="shared" si="1171"/>
        <v>0</v>
      </c>
      <c r="CO2215" s="54">
        <f t="shared" si="1172"/>
        <v>0</v>
      </c>
      <c r="CP2215" s="54">
        <f t="shared" si="1173"/>
        <v>0</v>
      </c>
      <c r="CQ2215" s="54">
        <f t="shared" si="1174"/>
        <v>0</v>
      </c>
      <c r="CR2215" s="54">
        <f t="shared" si="1175"/>
        <v>0</v>
      </c>
      <c r="CS2215" s="54">
        <f t="shared" si="1176"/>
        <v>0</v>
      </c>
      <c r="CT2215" s="54">
        <f t="shared" si="1177"/>
        <v>0</v>
      </c>
      <c r="CU2215" s="54">
        <f t="shared" si="1178"/>
        <v>0</v>
      </c>
      <c r="CV2215" s="54">
        <f t="shared" si="1179"/>
        <v>0</v>
      </c>
      <c r="CW2215" s="54">
        <f t="shared" si="1180"/>
        <v>0</v>
      </c>
      <c r="CX2215" s="54">
        <f t="shared" si="1181"/>
        <v>0</v>
      </c>
      <c r="CY2215" s="54">
        <f t="shared" si="1182"/>
        <v>0</v>
      </c>
      <c r="CZ2215" s="54">
        <f t="shared" si="1183"/>
        <v>0</v>
      </c>
    </row>
    <row r="2216" spans="57:104" ht="14" x14ac:dyDescent="0.15">
      <c r="BE2216" s="6">
        <v>145</v>
      </c>
      <c r="BF2216" s="44">
        <v>9</v>
      </c>
      <c r="BG2216" s="18">
        <v>2193</v>
      </c>
      <c r="BH2216" s="46" t="str">
        <f t="array" ref="BH2216">IF(INDEX($V$71:$AK$326,BE2216,BF2216)&gt;0,INDEX($V$71:$AK$326,BE2216,BF2216),"")</f>
        <v>0</v>
      </c>
      <c r="BI2216" s="46" t="str">
        <f t="array" ref="BI2216">IFERROR(RANK(BH2216,$BH$24:$BH$4119,1)+COUNTIF($BH$24:BH2216,BH2216)-1,"")</f>
        <v/>
      </c>
      <c r="BJ2216" s="46" t="str">
        <f t="array" ref="BJ2216">IFERROR(INDEX($BH$24:$BH$4119,MATCH(SMALL($BI$24:$BI$4119,ROWS($BJ$24:BJ2216)),$BI$24:$BI$4119,0))," ")</f>
        <v xml:space="preserve"> </v>
      </c>
      <c r="BK2216" s="46" t="str">
        <f t="array" ref="BK2216">IF(ISNUMBER(BJ2216),(IF(COUNTIF( BJ$24:BJ2216, BJ2216 )=1,BJ2216,"")),"")</f>
        <v/>
      </c>
      <c r="BL2216" s="46" t="str">
        <f t="array" ref="BL2216">IFERROR(RANK(BK2216,$BK$24:$BK$4119,1)+COUNTIF($BK$24:BK2216,BK2216)-1,"")</f>
        <v/>
      </c>
      <c r="BM2216" s="46" t="str">
        <f t="array" ref="BM2216">IFERROR(INDEX($BK$24:$BK$4119,MATCH(SMALL($BL$24:$BL$4119,ROWS($BM$24:BM2216)),$BL$24:$BL$4119,0))," ")</f>
        <v xml:space="preserve"> </v>
      </c>
      <c r="BO2216" s="46">
        <v>1652</v>
      </c>
      <c r="BP2216" s="46" t="str">
        <f t="shared" si="1166"/>
        <v xml:space="preserve"> </v>
      </c>
      <c r="BQ2216" s="54" t="str">
        <f t="shared" si="1187"/>
        <v/>
      </c>
      <c r="BR2216" s="54" t="str">
        <f t="shared" si="1186"/>
        <v/>
      </c>
      <c r="BS2216" s="54" t="str">
        <f t="shared" si="1186"/>
        <v/>
      </c>
      <c r="BT2216" s="54" t="str">
        <f t="shared" si="1186"/>
        <v/>
      </c>
      <c r="BU2216" s="54" t="str">
        <f t="shared" si="1186"/>
        <v/>
      </c>
      <c r="BV2216" s="54" t="str">
        <f t="shared" si="1186"/>
        <v/>
      </c>
      <c r="BW2216" s="54" t="str">
        <f t="shared" si="1186"/>
        <v/>
      </c>
      <c r="BX2216" s="54" t="str">
        <f t="shared" si="1186"/>
        <v/>
      </c>
      <c r="BY2216" s="54" t="str">
        <f t="shared" si="1186"/>
        <v/>
      </c>
      <c r="BZ2216" s="54" t="str">
        <f t="shared" si="1186"/>
        <v/>
      </c>
      <c r="CA2216" s="54" t="str">
        <f t="shared" si="1186"/>
        <v/>
      </c>
      <c r="CB2216" s="54" t="str">
        <f t="shared" si="1186"/>
        <v/>
      </c>
      <c r="CC2216" s="54" t="str">
        <f t="shared" si="1186"/>
        <v/>
      </c>
      <c r="CD2216" s="54" t="str">
        <f t="shared" si="1186"/>
        <v/>
      </c>
      <c r="CE2216" s="54" t="str">
        <f t="shared" si="1186"/>
        <v/>
      </c>
      <c r="CF2216" s="54" t="str">
        <f t="shared" si="1186"/>
        <v/>
      </c>
      <c r="CI2216" s="54">
        <v>1652</v>
      </c>
      <c r="CJ2216" s="54" t="str">
        <f t="shared" si="1167"/>
        <v xml:space="preserve"> </v>
      </c>
      <c r="CK2216" s="54">
        <f t="shared" si="1168"/>
        <v>0</v>
      </c>
      <c r="CL2216" s="54">
        <f t="shared" si="1169"/>
        <v>0</v>
      </c>
      <c r="CM2216" s="54">
        <f t="shared" si="1170"/>
        <v>0</v>
      </c>
      <c r="CN2216" s="54">
        <f t="shared" si="1171"/>
        <v>0</v>
      </c>
      <c r="CO2216" s="54">
        <f t="shared" si="1172"/>
        <v>0</v>
      </c>
      <c r="CP2216" s="54">
        <f t="shared" si="1173"/>
        <v>0</v>
      </c>
      <c r="CQ2216" s="54">
        <f t="shared" si="1174"/>
        <v>0</v>
      </c>
      <c r="CR2216" s="54">
        <f t="shared" si="1175"/>
        <v>0</v>
      </c>
      <c r="CS2216" s="54">
        <f t="shared" si="1176"/>
        <v>0</v>
      </c>
      <c r="CT2216" s="54">
        <f t="shared" si="1177"/>
        <v>0</v>
      </c>
      <c r="CU2216" s="54">
        <f t="shared" si="1178"/>
        <v>0</v>
      </c>
      <c r="CV2216" s="54">
        <f t="shared" si="1179"/>
        <v>0</v>
      </c>
      <c r="CW2216" s="54">
        <f t="shared" si="1180"/>
        <v>0</v>
      </c>
      <c r="CX2216" s="54">
        <f t="shared" si="1181"/>
        <v>0</v>
      </c>
      <c r="CY2216" s="54">
        <f t="shared" si="1182"/>
        <v>0</v>
      </c>
      <c r="CZ2216" s="54">
        <f t="shared" si="1183"/>
        <v>0</v>
      </c>
    </row>
    <row r="2217" spans="57:104" ht="14" x14ac:dyDescent="0.15">
      <c r="BE2217" s="6">
        <v>146</v>
      </c>
      <c r="BF2217" s="44">
        <v>9</v>
      </c>
      <c r="BG2217" s="18">
        <v>2194</v>
      </c>
      <c r="BH2217" s="46" t="str">
        <f t="array" ref="BH2217">IF(INDEX($V$71:$AK$326,BE2217,BF2217)&gt;0,INDEX($V$71:$AK$326,BE2217,BF2217),"")</f>
        <v>0</v>
      </c>
      <c r="BI2217" s="46" t="str">
        <f t="array" ref="BI2217">IFERROR(RANK(BH2217,$BH$24:$BH$4119,1)+COUNTIF($BH$24:BH2217,BH2217)-1,"")</f>
        <v/>
      </c>
      <c r="BJ2217" s="46" t="str">
        <f t="array" ref="BJ2217">IFERROR(INDEX($BH$24:$BH$4119,MATCH(SMALL($BI$24:$BI$4119,ROWS($BJ$24:BJ2217)),$BI$24:$BI$4119,0))," ")</f>
        <v xml:space="preserve"> </v>
      </c>
      <c r="BK2217" s="46" t="str">
        <f t="array" ref="BK2217">IF(ISNUMBER(BJ2217),(IF(COUNTIF( BJ$24:BJ2217, BJ2217 )=1,BJ2217,"")),"")</f>
        <v/>
      </c>
      <c r="BL2217" s="46" t="str">
        <f t="array" ref="BL2217">IFERROR(RANK(BK2217,$BK$24:$BK$4119,1)+COUNTIF($BK$24:BK2217,BK2217)-1,"")</f>
        <v/>
      </c>
      <c r="BM2217" s="46" t="str">
        <f t="array" ref="BM2217">IFERROR(INDEX($BK$24:$BK$4119,MATCH(SMALL($BL$24:$BL$4119,ROWS($BM$24:BM2217)),$BL$24:$BL$4119,0))," ")</f>
        <v xml:space="preserve"> </v>
      </c>
      <c r="BO2217" s="46">
        <v>1653</v>
      </c>
      <c r="BP2217" s="46" t="str">
        <f t="shared" si="1166"/>
        <v xml:space="preserve"> </v>
      </c>
      <c r="BQ2217" s="54" t="str">
        <f t="shared" si="1187"/>
        <v/>
      </c>
      <c r="BR2217" s="54" t="str">
        <f t="shared" si="1186"/>
        <v/>
      </c>
      <c r="BS2217" s="54" t="str">
        <f t="shared" si="1186"/>
        <v/>
      </c>
      <c r="BT2217" s="54" t="str">
        <f t="shared" si="1186"/>
        <v/>
      </c>
      <c r="BU2217" s="54" t="str">
        <f t="shared" si="1186"/>
        <v/>
      </c>
      <c r="BV2217" s="54" t="str">
        <f t="shared" si="1186"/>
        <v/>
      </c>
      <c r="BW2217" s="54" t="str">
        <f t="shared" si="1186"/>
        <v/>
      </c>
      <c r="BX2217" s="54" t="str">
        <f t="shared" si="1186"/>
        <v/>
      </c>
      <c r="BY2217" s="54" t="str">
        <f t="shared" si="1186"/>
        <v/>
      </c>
      <c r="BZ2217" s="54" t="str">
        <f t="shared" si="1186"/>
        <v/>
      </c>
      <c r="CA2217" s="54" t="str">
        <f t="shared" si="1186"/>
        <v/>
      </c>
      <c r="CB2217" s="54" t="str">
        <f t="shared" si="1186"/>
        <v/>
      </c>
      <c r="CC2217" s="54" t="str">
        <f t="shared" si="1186"/>
        <v/>
      </c>
      <c r="CD2217" s="54" t="str">
        <f t="shared" si="1186"/>
        <v/>
      </c>
      <c r="CE2217" s="54" t="str">
        <f t="shared" si="1186"/>
        <v/>
      </c>
      <c r="CF2217" s="54" t="str">
        <f t="shared" si="1186"/>
        <v/>
      </c>
      <c r="CI2217" s="54">
        <v>1653</v>
      </c>
      <c r="CJ2217" s="54" t="str">
        <f t="shared" si="1167"/>
        <v xml:space="preserve"> </v>
      </c>
      <c r="CK2217" s="54">
        <f t="shared" si="1168"/>
        <v>0</v>
      </c>
      <c r="CL2217" s="54">
        <f t="shared" si="1169"/>
        <v>0</v>
      </c>
      <c r="CM2217" s="54">
        <f t="shared" si="1170"/>
        <v>0</v>
      </c>
      <c r="CN2217" s="54">
        <f t="shared" si="1171"/>
        <v>0</v>
      </c>
      <c r="CO2217" s="54">
        <f t="shared" si="1172"/>
        <v>0</v>
      </c>
      <c r="CP2217" s="54">
        <f t="shared" si="1173"/>
        <v>0</v>
      </c>
      <c r="CQ2217" s="54">
        <f t="shared" si="1174"/>
        <v>0</v>
      </c>
      <c r="CR2217" s="54">
        <f t="shared" si="1175"/>
        <v>0</v>
      </c>
      <c r="CS2217" s="54">
        <f t="shared" si="1176"/>
        <v>0</v>
      </c>
      <c r="CT2217" s="54">
        <f t="shared" si="1177"/>
        <v>0</v>
      </c>
      <c r="CU2217" s="54">
        <f t="shared" si="1178"/>
        <v>0</v>
      </c>
      <c r="CV2217" s="54">
        <f t="shared" si="1179"/>
        <v>0</v>
      </c>
      <c r="CW2217" s="54">
        <f t="shared" si="1180"/>
        <v>0</v>
      </c>
      <c r="CX2217" s="54">
        <f t="shared" si="1181"/>
        <v>0</v>
      </c>
      <c r="CY2217" s="54">
        <f t="shared" si="1182"/>
        <v>0</v>
      </c>
      <c r="CZ2217" s="54">
        <f t="shared" si="1183"/>
        <v>0</v>
      </c>
    </row>
    <row r="2218" spans="57:104" ht="14" x14ac:dyDescent="0.15">
      <c r="BE2218" s="6">
        <v>147</v>
      </c>
      <c r="BF2218" s="44">
        <v>9</v>
      </c>
      <c r="BG2218" s="18">
        <v>2195</v>
      </c>
      <c r="BH2218" s="46" t="str">
        <f t="array" ref="BH2218">IF(INDEX($V$71:$AK$326,BE2218,BF2218)&gt;0,INDEX($V$71:$AK$326,BE2218,BF2218),"")</f>
        <v>0</v>
      </c>
      <c r="BI2218" s="46" t="str">
        <f t="array" ref="BI2218">IFERROR(RANK(BH2218,$BH$24:$BH$4119,1)+COUNTIF($BH$24:BH2218,BH2218)-1,"")</f>
        <v/>
      </c>
      <c r="BJ2218" s="46" t="str">
        <f t="array" ref="BJ2218">IFERROR(INDEX($BH$24:$BH$4119,MATCH(SMALL($BI$24:$BI$4119,ROWS($BJ$24:BJ2218)),$BI$24:$BI$4119,0))," ")</f>
        <v xml:space="preserve"> </v>
      </c>
      <c r="BK2218" s="46" t="str">
        <f t="array" ref="BK2218">IF(ISNUMBER(BJ2218),(IF(COUNTIF( BJ$24:BJ2218, BJ2218 )=1,BJ2218,"")),"")</f>
        <v/>
      </c>
      <c r="BL2218" s="46" t="str">
        <f t="array" ref="BL2218">IFERROR(RANK(BK2218,$BK$24:$BK$4119,1)+COUNTIF($BK$24:BK2218,BK2218)-1,"")</f>
        <v/>
      </c>
      <c r="BM2218" s="46" t="str">
        <f t="array" ref="BM2218">IFERROR(INDEX($BK$24:$BK$4119,MATCH(SMALL($BL$24:$BL$4119,ROWS($BM$24:BM2218)),$BL$24:$BL$4119,0))," ")</f>
        <v xml:space="preserve"> </v>
      </c>
      <c r="BO2218" s="46">
        <v>1654</v>
      </c>
      <c r="BP2218" s="46" t="str">
        <f t="shared" si="1166"/>
        <v xml:space="preserve"> </v>
      </c>
      <c r="BQ2218" s="54" t="str">
        <f t="shared" si="1187"/>
        <v/>
      </c>
      <c r="BR2218" s="54" t="str">
        <f t="shared" si="1186"/>
        <v/>
      </c>
      <c r="BS2218" s="54" t="str">
        <f t="shared" si="1186"/>
        <v/>
      </c>
      <c r="BT2218" s="54" t="str">
        <f t="shared" si="1186"/>
        <v/>
      </c>
      <c r="BU2218" s="54" t="str">
        <f t="shared" si="1186"/>
        <v/>
      </c>
      <c r="BV2218" s="54" t="str">
        <f t="shared" si="1186"/>
        <v/>
      </c>
      <c r="BW2218" s="54" t="str">
        <f t="shared" si="1186"/>
        <v/>
      </c>
      <c r="BX2218" s="54" t="str">
        <f t="shared" si="1186"/>
        <v/>
      </c>
      <c r="BY2218" s="54" t="str">
        <f t="shared" si="1186"/>
        <v/>
      </c>
      <c r="BZ2218" s="54" t="str">
        <f t="shared" si="1186"/>
        <v/>
      </c>
      <c r="CA2218" s="54" t="str">
        <f t="shared" si="1186"/>
        <v/>
      </c>
      <c r="CB2218" s="54" t="str">
        <f t="shared" si="1186"/>
        <v/>
      </c>
      <c r="CC2218" s="54" t="str">
        <f t="shared" si="1186"/>
        <v/>
      </c>
      <c r="CD2218" s="54" t="str">
        <f t="shared" si="1186"/>
        <v/>
      </c>
      <c r="CE2218" s="54" t="str">
        <f t="shared" si="1186"/>
        <v/>
      </c>
      <c r="CF2218" s="54" t="str">
        <f t="shared" si="1186"/>
        <v/>
      </c>
      <c r="CI2218" s="54">
        <v>1654</v>
      </c>
      <c r="CJ2218" s="54" t="str">
        <f t="shared" si="1167"/>
        <v xml:space="preserve"> </v>
      </c>
      <c r="CK2218" s="54">
        <f t="shared" si="1168"/>
        <v>0</v>
      </c>
      <c r="CL2218" s="54">
        <f t="shared" si="1169"/>
        <v>0</v>
      </c>
      <c r="CM2218" s="54">
        <f t="shared" si="1170"/>
        <v>0</v>
      </c>
      <c r="CN2218" s="54">
        <f t="shared" si="1171"/>
        <v>0</v>
      </c>
      <c r="CO2218" s="54">
        <f t="shared" si="1172"/>
        <v>0</v>
      </c>
      <c r="CP2218" s="54">
        <f t="shared" si="1173"/>
        <v>0</v>
      </c>
      <c r="CQ2218" s="54">
        <f t="shared" si="1174"/>
        <v>0</v>
      </c>
      <c r="CR2218" s="54">
        <f t="shared" si="1175"/>
        <v>0</v>
      </c>
      <c r="CS2218" s="54">
        <f t="shared" si="1176"/>
        <v>0</v>
      </c>
      <c r="CT2218" s="54">
        <f t="shared" si="1177"/>
        <v>0</v>
      </c>
      <c r="CU2218" s="54">
        <f t="shared" si="1178"/>
        <v>0</v>
      </c>
      <c r="CV2218" s="54">
        <f t="shared" si="1179"/>
        <v>0</v>
      </c>
      <c r="CW2218" s="54">
        <f t="shared" si="1180"/>
        <v>0</v>
      </c>
      <c r="CX2218" s="54">
        <f t="shared" si="1181"/>
        <v>0</v>
      </c>
      <c r="CY2218" s="54">
        <f t="shared" si="1182"/>
        <v>0</v>
      </c>
      <c r="CZ2218" s="54">
        <f t="shared" si="1183"/>
        <v>0</v>
      </c>
    </row>
    <row r="2219" spans="57:104" ht="14" x14ac:dyDescent="0.15">
      <c r="BE2219" s="6">
        <v>148</v>
      </c>
      <c r="BF2219" s="44">
        <v>9</v>
      </c>
      <c r="BG2219" s="18">
        <v>2196</v>
      </c>
      <c r="BH2219" s="46" t="str">
        <f t="array" ref="BH2219">IF(INDEX($V$71:$AK$326,BE2219,BF2219)&gt;0,INDEX($V$71:$AK$326,BE2219,BF2219),"")</f>
        <v>0</v>
      </c>
      <c r="BI2219" s="46" t="str">
        <f t="array" ref="BI2219">IFERROR(RANK(BH2219,$BH$24:$BH$4119,1)+COUNTIF($BH$24:BH2219,BH2219)-1,"")</f>
        <v/>
      </c>
      <c r="BJ2219" s="46" t="str">
        <f t="array" ref="BJ2219">IFERROR(INDEX($BH$24:$BH$4119,MATCH(SMALL($BI$24:$BI$4119,ROWS($BJ$24:BJ2219)),$BI$24:$BI$4119,0))," ")</f>
        <v xml:space="preserve"> </v>
      </c>
      <c r="BK2219" s="46" t="str">
        <f t="array" ref="BK2219">IF(ISNUMBER(BJ2219),(IF(COUNTIF( BJ$24:BJ2219, BJ2219 )=1,BJ2219,"")),"")</f>
        <v/>
      </c>
      <c r="BL2219" s="46" t="str">
        <f t="array" ref="BL2219">IFERROR(RANK(BK2219,$BK$24:$BK$4119,1)+COUNTIF($BK$24:BK2219,BK2219)-1,"")</f>
        <v/>
      </c>
      <c r="BM2219" s="46" t="str">
        <f t="array" ref="BM2219">IFERROR(INDEX($BK$24:$BK$4119,MATCH(SMALL($BL$24:$BL$4119,ROWS($BM$24:BM2219)),$BL$24:$BL$4119,0))," ")</f>
        <v xml:space="preserve"> </v>
      </c>
      <c r="BO2219" s="46">
        <v>1655</v>
      </c>
      <c r="BP2219" s="46" t="str">
        <f t="shared" si="1166"/>
        <v xml:space="preserve"> </v>
      </c>
      <c r="BQ2219" s="54" t="str">
        <f t="shared" si="1187"/>
        <v/>
      </c>
      <c r="BR2219" s="54" t="str">
        <f t="shared" si="1186"/>
        <v/>
      </c>
      <c r="BS2219" s="54" t="str">
        <f t="shared" si="1186"/>
        <v/>
      </c>
      <c r="BT2219" s="54" t="str">
        <f t="shared" si="1186"/>
        <v/>
      </c>
      <c r="BU2219" s="54" t="str">
        <f t="shared" si="1186"/>
        <v/>
      </c>
      <c r="BV2219" s="54" t="str">
        <f t="shared" si="1186"/>
        <v/>
      </c>
      <c r="BW2219" s="54" t="str">
        <f t="shared" si="1186"/>
        <v/>
      </c>
      <c r="BX2219" s="54" t="str">
        <f t="shared" si="1186"/>
        <v/>
      </c>
      <c r="BY2219" s="54" t="str">
        <f t="shared" si="1186"/>
        <v/>
      </c>
      <c r="BZ2219" s="54" t="str">
        <f t="shared" si="1186"/>
        <v/>
      </c>
      <c r="CA2219" s="54" t="str">
        <f t="shared" si="1186"/>
        <v/>
      </c>
      <c r="CB2219" s="54" t="str">
        <f t="shared" si="1186"/>
        <v/>
      </c>
      <c r="CC2219" s="54" t="str">
        <f t="shared" si="1186"/>
        <v/>
      </c>
      <c r="CD2219" s="54" t="str">
        <f t="shared" si="1186"/>
        <v/>
      </c>
      <c r="CE2219" s="54" t="str">
        <f t="shared" si="1186"/>
        <v/>
      </c>
      <c r="CF2219" s="54" t="str">
        <f t="shared" si="1186"/>
        <v/>
      </c>
      <c r="CI2219" s="54">
        <v>1655</v>
      </c>
      <c r="CJ2219" s="54" t="str">
        <f t="shared" si="1167"/>
        <v xml:space="preserve"> </v>
      </c>
      <c r="CK2219" s="54">
        <f t="shared" si="1168"/>
        <v>0</v>
      </c>
      <c r="CL2219" s="54">
        <f t="shared" si="1169"/>
        <v>0</v>
      </c>
      <c r="CM2219" s="54">
        <f t="shared" si="1170"/>
        <v>0</v>
      </c>
      <c r="CN2219" s="54">
        <f t="shared" si="1171"/>
        <v>0</v>
      </c>
      <c r="CO2219" s="54">
        <f t="shared" si="1172"/>
        <v>0</v>
      </c>
      <c r="CP2219" s="54">
        <f t="shared" si="1173"/>
        <v>0</v>
      </c>
      <c r="CQ2219" s="54">
        <f t="shared" si="1174"/>
        <v>0</v>
      </c>
      <c r="CR2219" s="54">
        <f t="shared" si="1175"/>
        <v>0</v>
      </c>
      <c r="CS2219" s="54">
        <f t="shared" si="1176"/>
        <v>0</v>
      </c>
      <c r="CT2219" s="54">
        <f t="shared" si="1177"/>
        <v>0</v>
      </c>
      <c r="CU2219" s="54">
        <f t="shared" si="1178"/>
        <v>0</v>
      </c>
      <c r="CV2219" s="54">
        <f t="shared" si="1179"/>
        <v>0</v>
      </c>
      <c r="CW2219" s="54">
        <f t="shared" si="1180"/>
        <v>0</v>
      </c>
      <c r="CX2219" s="54">
        <f t="shared" si="1181"/>
        <v>0</v>
      </c>
      <c r="CY2219" s="54">
        <f t="shared" si="1182"/>
        <v>0</v>
      </c>
      <c r="CZ2219" s="54">
        <f t="shared" si="1183"/>
        <v>0</v>
      </c>
    </row>
    <row r="2220" spans="57:104" ht="14" x14ac:dyDescent="0.15">
      <c r="BE2220" s="6">
        <v>149</v>
      </c>
      <c r="BF2220" s="44">
        <v>9</v>
      </c>
      <c r="BG2220" s="18">
        <v>2197</v>
      </c>
      <c r="BH2220" s="46" t="str">
        <f t="array" ref="BH2220">IF(INDEX($V$71:$AK$326,BE2220,BF2220)&gt;0,INDEX($V$71:$AK$326,BE2220,BF2220),"")</f>
        <v>0</v>
      </c>
      <c r="BI2220" s="46" t="str">
        <f t="array" ref="BI2220">IFERROR(RANK(BH2220,$BH$24:$BH$4119,1)+COUNTIF($BH$24:BH2220,BH2220)-1,"")</f>
        <v/>
      </c>
      <c r="BJ2220" s="46" t="str">
        <f t="array" ref="BJ2220">IFERROR(INDEX($BH$24:$BH$4119,MATCH(SMALL($BI$24:$BI$4119,ROWS($BJ$24:BJ2220)),$BI$24:$BI$4119,0))," ")</f>
        <v xml:space="preserve"> </v>
      </c>
      <c r="BK2220" s="46" t="str">
        <f t="array" ref="BK2220">IF(ISNUMBER(BJ2220),(IF(COUNTIF( BJ$24:BJ2220, BJ2220 )=1,BJ2220,"")),"")</f>
        <v/>
      </c>
      <c r="BL2220" s="46" t="str">
        <f t="array" ref="BL2220">IFERROR(RANK(BK2220,$BK$24:$BK$4119,1)+COUNTIF($BK$24:BK2220,BK2220)-1,"")</f>
        <v/>
      </c>
      <c r="BM2220" s="46" t="str">
        <f t="array" ref="BM2220">IFERROR(INDEX($BK$24:$BK$4119,MATCH(SMALL($BL$24:$BL$4119,ROWS($BM$24:BM2220)),$BL$24:$BL$4119,0))," ")</f>
        <v xml:space="preserve"> </v>
      </c>
      <c r="BO2220" s="46">
        <v>1656</v>
      </c>
      <c r="BP2220" s="46" t="str">
        <f t="shared" si="1166"/>
        <v xml:space="preserve"> </v>
      </c>
      <c r="BQ2220" s="54" t="str">
        <f t="shared" si="1187"/>
        <v/>
      </c>
      <c r="BR2220" s="54" t="str">
        <f t="shared" si="1186"/>
        <v/>
      </c>
      <c r="BS2220" s="54" t="str">
        <f t="shared" si="1186"/>
        <v/>
      </c>
      <c r="BT2220" s="54" t="str">
        <f t="shared" si="1186"/>
        <v/>
      </c>
      <c r="BU2220" s="54" t="str">
        <f t="shared" si="1186"/>
        <v/>
      </c>
      <c r="BV2220" s="54" t="str">
        <f t="shared" si="1186"/>
        <v/>
      </c>
      <c r="BW2220" s="54" t="str">
        <f t="shared" si="1186"/>
        <v/>
      </c>
      <c r="BX2220" s="54" t="str">
        <f t="shared" si="1186"/>
        <v/>
      </c>
      <c r="BY2220" s="54" t="str">
        <f t="shared" si="1186"/>
        <v/>
      </c>
      <c r="BZ2220" s="54" t="str">
        <f t="shared" si="1186"/>
        <v/>
      </c>
      <c r="CA2220" s="54" t="str">
        <f t="shared" si="1186"/>
        <v/>
      </c>
      <c r="CB2220" s="54" t="str">
        <f t="shared" si="1186"/>
        <v/>
      </c>
      <c r="CC2220" s="54" t="str">
        <f t="shared" si="1186"/>
        <v/>
      </c>
      <c r="CD2220" s="54" t="str">
        <f t="shared" si="1186"/>
        <v/>
      </c>
      <c r="CE2220" s="54" t="str">
        <f t="shared" si="1186"/>
        <v/>
      </c>
      <c r="CF2220" s="54" t="str">
        <f t="shared" si="1186"/>
        <v/>
      </c>
      <c r="CI2220" s="54">
        <v>1656</v>
      </c>
      <c r="CJ2220" s="54" t="str">
        <f t="shared" si="1167"/>
        <v xml:space="preserve"> </v>
      </c>
      <c r="CK2220" s="54">
        <f t="shared" si="1168"/>
        <v>0</v>
      </c>
      <c r="CL2220" s="54">
        <f t="shared" si="1169"/>
        <v>0</v>
      </c>
      <c r="CM2220" s="54">
        <f t="shared" si="1170"/>
        <v>0</v>
      </c>
      <c r="CN2220" s="54">
        <f t="shared" si="1171"/>
        <v>0</v>
      </c>
      <c r="CO2220" s="54">
        <f t="shared" si="1172"/>
        <v>0</v>
      </c>
      <c r="CP2220" s="54">
        <f t="shared" si="1173"/>
        <v>0</v>
      </c>
      <c r="CQ2220" s="54">
        <f t="shared" si="1174"/>
        <v>0</v>
      </c>
      <c r="CR2220" s="54">
        <f t="shared" si="1175"/>
        <v>0</v>
      </c>
      <c r="CS2220" s="54">
        <f t="shared" si="1176"/>
        <v>0</v>
      </c>
      <c r="CT2220" s="54">
        <f t="shared" si="1177"/>
        <v>0</v>
      </c>
      <c r="CU2220" s="54">
        <f t="shared" si="1178"/>
        <v>0</v>
      </c>
      <c r="CV2220" s="54">
        <f t="shared" si="1179"/>
        <v>0</v>
      </c>
      <c r="CW2220" s="54">
        <f t="shared" si="1180"/>
        <v>0</v>
      </c>
      <c r="CX2220" s="54">
        <f t="shared" si="1181"/>
        <v>0</v>
      </c>
      <c r="CY2220" s="54">
        <f t="shared" si="1182"/>
        <v>0</v>
      </c>
      <c r="CZ2220" s="54">
        <f t="shared" si="1183"/>
        <v>0</v>
      </c>
    </row>
    <row r="2221" spans="57:104" ht="14" x14ac:dyDescent="0.15">
      <c r="BE2221" s="6">
        <v>150</v>
      </c>
      <c r="BF2221" s="44">
        <v>9</v>
      </c>
      <c r="BG2221" s="18">
        <v>2198</v>
      </c>
      <c r="BH2221" s="46" t="str">
        <f t="array" ref="BH2221">IF(INDEX($V$71:$AK$326,BE2221,BF2221)&gt;0,INDEX($V$71:$AK$326,BE2221,BF2221),"")</f>
        <v>0</v>
      </c>
      <c r="BI2221" s="46" t="str">
        <f t="array" ref="BI2221">IFERROR(RANK(BH2221,$BH$24:$BH$4119,1)+COUNTIF($BH$24:BH2221,BH2221)-1,"")</f>
        <v/>
      </c>
      <c r="BJ2221" s="46" t="str">
        <f t="array" ref="BJ2221">IFERROR(INDEX($BH$24:$BH$4119,MATCH(SMALL($BI$24:$BI$4119,ROWS($BJ$24:BJ2221)),$BI$24:$BI$4119,0))," ")</f>
        <v xml:space="preserve"> </v>
      </c>
      <c r="BK2221" s="46" t="str">
        <f t="array" ref="BK2221">IF(ISNUMBER(BJ2221),(IF(COUNTIF( BJ$24:BJ2221, BJ2221 )=1,BJ2221,"")),"")</f>
        <v/>
      </c>
      <c r="BL2221" s="46" t="str">
        <f t="array" ref="BL2221">IFERROR(RANK(BK2221,$BK$24:$BK$4119,1)+COUNTIF($BK$24:BK2221,BK2221)-1,"")</f>
        <v/>
      </c>
      <c r="BM2221" s="46" t="str">
        <f t="array" ref="BM2221">IFERROR(INDEX($BK$24:$BK$4119,MATCH(SMALL($BL$24:$BL$4119,ROWS($BM$24:BM2221)),$BL$24:$BL$4119,0))," ")</f>
        <v xml:space="preserve"> </v>
      </c>
      <c r="BO2221" s="46">
        <v>1657</v>
      </c>
      <c r="BP2221" s="46" t="str">
        <f t="shared" si="1166"/>
        <v xml:space="preserve"> </v>
      </c>
      <c r="BQ2221" s="54" t="str">
        <f t="shared" si="1187"/>
        <v/>
      </c>
      <c r="BR2221" s="54" t="str">
        <f t="shared" si="1186"/>
        <v/>
      </c>
      <c r="BS2221" s="54" t="str">
        <f t="shared" si="1186"/>
        <v/>
      </c>
      <c r="BT2221" s="54" t="str">
        <f t="shared" si="1186"/>
        <v/>
      </c>
      <c r="BU2221" s="54" t="str">
        <f t="shared" si="1186"/>
        <v/>
      </c>
      <c r="BV2221" s="54" t="str">
        <f t="shared" si="1186"/>
        <v/>
      </c>
      <c r="BW2221" s="54" t="str">
        <f t="shared" si="1186"/>
        <v/>
      </c>
      <c r="BX2221" s="54" t="str">
        <f t="shared" si="1186"/>
        <v/>
      </c>
      <c r="BY2221" s="54" t="str">
        <f t="shared" si="1186"/>
        <v/>
      </c>
      <c r="BZ2221" s="54" t="str">
        <f t="shared" si="1186"/>
        <v/>
      </c>
      <c r="CA2221" s="54" t="str">
        <f t="shared" si="1186"/>
        <v/>
      </c>
      <c r="CB2221" s="54" t="str">
        <f t="shared" si="1186"/>
        <v/>
      </c>
      <c r="CC2221" s="54" t="str">
        <f t="shared" si="1186"/>
        <v/>
      </c>
      <c r="CD2221" s="54" t="str">
        <f t="shared" si="1186"/>
        <v/>
      </c>
      <c r="CE2221" s="54" t="str">
        <f t="shared" si="1186"/>
        <v/>
      </c>
      <c r="CF2221" s="54" t="str">
        <f t="shared" si="1186"/>
        <v/>
      </c>
      <c r="CI2221" s="54">
        <v>1657</v>
      </c>
      <c r="CJ2221" s="54" t="str">
        <f t="shared" si="1167"/>
        <v xml:space="preserve"> </v>
      </c>
      <c r="CK2221" s="54">
        <f t="shared" si="1168"/>
        <v>0</v>
      </c>
      <c r="CL2221" s="54">
        <f t="shared" si="1169"/>
        <v>0</v>
      </c>
      <c r="CM2221" s="54">
        <f t="shared" si="1170"/>
        <v>0</v>
      </c>
      <c r="CN2221" s="54">
        <f t="shared" si="1171"/>
        <v>0</v>
      </c>
      <c r="CO2221" s="54">
        <f t="shared" si="1172"/>
        <v>0</v>
      </c>
      <c r="CP2221" s="54">
        <f t="shared" si="1173"/>
        <v>0</v>
      </c>
      <c r="CQ2221" s="54">
        <f t="shared" si="1174"/>
        <v>0</v>
      </c>
      <c r="CR2221" s="54">
        <f t="shared" si="1175"/>
        <v>0</v>
      </c>
      <c r="CS2221" s="54">
        <f t="shared" si="1176"/>
        <v>0</v>
      </c>
      <c r="CT2221" s="54">
        <f t="shared" si="1177"/>
        <v>0</v>
      </c>
      <c r="CU2221" s="54">
        <f t="shared" si="1178"/>
        <v>0</v>
      </c>
      <c r="CV2221" s="54">
        <f t="shared" si="1179"/>
        <v>0</v>
      </c>
      <c r="CW2221" s="54">
        <f t="shared" si="1180"/>
        <v>0</v>
      </c>
      <c r="CX2221" s="54">
        <f t="shared" si="1181"/>
        <v>0</v>
      </c>
      <c r="CY2221" s="54">
        <f t="shared" si="1182"/>
        <v>0</v>
      </c>
      <c r="CZ2221" s="54">
        <f t="shared" si="1183"/>
        <v>0</v>
      </c>
    </row>
    <row r="2222" spans="57:104" ht="14" x14ac:dyDescent="0.15">
      <c r="BE2222" s="6">
        <v>151</v>
      </c>
      <c r="BF2222" s="44">
        <v>9</v>
      </c>
      <c r="BG2222" s="18">
        <v>2199</v>
      </c>
      <c r="BH2222" s="46" t="str">
        <f t="array" ref="BH2222">IF(INDEX($V$71:$AK$326,BE2222,BF2222)&gt;0,INDEX($V$71:$AK$326,BE2222,BF2222),"")</f>
        <v>0</v>
      </c>
      <c r="BI2222" s="46" t="str">
        <f t="array" ref="BI2222">IFERROR(RANK(BH2222,$BH$24:$BH$4119,1)+COUNTIF($BH$24:BH2222,BH2222)-1,"")</f>
        <v/>
      </c>
      <c r="BJ2222" s="46" t="str">
        <f t="array" ref="BJ2222">IFERROR(INDEX($BH$24:$BH$4119,MATCH(SMALL($BI$24:$BI$4119,ROWS($BJ$24:BJ2222)),$BI$24:$BI$4119,0))," ")</f>
        <v xml:space="preserve"> </v>
      </c>
      <c r="BK2222" s="46" t="str">
        <f t="array" ref="BK2222">IF(ISNUMBER(BJ2222),(IF(COUNTIF( BJ$24:BJ2222, BJ2222 )=1,BJ2222,"")),"")</f>
        <v/>
      </c>
      <c r="BL2222" s="46" t="str">
        <f t="array" ref="BL2222">IFERROR(RANK(BK2222,$BK$24:$BK$4119,1)+COUNTIF($BK$24:BK2222,BK2222)-1,"")</f>
        <v/>
      </c>
      <c r="BM2222" s="46" t="str">
        <f t="array" ref="BM2222">IFERROR(INDEX($BK$24:$BK$4119,MATCH(SMALL($BL$24:$BL$4119,ROWS($BM$24:BM2222)),$BL$24:$BL$4119,0))," ")</f>
        <v xml:space="preserve"> </v>
      </c>
      <c r="BO2222" s="46">
        <v>1658</v>
      </c>
      <c r="BP2222" s="46" t="str">
        <f t="shared" si="1166"/>
        <v xml:space="preserve"> </v>
      </c>
      <c r="BQ2222" s="54" t="str">
        <f t="shared" si="1187"/>
        <v/>
      </c>
      <c r="BR2222" s="54" t="str">
        <f t="shared" si="1186"/>
        <v/>
      </c>
      <c r="BS2222" s="54" t="str">
        <f t="shared" si="1186"/>
        <v/>
      </c>
      <c r="BT2222" s="54" t="str">
        <f t="shared" si="1186"/>
        <v/>
      </c>
      <c r="BU2222" s="54" t="str">
        <f t="shared" si="1186"/>
        <v/>
      </c>
      <c r="BV2222" s="54" t="str">
        <f t="shared" si="1186"/>
        <v/>
      </c>
      <c r="BW2222" s="54" t="str">
        <f t="shared" si="1186"/>
        <v/>
      </c>
      <c r="BX2222" s="54" t="str">
        <f t="shared" si="1186"/>
        <v/>
      </c>
      <c r="BY2222" s="54" t="str">
        <f t="shared" si="1186"/>
        <v/>
      </c>
      <c r="BZ2222" s="54" t="str">
        <f t="shared" si="1186"/>
        <v/>
      </c>
      <c r="CA2222" s="54" t="str">
        <f t="shared" si="1186"/>
        <v/>
      </c>
      <c r="CB2222" s="54" t="str">
        <f t="shared" si="1186"/>
        <v/>
      </c>
      <c r="CC2222" s="54" t="str">
        <f t="shared" si="1186"/>
        <v/>
      </c>
      <c r="CD2222" s="54" t="str">
        <f t="shared" si="1186"/>
        <v/>
      </c>
      <c r="CE2222" s="54" t="str">
        <f t="shared" si="1186"/>
        <v/>
      </c>
      <c r="CF2222" s="54" t="str">
        <f t="shared" si="1186"/>
        <v/>
      </c>
      <c r="CI2222" s="54">
        <v>1658</v>
      </c>
      <c r="CJ2222" s="54" t="str">
        <f t="shared" si="1167"/>
        <v xml:space="preserve"> </v>
      </c>
      <c r="CK2222" s="54">
        <f t="shared" si="1168"/>
        <v>0</v>
      </c>
      <c r="CL2222" s="54">
        <f t="shared" si="1169"/>
        <v>0</v>
      </c>
      <c r="CM2222" s="54">
        <f t="shared" si="1170"/>
        <v>0</v>
      </c>
      <c r="CN2222" s="54">
        <f t="shared" si="1171"/>
        <v>0</v>
      </c>
      <c r="CO2222" s="54">
        <f t="shared" si="1172"/>
        <v>0</v>
      </c>
      <c r="CP2222" s="54">
        <f t="shared" si="1173"/>
        <v>0</v>
      </c>
      <c r="CQ2222" s="54">
        <f t="shared" si="1174"/>
        <v>0</v>
      </c>
      <c r="CR2222" s="54">
        <f t="shared" si="1175"/>
        <v>0</v>
      </c>
      <c r="CS2222" s="54">
        <f t="shared" si="1176"/>
        <v>0</v>
      </c>
      <c r="CT2222" s="54">
        <f t="shared" si="1177"/>
        <v>0</v>
      </c>
      <c r="CU2222" s="54">
        <f t="shared" si="1178"/>
        <v>0</v>
      </c>
      <c r="CV2222" s="54">
        <f t="shared" si="1179"/>
        <v>0</v>
      </c>
      <c r="CW2222" s="54">
        <f t="shared" si="1180"/>
        <v>0</v>
      </c>
      <c r="CX2222" s="54">
        <f t="shared" si="1181"/>
        <v>0</v>
      </c>
      <c r="CY2222" s="54">
        <f t="shared" si="1182"/>
        <v>0</v>
      </c>
      <c r="CZ2222" s="54">
        <f t="shared" si="1183"/>
        <v>0</v>
      </c>
    </row>
    <row r="2223" spans="57:104" ht="14" x14ac:dyDescent="0.15">
      <c r="BE2223" s="6">
        <v>152</v>
      </c>
      <c r="BF2223" s="44">
        <v>9</v>
      </c>
      <c r="BG2223" s="18">
        <v>2200</v>
      </c>
      <c r="BH2223" s="46" t="str">
        <f t="array" ref="BH2223">IF(INDEX($V$71:$AK$326,BE2223,BF2223)&gt;0,INDEX($V$71:$AK$326,BE2223,BF2223),"")</f>
        <v>0</v>
      </c>
      <c r="BI2223" s="46" t="str">
        <f t="array" ref="BI2223">IFERROR(RANK(BH2223,$BH$24:$BH$4119,1)+COUNTIF($BH$24:BH2223,BH2223)-1,"")</f>
        <v/>
      </c>
      <c r="BJ2223" s="46" t="str">
        <f t="array" ref="BJ2223">IFERROR(INDEX($BH$24:$BH$4119,MATCH(SMALL($BI$24:$BI$4119,ROWS($BJ$24:BJ2223)),$BI$24:$BI$4119,0))," ")</f>
        <v xml:space="preserve"> </v>
      </c>
      <c r="BK2223" s="46" t="str">
        <f t="array" ref="BK2223">IF(ISNUMBER(BJ2223),(IF(COUNTIF( BJ$24:BJ2223, BJ2223 )=1,BJ2223,"")),"")</f>
        <v/>
      </c>
      <c r="BL2223" s="46" t="str">
        <f t="array" ref="BL2223">IFERROR(RANK(BK2223,$BK$24:$BK$4119,1)+COUNTIF($BK$24:BK2223,BK2223)-1,"")</f>
        <v/>
      </c>
      <c r="BM2223" s="46" t="str">
        <f t="array" ref="BM2223">IFERROR(INDEX($BK$24:$BK$4119,MATCH(SMALL($BL$24:$BL$4119,ROWS($BM$24:BM2223)),$BL$24:$BL$4119,0))," ")</f>
        <v xml:space="preserve"> </v>
      </c>
      <c r="BO2223" s="46">
        <v>1659</v>
      </c>
      <c r="BP2223" s="46" t="str">
        <f t="shared" si="1166"/>
        <v xml:space="preserve"> </v>
      </c>
      <c r="BQ2223" s="54" t="str">
        <f t="shared" si="1187"/>
        <v/>
      </c>
      <c r="BR2223" s="54" t="str">
        <f t="shared" si="1186"/>
        <v/>
      </c>
      <c r="BS2223" s="54" t="str">
        <f t="shared" si="1186"/>
        <v/>
      </c>
      <c r="BT2223" s="54" t="str">
        <f t="shared" si="1186"/>
        <v/>
      </c>
      <c r="BU2223" s="54" t="str">
        <f t="shared" si="1186"/>
        <v/>
      </c>
      <c r="BV2223" s="54" t="str">
        <f t="shared" si="1186"/>
        <v/>
      </c>
      <c r="BW2223" s="54" t="str">
        <f t="shared" si="1186"/>
        <v/>
      </c>
      <c r="BX2223" s="54" t="str">
        <f t="shared" si="1186"/>
        <v/>
      </c>
      <c r="BY2223" s="54" t="str">
        <f t="shared" si="1186"/>
        <v/>
      </c>
      <c r="BZ2223" s="54" t="str">
        <f t="shared" si="1186"/>
        <v/>
      </c>
      <c r="CA2223" s="54" t="str">
        <f t="shared" si="1186"/>
        <v/>
      </c>
      <c r="CB2223" s="54" t="str">
        <f t="shared" si="1186"/>
        <v/>
      </c>
      <c r="CC2223" s="54" t="str">
        <f t="shared" si="1186"/>
        <v/>
      </c>
      <c r="CD2223" s="54" t="str">
        <f t="shared" si="1186"/>
        <v/>
      </c>
      <c r="CE2223" s="54" t="str">
        <f t="shared" si="1186"/>
        <v/>
      </c>
      <c r="CF2223" s="54" t="str">
        <f t="shared" si="1186"/>
        <v/>
      </c>
      <c r="CI2223" s="54">
        <v>1659</v>
      </c>
      <c r="CJ2223" s="54" t="str">
        <f t="shared" si="1167"/>
        <v xml:space="preserve"> </v>
      </c>
      <c r="CK2223" s="54">
        <f t="shared" si="1168"/>
        <v>0</v>
      </c>
      <c r="CL2223" s="54">
        <f t="shared" si="1169"/>
        <v>0</v>
      </c>
      <c r="CM2223" s="54">
        <f t="shared" si="1170"/>
        <v>0</v>
      </c>
      <c r="CN2223" s="54">
        <f t="shared" si="1171"/>
        <v>0</v>
      </c>
      <c r="CO2223" s="54">
        <f t="shared" si="1172"/>
        <v>0</v>
      </c>
      <c r="CP2223" s="54">
        <f t="shared" si="1173"/>
        <v>0</v>
      </c>
      <c r="CQ2223" s="54">
        <f t="shared" si="1174"/>
        <v>0</v>
      </c>
      <c r="CR2223" s="54">
        <f t="shared" si="1175"/>
        <v>0</v>
      </c>
      <c r="CS2223" s="54">
        <f t="shared" si="1176"/>
        <v>0</v>
      </c>
      <c r="CT2223" s="54">
        <f t="shared" si="1177"/>
        <v>0</v>
      </c>
      <c r="CU2223" s="54">
        <f t="shared" si="1178"/>
        <v>0</v>
      </c>
      <c r="CV2223" s="54">
        <f t="shared" si="1179"/>
        <v>0</v>
      </c>
      <c r="CW2223" s="54">
        <f t="shared" si="1180"/>
        <v>0</v>
      </c>
      <c r="CX2223" s="54">
        <f t="shared" si="1181"/>
        <v>0</v>
      </c>
      <c r="CY2223" s="54">
        <f t="shared" si="1182"/>
        <v>0</v>
      </c>
      <c r="CZ2223" s="54">
        <f t="shared" si="1183"/>
        <v>0</v>
      </c>
    </row>
    <row r="2224" spans="57:104" ht="14" x14ac:dyDescent="0.15">
      <c r="BE2224" s="6">
        <v>153</v>
      </c>
      <c r="BF2224" s="44">
        <v>9</v>
      </c>
      <c r="BG2224" s="18">
        <v>2201</v>
      </c>
      <c r="BH2224" s="46" t="str">
        <f t="array" ref="BH2224">IF(INDEX($V$71:$AK$326,BE2224,BF2224)&gt;0,INDEX($V$71:$AK$326,BE2224,BF2224),"")</f>
        <v/>
      </c>
      <c r="BI2224" s="46" t="str">
        <f t="array" ref="BI2224">IFERROR(RANK(BH2224,$BH$24:$BH$4119,1)+COUNTIF($BH$24:BH2224,BH2224)-1,"")</f>
        <v/>
      </c>
      <c r="BJ2224" s="46" t="str">
        <f t="array" ref="BJ2224">IFERROR(INDEX($BH$24:$BH$4119,MATCH(SMALL($BI$24:$BI$4119,ROWS($BJ$24:BJ2224)),$BI$24:$BI$4119,0))," ")</f>
        <v xml:space="preserve"> </v>
      </c>
      <c r="BK2224" s="46" t="str">
        <f t="array" ref="BK2224">IF(ISNUMBER(BJ2224),(IF(COUNTIF( BJ$24:BJ2224, BJ2224 )=1,BJ2224,"")),"")</f>
        <v/>
      </c>
      <c r="BL2224" s="46" t="str">
        <f t="array" ref="BL2224">IFERROR(RANK(BK2224,$BK$24:$BK$4119,1)+COUNTIF($BK$24:BK2224,BK2224)-1,"")</f>
        <v/>
      </c>
      <c r="BM2224" s="46" t="str">
        <f t="array" ref="BM2224">IFERROR(INDEX($BK$24:$BK$4119,MATCH(SMALL($BL$24:$BL$4119,ROWS($BM$24:BM2224)),$BL$24:$BL$4119,0))," ")</f>
        <v xml:space="preserve"> </v>
      </c>
      <c r="BO2224" s="46">
        <v>1660</v>
      </c>
      <c r="BP2224" s="46" t="str">
        <f t="shared" si="1166"/>
        <v xml:space="preserve"> </v>
      </c>
      <c r="BQ2224" s="54" t="str">
        <f t="shared" si="1187"/>
        <v/>
      </c>
      <c r="BR2224" s="54" t="str">
        <f t="shared" si="1186"/>
        <v/>
      </c>
      <c r="BS2224" s="54" t="str">
        <f t="shared" si="1186"/>
        <v/>
      </c>
      <c r="BT2224" s="54" t="str">
        <f t="shared" si="1186"/>
        <v/>
      </c>
      <c r="BU2224" s="54" t="str">
        <f t="shared" si="1186"/>
        <v/>
      </c>
      <c r="BV2224" s="54" t="str">
        <f t="shared" si="1186"/>
        <v/>
      </c>
      <c r="BW2224" s="54" t="str">
        <f t="shared" si="1186"/>
        <v/>
      </c>
      <c r="BX2224" s="54" t="str">
        <f t="shared" si="1186"/>
        <v/>
      </c>
      <c r="BY2224" s="54" t="str">
        <f t="shared" si="1186"/>
        <v/>
      </c>
      <c r="BZ2224" s="54" t="str">
        <f t="shared" si="1186"/>
        <v/>
      </c>
      <c r="CA2224" s="54" t="str">
        <f t="shared" si="1186"/>
        <v/>
      </c>
      <c r="CB2224" s="54" t="str">
        <f t="shared" si="1186"/>
        <v/>
      </c>
      <c r="CC2224" s="54" t="str">
        <f t="shared" si="1186"/>
        <v/>
      </c>
      <c r="CD2224" s="54" t="str">
        <f t="shared" si="1186"/>
        <v/>
      </c>
      <c r="CE2224" s="54" t="str">
        <f t="shared" si="1186"/>
        <v/>
      </c>
      <c r="CF2224" s="54" t="str">
        <f t="shared" si="1186"/>
        <v/>
      </c>
      <c r="CI2224" s="54">
        <v>1660</v>
      </c>
      <c r="CJ2224" s="54" t="str">
        <f t="shared" si="1167"/>
        <v xml:space="preserve"> </v>
      </c>
      <c r="CK2224" s="54">
        <f t="shared" si="1168"/>
        <v>0</v>
      </c>
      <c r="CL2224" s="54">
        <f t="shared" si="1169"/>
        <v>0</v>
      </c>
      <c r="CM2224" s="54">
        <f t="shared" si="1170"/>
        <v>0</v>
      </c>
      <c r="CN2224" s="54">
        <f t="shared" si="1171"/>
        <v>0</v>
      </c>
      <c r="CO2224" s="54">
        <f t="shared" si="1172"/>
        <v>0</v>
      </c>
      <c r="CP2224" s="54">
        <f t="shared" si="1173"/>
        <v>0</v>
      </c>
      <c r="CQ2224" s="54">
        <f t="shared" si="1174"/>
        <v>0</v>
      </c>
      <c r="CR2224" s="54">
        <f t="shared" si="1175"/>
        <v>0</v>
      </c>
      <c r="CS2224" s="54">
        <f t="shared" si="1176"/>
        <v>0</v>
      </c>
      <c r="CT2224" s="54">
        <f t="shared" si="1177"/>
        <v>0</v>
      </c>
      <c r="CU2224" s="54">
        <f t="shared" si="1178"/>
        <v>0</v>
      </c>
      <c r="CV2224" s="54">
        <f t="shared" si="1179"/>
        <v>0</v>
      </c>
      <c r="CW2224" s="54">
        <f t="shared" si="1180"/>
        <v>0</v>
      </c>
      <c r="CX2224" s="54">
        <f t="shared" si="1181"/>
        <v>0</v>
      </c>
      <c r="CY2224" s="54">
        <f t="shared" si="1182"/>
        <v>0</v>
      </c>
      <c r="CZ2224" s="54">
        <f t="shared" si="1183"/>
        <v>0</v>
      </c>
    </row>
    <row r="2225" spans="57:104" ht="14" x14ac:dyDescent="0.15">
      <c r="BE2225" s="6">
        <v>154</v>
      </c>
      <c r="BF2225" s="44">
        <v>9</v>
      </c>
      <c r="BG2225" s="18">
        <v>2202</v>
      </c>
      <c r="BH2225" s="46" t="str">
        <f t="array" ref="BH2225">IF(INDEX($V$71:$AK$326,BE2225,BF2225)&gt;0,INDEX($V$71:$AK$326,BE2225,BF2225),"")</f>
        <v/>
      </c>
      <c r="BI2225" s="46" t="str">
        <f t="array" ref="BI2225">IFERROR(RANK(BH2225,$BH$24:$BH$4119,1)+COUNTIF($BH$24:BH2225,BH2225)-1,"")</f>
        <v/>
      </c>
      <c r="BJ2225" s="46" t="str">
        <f t="array" ref="BJ2225">IFERROR(INDEX($BH$24:$BH$4119,MATCH(SMALL($BI$24:$BI$4119,ROWS($BJ$24:BJ2225)),$BI$24:$BI$4119,0))," ")</f>
        <v xml:space="preserve"> </v>
      </c>
      <c r="BK2225" s="46" t="str">
        <f t="array" ref="BK2225">IF(ISNUMBER(BJ2225),(IF(COUNTIF( BJ$24:BJ2225, BJ2225 )=1,BJ2225,"")),"")</f>
        <v/>
      </c>
      <c r="BL2225" s="46" t="str">
        <f t="array" ref="BL2225">IFERROR(RANK(BK2225,$BK$24:$BK$4119,1)+COUNTIF($BK$24:BK2225,BK2225)-1,"")</f>
        <v/>
      </c>
      <c r="BM2225" s="46" t="str">
        <f t="array" ref="BM2225">IFERROR(INDEX($BK$24:$BK$4119,MATCH(SMALL($BL$24:$BL$4119,ROWS($BM$24:BM2225)),$BL$24:$BL$4119,0))," ")</f>
        <v xml:space="preserve"> </v>
      </c>
      <c r="BO2225" s="46">
        <v>1661</v>
      </c>
      <c r="BP2225" s="46" t="str">
        <f t="shared" si="1166"/>
        <v xml:space="preserve"> </v>
      </c>
      <c r="BQ2225" s="54" t="str">
        <f t="shared" si="1187"/>
        <v/>
      </c>
      <c r="BR2225" s="54" t="str">
        <f t="shared" si="1186"/>
        <v/>
      </c>
      <c r="BS2225" s="54" t="str">
        <f t="shared" si="1186"/>
        <v/>
      </c>
      <c r="BT2225" s="54" t="str">
        <f t="shared" si="1186"/>
        <v/>
      </c>
      <c r="BU2225" s="54" t="str">
        <f t="shared" si="1186"/>
        <v/>
      </c>
      <c r="BV2225" s="54" t="str">
        <f t="shared" si="1186"/>
        <v/>
      </c>
      <c r="BW2225" s="54" t="str">
        <f t="shared" si="1186"/>
        <v/>
      </c>
      <c r="BX2225" s="54" t="str">
        <f t="shared" si="1186"/>
        <v/>
      </c>
      <c r="BY2225" s="54" t="str">
        <f t="shared" si="1186"/>
        <v/>
      </c>
      <c r="BZ2225" s="54" t="str">
        <f t="shared" si="1186"/>
        <v/>
      </c>
      <c r="CA2225" s="54" t="str">
        <f t="shared" si="1186"/>
        <v/>
      </c>
      <c r="CB2225" s="54" t="str">
        <f t="shared" si="1186"/>
        <v/>
      </c>
      <c r="CC2225" s="54" t="str">
        <f t="shared" si="1186"/>
        <v/>
      </c>
      <c r="CD2225" s="54" t="str">
        <f t="shared" si="1186"/>
        <v/>
      </c>
      <c r="CE2225" s="54" t="str">
        <f t="shared" si="1186"/>
        <v/>
      </c>
      <c r="CF2225" s="54" t="str">
        <f t="shared" si="1186"/>
        <v/>
      </c>
      <c r="CI2225" s="54">
        <v>1661</v>
      </c>
      <c r="CJ2225" s="54" t="str">
        <f t="shared" si="1167"/>
        <v xml:space="preserve"> </v>
      </c>
      <c r="CK2225" s="54">
        <f t="shared" si="1168"/>
        <v>0</v>
      </c>
      <c r="CL2225" s="54">
        <f t="shared" si="1169"/>
        <v>0</v>
      </c>
      <c r="CM2225" s="54">
        <f t="shared" si="1170"/>
        <v>0</v>
      </c>
      <c r="CN2225" s="54">
        <f t="shared" si="1171"/>
        <v>0</v>
      </c>
      <c r="CO2225" s="54">
        <f t="shared" si="1172"/>
        <v>0</v>
      </c>
      <c r="CP2225" s="54">
        <f t="shared" si="1173"/>
        <v>0</v>
      </c>
      <c r="CQ2225" s="54">
        <f t="shared" si="1174"/>
        <v>0</v>
      </c>
      <c r="CR2225" s="54">
        <f t="shared" si="1175"/>
        <v>0</v>
      </c>
      <c r="CS2225" s="54">
        <f t="shared" si="1176"/>
        <v>0</v>
      </c>
      <c r="CT2225" s="54">
        <f t="shared" si="1177"/>
        <v>0</v>
      </c>
      <c r="CU2225" s="54">
        <f t="shared" si="1178"/>
        <v>0</v>
      </c>
      <c r="CV2225" s="54">
        <f t="shared" si="1179"/>
        <v>0</v>
      </c>
      <c r="CW2225" s="54">
        <f t="shared" si="1180"/>
        <v>0</v>
      </c>
      <c r="CX2225" s="54">
        <f t="shared" si="1181"/>
        <v>0</v>
      </c>
      <c r="CY2225" s="54">
        <f t="shared" si="1182"/>
        <v>0</v>
      </c>
      <c r="CZ2225" s="54">
        <f t="shared" si="1183"/>
        <v>0</v>
      </c>
    </row>
    <row r="2226" spans="57:104" ht="14" x14ac:dyDescent="0.15">
      <c r="BE2226" s="6">
        <v>155</v>
      </c>
      <c r="BF2226" s="44">
        <v>9</v>
      </c>
      <c r="BG2226" s="18">
        <v>2203</v>
      </c>
      <c r="BH2226" s="46" t="str">
        <f t="array" ref="BH2226">IF(INDEX($V$71:$AK$326,BE2226,BF2226)&gt;0,INDEX($V$71:$AK$326,BE2226,BF2226),"")</f>
        <v>0</v>
      </c>
      <c r="BI2226" s="46" t="str">
        <f t="array" ref="BI2226">IFERROR(RANK(BH2226,$BH$24:$BH$4119,1)+COUNTIF($BH$24:BH2226,BH2226)-1,"")</f>
        <v/>
      </c>
      <c r="BJ2226" s="46" t="str">
        <f t="array" ref="BJ2226">IFERROR(INDEX($BH$24:$BH$4119,MATCH(SMALL($BI$24:$BI$4119,ROWS($BJ$24:BJ2226)),$BI$24:$BI$4119,0))," ")</f>
        <v xml:space="preserve"> </v>
      </c>
      <c r="BK2226" s="46" t="str">
        <f t="array" ref="BK2226">IF(ISNUMBER(BJ2226),(IF(COUNTIF( BJ$24:BJ2226, BJ2226 )=1,BJ2226,"")),"")</f>
        <v/>
      </c>
      <c r="BL2226" s="46" t="str">
        <f t="array" ref="BL2226">IFERROR(RANK(BK2226,$BK$24:$BK$4119,1)+COUNTIF($BK$24:BK2226,BK2226)-1,"")</f>
        <v/>
      </c>
      <c r="BM2226" s="46" t="str">
        <f t="array" ref="BM2226">IFERROR(INDEX($BK$24:$BK$4119,MATCH(SMALL($BL$24:$BL$4119,ROWS($BM$24:BM2226)),$BL$24:$BL$4119,0))," ")</f>
        <v xml:space="preserve"> </v>
      </c>
      <c r="BO2226" s="46">
        <v>1662</v>
      </c>
      <c r="BP2226" s="46" t="str">
        <f t="shared" si="1166"/>
        <v xml:space="preserve"> </v>
      </c>
      <c r="BQ2226" s="54" t="str">
        <f t="shared" si="1187"/>
        <v/>
      </c>
      <c r="BR2226" s="54" t="str">
        <f t="shared" si="1186"/>
        <v/>
      </c>
      <c r="BS2226" s="54" t="str">
        <f t="shared" si="1186"/>
        <v/>
      </c>
      <c r="BT2226" s="54" t="str">
        <f t="shared" si="1186"/>
        <v/>
      </c>
      <c r="BU2226" s="54" t="str">
        <f t="shared" si="1186"/>
        <v/>
      </c>
      <c r="BV2226" s="54" t="str">
        <f t="shared" si="1186"/>
        <v/>
      </c>
      <c r="BW2226" s="54" t="str">
        <f t="shared" si="1186"/>
        <v/>
      </c>
      <c r="BX2226" s="54" t="str">
        <f t="shared" si="1186"/>
        <v/>
      </c>
      <c r="BY2226" s="54" t="str">
        <f t="shared" si="1186"/>
        <v/>
      </c>
      <c r="BZ2226" s="54" t="str">
        <f t="shared" si="1186"/>
        <v/>
      </c>
      <c r="CA2226" s="54" t="str">
        <f t="shared" si="1186"/>
        <v/>
      </c>
      <c r="CB2226" s="54" t="str">
        <f t="shared" si="1186"/>
        <v/>
      </c>
      <c r="CC2226" s="54" t="str">
        <f t="shared" si="1186"/>
        <v/>
      </c>
      <c r="CD2226" s="54" t="str">
        <f t="shared" si="1186"/>
        <v/>
      </c>
      <c r="CE2226" s="54" t="str">
        <f t="shared" si="1186"/>
        <v/>
      </c>
      <c r="CF2226" s="54" t="str">
        <f t="shared" ref="BR2226:CF2243" si="1188">IF(ISNUMBER($BP2226),ABS($BP2226-CF$563),"")</f>
        <v/>
      </c>
      <c r="CI2226" s="54">
        <v>1662</v>
      </c>
      <c r="CJ2226" s="54" t="str">
        <f t="shared" si="1167"/>
        <v xml:space="preserve"> </v>
      </c>
      <c r="CK2226" s="54">
        <f t="shared" si="1168"/>
        <v>0</v>
      </c>
      <c r="CL2226" s="54">
        <f t="shared" si="1169"/>
        <v>0</v>
      </c>
      <c r="CM2226" s="54">
        <f t="shared" si="1170"/>
        <v>0</v>
      </c>
      <c r="CN2226" s="54">
        <f t="shared" si="1171"/>
        <v>0</v>
      </c>
      <c r="CO2226" s="54">
        <f t="shared" si="1172"/>
        <v>0</v>
      </c>
      <c r="CP2226" s="54">
        <f t="shared" si="1173"/>
        <v>0</v>
      </c>
      <c r="CQ2226" s="54">
        <f t="shared" si="1174"/>
        <v>0</v>
      </c>
      <c r="CR2226" s="54">
        <f t="shared" si="1175"/>
        <v>0</v>
      </c>
      <c r="CS2226" s="54">
        <f t="shared" si="1176"/>
        <v>0</v>
      </c>
      <c r="CT2226" s="54">
        <f t="shared" si="1177"/>
        <v>0</v>
      </c>
      <c r="CU2226" s="54">
        <f t="shared" si="1178"/>
        <v>0</v>
      </c>
      <c r="CV2226" s="54">
        <f t="shared" si="1179"/>
        <v>0</v>
      </c>
      <c r="CW2226" s="54">
        <f t="shared" si="1180"/>
        <v>0</v>
      </c>
      <c r="CX2226" s="54">
        <f t="shared" si="1181"/>
        <v>0</v>
      </c>
      <c r="CY2226" s="54">
        <f t="shared" si="1182"/>
        <v>0</v>
      </c>
      <c r="CZ2226" s="54">
        <f t="shared" si="1183"/>
        <v>0</v>
      </c>
    </row>
    <row r="2227" spans="57:104" ht="14" x14ac:dyDescent="0.15">
      <c r="BE2227" s="6">
        <v>156</v>
      </c>
      <c r="BF2227" s="44">
        <v>9</v>
      </c>
      <c r="BG2227" s="18">
        <v>2204</v>
      </c>
      <c r="BH2227" s="46" t="str">
        <f t="array" ref="BH2227">IF(INDEX($V$71:$AK$326,BE2227,BF2227)&gt;0,INDEX($V$71:$AK$326,BE2227,BF2227),"")</f>
        <v>0</v>
      </c>
      <c r="BI2227" s="46" t="str">
        <f t="array" ref="BI2227">IFERROR(RANK(BH2227,$BH$24:$BH$4119,1)+COUNTIF($BH$24:BH2227,BH2227)-1,"")</f>
        <v/>
      </c>
      <c r="BJ2227" s="46" t="str">
        <f t="array" ref="BJ2227">IFERROR(INDEX($BH$24:$BH$4119,MATCH(SMALL($BI$24:$BI$4119,ROWS($BJ$24:BJ2227)),$BI$24:$BI$4119,0))," ")</f>
        <v xml:space="preserve"> </v>
      </c>
      <c r="BK2227" s="46" t="str">
        <f t="array" ref="BK2227">IF(ISNUMBER(BJ2227),(IF(COUNTIF( BJ$24:BJ2227, BJ2227 )=1,BJ2227,"")),"")</f>
        <v/>
      </c>
      <c r="BL2227" s="46" t="str">
        <f t="array" ref="BL2227">IFERROR(RANK(BK2227,$BK$24:$BK$4119,1)+COUNTIF($BK$24:BK2227,BK2227)-1,"")</f>
        <v/>
      </c>
      <c r="BM2227" s="46" t="str">
        <f t="array" ref="BM2227">IFERROR(INDEX($BK$24:$BK$4119,MATCH(SMALL($BL$24:$BL$4119,ROWS($BM$24:BM2227)),$BL$24:$BL$4119,0))," ")</f>
        <v xml:space="preserve"> </v>
      </c>
      <c r="BO2227" s="46">
        <v>1663</v>
      </c>
      <c r="BP2227" s="46" t="str">
        <f t="shared" si="1166"/>
        <v xml:space="preserve"> </v>
      </c>
      <c r="BQ2227" s="54" t="str">
        <f t="shared" si="1187"/>
        <v/>
      </c>
      <c r="BR2227" s="54" t="str">
        <f t="shared" si="1188"/>
        <v/>
      </c>
      <c r="BS2227" s="54" t="str">
        <f t="shared" si="1188"/>
        <v/>
      </c>
      <c r="BT2227" s="54" t="str">
        <f t="shared" si="1188"/>
        <v/>
      </c>
      <c r="BU2227" s="54" t="str">
        <f t="shared" si="1188"/>
        <v/>
      </c>
      <c r="BV2227" s="54" t="str">
        <f t="shared" si="1188"/>
        <v/>
      </c>
      <c r="BW2227" s="54" t="str">
        <f t="shared" si="1188"/>
        <v/>
      </c>
      <c r="BX2227" s="54" t="str">
        <f t="shared" si="1188"/>
        <v/>
      </c>
      <c r="BY2227" s="54" t="str">
        <f t="shared" si="1188"/>
        <v/>
      </c>
      <c r="BZ2227" s="54" t="str">
        <f t="shared" si="1188"/>
        <v/>
      </c>
      <c r="CA2227" s="54" t="str">
        <f t="shared" si="1188"/>
        <v/>
      </c>
      <c r="CB2227" s="54" t="str">
        <f t="shared" si="1188"/>
        <v/>
      </c>
      <c r="CC2227" s="54" t="str">
        <f t="shared" si="1188"/>
        <v/>
      </c>
      <c r="CD2227" s="54" t="str">
        <f t="shared" si="1188"/>
        <v/>
      </c>
      <c r="CE2227" s="54" t="str">
        <f t="shared" si="1188"/>
        <v/>
      </c>
      <c r="CF2227" s="54" t="str">
        <f t="shared" si="1188"/>
        <v/>
      </c>
      <c r="CI2227" s="54">
        <v>1663</v>
      </c>
      <c r="CJ2227" s="54" t="str">
        <f t="shared" si="1167"/>
        <v xml:space="preserve"> </v>
      </c>
      <c r="CK2227" s="54">
        <f t="shared" si="1168"/>
        <v>0</v>
      </c>
      <c r="CL2227" s="54">
        <f t="shared" si="1169"/>
        <v>0</v>
      </c>
      <c r="CM2227" s="54">
        <f t="shared" si="1170"/>
        <v>0</v>
      </c>
      <c r="CN2227" s="54">
        <f t="shared" si="1171"/>
        <v>0</v>
      </c>
      <c r="CO2227" s="54">
        <f t="shared" si="1172"/>
        <v>0</v>
      </c>
      <c r="CP2227" s="54">
        <f t="shared" si="1173"/>
        <v>0</v>
      </c>
      <c r="CQ2227" s="54">
        <f t="shared" si="1174"/>
        <v>0</v>
      </c>
      <c r="CR2227" s="54">
        <f t="shared" si="1175"/>
        <v>0</v>
      </c>
      <c r="CS2227" s="54">
        <f t="shared" si="1176"/>
        <v>0</v>
      </c>
      <c r="CT2227" s="54">
        <f t="shared" si="1177"/>
        <v>0</v>
      </c>
      <c r="CU2227" s="54">
        <f t="shared" si="1178"/>
        <v>0</v>
      </c>
      <c r="CV2227" s="54">
        <f t="shared" si="1179"/>
        <v>0</v>
      </c>
      <c r="CW2227" s="54">
        <f t="shared" si="1180"/>
        <v>0</v>
      </c>
      <c r="CX2227" s="54">
        <f t="shared" si="1181"/>
        <v>0</v>
      </c>
      <c r="CY2227" s="54">
        <f t="shared" si="1182"/>
        <v>0</v>
      </c>
      <c r="CZ2227" s="54">
        <f t="shared" si="1183"/>
        <v>0</v>
      </c>
    </row>
    <row r="2228" spans="57:104" ht="14" x14ac:dyDescent="0.15">
      <c r="BE2228" s="6">
        <v>157</v>
      </c>
      <c r="BF2228" s="44">
        <v>9</v>
      </c>
      <c r="BG2228" s="18">
        <v>2205</v>
      </c>
      <c r="BH2228" s="46" t="str">
        <f t="array" ref="BH2228">IF(INDEX($V$71:$AK$326,BE2228,BF2228)&gt;0,INDEX($V$71:$AK$326,BE2228,BF2228),"")</f>
        <v>0</v>
      </c>
      <c r="BI2228" s="46" t="str">
        <f t="array" ref="BI2228">IFERROR(RANK(BH2228,$BH$24:$BH$4119,1)+COUNTIF($BH$24:BH2228,BH2228)-1,"")</f>
        <v/>
      </c>
      <c r="BJ2228" s="46" t="str">
        <f t="array" ref="BJ2228">IFERROR(INDEX($BH$24:$BH$4119,MATCH(SMALL($BI$24:$BI$4119,ROWS($BJ$24:BJ2228)),$BI$24:$BI$4119,0))," ")</f>
        <v xml:space="preserve"> </v>
      </c>
      <c r="BK2228" s="46" t="str">
        <f t="array" ref="BK2228">IF(ISNUMBER(BJ2228),(IF(COUNTIF( BJ$24:BJ2228, BJ2228 )=1,BJ2228,"")),"")</f>
        <v/>
      </c>
      <c r="BL2228" s="46" t="str">
        <f t="array" ref="BL2228">IFERROR(RANK(BK2228,$BK$24:$BK$4119,1)+COUNTIF($BK$24:BK2228,BK2228)-1,"")</f>
        <v/>
      </c>
      <c r="BM2228" s="46" t="str">
        <f t="array" ref="BM2228">IFERROR(INDEX($BK$24:$BK$4119,MATCH(SMALL($BL$24:$BL$4119,ROWS($BM$24:BM2228)),$BL$24:$BL$4119,0))," ")</f>
        <v xml:space="preserve"> </v>
      </c>
      <c r="BO2228" s="46">
        <v>1664</v>
      </c>
      <c r="BP2228" s="46" t="str">
        <f t="shared" si="1166"/>
        <v xml:space="preserve"> </v>
      </c>
      <c r="BQ2228" s="54" t="str">
        <f t="shared" si="1187"/>
        <v/>
      </c>
      <c r="BR2228" s="54" t="str">
        <f t="shared" si="1188"/>
        <v/>
      </c>
      <c r="BS2228" s="54" t="str">
        <f t="shared" si="1188"/>
        <v/>
      </c>
      <c r="BT2228" s="54" t="str">
        <f t="shared" si="1188"/>
        <v/>
      </c>
      <c r="BU2228" s="54" t="str">
        <f t="shared" si="1188"/>
        <v/>
      </c>
      <c r="BV2228" s="54" t="str">
        <f t="shared" si="1188"/>
        <v/>
      </c>
      <c r="BW2228" s="54" t="str">
        <f t="shared" si="1188"/>
        <v/>
      </c>
      <c r="BX2228" s="54" t="str">
        <f t="shared" si="1188"/>
        <v/>
      </c>
      <c r="BY2228" s="54" t="str">
        <f t="shared" si="1188"/>
        <v/>
      </c>
      <c r="BZ2228" s="54" t="str">
        <f t="shared" si="1188"/>
        <v/>
      </c>
      <c r="CA2228" s="54" t="str">
        <f t="shared" si="1188"/>
        <v/>
      </c>
      <c r="CB2228" s="54" t="str">
        <f t="shared" si="1188"/>
        <v/>
      </c>
      <c r="CC2228" s="54" t="str">
        <f t="shared" si="1188"/>
        <v/>
      </c>
      <c r="CD2228" s="54" t="str">
        <f t="shared" si="1188"/>
        <v/>
      </c>
      <c r="CE2228" s="54" t="str">
        <f t="shared" si="1188"/>
        <v/>
      </c>
      <c r="CF2228" s="54" t="str">
        <f t="shared" si="1188"/>
        <v/>
      </c>
      <c r="CI2228" s="54">
        <v>1664</v>
      </c>
      <c r="CJ2228" s="54" t="str">
        <f t="shared" si="1167"/>
        <v xml:space="preserve"> </v>
      </c>
      <c r="CK2228" s="54">
        <f t="shared" si="1168"/>
        <v>0</v>
      </c>
      <c r="CL2228" s="54">
        <f t="shared" si="1169"/>
        <v>0</v>
      </c>
      <c r="CM2228" s="54">
        <f t="shared" si="1170"/>
        <v>0</v>
      </c>
      <c r="CN2228" s="54">
        <f t="shared" si="1171"/>
        <v>0</v>
      </c>
      <c r="CO2228" s="54">
        <f t="shared" si="1172"/>
        <v>0</v>
      </c>
      <c r="CP2228" s="54">
        <f t="shared" si="1173"/>
        <v>0</v>
      </c>
      <c r="CQ2228" s="54">
        <f t="shared" si="1174"/>
        <v>0</v>
      </c>
      <c r="CR2228" s="54">
        <f t="shared" si="1175"/>
        <v>0</v>
      </c>
      <c r="CS2228" s="54">
        <f t="shared" si="1176"/>
        <v>0</v>
      </c>
      <c r="CT2228" s="54">
        <f t="shared" si="1177"/>
        <v>0</v>
      </c>
      <c r="CU2228" s="54">
        <f t="shared" si="1178"/>
        <v>0</v>
      </c>
      <c r="CV2228" s="54">
        <f t="shared" si="1179"/>
        <v>0</v>
      </c>
      <c r="CW2228" s="54">
        <f t="shared" si="1180"/>
        <v>0</v>
      </c>
      <c r="CX2228" s="54">
        <f t="shared" si="1181"/>
        <v>0</v>
      </c>
      <c r="CY2228" s="54">
        <f t="shared" si="1182"/>
        <v>0</v>
      </c>
      <c r="CZ2228" s="54">
        <f t="shared" si="1183"/>
        <v>0</v>
      </c>
    </row>
    <row r="2229" spans="57:104" ht="14" x14ac:dyDescent="0.15">
      <c r="BE2229" s="6">
        <v>158</v>
      </c>
      <c r="BF2229" s="44">
        <v>9</v>
      </c>
      <c r="BG2229" s="18">
        <v>2206</v>
      </c>
      <c r="BH2229" s="46" t="str">
        <f t="array" ref="BH2229">IF(INDEX($V$71:$AK$326,BE2229,BF2229)&gt;0,INDEX($V$71:$AK$326,BE2229,BF2229),"")</f>
        <v>0</v>
      </c>
      <c r="BI2229" s="46" t="str">
        <f t="array" ref="BI2229">IFERROR(RANK(BH2229,$BH$24:$BH$4119,1)+COUNTIF($BH$24:BH2229,BH2229)-1,"")</f>
        <v/>
      </c>
      <c r="BJ2229" s="46" t="str">
        <f t="array" ref="BJ2229">IFERROR(INDEX($BH$24:$BH$4119,MATCH(SMALL($BI$24:$BI$4119,ROWS($BJ$24:BJ2229)),$BI$24:$BI$4119,0))," ")</f>
        <v xml:space="preserve"> </v>
      </c>
      <c r="BK2229" s="46" t="str">
        <f t="array" ref="BK2229">IF(ISNUMBER(BJ2229),(IF(COUNTIF( BJ$24:BJ2229, BJ2229 )=1,BJ2229,"")),"")</f>
        <v/>
      </c>
      <c r="BL2229" s="46" t="str">
        <f t="array" ref="BL2229">IFERROR(RANK(BK2229,$BK$24:$BK$4119,1)+COUNTIF($BK$24:BK2229,BK2229)-1,"")</f>
        <v/>
      </c>
      <c r="BM2229" s="46" t="str">
        <f t="array" ref="BM2229">IFERROR(INDEX($BK$24:$BK$4119,MATCH(SMALL($BL$24:$BL$4119,ROWS($BM$24:BM2229)),$BL$24:$BL$4119,0))," ")</f>
        <v xml:space="preserve"> </v>
      </c>
      <c r="BO2229" s="46">
        <v>1665</v>
      </c>
      <c r="BP2229" s="46" t="str">
        <f t="shared" ref="BP2229:BP2292" si="1189">BM1688</f>
        <v xml:space="preserve"> </v>
      </c>
      <c r="BQ2229" s="54" t="str">
        <f t="shared" si="1187"/>
        <v/>
      </c>
      <c r="BR2229" s="54" t="str">
        <f t="shared" si="1188"/>
        <v/>
      </c>
      <c r="BS2229" s="54" t="str">
        <f t="shared" si="1188"/>
        <v/>
      </c>
      <c r="BT2229" s="54" t="str">
        <f t="shared" si="1188"/>
        <v/>
      </c>
      <c r="BU2229" s="54" t="str">
        <f t="shared" si="1188"/>
        <v/>
      </c>
      <c r="BV2229" s="54" t="str">
        <f t="shared" si="1188"/>
        <v/>
      </c>
      <c r="BW2229" s="54" t="str">
        <f t="shared" si="1188"/>
        <v/>
      </c>
      <c r="BX2229" s="54" t="str">
        <f t="shared" si="1188"/>
        <v/>
      </c>
      <c r="BY2229" s="54" t="str">
        <f t="shared" si="1188"/>
        <v/>
      </c>
      <c r="BZ2229" s="54" t="str">
        <f t="shared" si="1188"/>
        <v/>
      </c>
      <c r="CA2229" s="54" t="str">
        <f t="shared" si="1188"/>
        <v/>
      </c>
      <c r="CB2229" s="54" t="str">
        <f t="shared" si="1188"/>
        <v/>
      </c>
      <c r="CC2229" s="54" t="str">
        <f t="shared" si="1188"/>
        <v/>
      </c>
      <c r="CD2229" s="54" t="str">
        <f t="shared" si="1188"/>
        <v/>
      </c>
      <c r="CE2229" s="54" t="str">
        <f t="shared" si="1188"/>
        <v/>
      </c>
      <c r="CF2229" s="54" t="str">
        <f t="shared" si="1188"/>
        <v/>
      </c>
      <c r="CI2229" s="54">
        <v>1665</v>
      </c>
      <c r="CJ2229" s="54" t="str">
        <f t="shared" si="1167"/>
        <v xml:space="preserve"> </v>
      </c>
      <c r="CK2229" s="54">
        <f t="shared" si="1168"/>
        <v>0</v>
      </c>
      <c r="CL2229" s="54">
        <f t="shared" si="1169"/>
        <v>0</v>
      </c>
      <c r="CM2229" s="54">
        <f t="shared" si="1170"/>
        <v>0</v>
      </c>
      <c r="CN2229" s="54">
        <f t="shared" si="1171"/>
        <v>0</v>
      </c>
      <c r="CO2229" s="54">
        <f t="shared" si="1172"/>
        <v>0</v>
      </c>
      <c r="CP2229" s="54">
        <f t="shared" si="1173"/>
        <v>0</v>
      </c>
      <c r="CQ2229" s="54">
        <f t="shared" si="1174"/>
        <v>0</v>
      </c>
      <c r="CR2229" s="54">
        <f t="shared" si="1175"/>
        <v>0</v>
      </c>
      <c r="CS2229" s="54">
        <f t="shared" si="1176"/>
        <v>0</v>
      </c>
      <c r="CT2229" s="54">
        <f t="shared" si="1177"/>
        <v>0</v>
      </c>
      <c r="CU2229" s="54">
        <f t="shared" si="1178"/>
        <v>0</v>
      </c>
      <c r="CV2229" s="54">
        <f t="shared" si="1179"/>
        <v>0</v>
      </c>
      <c r="CW2229" s="54">
        <f t="shared" si="1180"/>
        <v>0</v>
      </c>
      <c r="CX2229" s="54">
        <f t="shared" si="1181"/>
        <v>0</v>
      </c>
      <c r="CY2229" s="54">
        <f t="shared" si="1182"/>
        <v>0</v>
      </c>
      <c r="CZ2229" s="54">
        <f t="shared" si="1183"/>
        <v>0</v>
      </c>
    </row>
    <row r="2230" spans="57:104" ht="14" x14ac:dyDescent="0.15">
      <c r="BE2230" s="6">
        <v>159</v>
      </c>
      <c r="BF2230" s="44">
        <v>9</v>
      </c>
      <c r="BG2230" s="18">
        <v>2207</v>
      </c>
      <c r="BH2230" s="46" t="str">
        <f t="array" ref="BH2230">IF(INDEX($V$71:$AK$326,BE2230,BF2230)&gt;0,INDEX($V$71:$AK$326,BE2230,BF2230),"")</f>
        <v>0</v>
      </c>
      <c r="BI2230" s="46" t="str">
        <f t="array" ref="BI2230">IFERROR(RANK(BH2230,$BH$24:$BH$4119,1)+COUNTIF($BH$24:BH2230,BH2230)-1,"")</f>
        <v/>
      </c>
      <c r="BJ2230" s="46" t="str">
        <f t="array" ref="BJ2230">IFERROR(INDEX($BH$24:$BH$4119,MATCH(SMALL($BI$24:$BI$4119,ROWS($BJ$24:BJ2230)),$BI$24:$BI$4119,0))," ")</f>
        <v xml:space="preserve"> </v>
      </c>
      <c r="BK2230" s="46" t="str">
        <f t="array" ref="BK2230">IF(ISNUMBER(BJ2230),(IF(COUNTIF( BJ$24:BJ2230, BJ2230 )=1,BJ2230,"")),"")</f>
        <v/>
      </c>
      <c r="BL2230" s="46" t="str">
        <f t="array" ref="BL2230">IFERROR(RANK(BK2230,$BK$24:$BK$4119,1)+COUNTIF($BK$24:BK2230,BK2230)-1,"")</f>
        <v/>
      </c>
      <c r="BM2230" s="46" t="str">
        <f t="array" ref="BM2230">IFERROR(INDEX($BK$24:$BK$4119,MATCH(SMALL($BL$24:$BL$4119,ROWS($BM$24:BM2230)),$BL$24:$BL$4119,0))," ")</f>
        <v xml:space="preserve"> </v>
      </c>
      <c r="BO2230" s="46">
        <v>1666</v>
      </c>
      <c r="BP2230" s="46" t="str">
        <f t="shared" si="1189"/>
        <v xml:space="preserve"> </v>
      </c>
      <c r="BQ2230" s="54" t="str">
        <f t="shared" si="1187"/>
        <v/>
      </c>
      <c r="BR2230" s="54" t="str">
        <f t="shared" si="1188"/>
        <v/>
      </c>
      <c r="BS2230" s="54" t="str">
        <f t="shared" si="1188"/>
        <v/>
      </c>
      <c r="BT2230" s="54" t="str">
        <f t="shared" si="1188"/>
        <v/>
      </c>
      <c r="BU2230" s="54" t="str">
        <f t="shared" si="1188"/>
        <v/>
      </c>
      <c r="BV2230" s="54" t="str">
        <f t="shared" si="1188"/>
        <v/>
      </c>
      <c r="BW2230" s="54" t="str">
        <f t="shared" si="1188"/>
        <v/>
      </c>
      <c r="BX2230" s="54" t="str">
        <f t="shared" si="1188"/>
        <v/>
      </c>
      <c r="BY2230" s="54" t="str">
        <f t="shared" si="1188"/>
        <v/>
      </c>
      <c r="BZ2230" s="54" t="str">
        <f t="shared" si="1188"/>
        <v/>
      </c>
      <c r="CA2230" s="54" t="str">
        <f t="shared" si="1188"/>
        <v/>
      </c>
      <c r="CB2230" s="54" t="str">
        <f t="shared" si="1188"/>
        <v/>
      </c>
      <c r="CC2230" s="54" t="str">
        <f t="shared" si="1188"/>
        <v/>
      </c>
      <c r="CD2230" s="54" t="str">
        <f t="shared" si="1188"/>
        <v/>
      </c>
      <c r="CE2230" s="54" t="str">
        <f t="shared" si="1188"/>
        <v/>
      </c>
      <c r="CF2230" s="54" t="str">
        <f t="shared" si="1188"/>
        <v/>
      </c>
      <c r="CI2230" s="54">
        <v>1666</v>
      </c>
      <c r="CJ2230" s="54" t="str">
        <f t="shared" ref="CJ2230:CJ2293" si="1190">BM1689</f>
        <v xml:space="preserve"> </v>
      </c>
      <c r="CK2230" s="54">
        <f t="shared" ref="CK2230:CK2293" si="1191">IF(ISNUMBER($CJ2230),IF(ROUND($K$14,3)&lt;=ROUND(BQ2230,3),0,1),0)</f>
        <v>0</v>
      </c>
      <c r="CL2230" s="54">
        <f t="shared" ref="CL2230:CL2293" si="1192">IF(ISNUMBER($CJ2230),IF(ROUND($K$14,3)&lt;=ROUND(BR2230,3),0,1),0)</f>
        <v>0</v>
      </c>
      <c r="CM2230" s="54">
        <f t="shared" ref="CM2230:CM2293" si="1193">IF(ISNUMBER($CJ2230),IF(ROUND($K$14,3)&lt;=ROUND(BS2230,3),0,1),0)</f>
        <v>0</v>
      </c>
      <c r="CN2230" s="54">
        <f t="shared" ref="CN2230:CN2293" si="1194">IF(ISNUMBER($CJ2230),IF(ROUND($K$14,3)&lt;=ROUND(BT2230,3),0,1),0)</f>
        <v>0</v>
      </c>
      <c r="CO2230" s="54">
        <f t="shared" ref="CO2230:CO2293" si="1195">IF(ISNUMBER($CJ2230),IF(ROUND($K$14,3)&lt;=ROUND(BU2230,3),0,1),0)</f>
        <v>0</v>
      </c>
      <c r="CP2230" s="54">
        <f t="shared" ref="CP2230:CP2293" si="1196">IF(ISNUMBER($CJ2230),IF(ROUND($K$14,3)&lt;=ROUND(BV2230,3),0,1),0)</f>
        <v>0</v>
      </c>
      <c r="CQ2230" s="54">
        <f t="shared" ref="CQ2230:CQ2293" si="1197">IF(ISNUMBER($CJ2230),IF(ROUND($K$14,3)&lt;=ROUND(BW2230,3),0,1),0)</f>
        <v>0</v>
      </c>
      <c r="CR2230" s="54">
        <f t="shared" ref="CR2230:CR2293" si="1198">IF(ISNUMBER($CJ2230),IF(ROUND($K$14,3)&lt;=ROUND(BX2230,3),0,1),0)</f>
        <v>0</v>
      </c>
      <c r="CS2230" s="54">
        <f t="shared" ref="CS2230:CS2293" si="1199">IF(ISNUMBER($CJ2230),IF(ROUND($K$14,3)&lt;=ROUND(BY2230,3),0,1),0)</f>
        <v>0</v>
      </c>
      <c r="CT2230" s="54">
        <f t="shared" ref="CT2230:CT2293" si="1200">IF(ISNUMBER($CJ2230),IF(ROUND($K$14,3)&lt;=ROUND(BZ2230,3),0,1),0)</f>
        <v>0</v>
      </c>
      <c r="CU2230" s="54">
        <f t="shared" ref="CU2230:CU2293" si="1201">IF(ISNUMBER($CJ2230),IF(ROUND($K$14,3)&lt;=ROUND(CA2230,3),0,1),0)</f>
        <v>0</v>
      </c>
      <c r="CV2230" s="54">
        <f t="shared" ref="CV2230:CV2293" si="1202">IF(ISNUMBER($CJ2230),IF(ROUND($K$14,3)&lt;=ROUND(CB2230,3),0,1),0)</f>
        <v>0</v>
      </c>
      <c r="CW2230" s="54">
        <f t="shared" ref="CW2230:CW2293" si="1203">IF(ISNUMBER($CJ2230),IF(ROUND($K$14,3)&lt;=ROUND(CC2230,3),0,1),0)</f>
        <v>0</v>
      </c>
      <c r="CX2230" s="54">
        <f t="shared" ref="CX2230:CX2293" si="1204">IF(ISNUMBER($CJ2230),IF(ROUND($K$14,3)&lt;=ROUND(CD2230,3),0,1),0)</f>
        <v>0</v>
      </c>
      <c r="CY2230" s="54">
        <f t="shared" ref="CY2230:CY2293" si="1205">IF(ISNUMBER($CJ2230),IF(ROUND($K$14,3)&lt;=ROUND(CE2230,3),0,1),0)</f>
        <v>0</v>
      </c>
      <c r="CZ2230" s="54">
        <f t="shared" ref="CZ2230:CZ2293" si="1206">IF(ISNUMBER($CJ2230),IF(ROUND($K$14,3)&lt;=ROUND(CF2230,3),0,1),0)</f>
        <v>0</v>
      </c>
    </row>
    <row r="2231" spans="57:104" ht="14" x14ac:dyDescent="0.15">
      <c r="BE2231" s="6">
        <v>160</v>
      </c>
      <c r="BF2231" s="44">
        <v>9</v>
      </c>
      <c r="BG2231" s="18">
        <v>2208</v>
      </c>
      <c r="BH2231" s="46" t="str">
        <f t="array" ref="BH2231">IF(INDEX($V$71:$AK$326,BE2231,BF2231)&gt;0,INDEX($V$71:$AK$326,BE2231,BF2231),"")</f>
        <v>0</v>
      </c>
      <c r="BI2231" s="46" t="str">
        <f t="array" ref="BI2231">IFERROR(RANK(BH2231,$BH$24:$BH$4119,1)+COUNTIF($BH$24:BH2231,BH2231)-1,"")</f>
        <v/>
      </c>
      <c r="BJ2231" s="46" t="str">
        <f t="array" ref="BJ2231">IFERROR(INDEX($BH$24:$BH$4119,MATCH(SMALL($BI$24:$BI$4119,ROWS($BJ$24:BJ2231)),$BI$24:$BI$4119,0))," ")</f>
        <v xml:space="preserve"> </v>
      </c>
      <c r="BK2231" s="46" t="str">
        <f t="array" ref="BK2231">IF(ISNUMBER(BJ2231),(IF(COUNTIF( BJ$24:BJ2231, BJ2231 )=1,BJ2231,"")),"")</f>
        <v/>
      </c>
      <c r="BL2231" s="46" t="str">
        <f t="array" ref="BL2231">IFERROR(RANK(BK2231,$BK$24:$BK$4119,1)+COUNTIF($BK$24:BK2231,BK2231)-1,"")</f>
        <v/>
      </c>
      <c r="BM2231" s="46" t="str">
        <f t="array" ref="BM2231">IFERROR(INDEX($BK$24:$BK$4119,MATCH(SMALL($BL$24:$BL$4119,ROWS($BM$24:BM2231)),$BL$24:$BL$4119,0))," ")</f>
        <v xml:space="preserve"> </v>
      </c>
      <c r="BO2231" s="46">
        <v>1667</v>
      </c>
      <c r="BP2231" s="46" t="str">
        <f t="shared" si="1189"/>
        <v xml:space="preserve"> </v>
      </c>
      <c r="BQ2231" s="54" t="str">
        <f t="shared" si="1187"/>
        <v/>
      </c>
      <c r="BR2231" s="54" t="str">
        <f t="shared" si="1188"/>
        <v/>
      </c>
      <c r="BS2231" s="54" t="str">
        <f t="shared" si="1188"/>
        <v/>
      </c>
      <c r="BT2231" s="54" t="str">
        <f t="shared" si="1188"/>
        <v/>
      </c>
      <c r="BU2231" s="54" t="str">
        <f t="shared" si="1188"/>
        <v/>
      </c>
      <c r="BV2231" s="54" t="str">
        <f t="shared" si="1188"/>
        <v/>
      </c>
      <c r="BW2231" s="54" t="str">
        <f t="shared" si="1188"/>
        <v/>
      </c>
      <c r="BX2231" s="54" t="str">
        <f t="shared" si="1188"/>
        <v/>
      </c>
      <c r="BY2231" s="54" t="str">
        <f t="shared" si="1188"/>
        <v/>
      </c>
      <c r="BZ2231" s="54" t="str">
        <f t="shared" si="1188"/>
        <v/>
      </c>
      <c r="CA2231" s="54" t="str">
        <f t="shared" si="1188"/>
        <v/>
      </c>
      <c r="CB2231" s="54" t="str">
        <f t="shared" si="1188"/>
        <v/>
      </c>
      <c r="CC2231" s="54" t="str">
        <f t="shared" si="1188"/>
        <v/>
      </c>
      <c r="CD2231" s="54" t="str">
        <f t="shared" si="1188"/>
        <v/>
      </c>
      <c r="CE2231" s="54" t="str">
        <f t="shared" si="1188"/>
        <v/>
      </c>
      <c r="CF2231" s="54" t="str">
        <f t="shared" si="1188"/>
        <v/>
      </c>
      <c r="CI2231" s="54">
        <v>1667</v>
      </c>
      <c r="CJ2231" s="54" t="str">
        <f t="shared" si="1190"/>
        <v xml:space="preserve"> </v>
      </c>
      <c r="CK2231" s="54">
        <f t="shared" si="1191"/>
        <v>0</v>
      </c>
      <c r="CL2231" s="54">
        <f t="shared" si="1192"/>
        <v>0</v>
      </c>
      <c r="CM2231" s="54">
        <f t="shared" si="1193"/>
        <v>0</v>
      </c>
      <c r="CN2231" s="54">
        <f t="shared" si="1194"/>
        <v>0</v>
      </c>
      <c r="CO2231" s="54">
        <f t="shared" si="1195"/>
        <v>0</v>
      </c>
      <c r="CP2231" s="54">
        <f t="shared" si="1196"/>
        <v>0</v>
      </c>
      <c r="CQ2231" s="54">
        <f t="shared" si="1197"/>
        <v>0</v>
      </c>
      <c r="CR2231" s="54">
        <f t="shared" si="1198"/>
        <v>0</v>
      </c>
      <c r="CS2231" s="54">
        <f t="shared" si="1199"/>
        <v>0</v>
      </c>
      <c r="CT2231" s="54">
        <f t="shared" si="1200"/>
        <v>0</v>
      </c>
      <c r="CU2231" s="54">
        <f t="shared" si="1201"/>
        <v>0</v>
      </c>
      <c r="CV2231" s="54">
        <f t="shared" si="1202"/>
        <v>0</v>
      </c>
      <c r="CW2231" s="54">
        <f t="shared" si="1203"/>
        <v>0</v>
      </c>
      <c r="CX2231" s="54">
        <f t="shared" si="1204"/>
        <v>0</v>
      </c>
      <c r="CY2231" s="54">
        <f t="shared" si="1205"/>
        <v>0</v>
      </c>
      <c r="CZ2231" s="54">
        <f t="shared" si="1206"/>
        <v>0</v>
      </c>
    </row>
    <row r="2232" spans="57:104" ht="14" x14ac:dyDescent="0.15">
      <c r="BE2232" s="6">
        <v>161</v>
      </c>
      <c r="BF2232" s="44">
        <v>9</v>
      </c>
      <c r="BG2232" s="18">
        <v>2209</v>
      </c>
      <c r="BH2232" s="46" t="str">
        <f t="array" ref="BH2232">IF(INDEX($V$71:$AK$326,BE2232,BF2232)&gt;0,INDEX($V$71:$AK$326,BE2232,BF2232),"")</f>
        <v>0</v>
      </c>
      <c r="BI2232" s="46" t="str">
        <f t="array" ref="BI2232">IFERROR(RANK(BH2232,$BH$24:$BH$4119,1)+COUNTIF($BH$24:BH2232,BH2232)-1,"")</f>
        <v/>
      </c>
      <c r="BJ2232" s="46" t="str">
        <f t="array" ref="BJ2232">IFERROR(INDEX($BH$24:$BH$4119,MATCH(SMALL($BI$24:$BI$4119,ROWS($BJ$24:BJ2232)),$BI$24:$BI$4119,0))," ")</f>
        <v xml:space="preserve"> </v>
      </c>
      <c r="BK2232" s="46" t="str">
        <f t="array" ref="BK2232">IF(ISNUMBER(BJ2232),(IF(COUNTIF( BJ$24:BJ2232, BJ2232 )=1,BJ2232,"")),"")</f>
        <v/>
      </c>
      <c r="BL2232" s="46" t="str">
        <f t="array" ref="BL2232">IFERROR(RANK(BK2232,$BK$24:$BK$4119,1)+COUNTIF($BK$24:BK2232,BK2232)-1,"")</f>
        <v/>
      </c>
      <c r="BM2232" s="46" t="str">
        <f t="array" ref="BM2232">IFERROR(INDEX($BK$24:$BK$4119,MATCH(SMALL($BL$24:$BL$4119,ROWS($BM$24:BM2232)),$BL$24:$BL$4119,0))," ")</f>
        <v xml:space="preserve"> </v>
      </c>
      <c r="BO2232" s="46">
        <v>1668</v>
      </c>
      <c r="BP2232" s="46" t="str">
        <f t="shared" si="1189"/>
        <v xml:space="preserve"> </v>
      </c>
      <c r="BQ2232" s="54" t="str">
        <f t="shared" si="1187"/>
        <v/>
      </c>
      <c r="BR2232" s="54" t="str">
        <f t="shared" si="1188"/>
        <v/>
      </c>
      <c r="BS2232" s="54" t="str">
        <f t="shared" si="1188"/>
        <v/>
      </c>
      <c r="BT2232" s="54" t="str">
        <f t="shared" si="1188"/>
        <v/>
      </c>
      <c r="BU2232" s="54" t="str">
        <f t="shared" si="1188"/>
        <v/>
      </c>
      <c r="BV2232" s="54" t="str">
        <f t="shared" si="1188"/>
        <v/>
      </c>
      <c r="BW2232" s="54" t="str">
        <f t="shared" si="1188"/>
        <v/>
      </c>
      <c r="BX2232" s="54" t="str">
        <f t="shared" si="1188"/>
        <v/>
      </c>
      <c r="BY2232" s="54" t="str">
        <f t="shared" si="1188"/>
        <v/>
      </c>
      <c r="BZ2232" s="54" t="str">
        <f t="shared" si="1188"/>
        <v/>
      </c>
      <c r="CA2232" s="54" t="str">
        <f t="shared" si="1188"/>
        <v/>
      </c>
      <c r="CB2232" s="54" t="str">
        <f t="shared" si="1188"/>
        <v/>
      </c>
      <c r="CC2232" s="54" t="str">
        <f t="shared" si="1188"/>
        <v/>
      </c>
      <c r="CD2232" s="54" t="str">
        <f t="shared" si="1188"/>
        <v/>
      </c>
      <c r="CE2232" s="54" t="str">
        <f t="shared" si="1188"/>
        <v/>
      </c>
      <c r="CF2232" s="54" t="str">
        <f t="shared" si="1188"/>
        <v/>
      </c>
      <c r="CI2232" s="54">
        <v>1668</v>
      </c>
      <c r="CJ2232" s="54" t="str">
        <f t="shared" si="1190"/>
        <v xml:space="preserve"> </v>
      </c>
      <c r="CK2232" s="54">
        <f t="shared" si="1191"/>
        <v>0</v>
      </c>
      <c r="CL2232" s="54">
        <f t="shared" si="1192"/>
        <v>0</v>
      </c>
      <c r="CM2232" s="54">
        <f t="shared" si="1193"/>
        <v>0</v>
      </c>
      <c r="CN2232" s="54">
        <f t="shared" si="1194"/>
        <v>0</v>
      </c>
      <c r="CO2232" s="54">
        <f t="shared" si="1195"/>
        <v>0</v>
      </c>
      <c r="CP2232" s="54">
        <f t="shared" si="1196"/>
        <v>0</v>
      </c>
      <c r="CQ2232" s="54">
        <f t="shared" si="1197"/>
        <v>0</v>
      </c>
      <c r="CR2232" s="54">
        <f t="shared" si="1198"/>
        <v>0</v>
      </c>
      <c r="CS2232" s="54">
        <f t="shared" si="1199"/>
        <v>0</v>
      </c>
      <c r="CT2232" s="54">
        <f t="shared" si="1200"/>
        <v>0</v>
      </c>
      <c r="CU2232" s="54">
        <f t="shared" si="1201"/>
        <v>0</v>
      </c>
      <c r="CV2232" s="54">
        <f t="shared" si="1202"/>
        <v>0</v>
      </c>
      <c r="CW2232" s="54">
        <f t="shared" si="1203"/>
        <v>0</v>
      </c>
      <c r="CX2232" s="54">
        <f t="shared" si="1204"/>
        <v>0</v>
      </c>
      <c r="CY2232" s="54">
        <f t="shared" si="1205"/>
        <v>0</v>
      </c>
      <c r="CZ2232" s="54">
        <f t="shared" si="1206"/>
        <v>0</v>
      </c>
    </row>
    <row r="2233" spans="57:104" ht="14" x14ac:dyDescent="0.15">
      <c r="BE2233" s="6">
        <v>162</v>
      </c>
      <c r="BF2233" s="44">
        <v>9</v>
      </c>
      <c r="BG2233" s="18">
        <v>2210</v>
      </c>
      <c r="BH2233" s="46" t="str">
        <f t="array" ref="BH2233">IF(INDEX($V$71:$AK$326,BE2233,BF2233)&gt;0,INDEX($V$71:$AK$326,BE2233,BF2233),"")</f>
        <v>0</v>
      </c>
      <c r="BI2233" s="46" t="str">
        <f t="array" ref="BI2233">IFERROR(RANK(BH2233,$BH$24:$BH$4119,1)+COUNTIF($BH$24:BH2233,BH2233)-1,"")</f>
        <v/>
      </c>
      <c r="BJ2233" s="46" t="str">
        <f t="array" ref="BJ2233">IFERROR(INDEX($BH$24:$BH$4119,MATCH(SMALL($BI$24:$BI$4119,ROWS($BJ$24:BJ2233)),$BI$24:$BI$4119,0))," ")</f>
        <v xml:space="preserve"> </v>
      </c>
      <c r="BK2233" s="46" t="str">
        <f t="array" ref="BK2233">IF(ISNUMBER(BJ2233),(IF(COUNTIF( BJ$24:BJ2233, BJ2233 )=1,BJ2233,"")),"")</f>
        <v/>
      </c>
      <c r="BL2233" s="46" t="str">
        <f t="array" ref="BL2233">IFERROR(RANK(BK2233,$BK$24:$BK$4119,1)+COUNTIF($BK$24:BK2233,BK2233)-1,"")</f>
        <v/>
      </c>
      <c r="BM2233" s="46" t="str">
        <f t="array" ref="BM2233">IFERROR(INDEX($BK$24:$BK$4119,MATCH(SMALL($BL$24:$BL$4119,ROWS($BM$24:BM2233)),$BL$24:$BL$4119,0))," ")</f>
        <v xml:space="preserve"> </v>
      </c>
      <c r="BO2233" s="46">
        <v>1669</v>
      </c>
      <c r="BP2233" s="46" t="str">
        <f t="shared" si="1189"/>
        <v xml:space="preserve"> </v>
      </c>
      <c r="BQ2233" s="54" t="str">
        <f t="shared" si="1187"/>
        <v/>
      </c>
      <c r="BR2233" s="54" t="str">
        <f t="shared" si="1188"/>
        <v/>
      </c>
      <c r="BS2233" s="54" t="str">
        <f t="shared" si="1188"/>
        <v/>
      </c>
      <c r="BT2233" s="54" t="str">
        <f t="shared" si="1188"/>
        <v/>
      </c>
      <c r="BU2233" s="54" t="str">
        <f t="shared" si="1188"/>
        <v/>
      </c>
      <c r="BV2233" s="54" t="str">
        <f t="shared" si="1188"/>
        <v/>
      </c>
      <c r="BW2233" s="54" t="str">
        <f t="shared" si="1188"/>
        <v/>
      </c>
      <c r="BX2233" s="54" t="str">
        <f t="shared" si="1188"/>
        <v/>
      </c>
      <c r="BY2233" s="54" t="str">
        <f t="shared" si="1188"/>
        <v/>
      </c>
      <c r="BZ2233" s="54" t="str">
        <f t="shared" si="1188"/>
        <v/>
      </c>
      <c r="CA2233" s="54" t="str">
        <f t="shared" si="1188"/>
        <v/>
      </c>
      <c r="CB2233" s="54" t="str">
        <f t="shared" si="1188"/>
        <v/>
      </c>
      <c r="CC2233" s="54" t="str">
        <f t="shared" si="1188"/>
        <v/>
      </c>
      <c r="CD2233" s="54" t="str">
        <f t="shared" si="1188"/>
        <v/>
      </c>
      <c r="CE2233" s="54" t="str">
        <f t="shared" si="1188"/>
        <v/>
      </c>
      <c r="CF2233" s="54" t="str">
        <f t="shared" si="1188"/>
        <v/>
      </c>
      <c r="CI2233" s="54">
        <v>1669</v>
      </c>
      <c r="CJ2233" s="54" t="str">
        <f t="shared" si="1190"/>
        <v xml:space="preserve"> </v>
      </c>
      <c r="CK2233" s="54">
        <f t="shared" si="1191"/>
        <v>0</v>
      </c>
      <c r="CL2233" s="54">
        <f t="shared" si="1192"/>
        <v>0</v>
      </c>
      <c r="CM2233" s="54">
        <f t="shared" si="1193"/>
        <v>0</v>
      </c>
      <c r="CN2233" s="54">
        <f t="shared" si="1194"/>
        <v>0</v>
      </c>
      <c r="CO2233" s="54">
        <f t="shared" si="1195"/>
        <v>0</v>
      </c>
      <c r="CP2233" s="54">
        <f t="shared" si="1196"/>
        <v>0</v>
      </c>
      <c r="CQ2233" s="54">
        <f t="shared" si="1197"/>
        <v>0</v>
      </c>
      <c r="CR2233" s="54">
        <f t="shared" si="1198"/>
        <v>0</v>
      </c>
      <c r="CS2233" s="54">
        <f t="shared" si="1199"/>
        <v>0</v>
      </c>
      <c r="CT2233" s="54">
        <f t="shared" si="1200"/>
        <v>0</v>
      </c>
      <c r="CU2233" s="54">
        <f t="shared" si="1201"/>
        <v>0</v>
      </c>
      <c r="CV2233" s="54">
        <f t="shared" si="1202"/>
        <v>0</v>
      </c>
      <c r="CW2233" s="54">
        <f t="shared" si="1203"/>
        <v>0</v>
      </c>
      <c r="CX2233" s="54">
        <f t="shared" si="1204"/>
        <v>0</v>
      </c>
      <c r="CY2233" s="54">
        <f t="shared" si="1205"/>
        <v>0</v>
      </c>
      <c r="CZ2233" s="54">
        <f t="shared" si="1206"/>
        <v>0</v>
      </c>
    </row>
    <row r="2234" spans="57:104" ht="14" x14ac:dyDescent="0.15">
      <c r="BE2234" s="6">
        <v>163</v>
      </c>
      <c r="BF2234" s="44">
        <v>9</v>
      </c>
      <c r="BG2234" s="18">
        <v>2211</v>
      </c>
      <c r="BH2234" s="46" t="str">
        <f t="array" ref="BH2234">IF(INDEX($V$71:$AK$326,BE2234,BF2234)&gt;0,INDEX($V$71:$AK$326,BE2234,BF2234),"")</f>
        <v>0</v>
      </c>
      <c r="BI2234" s="46" t="str">
        <f t="array" ref="BI2234">IFERROR(RANK(BH2234,$BH$24:$BH$4119,1)+COUNTIF($BH$24:BH2234,BH2234)-1,"")</f>
        <v/>
      </c>
      <c r="BJ2234" s="46" t="str">
        <f t="array" ref="BJ2234">IFERROR(INDEX($BH$24:$BH$4119,MATCH(SMALL($BI$24:$BI$4119,ROWS($BJ$24:BJ2234)),$BI$24:$BI$4119,0))," ")</f>
        <v xml:space="preserve"> </v>
      </c>
      <c r="BK2234" s="46" t="str">
        <f t="array" ref="BK2234">IF(ISNUMBER(BJ2234),(IF(COUNTIF( BJ$24:BJ2234, BJ2234 )=1,BJ2234,"")),"")</f>
        <v/>
      </c>
      <c r="BL2234" s="46" t="str">
        <f t="array" ref="BL2234">IFERROR(RANK(BK2234,$BK$24:$BK$4119,1)+COUNTIF($BK$24:BK2234,BK2234)-1,"")</f>
        <v/>
      </c>
      <c r="BM2234" s="46" t="str">
        <f t="array" ref="BM2234">IFERROR(INDEX($BK$24:$BK$4119,MATCH(SMALL($BL$24:$BL$4119,ROWS($BM$24:BM2234)),$BL$24:$BL$4119,0))," ")</f>
        <v xml:space="preserve"> </v>
      </c>
      <c r="BO2234" s="46">
        <v>1670</v>
      </c>
      <c r="BP2234" s="46" t="str">
        <f t="shared" si="1189"/>
        <v xml:space="preserve"> </v>
      </c>
      <c r="BQ2234" s="54" t="str">
        <f t="shared" si="1187"/>
        <v/>
      </c>
      <c r="BR2234" s="54" t="str">
        <f t="shared" si="1188"/>
        <v/>
      </c>
      <c r="BS2234" s="54" t="str">
        <f t="shared" si="1188"/>
        <v/>
      </c>
      <c r="BT2234" s="54" t="str">
        <f t="shared" si="1188"/>
        <v/>
      </c>
      <c r="BU2234" s="54" t="str">
        <f t="shared" si="1188"/>
        <v/>
      </c>
      <c r="BV2234" s="54" t="str">
        <f t="shared" si="1188"/>
        <v/>
      </c>
      <c r="BW2234" s="54" t="str">
        <f t="shared" si="1188"/>
        <v/>
      </c>
      <c r="BX2234" s="54" t="str">
        <f t="shared" si="1188"/>
        <v/>
      </c>
      <c r="BY2234" s="54" t="str">
        <f t="shared" si="1188"/>
        <v/>
      </c>
      <c r="BZ2234" s="54" t="str">
        <f t="shared" si="1188"/>
        <v/>
      </c>
      <c r="CA2234" s="54" t="str">
        <f t="shared" si="1188"/>
        <v/>
      </c>
      <c r="CB2234" s="54" t="str">
        <f t="shared" si="1188"/>
        <v/>
      </c>
      <c r="CC2234" s="54" t="str">
        <f t="shared" si="1188"/>
        <v/>
      </c>
      <c r="CD2234" s="54" t="str">
        <f t="shared" si="1188"/>
        <v/>
      </c>
      <c r="CE2234" s="54" t="str">
        <f t="shared" si="1188"/>
        <v/>
      </c>
      <c r="CF2234" s="54" t="str">
        <f t="shared" si="1188"/>
        <v/>
      </c>
      <c r="CI2234" s="54">
        <v>1670</v>
      </c>
      <c r="CJ2234" s="54" t="str">
        <f t="shared" si="1190"/>
        <v xml:space="preserve"> </v>
      </c>
      <c r="CK2234" s="54">
        <f t="shared" si="1191"/>
        <v>0</v>
      </c>
      <c r="CL2234" s="54">
        <f t="shared" si="1192"/>
        <v>0</v>
      </c>
      <c r="CM2234" s="54">
        <f t="shared" si="1193"/>
        <v>0</v>
      </c>
      <c r="CN2234" s="54">
        <f t="shared" si="1194"/>
        <v>0</v>
      </c>
      <c r="CO2234" s="54">
        <f t="shared" si="1195"/>
        <v>0</v>
      </c>
      <c r="CP2234" s="54">
        <f t="shared" si="1196"/>
        <v>0</v>
      </c>
      <c r="CQ2234" s="54">
        <f t="shared" si="1197"/>
        <v>0</v>
      </c>
      <c r="CR2234" s="54">
        <f t="shared" si="1198"/>
        <v>0</v>
      </c>
      <c r="CS2234" s="54">
        <f t="shared" si="1199"/>
        <v>0</v>
      </c>
      <c r="CT2234" s="54">
        <f t="shared" si="1200"/>
        <v>0</v>
      </c>
      <c r="CU2234" s="54">
        <f t="shared" si="1201"/>
        <v>0</v>
      </c>
      <c r="CV2234" s="54">
        <f t="shared" si="1202"/>
        <v>0</v>
      </c>
      <c r="CW2234" s="54">
        <f t="shared" si="1203"/>
        <v>0</v>
      </c>
      <c r="CX2234" s="54">
        <f t="shared" si="1204"/>
        <v>0</v>
      </c>
      <c r="CY2234" s="54">
        <f t="shared" si="1205"/>
        <v>0</v>
      </c>
      <c r="CZ2234" s="54">
        <f t="shared" si="1206"/>
        <v>0</v>
      </c>
    </row>
    <row r="2235" spans="57:104" ht="14" x14ac:dyDescent="0.15">
      <c r="BE2235" s="6">
        <v>164</v>
      </c>
      <c r="BF2235" s="44">
        <v>9</v>
      </c>
      <c r="BG2235" s="18">
        <v>2212</v>
      </c>
      <c r="BH2235" s="46" t="str">
        <f t="array" ref="BH2235">IF(INDEX($V$71:$AK$326,BE2235,BF2235)&gt;0,INDEX($V$71:$AK$326,BE2235,BF2235),"")</f>
        <v>0</v>
      </c>
      <c r="BI2235" s="46" t="str">
        <f t="array" ref="BI2235">IFERROR(RANK(BH2235,$BH$24:$BH$4119,1)+COUNTIF($BH$24:BH2235,BH2235)-1,"")</f>
        <v/>
      </c>
      <c r="BJ2235" s="46" t="str">
        <f t="array" ref="BJ2235">IFERROR(INDEX($BH$24:$BH$4119,MATCH(SMALL($BI$24:$BI$4119,ROWS($BJ$24:BJ2235)),$BI$24:$BI$4119,0))," ")</f>
        <v xml:space="preserve"> </v>
      </c>
      <c r="BK2235" s="46" t="str">
        <f t="array" ref="BK2235">IF(ISNUMBER(BJ2235),(IF(COUNTIF( BJ$24:BJ2235, BJ2235 )=1,BJ2235,"")),"")</f>
        <v/>
      </c>
      <c r="BL2235" s="46" t="str">
        <f t="array" ref="BL2235">IFERROR(RANK(BK2235,$BK$24:$BK$4119,1)+COUNTIF($BK$24:BK2235,BK2235)-1,"")</f>
        <v/>
      </c>
      <c r="BM2235" s="46" t="str">
        <f t="array" ref="BM2235">IFERROR(INDEX($BK$24:$BK$4119,MATCH(SMALL($BL$24:$BL$4119,ROWS($BM$24:BM2235)),$BL$24:$BL$4119,0))," ")</f>
        <v xml:space="preserve"> </v>
      </c>
      <c r="BO2235" s="46">
        <v>1671</v>
      </c>
      <c r="BP2235" s="46" t="str">
        <f t="shared" si="1189"/>
        <v xml:space="preserve"> </v>
      </c>
      <c r="BQ2235" s="54" t="str">
        <f t="shared" si="1187"/>
        <v/>
      </c>
      <c r="BR2235" s="54" t="str">
        <f t="shared" si="1188"/>
        <v/>
      </c>
      <c r="BS2235" s="54" t="str">
        <f t="shared" si="1188"/>
        <v/>
      </c>
      <c r="BT2235" s="54" t="str">
        <f t="shared" si="1188"/>
        <v/>
      </c>
      <c r="BU2235" s="54" t="str">
        <f t="shared" si="1188"/>
        <v/>
      </c>
      <c r="BV2235" s="54" t="str">
        <f t="shared" si="1188"/>
        <v/>
      </c>
      <c r="BW2235" s="54" t="str">
        <f t="shared" si="1188"/>
        <v/>
      </c>
      <c r="BX2235" s="54" t="str">
        <f t="shared" si="1188"/>
        <v/>
      </c>
      <c r="BY2235" s="54" t="str">
        <f t="shared" si="1188"/>
        <v/>
      </c>
      <c r="BZ2235" s="54" t="str">
        <f t="shared" si="1188"/>
        <v/>
      </c>
      <c r="CA2235" s="54" t="str">
        <f t="shared" si="1188"/>
        <v/>
      </c>
      <c r="CB2235" s="54" t="str">
        <f t="shared" si="1188"/>
        <v/>
      </c>
      <c r="CC2235" s="54" t="str">
        <f t="shared" si="1188"/>
        <v/>
      </c>
      <c r="CD2235" s="54" t="str">
        <f t="shared" si="1188"/>
        <v/>
      </c>
      <c r="CE2235" s="54" t="str">
        <f t="shared" si="1188"/>
        <v/>
      </c>
      <c r="CF2235" s="54" t="str">
        <f t="shared" si="1188"/>
        <v/>
      </c>
      <c r="CI2235" s="54">
        <v>1671</v>
      </c>
      <c r="CJ2235" s="54" t="str">
        <f t="shared" si="1190"/>
        <v xml:space="preserve"> </v>
      </c>
      <c r="CK2235" s="54">
        <f t="shared" si="1191"/>
        <v>0</v>
      </c>
      <c r="CL2235" s="54">
        <f t="shared" si="1192"/>
        <v>0</v>
      </c>
      <c r="CM2235" s="54">
        <f t="shared" si="1193"/>
        <v>0</v>
      </c>
      <c r="CN2235" s="54">
        <f t="shared" si="1194"/>
        <v>0</v>
      </c>
      <c r="CO2235" s="54">
        <f t="shared" si="1195"/>
        <v>0</v>
      </c>
      <c r="CP2235" s="54">
        <f t="shared" si="1196"/>
        <v>0</v>
      </c>
      <c r="CQ2235" s="54">
        <f t="shared" si="1197"/>
        <v>0</v>
      </c>
      <c r="CR2235" s="54">
        <f t="shared" si="1198"/>
        <v>0</v>
      </c>
      <c r="CS2235" s="54">
        <f t="shared" si="1199"/>
        <v>0</v>
      </c>
      <c r="CT2235" s="54">
        <f t="shared" si="1200"/>
        <v>0</v>
      </c>
      <c r="CU2235" s="54">
        <f t="shared" si="1201"/>
        <v>0</v>
      </c>
      <c r="CV2235" s="54">
        <f t="shared" si="1202"/>
        <v>0</v>
      </c>
      <c r="CW2235" s="54">
        <f t="shared" si="1203"/>
        <v>0</v>
      </c>
      <c r="CX2235" s="54">
        <f t="shared" si="1204"/>
        <v>0</v>
      </c>
      <c r="CY2235" s="54">
        <f t="shared" si="1205"/>
        <v>0</v>
      </c>
      <c r="CZ2235" s="54">
        <f t="shared" si="1206"/>
        <v>0</v>
      </c>
    </row>
    <row r="2236" spans="57:104" ht="14" x14ac:dyDescent="0.15">
      <c r="BE2236" s="6">
        <v>165</v>
      </c>
      <c r="BF2236" s="44">
        <v>9</v>
      </c>
      <c r="BG2236" s="18">
        <v>2213</v>
      </c>
      <c r="BH2236" s="46" t="str">
        <f t="array" ref="BH2236">IF(INDEX($V$71:$AK$326,BE2236,BF2236)&gt;0,INDEX($V$71:$AK$326,BE2236,BF2236),"")</f>
        <v>0</v>
      </c>
      <c r="BI2236" s="46" t="str">
        <f t="array" ref="BI2236">IFERROR(RANK(BH2236,$BH$24:$BH$4119,1)+COUNTIF($BH$24:BH2236,BH2236)-1,"")</f>
        <v/>
      </c>
      <c r="BJ2236" s="46" t="str">
        <f t="array" ref="BJ2236">IFERROR(INDEX($BH$24:$BH$4119,MATCH(SMALL($BI$24:$BI$4119,ROWS($BJ$24:BJ2236)),$BI$24:$BI$4119,0))," ")</f>
        <v xml:space="preserve"> </v>
      </c>
      <c r="BK2236" s="46" t="str">
        <f t="array" ref="BK2236">IF(ISNUMBER(BJ2236),(IF(COUNTIF( BJ$24:BJ2236, BJ2236 )=1,BJ2236,"")),"")</f>
        <v/>
      </c>
      <c r="BL2236" s="46" t="str">
        <f t="array" ref="BL2236">IFERROR(RANK(BK2236,$BK$24:$BK$4119,1)+COUNTIF($BK$24:BK2236,BK2236)-1,"")</f>
        <v/>
      </c>
      <c r="BM2236" s="46" t="str">
        <f t="array" ref="BM2236">IFERROR(INDEX($BK$24:$BK$4119,MATCH(SMALL($BL$24:$BL$4119,ROWS($BM$24:BM2236)),$BL$24:$BL$4119,0))," ")</f>
        <v xml:space="preserve"> </v>
      </c>
      <c r="BO2236" s="46">
        <v>1672</v>
      </c>
      <c r="BP2236" s="46" t="str">
        <f t="shared" si="1189"/>
        <v xml:space="preserve"> </v>
      </c>
      <c r="BQ2236" s="54" t="str">
        <f t="shared" si="1187"/>
        <v/>
      </c>
      <c r="BR2236" s="54" t="str">
        <f t="shared" si="1188"/>
        <v/>
      </c>
      <c r="BS2236" s="54" t="str">
        <f t="shared" si="1188"/>
        <v/>
      </c>
      <c r="BT2236" s="54" t="str">
        <f t="shared" si="1188"/>
        <v/>
      </c>
      <c r="BU2236" s="54" t="str">
        <f t="shared" si="1188"/>
        <v/>
      </c>
      <c r="BV2236" s="54" t="str">
        <f t="shared" si="1188"/>
        <v/>
      </c>
      <c r="BW2236" s="54" t="str">
        <f t="shared" si="1188"/>
        <v/>
      </c>
      <c r="BX2236" s="54" t="str">
        <f t="shared" si="1188"/>
        <v/>
      </c>
      <c r="BY2236" s="54" t="str">
        <f t="shared" si="1188"/>
        <v/>
      </c>
      <c r="BZ2236" s="54" t="str">
        <f t="shared" si="1188"/>
        <v/>
      </c>
      <c r="CA2236" s="54" t="str">
        <f t="shared" si="1188"/>
        <v/>
      </c>
      <c r="CB2236" s="54" t="str">
        <f t="shared" si="1188"/>
        <v/>
      </c>
      <c r="CC2236" s="54" t="str">
        <f t="shared" si="1188"/>
        <v/>
      </c>
      <c r="CD2236" s="54" t="str">
        <f t="shared" si="1188"/>
        <v/>
      </c>
      <c r="CE2236" s="54" t="str">
        <f t="shared" si="1188"/>
        <v/>
      </c>
      <c r="CF2236" s="54" t="str">
        <f t="shared" si="1188"/>
        <v/>
      </c>
      <c r="CI2236" s="54">
        <v>1672</v>
      </c>
      <c r="CJ2236" s="54" t="str">
        <f t="shared" si="1190"/>
        <v xml:space="preserve"> </v>
      </c>
      <c r="CK2236" s="54">
        <f t="shared" si="1191"/>
        <v>0</v>
      </c>
      <c r="CL2236" s="54">
        <f t="shared" si="1192"/>
        <v>0</v>
      </c>
      <c r="CM2236" s="54">
        <f t="shared" si="1193"/>
        <v>0</v>
      </c>
      <c r="CN2236" s="54">
        <f t="shared" si="1194"/>
        <v>0</v>
      </c>
      <c r="CO2236" s="54">
        <f t="shared" si="1195"/>
        <v>0</v>
      </c>
      <c r="CP2236" s="54">
        <f t="shared" si="1196"/>
        <v>0</v>
      </c>
      <c r="CQ2236" s="54">
        <f t="shared" si="1197"/>
        <v>0</v>
      </c>
      <c r="CR2236" s="54">
        <f t="shared" si="1198"/>
        <v>0</v>
      </c>
      <c r="CS2236" s="54">
        <f t="shared" si="1199"/>
        <v>0</v>
      </c>
      <c r="CT2236" s="54">
        <f t="shared" si="1200"/>
        <v>0</v>
      </c>
      <c r="CU2236" s="54">
        <f t="shared" si="1201"/>
        <v>0</v>
      </c>
      <c r="CV2236" s="54">
        <f t="shared" si="1202"/>
        <v>0</v>
      </c>
      <c r="CW2236" s="54">
        <f t="shared" si="1203"/>
        <v>0</v>
      </c>
      <c r="CX2236" s="54">
        <f t="shared" si="1204"/>
        <v>0</v>
      </c>
      <c r="CY2236" s="54">
        <f t="shared" si="1205"/>
        <v>0</v>
      </c>
      <c r="CZ2236" s="54">
        <f t="shared" si="1206"/>
        <v>0</v>
      </c>
    </row>
    <row r="2237" spans="57:104" ht="14" x14ac:dyDescent="0.15">
      <c r="BE2237" s="6">
        <v>166</v>
      </c>
      <c r="BF2237" s="44">
        <v>9</v>
      </c>
      <c r="BG2237" s="18">
        <v>2214</v>
      </c>
      <c r="BH2237" s="46" t="str">
        <f t="array" ref="BH2237">IF(INDEX($V$71:$AK$326,BE2237,BF2237)&gt;0,INDEX($V$71:$AK$326,BE2237,BF2237),"")</f>
        <v>0</v>
      </c>
      <c r="BI2237" s="46" t="str">
        <f t="array" ref="BI2237">IFERROR(RANK(BH2237,$BH$24:$BH$4119,1)+COUNTIF($BH$24:BH2237,BH2237)-1,"")</f>
        <v/>
      </c>
      <c r="BJ2237" s="46" t="str">
        <f t="array" ref="BJ2237">IFERROR(INDEX($BH$24:$BH$4119,MATCH(SMALL($BI$24:$BI$4119,ROWS($BJ$24:BJ2237)),$BI$24:$BI$4119,0))," ")</f>
        <v xml:space="preserve"> </v>
      </c>
      <c r="BK2237" s="46" t="str">
        <f t="array" ref="BK2237">IF(ISNUMBER(BJ2237),(IF(COUNTIF( BJ$24:BJ2237, BJ2237 )=1,BJ2237,"")),"")</f>
        <v/>
      </c>
      <c r="BL2237" s="46" t="str">
        <f t="array" ref="BL2237">IFERROR(RANK(BK2237,$BK$24:$BK$4119,1)+COUNTIF($BK$24:BK2237,BK2237)-1,"")</f>
        <v/>
      </c>
      <c r="BM2237" s="46" t="str">
        <f t="array" ref="BM2237">IFERROR(INDEX($BK$24:$BK$4119,MATCH(SMALL($BL$24:$BL$4119,ROWS($BM$24:BM2237)),$BL$24:$BL$4119,0))," ")</f>
        <v xml:space="preserve"> </v>
      </c>
      <c r="BO2237" s="46">
        <v>1673</v>
      </c>
      <c r="BP2237" s="46" t="str">
        <f t="shared" si="1189"/>
        <v xml:space="preserve"> </v>
      </c>
      <c r="BQ2237" s="54" t="str">
        <f t="shared" si="1187"/>
        <v/>
      </c>
      <c r="BR2237" s="54" t="str">
        <f t="shared" si="1188"/>
        <v/>
      </c>
      <c r="BS2237" s="54" t="str">
        <f t="shared" si="1188"/>
        <v/>
      </c>
      <c r="BT2237" s="54" t="str">
        <f t="shared" si="1188"/>
        <v/>
      </c>
      <c r="BU2237" s="54" t="str">
        <f t="shared" si="1188"/>
        <v/>
      </c>
      <c r="BV2237" s="54" t="str">
        <f t="shared" si="1188"/>
        <v/>
      </c>
      <c r="BW2237" s="54" t="str">
        <f t="shared" si="1188"/>
        <v/>
      </c>
      <c r="BX2237" s="54" t="str">
        <f t="shared" si="1188"/>
        <v/>
      </c>
      <c r="BY2237" s="54" t="str">
        <f t="shared" si="1188"/>
        <v/>
      </c>
      <c r="BZ2237" s="54" t="str">
        <f t="shared" si="1188"/>
        <v/>
      </c>
      <c r="CA2237" s="54" t="str">
        <f t="shared" si="1188"/>
        <v/>
      </c>
      <c r="CB2237" s="54" t="str">
        <f t="shared" si="1188"/>
        <v/>
      </c>
      <c r="CC2237" s="54" t="str">
        <f t="shared" si="1188"/>
        <v/>
      </c>
      <c r="CD2237" s="54" t="str">
        <f t="shared" si="1188"/>
        <v/>
      </c>
      <c r="CE2237" s="54" t="str">
        <f t="shared" si="1188"/>
        <v/>
      </c>
      <c r="CF2237" s="54" t="str">
        <f t="shared" si="1188"/>
        <v/>
      </c>
      <c r="CI2237" s="54">
        <v>1673</v>
      </c>
      <c r="CJ2237" s="54" t="str">
        <f t="shared" si="1190"/>
        <v xml:space="preserve"> </v>
      </c>
      <c r="CK2237" s="54">
        <f t="shared" si="1191"/>
        <v>0</v>
      </c>
      <c r="CL2237" s="54">
        <f t="shared" si="1192"/>
        <v>0</v>
      </c>
      <c r="CM2237" s="54">
        <f t="shared" si="1193"/>
        <v>0</v>
      </c>
      <c r="CN2237" s="54">
        <f t="shared" si="1194"/>
        <v>0</v>
      </c>
      <c r="CO2237" s="54">
        <f t="shared" si="1195"/>
        <v>0</v>
      </c>
      <c r="CP2237" s="54">
        <f t="shared" si="1196"/>
        <v>0</v>
      </c>
      <c r="CQ2237" s="54">
        <f t="shared" si="1197"/>
        <v>0</v>
      </c>
      <c r="CR2237" s="54">
        <f t="shared" si="1198"/>
        <v>0</v>
      </c>
      <c r="CS2237" s="54">
        <f t="shared" si="1199"/>
        <v>0</v>
      </c>
      <c r="CT2237" s="54">
        <f t="shared" si="1200"/>
        <v>0</v>
      </c>
      <c r="CU2237" s="54">
        <f t="shared" si="1201"/>
        <v>0</v>
      </c>
      <c r="CV2237" s="54">
        <f t="shared" si="1202"/>
        <v>0</v>
      </c>
      <c r="CW2237" s="54">
        <f t="shared" si="1203"/>
        <v>0</v>
      </c>
      <c r="CX2237" s="54">
        <f t="shared" si="1204"/>
        <v>0</v>
      </c>
      <c r="CY2237" s="54">
        <f t="shared" si="1205"/>
        <v>0</v>
      </c>
      <c r="CZ2237" s="54">
        <f t="shared" si="1206"/>
        <v>0</v>
      </c>
    </row>
    <row r="2238" spans="57:104" ht="14" x14ac:dyDescent="0.15">
      <c r="BE2238" s="6">
        <v>167</v>
      </c>
      <c r="BF2238" s="44">
        <v>9</v>
      </c>
      <c r="BG2238" s="18">
        <v>2215</v>
      </c>
      <c r="BH2238" s="46" t="str">
        <f t="array" ref="BH2238">IF(INDEX($V$71:$AK$326,BE2238,BF2238)&gt;0,INDEX($V$71:$AK$326,BE2238,BF2238),"")</f>
        <v>0</v>
      </c>
      <c r="BI2238" s="46" t="str">
        <f t="array" ref="BI2238">IFERROR(RANK(BH2238,$BH$24:$BH$4119,1)+COUNTIF($BH$24:BH2238,BH2238)-1,"")</f>
        <v/>
      </c>
      <c r="BJ2238" s="46" t="str">
        <f t="array" ref="BJ2238">IFERROR(INDEX($BH$24:$BH$4119,MATCH(SMALL($BI$24:$BI$4119,ROWS($BJ$24:BJ2238)),$BI$24:$BI$4119,0))," ")</f>
        <v xml:space="preserve"> </v>
      </c>
      <c r="BK2238" s="46" t="str">
        <f t="array" ref="BK2238">IF(ISNUMBER(BJ2238),(IF(COUNTIF( BJ$24:BJ2238, BJ2238 )=1,BJ2238,"")),"")</f>
        <v/>
      </c>
      <c r="BL2238" s="46" t="str">
        <f t="array" ref="BL2238">IFERROR(RANK(BK2238,$BK$24:$BK$4119,1)+COUNTIF($BK$24:BK2238,BK2238)-1,"")</f>
        <v/>
      </c>
      <c r="BM2238" s="46" t="str">
        <f t="array" ref="BM2238">IFERROR(INDEX($BK$24:$BK$4119,MATCH(SMALL($BL$24:$BL$4119,ROWS($BM$24:BM2238)),$BL$24:$BL$4119,0))," ")</f>
        <v xml:space="preserve"> </v>
      </c>
      <c r="BO2238" s="46">
        <v>1674</v>
      </c>
      <c r="BP2238" s="46" t="str">
        <f t="shared" si="1189"/>
        <v xml:space="preserve"> </v>
      </c>
      <c r="BQ2238" s="54" t="str">
        <f t="shared" si="1187"/>
        <v/>
      </c>
      <c r="BR2238" s="54" t="str">
        <f t="shared" si="1188"/>
        <v/>
      </c>
      <c r="BS2238" s="54" t="str">
        <f t="shared" si="1188"/>
        <v/>
      </c>
      <c r="BT2238" s="54" t="str">
        <f t="shared" si="1188"/>
        <v/>
      </c>
      <c r="BU2238" s="54" t="str">
        <f t="shared" si="1188"/>
        <v/>
      </c>
      <c r="BV2238" s="54" t="str">
        <f t="shared" si="1188"/>
        <v/>
      </c>
      <c r="BW2238" s="54" t="str">
        <f t="shared" si="1188"/>
        <v/>
      </c>
      <c r="BX2238" s="54" t="str">
        <f t="shared" si="1188"/>
        <v/>
      </c>
      <c r="BY2238" s="54" t="str">
        <f t="shared" si="1188"/>
        <v/>
      </c>
      <c r="BZ2238" s="54" t="str">
        <f t="shared" si="1188"/>
        <v/>
      </c>
      <c r="CA2238" s="54" t="str">
        <f t="shared" si="1188"/>
        <v/>
      </c>
      <c r="CB2238" s="54" t="str">
        <f t="shared" si="1188"/>
        <v/>
      </c>
      <c r="CC2238" s="54" t="str">
        <f t="shared" si="1188"/>
        <v/>
      </c>
      <c r="CD2238" s="54" t="str">
        <f t="shared" si="1188"/>
        <v/>
      </c>
      <c r="CE2238" s="54" t="str">
        <f t="shared" si="1188"/>
        <v/>
      </c>
      <c r="CF2238" s="54" t="str">
        <f t="shared" si="1188"/>
        <v/>
      </c>
      <c r="CI2238" s="54">
        <v>1674</v>
      </c>
      <c r="CJ2238" s="54" t="str">
        <f t="shared" si="1190"/>
        <v xml:space="preserve"> </v>
      </c>
      <c r="CK2238" s="54">
        <f t="shared" si="1191"/>
        <v>0</v>
      </c>
      <c r="CL2238" s="54">
        <f t="shared" si="1192"/>
        <v>0</v>
      </c>
      <c r="CM2238" s="54">
        <f t="shared" si="1193"/>
        <v>0</v>
      </c>
      <c r="CN2238" s="54">
        <f t="shared" si="1194"/>
        <v>0</v>
      </c>
      <c r="CO2238" s="54">
        <f t="shared" si="1195"/>
        <v>0</v>
      </c>
      <c r="CP2238" s="54">
        <f t="shared" si="1196"/>
        <v>0</v>
      </c>
      <c r="CQ2238" s="54">
        <f t="shared" si="1197"/>
        <v>0</v>
      </c>
      <c r="CR2238" s="54">
        <f t="shared" si="1198"/>
        <v>0</v>
      </c>
      <c r="CS2238" s="54">
        <f t="shared" si="1199"/>
        <v>0</v>
      </c>
      <c r="CT2238" s="54">
        <f t="shared" si="1200"/>
        <v>0</v>
      </c>
      <c r="CU2238" s="54">
        <f t="shared" si="1201"/>
        <v>0</v>
      </c>
      <c r="CV2238" s="54">
        <f t="shared" si="1202"/>
        <v>0</v>
      </c>
      <c r="CW2238" s="54">
        <f t="shared" si="1203"/>
        <v>0</v>
      </c>
      <c r="CX2238" s="54">
        <f t="shared" si="1204"/>
        <v>0</v>
      </c>
      <c r="CY2238" s="54">
        <f t="shared" si="1205"/>
        <v>0</v>
      </c>
      <c r="CZ2238" s="54">
        <f t="shared" si="1206"/>
        <v>0</v>
      </c>
    </row>
    <row r="2239" spans="57:104" ht="14" x14ac:dyDescent="0.15">
      <c r="BE2239" s="6">
        <v>168</v>
      </c>
      <c r="BF2239" s="44">
        <v>9</v>
      </c>
      <c r="BG2239" s="18">
        <v>2216</v>
      </c>
      <c r="BH2239" s="46" t="str">
        <f t="array" ref="BH2239">IF(INDEX($V$71:$AK$326,BE2239,BF2239)&gt;0,INDEX($V$71:$AK$326,BE2239,BF2239),"")</f>
        <v>0</v>
      </c>
      <c r="BI2239" s="46" t="str">
        <f t="array" ref="BI2239">IFERROR(RANK(BH2239,$BH$24:$BH$4119,1)+COUNTIF($BH$24:BH2239,BH2239)-1,"")</f>
        <v/>
      </c>
      <c r="BJ2239" s="46" t="str">
        <f t="array" ref="BJ2239">IFERROR(INDEX($BH$24:$BH$4119,MATCH(SMALL($BI$24:$BI$4119,ROWS($BJ$24:BJ2239)),$BI$24:$BI$4119,0))," ")</f>
        <v xml:space="preserve"> </v>
      </c>
      <c r="BK2239" s="46" t="str">
        <f t="array" ref="BK2239">IF(ISNUMBER(BJ2239),(IF(COUNTIF( BJ$24:BJ2239, BJ2239 )=1,BJ2239,"")),"")</f>
        <v/>
      </c>
      <c r="BL2239" s="46" t="str">
        <f t="array" ref="BL2239">IFERROR(RANK(BK2239,$BK$24:$BK$4119,1)+COUNTIF($BK$24:BK2239,BK2239)-1,"")</f>
        <v/>
      </c>
      <c r="BM2239" s="46" t="str">
        <f t="array" ref="BM2239">IFERROR(INDEX($BK$24:$BK$4119,MATCH(SMALL($BL$24:$BL$4119,ROWS($BM$24:BM2239)),$BL$24:$BL$4119,0))," ")</f>
        <v xml:space="preserve"> </v>
      </c>
      <c r="BO2239" s="46">
        <v>1675</v>
      </c>
      <c r="BP2239" s="46" t="str">
        <f t="shared" si="1189"/>
        <v xml:space="preserve"> </v>
      </c>
      <c r="BQ2239" s="54" t="str">
        <f t="shared" si="1187"/>
        <v/>
      </c>
      <c r="BR2239" s="54" t="str">
        <f t="shared" si="1188"/>
        <v/>
      </c>
      <c r="BS2239" s="54" t="str">
        <f t="shared" si="1188"/>
        <v/>
      </c>
      <c r="BT2239" s="54" t="str">
        <f t="shared" si="1188"/>
        <v/>
      </c>
      <c r="BU2239" s="54" t="str">
        <f t="shared" si="1188"/>
        <v/>
      </c>
      <c r="BV2239" s="54" t="str">
        <f t="shared" si="1188"/>
        <v/>
      </c>
      <c r="BW2239" s="54" t="str">
        <f t="shared" si="1188"/>
        <v/>
      </c>
      <c r="BX2239" s="54" t="str">
        <f t="shared" si="1188"/>
        <v/>
      </c>
      <c r="BY2239" s="54" t="str">
        <f t="shared" si="1188"/>
        <v/>
      </c>
      <c r="BZ2239" s="54" t="str">
        <f t="shared" si="1188"/>
        <v/>
      </c>
      <c r="CA2239" s="54" t="str">
        <f t="shared" si="1188"/>
        <v/>
      </c>
      <c r="CB2239" s="54" t="str">
        <f t="shared" si="1188"/>
        <v/>
      </c>
      <c r="CC2239" s="54" t="str">
        <f t="shared" si="1188"/>
        <v/>
      </c>
      <c r="CD2239" s="54" t="str">
        <f t="shared" si="1188"/>
        <v/>
      </c>
      <c r="CE2239" s="54" t="str">
        <f t="shared" si="1188"/>
        <v/>
      </c>
      <c r="CF2239" s="54" t="str">
        <f t="shared" si="1188"/>
        <v/>
      </c>
      <c r="CI2239" s="54">
        <v>1675</v>
      </c>
      <c r="CJ2239" s="54" t="str">
        <f t="shared" si="1190"/>
        <v xml:space="preserve"> </v>
      </c>
      <c r="CK2239" s="54">
        <f t="shared" si="1191"/>
        <v>0</v>
      </c>
      <c r="CL2239" s="54">
        <f t="shared" si="1192"/>
        <v>0</v>
      </c>
      <c r="CM2239" s="54">
        <f t="shared" si="1193"/>
        <v>0</v>
      </c>
      <c r="CN2239" s="54">
        <f t="shared" si="1194"/>
        <v>0</v>
      </c>
      <c r="CO2239" s="54">
        <f t="shared" si="1195"/>
        <v>0</v>
      </c>
      <c r="CP2239" s="54">
        <f t="shared" si="1196"/>
        <v>0</v>
      </c>
      <c r="CQ2239" s="54">
        <f t="shared" si="1197"/>
        <v>0</v>
      </c>
      <c r="CR2239" s="54">
        <f t="shared" si="1198"/>
        <v>0</v>
      </c>
      <c r="CS2239" s="54">
        <f t="shared" si="1199"/>
        <v>0</v>
      </c>
      <c r="CT2239" s="54">
        <f t="shared" si="1200"/>
        <v>0</v>
      </c>
      <c r="CU2239" s="54">
        <f t="shared" si="1201"/>
        <v>0</v>
      </c>
      <c r="CV2239" s="54">
        <f t="shared" si="1202"/>
        <v>0</v>
      </c>
      <c r="CW2239" s="54">
        <f t="shared" si="1203"/>
        <v>0</v>
      </c>
      <c r="CX2239" s="54">
        <f t="shared" si="1204"/>
        <v>0</v>
      </c>
      <c r="CY2239" s="54">
        <f t="shared" si="1205"/>
        <v>0</v>
      </c>
      <c r="CZ2239" s="54">
        <f t="shared" si="1206"/>
        <v>0</v>
      </c>
    </row>
    <row r="2240" spans="57:104" ht="14" x14ac:dyDescent="0.15">
      <c r="BE2240" s="6">
        <v>169</v>
      </c>
      <c r="BF2240" s="44">
        <v>9</v>
      </c>
      <c r="BG2240" s="18">
        <v>2217</v>
      </c>
      <c r="BH2240" s="46" t="str">
        <f t="array" ref="BH2240">IF(INDEX($V$71:$AK$326,BE2240,BF2240)&gt;0,INDEX($V$71:$AK$326,BE2240,BF2240),"")</f>
        <v/>
      </c>
      <c r="BI2240" s="46" t="str">
        <f t="array" ref="BI2240">IFERROR(RANK(BH2240,$BH$24:$BH$4119,1)+COUNTIF($BH$24:BH2240,BH2240)-1,"")</f>
        <v/>
      </c>
      <c r="BJ2240" s="46" t="str">
        <f t="array" ref="BJ2240">IFERROR(INDEX($BH$24:$BH$4119,MATCH(SMALL($BI$24:$BI$4119,ROWS($BJ$24:BJ2240)),$BI$24:$BI$4119,0))," ")</f>
        <v xml:space="preserve"> </v>
      </c>
      <c r="BK2240" s="46" t="str">
        <f t="array" ref="BK2240">IF(ISNUMBER(BJ2240),(IF(COUNTIF( BJ$24:BJ2240, BJ2240 )=1,BJ2240,"")),"")</f>
        <v/>
      </c>
      <c r="BL2240" s="46" t="str">
        <f t="array" ref="BL2240">IFERROR(RANK(BK2240,$BK$24:$BK$4119,1)+COUNTIF($BK$24:BK2240,BK2240)-1,"")</f>
        <v/>
      </c>
      <c r="BM2240" s="46" t="str">
        <f t="array" ref="BM2240">IFERROR(INDEX($BK$24:$BK$4119,MATCH(SMALL($BL$24:$BL$4119,ROWS($BM$24:BM2240)),$BL$24:$BL$4119,0))," ")</f>
        <v xml:space="preserve"> </v>
      </c>
      <c r="BO2240" s="46">
        <v>1676</v>
      </c>
      <c r="BP2240" s="46" t="str">
        <f t="shared" si="1189"/>
        <v xml:space="preserve"> </v>
      </c>
      <c r="BQ2240" s="54" t="str">
        <f t="shared" si="1187"/>
        <v/>
      </c>
      <c r="BR2240" s="54" t="str">
        <f t="shared" si="1188"/>
        <v/>
      </c>
      <c r="BS2240" s="54" t="str">
        <f t="shared" si="1188"/>
        <v/>
      </c>
      <c r="BT2240" s="54" t="str">
        <f t="shared" si="1188"/>
        <v/>
      </c>
      <c r="BU2240" s="54" t="str">
        <f t="shared" si="1188"/>
        <v/>
      </c>
      <c r="BV2240" s="54" t="str">
        <f t="shared" si="1188"/>
        <v/>
      </c>
      <c r="BW2240" s="54" t="str">
        <f t="shared" si="1188"/>
        <v/>
      </c>
      <c r="BX2240" s="54" t="str">
        <f t="shared" si="1188"/>
        <v/>
      </c>
      <c r="BY2240" s="54" t="str">
        <f t="shared" si="1188"/>
        <v/>
      </c>
      <c r="BZ2240" s="54" t="str">
        <f t="shared" si="1188"/>
        <v/>
      </c>
      <c r="CA2240" s="54" t="str">
        <f t="shared" si="1188"/>
        <v/>
      </c>
      <c r="CB2240" s="54" t="str">
        <f t="shared" si="1188"/>
        <v/>
      </c>
      <c r="CC2240" s="54" t="str">
        <f t="shared" si="1188"/>
        <v/>
      </c>
      <c r="CD2240" s="54" t="str">
        <f t="shared" si="1188"/>
        <v/>
      </c>
      <c r="CE2240" s="54" t="str">
        <f t="shared" si="1188"/>
        <v/>
      </c>
      <c r="CF2240" s="54" t="str">
        <f t="shared" si="1188"/>
        <v/>
      </c>
      <c r="CI2240" s="54">
        <v>1676</v>
      </c>
      <c r="CJ2240" s="54" t="str">
        <f t="shared" si="1190"/>
        <v xml:space="preserve"> </v>
      </c>
      <c r="CK2240" s="54">
        <f t="shared" si="1191"/>
        <v>0</v>
      </c>
      <c r="CL2240" s="54">
        <f t="shared" si="1192"/>
        <v>0</v>
      </c>
      <c r="CM2240" s="54">
        <f t="shared" si="1193"/>
        <v>0</v>
      </c>
      <c r="CN2240" s="54">
        <f t="shared" si="1194"/>
        <v>0</v>
      </c>
      <c r="CO2240" s="54">
        <f t="shared" si="1195"/>
        <v>0</v>
      </c>
      <c r="CP2240" s="54">
        <f t="shared" si="1196"/>
        <v>0</v>
      </c>
      <c r="CQ2240" s="54">
        <f t="shared" si="1197"/>
        <v>0</v>
      </c>
      <c r="CR2240" s="54">
        <f t="shared" si="1198"/>
        <v>0</v>
      </c>
      <c r="CS2240" s="54">
        <f t="shared" si="1199"/>
        <v>0</v>
      </c>
      <c r="CT2240" s="54">
        <f t="shared" si="1200"/>
        <v>0</v>
      </c>
      <c r="CU2240" s="54">
        <f t="shared" si="1201"/>
        <v>0</v>
      </c>
      <c r="CV2240" s="54">
        <f t="shared" si="1202"/>
        <v>0</v>
      </c>
      <c r="CW2240" s="54">
        <f t="shared" si="1203"/>
        <v>0</v>
      </c>
      <c r="CX2240" s="54">
        <f t="shared" si="1204"/>
        <v>0</v>
      </c>
      <c r="CY2240" s="54">
        <f t="shared" si="1205"/>
        <v>0</v>
      </c>
      <c r="CZ2240" s="54">
        <f t="shared" si="1206"/>
        <v>0</v>
      </c>
    </row>
    <row r="2241" spans="57:104" ht="14" x14ac:dyDescent="0.15">
      <c r="BE2241" s="6">
        <v>170</v>
      </c>
      <c r="BF2241" s="44">
        <v>9</v>
      </c>
      <c r="BG2241" s="18">
        <v>2218</v>
      </c>
      <c r="BH2241" s="46" t="str">
        <f t="array" ref="BH2241">IF(INDEX($V$71:$AK$326,BE2241,BF2241)&gt;0,INDEX($V$71:$AK$326,BE2241,BF2241),"")</f>
        <v>0</v>
      </c>
      <c r="BI2241" s="46" t="str">
        <f t="array" ref="BI2241">IFERROR(RANK(BH2241,$BH$24:$BH$4119,1)+COUNTIF($BH$24:BH2241,BH2241)-1,"")</f>
        <v/>
      </c>
      <c r="BJ2241" s="46" t="str">
        <f t="array" ref="BJ2241">IFERROR(INDEX($BH$24:$BH$4119,MATCH(SMALL($BI$24:$BI$4119,ROWS($BJ$24:BJ2241)),$BI$24:$BI$4119,0))," ")</f>
        <v xml:space="preserve"> </v>
      </c>
      <c r="BK2241" s="46" t="str">
        <f t="array" ref="BK2241">IF(ISNUMBER(BJ2241),(IF(COUNTIF( BJ$24:BJ2241, BJ2241 )=1,BJ2241,"")),"")</f>
        <v/>
      </c>
      <c r="BL2241" s="46" t="str">
        <f t="array" ref="BL2241">IFERROR(RANK(BK2241,$BK$24:$BK$4119,1)+COUNTIF($BK$24:BK2241,BK2241)-1,"")</f>
        <v/>
      </c>
      <c r="BM2241" s="46" t="str">
        <f t="array" ref="BM2241">IFERROR(INDEX($BK$24:$BK$4119,MATCH(SMALL($BL$24:$BL$4119,ROWS($BM$24:BM2241)),$BL$24:$BL$4119,0))," ")</f>
        <v xml:space="preserve"> </v>
      </c>
      <c r="BO2241" s="46">
        <v>1677</v>
      </c>
      <c r="BP2241" s="46" t="str">
        <f t="shared" si="1189"/>
        <v xml:space="preserve"> </v>
      </c>
      <c r="BQ2241" s="54" t="str">
        <f t="shared" si="1187"/>
        <v/>
      </c>
      <c r="BR2241" s="54" t="str">
        <f t="shared" si="1188"/>
        <v/>
      </c>
      <c r="BS2241" s="54" t="str">
        <f t="shared" si="1188"/>
        <v/>
      </c>
      <c r="BT2241" s="54" t="str">
        <f t="shared" si="1188"/>
        <v/>
      </c>
      <c r="BU2241" s="54" t="str">
        <f t="shared" si="1188"/>
        <v/>
      </c>
      <c r="BV2241" s="54" t="str">
        <f t="shared" si="1188"/>
        <v/>
      </c>
      <c r="BW2241" s="54" t="str">
        <f t="shared" si="1188"/>
        <v/>
      </c>
      <c r="BX2241" s="54" t="str">
        <f t="shared" si="1188"/>
        <v/>
      </c>
      <c r="BY2241" s="54" t="str">
        <f t="shared" si="1188"/>
        <v/>
      </c>
      <c r="BZ2241" s="54" t="str">
        <f t="shared" si="1188"/>
        <v/>
      </c>
      <c r="CA2241" s="54" t="str">
        <f t="shared" si="1188"/>
        <v/>
      </c>
      <c r="CB2241" s="54" t="str">
        <f t="shared" si="1188"/>
        <v/>
      </c>
      <c r="CC2241" s="54" t="str">
        <f t="shared" si="1188"/>
        <v/>
      </c>
      <c r="CD2241" s="54" t="str">
        <f t="shared" si="1188"/>
        <v/>
      </c>
      <c r="CE2241" s="54" t="str">
        <f t="shared" si="1188"/>
        <v/>
      </c>
      <c r="CF2241" s="54" t="str">
        <f t="shared" si="1188"/>
        <v/>
      </c>
      <c r="CI2241" s="54">
        <v>1677</v>
      </c>
      <c r="CJ2241" s="54" t="str">
        <f t="shared" si="1190"/>
        <v xml:space="preserve"> </v>
      </c>
      <c r="CK2241" s="54">
        <f t="shared" si="1191"/>
        <v>0</v>
      </c>
      <c r="CL2241" s="54">
        <f t="shared" si="1192"/>
        <v>0</v>
      </c>
      <c r="CM2241" s="54">
        <f t="shared" si="1193"/>
        <v>0</v>
      </c>
      <c r="CN2241" s="54">
        <f t="shared" si="1194"/>
        <v>0</v>
      </c>
      <c r="CO2241" s="54">
        <f t="shared" si="1195"/>
        <v>0</v>
      </c>
      <c r="CP2241" s="54">
        <f t="shared" si="1196"/>
        <v>0</v>
      </c>
      <c r="CQ2241" s="54">
        <f t="shared" si="1197"/>
        <v>0</v>
      </c>
      <c r="CR2241" s="54">
        <f t="shared" si="1198"/>
        <v>0</v>
      </c>
      <c r="CS2241" s="54">
        <f t="shared" si="1199"/>
        <v>0</v>
      </c>
      <c r="CT2241" s="54">
        <f t="shared" si="1200"/>
        <v>0</v>
      </c>
      <c r="CU2241" s="54">
        <f t="shared" si="1201"/>
        <v>0</v>
      </c>
      <c r="CV2241" s="54">
        <f t="shared" si="1202"/>
        <v>0</v>
      </c>
      <c r="CW2241" s="54">
        <f t="shared" si="1203"/>
        <v>0</v>
      </c>
      <c r="CX2241" s="54">
        <f t="shared" si="1204"/>
        <v>0</v>
      </c>
      <c r="CY2241" s="54">
        <f t="shared" si="1205"/>
        <v>0</v>
      </c>
      <c r="CZ2241" s="54">
        <f t="shared" si="1206"/>
        <v>0</v>
      </c>
    </row>
    <row r="2242" spans="57:104" ht="14" x14ac:dyDescent="0.15">
      <c r="BE2242" s="6">
        <v>171</v>
      </c>
      <c r="BF2242" s="44">
        <v>9</v>
      </c>
      <c r="BG2242" s="18">
        <v>2219</v>
      </c>
      <c r="BH2242" s="46" t="str">
        <f t="array" ref="BH2242">IF(INDEX($V$71:$AK$326,BE2242,BF2242)&gt;0,INDEX($V$71:$AK$326,BE2242,BF2242),"")</f>
        <v/>
      </c>
      <c r="BI2242" s="46" t="str">
        <f t="array" ref="BI2242">IFERROR(RANK(BH2242,$BH$24:$BH$4119,1)+COUNTIF($BH$24:BH2242,BH2242)-1,"")</f>
        <v/>
      </c>
      <c r="BJ2242" s="46" t="str">
        <f t="array" ref="BJ2242">IFERROR(INDEX($BH$24:$BH$4119,MATCH(SMALL($BI$24:$BI$4119,ROWS($BJ$24:BJ2242)),$BI$24:$BI$4119,0))," ")</f>
        <v xml:space="preserve"> </v>
      </c>
      <c r="BK2242" s="46" t="str">
        <f t="array" ref="BK2242">IF(ISNUMBER(BJ2242),(IF(COUNTIF( BJ$24:BJ2242, BJ2242 )=1,BJ2242,"")),"")</f>
        <v/>
      </c>
      <c r="BL2242" s="46" t="str">
        <f t="array" ref="BL2242">IFERROR(RANK(BK2242,$BK$24:$BK$4119,1)+COUNTIF($BK$24:BK2242,BK2242)-1,"")</f>
        <v/>
      </c>
      <c r="BM2242" s="46" t="str">
        <f t="array" ref="BM2242">IFERROR(INDEX($BK$24:$BK$4119,MATCH(SMALL($BL$24:$BL$4119,ROWS($BM$24:BM2242)),$BL$24:$BL$4119,0))," ")</f>
        <v xml:space="preserve"> </v>
      </c>
      <c r="BO2242" s="46">
        <v>1678</v>
      </c>
      <c r="BP2242" s="46" t="str">
        <f t="shared" si="1189"/>
        <v xml:space="preserve"> </v>
      </c>
      <c r="BQ2242" s="54" t="str">
        <f t="shared" si="1187"/>
        <v/>
      </c>
      <c r="BR2242" s="54" t="str">
        <f t="shared" si="1188"/>
        <v/>
      </c>
      <c r="BS2242" s="54" t="str">
        <f t="shared" si="1188"/>
        <v/>
      </c>
      <c r="BT2242" s="54" t="str">
        <f t="shared" si="1188"/>
        <v/>
      </c>
      <c r="BU2242" s="54" t="str">
        <f t="shared" si="1188"/>
        <v/>
      </c>
      <c r="BV2242" s="54" t="str">
        <f t="shared" si="1188"/>
        <v/>
      </c>
      <c r="BW2242" s="54" t="str">
        <f t="shared" si="1188"/>
        <v/>
      </c>
      <c r="BX2242" s="54" t="str">
        <f t="shared" si="1188"/>
        <v/>
      </c>
      <c r="BY2242" s="54" t="str">
        <f t="shared" si="1188"/>
        <v/>
      </c>
      <c r="BZ2242" s="54" t="str">
        <f t="shared" si="1188"/>
        <v/>
      </c>
      <c r="CA2242" s="54" t="str">
        <f t="shared" si="1188"/>
        <v/>
      </c>
      <c r="CB2242" s="54" t="str">
        <f t="shared" si="1188"/>
        <v/>
      </c>
      <c r="CC2242" s="54" t="str">
        <f t="shared" si="1188"/>
        <v/>
      </c>
      <c r="CD2242" s="54" t="str">
        <f t="shared" si="1188"/>
        <v/>
      </c>
      <c r="CE2242" s="54" t="str">
        <f t="shared" si="1188"/>
        <v/>
      </c>
      <c r="CF2242" s="54" t="str">
        <f t="shared" si="1188"/>
        <v/>
      </c>
      <c r="CI2242" s="54">
        <v>1678</v>
      </c>
      <c r="CJ2242" s="54" t="str">
        <f t="shared" si="1190"/>
        <v xml:space="preserve"> </v>
      </c>
      <c r="CK2242" s="54">
        <f t="shared" si="1191"/>
        <v>0</v>
      </c>
      <c r="CL2242" s="54">
        <f t="shared" si="1192"/>
        <v>0</v>
      </c>
      <c r="CM2242" s="54">
        <f t="shared" si="1193"/>
        <v>0</v>
      </c>
      <c r="CN2242" s="54">
        <f t="shared" si="1194"/>
        <v>0</v>
      </c>
      <c r="CO2242" s="54">
        <f t="shared" si="1195"/>
        <v>0</v>
      </c>
      <c r="CP2242" s="54">
        <f t="shared" si="1196"/>
        <v>0</v>
      </c>
      <c r="CQ2242" s="54">
        <f t="shared" si="1197"/>
        <v>0</v>
      </c>
      <c r="CR2242" s="54">
        <f t="shared" si="1198"/>
        <v>0</v>
      </c>
      <c r="CS2242" s="54">
        <f t="shared" si="1199"/>
        <v>0</v>
      </c>
      <c r="CT2242" s="54">
        <f t="shared" si="1200"/>
        <v>0</v>
      </c>
      <c r="CU2242" s="54">
        <f t="shared" si="1201"/>
        <v>0</v>
      </c>
      <c r="CV2242" s="54">
        <f t="shared" si="1202"/>
        <v>0</v>
      </c>
      <c r="CW2242" s="54">
        <f t="shared" si="1203"/>
        <v>0</v>
      </c>
      <c r="CX2242" s="54">
        <f t="shared" si="1204"/>
        <v>0</v>
      </c>
      <c r="CY2242" s="54">
        <f t="shared" si="1205"/>
        <v>0</v>
      </c>
      <c r="CZ2242" s="54">
        <f t="shared" si="1206"/>
        <v>0</v>
      </c>
    </row>
    <row r="2243" spans="57:104" ht="14" x14ac:dyDescent="0.15">
      <c r="BE2243" s="6">
        <v>172</v>
      </c>
      <c r="BF2243" s="44">
        <v>9</v>
      </c>
      <c r="BG2243" s="18">
        <v>2220</v>
      </c>
      <c r="BH2243" s="46" t="str">
        <f t="array" ref="BH2243">IF(INDEX($V$71:$AK$326,BE2243,BF2243)&gt;0,INDEX($V$71:$AK$326,BE2243,BF2243),"")</f>
        <v>0</v>
      </c>
      <c r="BI2243" s="46" t="str">
        <f t="array" ref="BI2243">IFERROR(RANK(BH2243,$BH$24:$BH$4119,1)+COUNTIF($BH$24:BH2243,BH2243)-1,"")</f>
        <v/>
      </c>
      <c r="BJ2243" s="46" t="str">
        <f t="array" ref="BJ2243">IFERROR(INDEX($BH$24:$BH$4119,MATCH(SMALL($BI$24:$BI$4119,ROWS($BJ$24:BJ2243)),$BI$24:$BI$4119,0))," ")</f>
        <v xml:space="preserve"> </v>
      </c>
      <c r="BK2243" s="46" t="str">
        <f t="array" ref="BK2243">IF(ISNUMBER(BJ2243),(IF(COUNTIF( BJ$24:BJ2243, BJ2243 )=1,BJ2243,"")),"")</f>
        <v/>
      </c>
      <c r="BL2243" s="46" t="str">
        <f t="array" ref="BL2243">IFERROR(RANK(BK2243,$BK$24:$BK$4119,1)+COUNTIF($BK$24:BK2243,BK2243)-1,"")</f>
        <v/>
      </c>
      <c r="BM2243" s="46" t="str">
        <f t="array" ref="BM2243">IFERROR(INDEX($BK$24:$BK$4119,MATCH(SMALL($BL$24:$BL$4119,ROWS($BM$24:BM2243)),$BL$24:$BL$4119,0))," ")</f>
        <v xml:space="preserve"> </v>
      </c>
      <c r="BO2243" s="46">
        <v>1679</v>
      </c>
      <c r="BP2243" s="46" t="str">
        <f t="shared" si="1189"/>
        <v xml:space="preserve"> </v>
      </c>
      <c r="BQ2243" s="54" t="str">
        <f t="shared" si="1187"/>
        <v/>
      </c>
      <c r="BR2243" s="54" t="str">
        <f t="shared" si="1188"/>
        <v/>
      </c>
      <c r="BS2243" s="54" t="str">
        <f t="shared" si="1188"/>
        <v/>
      </c>
      <c r="BT2243" s="54" t="str">
        <f t="shared" si="1188"/>
        <v/>
      </c>
      <c r="BU2243" s="54" t="str">
        <f t="shared" si="1188"/>
        <v/>
      </c>
      <c r="BV2243" s="54" t="str">
        <f t="shared" si="1188"/>
        <v/>
      </c>
      <c r="BW2243" s="54" t="str">
        <f t="shared" si="1188"/>
        <v/>
      </c>
      <c r="BX2243" s="54" t="str">
        <f t="shared" si="1188"/>
        <v/>
      </c>
      <c r="BY2243" s="54" t="str">
        <f t="shared" si="1188"/>
        <v/>
      </c>
      <c r="BZ2243" s="54" t="str">
        <f t="shared" si="1188"/>
        <v/>
      </c>
      <c r="CA2243" s="54" t="str">
        <f t="shared" si="1188"/>
        <v/>
      </c>
      <c r="CB2243" s="54" t="str">
        <f t="shared" si="1188"/>
        <v/>
      </c>
      <c r="CC2243" s="54" t="str">
        <f t="shared" si="1188"/>
        <v/>
      </c>
      <c r="CD2243" s="54" t="str">
        <f t="shared" si="1188"/>
        <v/>
      </c>
      <c r="CE2243" s="54" t="str">
        <f t="shared" si="1188"/>
        <v/>
      </c>
      <c r="CF2243" s="54" t="str">
        <f t="shared" ref="BR2243:CF2260" si="1207">IF(ISNUMBER($BP2243),ABS($BP2243-CF$563),"")</f>
        <v/>
      </c>
      <c r="CI2243" s="54">
        <v>1679</v>
      </c>
      <c r="CJ2243" s="54" t="str">
        <f t="shared" si="1190"/>
        <v xml:space="preserve"> </v>
      </c>
      <c r="CK2243" s="54">
        <f t="shared" si="1191"/>
        <v>0</v>
      </c>
      <c r="CL2243" s="54">
        <f t="shared" si="1192"/>
        <v>0</v>
      </c>
      <c r="CM2243" s="54">
        <f t="shared" si="1193"/>
        <v>0</v>
      </c>
      <c r="CN2243" s="54">
        <f t="shared" si="1194"/>
        <v>0</v>
      </c>
      <c r="CO2243" s="54">
        <f t="shared" si="1195"/>
        <v>0</v>
      </c>
      <c r="CP2243" s="54">
        <f t="shared" si="1196"/>
        <v>0</v>
      </c>
      <c r="CQ2243" s="54">
        <f t="shared" si="1197"/>
        <v>0</v>
      </c>
      <c r="CR2243" s="54">
        <f t="shared" si="1198"/>
        <v>0</v>
      </c>
      <c r="CS2243" s="54">
        <f t="shared" si="1199"/>
        <v>0</v>
      </c>
      <c r="CT2243" s="54">
        <f t="shared" si="1200"/>
        <v>0</v>
      </c>
      <c r="CU2243" s="54">
        <f t="shared" si="1201"/>
        <v>0</v>
      </c>
      <c r="CV2243" s="54">
        <f t="shared" si="1202"/>
        <v>0</v>
      </c>
      <c r="CW2243" s="54">
        <f t="shared" si="1203"/>
        <v>0</v>
      </c>
      <c r="CX2243" s="54">
        <f t="shared" si="1204"/>
        <v>0</v>
      </c>
      <c r="CY2243" s="54">
        <f t="shared" si="1205"/>
        <v>0</v>
      </c>
      <c r="CZ2243" s="54">
        <f t="shared" si="1206"/>
        <v>0</v>
      </c>
    </row>
    <row r="2244" spans="57:104" ht="14" x14ac:dyDescent="0.15">
      <c r="BE2244" s="6">
        <v>173</v>
      </c>
      <c r="BF2244" s="44">
        <v>9</v>
      </c>
      <c r="BG2244" s="18">
        <v>2221</v>
      </c>
      <c r="BH2244" s="46" t="str">
        <f t="array" ref="BH2244">IF(INDEX($V$71:$AK$326,BE2244,BF2244)&gt;0,INDEX($V$71:$AK$326,BE2244,BF2244),"")</f>
        <v>0</v>
      </c>
      <c r="BI2244" s="46" t="str">
        <f t="array" ref="BI2244">IFERROR(RANK(BH2244,$BH$24:$BH$4119,1)+COUNTIF($BH$24:BH2244,BH2244)-1,"")</f>
        <v/>
      </c>
      <c r="BJ2244" s="46" t="str">
        <f t="array" ref="BJ2244">IFERROR(INDEX($BH$24:$BH$4119,MATCH(SMALL($BI$24:$BI$4119,ROWS($BJ$24:BJ2244)),$BI$24:$BI$4119,0))," ")</f>
        <v xml:space="preserve"> </v>
      </c>
      <c r="BK2244" s="46" t="str">
        <f t="array" ref="BK2244">IF(ISNUMBER(BJ2244),(IF(COUNTIF( BJ$24:BJ2244, BJ2244 )=1,BJ2244,"")),"")</f>
        <v/>
      </c>
      <c r="BL2244" s="46" t="str">
        <f t="array" ref="BL2244">IFERROR(RANK(BK2244,$BK$24:$BK$4119,1)+COUNTIF($BK$24:BK2244,BK2244)-1,"")</f>
        <v/>
      </c>
      <c r="BM2244" s="46" t="str">
        <f t="array" ref="BM2244">IFERROR(INDEX($BK$24:$BK$4119,MATCH(SMALL($BL$24:$BL$4119,ROWS($BM$24:BM2244)),$BL$24:$BL$4119,0))," ")</f>
        <v xml:space="preserve"> </v>
      </c>
      <c r="BO2244" s="46">
        <v>1680</v>
      </c>
      <c r="BP2244" s="46" t="str">
        <f t="shared" si="1189"/>
        <v xml:space="preserve"> </v>
      </c>
      <c r="BQ2244" s="54" t="str">
        <f t="shared" si="1187"/>
        <v/>
      </c>
      <c r="BR2244" s="54" t="str">
        <f t="shared" si="1207"/>
        <v/>
      </c>
      <c r="BS2244" s="54" t="str">
        <f t="shared" si="1207"/>
        <v/>
      </c>
      <c r="BT2244" s="54" t="str">
        <f t="shared" si="1207"/>
        <v/>
      </c>
      <c r="BU2244" s="54" t="str">
        <f t="shared" si="1207"/>
        <v/>
      </c>
      <c r="BV2244" s="54" t="str">
        <f t="shared" si="1207"/>
        <v/>
      </c>
      <c r="BW2244" s="54" t="str">
        <f t="shared" si="1207"/>
        <v/>
      </c>
      <c r="BX2244" s="54" t="str">
        <f t="shared" si="1207"/>
        <v/>
      </c>
      <c r="BY2244" s="54" t="str">
        <f t="shared" si="1207"/>
        <v/>
      </c>
      <c r="BZ2244" s="54" t="str">
        <f t="shared" si="1207"/>
        <v/>
      </c>
      <c r="CA2244" s="54" t="str">
        <f t="shared" si="1207"/>
        <v/>
      </c>
      <c r="CB2244" s="54" t="str">
        <f t="shared" si="1207"/>
        <v/>
      </c>
      <c r="CC2244" s="54" t="str">
        <f t="shared" si="1207"/>
        <v/>
      </c>
      <c r="CD2244" s="54" t="str">
        <f t="shared" si="1207"/>
        <v/>
      </c>
      <c r="CE2244" s="54" t="str">
        <f t="shared" si="1207"/>
        <v/>
      </c>
      <c r="CF2244" s="54" t="str">
        <f t="shared" si="1207"/>
        <v/>
      </c>
      <c r="CI2244" s="54">
        <v>1680</v>
      </c>
      <c r="CJ2244" s="54" t="str">
        <f t="shared" si="1190"/>
        <v xml:space="preserve"> </v>
      </c>
      <c r="CK2244" s="54">
        <f t="shared" si="1191"/>
        <v>0</v>
      </c>
      <c r="CL2244" s="54">
        <f t="shared" si="1192"/>
        <v>0</v>
      </c>
      <c r="CM2244" s="54">
        <f t="shared" si="1193"/>
        <v>0</v>
      </c>
      <c r="CN2244" s="54">
        <f t="shared" si="1194"/>
        <v>0</v>
      </c>
      <c r="CO2244" s="54">
        <f t="shared" si="1195"/>
        <v>0</v>
      </c>
      <c r="CP2244" s="54">
        <f t="shared" si="1196"/>
        <v>0</v>
      </c>
      <c r="CQ2244" s="54">
        <f t="shared" si="1197"/>
        <v>0</v>
      </c>
      <c r="CR2244" s="54">
        <f t="shared" si="1198"/>
        <v>0</v>
      </c>
      <c r="CS2244" s="54">
        <f t="shared" si="1199"/>
        <v>0</v>
      </c>
      <c r="CT2244" s="54">
        <f t="shared" si="1200"/>
        <v>0</v>
      </c>
      <c r="CU2244" s="54">
        <f t="shared" si="1201"/>
        <v>0</v>
      </c>
      <c r="CV2244" s="54">
        <f t="shared" si="1202"/>
        <v>0</v>
      </c>
      <c r="CW2244" s="54">
        <f t="shared" si="1203"/>
        <v>0</v>
      </c>
      <c r="CX2244" s="54">
        <f t="shared" si="1204"/>
        <v>0</v>
      </c>
      <c r="CY2244" s="54">
        <f t="shared" si="1205"/>
        <v>0</v>
      </c>
      <c r="CZ2244" s="54">
        <f t="shared" si="1206"/>
        <v>0</v>
      </c>
    </row>
    <row r="2245" spans="57:104" ht="14" x14ac:dyDescent="0.15">
      <c r="BE2245" s="6">
        <v>174</v>
      </c>
      <c r="BF2245" s="44">
        <v>9</v>
      </c>
      <c r="BG2245" s="18">
        <v>2222</v>
      </c>
      <c r="BH2245" s="46" t="str">
        <f t="array" ref="BH2245">IF(INDEX($V$71:$AK$326,BE2245,BF2245)&gt;0,INDEX($V$71:$AK$326,BE2245,BF2245),"")</f>
        <v>0</v>
      </c>
      <c r="BI2245" s="46" t="str">
        <f t="array" ref="BI2245">IFERROR(RANK(BH2245,$BH$24:$BH$4119,1)+COUNTIF($BH$24:BH2245,BH2245)-1,"")</f>
        <v/>
      </c>
      <c r="BJ2245" s="46" t="str">
        <f t="array" ref="BJ2245">IFERROR(INDEX($BH$24:$BH$4119,MATCH(SMALL($BI$24:$BI$4119,ROWS($BJ$24:BJ2245)),$BI$24:$BI$4119,0))," ")</f>
        <v xml:space="preserve"> </v>
      </c>
      <c r="BK2245" s="46" t="str">
        <f t="array" ref="BK2245">IF(ISNUMBER(BJ2245),(IF(COUNTIF( BJ$24:BJ2245, BJ2245 )=1,BJ2245,"")),"")</f>
        <v/>
      </c>
      <c r="BL2245" s="46" t="str">
        <f t="array" ref="BL2245">IFERROR(RANK(BK2245,$BK$24:$BK$4119,1)+COUNTIF($BK$24:BK2245,BK2245)-1,"")</f>
        <v/>
      </c>
      <c r="BM2245" s="46" t="str">
        <f t="array" ref="BM2245">IFERROR(INDEX($BK$24:$BK$4119,MATCH(SMALL($BL$24:$BL$4119,ROWS($BM$24:BM2245)),$BL$24:$BL$4119,0))," ")</f>
        <v xml:space="preserve"> </v>
      </c>
      <c r="BO2245" s="46">
        <v>1681</v>
      </c>
      <c r="BP2245" s="46" t="str">
        <f t="shared" si="1189"/>
        <v xml:space="preserve"> </v>
      </c>
      <c r="BQ2245" s="54" t="str">
        <f t="shared" si="1187"/>
        <v/>
      </c>
      <c r="BR2245" s="54" t="str">
        <f t="shared" si="1207"/>
        <v/>
      </c>
      <c r="BS2245" s="54" t="str">
        <f t="shared" si="1207"/>
        <v/>
      </c>
      <c r="BT2245" s="54" t="str">
        <f t="shared" si="1207"/>
        <v/>
      </c>
      <c r="BU2245" s="54" t="str">
        <f t="shared" si="1207"/>
        <v/>
      </c>
      <c r="BV2245" s="54" t="str">
        <f t="shared" si="1207"/>
        <v/>
      </c>
      <c r="BW2245" s="54" t="str">
        <f t="shared" si="1207"/>
        <v/>
      </c>
      <c r="BX2245" s="54" t="str">
        <f t="shared" si="1207"/>
        <v/>
      </c>
      <c r="BY2245" s="54" t="str">
        <f t="shared" si="1207"/>
        <v/>
      </c>
      <c r="BZ2245" s="54" t="str">
        <f t="shared" si="1207"/>
        <v/>
      </c>
      <c r="CA2245" s="54" t="str">
        <f t="shared" si="1207"/>
        <v/>
      </c>
      <c r="CB2245" s="54" t="str">
        <f t="shared" si="1207"/>
        <v/>
      </c>
      <c r="CC2245" s="54" t="str">
        <f t="shared" si="1207"/>
        <v/>
      </c>
      <c r="CD2245" s="54" t="str">
        <f t="shared" si="1207"/>
        <v/>
      </c>
      <c r="CE2245" s="54" t="str">
        <f t="shared" si="1207"/>
        <v/>
      </c>
      <c r="CF2245" s="54" t="str">
        <f t="shared" si="1207"/>
        <v/>
      </c>
      <c r="CI2245" s="54">
        <v>1681</v>
      </c>
      <c r="CJ2245" s="54" t="str">
        <f t="shared" si="1190"/>
        <v xml:space="preserve"> </v>
      </c>
      <c r="CK2245" s="54">
        <f t="shared" si="1191"/>
        <v>0</v>
      </c>
      <c r="CL2245" s="54">
        <f t="shared" si="1192"/>
        <v>0</v>
      </c>
      <c r="CM2245" s="54">
        <f t="shared" si="1193"/>
        <v>0</v>
      </c>
      <c r="CN2245" s="54">
        <f t="shared" si="1194"/>
        <v>0</v>
      </c>
      <c r="CO2245" s="54">
        <f t="shared" si="1195"/>
        <v>0</v>
      </c>
      <c r="CP2245" s="54">
        <f t="shared" si="1196"/>
        <v>0</v>
      </c>
      <c r="CQ2245" s="54">
        <f t="shared" si="1197"/>
        <v>0</v>
      </c>
      <c r="CR2245" s="54">
        <f t="shared" si="1198"/>
        <v>0</v>
      </c>
      <c r="CS2245" s="54">
        <f t="shared" si="1199"/>
        <v>0</v>
      </c>
      <c r="CT2245" s="54">
        <f t="shared" si="1200"/>
        <v>0</v>
      </c>
      <c r="CU2245" s="54">
        <f t="shared" si="1201"/>
        <v>0</v>
      </c>
      <c r="CV2245" s="54">
        <f t="shared" si="1202"/>
        <v>0</v>
      </c>
      <c r="CW2245" s="54">
        <f t="shared" si="1203"/>
        <v>0</v>
      </c>
      <c r="CX2245" s="54">
        <f t="shared" si="1204"/>
        <v>0</v>
      </c>
      <c r="CY2245" s="54">
        <f t="shared" si="1205"/>
        <v>0</v>
      </c>
      <c r="CZ2245" s="54">
        <f t="shared" si="1206"/>
        <v>0</v>
      </c>
    </row>
    <row r="2246" spans="57:104" ht="14" x14ac:dyDescent="0.15">
      <c r="BE2246" s="6">
        <v>175</v>
      </c>
      <c r="BF2246" s="44">
        <v>9</v>
      </c>
      <c r="BG2246" s="18">
        <v>2223</v>
      </c>
      <c r="BH2246" s="46" t="str">
        <f t="array" ref="BH2246">IF(INDEX($V$71:$AK$326,BE2246,BF2246)&gt;0,INDEX($V$71:$AK$326,BE2246,BF2246),"")</f>
        <v>0</v>
      </c>
      <c r="BI2246" s="46" t="str">
        <f t="array" ref="BI2246">IFERROR(RANK(BH2246,$BH$24:$BH$4119,1)+COUNTIF($BH$24:BH2246,BH2246)-1,"")</f>
        <v/>
      </c>
      <c r="BJ2246" s="46" t="str">
        <f t="array" ref="BJ2246">IFERROR(INDEX($BH$24:$BH$4119,MATCH(SMALL($BI$24:$BI$4119,ROWS($BJ$24:BJ2246)),$BI$24:$BI$4119,0))," ")</f>
        <v xml:space="preserve"> </v>
      </c>
      <c r="BK2246" s="46" t="str">
        <f t="array" ref="BK2246">IF(ISNUMBER(BJ2246),(IF(COUNTIF( BJ$24:BJ2246, BJ2246 )=1,BJ2246,"")),"")</f>
        <v/>
      </c>
      <c r="BL2246" s="46" t="str">
        <f t="array" ref="BL2246">IFERROR(RANK(BK2246,$BK$24:$BK$4119,1)+COUNTIF($BK$24:BK2246,BK2246)-1,"")</f>
        <v/>
      </c>
      <c r="BM2246" s="46" t="str">
        <f t="array" ref="BM2246">IFERROR(INDEX($BK$24:$BK$4119,MATCH(SMALL($BL$24:$BL$4119,ROWS($BM$24:BM2246)),$BL$24:$BL$4119,0))," ")</f>
        <v xml:space="preserve"> </v>
      </c>
      <c r="BO2246" s="46">
        <v>1682</v>
      </c>
      <c r="BP2246" s="46" t="str">
        <f t="shared" si="1189"/>
        <v xml:space="preserve"> </v>
      </c>
      <c r="BQ2246" s="54" t="str">
        <f t="shared" si="1187"/>
        <v/>
      </c>
      <c r="BR2246" s="54" t="str">
        <f t="shared" si="1207"/>
        <v/>
      </c>
      <c r="BS2246" s="54" t="str">
        <f t="shared" si="1207"/>
        <v/>
      </c>
      <c r="BT2246" s="54" t="str">
        <f t="shared" si="1207"/>
        <v/>
      </c>
      <c r="BU2246" s="54" t="str">
        <f t="shared" si="1207"/>
        <v/>
      </c>
      <c r="BV2246" s="54" t="str">
        <f t="shared" si="1207"/>
        <v/>
      </c>
      <c r="BW2246" s="54" t="str">
        <f t="shared" si="1207"/>
        <v/>
      </c>
      <c r="BX2246" s="54" t="str">
        <f t="shared" si="1207"/>
        <v/>
      </c>
      <c r="BY2246" s="54" t="str">
        <f t="shared" si="1207"/>
        <v/>
      </c>
      <c r="BZ2246" s="54" t="str">
        <f t="shared" si="1207"/>
        <v/>
      </c>
      <c r="CA2246" s="54" t="str">
        <f t="shared" si="1207"/>
        <v/>
      </c>
      <c r="CB2246" s="54" t="str">
        <f t="shared" si="1207"/>
        <v/>
      </c>
      <c r="CC2246" s="54" t="str">
        <f t="shared" si="1207"/>
        <v/>
      </c>
      <c r="CD2246" s="54" t="str">
        <f t="shared" si="1207"/>
        <v/>
      </c>
      <c r="CE2246" s="54" t="str">
        <f t="shared" si="1207"/>
        <v/>
      </c>
      <c r="CF2246" s="54" t="str">
        <f t="shared" si="1207"/>
        <v/>
      </c>
      <c r="CI2246" s="54">
        <v>1682</v>
      </c>
      <c r="CJ2246" s="54" t="str">
        <f t="shared" si="1190"/>
        <v xml:space="preserve"> </v>
      </c>
      <c r="CK2246" s="54">
        <f t="shared" si="1191"/>
        <v>0</v>
      </c>
      <c r="CL2246" s="54">
        <f t="shared" si="1192"/>
        <v>0</v>
      </c>
      <c r="CM2246" s="54">
        <f t="shared" si="1193"/>
        <v>0</v>
      </c>
      <c r="CN2246" s="54">
        <f t="shared" si="1194"/>
        <v>0</v>
      </c>
      <c r="CO2246" s="54">
        <f t="shared" si="1195"/>
        <v>0</v>
      </c>
      <c r="CP2246" s="54">
        <f t="shared" si="1196"/>
        <v>0</v>
      </c>
      <c r="CQ2246" s="54">
        <f t="shared" si="1197"/>
        <v>0</v>
      </c>
      <c r="CR2246" s="54">
        <f t="shared" si="1198"/>
        <v>0</v>
      </c>
      <c r="CS2246" s="54">
        <f t="shared" si="1199"/>
        <v>0</v>
      </c>
      <c r="CT2246" s="54">
        <f t="shared" si="1200"/>
        <v>0</v>
      </c>
      <c r="CU2246" s="54">
        <f t="shared" si="1201"/>
        <v>0</v>
      </c>
      <c r="CV2246" s="54">
        <f t="shared" si="1202"/>
        <v>0</v>
      </c>
      <c r="CW2246" s="54">
        <f t="shared" si="1203"/>
        <v>0</v>
      </c>
      <c r="CX2246" s="54">
        <f t="shared" si="1204"/>
        <v>0</v>
      </c>
      <c r="CY2246" s="54">
        <f t="shared" si="1205"/>
        <v>0</v>
      </c>
      <c r="CZ2246" s="54">
        <f t="shared" si="1206"/>
        <v>0</v>
      </c>
    </row>
    <row r="2247" spans="57:104" ht="14" x14ac:dyDescent="0.15">
      <c r="BE2247" s="6">
        <v>176</v>
      </c>
      <c r="BF2247" s="44">
        <v>9</v>
      </c>
      <c r="BG2247" s="18">
        <v>2224</v>
      </c>
      <c r="BH2247" s="46" t="str">
        <f t="array" ref="BH2247">IF(INDEX($V$71:$AK$326,BE2247,BF2247)&gt;0,INDEX($V$71:$AK$326,BE2247,BF2247),"")</f>
        <v>0</v>
      </c>
      <c r="BI2247" s="46" t="str">
        <f t="array" ref="BI2247">IFERROR(RANK(BH2247,$BH$24:$BH$4119,1)+COUNTIF($BH$24:BH2247,BH2247)-1,"")</f>
        <v/>
      </c>
      <c r="BJ2247" s="46" t="str">
        <f t="array" ref="BJ2247">IFERROR(INDEX($BH$24:$BH$4119,MATCH(SMALL($BI$24:$BI$4119,ROWS($BJ$24:BJ2247)),$BI$24:$BI$4119,0))," ")</f>
        <v xml:space="preserve"> </v>
      </c>
      <c r="BK2247" s="46" t="str">
        <f t="array" ref="BK2247">IF(ISNUMBER(BJ2247),(IF(COUNTIF( BJ$24:BJ2247, BJ2247 )=1,BJ2247,"")),"")</f>
        <v/>
      </c>
      <c r="BL2247" s="46" t="str">
        <f t="array" ref="BL2247">IFERROR(RANK(BK2247,$BK$24:$BK$4119,1)+COUNTIF($BK$24:BK2247,BK2247)-1,"")</f>
        <v/>
      </c>
      <c r="BM2247" s="46" t="str">
        <f t="array" ref="BM2247">IFERROR(INDEX($BK$24:$BK$4119,MATCH(SMALL($BL$24:$BL$4119,ROWS($BM$24:BM2247)),$BL$24:$BL$4119,0))," ")</f>
        <v xml:space="preserve"> </v>
      </c>
      <c r="BO2247" s="46">
        <v>1683</v>
      </c>
      <c r="BP2247" s="46" t="str">
        <f t="shared" si="1189"/>
        <v xml:space="preserve"> </v>
      </c>
      <c r="BQ2247" s="54" t="str">
        <f t="shared" si="1187"/>
        <v/>
      </c>
      <c r="BR2247" s="54" t="str">
        <f t="shared" si="1207"/>
        <v/>
      </c>
      <c r="BS2247" s="54" t="str">
        <f t="shared" si="1207"/>
        <v/>
      </c>
      <c r="BT2247" s="54" t="str">
        <f t="shared" si="1207"/>
        <v/>
      </c>
      <c r="BU2247" s="54" t="str">
        <f t="shared" si="1207"/>
        <v/>
      </c>
      <c r="BV2247" s="54" t="str">
        <f t="shared" si="1207"/>
        <v/>
      </c>
      <c r="BW2247" s="54" t="str">
        <f t="shared" si="1207"/>
        <v/>
      </c>
      <c r="BX2247" s="54" t="str">
        <f t="shared" si="1207"/>
        <v/>
      </c>
      <c r="BY2247" s="54" t="str">
        <f t="shared" si="1207"/>
        <v/>
      </c>
      <c r="BZ2247" s="54" t="str">
        <f t="shared" si="1207"/>
        <v/>
      </c>
      <c r="CA2247" s="54" t="str">
        <f t="shared" si="1207"/>
        <v/>
      </c>
      <c r="CB2247" s="54" t="str">
        <f t="shared" si="1207"/>
        <v/>
      </c>
      <c r="CC2247" s="54" t="str">
        <f t="shared" si="1207"/>
        <v/>
      </c>
      <c r="CD2247" s="54" t="str">
        <f t="shared" si="1207"/>
        <v/>
      </c>
      <c r="CE2247" s="54" t="str">
        <f t="shared" si="1207"/>
        <v/>
      </c>
      <c r="CF2247" s="54" t="str">
        <f t="shared" si="1207"/>
        <v/>
      </c>
      <c r="CI2247" s="54">
        <v>1683</v>
      </c>
      <c r="CJ2247" s="54" t="str">
        <f t="shared" si="1190"/>
        <v xml:space="preserve"> </v>
      </c>
      <c r="CK2247" s="54">
        <f t="shared" si="1191"/>
        <v>0</v>
      </c>
      <c r="CL2247" s="54">
        <f t="shared" si="1192"/>
        <v>0</v>
      </c>
      <c r="CM2247" s="54">
        <f t="shared" si="1193"/>
        <v>0</v>
      </c>
      <c r="CN2247" s="54">
        <f t="shared" si="1194"/>
        <v>0</v>
      </c>
      <c r="CO2247" s="54">
        <f t="shared" si="1195"/>
        <v>0</v>
      </c>
      <c r="CP2247" s="54">
        <f t="shared" si="1196"/>
        <v>0</v>
      </c>
      <c r="CQ2247" s="54">
        <f t="shared" si="1197"/>
        <v>0</v>
      </c>
      <c r="CR2247" s="54">
        <f t="shared" si="1198"/>
        <v>0</v>
      </c>
      <c r="CS2247" s="54">
        <f t="shared" si="1199"/>
        <v>0</v>
      </c>
      <c r="CT2247" s="54">
        <f t="shared" si="1200"/>
        <v>0</v>
      </c>
      <c r="CU2247" s="54">
        <f t="shared" si="1201"/>
        <v>0</v>
      </c>
      <c r="CV2247" s="54">
        <f t="shared" si="1202"/>
        <v>0</v>
      </c>
      <c r="CW2247" s="54">
        <f t="shared" si="1203"/>
        <v>0</v>
      </c>
      <c r="CX2247" s="54">
        <f t="shared" si="1204"/>
        <v>0</v>
      </c>
      <c r="CY2247" s="54">
        <f t="shared" si="1205"/>
        <v>0</v>
      </c>
      <c r="CZ2247" s="54">
        <f t="shared" si="1206"/>
        <v>0</v>
      </c>
    </row>
    <row r="2248" spans="57:104" ht="14" x14ac:dyDescent="0.15">
      <c r="BE2248" s="6">
        <v>177</v>
      </c>
      <c r="BF2248" s="44">
        <v>9</v>
      </c>
      <c r="BG2248" s="18">
        <v>2225</v>
      </c>
      <c r="BH2248" s="46" t="str">
        <f t="array" ref="BH2248">IF(INDEX($V$71:$AK$326,BE2248,BF2248)&gt;0,INDEX($V$71:$AK$326,BE2248,BF2248),"")</f>
        <v>0</v>
      </c>
      <c r="BI2248" s="46" t="str">
        <f t="array" ref="BI2248">IFERROR(RANK(BH2248,$BH$24:$BH$4119,1)+COUNTIF($BH$24:BH2248,BH2248)-1,"")</f>
        <v/>
      </c>
      <c r="BJ2248" s="46" t="str">
        <f t="array" ref="BJ2248">IFERROR(INDEX($BH$24:$BH$4119,MATCH(SMALL($BI$24:$BI$4119,ROWS($BJ$24:BJ2248)),$BI$24:$BI$4119,0))," ")</f>
        <v xml:space="preserve"> </v>
      </c>
      <c r="BK2248" s="46" t="str">
        <f t="array" ref="BK2248">IF(ISNUMBER(BJ2248),(IF(COUNTIF( BJ$24:BJ2248, BJ2248 )=1,BJ2248,"")),"")</f>
        <v/>
      </c>
      <c r="BL2248" s="46" t="str">
        <f t="array" ref="BL2248">IFERROR(RANK(BK2248,$BK$24:$BK$4119,1)+COUNTIF($BK$24:BK2248,BK2248)-1,"")</f>
        <v/>
      </c>
      <c r="BM2248" s="46" t="str">
        <f t="array" ref="BM2248">IFERROR(INDEX($BK$24:$BK$4119,MATCH(SMALL($BL$24:$BL$4119,ROWS($BM$24:BM2248)),$BL$24:$BL$4119,0))," ")</f>
        <v xml:space="preserve"> </v>
      </c>
      <c r="BO2248" s="46">
        <v>1684</v>
      </c>
      <c r="BP2248" s="46" t="str">
        <f t="shared" si="1189"/>
        <v xml:space="preserve"> </v>
      </c>
      <c r="BQ2248" s="54" t="str">
        <f t="shared" si="1187"/>
        <v/>
      </c>
      <c r="BR2248" s="54" t="str">
        <f t="shared" si="1207"/>
        <v/>
      </c>
      <c r="BS2248" s="54" t="str">
        <f t="shared" si="1207"/>
        <v/>
      </c>
      <c r="BT2248" s="54" t="str">
        <f t="shared" si="1207"/>
        <v/>
      </c>
      <c r="BU2248" s="54" t="str">
        <f t="shared" si="1207"/>
        <v/>
      </c>
      <c r="BV2248" s="54" t="str">
        <f t="shared" si="1207"/>
        <v/>
      </c>
      <c r="BW2248" s="54" t="str">
        <f t="shared" si="1207"/>
        <v/>
      </c>
      <c r="BX2248" s="54" t="str">
        <f t="shared" si="1207"/>
        <v/>
      </c>
      <c r="BY2248" s="54" t="str">
        <f t="shared" si="1207"/>
        <v/>
      </c>
      <c r="BZ2248" s="54" t="str">
        <f t="shared" si="1207"/>
        <v/>
      </c>
      <c r="CA2248" s="54" t="str">
        <f t="shared" si="1207"/>
        <v/>
      </c>
      <c r="CB2248" s="54" t="str">
        <f t="shared" si="1207"/>
        <v/>
      </c>
      <c r="CC2248" s="54" t="str">
        <f t="shared" si="1207"/>
        <v/>
      </c>
      <c r="CD2248" s="54" t="str">
        <f t="shared" si="1207"/>
        <v/>
      </c>
      <c r="CE2248" s="54" t="str">
        <f t="shared" si="1207"/>
        <v/>
      </c>
      <c r="CF2248" s="54" t="str">
        <f t="shared" si="1207"/>
        <v/>
      </c>
      <c r="CI2248" s="54">
        <v>1684</v>
      </c>
      <c r="CJ2248" s="54" t="str">
        <f t="shared" si="1190"/>
        <v xml:space="preserve"> </v>
      </c>
      <c r="CK2248" s="54">
        <f t="shared" si="1191"/>
        <v>0</v>
      </c>
      <c r="CL2248" s="54">
        <f t="shared" si="1192"/>
        <v>0</v>
      </c>
      <c r="CM2248" s="54">
        <f t="shared" si="1193"/>
        <v>0</v>
      </c>
      <c r="CN2248" s="54">
        <f t="shared" si="1194"/>
        <v>0</v>
      </c>
      <c r="CO2248" s="54">
        <f t="shared" si="1195"/>
        <v>0</v>
      </c>
      <c r="CP2248" s="54">
        <f t="shared" si="1196"/>
        <v>0</v>
      </c>
      <c r="CQ2248" s="54">
        <f t="shared" si="1197"/>
        <v>0</v>
      </c>
      <c r="CR2248" s="54">
        <f t="shared" si="1198"/>
        <v>0</v>
      </c>
      <c r="CS2248" s="54">
        <f t="shared" si="1199"/>
        <v>0</v>
      </c>
      <c r="CT2248" s="54">
        <f t="shared" si="1200"/>
        <v>0</v>
      </c>
      <c r="CU2248" s="54">
        <f t="shared" si="1201"/>
        <v>0</v>
      </c>
      <c r="CV2248" s="54">
        <f t="shared" si="1202"/>
        <v>0</v>
      </c>
      <c r="CW2248" s="54">
        <f t="shared" si="1203"/>
        <v>0</v>
      </c>
      <c r="CX2248" s="54">
        <f t="shared" si="1204"/>
        <v>0</v>
      </c>
      <c r="CY2248" s="54">
        <f t="shared" si="1205"/>
        <v>0</v>
      </c>
      <c r="CZ2248" s="54">
        <f t="shared" si="1206"/>
        <v>0</v>
      </c>
    </row>
    <row r="2249" spans="57:104" ht="14" x14ac:dyDescent="0.15">
      <c r="BE2249" s="6">
        <v>178</v>
      </c>
      <c r="BF2249" s="44">
        <v>9</v>
      </c>
      <c r="BG2249" s="18">
        <v>2226</v>
      </c>
      <c r="BH2249" s="46" t="str">
        <f t="array" ref="BH2249">IF(INDEX($V$71:$AK$326,BE2249,BF2249)&gt;0,INDEX($V$71:$AK$326,BE2249,BF2249),"")</f>
        <v>0</v>
      </c>
      <c r="BI2249" s="46" t="str">
        <f t="array" ref="BI2249">IFERROR(RANK(BH2249,$BH$24:$BH$4119,1)+COUNTIF($BH$24:BH2249,BH2249)-1,"")</f>
        <v/>
      </c>
      <c r="BJ2249" s="46" t="str">
        <f t="array" ref="BJ2249">IFERROR(INDEX($BH$24:$BH$4119,MATCH(SMALL($BI$24:$BI$4119,ROWS($BJ$24:BJ2249)),$BI$24:$BI$4119,0))," ")</f>
        <v xml:space="preserve"> </v>
      </c>
      <c r="BK2249" s="46" t="str">
        <f t="array" ref="BK2249">IF(ISNUMBER(BJ2249),(IF(COUNTIF( BJ$24:BJ2249, BJ2249 )=1,BJ2249,"")),"")</f>
        <v/>
      </c>
      <c r="BL2249" s="46" t="str">
        <f t="array" ref="BL2249">IFERROR(RANK(BK2249,$BK$24:$BK$4119,1)+COUNTIF($BK$24:BK2249,BK2249)-1,"")</f>
        <v/>
      </c>
      <c r="BM2249" s="46" t="str">
        <f t="array" ref="BM2249">IFERROR(INDEX($BK$24:$BK$4119,MATCH(SMALL($BL$24:$BL$4119,ROWS($BM$24:BM2249)),$BL$24:$BL$4119,0))," ")</f>
        <v xml:space="preserve"> </v>
      </c>
      <c r="BO2249" s="46">
        <v>1685</v>
      </c>
      <c r="BP2249" s="46" t="str">
        <f t="shared" si="1189"/>
        <v xml:space="preserve"> </v>
      </c>
      <c r="BQ2249" s="54" t="str">
        <f t="shared" si="1187"/>
        <v/>
      </c>
      <c r="BR2249" s="54" t="str">
        <f t="shared" si="1207"/>
        <v/>
      </c>
      <c r="BS2249" s="54" t="str">
        <f t="shared" si="1207"/>
        <v/>
      </c>
      <c r="BT2249" s="54" t="str">
        <f t="shared" si="1207"/>
        <v/>
      </c>
      <c r="BU2249" s="54" t="str">
        <f t="shared" si="1207"/>
        <v/>
      </c>
      <c r="BV2249" s="54" t="str">
        <f t="shared" si="1207"/>
        <v/>
      </c>
      <c r="BW2249" s="54" t="str">
        <f t="shared" si="1207"/>
        <v/>
      </c>
      <c r="BX2249" s="54" t="str">
        <f t="shared" si="1207"/>
        <v/>
      </c>
      <c r="BY2249" s="54" t="str">
        <f t="shared" si="1207"/>
        <v/>
      </c>
      <c r="BZ2249" s="54" t="str">
        <f t="shared" si="1207"/>
        <v/>
      </c>
      <c r="CA2249" s="54" t="str">
        <f t="shared" si="1207"/>
        <v/>
      </c>
      <c r="CB2249" s="54" t="str">
        <f t="shared" si="1207"/>
        <v/>
      </c>
      <c r="CC2249" s="54" t="str">
        <f t="shared" si="1207"/>
        <v/>
      </c>
      <c r="CD2249" s="54" t="str">
        <f t="shared" si="1207"/>
        <v/>
      </c>
      <c r="CE2249" s="54" t="str">
        <f t="shared" si="1207"/>
        <v/>
      </c>
      <c r="CF2249" s="54" t="str">
        <f t="shared" si="1207"/>
        <v/>
      </c>
      <c r="CI2249" s="54">
        <v>1685</v>
      </c>
      <c r="CJ2249" s="54" t="str">
        <f t="shared" si="1190"/>
        <v xml:space="preserve"> </v>
      </c>
      <c r="CK2249" s="54">
        <f t="shared" si="1191"/>
        <v>0</v>
      </c>
      <c r="CL2249" s="54">
        <f t="shared" si="1192"/>
        <v>0</v>
      </c>
      <c r="CM2249" s="54">
        <f t="shared" si="1193"/>
        <v>0</v>
      </c>
      <c r="CN2249" s="54">
        <f t="shared" si="1194"/>
        <v>0</v>
      </c>
      <c r="CO2249" s="54">
        <f t="shared" si="1195"/>
        <v>0</v>
      </c>
      <c r="CP2249" s="54">
        <f t="shared" si="1196"/>
        <v>0</v>
      </c>
      <c r="CQ2249" s="54">
        <f t="shared" si="1197"/>
        <v>0</v>
      </c>
      <c r="CR2249" s="54">
        <f t="shared" si="1198"/>
        <v>0</v>
      </c>
      <c r="CS2249" s="54">
        <f t="shared" si="1199"/>
        <v>0</v>
      </c>
      <c r="CT2249" s="54">
        <f t="shared" si="1200"/>
        <v>0</v>
      </c>
      <c r="CU2249" s="54">
        <f t="shared" si="1201"/>
        <v>0</v>
      </c>
      <c r="CV2249" s="54">
        <f t="shared" si="1202"/>
        <v>0</v>
      </c>
      <c r="CW2249" s="54">
        <f t="shared" si="1203"/>
        <v>0</v>
      </c>
      <c r="CX2249" s="54">
        <f t="shared" si="1204"/>
        <v>0</v>
      </c>
      <c r="CY2249" s="54">
        <f t="shared" si="1205"/>
        <v>0</v>
      </c>
      <c r="CZ2249" s="54">
        <f t="shared" si="1206"/>
        <v>0</v>
      </c>
    </row>
    <row r="2250" spans="57:104" ht="14" x14ac:dyDescent="0.15">
      <c r="BE2250" s="6">
        <v>179</v>
      </c>
      <c r="BF2250" s="44">
        <v>9</v>
      </c>
      <c r="BG2250" s="18">
        <v>2227</v>
      </c>
      <c r="BH2250" s="46" t="str">
        <f t="array" ref="BH2250">IF(INDEX($V$71:$AK$326,BE2250,BF2250)&gt;0,INDEX($V$71:$AK$326,BE2250,BF2250),"")</f>
        <v>0</v>
      </c>
      <c r="BI2250" s="46" t="str">
        <f t="array" ref="BI2250">IFERROR(RANK(BH2250,$BH$24:$BH$4119,1)+COUNTIF($BH$24:BH2250,BH2250)-1,"")</f>
        <v/>
      </c>
      <c r="BJ2250" s="46" t="str">
        <f t="array" ref="BJ2250">IFERROR(INDEX($BH$24:$BH$4119,MATCH(SMALL($BI$24:$BI$4119,ROWS($BJ$24:BJ2250)),$BI$24:$BI$4119,0))," ")</f>
        <v xml:space="preserve"> </v>
      </c>
      <c r="BK2250" s="46" t="str">
        <f t="array" ref="BK2250">IF(ISNUMBER(BJ2250),(IF(COUNTIF( BJ$24:BJ2250, BJ2250 )=1,BJ2250,"")),"")</f>
        <v/>
      </c>
      <c r="BL2250" s="46" t="str">
        <f t="array" ref="BL2250">IFERROR(RANK(BK2250,$BK$24:$BK$4119,1)+COUNTIF($BK$24:BK2250,BK2250)-1,"")</f>
        <v/>
      </c>
      <c r="BM2250" s="46" t="str">
        <f t="array" ref="BM2250">IFERROR(INDEX($BK$24:$BK$4119,MATCH(SMALL($BL$24:$BL$4119,ROWS($BM$24:BM2250)),$BL$24:$BL$4119,0))," ")</f>
        <v xml:space="preserve"> </v>
      </c>
      <c r="BO2250" s="46">
        <v>1686</v>
      </c>
      <c r="BP2250" s="46" t="str">
        <f t="shared" si="1189"/>
        <v xml:space="preserve"> </v>
      </c>
      <c r="BQ2250" s="54" t="str">
        <f t="shared" si="1187"/>
        <v/>
      </c>
      <c r="BR2250" s="54" t="str">
        <f t="shared" si="1207"/>
        <v/>
      </c>
      <c r="BS2250" s="54" t="str">
        <f t="shared" si="1207"/>
        <v/>
      </c>
      <c r="BT2250" s="54" t="str">
        <f t="shared" si="1207"/>
        <v/>
      </c>
      <c r="BU2250" s="54" t="str">
        <f t="shared" si="1207"/>
        <v/>
      </c>
      <c r="BV2250" s="54" t="str">
        <f t="shared" si="1207"/>
        <v/>
      </c>
      <c r="BW2250" s="54" t="str">
        <f t="shared" si="1207"/>
        <v/>
      </c>
      <c r="BX2250" s="54" t="str">
        <f t="shared" si="1207"/>
        <v/>
      </c>
      <c r="BY2250" s="54" t="str">
        <f t="shared" si="1207"/>
        <v/>
      </c>
      <c r="BZ2250" s="54" t="str">
        <f t="shared" si="1207"/>
        <v/>
      </c>
      <c r="CA2250" s="54" t="str">
        <f t="shared" si="1207"/>
        <v/>
      </c>
      <c r="CB2250" s="54" t="str">
        <f t="shared" si="1207"/>
        <v/>
      </c>
      <c r="CC2250" s="54" t="str">
        <f t="shared" si="1207"/>
        <v/>
      </c>
      <c r="CD2250" s="54" t="str">
        <f t="shared" si="1207"/>
        <v/>
      </c>
      <c r="CE2250" s="54" t="str">
        <f t="shared" si="1207"/>
        <v/>
      </c>
      <c r="CF2250" s="54" t="str">
        <f t="shared" si="1207"/>
        <v/>
      </c>
      <c r="CI2250" s="54">
        <v>1686</v>
      </c>
      <c r="CJ2250" s="54" t="str">
        <f t="shared" si="1190"/>
        <v xml:space="preserve"> </v>
      </c>
      <c r="CK2250" s="54">
        <f t="shared" si="1191"/>
        <v>0</v>
      </c>
      <c r="CL2250" s="54">
        <f t="shared" si="1192"/>
        <v>0</v>
      </c>
      <c r="CM2250" s="54">
        <f t="shared" si="1193"/>
        <v>0</v>
      </c>
      <c r="CN2250" s="54">
        <f t="shared" si="1194"/>
        <v>0</v>
      </c>
      <c r="CO2250" s="54">
        <f t="shared" si="1195"/>
        <v>0</v>
      </c>
      <c r="CP2250" s="54">
        <f t="shared" si="1196"/>
        <v>0</v>
      </c>
      <c r="CQ2250" s="54">
        <f t="shared" si="1197"/>
        <v>0</v>
      </c>
      <c r="CR2250" s="54">
        <f t="shared" si="1198"/>
        <v>0</v>
      </c>
      <c r="CS2250" s="54">
        <f t="shared" si="1199"/>
        <v>0</v>
      </c>
      <c r="CT2250" s="54">
        <f t="shared" si="1200"/>
        <v>0</v>
      </c>
      <c r="CU2250" s="54">
        <f t="shared" si="1201"/>
        <v>0</v>
      </c>
      <c r="CV2250" s="54">
        <f t="shared" si="1202"/>
        <v>0</v>
      </c>
      <c r="CW2250" s="54">
        <f t="shared" si="1203"/>
        <v>0</v>
      </c>
      <c r="CX2250" s="54">
        <f t="shared" si="1204"/>
        <v>0</v>
      </c>
      <c r="CY2250" s="54">
        <f t="shared" si="1205"/>
        <v>0</v>
      </c>
      <c r="CZ2250" s="54">
        <f t="shared" si="1206"/>
        <v>0</v>
      </c>
    </row>
    <row r="2251" spans="57:104" ht="14" x14ac:dyDescent="0.15">
      <c r="BE2251" s="6">
        <v>180</v>
      </c>
      <c r="BF2251" s="44">
        <v>9</v>
      </c>
      <c r="BG2251" s="18">
        <v>2228</v>
      </c>
      <c r="BH2251" s="46" t="str">
        <f t="array" ref="BH2251">IF(INDEX($V$71:$AK$326,BE2251,BF2251)&gt;0,INDEX($V$71:$AK$326,BE2251,BF2251),"")</f>
        <v>0</v>
      </c>
      <c r="BI2251" s="46" t="str">
        <f t="array" ref="BI2251">IFERROR(RANK(BH2251,$BH$24:$BH$4119,1)+COUNTIF($BH$24:BH2251,BH2251)-1,"")</f>
        <v/>
      </c>
      <c r="BJ2251" s="46" t="str">
        <f t="array" ref="BJ2251">IFERROR(INDEX($BH$24:$BH$4119,MATCH(SMALL($BI$24:$BI$4119,ROWS($BJ$24:BJ2251)),$BI$24:$BI$4119,0))," ")</f>
        <v xml:space="preserve"> </v>
      </c>
      <c r="BK2251" s="46" t="str">
        <f t="array" ref="BK2251">IF(ISNUMBER(BJ2251),(IF(COUNTIF( BJ$24:BJ2251, BJ2251 )=1,BJ2251,"")),"")</f>
        <v/>
      </c>
      <c r="BL2251" s="46" t="str">
        <f t="array" ref="BL2251">IFERROR(RANK(BK2251,$BK$24:$BK$4119,1)+COUNTIF($BK$24:BK2251,BK2251)-1,"")</f>
        <v/>
      </c>
      <c r="BM2251" s="46" t="str">
        <f t="array" ref="BM2251">IFERROR(INDEX($BK$24:$BK$4119,MATCH(SMALL($BL$24:$BL$4119,ROWS($BM$24:BM2251)),$BL$24:$BL$4119,0))," ")</f>
        <v xml:space="preserve"> </v>
      </c>
      <c r="BO2251" s="46">
        <v>1687</v>
      </c>
      <c r="BP2251" s="46" t="str">
        <f t="shared" si="1189"/>
        <v xml:space="preserve"> </v>
      </c>
      <c r="BQ2251" s="54" t="str">
        <f t="shared" si="1187"/>
        <v/>
      </c>
      <c r="BR2251" s="54" t="str">
        <f t="shared" si="1207"/>
        <v/>
      </c>
      <c r="BS2251" s="54" t="str">
        <f t="shared" si="1207"/>
        <v/>
      </c>
      <c r="BT2251" s="54" t="str">
        <f t="shared" si="1207"/>
        <v/>
      </c>
      <c r="BU2251" s="54" t="str">
        <f t="shared" si="1207"/>
        <v/>
      </c>
      <c r="BV2251" s="54" t="str">
        <f t="shared" si="1207"/>
        <v/>
      </c>
      <c r="BW2251" s="54" t="str">
        <f t="shared" si="1207"/>
        <v/>
      </c>
      <c r="BX2251" s="54" t="str">
        <f t="shared" si="1207"/>
        <v/>
      </c>
      <c r="BY2251" s="54" t="str">
        <f t="shared" si="1207"/>
        <v/>
      </c>
      <c r="BZ2251" s="54" t="str">
        <f t="shared" si="1207"/>
        <v/>
      </c>
      <c r="CA2251" s="54" t="str">
        <f t="shared" si="1207"/>
        <v/>
      </c>
      <c r="CB2251" s="54" t="str">
        <f t="shared" si="1207"/>
        <v/>
      </c>
      <c r="CC2251" s="54" t="str">
        <f t="shared" si="1207"/>
        <v/>
      </c>
      <c r="CD2251" s="54" t="str">
        <f t="shared" si="1207"/>
        <v/>
      </c>
      <c r="CE2251" s="54" t="str">
        <f t="shared" si="1207"/>
        <v/>
      </c>
      <c r="CF2251" s="54" t="str">
        <f t="shared" si="1207"/>
        <v/>
      </c>
      <c r="CI2251" s="54">
        <v>1687</v>
      </c>
      <c r="CJ2251" s="54" t="str">
        <f t="shared" si="1190"/>
        <v xml:space="preserve"> </v>
      </c>
      <c r="CK2251" s="54">
        <f t="shared" si="1191"/>
        <v>0</v>
      </c>
      <c r="CL2251" s="54">
        <f t="shared" si="1192"/>
        <v>0</v>
      </c>
      <c r="CM2251" s="54">
        <f t="shared" si="1193"/>
        <v>0</v>
      </c>
      <c r="CN2251" s="54">
        <f t="shared" si="1194"/>
        <v>0</v>
      </c>
      <c r="CO2251" s="54">
        <f t="shared" si="1195"/>
        <v>0</v>
      </c>
      <c r="CP2251" s="54">
        <f t="shared" si="1196"/>
        <v>0</v>
      </c>
      <c r="CQ2251" s="54">
        <f t="shared" si="1197"/>
        <v>0</v>
      </c>
      <c r="CR2251" s="54">
        <f t="shared" si="1198"/>
        <v>0</v>
      </c>
      <c r="CS2251" s="54">
        <f t="shared" si="1199"/>
        <v>0</v>
      </c>
      <c r="CT2251" s="54">
        <f t="shared" si="1200"/>
        <v>0</v>
      </c>
      <c r="CU2251" s="54">
        <f t="shared" si="1201"/>
        <v>0</v>
      </c>
      <c r="CV2251" s="54">
        <f t="shared" si="1202"/>
        <v>0</v>
      </c>
      <c r="CW2251" s="54">
        <f t="shared" si="1203"/>
        <v>0</v>
      </c>
      <c r="CX2251" s="54">
        <f t="shared" si="1204"/>
        <v>0</v>
      </c>
      <c r="CY2251" s="54">
        <f t="shared" si="1205"/>
        <v>0</v>
      </c>
      <c r="CZ2251" s="54">
        <f t="shared" si="1206"/>
        <v>0</v>
      </c>
    </row>
    <row r="2252" spans="57:104" ht="14" x14ac:dyDescent="0.15">
      <c r="BE2252" s="6">
        <v>181</v>
      </c>
      <c r="BF2252" s="44">
        <v>9</v>
      </c>
      <c r="BG2252" s="18">
        <v>2229</v>
      </c>
      <c r="BH2252" s="46" t="str">
        <f t="array" ref="BH2252">IF(INDEX($V$71:$AK$326,BE2252,BF2252)&gt;0,INDEX($V$71:$AK$326,BE2252,BF2252),"")</f>
        <v>0</v>
      </c>
      <c r="BI2252" s="46" t="str">
        <f t="array" ref="BI2252">IFERROR(RANK(BH2252,$BH$24:$BH$4119,1)+COUNTIF($BH$24:BH2252,BH2252)-1,"")</f>
        <v/>
      </c>
      <c r="BJ2252" s="46" t="str">
        <f t="array" ref="BJ2252">IFERROR(INDEX($BH$24:$BH$4119,MATCH(SMALL($BI$24:$BI$4119,ROWS($BJ$24:BJ2252)),$BI$24:$BI$4119,0))," ")</f>
        <v xml:space="preserve"> </v>
      </c>
      <c r="BK2252" s="46" t="str">
        <f t="array" ref="BK2252">IF(ISNUMBER(BJ2252),(IF(COUNTIF( BJ$24:BJ2252, BJ2252 )=1,BJ2252,"")),"")</f>
        <v/>
      </c>
      <c r="BL2252" s="46" t="str">
        <f t="array" ref="BL2252">IFERROR(RANK(BK2252,$BK$24:$BK$4119,1)+COUNTIF($BK$24:BK2252,BK2252)-1,"")</f>
        <v/>
      </c>
      <c r="BM2252" s="46" t="str">
        <f t="array" ref="BM2252">IFERROR(INDEX($BK$24:$BK$4119,MATCH(SMALL($BL$24:$BL$4119,ROWS($BM$24:BM2252)),$BL$24:$BL$4119,0))," ")</f>
        <v xml:space="preserve"> </v>
      </c>
      <c r="BO2252" s="46">
        <v>1688</v>
      </c>
      <c r="BP2252" s="46" t="str">
        <f t="shared" si="1189"/>
        <v xml:space="preserve"> </v>
      </c>
      <c r="BQ2252" s="54" t="str">
        <f t="shared" si="1187"/>
        <v/>
      </c>
      <c r="BR2252" s="54" t="str">
        <f t="shared" si="1207"/>
        <v/>
      </c>
      <c r="BS2252" s="54" t="str">
        <f t="shared" si="1207"/>
        <v/>
      </c>
      <c r="BT2252" s="54" t="str">
        <f t="shared" si="1207"/>
        <v/>
      </c>
      <c r="BU2252" s="54" t="str">
        <f t="shared" si="1207"/>
        <v/>
      </c>
      <c r="BV2252" s="54" t="str">
        <f t="shared" si="1207"/>
        <v/>
      </c>
      <c r="BW2252" s="54" t="str">
        <f t="shared" si="1207"/>
        <v/>
      </c>
      <c r="BX2252" s="54" t="str">
        <f t="shared" si="1207"/>
        <v/>
      </c>
      <c r="BY2252" s="54" t="str">
        <f t="shared" si="1207"/>
        <v/>
      </c>
      <c r="BZ2252" s="54" t="str">
        <f t="shared" si="1207"/>
        <v/>
      </c>
      <c r="CA2252" s="54" t="str">
        <f t="shared" si="1207"/>
        <v/>
      </c>
      <c r="CB2252" s="54" t="str">
        <f t="shared" si="1207"/>
        <v/>
      </c>
      <c r="CC2252" s="54" t="str">
        <f t="shared" si="1207"/>
        <v/>
      </c>
      <c r="CD2252" s="54" t="str">
        <f t="shared" si="1207"/>
        <v/>
      </c>
      <c r="CE2252" s="54" t="str">
        <f t="shared" si="1207"/>
        <v/>
      </c>
      <c r="CF2252" s="54" t="str">
        <f t="shared" si="1207"/>
        <v/>
      </c>
      <c r="CI2252" s="54">
        <v>1688</v>
      </c>
      <c r="CJ2252" s="54" t="str">
        <f t="shared" si="1190"/>
        <v xml:space="preserve"> </v>
      </c>
      <c r="CK2252" s="54">
        <f t="shared" si="1191"/>
        <v>0</v>
      </c>
      <c r="CL2252" s="54">
        <f t="shared" si="1192"/>
        <v>0</v>
      </c>
      <c r="CM2252" s="54">
        <f t="shared" si="1193"/>
        <v>0</v>
      </c>
      <c r="CN2252" s="54">
        <f t="shared" si="1194"/>
        <v>0</v>
      </c>
      <c r="CO2252" s="54">
        <f t="shared" si="1195"/>
        <v>0</v>
      </c>
      <c r="CP2252" s="54">
        <f t="shared" si="1196"/>
        <v>0</v>
      </c>
      <c r="CQ2252" s="54">
        <f t="shared" si="1197"/>
        <v>0</v>
      </c>
      <c r="CR2252" s="54">
        <f t="shared" si="1198"/>
        <v>0</v>
      </c>
      <c r="CS2252" s="54">
        <f t="shared" si="1199"/>
        <v>0</v>
      </c>
      <c r="CT2252" s="54">
        <f t="shared" si="1200"/>
        <v>0</v>
      </c>
      <c r="CU2252" s="54">
        <f t="shared" si="1201"/>
        <v>0</v>
      </c>
      <c r="CV2252" s="54">
        <f t="shared" si="1202"/>
        <v>0</v>
      </c>
      <c r="CW2252" s="54">
        <f t="shared" si="1203"/>
        <v>0</v>
      </c>
      <c r="CX2252" s="54">
        <f t="shared" si="1204"/>
        <v>0</v>
      </c>
      <c r="CY2252" s="54">
        <f t="shared" si="1205"/>
        <v>0</v>
      </c>
      <c r="CZ2252" s="54">
        <f t="shared" si="1206"/>
        <v>0</v>
      </c>
    </row>
    <row r="2253" spans="57:104" ht="14" x14ac:dyDescent="0.15">
      <c r="BE2253" s="6">
        <v>182</v>
      </c>
      <c r="BF2253" s="44">
        <v>9</v>
      </c>
      <c r="BG2253" s="18">
        <v>2230</v>
      </c>
      <c r="BH2253" s="46" t="str">
        <f t="array" ref="BH2253">IF(INDEX($V$71:$AK$326,BE2253,BF2253)&gt;0,INDEX($V$71:$AK$326,BE2253,BF2253),"")</f>
        <v>0</v>
      </c>
      <c r="BI2253" s="46" t="str">
        <f t="array" ref="BI2253">IFERROR(RANK(BH2253,$BH$24:$BH$4119,1)+COUNTIF($BH$24:BH2253,BH2253)-1,"")</f>
        <v/>
      </c>
      <c r="BJ2253" s="46" t="str">
        <f t="array" ref="BJ2253">IFERROR(INDEX($BH$24:$BH$4119,MATCH(SMALL($BI$24:$BI$4119,ROWS($BJ$24:BJ2253)),$BI$24:$BI$4119,0))," ")</f>
        <v xml:space="preserve"> </v>
      </c>
      <c r="BK2253" s="46" t="str">
        <f t="array" ref="BK2253">IF(ISNUMBER(BJ2253),(IF(COUNTIF( BJ$24:BJ2253, BJ2253 )=1,BJ2253,"")),"")</f>
        <v/>
      </c>
      <c r="BL2253" s="46" t="str">
        <f t="array" ref="BL2253">IFERROR(RANK(BK2253,$BK$24:$BK$4119,1)+COUNTIF($BK$24:BK2253,BK2253)-1,"")</f>
        <v/>
      </c>
      <c r="BM2253" s="46" t="str">
        <f t="array" ref="BM2253">IFERROR(INDEX($BK$24:$BK$4119,MATCH(SMALL($BL$24:$BL$4119,ROWS($BM$24:BM2253)),$BL$24:$BL$4119,0))," ")</f>
        <v xml:space="preserve"> </v>
      </c>
      <c r="BO2253" s="46">
        <v>1689</v>
      </c>
      <c r="BP2253" s="46" t="str">
        <f t="shared" si="1189"/>
        <v xml:space="preserve"> </v>
      </c>
      <c r="BQ2253" s="54" t="str">
        <f t="shared" si="1187"/>
        <v/>
      </c>
      <c r="BR2253" s="54" t="str">
        <f t="shared" si="1207"/>
        <v/>
      </c>
      <c r="BS2253" s="54" t="str">
        <f t="shared" si="1207"/>
        <v/>
      </c>
      <c r="BT2253" s="54" t="str">
        <f t="shared" si="1207"/>
        <v/>
      </c>
      <c r="BU2253" s="54" t="str">
        <f t="shared" si="1207"/>
        <v/>
      </c>
      <c r="BV2253" s="54" t="str">
        <f t="shared" si="1207"/>
        <v/>
      </c>
      <c r="BW2253" s="54" t="str">
        <f t="shared" si="1207"/>
        <v/>
      </c>
      <c r="BX2253" s="54" t="str">
        <f t="shared" si="1207"/>
        <v/>
      </c>
      <c r="BY2253" s="54" t="str">
        <f t="shared" si="1207"/>
        <v/>
      </c>
      <c r="BZ2253" s="54" t="str">
        <f t="shared" si="1207"/>
        <v/>
      </c>
      <c r="CA2253" s="54" t="str">
        <f t="shared" si="1207"/>
        <v/>
      </c>
      <c r="CB2253" s="54" t="str">
        <f t="shared" si="1207"/>
        <v/>
      </c>
      <c r="CC2253" s="54" t="str">
        <f t="shared" si="1207"/>
        <v/>
      </c>
      <c r="CD2253" s="54" t="str">
        <f t="shared" si="1207"/>
        <v/>
      </c>
      <c r="CE2253" s="54" t="str">
        <f t="shared" si="1207"/>
        <v/>
      </c>
      <c r="CF2253" s="54" t="str">
        <f t="shared" si="1207"/>
        <v/>
      </c>
      <c r="CI2253" s="54">
        <v>1689</v>
      </c>
      <c r="CJ2253" s="54" t="str">
        <f t="shared" si="1190"/>
        <v xml:space="preserve"> </v>
      </c>
      <c r="CK2253" s="54">
        <f t="shared" si="1191"/>
        <v>0</v>
      </c>
      <c r="CL2253" s="54">
        <f t="shared" si="1192"/>
        <v>0</v>
      </c>
      <c r="CM2253" s="54">
        <f t="shared" si="1193"/>
        <v>0</v>
      </c>
      <c r="CN2253" s="54">
        <f t="shared" si="1194"/>
        <v>0</v>
      </c>
      <c r="CO2253" s="54">
        <f t="shared" si="1195"/>
        <v>0</v>
      </c>
      <c r="CP2253" s="54">
        <f t="shared" si="1196"/>
        <v>0</v>
      </c>
      <c r="CQ2253" s="54">
        <f t="shared" si="1197"/>
        <v>0</v>
      </c>
      <c r="CR2253" s="54">
        <f t="shared" si="1198"/>
        <v>0</v>
      </c>
      <c r="CS2253" s="54">
        <f t="shared" si="1199"/>
        <v>0</v>
      </c>
      <c r="CT2253" s="54">
        <f t="shared" si="1200"/>
        <v>0</v>
      </c>
      <c r="CU2253" s="54">
        <f t="shared" si="1201"/>
        <v>0</v>
      </c>
      <c r="CV2253" s="54">
        <f t="shared" si="1202"/>
        <v>0</v>
      </c>
      <c r="CW2253" s="54">
        <f t="shared" si="1203"/>
        <v>0</v>
      </c>
      <c r="CX2253" s="54">
        <f t="shared" si="1204"/>
        <v>0</v>
      </c>
      <c r="CY2253" s="54">
        <f t="shared" si="1205"/>
        <v>0</v>
      </c>
      <c r="CZ2253" s="54">
        <f t="shared" si="1206"/>
        <v>0</v>
      </c>
    </row>
    <row r="2254" spans="57:104" ht="14" x14ac:dyDescent="0.15">
      <c r="BE2254" s="6">
        <v>183</v>
      </c>
      <c r="BF2254" s="44">
        <v>9</v>
      </c>
      <c r="BG2254" s="18">
        <v>2231</v>
      </c>
      <c r="BH2254" s="46" t="str">
        <f t="array" ref="BH2254">IF(INDEX($V$71:$AK$326,BE2254,BF2254)&gt;0,INDEX($V$71:$AK$326,BE2254,BF2254),"")</f>
        <v>0</v>
      </c>
      <c r="BI2254" s="46" t="str">
        <f t="array" ref="BI2254">IFERROR(RANK(BH2254,$BH$24:$BH$4119,1)+COUNTIF($BH$24:BH2254,BH2254)-1,"")</f>
        <v/>
      </c>
      <c r="BJ2254" s="46" t="str">
        <f t="array" ref="BJ2254">IFERROR(INDEX($BH$24:$BH$4119,MATCH(SMALL($BI$24:$BI$4119,ROWS($BJ$24:BJ2254)),$BI$24:$BI$4119,0))," ")</f>
        <v xml:space="preserve"> </v>
      </c>
      <c r="BK2254" s="46" t="str">
        <f t="array" ref="BK2254">IF(ISNUMBER(BJ2254),(IF(COUNTIF( BJ$24:BJ2254, BJ2254 )=1,BJ2254,"")),"")</f>
        <v/>
      </c>
      <c r="BL2254" s="46" t="str">
        <f t="array" ref="BL2254">IFERROR(RANK(BK2254,$BK$24:$BK$4119,1)+COUNTIF($BK$24:BK2254,BK2254)-1,"")</f>
        <v/>
      </c>
      <c r="BM2254" s="46" t="str">
        <f t="array" ref="BM2254">IFERROR(INDEX($BK$24:$BK$4119,MATCH(SMALL($BL$24:$BL$4119,ROWS($BM$24:BM2254)),$BL$24:$BL$4119,0))," ")</f>
        <v xml:space="preserve"> </v>
      </c>
      <c r="BO2254" s="46">
        <v>1690</v>
      </c>
      <c r="BP2254" s="46" t="str">
        <f t="shared" si="1189"/>
        <v xml:space="preserve"> </v>
      </c>
      <c r="BQ2254" s="54" t="str">
        <f t="shared" si="1187"/>
        <v/>
      </c>
      <c r="BR2254" s="54" t="str">
        <f t="shared" si="1207"/>
        <v/>
      </c>
      <c r="BS2254" s="54" t="str">
        <f t="shared" si="1207"/>
        <v/>
      </c>
      <c r="BT2254" s="54" t="str">
        <f t="shared" si="1207"/>
        <v/>
      </c>
      <c r="BU2254" s="54" t="str">
        <f t="shared" si="1207"/>
        <v/>
      </c>
      <c r="BV2254" s="54" t="str">
        <f t="shared" si="1207"/>
        <v/>
      </c>
      <c r="BW2254" s="54" t="str">
        <f t="shared" si="1207"/>
        <v/>
      </c>
      <c r="BX2254" s="54" t="str">
        <f t="shared" si="1207"/>
        <v/>
      </c>
      <c r="BY2254" s="54" t="str">
        <f t="shared" si="1207"/>
        <v/>
      </c>
      <c r="BZ2254" s="54" t="str">
        <f t="shared" si="1207"/>
        <v/>
      </c>
      <c r="CA2254" s="54" t="str">
        <f t="shared" si="1207"/>
        <v/>
      </c>
      <c r="CB2254" s="54" t="str">
        <f t="shared" si="1207"/>
        <v/>
      </c>
      <c r="CC2254" s="54" t="str">
        <f t="shared" si="1207"/>
        <v/>
      </c>
      <c r="CD2254" s="54" t="str">
        <f t="shared" si="1207"/>
        <v/>
      </c>
      <c r="CE2254" s="54" t="str">
        <f t="shared" si="1207"/>
        <v/>
      </c>
      <c r="CF2254" s="54" t="str">
        <f t="shared" si="1207"/>
        <v/>
      </c>
      <c r="CI2254" s="54">
        <v>1690</v>
      </c>
      <c r="CJ2254" s="54" t="str">
        <f t="shared" si="1190"/>
        <v xml:space="preserve"> </v>
      </c>
      <c r="CK2254" s="54">
        <f t="shared" si="1191"/>
        <v>0</v>
      </c>
      <c r="CL2254" s="54">
        <f t="shared" si="1192"/>
        <v>0</v>
      </c>
      <c r="CM2254" s="54">
        <f t="shared" si="1193"/>
        <v>0</v>
      </c>
      <c r="CN2254" s="54">
        <f t="shared" si="1194"/>
        <v>0</v>
      </c>
      <c r="CO2254" s="54">
        <f t="shared" si="1195"/>
        <v>0</v>
      </c>
      <c r="CP2254" s="54">
        <f t="shared" si="1196"/>
        <v>0</v>
      </c>
      <c r="CQ2254" s="54">
        <f t="shared" si="1197"/>
        <v>0</v>
      </c>
      <c r="CR2254" s="54">
        <f t="shared" si="1198"/>
        <v>0</v>
      </c>
      <c r="CS2254" s="54">
        <f t="shared" si="1199"/>
        <v>0</v>
      </c>
      <c r="CT2254" s="54">
        <f t="shared" si="1200"/>
        <v>0</v>
      </c>
      <c r="CU2254" s="54">
        <f t="shared" si="1201"/>
        <v>0</v>
      </c>
      <c r="CV2254" s="54">
        <f t="shared" si="1202"/>
        <v>0</v>
      </c>
      <c r="CW2254" s="54">
        <f t="shared" si="1203"/>
        <v>0</v>
      </c>
      <c r="CX2254" s="54">
        <f t="shared" si="1204"/>
        <v>0</v>
      </c>
      <c r="CY2254" s="54">
        <f t="shared" si="1205"/>
        <v>0</v>
      </c>
      <c r="CZ2254" s="54">
        <f t="shared" si="1206"/>
        <v>0</v>
      </c>
    </row>
    <row r="2255" spans="57:104" ht="14" x14ac:dyDescent="0.15">
      <c r="BE2255" s="6">
        <v>184</v>
      </c>
      <c r="BF2255" s="44">
        <v>9</v>
      </c>
      <c r="BG2255" s="18">
        <v>2232</v>
      </c>
      <c r="BH2255" s="46" t="str">
        <f t="array" ref="BH2255">IF(INDEX($V$71:$AK$326,BE2255,BF2255)&gt;0,INDEX($V$71:$AK$326,BE2255,BF2255),"")</f>
        <v>0</v>
      </c>
      <c r="BI2255" s="46" t="str">
        <f t="array" ref="BI2255">IFERROR(RANK(BH2255,$BH$24:$BH$4119,1)+COUNTIF($BH$24:BH2255,BH2255)-1,"")</f>
        <v/>
      </c>
      <c r="BJ2255" s="46" t="str">
        <f t="array" ref="BJ2255">IFERROR(INDEX($BH$24:$BH$4119,MATCH(SMALL($BI$24:$BI$4119,ROWS($BJ$24:BJ2255)),$BI$24:$BI$4119,0))," ")</f>
        <v xml:space="preserve"> </v>
      </c>
      <c r="BK2255" s="46" t="str">
        <f t="array" ref="BK2255">IF(ISNUMBER(BJ2255),(IF(COUNTIF( BJ$24:BJ2255, BJ2255 )=1,BJ2255,"")),"")</f>
        <v/>
      </c>
      <c r="BL2255" s="46" t="str">
        <f t="array" ref="BL2255">IFERROR(RANK(BK2255,$BK$24:$BK$4119,1)+COUNTIF($BK$24:BK2255,BK2255)-1,"")</f>
        <v/>
      </c>
      <c r="BM2255" s="46" t="str">
        <f t="array" ref="BM2255">IFERROR(INDEX($BK$24:$BK$4119,MATCH(SMALL($BL$24:$BL$4119,ROWS($BM$24:BM2255)),$BL$24:$BL$4119,0))," ")</f>
        <v xml:space="preserve"> </v>
      </c>
      <c r="BO2255" s="46">
        <v>1691</v>
      </c>
      <c r="BP2255" s="46" t="str">
        <f t="shared" si="1189"/>
        <v xml:space="preserve"> </v>
      </c>
      <c r="BQ2255" s="54" t="str">
        <f t="shared" si="1187"/>
        <v/>
      </c>
      <c r="BR2255" s="54" t="str">
        <f t="shared" si="1207"/>
        <v/>
      </c>
      <c r="BS2255" s="54" t="str">
        <f t="shared" si="1207"/>
        <v/>
      </c>
      <c r="BT2255" s="54" t="str">
        <f t="shared" si="1207"/>
        <v/>
      </c>
      <c r="BU2255" s="54" t="str">
        <f t="shared" si="1207"/>
        <v/>
      </c>
      <c r="BV2255" s="54" t="str">
        <f t="shared" si="1207"/>
        <v/>
      </c>
      <c r="BW2255" s="54" t="str">
        <f t="shared" si="1207"/>
        <v/>
      </c>
      <c r="BX2255" s="54" t="str">
        <f t="shared" si="1207"/>
        <v/>
      </c>
      <c r="BY2255" s="54" t="str">
        <f t="shared" si="1207"/>
        <v/>
      </c>
      <c r="BZ2255" s="54" t="str">
        <f t="shared" si="1207"/>
        <v/>
      </c>
      <c r="CA2255" s="54" t="str">
        <f t="shared" si="1207"/>
        <v/>
      </c>
      <c r="CB2255" s="54" t="str">
        <f t="shared" si="1207"/>
        <v/>
      </c>
      <c r="CC2255" s="54" t="str">
        <f t="shared" si="1207"/>
        <v/>
      </c>
      <c r="CD2255" s="54" t="str">
        <f t="shared" si="1207"/>
        <v/>
      </c>
      <c r="CE2255" s="54" t="str">
        <f t="shared" si="1207"/>
        <v/>
      </c>
      <c r="CF2255" s="54" t="str">
        <f t="shared" si="1207"/>
        <v/>
      </c>
      <c r="CI2255" s="54">
        <v>1691</v>
      </c>
      <c r="CJ2255" s="54" t="str">
        <f t="shared" si="1190"/>
        <v xml:space="preserve"> </v>
      </c>
      <c r="CK2255" s="54">
        <f t="shared" si="1191"/>
        <v>0</v>
      </c>
      <c r="CL2255" s="54">
        <f t="shared" si="1192"/>
        <v>0</v>
      </c>
      <c r="CM2255" s="54">
        <f t="shared" si="1193"/>
        <v>0</v>
      </c>
      <c r="CN2255" s="54">
        <f t="shared" si="1194"/>
        <v>0</v>
      </c>
      <c r="CO2255" s="54">
        <f t="shared" si="1195"/>
        <v>0</v>
      </c>
      <c r="CP2255" s="54">
        <f t="shared" si="1196"/>
        <v>0</v>
      </c>
      <c r="CQ2255" s="54">
        <f t="shared" si="1197"/>
        <v>0</v>
      </c>
      <c r="CR2255" s="54">
        <f t="shared" si="1198"/>
        <v>0</v>
      </c>
      <c r="CS2255" s="54">
        <f t="shared" si="1199"/>
        <v>0</v>
      </c>
      <c r="CT2255" s="54">
        <f t="shared" si="1200"/>
        <v>0</v>
      </c>
      <c r="CU2255" s="54">
        <f t="shared" si="1201"/>
        <v>0</v>
      </c>
      <c r="CV2255" s="54">
        <f t="shared" si="1202"/>
        <v>0</v>
      </c>
      <c r="CW2255" s="54">
        <f t="shared" si="1203"/>
        <v>0</v>
      </c>
      <c r="CX2255" s="54">
        <f t="shared" si="1204"/>
        <v>0</v>
      </c>
      <c r="CY2255" s="54">
        <f t="shared" si="1205"/>
        <v>0</v>
      </c>
      <c r="CZ2255" s="54">
        <f t="shared" si="1206"/>
        <v>0</v>
      </c>
    </row>
    <row r="2256" spans="57:104" ht="14" x14ac:dyDescent="0.15">
      <c r="BE2256" s="6">
        <v>185</v>
      </c>
      <c r="BF2256" s="44">
        <v>9</v>
      </c>
      <c r="BG2256" s="18">
        <v>2233</v>
      </c>
      <c r="BH2256" s="46" t="str">
        <f t="array" ref="BH2256">IF(INDEX($V$71:$AK$326,BE2256,BF2256)&gt;0,INDEX($V$71:$AK$326,BE2256,BF2256),"")</f>
        <v/>
      </c>
      <c r="BI2256" s="46" t="str">
        <f t="array" ref="BI2256">IFERROR(RANK(BH2256,$BH$24:$BH$4119,1)+COUNTIF($BH$24:BH2256,BH2256)-1,"")</f>
        <v/>
      </c>
      <c r="BJ2256" s="46" t="str">
        <f t="array" ref="BJ2256">IFERROR(INDEX($BH$24:$BH$4119,MATCH(SMALL($BI$24:$BI$4119,ROWS($BJ$24:BJ2256)),$BI$24:$BI$4119,0))," ")</f>
        <v xml:space="preserve"> </v>
      </c>
      <c r="BK2256" s="46" t="str">
        <f t="array" ref="BK2256">IF(ISNUMBER(BJ2256),(IF(COUNTIF( BJ$24:BJ2256, BJ2256 )=1,BJ2256,"")),"")</f>
        <v/>
      </c>
      <c r="BL2256" s="46" t="str">
        <f t="array" ref="BL2256">IFERROR(RANK(BK2256,$BK$24:$BK$4119,1)+COUNTIF($BK$24:BK2256,BK2256)-1,"")</f>
        <v/>
      </c>
      <c r="BM2256" s="46" t="str">
        <f t="array" ref="BM2256">IFERROR(INDEX($BK$24:$BK$4119,MATCH(SMALL($BL$24:$BL$4119,ROWS($BM$24:BM2256)),$BL$24:$BL$4119,0))," ")</f>
        <v xml:space="preserve"> </v>
      </c>
      <c r="BO2256" s="46">
        <v>1692</v>
      </c>
      <c r="BP2256" s="46" t="str">
        <f t="shared" si="1189"/>
        <v xml:space="preserve"> </v>
      </c>
      <c r="BQ2256" s="54" t="str">
        <f t="shared" si="1187"/>
        <v/>
      </c>
      <c r="BR2256" s="54" t="str">
        <f t="shared" si="1207"/>
        <v/>
      </c>
      <c r="BS2256" s="54" t="str">
        <f t="shared" si="1207"/>
        <v/>
      </c>
      <c r="BT2256" s="54" t="str">
        <f t="shared" si="1207"/>
        <v/>
      </c>
      <c r="BU2256" s="54" t="str">
        <f t="shared" si="1207"/>
        <v/>
      </c>
      <c r="BV2256" s="54" t="str">
        <f t="shared" si="1207"/>
        <v/>
      </c>
      <c r="BW2256" s="54" t="str">
        <f t="shared" si="1207"/>
        <v/>
      </c>
      <c r="BX2256" s="54" t="str">
        <f t="shared" si="1207"/>
        <v/>
      </c>
      <c r="BY2256" s="54" t="str">
        <f t="shared" si="1207"/>
        <v/>
      </c>
      <c r="BZ2256" s="54" t="str">
        <f t="shared" si="1207"/>
        <v/>
      </c>
      <c r="CA2256" s="54" t="str">
        <f t="shared" si="1207"/>
        <v/>
      </c>
      <c r="CB2256" s="54" t="str">
        <f t="shared" si="1207"/>
        <v/>
      </c>
      <c r="CC2256" s="54" t="str">
        <f t="shared" si="1207"/>
        <v/>
      </c>
      <c r="CD2256" s="54" t="str">
        <f t="shared" si="1207"/>
        <v/>
      </c>
      <c r="CE2256" s="54" t="str">
        <f t="shared" si="1207"/>
        <v/>
      </c>
      <c r="CF2256" s="54" t="str">
        <f t="shared" si="1207"/>
        <v/>
      </c>
      <c r="CI2256" s="54">
        <v>1692</v>
      </c>
      <c r="CJ2256" s="54" t="str">
        <f t="shared" si="1190"/>
        <v xml:space="preserve"> </v>
      </c>
      <c r="CK2256" s="54">
        <f t="shared" si="1191"/>
        <v>0</v>
      </c>
      <c r="CL2256" s="54">
        <f t="shared" si="1192"/>
        <v>0</v>
      </c>
      <c r="CM2256" s="54">
        <f t="shared" si="1193"/>
        <v>0</v>
      </c>
      <c r="CN2256" s="54">
        <f t="shared" si="1194"/>
        <v>0</v>
      </c>
      <c r="CO2256" s="54">
        <f t="shared" si="1195"/>
        <v>0</v>
      </c>
      <c r="CP2256" s="54">
        <f t="shared" si="1196"/>
        <v>0</v>
      </c>
      <c r="CQ2256" s="54">
        <f t="shared" si="1197"/>
        <v>0</v>
      </c>
      <c r="CR2256" s="54">
        <f t="shared" si="1198"/>
        <v>0</v>
      </c>
      <c r="CS2256" s="54">
        <f t="shared" si="1199"/>
        <v>0</v>
      </c>
      <c r="CT2256" s="54">
        <f t="shared" si="1200"/>
        <v>0</v>
      </c>
      <c r="CU2256" s="54">
        <f t="shared" si="1201"/>
        <v>0</v>
      </c>
      <c r="CV2256" s="54">
        <f t="shared" si="1202"/>
        <v>0</v>
      </c>
      <c r="CW2256" s="54">
        <f t="shared" si="1203"/>
        <v>0</v>
      </c>
      <c r="CX2256" s="54">
        <f t="shared" si="1204"/>
        <v>0</v>
      </c>
      <c r="CY2256" s="54">
        <f t="shared" si="1205"/>
        <v>0</v>
      </c>
      <c r="CZ2256" s="54">
        <f t="shared" si="1206"/>
        <v>0</v>
      </c>
    </row>
    <row r="2257" spans="57:104" ht="14" x14ac:dyDescent="0.15">
      <c r="BE2257" s="6">
        <v>186</v>
      </c>
      <c r="BF2257" s="44">
        <v>9</v>
      </c>
      <c r="BG2257" s="18">
        <v>2234</v>
      </c>
      <c r="BH2257" s="46" t="str">
        <f t="array" ref="BH2257">IF(INDEX($V$71:$AK$326,BE2257,BF2257)&gt;0,INDEX($V$71:$AK$326,BE2257,BF2257),"")</f>
        <v>0</v>
      </c>
      <c r="BI2257" s="46" t="str">
        <f t="array" ref="BI2257">IFERROR(RANK(BH2257,$BH$24:$BH$4119,1)+COUNTIF($BH$24:BH2257,BH2257)-1,"")</f>
        <v/>
      </c>
      <c r="BJ2257" s="46" t="str">
        <f t="array" ref="BJ2257">IFERROR(INDEX($BH$24:$BH$4119,MATCH(SMALL($BI$24:$BI$4119,ROWS($BJ$24:BJ2257)),$BI$24:$BI$4119,0))," ")</f>
        <v xml:space="preserve"> </v>
      </c>
      <c r="BK2257" s="46" t="str">
        <f t="array" ref="BK2257">IF(ISNUMBER(BJ2257),(IF(COUNTIF( BJ$24:BJ2257, BJ2257 )=1,BJ2257,"")),"")</f>
        <v/>
      </c>
      <c r="BL2257" s="46" t="str">
        <f t="array" ref="BL2257">IFERROR(RANK(BK2257,$BK$24:$BK$4119,1)+COUNTIF($BK$24:BK2257,BK2257)-1,"")</f>
        <v/>
      </c>
      <c r="BM2257" s="46" t="str">
        <f t="array" ref="BM2257">IFERROR(INDEX($BK$24:$BK$4119,MATCH(SMALL($BL$24:$BL$4119,ROWS($BM$24:BM2257)),$BL$24:$BL$4119,0))," ")</f>
        <v xml:space="preserve"> </v>
      </c>
      <c r="BO2257" s="46">
        <v>1693</v>
      </c>
      <c r="BP2257" s="46" t="str">
        <f t="shared" si="1189"/>
        <v xml:space="preserve"> </v>
      </c>
      <c r="BQ2257" s="54" t="str">
        <f t="shared" si="1187"/>
        <v/>
      </c>
      <c r="BR2257" s="54" t="str">
        <f t="shared" si="1207"/>
        <v/>
      </c>
      <c r="BS2257" s="54" t="str">
        <f t="shared" si="1207"/>
        <v/>
      </c>
      <c r="BT2257" s="54" t="str">
        <f t="shared" si="1207"/>
        <v/>
      </c>
      <c r="BU2257" s="54" t="str">
        <f t="shared" si="1207"/>
        <v/>
      </c>
      <c r="BV2257" s="54" t="str">
        <f t="shared" si="1207"/>
        <v/>
      </c>
      <c r="BW2257" s="54" t="str">
        <f t="shared" si="1207"/>
        <v/>
      </c>
      <c r="BX2257" s="54" t="str">
        <f t="shared" si="1207"/>
        <v/>
      </c>
      <c r="BY2257" s="54" t="str">
        <f t="shared" si="1207"/>
        <v/>
      </c>
      <c r="BZ2257" s="54" t="str">
        <f t="shared" si="1207"/>
        <v/>
      </c>
      <c r="CA2257" s="54" t="str">
        <f t="shared" si="1207"/>
        <v/>
      </c>
      <c r="CB2257" s="54" t="str">
        <f t="shared" si="1207"/>
        <v/>
      </c>
      <c r="CC2257" s="54" t="str">
        <f t="shared" si="1207"/>
        <v/>
      </c>
      <c r="CD2257" s="54" t="str">
        <f t="shared" si="1207"/>
        <v/>
      </c>
      <c r="CE2257" s="54" t="str">
        <f t="shared" si="1207"/>
        <v/>
      </c>
      <c r="CF2257" s="54" t="str">
        <f t="shared" si="1207"/>
        <v/>
      </c>
      <c r="CI2257" s="54">
        <v>1693</v>
      </c>
      <c r="CJ2257" s="54" t="str">
        <f t="shared" si="1190"/>
        <v xml:space="preserve"> </v>
      </c>
      <c r="CK2257" s="54">
        <f t="shared" si="1191"/>
        <v>0</v>
      </c>
      <c r="CL2257" s="54">
        <f t="shared" si="1192"/>
        <v>0</v>
      </c>
      <c r="CM2257" s="54">
        <f t="shared" si="1193"/>
        <v>0</v>
      </c>
      <c r="CN2257" s="54">
        <f t="shared" si="1194"/>
        <v>0</v>
      </c>
      <c r="CO2257" s="54">
        <f t="shared" si="1195"/>
        <v>0</v>
      </c>
      <c r="CP2257" s="54">
        <f t="shared" si="1196"/>
        <v>0</v>
      </c>
      <c r="CQ2257" s="54">
        <f t="shared" si="1197"/>
        <v>0</v>
      </c>
      <c r="CR2257" s="54">
        <f t="shared" si="1198"/>
        <v>0</v>
      </c>
      <c r="CS2257" s="54">
        <f t="shared" si="1199"/>
        <v>0</v>
      </c>
      <c r="CT2257" s="54">
        <f t="shared" si="1200"/>
        <v>0</v>
      </c>
      <c r="CU2257" s="54">
        <f t="shared" si="1201"/>
        <v>0</v>
      </c>
      <c r="CV2257" s="54">
        <f t="shared" si="1202"/>
        <v>0</v>
      </c>
      <c r="CW2257" s="54">
        <f t="shared" si="1203"/>
        <v>0</v>
      </c>
      <c r="CX2257" s="54">
        <f t="shared" si="1204"/>
        <v>0</v>
      </c>
      <c r="CY2257" s="54">
        <f t="shared" si="1205"/>
        <v>0</v>
      </c>
      <c r="CZ2257" s="54">
        <f t="shared" si="1206"/>
        <v>0</v>
      </c>
    </row>
    <row r="2258" spans="57:104" ht="14" x14ac:dyDescent="0.15">
      <c r="BE2258" s="6">
        <v>187</v>
      </c>
      <c r="BF2258" s="44">
        <v>9</v>
      </c>
      <c r="BG2258" s="18">
        <v>2235</v>
      </c>
      <c r="BH2258" s="46" t="str">
        <f t="array" ref="BH2258">IF(INDEX($V$71:$AK$326,BE2258,BF2258)&gt;0,INDEX($V$71:$AK$326,BE2258,BF2258),"")</f>
        <v>0</v>
      </c>
      <c r="BI2258" s="46" t="str">
        <f t="array" ref="BI2258">IFERROR(RANK(BH2258,$BH$24:$BH$4119,1)+COUNTIF($BH$24:BH2258,BH2258)-1,"")</f>
        <v/>
      </c>
      <c r="BJ2258" s="46" t="str">
        <f t="array" ref="BJ2258">IFERROR(INDEX($BH$24:$BH$4119,MATCH(SMALL($BI$24:$BI$4119,ROWS($BJ$24:BJ2258)),$BI$24:$BI$4119,0))," ")</f>
        <v xml:space="preserve"> </v>
      </c>
      <c r="BK2258" s="46" t="str">
        <f t="array" ref="BK2258">IF(ISNUMBER(BJ2258),(IF(COUNTIF( BJ$24:BJ2258, BJ2258 )=1,BJ2258,"")),"")</f>
        <v/>
      </c>
      <c r="BL2258" s="46" t="str">
        <f t="array" ref="BL2258">IFERROR(RANK(BK2258,$BK$24:$BK$4119,1)+COUNTIF($BK$24:BK2258,BK2258)-1,"")</f>
        <v/>
      </c>
      <c r="BM2258" s="46" t="str">
        <f t="array" ref="BM2258">IFERROR(INDEX($BK$24:$BK$4119,MATCH(SMALL($BL$24:$BL$4119,ROWS($BM$24:BM2258)),$BL$24:$BL$4119,0))," ")</f>
        <v xml:space="preserve"> </v>
      </c>
      <c r="BO2258" s="46">
        <v>1694</v>
      </c>
      <c r="BP2258" s="46" t="str">
        <f t="shared" si="1189"/>
        <v xml:space="preserve"> </v>
      </c>
      <c r="BQ2258" s="54" t="str">
        <f t="shared" si="1187"/>
        <v/>
      </c>
      <c r="BR2258" s="54" t="str">
        <f t="shared" si="1207"/>
        <v/>
      </c>
      <c r="BS2258" s="54" t="str">
        <f t="shared" si="1207"/>
        <v/>
      </c>
      <c r="BT2258" s="54" t="str">
        <f t="shared" si="1207"/>
        <v/>
      </c>
      <c r="BU2258" s="54" t="str">
        <f t="shared" si="1207"/>
        <v/>
      </c>
      <c r="BV2258" s="54" t="str">
        <f t="shared" si="1207"/>
        <v/>
      </c>
      <c r="BW2258" s="54" t="str">
        <f t="shared" si="1207"/>
        <v/>
      </c>
      <c r="BX2258" s="54" t="str">
        <f t="shared" si="1207"/>
        <v/>
      </c>
      <c r="BY2258" s="54" t="str">
        <f t="shared" si="1207"/>
        <v/>
      </c>
      <c r="BZ2258" s="54" t="str">
        <f t="shared" si="1207"/>
        <v/>
      </c>
      <c r="CA2258" s="54" t="str">
        <f t="shared" si="1207"/>
        <v/>
      </c>
      <c r="CB2258" s="54" t="str">
        <f t="shared" si="1207"/>
        <v/>
      </c>
      <c r="CC2258" s="54" t="str">
        <f t="shared" si="1207"/>
        <v/>
      </c>
      <c r="CD2258" s="54" t="str">
        <f t="shared" si="1207"/>
        <v/>
      </c>
      <c r="CE2258" s="54" t="str">
        <f t="shared" si="1207"/>
        <v/>
      </c>
      <c r="CF2258" s="54" t="str">
        <f t="shared" si="1207"/>
        <v/>
      </c>
      <c r="CI2258" s="54">
        <v>1694</v>
      </c>
      <c r="CJ2258" s="54" t="str">
        <f t="shared" si="1190"/>
        <v xml:space="preserve"> </v>
      </c>
      <c r="CK2258" s="54">
        <f t="shared" si="1191"/>
        <v>0</v>
      </c>
      <c r="CL2258" s="54">
        <f t="shared" si="1192"/>
        <v>0</v>
      </c>
      <c r="CM2258" s="54">
        <f t="shared" si="1193"/>
        <v>0</v>
      </c>
      <c r="CN2258" s="54">
        <f t="shared" si="1194"/>
        <v>0</v>
      </c>
      <c r="CO2258" s="54">
        <f t="shared" si="1195"/>
        <v>0</v>
      </c>
      <c r="CP2258" s="54">
        <f t="shared" si="1196"/>
        <v>0</v>
      </c>
      <c r="CQ2258" s="54">
        <f t="shared" si="1197"/>
        <v>0</v>
      </c>
      <c r="CR2258" s="54">
        <f t="shared" si="1198"/>
        <v>0</v>
      </c>
      <c r="CS2258" s="54">
        <f t="shared" si="1199"/>
        <v>0</v>
      </c>
      <c r="CT2258" s="54">
        <f t="shared" si="1200"/>
        <v>0</v>
      </c>
      <c r="CU2258" s="54">
        <f t="shared" si="1201"/>
        <v>0</v>
      </c>
      <c r="CV2258" s="54">
        <f t="shared" si="1202"/>
        <v>0</v>
      </c>
      <c r="CW2258" s="54">
        <f t="shared" si="1203"/>
        <v>0</v>
      </c>
      <c r="CX2258" s="54">
        <f t="shared" si="1204"/>
        <v>0</v>
      </c>
      <c r="CY2258" s="54">
        <f t="shared" si="1205"/>
        <v>0</v>
      </c>
      <c r="CZ2258" s="54">
        <f t="shared" si="1206"/>
        <v>0</v>
      </c>
    </row>
    <row r="2259" spans="57:104" ht="14" x14ac:dyDescent="0.15">
      <c r="BE2259" s="6">
        <v>188</v>
      </c>
      <c r="BF2259" s="44">
        <v>9</v>
      </c>
      <c r="BG2259" s="18">
        <v>2236</v>
      </c>
      <c r="BH2259" s="46" t="str">
        <f t="array" ref="BH2259">IF(INDEX($V$71:$AK$326,BE2259,BF2259)&gt;0,INDEX($V$71:$AK$326,BE2259,BF2259),"")</f>
        <v/>
      </c>
      <c r="BI2259" s="46" t="str">
        <f t="array" ref="BI2259">IFERROR(RANK(BH2259,$BH$24:$BH$4119,1)+COUNTIF($BH$24:BH2259,BH2259)-1,"")</f>
        <v/>
      </c>
      <c r="BJ2259" s="46" t="str">
        <f t="array" ref="BJ2259">IFERROR(INDEX($BH$24:$BH$4119,MATCH(SMALL($BI$24:$BI$4119,ROWS($BJ$24:BJ2259)),$BI$24:$BI$4119,0))," ")</f>
        <v xml:space="preserve"> </v>
      </c>
      <c r="BK2259" s="46" t="str">
        <f t="array" ref="BK2259">IF(ISNUMBER(BJ2259),(IF(COUNTIF( BJ$24:BJ2259, BJ2259 )=1,BJ2259,"")),"")</f>
        <v/>
      </c>
      <c r="BL2259" s="46" t="str">
        <f t="array" ref="BL2259">IFERROR(RANK(BK2259,$BK$24:$BK$4119,1)+COUNTIF($BK$24:BK2259,BK2259)-1,"")</f>
        <v/>
      </c>
      <c r="BM2259" s="46" t="str">
        <f t="array" ref="BM2259">IFERROR(INDEX($BK$24:$BK$4119,MATCH(SMALL($BL$24:$BL$4119,ROWS($BM$24:BM2259)),$BL$24:$BL$4119,0))," ")</f>
        <v xml:space="preserve"> </v>
      </c>
      <c r="BO2259" s="46">
        <v>1695</v>
      </c>
      <c r="BP2259" s="46" t="str">
        <f t="shared" si="1189"/>
        <v xml:space="preserve"> </v>
      </c>
      <c r="BQ2259" s="54" t="str">
        <f t="shared" si="1187"/>
        <v/>
      </c>
      <c r="BR2259" s="54" t="str">
        <f t="shared" si="1207"/>
        <v/>
      </c>
      <c r="BS2259" s="54" t="str">
        <f t="shared" si="1207"/>
        <v/>
      </c>
      <c r="BT2259" s="54" t="str">
        <f t="shared" si="1207"/>
        <v/>
      </c>
      <c r="BU2259" s="54" t="str">
        <f t="shared" si="1207"/>
        <v/>
      </c>
      <c r="BV2259" s="54" t="str">
        <f t="shared" si="1207"/>
        <v/>
      </c>
      <c r="BW2259" s="54" t="str">
        <f t="shared" si="1207"/>
        <v/>
      </c>
      <c r="BX2259" s="54" t="str">
        <f t="shared" si="1207"/>
        <v/>
      </c>
      <c r="BY2259" s="54" t="str">
        <f t="shared" si="1207"/>
        <v/>
      </c>
      <c r="BZ2259" s="54" t="str">
        <f t="shared" si="1207"/>
        <v/>
      </c>
      <c r="CA2259" s="54" t="str">
        <f t="shared" si="1207"/>
        <v/>
      </c>
      <c r="CB2259" s="54" t="str">
        <f t="shared" si="1207"/>
        <v/>
      </c>
      <c r="CC2259" s="54" t="str">
        <f t="shared" si="1207"/>
        <v/>
      </c>
      <c r="CD2259" s="54" t="str">
        <f t="shared" si="1207"/>
        <v/>
      </c>
      <c r="CE2259" s="54" t="str">
        <f t="shared" si="1207"/>
        <v/>
      </c>
      <c r="CF2259" s="54" t="str">
        <f t="shared" si="1207"/>
        <v/>
      </c>
      <c r="CI2259" s="54">
        <v>1695</v>
      </c>
      <c r="CJ2259" s="54" t="str">
        <f t="shared" si="1190"/>
        <v xml:space="preserve"> </v>
      </c>
      <c r="CK2259" s="54">
        <f t="shared" si="1191"/>
        <v>0</v>
      </c>
      <c r="CL2259" s="54">
        <f t="shared" si="1192"/>
        <v>0</v>
      </c>
      <c r="CM2259" s="54">
        <f t="shared" si="1193"/>
        <v>0</v>
      </c>
      <c r="CN2259" s="54">
        <f t="shared" si="1194"/>
        <v>0</v>
      </c>
      <c r="CO2259" s="54">
        <f t="shared" si="1195"/>
        <v>0</v>
      </c>
      <c r="CP2259" s="54">
        <f t="shared" si="1196"/>
        <v>0</v>
      </c>
      <c r="CQ2259" s="54">
        <f t="shared" si="1197"/>
        <v>0</v>
      </c>
      <c r="CR2259" s="54">
        <f t="shared" si="1198"/>
        <v>0</v>
      </c>
      <c r="CS2259" s="54">
        <f t="shared" si="1199"/>
        <v>0</v>
      </c>
      <c r="CT2259" s="54">
        <f t="shared" si="1200"/>
        <v>0</v>
      </c>
      <c r="CU2259" s="54">
        <f t="shared" si="1201"/>
        <v>0</v>
      </c>
      <c r="CV2259" s="54">
        <f t="shared" si="1202"/>
        <v>0</v>
      </c>
      <c r="CW2259" s="54">
        <f t="shared" si="1203"/>
        <v>0</v>
      </c>
      <c r="CX2259" s="54">
        <f t="shared" si="1204"/>
        <v>0</v>
      </c>
      <c r="CY2259" s="54">
        <f t="shared" si="1205"/>
        <v>0</v>
      </c>
      <c r="CZ2259" s="54">
        <f t="shared" si="1206"/>
        <v>0</v>
      </c>
    </row>
    <row r="2260" spans="57:104" ht="14" x14ac:dyDescent="0.15">
      <c r="BE2260" s="6">
        <v>189</v>
      </c>
      <c r="BF2260" s="44">
        <v>9</v>
      </c>
      <c r="BG2260" s="18">
        <v>2237</v>
      </c>
      <c r="BH2260" s="46" t="str">
        <f t="array" ref="BH2260">IF(INDEX($V$71:$AK$326,BE2260,BF2260)&gt;0,INDEX($V$71:$AK$326,BE2260,BF2260),"")</f>
        <v>0</v>
      </c>
      <c r="BI2260" s="46" t="str">
        <f t="array" ref="BI2260">IFERROR(RANK(BH2260,$BH$24:$BH$4119,1)+COUNTIF($BH$24:BH2260,BH2260)-1,"")</f>
        <v/>
      </c>
      <c r="BJ2260" s="46" t="str">
        <f t="array" ref="BJ2260">IFERROR(INDEX($BH$24:$BH$4119,MATCH(SMALL($BI$24:$BI$4119,ROWS($BJ$24:BJ2260)),$BI$24:$BI$4119,0))," ")</f>
        <v xml:space="preserve"> </v>
      </c>
      <c r="BK2260" s="46" t="str">
        <f t="array" ref="BK2260">IF(ISNUMBER(BJ2260),(IF(COUNTIF( BJ$24:BJ2260, BJ2260 )=1,BJ2260,"")),"")</f>
        <v/>
      </c>
      <c r="BL2260" s="46" t="str">
        <f t="array" ref="BL2260">IFERROR(RANK(BK2260,$BK$24:$BK$4119,1)+COUNTIF($BK$24:BK2260,BK2260)-1,"")</f>
        <v/>
      </c>
      <c r="BM2260" s="46" t="str">
        <f t="array" ref="BM2260">IFERROR(INDEX($BK$24:$BK$4119,MATCH(SMALL($BL$24:$BL$4119,ROWS($BM$24:BM2260)),$BL$24:$BL$4119,0))," ")</f>
        <v xml:space="preserve"> </v>
      </c>
      <c r="BO2260" s="46">
        <v>1696</v>
      </c>
      <c r="BP2260" s="46" t="str">
        <f t="shared" si="1189"/>
        <v xml:space="preserve"> </v>
      </c>
      <c r="BQ2260" s="54" t="str">
        <f t="shared" si="1187"/>
        <v/>
      </c>
      <c r="BR2260" s="54" t="str">
        <f t="shared" si="1207"/>
        <v/>
      </c>
      <c r="BS2260" s="54" t="str">
        <f t="shared" si="1207"/>
        <v/>
      </c>
      <c r="BT2260" s="54" t="str">
        <f t="shared" si="1207"/>
        <v/>
      </c>
      <c r="BU2260" s="54" t="str">
        <f t="shared" si="1207"/>
        <v/>
      </c>
      <c r="BV2260" s="54" t="str">
        <f t="shared" si="1207"/>
        <v/>
      </c>
      <c r="BW2260" s="54" t="str">
        <f t="shared" si="1207"/>
        <v/>
      </c>
      <c r="BX2260" s="54" t="str">
        <f t="shared" si="1207"/>
        <v/>
      </c>
      <c r="BY2260" s="54" t="str">
        <f t="shared" si="1207"/>
        <v/>
      </c>
      <c r="BZ2260" s="54" t="str">
        <f t="shared" si="1207"/>
        <v/>
      </c>
      <c r="CA2260" s="54" t="str">
        <f t="shared" si="1207"/>
        <v/>
      </c>
      <c r="CB2260" s="54" t="str">
        <f t="shared" si="1207"/>
        <v/>
      </c>
      <c r="CC2260" s="54" t="str">
        <f t="shared" si="1207"/>
        <v/>
      </c>
      <c r="CD2260" s="54" t="str">
        <f t="shared" si="1207"/>
        <v/>
      </c>
      <c r="CE2260" s="54" t="str">
        <f t="shared" si="1207"/>
        <v/>
      </c>
      <c r="CF2260" s="54" t="str">
        <f t="shared" ref="BR2260:CF2277" si="1208">IF(ISNUMBER($BP2260),ABS($BP2260-CF$563),"")</f>
        <v/>
      </c>
      <c r="CI2260" s="54">
        <v>1696</v>
      </c>
      <c r="CJ2260" s="54" t="str">
        <f t="shared" si="1190"/>
        <v xml:space="preserve"> </v>
      </c>
      <c r="CK2260" s="54">
        <f t="shared" si="1191"/>
        <v>0</v>
      </c>
      <c r="CL2260" s="54">
        <f t="shared" si="1192"/>
        <v>0</v>
      </c>
      <c r="CM2260" s="54">
        <f t="shared" si="1193"/>
        <v>0</v>
      </c>
      <c r="CN2260" s="54">
        <f t="shared" si="1194"/>
        <v>0</v>
      </c>
      <c r="CO2260" s="54">
        <f t="shared" si="1195"/>
        <v>0</v>
      </c>
      <c r="CP2260" s="54">
        <f t="shared" si="1196"/>
        <v>0</v>
      </c>
      <c r="CQ2260" s="54">
        <f t="shared" si="1197"/>
        <v>0</v>
      </c>
      <c r="CR2260" s="54">
        <f t="shared" si="1198"/>
        <v>0</v>
      </c>
      <c r="CS2260" s="54">
        <f t="shared" si="1199"/>
        <v>0</v>
      </c>
      <c r="CT2260" s="54">
        <f t="shared" si="1200"/>
        <v>0</v>
      </c>
      <c r="CU2260" s="54">
        <f t="shared" si="1201"/>
        <v>0</v>
      </c>
      <c r="CV2260" s="54">
        <f t="shared" si="1202"/>
        <v>0</v>
      </c>
      <c r="CW2260" s="54">
        <f t="shared" si="1203"/>
        <v>0</v>
      </c>
      <c r="CX2260" s="54">
        <f t="shared" si="1204"/>
        <v>0</v>
      </c>
      <c r="CY2260" s="54">
        <f t="shared" si="1205"/>
        <v>0</v>
      </c>
      <c r="CZ2260" s="54">
        <f t="shared" si="1206"/>
        <v>0</v>
      </c>
    </row>
    <row r="2261" spans="57:104" ht="14" x14ac:dyDescent="0.15">
      <c r="BE2261" s="6">
        <v>190</v>
      </c>
      <c r="BF2261" s="44">
        <v>9</v>
      </c>
      <c r="BG2261" s="18">
        <v>2238</v>
      </c>
      <c r="BH2261" s="46" t="str">
        <f t="array" ref="BH2261">IF(INDEX($V$71:$AK$326,BE2261,BF2261)&gt;0,INDEX($V$71:$AK$326,BE2261,BF2261),"")</f>
        <v>0</v>
      </c>
      <c r="BI2261" s="46" t="str">
        <f t="array" ref="BI2261">IFERROR(RANK(BH2261,$BH$24:$BH$4119,1)+COUNTIF($BH$24:BH2261,BH2261)-1,"")</f>
        <v/>
      </c>
      <c r="BJ2261" s="46" t="str">
        <f t="array" ref="BJ2261">IFERROR(INDEX($BH$24:$BH$4119,MATCH(SMALL($BI$24:$BI$4119,ROWS($BJ$24:BJ2261)),$BI$24:$BI$4119,0))," ")</f>
        <v xml:space="preserve"> </v>
      </c>
      <c r="BK2261" s="46" t="str">
        <f t="array" ref="BK2261">IF(ISNUMBER(BJ2261),(IF(COUNTIF( BJ$24:BJ2261, BJ2261 )=1,BJ2261,"")),"")</f>
        <v/>
      </c>
      <c r="BL2261" s="46" t="str">
        <f t="array" ref="BL2261">IFERROR(RANK(BK2261,$BK$24:$BK$4119,1)+COUNTIF($BK$24:BK2261,BK2261)-1,"")</f>
        <v/>
      </c>
      <c r="BM2261" s="46" t="str">
        <f t="array" ref="BM2261">IFERROR(INDEX($BK$24:$BK$4119,MATCH(SMALL($BL$24:$BL$4119,ROWS($BM$24:BM2261)),$BL$24:$BL$4119,0))," ")</f>
        <v xml:space="preserve"> </v>
      </c>
      <c r="BO2261" s="46">
        <v>1697</v>
      </c>
      <c r="BP2261" s="46" t="str">
        <f t="shared" si="1189"/>
        <v xml:space="preserve"> </v>
      </c>
      <c r="BQ2261" s="54" t="str">
        <f t="shared" si="1187"/>
        <v/>
      </c>
      <c r="BR2261" s="54" t="str">
        <f t="shared" si="1208"/>
        <v/>
      </c>
      <c r="BS2261" s="54" t="str">
        <f t="shared" si="1208"/>
        <v/>
      </c>
      <c r="BT2261" s="54" t="str">
        <f t="shared" si="1208"/>
        <v/>
      </c>
      <c r="BU2261" s="54" t="str">
        <f t="shared" si="1208"/>
        <v/>
      </c>
      <c r="BV2261" s="54" t="str">
        <f t="shared" si="1208"/>
        <v/>
      </c>
      <c r="BW2261" s="54" t="str">
        <f t="shared" si="1208"/>
        <v/>
      </c>
      <c r="BX2261" s="54" t="str">
        <f t="shared" si="1208"/>
        <v/>
      </c>
      <c r="BY2261" s="54" t="str">
        <f t="shared" si="1208"/>
        <v/>
      </c>
      <c r="BZ2261" s="54" t="str">
        <f t="shared" si="1208"/>
        <v/>
      </c>
      <c r="CA2261" s="54" t="str">
        <f t="shared" si="1208"/>
        <v/>
      </c>
      <c r="CB2261" s="54" t="str">
        <f t="shared" si="1208"/>
        <v/>
      </c>
      <c r="CC2261" s="54" t="str">
        <f t="shared" si="1208"/>
        <v/>
      </c>
      <c r="CD2261" s="54" t="str">
        <f t="shared" si="1208"/>
        <v/>
      </c>
      <c r="CE2261" s="54" t="str">
        <f t="shared" si="1208"/>
        <v/>
      </c>
      <c r="CF2261" s="54" t="str">
        <f t="shared" si="1208"/>
        <v/>
      </c>
      <c r="CI2261" s="54">
        <v>1697</v>
      </c>
      <c r="CJ2261" s="54" t="str">
        <f t="shared" si="1190"/>
        <v xml:space="preserve"> </v>
      </c>
      <c r="CK2261" s="54">
        <f t="shared" si="1191"/>
        <v>0</v>
      </c>
      <c r="CL2261" s="54">
        <f t="shared" si="1192"/>
        <v>0</v>
      </c>
      <c r="CM2261" s="54">
        <f t="shared" si="1193"/>
        <v>0</v>
      </c>
      <c r="CN2261" s="54">
        <f t="shared" si="1194"/>
        <v>0</v>
      </c>
      <c r="CO2261" s="54">
        <f t="shared" si="1195"/>
        <v>0</v>
      </c>
      <c r="CP2261" s="54">
        <f t="shared" si="1196"/>
        <v>0</v>
      </c>
      <c r="CQ2261" s="54">
        <f t="shared" si="1197"/>
        <v>0</v>
      </c>
      <c r="CR2261" s="54">
        <f t="shared" si="1198"/>
        <v>0</v>
      </c>
      <c r="CS2261" s="54">
        <f t="shared" si="1199"/>
        <v>0</v>
      </c>
      <c r="CT2261" s="54">
        <f t="shared" si="1200"/>
        <v>0</v>
      </c>
      <c r="CU2261" s="54">
        <f t="shared" si="1201"/>
        <v>0</v>
      </c>
      <c r="CV2261" s="54">
        <f t="shared" si="1202"/>
        <v>0</v>
      </c>
      <c r="CW2261" s="54">
        <f t="shared" si="1203"/>
        <v>0</v>
      </c>
      <c r="CX2261" s="54">
        <f t="shared" si="1204"/>
        <v>0</v>
      </c>
      <c r="CY2261" s="54">
        <f t="shared" si="1205"/>
        <v>0</v>
      </c>
      <c r="CZ2261" s="54">
        <f t="shared" si="1206"/>
        <v>0</v>
      </c>
    </row>
    <row r="2262" spans="57:104" ht="14" x14ac:dyDescent="0.15">
      <c r="BE2262" s="6">
        <v>191</v>
      </c>
      <c r="BF2262" s="44">
        <v>9</v>
      </c>
      <c r="BG2262" s="18">
        <v>2239</v>
      </c>
      <c r="BH2262" s="46" t="str">
        <f t="array" ref="BH2262">IF(INDEX($V$71:$AK$326,BE2262,BF2262)&gt;0,INDEX($V$71:$AK$326,BE2262,BF2262),"")</f>
        <v>0</v>
      </c>
      <c r="BI2262" s="46" t="str">
        <f t="array" ref="BI2262">IFERROR(RANK(BH2262,$BH$24:$BH$4119,1)+COUNTIF($BH$24:BH2262,BH2262)-1,"")</f>
        <v/>
      </c>
      <c r="BJ2262" s="46" t="str">
        <f t="array" ref="BJ2262">IFERROR(INDEX($BH$24:$BH$4119,MATCH(SMALL($BI$24:$BI$4119,ROWS($BJ$24:BJ2262)),$BI$24:$BI$4119,0))," ")</f>
        <v xml:space="preserve"> </v>
      </c>
      <c r="BK2262" s="46" t="str">
        <f t="array" ref="BK2262">IF(ISNUMBER(BJ2262),(IF(COUNTIF( BJ$24:BJ2262, BJ2262 )=1,BJ2262,"")),"")</f>
        <v/>
      </c>
      <c r="BL2262" s="46" t="str">
        <f t="array" ref="BL2262">IFERROR(RANK(BK2262,$BK$24:$BK$4119,1)+COUNTIF($BK$24:BK2262,BK2262)-1,"")</f>
        <v/>
      </c>
      <c r="BM2262" s="46" t="str">
        <f t="array" ref="BM2262">IFERROR(INDEX($BK$24:$BK$4119,MATCH(SMALL($BL$24:$BL$4119,ROWS($BM$24:BM2262)),$BL$24:$BL$4119,0))," ")</f>
        <v xml:space="preserve"> </v>
      </c>
      <c r="BO2262" s="46">
        <v>1698</v>
      </c>
      <c r="BP2262" s="46" t="str">
        <f t="shared" si="1189"/>
        <v xml:space="preserve"> </v>
      </c>
      <c r="BQ2262" s="54" t="str">
        <f t="shared" si="1187"/>
        <v/>
      </c>
      <c r="BR2262" s="54" t="str">
        <f t="shared" si="1208"/>
        <v/>
      </c>
      <c r="BS2262" s="54" t="str">
        <f t="shared" si="1208"/>
        <v/>
      </c>
      <c r="BT2262" s="54" t="str">
        <f t="shared" si="1208"/>
        <v/>
      </c>
      <c r="BU2262" s="54" t="str">
        <f t="shared" si="1208"/>
        <v/>
      </c>
      <c r="BV2262" s="54" t="str">
        <f t="shared" si="1208"/>
        <v/>
      </c>
      <c r="BW2262" s="54" t="str">
        <f t="shared" si="1208"/>
        <v/>
      </c>
      <c r="BX2262" s="54" t="str">
        <f t="shared" si="1208"/>
        <v/>
      </c>
      <c r="BY2262" s="54" t="str">
        <f t="shared" si="1208"/>
        <v/>
      </c>
      <c r="BZ2262" s="54" t="str">
        <f t="shared" si="1208"/>
        <v/>
      </c>
      <c r="CA2262" s="54" t="str">
        <f t="shared" si="1208"/>
        <v/>
      </c>
      <c r="CB2262" s="54" t="str">
        <f t="shared" si="1208"/>
        <v/>
      </c>
      <c r="CC2262" s="54" t="str">
        <f t="shared" si="1208"/>
        <v/>
      </c>
      <c r="CD2262" s="54" t="str">
        <f t="shared" si="1208"/>
        <v/>
      </c>
      <c r="CE2262" s="54" t="str">
        <f t="shared" si="1208"/>
        <v/>
      </c>
      <c r="CF2262" s="54" t="str">
        <f t="shared" si="1208"/>
        <v/>
      </c>
      <c r="CI2262" s="54">
        <v>1698</v>
      </c>
      <c r="CJ2262" s="54" t="str">
        <f t="shared" si="1190"/>
        <v xml:space="preserve"> </v>
      </c>
      <c r="CK2262" s="54">
        <f t="shared" si="1191"/>
        <v>0</v>
      </c>
      <c r="CL2262" s="54">
        <f t="shared" si="1192"/>
        <v>0</v>
      </c>
      <c r="CM2262" s="54">
        <f t="shared" si="1193"/>
        <v>0</v>
      </c>
      <c r="CN2262" s="54">
        <f t="shared" si="1194"/>
        <v>0</v>
      </c>
      <c r="CO2262" s="54">
        <f t="shared" si="1195"/>
        <v>0</v>
      </c>
      <c r="CP2262" s="54">
        <f t="shared" si="1196"/>
        <v>0</v>
      </c>
      <c r="CQ2262" s="54">
        <f t="shared" si="1197"/>
        <v>0</v>
      </c>
      <c r="CR2262" s="54">
        <f t="shared" si="1198"/>
        <v>0</v>
      </c>
      <c r="CS2262" s="54">
        <f t="shared" si="1199"/>
        <v>0</v>
      </c>
      <c r="CT2262" s="54">
        <f t="shared" si="1200"/>
        <v>0</v>
      </c>
      <c r="CU2262" s="54">
        <f t="shared" si="1201"/>
        <v>0</v>
      </c>
      <c r="CV2262" s="54">
        <f t="shared" si="1202"/>
        <v>0</v>
      </c>
      <c r="CW2262" s="54">
        <f t="shared" si="1203"/>
        <v>0</v>
      </c>
      <c r="CX2262" s="54">
        <f t="shared" si="1204"/>
        <v>0</v>
      </c>
      <c r="CY2262" s="54">
        <f t="shared" si="1205"/>
        <v>0</v>
      </c>
      <c r="CZ2262" s="54">
        <f t="shared" si="1206"/>
        <v>0</v>
      </c>
    </row>
    <row r="2263" spans="57:104" ht="14" x14ac:dyDescent="0.15">
      <c r="BE2263" s="6">
        <v>192</v>
      </c>
      <c r="BF2263" s="44">
        <v>9</v>
      </c>
      <c r="BG2263" s="18">
        <v>2240</v>
      </c>
      <c r="BH2263" s="46" t="str">
        <f t="array" ref="BH2263">IF(INDEX($V$71:$AK$326,BE2263,BF2263)&gt;0,INDEX($V$71:$AK$326,BE2263,BF2263),"")</f>
        <v>0</v>
      </c>
      <c r="BI2263" s="46" t="str">
        <f t="array" ref="BI2263">IFERROR(RANK(BH2263,$BH$24:$BH$4119,1)+COUNTIF($BH$24:BH2263,BH2263)-1,"")</f>
        <v/>
      </c>
      <c r="BJ2263" s="46" t="str">
        <f t="array" ref="BJ2263">IFERROR(INDEX($BH$24:$BH$4119,MATCH(SMALL($BI$24:$BI$4119,ROWS($BJ$24:BJ2263)),$BI$24:$BI$4119,0))," ")</f>
        <v xml:space="preserve"> </v>
      </c>
      <c r="BK2263" s="46" t="str">
        <f t="array" ref="BK2263">IF(ISNUMBER(BJ2263),(IF(COUNTIF( BJ$24:BJ2263, BJ2263 )=1,BJ2263,"")),"")</f>
        <v/>
      </c>
      <c r="BL2263" s="46" t="str">
        <f t="array" ref="BL2263">IFERROR(RANK(BK2263,$BK$24:$BK$4119,1)+COUNTIF($BK$24:BK2263,BK2263)-1,"")</f>
        <v/>
      </c>
      <c r="BM2263" s="46" t="str">
        <f t="array" ref="BM2263">IFERROR(INDEX($BK$24:$BK$4119,MATCH(SMALL($BL$24:$BL$4119,ROWS($BM$24:BM2263)),$BL$24:$BL$4119,0))," ")</f>
        <v xml:space="preserve"> </v>
      </c>
      <c r="BO2263" s="46">
        <v>1699</v>
      </c>
      <c r="BP2263" s="46" t="str">
        <f t="shared" si="1189"/>
        <v xml:space="preserve"> </v>
      </c>
      <c r="BQ2263" s="54" t="str">
        <f t="shared" si="1187"/>
        <v/>
      </c>
      <c r="BR2263" s="54" t="str">
        <f t="shared" si="1208"/>
        <v/>
      </c>
      <c r="BS2263" s="54" t="str">
        <f t="shared" si="1208"/>
        <v/>
      </c>
      <c r="BT2263" s="54" t="str">
        <f t="shared" si="1208"/>
        <v/>
      </c>
      <c r="BU2263" s="54" t="str">
        <f t="shared" si="1208"/>
        <v/>
      </c>
      <c r="BV2263" s="54" t="str">
        <f t="shared" si="1208"/>
        <v/>
      </c>
      <c r="BW2263" s="54" t="str">
        <f t="shared" si="1208"/>
        <v/>
      </c>
      <c r="BX2263" s="54" t="str">
        <f t="shared" si="1208"/>
        <v/>
      </c>
      <c r="BY2263" s="54" t="str">
        <f t="shared" si="1208"/>
        <v/>
      </c>
      <c r="BZ2263" s="54" t="str">
        <f t="shared" si="1208"/>
        <v/>
      </c>
      <c r="CA2263" s="54" t="str">
        <f t="shared" si="1208"/>
        <v/>
      </c>
      <c r="CB2263" s="54" t="str">
        <f t="shared" si="1208"/>
        <v/>
      </c>
      <c r="CC2263" s="54" t="str">
        <f t="shared" si="1208"/>
        <v/>
      </c>
      <c r="CD2263" s="54" t="str">
        <f t="shared" si="1208"/>
        <v/>
      </c>
      <c r="CE2263" s="54" t="str">
        <f t="shared" si="1208"/>
        <v/>
      </c>
      <c r="CF2263" s="54" t="str">
        <f t="shared" si="1208"/>
        <v/>
      </c>
      <c r="CI2263" s="54">
        <v>1699</v>
      </c>
      <c r="CJ2263" s="54" t="str">
        <f t="shared" si="1190"/>
        <v xml:space="preserve"> </v>
      </c>
      <c r="CK2263" s="54">
        <f t="shared" si="1191"/>
        <v>0</v>
      </c>
      <c r="CL2263" s="54">
        <f t="shared" si="1192"/>
        <v>0</v>
      </c>
      <c r="CM2263" s="54">
        <f t="shared" si="1193"/>
        <v>0</v>
      </c>
      <c r="CN2263" s="54">
        <f t="shared" si="1194"/>
        <v>0</v>
      </c>
      <c r="CO2263" s="54">
        <f t="shared" si="1195"/>
        <v>0</v>
      </c>
      <c r="CP2263" s="54">
        <f t="shared" si="1196"/>
        <v>0</v>
      </c>
      <c r="CQ2263" s="54">
        <f t="shared" si="1197"/>
        <v>0</v>
      </c>
      <c r="CR2263" s="54">
        <f t="shared" si="1198"/>
        <v>0</v>
      </c>
      <c r="CS2263" s="54">
        <f t="shared" si="1199"/>
        <v>0</v>
      </c>
      <c r="CT2263" s="54">
        <f t="shared" si="1200"/>
        <v>0</v>
      </c>
      <c r="CU2263" s="54">
        <f t="shared" si="1201"/>
        <v>0</v>
      </c>
      <c r="CV2263" s="54">
        <f t="shared" si="1202"/>
        <v>0</v>
      </c>
      <c r="CW2263" s="54">
        <f t="shared" si="1203"/>
        <v>0</v>
      </c>
      <c r="CX2263" s="54">
        <f t="shared" si="1204"/>
        <v>0</v>
      </c>
      <c r="CY2263" s="54">
        <f t="shared" si="1205"/>
        <v>0</v>
      </c>
      <c r="CZ2263" s="54">
        <f t="shared" si="1206"/>
        <v>0</v>
      </c>
    </row>
    <row r="2264" spans="57:104" ht="14" x14ac:dyDescent="0.15">
      <c r="BE2264" s="6">
        <v>193</v>
      </c>
      <c r="BF2264" s="44">
        <v>9</v>
      </c>
      <c r="BG2264" s="18">
        <v>2241</v>
      </c>
      <c r="BH2264" s="46" t="str">
        <f t="array" ref="BH2264">IF(INDEX($V$71:$AK$326,BE2264,BF2264)&gt;0,INDEX($V$71:$AK$326,BE2264,BF2264),"")</f>
        <v>0</v>
      </c>
      <c r="BI2264" s="46" t="str">
        <f t="array" ref="BI2264">IFERROR(RANK(BH2264,$BH$24:$BH$4119,1)+COUNTIF($BH$24:BH2264,BH2264)-1,"")</f>
        <v/>
      </c>
      <c r="BJ2264" s="46" t="str">
        <f t="array" ref="BJ2264">IFERROR(INDEX($BH$24:$BH$4119,MATCH(SMALL($BI$24:$BI$4119,ROWS($BJ$24:BJ2264)),$BI$24:$BI$4119,0))," ")</f>
        <v xml:space="preserve"> </v>
      </c>
      <c r="BK2264" s="46" t="str">
        <f t="array" ref="BK2264">IF(ISNUMBER(BJ2264),(IF(COUNTIF( BJ$24:BJ2264, BJ2264 )=1,BJ2264,"")),"")</f>
        <v/>
      </c>
      <c r="BL2264" s="46" t="str">
        <f t="array" ref="BL2264">IFERROR(RANK(BK2264,$BK$24:$BK$4119,1)+COUNTIF($BK$24:BK2264,BK2264)-1,"")</f>
        <v/>
      </c>
      <c r="BM2264" s="46" t="str">
        <f t="array" ref="BM2264">IFERROR(INDEX($BK$24:$BK$4119,MATCH(SMALL($BL$24:$BL$4119,ROWS($BM$24:BM2264)),$BL$24:$BL$4119,0))," ")</f>
        <v xml:space="preserve"> </v>
      </c>
      <c r="BO2264" s="46">
        <v>1700</v>
      </c>
      <c r="BP2264" s="46" t="str">
        <f t="shared" si="1189"/>
        <v xml:space="preserve"> </v>
      </c>
      <c r="BQ2264" s="54" t="str">
        <f t="shared" si="1187"/>
        <v/>
      </c>
      <c r="BR2264" s="54" t="str">
        <f t="shared" si="1208"/>
        <v/>
      </c>
      <c r="BS2264" s="54" t="str">
        <f t="shared" si="1208"/>
        <v/>
      </c>
      <c r="BT2264" s="54" t="str">
        <f t="shared" si="1208"/>
        <v/>
      </c>
      <c r="BU2264" s="54" t="str">
        <f t="shared" si="1208"/>
        <v/>
      </c>
      <c r="BV2264" s="54" t="str">
        <f t="shared" si="1208"/>
        <v/>
      </c>
      <c r="BW2264" s="54" t="str">
        <f t="shared" si="1208"/>
        <v/>
      </c>
      <c r="BX2264" s="54" t="str">
        <f t="shared" si="1208"/>
        <v/>
      </c>
      <c r="BY2264" s="54" t="str">
        <f t="shared" si="1208"/>
        <v/>
      </c>
      <c r="BZ2264" s="54" t="str">
        <f t="shared" si="1208"/>
        <v/>
      </c>
      <c r="CA2264" s="54" t="str">
        <f t="shared" si="1208"/>
        <v/>
      </c>
      <c r="CB2264" s="54" t="str">
        <f t="shared" si="1208"/>
        <v/>
      </c>
      <c r="CC2264" s="54" t="str">
        <f t="shared" si="1208"/>
        <v/>
      </c>
      <c r="CD2264" s="54" t="str">
        <f t="shared" si="1208"/>
        <v/>
      </c>
      <c r="CE2264" s="54" t="str">
        <f t="shared" si="1208"/>
        <v/>
      </c>
      <c r="CF2264" s="54" t="str">
        <f t="shared" si="1208"/>
        <v/>
      </c>
      <c r="CI2264" s="54">
        <v>1700</v>
      </c>
      <c r="CJ2264" s="54" t="str">
        <f t="shared" si="1190"/>
        <v xml:space="preserve"> </v>
      </c>
      <c r="CK2264" s="54">
        <f t="shared" si="1191"/>
        <v>0</v>
      </c>
      <c r="CL2264" s="54">
        <f t="shared" si="1192"/>
        <v>0</v>
      </c>
      <c r="CM2264" s="54">
        <f t="shared" si="1193"/>
        <v>0</v>
      </c>
      <c r="CN2264" s="54">
        <f t="shared" si="1194"/>
        <v>0</v>
      </c>
      <c r="CO2264" s="54">
        <f t="shared" si="1195"/>
        <v>0</v>
      </c>
      <c r="CP2264" s="54">
        <f t="shared" si="1196"/>
        <v>0</v>
      </c>
      <c r="CQ2264" s="54">
        <f t="shared" si="1197"/>
        <v>0</v>
      </c>
      <c r="CR2264" s="54">
        <f t="shared" si="1198"/>
        <v>0</v>
      </c>
      <c r="CS2264" s="54">
        <f t="shared" si="1199"/>
        <v>0</v>
      </c>
      <c r="CT2264" s="54">
        <f t="shared" si="1200"/>
        <v>0</v>
      </c>
      <c r="CU2264" s="54">
        <f t="shared" si="1201"/>
        <v>0</v>
      </c>
      <c r="CV2264" s="54">
        <f t="shared" si="1202"/>
        <v>0</v>
      </c>
      <c r="CW2264" s="54">
        <f t="shared" si="1203"/>
        <v>0</v>
      </c>
      <c r="CX2264" s="54">
        <f t="shared" si="1204"/>
        <v>0</v>
      </c>
      <c r="CY2264" s="54">
        <f t="shared" si="1205"/>
        <v>0</v>
      </c>
      <c r="CZ2264" s="54">
        <f t="shared" si="1206"/>
        <v>0</v>
      </c>
    </row>
    <row r="2265" spans="57:104" ht="14" x14ac:dyDescent="0.15">
      <c r="BE2265" s="6">
        <v>194</v>
      </c>
      <c r="BF2265" s="44">
        <v>9</v>
      </c>
      <c r="BG2265" s="18">
        <v>2242</v>
      </c>
      <c r="BH2265" s="46" t="str">
        <f t="array" ref="BH2265">IF(INDEX($V$71:$AK$326,BE2265,BF2265)&gt;0,INDEX($V$71:$AK$326,BE2265,BF2265),"")</f>
        <v>0</v>
      </c>
      <c r="BI2265" s="46" t="str">
        <f t="array" ref="BI2265">IFERROR(RANK(BH2265,$BH$24:$BH$4119,1)+COUNTIF($BH$24:BH2265,BH2265)-1,"")</f>
        <v/>
      </c>
      <c r="BJ2265" s="46" t="str">
        <f t="array" ref="BJ2265">IFERROR(INDEX($BH$24:$BH$4119,MATCH(SMALL($BI$24:$BI$4119,ROWS($BJ$24:BJ2265)),$BI$24:$BI$4119,0))," ")</f>
        <v xml:space="preserve"> </v>
      </c>
      <c r="BK2265" s="46" t="str">
        <f t="array" ref="BK2265">IF(ISNUMBER(BJ2265),(IF(COUNTIF( BJ$24:BJ2265, BJ2265 )=1,BJ2265,"")),"")</f>
        <v/>
      </c>
      <c r="BL2265" s="46" t="str">
        <f t="array" ref="BL2265">IFERROR(RANK(BK2265,$BK$24:$BK$4119,1)+COUNTIF($BK$24:BK2265,BK2265)-1,"")</f>
        <v/>
      </c>
      <c r="BM2265" s="46" t="str">
        <f t="array" ref="BM2265">IFERROR(INDEX($BK$24:$BK$4119,MATCH(SMALL($BL$24:$BL$4119,ROWS($BM$24:BM2265)),$BL$24:$BL$4119,0))," ")</f>
        <v xml:space="preserve"> </v>
      </c>
      <c r="BO2265" s="46">
        <v>1701</v>
      </c>
      <c r="BP2265" s="46" t="str">
        <f t="shared" si="1189"/>
        <v xml:space="preserve"> </v>
      </c>
      <c r="BQ2265" s="54" t="str">
        <f t="shared" si="1187"/>
        <v/>
      </c>
      <c r="BR2265" s="54" t="str">
        <f t="shared" si="1208"/>
        <v/>
      </c>
      <c r="BS2265" s="54" t="str">
        <f t="shared" si="1208"/>
        <v/>
      </c>
      <c r="BT2265" s="54" t="str">
        <f t="shared" si="1208"/>
        <v/>
      </c>
      <c r="BU2265" s="54" t="str">
        <f t="shared" si="1208"/>
        <v/>
      </c>
      <c r="BV2265" s="54" t="str">
        <f t="shared" si="1208"/>
        <v/>
      </c>
      <c r="BW2265" s="54" t="str">
        <f t="shared" si="1208"/>
        <v/>
      </c>
      <c r="BX2265" s="54" t="str">
        <f t="shared" si="1208"/>
        <v/>
      </c>
      <c r="BY2265" s="54" t="str">
        <f t="shared" si="1208"/>
        <v/>
      </c>
      <c r="BZ2265" s="54" t="str">
        <f t="shared" si="1208"/>
        <v/>
      </c>
      <c r="CA2265" s="54" t="str">
        <f t="shared" si="1208"/>
        <v/>
      </c>
      <c r="CB2265" s="54" t="str">
        <f t="shared" si="1208"/>
        <v/>
      </c>
      <c r="CC2265" s="54" t="str">
        <f t="shared" si="1208"/>
        <v/>
      </c>
      <c r="CD2265" s="54" t="str">
        <f t="shared" si="1208"/>
        <v/>
      </c>
      <c r="CE2265" s="54" t="str">
        <f t="shared" si="1208"/>
        <v/>
      </c>
      <c r="CF2265" s="54" t="str">
        <f t="shared" si="1208"/>
        <v/>
      </c>
      <c r="CI2265" s="54">
        <v>1701</v>
      </c>
      <c r="CJ2265" s="54" t="str">
        <f t="shared" si="1190"/>
        <v xml:space="preserve"> </v>
      </c>
      <c r="CK2265" s="54">
        <f t="shared" si="1191"/>
        <v>0</v>
      </c>
      <c r="CL2265" s="54">
        <f t="shared" si="1192"/>
        <v>0</v>
      </c>
      <c r="CM2265" s="54">
        <f t="shared" si="1193"/>
        <v>0</v>
      </c>
      <c r="CN2265" s="54">
        <f t="shared" si="1194"/>
        <v>0</v>
      </c>
      <c r="CO2265" s="54">
        <f t="shared" si="1195"/>
        <v>0</v>
      </c>
      <c r="CP2265" s="54">
        <f t="shared" si="1196"/>
        <v>0</v>
      </c>
      <c r="CQ2265" s="54">
        <f t="shared" si="1197"/>
        <v>0</v>
      </c>
      <c r="CR2265" s="54">
        <f t="shared" si="1198"/>
        <v>0</v>
      </c>
      <c r="CS2265" s="54">
        <f t="shared" si="1199"/>
        <v>0</v>
      </c>
      <c r="CT2265" s="54">
        <f t="shared" si="1200"/>
        <v>0</v>
      </c>
      <c r="CU2265" s="54">
        <f t="shared" si="1201"/>
        <v>0</v>
      </c>
      <c r="CV2265" s="54">
        <f t="shared" si="1202"/>
        <v>0</v>
      </c>
      <c r="CW2265" s="54">
        <f t="shared" si="1203"/>
        <v>0</v>
      </c>
      <c r="CX2265" s="54">
        <f t="shared" si="1204"/>
        <v>0</v>
      </c>
      <c r="CY2265" s="54">
        <f t="shared" si="1205"/>
        <v>0</v>
      </c>
      <c r="CZ2265" s="54">
        <f t="shared" si="1206"/>
        <v>0</v>
      </c>
    </row>
    <row r="2266" spans="57:104" ht="14" x14ac:dyDescent="0.15">
      <c r="BE2266" s="6">
        <v>195</v>
      </c>
      <c r="BF2266" s="44">
        <v>9</v>
      </c>
      <c r="BG2266" s="18">
        <v>2243</v>
      </c>
      <c r="BH2266" s="46" t="str">
        <f t="array" ref="BH2266">IF(INDEX($V$71:$AK$326,BE2266,BF2266)&gt;0,INDEX($V$71:$AK$326,BE2266,BF2266),"")</f>
        <v>0</v>
      </c>
      <c r="BI2266" s="46" t="str">
        <f t="array" ref="BI2266">IFERROR(RANK(BH2266,$BH$24:$BH$4119,1)+COUNTIF($BH$24:BH2266,BH2266)-1,"")</f>
        <v/>
      </c>
      <c r="BJ2266" s="46" t="str">
        <f t="array" ref="BJ2266">IFERROR(INDEX($BH$24:$BH$4119,MATCH(SMALL($BI$24:$BI$4119,ROWS($BJ$24:BJ2266)),$BI$24:$BI$4119,0))," ")</f>
        <v xml:space="preserve"> </v>
      </c>
      <c r="BK2266" s="46" t="str">
        <f t="array" ref="BK2266">IF(ISNUMBER(BJ2266),(IF(COUNTIF( BJ$24:BJ2266, BJ2266 )=1,BJ2266,"")),"")</f>
        <v/>
      </c>
      <c r="BL2266" s="46" t="str">
        <f t="array" ref="BL2266">IFERROR(RANK(BK2266,$BK$24:$BK$4119,1)+COUNTIF($BK$24:BK2266,BK2266)-1,"")</f>
        <v/>
      </c>
      <c r="BM2266" s="46" t="str">
        <f t="array" ref="BM2266">IFERROR(INDEX($BK$24:$BK$4119,MATCH(SMALL($BL$24:$BL$4119,ROWS($BM$24:BM2266)),$BL$24:$BL$4119,0))," ")</f>
        <v xml:space="preserve"> </v>
      </c>
      <c r="BO2266" s="46">
        <v>1702</v>
      </c>
      <c r="BP2266" s="46" t="str">
        <f t="shared" si="1189"/>
        <v xml:space="preserve"> </v>
      </c>
      <c r="BQ2266" s="54" t="str">
        <f t="shared" si="1187"/>
        <v/>
      </c>
      <c r="BR2266" s="54" t="str">
        <f t="shared" si="1208"/>
        <v/>
      </c>
      <c r="BS2266" s="54" t="str">
        <f t="shared" si="1208"/>
        <v/>
      </c>
      <c r="BT2266" s="54" t="str">
        <f t="shared" si="1208"/>
        <v/>
      </c>
      <c r="BU2266" s="54" t="str">
        <f t="shared" si="1208"/>
        <v/>
      </c>
      <c r="BV2266" s="54" t="str">
        <f t="shared" si="1208"/>
        <v/>
      </c>
      <c r="BW2266" s="54" t="str">
        <f t="shared" si="1208"/>
        <v/>
      </c>
      <c r="BX2266" s="54" t="str">
        <f t="shared" si="1208"/>
        <v/>
      </c>
      <c r="BY2266" s="54" t="str">
        <f t="shared" si="1208"/>
        <v/>
      </c>
      <c r="BZ2266" s="54" t="str">
        <f t="shared" si="1208"/>
        <v/>
      </c>
      <c r="CA2266" s="54" t="str">
        <f t="shared" si="1208"/>
        <v/>
      </c>
      <c r="CB2266" s="54" t="str">
        <f t="shared" si="1208"/>
        <v/>
      </c>
      <c r="CC2266" s="54" t="str">
        <f t="shared" si="1208"/>
        <v/>
      </c>
      <c r="CD2266" s="54" t="str">
        <f t="shared" si="1208"/>
        <v/>
      </c>
      <c r="CE2266" s="54" t="str">
        <f t="shared" si="1208"/>
        <v/>
      </c>
      <c r="CF2266" s="54" t="str">
        <f t="shared" si="1208"/>
        <v/>
      </c>
      <c r="CI2266" s="54">
        <v>1702</v>
      </c>
      <c r="CJ2266" s="54" t="str">
        <f t="shared" si="1190"/>
        <v xml:space="preserve"> </v>
      </c>
      <c r="CK2266" s="54">
        <f t="shared" si="1191"/>
        <v>0</v>
      </c>
      <c r="CL2266" s="54">
        <f t="shared" si="1192"/>
        <v>0</v>
      </c>
      <c r="CM2266" s="54">
        <f t="shared" si="1193"/>
        <v>0</v>
      </c>
      <c r="CN2266" s="54">
        <f t="shared" si="1194"/>
        <v>0</v>
      </c>
      <c r="CO2266" s="54">
        <f t="shared" si="1195"/>
        <v>0</v>
      </c>
      <c r="CP2266" s="54">
        <f t="shared" si="1196"/>
        <v>0</v>
      </c>
      <c r="CQ2266" s="54">
        <f t="shared" si="1197"/>
        <v>0</v>
      </c>
      <c r="CR2266" s="54">
        <f t="shared" si="1198"/>
        <v>0</v>
      </c>
      <c r="CS2266" s="54">
        <f t="shared" si="1199"/>
        <v>0</v>
      </c>
      <c r="CT2266" s="54">
        <f t="shared" si="1200"/>
        <v>0</v>
      </c>
      <c r="CU2266" s="54">
        <f t="shared" si="1201"/>
        <v>0</v>
      </c>
      <c r="CV2266" s="54">
        <f t="shared" si="1202"/>
        <v>0</v>
      </c>
      <c r="CW2266" s="54">
        <f t="shared" si="1203"/>
        <v>0</v>
      </c>
      <c r="CX2266" s="54">
        <f t="shared" si="1204"/>
        <v>0</v>
      </c>
      <c r="CY2266" s="54">
        <f t="shared" si="1205"/>
        <v>0</v>
      </c>
      <c r="CZ2266" s="54">
        <f t="shared" si="1206"/>
        <v>0</v>
      </c>
    </row>
    <row r="2267" spans="57:104" ht="14" x14ac:dyDescent="0.15">
      <c r="BE2267" s="6">
        <v>196</v>
      </c>
      <c r="BF2267" s="44">
        <v>9</v>
      </c>
      <c r="BG2267" s="18">
        <v>2244</v>
      </c>
      <c r="BH2267" s="46" t="str">
        <f t="array" ref="BH2267">IF(INDEX($V$71:$AK$326,BE2267,BF2267)&gt;0,INDEX($V$71:$AK$326,BE2267,BF2267),"")</f>
        <v>0</v>
      </c>
      <c r="BI2267" s="46" t="str">
        <f t="array" ref="BI2267">IFERROR(RANK(BH2267,$BH$24:$BH$4119,1)+COUNTIF($BH$24:BH2267,BH2267)-1,"")</f>
        <v/>
      </c>
      <c r="BJ2267" s="46" t="str">
        <f t="array" ref="BJ2267">IFERROR(INDEX($BH$24:$BH$4119,MATCH(SMALL($BI$24:$BI$4119,ROWS($BJ$24:BJ2267)),$BI$24:$BI$4119,0))," ")</f>
        <v xml:space="preserve"> </v>
      </c>
      <c r="BK2267" s="46" t="str">
        <f t="array" ref="BK2267">IF(ISNUMBER(BJ2267),(IF(COUNTIF( BJ$24:BJ2267, BJ2267 )=1,BJ2267,"")),"")</f>
        <v/>
      </c>
      <c r="BL2267" s="46" t="str">
        <f t="array" ref="BL2267">IFERROR(RANK(BK2267,$BK$24:$BK$4119,1)+COUNTIF($BK$24:BK2267,BK2267)-1,"")</f>
        <v/>
      </c>
      <c r="BM2267" s="46" t="str">
        <f t="array" ref="BM2267">IFERROR(INDEX($BK$24:$BK$4119,MATCH(SMALL($BL$24:$BL$4119,ROWS($BM$24:BM2267)),$BL$24:$BL$4119,0))," ")</f>
        <v xml:space="preserve"> </v>
      </c>
      <c r="BO2267" s="46">
        <v>1703</v>
      </c>
      <c r="BP2267" s="46" t="str">
        <f t="shared" si="1189"/>
        <v xml:space="preserve"> </v>
      </c>
      <c r="BQ2267" s="54" t="str">
        <f t="shared" si="1187"/>
        <v/>
      </c>
      <c r="BR2267" s="54" t="str">
        <f t="shared" si="1208"/>
        <v/>
      </c>
      <c r="BS2267" s="54" t="str">
        <f t="shared" si="1208"/>
        <v/>
      </c>
      <c r="BT2267" s="54" t="str">
        <f t="shared" si="1208"/>
        <v/>
      </c>
      <c r="BU2267" s="54" t="str">
        <f t="shared" si="1208"/>
        <v/>
      </c>
      <c r="BV2267" s="54" t="str">
        <f t="shared" si="1208"/>
        <v/>
      </c>
      <c r="BW2267" s="54" t="str">
        <f t="shared" si="1208"/>
        <v/>
      </c>
      <c r="BX2267" s="54" t="str">
        <f t="shared" si="1208"/>
        <v/>
      </c>
      <c r="BY2267" s="54" t="str">
        <f t="shared" si="1208"/>
        <v/>
      </c>
      <c r="BZ2267" s="54" t="str">
        <f t="shared" si="1208"/>
        <v/>
      </c>
      <c r="CA2267" s="54" t="str">
        <f t="shared" si="1208"/>
        <v/>
      </c>
      <c r="CB2267" s="54" t="str">
        <f t="shared" si="1208"/>
        <v/>
      </c>
      <c r="CC2267" s="54" t="str">
        <f t="shared" si="1208"/>
        <v/>
      </c>
      <c r="CD2267" s="54" t="str">
        <f t="shared" si="1208"/>
        <v/>
      </c>
      <c r="CE2267" s="54" t="str">
        <f t="shared" si="1208"/>
        <v/>
      </c>
      <c r="CF2267" s="54" t="str">
        <f t="shared" si="1208"/>
        <v/>
      </c>
      <c r="CI2267" s="54">
        <v>1703</v>
      </c>
      <c r="CJ2267" s="54" t="str">
        <f t="shared" si="1190"/>
        <v xml:space="preserve"> </v>
      </c>
      <c r="CK2267" s="54">
        <f t="shared" si="1191"/>
        <v>0</v>
      </c>
      <c r="CL2267" s="54">
        <f t="shared" si="1192"/>
        <v>0</v>
      </c>
      <c r="CM2267" s="54">
        <f t="shared" si="1193"/>
        <v>0</v>
      </c>
      <c r="CN2267" s="54">
        <f t="shared" si="1194"/>
        <v>0</v>
      </c>
      <c r="CO2267" s="54">
        <f t="shared" si="1195"/>
        <v>0</v>
      </c>
      <c r="CP2267" s="54">
        <f t="shared" si="1196"/>
        <v>0</v>
      </c>
      <c r="CQ2267" s="54">
        <f t="shared" si="1197"/>
        <v>0</v>
      </c>
      <c r="CR2267" s="54">
        <f t="shared" si="1198"/>
        <v>0</v>
      </c>
      <c r="CS2267" s="54">
        <f t="shared" si="1199"/>
        <v>0</v>
      </c>
      <c r="CT2267" s="54">
        <f t="shared" si="1200"/>
        <v>0</v>
      </c>
      <c r="CU2267" s="54">
        <f t="shared" si="1201"/>
        <v>0</v>
      </c>
      <c r="CV2267" s="54">
        <f t="shared" si="1202"/>
        <v>0</v>
      </c>
      <c r="CW2267" s="54">
        <f t="shared" si="1203"/>
        <v>0</v>
      </c>
      <c r="CX2267" s="54">
        <f t="shared" si="1204"/>
        <v>0</v>
      </c>
      <c r="CY2267" s="54">
        <f t="shared" si="1205"/>
        <v>0</v>
      </c>
      <c r="CZ2267" s="54">
        <f t="shared" si="1206"/>
        <v>0</v>
      </c>
    </row>
    <row r="2268" spans="57:104" ht="14" x14ac:dyDescent="0.15">
      <c r="BE2268" s="6">
        <v>197</v>
      </c>
      <c r="BF2268" s="44">
        <v>9</v>
      </c>
      <c r="BG2268" s="18">
        <v>2245</v>
      </c>
      <c r="BH2268" s="46" t="str">
        <f t="array" ref="BH2268">IF(INDEX($V$71:$AK$326,BE2268,BF2268)&gt;0,INDEX($V$71:$AK$326,BE2268,BF2268),"")</f>
        <v>0</v>
      </c>
      <c r="BI2268" s="46" t="str">
        <f t="array" ref="BI2268">IFERROR(RANK(BH2268,$BH$24:$BH$4119,1)+COUNTIF($BH$24:BH2268,BH2268)-1,"")</f>
        <v/>
      </c>
      <c r="BJ2268" s="46" t="str">
        <f t="array" ref="BJ2268">IFERROR(INDEX($BH$24:$BH$4119,MATCH(SMALL($BI$24:$BI$4119,ROWS($BJ$24:BJ2268)),$BI$24:$BI$4119,0))," ")</f>
        <v xml:space="preserve"> </v>
      </c>
      <c r="BK2268" s="46" t="str">
        <f t="array" ref="BK2268">IF(ISNUMBER(BJ2268),(IF(COUNTIF( BJ$24:BJ2268, BJ2268 )=1,BJ2268,"")),"")</f>
        <v/>
      </c>
      <c r="BL2268" s="46" t="str">
        <f t="array" ref="BL2268">IFERROR(RANK(BK2268,$BK$24:$BK$4119,1)+COUNTIF($BK$24:BK2268,BK2268)-1,"")</f>
        <v/>
      </c>
      <c r="BM2268" s="46" t="str">
        <f t="array" ref="BM2268">IFERROR(INDEX($BK$24:$BK$4119,MATCH(SMALL($BL$24:$BL$4119,ROWS($BM$24:BM2268)),$BL$24:$BL$4119,0))," ")</f>
        <v xml:space="preserve"> </v>
      </c>
      <c r="BO2268" s="46">
        <v>1704</v>
      </c>
      <c r="BP2268" s="46" t="str">
        <f t="shared" si="1189"/>
        <v xml:space="preserve"> </v>
      </c>
      <c r="BQ2268" s="54" t="str">
        <f t="shared" si="1187"/>
        <v/>
      </c>
      <c r="BR2268" s="54" t="str">
        <f t="shared" si="1208"/>
        <v/>
      </c>
      <c r="BS2268" s="54" t="str">
        <f t="shared" si="1208"/>
        <v/>
      </c>
      <c r="BT2268" s="54" t="str">
        <f t="shared" si="1208"/>
        <v/>
      </c>
      <c r="BU2268" s="54" t="str">
        <f t="shared" si="1208"/>
        <v/>
      </c>
      <c r="BV2268" s="54" t="str">
        <f t="shared" si="1208"/>
        <v/>
      </c>
      <c r="BW2268" s="54" t="str">
        <f t="shared" si="1208"/>
        <v/>
      </c>
      <c r="BX2268" s="54" t="str">
        <f t="shared" si="1208"/>
        <v/>
      </c>
      <c r="BY2268" s="54" t="str">
        <f t="shared" si="1208"/>
        <v/>
      </c>
      <c r="BZ2268" s="54" t="str">
        <f t="shared" si="1208"/>
        <v/>
      </c>
      <c r="CA2268" s="54" t="str">
        <f t="shared" si="1208"/>
        <v/>
      </c>
      <c r="CB2268" s="54" t="str">
        <f t="shared" si="1208"/>
        <v/>
      </c>
      <c r="CC2268" s="54" t="str">
        <f t="shared" si="1208"/>
        <v/>
      </c>
      <c r="CD2268" s="54" t="str">
        <f t="shared" si="1208"/>
        <v/>
      </c>
      <c r="CE2268" s="54" t="str">
        <f t="shared" si="1208"/>
        <v/>
      </c>
      <c r="CF2268" s="54" t="str">
        <f t="shared" si="1208"/>
        <v/>
      </c>
      <c r="CI2268" s="54">
        <v>1704</v>
      </c>
      <c r="CJ2268" s="54" t="str">
        <f t="shared" si="1190"/>
        <v xml:space="preserve"> </v>
      </c>
      <c r="CK2268" s="54">
        <f t="shared" si="1191"/>
        <v>0</v>
      </c>
      <c r="CL2268" s="54">
        <f t="shared" si="1192"/>
        <v>0</v>
      </c>
      <c r="CM2268" s="54">
        <f t="shared" si="1193"/>
        <v>0</v>
      </c>
      <c r="CN2268" s="54">
        <f t="shared" si="1194"/>
        <v>0</v>
      </c>
      <c r="CO2268" s="54">
        <f t="shared" si="1195"/>
        <v>0</v>
      </c>
      <c r="CP2268" s="54">
        <f t="shared" si="1196"/>
        <v>0</v>
      </c>
      <c r="CQ2268" s="54">
        <f t="shared" si="1197"/>
        <v>0</v>
      </c>
      <c r="CR2268" s="54">
        <f t="shared" si="1198"/>
        <v>0</v>
      </c>
      <c r="CS2268" s="54">
        <f t="shared" si="1199"/>
        <v>0</v>
      </c>
      <c r="CT2268" s="54">
        <f t="shared" si="1200"/>
        <v>0</v>
      </c>
      <c r="CU2268" s="54">
        <f t="shared" si="1201"/>
        <v>0</v>
      </c>
      <c r="CV2268" s="54">
        <f t="shared" si="1202"/>
        <v>0</v>
      </c>
      <c r="CW2268" s="54">
        <f t="shared" si="1203"/>
        <v>0</v>
      </c>
      <c r="CX2268" s="54">
        <f t="shared" si="1204"/>
        <v>0</v>
      </c>
      <c r="CY2268" s="54">
        <f t="shared" si="1205"/>
        <v>0</v>
      </c>
      <c r="CZ2268" s="54">
        <f t="shared" si="1206"/>
        <v>0</v>
      </c>
    </row>
    <row r="2269" spans="57:104" ht="14" x14ac:dyDescent="0.15">
      <c r="BE2269" s="6">
        <v>198</v>
      </c>
      <c r="BF2269" s="44">
        <v>9</v>
      </c>
      <c r="BG2269" s="18">
        <v>2246</v>
      </c>
      <c r="BH2269" s="46" t="str">
        <f t="array" ref="BH2269">IF(INDEX($V$71:$AK$326,BE2269,BF2269)&gt;0,INDEX($V$71:$AK$326,BE2269,BF2269),"")</f>
        <v>0</v>
      </c>
      <c r="BI2269" s="46" t="str">
        <f t="array" ref="BI2269">IFERROR(RANK(BH2269,$BH$24:$BH$4119,1)+COUNTIF($BH$24:BH2269,BH2269)-1,"")</f>
        <v/>
      </c>
      <c r="BJ2269" s="46" t="str">
        <f t="array" ref="BJ2269">IFERROR(INDEX($BH$24:$BH$4119,MATCH(SMALL($BI$24:$BI$4119,ROWS($BJ$24:BJ2269)),$BI$24:$BI$4119,0))," ")</f>
        <v xml:space="preserve"> </v>
      </c>
      <c r="BK2269" s="46" t="str">
        <f t="array" ref="BK2269">IF(ISNUMBER(BJ2269),(IF(COUNTIF( BJ$24:BJ2269, BJ2269 )=1,BJ2269,"")),"")</f>
        <v/>
      </c>
      <c r="BL2269" s="46" t="str">
        <f t="array" ref="BL2269">IFERROR(RANK(BK2269,$BK$24:$BK$4119,1)+COUNTIF($BK$24:BK2269,BK2269)-1,"")</f>
        <v/>
      </c>
      <c r="BM2269" s="46" t="str">
        <f t="array" ref="BM2269">IFERROR(INDEX($BK$24:$BK$4119,MATCH(SMALL($BL$24:$BL$4119,ROWS($BM$24:BM2269)),$BL$24:$BL$4119,0))," ")</f>
        <v xml:space="preserve"> </v>
      </c>
      <c r="BO2269" s="46">
        <v>1705</v>
      </c>
      <c r="BP2269" s="46" t="str">
        <f t="shared" si="1189"/>
        <v xml:space="preserve"> </v>
      </c>
      <c r="BQ2269" s="54" t="str">
        <f t="shared" si="1187"/>
        <v/>
      </c>
      <c r="BR2269" s="54" t="str">
        <f t="shared" si="1208"/>
        <v/>
      </c>
      <c r="BS2269" s="54" t="str">
        <f t="shared" si="1208"/>
        <v/>
      </c>
      <c r="BT2269" s="54" t="str">
        <f t="shared" si="1208"/>
        <v/>
      </c>
      <c r="BU2269" s="54" t="str">
        <f t="shared" si="1208"/>
        <v/>
      </c>
      <c r="BV2269" s="54" t="str">
        <f t="shared" si="1208"/>
        <v/>
      </c>
      <c r="BW2269" s="54" t="str">
        <f t="shared" si="1208"/>
        <v/>
      </c>
      <c r="BX2269" s="54" t="str">
        <f t="shared" si="1208"/>
        <v/>
      </c>
      <c r="BY2269" s="54" t="str">
        <f t="shared" si="1208"/>
        <v/>
      </c>
      <c r="BZ2269" s="54" t="str">
        <f t="shared" si="1208"/>
        <v/>
      </c>
      <c r="CA2269" s="54" t="str">
        <f t="shared" si="1208"/>
        <v/>
      </c>
      <c r="CB2269" s="54" t="str">
        <f t="shared" si="1208"/>
        <v/>
      </c>
      <c r="CC2269" s="54" t="str">
        <f t="shared" si="1208"/>
        <v/>
      </c>
      <c r="CD2269" s="54" t="str">
        <f t="shared" si="1208"/>
        <v/>
      </c>
      <c r="CE2269" s="54" t="str">
        <f t="shared" si="1208"/>
        <v/>
      </c>
      <c r="CF2269" s="54" t="str">
        <f t="shared" si="1208"/>
        <v/>
      </c>
      <c r="CI2269" s="54">
        <v>1705</v>
      </c>
      <c r="CJ2269" s="54" t="str">
        <f t="shared" si="1190"/>
        <v xml:space="preserve"> </v>
      </c>
      <c r="CK2269" s="54">
        <f t="shared" si="1191"/>
        <v>0</v>
      </c>
      <c r="CL2269" s="54">
        <f t="shared" si="1192"/>
        <v>0</v>
      </c>
      <c r="CM2269" s="54">
        <f t="shared" si="1193"/>
        <v>0</v>
      </c>
      <c r="CN2269" s="54">
        <f t="shared" si="1194"/>
        <v>0</v>
      </c>
      <c r="CO2269" s="54">
        <f t="shared" si="1195"/>
        <v>0</v>
      </c>
      <c r="CP2269" s="54">
        <f t="shared" si="1196"/>
        <v>0</v>
      </c>
      <c r="CQ2269" s="54">
        <f t="shared" si="1197"/>
        <v>0</v>
      </c>
      <c r="CR2269" s="54">
        <f t="shared" si="1198"/>
        <v>0</v>
      </c>
      <c r="CS2269" s="54">
        <f t="shared" si="1199"/>
        <v>0</v>
      </c>
      <c r="CT2269" s="54">
        <f t="shared" si="1200"/>
        <v>0</v>
      </c>
      <c r="CU2269" s="54">
        <f t="shared" si="1201"/>
        <v>0</v>
      </c>
      <c r="CV2269" s="54">
        <f t="shared" si="1202"/>
        <v>0</v>
      </c>
      <c r="CW2269" s="54">
        <f t="shared" si="1203"/>
        <v>0</v>
      </c>
      <c r="CX2269" s="54">
        <f t="shared" si="1204"/>
        <v>0</v>
      </c>
      <c r="CY2269" s="54">
        <f t="shared" si="1205"/>
        <v>0</v>
      </c>
      <c r="CZ2269" s="54">
        <f t="shared" si="1206"/>
        <v>0</v>
      </c>
    </row>
    <row r="2270" spans="57:104" ht="14" x14ac:dyDescent="0.15">
      <c r="BE2270" s="6">
        <v>199</v>
      </c>
      <c r="BF2270" s="44">
        <v>9</v>
      </c>
      <c r="BG2270" s="18">
        <v>2247</v>
      </c>
      <c r="BH2270" s="46" t="str">
        <f t="array" ref="BH2270">IF(INDEX($V$71:$AK$326,BE2270,BF2270)&gt;0,INDEX($V$71:$AK$326,BE2270,BF2270),"")</f>
        <v>0</v>
      </c>
      <c r="BI2270" s="46" t="str">
        <f t="array" ref="BI2270">IFERROR(RANK(BH2270,$BH$24:$BH$4119,1)+COUNTIF($BH$24:BH2270,BH2270)-1,"")</f>
        <v/>
      </c>
      <c r="BJ2270" s="46" t="str">
        <f t="array" ref="BJ2270">IFERROR(INDEX($BH$24:$BH$4119,MATCH(SMALL($BI$24:$BI$4119,ROWS($BJ$24:BJ2270)),$BI$24:$BI$4119,0))," ")</f>
        <v xml:space="preserve"> </v>
      </c>
      <c r="BK2270" s="46" t="str">
        <f t="array" ref="BK2270">IF(ISNUMBER(BJ2270),(IF(COUNTIF( BJ$24:BJ2270, BJ2270 )=1,BJ2270,"")),"")</f>
        <v/>
      </c>
      <c r="BL2270" s="46" t="str">
        <f t="array" ref="BL2270">IFERROR(RANK(BK2270,$BK$24:$BK$4119,1)+COUNTIF($BK$24:BK2270,BK2270)-1,"")</f>
        <v/>
      </c>
      <c r="BM2270" s="46" t="str">
        <f t="array" ref="BM2270">IFERROR(INDEX($BK$24:$BK$4119,MATCH(SMALL($BL$24:$BL$4119,ROWS($BM$24:BM2270)),$BL$24:$BL$4119,0))," ")</f>
        <v xml:space="preserve"> </v>
      </c>
      <c r="BO2270" s="46">
        <v>1706</v>
      </c>
      <c r="BP2270" s="46" t="str">
        <f t="shared" si="1189"/>
        <v xml:space="preserve"> </v>
      </c>
      <c r="BQ2270" s="54" t="str">
        <f t="shared" si="1187"/>
        <v/>
      </c>
      <c r="BR2270" s="54" t="str">
        <f t="shared" si="1208"/>
        <v/>
      </c>
      <c r="BS2270" s="54" t="str">
        <f t="shared" si="1208"/>
        <v/>
      </c>
      <c r="BT2270" s="54" t="str">
        <f t="shared" si="1208"/>
        <v/>
      </c>
      <c r="BU2270" s="54" t="str">
        <f t="shared" si="1208"/>
        <v/>
      </c>
      <c r="BV2270" s="54" t="str">
        <f t="shared" si="1208"/>
        <v/>
      </c>
      <c r="BW2270" s="54" t="str">
        <f t="shared" si="1208"/>
        <v/>
      </c>
      <c r="BX2270" s="54" t="str">
        <f t="shared" si="1208"/>
        <v/>
      </c>
      <c r="BY2270" s="54" t="str">
        <f t="shared" si="1208"/>
        <v/>
      </c>
      <c r="BZ2270" s="54" t="str">
        <f t="shared" si="1208"/>
        <v/>
      </c>
      <c r="CA2270" s="54" t="str">
        <f t="shared" si="1208"/>
        <v/>
      </c>
      <c r="CB2270" s="54" t="str">
        <f t="shared" si="1208"/>
        <v/>
      </c>
      <c r="CC2270" s="54" t="str">
        <f t="shared" si="1208"/>
        <v/>
      </c>
      <c r="CD2270" s="54" t="str">
        <f t="shared" si="1208"/>
        <v/>
      </c>
      <c r="CE2270" s="54" t="str">
        <f t="shared" si="1208"/>
        <v/>
      </c>
      <c r="CF2270" s="54" t="str">
        <f t="shared" si="1208"/>
        <v/>
      </c>
      <c r="CI2270" s="54">
        <v>1706</v>
      </c>
      <c r="CJ2270" s="54" t="str">
        <f t="shared" si="1190"/>
        <v xml:space="preserve"> </v>
      </c>
      <c r="CK2270" s="54">
        <f t="shared" si="1191"/>
        <v>0</v>
      </c>
      <c r="CL2270" s="54">
        <f t="shared" si="1192"/>
        <v>0</v>
      </c>
      <c r="CM2270" s="54">
        <f t="shared" si="1193"/>
        <v>0</v>
      </c>
      <c r="CN2270" s="54">
        <f t="shared" si="1194"/>
        <v>0</v>
      </c>
      <c r="CO2270" s="54">
        <f t="shared" si="1195"/>
        <v>0</v>
      </c>
      <c r="CP2270" s="54">
        <f t="shared" si="1196"/>
        <v>0</v>
      </c>
      <c r="CQ2270" s="54">
        <f t="shared" si="1197"/>
        <v>0</v>
      </c>
      <c r="CR2270" s="54">
        <f t="shared" si="1198"/>
        <v>0</v>
      </c>
      <c r="CS2270" s="54">
        <f t="shared" si="1199"/>
        <v>0</v>
      </c>
      <c r="CT2270" s="54">
        <f t="shared" si="1200"/>
        <v>0</v>
      </c>
      <c r="CU2270" s="54">
        <f t="shared" si="1201"/>
        <v>0</v>
      </c>
      <c r="CV2270" s="54">
        <f t="shared" si="1202"/>
        <v>0</v>
      </c>
      <c r="CW2270" s="54">
        <f t="shared" si="1203"/>
        <v>0</v>
      </c>
      <c r="CX2270" s="54">
        <f t="shared" si="1204"/>
        <v>0</v>
      </c>
      <c r="CY2270" s="54">
        <f t="shared" si="1205"/>
        <v>0</v>
      </c>
      <c r="CZ2270" s="54">
        <f t="shared" si="1206"/>
        <v>0</v>
      </c>
    </row>
    <row r="2271" spans="57:104" ht="14" x14ac:dyDescent="0.15">
      <c r="BE2271" s="6">
        <v>200</v>
      </c>
      <c r="BF2271" s="44">
        <v>9</v>
      </c>
      <c r="BG2271" s="18">
        <v>2248</v>
      </c>
      <c r="BH2271" s="46" t="str">
        <f t="array" ref="BH2271">IF(INDEX($V$71:$AK$326,BE2271,BF2271)&gt;0,INDEX($V$71:$AK$326,BE2271,BF2271),"")</f>
        <v>0</v>
      </c>
      <c r="BI2271" s="46" t="str">
        <f t="array" ref="BI2271">IFERROR(RANK(BH2271,$BH$24:$BH$4119,1)+COUNTIF($BH$24:BH2271,BH2271)-1,"")</f>
        <v/>
      </c>
      <c r="BJ2271" s="46" t="str">
        <f t="array" ref="BJ2271">IFERROR(INDEX($BH$24:$BH$4119,MATCH(SMALL($BI$24:$BI$4119,ROWS($BJ$24:BJ2271)),$BI$24:$BI$4119,0))," ")</f>
        <v xml:space="preserve"> </v>
      </c>
      <c r="BK2271" s="46" t="str">
        <f t="array" ref="BK2271">IF(ISNUMBER(BJ2271),(IF(COUNTIF( BJ$24:BJ2271, BJ2271 )=1,BJ2271,"")),"")</f>
        <v/>
      </c>
      <c r="BL2271" s="46" t="str">
        <f t="array" ref="BL2271">IFERROR(RANK(BK2271,$BK$24:$BK$4119,1)+COUNTIF($BK$24:BK2271,BK2271)-1,"")</f>
        <v/>
      </c>
      <c r="BM2271" s="46" t="str">
        <f t="array" ref="BM2271">IFERROR(INDEX($BK$24:$BK$4119,MATCH(SMALL($BL$24:$BL$4119,ROWS($BM$24:BM2271)),$BL$24:$BL$4119,0))," ")</f>
        <v xml:space="preserve"> </v>
      </c>
      <c r="BO2271" s="46">
        <v>1707</v>
      </c>
      <c r="BP2271" s="46" t="str">
        <f t="shared" si="1189"/>
        <v xml:space="preserve"> </v>
      </c>
      <c r="BQ2271" s="54" t="str">
        <f t="shared" si="1187"/>
        <v/>
      </c>
      <c r="BR2271" s="54" t="str">
        <f t="shared" si="1208"/>
        <v/>
      </c>
      <c r="BS2271" s="54" t="str">
        <f t="shared" si="1208"/>
        <v/>
      </c>
      <c r="BT2271" s="54" t="str">
        <f t="shared" si="1208"/>
        <v/>
      </c>
      <c r="BU2271" s="54" t="str">
        <f t="shared" si="1208"/>
        <v/>
      </c>
      <c r="BV2271" s="54" t="str">
        <f t="shared" si="1208"/>
        <v/>
      </c>
      <c r="BW2271" s="54" t="str">
        <f t="shared" si="1208"/>
        <v/>
      </c>
      <c r="BX2271" s="54" t="str">
        <f t="shared" si="1208"/>
        <v/>
      </c>
      <c r="BY2271" s="54" t="str">
        <f t="shared" si="1208"/>
        <v/>
      </c>
      <c r="BZ2271" s="54" t="str">
        <f t="shared" si="1208"/>
        <v/>
      </c>
      <c r="CA2271" s="54" t="str">
        <f t="shared" si="1208"/>
        <v/>
      </c>
      <c r="CB2271" s="54" t="str">
        <f t="shared" si="1208"/>
        <v/>
      </c>
      <c r="CC2271" s="54" t="str">
        <f t="shared" si="1208"/>
        <v/>
      </c>
      <c r="CD2271" s="54" t="str">
        <f t="shared" si="1208"/>
        <v/>
      </c>
      <c r="CE2271" s="54" t="str">
        <f t="shared" si="1208"/>
        <v/>
      </c>
      <c r="CF2271" s="54" t="str">
        <f t="shared" si="1208"/>
        <v/>
      </c>
      <c r="CI2271" s="54">
        <v>1707</v>
      </c>
      <c r="CJ2271" s="54" t="str">
        <f t="shared" si="1190"/>
        <v xml:space="preserve"> </v>
      </c>
      <c r="CK2271" s="54">
        <f t="shared" si="1191"/>
        <v>0</v>
      </c>
      <c r="CL2271" s="54">
        <f t="shared" si="1192"/>
        <v>0</v>
      </c>
      <c r="CM2271" s="54">
        <f t="shared" si="1193"/>
        <v>0</v>
      </c>
      <c r="CN2271" s="54">
        <f t="shared" si="1194"/>
        <v>0</v>
      </c>
      <c r="CO2271" s="54">
        <f t="shared" si="1195"/>
        <v>0</v>
      </c>
      <c r="CP2271" s="54">
        <f t="shared" si="1196"/>
        <v>0</v>
      </c>
      <c r="CQ2271" s="54">
        <f t="shared" si="1197"/>
        <v>0</v>
      </c>
      <c r="CR2271" s="54">
        <f t="shared" si="1198"/>
        <v>0</v>
      </c>
      <c r="CS2271" s="54">
        <f t="shared" si="1199"/>
        <v>0</v>
      </c>
      <c r="CT2271" s="54">
        <f t="shared" si="1200"/>
        <v>0</v>
      </c>
      <c r="CU2271" s="54">
        <f t="shared" si="1201"/>
        <v>0</v>
      </c>
      <c r="CV2271" s="54">
        <f t="shared" si="1202"/>
        <v>0</v>
      </c>
      <c r="CW2271" s="54">
        <f t="shared" si="1203"/>
        <v>0</v>
      </c>
      <c r="CX2271" s="54">
        <f t="shared" si="1204"/>
        <v>0</v>
      </c>
      <c r="CY2271" s="54">
        <f t="shared" si="1205"/>
        <v>0</v>
      </c>
      <c r="CZ2271" s="54">
        <f t="shared" si="1206"/>
        <v>0</v>
      </c>
    </row>
    <row r="2272" spans="57:104" ht="14" x14ac:dyDescent="0.15">
      <c r="BE2272" s="6">
        <v>201</v>
      </c>
      <c r="BF2272" s="44">
        <v>9</v>
      </c>
      <c r="BG2272" s="18">
        <v>2249</v>
      </c>
      <c r="BH2272" s="46" t="str">
        <f t="array" ref="BH2272">IF(INDEX($V$71:$AK$326,BE2272,BF2272)&gt;0,INDEX($V$71:$AK$326,BE2272,BF2272),"")</f>
        <v/>
      </c>
      <c r="BI2272" s="46" t="str">
        <f t="array" ref="BI2272">IFERROR(RANK(BH2272,$BH$24:$BH$4119,1)+COUNTIF($BH$24:BH2272,BH2272)-1,"")</f>
        <v/>
      </c>
      <c r="BJ2272" s="46" t="str">
        <f t="array" ref="BJ2272">IFERROR(INDEX($BH$24:$BH$4119,MATCH(SMALL($BI$24:$BI$4119,ROWS($BJ$24:BJ2272)),$BI$24:$BI$4119,0))," ")</f>
        <v xml:space="preserve"> </v>
      </c>
      <c r="BK2272" s="46" t="str">
        <f t="array" ref="BK2272">IF(ISNUMBER(BJ2272),(IF(COUNTIF( BJ$24:BJ2272, BJ2272 )=1,BJ2272,"")),"")</f>
        <v/>
      </c>
      <c r="BL2272" s="46" t="str">
        <f t="array" ref="BL2272">IFERROR(RANK(BK2272,$BK$24:$BK$4119,1)+COUNTIF($BK$24:BK2272,BK2272)-1,"")</f>
        <v/>
      </c>
      <c r="BM2272" s="46" t="str">
        <f t="array" ref="BM2272">IFERROR(INDEX($BK$24:$BK$4119,MATCH(SMALL($BL$24:$BL$4119,ROWS($BM$24:BM2272)),$BL$24:$BL$4119,0))," ")</f>
        <v xml:space="preserve"> </v>
      </c>
      <c r="BO2272" s="46">
        <v>1708</v>
      </c>
      <c r="BP2272" s="46" t="str">
        <f t="shared" si="1189"/>
        <v xml:space="preserve"> </v>
      </c>
      <c r="BQ2272" s="54" t="str">
        <f t="shared" si="1187"/>
        <v/>
      </c>
      <c r="BR2272" s="54" t="str">
        <f t="shared" si="1208"/>
        <v/>
      </c>
      <c r="BS2272" s="54" t="str">
        <f t="shared" si="1208"/>
        <v/>
      </c>
      <c r="BT2272" s="54" t="str">
        <f t="shared" si="1208"/>
        <v/>
      </c>
      <c r="BU2272" s="54" t="str">
        <f t="shared" si="1208"/>
        <v/>
      </c>
      <c r="BV2272" s="54" t="str">
        <f t="shared" si="1208"/>
        <v/>
      </c>
      <c r="BW2272" s="54" t="str">
        <f t="shared" si="1208"/>
        <v/>
      </c>
      <c r="BX2272" s="54" t="str">
        <f t="shared" si="1208"/>
        <v/>
      </c>
      <c r="BY2272" s="54" t="str">
        <f t="shared" si="1208"/>
        <v/>
      </c>
      <c r="BZ2272" s="54" t="str">
        <f t="shared" si="1208"/>
        <v/>
      </c>
      <c r="CA2272" s="54" t="str">
        <f t="shared" si="1208"/>
        <v/>
      </c>
      <c r="CB2272" s="54" t="str">
        <f t="shared" si="1208"/>
        <v/>
      </c>
      <c r="CC2272" s="54" t="str">
        <f t="shared" si="1208"/>
        <v/>
      </c>
      <c r="CD2272" s="54" t="str">
        <f t="shared" si="1208"/>
        <v/>
      </c>
      <c r="CE2272" s="54" t="str">
        <f t="shared" si="1208"/>
        <v/>
      </c>
      <c r="CF2272" s="54" t="str">
        <f t="shared" si="1208"/>
        <v/>
      </c>
      <c r="CI2272" s="54">
        <v>1708</v>
      </c>
      <c r="CJ2272" s="54" t="str">
        <f t="shared" si="1190"/>
        <v xml:space="preserve"> </v>
      </c>
      <c r="CK2272" s="54">
        <f t="shared" si="1191"/>
        <v>0</v>
      </c>
      <c r="CL2272" s="54">
        <f t="shared" si="1192"/>
        <v>0</v>
      </c>
      <c r="CM2272" s="54">
        <f t="shared" si="1193"/>
        <v>0</v>
      </c>
      <c r="CN2272" s="54">
        <f t="shared" si="1194"/>
        <v>0</v>
      </c>
      <c r="CO2272" s="54">
        <f t="shared" si="1195"/>
        <v>0</v>
      </c>
      <c r="CP2272" s="54">
        <f t="shared" si="1196"/>
        <v>0</v>
      </c>
      <c r="CQ2272" s="54">
        <f t="shared" si="1197"/>
        <v>0</v>
      </c>
      <c r="CR2272" s="54">
        <f t="shared" si="1198"/>
        <v>0</v>
      </c>
      <c r="CS2272" s="54">
        <f t="shared" si="1199"/>
        <v>0</v>
      </c>
      <c r="CT2272" s="54">
        <f t="shared" si="1200"/>
        <v>0</v>
      </c>
      <c r="CU2272" s="54">
        <f t="shared" si="1201"/>
        <v>0</v>
      </c>
      <c r="CV2272" s="54">
        <f t="shared" si="1202"/>
        <v>0</v>
      </c>
      <c r="CW2272" s="54">
        <f t="shared" si="1203"/>
        <v>0</v>
      </c>
      <c r="CX2272" s="54">
        <f t="shared" si="1204"/>
        <v>0</v>
      </c>
      <c r="CY2272" s="54">
        <f t="shared" si="1205"/>
        <v>0</v>
      </c>
      <c r="CZ2272" s="54">
        <f t="shared" si="1206"/>
        <v>0</v>
      </c>
    </row>
    <row r="2273" spans="57:104" ht="14" x14ac:dyDescent="0.15">
      <c r="BE2273" s="6">
        <v>202</v>
      </c>
      <c r="BF2273" s="44">
        <v>9</v>
      </c>
      <c r="BG2273" s="18">
        <v>2250</v>
      </c>
      <c r="BH2273" s="46" t="str">
        <f t="array" ref="BH2273">IF(INDEX($V$71:$AK$326,BE2273,BF2273)&gt;0,INDEX($V$71:$AK$326,BE2273,BF2273),"")</f>
        <v>0</v>
      </c>
      <c r="BI2273" s="46" t="str">
        <f t="array" ref="BI2273">IFERROR(RANK(BH2273,$BH$24:$BH$4119,1)+COUNTIF($BH$24:BH2273,BH2273)-1,"")</f>
        <v/>
      </c>
      <c r="BJ2273" s="46" t="str">
        <f t="array" ref="BJ2273">IFERROR(INDEX($BH$24:$BH$4119,MATCH(SMALL($BI$24:$BI$4119,ROWS($BJ$24:BJ2273)),$BI$24:$BI$4119,0))," ")</f>
        <v xml:space="preserve"> </v>
      </c>
      <c r="BK2273" s="46" t="str">
        <f t="array" ref="BK2273">IF(ISNUMBER(BJ2273),(IF(COUNTIF( BJ$24:BJ2273, BJ2273 )=1,BJ2273,"")),"")</f>
        <v/>
      </c>
      <c r="BL2273" s="46" t="str">
        <f t="array" ref="BL2273">IFERROR(RANK(BK2273,$BK$24:$BK$4119,1)+COUNTIF($BK$24:BK2273,BK2273)-1,"")</f>
        <v/>
      </c>
      <c r="BM2273" s="46" t="str">
        <f t="array" ref="BM2273">IFERROR(INDEX($BK$24:$BK$4119,MATCH(SMALL($BL$24:$BL$4119,ROWS($BM$24:BM2273)),$BL$24:$BL$4119,0))," ")</f>
        <v xml:space="preserve"> </v>
      </c>
      <c r="BO2273" s="46">
        <v>1709</v>
      </c>
      <c r="BP2273" s="46" t="str">
        <f t="shared" si="1189"/>
        <v xml:space="preserve"> </v>
      </c>
      <c r="BQ2273" s="54" t="str">
        <f t="shared" si="1187"/>
        <v/>
      </c>
      <c r="BR2273" s="54" t="str">
        <f t="shared" si="1208"/>
        <v/>
      </c>
      <c r="BS2273" s="54" t="str">
        <f t="shared" si="1208"/>
        <v/>
      </c>
      <c r="BT2273" s="54" t="str">
        <f t="shared" si="1208"/>
        <v/>
      </c>
      <c r="BU2273" s="54" t="str">
        <f t="shared" si="1208"/>
        <v/>
      </c>
      <c r="BV2273" s="54" t="str">
        <f t="shared" si="1208"/>
        <v/>
      </c>
      <c r="BW2273" s="54" t="str">
        <f t="shared" si="1208"/>
        <v/>
      </c>
      <c r="BX2273" s="54" t="str">
        <f t="shared" si="1208"/>
        <v/>
      </c>
      <c r="BY2273" s="54" t="str">
        <f t="shared" si="1208"/>
        <v/>
      </c>
      <c r="BZ2273" s="54" t="str">
        <f t="shared" si="1208"/>
        <v/>
      </c>
      <c r="CA2273" s="54" t="str">
        <f t="shared" si="1208"/>
        <v/>
      </c>
      <c r="CB2273" s="54" t="str">
        <f t="shared" si="1208"/>
        <v/>
      </c>
      <c r="CC2273" s="54" t="str">
        <f t="shared" si="1208"/>
        <v/>
      </c>
      <c r="CD2273" s="54" t="str">
        <f t="shared" si="1208"/>
        <v/>
      </c>
      <c r="CE2273" s="54" t="str">
        <f t="shared" si="1208"/>
        <v/>
      </c>
      <c r="CF2273" s="54" t="str">
        <f t="shared" si="1208"/>
        <v/>
      </c>
      <c r="CI2273" s="54">
        <v>1709</v>
      </c>
      <c r="CJ2273" s="54" t="str">
        <f t="shared" si="1190"/>
        <v xml:space="preserve"> </v>
      </c>
      <c r="CK2273" s="54">
        <f t="shared" si="1191"/>
        <v>0</v>
      </c>
      <c r="CL2273" s="54">
        <f t="shared" si="1192"/>
        <v>0</v>
      </c>
      <c r="CM2273" s="54">
        <f t="shared" si="1193"/>
        <v>0</v>
      </c>
      <c r="CN2273" s="54">
        <f t="shared" si="1194"/>
        <v>0</v>
      </c>
      <c r="CO2273" s="54">
        <f t="shared" si="1195"/>
        <v>0</v>
      </c>
      <c r="CP2273" s="54">
        <f t="shared" si="1196"/>
        <v>0</v>
      </c>
      <c r="CQ2273" s="54">
        <f t="shared" si="1197"/>
        <v>0</v>
      </c>
      <c r="CR2273" s="54">
        <f t="shared" si="1198"/>
        <v>0</v>
      </c>
      <c r="CS2273" s="54">
        <f t="shared" si="1199"/>
        <v>0</v>
      </c>
      <c r="CT2273" s="54">
        <f t="shared" si="1200"/>
        <v>0</v>
      </c>
      <c r="CU2273" s="54">
        <f t="shared" si="1201"/>
        <v>0</v>
      </c>
      <c r="CV2273" s="54">
        <f t="shared" si="1202"/>
        <v>0</v>
      </c>
      <c r="CW2273" s="54">
        <f t="shared" si="1203"/>
        <v>0</v>
      </c>
      <c r="CX2273" s="54">
        <f t="shared" si="1204"/>
        <v>0</v>
      </c>
      <c r="CY2273" s="54">
        <f t="shared" si="1205"/>
        <v>0</v>
      </c>
      <c r="CZ2273" s="54">
        <f t="shared" si="1206"/>
        <v>0</v>
      </c>
    </row>
    <row r="2274" spans="57:104" ht="14" x14ac:dyDescent="0.15">
      <c r="BE2274" s="6">
        <v>203</v>
      </c>
      <c r="BF2274" s="44">
        <v>9</v>
      </c>
      <c r="BG2274" s="18">
        <v>2251</v>
      </c>
      <c r="BH2274" s="46" t="str">
        <f t="array" ref="BH2274">IF(INDEX($V$71:$AK$326,BE2274,BF2274)&gt;0,INDEX($V$71:$AK$326,BE2274,BF2274),"")</f>
        <v>0</v>
      </c>
      <c r="BI2274" s="46" t="str">
        <f t="array" ref="BI2274">IFERROR(RANK(BH2274,$BH$24:$BH$4119,1)+COUNTIF($BH$24:BH2274,BH2274)-1,"")</f>
        <v/>
      </c>
      <c r="BJ2274" s="46" t="str">
        <f t="array" ref="BJ2274">IFERROR(INDEX($BH$24:$BH$4119,MATCH(SMALL($BI$24:$BI$4119,ROWS($BJ$24:BJ2274)),$BI$24:$BI$4119,0))," ")</f>
        <v xml:space="preserve"> </v>
      </c>
      <c r="BK2274" s="46" t="str">
        <f t="array" ref="BK2274">IF(ISNUMBER(BJ2274),(IF(COUNTIF( BJ$24:BJ2274, BJ2274 )=1,BJ2274,"")),"")</f>
        <v/>
      </c>
      <c r="BL2274" s="46" t="str">
        <f t="array" ref="BL2274">IFERROR(RANK(BK2274,$BK$24:$BK$4119,1)+COUNTIF($BK$24:BK2274,BK2274)-1,"")</f>
        <v/>
      </c>
      <c r="BM2274" s="46" t="str">
        <f t="array" ref="BM2274">IFERROR(INDEX($BK$24:$BK$4119,MATCH(SMALL($BL$24:$BL$4119,ROWS($BM$24:BM2274)),$BL$24:$BL$4119,0))," ")</f>
        <v xml:space="preserve"> </v>
      </c>
      <c r="BO2274" s="46">
        <v>1710</v>
      </c>
      <c r="BP2274" s="46" t="str">
        <f t="shared" si="1189"/>
        <v xml:space="preserve"> </v>
      </c>
      <c r="BQ2274" s="54" t="str">
        <f t="shared" si="1187"/>
        <v/>
      </c>
      <c r="BR2274" s="54" t="str">
        <f t="shared" si="1208"/>
        <v/>
      </c>
      <c r="BS2274" s="54" t="str">
        <f t="shared" si="1208"/>
        <v/>
      </c>
      <c r="BT2274" s="54" t="str">
        <f t="shared" si="1208"/>
        <v/>
      </c>
      <c r="BU2274" s="54" t="str">
        <f t="shared" si="1208"/>
        <v/>
      </c>
      <c r="BV2274" s="54" t="str">
        <f t="shared" si="1208"/>
        <v/>
      </c>
      <c r="BW2274" s="54" t="str">
        <f t="shared" si="1208"/>
        <v/>
      </c>
      <c r="BX2274" s="54" t="str">
        <f t="shared" si="1208"/>
        <v/>
      </c>
      <c r="BY2274" s="54" t="str">
        <f t="shared" si="1208"/>
        <v/>
      </c>
      <c r="BZ2274" s="54" t="str">
        <f t="shared" si="1208"/>
        <v/>
      </c>
      <c r="CA2274" s="54" t="str">
        <f t="shared" si="1208"/>
        <v/>
      </c>
      <c r="CB2274" s="54" t="str">
        <f t="shared" si="1208"/>
        <v/>
      </c>
      <c r="CC2274" s="54" t="str">
        <f t="shared" si="1208"/>
        <v/>
      </c>
      <c r="CD2274" s="54" t="str">
        <f t="shared" si="1208"/>
        <v/>
      </c>
      <c r="CE2274" s="54" t="str">
        <f t="shared" si="1208"/>
        <v/>
      </c>
      <c r="CF2274" s="54" t="str">
        <f t="shared" si="1208"/>
        <v/>
      </c>
      <c r="CI2274" s="54">
        <v>1710</v>
      </c>
      <c r="CJ2274" s="54" t="str">
        <f t="shared" si="1190"/>
        <v xml:space="preserve"> </v>
      </c>
      <c r="CK2274" s="54">
        <f t="shared" si="1191"/>
        <v>0</v>
      </c>
      <c r="CL2274" s="54">
        <f t="shared" si="1192"/>
        <v>0</v>
      </c>
      <c r="CM2274" s="54">
        <f t="shared" si="1193"/>
        <v>0</v>
      </c>
      <c r="CN2274" s="54">
        <f t="shared" si="1194"/>
        <v>0</v>
      </c>
      <c r="CO2274" s="54">
        <f t="shared" si="1195"/>
        <v>0</v>
      </c>
      <c r="CP2274" s="54">
        <f t="shared" si="1196"/>
        <v>0</v>
      </c>
      <c r="CQ2274" s="54">
        <f t="shared" si="1197"/>
        <v>0</v>
      </c>
      <c r="CR2274" s="54">
        <f t="shared" si="1198"/>
        <v>0</v>
      </c>
      <c r="CS2274" s="54">
        <f t="shared" si="1199"/>
        <v>0</v>
      </c>
      <c r="CT2274" s="54">
        <f t="shared" si="1200"/>
        <v>0</v>
      </c>
      <c r="CU2274" s="54">
        <f t="shared" si="1201"/>
        <v>0</v>
      </c>
      <c r="CV2274" s="54">
        <f t="shared" si="1202"/>
        <v>0</v>
      </c>
      <c r="CW2274" s="54">
        <f t="shared" si="1203"/>
        <v>0</v>
      </c>
      <c r="CX2274" s="54">
        <f t="shared" si="1204"/>
        <v>0</v>
      </c>
      <c r="CY2274" s="54">
        <f t="shared" si="1205"/>
        <v>0</v>
      </c>
      <c r="CZ2274" s="54">
        <f t="shared" si="1206"/>
        <v>0</v>
      </c>
    </row>
    <row r="2275" spans="57:104" ht="14" x14ac:dyDescent="0.15">
      <c r="BE2275" s="6">
        <v>204</v>
      </c>
      <c r="BF2275" s="44">
        <v>9</v>
      </c>
      <c r="BG2275" s="18">
        <v>2252</v>
      </c>
      <c r="BH2275" s="46" t="str">
        <f t="array" ref="BH2275">IF(INDEX($V$71:$AK$326,BE2275,BF2275)&gt;0,INDEX($V$71:$AK$326,BE2275,BF2275),"")</f>
        <v>0</v>
      </c>
      <c r="BI2275" s="46" t="str">
        <f t="array" ref="BI2275">IFERROR(RANK(BH2275,$BH$24:$BH$4119,1)+COUNTIF($BH$24:BH2275,BH2275)-1,"")</f>
        <v/>
      </c>
      <c r="BJ2275" s="46" t="str">
        <f t="array" ref="BJ2275">IFERROR(INDEX($BH$24:$BH$4119,MATCH(SMALL($BI$24:$BI$4119,ROWS($BJ$24:BJ2275)),$BI$24:$BI$4119,0))," ")</f>
        <v xml:space="preserve"> </v>
      </c>
      <c r="BK2275" s="46" t="str">
        <f t="array" ref="BK2275">IF(ISNUMBER(BJ2275),(IF(COUNTIF( BJ$24:BJ2275, BJ2275 )=1,BJ2275,"")),"")</f>
        <v/>
      </c>
      <c r="BL2275" s="46" t="str">
        <f t="array" ref="BL2275">IFERROR(RANK(BK2275,$BK$24:$BK$4119,1)+COUNTIF($BK$24:BK2275,BK2275)-1,"")</f>
        <v/>
      </c>
      <c r="BM2275" s="46" t="str">
        <f t="array" ref="BM2275">IFERROR(INDEX($BK$24:$BK$4119,MATCH(SMALL($BL$24:$BL$4119,ROWS($BM$24:BM2275)),$BL$24:$BL$4119,0))," ")</f>
        <v xml:space="preserve"> </v>
      </c>
      <c r="BO2275" s="46">
        <v>1711</v>
      </c>
      <c r="BP2275" s="46" t="str">
        <f t="shared" si="1189"/>
        <v xml:space="preserve"> </v>
      </c>
      <c r="BQ2275" s="54" t="str">
        <f t="shared" si="1187"/>
        <v/>
      </c>
      <c r="BR2275" s="54" t="str">
        <f t="shared" si="1208"/>
        <v/>
      </c>
      <c r="BS2275" s="54" t="str">
        <f t="shared" si="1208"/>
        <v/>
      </c>
      <c r="BT2275" s="54" t="str">
        <f t="shared" si="1208"/>
        <v/>
      </c>
      <c r="BU2275" s="54" t="str">
        <f t="shared" si="1208"/>
        <v/>
      </c>
      <c r="BV2275" s="54" t="str">
        <f t="shared" si="1208"/>
        <v/>
      </c>
      <c r="BW2275" s="54" t="str">
        <f t="shared" si="1208"/>
        <v/>
      </c>
      <c r="BX2275" s="54" t="str">
        <f t="shared" si="1208"/>
        <v/>
      </c>
      <c r="BY2275" s="54" t="str">
        <f t="shared" si="1208"/>
        <v/>
      </c>
      <c r="BZ2275" s="54" t="str">
        <f t="shared" si="1208"/>
        <v/>
      </c>
      <c r="CA2275" s="54" t="str">
        <f t="shared" si="1208"/>
        <v/>
      </c>
      <c r="CB2275" s="54" t="str">
        <f t="shared" si="1208"/>
        <v/>
      </c>
      <c r="CC2275" s="54" t="str">
        <f t="shared" si="1208"/>
        <v/>
      </c>
      <c r="CD2275" s="54" t="str">
        <f t="shared" si="1208"/>
        <v/>
      </c>
      <c r="CE2275" s="54" t="str">
        <f t="shared" si="1208"/>
        <v/>
      </c>
      <c r="CF2275" s="54" t="str">
        <f t="shared" si="1208"/>
        <v/>
      </c>
      <c r="CI2275" s="54">
        <v>1711</v>
      </c>
      <c r="CJ2275" s="54" t="str">
        <f t="shared" si="1190"/>
        <v xml:space="preserve"> </v>
      </c>
      <c r="CK2275" s="54">
        <f t="shared" si="1191"/>
        <v>0</v>
      </c>
      <c r="CL2275" s="54">
        <f t="shared" si="1192"/>
        <v>0</v>
      </c>
      <c r="CM2275" s="54">
        <f t="shared" si="1193"/>
        <v>0</v>
      </c>
      <c r="CN2275" s="54">
        <f t="shared" si="1194"/>
        <v>0</v>
      </c>
      <c r="CO2275" s="54">
        <f t="shared" si="1195"/>
        <v>0</v>
      </c>
      <c r="CP2275" s="54">
        <f t="shared" si="1196"/>
        <v>0</v>
      </c>
      <c r="CQ2275" s="54">
        <f t="shared" si="1197"/>
        <v>0</v>
      </c>
      <c r="CR2275" s="54">
        <f t="shared" si="1198"/>
        <v>0</v>
      </c>
      <c r="CS2275" s="54">
        <f t="shared" si="1199"/>
        <v>0</v>
      </c>
      <c r="CT2275" s="54">
        <f t="shared" si="1200"/>
        <v>0</v>
      </c>
      <c r="CU2275" s="54">
        <f t="shared" si="1201"/>
        <v>0</v>
      </c>
      <c r="CV2275" s="54">
        <f t="shared" si="1202"/>
        <v>0</v>
      </c>
      <c r="CW2275" s="54">
        <f t="shared" si="1203"/>
        <v>0</v>
      </c>
      <c r="CX2275" s="54">
        <f t="shared" si="1204"/>
        <v>0</v>
      </c>
      <c r="CY2275" s="54">
        <f t="shared" si="1205"/>
        <v>0</v>
      </c>
      <c r="CZ2275" s="54">
        <f t="shared" si="1206"/>
        <v>0</v>
      </c>
    </row>
    <row r="2276" spans="57:104" ht="14" x14ac:dyDescent="0.15">
      <c r="BE2276" s="6">
        <v>205</v>
      </c>
      <c r="BF2276" s="44">
        <v>9</v>
      </c>
      <c r="BG2276" s="18">
        <v>2253</v>
      </c>
      <c r="BH2276" s="46" t="str">
        <f t="array" ref="BH2276">IF(INDEX($V$71:$AK$326,BE2276,BF2276)&gt;0,INDEX($V$71:$AK$326,BE2276,BF2276),"")</f>
        <v/>
      </c>
      <c r="BI2276" s="46" t="str">
        <f t="array" ref="BI2276">IFERROR(RANK(BH2276,$BH$24:$BH$4119,1)+COUNTIF($BH$24:BH2276,BH2276)-1,"")</f>
        <v/>
      </c>
      <c r="BJ2276" s="46" t="str">
        <f t="array" ref="BJ2276">IFERROR(INDEX($BH$24:$BH$4119,MATCH(SMALL($BI$24:$BI$4119,ROWS($BJ$24:BJ2276)),$BI$24:$BI$4119,0))," ")</f>
        <v xml:space="preserve"> </v>
      </c>
      <c r="BK2276" s="46" t="str">
        <f t="array" ref="BK2276">IF(ISNUMBER(BJ2276),(IF(COUNTIF( BJ$24:BJ2276, BJ2276 )=1,BJ2276,"")),"")</f>
        <v/>
      </c>
      <c r="BL2276" s="46" t="str">
        <f t="array" ref="BL2276">IFERROR(RANK(BK2276,$BK$24:$BK$4119,1)+COUNTIF($BK$24:BK2276,BK2276)-1,"")</f>
        <v/>
      </c>
      <c r="BM2276" s="46" t="str">
        <f t="array" ref="BM2276">IFERROR(INDEX($BK$24:$BK$4119,MATCH(SMALL($BL$24:$BL$4119,ROWS($BM$24:BM2276)),$BL$24:$BL$4119,0))," ")</f>
        <v xml:space="preserve"> </v>
      </c>
      <c r="BO2276" s="46">
        <v>1712</v>
      </c>
      <c r="BP2276" s="46" t="str">
        <f t="shared" si="1189"/>
        <v xml:space="preserve"> </v>
      </c>
      <c r="BQ2276" s="54" t="str">
        <f t="shared" ref="BQ2276:BQ2339" si="1209">IF(ISNUMBER($BP2276),ABS($BP2276-BQ$563),"")</f>
        <v/>
      </c>
      <c r="BR2276" s="54" t="str">
        <f t="shared" si="1208"/>
        <v/>
      </c>
      <c r="BS2276" s="54" t="str">
        <f t="shared" si="1208"/>
        <v/>
      </c>
      <c r="BT2276" s="54" t="str">
        <f t="shared" si="1208"/>
        <v/>
      </c>
      <c r="BU2276" s="54" t="str">
        <f t="shared" si="1208"/>
        <v/>
      </c>
      <c r="BV2276" s="54" t="str">
        <f t="shared" si="1208"/>
        <v/>
      </c>
      <c r="BW2276" s="54" t="str">
        <f t="shared" si="1208"/>
        <v/>
      </c>
      <c r="BX2276" s="54" t="str">
        <f t="shared" si="1208"/>
        <v/>
      </c>
      <c r="BY2276" s="54" t="str">
        <f t="shared" si="1208"/>
        <v/>
      </c>
      <c r="BZ2276" s="54" t="str">
        <f t="shared" si="1208"/>
        <v/>
      </c>
      <c r="CA2276" s="54" t="str">
        <f t="shared" si="1208"/>
        <v/>
      </c>
      <c r="CB2276" s="54" t="str">
        <f t="shared" si="1208"/>
        <v/>
      </c>
      <c r="CC2276" s="54" t="str">
        <f t="shared" si="1208"/>
        <v/>
      </c>
      <c r="CD2276" s="54" t="str">
        <f t="shared" si="1208"/>
        <v/>
      </c>
      <c r="CE2276" s="54" t="str">
        <f t="shared" si="1208"/>
        <v/>
      </c>
      <c r="CF2276" s="54" t="str">
        <f t="shared" si="1208"/>
        <v/>
      </c>
      <c r="CI2276" s="54">
        <v>1712</v>
      </c>
      <c r="CJ2276" s="54" t="str">
        <f t="shared" si="1190"/>
        <v xml:space="preserve"> </v>
      </c>
      <c r="CK2276" s="54">
        <f t="shared" si="1191"/>
        <v>0</v>
      </c>
      <c r="CL2276" s="54">
        <f t="shared" si="1192"/>
        <v>0</v>
      </c>
      <c r="CM2276" s="54">
        <f t="shared" si="1193"/>
        <v>0</v>
      </c>
      <c r="CN2276" s="54">
        <f t="shared" si="1194"/>
        <v>0</v>
      </c>
      <c r="CO2276" s="54">
        <f t="shared" si="1195"/>
        <v>0</v>
      </c>
      <c r="CP2276" s="54">
        <f t="shared" si="1196"/>
        <v>0</v>
      </c>
      <c r="CQ2276" s="54">
        <f t="shared" si="1197"/>
        <v>0</v>
      </c>
      <c r="CR2276" s="54">
        <f t="shared" si="1198"/>
        <v>0</v>
      </c>
      <c r="CS2276" s="54">
        <f t="shared" si="1199"/>
        <v>0</v>
      </c>
      <c r="CT2276" s="54">
        <f t="shared" si="1200"/>
        <v>0</v>
      </c>
      <c r="CU2276" s="54">
        <f t="shared" si="1201"/>
        <v>0</v>
      </c>
      <c r="CV2276" s="54">
        <f t="shared" si="1202"/>
        <v>0</v>
      </c>
      <c r="CW2276" s="54">
        <f t="shared" si="1203"/>
        <v>0</v>
      </c>
      <c r="CX2276" s="54">
        <f t="shared" si="1204"/>
        <v>0</v>
      </c>
      <c r="CY2276" s="54">
        <f t="shared" si="1205"/>
        <v>0</v>
      </c>
      <c r="CZ2276" s="54">
        <f t="shared" si="1206"/>
        <v>0</v>
      </c>
    </row>
    <row r="2277" spans="57:104" ht="14" x14ac:dyDescent="0.15">
      <c r="BE2277" s="6">
        <v>206</v>
      </c>
      <c r="BF2277" s="44">
        <v>9</v>
      </c>
      <c r="BG2277" s="18">
        <v>2254</v>
      </c>
      <c r="BH2277" s="46" t="str">
        <f t="array" ref="BH2277">IF(INDEX($V$71:$AK$326,BE2277,BF2277)&gt;0,INDEX($V$71:$AK$326,BE2277,BF2277),"")</f>
        <v>0</v>
      </c>
      <c r="BI2277" s="46" t="str">
        <f t="array" ref="BI2277">IFERROR(RANK(BH2277,$BH$24:$BH$4119,1)+COUNTIF($BH$24:BH2277,BH2277)-1,"")</f>
        <v/>
      </c>
      <c r="BJ2277" s="46" t="str">
        <f t="array" ref="BJ2277">IFERROR(INDEX($BH$24:$BH$4119,MATCH(SMALL($BI$24:$BI$4119,ROWS($BJ$24:BJ2277)),$BI$24:$BI$4119,0))," ")</f>
        <v xml:space="preserve"> </v>
      </c>
      <c r="BK2277" s="46" t="str">
        <f t="array" ref="BK2277">IF(ISNUMBER(BJ2277),(IF(COUNTIF( BJ$24:BJ2277, BJ2277 )=1,BJ2277,"")),"")</f>
        <v/>
      </c>
      <c r="BL2277" s="46" t="str">
        <f t="array" ref="BL2277">IFERROR(RANK(BK2277,$BK$24:$BK$4119,1)+COUNTIF($BK$24:BK2277,BK2277)-1,"")</f>
        <v/>
      </c>
      <c r="BM2277" s="46" t="str">
        <f t="array" ref="BM2277">IFERROR(INDEX($BK$24:$BK$4119,MATCH(SMALL($BL$24:$BL$4119,ROWS($BM$24:BM2277)),$BL$24:$BL$4119,0))," ")</f>
        <v xml:space="preserve"> </v>
      </c>
      <c r="BO2277" s="46">
        <v>1713</v>
      </c>
      <c r="BP2277" s="46" t="str">
        <f t="shared" si="1189"/>
        <v xml:space="preserve"> </v>
      </c>
      <c r="BQ2277" s="54" t="str">
        <f t="shared" si="1209"/>
        <v/>
      </c>
      <c r="BR2277" s="54" t="str">
        <f t="shared" si="1208"/>
        <v/>
      </c>
      <c r="BS2277" s="54" t="str">
        <f t="shared" si="1208"/>
        <v/>
      </c>
      <c r="BT2277" s="54" t="str">
        <f t="shared" si="1208"/>
        <v/>
      </c>
      <c r="BU2277" s="54" t="str">
        <f t="shared" si="1208"/>
        <v/>
      </c>
      <c r="BV2277" s="54" t="str">
        <f t="shared" si="1208"/>
        <v/>
      </c>
      <c r="BW2277" s="54" t="str">
        <f t="shared" si="1208"/>
        <v/>
      </c>
      <c r="BX2277" s="54" t="str">
        <f t="shared" si="1208"/>
        <v/>
      </c>
      <c r="BY2277" s="54" t="str">
        <f t="shared" si="1208"/>
        <v/>
      </c>
      <c r="BZ2277" s="54" t="str">
        <f t="shared" si="1208"/>
        <v/>
      </c>
      <c r="CA2277" s="54" t="str">
        <f t="shared" si="1208"/>
        <v/>
      </c>
      <c r="CB2277" s="54" t="str">
        <f t="shared" si="1208"/>
        <v/>
      </c>
      <c r="CC2277" s="54" t="str">
        <f t="shared" si="1208"/>
        <v/>
      </c>
      <c r="CD2277" s="54" t="str">
        <f t="shared" si="1208"/>
        <v/>
      </c>
      <c r="CE2277" s="54" t="str">
        <f t="shared" si="1208"/>
        <v/>
      </c>
      <c r="CF2277" s="54" t="str">
        <f t="shared" ref="BR2277:CF2294" si="1210">IF(ISNUMBER($BP2277),ABS($BP2277-CF$563),"")</f>
        <v/>
      </c>
      <c r="CI2277" s="54">
        <v>1713</v>
      </c>
      <c r="CJ2277" s="54" t="str">
        <f t="shared" si="1190"/>
        <v xml:space="preserve"> </v>
      </c>
      <c r="CK2277" s="54">
        <f t="shared" si="1191"/>
        <v>0</v>
      </c>
      <c r="CL2277" s="54">
        <f t="shared" si="1192"/>
        <v>0</v>
      </c>
      <c r="CM2277" s="54">
        <f t="shared" si="1193"/>
        <v>0</v>
      </c>
      <c r="CN2277" s="54">
        <f t="shared" si="1194"/>
        <v>0</v>
      </c>
      <c r="CO2277" s="54">
        <f t="shared" si="1195"/>
        <v>0</v>
      </c>
      <c r="CP2277" s="54">
        <f t="shared" si="1196"/>
        <v>0</v>
      </c>
      <c r="CQ2277" s="54">
        <f t="shared" si="1197"/>
        <v>0</v>
      </c>
      <c r="CR2277" s="54">
        <f t="shared" si="1198"/>
        <v>0</v>
      </c>
      <c r="CS2277" s="54">
        <f t="shared" si="1199"/>
        <v>0</v>
      </c>
      <c r="CT2277" s="54">
        <f t="shared" si="1200"/>
        <v>0</v>
      </c>
      <c r="CU2277" s="54">
        <f t="shared" si="1201"/>
        <v>0</v>
      </c>
      <c r="CV2277" s="54">
        <f t="shared" si="1202"/>
        <v>0</v>
      </c>
      <c r="CW2277" s="54">
        <f t="shared" si="1203"/>
        <v>0</v>
      </c>
      <c r="CX2277" s="54">
        <f t="shared" si="1204"/>
        <v>0</v>
      </c>
      <c r="CY2277" s="54">
        <f t="shared" si="1205"/>
        <v>0</v>
      </c>
      <c r="CZ2277" s="54">
        <f t="shared" si="1206"/>
        <v>0</v>
      </c>
    </row>
    <row r="2278" spans="57:104" ht="14" x14ac:dyDescent="0.15">
      <c r="BE2278" s="6">
        <v>207</v>
      </c>
      <c r="BF2278" s="44">
        <v>9</v>
      </c>
      <c r="BG2278" s="18">
        <v>2255</v>
      </c>
      <c r="BH2278" s="46" t="str">
        <f t="array" ref="BH2278">IF(INDEX($V$71:$AK$326,BE2278,BF2278)&gt;0,INDEX($V$71:$AK$326,BE2278,BF2278),"")</f>
        <v>0</v>
      </c>
      <c r="BI2278" s="46" t="str">
        <f t="array" ref="BI2278">IFERROR(RANK(BH2278,$BH$24:$BH$4119,1)+COUNTIF($BH$24:BH2278,BH2278)-1,"")</f>
        <v/>
      </c>
      <c r="BJ2278" s="46" t="str">
        <f t="array" ref="BJ2278">IFERROR(INDEX($BH$24:$BH$4119,MATCH(SMALL($BI$24:$BI$4119,ROWS($BJ$24:BJ2278)),$BI$24:$BI$4119,0))," ")</f>
        <v xml:space="preserve"> </v>
      </c>
      <c r="BK2278" s="46" t="str">
        <f t="array" ref="BK2278">IF(ISNUMBER(BJ2278),(IF(COUNTIF( BJ$24:BJ2278, BJ2278 )=1,BJ2278,"")),"")</f>
        <v/>
      </c>
      <c r="BL2278" s="46" t="str">
        <f t="array" ref="BL2278">IFERROR(RANK(BK2278,$BK$24:$BK$4119,1)+COUNTIF($BK$24:BK2278,BK2278)-1,"")</f>
        <v/>
      </c>
      <c r="BM2278" s="46" t="str">
        <f t="array" ref="BM2278">IFERROR(INDEX($BK$24:$BK$4119,MATCH(SMALL($BL$24:$BL$4119,ROWS($BM$24:BM2278)),$BL$24:$BL$4119,0))," ")</f>
        <v xml:space="preserve"> </v>
      </c>
      <c r="BO2278" s="46">
        <v>1714</v>
      </c>
      <c r="BP2278" s="46" t="str">
        <f t="shared" si="1189"/>
        <v xml:space="preserve"> </v>
      </c>
      <c r="BQ2278" s="54" t="str">
        <f t="shared" si="1209"/>
        <v/>
      </c>
      <c r="BR2278" s="54" t="str">
        <f t="shared" si="1210"/>
        <v/>
      </c>
      <c r="BS2278" s="54" t="str">
        <f t="shared" si="1210"/>
        <v/>
      </c>
      <c r="BT2278" s="54" t="str">
        <f t="shared" si="1210"/>
        <v/>
      </c>
      <c r="BU2278" s="54" t="str">
        <f t="shared" si="1210"/>
        <v/>
      </c>
      <c r="BV2278" s="54" t="str">
        <f t="shared" si="1210"/>
        <v/>
      </c>
      <c r="BW2278" s="54" t="str">
        <f t="shared" si="1210"/>
        <v/>
      </c>
      <c r="BX2278" s="54" t="str">
        <f t="shared" si="1210"/>
        <v/>
      </c>
      <c r="BY2278" s="54" t="str">
        <f t="shared" si="1210"/>
        <v/>
      </c>
      <c r="BZ2278" s="54" t="str">
        <f t="shared" si="1210"/>
        <v/>
      </c>
      <c r="CA2278" s="54" t="str">
        <f t="shared" si="1210"/>
        <v/>
      </c>
      <c r="CB2278" s="54" t="str">
        <f t="shared" si="1210"/>
        <v/>
      </c>
      <c r="CC2278" s="54" t="str">
        <f t="shared" si="1210"/>
        <v/>
      </c>
      <c r="CD2278" s="54" t="str">
        <f t="shared" si="1210"/>
        <v/>
      </c>
      <c r="CE2278" s="54" t="str">
        <f t="shared" si="1210"/>
        <v/>
      </c>
      <c r="CF2278" s="54" t="str">
        <f t="shared" si="1210"/>
        <v/>
      </c>
      <c r="CI2278" s="54">
        <v>1714</v>
      </c>
      <c r="CJ2278" s="54" t="str">
        <f t="shared" si="1190"/>
        <v xml:space="preserve"> </v>
      </c>
      <c r="CK2278" s="54">
        <f t="shared" si="1191"/>
        <v>0</v>
      </c>
      <c r="CL2278" s="54">
        <f t="shared" si="1192"/>
        <v>0</v>
      </c>
      <c r="CM2278" s="54">
        <f t="shared" si="1193"/>
        <v>0</v>
      </c>
      <c r="CN2278" s="54">
        <f t="shared" si="1194"/>
        <v>0</v>
      </c>
      <c r="CO2278" s="54">
        <f t="shared" si="1195"/>
        <v>0</v>
      </c>
      <c r="CP2278" s="54">
        <f t="shared" si="1196"/>
        <v>0</v>
      </c>
      <c r="CQ2278" s="54">
        <f t="shared" si="1197"/>
        <v>0</v>
      </c>
      <c r="CR2278" s="54">
        <f t="shared" si="1198"/>
        <v>0</v>
      </c>
      <c r="CS2278" s="54">
        <f t="shared" si="1199"/>
        <v>0</v>
      </c>
      <c r="CT2278" s="54">
        <f t="shared" si="1200"/>
        <v>0</v>
      </c>
      <c r="CU2278" s="54">
        <f t="shared" si="1201"/>
        <v>0</v>
      </c>
      <c r="CV2278" s="54">
        <f t="shared" si="1202"/>
        <v>0</v>
      </c>
      <c r="CW2278" s="54">
        <f t="shared" si="1203"/>
        <v>0</v>
      </c>
      <c r="CX2278" s="54">
        <f t="shared" si="1204"/>
        <v>0</v>
      </c>
      <c r="CY2278" s="54">
        <f t="shared" si="1205"/>
        <v>0</v>
      </c>
      <c r="CZ2278" s="54">
        <f t="shared" si="1206"/>
        <v>0</v>
      </c>
    </row>
    <row r="2279" spans="57:104" ht="14" x14ac:dyDescent="0.15">
      <c r="BE2279" s="6">
        <v>208</v>
      </c>
      <c r="BF2279" s="44">
        <v>9</v>
      </c>
      <c r="BG2279" s="18">
        <v>2256</v>
      </c>
      <c r="BH2279" s="46" t="str">
        <f t="array" ref="BH2279">IF(INDEX($V$71:$AK$326,BE2279,BF2279)&gt;0,INDEX($V$71:$AK$326,BE2279,BF2279),"")</f>
        <v>0</v>
      </c>
      <c r="BI2279" s="46" t="str">
        <f t="array" ref="BI2279">IFERROR(RANK(BH2279,$BH$24:$BH$4119,1)+COUNTIF($BH$24:BH2279,BH2279)-1,"")</f>
        <v/>
      </c>
      <c r="BJ2279" s="46" t="str">
        <f t="array" ref="BJ2279">IFERROR(INDEX($BH$24:$BH$4119,MATCH(SMALL($BI$24:$BI$4119,ROWS($BJ$24:BJ2279)),$BI$24:$BI$4119,0))," ")</f>
        <v xml:space="preserve"> </v>
      </c>
      <c r="BK2279" s="46" t="str">
        <f t="array" ref="BK2279">IF(ISNUMBER(BJ2279),(IF(COUNTIF( BJ$24:BJ2279, BJ2279 )=1,BJ2279,"")),"")</f>
        <v/>
      </c>
      <c r="BL2279" s="46" t="str">
        <f t="array" ref="BL2279">IFERROR(RANK(BK2279,$BK$24:$BK$4119,1)+COUNTIF($BK$24:BK2279,BK2279)-1,"")</f>
        <v/>
      </c>
      <c r="BM2279" s="46" t="str">
        <f t="array" ref="BM2279">IFERROR(INDEX($BK$24:$BK$4119,MATCH(SMALL($BL$24:$BL$4119,ROWS($BM$24:BM2279)),$BL$24:$BL$4119,0))," ")</f>
        <v xml:space="preserve"> </v>
      </c>
      <c r="BO2279" s="46">
        <v>1715</v>
      </c>
      <c r="BP2279" s="46" t="str">
        <f t="shared" si="1189"/>
        <v xml:space="preserve"> </v>
      </c>
      <c r="BQ2279" s="54" t="str">
        <f t="shared" si="1209"/>
        <v/>
      </c>
      <c r="BR2279" s="54" t="str">
        <f t="shared" si="1210"/>
        <v/>
      </c>
      <c r="BS2279" s="54" t="str">
        <f t="shared" si="1210"/>
        <v/>
      </c>
      <c r="BT2279" s="54" t="str">
        <f t="shared" si="1210"/>
        <v/>
      </c>
      <c r="BU2279" s="54" t="str">
        <f t="shared" si="1210"/>
        <v/>
      </c>
      <c r="BV2279" s="54" t="str">
        <f t="shared" si="1210"/>
        <v/>
      </c>
      <c r="BW2279" s="54" t="str">
        <f t="shared" si="1210"/>
        <v/>
      </c>
      <c r="BX2279" s="54" t="str">
        <f t="shared" si="1210"/>
        <v/>
      </c>
      <c r="BY2279" s="54" t="str">
        <f t="shared" si="1210"/>
        <v/>
      </c>
      <c r="BZ2279" s="54" t="str">
        <f t="shared" si="1210"/>
        <v/>
      </c>
      <c r="CA2279" s="54" t="str">
        <f t="shared" si="1210"/>
        <v/>
      </c>
      <c r="CB2279" s="54" t="str">
        <f t="shared" si="1210"/>
        <v/>
      </c>
      <c r="CC2279" s="54" t="str">
        <f t="shared" si="1210"/>
        <v/>
      </c>
      <c r="CD2279" s="54" t="str">
        <f t="shared" si="1210"/>
        <v/>
      </c>
      <c r="CE2279" s="54" t="str">
        <f t="shared" si="1210"/>
        <v/>
      </c>
      <c r="CF2279" s="54" t="str">
        <f t="shared" si="1210"/>
        <v/>
      </c>
      <c r="CI2279" s="54">
        <v>1715</v>
      </c>
      <c r="CJ2279" s="54" t="str">
        <f t="shared" si="1190"/>
        <v xml:space="preserve"> </v>
      </c>
      <c r="CK2279" s="54">
        <f t="shared" si="1191"/>
        <v>0</v>
      </c>
      <c r="CL2279" s="54">
        <f t="shared" si="1192"/>
        <v>0</v>
      </c>
      <c r="CM2279" s="54">
        <f t="shared" si="1193"/>
        <v>0</v>
      </c>
      <c r="CN2279" s="54">
        <f t="shared" si="1194"/>
        <v>0</v>
      </c>
      <c r="CO2279" s="54">
        <f t="shared" si="1195"/>
        <v>0</v>
      </c>
      <c r="CP2279" s="54">
        <f t="shared" si="1196"/>
        <v>0</v>
      </c>
      <c r="CQ2279" s="54">
        <f t="shared" si="1197"/>
        <v>0</v>
      </c>
      <c r="CR2279" s="54">
        <f t="shared" si="1198"/>
        <v>0</v>
      </c>
      <c r="CS2279" s="54">
        <f t="shared" si="1199"/>
        <v>0</v>
      </c>
      <c r="CT2279" s="54">
        <f t="shared" si="1200"/>
        <v>0</v>
      </c>
      <c r="CU2279" s="54">
        <f t="shared" si="1201"/>
        <v>0</v>
      </c>
      <c r="CV2279" s="54">
        <f t="shared" si="1202"/>
        <v>0</v>
      </c>
      <c r="CW2279" s="54">
        <f t="shared" si="1203"/>
        <v>0</v>
      </c>
      <c r="CX2279" s="54">
        <f t="shared" si="1204"/>
        <v>0</v>
      </c>
      <c r="CY2279" s="54">
        <f t="shared" si="1205"/>
        <v>0</v>
      </c>
      <c r="CZ2279" s="54">
        <f t="shared" si="1206"/>
        <v>0</v>
      </c>
    </row>
    <row r="2280" spans="57:104" ht="14" x14ac:dyDescent="0.15">
      <c r="BE2280" s="6">
        <v>209</v>
      </c>
      <c r="BF2280" s="44">
        <v>9</v>
      </c>
      <c r="BG2280" s="18">
        <v>2257</v>
      </c>
      <c r="BH2280" s="46" t="str">
        <f t="array" ref="BH2280">IF(INDEX($V$71:$AK$326,BE2280,BF2280)&gt;0,INDEX($V$71:$AK$326,BE2280,BF2280),"")</f>
        <v>0</v>
      </c>
      <c r="BI2280" s="46" t="str">
        <f t="array" ref="BI2280">IFERROR(RANK(BH2280,$BH$24:$BH$4119,1)+COUNTIF($BH$24:BH2280,BH2280)-1,"")</f>
        <v/>
      </c>
      <c r="BJ2280" s="46" t="str">
        <f t="array" ref="BJ2280">IFERROR(INDEX($BH$24:$BH$4119,MATCH(SMALL($BI$24:$BI$4119,ROWS($BJ$24:BJ2280)),$BI$24:$BI$4119,0))," ")</f>
        <v xml:space="preserve"> </v>
      </c>
      <c r="BK2280" s="46" t="str">
        <f t="array" ref="BK2280">IF(ISNUMBER(BJ2280),(IF(COUNTIF( BJ$24:BJ2280, BJ2280 )=1,BJ2280,"")),"")</f>
        <v/>
      </c>
      <c r="BL2280" s="46" t="str">
        <f t="array" ref="BL2280">IFERROR(RANK(BK2280,$BK$24:$BK$4119,1)+COUNTIF($BK$24:BK2280,BK2280)-1,"")</f>
        <v/>
      </c>
      <c r="BM2280" s="46" t="str">
        <f t="array" ref="BM2280">IFERROR(INDEX($BK$24:$BK$4119,MATCH(SMALL($BL$24:$BL$4119,ROWS($BM$24:BM2280)),$BL$24:$BL$4119,0))," ")</f>
        <v xml:space="preserve"> </v>
      </c>
      <c r="BO2280" s="46">
        <v>1716</v>
      </c>
      <c r="BP2280" s="46" t="str">
        <f t="shared" si="1189"/>
        <v xml:space="preserve"> </v>
      </c>
      <c r="BQ2280" s="54" t="str">
        <f t="shared" si="1209"/>
        <v/>
      </c>
      <c r="BR2280" s="54" t="str">
        <f t="shared" si="1210"/>
        <v/>
      </c>
      <c r="BS2280" s="54" t="str">
        <f t="shared" si="1210"/>
        <v/>
      </c>
      <c r="BT2280" s="54" t="str">
        <f t="shared" si="1210"/>
        <v/>
      </c>
      <c r="BU2280" s="54" t="str">
        <f t="shared" si="1210"/>
        <v/>
      </c>
      <c r="BV2280" s="54" t="str">
        <f t="shared" si="1210"/>
        <v/>
      </c>
      <c r="BW2280" s="54" t="str">
        <f t="shared" si="1210"/>
        <v/>
      </c>
      <c r="BX2280" s="54" t="str">
        <f t="shared" si="1210"/>
        <v/>
      </c>
      <c r="BY2280" s="54" t="str">
        <f t="shared" si="1210"/>
        <v/>
      </c>
      <c r="BZ2280" s="54" t="str">
        <f t="shared" si="1210"/>
        <v/>
      </c>
      <c r="CA2280" s="54" t="str">
        <f t="shared" si="1210"/>
        <v/>
      </c>
      <c r="CB2280" s="54" t="str">
        <f t="shared" si="1210"/>
        <v/>
      </c>
      <c r="CC2280" s="54" t="str">
        <f t="shared" si="1210"/>
        <v/>
      </c>
      <c r="CD2280" s="54" t="str">
        <f t="shared" si="1210"/>
        <v/>
      </c>
      <c r="CE2280" s="54" t="str">
        <f t="shared" si="1210"/>
        <v/>
      </c>
      <c r="CF2280" s="54" t="str">
        <f t="shared" si="1210"/>
        <v/>
      </c>
      <c r="CI2280" s="54">
        <v>1716</v>
      </c>
      <c r="CJ2280" s="54" t="str">
        <f t="shared" si="1190"/>
        <v xml:space="preserve"> </v>
      </c>
      <c r="CK2280" s="54">
        <f t="shared" si="1191"/>
        <v>0</v>
      </c>
      <c r="CL2280" s="54">
        <f t="shared" si="1192"/>
        <v>0</v>
      </c>
      <c r="CM2280" s="54">
        <f t="shared" si="1193"/>
        <v>0</v>
      </c>
      <c r="CN2280" s="54">
        <f t="shared" si="1194"/>
        <v>0</v>
      </c>
      <c r="CO2280" s="54">
        <f t="shared" si="1195"/>
        <v>0</v>
      </c>
      <c r="CP2280" s="54">
        <f t="shared" si="1196"/>
        <v>0</v>
      </c>
      <c r="CQ2280" s="54">
        <f t="shared" si="1197"/>
        <v>0</v>
      </c>
      <c r="CR2280" s="54">
        <f t="shared" si="1198"/>
        <v>0</v>
      </c>
      <c r="CS2280" s="54">
        <f t="shared" si="1199"/>
        <v>0</v>
      </c>
      <c r="CT2280" s="54">
        <f t="shared" si="1200"/>
        <v>0</v>
      </c>
      <c r="CU2280" s="54">
        <f t="shared" si="1201"/>
        <v>0</v>
      </c>
      <c r="CV2280" s="54">
        <f t="shared" si="1202"/>
        <v>0</v>
      </c>
      <c r="CW2280" s="54">
        <f t="shared" si="1203"/>
        <v>0</v>
      </c>
      <c r="CX2280" s="54">
        <f t="shared" si="1204"/>
        <v>0</v>
      </c>
      <c r="CY2280" s="54">
        <f t="shared" si="1205"/>
        <v>0</v>
      </c>
      <c r="CZ2280" s="54">
        <f t="shared" si="1206"/>
        <v>0</v>
      </c>
    </row>
    <row r="2281" spans="57:104" ht="14" x14ac:dyDescent="0.15">
      <c r="BE2281" s="6">
        <v>210</v>
      </c>
      <c r="BF2281" s="44">
        <v>9</v>
      </c>
      <c r="BG2281" s="18">
        <v>2258</v>
      </c>
      <c r="BH2281" s="46" t="str">
        <f t="array" ref="BH2281">IF(INDEX($V$71:$AK$326,BE2281,BF2281)&gt;0,INDEX($V$71:$AK$326,BE2281,BF2281),"")</f>
        <v>0</v>
      </c>
      <c r="BI2281" s="46" t="str">
        <f t="array" ref="BI2281">IFERROR(RANK(BH2281,$BH$24:$BH$4119,1)+COUNTIF($BH$24:BH2281,BH2281)-1,"")</f>
        <v/>
      </c>
      <c r="BJ2281" s="46" t="str">
        <f t="array" ref="BJ2281">IFERROR(INDEX($BH$24:$BH$4119,MATCH(SMALL($BI$24:$BI$4119,ROWS($BJ$24:BJ2281)),$BI$24:$BI$4119,0))," ")</f>
        <v xml:space="preserve"> </v>
      </c>
      <c r="BK2281" s="46" t="str">
        <f t="array" ref="BK2281">IF(ISNUMBER(BJ2281),(IF(COUNTIF( BJ$24:BJ2281, BJ2281 )=1,BJ2281,"")),"")</f>
        <v/>
      </c>
      <c r="BL2281" s="46" t="str">
        <f t="array" ref="BL2281">IFERROR(RANK(BK2281,$BK$24:$BK$4119,1)+COUNTIF($BK$24:BK2281,BK2281)-1,"")</f>
        <v/>
      </c>
      <c r="BM2281" s="46" t="str">
        <f t="array" ref="BM2281">IFERROR(INDEX($BK$24:$BK$4119,MATCH(SMALL($BL$24:$BL$4119,ROWS($BM$24:BM2281)),$BL$24:$BL$4119,0))," ")</f>
        <v xml:space="preserve"> </v>
      </c>
      <c r="BO2281" s="46">
        <v>1717</v>
      </c>
      <c r="BP2281" s="46" t="str">
        <f t="shared" si="1189"/>
        <v xml:space="preserve"> </v>
      </c>
      <c r="BQ2281" s="54" t="str">
        <f t="shared" si="1209"/>
        <v/>
      </c>
      <c r="BR2281" s="54" t="str">
        <f t="shared" si="1210"/>
        <v/>
      </c>
      <c r="BS2281" s="54" t="str">
        <f t="shared" si="1210"/>
        <v/>
      </c>
      <c r="BT2281" s="54" t="str">
        <f t="shared" si="1210"/>
        <v/>
      </c>
      <c r="BU2281" s="54" t="str">
        <f t="shared" si="1210"/>
        <v/>
      </c>
      <c r="BV2281" s="54" t="str">
        <f t="shared" si="1210"/>
        <v/>
      </c>
      <c r="BW2281" s="54" t="str">
        <f t="shared" si="1210"/>
        <v/>
      </c>
      <c r="BX2281" s="54" t="str">
        <f t="shared" si="1210"/>
        <v/>
      </c>
      <c r="BY2281" s="54" t="str">
        <f t="shared" si="1210"/>
        <v/>
      </c>
      <c r="BZ2281" s="54" t="str">
        <f t="shared" si="1210"/>
        <v/>
      </c>
      <c r="CA2281" s="54" t="str">
        <f t="shared" si="1210"/>
        <v/>
      </c>
      <c r="CB2281" s="54" t="str">
        <f t="shared" si="1210"/>
        <v/>
      </c>
      <c r="CC2281" s="54" t="str">
        <f t="shared" si="1210"/>
        <v/>
      </c>
      <c r="CD2281" s="54" t="str">
        <f t="shared" si="1210"/>
        <v/>
      </c>
      <c r="CE2281" s="54" t="str">
        <f t="shared" si="1210"/>
        <v/>
      </c>
      <c r="CF2281" s="54" t="str">
        <f t="shared" si="1210"/>
        <v/>
      </c>
      <c r="CI2281" s="54">
        <v>1717</v>
      </c>
      <c r="CJ2281" s="54" t="str">
        <f t="shared" si="1190"/>
        <v xml:space="preserve"> </v>
      </c>
      <c r="CK2281" s="54">
        <f t="shared" si="1191"/>
        <v>0</v>
      </c>
      <c r="CL2281" s="54">
        <f t="shared" si="1192"/>
        <v>0</v>
      </c>
      <c r="CM2281" s="54">
        <f t="shared" si="1193"/>
        <v>0</v>
      </c>
      <c r="CN2281" s="54">
        <f t="shared" si="1194"/>
        <v>0</v>
      </c>
      <c r="CO2281" s="54">
        <f t="shared" si="1195"/>
        <v>0</v>
      </c>
      <c r="CP2281" s="54">
        <f t="shared" si="1196"/>
        <v>0</v>
      </c>
      <c r="CQ2281" s="54">
        <f t="shared" si="1197"/>
        <v>0</v>
      </c>
      <c r="CR2281" s="54">
        <f t="shared" si="1198"/>
        <v>0</v>
      </c>
      <c r="CS2281" s="54">
        <f t="shared" si="1199"/>
        <v>0</v>
      </c>
      <c r="CT2281" s="54">
        <f t="shared" si="1200"/>
        <v>0</v>
      </c>
      <c r="CU2281" s="54">
        <f t="shared" si="1201"/>
        <v>0</v>
      </c>
      <c r="CV2281" s="54">
        <f t="shared" si="1202"/>
        <v>0</v>
      </c>
      <c r="CW2281" s="54">
        <f t="shared" si="1203"/>
        <v>0</v>
      </c>
      <c r="CX2281" s="54">
        <f t="shared" si="1204"/>
        <v>0</v>
      </c>
      <c r="CY2281" s="54">
        <f t="shared" si="1205"/>
        <v>0</v>
      </c>
      <c r="CZ2281" s="54">
        <f t="shared" si="1206"/>
        <v>0</v>
      </c>
    </row>
    <row r="2282" spans="57:104" ht="14" x14ac:dyDescent="0.15">
      <c r="BE2282" s="6">
        <v>211</v>
      </c>
      <c r="BF2282" s="44">
        <v>9</v>
      </c>
      <c r="BG2282" s="18">
        <v>2259</v>
      </c>
      <c r="BH2282" s="46" t="str">
        <f t="array" ref="BH2282">IF(INDEX($V$71:$AK$326,BE2282,BF2282)&gt;0,INDEX($V$71:$AK$326,BE2282,BF2282),"")</f>
        <v>0</v>
      </c>
      <c r="BI2282" s="46" t="str">
        <f t="array" ref="BI2282">IFERROR(RANK(BH2282,$BH$24:$BH$4119,1)+COUNTIF($BH$24:BH2282,BH2282)-1,"")</f>
        <v/>
      </c>
      <c r="BJ2282" s="46" t="str">
        <f t="array" ref="BJ2282">IFERROR(INDEX($BH$24:$BH$4119,MATCH(SMALL($BI$24:$BI$4119,ROWS($BJ$24:BJ2282)),$BI$24:$BI$4119,0))," ")</f>
        <v xml:space="preserve"> </v>
      </c>
      <c r="BK2282" s="46" t="str">
        <f t="array" ref="BK2282">IF(ISNUMBER(BJ2282),(IF(COUNTIF( BJ$24:BJ2282, BJ2282 )=1,BJ2282,"")),"")</f>
        <v/>
      </c>
      <c r="BL2282" s="46" t="str">
        <f t="array" ref="BL2282">IFERROR(RANK(BK2282,$BK$24:$BK$4119,1)+COUNTIF($BK$24:BK2282,BK2282)-1,"")</f>
        <v/>
      </c>
      <c r="BM2282" s="46" t="str">
        <f t="array" ref="BM2282">IFERROR(INDEX($BK$24:$BK$4119,MATCH(SMALL($BL$24:$BL$4119,ROWS($BM$24:BM2282)),$BL$24:$BL$4119,0))," ")</f>
        <v xml:space="preserve"> </v>
      </c>
      <c r="BO2282" s="46">
        <v>1718</v>
      </c>
      <c r="BP2282" s="46" t="str">
        <f t="shared" si="1189"/>
        <v xml:space="preserve"> </v>
      </c>
      <c r="BQ2282" s="54" t="str">
        <f t="shared" si="1209"/>
        <v/>
      </c>
      <c r="BR2282" s="54" t="str">
        <f t="shared" si="1210"/>
        <v/>
      </c>
      <c r="BS2282" s="54" t="str">
        <f t="shared" si="1210"/>
        <v/>
      </c>
      <c r="BT2282" s="54" t="str">
        <f t="shared" si="1210"/>
        <v/>
      </c>
      <c r="BU2282" s="54" t="str">
        <f t="shared" si="1210"/>
        <v/>
      </c>
      <c r="BV2282" s="54" t="str">
        <f t="shared" si="1210"/>
        <v/>
      </c>
      <c r="BW2282" s="54" t="str">
        <f t="shared" si="1210"/>
        <v/>
      </c>
      <c r="BX2282" s="54" t="str">
        <f t="shared" si="1210"/>
        <v/>
      </c>
      <c r="BY2282" s="54" t="str">
        <f t="shared" si="1210"/>
        <v/>
      </c>
      <c r="BZ2282" s="54" t="str">
        <f t="shared" si="1210"/>
        <v/>
      </c>
      <c r="CA2282" s="54" t="str">
        <f t="shared" si="1210"/>
        <v/>
      </c>
      <c r="CB2282" s="54" t="str">
        <f t="shared" si="1210"/>
        <v/>
      </c>
      <c r="CC2282" s="54" t="str">
        <f t="shared" si="1210"/>
        <v/>
      </c>
      <c r="CD2282" s="54" t="str">
        <f t="shared" si="1210"/>
        <v/>
      </c>
      <c r="CE2282" s="54" t="str">
        <f t="shared" si="1210"/>
        <v/>
      </c>
      <c r="CF2282" s="54" t="str">
        <f t="shared" si="1210"/>
        <v/>
      </c>
      <c r="CI2282" s="54">
        <v>1718</v>
      </c>
      <c r="CJ2282" s="54" t="str">
        <f t="shared" si="1190"/>
        <v xml:space="preserve"> </v>
      </c>
      <c r="CK2282" s="54">
        <f t="shared" si="1191"/>
        <v>0</v>
      </c>
      <c r="CL2282" s="54">
        <f t="shared" si="1192"/>
        <v>0</v>
      </c>
      <c r="CM2282" s="54">
        <f t="shared" si="1193"/>
        <v>0</v>
      </c>
      <c r="CN2282" s="54">
        <f t="shared" si="1194"/>
        <v>0</v>
      </c>
      <c r="CO2282" s="54">
        <f t="shared" si="1195"/>
        <v>0</v>
      </c>
      <c r="CP2282" s="54">
        <f t="shared" si="1196"/>
        <v>0</v>
      </c>
      <c r="CQ2282" s="54">
        <f t="shared" si="1197"/>
        <v>0</v>
      </c>
      <c r="CR2282" s="54">
        <f t="shared" si="1198"/>
        <v>0</v>
      </c>
      <c r="CS2282" s="54">
        <f t="shared" si="1199"/>
        <v>0</v>
      </c>
      <c r="CT2282" s="54">
        <f t="shared" si="1200"/>
        <v>0</v>
      </c>
      <c r="CU2282" s="54">
        <f t="shared" si="1201"/>
        <v>0</v>
      </c>
      <c r="CV2282" s="54">
        <f t="shared" si="1202"/>
        <v>0</v>
      </c>
      <c r="CW2282" s="54">
        <f t="shared" si="1203"/>
        <v>0</v>
      </c>
      <c r="CX2282" s="54">
        <f t="shared" si="1204"/>
        <v>0</v>
      </c>
      <c r="CY2282" s="54">
        <f t="shared" si="1205"/>
        <v>0</v>
      </c>
      <c r="CZ2282" s="54">
        <f t="shared" si="1206"/>
        <v>0</v>
      </c>
    </row>
    <row r="2283" spans="57:104" ht="14" x14ac:dyDescent="0.15">
      <c r="BE2283" s="6">
        <v>212</v>
      </c>
      <c r="BF2283" s="44">
        <v>9</v>
      </c>
      <c r="BG2283" s="18">
        <v>2260</v>
      </c>
      <c r="BH2283" s="46" t="str">
        <f t="array" ref="BH2283">IF(INDEX($V$71:$AK$326,BE2283,BF2283)&gt;0,INDEX($V$71:$AK$326,BE2283,BF2283),"")</f>
        <v>0</v>
      </c>
      <c r="BI2283" s="46" t="str">
        <f t="array" ref="BI2283">IFERROR(RANK(BH2283,$BH$24:$BH$4119,1)+COUNTIF($BH$24:BH2283,BH2283)-1,"")</f>
        <v/>
      </c>
      <c r="BJ2283" s="46" t="str">
        <f t="array" ref="BJ2283">IFERROR(INDEX($BH$24:$BH$4119,MATCH(SMALL($BI$24:$BI$4119,ROWS($BJ$24:BJ2283)),$BI$24:$BI$4119,0))," ")</f>
        <v xml:space="preserve"> </v>
      </c>
      <c r="BK2283" s="46" t="str">
        <f t="array" ref="BK2283">IF(ISNUMBER(BJ2283),(IF(COUNTIF( BJ$24:BJ2283, BJ2283 )=1,BJ2283,"")),"")</f>
        <v/>
      </c>
      <c r="BL2283" s="46" t="str">
        <f t="array" ref="BL2283">IFERROR(RANK(BK2283,$BK$24:$BK$4119,1)+COUNTIF($BK$24:BK2283,BK2283)-1,"")</f>
        <v/>
      </c>
      <c r="BM2283" s="46" t="str">
        <f t="array" ref="BM2283">IFERROR(INDEX($BK$24:$BK$4119,MATCH(SMALL($BL$24:$BL$4119,ROWS($BM$24:BM2283)),$BL$24:$BL$4119,0))," ")</f>
        <v xml:space="preserve"> </v>
      </c>
      <c r="BO2283" s="46">
        <v>1719</v>
      </c>
      <c r="BP2283" s="46" t="str">
        <f t="shared" si="1189"/>
        <v xml:space="preserve"> </v>
      </c>
      <c r="BQ2283" s="54" t="str">
        <f t="shared" si="1209"/>
        <v/>
      </c>
      <c r="BR2283" s="54" t="str">
        <f t="shared" si="1210"/>
        <v/>
      </c>
      <c r="BS2283" s="54" t="str">
        <f t="shared" si="1210"/>
        <v/>
      </c>
      <c r="BT2283" s="54" t="str">
        <f t="shared" si="1210"/>
        <v/>
      </c>
      <c r="BU2283" s="54" t="str">
        <f t="shared" si="1210"/>
        <v/>
      </c>
      <c r="BV2283" s="54" t="str">
        <f t="shared" si="1210"/>
        <v/>
      </c>
      <c r="BW2283" s="54" t="str">
        <f t="shared" si="1210"/>
        <v/>
      </c>
      <c r="BX2283" s="54" t="str">
        <f t="shared" si="1210"/>
        <v/>
      </c>
      <c r="BY2283" s="54" t="str">
        <f t="shared" si="1210"/>
        <v/>
      </c>
      <c r="BZ2283" s="54" t="str">
        <f t="shared" si="1210"/>
        <v/>
      </c>
      <c r="CA2283" s="54" t="str">
        <f t="shared" si="1210"/>
        <v/>
      </c>
      <c r="CB2283" s="54" t="str">
        <f t="shared" si="1210"/>
        <v/>
      </c>
      <c r="CC2283" s="54" t="str">
        <f t="shared" si="1210"/>
        <v/>
      </c>
      <c r="CD2283" s="54" t="str">
        <f t="shared" si="1210"/>
        <v/>
      </c>
      <c r="CE2283" s="54" t="str">
        <f t="shared" si="1210"/>
        <v/>
      </c>
      <c r="CF2283" s="54" t="str">
        <f t="shared" si="1210"/>
        <v/>
      </c>
      <c r="CI2283" s="54">
        <v>1719</v>
      </c>
      <c r="CJ2283" s="54" t="str">
        <f t="shared" si="1190"/>
        <v xml:space="preserve"> </v>
      </c>
      <c r="CK2283" s="54">
        <f t="shared" si="1191"/>
        <v>0</v>
      </c>
      <c r="CL2283" s="54">
        <f t="shared" si="1192"/>
        <v>0</v>
      </c>
      <c r="CM2283" s="54">
        <f t="shared" si="1193"/>
        <v>0</v>
      </c>
      <c r="CN2283" s="54">
        <f t="shared" si="1194"/>
        <v>0</v>
      </c>
      <c r="CO2283" s="54">
        <f t="shared" si="1195"/>
        <v>0</v>
      </c>
      <c r="CP2283" s="54">
        <f t="shared" si="1196"/>
        <v>0</v>
      </c>
      <c r="CQ2283" s="54">
        <f t="shared" si="1197"/>
        <v>0</v>
      </c>
      <c r="CR2283" s="54">
        <f t="shared" si="1198"/>
        <v>0</v>
      </c>
      <c r="CS2283" s="54">
        <f t="shared" si="1199"/>
        <v>0</v>
      </c>
      <c r="CT2283" s="54">
        <f t="shared" si="1200"/>
        <v>0</v>
      </c>
      <c r="CU2283" s="54">
        <f t="shared" si="1201"/>
        <v>0</v>
      </c>
      <c r="CV2283" s="54">
        <f t="shared" si="1202"/>
        <v>0</v>
      </c>
      <c r="CW2283" s="54">
        <f t="shared" si="1203"/>
        <v>0</v>
      </c>
      <c r="CX2283" s="54">
        <f t="shared" si="1204"/>
        <v>0</v>
      </c>
      <c r="CY2283" s="54">
        <f t="shared" si="1205"/>
        <v>0</v>
      </c>
      <c r="CZ2283" s="54">
        <f t="shared" si="1206"/>
        <v>0</v>
      </c>
    </row>
    <row r="2284" spans="57:104" ht="14" x14ac:dyDescent="0.15">
      <c r="BE2284" s="6">
        <v>213</v>
      </c>
      <c r="BF2284" s="44">
        <v>9</v>
      </c>
      <c r="BG2284" s="18">
        <v>2261</v>
      </c>
      <c r="BH2284" s="46" t="str">
        <f t="array" ref="BH2284">IF(INDEX($V$71:$AK$326,BE2284,BF2284)&gt;0,INDEX($V$71:$AK$326,BE2284,BF2284),"")</f>
        <v>0</v>
      </c>
      <c r="BI2284" s="46" t="str">
        <f t="array" ref="BI2284">IFERROR(RANK(BH2284,$BH$24:$BH$4119,1)+COUNTIF($BH$24:BH2284,BH2284)-1,"")</f>
        <v/>
      </c>
      <c r="BJ2284" s="46" t="str">
        <f t="array" ref="BJ2284">IFERROR(INDEX($BH$24:$BH$4119,MATCH(SMALL($BI$24:$BI$4119,ROWS($BJ$24:BJ2284)),$BI$24:$BI$4119,0))," ")</f>
        <v xml:space="preserve"> </v>
      </c>
      <c r="BK2284" s="46" t="str">
        <f t="array" ref="BK2284">IF(ISNUMBER(BJ2284),(IF(COUNTIF( BJ$24:BJ2284, BJ2284 )=1,BJ2284,"")),"")</f>
        <v/>
      </c>
      <c r="BL2284" s="46" t="str">
        <f t="array" ref="BL2284">IFERROR(RANK(BK2284,$BK$24:$BK$4119,1)+COUNTIF($BK$24:BK2284,BK2284)-1,"")</f>
        <v/>
      </c>
      <c r="BM2284" s="46" t="str">
        <f t="array" ref="BM2284">IFERROR(INDEX($BK$24:$BK$4119,MATCH(SMALL($BL$24:$BL$4119,ROWS($BM$24:BM2284)),$BL$24:$BL$4119,0))," ")</f>
        <v xml:space="preserve"> </v>
      </c>
      <c r="BO2284" s="46">
        <v>1720</v>
      </c>
      <c r="BP2284" s="46" t="str">
        <f t="shared" si="1189"/>
        <v xml:space="preserve"> </v>
      </c>
      <c r="BQ2284" s="54" t="str">
        <f t="shared" si="1209"/>
        <v/>
      </c>
      <c r="BR2284" s="54" t="str">
        <f t="shared" si="1210"/>
        <v/>
      </c>
      <c r="BS2284" s="54" t="str">
        <f t="shared" si="1210"/>
        <v/>
      </c>
      <c r="BT2284" s="54" t="str">
        <f t="shared" si="1210"/>
        <v/>
      </c>
      <c r="BU2284" s="54" t="str">
        <f t="shared" si="1210"/>
        <v/>
      </c>
      <c r="BV2284" s="54" t="str">
        <f t="shared" si="1210"/>
        <v/>
      </c>
      <c r="BW2284" s="54" t="str">
        <f t="shared" si="1210"/>
        <v/>
      </c>
      <c r="BX2284" s="54" t="str">
        <f t="shared" si="1210"/>
        <v/>
      </c>
      <c r="BY2284" s="54" t="str">
        <f t="shared" si="1210"/>
        <v/>
      </c>
      <c r="BZ2284" s="54" t="str">
        <f t="shared" si="1210"/>
        <v/>
      </c>
      <c r="CA2284" s="54" t="str">
        <f t="shared" si="1210"/>
        <v/>
      </c>
      <c r="CB2284" s="54" t="str">
        <f t="shared" si="1210"/>
        <v/>
      </c>
      <c r="CC2284" s="54" t="str">
        <f t="shared" si="1210"/>
        <v/>
      </c>
      <c r="CD2284" s="54" t="str">
        <f t="shared" si="1210"/>
        <v/>
      </c>
      <c r="CE2284" s="54" t="str">
        <f t="shared" si="1210"/>
        <v/>
      </c>
      <c r="CF2284" s="54" t="str">
        <f t="shared" si="1210"/>
        <v/>
      </c>
      <c r="CI2284" s="54">
        <v>1720</v>
      </c>
      <c r="CJ2284" s="54" t="str">
        <f t="shared" si="1190"/>
        <v xml:space="preserve"> </v>
      </c>
      <c r="CK2284" s="54">
        <f t="shared" si="1191"/>
        <v>0</v>
      </c>
      <c r="CL2284" s="54">
        <f t="shared" si="1192"/>
        <v>0</v>
      </c>
      <c r="CM2284" s="54">
        <f t="shared" si="1193"/>
        <v>0</v>
      </c>
      <c r="CN2284" s="54">
        <f t="shared" si="1194"/>
        <v>0</v>
      </c>
      <c r="CO2284" s="54">
        <f t="shared" si="1195"/>
        <v>0</v>
      </c>
      <c r="CP2284" s="54">
        <f t="shared" si="1196"/>
        <v>0</v>
      </c>
      <c r="CQ2284" s="54">
        <f t="shared" si="1197"/>
        <v>0</v>
      </c>
      <c r="CR2284" s="54">
        <f t="shared" si="1198"/>
        <v>0</v>
      </c>
      <c r="CS2284" s="54">
        <f t="shared" si="1199"/>
        <v>0</v>
      </c>
      <c r="CT2284" s="54">
        <f t="shared" si="1200"/>
        <v>0</v>
      </c>
      <c r="CU2284" s="54">
        <f t="shared" si="1201"/>
        <v>0</v>
      </c>
      <c r="CV2284" s="54">
        <f t="shared" si="1202"/>
        <v>0</v>
      </c>
      <c r="CW2284" s="54">
        <f t="shared" si="1203"/>
        <v>0</v>
      </c>
      <c r="CX2284" s="54">
        <f t="shared" si="1204"/>
        <v>0</v>
      </c>
      <c r="CY2284" s="54">
        <f t="shared" si="1205"/>
        <v>0</v>
      </c>
      <c r="CZ2284" s="54">
        <f t="shared" si="1206"/>
        <v>0</v>
      </c>
    </row>
    <row r="2285" spans="57:104" ht="14" x14ac:dyDescent="0.15">
      <c r="BE2285" s="6">
        <v>214</v>
      </c>
      <c r="BF2285" s="44">
        <v>9</v>
      </c>
      <c r="BG2285" s="18">
        <v>2262</v>
      </c>
      <c r="BH2285" s="46" t="str">
        <f t="array" ref="BH2285">IF(INDEX($V$71:$AK$326,BE2285,BF2285)&gt;0,INDEX($V$71:$AK$326,BE2285,BF2285),"")</f>
        <v>0</v>
      </c>
      <c r="BI2285" s="46" t="str">
        <f t="array" ref="BI2285">IFERROR(RANK(BH2285,$BH$24:$BH$4119,1)+COUNTIF($BH$24:BH2285,BH2285)-1,"")</f>
        <v/>
      </c>
      <c r="BJ2285" s="46" t="str">
        <f t="array" ref="BJ2285">IFERROR(INDEX($BH$24:$BH$4119,MATCH(SMALL($BI$24:$BI$4119,ROWS($BJ$24:BJ2285)),$BI$24:$BI$4119,0))," ")</f>
        <v xml:space="preserve"> </v>
      </c>
      <c r="BK2285" s="46" t="str">
        <f t="array" ref="BK2285">IF(ISNUMBER(BJ2285),(IF(COUNTIF( BJ$24:BJ2285, BJ2285 )=1,BJ2285,"")),"")</f>
        <v/>
      </c>
      <c r="BL2285" s="46" t="str">
        <f t="array" ref="BL2285">IFERROR(RANK(BK2285,$BK$24:$BK$4119,1)+COUNTIF($BK$24:BK2285,BK2285)-1,"")</f>
        <v/>
      </c>
      <c r="BM2285" s="46" t="str">
        <f t="array" ref="BM2285">IFERROR(INDEX($BK$24:$BK$4119,MATCH(SMALL($BL$24:$BL$4119,ROWS($BM$24:BM2285)),$BL$24:$BL$4119,0))," ")</f>
        <v xml:space="preserve"> </v>
      </c>
      <c r="BO2285" s="46">
        <v>1721</v>
      </c>
      <c r="BP2285" s="46" t="str">
        <f t="shared" si="1189"/>
        <v xml:space="preserve"> </v>
      </c>
      <c r="BQ2285" s="54" t="str">
        <f t="shared" si="1209"/>
        <v/>
      </c>
      <c r="BR2285" s="54" t="str">
        <f t="shared" si="1210"/>
        <v/>
      </c>
      <c r="BS2285" s="54" t="str">
        <f t="shared" si="1210"/>
        <v/>
      </c>
      <c r="BT2285" s="54" t="str">
        <f t="shared" si="1210"/>
        <v/>
      </c>
      <c r="BU2285" s="54" t="str">
        <f t="shared" si="1210"/>
        <v/>
      </c>
      <c r="BV2285" s="54" t="str">
        <f t="shared" si="1210"/>
        <v/>
      </c>
      <c r="BW2285" s="54" t="str">
        <f t="shared" si="1210"/>
        <v/>
      </c>
      <c r="BX2285" s="54" t="str">
        <f t="shared" si="1210"/>
        <v/>
      </c>
      <c r="BY2285" s="54" t="str">
        <f t="shared" si="1210"/>
        <v/>
      </c>
      <c r="BZ2285" s="54" t="str">
        <f t="shared" si="1210"/>
        <v/>
      </c>
      <c r="CA2285" s="54" t="str">
        <f t="shared" si="1210"/>
        <v/>
      </c>
      <c r="CB2285" s="54" t="str">
        <f t="shared" si="1210"/>
        <v/>
      </c>
      <c r="CC2285" s="54" t="str">
        <f t="shared" si="1210"/>
        <v/>
      </c>
      <c r="CD2285" s="54" t="str">
        <f t="shared" si="1210"/>
        <v/>
      </c>
      <c r="CE2285" s="54" t="str">
        <f t="shared" si="1210"/>
        <v/>
      </c>
      <c r="CF2285" s="54" t="str">
        <f t="shared" si="1210"/>
        <v/>
      </c>
      <c r="CI2285" s="54">
        <v>1721</v>
      </c>
      <c r="CJ2285" s="54" t="str">
        <f t="shared" si="1190"/>
        <v xml:space="preserve"> </v>
      </c>
      <c r="CK2285" s="54">
        <f t="shared" si="1191"/>
        <v>0</v>
      </c>
      <c r="CL2285" s="54">
        <f t="shared" si="1192"/>
        <v>0</v>
      </c>
      <c r="CM2285" s="54">
        <f t="shared" si="1193"/>
        <v>0</v>
      </c>
      <c r="CN2285" s="54">
        <f t="shared" si="1194"/>
        <v>0</v>
      </c>
      <c r="CO2285" s="54">
        <f t="shared" si="1195"/>
        <v>0</v>
      </c>
      <c r="CP2285" s="54">
        <f t="shared" si="1196"/>
        <v>0</v>
      </c>
      <c r="CQ2285" s="54">
        <f t="shared" si="1197"/>
        <v>0</v>
      </c>
      <c r="CR2285" s="54">
        <f t="shared" si="1198"/>
        <v>0</v>
      </c>
      <c r="CS2285" s="54">
        <f t="shared" si="1199"/>
        <v>0</v>
      </c>
      <c r="CT2285" s="54">
        <f t="shared" si="1200"/>
        <v>0</v>
      </c>
      <c r="CU2285" s="54">
        <f t="shared" si="1201"/>
        <v>0</v>
      </c>
      <c r="CV2285" s="54">
        <f t="shared" si="1202"/>
        <v>0</v>
      </c>
      <c r="CW2285" s="54">
        <f t="shared" si="1203"/>
        <v>0</v>
      </c>
      <c r="CX2285" s="54">
        <f t="shared" si="1204"/>
        <v>0</v>
      </c>
      <c r="CY2285" s="54">
        <f t="shared" si="1205"/>
        <v>0</v>
      </c>
      <c r="CZ2285" s="54">
        <f t="shared" si="1206"/>
        <v>0</v>
      </c>
    </row>
    <row r="2286" spans="57:104" ht="14" x14ac:dyDescent="0.15">
      <c r="BE2286" s="6">
        <v>215</v>
      </c>
      <c r="BF2286" s="44">
        <v>9</v>
      </c>
      <c r="BG2286" s="18">
        <v>2263</v>
      </c>
      <c r="BH2286" s="46" t="str">
        <f t="array" ref="BH2286">IF(INDEX($V$71:$AK$326,BE2286,BF2286)&gt;0,INDEX($V$71:$AK$326,BE2286,BF2286),"")</f>
        <v>0</v>
      </c>
      <c r="BI2286" s="46" t="str">
        <f t="array" ref="BI2286">IFERROR(RANK(BH2286,$BH$24:$BH$4119,1)+COUNTIF($BH$24:BH2286,BH2286)-1,"")</f>
        <v/>
      </c>
      <c r="BJ2286" s="46" t="str">
        <f t="array" ref="BJ2286">IFERROR(INDEX($BH$24:$BH$4119,MATCH(SMALL($BI$24:$BI$4119,ROWS($BJ$24:BJ2286)),$BI$24:$BI$4119,0))," ")</f>
        <v xml:space="preserve"> </v>
      </c>
      <c r="BK2286" s="46" t="str">
        <f t="array" ref="BK2286">IF(ISNUMBER(BJ2286),(IF(COUNTIF( BJ$24:BJ2286, BJ2286 )=1,BJ2286,"")),"")</f>
        <v/>
      </c>
      <c r="BL2286" s="46" t="str">
        <f t="array" ref="BL2286">IFERROR(RANK(BK2286,$BK$24:$BK$4119,1)+COUNTIF($BK$24:BK2286,BK2286)-1,"")</f>
        <v/>
      </c>
      <c r="BM2286" s="46" t="str">
        <f t="array" ref="BM2286">IFERROR(INDEX($BK$24:$BK$4119,MATCH(SMALL($BL$24:$BL$4119,ROWS($BM$24:BM2286)),$BL$24:$BL$4119,0))," ")</f>
        <v xml:space="preserve"> </v>
      </c>
      <c r="BO2286" s="46">
        <v>1722</v>
      </c>
      <c r="BP2286" s="46" t="str">
        <f t="shared" si="1189"/>
        <v xml:space="preserve"> </v>
      </c>
      <c r="BQ2286" s="54" t="str">
        <f t="shared" si="1209"/>
        <v/>
      </c>
      <c r="BR2286" s="54" t="str">
        <f t="shared" si="1210"/>
        <v/>
      </c>
      <c r="BS2286" s="54" t="str">
        <f t="shared" si="1210"/>
        <v/>
      </c>
      <c r="BT2286" s="54" t="str">
        <f t="shared" si="1210"/>
        <v/>
      </c>
      <c r="BU2286" s="54" t="str">
        <f t="shared" si="1210"/>
        <v/>
      </c>
      <c r="BV2286" s="54" t="str">
        <f t="shared" si="1210"/>
        <v/>
      </c>
      <c r="BW2286" s="54" t="str">
        <f t="shared" si="1210"/>
        <v/>
      </c>
      <c r="BX2286" s="54" t="str">
        <f t="shared" si="1210"/>
        <v/>
      </c>
      <c r="BY2286" s="54" t="str">
        <f t="shared" si="1210"/>
        <v/>
      </c>
      <c r="BZ2286" s="54" t="str">
        <f t="shared" si="1210"/>
        <v/>
      </c>
      <c r="CA2286" s="54" t="str">
        <f t="shared" si="1210"/>
        <v/>
      </c>
      <c r="CB2286" s="54" t="str">
        <f t="shared" si="1210"/>
        <v/>
      </c>
      <c r="CC2286" s="54" t="str">
        <f t="shared" si="1210"/>
        <v/>
      </c>
      <c r="CD2286" s="54" t="str">
        <f t="shared" si="1210"/>
        <v/>
      </c>
      <c r="CE2286" s="54" t="str">
        <f t="shared" si="1210"/>
        <v/>
      </c>
      <c r="CF2286" s="54" t="str">
        <f t="shared" si="1210"/>
        <v/>
      </c>
      <c r="CI2286" s="54">
        <v>1722</v>
      </c>
      <c r="CJ2286" s="54" t="str">
        <f t="shared" si="1190"/>
        <v xml:space="preserve"> </v>
      </c>
      <c r="CK2286" s="54">
        <f t="shared" si="1191"/>
        <v>0</v>
      </c>
      <c r="CL2286" s="54">
        <f t="shared" si="1192"/>
        <v>0</v>
      </c>
      <c r="CM2286" s="54">
        <f t="shared" si="1193"/>
        <v>0</v>
      </c>
      <c r="CN2286" s="54">
        <f t="shared" si="1194"/>
        <v>0</v>
      </c>
      <c r="CO2286" s="54">
        <f t="shared" si="1195"/>
        <v>0</v>
      </c>
      <c r="CP2286" s="54">
        <f t="shared" si="1196"/>
        <v>0</v>
      </c>
      <c r="CQ2286" s="54">
        <f t="shared" si="1197"/>
        <v>0</v>
      </c>
      <c r="CR2286" s="54">
        <f t="shared" si="1198"/>
        <v>0</v>
      </c>
      <c r="CS2286" s="54">
        <f t="shared" si="1199"/>
        <v>0</v>
      </c>
      <c r="CT2286" s="54">
        <f t="shared" si="1200"/>
        <v>0</v>
      </c>
      <c r="CU2286" s="54">
        <f t="shared" si="1201"/>
        <v>0</v>
      </c>
      <c r="CV2286" s="54">
        <f t="shared" si="1202"/>
        <v>0</v>
      </c>
      <c r="CW2286" s="54">
        <f t="shared" si="1203"/>
        <v>0</v>
      </c>
      <c r="CX2286" s="54">
        <f t="shared" si="1204"/>
        <v>0</v>
      </c>
      <c r="CY2286" s="54">
        <f t="shared" si="1205"/>
        <v>0</v>
      </c>
      <c r="CZ2286" s="54">
        <f t="shared" si="1206"/>
        <v>0</v>
      </c>
    </row>
    <row r="2287" spans="57:104" ht="14" x14ac:dyDescent="0.15">
      <c r="BE2287" s="6">
        <v>216</v>
      </c>
      <c r="BF2287" s="44">
        <v>9</v>
      </c>
      <c r="BG2287" s="18">
        <v>2264</v>
      </c>
      <c r="BH2287" s="46" t="str">
        <f t="array" ref="BH2287">IF(INDEX($V$71:$AK$326,BE2287,BF2287)&gt;0,INDEX($V$71:$AK$326,BE2287,BF2287),"")</f>
        <v>0</v>
      </c>
      <c r="BI2287" s="46" t="str">
        <f t="array" ref="BI2287">IFERROR(RANK(BH2287,$BH$24:$BH$4119,1)+COUNTIF($BH$24:BH2287,BH2287)-1,"")</f>
        <v/>
      </c>
      <c r="BJ2287" s="46" t="str">
        <f t="array" ref="BJ2287">IFERROR(INDEX($BH$24:$BH$4119,MATCH(SMALL($BI$24:$BI$4119,ROWS($BJ$24:BJ2287)),$BI$24:$BI$4119,0))," ")</f>
        <v xml:space="preserve"> </v>
      </c>
      <c r="BK2287" s="46" t="str">
        <f t="array" ref="BK2287">IF(ISNUMBER(BJ2287),(IF(COUNTIF( BJ$24:BJ2287, BJ2287 )=1,BJ2287,"")),"")</f>
        <v/>
      </c>
      <c r="BL2287" s="46" t="str">
        <f t="array" ref="BL2287">IFERROR(RANK(BK2287,$BK$24:$BK$4119,1)+COUNTIF($BK$24:BK2287,BK2287)-1,"")</f>
        <v/>
      </c>
      <c r="BM2287" s="46" t="str">
        <f t="array" ref="BM2287">IFERROR(INDEX($BK$24:$BK$4119,MATCH(SMALL($BL$24:$BL$4119,ROWS($BM$24:BM2287)),$BL$24:$BL$4119,0))," ")</f>
        <v xml:space="preserve"> </v>
      </c>
      <c r="BO2287" s="46">
        <v>1723</v>
      </c>
      <c r="BP2287" s="46" t="str">
        <f t="shared" si="1189"/>
        <v xml:space="preserve"> </v>
      </c>
      <c r="BQ2287" s="54" t="str">
        <f t="shared" si="1209"/>
        <v/>
      </c>
      <c r="BR2287" s="54" t="str">
        <f t="shared" si="1210"/>
        <v/>
      </c>
      <c r="BS2287" s="54" t="str">
        <f t="shared" si="1210"/>
        <v/>
      </c>
      <c r="BT2287" s="54" t="str">
        <f t="shared" si="1210"/>
        <v/>
      </c>
      <c r="BU2287" s="54" t="str">
        <f t="shared" si="1210"/>
        <v/>
      </c>
      <c r="BV2287" s="54" t="str">
        <f t="shared" si="1210"/>
        <v/>
      </c>
      <c r="BW2287" s="54" t="str">
        <f t="shared" si="1210"/>
        <v/>
      </c>
      <c r="BX2287" s="54" t="str">
        <f t="shared" si="1210"/>
        <v/>
      </c>
      <c r="BY2287" s="54" t="str">
        <f t="shared" si="1210"/>
        <v/>
      </c>
      <c r="BZ2287" s="54" t="str">
        <f t="shared" si="1210"/>
        <v/>
      </c>
      <c r="CA2287" s="54" t="str">
        <f t="shared" si="1210"/>
        <v/>
      </c>
      <c r="CB2287" s="54" t="str">
        <f t="shared" si="1210"/>
        <v/>
      </c>
      <c r="CC2287" s="54" t="str">
        <f t="shared" si="1210"/>
        <v/>
      </c>
      <c r="CD2287" s="54" t="str">
        <f t="shared" si="1210"/>
        <v/>
      </c>
      <c r="CE2287" s="54" t="str">
        <f t="shared" si="1210"/>
        <v/>
      </c>
      <c r="CF2287" s="54" t="str">
        <f t="shared" si="1210"/>
        <v/>
      </c>
      <c r="CI2287" s="54">
        <v>1723</v>
      </c>
      <c r="CJ2287" s="54" t="str">
        <f t="shared" si="1190"/>
        <v xml:space="preserve"> </v>
      </c>
      <c r="CK2287" s="54">
        <f t="shared" si="1191"/>
        <v>0</v>
      </c>
      <c r="CL2287" s="54">
        <f t="shared" si="1192"/>
        <v>0</v>
      </c>
      <c r="CM2287" s="54">
        <f t="shared" si="1193"/>
        <v>0</v>
      </c>
      <c r="CN2287" s="54">
        <f t="shared" si="1194"/>
        <v>0</v>
      </c>
      <c r="CO2287" s="54">
        <f t="shared" si="1195"/>
        <v>0</v>
      </c>
      <c r="CP2287" s="54">
        <f t="shared" si="1196"/>
        <v>0</v>
      </c>
      <c r="CQ2287" s="54">
        <f t="shared" si="1197"/>
        <v>0</v>
      </c>
      <c r="CR2287" s="54">
        <f t="shared" si="1198"/>
        <v>0</v>
      </c>
      <c r="CS2287" s="54">
        <f t="shared" si="1199"/>
        <v>0</v>
      </c>
      <c r="CT2287" s="54">
        <f t="shared" si="1200"/>
        <v>0</v>
      </c>
      <c r="CU2287" s="54">
        <f t="shared" si="1201"/>
        <v>0</v>
      </c>
      <c r="CV2287" s="54">
        <f t="shared" si="1202"/>
        <v>0</v>
      </c>
      <c r="CW2287" s="54">
        <f t="shared" si="1203"/>
        <v>0</v>
      </c>
      <c r="CX2287" s="54">
        <f t="shared" si="1204"/>
        <v>0</v>
      </c>
      <c r="CY2287" s="54">
        <f t="shared" si="1205"/>
        <v>0</v>
      </c>
      <c r="CZ2287" s="54">
        <f t="shared" si="1206"/>
        <v>0</v>
      </c>
    </row>
    <row r="2288" spans="57:104" ht="14" x14ac:dyDescent="0.15">
      <c r="BE2288" s="6">
        <v>217</v>
      </c>
      <c r="BF2288" s="44">
        <v>9</v>
      </c>
      <c r="BG2288" s="18">
        <v>2265</v>
      </c>
      <c r="BH2288" s="46" t="str">
        <f t="array" ref="BH2288">IF(INDEX($V$71:$AK$326,BE2288,BF2288)&gt;0,INDEX($V$71:$AK$326,BE2288,BF2288),"")</f>
        <v/>
      </c>
      <c r="BI2288" s="46" t="str">
        <f t="array" ref="BI2288">IFERROR(RANK(BH2288,$BH$24:$BH$4119,1)+COUNTIF($BH$24:BH2288,BH2288)-1,"")</f>
        <v/>
      </c>
      <c r="BJ2288" s="46" t="str">
        <f t="array" ref="BJ2288">IFERROR(INDEX($BH$24:$BH$4119,MATCH(SMALL($BI$24:$BI$4119,ROWS($BJ$24:BJ2288)),$BI$24:$BI$4119,0))," ")</f>
        <v xml:space="preserve"> </v>
      </c>
      <c r="BK2288" s="46" t="str">
        <f t="array" ref="BK2288">IF(ISNUMBER(BJ2288),(IF(COUNTIF( BJ$24:BJ2288, BJ2288 )=1,BJ2288,"")),"")</f>
        <v/>
      </c>
      <c r="BL2288" s="46" t="str">
        <f t="array" ref="BL2288">IFERROR(RANK(BK2288,$BK$24:$BK$4119,1)+COUNTIF($BK$24:BK2288,BK2288)-1,"")</f>
        <v/>
      </c>
      <c r="BM2288" s="46" t="str">
        <f t="array" ref="BM2288">IFERROR(INDEX($BK$24:$BK$4119,MATCH(SMALL($BL$24:$BL$4119,ROWS($BM$24:BM2288)),$BL$24:$BL$4119,0))," ")</f>
        <v xml:space="preserve"> </v>
      </c>
      <c r="BO2288" s="46">
        <v>1724</v>
      </c>
      <c r="BP2288" s="46" t="str">
        <f t="shared" si="1189"/>
        <v xml:space="preserve"> </v>
      </c>
      <c r="BQ2288" s="54" t="str">
        <f t="shared" si="1209"/>
        <v/>
      </c>
      <c r="BR2288" s="54" t="str">
        <f t="shared" si="1210"/>
        <v/>
      </c>
      <c r="BS2288" s="54" t="str">
        <f t="shared" si="1210"/>
        <v/>
      </c>
      <c r="BT2288" s="54" t="str">
        <f t="shared" si="1210"/>
        <v/>
      </c>
      <c r="BU2288" s="54" t="str">
        <f t="shared" si="1210"/>
        <v/>
      </c>
      <c r="BV2288" s="54" t="str">
        <f t="shared" si="1210"/>
        <v/>
      </c>
      <c r="BW2288" s="54" t="str">
        <f t="shared" si="1210"/>
        <v/>
      </c>
      <c r="BX2288" s="54" t="str">
        <f t="shared" si="1210"/>
        <v/>
      </c>
      <c r="BY2288" s="54" t="str">
        <f t="shared" si="1210"/>
        <v/>
      </c>
      <c r="BZ2288" s="54" t="str">
        <f t="shared" si="1210"/>
        <v/>
      </c>
      <c r="CA2288" s="54" t="str">
        <f t="shared" si="1210"/>
        <v/>
      </c>
      <c r="CB2288" s="54" t="str">
        <f t="shared" si="1210"/>
        <v/>
      </c>
      <c r="CC2288" s="54" t="str">
        <f t="shared" si="1210"/>
        <v/>
      </c>
      <c r="CD2288" s="54" t="str">
        <f t="shared" si="1210"/>
        <v/>
      </c>
      <c r="CE2288" s="54" t="str">
        <f t="shared" si="1210"/>
        <v/>
      </c>
      <c r="CF2288" s="54" t="str">
        <f t="shared" si="1210"/>
        <v/>
      </c>
      <c r="CI2288" s="54">
        <v>1724</v>
      </c>
      <c r="CJ2288" s="54" t="str">
        <f t="shared" si="1190"/>
        <v xml:space="preserve"> </v>
      </c>
      <c r="CK2288" s="54">
        <f t="shared" si="1191"/>
        <v>0</v>
      </c>
      <c r="CL2288" s="54">
        <f t="shared" si="1192"/>
        <v>0</v>
      </c>
      <c r="CM2288" s="54">
        <f t="shared" si="1193"/>
        <v>0</v>
      </c>
      <c r="CN2288" s="54">
        <f t="shared" si="1194"/>
        <v>0</v>
      </c>
      <c r="CO2288" s="54">
        <f t="shared" si="1195"/>
        <v>0</v>
      </c>
      <c r="CP2288" s="54">
        <f t="shared" si="1196"/>
        <v>0</v>
      </c>
      <c r="CQ2288" s="54">
        <f t="shared" si="1197"/>
        <v>0</v>
      </c>
      <c r="CR2288" s="54">
        <f t="shared" si="1198"/>
        <v>0</v>
      </c>
      <c r="CS2288" s="54">
        <f t="shared" si="1199"/>
        <v>0</v>
      </c>
      <c r="CT2288" s="54">
        <f t="shared" si="1200"/>
        <v>0</v>
      </c>
      <c r="CU2288" s="54">
        <f t="shared" si="1201"/>
        <v>0</v>
      </c>
      <c r="CV2288" s="54">
        <f t="shared" si="1202"/>
        <v>0</v>
      </c>
      <c r="CW2288" s="54">
        <f t="shared" si="1203"/>
        <v>0</v>
      </c>
      <c r="CX2288" s="54">
        <f t="shared" si="1204"/>
        <v>0</v>
      </c>
      <c r="CY2288" s="54">
        <f t="shared" si="1205"/>
        <v>0</v>
      </c>
      <c r="CZ2288" s="54">
        <f t="shared" si="1206"/>
        <v>0</v>
      </c>
    </row>
    <row r="2289" spans="57:104" ht="14" x14ac:dyDescent="0.15">
      <c r="BE2289" s="6">
        <v>218</v>
      </c>
      <c r="BF2289" s="44">
        <v>9</v>
      </c>
      <c r="BG2289" s="18">
        <v>2266</v>
      </c>
      <c r="BH2289" s="46" t="str">
        <f t="array" ref="BH2289">IF(INDEX($V$71:$AK$326,BE2289,BF2289)&gt;0,INDEX($V$71:$AK$326,BE2289,BF2289),"")</f>
        <v>0</v>
      </c>
      <c r="BI2289" s="46" t="str">
        <f t="array" ref="BI2289">IFERROR(RANK(BH2289,$BH$24:$BH$4119,1)+COUNTIF($BH$24:BH2289,BH2289)-1,"")</f>
        <v/>
      </c>
      <c r="BJ2289" s="46" t="str">
        <f t="array" ref="BJ2289">IFERROR(INDEX($BH$24:$BH$4119,MATCH(SMALL($BI$24:$BI$4119,ROWS($BJ$24:BJ2289)),$BI$24:$BI$4119,0))," ")</f>
        <v xml:space="preserve"> </v>
      </c>
      <c r="BK2289" s="46" t="str">
        <f t="array" ref="BK2289">IF(ISNUMBER(BJ2289),(IF(COUNTIF( BJ$24:BJ2289, BJ2289 )=1,BJ2289,"")),"")</f>
        <v/>
      </c>
      <c r="BL2289" s="46" t="str">
        <f t="array" ref="BL2289">IFERROR(RANK(BK2289,$BK$24:$BK$4119,1)+COUNTIF($BK$24:BK2289,BK2289)-1,"")</f>
        <v/>
      </c>
      <c r="BM2289" s="46" t="str">
        <f t="array" ref="BM2289">IFERROR(INDEX($BK$24:$BK$4119,MATCH(SMALL($BL$24:$BL$4119,ROWS($BM$24:BM2289)),$BL$24:$BL$4119,0))," ")</f>
        <v xml:space="preserve"> </v>
      </c>
      <c r="BO2289" s="46">
        <v>1725</v>
      </c>
      <c r="BP2289" s="46" t="str">
        <f t="shared" si="1189"/>
        <v xml:space="preserve"> </v>
      </c>
      <c r="BQ2289" s="54" t="str">
        <f t="shared" si="1209"/>
        <v/>
      </c>
      <c r="BR2289" s="54" t="str">
        <f t="shared" si="1210"/>
        <v/>
      </c>
      <c r="BS2289" s="54" t="str">
        <f t="shared" si="1210"/>
        <v/>
      </c>
      <c r="BT2289" s="54" t="str">
        <f t="shared" si="1210"/>
        <v/>
      </c>
      <c r="BU2289" s="54" t="str">
        <f t="shared" si="1210"/>
        <v/>
      </c>
      <c r="BV2289" s="54" t="str">
        <f t="shared" si="1210"/>
        <v/>
      </c>
      <c r="BW2289" s="54" t="str">
        <f t="shared" si="1210"/>
        <v/>
      </c>
      <c r="BX2289" s="54" t="str">
        <f t="shared" si="1210"/>
        <v/>
      </c>
      <c r="BY2289" s="54" t="str">
        <f t="shared" si="1210"/>
        <v/>
      </c>
      <c r="BZ2289" s="54" t="str">
        <f t="shared" si="1210"/>
        <v/>
      </c>
      <c r="CA2289" s="54" t="str">
        <f t="shared" si="1210"/>
        <v/>
      </c>
      <c r="CB2289" s="54" t="str">
        <f t="shared" si="1210"/>
        <v/>
      </c>
      <c r="CC2289" s="54" t="str">
        <f t="shared" si="1210"/>
        <v/>
      </c>
      <c r="CD2289" s="54" t="str">
        <f t="shared" si="1210"/>
        <v/>
      </c>
      <c r="CE2289" s="54" t="str">
        <f t="shared" si="1210"/>
        <v/>
      </c>
      <c r="CF2289" s="54" t="str">
        <f t="shared" si="1210"/>
        <v/>
      </c>
      <c r="CI2289" s="54">
        <v>1725</v>
      </c>
      <c r="CJ2289" s="54" t="str">
        <f t="shared" si="1190"/>
        <v xml:space="preserve"> </v>
      </c>
      <c r="CK2289" s="54">
        <f t="shared" si="1191"/>
        <v>0</v>
      </c>
      <c r="CL2289" s="54">
        <f t="shared" si="1192"/>
        <v>0</v>
      </c>
      <c r="CM2289" s="54">
        <f t="shared" si="1193"/>
        <v>0</v>
      </c>
      <c r="CN2289" s="54">
        <f t="shared" si="1194"/>
        <v>0</v>
      </c>
      <c r="CO2289" s="54">
        <f t="shared" si="1195"/>
        <v>0</v>
      </c>
      <c r="CP2289" s="54">
        <f t="shared" si="1196"/>
        <v>0</v>
      </c>
      <c r="CQ2289" s="54">
        <f t="shared" si="1197"/>
        <v>0</v>
      </c>
      <c r="CR2289" s="54">
        <f t="shared" si="1198"/>
        <v>0</v>
      </c>
      <c r="CS2289" s="54">
        <f t="shared" si="1199"/>
        <v>0</v>
      </c>
      <c r="CT2289" s="54">
        <f t="shared" si="1200"/>
        <v>0</v>
      </c>
      <c r="CU2289" s="54">
        <f t="shared" si="1201"/>
        <v>0</v>
      </c>
      <c r="CV2289" s="54">
        <f t="shared" si="1202"/>
        <v>0</v>
      </c>
      <c r="CW2289" s="54">
        <f t="shared" si="1203"/>
        <v>0</v>
      </c>
      <c r="CX2289" s="54">
        <f t="shared" si="1204"/>
        <v>0</v>
      </c>
      <c r="CY2289" s="54">
        <f t="shared" si="1205"/>
        <v>0</v>
      </c>
      <c r="CZ2289" s="54">
        <f t="shared" si="1206"/>
        <v>0</v>
      </c>
    </row>
    <row r="2290" spans="57:104" ht="14" x14ac:dyDescent="0.15">
      <c r="BE2290" s="6">
        <v>219</v>
      </c>
      <c r="BF2290" s="44">
        <v>9</v>
      </c>
      <c r="BG2290" s="18">
        <v>2267</v>
      </c>
      <c r="BH2290" s="46" t="str">
        <f t="array" ref="BH2290">IF(INDEX($V$71:$AK$326,BE2290,BF2290)&gt;0,INDEX($V$71:$AK$326,BE2290,BF2290),"")</f>
        <v>0</v>
      </c>
      <c r="BI2290" s="46" t="str">
        <f t="array" ref="BI2290">IFERROR(RANK(BH2290,$BH$24:$BH$4119,1)+COUNTIF($BH$24:BH2290,BH2290)-1,"")</f>
        <v/>
      </c>
      <c r="BJ2290" s="46" t="str">
        <f t="array" ref="BJ2290">IFERROR(INDEX($BH$24:$BH$4119,MATCH(SMALL($BI$24:$BI$4119,ROWS($BJ$24:BJ2290)),$BI$24:$BI$4119,0))," ")</f>
        <v xml:space="preserve"> </v>
      </c>
      <c r="BK2290" s="46" t="str">
        <f t="array" ref="BK2290">IF(ISNUMBER(BJ2290),(IF(COUNTIF( BJ$24:BJ2290, BJ2290 )=1,BJ2290,"")),"")</f>
        <v/>
      </c>
      <c r="BL2290" s="46" t="str">
        <f t="array" ref="BL2290">IFERROR(RANK(BK2290,$BK$24:$BK$4119,1)+COUNTIF($BK$24:BK2290,BK2290)-1,"")</f>
        <v/>
      </c>
      <c r="BM2290" s="46" t="str">
        <f t="array" ref="BM2290">IFERROR(INDEX($BK$24:$BK$4119,MATCH(SMALL($BL$24:$BL$4119,ROWS($BM$24:BM2290)),$BL$24:$BL$4119,0))," ")</f>
        <v xml:space="preserve"> </v>
      </c>
      <c r="BO2290" s="46">
        <v>1726</v>
      </c>
      <c r="BP2290" s="46" t="str">
        <f t="shared" si="1189"/>
        <v xml:space="preserve"> </v>
      </c>
      <c r="BQ2290" s="54" t="str">
        <f t="shared" si="1209"/>
        <v/>
      </c>
      <c r="BR2290" s="54" t="str">
        <f t="shared" si="1210"/>
        <v/>
      </c>
      <c r="BS2290" s="54" t="str">
        <f t="shared" si="1210"/>
        <v/>
      </c>
      <c r="BT2290" s="54" t="str">
        <f t="shared" si="1210"/>
        <v/>
      </c>
      <c r="BU2290" s="54" t="str">
        <f t="shared" si="1210"/>
        <v/>
      </c>
      <c r="BV2290" s="54" t="str">
        <f t="shared" si="1210"/>
        <v/>
      </c>
      <c r="BW2290" s="54" t="str">
        <f t="shared" si="1210"/>
        <v/>
      </c>
      <c r="BX2290" s="54" t="str">
        <f t="shared" si="1210"/>
        <v/>
      </c>
      <c r="BY2290" s="54" t="str">
        <f t="shared" si="1210"/>
        <v/>
      </c>
      <c r="BZ2290" s="54" t="str">
        <f t="shared" si="1210"/>
        <v/>
      </c>
      <c r="CA2290" s="54" t="str">
        <f t="shared" si="1210"/>
        <v/>
      </c>
      <c r="CB2290" s="54" t="str">
        <f t="shared" si="1210"/>
        <v/>
      </c>
      <c r="CC2290" s="54" t="str">
        <f t="shared" si="1210"/>
        <v/>
      </c>
      <c r="CD2290" s="54" t="str">
        <f t="shared" si="1210"/>
        <v/>
      </c>
      <c r="CE2290" s="54" t="str">
        <f t="shared" si="1210"/>
        <v/>
      </c>
      <c r="CF2290" s="54" t="str">
        <f t="shared" si="1210"/>
        <v/>
      </c>
      <c r="CI2290" s="54">
        <v>1726</v>
      </c>
      <c r="CJ2290" s="54" t="str">
        <f t="shared" si="1190"/>
        <v xml:space="preserve"> </v>
      </c>
      <c r="CK2290" s="54">
        <f t="shared" si="1191"/>
        <v>0</v>
      </c>
      <c r="CL2290" s="54">
        <f t="shared" si="1192"/>
        <v>0</v>
      </c>
      <c r="CM2290" s="54">
        <f t="shared" si="1193"/>
        <v>0</v>
      </c>
      <c r="CN2290" s="54">
        <f t="shared" si="1194"/>
        <v>0</v>
      </c>
      <c r="CO2290" s="54">
        <f t="shared" si="1195"/>
        <v>0</v>
      </c>
      <c r="CP2290" s="54">
        <f t="shared" si="1196"/>
        <v>0</v>
      </c>
      <c r="CQ2290" s="54">
        <f t="shared" si="1197"/>
        <v>0</v>
      </c>
      <c r="CR2290" s="54">
        <f t="shared" si="1198"/>
        <v>0</v>
      </c>
      <c r="CS2290" s="54">
        <f t="shared" si="1199"/>
        <v>0</v>
      </c>
      <c r="CT2290" s="54">
        <f t="shared" si="1200"/>
        <v>0</v>
      </c>
      <c r="CU2290" s="54">
        <f t="shared" si="1201"/>
        <v>0</v>
      </c>
      <c r="CV2290" s="54">
        <f t="shared" si="1202"/>
        <v>0</v>
      </c>
      <c r="CW2290" s="54">
        <f t="shared" si="1203"/>
        <v>0</v>
      </c>
      <c r="CX2290" s="54">
        <f t="shared" si="1204"/>
        <v>0</v>
      </c>
      <c r="CY2290" s="54">
        <f t="shared" si="1205"/>
        <v>0</v>
      </c>
      <c r="CZ2290" s="54">
        <f t="shared" si="1206"/>
        <v>0</v>
      </c>
    </row>
    <row r="2291" spans="57:104" ht="14" x14ac:dyDescent="0.15">
      <c r="BE2291" s="6">
        <v>220</v>
      </c>
      <c r="BF2291" s="44">
        <v>9</v>
      </c>
      <c r="BG2291" s="18">
        <v>2268</v>
      </c>
      <c r="BH2291" s="46" t="str">
        <f t="array" ref="BH2291">IF(INDEX($V$71:$AK$326,BE2291,BF2291)&gt;0,INDEX($V$71:$AK$326,BE2291,BF2291),"")</f>
        <v>0</v>
      </c>
      <c r="BI2291" s="46" t="str">
        <f t="array" ref="BI2291">IFERROR(RANK(BH2291,$BH$24:$BH$4119,1)+COUNTIF($BH$24:BH2291,BH2291)-1,"")</f>
        <v/>
      </c>
      <c r="BJ2291" s="46" t="str">
        <f t="array" ref="BJ2291">IFERROR(INDEX($BH$24:$BH$4119,MATCH(SMALL($BI$24:$BI$4119,ROWS($BJ$24:BJ2291)),$BI$24:$BI$4119,0))," ")</f>
        <v xml:space="preserve"> </v>
      </c>
      <c r="BK2291" s="46" t="str">
        <f t="array" ref="BK2291">IF(ISNUMBER(BJ2291),(IF(COUNTIF( BJ$24:BJ2291, BJ2291 )=1,BJ2291,"")),"")</f>
        <v/>
      </c>
      <c r="BL2291" s="46" t="str">
        <f t="array" ref="BL2291">IFERROR(RANK(BK2291,$BK$24:$BK$4119,1)+COUNTIF($BK$24:BK2291,BK2291)-1,"")</f>
        <v/>
      </c>
      <c r="BM2291" s="46" t="str">
        <f t="array" ref="BM2291">IFERROR(INDEX($BK$24:$BK$4119,MATCH(SMALL($BL$24:$BL$4119,ROWS($BM$24:BM2291)),$BL$24:$BL$4119,0))," ")</f>
        <v xml:space="preserve"> </v>
      </c>
      <c r="BO2291" s="46">
        <v>1727</v>
      </c>
      <c r="BP2291" s="46" t="str">
        <f t="shared" si="1189"/>
        <v xml:space="preserve"> </v>
      </c>
      <c r="BQ2291" s="54" t="str">
        <f t="shared" si="1209"/>
        <v/>
      </c>
      <c r="BR2291" s="54" t="str">
        <f t="shared" si="1210"/>
        <v/>
      </c>
      <c r="BS2291" s="54" t="str">
        <f t="shared" si="1210"/>
        <v/>
      </c>
      <c r="BT2291" s="54" t="str">
        <f t="shared" si="1210"/>
        <v/>
      </c>
      <c r="BU2291" s="54" t="str">
        <f t="shared" si="1210"/>
        <v/>
      </c>
      <c r="BV2291" s="54" t="str">
        <f t="shared" si="1210"/>
        <v/>
      </c>
      <c r="BW2291" s="54" t="str">
        <f t="shared" si="1210"/>
        <v/>
      </c>
      <c r="BX2291" s="54" t="str">
        <f t="shared" si="1210"/>
        <v/>
      </c>
      <c r="BY2291" s="54" t="str">
        <f t="shared" si="1210"/>
        <v/>
      </c>
      <c r="BZ2291" s="54" t="str">
        <f t="shared" si="1210"/>
        <v/>
      </c>
      <c r="CA2291" s="54" t="str">
        <f t="shared" si="1210"/>
        <v/>
      </c>
      <c r="CB2291" s="54" t="str">
        <f t="shared" si="1210"/>
        <v/>
      </c>
      <c r="CC2291" s="54" t="str">
        <f t="shared" si="1210"/>
        <v/>
      </c>
      <c r="CD2291" s="54" t="str">
        <f t="shared" si="1210"/>
        <v/>
      </c>
      <c r="CE2291" s="54" t="str">
        <f t="shared" si="1210"/>
        <v/>
      </c>
      <c r="CF2291" s="54" t="str">
        <f t="shared" si="1210"/>
        <v/>
      </c>
      <c r="CI2291" s="54">
        <v>1727</v>
      </c>
      <c r="CJ2291" s="54" t="str">
        <f t="shared" si="1190"/>
        <v xml:space="preserve"> </v>
      </c>
      <c r="CK2291" s="54">
        <f t="shared" si="1191"/>
        <v>0</v>
      </c>
      <c r="CL2291" s="54">
        <f t="shared" si="1192"/>
        <v>0</v>
      </c>
      <c r="CM2291" s="54">
        <f t="shared" si="1193"/>
        <v>0</v>
      </c>
      <c r="CN2291" s="54">
        <f t="shared" si="1194"/>
        <v>0</v>
      </c>
      <c r="CO2291" s="54">
        <f t="shared" si="1195"/>
        <v>0</v>
      </c>
      <c r="CP2291" s="54">
        <f t="shared" si="1196"/>
        <v>0</v>
      </c>
      <c r="CQ2291" s="54">
        <f t="shared" si="1197"/>
        <v>0</v>
      </c>
      <c r="CR2291" s="54">
        <f t="shared" si="1198"/>
        <v>0</v>
      </c>
      <c r="CS2291" s="54">
        <f t="shared" si="1199"/>
        <v>0</v>
      </c>
      <c r="CT2291" s="54">
        <f t="shared" si="1200"/>
        <v>0</v>
      </c>
      <c r="CU2291" s="54">
        <f t="shared" si="1201"/>
        <v>0</v>
      </c>
      <c r="CV2291" s="54">
        <f t="shared" si="1202"/>
        <v>0</v>
      </c>
      <c r="CW2291" s="54">
        <f t="shared" si="1203"/>
        <v>0</v>
      </c>
      <c r="CX2291" s="54">
        <f t="shared" si="1204"/>
        <v>0</v>
      </c>
      <c r="CY2291" s="54">
        <f t="shared" si="1205"/>
        <v>0</v>
      </c>
      <c r="CZ2291" s="54">
        <f t="shared" si="1206"/>
        <v>0</v>
      </c>
    </row>
    <row r="2292" spans="57:104" ht="14" x14ac:dyDescent="0.15">
      <c r="BE2292" s="6">
        <v>221</v>
      </c>
      <c r="BF2292" s="44">
        <v>9</v>
      </c>
      <c r="BG2292" s="18">
        <v>2269</v>
      </c>
      <c r="BH2292" s="46" t="str">
        <f t="array" ref="BH2292">IF(INDEX($V$71:$AK$326,BE2292,BF2292)&gt;0,INDEX($V$71:$AK$326,BE2292,BF2292),"")</f>
        <v>0</v>
      </c>
      <c r="BI2292" s="46" t="str">
        <f t="array" ref="BI2292">IFERROR(RANK(BH2292,$BH$24:$BH$4119,1)+COUNTIF($BH$24:BH2292,BH2292)-1,"")</f>
        <v/>
      </c>
      <c r="BJ2292" s="46" t="str">
        <f t="array" ref="BJ2292">IFERROR(INDEX($BH$24:$BH$4119,MATCH(SMALL($BI$24:$BI$4119,ROWS($BJ$24:BJ2292)),$BI$24:$BI$4119,0))," ")</f>
        <v xml:space="preserve"> </v>
      </c>
      <c r="BK2292" s="46" t="str">
        <f t="array" ref="BK2292">IF(ISNUMBER(BJ2292),(IF(COUNTIF( BJ$24:BJ2292, BJ2292 )=1,BJ2292,"")),"")</f>
        <v/>
      </c>
      <c r="BL2292" s="46" t="str">
        <f t="array" ref="BL2292">IFERROR(RANK(BK2292,$BK$24:$BK$4119,1)+COUNTIF($BK$24:BK2292,BK2292)-1,"")</f>
        <v/>
      </c>
      <c r="BM2292" s="46" t="str">
        <f t="array" ref="BM2292">IFERROR(INDEX($BK$24:$BK$4119,MATCH(SMALL($BL$24:$BL$4119,ROWS($BM$24:BM2292)),$BL$24:$BL$4119,0))," ")</f>
        <v xml:space="preserve"> </v>
      </c>
      <c r="BO2292" s="46">
        <v>1728</v>
      </c>
      <c r="BP2292" s="46" t="str">
        <f t="shared" si="1189"/>
        <v xml:space="preserve"> </v>
      </c>
      <c r="BQ2292" s="54" t="str">
        <f t="shared" si="1209"/>
        <v/>
      </c>
      <c r="BR2292" s="54" t="str">
        <f t="shared" si="1210"/>
        <v/>
      </c>
      <c r="BS2292" s="54" t="str">
        <f t="shared" si="1210"/>
        <v/>
      </c>
      <c r="BT2292" s="54" t="str">
        <f t="shared" si="1210"/>
        <v/>
      </c>
      <c r="BU2292" s="54" t="str">
        <f t="shared" si="1210"/>
        <v/>
      </c>
      <c r="BV2292" s="54" t="str">
        <f t="shared" si="1210"/>
        <v/>
      </c>
      <c r="BW2292" s="54" t="str">
        <f t="shared" si="1210"/>
        <v/>
      </c>
      <c r="BX2292" s="54" t="str">
        <f t="shared" si="1210"/>
        <v/>
      </c>
      <c r="BY2292" s="54" t="str">
        <f t="shared" si="1210"/>
        <v/>
      </c>
      <c r="BZ2292" s="54" t="str">
        <f t="shared" si="1210"/>
        <v/>
      </c>
      <c r="CA2292" s="54" t="str">
        <f t="shared" si="1210"/>
        <v/>
      </c>
      <c r="CB2292" s="54" t="str">
        <f t="shared" si="1210"/>
        <v/>
      </c>
      <c r="CC2292" s="54" t="str">
        <f t="shared" si="1210"/>
        <v/>
      </c>
      <c r="CD2292" s="54" t="str">
        <f t="shared" si="1210"/>
        <v/>
      </c>
      <c r="CE2292" s="54" t="str">
        <f t="shared" si="1210"/>
        <v/>
      </c>
      <c r="CF2292" s="54" t="str">
        <f t="shared" si="1210"/>
        <v/>
      </c>
      <c r="CI2292" s="54">
        <v>1728</v>
      </c>
      <c r="CJ2292" s="54" t="str">
        <f t="shared" si="1190"/>
        <v xml:space="preserve"> </v>
      </c>
      <c r="CK2292" s="54">
        <f t="shared" si="1191"/>
        <v>0</v>
      </c>
      <c r="CL2292" s="54">
        <f t="shared" si="1192"/>
        <v>0</v>
      </c>
      <c r="CM2292" s="54">
        <f t="shared" si="1193"/>
        <v>0</v>
      </c>
      <c r="CN2292" s="54">
        <f t="shared" si="1194"/>
        <v>0</v>
      </c>
      <c r="CO2292" s="54">
        <f t="shared" si="1195"/>
        <v>0</v>
      </c>
      <c r="CP2292" s="54">
        <f t="shared" si="1196"/>
        <v>0</v>
      </c>
      <c r="CQ2292" s="54">
        <f t="shared" si="1197"/>
        <v>0</v>
      </c>
      <c r="CR2292" s="54">
        <f t="shared" si="1198"/>
        <v>0</v>
      </c>
      <c r="CS2292" s="54">
        <f t="shared" si="1199"/>
        <v>0</v>
      </c>
      <c r="CT2292" s="54">
        <f t="shared" si="1200"/>
        <v>0</v>
      </c>
      <c r="CU2292" s="54">
        <f t="shared" si="1201"/>
        <v>0</v>
      </c>
      <c r="CV2292" s="54">
        <f t="shared" si="1202"/>
        <v>0</v>
      </c>
      <c r="CW2292" s="54">
        <f t="shared" si="1203"/>
        <v>0</v>
      </c>
      <c r="CX2292" s="54">
        <f t="shared" si="1204"/>
        <v>0</v>
      </c>
      <c r="CY2292" s="54">
        <f t="shared" si="1205"/>
        <v>0</v>
      </c>
      <c r="CZ2292" s="54">
        <f t="shared" si="1206"/>
        <v>0</v>
      </c>
    </row>
    <row r="2293" spans="57:104" ht="14" x14ac:dyDescent="0.15">
      <c r="BE2293" s="6">
        <v>222</v>
      </c>
      <c r="BF2293" s="44">
        <v>9</v>
      </c>
      <c r="BG2293" s="18">
        <v>2270</v>
      </c>
      <c r="BH2293" s="46" t="str">
        <f t="array" ref="BH2293">IF(INDEX($V$71:$AK$326,BE2293,BF2293)&gt;0,INDEX($V$71:$AK$326,BE2293,BF2293),"")</f>
        <v/>
      </c>
      <c r="BI2293" s="46" t="str">
        <f t="array" ref="BI2293">IFERROR(RANK(BH2293,$BH$24:$BH$4119,1)+COUNTIF($BH$24:BH2293,BH2293)-1,"")</f>
        <v/>
      </c>
      <c r="BJ2293" s="46" t="str">
        <f t="array" ref="BJ2293">IFERROR(INDEX($BH$24:$BH$4119,MATCH(SMALL($BI$24:$BI$4119,ROWS($BJ$24:BJ2293)),$BI$24:$BI$4119,0))," ")</f>
        <v xml:space="preserve"> </v>
      </c>
      <c r="BK2293" s="46" t="str">
        <f t="array" ref="BK2293">IF(ISNUMBER(BJ2293),(IF(COUNTIF( BJ$24:BJ2293, BJ2293 )=1,BJ2293,"")),"")</f>
        <v/>
      </c>
      <c r="BL2293" s="46" t="str">
        <f t="array" ref="BL2293">IFERROR(RANK(BK2293,$BK$24:$BK$4119,1)+COUNTIF($BK$24:BK2293,BK2293)-1,"")</f>
        <v/>
      </c>
      <c r="BM2293" s="46" t="str">
        <f t="array" ref="BM2293">IFERROR(INDEX($BK$24:$BK$4119,MATCH(SMALL($BL$24:$BL$4119,ROWS($BM$24:BM2293)),$BL$24:$BL$4119,0))," ")</f>
        <v xml:space="preserve"> </v>
      </c>
      <c r="BO2293" s="46">
        <v>1729</v>
      </c>
      <c r="BP2293" s="46" t="str">
        <f t="shared" ref="BP2293:BP2356" si="1211">BM1752</f>
        <v xml:space="preserve"> </v>
      </c>
      <c r="BQ2293" s="54" t="str">
        <f t="shared" si="1209"/>
        <v/>
      </c>
      <c r="BR2293" s="54" t="str">
        <f t="shared" si="1210"/>
        <v/>
      </c>
      <c r="BS2293" s="54" t="str">
        <f t="shared" si="1210"/>
        <v/>
      </c>
      <c r="BT2293" s="54" t="str">
        <f t="shared" si="1210"/>
        <v/>
      </c>
      <c r="BU2293" s="54" t="str">
        <f t="shared" si="1210"/>
        <v/>
      </c>
      <c r="BV2293" s="54" t="str">
        <f t="shared" si="1210"/>
        <v/>
      </c>
      <c r="BW2293" s="54" t="str">
        <f t="shared" si="1210"/>
        <v/>
      </c>
      <c r="BX2293" s="54" t="str">
        <f t="shared" si="1210"/>
        <v/>
      </c>
      <c r="BY2293" s="54" t="str">
        <f t="shared" si="1210"/>
        <v/>
      </c>
      <c r="BZ2293" s="54" t="str">
        <f t="shared" si="1210"/>
        <v/>
      </c>
      <c r="CA2293" s="54" t="str">
        <f t="shared" si="1210"/>
        <v/>
      </c>
      <c r="CB2293" s="54" t="str">
        <f t="shared" si="1210"/>
        <v/>
      </c>
      <c r="CC2293" s="54" t="str">
        <f t="shared" si="1210"/>
        <v/>
      </c>
      <c r="CD2293" s="54" t="str">
        <f t="shared" si="1210"/>
        <v/>
      </c>
      <c r="CE2293" s="54" t="str">
        <f t="shared" si="1210"/>
        <v/>
      </c>
      <c r="CF2293" s="54" t="str">
        <f t="shared" si="1210"/>
        <v/>
      </c>
      <c r="CI2293" s="54">
        <v>1729</v>
      </c>
      <c r="CJ2293" s="54" t="str">
        <f t="shared" si="1190"/>
        <v xml:space="preserve"> </v>
      </c>
      <c r="CK2293" s="54">
        <f t="shared" si="1191"/>
        <v>0</v>
      </c>
      <c r="CL2293" s="54">
        <f t="shared" si="1192"/>
        <v>0</v>
      </c>
      <c r="CM2293" s="54">
        <f t="shared" si="1193"/>
        <v>0</v>
      </c>
      <c r="CN2293" s="54">
        <f t="shared" si="1194"/>
        <v>0</v>
      </c>
      <c r="CO2293" s="54">
        <f t="shared" si="1195"/>
        <v>0</v>
      </c>
      <c r="CP2293" s="54">
        <f t="shared" si="1196"/>
        <v>0</v>
      </c>
      <c r="CQ2293" s="54">
        <f t="shared" si="1197"/>
        <v>0</v>
      </c>
      <c r="CR2293" s="54">
        <f t="shared" si="1198"/>
        <v>0</v>
      </c>
      <c r="CS2293" s="54">
        <f t="shared" si="1199"/>
        <v>0</v>
      </c>
      <c r="CT2293" s="54">
        <f t="shared" si="1200"/>
        <v>0</v>
      </c>
      <c r="CU2293" s="54">
        <f t="shared" si="1201"/>
        <v>0</v>
      </c>
      <c r="CV2293" s="54">
        <f t="shared" si="1202"/>
        <v>0</v>
      </c>
      <c r="CW2293" s="54">
        <f t="shared" si="1203"/>
        <v>0</v>
      </c>
      <c r="CX2293" s="54">
        <f t="shared" si="1204"/>
        <v>0</v>
      </c>
      <c r="CY2293" s="54">
        <f t="shared" si="1205"/>
        <v>0</v>
      </c>
      <c r="CZ2293" s="54">
        <f t="shared" si="1206"/>
        <v>0</v>
      </c>
    </row>
    <row r="2294" spans="57:104" ht="14" x14ac:dyDescent="0.15">
      <c r="BE2294" s="6">
        <v>223</v>
      </c>
      <c r="BF2294" s="44">
        <v>9</v>
      </c>
      <c r="BG2294" s="18">
        <v>2271</v>
      </c>
      <c r="BH2294" s="46" t="str">
        <f t="array" ref="BH2294">IF(INDEX($V$71:$AK$326,BE2294,BF2294)&gt;0,INDEX($V$71:$AK$326,BE2294,BF2294),"")</f>
        <v>0</v>
      </c>
      <c r="BI2294" s="46" t="str">
        <f t="array" ref="BI2294">IFERROR(RANK(BH2294,$BH$24:$BH$4119,1)+COUNTIF($BH$24:BH2294,BH2294)-1,"")</f>
        <v/>
      </c>
      <c r="BJ2294" s="46" t="str">
        <f t="array" ref="BJ2294">IFERROR(INDEX($BH$24:$BH$4119,MATCH(SMALL($BI$24:$BI$4119,ROWS($BJ$24:BJ2294)),$BI$24:$BI$4119,0))," ")</f>
        <v xml:space="preserve"> </v>
      </c>
      <c r="BK2294" s="46" t="str">
        <f t="array" ref="BK2294">IF(ISNUMBER(BJ2294),(IF(COUNTIF( BJ$24:BJ2294, BJ2294 )=1,BJ2294,"")),"")</f>
        <v/>
      </c>
      <c r="BL2294" s="46" t="str">
        <f t="array" ref="BL2294">IFERROR(RANK(BK2294,$BK$24:$BK$4119,1)+COUNTIF($BK$24:BK2294,BK2294)-1,"")</f>
        <v/>
      </c>
      <c r="BM2294" s="46" t="str">
        <f t="array" ref="BM2294">IFERROR(INDEX($BK$24:$BK$4119,MATCH(SMALL($BL$24:$BL$4119,ROWS($BM$24:BM2294)),$BL$24:$BL$4119,0))," ")</f>
        <v xml:space="preserve"> </v>
      </c>
      <c r="BO2294" s="46">
        <v>1730</v>
      </c>
      <c r="BP2294" s="46" t="str">
        <f t="shared" si="1211"/>
        <v xml:space="preserve"> </v>
      </c>
      <c r="BQ2294" s="54" t="str">
        <f t="shared" si="1209"/>
        <v/>
      </c>
      <c r="BR2294" s="54" t="str">
        <f t="shared" si="1210"/>
        <v/>
      </c>
      <c r="BS2294" s="54" t="str">
        <f t="shared" si="1210"/>
        <v/>
      </c>
      <c r="BT2294" s="54" t="str">
        <f t="shared" si="1210"/>
        <v/>
      </c>
      <c r="BU2294" s="54" t="str">
        <f t="shared" si="1210"/>
        <v/>
      </c>
      <c r="BV2294" s="54" t="str">
        <f t="shared" si="1210"/>
        <v/>
      </c>
      <c r="BW2294" s="54" t="str">
        <f t="shared" si="1210"/>
        <v/>
      </c>
      <c r="BX2294" s="54" t="str">
        <f t="shared" si="1210"/>
        <v/>
      </c>
      <c r="BY2294" s="54" t="str">
        <f t="shared" si="1210"/>
        <v/>
      </c>
      <c r="BZ2294" s="54" t="str">
        <f t="shared" si="1210"/>
        <v/>
      </c>
      <c r="CA2294" s="54" t="str">
        <f t="shared" si="1210"/>
        <v/>
      </c>
      <c r="CB2294" s="54" t="str">
        <f t="shared" si="1210"/>
        <v/>
      </c>
      <c r="CC2294" s="54" t="str">
        <f t="shared" si="1210"/>
        <v/>
      </c>
      <c r="CD2294" s="54" t="str">
        <f t="shared" si="1210"/>
        <v/>
      </c>
      <c r="CE2294" s="54" t="str">
        <f t="shared" si="1210"/>
        <v/>
      </c>
      <c r="CF2294" s="54" t="str">
        <f t="shared" ref="BR2294:CF2311" si="1212">IF(ISNUMBER($BP2294),ABS($BP2294-CF$563),"")</f>
        <v/>
      </c>
      <c r="CI2294" s="54">
        <v>1730</v>
      </c>
      <c r="CJ2294" s="54" t="str">
        <f t="shared" ref="CJ2294:CJ2357" si="1213">BM1753</f>
        <v xml:space="preserve"> </v>
      </c>
      <c r="CK2294" s="54">
        <f t="shared" ref="CK2294:CK2357" si="1214">IF(ISNUMBER($CJ2294),IF(ROUND($K$14,3)&lt;=ROUND(BQ2294,3),0,1),0)</f>
        <v>0</v>
      </c>
      <c r="CL2294" s="54">
        <f t="shared" ref="CL2294:CL2357" si="1215">IF(ISNUMBER($CJ2294),IF(ROUND($K$14,3)&lt;=ROUND(BR2294,3),0,1),0)</f>
        <v>0</v>
      </c>
      <c r="CM2294" s="54">
        <f t="shared" ref="CM2294:CM2357" si="1216">IF(ISNUMBER($CJ2294),IF(ROUND($K$14,3)&lt;=ROUND(BS2294,3),0,1),0)</f>
        <v>0</v>
      </c>
      <c r="CN2294" s="54">
        <f t="shared" ref="CN2294:CN2357" si="1217">IF(ISNUMBER($CJ2294),IF(ROUND($K$14,3)&lt;=ROUND(BT2294,3),0,1),0)</f>
        <v>0</v>
      </c>
      <c r="CO2294" s="54">
        <f t="shared" ref="CO2294:CO2357" si="1218">IF(ISNUMBER($CJ2294),IF(ROUND($K$14,3)&lt;=ROUND(BU2294,3),0,1),0)</f>
        <v>0</v>
      </c>
      <c r="CP2294" s="54">
        <f t="shared" ref="CP2294:CP2357" si="1219">IF(ISNUMBER($CJ2294),IF(ROUND($K$14,3)&lt;=ROUND(BV2294,3),0,1),0)</f>
        <v>0</v>
      </c>
      <c r="CQ2294" s="54">
        <f t="shared" ref="CQ2294:CQ2357" si="1220">IF(ISNUMBER($CJ2294),IF(ROUND($K$14,3)&lt;=ROUND(BW2294,3),0,1),0)</f>
        <v>0</v>
      </c>
      <c r="CR2294" s="54">
        <f t="shared" ref="CR2294:CR2357" si="1221">IF(ISNUMBER($CJ2294),IF(ROUND($K$14,3)&lt;=ROUND(BX2294,3),0,1),0)</f>
        <v>0</v>
      </c>
      <c r="CS2294" s="54">
        <f t="shared" ref="CS2294:CS2357" si="1222">IF(ISNUMBER($CJ2294),IF(ROUND($K$14,3)&lt;=ROUND(BY2294,3),0,1),0)</f>
        <v>0</v>
      </c>
      <c r="CT2294" s="54">
        <f t="shared" ref="CT2294:CT2357" si="1223">IF(ISNUMBER($CJ2294),IF(ROUND($K$14,3)&lt;=ROUND(BZ2294,3),0,1),0)</f>
        <v>0</v>
      </c>
      <c r="CU2294" s="54">
        <f t="shared" ref="CU2294:CU2357" si="1224">IF(ISNUMBER($CJ2294),IF(ROUND($K$14,3)&lt;=ROUND(CA2294,3),0,1),0)</f>
        <v>0</v>
      </c>
      <c r="CV2294" s="54">
        <f t="shared" ref="CV2294:CV2357" si="1225">IF(ISNUMBER($CJ2294),IF(ROUND($K$14,3)&lt;=ROUND(CB2294,3),0,1),0)</f>
        <v>0</v>
      </c>
      <c r="CW2294" s="54">
        <f t="shared" ref="CW2294:CW2357" si="1226">IF(ISNUMBER($CJ2294),IF(ROUND($K$14,3)&lt;=ROUND(CC2294,3),0,1),0)</f>
        <v>0</v>
      </c>
      <c r="CX2294" s="54">
        <f t="shared" ref="CX2294:CX2357" si="1227">IF(ISNUMBER($CJ2294),IF(ROUND($K$14,3)&lt;=ROUND(CD2294,3),0,1),0)</f>
        <v>0</v>
      </c>
      <c r="CY2294" s="54">
        <f t="shared" ref="CY2294:CY2357" si="1228">IF(ISNUMBER($CJ2294),IF(ROUND($K$14,3)&lt;=ROUND(CE2294,3),0,1),0)</f>
        <v>0</v>
      </c>
      <c r="CZ2294" s="54">
        <f t="shared" ref="CZ2294:CZ2357" si="1229">IF(ISNUMBER($CJ2294),IF(ROUND($K$14,3)&lt;=ROUND(CF2294,3),0,1),0)</f>
        <v>0</v>
      </c>
    </row>
    <row r="2295" spans="57:104" ht="14" x14ac:dyDescent="0.15">
      <c r="BE2295" s="6">
        <v>224</v>
      </c>
      <c r="BF2295" s="44">
        <v>9</v>
      </c>
      <c r="BG2295" s="18">
        <v>2272</v>
      </c>
      <c r="BH2295" s="46" t="str">
        <f t="array" ref="BH2295">IF(INDEX($V$71:$AK$326,BE2295,BF2295)&gt;0,INDEX($V$71:$AK$326,BE2295,BF2295),"")</f>
        <v>0</v>
      </c>
      <c r="BI2295" s="46" t="str">
        <f t="array" ref="BI2295">IFERROR(RANK(BH2295,$BH$24:$BH$4119,1)+COUNTIF($BH$24:BH2295,BH2295)-1,"")</f>
        <v/>
      </c>
      <c r="BJ2295" s="46" t="str">
        <f t="array" ref="BJ2295">IFERROR(INDEX($BH$24:$BH$4119,MATCH(SMALL($BI$24:$BI$4119,ROWS($BJ$24:BJ2295)),$BI$24:$BI$4119,0))," ")</f>
        <v xml:space="preserve"> </v>
      </c>
      <c r="BK2295" s="46" t="str">
        <f t="array" ref="BK2295">IF(ISNUMBER(BJ2295),(IF(COUNTIF( BJ$24:BJ2295, BJ2295 )=1,BJ2295,"")),"")</f>
        <v/>
      </c>
      <c r="BL2295" s="46" t="str">
        <f t="array" ref="BL2295">IFERROR(RANK(BK2295,$BK$24:$BK$4119,1)+COUNTIF($BK$24:BK2295,BK2295)-1,"")</f>
        <v/>
      </c>
      <c r="BM2295" s="46" t="str">
        <f t="array" ref="BM2295">IFERROR(INDEX($BK$24:$BK$4119,MATCH(SMALL($BL$24:$BL$4119,ROWS($BM$24:BM2295)),$BL$24:$BL$4119,0))," ")</f>
        <v xml:space="preserve"> </v>
      </c>
      <c r="BO2295" s="46">
        <v>1731</v>
      </c>
      <c r="BP2295" s="46" t="str">
        <f t="shared" si="1211"/>
        <v xml:space="preserve"> </v>
      </c>
      <c r="BQ2295" s="54" t="str">
        <f t="shared" si="1209"/>
        <v/>
      </c>
      <c r="BR2295" s="54" t="str">
        <f t="shared" si="1212"/>
        <v/>
      </c>
      <c r="BS2295" s="54" t="str">
        <f t="shared" si="1212"/>
        <v/>
      </c>
      <c r="BT2295" s="54" t="str">
        <f t="shared" si="1212"/>
        <v/>
      </c>
      <c r="BU2295" s="54" t="str">
        <f t="shared" si="1212"/>
        <v/>
      </c>
      <c r="BV2295" s="54" t="str">
        <f t="shared" si="1212"/>
        <v/>
      </c>
      <c r="BW2295" s="54" t="str">
        <f t="shared" si="1212"/>
        <v/>
      </c>
      <c r="BX2295" s="54" t="str">
        <f t="shared" si="1212"/>
        <v/>
      </c>
      <c r="BY2295" s="54" t="str">
        <f t="shared" si="1212"/>
        <v/>
      </c>
      <c r="BZ2295" s="54" t="str">
        <f t="shared" si="1212"/>
        <v/>
      </c>
      <c r="CA2295" s="54" t="str">
        <f t="shared" si="1212"/>
        <v/>
      </c>
      <c r="CB2295" s="54" t="str">
        <f t="shared" si="1212"/>
        <v/>
      </c>
      <c r="CC2295" s="54" t="str">
        <f t="shared" si="1212"/>
        <v/>
      </c>
      <c r="CD2295" s="54" t="str">
        <f t="shared" si="1212"/>
        <v/>
      </c>
      <c r="CE2295" s="54" t="str">
        <f t="shared" si="1212"/>
        <v/>
      </c>
      <c r="CF2295" s="54" t="str">
        <f t="shared" si="1212"/>
        <v/>
      </c>
      <c r="CI2295" s="54">
        <v>1731</v>
      </c>
      <c r="CJ2295" s="54" t="str">
        <f t="shared" si="1213"/>
        <v xml:space="preserve"> </v>
      </c>
      <c r="CK2295" s="54">
        <f t="shared" si="1214"/>
        <v>0</v>
      </c>
      <c r="CL2295" s="54">
        <f t="shared" si="1215"/>
        <v>0</v>
      </c>
      <c r="CM2295" s="54">
        <f t="shared" si="1216"/>
        <v>0</v>
      </c>
      <c r="CN2295" s="54">
        <f t="shared" si="1217"/>
        <v>0</v>
      </c>
      <c r="CO2295" s="54">
        <f t="shared" si="1218"/>
        <v>0</v>
      </c>
      <c r="CP2295" s="54">
        <f t="shared" si="1219"/>
        <v>0</v>
      </c>
      <c r="CQ2295" s="54">
        <f t="shared" si="1220"/>
        <v>0</v>
      </c>
      <c r="CR2295" s="54">
        <f t="shared" si="1221"/>
        <v>0</v>
      </c>
      <c r="CS2295" s="54">
        <f t="shared" si="1222"/>
        <v>0</v>
      </c>
      <c r="CT2295" s="54">
        <f t="shared" si="1223"/>
        <v>0</v>
      </c>
      <c r="CU2295" s="54">
        <f t="shared" si="1224"/>
        <v>0</v>
      </c>
      <c r="CV2295" s="54">
        <f t="shared" si="1225"/>
        <v>0</v>
      </c>
      <c r="CW2295" s="54">
        <f t="shared" si="1226"/>
        <v>0</v>
      </c>
      <c r="CX2295" s="54">
        <f t="shared" si="1227"/>
        <v>0</v>
      </c>
      <c r="CY2295" s="54">
        <f t="shared" si="1228"/>
        <v>0</v>
      </c>
      <c r="CZ2295" s="54">
        <f t="shared" si="1229"/>
        <v>0</v>
      </c>
    </row>
    <row r="2296" spans="57:104" ht="14" x14ac:dyDescent="0.15">
      <c r="BE2296" s="6">
        <v>225</v>
      </c>
      <c r="BF2296" s="44">
        <v>9</v>
      </c>
      <c r="BG2296" s="18">
        <v>2273</v>
      </c>
      <c r="BH2296" s="46" t="str">
        <f t="array" ref="BH2296">IF(INDEX($V$71:$AK$326,BE2296,BF2296)&gt;0,INDEX($V$71:$AK$326,BE2296,BF2296),"")</f>
        <v>0</v>
      </c>
      <c r="BI2296" s="46" t="str">
        <f t="array" ref="BI2296">IFERROR(RANK(BH2296,$BH$24:$BH$4119,1)+COUNTIF($BH$24:BH2296,BH2296)-1,"")</f>
        <v/>
      </c>
      <c r="BJ2296" s="46" t="str">
        <f t="array" ref="BJ2296">IFERROR(INDEX($BH$24:$BH$4119,MATCH(SMALL($BI$24:$BI$4119,ROWS($BJ$24:BJ2296)),$BI$24:$BI$4119,0))," ")</f>
        <v xml:space="preserve"> </v>
      </c>
      <c r="BK2296" s="46" t="str">
        <f t="array" ref="BK2296">IF(ISNUMBER(BJ2296),(IF(COUNTIF( BJ$24:BJ2296, BJ2296 )=1,BJ2296,"")),"")</f>
        <v/>
      </c>
      <c r="BL2296" s="46" t="str">
        <f t="array" ref="BL2296">IFERROR(RANK(BK2296,$BK$24:$BK$4119,1)+COUNTIF($BK$24:BK2296,BK2296)-1,"")</f>
        <v/>
      </c>
      <c r="BM2296" s="46" t="str">
        <f t="array" ref="BM2296">IFERROR(INDEX($BK$24:$BK$4119,MATCH(SMALL($BL$24:$BL$4119,ROWS($BM$24:BM2296)),$BL$24:$BL$4119,0))," ")</f>
        <v xml:space="preserve"> </v>
      </c>
      <c r="BO2296" s="46">
        <v>1732</v>
      </c>
      <c r="BP2296" s="46" t="str">
        <f t="shared" si="1211"/>
        <v xml:space="preserve"> </v>
      </c>
      <c r="BQ2296" s="54" t="str">
        <f t="shared" si="1209"/>
        <v/>
      </c>
      <c r="BR2296" s="54" t="str">
        <f t="shared" si="1212"/>
        <v/>
      </c>
      <c r="BS2296" s="54" t="str">
        <f t="shared" si="1212"/>
        <v/>
      </c>
      <c r="BT2296" s="54" t="str">
        <f t="shared" si="1212"/>
        <v/>
      </c>
      <c r="BU2296" s="54" t="str">
        <f t="shared" si="1212"/>
        <v/>
      </c>
      <c r="BV2296" s="54" t="str">
        <f t="shared" si="1212"/>
        <v/>
      </c>
      <c r="BW2296" s="54" t="str">
        <f t="shared" si="1212"/>
        <v/>
      </c>
      <c r="BX2296" s="54" t="str">
        <f t="shared" si="1212"/>
        <v/>
      </c>
      <c r="BY2296" s="54" t="str">
        <f t="shared" si="1212"/>
        <v/>
      </c>
      <c r="BZ2296" s="54" t="str">
        <f t="shared" si="1212"/>
        <v/>
      </c>
      <c r="CA2296" s="54" t="str">
        <f t="shared" si="1212"/>
        <v/>
      </c>
      <c r="CB2296" s="54" t="str">
        <f t="shared" si="1212"/>
        <v/>
      </c>
      <c r="CC2296" s="54" t="str">
        <f t="shared" si="1212"/>
        <v/>
      </c>
      <c r="CD2296" s="54" t="str">
        <f t="shared" si="1212"/>
        <v/>
      </c>
      <c r="CE2296" s="54" t="str">
        <f t="shared" si="1212"/>
        <v/>
      </c>
      <c r="CF2296" s="54" t="str">
        <f t="shared" si="1212"/>
        <v/>
      </c>
      <c r="CI2296" s="54">
        <v>1732</v>
      </c>
      <c r="CJ2296" s="54" t="str">
        <f t="shared" si="1213"/>
        <v xml:space="preserve"> </v>
      </c>
      <c r="CK2296" s="54">
        <f t="shared" si="1214"/>
        <v>0</v>
      </c>
      <c r="CL2296" s="54">
        <f t="shared" si="1215"/>
        <v>0</v>
      </c>
      <c r="CM2296" s="54">
        <f t="shared" si="1216"/>
        <v>0</v>
      </c>
      <c r="CN2296" s="54">
        <f t="shared" si="1217"/>
        <v>0</v>
      </c>
      <c r="CO2296" s="54">
        <f t="shared" si="1218"/>
        <v>0</v>
      </c>
      <c r="CP2296" s="54">
        <f t="shared" si="1219"/>
        <v>0</v>
      </c>
      <c r="CQ2296" s="54">
        <f t="shared" si="1220"/>
        <v>0</v>
      </c>
      <c r="CR2296" s="54">
        <f t="shared" si="1221"/>
        <v>0</v>
      </c>
      <c r="CS2296" s="54">
        <f t="shared" si="1222"/>
        <v>0</v>
      </c>
      <c r="CT2296" s="54">
        <f t="shared" si="1223"/>
        <v>0</v>
      </c>
      <c r="CU2296" s="54">
        <f t="shared" si="1224"/>
        <v>0</v>
      </c>
      <c r="CV2296" s="54">
        <f t="shared" si="1225"/>
        <v>0</v>
      </c>
      <c r="CW2296" s="54">
        <f t="shared" si="1226"/>
        <v>0</v>
      </c>
      <c r="CX2296" s="54">
        <f t="shared" si="1227"/>
        <v>0</v>
      </c>
      <c r="CY2296" s="54">
        <f t="shared" si="1228"/>
        <v>0</v>
      </c>
      <c r="CZ2296" s="54">
        <f t="shared" si="1229"/>
        <v>0</v>
      </c>
    </row>
    <row r="2297" spans="57:104" ht="14" x14ac:dyDescent="0.15">
      <c r="BE2297" s="6">
        <v>226</v>
      </c>
      <c r="BF2297" s="44">
        <v>9</v>
      </c>
      <c r="BG2297" s="18">
        <v>2274</v>
      </c>
      <c r="BH2297" s="46" t="str">
        <f t="array" ref="BH2297">IF(INDEX($V$71:$AK$326,BE2297,BF2297)&gt;0,INDEX($V$71:$AK$326,BE2297,BF2297),"")</f>
        <v>0</v>
      </c>
      <c r="BI2297" s="46" t="str">
        <f t="array" ref="BI2297">IFERROR(RANK(BH2297,$BH$24:$BH$4119,1)+COUNTIF($BH$24:BH2297,BH2297)-1,"")</f>
        <v/>
      </c>
      <c r="BJ2297" s="46" t="str">
        <f t="array" ref="BJ2297">IFERROR(INDEX($BH$24:$BH$4119,MATCH(SMALL($BI$24:$BI$4119,ROWS($BJ$24:BJ2297)),$BI$24:$BI$4119,0))," ")</f>
        <v xml:space="preserve"> </v>
      </c>
      <c r="BK2297" s="46" t="str">
        <f t="array" ref="BK2297">IF(ISNUMBER(BJ2297),(IF(COUNTIF( BJ$24:BJ2297, BJ2297 )=1,BJ2297,"")),"")</f>
        <v/>
      </c>
      <c r="BL2297" s="46" t="str">
        <f t="array" ref="BL2297">IFERROR(RANK(BK2297,$BK$24:$BK$4119,1)+COUNTIF($BK$24:BK2297,BK2297)-1,"")</f>
        <v/>
      </c>
      <c r="BM2297" s="46" t="str">
        <f t="array" ref="BM2297">IFERROR(INDEX($BK$24:$BK$4119,MATCH(SMALL($BL$24:$BL$4119,ROWS($BM$24:BM2297)),$BL$24:$BL$4119,0))," ")</f>
        <v xml:space="preserve"> </v>
      </c>
      <c r="BO2297" s="46">
        <v>1733</v>
      </c>
      <c r="BP2297" s="46" t="str">
        <f t="shared" si="1211"/>
        <v xml:space="preserve"> </v>
      </c>
      <c r="BQ2297" s="54" t="str">
        <f t="shared" si="1209"/>
        <v/>
      </c>
      <c r="BR2297" s="54" t="str">
        <f t="shared" si="1212"/>
        <v/>
      </c>
      <c r="BS2297" s="54" t="str">
        <f t="shared" si="1212"/>
        <v/>
      </c>
      <c r="BT2297" s="54" t="str">
        <f t="shared" si="1212"/>
        <v/>
      </c>
      <c r="BU2297" s="54" t="str">
        <f t="shared" si="1212"/>
        <v/>
      </c>
      <c r="BV2297" s="54" t="str">
        <f t="shared" si="1212"/>
        <v/>
      </c>
      <c r="BW2297" s="54" t="str">
        <f t="shared" si="1212"/>
        <v/>
      </c>
      <c r="BX2297" s="54" t="str">
        <f t="shared" si="1212"/>
        <v/>
      </c>
      <c r="BY2297" s="54" t="str">
        <f t="shared" si="1212"/>
        <v/>
      </c>
      <c r="BZ2297" s="54" t="str">
        <f t="shared" si="1212"/>
        <v/>
      </c>
      <c r="CA2297" s="54" t="str">
        <f t="shared" si="1212"/>
        <v/>
      </c>
      <c r="CB2297" s="54" t="str">
        <f t="shared" si="1212"/>
        <v/>
      </c>
      <c r="CC2297" s="54" t="str">
        <f t="shared" si="1212"/>
        <v/>
      </c>
      <c r="CD2297" s="54" t="str">
        <f t="shared" si="1212"/>
        <v/>
      </c>
      <c r="CE2297" s="54" t="str">
        <f t="shared" si="1212"/>
        <v/>
      </c>
      <c r="CF2297" s="54" t="str">
        <f t="shared" si="1212"/>
        <v/>
      </c>
      <c r="CI2297" s="54">
        <v>1733</v>
      </c>
      <c r="CJ2297" s="54" t="str">
        <f t="shared" si="1213"/>
        <v xml:space="preserve"> </v>
      </c>
      <c r="CK2297" s="54">
        <f t="shared" si="1214"/>
        <v>0</v>
      </c>
      <c r="CL2297" s="54">
        <f t="shared" si="1215"/>
        <v>0</v>
      </c>
      <c r="CM2297" s="54">
        <f t="shared" si="1216"/>
        <v>0</v>
      </c>
      <c r="CN2297" s="54">
        <f t="shared" si="1217"/>
        <v>0</v>
      </c>
      <c r="CO2297" s="54">
        <f t="shared" si="1218"/>
        <v>0</v>
      </c>
      <c r="CP2297" s="54">
        <f t="shared" si="1219"/>
        <v>0</v>
      </c>
      <c r="CQ2297" s="54">
        <f t="shared" si="1220"/>
        <v>0</v>
      </c>
      <c r="CR2297" s="54">
        <f t="shared" si="1221"/>
        <v>0</v>
      </c>
      <c r="CS2297" s="54">
        <f t="shared" si="1222"/>
        <v>0</v>
      </c>
      <c r="CT2297" s="54">
        <f t="shared" si="1223"/>
        <v>0</v>
      </c>
      <c r="CU2297" s="54">
        <f t="shared" si="1224"/>
        <v>0</v>
      </c>
      <c r="CV2297" s="54">
        <f t="shared" si="1225"/>
        <v>0</v>
      </c>
      <c r="CW2297" s="54">
        <f t="shared" si="1226"/>
        <v>0</v>
      </c>
      <c r="CX2297" s="54">
        <f t="shared" si="1227"/>
        <v>0</v>
      </c>
      <c r="CY2297" s="54">
        <f t="shared" si="1228"/>
        <v>0</v>
      </c>
      <c r="CZ2297" s="54">
        <f t="shared" si="1229"/>
        <v>0</v>
      </c>
    </row>
    <row r="2298" spans="57:104" ht="14" x14ac:dyDescent="0.15">
      <c r="BE2298" s="6">
        <v>227</v>
      </c>
      <c r="BF2298" s="44">
        <v>9</v>
      </c>
      <c r="BG2298" s="18">
        <v>2275</v>
      </c>
      <c r="BH2298" s="46" t="str">
        <f t="array" ref="BH2298">IF(INDEX($V$71:$AK$326,BE2298,BF2298)&gt;0,INDEX($V$71:$AK$326,BE2298,BF2298),"")</f>
        <v>0</v>
      </c>
      <c r="BI2298" s="46" t="str">
        <f t="array" ref="BI2298">IFERROR(RANK(BH2298,$BH$24:$BH$4119,1)+COUNTIF($BH$24:BH2298,BH2298)-1,"")</f>
        <v/>
      </c>
      <c r="BJ2298" s="46" t="str">
        <f t="array" ref="BJ2298">IFERROR(INDEX($BH$24:$BH$4119,MATCH(SMALL($BI$24:$BI$4119,ROWS($BJ$24:BJ2298)),$BI$24:$BI$4119,0))," ")</f>
        <v xml:space="preserve"> </v>
      </c>
      <c r="BK2298" s="46" t="str">
        <f t="array" ref="BK2298">IF(ISNUMBER(BJ2298),(IF(COUNTIF( BJ$24:BJ2298, BJ2298 )=1,BJ2298,"")),"")</f>
        <v/>
      </c>
      <c r="BL2298" s="46" t="str">
        <f t="array" ref="BL2298">IFERROR(RANK(BK2298,$BK$24:$BK$4119,1)+COUNTIF($BK$24:BK2298,BK2298)-1,"")</f>
        <v/>
      </c>
      <c r="BM2298" s="46" t="str">
        <f t="array" ref="BM2298">IFERROR(INDEX($BK$24:$BK$4119,MATCH(SMALL($BL$24:$BL$4119,ROWS($BM$24:BM2298)),$BL$24:$BL$4119,0))," ")</f>
        <v xml:space="preserve"> </v>
      </c>
      <c r="BO2298" s="46">
        <v>1734</v>
      </c>
      <c r="BP2298" s="46" t="str">
        <f t="shared" si="1211"/>
        <v xml:space="preserve"> </v>
      </c>
      <c r="BQ2298" s="54" t="str">
        <f t="shared" si="1209"/>
        <v/>
      </c>
      <c r="BR2298" s="54" t="str">
        <f t="shared" si="1212"/>
        <v/>
      </c>
      <c r="BS2298" s="54" t="str">
        <f t="shared" si="1212"/>
        <v/>
      </c>
      <c r="BT2298" s="54" t="str">
        <f t="shared" si="1212"/>
        <v/>
      </c>
      <c r="BU2298" s="54" t="str">
        <f t="shared" si="1212"/>
        <v/>
      </c>
      <c r="BV2298" s="54" t="str">
        <f t="shared" si="1212"/>
        <v/>
      </c>
      <c r="BW2298" s="54" t="str">
        <f t="shared" si="1212"/>
        <v/>
      </c>
      <c r="BX2298" s="54" t="str">
        <f t="shared" si="1212"/>
        <v/>
      </c>
      <c r="BY2298" s="54" t="str">
        <f t="shared" si="1212"/>
        <v/>
      </c>
      <c r="BZ2298" s="54" t="str">
        <f t="shared" si="1212"/>
        <v/>
      </c>
      <c r="CA2298" s="54" t="str">
        <f t="shared" si="1212"/>
        <v/>
      </c>
      <c r="CB2298" s="54" t="str">
        <f t="shared" si="1212"/>
        <v/>
      </c>
      <c r="CC2298" s="54" t="str">
        <f t="shared" si="1212"/>
        <v/>
      </c>
      <c r="CD2298" s="54" t="str">
        <f t="shared" si="1212"/>
        <v/>
      </c>
      <c r="CE2298" s="54" t="str">
        <f t="shared" si="1212"/>
        <v/>
      </c>
      <c r="CF2298" s="54" t="str">
        <f t="shared" si="1212"/>
        <v/>
      </c>
      <c r="CI2298" s="54">
        <v>1734</v>
      </c>
      <c r="CJ2298" s="54" t="str">
        <f t="shared" si="1213"/>
        <v xml:space="preserve"> </v>
      </c>
      <c r="CK2298" s="54">
        <f t="shared" si="1214"/>
        <v>0</v>
      </c>
      <c r="CL2298" s="54">
        <f t="shared" si="1215"/>
        <v>0</v>
      </c>
      <c r="CM2298" s="54">
        <f t="shared" si="1216"/>
        <v>0</v>
      </c>
      <c r="CN2298" s="54">
        <f t="shared" si="1217"/>
        <v>0</v>
      </c>
      <c r="CO2298" s="54">
        <f t="shared" si="1218"/>
        <v>0</v>
      </c>
      <c r="CP2298" s="54">
        <f t="shared" si="1219"/>
        <v>0</v>
      </c>
      <c r="CQ2298" s="54">
        <f t="shared" si="1220"/>
        <v>0</v>
      </c>
      <c r="CR2298" s="54">
        <f t="shared" si="1221"/>
        <v>0</v>
      </c>
      <c r="CS2298" s="54">
        <f t="shared" si="1222"/>
        <v>0</v>
      </c>
      <c r="CT2298" s="54">
        <f t="shared" si="1223"/>
        <v>0</v>
      </c>
      <c r="CU2298" s="54">
        <f t="shared" si="1224"/>
        <v>0</v>
      </c>
      <c r="CV2298" s="54">
        <f t="shared" si="1225"/>
        <v>0</v>
      </c>
      <c r="CW2298" s="54">
        <f t="shared" si="1226"/>
        <v>0</v>
      </c>
      <c r="CX2298" s="54">
        <f t="shared" si="1227"/>
        <v>0</v>
      </c>
      <c r="CY2298" s="54">
        <f t="shared" si="1228"/>
        <v>0</v>
      </c>
      <c r="CZ2298" s="54">
        <f t="shared" si="1229"/>
        <v>0</v>
      </c>
    </row>
    <row r="2299" spans="57:104" ht="14" x14ac:dyDescent="0.15">
      <c r="BE2299" s="6">
        <v>228</v>
      </c>
      <c r="BF2299" s="44">
        <v>9</v>
      </c>
      <c r="BG2299" s="18">
        <v>2276</v>
      </c>
      <c r="BH2299" s="46" t="str">
        <f t="array" ref="BH2299">IF(INDEX($V$71:$AK$326,BE2299,BF2299)&gt;0,INDEX($V$71:$AK$326,BE2299,BF2299),"")</f>
        <v>0</v>
      </c>
      <c r="BI2299" s="46" t="str">
        <f t="array" ref="BI2299">IFERROR(RANK(BH2299,$BH$24:$BH$4119,1)+COUNTIF($BH$24:BH2299,BH2299)-1,"")</f>
        <v/>
      </c>
      <c r="BJ2299" s="46" t="str">
        <f t="array" ref="BJ2299">IFERROR(INDEX($BH$24:$BH$4119,MATCH(SMALL($BI$24:$BI$4119,ROWS($BJ$24:BJ2299)),$BI$24:$BI$4119,0))," ")</f>
        <v xml:space="preserve"> </v>
      </c>
      <c r="BK2299" s="46" t="str">
        <f t="array" ref="BK2299">IF(ISNUMBER(BJ2299),(IF(COUNTIF( BJ$24:BJ2299, BJ2299 )=1,BJ2299,"")),"")</f>
        <v/>
      </c>
      <c r="BL2299" s="46" t="str">
        <f t="array" ref="BL2299">IFERROR(RANK(BK2299,$BK$24:$BK$4119,1)+COUNTIF($BK$24:BK2299,BK2299)-1,"")</f>
        <v/>
      </c>
      <c r="BM2299" s="46" t="str">
        <f t="array" ref="BM2299">IFERROR(INDEX($BK$24:$BK$4119,MATCH(SMALL($BL$24:$BL$4119,ROWS($BM$24:BM2299)),$BL$24:$BL$4119,0))," ")</f>
        <v xml:space="preserve"> </v>
      </c>
      <c r="BO2299" s="46">
        <v>1735</v>
      </c>
      <c r="BP2299" s="46" t="str">
        <f t="shared" si="1211"/>
        <v xml:space="preserve"> </v>
      </c>
      <c r="BQ2299" s="54" t="str">
        <f t="shared" si="1209"/>
        <v/>
      </c>
      <c r="BR2299" s="54" t="str">
        <f t="shared" si="1212"/>
        <v/>
      </c>
      <c r="BS2299" s="54" t="str">
        <f t="shared" si="1212"/>
        <v/>
      </c>
      <c r="BT2299" s="54" t="str">
        <f t="shared" si="1212"/>
        <v/>
      </c>
      <c r="BU2299" s="54" t="str">
        <f t="shared" si="1212"/>
        <v/>
      </c>
      <c r="BV2299" s="54" t="str">
        <f t="shared" si="1212"/>
        <v/>
      </c>
      <c r="BW2299" s="54" t="str">
        <f t="shared" si="1212"/>
        <v/>
      </c>
      <c r="BX2299" s="54" t="str">
        <f t="shared" si="1212"/>
        <v/>
      </c>
      <c r="BY2299" s="54" t="str">
        <f t="shared" si="1212"/>
        <v/>
      </c>
      <c r="BZ2299" s="54" t="str">
        <f t="shared" si="1212"/>
        <v/>
      </c>
      <c r="CA2299" s="54" t="str">
        <f t="shared" si="1212"/>
        <v/>
      </c>
      <c r="CB2299" s="54" t="str">
        <f t="shared" si="1212"/>
        <v/>
      </c>
      <c r="CC2299" s="54" t="str">
        <f t="shared" si="1212"/>
        <v/>
      </c>
      <c r="CD2299" s="54" t="str">
        <f t="shared" si="1212"/>
        <v/>
      </c>
      <c r="CE2299" s="54" t="str">
        <f t="shared" si="1212"/>
        <v/>
      </c>
      <c r="CF2299" s="54" t="str">
        <f t="shared" si="1212"/>
        <v/>
      </c>
      <c r="CI2299" s="54">
        <v>1735</v>
      </c>
      <c r="CJ2299" s="54" t="str">
        <f t="shared" si="1213"/>
        <v xml:space="preserve"> </v>
      </c>
      <c r="CK2299" s="54">
        <f t="shared" si="1214"/>
        <v>0</v>
      </c>
      <c r="CL2299" s="54">
        <f t="shared" si="1215"/>
        <v>0</v>
      </c>
      <c r="CM2299" s="54">
        <f t="shared" si="1216"/>
        <v>0</v>
      </c>
      <c r="CN2299" s="54">
        <f t="shared" si="1217"/>
        <v>0</v>
      </c>
      <c r="CO2299" s="54">
        <f t="shared" si="1218"/>
        <v>0</v>
      </c>
      <c r="CP2299" s="54">
        <f t="shared" si="1219"/>
        <v>0</v>
      </c>
      <c r="CQ2299" s="54">
        <f t="shared" si="1220"/>
        <v>0</v>
      </c>
      <c r="CR2299" s="54">
        <f t="shared" si="1221"/>
        <v>0</v>
      </c>
      <c r="CS2299" s="54">
        <f t="shared" si="1222"/>
        <v>0</v>
      </c>
      <c r="CT2299" s="54">
        <f t="shared" si="1223"/>
        <v>0</v>
      </c>
      <c r="CU2299" s="54">
        <f t="shared" si="1224"/>
        <v>0</v>
      </c>
      <c r="CV2299" s="54">
        <f t="shared" si="1225"/>
        <v>0</v>
      </c>
      <c r="CW2299" s="54">
        <f t="shared" si="1226"/>
        <v>0</v>
      </c>
      <c r="CX2299" s="54">
        <f t="shared" si="1227"/>
        <v>0</v>
      </c>
      <c r="CY2299" s="54">
        <f t="shared" si="1228"/>
        <v>0</v>
      </c>
      <c r="CZ2299" s="54">
        <f t="shared" si="1229"/>
        <v>0</v>
      </c>
    </row>
    <row r="2300" spans="57:104" ht="14" x14ac:dyDescent="0.15">
      <c r="BE2300" s="6">
        <v>229</v>
      </c>
      <c r="BF2300" s="44">
        <v>9</v>
      </c>
      <c r="BG2300" s="18">
        <v>2277</v>
      </c>
      <c r="BH2300" s="46" t="str">
        <f t="array" ref="BH2300">IF(INDEX($V$71:$AK$326,BE2300,BF2300)&gt;0,INDEX($V$71:$AK$326,BE2300,BF2300),"")</f>
        <v>0</v>
      </c>
      <c r="BI2300" s="46" t="str">
        <f t="array" ref="BI2300">IFERROR(RANK(BH2300,$BH$24:$BH$4119,1)+COUNTIF($BH$24:BH2300,BH2300)-1,"")</f>
        <v/>
      </c>
      <c r="BJ2300" s="46" t="str">
        <f t="array" ref="BJ2300">IFERROR(INDEX($BH$24:$BH$4119,MATCH(SMALL($BI$24:$BI$4119,ROWS($BJ$24:BJ2300)),$BI$24:$BI$4119,0))," ")</f>
        <v xml:space="preserve"> </v>
      </c>
      <c r="BK2300" s="46" t="str">
        <f t="array" ref="BK2300">IF(ISNUMBER(BJ2300),(IF(COUNTIF( BJ$24:BJ2300, BJ2300 )=1,BJ2300,"")),"")</f>
        <v/>
      </c>
      <c r="BL2300" s="46" t="str">
        <f t="array" ref="BL2300">IFERROR(RANK(BK2300,$BK$24:$BK$4119,1)+COUNTIF($BK$24:BK2300,BK2300)-1,"")</f>
        <v/>
      </c>
      <c r="BM2300" s="46" t="str">
        <f t="array" ref="BM2300">IFERROR(INDEX($BK$24:$BK$4119,MATCH(SMALL($BL$24:$BL$4119,ROWS($BM$24:BM2300)),$BL$24:$BL$4119,0))," ")</f>
        <v xml:space="preserve"> </v>
      </c>
      <c r="BO2300" s="46">
        <v>1736</v>
      </c>
      <c r="BP2300" s="46" t="str">
        <f t="shared" si="1211"/>
        <v xml:space="preserve"> </v>
      </c>
      <c r="BQ2300" s="54" t="str">
        <f t="shared" si="1209"/>
        <v/>
      </c>
      <c r="BR2300" s="54" t="str">
        <f t="shared" si="1212"/>
        <v/>
      </c>
      <c r="BS2300" s="54" t="str">
        <f t="shared" si="1212"/>
        <v/>
      </c>
      <c r="BT2300" s="54" t="str">
        <f t="shared" si="1212"/>
        <v/>
      </c>
      <c r="BU2300" s="54" t="str">
        <f t="shared" si="1212"/>
        <v/>
      </c>
      <c r="BV2300" s="54" t="str">
        <f t="shared" si="1212"/>
        <v/>
      </c>
      <c r="BW2300" s="54" t="str">
        <f t="shared" si="1212"/>
        <v/>
      </c>
      <c r="BX2300" s="54" t="str">
        <f t="shared" si="1212"/>
        <v/>
      </c>
      <c r="BY2300" s="54" t="str">
        <f t="shared" si="1212"/>
        <v/>
      </c>
      <c r="BZ2300" s="54" t="str">
        <f t="shared" si="1212"/>
        <v/>
      </c>
      <c r="CA2300" s="54" t="str">
        <f t="shared" si="1212"/>
        <v/>
      </c>
      <c r="CB2300" s="54" t="str">
        <f t="shared" si="1212"/>
        <v/>
      </c>
      <c r="CC2300" s="54" t="str">
        <f t="shared" si="1212"/>
        <v/>
      </c>
      <c r="CD2300" s="54" t="str">
        <f t="shared" si="1212"/>
        <v/>
      </c>
      <c r="CE2300" s="54" t="str">
        <f t="shared" si="1212"/>
        <v/>
      </c>
      <c r="CF2300" s="54" t="str">
        <f t="shared" si="1212"/>
        <v/>
      </c>
      <c r="CI2300" s="54">
        <v>1736</v>
      </c>
      <c r="CJ2300" s="54" t="str">
        <f t="shared" si="1213"/>
        <v xml:space="preserve"> </v>
      </c>
      <c r="CK2300" s="54">
        <f t="shared" si="1214"/>
        <v>0</v>
      </c>
      <c r="CL2300" s="54">
        <f t="shared" si="1215"/>
        <v>0</v>
      </c>
      <c r="CM2300" s="54">
        <f t="shared" si="1216"/>
        <v>0</v>
      </c>
      <c r="CN2300" s="54">
        <f t="shared" si="1217"/>
        <v>0</v>
      </c>
      <c r="CO2300" s="54">
        <f t="shared" si="1218"/>
        <v>0</v>
      </c>
      <c r="CP2300" s="54">
        <f t="shared" si="1219"/>
        <v>0</v>
      </c>
      <c r="CQ2300" s="54">
        <f t="shared" si="1220"/>
        <v>0</v>
      </c>
      <c r="CR2300" s="54">
        <f t="shared" si="1221"/>
        <v>0</v>
      </c>
      <c r="CS2300" s="54">
        <f t="shared" si="1222"/>
        <v>0</v>
      </c>
      <c r="CT2300" s="54">
        <f t="shared" si="1223"/>
        <v>0</v>
      </c>
      <c r="CU2300" s="54">
        <f t="shared" si="1224"/>
        <v>0</v>
      </c>
      <c r="CV2300" s="54">
        <f t="shared" si="1225"/>
        <v>0</v>
      </c>
      <c r="CW2300" s="54">
        <f t="shared" si="1226"/>
        <v>0</v>
      </c>
      <c r="CX2300" s="54">
        <f t="shared" si="1227"/>
        <v>0</v>
      </c>
      <c r="CY2300" s="54">
        <f t="shared" si="1228"/>
        <v>0</v>
      </c>
      <c r="CZ2300" s="54">
        <f t="shared" si="1229"/>
        <v>0</v>
      </c>
    </row>
    <row r="2301" spans="57:104" ht="14" x14ac:dyDescent="0.15">
      <c r="BE2301" s="6">
        <v>230</v>
      </c>
      <c r="BF2301" s="44">
        <v>9</v>
      </c>
      <c r="BG2301" s="18">
        <v>2278</v>
      </c>
      <c r="BH2301" s="46" t="str">
        <f t="array" ref="BH2301">IF(INDEX($V$71:$AK$326,BE2301,BF2301)&gt;0,INDEX($V$71:$AK$326,BE2301,BF2301),"")</f>
        <v>0</v>
      </c>
      <c r="BI2301" s="46" t="str">
        <f t="array" ref="BI2301">IFERROR(RANK(BH2301,$BH$24:$BH$4119,1)+COUNTIF($BH$24:BH2301,BH2301)-1,"")</f>
        <v/>
      </c>
      <c r="BJ2301" s="46" t="str">
        <f t="array" ref="BJ2301">IFERROR(INDEX($BH$24:$BH$4119,MATCH(SMALL($BI$24:$BI$4119,ROWS($BJ$24:BJ2301)),$BI$24:$BI$4119,0))," ")</f>
        <v xml:space="preserve"> </v>
      </c>
      <c r="BK2301" s="46" t="str">
        <f t="array" ref="BK2301">IF(ISNUMBER(BJ2301),(IF(COUNTIF( BJ$24:BJ2301, BJ2301 )=1,BJ2301,"")),"")</f>
        <v/>
      </c>
      <c r="BL2301" s="46" t="str">
        <f t="array" ref="BL2301">IFERROR(RANK(BK2301,$BK$24:$BK$4119,1)+COUNTIF($BK$24:BK2301,BK2301)-1,"")</f>
        <v/>
      </c>
      <c r="BM2301" s="46" t="str">
        <f t="array" ref="BM2301">IFERROR(INDEX($BK$24:$BK$4119,MATCH(SMALL($BL$24:$BL$4119,ROWS($BM$24:BM2301)),$BL$24:$BL$4119,0))," ")</f>
        <v xml:space="preserve"> </v>
      </c>
      <c r="BO2301" s="46">
        <v>1737</v>
      </c>
      <c r="BP2301" s="46" t="str">
        <f t="shared" si="1211"/>
        <v xml:space="preserve"> </v>
      </c>
      <c r="BQ2301" s="54" t="str">
        <f t="shared" si="1209"/>
        <v/>
      </c>
      <c r="BR2301" s="54" t="str">
        <f t="shared" si="1212"/>
        <v/>
      </c>
      <c r="BS2301" s="54" t="str">
        <f t="shared" si="1212"/>
        <v/>
      </c>
      <c r="BT2301" s="54" t="str">
        <f t="shared" si="1212"/>
        <v/>
      </c>
      <c r="BU2301" s="54" t="str">
        <f t="shared" si="1212"/>
        <v/>
      </c>
      <c r="BV2301" s="54" t="str">
        <f t="shared" si="1212"/>
        <v/>
      </c>
      <c r="BW2301" s="54" t="str">
        <f t="shared" si="1212"/>
        <v/>
      </c>
      <c r="BX2301" s="54" t="str">
        <f t="shared" si="1212"/>
        <v/>
      </c>
      <c r="BY2301" s="54" t="str">
        <f t="shared" si="1212"/>
        <v/>
      </c>
      <c r="BZ2301" s="54" t="str">
        <f t="shared" si="1212"/>
        <v/>
      </c>
      <c r="CA2301" s="54" t="str">
        <f t="shared" si="1212"/>
        <v/>
      </c>
      <c r="CB2301" s="54" t="str">
        <f t="shared" si="1212"/>
        <v/>
      </c>
      <c r="CC2301" s="54" t="str">
        <f t="shared" si="1212"/>
        <v/>
      </c>
      <c r="CD2301" s="54" t="str">
        <f t="shared" si="1212"/>
        <v/>
      </c>
      <c r="CE2301" s="54" t="str">
        <f t="shared" si="1212"/>
        <v/>
      </c>
      <c r="CF2301" s="54" t="str">
        <f t="shared" si="1212"/>
        <v/>
      </c>
      <c r="CI2301" s="54">
        <v>1737</v>
      </c>
      <c r="CJ2301" s="54" t="str">
        <f t="shared" si="1213"/>
        <v xml:space="preserve"> </v>
      </c>
      <c r="CK2301" s="54">
        <f t="shared" si="1214"/>
        <v>0</v>
      </c>
      <c r="CL2301" s="54">
        <f t="shared" si="1215"/>
        <v>0</v>
      </c>
      <c r="CM2301" s="54">
        <f t="shared" si="1216"/>
        <v>0</v>
      </c>
      <c r="CN2301" s="54">
        <f t="shared" si="1217"/>
        <v>0</v>
      </c>
      <c r="CO2301" s="54">
        <f t="shared" si="1218"/>
        <v>0</v>
      </c>
      <c r="CP2301" s="54">
        <f t="shared" si="1219"/>
        <v>0</v>
      </c>
      <c r="CQ2301" s="54">
        <f t="shared" si="1220"/>
        <v>0</v>
      </c>
      <c r="CR2301" s="54">
        <f t="shared" si="1221"/>
        <v>0</v>
      </c>
      <c r="CS2301" s="54">
        <f t="shared" si="1222"/>
        <v>0</v>
      </c>
      <c r="CT2301" s="54">
        <f t="shared" si="1223"/>
        <v>0</v>
      </c>
      <c r="CU2301" s="54">
        <f t="shared" si="1224"/>
        <v>0</v>
      </c>
      <c r="CV2301" s="54">
        <f t="shared" si="1225"/>
        <v>0</v>
      </c>
      <c r="CW2301" s="54">
        <f t="shared" si="1226"/>
        <v>0</v>
      </c>
      <c r="CX2301" s="54">
        <f t="shared" si="1227"/>
        <v>0</v>
      </c>
      <c r="CY2301" s="54">
        <f t="shared" si="1228"/>
        <v>0</v>
      </c>
      <c r="CZ2301" s="54">
        <f t="shared" si="1229"/>
        <v>0</v>
      </c>
    </row>
    <row r="2302" spans="57:104" ht="14" x14ac:dyDescent="0.15">
      <c r="BE2302" s="6">
        <v>231</v>
      </c>
      <c r="BF2302" s="44">
        <v>9</v>
      </c>
      <c r="BG2302" s="18">
        <v>2279</v>
      </c>
      <c r="BH2302" s="46" t="str">
        <f t="array" ref="BH2302">IF(INDEX($V$71:$AK$326,BE2302,BF2302)&gt;0,INDEX($V$71:$AK$326,BE2302,BF2302),"")</f>
        <v>0</v>
      </c>
      <c r="BI2302" s="46" t="str">
        <f t="array" ref="BI2302">IFERROR(RANK(BH2302,$BH$24:$BH$4119,1)+COUNTIF($BH$24:BH2302,BH2302)-1,"")</f>
        <v/>
      </c>
      <c r="BJ2302" s="46" t="str">
        <f t="array" ref="BJ2302">IFERROR(INDEX($BH$24:$BH$4119,MATCH(SMALL($BI$24:$BI$4119,ROWS($BJ$24:BJ2302)),$BI$24:$BI$4119,0))," ")</f>
        <v xml:space="preserve"> </v>
      </c>
      <c r="BK2302" s="46" t="str">
        <f t="array" ref="BK2302">IF(ISNUMBER(BJ2302),(IF(COUNTIF( BJ$24:BJ2302, BJ2302 )=1,BJ2302,"")),"")</f>
        <v/>
      </c>
      <c r="BL2302" s="46" t="str">
        <f t="array" ref="BL2302">IFERROR(RANK(BK2302,$BK$24:$BK$4119,1)+COUNTIF($BK$24:BK2302,BK2302)-1,"")</f>
        <v/>
      </c>
      <c r="BM2302" s="46" t="str">
        <f t="array" ref="BM2302">IFERROR(INDEX($BK$24:$BK$4119,MATCH(SMALL($BL$24:$BL$4119,ROWS($BM$24:BM2302)),$BL$24:$BL$4119,0))," ")</f>
        <v xml:space="preserve"> </v>
      </c>
      <c r="BO2302" s="46">
        <v>1738</v>
      </c>
      <c r="BP2302" s="46" t="str">
        <f t="shared" si="1211"/>
        <v xml:space="preserve"> </v>
      </c>
      <c r="BQ2302" s="54" t="str">
        <f t="shared" si="1209"/>
        <v/>
      </c>
      <c r="BR2302" s="54" t="str">
        <f t="shared" si="1212"/>
        <v/>
      </c>
      <c r="BS2302" s="54" t="str">
        <f t="shared" si="1212"/>
        <v/>
      </c>
      <c r="BT2302" s="54" t="str">
        <f t="shared" si="1212"/>
        <v/>
      </c>
      <c r="BU2302" s="54" t="str">
        <f t="shared" si="1212"/>
        <v/>
      </c>
      <c r="BV2302" s="54" t="str">
        <f t="shared" si="1212"/>
        <v/>
      </c>
      <c r="BW2302" s="54" t="str">
        <f t="shared" si="1212"/>
        <v/>
      </c>
      <c r="BX2302" s="54" t="str">
        <f t="shared" si="1212"/>
        <v/>
      </c>
      <c r="BY2302" s="54" t="str">
        <f t="shared" si="1212"/>
        <v/>
      </c>
      <c r="BZ2302" s="54" t="str">
        <f t="shared" si="1212"/>
        <v/>
      </c>
      <c r="CA2302" s="54" t="str">
        <f t="shared" si="1212"/>
        <v/>
      </c>
      <c r="CB2302" s="54" t="str">
        <f t="shared" si="1212"/>
        <v/>
      </c>
      <c r="CC2302" s="54" t="str">
        <f t="shared" si="1212"/>
        <v/>
      </c>
      <c r="CD2302" s="54" t="str">
        <f t="shared" si="1212"/>
        <v/>
      </c>
      <c r="CE2302" s="54" t="str">
        <f t="shared" si="1212"/>
        <v/>
      </c>
      <c r="CF2302" s="54" t="str">
        <f t="shared" si="1212"/>
        <v/>
      </c>
      <c r="CI2302" s="54">
        <v>1738</v>
      </c>
      <c r="CJ2302" s="54" t="str">
        <f t="shared" si="1213"/>
        <v xml:space="preserve"> </v>
      </c>
      <c r="CK2302" s="54">
        <f t="shared" si="1214"/>
        <v>0</v>
      </c>
      <c r="CL2302" s="54">
        <f t="shared" si="1215"/>
        <v>0</v>
      </c>
      <c r="CM2302" s="54">
        <f t="shared" si="1216"/>
        <v>0</v>
      </c>
      <c r="CN2302" s="54">
        <f t="shared" si="1217"/>
        <v>0</v>
      </c>
      <c r="CO2302" s="54">
        <f t="shared" si="1218"/>
        <v>0</v>
      </c>
      <c r="CP2302" s="54">
        <f t="shared" si="1219"/>
        <v>0</v>
      </c>
      <c r="CQ2302" s="54">
        <f t="shared" si="1220"/>
        <v>0</v>
      </c>
      <c r="CR2302" s="54">
        <f t="shared" si="1221"/>
        <v>0</v>
      </c>
      <c r="CS2302" s="54">
        <f t="shared" si="1222"/>
        <v>0</v>
      </c>
      <c r="CT2302" s="54">
        <f t="shared" si="1223"/>
        <v>0</v>
      </c>
      <c r="CU2302" s="54">
        <f t="shared" si="1224"/>
        <v>0</v>
      </c>
      <c r="CV2302" s="54">
        <f t="shared" si="1225"/>
        <v>0</v>
      </c>
      <c r="CW2302" s="54">
        <f t="shared" si="1226"/>
        <v>0</v>
      </c>
      <c r="CX2302" s="54">
        <f t="shared" si="1227"/>
        <v>0</v>
      </c>
      <c r="CY2302" s="54">
        <f t="shared" si="1228"/>
        <v>0</v>
      </c>
      <c r="CZ2302" s="54">
        <f t="shared" si="1229"/>
        <v>0</v>
      </c>
    </row>
    <row r="2303" spans="57:104" ht="14" x14ac:dyDescent="0.15">
      <c r="BE2303" s="6">
        <v>232</v>
      </c>
      <c r="BF2303" s="44">
        <v>9</v>
      </c>
      <c r="BG2303" s="18">
        <v>2280</v>
      </c>
      <c r="BH2303" s="46" t="str">
        <f t="array" ref="BH2303">IF(INDEX($V$71:$AK$326,BE2303,BF2303)&gt;0,INDEX($V$71:$AK$326,BE2303,BF2303),"")</f>
        <v>0</v>
      </c>
      <c r="BI2303" s="46" t="str">
        <f t="array" ref="BI2303">IFERROR(RANK(BH2303,$BH$24:$BH$4119,1)+COUNTIF($BH$24:BH2303,BH2303)-1,"")</f>
        <v/>
      </c>
      <c r="BJ2303" s="46" t="str">
        <f t="array" ref="BJ2303">IFERROR(INDEX($BH$24:$BH$4119,MATCH(SMALL($BI$24:$BI$4119,ROWS($BJ$24:BJ2303)),$BI$24:$BI$4119,0))," ")</f>
        <v xml:space="preserve"> </v>
      </c>
      <c r="BK2303" s="46" t="str">
        <f t="array" ref="BK2303">IF(ISNUMBER(BJ2303),(IF(COUNTIF( BJ$24:BJ2303, BJ2303 )=1,BJ2303,"")),"")</f>
        <v/>
      </c>
      <c r="BL2303" s="46" t="str">
        <f t="array" ref="BL2303">IFERROR(RANK(BK2303,$BK$24:$BK$4119,1)+COUNTIF($BK$24:BK2303,BK2303)-1,"")</f>
        <v/>
      </c>
      <c r="BM2303" s="46" t="str">
        <f t="array" ref="BM2303">IFERROR(INDEX($BK$24:$BK$4119,MATCH(SMALL($BL$24:$BL$4119,ROWS($BM$24:BM2303)),$BL$24:$BL$4119,0))," ")</f>
        <v xml:space="preserve"> </v>
      </c>
      <c r="BO2303" s="46">
        <v>1739</v>
      </c>
      <c r="BP2303" s="46" t="str">
        <f t="shared" si="1211"/>
        <v xml:space="preserve"> </v>
      </c>
      <c r="BQ2303" s="54" t="str">
        <f t="shared" si="1209"/>
        <v/>
      </c>
      <c r="BR2303" s="54" t="str">
        <f t="shared" si="1212"/>
        <v/>
      </c>
      <c r="BS2303" s="54" t="str">
        <f t="shared" si="1212"/>
        <v/>
      </c>
      <c r="BT2303" s="54" t="str">
        <f t="shared" si="1212"/>
        <v/>
      </c>
      <c r="BU2303" s="54" t="str">
        <f t="shared" si="1212"/>
        <v/>
      </c>
      <c r="BV2303" s="54" t="str">
        <f t="shared" si="1212"/>
        <v/>
      </c>
      <c r="BW2303" s="54" t="str">
        <f t="shared" si="1212"/>
        <v/>
      </c>
      <c r="BX2303" s="54" t="str">
        <f t="shared" si="1212"/>
        <v/>
      </c>
      <c r="BY2303" s="54" t="str">
        <f t="shared" si="1212"/>
        <v/>
      </c>
      <c r="BZ2303" s="54" t="str">
        <f t="shared" si="1212"/>
        <v/>
      </c>
      <c r="CA2303" s="54" t="str">
        <f t="shared" si="1212"/>
        <v/>
      </c>
      <c r="CB2303" s="54" t="str">
        <f t="shared" si="1212"/>
        <v/>
      </c>
      <c r="CC2303" s="54" t="str">
        <f t="shared" si="1212"/>
        <v/>
      </c>
      <c r="CD2303" s="54" t="str">
        <f t="shared" si="1212"/>
        <v/>
      </c>
      <c r="CE2303" s="54" t="str">
        <f t="shared" si="1212"/>
        <v/>
      </c>
      <c r="CF2303" s="54" t="str">
        <f t="shared" si="1212"/>
        <v/>
      </c>
      <c r="CI2303" s="54">
        <v>1739</v>
      </c>
      <c r="CJ2303" s="54" t="str">
        <f t="shared" si="1213"/>
        <v xml:space="preserve"> </v>
      </c>
      <c r="CK2303" s="54">
        <f t="shared" si="1214"/>
        <v>0</v>
      </c>
      <c r="CL2303" s="54">
        <f t="shared" si="1215"/>
        <v>0</v>
      </c>
      <c r="CM2303" s="54">
        <f t="shared" si="1216"/>
        <v>0</v>
      </c>
      <c r="CN2303" s="54">
        <f t="shared" si="1217"/>
        <v>0</v>
      </c>
      <c r="CO2303" s="54">
        <f t="shared" si="1218"/>
        <v>0</v>
      </c>
      <c r="CP2303" s="54">
        <f t="shared" si="1219"/>
        <v>0</v>
      </c>
      <c r="CQ2303" s="54">
        <f t="shared" si="1220"/>
        <v>0</v>
      </c>
      <c r="CR2303" s="54">
        <f t="shared" si="1221"/>
        <v>0</v>
      </c>
      <c r="CS2303" s="54">
        <f t="shared" si="1222"/>
        <v>0</v>
      </c>
      <c r="CT2303" s="54">
        <f t="shared" si="1223"/>
        <v>0</v>
      </c>
      <c r="CU2303" s="54">
        <f t="shared" si="1224"/>
        <v>0</v>
      </c>
      <c r="CV2303" s="54">
        <f t="shared" si="1225"/>
        <v>0</v>
      </c>
      <c r="CW2303" s="54">
        <f t="shared" si="1226"/>
        <v>0</v>
      </c>
      <c r="CX2303" s="54">
        <f t="shared" si="1227"/>
        <v>0</v>
      </c>
      <c r="CY2303" s="54">
        <f t="shared" si="1228"/>
        <v>0</v>
      </c>
      <c r="CZ2303" s="54">
        <f t="shared" si="1229"/>
        <v>0</v>
      </c>
    </row>
    <row r="2304" spans="57:104" ht="14" x14ac:dyDescent="0.15">
      <c r="BE2304" s="6">
        <v>233</v>
      </c>
      <c r="BF2304" s="44">
        <v>9</v>
      </c>
      <c r="BG2304" s="18">
        <v>2281</v>
      </c>
      <c r="BH2304" s="46" t="str">
        <f t="array" ref="BH2304">IF(INDEX($V$71:$AK$326,BE2304,BF2304)&gt;0,INDEX($V$71:$AK$326,BE2304,BF2304),"")</f>
        <v/>
      </c>
      <c r="BI2304" s="46" t="str">
        <f t="array" ref="BI2304">IFERROR(RANK(BH2304,$BH$24:$BH$4119,1)+COUNTIF($BH$24:BH2304,BH2304)-1,"")</f>
        <v/>
      </c>
      <c r="BJ2304" s="46" t="str">
        <f t="array" ref="BJ2304">IFERROR(INDEX($BH$24:$BH$4119,MATCH(SMALL($BI$24:$BI$4119,ROWS($BJ$24:BJ2304)),$BI$24:$BI$4119,0))," ")</f>
        <v xml:space="preserve"> </v>
      </c>
      <c r="BK2304" s="46" t="str">
        <f t="array" ref="BK2304">IF(ISNUMBER(BJ2304),(IF(COUNTIF( BJ$24:BJ2304, BJ2304 )=1,BJ2304,"")),"")</f>
        <v/>
      </c>
      <c r="BL2304" s="46" t="str">
        <f t="array" ref="BL2304">IFERROR(RANK(BK2304,$BK$24:$BK$4119,1)+COUNTIF($BK$24:BK2304,BK2304)-1,"")</f>
        <v/>
      </c>
      <c r="BM2304" s="46" t="str">
        <f t="array" ref="BM2304">IFERROR(INDEX($BK$24:$BK$4119,MATCH(SMALL($BL$24:$BL$4119,ROWS($BM$24:BM2304)),$BL$24:$BL$4119,0))," ")</f>
        <v xml:space="preserve"> </v>
      </c>
      <c r="BO2304" s="46">
        <v>1740</v>
      </c>
      <c r="BP2304" s="46" t="str">
        <f t="shared" si="1211"/>
        <v xml:space="preserve"> </v>
      </c>
      <c r="BQ2304" s="54" t="str">
        <f t="shared" si="1209"/>
        <v/>
      </c>
      <c r="BR2304" s="54" t="str">
        <f t="shared" si="1212"/>
        <v/>
      </c>
      <c r="BS2304" s="54" t="str">
        <f t="shared" si="1212"/>
        <v/>
      </c>
      <c r="BT2304" s="54" t="str">
        <f t="shared" si="1212"/>
        <v/>
      </c>
      <c r="BU2304" s="54" t="str">
        <f t="shared" si="1212"/>
        <v/>
      </c>
      <c r="BV2304" s="54" t="str">
        <f t="shared" si="1212"/>
        <v/>
      </c>
      <c r="BW2304" s="54" t="str">
        <f t="shared" si="1212"/>
        <v/>
      </c>
      <c r="BX2304" s="54" t="str">
        <f t="shared" si="1212"/>
        <v/>
      </c>
      <c r="BY2304" s="54" t="str">
        <f t="shared" si="1212"/>
        <v/>
      </c>
      <c r="BZ2304" s="54" t="str">
        <f t="shared" si="1212"/>
        <v/>
      </c>
      <c r="CA2304" s="54" t="str">
        <f t="shared" si="1212"/>
        <v/>
      </c>
      <c r="CB2304" s="54" t="str">
        <f t="shared" si="1212"/>
        <v/>
      </c>
      <c r="CC2304" s="54" t="str">
        <f t="shared" si="1212"/>
        <v/>
      </c>
      <c r="CD2304" s="54" t="str">
        <f t="shared" si="1212"/>
        <v/>
      </c>
      <c r="CE2304" s="54" t="str">
        <f t="shared" si="1212"/>
        <v/>
      </c>
      <c r="CF2304" s="54" t="str">
        <f t="shared" si="1212"/>
        <v/>
      </c>
      <c r="CI2304" s="54">
        <v>1740</v>
      </c>
      <c r="CJ2304" s="54" t="str">
        <f t="shared" si="1213"/>
        <v xml:space="preserve"> </v>
      </c>
      <c r="CK2304" s="54">
        <f t="shared" si="1214"/>
        <v>0</v>
      </c>
      <c r="CL2304" s="54">
        <f t="shared" si="1215"/>
        <v>0</v>
      </c>
      <c r="CM2304" s="54">
        <f t="shared" si="1216"/>
        <v>0</v>
      </c>
      <c r="CN2304" s="54">
        <f t="shared" si="1217"/>
        <v>0</v>
      </c>
      <c r="CO2304" s="54">
        <f t="shared" si="1218"/>
        <v>0</v>
      </c>
      <c r="CP2304" s="54">
        <f t="shared" si="1219"/>
        <v>0</v>
      </c>
      <c r="CQ2304" s="54">
        <f t="shared" si="1220"/>
        <v>0</v>
      </c>
      <c r="CR2304" s="54">
        <f t="shared" si="1221"/>
        <v>0</v>
      </c>
      <c r="CS2304" s="54">
        <f t="shared" si="1222"/>
        <v>0</v>
      </c>
      <c r="CT2304" s="54">
        <f t="shared" si="1223"/>
        <v>0</v>
      </c>
      <c r="CU2304" s="54">
        <f t="shared" si="1224"/>
        <v>0</v>
      </c>
      <c r="CV2304" s="54">
        <f t="shared" si="1225"/>
        <v>0</v>
      </c>
      <c r="CW2304" s="54">
        <f t="shared" si="1226"/>
        <v>0</v>
      </c>
      <c r="CX2304" s="54">
        <f t="shared" si="1227"/>
        <v>0</v>
      </c>
      <c r="CY2304" s="54">
        <f t="shared" si="1228"/>
        <v>0</v>
      </c>
      <c r="CZ2304" s="54">
        <f t="shared" si="1229"/>
        <v>0</v>
      </c>
    </row>
    <row r="2305" spans="57:104" ht="14" x14ac:dyDescent="0.15">
      <c r="BE2305" s="6">
        <v>234</v>
      </c>
      <c r="BF2305" s="44">
        <v>9</v>
      </c>
      <c r="BG2305" s="18">
        <v>2282</v>
      </c>
      <c r="BH2305" s="46" t="str">
        <f t="array" ref="BH2305">IF(INDEX($V$71:$AK$326,BE2305,BF2305)&gt;0,INDEX($V$71:$AK$326,BE2305,BF2305),"")</f>
        <v>0</v>
      </c>
      <c r="BI2305" s="46" t="str">
        <f t="array" ref="BI2305">IFERROR(RANK(BH2305,$BH$24:$BH$4119,1)+COUNTIF($BH$24:BH2305,BH2305)-1,"")</f>
        <v/>
      </c>
      <c r="BJ2305" s="46" t="str">
        <f t="array" ref="BJ2305">IFERROR(INDEX($BH$24:$BH$4119,MATCH(SMALL($BI$24:$BI$4119,ROWS($BJ$24:BJ2305)),$BI$24:$BI$4119,0))," ")</f>
        <v xml:space="preserve"> </v>
      </c>
      <c r="BK2305" s="46" t="str">
        <f t="array" ref="BK2305">IF(ISNUMBER(BJ2305),(IF(COUNTIF( BJ$24:BJ2305, BJ2305 )=1,BJ2305,"")),"")</f>
        <v/>
      </c>
      <c r="BL2305" s="46" t="str">
        <f t="array" ref="BL2305">IFERROR(RANK(BK2305,$BK$24:$BK$4119,1)+COUNTIF($BK$24:BK2305,BK2305)-1,"")</f>
        <v/>
      </c>
      <c r="BM2305" s="46" t="str">
        <f t="array" ref="BM2305">IFERROR(INDEX($BK$24:$BK$4119,MATCH(SMALL($BL$24:$BL$4119,ROWS($BM$24:BM2305)),$BL$24:$BL$4119,0))," ")</f>
        <v xml:space="preserve"> </v>
      </c>
      <c r="BO2305" s="46">
        <v>1741</v>
      </c>
      <c r="BP2305" s="46" t="str">
        <f t="shared" si="1211"/>
        <v xml:space="preserve"> </v>
      </c>
      <c r="BQ2305" s="54" t="str">
        <f t="shared" si="1209"/>
        <v/>
      </c>
      <c r="BR2305" s="54" t="str">
        <f t="shared" si="1212"/>
        <v/>
      </c>
      <c r="BS2305" s="54" t="str">
        <f t="shared" si="1212"/>
        <v/>
      </c>
      <c r="BT2305" s="54" t="str">
        <f t="shared" si="1212"/>
        <v/>
      </c>
      <c r="BU2305" s="54" t="str">
        <f t="shared" si="1212"/>
        <v/>
      </c>
      <c r="BV2305" s="54" t="str">
        <f t="shared" si="1212"/>
        <v/>
      </c>
      <c r="BW2305" s="54" t="str">
        <f t="shared" si="1212"/>
        <v/>
      </c>
      <c r="BX2305" s="54" t="str">
        <f t="shared" si="1212"/>
        <v/>
      </c>
      <c r="BY2305" s="54" t="str">
        <f t="shared" si="1212"/>
        <v/>
      </c>
      <c r="BZ2305" s="54" t="str">
        <f t="shared" si="1212"/>
        <v/>
      </c>
      <c r="CA2305" s="54" t="str">
        <f t="shared" si="1212"/>
        <v/>
      </c>
      <c r="CB2305" s="54" t="str">
        <f t="shared" si="1212"/>
        <v/>
      </c>
      <c r="CC2305" s="54" t="str">
        <f t="shared" si="1212"/>
        <v/>
      </c>
      <c r="CD2305" s="54" t="str">
        <f t="shared" si="1212"/>
        <v/>
      </c>
      <c r="CE2305" s="54" t="str">
        <f t="shared" si="1212"/>
        <v/>
      </c>
      <c r="CF2305" s="54" t="str">
        <f t="shared" si="1212"/>
        <v/>
      </c>
      <c r="CI2305" s="54">
        <v>1741</v>
      </c>
      <c r="CJ2305" s="54" t="str">
        <f t="shared" si="1213"/>
        <v xml:space="preserve"> </v>
      </c>
      <c r="CK2305" s="54">
        <f t="shared" si="1214"/>
        <v>0</v>
      </c>
      <c r="CL2305" s="54">
        <f t="shared" si="1215"/>
        <v>0</v>
      </c>
      <c r="CM2305" s="54">
        <f t="shared" si="1216"/>
        <v>0</v>
      </c>
      <c r="CN2305" s="54">
        <f t="shared" si="1217"/>
        <v>0</v>
      </c>
      <c r="CO2305" s="54">
        <f t="shared" si="1218"/>
        <v>0</v>
      </c>
      <c r="CP2305" s="54">
        <f t="shared" si="1219"/>
        <v>0</v>
      </c>
      <c r="CQ2305" s="54">
        <f t="shared" si="1220"/>
        <v>0</v>
      </c>
      <c r="CR2305" s="54">
        <f t="shared" si="1221"/>
        <v>0</v>
      </c>
      <c r="CS2305" s="54">
        <f t="shared" si="1222"/>
        <v>0</v>
      </c>
      <c r="CT2305" s="54">
        <f t="shared" si="1223"/>
        <v>0</v>
      </c>
      <c r="CU2305" s="54">
        <f t="shared" si="1224"/>
        <v>0</v>
      </c>
      <c r="CV2305" s="54">
        <f t="shared" si="1225"/>
        <v>0</v>
      </c>
      <c r="CW2305" s="54">
        <f t="shared" si="1226"/>
        <v>0</v>
      </c>
      <c r="CX2305" s="54">
        <f t="shared" si="1227"/>
        <v>0</v>
      </c>
      <c r="CY2305" s="54">
        <f t="shared" si="1228"/>
        <v>0</v>
      </c>
      <c r="CZ2305" s="54">
        <f t="shared" si="1229"/>
        <v>0</v>
      </c>
    </row>
    <row r="2306" spans="57:104" ht="14" x14ac:dyDescent="0.15">
      <c r="BE2306" s="6">
        <v>235</v>
      </c>
      <c r="BF2306" s="44">
        <v>9</v>
      </c>
      <c r="BG2306" s="18">
        <v>2283</v>
      </c>
      <c r="BH2306" s="46" t="str">
        <f t="array" ref="BH2306">IF(INDEX($V$71:$AK$326,BE2306,BF2306)&gt;0,INDEX($V$71:$AK$326,BE2306,BF2306),"")</f>
        <v>0</v>
      </c>
      <c r="BI2306" s="46" t="str">
        <f t="array" ref="BI2306">IFERROR(RANK(BH2306,$BH$24:$BH$4119,1)+COUNTIF($BH$24:BH2306,BH2306)-1,"")</f>
        <v/>
      </c>
      <c r="BJ2306" s="46" t="str">
        <f t="array" ref="BJ2306">IFERROR(INDEX($BH$24:$BH$4119,MATCH(SMALL($BI$24:$BI$4119,ROWS($BJ$24:BJ2306)),$BI$24:$BI$4119,0))," ")</f>
        <v xml:space="preserve"> </v>
      </c>
      <c r="BK2306" s="46" t="str">
        <f t="array" ref="BK2306">IF(ISNUMBER(BJ2306),(IF(COUNTIF( BJ$24:BJ2306, BJ2306 )=1,BJ2306,"")),"")</f>
        <v/>
      </c>
      <c r="BL2306" s="46" t="str">
        <f t="array" ref="BL2306">IFERROR(RANK(BK2306,$BK$24:$BK$4119,1)+COUNTIF($BK$24:BK2306,BK2306)-1,"")</f>
        <v/>
      </c>
      <c r="BM2306" s="46" t="str">
        <f t="array" ref="BM2306">IFERROR(INDEX($BK$24:$BK$4119,MATCH(SMALL($BL$24:$BL$4119,ROWS($BM$24:BM2306)),$BL$24:$BL$4119,0))," ")</f>
        <v xml:space="preserve"> </v>
      </c>
      <c r="BO2306" s="46">
        <v>1742</v>
      </c>
      <c r="BP2306" s="46" t="str">
        <f t="shared" si="1211"/>
        <v xml:space="preserve"> </v>
      </c>
      <c r="BQ2306" s="54" t="str">
        <f t="shared" si="1209"/>
        <v/>
      </c>
      <c r="BR2306" s="54" t="str">
        <f t="shared" si="1212"/>
        <v/>
      </c>
      <c r="BS2306" s="54" t="str">
        <f t="shared" si="1212"/>
        <v/>
      </c>
      <c r="BT2306" s="54" t="str">
        <f t="shared" si="1212"/>
        <v/>
      </c>
      <c r="BU2306" s="54" t="str">
        <f t="shared" si="1212"/>
        <v/>
      </c>
      <c r="BV2306" s="54" t="str">
        <f t="shared" si="1212"/>
        <v/>
      </c>
      <c r="BW2306" s="54" t="str">
        <f t="shared" si="1212"/>
        <v/>
      </c>
      <c r="BX2306" s="54" t="str">
        <f t="shared" si="1212"/>
        <v/>
      </c>
      <c r="BY2306" s="54" t="str">
        <f t="shared" si="1212"/>
        <v/>
      </c>
      <c r="BZ2306" s="54" t="str">
        <f t="shared" si="1212"/>
        <v/>
      </c>
      <c r="CA2306" s="54" t="str">
        <f t="shared" si="1212"/>
        <v/>
      </c>
      <c r="CB2306" s="54" t="str">
        <f t="shared" si="1212"/>
        <v/>
      </c>
      <c r="CC2306" s="54" t="str">
        <f t="shared" si="1212"/>
        <v/>
      </c>
      <c r="CD2306" s="54" t="str">
        <f t="shared" si="1212"/>
        <v/>
      </c>
      <c r="CE2306" s="54" t="str">
        <f t="shared" si="1212"/>
        <v/>
      </c>
      <c r="CF2306" s="54" t="str">
        <f t="shared" si="1212"/>
        <v/>
      </c>
      <c r="CI2306" s="54">
        <v>1742</v>
      </c>
      <c r="CJ2306" s="54" t="str">
        <f t="shared" si="1213"/>
        <v xml:space="preserve"> </v>
      </c>
      <c r="CK2306" s="54">
        <f t="shared" si="1214"/>
        <v>0</v>
      </c>
      <c r="CL2306" s="54">
        <f t="shared" si="1215"/>
        <v>0</v>
      </c>
      <c r="CM2306" s="54">
        <f t="shared" si="1216"/>
        <v>0</v>
      </c>
      <c r="CN2306" s="54">
        <f t="shared" si="1217"/>
        <v>0</v>
      </c>
      <c r="CO2306" s="54">
        <f t="shared" si="1218"/>
        <v>0</v>
      </c>
      <c r="CP2306" s="54">
        <f t="shared" si="1219"/>
        <v>0</v>
      </c>
      <c r="CQ2306" s="54">
        <f t="shared" si="1220"/>
        <v>0</v>
      </c>
      <c r="CR2306" s="54">
        <f t="shared" si="1221"/>
        <v>0</v>
      </c>
      <c r="CS2306" s="54">
        <f t="shared" si="1222"/>
        <v>0</v>
      </c>
      <c r="CT2306" s="54">
        <f t="shared" si="1223"/>
        <v>0</v>
      </c>
      <c r="CU2306" s="54">
        <f t="shared" si="1224"/>
        <v>0</v>
      </c>
      <c r="CV2306" s="54">
        <f t="shared" si="1225"/>
        <v>0</v>
      </c>
      <c r="CW2306" s="54">
        <f t="shared" si="1226"/>
        <v>0</v>
      </c>
      <c r="CX2306" s="54">
        <f t="shared" si="1227"/>
        <v>0</v>
      </c>
      <c r="CY2306" s="54">
        <f t="shared" si="1228"/>
        <v>0</v>
      </c>
      <c r="CZ2306" s="54">
        <f t="shared" si="1229"/>
        <v>0</v>
      </c>
    </row>
    <row r="2307" spans="57:104" ht="14" x14ac:dyDescent="0.15">
      <c r="BE2307" s="6">
        <v>236</v>
      </c>
      <c r="BF2307" s="44">
        <v>9</v>
      </c>
      <c r="BG2307" s="18">
        <v>2284</v>
      </c>
      <c r="BH2307" s="46" t="str">
        <f t="array" ref="BH2307">IF(INDEX($V$71:$AK$326,BE2307,BF2307)&gt;0,INDEX($V$71:$AK$326,BE2307,BF2307),"")</f>
        <v>0</v>
      </c>
      <c r="BI2307" s="46" t="str">
        <f t="array" ref="BI2307">IFERROR(RANK(BH2307,$BH$24:$BH$4119,1)+COUNTIF($BH$24:BH2307,BH2307)-1,"")</f>
        <v/>
      </c>
      <c r="BJ2307" s="46" t="str">
        <f t="array" ref="BJ2307">IFERROR(INDEX($BH$24:$BH$4119,MATCH(SMALL($BI$24:$BI$4119,ROWS($BJ$24:BJ2307)),$BI$24:$BI$4119,0))," ")</f>
        <v xml:space="preserve"> </v>
      </c>
      <c r="BK2307" s="46" t="str">
        <f t="array" ref="BK2307">IF(ISNUMBER(BJ2307),(IF(COUNTIF( BJ$24:BJ2307, BJ2307 )=1,BJ2307,"")),"")</f>
        <v/>
      </c>
      <c r="BL2307" s="46" t="str">
        <f t="array" ref="BL2307">IFERROR(RANK(BK2307,$BK$24:$BK$4119,1)+COUNTIF($BK$24:BK2307,BK2307)-1,"")</f>
        <v/>
      </c>
      <c r="BM2307" s="46" t="str">
        <f t="array" ref="BM2307">IFERROR(INDEX($BK$24:$BK$4119,MATCH(SMALL($BL$24:$BL$4119,ROWS($BM$24:BM2307)),$BL$24:$BL$4119,0))," ")</f>
        <v xml:space="preserve"> </v>
      </c>
      <c r="BO2307" s="46">
        <v>1743</v>
      </c>
      <c r="BP2307" s="46" t="str">
        <f t="shared" si="1211"/>
        <v xml:space="preserve"> </v>
      </c>
      <c r="BQ2307" s="54" t="str">
        <f t="shared" si="1209"/>
        <v/>
      </c>
      <c r="BR2307" s="54" t="str">
        <f t="shared" si="1212"/>
        <v/>
      </c>
      <c r="BS2307" s="54" t="str">
        <f t="shared" si="1212"/>
        <v/>
      </c>
      <c r="BT2307" s="54" t="str">
        <f t="shared" si="1212"/>
        <v/>
      </c>
      <c r="BU2307" s="54" t="str">
        <f t="shared" si="1212"/>
        <v/>
      </c>
      <c r="BV2307" s="54" t="str">
        <f t="shared" si="1212"/>
        <v/>
      </c>
      <c r="BW2307" s="54" t="str">
        <f t="shared" si="1212"/>
        <v/>
      </c>
      <c r="BX2307" s="54" t="str">
        <f t="shared" si="1212"/>
        <v/>
      </c>
      <c r="BY2307" s="54" t="str">
        <f t="shared" si="1212"/>
        <v/>
      </c>
      <c r="BZ2307" s="54" t="str">
        <f t="shared" si="1212"/>
        <v/>
      </c>
      <c r="CA2307" s="54" t="str">
        <f t="shared" si="1212"/>
        <v/>
      </c>
      <c r="CB2307" s="54" t="str">
        <f t="shared" si="1212"/>
        <v/>
      </c>
      <c r="CC2307" s="54" t="str">
        <f t="shared" si="1212"/>
        <v/>
      </c>
      <c r="CD2307" s="54" t="str">
        <f t="shared" si="1212"/>
        <v/>
      </c>
      <c r="CE2307" s="54" t="str">
        <f t="shared" si="1212"/>
        <v/>
      </c>
      <c r="CF2307" s="54" t="str">
        <f t="shared" si="1212"/>
        <v/>
      </c>
      <c r="CI2307" s="54">
        <v>1743</v>
      </c>
      <c r="CJ2307" s="54" t="str">
        <f t="shared" si="1213"/>
        <v xml:space="preserve"> </v>
      </c>
      <c r="CK2307" s="54">
        <f t="shared" si="1214"/>
        <v>0</v>
      </c>
      <c r="CL2307" s="54">
        <f t="shared" si="1215"/>
        <v>0</v>
      </c>
      <c r="CM2307" s="54">
        <f t="shared" si="1216"/>
        <v>0</v>
      </c>
      <c r="CN2307" s="54">
        <f t="shared" si="1217"/>
        <v>0</v>
      </c>
      <c r="CO2307" s="54">
        <f t="shared" si="1218"/>
        <v>0</v>
      </c>
      <c r="CP2307" s="54">
        <f t="shared" si="1219"/>
        <v>0</v>
      </c>
      <c r="CQ2307" s="54">
        <f t="shared" si="1220"/>
        <v>0</v>
      </c>
      <c r="CR2307" s="54">
        <f t="shared" si="1221"/>
        <v>0</v>
      </c>
      <c r="CS2307" s="54">
        <f t="shared" si="1222"/>
        <v>0</v>
      </c>
      <c r="CT2307" s="54">
        <f t="shared" si="1223"/>
        <v>0</v>
      </c>
      <c r="CU2307" s="54">
        <f t="shared" si="1224"/>
        <v>0</v>
      </c>
      <c r="CV2307" s="54">
        <f t="shared" si="1225"/>
        <v>0</v>
      </c>
      <c r="CW2307" s="54">
        <f t="shared" si="1226"/>
        <v>0</v>
      </c>
      <c r="CX2307" s="54">
        <f t="shared" si="1227"/>
        <v>0</v>
      </c>
      <c r="CY2307" s="54">
        <f t="shared" si="1228"/>
        <v>0</v>
      </c>
      <c r="CZ2307" s="54">
        <f t="shared" si="1229"/>
        <v>0</v>
      </c>
    </row>
    <row r="2308" spans="57:104" ht="14" x14ac:dyDescent="0.15">
      <c r="BE2308" s="6">
        <v>237</v>
      </c>
      <c r="BF2308" s="44">
        <v>9</v>
      </c>
      <c r="BG2308" s="18">
        <v>2285</v>
      </c>
      <c r="BH2308" s="46" t="str">
        <f t="array" ref="BH2308">IF(INDEX($V$71:$AK$326,BE2308,BF2308)&gt;0,INDEX($V$71:$AK$326,BE2308,BF2308),"")</f>
        <v>0</v>
      </c>
      <c r="BI2308" s="46" t="str">
        <f t="array" ref="BI2308">IFERROR(RANK(BH2308,$BH$24:$BH$4119,1)+COUNTIF($BH$24:BH2308,BH2308)-1,"")</f>
        <v/>
      </c>
      <c r="BJ2308" s="46" t="str">
        <f t="array" ref="BJ2308">IFERROR(INDEX($BH$24:$BH$4119,MATCH(SMALL($BI$24:$BI$4119,ROWS($BJ$24:BJ2308)),$BI$24:$BI$4119,0))," ")</f>
        <v xml:space="preserve"> </v>
      </c>
      <c r="BK2308" s="46" t="str">
        <f t="array" ref="BK2308">IF(ISNUMBER(BJ2308),(IF(COUNTIF( BJ$24:BJ2308, BJ2308 )=1,BJ2308,"")),"")</f>
        <v/>
      </c>
      <c r="BL2308" s="46" t="str">
        <f t="array" ref="BL2308">IFERROR(RANK(BK2308,$BK$24:$BK$4119,1)+COUNTIF($BK$24:BK2308,BK2308)-1,"")</f>
        <v/>
      </c>
      <c r="BM2308" s="46" t="str">
        <f t="array" ref="BM2308">IFERROR(INDEX($BK$24:$BK$4119,MATCH(SMALL($BL$24:$BL$4119,ROWS($BM$24:BM2308)),$BL$24:$BL$4119,0))," ")</f>
        <v xml:space="preserve"> </v>
      </c>
      <c r="BO2308" s="46">
        <v>1744</v>
      </c>
      <c r="BP2308" s="46" t="str">
        <f t="shared" si="1211"/>
        <v xml:space="preserve"> </v>
      </c>
      <c r="BQ2308" s="54" t="str">
        <f t="shared" si="1209"/>
        <v/>
      </c>
      <c r="BR2308" s="54" t="str">
        <f t="shared" si="1212"/>
        <v/>
      </c>
      <c r="BS2308" s="54" t="str">
        <f t="shared" si="1212"/>
        <v/>
      </c>
      <c r="BT2308" s="54" t="str">
        <f t="shared" si="1212"/>
        <v/>
      </c>
      <c r="BU2308" s="54" t="str">
        <f t="shared" si="1212"/>
        <v/>
      </c>
      <c r="BV2308" s="54" t="str">
        <f t="shared" si="1212"/>
        <v/>
      </c>
      <c r="BW2308" s="54" t="str">
        <f t="shared" si="1212"/>
        <v/>
      </c>
      <c r="BX2308" s="54" t="str">
        <f t="shared" si="1212"/>
        <v/>
      </c>
      <c r="BY2308" s="54" t="str">
        <f t="shared" si="1212"/>
        <v/>
      </c>
      <c r="BZ2308" s="54" t="str">
        <f t="shared" si="1212"/>
        <v/>
      </c>
      <c r="CA2308" s="54" t="str">
        <f t="shared" si="1212"/>
        <v/>
      </c>
      <c r="CB2308" s="54" t="str">
        <f t="shared" si="1212"/>
        <v/>
      </c>
      <c r="CC2308" s="54" t="str">
        <f t="shared" si="1212"/>
        <v/>
      </c>
      <c r="CD2308" s="54" t="str">
        <f t="shared" si="1212"/>
        <v/>
      </c>
      <c r="CE2308" s="54" t="str">
        <f t="shared" si="1212"/>
        <v/>
      </c>
      <c r="CF2308" s="54" t="str">
        <f t="shared" si="1212"/>
        <v/>
      </c>
      <c r="CI2308" s="54">
        <v>1744</v>
      </c>
      <c r="CJ2308" s="54" t="str">
        <f t="shared" si="1213"/>
        <v xml:space="preserve"> </v>
      </c>
      <c r="CK2308" s="54">
        <f t="shared" si="1214"/>
        <v>0</v>
      </c>
      <c r="CL2308" s="54">
        <f t="shared" si="1215"/>
        <v>0</v>
      </c>
      <c r="CM2308" s="54">
        <f t="shared" si="1216"/>
        <v>0</v>
      </c>
      <c r="CN2308" s="54">
        <f t="shared" si="1217"/>
        <v>0</v>
      </c>
      <c r="CO2308" s="54">
        <f t="shared" si="1218"/>
        <v>0</v>
      </c>
      <c r="CP2308" s="54">
        <f t="shared" si="1219"/>
        <v>0</v>
      </c>
      <c r="CQ2308" s="54">
        <f t="shared" si="1220"/>
        <v>0</v>
      </c>
      <c r="CR2308" s="54">
        <f t="shared" si="1221"/>
        <v>0</v>
      </c>
      <c r="CS2308" s="54">
        <f t="shared" si="1222"/>
        <v>0</v>
      </c>
      <c r="CT2308" s="54">
        <f t="shared" si="1223"/>
        <v>0</v>
      </c>
      <c r="CU2308" s="54">
        <f t="shared" si="1224"/>
        <v>0</v>
      </c>
      <c r="CV2308" s="54">
        <f t="shared" si="1225"/>
        <v>0</v>
      </c>
      <c r="CW2308" s="54">
        <f t="shared" si="1226"/>
        <v>0</v>
      </c>
      <c r="CX2308" s="54">
        <f t="shared" si="1227"/>
        <v>0</v>
      </c>
      <c r="CY2308" s="54">
        <f t="shared" si="1228"/>
        <v>0</v>
      </c>
      <c r="CZ2308" s="54">
        <f t="shared" si="1229"/>
        <v>0</v>
      </c>
    </row>
    <row r="2309" spans="57:104" ht="14" x14ac:dyDescent="0.15">
      <c r="BE2309" s="6">
        <v>238</v>
      </c>
      <c r="BF2309" s="44">
        <v>9</v>
      </c>
      <c r="BG2309" s="18">
        <v>2286</v>
      </c>
      <c r="BH2309" s="46" t="str">
        <f t="array" ref="BH2309">IF(INDEX($V$71:$AK$326,BE2309,BF2309)&gt;0,INDEX($V$71:$AK$326,BE2309,BF2309),"")</f>
        <v>0</v>
      </c>
      <c r="BI2309" s="46" t="str">
        <f t="array" ref="BI2309">IFERROR(RANK(BH2309,$BH$24:$BH$4119,1)+COUNTIF($BH$24:BH2309,BH2309)-1,"")</f>
        <v/>
      </c>
      <c r="BJ2309" s="46" t="str">
        <f t="array" ref="BJ2309">IFERROR(INDEX($BH$24:$BH$4119,MATCH(SMALL($BI$24:$BI$4119,ROWS($BJ$24:BJ2309)),$BI$24:$BI$4119,0))," ")</f>
        <v xml:space="preserve"> </v>
      </c>
      <c r="BK2309" s="46" t="str">
        <f t="array" ref="BK2309">IF(ISNUMBER(BJ2309),(IF(COUNTIF( BJ$24:BJ2309, BJ2309 )=1,BJ2309,"")),"")</f>
        <v/>
      </c>
      <c r="BL2309" s="46" t="str">
        <f t="array" ref="BL2309">IFERROR(RANK(BK2309,$BK$24:$BK$4119,1)+COUNTIF($BK$24:BK2309,BK2309)-1,"")</f>
        <v/>
      </c>
      <c r="BM2309" s="46" t="str">
        <f t="array" ref="BM2309">IFERROR(INDEX($BK$24:$BK$4119,MATCH(SMALL($BL$24:$BL$4119,ROWS($BM$24:BM2309)),$BL$24:$BL$4119,0))," ")</f>
        <v xml:space="preserve"> </v>
      </c>
      <c r="BO2309" s="46">
        <v>1745</v>
      </c>
      <c r="BP2309" s="46" t="str">
        <f t="shared" si="1211"/>
        <v xml:space="preserve"> </v>
      </c>
      <c r="BQ2309" s="54" t="str">
        <f t="shared" si="1209"/>
        <v/>
      </c>
      <c r="BR2309" s="54" t="str">
        <f t="shared" si="1212"/>
        <v/>
      </c>
      <c r="BS2309" s="54" t="str">
        <f t="shared" si="1212"/>
        <v/>
      </c>
      <c r="BT2309" s="54" t="str">
        <f t="shared" si="1212"/>
        <v/>
      </c>
      <c r="BU2309" s="54" t="str">
        <f t="shared" si="1212"/>
        <v/>
      </c>
      <c r="BV2309" s="54" t="str">
        <f t="shared" si="1212"/>
        <v/>
      </c>
      <c r="BW2309" s="54" t="str">
        <f t="shared" si="1212"/>
        <v/>
      </c>
      <c r="BX2309" s="54" t="str">
        <f t="shared" si="1212"/>
        <v/>
      </c>
      <c r="BY2309" s="54" t="str">
        <f t="shared" si="1212"/>
        <v/>
      </c>
      <c r="BZ2309" s="54" t="str">
        <f t="shared" si="1212"/>
        <v/>
      </c>
      <c r="CA2309" s="54" t="str">
        <f t="shared" si="1212"/>
        <v/>
      </c>
      <c r="CB2309" s="54" t="str">
        <f t="shared" si="1212"/>
        <v/>
      </c>
      <c r="CC2309" s="54" t="str">
        <f t="shared" si="1212"/>
        <v/>
      </c>
      <c r="CD2309" s="54" t="str">
        <f t="shared" si="1212"/>
        <v/>
      </c>
      <c r="CE2309" s="54" t="str">
        <f t="shared" si="1212"/>
        <v/>
      </c>
      <c r="CF2309" s="54" t="str">
        <f t="shared" si="1212"/>
        <v/>
      </c>
      <c r="CI2309" s="54">
        <v>1745</v>
      </c>
      <c r="CJ2309" s="54" t="str">
        <f t="shared" si="1213"/>
        <v xml:space="preserve"> </v>
      </c>
      <c r="CK2309" s="54">
        <f t="shared" si="1214"/>
        <v>0</v>
      </c>
      <c r="CL2309" s="54">
        <f t="shared" si="1215"/>
        <v>0</v>
      </c>
      <c r="CM2309" s="54">
        <f t="shared" si="1216"/>
        <v>0</v>
      </c>
      <c r="CN2309" s="54">
        <f t="shared" si="1217"/>
        <v>0</v>
      </c>
      <c r="CO2309" s="54">
        <f t="shared" si="1218"/>
        <v>0</v>
      </c>
      <c r="CP2309" s="54">
        <f t="shared" si="1219"/>
        <v>0</v>
      </c>
      <c r="CQ2309" s="54">
        <f t="shared" si="1220"/>
        <v>0</v>
      </c>
      <c r="CR2309" s="54">
        <f t="shared" si="1221"/>
        <v>0</v>
      </c>
      <c r="CS2309" s="54">
        <f t="shared" si="1222"/>
        <v>0</v>
      </c>
      <c r="CT2309" s="54">
        <f t="shared" si="1223"/>
        <v>0</v>
      </c>
      <c r="CU2309" s="54">
        <f t="shared" si="1224"/>
        <v>0</v>
      </c>
      <c r="CV2309" s="54">
        <f t="shared" si="1225"/>
        <v>0</v>
      </c>
      <c r="CW2309" s="54">
        <f t="shared" si="1226"/>
        <v>0</v>
      </c>
      <c r="CX2309" s="54">
        <f t="shared" si="1227"/>
        <v>0</v>
      </c>
      <c r="CY2309" s="54">
        <f t="shared" si="1228"/>
        <v>0</v>
      </c>
      <c r="CZ2309" s="54">
        <f t="shared" si="1229"/>
        <v>0</v>
      </c>
    </row>
    <row r="2310" spans="57:104" ht="14" x14ac:dyDescent="0.15">
      <c r="BE2310" s="6">
        <v>239</v>
      </c>
      <c r="BF2310" s="44">
        <v>9</v>
      </c>
      <c r="BG2310" s="18">
        <v>2287</v>
      </c>
      <c r="BH2310" s="46" t="str">
        <f t="array" ref="BH2310">IF(INDEX($V$71:$AK$326,BE2310,BF2310)&gt;0,INDEX($V$71:$AK$326,BE2310,BF2310),"")</f>
        <v/>
      </c>
      <c r="BI2310" s="46" t="str">
        <f t="array" ref="BI2310">IFERROR(RANK(BH2310,$BH$24:$BH$4119,1)+COUNTIF($BH$24:BH2310,BH2310)-1,"")</f>
        <v/>
      </c>
      <c r="BJ2310" s="46" t="str">
        <f t="array" ref="BJ2310">IFERROR(INDEX($BH$24:$BH$4119,MATCH(SMALL($BI$24:$BI$4119,ROWS($BJ$24:BJ2310)),$BI$24:$BI$4119,0))," ")</f>
        <v xml:space="preserve"> </v>
      </c>
      <c r="BK2310" s="46" t="str">
        <f t="array" ref="BK2310">IF(ISNUMBER(BJ2310),(IF(COUNTIF( BJ$24:BJ2310, BJ2310 )=1,BJ2310,"")),"")</f>
        <v/>
      </c>
      <c r="BL2310" s="46" t="str">
        <f t="array" ref="BL2310">IFERROR(RANK(BK2310,$BK$24:$BK$4119,1)+COUNTIF($BK$24:BK2310,BK2310)-1,"")</f>
        <v/>
      </c>
      <c r="BM2310" s="46" t="str">
        <f t="array" ref="BM2310">IFERROR(INDEX($BK$24:$BK$4119,MATCH(SMALL($BL$24:$BL$4119,ROWS($BM$24:BM2310)),$BL$24:$BL$4119,0))," ")</f>
        <v xml:space="preserve"> </v>
      </c>
      <c r="BO2310" s="46">
        <v>1746</v>
      </c>
      <c r="BP2310" s="46" t="str">
        <f t="shared" si="1211"/>
        <v xml:space="preserve"> </v>
      </c>
      <c r="BQ2310" s="54" t="str">
        <f t="shared" si="1209"/>
        <v/>
      </c>
      <c r="BR2310" s="54" t="str">
        <f t="shared" si="1212"/>
        <v/>
      </c>
      <c r="BS2310" s="54" t="str">
        <f t="shared" si="1212"/>
        <v/>
      </c>
      <c r="BT2310" s="54" t="str">
        <f t="shared" si="1212"/>
        <v/>
      </c>
      <c r="BU2310" s="54" t="str">
        <f t="shared" si="1212"/>
        <v/>
      </c>
      <c r="BV2310" s="54" t="str">
        <f t="shared" si="1212"/>
        <v/>
      </c>
      <c r="BW2310" s="54" t="str">
        <f t="shared" si="1212"/>
        <v/>
      </c>
      <c r="BX2310" s="54" t="str">
        <f t="shared" si="1212"/>
        <v/>
      </c>
      <c r="BY2310" s="54" t="str">
        <f t="shared" si="1212"/>
        <v/>
      </c>
      <c r="BZ2310" s="54" t="str">
        <f t="shared" si="1212"/>
        <v/>
      </c>
      <c r="CA2310" s="54" t="str">
        <f t="shared" si="1212"/>
        <v/>
      </c>
      <c r="CB2310" s="54" t="str">
        <f t="shared" si="1212"/>
        <v/>
      </c>
      <c r="CC2310" s="54" t="str">
        <f t="shared" si="1212"/>
        <v/>
      </c>
      <c r="CD2310" s="54" t="str">
        <f t="shared" si="1212"/>
        <v/>
      </c>
      <c r="CE2310" s="54" t="str">
        <f t="shared" si="1212"/>
        <v/>
      </c>
      <c r="CF2310" s="54" t="str">
        <f t="shared" si="1212"/>
        <v/>
      </c>
      <c r="CI2310" s="54">
        <v>1746</v>
      </c>
      <c r="CJ2310" s="54" t="str">
        <f t="shared" si="1213"/>
        <v xml:space="preserve"> </v>
      </c>
      <c r="CK2310" s="54">
        <f t="shared" si="1214"/>
        <v>0</v>
      </c>
      <c r="CL2310" s="54">
        <f t="shared" si="1215"/>
        <v>0</v>
      </c>
      <c r="CM2310" s="54">
        <f t="shared" si="1216"/>
        <v>0</v>
      </c>
      <c r="CN2310" s="54">
        <f t="shared" si="1217"/>
        <v>0</v>
      </c>
      <c r="CO2310" s="54">
        <f t="shared" si="1218"/>
        <v>0</v>
      </c>
      <c r="CP2310" s="54">
        <f t="shared" si="1219"/>
        <v>0</v>
      </c>
      <c r="CQ2310" s="54">
        <f t="shared" si="1220"/>
        <v>0</v>
      </c>
      <c r="CR2310" s="54">
        <f t="shared" si="1221"/>
        <v>0</v>
      </c>
      <c r="CS2310" s="54">
        <f t="shared" si="1222"/>
        <v>0</v>
      </c>
      <c r="CT2310" s="54">
        <f t="shared" si="1223"/>
        <v>0</v>
      </c>
      <c r="CU2310" s="54">
        <f t="shared" si="1224"/>
        <v>0</v>
      </c>
      <c r="CV2310" s="54">
        <f t="shared" si="1225"/>
        <v>0</v>
      </c>
      <c r="CW2310" s="54">
        <f t="shared" si="1226"/>
        <v>0</v>
      </c>
      <c r="CX2310" s="54">
        <f t="shared" si="1227"/>
        <v>0</v>
      </c>
      <c r="CY2310" s="54">
        <f t="shared" si="1228"/>
        <v>0</v>
      </c>
      <c r="CZ2310" s="54">
        <f t="shared" si="1229"/>
        <v>0</v>
      </c>
    </row>
    <row r="2311" spans="57:104" ht="14" x14ac:dyDescent="0.15">
      <c r="BE2311" s="6">
        <v>240</v>
      </c>
      <c r="BF2311" s="44">
        <v>9</v>
      </c>
      <c r="BG2311" s="18">
        <v>2288</v>
      </c>
      <c r="BH2311" s="46" t="str">
        <f t="array" ref="BH2311">IF(INDEX($V$71:$AK$326,BE2311,BF2311)&gt;0,INDEX($V$71:$AK$326,BE2311,BF2311),"")</f>
        <v>0</v>
      </c>
      <c r="BI2311" s="46" t="str">
        <f t="array" ref="BI2311">IFERROR(RANK(BH2311,$BH$24:$BH$4119,1)+COUNTIF($BH$24:BH2311,BH2311)-1,"")</f>
        <v/>
      </c>
      <c r="BJ2311" s="46" t="str">
        <f t="array" ref="BJ2311">IFERROR(INDEX($BH$24:$BH$4119,MATCH(SMALL($BI$24:$BI$4119,ROWS($BJ$24:BJ2311)),$BI$24:$BI$4119,0))," ")</f>
        <v xml:space="preserve"> </v>
      </c>
      <c r="BK2311" s="46" t="str">
        <f t="array" ref="BK2311">IF(ISNUMBER(BJ2311),(IF(COUNTIF( BJ$24:BJ2311, BJ2311 )=1,BJ2311,"")),"")</f>
        <v/>
      </c>
      <c r="BL2311" s="46" t="str">
        <f t="array" ref="BL2311">IFERROR(RANK(BK2311,$BK$24:$BK$4119,1)+COUNTIF($BK$24:BK2311,BK2311)-1,"")</f>
        <v/>
      </c>
      <c r="BM2311" s="46" t="str">
        <f t="array" ref="BM2311">IFERROR(INDEX($BK$24:$BK$4119,MATCH(SMALL($BL$24:$BL$4119,ROWS($BM$24:BM2311)),$BL$24:$BL$4119,0))," ")</f>
        <v xml:space="preserve"> </v>
      </c>
      <c r="BO2311" s="46">
        <v>1747</v>
      </c>
      <c r="BP2311" s="46" t="str">
        <f t="shared" si="1211"/>
        <v xml:space="preserve"> </v>
      </c>
      <c r="BQ2311" s="54" t="str">
        <f t="shared" si="1209"/>
        <v/>
      </c>
      <c r="BR2311" s="54" t="str">
        <f t="shared" si="1212"/>
        <v/>
      </c>
      <c r="BS2311" s="54" t="str">
        <f t="shared" si="1212"/>
        <v/>
      </c>
      <c r="BT2311" s="54" t="str">
        <f t="shared" si="1212"/>
        <v/>
      </c>
      <c r="BU2311" s="54" t="str">
        <f t="shared" si="1212"/>
        <v/>
      </c>
      <c r="BV2311" s="54" t="str">
        <f t="shared" si="1212"/>
        <v/>
      </c>
      <c r="BW2311" s="54" t="str">
        <f t="shared" si="1212"/>
        <v/>
      </c>
      <c r="BX2311" s="54" t="str">
        <f t="shared" si="1212"/>
        <v/>
      </c>
      <c r="BY2311" s="54" t="str">
        <f t="shared" si="1212"/>
        <v/>
      </c>
      <c r="BZ2311" s="54" t="str">
        <f t="shared" si="1212"/>
        <v/>
      </c>
      <c r="CA2311" s="54" t="str">
        <f t="shared" si="1212"/>
        <v/>
      </c>
      <c r="CB2311" s="54" t="str">
        <f t="shared" si="1212"/>
        <v/>
      </c>
      <c r="CC2311" s="54" t="str">
        <f t="shared" si="1212"/>
        <v/>
      </c>
      <c r="CD2311" s="54" t="str">
        <f t="shared" si="1212"/>
        <v/>
      </c>
      <c r="CE2311" s="54" t="str">
        <f t="shared" si="1212"/>
        <v/>
      </c>
      <c r="CF2311" s="54" t="str">
        <f t="shared" ref="BR2311:CF2328" si="1230">IF(ISNUMBER($BP2311),ABS($BP2311-CF$563),"")</f>
        <v/>
      </c>
      <c r="CI2311" s="54">
        <v>1747</v>
      </c>
      <c r="CJ2311" s="54" t="str">
        <f t="shared" si="1213"/>
        <v xml:space="preserve"> </v>
      </c>
      <c r="CK2311" s="54">
        <f t="shared" si="1214"/>
        <v>0</v>
      </c>
      <c r="CL2311" s="54">
        <f t="shared" si="1215"/>
        <v>0</v>
      </c>
      <c r="CM2311" s="54">
        <f t="shared" si="1216"/>
        <v>0</v>
      </c>
      <c r="CN2311" s="54">
        <f t="shared" si="1217"/>
        <v>0</v>
      </c>
      <c r="CO2311" s="54">
        <f t="shared" si="1218"/>
        <v>0</v>
      </c>
      <c r="CP2311" s="54">
        <f t="shared" si="1219"/>
        <v>0</v>
      </c>
      <c r="CQ2311" s="54">
        <f t="shared" si="1220"/>
        <v>0</v>
      </c>
      <c r="CR2311" s="54">
        <f t="shared" si="1221"/>
        <v>0</v>
      </c>
      <c r="CS2311" s="54">
        <f t="shared" si="1222"/>
        <v>0</v>
      </c>
      <c r="CT2311" s="54">
        <f t="shared" si="1223"/>
        <v>0</v>
      </c>
      <c r="CU2311" s="54">
        <f t="shared" si="1224"/>
        <v>0</v>
      </c>
      <c r="CV2311" s="54">
        <f t="shared" si="1225"/>
        <v>0</v>
      </c>
      <c r="CW2311" s="54">
        <f t="shared" si="1226"/>
        <v>0</v>
      </c>
      <c r="CX2311" s="54">
        <f t="shared" si="1227"/>
        <v>0</v>
      </c>
      <c r="CY2311" s="54">
        <f t="shared" si="1228"/>
        <v>0</v>
      </c>
      <c r="CZ2311" s="54">
        <f t="shared" si="1229"/>
        <v>0</v>
      </c>
    </row>
    <row r="2312" spans="57:104" ht="14" x14ac:dyDescent="0.15">
      <c r="BE2312" s="6">
        <v>241</v>
      </c>
      <c r="BF2312" s="44">
        <v>9</v>
      </c>
      <c r="BG2312" s="18">
        <v>2289</v>
      </c>
      <c r="BH2312" s="46" t="str">
        <f t="array" ref="BH2312">IF(INDEX($V$71:$AK$326,BE2312,BF2312)&gt;0,INDEX($V$71:$AK$326,BE2312,BF2312),"")</f>
        <v>0</v>
      </c>
      <c r="BI2312" s="46" t="str">
        <f t="array" ref="BI2312">IFERROR(RANK(BH2312,$BH$24:$BH$4119,1)+COUNTIF($BH$24:BH2312,BH2312)-1,"")</f>
        <v/>
      </c>
      <c r="BJ2312" s="46" t="str">
        <f t="array" ref="BJ2312">IFERROR(INDEX($BH$24:$BH$4119,MATCH(SMALL($BI$24:$BI$4119,ROWS($BJ$24:BJ2312)),$BI$24:$BI$4119,0))," ")</f>
        <v xml:space="preserve"> </v>
      </c>
      <c r="BK2312" s="46" t="str">
        <f t="array" ref="BK2312">IF(ISNUMBER(BJ2312),(IF(COUNTIF( BJ$24:BJ2312, BJ2312 )=1,BJ2312,"")),"")</f>
        <v/>
      </c>
      <c r="BL2312" s="46" t="str">
        <f t="array" ref="BL2312">IFERROR(RANK(BK2312,$BK$24:$BK$4119,1)+COUNTIF($BK$24:BK2312,BK2312)-1,"")</f>
        <v/>
      </c>
      <c r="BM2312" s="46" t="str">
        <f t="array" ref="BM2312">IFERROR(INDEX($BK$24:$BK$4119,MATCH(SMALL($BL$24:$BL$4119,ROWS($BM$24:BM2312)),$BL$24:$BL$4119,0))," ")</f>
        <v xml:space="preserve"> </v>
      </c>
      <c r="BO2312" s="46">
        <v>1748</v>
      </c>
      <c r="BP2312" s="46" t="str">
        <f t="shared" si="1211"/>
        <v xml:space="preserve"> </v>
      </c>
      <c r="BQ2312" s="54" t="str">
        <f t="shared" si="1209"/>
        <v/>
      </c>
      <c r="BR2312" s="54" t="str">
        <f t="shared" si="1230"/>
        <v/>
      </c>
      <c r="BS2312" s="54" t="str">
        <f t="shared" si="1230"/>
        <v/>
      </c>
      <c r="BT2312" s="54" t="str">
        <f t="shared" si="1230"/>
        <v/>
      </c>
      <c r="BU2312" s="54" t="str">
        <f t="shared" si="1230"/>
        <v/>
      </c>
      <c r="BV2312" s="54" t="str">
        <f t="shared" si="1230"/>
        <v/>
      </c>
      <c r="BW2312" s="54" t="str">
        <f t="shared" si="1230"/>
        <v/>
      </c>
      <c r="BX2312" s="54" t="str">
        <f t="shared" si="1230"/>
        <v/>
      </c>
      <c r="BY2312" s="54" t="str">
        <f t="shared" si="1230"/>
        <v/>
      </c>
      <c r="BZ2312" s="54" t="str">
        <f t="shared" si="1230"/>
        <v/>
      </c>
      <c r="CA2312" s="54" t="str">
        <f t="shared" si="1230"/>
        <v/>
      </c>
      <c r="CB2312" s="54" t="str">
        <f t="shared" si="1230"/>
        <v/>
      </c>
      <c r="CC2312" s="54" t="str">
        <f t="shared" si="1230"/>
        <v/>
      </c>
      <c r="CD2312" s="54" t="str">
        <f t="shared" si="1230"/>
        <v/>
      </c>
      <c r="CE2312" s="54" t="str">
        <f t="shared" si="1230"/>
        <v/>
      </c>
      <c r="CF2312" s="54" t="str">
        <f t="shared" si="1230"/>
        <v/>
      </c>
      <c r="CI2312" s="54">
        <v>1748</v>
      </c>
      <c r="CJ2312" s="54" t="str">
        <f t="shared" si="1213"/>
        <v xml:space="preserve"> </v>
      </c>
      <c r="CK2312" s="54">
        <f t="shared" si="1214"/>
        <v>0</v>
      </c>
      <c r="CL2312" s="54">
        <f t="shared" si="1215"/>
        <v>0</v>
      </c>
      <c r="CM2312" s="54">
        <f t="shared" si="1216"/>
        <v>0</v>
      </c>
      <c r="CN2312" s="54">
        <f t="shared" si="1217"/>
        <v>0</v>
      </c>
      <c r="CO2312" s="54">
        <f t="shared" si="1218"/>
        <v>0</v>
      </c>
      <c r="CP2312" s="54">
        <f t="shared" si="1219"/>
        <v>0</v>
      </c>
      <c r="CQ2312" s="54">
        <f t="shared" si="1220"/>
        <v>0</v>
      </c>
      <c r="CR2312" s="54">
        <f t="shared" si="1221"/>
        <v>0</v>
      </c>
      <c r="CS2312" s="54">
        <f t="shared" si="1222"/>
        <v>0</v>
      </c>
      <c r="CT2312" s="54">
        <f t="shared" si="1223"/>
        <v>0</v>
      </c>
      <c r="CU2312" s="54">
        <f t="shared" si="1224"/>
        <v>0</v>
      </c>
      <c r="CV2312" s="54">
        <f t="shared" si="1225"/>
        <v>0</v>
      </c>
      <c r="CW2312" s="54">
        <f t="shared" si="1226"/>
        <v>0</v>
      </c>
      <c r="CX2312" s="54">
        <f t="shared" si="1227"/>
        <v>0</v>
      </c>
      <c r="CY2312" s="54">
        <f t="shared" si="1228"/>
        <v>0</v>
      </c>
      <c r="CZ2312" s="54">
        <f t="shared" si="1229"/>
        <v>0</v>
      </c>
    </row>
    <row r="2313" spans="57:104" ht="14" x14ac:dyDescent="0.15">
      <c r="BE2313" s="6">
        <v>242</v>
      </c>
      <c r="BF2313" s="44">
        <v>9</v>
      </c>
      <c r="BG2313" s="18">
        <v>2290</v>
      </c>
      <c r="BH2313" s="46" t="str">
        <f t="array" ref="BH2313">IF(INDEX($V$71:$AK$326,BE2313,BF2313)&gt;0,INDEX($V$71:$AK$326,BE2313,BF2313),"")</f>
        <v>0</v>
      </c>
      <c r="BI2313" s="46" t="str">
        <f t="array" ref="BI2313">IFERROR(RANK(BH2313,$BH$24:$BH$4119,1)+COUNTIF($BH$24:BH2313,BH2313)-1,"")</f>
        <v/>
      </c>
      <c r="BJ2313" s="46" t="str">
        <f t="array" ref="BJ2313">IFERROR(INDEX($BH$24:$BH$4119,MATCH(SMALL($BI$24:$BI$4119,ROWS($BJ$24:BJ2313)),$BI$24:$BI$4119,0))," ")</f>
        <v xml:space="preserve"> </v>
      </c>
      <c r="BK2313" s="46" t="str">
        <f t="array" ref="BK2313">IF(ISNUMBER(BJ2313),(IF(COUNTIF( BJ$24:BJ2313, BJ2313 )=1,BJ2313,"")),"")</f>
        <v/>
      </c>
      <c r="BL2313" s="46" t="str">
        <f t="array" ref="BL2313">IFERROR(RANK(BK2313,$BK$24:$BK$4119,1)+COUNTIF($BK$24:BK2313,BK2313)-1,"")</f>
        <v/>
      </c>
      <c r="BM2313" s="46" t="str">
        <f t="array" ref="BM2313">IFERROR(INDEX($BK$24:$BK$4119,MATCH(SMALL($BL$24:$BL$4119,ROWS($BM$24:BM2313)),$BL$24:$BL$4119,0))," ")</f>
        <v xml:space="preserve"> </v>
      </c>
      <c r="BO2313" s="46">
        <v>1749</v>
      </c>
      <c r="BP2313" s="46" t="str">
        <f t="shared" si="1211"/>
        <v xml:space="preserve"> </v>
      </c>
      <c r="BQ2313" s="54" t="str">
        <f t="shared" si="1209"/>
        <v/>
      </c>
      <c r="BR2313" s="54" t="str">
        <f t="shared" si="1230"/>
        <v/>
      </c>
      <c r="BS2313" s="54" t="str">
        <f t="shared" si="1230"/>
        <v/>
      </c>
      <c r="BT2313" s="54" t="str">
        <f t="shared" si="1230"/>
        <v/>
      </c>
      <c r="BU2313" s="54" t="str">
        <f t="shared" si="1230"/>
        <v/>
      </c>
      <c r="BV2313" s="54" t="str">
        <f t="shared" si="1230"/>
        <v/>
      </c>
      <c r="BW2313" s="54" t="str">
        <f t="shared" si="1230"/>
        <v/>
      </c>
      <c r="BX2313" s="54" t="str">
        <f t="shared" si="1230"/>
        <v/>
      </c>
      <c r="BY2313" s="54" t="str">
        <f t="shared" si="1230"/>
        <v/>
      </c>
      <c r="BZ2313" s="54" t="str">
        <f t="shared" si="1230"/>
        <v/>
      </c>
      <c r="CA2313" s="54" t="str">
        <f t="shared" si="1230"/>
        <v/>
      </c>
      <c r="CB2313" s="54" t="str">
        <f t="shared" si="1230"/>
        <v/>
      </c>
      <c r="CC2313" s="54" t="str">
        <f t="shared" si="1230"/>
        <v/>
      </c>
      <c r="CD2313" s="54" t="str">
        <f t="shared" si="1230"/>
        <v/>
      </c>
      <c r="CE2313" s="54" t="str">
        <f t="shared" si="1230"/>
        <v/>
      </c>
      <c r="CF2313" s="54" t="str">
        <f t="shared" si="1230"/>
        <v/>
      </c>
      <c r="CI2313" s="54">
        <v>1749</v>
      </c>
      <c r="CJ2313" s="54" t="str">
        <f t="shared" si="1213"/>
        <v xml:space="preserve"> </v>
      </c>
      <c r="CK2313" s="54">
        <f t="shared" si="1214"/>
        <v>0</v>
      </c>
      <c r="CL2313" s="54">
        <f t="shared" si="1215"/>
        <v>0</v>
      </c>
      <c r="CM2313" s="54">
        <f t="shared" si="1216"/>
        <v>0</v>
      </c>
      <c r="CN2313" s="54">
        <f t="shared" si="1217"/>
        <v>0</v>
      </c>
      <c r="CO2313" s="54">
        <f t="shared" si="1218"/>
        <v>0</v>
      </c>
      <c r="CP2313" s="54">
        <f t="shared" si="1219"/>
        <v>0</v>
      </c>
      <c r="CQ2313" s="54">
        <f t="shared" si="1220"/>
        <v>0</v>
      </c>
      <c r="CR2313" s="54">
        <f t="shared" si="1221"/>
        <v>0</v>
      </c>
      <c r="CS2313" s="54">
        <f t="shared" si="1222"/>
        <v>0</v>
      </c>
      <c r="CT2313" s="54">
        <f t="shared" si="1223"/>
        <v>0</v>
      </c>
      <c r="CU2313" s="54">
        <f t="shared" si="1224"/>
        <v>0</v>
      </c>
      <c r="CV2313" s="54">
        <f t="shared" si="1225"/>
        <v>0</v>
      </c>
      <c r="CW2313" s="54">
        <f t="shared" si="1226"/>
        <v>0</v>
      </c>
      <c r="CX2313" s="54">
        <f t="shared" si="1227"/>
        <v>0</v>
      </c>
      <c r="CY2313" s="54">
        <f t="shared" si="1228"/>
        <v>0</v>
      </c>
      <c r="CZ2313" s="54">
        <f t="shared" si="1229"/>
        <v>0</v>
      </c>
    </row>
    <row r="2314" spans="57:104" ht="14" x14ac:dyDescent="0.15">
      <c r="BE2314" s="6">
        <v>243</v>
      </c>
      <c r="BF2314" s="44">
        <v>9</v>
      </c>
      <c r="BG2314" s="18">
        <v>2291</v>
      </c>
      <c r="BH2314" s="46" t="str">
        <f t="array" ref="BH2314">IF(INDEX($V$71:$AK$326,BE2314,BF2314)&gt;0,INDEX($V$71:$AK$326,BE2314,BF2314),"")</f>
        <v>0</v>
      </c>
      <c r="BI2314" s="46" t="str">
        <f t="array" ref="BI2314">IFERROR(RANK(BH2314,$BH$24:$BH$4119,1)+COUNTIF($BH$24:BH2314,BH2314)-1,"")</f>
        <v/>
      </c>
      <c r="BJ2314" s="46" t="str">
        <f t="array" ref="BJ2314">IFERROR(INDEX($BH$24:$BH$4119,MATCH(SMALL($BI$24:$BI$4119,ROWS($BJ$24:BJ2314)),$BI$24:$BI$4119,0))," ")</f>
        <v xml:space="preserve"> </v>
      </c>
      <c r="BK2314" s="46" t="str">
        <f t="array" ref="BK2314">IF(ISNUMBER(BJ2314),(IF(COUNTIF( BJ$24:BJ2314, BJ2314 )=1,BJ2314,"")),"")</f>
        <v/>
      </c>
      <c r="BL2314" s="46" t="str">
        <f t="array" ref="BL2314">IFERROR(RANK(BK2314,$BK$24:$BK$4119,1)+COUNTIF($BK$24:BK2314,BK2314)-1,"")</f>
        <v/>
      </c>
      <c r="BM2314" s="46" t="str">
        <f t="array" ref="BM2314">IFERROR(INDEX($BK$24:$BK$4119,MATCH(SMALL($BL$24:$BL$4119,ROWS($BM$24:BM2314)),$BL$24:$BL$4119,0))," ")</f>
        <v xml:space="preserve"> </v>
      </c>
      <c r="BO2314" s="46">
        <v>1750</v>
      </c>
      <c r="BP2314" s="46" t="str">
        <f t="shared" si="1211"/>
        <v xml:space="preserve"> </v>
      </c>
      <c r="BQ2314" s="54" t="str">
        <f t="shared" si="1209"/>
        <v/>
      </c>
      <c r="BR2314" s="54" t="str">
        <f t="shared" si="1230"/>
        <v/>
      </c>
      <c r="BS2314" s="54" t="str">
        <f t="shared" si="1230"/>
        <v/>
      </c>
      <c r="BT2314" s="54" t="str">
        <f t="shared" si="1230"/>
        <v/>
      </c>
      <c r="BU2314" s="54" t="str">
        <f t="shared" si="1230"/>
        <v/>
      </c>
      <c r="BV2314" s="54" t="str">
        <f t="shared" si="1230"/>
        <v/>
      </c>
      <c r="BW2314" s="54" t="str">
        <f t="shared" si="1230"/>
        <v/>
      </c>
      <c r="BX2314" s="54" t="str">
        <f t="shared" si="1230"/>
        <v/>
      </c>
      <c r="BY2314" s="54" t="str">
        <f t="shared" si="1230"/>
        <v/>
      </c>
      <c r="BZ2314" s="54" t="str">
        <f t="shared" si="1230"/>
        <v/>
      </c>
      <c r="CA2314" s="54" t="str">
        <f t="shared" si="1230"/>
        <v/>
      </c>
      <c r="CB2314" s="54" t="str">
        <f t="shared" si="1230"/>
        <v/>
      </c>
      <c r="CC2314" s="54" t="str">
        <f t="shared" si="1230"/>
        <v/>
      </c>
      <c r="CD2314" s="54" t="str">
        <f t="shared" si="1230"/>
        <v/>
      </c>
      <c r="CE2314" s="54" t="str">
        <f t="shared" si="1230"/>
        <v/>
      </c>
      <c r="CF2314" s="54" t="str">
        <f t="shared" si="1230"/>
        <v/>
      </c>
      <c r="CI2314" s="54">
        <v>1750</v>
      </c>
      <c r="CJ2314" s="54" t="str">
        <f t="shared" si="1213"/>
        <v xml:space="preserve"> </v>
      </c>
      <c r="CK2314" s="54">
        <f t="shared" si="1214"/>
        <v>0</v>
      </c>
      <c r="CL2314" s="54">
        <f t="shared" si="1215"/>
        <v>0</v>
      </c>
      <c r="CM2314" s="54">
        <f t="shared" si="1216"/>
        <v>0</v>
      </c>
      <c r="CN2314" s="54">
        <f t="shared" si="1217"/>
        <v>0</v>
      </c>
      <c r="CO2314" s="54">
        <f t="shared" si="1218"/>
        <v>0</v>
      </c>
      <c r="CP2314" s="54">
        <f t="shared" si="1219"/>
        <v>0</v>
      </c>
      <c r="CQ2314" s="54">
        <f t="shared" si="1220"/>
        <v>0</v>
      </c>
      <c r="CR2314" s="54">
        <f t="shared" si="1221"/>
        <v>0</v>
      </c>
      <c r="CS2314" s="54">
        <f t="shared" si="1222"/>
        <v>0</v>
      </c>
      <c r="CT2314" s="54">
        <f t="shared" si="1223"/>
        <v>0</v>
      </c>
      <c r="CU2314" s="54">
        <f t="shared" si="1224"/>
        <v>0</v>
      </c>
      <c r="CV2314" s="54">
        <f t="shared" si="1225"/>
        <v>0</v>
      </c>
      <c r="CW2314" s="54">
        <f t="shared" si="1226"/>
        <v>0</v>
      </c>
      <c r="CX2314" s="54">
        <f t="shared" si="1227"/>
        <v>0</v>
      </c>
      <c r="CY2314" s="54">
        <f t="shared" si="1228"/>
        <v>0</v>
      </c>
      <c r="CZ2314" s="54">
        <f t="shared" si="1229"/>
        <v>0</v>
      </c>
    </row>
    <row r="2315" spans="57:104" ht="14" x14ac:dyDescent="0.15">
      <c r="BE2315" s="6">
        <v>244</v>
      </c>
      <c r="BF2315" s="44">
        <v>9</v>
      </c>
      <c r="BG2315" s="18">
        <v>2292</v>
      </c>
      <c r="BH2315" s="46" t="str">
        <f t="array" ref="BH2315">IF(INDEX($V$71:$AK$326,BE2315,BF2315)&gt;0,INDEX($V$71:$AK$326,BE2315,BF2315),"")</f>
        <v>0</v>
      </c>
      <c r="BI2315" s="46" t="str">
        <f t="array" ref="BI2315">IFERROR(RANK(BH2315,$BH$24:$BH$4119,1)+COUNTIF($BH$24:BH2315,BH2315)-1,"")</f>
        <v/>
      </c>
      <c r="BJ2315" s="46" t="str">
        <f t="array" ref="BJ2315">IFERROR(INDEX($BH$24:$BH$4119,MATCH(SMALL($BI$24:$BI$4119,ROWS($BJ$24:BJ2315)),$BI$24:$BI$4119,0))," ")</f>
        <v xml:space="preserve"> </v>
      </c>
      <c r="BK2315" s="46" t="str">
        <f t="array" ref="BK2315">IF(ISNUMBER(BJ2315),(IF(COUNTIF( BJ$24:BJ2315, BJ2315 )=1,BJ2315,"")),"")</f>
        <v/>
      </c>
      <c r="BL2315" s="46" t="str">
        <f t="array" ref="BL2315">IFERROR(RANK(BK2315,$BK$24:$BK$4119,1)+COUNTIF($BK$24:BK2315,BK2315)-1,"")</f>
        <v/>
      </c>
      <c r="BM2315" s="46" t="str">
        <f t="array" ref="BM2315">IFERROR(INDEX($BK$24:$BK$4119,MATCH(SMALL($BL$24:$BL$4119,ROWS($BM$24:BM2315)),$BL$24:$BL$4119,0))," ")</f>
        <v xml:space="preserve"> </v>
      </c>
      <c r="BO2315" s="46">
        <v>1751</v>
      </c>
      <c r="BP2315" s="46" t="str">
        <f t="shared" si="1211"/>
        <v xml:space="preserve"> </v>
      </c>
      <c r="BQ2315" s="54" t="str">
        <f t="shared" si="1209"/>
        <v/>
      </c>
      <c r="BR2315" s="54" t="str">
        <f t="shared" si="1230"/>
        <v/>
      </c>
      <c r="BS2315" s="54" t="str">
        <f t="shared" si="1230"/>
        <v/>
      </c>
      <c r="BT2315" s="54" t="str">
        <f t="shared" si="1230"/>
        <v/>
      </c>
      <c r="BU2315" s="54" t="str">
        <f t="shared" si="1230"/>
        <v/>
      </c>
      <c r="BV2315" s="54" t="str">
        <f t="shared" si="1230"/>
        <v/>
      </c>
      <c r="BW2315" s="54" t="str">
        <f t="shared" si="1230"/>
        <v/>
      </c>
      <c r="BX2315" s="54" t="str">
        <f t="shared" si="1230"/>
        <v/>
      </c>
      <c r="BY2315" s="54" t="str">
        <f t="shared" si="1230"/>
        <v/>
      </c>
      <c r="BZ2315" s="54" t="str">
        <f t="shared" si="1230"/>
        <v/>
      </c>
      <c r="CA2315" s="54" t="str">
        <f t="shared" si="1230"/>
        <v/>
      </c>
      <c r="CB2315" s="54" t="str">
        <f t="shared" si="1230"/>
        <v/>
      </c>
      <c r="CC2315" s="54" t="str">
        <f t="shared" si="1230"/>
        <v/>
      </c>
      <c r="CD2315" s="54" t="str">
        <f t="shared" si="1230"/>
        <v/>
      </c>
      <c r="CE2315" s="54" t="str">
        <f t="shared" si="1230"/>
        <v/>
      </c>
      <c r="CF2315" s="54" t="str">
        <f t="shared" si="1230"/>
        <v/>
      </c>
      <c r="CI2315" s="54">
        <v>1751</v>
      </c>
      <c r="CJ2315" s="54" t="str">
        <f t="shared" si="1213"/>
        <v xml:space="preserve"> </v>
      </c>
      <c r="CK2315" s="54">
        <f t="shared" si="1214"/>
        <v>0</v>
      </c>
      <c r="CL2315" s="54">
        <f t="shared" si="1215"/>
        <v>0</v>
      </c>
      <c r="CM2315" s="54">
        <f t="shared" si="1216"/>
        <v>0</v>
      </c>
      <c r="CN2315" s="54">
        <f t="shared" si="1217"/>
        <v>0</v>
      </c>
      <c r="CO2315" s="54">
        <f t="shared" si="1218"/>
        <v>0</v>
      </c>
      <c r="CP2315" s="54">
        <f t="shared" si="1219"/>
        <v>0</v>
      </c>
      <c r="CQ2315" s="54">
        <f t="shared" si="1220"/>
        <v>0</v>
      </c>
      <c r="CR2315" s="54">
        <f t="shared" si="1221"/>
        <v>0</v>
      </c>
      <c r="CS2315" s="54">
        <f t="shared" si="1222"/>
        <v>0</v>
      </c>
      <c r="CT2315" s="54">
        <f t="shared" si="1223"/>
        <v>0</v>
      </c>
      <c r="CU2315" s="54">
        <f t="shared" si="1224"/>
        <v>0</v>
      </c>
      <c r="CV2315" s="54">
        <f t="shared" si="1225"/>
        <v>0</v>
      </c>
      <c r="CW2315" s="54">
        <f t="shared" si="1226"/>
        <v>0</v>
      </c>
      <c r="CX2315" s="54">
        <f t="shared" si="1227"/>
        <v>0</v>
      </c>
      <c r="CY2315" s="54">
        <f t="shared" si="1228"/>
        <v>0</v>
      </c>
      <c r="CZ2315" s="54">
        <f t="shared" si="1229"/>
        <v>0</v>
      </c>
    </row>
    <row r="2316" spans="57:104" ht="14" x14ac:dyDescent="0.15">
      <c r="BE2316" s="6">
        <v>245</v>
      </c>
      <c r="BF2316" s="44">
        <v>9</v>
      </c>
      <c r="BG2316" s="18">
        <v>2293</v>
      </c>
      <c r="BH2316" s="46" t="str">
        <f t="array" ref="BH2316">IF(INDEX($V$71:$AK$326,BE2316,BF2316)&gt;0,INDEX($V$71:$AK$326,BE2316,BF2316),"")</f>
        <v>0</v>
      </c>
      <c r="BI2316" s="46" t="str">
        <f t="array" ref="BI2316">IFERROR(RANK(BH2316,$BH$24:$BH$4119,1)+COUNTIF($BH$24:BH2316,BH2316)-1,"")</f>
        <v/>
      </c>
      <c r="BJ2316" s="46" t="str">
        <f t="array" ref="BJ2316">IFERROR(INDEX($BH$24:$BH$4119,MATCH(SMALL($BI$24:$BI$4119,ROWS($BJ$24:BJ2316)),$BI$24:$BI$4119,0))," ")</f>
        <v xml:space="preserve"> </v>
      </c>
      <c r="BK2316" s="46" t="str">
        <f t="array" ref="BK2316">IF(ISNUMBER(BJ2316),(IF(COUNTIF( BJ$24:BJ2316, BJ2316 )=1,BJ2316,"")),"")</f>
        <v/>
      </c>
      <c r="BL2316" s="46" t="str">
        <f t="array" ref="BL2316">IFERROR(RANK(BK2316,$BK$24:$BK$4119,1)+COUNTIF($BK$24:BK2316,BK2316)-1,"")</f>
        <v/>
      </c>
      <c r="BM2316" s="46" t="str">
        <f t="array" ref="BM2316">IFERROR(INDEX($BK$24:$BK$4119,MATCH(SMALL($BL$24:$BL$4119,ROWS($BM$24:BM2316)),$BL$24:$BL$4119,0))," ")</f>
        <v xml:space="preserve"> </v>
      </c>
      <c r="BO2316" s="46">
        <v>1752</v>
      </c>
      <c r="BP2316" s="46" t="str">
        <f t="shared" si="1211"/>
        <v xml:space="preserve"> </v>
      </c>
      <c r="BQ2316" s="54" t="str">
        <f t="shared" si="1209"/>
        <v/>
      </c>
      <c r="BR2316" s="54" t="str">
        <f t="shared" si="1230"/>
        <v/>
      </c>
      <c r="BS2316" s="54" t="str">
        <f t="shared" si="1230"/>
        <v/>
      </c>
      <c r="BT2316" s="54" t="str">
        <f t="shared" si="1230"/>
        <v/>
      </c>
      <c r="BU2316" s="54" t="str">
        <f t="shared" si="1230"/>
        <v/>
      </c>
      <c r="BV2316" s="54" t="str">
        <f t="shared" si="1230"/>
        <v/>
      </c>
      <c r="BW2316" s="54" t="str">
        <f t="shared" si="1230"/>
        <v/>
      </c>
      <c r="BX2316" s="54" t="str">
        <f t="shared" si="1230"/>
        <v/>
      </c>
      <c r="BY2316" s="54" t="str">
        <f t="shared" si="1230"/>
        <v/>
      </c>
      <c r="BZ2316" s="54" t="str">
        <f t="shared" si="1230"/>
        <v/>
      </c>
      <c r="CA2316" s="54" t="str">
        <f t="shared" si="1230"/>
        <v/>
      </c>
      <c r="CB2316" s="54" t="str">
        <f t="shared" si="1230"/>
        <v/>
      </c>
      <c r="CC2316" s="54" t="str">
        <f t="shared" si="1230"/>
        <v/>
      </c>
      <c r="CD2316" s="54" t="str">
        <f t="shared" si="1230"/>
        <v/>
      </c>
      <c r="CE2316" s="54" t="str">
        <f t="shared" si="1230"/>
        <v/>
      </c>
      <c r="CF2316" s="54" t="str">
        <f t="shared" si="1230"/>
        <v/>
      </c>
      <c r="CI2316" s="54">
        <v>1752</v>
      </c>
      <c r="CJ2316" s="54" t="str">
        <f t="shared" si="1213"/>
        <v xml:space="preserve"> </v>
      </c>
      <c r="CK2316" s="54">
        <f t="shared" si="1214"/>
        <v>0</v>
      </c>
      <c r="CL2316" s="54">
        <f t="shared" si="1215"/>
        <v>0</v>
      </c>
      <c r="CM2316" s="54">
        <f t="shared" si="1216"/>
        <v>0</v>
      </c>
      <c r="CN2316" s="54">
        <f t="shared" si="1217"/>
        <v>0</v>
      </c>
      <c r="CO2316" s="54">
        <f t="shared" si="1218"/>
        <v>0</v>
      </c>
      <c r="CP2316" s="54">
        <f t="shared" si="1219"/>
        <v>0</v>
      </c>
      <c r="CQ2316" s="54">
        <f t="shared" si="1220"/>
        <v>0</v>
      </c>
      <c r="CR2316" s="54">
        <f t="shared" si="1221"/>
        <v>0</v>
      </c>
      <c r="CS2316" s="54">
        <f t="shared" si="1222"/>
        <v>0</v>
      </c>
      <c r="CT2316" s="54">
        <f t="shared" si="1223"/>
        <v>0</v>
      </c>
      <c r="CU2316" s="54">
        <f t="shared" si="1224"/>
        <v>0</v>
      </c>
      <c r="CV2316" s="54">
        <f t="shared" si="1225"/>
        <v>0</v>
      </c>
      <c r="CW2316" s="54">
        <f t="shared" si="1226"/>
        <v>0</v>
      </c>
      <c r="CX2316" s="54">
        <f t="shared" si="1227"/>
        <v>0</v>
      </c>
      <c r="CY2316" s="54">
        <f t="shared" si="1228"/>
        <v>0</v>
      </c>
      <c r="CZ2316" s="54">
        <f t="shared" si="1229"/>
        <v>0</v>
      </c>
    </row>
    <row r="2317" spans="57:104" ht="14" x14ac:dyDescent="0.15">
      <c r="BE2317" s="6">
        <v>246</v>
      </c>
      <c r="BF2317" s="44">
        <v>9</v>
      </c>
      <c r="BG2317" s="18">
        <v>2294</v>
      </c>
      <c r="BH2317" s="46" t="str">
        <f t="array" ref="BH2317">IF(INDEX($V$71:$AK$326,BE2317,BF2317)&gt;0,INDEX($V$71:$AK$326,BE2317,BF2317),"")</f>
        <v>0</v>
      </c>
      <c r="BI2317" s="46" t="str">
        <f t="array" ref="BI2317">IFERROR(RANK(BH2317,$BH$24:$BH$4119,1)+COUNTIF($BH$24:BH2317,BH2317)-1,"")</f>
        <v/>
      </c>
      <c r="BJ2317" s="46" t="str">
        <f t="array" ref="BJ2317">IFERROR(INDEX($BH$24:$BH$4119,MATCH(SMALL($BI$24:$BI$4119,ROWS($BJ$24:BJ2317)),$BI$24:$BI$4119,0))," ")</f>
        <v xml:space="preserve"> </v>
      </c>
      <c r="BK2317" s="46" t="str">
        <f t="array" ref="BK2317">IF(ISNUMBER(BJ2317),(IF(COUNTIF( BJ$24:BJ2317, BJ2317 )=1,BJ2317,"")),"")</f>
        <v/>
      </c>
      <c r="BL2317" s="46" t="str">
        <f t="array" ref="BL2317">IFERROR(RANK(BK2317,$BK$24:$BK$4119,1)+COUNTIF($BK$24:BK2317,BK2317)-1,"")</f>
        <v/>
      </c>
      <c r="BM2317" s="46" t="str">
        <f t="array" ref="BM2317">IFERROR(INDEX($BK$24:$BK$4119,MATCH(SMALL($BL$24:$BL$4119,ROWS($BM$24:BM2317)),$BL$24:$BL$4119,0))," ")</f>
        <v xml:space="preserve"> </v>
      </c>
      <c r="BO2317" s="46">
        <v>1753</v>
      </c>
      <c r="BP2317" s="46" t="str">
        <f t="shared" si="1211"/>
        <v xml:space="preserve"> </v>
      </c>
      <c r="BQ2317" s="54" t="str">
        <f t="shared" si="1209"/>
        <v/>
      </c>
      <c r="BR2317" s="54" t="str">
        <f t="shared" si="1230"/>
        <v/>
      </c>
      <c r="BS2317" s="54" t="str">
        <f t="shared" si="1230"/>
        <v/>
      </c>
      <c r="BT2317" s="54" t="str">
        <f t="shared" si="1230"/>
        <v/>
      </c>
      <c r="BU2317" s="54" t="str">
        <f t="shared" si="1230"/>
        <v/>
      </c>
      <c r="BV2317" s="54" t="str">
        <f t="shared" si="1230"/>
        <v/>
      </c>
      <c r="BW2317" s="54" t="str">
        <f t="shared" si="1230"/>
        <v/>
      </c>
      <c r="BX2317" s="54" t="str">
        <f t="shared" si="1230"/>
        <v/>
      </c>
      <c r="BY2317" s="54" t="str">
        <f t="shared" si="1230"/>
        <v/>
      </c>
      <c r="BZ2317" s="54" t="str">
        <f t="shared" si="1230"/>
        <v/>
      </c>
      <c r="CA2317" s="54" t="str">
        <f t="shared" si="1230"/>
        <v/>
      </c>
      <c r="CB2317" s="54" t="str">
        <f t="shared" si="1230"/>
        <v/>
      </c>
      <c r="CC2317" s="54" t="str">
        <f t="shared" si="1230"/>
        <v/>
      </c>
      <c r="CD2317" s="54" t="str">
        <f t="shared" si="1230"/>
        <v/>
      </c>
      <c r="CE2317" s="54" t="str">
        <f t="shared" si="1230"/>
        <v/>
      </c>
      <c r="CF2317" s="54" t="str">
        <f t="shared" si="1230"/>
        <v/>
      </c>
      <c r="CI2317" s="54">
        <v>1753</v>
      </c>
      <c r="CJ2317" s="54" t="str">
        <f t="shared" si="1213"/>
        <v xml:space="preserve"> </v>
      </c>
      <c r="CK2317" s="54">
        <f t="shared" si="1214"/>
        <v>0</v>
      </c>
      <c r="CL2317" s="54">
        <f t="shared" si="1215"/>
        <v>0</v>
      </c>
      <c r="CM2317" s="54">
        <f t="shared" si="1216"/>
        <v>0</v>
      </c>
      <c r="CN2317" s="54">
        <f t="shared" si="1217"/>
        <v>0</v>
      </c>
      <c r="CO2317" s="54">
        <f t="shared" si="1218"/>
        <v>0</v>
      </c>
      <c r="CP2317" s="54">
        <f t="shared" si="1219"/>
        <v>0</v>
      </c>
      <c r="CQ2317" s="54">
        <f t="shared" si="1220"/>
        <v>0</v>
      </c>
      <c r="CR2317" s="54">
        <f t="shared" si="1221"/>
        <v>0</v>
      </c>
      <c r="CS2317" s="54">
        <f t="shared" si="1222"/>
        <v>0</v>
      </c>
      <c r="CT2317" s="54">
        <f t="shared" si="1223"/>
        <v>0</v>
      </c>
      <c r="CU2317" s="54">
        <f t="shared" si="1224"/>
        <v>0</v>
      </c>
      <c r="CV2317" s="54">
        <f t="shared" si="1225"/>
        <v>0</v>
      </c>
      <c r="CW2317" s="54">
        <f t="shared" si="1226"/>
        <v>0</v>
      </c>
      <c r="CX2317" s="54">
        <f t="shared" si="1227"/>
        <v>0</v>
      </c>
      <c r="CY2317" s="54">
        <f t="shared" si="1228"/>
        <v>0</v>
      </c>
      <c r="CZ2317" s="54">
        <f t="shared" si="1229"/>
        <v>0</v>
      </c>
    </row>
    <row r="2318" spans="57:104" ht="14" x14ac:dyDescent="0.15">
      <c r="BE2318" s="6">
        <v>247</v>
      </c>
      <c r="BF2318" s="44">
        <v>9</v>
      </c>
      <c r="BG2318" s="18">
        <v>2295</v>
      </c>
      <c r="BH2318" s="46" t="str">
        <f t="array" ref="BH2318">IF(INDEX($V$71:$AK$326,BE2318,BF2318)&gt;0,INDEX($V$71:$AK$326,BE2318,BF2318),"")</f>
        <v>0</v>
      </c>
      <c r="BI2318" s="46" t="str">
        <f t="array" ref="BI2318">IFERROR(RANK(BH2318,$BH$24:$BH$4119,1)+COUNTIF($BH$24:BH2318,BH2318)-1,"")</f>
        <v/>
      </c>
      <c r="BJ2318" s="46" t="str">
        <f t="array" ref="BJ2318">IFERROR(INDEX($BH$24:$BH$4119,MATCH(SMALL($BI$24:$BI$4119,ROWS($BJ$24:BJ2318)),$BI$24:$BI$4119,0))," ")</f>
        <v xml:space="preserve"> </v>
      </c>
      <c r="BK2318" s="46" t="str">
        <f t="array" ref="BK2318">IF(ISNUMBER(BJ2318),(IF(COUNTIF( BJ$24:BJ2318, BJ2318 )=1,BJ2318,"")),"")</f>
        <v/>
      </c>
      <c r="BL2318" s="46" t="str">
        <f t="array" ref="BL2318">IFERROR(RANK(BK2318,$BK$24:$BK$4119,1)+COUNTIF($BK$24:BK2318,BK2318)-1,"")</f>
        <v/>
      </c>
      <c r="BM2318" s="46" t="str">
        <f t="array" ref="BM2318">IFERROR(INDEX($BK$24:$BK$4119,MATCH(SMALL($BL$24:$BL$4119,ROWS($BM$24:BM2318)),$BL$24:$BL$4119,0))," ")</f>
        <v xml:space="preserve"> </v>
      </c>
      <c r="BO2318" s="46">
        <v>1754</v>
      </c>
      <c r="BP2318" s="46" t="str">
        <f t="shared" si="1211"/>
        <v xml:space="preserve"> </v>
      </c>
      <c r="BQ2318" s="54" t="str">
        <f t="shared" si="1209"/>
        <v/>
      </c>
      <c r="BR2318" s="54" t="str">
        <f t="shared" si="1230"/>
        <v/>
      </c>
      <c r="BS2318" s="54" t="str">
        <f t="shared" si="1230"/>
        <v/>
      </c>
      <c r="BT2318" s="54" t="str">
        <f t="shared" si="1230"/>
        <v/>
      </c>
      <c r="BU2318" s="54" t="str">
        <f t="shared" si="1230"/>
        <v/>
      </c>
      <c r="BV2318" s="54" t="str">
        <f t="shared" si="1230"/>
        <v/>
      </c>
      <c r="BW2318" s="54" t="str">
        <f t="shared" si="1230"/>
        <v/>
      </c>
      <c r="BX2318" s="54" t="str">
        <f t="shared" si="1230"/>
        <v/>
      </c>
      <c r="BY2318" s="54" t="str">
        <f t="shared" si="1230"/>
        <v/>
      </c>
      <c r="BZ2318" s="54" t="str">
        <f t="shared" si="1230"/>
        <v/>
      </c>
      <c r="CA2318" s="54" t="str">
        <f t="shared" si="1230"/>
        <v/>
      </c>
      <c r="CB2318" s="54" t="str">
        <f t="shared" si="1230"/>
        <v/>
      </c>
      <c r="CC2318" s="54" t="str">
        <f t="shared" si="1230"/>
        <v/>
      </c>
      <c r="CD2318" s="54" t="str">
        <f t="shared" si="1230"/>
        <v/>
      </c>
      <c r="CE2318" s="54" t="str">
        <f t="shared" si="1230"/>
        <v/>
      </c>
      <c r="CF2318" s="54" t="str">
        <f t="shared" si="1230"/>
        <v/>
      </c>
      <c r="CI2318" s="54">
        <v>1754</v>
      </c>
      <c r="CJ2318" s="54" t="str">
        <f t="shared" si="1213"/>
        <v xml:space="preserve"> </v>
      </c>
      <c r="CK2318" s="54">
        <f t="shared" si="1214"/>
        <v>0</v>
      </c>
      <c r="CL2318" s="54">
        <f t="shared" si="1215"/>
        <v>0</v>
      </c>
      <c r="CM2318" s="54">
        <f t="shared" si="1216"/>
        <v>0</v>
      </c>
      <c r="CN2318" s="54">
        <f t="shared" si="1217"/>
        <v>0</v>
      </c>
      <c r="CO2318" s="54">
        <f t="shared" si="1218"/>
        <v>0</v>
      </c>
      <c r="CP2318" s="54">
        <f t="shared" si="1219"/>
        <v>0</v>
      </c>
      <c r="CQ2318" s="54">
        <f t="shared" si="1220"/>
        <v>0</v>
      </c>
      <c r="CR2318" s="54">
        <f t="shared" si="1221"/>
        <v>0</v>
      </c>
      <c r="CS2318" s="54">
        <f t="shared" si="1222"/>
        <v>0</v>
      </c>
      <c r="CT2318" s="54">
        <f t="shared" si="1223"/>
        <v>0</v>
      </c>
      <c r="CU2318" s="54">
        <f t="shared" si="1224"/>
        <v>0</v>
      </c>
      <c r="CV2318" s="54">
        <f t="shared" si="1225"/>
        <v>0</v>
      </c>
      <c r="CW2318" s="54">
        <f t="shared" si="1226"/>
        <v>0</v>
      </c>
      <c r="CX2318" s="54">
        <f t="shared" si="1227"/>
        <v>0</v>
      </c>
      <c r="CY2318" s="54">
        <f t="shared" si="1228"/>
        <v>0</v>
      </c>
      <c r="CZ2318" s="54">
        <f t="shared" si="1229"/>
        <v>0</v>
      </c>
    </row>
    <row r="2319" spans="57:104" ht="14" x14ac:dyDescent="0.15">
      <c r="BE2319" s="6">
        <v>248</v>
      </c>
      <c r="BF2319" s="44">
        <v>9</v>
      </c>
      <c r="BG2319" s="18">
        <v>2296</v>
      </c>
      <c r="BH2319" s="46" t="str">
        <f t="array" ref="BH2319">IF(INDEX($V$71:$AK$326,BE2319,BF2319)&gt;0,INDEX($V$71:$AK$326,BE2319,BF2319),"")</f>
        <v>0</v>
      </c>
      <c r="BI2319" s="46" t="str">
        <f t="array" ref="BI2319">IFERROR(RANK(BH2319,$BH$24:$BH$4119,1)+COUNTIF($BH$24:BH2319,BH2319)-1,"")</f>
        <v/>
      </c>
      <c r="BJ2319" s="46" t="str">
        <f t="array" ref="BJ2319">IFERROR(INDEX($BH$24:$BH$4119,MATCH(SMALL($BI$24:$BI$4119,ROWS($BJ$24:BJ2319)),$BI$24:$BI$4119,0))," ")</f>
        <v xml:space="preserve"> </v>
      </c>
      <c r="BK2319" s="46" t="str">
        <f t="array" ref="BK2319">IF(ISNUMBER(BJ2319),(IF(COUNTIF( BJ$24:BJ2319, BJ2319 )=1,BJ2319,"")),"")</f>
        <v/>
      </c>
      <c r="BL2319" s="46" t="str">
        <f t="array" ref="BL2319">IFERROR(RANK(BK2319,$BK$24:$BK$4119,1)+COUNTIF($BK$24:BK2319,BK2319)-1,"")</f>
        <v/>
      </c>
      <c r="BM2319" s="46" t="str">
        <f t="array" ref="BM2319">IFERROR(INDEX($BK$24:$BK$4119,MATCH(SMALL($BL$24:$BL$4119,ROWS($BM$24:BM2319)),$BL$24:$BL$4119,0))," ")</f>
        <v xml:space="preserve"> </v>
      </c>
      <c r="BO2319" s="46">
        <v>1755</v>
      </c>
      <c r="BP2319" s="46" t="str">
        <f t="shared" si="1211"/>
        <v xml:space="preserve"> </v>
      </c>
      <c r="BQ2319" s="54" t="str">
        <f t="shared" si="1209"/>
        <v/>
      </c>
      <c r="BR2319" s="54" t="str">
        <f t="shared" si="1230"/>
        <v/>
      </c>
      <c r="BS2319" s="54" t="str">
        <f t="shared" si="1230"/>
        <v/>
      </c>
      <c r="BT2319" s="54" t="str">
        <f t="shared" si="1230"/>
        <v/>
      </c>
      <c r="BU2319" s="54" t="str">
        <f t="shared" si="1230"/>
        <v/>
      </c>
      <c r="BV2319" s="54" t="str">
        <f t="shared" si="1230"/>
        <v/>
      </c>
      <c r="BW2319" s="54" t="str">
        <f t="shared" si="1230"/>
        <v/>
      </c>
      <c r="BX2319" s="54" t="str">
        <f t="shared" si="1230"/>
        <v/>
      </c>
      <c r="BY2319" s="54" t="str">
        <f t="shared" si="1230"/>
        <v/>
      </c>
      <c r="BZ2319" s="54" t="str">
        <f t="shared" si="1230"/>
        <v/>
      </c>
      <c r="CA2319" s="54" t="str">
        <f t="shared" si="1230"/>
        <v/>
      </c>
      <c r="CB2319" s="54" t="str">
        <f t="shared" si="1230"/>
        <v/>
      </c>
      <c r="CC2319" s="54" t="str">
        <f t="shared" si="1230"/>
        <v/>
      </c>
      <c r="CD2319" s="54" t="str">
        <f t="shared" si="1230"/>
        <v/>
      </c>
      <c r="CE2319" s="54" t="str">
        <f t="shared" si="1230"/>
        <v/>
      </c>
      <c r="CF2319" s="54" t="str">
        <f t="shared" si="1230"/>
        <v/>
      </c>
      <c r="CI2319" s="54">
        <v>1755</v>
      </c>
      <c r="CJ2319" s="54" t="str">
        <f t="shared" si="1213"/>
        <v xml:space="preserve"> </v>
      </c>
      <c r="CK2319" s="54">
        <f t="shared" si="1214"/>
        <v>0</v>
      </c>
      <c r="CL2319" s="54">
        <f t="shared" si="1215"/>
        <v>0</v>
      </c>
      <c r="CM2319" s="54">
        <f t="shared" si="1216"/>
        <v>0</v>
      </c>
      <c r="CN2319" s="54">
        <f t="shared" si="1217"/>
        <v>0</v>
      </c>
      <c r="CO2319" s="54">
        <f t="shared" si="1218"/>
        <v>0</v>
      </c>
      <c r="CP2319" s="54">
        <f t="shared" si="1219"/>
        <v>0</v>
      </c>
      <c r="CQ2319" s="54">
        <f t="shared" si="1220"/>
        <v>0</v>
      </c>
      <c r="CR2319" s="54">
        <f t="shared" si="1221"/>
        <v>0</v>
      </c>
      <c r="CS2319" s="54">
        <f t="shared" si="1222"/>
        <v>0</v>
      </c>
      <c r="CT2319" s="54">
        <f t="shared" si="1223"/>
        <v>0</v>
      </c>
      <c r="CU2319" s="54">
        <f t="shared" si="1224"/>
        <v>0</v>
      </c>
      <c r="CV2319" s="54">
        <f t="shared" si="1225"/>
        <v>0</v>
      </c>
      <c r="CW2319" s="54">
        <f t="shared" si="1226"/>
        <v>0</v>
      </c>
      <c r="CX2319" s="54">
        <f t="shared" si="1227"/>
        <v>0</v>
      </c>
      <c r="CY2319" s="54">
        <f t="shared" si="1228"/>
        <v>0</v>
      </c>
      <c r="CZ2319" s="54">
        <f t="shared" si="1229"/>
        <v>0</v>
      </c>
    </row>
    <row r="2320" spans="57:104" ht="14" x14ac:dyDescent="0.15">
      <c r="BE2320" s="6">
        <v>249</v>
      </c>
      <c r="BF2320" s="44">
        <v>9</v>
      </c>
      <c r="BG2320" s="18">
        <v>2297</v>
      </c>
      <c r="BH2320" s="46" t="str">
        <f t="array" ref="BH2320">IF(INDEX($V$71:$AK$326,BE2320,BF2320)&gt;0,INDEX($V$71:$AK$326,BE2320,BF2320),"")</f>
        <v/>
      </c>
      <c r="BI2320" s="46" t="str">
        <f t="array" ref="BI2320">IFERROR(RANK(BH2320,$BH$24:$BH$4119,1)+COUNTIF($BH$24:BH2320,BH2320)-1,"")</f>
        <v/>
      </c>
      <c r="BJ2320" s="46" t="str">
        <f t="array" ref="BJ2320">IFERROR(INDEX($BH$24:$BH$4119,MATCH(SMALL($BI$24:$BI$4119,ROWS($BJ$24:BJ2320)),$BI$24:$BI$4119,0))," ")</f>
        <v xml:space="preserve"> </v>
      </c>
      <c r="BK2320" s="46" t="str">
        <f t="array" ref="BK2320">IF(ISNUMBER(BJ2320),(IF(COUNTIF( BJ$24:BJ2320, BJ2320 )=1,BJ2320,"")),"")</f>
        <v/>
      </c>
      <c r="BL2320" s="46" t="str">
        <f t="array" ref="BL2320">IFERROR(RANK(BK2320,$BK$24:$BK$4119,1)+COUNTIF($BK$24:BK2320,BK2320)-1,"")</f>
        <v/>
      </c>
      <c r="BM2320" s="46" t="str">
        <f t="array" ref="BM2320">IFERROR(INDEX($BK$24:$BK$4119,MATCH(SMALL($BL$24:$BL$4119,ROWS($BM$24:BM2320)),$BL$24:$BL$4119,0))," ")</f>
        <v xml:space="preserve"> </v>
      </c>
      <c r="BO2320" s="46">
        <v>1756</v>
      </c>
      <c r="BP2320" s="46" t="str">
        <f t="shared" si="1211"/>
        <v xml:space="preserve"> </v>
      </c>
      <c r="BQ2320" s="54" t="str">
        <f t="shared" si="1209"/>
        <v/>
      </c>
      <c r="BR2320" s="54" t="str">
        <f t="shared" si="1230"/>
        <v/>
      </c>
      <c r="BS2320" s="54" t="str">
        <f t="shared" si="1230"/>
        <v/>
      </c>
      <c r="BT2320" s="54" t="str">
        <f t="shared" si="1230"/>
        <v/>
      </c>
      <c r="BU2320" s="54" t="str">
        <f t="shared" si="1230"/>
        <v/>
      </c>
      <c r="BV2320" s="54" t="str">
        <f t="shared" si="1230"/>
        <v/>
      </c>
      <c r="BW2320" s="54" t="str">
        <f t="shared" si="1230"/>
        <v/>
      </c>
      <c r="BX2320" s="54" t="str">
        <f t="shared" si="1230"/>
        <v/>
      </c>
      <c r="BY2320" s="54" t="str">
        <f t="shared" si="1230"/>
        <v/>
      </c>
      <c r="BZ2320" s="54" t="str">
        <f t="shared" si="1230"/>
        <v/>
      </c>
      <c r="CA2320" s="54" t="str">
        <f t="shared" si="1230"/>
        <v/>
      </c>
      <c r="CB2320" s="54" t="str">
        <f t="shared" si="1230"/>
        <v/>
      </c>
      <c r="CC2320" s="54" t="str">
        <f t="shared" si="1230"/>
        <v/>
      </c>
      <c r="CD2320" s="54" t="str">
        <f t="shared" si="1230"/>
        <v/>
      </c>
      <c r="CE2320" s="54" t="str">
        <f t="shared" si="1230"/>
        <v/>
      </c>
      <c r="CF2320" s="54" t="str">
        <f t="shared" si="1230"/>
        <v/>
      </c>
      <c r="CI2320" s="54">
        <v>1756</v>
      </c>
      <c r="CJ2320" s="54" t="str">
        <f t="shared" si="1213"/>
        <v xml:space="preserve"> </v>
      </c>
      <c r="CK2320" s="54">
        <f t="shared" si="1214"/>
        <v>0</v>
      </c>
      <c r="CL2320" s="54">
        <f t="shared" si="1215"/>
        <v>0</v>
      </c>
      <c r="CM2320" s="54">
        <f t="shared" si="1216"/>
        <v>0</v>
      </c>
      <c r="CN2320" s="54">
        <f t="shared" si="1217"/>
        <v>0</v>
      </c>
      <c r="CO2320" s="54">
        <f t="shared" si="1218"/>
        <v>0</v>
      </c>
      <c r="CP2320" s="54">
        <f t="shared" si="1219"/>
        <v>0</v>
      </c>
      <c r="CQ2320" s="54">
        <f t="shared" si="1220"/>
        <v>0</v>
      </c>
      <c r="CR2320" s="54">
        <f t="shared" si="1221"/>
        <v>0</v>
      </c>
      <c r="CS2320" s="54">
        <f t="shared" si="1222"/>
        <v>0</v>
      </c>
      <c r="CT2320" s="54">
        <f t="shared" si="1223"/>
        <v>0</v>
      </c>
      <c r="CU2320" s="54">
        <f t="shared" si="1224"/>
        <v>0</v>
      </c>
      <c r="CV2320" s="54">
        <f t="shared" si="1225"/>
        <v>0</v>
      </c>
      <c r="CW2320" s="54">
        <f t="shared" si="1226"/>
        <v>0</v>
      </c>
      <c r="CX2320" s="54">
        <f t="shared" si="1227"/>
        <v>0</v>
      </c>
      <c r="CY2320" s="54">
        <f t="shared" si="1228"/>
        <v>0</v>
      </c>
      <c r="CZ2320" s="54">
        <f t="shared" si="1229"/>
        <v>0</v>
      </c>
    </row>
    <row r="2321" spans="57:104" ht="14" x14ac:dyDescent="0.15">
      <c r="BE2321" s="6">
        <v>250</v>
      </c>
      <c r="BF2321" s="44">
        <v>9</v>
      </c>
      <c r="BG2321" s="18">
        <v>2298</v>
      </c>
      <c r="BH2321" s="46" t="str">
        <f t="array" ref="BH2321">IF(INDEX($V$71:$AK$326,BE2321,BF2321)&gt;0,INDEX($V$71:$AK$326,BE2321,BF2321),"")</f>
        <v>0</v>
      </c>
      <c r="BI2321" s="46" t="str">
        <f t="array" ref="BI2321">IFERROR(RANK(BH2321,$BH$24:$BH$4119,1)+COUNTIF($BH$24:BH2321,BH2321)-1,"")</f>
        <v/>
      </c>
      <c r="BJ2321" s="46" t="str">
        <f t="array" ref="BJ2321">IFERROR(INDEX($BH$24:$BH$4119,MATCH(SMALL($BI$24:$BI$4119,ROWS($BJ$24:BJ2321)),$BI$24:$BI$4119,0))," ")</f>
        <v xml:space="preserve"> </v>
      </c>
      <c r="BK2321" s="46" t="str">
        <f t="array" ref="BK2321">IF(ISNUMBER(BJ2321),(IF(COUNTIF( BJ$24:BJ2321, BJ2321 )=1,BJ2321,"")),"")</f>
        <v/>
      </c>
      <c r="BL2321" s="46" t="str">
        <f t="array" ref="BL2321">IFERROR(RANK(BK2321,$BK$24:$BK$4119,1)+COUNTIF($BK$24:BK2321,BK2321)-1,"")</f>
        <v/>
      </c>
      <c r="BM2321" s="46" t="str">
        <f t="array" ref="BM2321">IFERROR(INDEX($BK$24:$BK$4119,MATCH(SMALL($BL$24:$BL$4119,ROWS($BM$24:BM2321)),$BL$24:$BL$4119,0))," ")</f>
        <v xml:space="preserve"> </v>
      </c>
      <c r="BO2321" s="46">
        <v>1757</v>
      </c>
      <c r="BP2321" s="46" t="str">
        <f t="shared" si="1211"/>
        <v xml:space="preserve"> </v>
      </c>
      <c r="BQ2321" s="54" t="str">
        <f t="shared" si="1209"/>
        <v/>
      </c>
      <c r="BR2321" s="54" t="str">
        <f t="shared" si="1230"/>
        <v/>
      </c>
      <c r="BS2321" s="54" t="str">
        <f t="shared" si="1230"/>
        <v/>
      </c>
      <c r="BT2321" s="54" t="str">
        <f t="shared" si="1230"/>
        <v/>
      </c>
      <c r="BU2321" s="54" t="str">
        <f t="shared" si="1230"/>
        <v/>
      </c>
      <c r="BV2321" s="54" t="str">
        <f t="shared" si="1230"/>
        <v/>
      </c>
      <c r="BW2321" s="54" t="str">
        <f t="shared" si="1230"/>
        <v/>
      </c>
      <c r="BX2321" s="54" t="str">
        <f t="shared" si="1230"/>
        <v/>
      </c>
      <c r="BY2321" s="54" t="str">
        <f t="shared" si="1230"/>
        <v/>
      </c>
      <c r="BZ2321" s="54" t="str">
        <f t="shared" si="1230"/>
        <v/>
      </c>
      <c r="CA2321" s="54" t="str">
        <f t="shared" si="1230"/>
        <v/>
      </c>
      <c r="CB2321" s="54" t="str">
        <f t="shared" si="1230"/>
        <v/>
      </c>
      <c r="CC2321" s="54" t="str">
        <f t="shared" si="1230"/>
        <v/>
      </c>
      <c r="CD2321" s="54" t="str">
        <f t="shared" si="1230"/>
        <v/>
      </c>
      <c r="CE2321" s="54" t="str">
        <f t="shared" si="1230"/>
        <v/>
      </c>
      <c r="CF2321" s="54" t="str">
        <f t="shared" si="1230"/>
        <v/>
      </c>
      <c r="CI2321" s="54">
        <v>1757</v>
      </c>
      <c r="CJ2321" s="54" t="str">
        <f t="shared" si="1213"/>
        <v xml:space="preserve"> </v>
      </c>
      <c r="CK2321" s="54">
        <f t="shared" si="1214"/>
        <v>0</v>
      </c>
      <c r="CL2321" s="54">
        <f t="shared" si="1215"/>
        <v>0</v>
      </c>
      <c r="CM2321" s="54">
        <f t="shared" si="1216"/>
        <v>0</v>
      </c>
      <c r="CN2321" s="54">
        <f t="shared" si="1217"/>
        <v>0</v>
      </c>
      <c r="CO2321" s="54">
        <f t="shared" si="1218"/>
        <v>0</v>
      </c>
      <c r="CP2321" s="54">
        <f t="shared" si="1219"/>
        <v>0</v>
      </c>
      <c r="CQ2321" s="54">
        <f t="shared" si="1220"/>
        <v>0</v>
      </c>
      <c r="CR2321" s="54">
        <f t="shared" si="1221"/>
        <v>0</v>
      </c>
      <c r="CS2321" s="54">
        <f t="shared" si="1222"/>
        <v>0</v>
      </c>
      <c r="CT2321" s="54">
        <f t="shared" si="1223"/>
        <v>0</v>
      </c>
      <c r="CU2321" s="54">
        <f t="shared" si="1224"/>
        <v>0</v>
      </c>
      <c r="CV2321" s="54">
        <f t="shared" si="1225"/>
        <v>0</v>
      </c>
      <c r="CW2321" s="54">
        <f t="shared" si="1226"/>
        <v>0</v>
      </c>
      <c r="CX2321" s="54">
        <f t="shared" si="1227"/>
        <v>0</v>
      </c>
      <c r="CY2321" s="54">
        <f t="shared" si="1228"/>
        <v>0</v>
      </c>
      <c r="CZ2321" s="54">
        <f t="shared" si="1229"/>
        <v>0</v>
      </c>
    </row>
    <row r="2322" spans="57:104" ht="14" x14ac:dyDescent="0.15">
      <c r="BE2322" s="6">
        <v>251</v>
      </c>
      <c r="BF2322" s="44">
        <v>9</v>
      </c>
      <c r="BG2322" s="18">
        <v>2299</v>
      </c>
      <c r="BH2322" s="46" t="str">
        <f t="array" ref="BH2322">IF(INDEX($V$71:$AK$326,BE2322,BF2322)&gt;0,INDEX($V$71:$AK$326,BE2322,BF2322),"")</f>
        <v>0</v>
      </c>
      <c r="BI2322" s="46" t="str">
        <f t="array" ref="BI2322">IFERROR(RANK(BH2322,$BH$24:$BH$4119,1)+COUNTIF($BH$24:BH2322,BH2322)-1,"")</f>
        <v/>
      </c>
      <c r="BJ2322" s="46" t="str">
        <f t="array" ref="BJ2322">IFERROR(INDEX($BH$24:$BH$4119,MATCH(SMALL($BI$24:$BI$4119,ROWS($BJ$24:BJ2322)),$BI$24:$BI$4119,0))," ")</f>
        <v xml:space="preserve"> </v>
      </c>
      <c r="BK2322" s="46" t="str">
        <f t="array" ref="BK2322">IF(ISNUMBER(BJ2322),(IF(COUNTIF( BJ$24:BJ2322, BJ2322 )=1,BJ2322,"")),"")</f>
        <v/>
      </c>
      <c r="BL2322" s="46" t="str">
        <f t="array" ref="BL2322">IFERROR(RANK(BK2322,$BK$24:$BK$4119,1)+COUNTIF($BK$24:BK2322,BK2322)-1,"")</f>
        <v/>
      </c>
      <c r="BM2322" s="46" t="str">
        <f t="array" ref="BM2322">IFERROR(INDEX($BK$24:$BK$4119,MATCH(SMALL($BL$24:$BL$4119,ROWS($BM$24:BM2322)),$BL$24:$BL$4119,0))," ")</f>
        <v xml:space="preserve"> </v>
      </c>
      <c r="BO2322" s="46">
        <v>1758</v>
      </c>
      <c r="BP2322" s="46" t="str">
        <f t="shared" si="1211"/>
        <v xml:space="preserve"> </v>
      </c>
      <c r="BQ2322" s="54" t="str">
        <f t="shared" si="1209"/>
        <v/>
      </c>
      <c r="BR2322" s="54" t="str">
        <f t="shared" si="1230"/>
        <v/>
      </c>
      <c r="BS2322" s="54" t="str">
        <f t="shared" si="1230"/>
        <v/>
      </c>
      <c r="BT2322" s="54" t="str">
        <f t="shared" si="1230"/>
        <v/>
      </c>
      <c r="BU2322" s="54" t="str">
        <f t="shared" si="1230"/>
        <v/>
      </c>
      <c r="BV2322" s="54" t="str">
        <f t="shared" si="1230"/>
        <v/>
      </c>
      <c r="BW2322" s="54" t="str">
        <f t="shared" si="1230"/>
        <v/>
      </c>
      <c r="BX2322" s="54" t="str">
        <f t="shared" si="1230"/>
        <v/>
      </c>
      <c r="BY2322" s="54" t="str">
        <f t="shared" si="1230"/>
        <v/>
      </c>
      <c r="BZ2322" s="54" t="str">
        <f t="shared" si="1230"/>
        <v/>
      </c>
      <c r="CA2322" s="54" t="str">
        <f t="shared" si="1230"/>
        <v/>
      </c>
      <c r="CB2322" s="54" t="str">
        <f t="shared" si="1230"/>
        <v/>
      </c>
      <c r="CC2322" s="54" t="str">
        <f t="shared" si="1230"/>
        <v/>
      </c>
      <c r="CD2322" s="54" t="str">
        <f t="shared" si="1230"/>
        <v/>
      </c>
      <c r="CE2322" s="54" t="str">
        <f t="shared" si="1230"/>
        <v/>
      </c>
      <c r="CF2322" s="54" t="str">
        <f t="shared" si="1230"/>
        <v/>
      </c>
      <c r="CI2322" s="54">
        <v>1758</v>
      </c>
      <c r="CJ2322" s="54" t="str">
        <f t="shared" si="1213"/>
        <v xml:space="preserve"> </v>
      </c>
      <c r="CK2322" s="54">
        <f t="shared" si="1214"/>
        <v>0</v>
      </c>
      <c r="CL2322" s="54">
        <f t="shared" si="1215"/>
        <v>0</v>
      </c>
      <c r="CM2322" s="54">
        <f t="shared" si="1216"/>
        <v>0</v>
      </c>
      <c r="CN2322" s="54">
        <f t="shared" si="1217"/>
        <v>0</v>
      </c>
      <c r="CO2322" s="54">
        <f t="shared" si="1218"/>
        <v>0</v>
      </c>
      <c r="CP2322" s="54">
        <f t="shared" si="1219"/>
        <v>0</v>
      </c>
      <c r="CQ2322" s="54">
        <f t="shared" si="1220"/>
        <v>0</v>
      </c>
      <c r="CR2322" s="54">
        <f t="shared" si="1221"/>
        <v>0</v>
      </c>
      <c r="CS2322" s="54">
        <f t="shared" si="1222"/>
        <v>0</v>
      </c>
      <c r="CT2322" s="54">
        <f t="shared" si="1223"/>
        <v>0</v>
      </c>
      <c r="CU2322" s="54">
        <f t="shared" si="1224"/>
        <v>0</v>
      </c>
      <c r="CV2322" s="54">
        <f t="shared" si="1225"/>
        <v>0</v>
      </c>
      <c r="CW2322" s="54">
        <f t="shared" si="1226"/>
        <v>0</v>
      </c>
      <c r="CX2322" s="54">
        <f t="shared" si="1227"/>
        <v>0</v>
      </c>
      <c r="CY2322" s="54">
        <f t="shared" si="1228"/>
        <v>0</v>
      </c>
      <c r="CZ2322" s="54">
        <f t="shared" si="1229"/>
        <v>0</v>
      </c>
    </row>
    <row r="2323" spans="57:104" ht="14" x14ac:dyDescent="0.15">
      <c r="BE2323" s="6">
        <v>252</v>
      </c>
      <c r="BF2323" s="44">
        <v>9</v>
      </c>
      <c r="BG2323" s="18">
        <v>2300</v>
      </c>
      <c r="BH2323" s="46" t="str">
        <f t="array" ref="BH2323">IF(INDEX($V$71:$AK$326,BE2323,BF2323)&gt;0,INDEX($V$71:$AK$326,BE2323,BF2323),"")</f>
        <v>0</v>
      </c>
      <c r="BI2323" s="46" t="str">
        <f t="array" ref="BI2323">IFERROR(RANK(BH2323,$BH$24:$BH$4119,1)+COUNTIF($BH$24:BH2323,BH2323)-1,"")</f>
        <v/>
      </c>
      <c r="BJ2323" s="46" t="str">
        <f t="array" ref="BJ2323">IFERROR(INDEX($BH$24:$BH$4119,MATCH(SMALL($BI$24:$BI$4119,ROWS($BJ$24:BJ2323)),$BI$24:$BI$4119,0))," ")</f>
        <v xml:space="preserve"> </v>
      </c>
      <c r="BK2323" s="46" t="str">
        <f t="array" ref="BK2323">IF(ISNUMBER(BJ2323),(IF(COUNTIF( BJ$24:BJ2323, BJ2323 )=1,BJ2323,"")),"")</f>
        <v/>
      </c>
      <c r="BL2323" s="46" t="str">
        <f t="array" ref="BL2323">IFERROR(RANK(BK2323,$BK$24:$BK$4119,1)+COUNTIF($BK$24:BK2323,BK2323)-1,"")</f>
        <v/>
      </c>
      <c r="BM2323" s="46" t="str">
        <f t="array" ref="BM2323">IFERROR(INDEX($BK$24:$BK$4119,MATCH(SMALL($BL$24:$BL$4119,ROWS($BM$24:BM2323)),$BL$24:$BL$4119,0))," ")</f>
        <v xml:space="preserve"> </v>
      </c>
      <c r="BO2323" s="46">
        <v>1759</v>
      </c>
      <c r="BP2323" s="46" t="str">
        <f t="shared" si="1211"/>
        <v xml:space="preserve"> </v>
      </c>
      <c r="BQ2323" s="54" t="str">
        <f t="shared" si="1209"/>
        <v/>
      </c>
      <c r="BR2323" s="54" t="str">
        <f t="shared" si="1230"/>
        <v/>
      </c>
      <c r="BS2323" s="54" t="str">
        <f t="shared" si="1230"/>
        <v/>
      </c>
      <c r="BT2323" s="54" t="str">
        <f t="shared" si="1230"/>
        <v/>
      </c>
      <c r="BU2323" s="54" t="str">
        <f t="shared" si="1230"/>
        <v/>
      </c>
      <c r="BV2323" s="54" t="str">
        <f t="shared" si="1230"/>
        <v/>
      </c>
      <c r="BW2323" s="54" t="str">
        <f t="shared" si="1230"/>
        <v/>
      </c>
      <c r="BX2323" s="54" t="str">
        <f t="shared" si="1230"/>
        <v/>
      </c>
      <c r="BY2323" s="54" t="str">
        <f t="shared" si="1230"/>
        <v/>
      </c>
      <c r="BZ2323" s="54" t="str">
        <f t="shared" si="1230"/>
        <v/>
      </c>
      <c r="CA2323" s="54" t="str">
        <f t="shared" si="1230"/>
        <v/>
      </c>
      <c r="CB2323" s="54" t="str">
        <f t="shared" si="1230"/>
        <v/>
      </c>
      <c r="CC2323" s="54" t="str">
        <f t="shared" si="1230"/>
        <v/>
      </c>
      <c r="CD2323" s="54" t="str">
        <f t="shared" si="1230"/>
        <v/>
      </c>
      <c r="CE2323" s="54" t="str">
        <f t="shared" si="1230"/>
        <v/>
      </c>
      <c r="CF2323" s="54" t="str">
        <f t="shared" si="1230"/>
        <v/>
      </c>
      <c r="CI2323" s="54">
        <v>1759</v>
      </c>
      <c r="CJ2323" s="54" t="str">
        <f t="shared" si="1213"/>
        <v xml:space="preserve"> </v>
      </c>
      <c r="CK2323" s="54">
        <f t="shared" si="1214"/>
        <v>0</v>
      </c>
      <c r="CL2323" s="54">
        <f t="shared" si="1215"/>
        <v>0</v>
      </c>
      <c r="CM2323" s="54">
        <f t="shared" si="1216"/>
        <v>0</v>
      </c>
      <c r="CN2323" s="54">
        <f t="shared" si="1217"/>
        <v>0</v>
      </c>
      <c r="CO2323" s="54">
        <f t="shared" si="1218"/>
        <v>0</v>
      </c>
      <c r="CP2323" s="54">
        <f t="shared" si="1219"/>
        <v>0</v>
      </c>
      <c r="CQ2323" s="54">
        <f t="shared" si="1220"/>
        <v>0</v>
      </c>
      <c r="CR2323" s="54">
        <f t="shared" si="1221"/>
        <v>0</v>
      </c>
      <c r="CS2323" s="54">
        <f t="shared" si="1222"/>
        <v>0</v>
      </c>
      <c r="CT2323" s="54">
        <f t="shared" si="1223"/>
        <v>0</v>
      </c>
      <c r="CU2323" s="54">
        <f t="shared" si="1224"/>
        <v>0</v>
      </c>
      <c r="CV2323" s="54">
        <f t="shared" si="1225"/>
        <v>0</v>
      </c>
      <c r="CW2323" s="54">
        <f t="shared" si="1226"/>
        <v>0</v>
      </c>
      <c r="CX2323" s="54">
        <f t="shared" si="1227"/>
        <v>0</v>
      </c>
      <c r="CY2323" s="54">
        <f t="shared" si="1228"/>
        <v>0</v>
      </c>
      <c r="CZ2323" s="54">
        <f t="shared" si="1229"/>
        <v>0</v>
      </c>
    </row>
    <row r="2324" spans="57:104" ht="14" x14ac:dyDescent="0.15">
      <c r="BE2324" s="6">
        <v>253</v>
      </c>
      <c r="BF2324" s="44">
        <v>9</v>
      </c>
      <c r="BG2324" s="18">
        <v>2301</v>
      </c>
      <c r="BH2324" s="46" t="str">
        <f t="array" ref="BH2324">IF(INDEX($V$71:$AK$326,BE2324,BF2324)&gt;0,INDEX($V$71:$AK$326,BE2324,BF2324),"")</f>
        <v>0</v>
      </c>
      <c r="BI2324" s="46" t="str">
        <f t="array" ref="BI2324">IFERROR(RANK(BH2324,$BH$24:$BH$4119,1)+COUNTIF($BH$24:BH2324,BH2324)-1,"")</f>
        <v/>
      </c>
      <c r="BJ2324" s="46" t="str">
        <f t="array" ref="BJ2324">IFERROR(INDEX($BH$24:$BH$4119,MATCH(SMALL($BI$24:$BI$4119,ROWS($BJ$24:BJ2324)),$BI$24:$BI$4119,0))," ")</f>
        <v xml:space="preserve"> </v>
      </c>
      <c r="BK2324" s="46" t="str">
        <f t="array" ref="BK2324">IF(ISNUMBER(BJ2324),(IF(COUNTIF( BJ$24:BJ2324, BJ2324 )=1,BJ2324,"")),"")</f>
        <v/>
      </c>
      <c r="BL2324" s="46" t="str">
        <f t="array" ref="BL2324">IFERROR(RANK(BK2324,$BK$24:$BK$4119,1)+COUNTIF($BK$24:BK2324,BK2324)-1,"")</f>
        <v/>
      </c>
      <c r="BM2324" s="46" t="str">
        <f t="array" ref="BM2324">IFERROR(INDEX($BK$24:$BK$4119,MATCH(SMALL($BL$24:$BL$4119,ROWS($BM$24:BM2324)),$BL$24:$BL$4119,0))," ")</f>
        <v xml:space="preserve"> </v>
      </c>
      <c r="BO2324" s="46">
        <v>1760</v>
      </c>
      <c r="BP2324" s="46" t="str">
        <f t="shared" si="1211"/>
        <v xml:space="preserve"> </v>
      </c>
      <c r="BQ2324" s="54" t="str">
        <f t="shared" si="1209"/>
        <v/>
      </c>
      <c r="BR2324" s="54" t="str">
        <f t="shared" si="1230"/>
        <v/>
      </c>
      <c r="BS2324" s="54" t="str">
        <f t="shared" si="1230"/>
        <v/>
      </c>
      <c r="BT2324" s="54" t="str">
        <f t="shared" si="1230"/>
        <v/>
      </c>
      <c r="BU2324" s="54" t="str">
        <f t="shared" si="1230"/>
        <v/>
      </c>
      <c r="BV2324" s="54" t="str">
        <f t="shared" si="1230"/>
        <v/>
      </c>
      <c r="BW2324" s="54" t="str">
        <f t="shared" si="1230"/>
        <v/>
      </c>
      <c r="BX2324" s="54" t="str">
        <f t="shared" si="1230"/>
        <v/>
      </c>
      <c r="BY2324" s="54" t="str">
        <f t="shared" si="1230"/>
        <v/>
      </c>
      <c r="BZ2324" s="54" t="str">
        <f t="shared" si="1230"/>
        <v/>
      </c>
      <c r="CA2324" s="54" t="str">
        <f t="shared" si="1230"/>
        <v/>
      </c>
      <c r="CB2324" s="54" t="str">
        <f t="shared" si="1230"/>
        <v/>
      </c>
      <c r="CC2324" s="54" t="str">
        <f t="shared" si="1230"/>
        <v/>
      </c>
      <c r="CD2324" s="54" t="str">
        <f t="shared" si="1230"/>
        <v/>
      </c>
      <c r="CE2324" s="54" t="str">
        <f t="shared" si="1230"/>
        <v/>
      </c>
      <c r="CF2324" s="54" t="str">
        <f t="shared" si="1230"/>
        <v/>
      </c>
      <c r="CI2324" s="54">
        <v>1760</v>
      </c>
      <c r="CJ2324" s="54" t="str">
        <f t="shared" si="1213"/>
        <v xml:space="preserve"> </v>
      </c>
      <c r="CK2324" s="54">
        <f t="shared" si="1214"/>
        <v>0</v>
      </c>
      <c r="CL2324" s="54">
        <f t="shared" si="1215"/>
        <v>0</v>
      </c>
      <c r="CM2324" s="54">
        <f t="shared" si="1216"/>
        <v>0</v>
      </c>
      <c r="CN2324" s="54">
        <f t="shared" si="1217"/>
        <v>0</v>
      </c>
      <c r="CO2324" s="54">
        <f t="shared" si="1218"/>
        <v>0</v>
      </c>
      <c r="CP2324" s="54">
        <f t="shared" si="1219"/>
        <v>0</v>
      </c>
      <c r="CQ2324" s="54">
        <f t="shared" si="1220"/>
        <v>0</v>
      </c>
      <c r="CR2324" s="54">
        <f t="shared" si="1221"/>
        <v>0</v>
      </c>
      <c r="CS2324" s="54">
        <f t="shared" si="1222"/>
        <v>0</v>
      </c>
      <c r="CT2324" s="54">
        <f t="shared" si="1223"/>
        <v>0</v>
      </c>
      <c r="CU2324" s="54">
        <f t="shared" si="1224"/>
        <v>0</v>
      </c>
      <c r="CV2324" s="54">
        <f t="shared" si="1225"/>
        <v>0</v>
      </c>
      <c r="CW2324" s="54">
        <f t="shared" si="1226"/>
        <v>0</v>
      </c>
      <c r="CX2324" s="54">
        <f t="shared" si="1227"/>
        <v>0</v>
      </c>
      <c r="CY2324" s="54">
        <f t="shared" si="1228"/>
        <v>0</v>
      </c>
      <c r="CZ2324" s="54">
        <f t="shared" si="1229"/>
        <v>0</v>
      </c>
    </row>
    <row r="2325" spans="57:104" ht="14" x14ac:dyDescent="0.15">
      <c r="BE2325" s="6">
        <v>254</v>
      </c>
      <c r="BF2325" s="44">
        <v>9</v>
      </c>
      <c r="BG2325" s="18">
        <v>2302</v>
      </c>
      <c r="BH2325" s="46" t="str">
        <f t="array" ref="BH2325">IF(INDEX($V$71:$AK$326,BE2325,BF2325)&gt;0,INDEX($V$71:$AK$326,BE2325,BF2325),"")</f>
        <v>0</v>
      </c>
      <c r="BI2325" s="46" t="str">
        <f t="array" ref="BI2325">IFERROR(RANK(BH2325,$BH$24:$BH$4119,1)+COUNTIF($BH$24:BH2325,BH2325)-1,"")</f>
        <v/>
      </c>
      <c r="BJ2325" s="46" t="str">
        <f t="array" ref="BJ2325">IFERROR(INDEX($BH$24:$BH$4119,MATCH(SMALL($BI$24:$BI$4119,ROWS($BJ$24:BJ2325)),$BI$24:$BI$4119,0))," ")</f>
        <v xml:space="preserve"> </v>
      </c>
      <c r="BK2325" s="46" t="str">
        <f t="array" ref="BK2325">IF(ISNUMBER(BJ2325),(IF(COUNTIF( BJ$24:BJ2325, BJ2325 )=1,BJ2325,"")),"")</f>
        <v/>
      </c>
      <c r="BL2325" s="46" t="str">
        <f t="array" ref="BL2325">IFERROR(RANK(BK2325,$BK$24:$BK$4119,1)+COUNTIF($BK$24:BK2325,BK2325)-1,"")</f>
        <v/>
      </c>
      <c r="BM2325" s="46" t="str">
        <f t="array" ref="BM2325">IFERROR(INDEX($BK$24:$BK$4119,MATCH(SMALL($BL$24:$BL$4119,ROWS($BM$24:BM2325)),$BL$24:$BL$4119,0))," ")</f>
        <v xml:space="preserve"> </v>
      </c>
      <c r="BO2325" s="46">
        <v>1761</v>
      </c>
      <c r="BP2325" s="46" t="str">
        <f t="shared" si="1211"/>
        <v xml:space="preserve"> </v>
      </c>
      <c r="BQ2325" s="54" t="str">
        <f t="shared" si="1209"/>
        <v/>
      </c>
      <c r="BR2325" s="54" t="str">
        <f t="shared" si="1230"/>
        <v/>
      </c>
      <c r="BS2325" s="54" t="str">
        <f t="shared" si="1230"/>
        <v/>
      </c>
      <c r="BT2325" s="54" t="str">
        <f t="shared" si="1230"/>
        <v/>
      </c>
      <c r="BU2325" s="54" t="str">
        <f t="shared" si="1230"/>
        <v/>
      </c>
      <c r="BV2325" s="54" t="str">
        <f t="shared" si="1230"/>
        <v/>
      </c>
      <c r="BW2325" s="54" t="str">
        <f t="shared" si="1230"/>
        <v/>
      </c>
      <c r="BX2325" s="54" t="str">
        <f t="shared" si="1230"/>
        <v/>
      </c>
      <c r="BY2325" s="54" t="str">
        <f t="shared" si="1230"/>
        <v/>
      </c>
      <c r="BZ2325" s="54" t="str">
        <f t="shared" si="1230"/>
        <v/>
      </c>
      <c r="CA2325" s="54" t="str">
        <f t="shared" si="1230"/>
        <v/>
      </c>
      <c r="CB2325" s="54" t="str">
        <f t="shared" si="1230"/>
        <v/>
      </c>
      <c r="CC2325" s="54" t="str">
        <f t="shared" si="1230"/>
        <v/>
      </c>
      <c r="CD2325" s="54" t="str">
        <f t="shared" si="1230"/>
        <v/>
      </c>
      <c r="CE2325" s="54" t="str">
        <f t="shared" si="1230"/>
        <v/>
      </c>
      <c r="CF2325" s="54" t="str">
        <f t="shared" si="1230"/>
        <v/>
      </c>
      <c r="CI2325" s="54">
        <v>1761</v>
      </c>
      <c r="CJ2325" s="54" t="str">
        <f t="shared" si="1213"/>
        <v xml:space="preserve"> </v>
      </c>
      <c r="CK2325" s="54">
        <f t="shared" si="1214"/>
        <v>0</v>
      </c>
      <c r="CL2325" s="54">
        <f t="shared" si="1215"/>
        <v>0</v>
      </c>
      <c r="CM2325" s="54">
        <f t="shared" si="1216"/>
        <v>0</v>
      </c>
      <c r="CN2325" s="54">
        <f t="shared" si="1217"/>
        <v>0</v>
      </c>
      <c r="CO2325" s="54">
        <f t="shared" si="1218"/>
        <v>0</v>
      </c>
      <c r="CP2325" s="54">
        <f t="shared" si="1219"/>
        <v>0</v>
      </c>
      <c r="CQ2325" s="54">
        <f t="shared" si="1220"/>
        <v>0</v>
      </c>
      <c r="CR2325" s="54">
        <f t="shared" si="1221"/>
        <v>0</v>
      </c>
      <c r="CS2325" s="54">
        <f t="shared" si="1222"/>
        <v>0</v>
      </c>
      <c r="CT2325" s="54">
        <f t="shared" si="1223"/>
        <v>0</v>
      </c>
      <c r="CU2325" s="54">
        <f t="shared" si="1224"/>
        <v>0</v>
      </c>
      <c r="CV2325" s="54">
        <f t="shared" si="1225"/>
        <v>0</v>
      </c>
      <c r="CW2325" s="54">
        <f t="shared" si="1226"/>
        <v>0</v>
      </c>
      <c r="CX2325" s="54">
        <f t="shared" si="1227"/>
        <v>0</v>
      </c>
      <c r="CY2325" s="54">
        <f t="shared" si="1228"/>
        <v>0</v>
      </c>
      <c r="CZ2325" s="54">
        <f t="shared" si="1229"/>
        <v>0</v>
      </c>
    </row>
    <row r="2326" spans="57:104" ht="14" x14ac:dyDescent="0.15">
      <c r="BE2326" s="6">
        <v>255</v>
      </c>
      <c r="BF2326" s="44">
        <v>9</v>
      </c>
      <c r="BG2326" s="18">
        <v>2303</v>
      </c>
      <c r="BH2326" s="46" t="str">
        <f t="array" ref="BH2326">IF(INDEX($V$71:$AK$326,BE2326,BF2326)&gt;0,INDEX($V$71:$AK$326,BE2326,BF2326),"")</f>
        <v>0</v>
      </c>
      <c r="BI2326" s="46" t="str">
        <f t="array" ref="BI2326">IFERROR(RANK(BH2326,$BH$24:$BH$4119,1)+COUNTIF($BH$24:BH2326,BH2326)-1,"")</f>
        <v/>
      </c>
      <c r="BJ2326" s="46" t="str">
        <f t="array" ref="BJ2326">IFERROR(INDEX($BH$24:$BH$4119,MATCH(SMALL($BI$24:$BI$4119,ROWS($BJ$24:BJ2326)),$BI$24:$BI$4119,0))," ")</f>
        <v xml:space="preserve"> </v>
      </c>
      <c r="BK2326" s="46" t="str">
        <f t="array" ref="BK2326">IF(ISNUMBER(BJ2326),(IF(COUNTIF( BJ$24:BJ2326, BJ2326 )=1,BJ2326,"")),"")</f>
        <v/>
      </c>
      <c r="BL2326" s="46" t="str">
        <f t="array" ref="BL2326">IFERROR(RANK(BK2326,$BK$24:$BK$4119,1)+COUNTIF($BK$24:BK2326,BK2326)-1,"")</f>
        <v/>
      </c>
      <c r="BM2326" s="46" t="str">
        <f t="array" ref="BM2326">IFERROR(INDEX($BK$24:$BK$4119,MATCH(SMALL($BL$24:$BL$4119,ROWS($BM$24:BM2326)),$BL$24:$BL$4119,0))," ")</f>
        <v xml:space="preserve"> </v>
      </c>
      <c r="BO2326" s="46">
        <v>1762</v>
      </c>
      <c r="BP2326" s="46" t="str">
        <f t="shared" si="1211"/>
        <v xml:space="preserve"> </v>
      </c>
      <c r="BQ2326" s="54" t="str">
        <f t="shared" si="1209"/>
        <v/>
      </c>
      <c r="BR2326" s="54" t="str">
        <f t="shared" si="1230"/>
        <v/>
      </c>
      <c r="BS2326" s="54" t="str">
        <f t="shared" si="1230"/>
        <v/>
      </c>
      <c r="BT2326" s="54" t="str">
        <f t="shared" si="1230"/>
        <v/>
      </c>
      <c r="BU2326" s="54" t="str">
        <f t="shared" si="1230"/>
        <v/>
      </c>
      <c r="BV2326" s="54" t="str">
        <f t="shared" si="1230"/>
        <v/>
      </c>
      <c r="BW2326" s="54" t="str">
        <f t="shared" si="1230"/>
        <v/>
      </c>
      <c r="BX2326" s="54" t="str">
        <f t="shared" si="1230"/>
        <v/>
      </c>
      <c r="BY2326" s="54" t="str">
        <f t="shared" si="1230"/>
        <v/>
      </c>
      <c r="BZ2326" s="54" t="str">
        <f t="shared" si="1230"/>
        <v/>
      </c>
      <c r="CA2326" s="54" t="str">
        <f t="shared" si="1230"/>
        <v/>
      </c>
      <c r="CB2326" s="54" t="str">
        <f t="shared" si="1230"/>
        <v/>
      </c>
      <c r="CC2326" s="54" t="str">
        <f t="shared" si="1230"/>
        <v/>
      </c>
      <c r="CD2326" s="54" t="str">
        <f t="shared" si="1230"/>
        <v/>
      </c>
      <c r="CE2326" s="54" t="str">
        <f t="shared" si="1230"/>
        <v/>
      </c>
      <c r="CF2326" s="54" t="str">
        <f t="shared" si="1230"/>
        <v/>
      </c>
      <c r="CI2326" s="54">
        <v>1762</v>
      </c>
      <c r="CJ2326" s="54" t="str">
        <f t="shared" si="1213"/>
        <v xml:space="preserve"> </v>
      </c>
      <c r="CK2326" s="54">
        <f t="shared" si="1214"/>
        <v>0</v>
      </c>
      <c r="CL2326" s="54">
        <f t="shared" si="1215"/>
        <v>0</v>
      </c>
      <c r="CM2326" s="54">
        <f t="shared" si="1216"/>
        <v>0</v>
      </c>
      <c r="CN2326" s="54">
        <f t="shared" si="1217"/>
        <v>0</v>
      </c>
      <c r="CO2326" s="54">
        <f t="shared" si="1218"/>
        <v>0</v>
      </c>
      <c r="CP2326" s="54">
        <f t="shared" si="1219"/>
        <v>0</v>
      </c>
      <c r="CQ2326" s="54">
        <f t="shared" si="1220"/>
        <v>0</v>
      </c>
      <c r="CR2326" s="54">
        <f t="shared" si="1221"/>
        <v>0</v>
      </c>
      <c r="CS2326" s="54">
        <f t="shared" si="1222"/>
        <v>0</v>
      </c>
      <c r="CT2326" s="54">
        <f t="shared" si="1223"/>
        <v>0</v>
      </c>
      <c r="CU2326" s="54">
        <f t="shared" si="1224"/>
        <v>0</v>
      </c>
      <c r="CV2326" s="54">
        <f t="shared" si="1225"/>
        <v>0</v>
      </c>
      <c r="CW2326" s="54">
        <f t="shared" si="1226"/>
        <v>0</v>
      </c>
      <c r="CX2326" s="54">
        <f t="shared" si="1227"/>
        <v>0</v>
      </c>
      <c r="CY2326" s="54">
        <f t="shared" si="1228"/>
        <v>0</v>
      </c>
      <c r="CZ2326" s="54">
        <f t="shared" si="1229"/>
        <v>0</v>
      </c>
    </row>
    <row r="2327" spans="57:104" ht="14" x14ac:dyDescent="0.15">
      <c r="BE2327" s="6">
        <v>256</v>
      </c>
      <c r="BF2327" s="44">
        <v>9</v>
      </c>
      <c r="BG2327" s="18">
        <v>2304</v>
      </c>
      <c r="BH2327" s="46" t="str">
        <f t="array" ref="BH2327">IF(INDEX($V$71:$AK$326,BE2327,BF2327)&gt;0,INDEX($V$71:$AK$326,BE2327,BF2327),"")</f>
        <v/>
      </c>
      <c r="BI2327" s="46" t="str">
        <f t="array" ref="BI2327">IFERROR(RANK(BH2327,$BH$24:$BH$4119,1)+COUNTIF($BH$24:BH2327,BH2327)-1,"")</f>
        <v/>
      </c>
      <c r="BJ2327" s="46" t="str">
        <f t="array" ref="BJ2327">IFERROR(INDEX($BH$24:$BH$4119,MATCH(SMALL($BI$24:$BI$4119,ROWS($BJ$24:BJ2327)),$BI$24:$BI$4119,0))," ")</f>
        <v xml:space="preserve"> </v>
      </c>
      <c r="BK2327" s="46" t="str">
        <f t="array" ref="BK2327">IF(ISNUMBER(BJ2327),(IF(COUNTIF( BJ$24:BJ2327, BJ2327 )=1,BJ2327,"")),"")</f>
        <v/>
      </c>
      <c r="BL2327" s="46" t="str">
        <f t="array" ref="BL2327">IFERROR(RANK(BK2327,$BK$24:$BK$4119,1)+COUNTIF($BK$24:BK2327,BK2327)-1,"")</f>
        <v/>
      </c>
      <c r="BM2327" s="46" t="str">
        <f t="array" ref="BM2327">IFERROR(INDEX($BK$24:$BK$4119,MATCH(SMALL($BL$24:$BL$4119,ROWS($BM$24:BM2327)),$BL$24:$BL$4119,0))," ")</f>
        <v xml:space="preserve"> </v>
      </c>
      <c r="BO2327" s="46">
        <v>1763</v>
      </c>
      <c r="BP2327" s="46" t="str">
        <f t="shared" si="1211"/>
        <v xml:space="preserve"> </v>
      </c>
      <c r="BQ2327" s="54" t="str">
        <f t="shared" si="1209"/>
        <v/>
      </c>
      <c r="BR2327" s="54" t="str">
        <f t="shared" si="1230"/>
        <v/>
      </c>
      <c r="BS2327" s="54" t="str">
        <f t="shared" si="1230"/>
        <v/>
      </c>
      <c r="BT2327" s="54" t="str">
        <f t="shared" si="1230"/>
        <v/>
      </c>
      <c r="BU2327" s="54" t="str">
        <f t="shared" si="1230"/>
        <v/>
      </c>
      <c r="BV2327" s="54" t="str">
        <f t="shared" si="1230"/>
        <v/>
      </c>
      <c r="BW2327" s="54" t="str">
        <f t="shared" si="1230"/>
        <v/>
      </c>
      <c r="BX2327" s="54" t="str">
        <f t="shared" si="1230"/>
        <v/>
      </c>
      <c r="BY2327" s="54" t="str">
        <f t="shared" si="1230"/>
        <v/>
      </c>
      <c r="BZ2327" s="54" t="str">
        <f t="shared" si="1230"/>
        <v/>
      </c>
      <c r="CA2327" s="54" t="str">
        <f t="shared" si="1230"/>
        <v/>
      </c>
      <c r="CB2327" s="54" t="str">
        <f t="shared" si="1230"/>
        <v/>
      </c>
      <c r="CC2327" s="54" t="str">
        <f t="shared" si="1230"/>
        <v/>
      </c>
      <c r="CD2327" s="54" t="str">
        <f t="shared" si="1230"/>
        <v/>
      </c>
      <c r="CE2327" s="54" t="str">
        <f t="shared" si="1230"/>
        <v/>
      </c>
      <c r="CF2327" s="54" t="str">
        <f t="shared" si="1230"/>
        <v/>
      </c>
      <c r="CI2327" s="54">
        <v>1763</v>
      </c>
      <c r="CJ2327" s="54" t="str">
        <f t="shared" si="1213"/>
        <v xml:space="preserve"> </v>
      </c>
      <c r="CK2327" s="54">
        <f t="shared" si="1214"/>
        <v>0</v>
      </c>
      <c r="CL2327" s="54">
        <f t="shared" si="1215"/>
        <v>0</v>
      </c>
      <c r="CM2327" s="54">
        <f t="shared" si="1216"/>
        <v>0</v>
      </c>
      <c r="CN2327" s="54">
        <f t="shared" si="1217"/>
        <v>0</v>
      </c>
      <c r="CO2327" s="54">
        <f t="shared" si="1218"/>
        <v>0</v>
      </c>
      <c r="CP2327" s="54">
        <f t="shared" si="1219"/>
        <v>0</v>
      </c>
      <c r="CQ2327" s="54">
        <f t="shared" si="1220"/>
        <v>0</v>
      </c>
      <c r="CR2327" s="54">
        <f t="shared" si="1221"/>
        <v>0</v>
      </c>
      <c r="CS2327" s="54">
        <f t="shared" si="1222"/>
        <v>0</v>
      </c>
      <c r="CT2327" s="54">
        <f t="shared" si="1223"/>
        <v>0</v>
      </c>
      <c r="CU2327" s="54">
        <f t="shared" si="1224"/>
        <v>0</v>
      </c>
      <c r="CV2327" s="54">
        <f t="shared" si="1225"/>
        <v>0</v>
      </c>
      <c r="CW2327" s="54">
        <f t="shared" si="1226"/>
        <v>0</v>
      </c>
      <c r="CX2327" s="54">
        <f t="shared" si="1227"/>
        <v>0</v>
      </c>
      <c r="CY2327" s="54">
        <f t="shared" si="1228"/>
        <v>0</v>
      </c>
      <c r="CZ2327" s="54">
        <f t="shared" si="1229"/>
        <v>0</v>
      </c>
    </row>
    <row r="2328" spans="57:104" ht="14" x14ac:dyDescent="0.15">
      <c r="BE2328" s="6">
        <v>1</v>
      </c>
      <c r="BF2328" s="44">
        <v>10</v>
      </c>
      <c r="BG2328" s="18">
        <v>2305</v>
      </c>
      <c r="BH2328" s="46" t="str">
        <f t="array" ref="BH2328">IF(INDEX($V$71:$AK$326,BE2328,BF2328)&gt;0,INDEX($V$71:$AK$326,BE2328,BF2328),"")</f>
        <v/>
      </c>
      <c r="BI2328" s="46" t="str">
        <f t="array" ref="BI2328">IFERROR(RANK(BH2328,$BH$24:$BH$4119,1)+COUNTIF($BH$24:BH2328,BH2328)-1,"")</f>
        <v/>
      </c>
      <c r="BJ2328" s="46" t="str">
        <f t="array" ref="BJ2328">IFERROR(INDEX($BH$24:$BH$4119,MATCH(SMALL($BI$24:$BI$4119,ROWS($BJ$24:BJ2328)),$BI$24:$BI$4119,0))," ")</f>
        <v xml:space="preserve"> </v>
      </c>
      <c r="BK2328" s="46" t="str">
        <f t="array" ref="BK2328">IF(ISNUMBER(BJ2328),(IF(COUNTIF( BJ$24:BJ2328, BJ2328 )=1,BJ2328,"")),"")</f>
        <v/>
      </c>
      <c r="BL2328" s="46" t="str">
        <f t="array" ref="BL2328">IFERROR(RANK(BK2328,$BK$24:$BK$4119,1)+COUNTIF($BK$24:BK2328,BK2328)-1,"")</f>
        <v/>
      </c>
      <c r="BM2328" s="46" t="str">
        <f t="array" ref="BM2328">IFERROR(INDEX($BK$24:$BK$4119,MATCH(SMALL($BL$24:$BL$4119,ROWS($BM$24:BM2328)),$BL$24:$BL$4119,0))," ")</f>
        <v xml:space="preserve"> </v>
      </c>
      <c r="BO2328" s="46">
        <v>1764</v>
      </c>
      <c r="BP2328" s="46" t="str">
        <f t="shared" si="1211"/>
        <v xml:space="preserve"> </v>
      </c>
      <c r="BQ2328" s="54" t="str">
        <f t="shared" si="1209"/>
        <v/>
      </c>
      <c r="BR2328" s="54" t="str">
        <f t="shared" si="1230"/>
        <v/>
      </c>
      <c r="BS2328" s="54" t="str">
        <f t="shared" si="1230"/>
        <v/>
      </c>
      <c r="BT2328" s="54" t="str">
        <f t="shared" si="1230"/>
        <v/>
      </c>
      <c r="BU2328" s="54" t="str">
        <f t="shared" si="1230"/>
        <v/>
      </c>
      <c r="BV2328" s="54" t="str">
        <f t="shared" si="1230"/>
        <v/>
      </c>
      <c r="BW2328" s="54" t="str">
        <f t="shared" si="1230"/>
        <v/>
      </c>
      <c r="BX2328" s="54" t="str">
        <f t="shared" si="1230"/>
        <v/>
      </c>
      <c r="BY2328" s="54" t="str">
        <f t="shared" si="1230"/>
        <v/>
      </c>
      <c r="BZ2328" s="54" t="str">
        <f t="shared" si="1230"/>
        <v/>
      </c>
      <c r="CA2328" s="54" t="str">
        <f t="shared" si="1230"/>
        <v/>
      </c>
      <c r="CB2328" s="54" t="str">
        <f t="shared" si="1230"/>
        <v/>
      </c>
      <c r="CC2328" s="54" t="str">
        <f t="shared" si="1230"/>
        <v/>
      </c>
      <c r="CD2328" s="54" t="str">
        <f t="shared" si="1230"/>
        <v/>
      </c>
      <c r="CE2328" s="54" t="str">
        <f t="shared" si="1230"/>
        <v/>
      </c>
      <c r="CF2328" s="54" t="str">
        <f t="shared" ref="BR2328:CF2345" si="1231">IF(ISNUMBER($BP2328),ABS($BP2328-CF$563),"")</f>
        <v/>
      </c>
      <c r="CI2328" s="54">
        <v>1764</v>
      </c>
      <c r="CJ2328" s="54" t="str">
        <f t="shared" si="1213"/>
        <v xml:space="preserve"> </v>
      </c>
      <c r="CK2328" s="54">
        <f t="shared" si="1214"/>
        <v>0</v>
      </c>
      <c r="CL2328" s="54">
        <f t="shared" si="1215"/>
        <v>0</v>
      </c>
      <c r="CM2328" s="54">
        <f t="shared" si="1216"/>
        <v>0</v>
      </c>
      <c r="CN2328" s="54">
        <f t="shared" si="1217"/>
        <v>0</v>
      </c>
      <c r="CO2328" s="54">
        <f t="shared" si="1218"/>
        <v>0</v>
      </c>
      <c r="CP2328" s="54">
        <f t="shared" si="1219"/>
        <v>0</v>
      </c>
      <c r="CQ2328" s="54">
        <f t="shared" si="1220"/>
        <v>0</v>
      </c>
      <c r="CR2328" s="54">
        <f t="shared" si="1221"/>
        <v>0</v>
      </c>
      <c r="CS2328" s="54">
        <f t="shared" si="1222"/>
        <v>0</v>
      </c>
      <c r="CT2328" s="54">
        <f t="shared" si="1223"/>
        <v>0</v>
      </c>
      <c r="CU2328" s="54">
        <f t="shared" si="1224"/>
        <v>0</v>
      </c>
      <c r="CV2328" s="54">
        <f t="shared" si="1225"/>
        <v>0</v>
      </c>
      <c r="CW2328" s="54">
        <f t="shared" si="1226"/>
        <v>0</v>
      </c>
      <c r="CX2328" s="54">
        <f t="shared" si="1227"/>
        <v>0</v>
      </c>
      <c r="CY2328" s="54">
        <f t="shared" si="1228"/>
        <v>0</v>
      </c>
      <c r="CZ2328" s="54">
        <f t="shared" si="1229"/>
        <v>0</v>
      </c>
    </row>
    <row r="2329" spans="57:104" ht="14" x14ac:dyDescent="0.15">
      <c r="BE2329" s="6">
        <v>2</v>
      </c>
      <c r="BF2329" s="44">
        <v>10</v>
      </c>
      <c r="BG2329" s="18">
        <v>2306</v>
      </c>
      <c r="BH2329" s="46" t="str">
        <f t="array" ref="BH2329">IF(INDEX($V$71:$AK$326,BE2329,BF2329)&gt;0,INDEX($V$71:$AK$326,BE2329,BF2329),"")</f>
        <v>0</v>
      </c>
      <c r="BI2329" s="46" t="str">
        <f t="array" ref="BI2329">IFERROR(RANK(BH2329,$BH$24:$BH$4119,1)+COUNTIF($BH$24:BH2329,BH2329)-1,"")</f>
        <v/>
      </c>
      <c r="BJ2329" s="46" t="str">
        <f t="array" ref="BJ2329">IFERROR(INDEX($BH$24:$BH$4119,MATCH(SMALL($BI$24:$BI$4119,ROWS($BJ$24:BJ2329)),$BI$24:$BI$4119,0))," ")</f>
        <v xml:space="preserve"> </v>
      </c>
      <c r="BK2329" s="46" t="str">
        <f t="array" ref="BK2329">IF(ISNUMBER(BJ2329),(IF(COUNTIF( BJ$24:BJ2329, BJ2329 )=1,BJ2329,"")),"")</f>
        <v/>
      </c>
      <c r="BL2329" s="46" t="str">
        <f t="array" ref="BL2329">IFERROR(RANK(BK2329,$BK$24:$BK$4119,1)+COUNTIF($BK$24:BK2329,BK2329)-1,"")</f>
        <v/>
      </c>
      <c r="BM2329" s="46" t="str">
        <f t="array" ref="BM2329">IFERROR(INDEX($BK$24:$BK$4119,MATCH(SMALL($BL$24:$BL$4119,ROWS($BM$24:BM2329)),$BL$24:$BL$4119,0))," ")</f>
        <v xml:space="preserve"> </v>
      </c>
      <c r="BO2329" s="46">
        <v>1765</v>
      </c>
      <c r="BP2329" s="46" t="str">
        <f t="shared" si="1211"/>
        <v xml:space="preserve"> </v>
      </c>
      <c r="BQ2329" s="54" t="str">
        <f t="shared" si="1209"/>
        <v/>
      </c>
      <c r="BR2329" s="54" t="str">
        <f t="shared" si="1231"/>
        <v/>
      </c>
      <c r="BS2329" s="54" t="str">
        <f t="shared" si="1231"/>
        <v/>
      </c>
      <c r="BT2329" s="54" t="str">
        <f t="shared" si="1231"/>
        <v/>
      </c>
      <c r="BU2329" s="54" t="str">
        <f t="shared" si="1231"/>
        <v/>
      </c>
      <c r="BV2329" s="54" t="str">
        <f t="shared" si="1231"/>
        <v/>
      </c>
      <c r="BW2329" s="54" t="str">
        <f t="shared" si="1231"/>
        <v/>
      </c>
      <c r="BX2329" s="54" t="str">
        <f t="shared" si="1231"/>
        <v/>
      </c>
      <c r="BY2329" s="54" t="str">
        <f t="shared" si="1231"/>
        <v/>
      </c>
      <c r="BZ2329" s="54" t="str">
        <f t="shared" si="1231"/>
        <v/>
      </c>
      <c r="CA2329" s="54" t="str">
        <f t="shared" si="1231"/>
        <v/>
      </c>
      <c r="CB2329" s="54" t="str">
        <f t="shared" si="1231"/>
        <v/>
      </c>
      <c r="CC2329" s="54" t="str">
        <f t="shared" si="1231"/>
        <v/>
      </c>
      <c r="CD2329" s="54" t="str">
        <f t="shared" si="1231"/>
        <v/>
      </c>
      <c r="CE2329" s="54" t="str">
        <f t="shared" si="1231"/>
        <v/>
      </c>
      <c r="CF2329" s="54" t="str">
        <f t="shared" si="1231"/>
        <v/>
      </c>
      <c r="CI2329" s="54">
        <v>1765</v>
      </c>
      <c r="CJ2329" s="54" t="str">
        <f t="shared" si="1213"/>
        <v xml:space="preserve"> </v>
      </c>
      <c r="CK2329" s="54">
        <f t="shared" si="1214"/>
        <v>0</v>
      </c>
      <c r="CL2329" s="54">
        <f t="shared" si="1215"/>
        <v>0</v>
      </c>
      <c r="CM2329" s="54">
        <f t="shared" si="1216"/>
        <v>0</v>
      </c>
      <c r="CN2329" s="54">
        <f t="shared" si="1217"/>
        <v>0</v>
      </c>
      <c r="CO2329" s="54">
        <f t="shared" si="1218"/>
        <v>0</v>
      </c>
      <c r="CP2329" s="54">
        <f t="shared" si="1219"/>
        <v>0</v>
      </c>
      <c r="CQ2329" s="54">
        <f t="shared" si="1220"/>
        <v>0</v>
      </c>
      <c r="CR2329" s="54">
        <f t="shared" si="1221"/>
        <v>0</v>
      </c>
      <c r="CS2329" s="54">
        <f t="shared" si="1222"/>
        <v>0</v>
      </c>
      <c r="CT2329" s="54">
        <f t="shared" si="1223"/>
        <v>0</v>
      </c>
      <c r="CU2329" s="54">
        <f t="shared" si="1224"/>
        <v>0</v>
      </c>
      <c r="CV2329" s="54">
        <f t="shared" si="1225"/>
        <v>0</v>
      </c>
      <c r="CW2329" s="54">
        <f t="shared" si="1226"/>
        <v>0</v>
      </c>
      <c r="CX2329" s="54">
        <f t="shared" si="1227"/>
        <v>0</v>
      </c>
      <c r="CY2329" s="54">
        <f t="shared" si="1228"/>
        <v>0</v>
      </c>
      <c r="CZ2329" s="54">
        <f t="shared" si="1229"/>
        <v>0</v>
      </c>
    </row>
    <row r="2330" spans="57:104" ht="14" x14ac:dyDescent="0.15">
      <c r="BE2330" s="6">
        <v>3</v>
      </c>
      <c r="BF2330" s="44">
        <v>10</v>
      </c>
      <c r="BG2330" s="18">
        <v>2307</v>
      </c>
      <c r="BH2330" s="46" t="str">
        <f t="array" ref="BH2330">IF(INDEX($V$71:$AK$326,BE2330,BF2330)&gt;0,INDEX($V$71:$AK$326,BE2330,BF2330),"")</f>
        <v>0</v>
      </c>
      <c r="BI2330" s="46" t="str">
        <f t="array" ref="BI2330">IFERROR(RANK(BH2330,$BH$24:$BH$4119,1)+COUNTIF($BH$24:BH2330,BH2330)-1,"")</f>
        <v/>
      </c>
      <c r="BJ2330" s="46" t="str">
        <f t="array" ref="BJ2330">IFERROR(INDEX($BH$24:$BH$4119,MATCH(SMALL($BI$24:$BI$4119,ROWS($BJ$24:BJ2330)),$BI$24:$BI$4119,0))," ")</f>
        <v xml:space="preserve"> </v>
      </c>
      <c r="BK2330" s="46" t="str">
        <f t="array" ref="BK2330">IF(ISNUMBER(BJ2330),(IF(COUNTIF( BJ$24:BJ2330, BJ2330 )=1,BJ2330,"")),"")</f>
        <v/>
      </c>
      <c r="BL2330" s="46" t="str">
        <f t="array" ref="BL2330">IFERROR(RANK(BK2330,$BK$24:$BK$4119,1)+COUNTIF($BK$24:BK2330,BK2330)-1,"")</f>
        <v/>
      </c>
      <c r="BM2330" s="46" t="str">
        <f t="array" ref="BM2330">IFERROR(INDEX($BK$24:$BK$4119,MATCH(SMALL($BL$24:$BL$4119,ROWS($BM$24:BM2330)),$BL$24:$BL$4119,0))," ")</f>
        <v xml:space="preserve"> </v>
      </c>
      <c r="BO2330" s="46">
        <v>1766</v>
      </c>
      <c r="BP2330" s="46" t="str">
        <f t="shared" si="1211"/>
        <v xml:space="preserve"> </v>
      </c>
      <c r="BQ2330" s="54" t="str">
        <f t="shared" si="1209"/>
        <v/>
      </c>
      <c r="BR2330" s="54" t="str">
        <f t="shared" si="1231"/>
        <v/>
      </c>
      <c r="BS2330" s="54" t="str">
        <f t="shared" si="1231"/>
        <v/>
      </c>
      <c r="BT2330" s="54" t="str">
        <f t="shared" si="1231"/>
        <v/>
      </c>
      <c r="BU2330" s="54" t="str">
        <f t="shared" si="1231"/>
        <v/>
      </c>
      <c r="BV2330" s="54" t="str">
        <f t="shared" si="1231"/>
        <v/>
      </c>
      <c r="BW2330" s="54" t="str">
        <f t="shared" si="1231"/>
        <v/>
      </c>
      <c r="BX2330" s="54" t="str">
        <f t="shared" si="1231"/>
        <v/>
      </c>
      <c r="BY2330" s="54" t="str">
        <f t="shared" si="1231"/>
        <v/>
      </c>
      <c r="BZ2330" s="54" t="str">
        <f t="shared" si="1231"/>
        <v/>
      </c>
      <c r="CA2330" s="54" t="str">
        <f t="shared" si="1231"/>
        <v/>
      </c>
      <c r="CB2330" s="54" t="str">
        <f t="shared" si="1231"/>
        <v/>
      </c>
      <c r="CC2330" s="54" t="str">
        <f t="shared" si="1231"/>
        <v/>
      </c>
      <c r="CD2330" s="54" t="str">
        <f t="shared" si="1231"/>
        <v/>
      </c>
      <c r="CE2330" s="54" t="str">
        <f t="shared" si="1231"/>
        <v/>
      </c>
      <c r="CF2330" s="54" t="str">
        <f t="shared" si="1231"/>
        <v/>
      </c>
      <c r="CI2330" s="54">
        <v>1766</v>
      </c>
      <c r="CJ2330" s="54" t="str">
        <f t="shared" si="1213"/>
        <v xml:space="preserve"> </v>
      </c>
      <c r="CK2330" s="54">
        <f t="shared" si="1214"/>
        <v>0</v>
      </c>
      <c r="CL2330" s="54">
        <f t="shared" si="1215"/>
        <v>0</v>
      </c>
      <c r="CM2330" s="54">
        <f t="shared" si="1216"/>
        <v>0</v>
      </c>
      <c r="CN2330" s="54">
        <f t="shared" si="1217"/>
        <v>0</v>
      </c>
      <c r="CO2330" s="54">
        <f t="shared" si="1218"/>
        <v>0</v>
      </c>
      <c r="CP2330" s="54">
        <f t="shared" si="1219"/>
        <v>0</v>
      </c>
      <c r="CQ2330" s="54">
        <f t="shared" si="1220"/>
        <v>0</v>
      </c>
      <c r="CR2330" s="54">
        <f t="shared" si="1221"/>
        <v>0</v>
      </c>
      <c r="CS2330" s="54">
        <f t="shared" si="1222"/>
        <v>0</v>
      </c>
      <c r="CT2330" s="54">
        <f t="shared" si="1223"/>
        <v>0</v>
      </c>
      <c r="CU2330" s="54">
        <f t="shared" si="1224"/>
        <v>0</v>
      </c>
      <c r="CV2330" s="54">
        <f t="shared" si="1225"/>
        <v>0</v>
      </c>
      <c r="CW2330" s="54">
        <f t="shared" si="1226"/>
        <v>0</v>
      </c>
      <c r="CX2330" s="54">
        <f t="shared" si="1227"/>
        <v>0</v>
      </c>
      <c r="CY2330" s="54">
        <f t="shared" si="1228"/>
        <v>0</v>
      </c>
      <c r="CZ2330" s="54">
        <f t="shared" si="1229"/>
        <v>0</v>
      </c>
    </row>
    <row r="2331" spans="57:104" ht="14" x14ac:dyDescent="0.15">
      <c r="BE2331" s="6">
        <v>4</v>
      </c>
      <c r="BF2331" s="44">
        <v>10</v>
      </c>
      <c r="BG2331" s="18">
        <v>2308</v>
      </c>
      <c r="BH2331" s="46" t="str">
        <f t="array" ref="BH2331">IF(INDEX($V$71:$AK$326,BE2331,BF2331)&gt;0,INDEX($V$71:$AK$326,BE2331,BF2331),"")</f>
        <v>0</v>
      </c>
      <c r="BI2331" s="46" t="str">
        <f t="array" ref="BI2331">IFERROR(RANK(BH2331,$BH$24:$BH$4119,1)+COUNTIF($BH$24:BH2331,BH2331)-1,"")</f>
        <v/>
      </c>
      <c r="BJ2331" s="46" t="str">
        <f t="array" ref="BJ2331">IFERROR(INDEX($BH$24:$BH$4119,MATCH(SMALL($BI$24:$BI$4119,ROWS($BJ$24:BJ2331)),$BI$24:$BI$4119,0))," ")</f>
        <v xml:space="preserve"> </v>
      </c>
      <c r="BK2331" s="46" t="str">
        <f t="array" ref="BK2331">IF(ISNUMBER(BJ2331),(IF(COUNTIF( BJ$24:BJ2331, BJ2331 )=1,BJ2331,"")),"")</f>
        <v/>
      </c>
      <c r="BL2331" s="46" t="str">
        <f t="array" ref="BL2331">IFERROR(RANK(BK2331,$BK$24:$BK$4119,1)+COUNTIF($BK$24:BK2331,BK2331)-1,"")</f>
        <v/>
      </c>
      <c r="BM2331" s="46" t="str">
        <f t="array" ref="BM2331">IFERROR(INDEX($BK$24:$BK$4119,MATCH(SMALL($BL$24:$BL$4119,ROWS($BM$24:BM2331)),$BL$24:$BL$4119,0))," ")</f>
        <v xml:space="preserve"> </v>
      </c>
      <c r="BO2331" s="46">
        <v>1767</v>
      </c>
      <c r="BP2331" s="46" t="str">
        <f t="shared" si="1211"/>
        <v xml:space="preserve"> </v>
      </c>
      <c r="BQ2331" s="54" t="str">
        <f t="shared" si="1209"/>
        <v/>
      </c>
      <c r="BR2331" s="54" t="str">
        <f t="shared" si="1231"/>
        <v/>
      </c>
      <c r="BS2331" s="54" t="str">
        <f t="shared" si="1231"/>
        <v/>
      </c>
      <c r="BT2331" s="54" t="str">
        <f t="shared" si="1231"/>
        <v/>
      </c>
      <c r="BU2331" s="54" t="str">
        <f t="shared" si="1231"/>
        <v/>
      </c>
      <c r="BV2331" s="54" t="str">
        <f t="shared" si="1231"/>
        <v/>
      </c>
      <c r="BW2331" s="54" t="str">
        <f t="shared" si="1231"/>
        <v/>
      </c>
      <c r="BX2331" s="54" t="str">
        <f t="shared" si="1231"/>
        <v/>
      </c>
      <c r="BY2331" s="54" t="str">
        <f t="shared" si="1231"/>
        <v/>
      </c>
      <c r="BZ2331" s="54" t="str">
        <f t="shared" si="1231"/>
        <v/>
      </c>
      <c r="CA2331" s="54" t="str">
        <f t="shared" si="1231"/>
        <v/>
      </c>
      <c r="CB2331" s="54" t="str">
        <f t="shared" si="1231"/>
        <v/>
      </c>
      <c r="CC2331" s="54" t="str">
        <f t="shared" si="1231"/>
        <v/>
      </c>
      <c r="CD2331" s="54" t="str">
        <f t="shared" si="1231"/>
        <v/>
      </c>
      <c r="CE2331" s="54" t="str">
        <f t="shared" si="1231"/>
        <v/>
      </c>
      <c r="CF2331" s="54" t="str">
        <f t="shared" si="1231"/>
        <v/>
      </c>
      <c r="CI2331" s="54">
        <v>1767</v>
      </c>
      <c r="CJ2331" s="54" t="str">
        <f t="shared" si="1213"/>
        <v xml:space="preserve"> </v>
      </c>
      <c r="CK2331" s="54">
        <f t="shared" si="1214"/>
        <v>0</v>
      </c>
      <c r="CL2331" s="54">
        <f t="shared" si="1215"/>
        <v>0</v>
      </c>
      <c r="CM2331" s="54">
        <f t="shared" si="1216"/>
        <v>0</v>
      </c>
      <c r="CN2331" s="54">
        <f t="shared" si="1217"/>
        <v>0</v>
      </c>
      <c r="CO2331" s="54">
        <f t="shared" si="1218"/>
        <v>0</v>
      </c>
      <c r="CP2331" s="54">
        <f t="shared" si="1219"/>
        <v>0</v>
      </c>
      <c r="CQ2331" s="54">
        <f t="shared" si="1220"/>
        <v>0</v>
      </c>
      <c r="CR2331" s="54">
        <f t="shared" si="1221"/>
        <v>0</v>
      </c>
      <c r="CS2331" s="54">
        <f t="shared" si="1222"/>
        <v>0</v>
      </c>
      <c r="CT2331" s="54">
        <f t="shared" si="1223"/>
        <v>0</v>
      </c>
      <c r="CU2331" s="54">
        <f t="shared" si="1224"/>
        <v>0</v>
      </c>
      <c r="CV2331" s="54">
        <f t="shared" si="1225"/>
        <v>0</v>
      </c>
      <c r="CW2331" s="54">
        <f t="shared" si="1226"/>
        <v>0</v>
      </c>
      <c r="CX2331" s="54">
        <f t="shared" si="1227"/>
        <v>0</v>
      </c>
      <c r="CY2331" s="54">
        <f t="shared" si="1228"/>
        <v>0</v>
      </c>
      <c r="CZ2331" s="54">
        <f t="shared" si="1229"/>
        <v>0</v>
      </c>
    </row>
    <row r="2332" spans="57:104" ht="14" x14ac:dyDescent="0.15">
      <c r="BE2332" s="6">
        <v>5</v>
      </c>
      <c r="BF2332" s="44">
        <v>10</v>
      </c>
      <c r="BG2332" s="18">
        <v>2309</v>
      </c>
      <c r="BH2332" s="46" t="str">
        <f t="array" ref="BH2332">IF(INDEX($V$71:$AK$326,BE2332,BF2332)&gt;0,INDEX($V$71:$AK$326,BE2332,BF2332),"")</f>
        <v>0</v>
      </c>
      <c r="BI2332" s="46" t="str">
        <f t="array" ref="BI2332">IFERROR(RANK(BH2332,$BH$24:$BH$4119,1)+COUNTIF($BH$24:BH2332,BH2332)-1,"")</f>
        <v/>
      </c>
      <c r="BJ2332" s="46" t="str">
        <f t="array" ref="BJ2332">IFERROR(INDEX($BH$24:$BH$4119,MATCH(SMALL($BI$24:$BI$4119,ROWS($BJ$24:BJ2332)),$BI$24:$BI$4119,0))," ")</f>
        <v xml:space="preserve"> </v>
      </c>
      <c r="BK2332" s="46" t="str">
        <f t="array" ref="BK2332">IF(ISNUMBER(BJ2332),(IF(COUNTIF( BJ$24:BJ2332, BJ2332 )=1,BJ2332,"")),"")</f>
        <v/>
      </c>
      <c r="BL2332" s="46" t="str">
        <f t="array" ref="BL2332">IFERROR(RANK(BK2332,$BK$24:$BK$4119,1)+COUNTIF($BK$24:BK2332,BK2332)-1,"")</f>
        <v/>
      </c>
      <c r="BM2332" s="46" t="str">
        <f t="array" ref="BM2332">IFERROR(INDEX($BK$24:$BK$4119,MATCH(SMALL($BL$24:$BL$4119,ROWS($BM$24:BM2332)),$BL$24:$BL$4119,0))," ")</f>
        <v xml:space="preserve"> </v>
      </c>
      <c r="BO2332" s="46">
        <v>1768</v>
      </c>
      <c r="BP2332" s="46" t="str">
        <f t="shared" si="1211"/>
        <v xml:space="preserve"> </v>
      </c>
      <c r="BQ2332" s="54" t="str">
        <f t="shared" si="1209"/>
        <v/>
      </c>
      <c r="BR2332" s="54" t="str">
        <f t="shared" si="1231"/>
        <v/>
      </c>
      <c r="BS2332" s="54" t="str">
        <f t="shared" si="1231"/>
        <v/>
      </c>
      <c r="BT2332" s="54" t="str">
        <f t="shared" si="1231"/>
        <v/>
      </c>
      <c r="BU2332" s="54" t="str">
        <f t="shared" si="1231"/>
        <v/>
      </c>
      <c r="BV2332" s="54" t="str">
        <f t="shared" si="1231"/>
        <v/>
      </c>
      <c r="BW2332" s="54" t="str">
        <f t="shared" si="1231"/>
        <v/>
      </c>
      <c r="BX2332" s="54" t="str">
        <f t="shared" si="1231"/>
        <v/>
      </c>
      <c r="BY2332" s="54" t="str">
        <f t="shared" si="1231"/>
        <v/>
      </c>
      <c r="BZ2332" s="54" t="str">
        <f t="shared" si="1231"/>
        <v/>
      </c>
      <c r="CA2332" s="54" t="str">
        <f t="shared" si="1231"/>
        <v/>
      </c>
      <c r="CB2332" s="54" t="str">
        <f t="shared" si="1231"/>
        <v/>
      </c>
      <c r="CC2332" s="54" t="str">
        <f t="shared" si="1231"/>
        <v/>
      </c>
      <c r="CD2332" s="54" t="str">
        <f t="shared" si="1231"/>
        <v/>
      </c>
      <c r="CE2332" s="54" t="str">
        <f t="shared" si="1231"/>
        <v/>
      </c>
      <c r="CF2332" s="54" t="str">
        <f t="shared" si="1231"/>
        <v/>
      </c>
      <c r="CI2332" s="54">
        <v>1768</v>
      </c>
      <c r="CJ2332" s="54" t="str">
        <f t="shared" si="1213"/>
        <v xml:space="preserve"> </v>
      </c>
      <c r="CK2332" s="54">
        <f t="shared" si="1214"/>
        <v>0</v>
      </c>
      <c r="CL2332" s="54">
        <f t="shared" si="1215"/>
        <v>0</v>
      </c>
      <c r="CM2332" s="54">
        <f t="shared" si="1216"/>
        <v>0</v>
      </c>
      <c r="CN2332" s="54">
        <f t="shared" si="1217"/>
        <v>0</v>
      </c>
      <c r="CO2332" s="54">
        <f t="shared" si="1218"/>
        <v>0</v>
      </c>
      <c r="CP2332" s="54">
        <f t="shared" si="1219"/>
        <v>0</v>
      </c>
      <c r="CQ2332" s="54">
        <f t="shared" si="1220"/>
        <v>0</v>
      </c>
      <c r="CR2332" s="54">
        <f t="shared" si="1221"/>
        <v>0</v>
      </c>
      <c r="CS2332" s="54">
        <f t="shared" si="1222"/>
        <v>0</v>
      </c>
      <c r="CT2332" s="54">
        <f t="shared" si="1223"/>
        <v>0</v>
      </c>
      <c r="CU2332" s="54">
        <f t="shared" si="1224"/>
        <v>0</v>
      </c>
      <c r="CV2332" s="54">
        <f t="shared" si="1225"/>
        <v>0</v>
      </c>
      <c r="CW2332" s="54">
        <f t="shared" si="1226"/>
        <v>0</v>
      </c>
      <c r="CX2332" s="54">
        <f t="shared" si="1227"/>
        <v>0</v>
      </c>
      <c r="CY2332" s="54">
        <f t="shared" si="1228"/>
        <v>0</v>
      </c>
      <c r="CZ2332" s="54">
        <f t="shared" si="1229"/>
        <v>0</v>
      </c>
    </row>
    <row r="2333" spans="57:104" ht="14" x14ac:dyDescent="0.15">
      <c r="BE2333" s="6">
        <v>6</v>
      </c>
      <c r="BF2333" s="44">
        <v>10</v>
      </c>
      <c r="BG2333" s="18">
        <v>2310</v>
      </c>
      <c r="BH2333" s="46" t="str">
        <f t="array" ref="BH2333">IF(INDEX($V$71:$AK$326,BE2333,BF2333)&gt;0,INDEX($V$71:$AK$326,BE2333,BF2333),"")</f>
        <v>0</v>
      </c>
      <c r="BI2333" s="46" t="str">
        <f t="array" ref="BI2333">IFERROR(RANK(BH2333,$BH$24:$BH$4119,1)+COUNTIF($BH$24:BH2333,BH2333)-1,"")</f>
        <v/>
      </c>
      <c r="BJ2333" s="46" t="str">
        <f t="array" ref="BJ2333">IFERROR(INDEX($BH$24:$BH$4119,MATCH(SMALL($BI$24:$BI$4119,ROWS($BJ$24:BJ2333)),$BI$24:$BI$4119,0))," ")</f>
        <v xml:space="preserve"> </v>
      </c>
      <c r="BK2333" s="46" t="str">
        <f t="array" ref="BK2333">IF(ISNUMBER(BJ2333),(IF(COUNTIF( BJ$24:BJ2333, BJ2333 )=1,BJ2333,"")),"")</f>
        <v/>
      </c>
      <c r="BL2333" s="46" t="str">
        <f t="array" ref="BL2333">IFERROR(RANK(BK2333,$BK$24:$BK$4119,1)+COUNTIF($BK$24:BK2333,BK2333)-1,"")</f>
        <v/>
      </c>
      <c r="BM2333" s="46" t="str">
        <f t="array" ref="BM2333">IFERROR(INDEX($BK$24:$BK$4119,MATCH(SMALL($BL$24:$BL$4119,ROWS($BM$24:BM2333)),$BL$24:$BL$4119,0))," ")</f>
        <v xml:space="preserve"> </v>
      </c>
      <c r="BO2333" s="46">
        <v>1769</v>
      </c>
      <c r="BP2333" s="46" t="str">
        <f t="shared" si="1211"/>
        <v xml:space="preserve"> </v>
      </c>
      <c r="BQ2333" s="54" t="str">
        <f t="shared" si="1209"/>
        <v/>
      </c>
      <c r="BR2333" s="54" t="str">
        <f t="shared" si="1231"/>
        <v/>
      </c>
      <c r="BS2333" s="54" t="str">
        <f t="shared" si="1231"/>
        <v/>
      </c>
      <c r="BT2333" s="54" t="str">
        <f t="shared" si="1231"/>
        <v/>
      </c>
      <c r="BU2333" s="54" t="str">
        <f t="shared" si="1231"/>
        <v/>
      </c>
      <c r="BV2333" s="54" t="str">
        <f t="shared" si="1231"/>
        <v/>
      </c>
      <c r="BW2333" s="54" t="str">
        <f t="shared" si="1231"/>
        <v/>
      </c>
      <c r="BX2333" s="54" t="str">
        <f t="shared" si="1231"/>
        <v/>
      </c>
      <c r="BY2333" s="54" t="str">
        <f t="shared" si="1231"/>
        <v/>
      </c>
      <c r="BZ2333" s="54" t="str">
        <f t="shared" si="1231"/>
        <v/>
      </c>
      <c r="CA2333" s="54" t="str">
        <f t="shared" si="1231"/>
        <v/>
      </c>
      <c r="CB2333" s="54" t="str">
        <f t="shared" si="1231"/>
        <v/>
      </c>
      <c r="CC2333" s="54" t="str">
        <f t="shared" si="1231"/>
        <v/>
      </c>
      <c r="CD2333" s="54" t="str">
        <f t="shared" si="1231"/>
        <v/>
      </c>
      <c r="CE2333" s="54" t="str">
        <f t="shared" si="1231"/>
        <v/>
      </c>
      <c r="CF2333" s="54" t="str">
        <f t="shared" si="1231"/>
        <v/>
      </c>
      <c r="CI2333" s="54">
        <v>1769</v>
      </c>
      <c r="CJ2333" s="54" t="str">
        <f t="shared" si="1213"/>
        <v xml:space="preserve"> </v>
      </c>
      <c r="CK2333" s="54">
        <f t="shared" si="1214"/>
        <v>0</v>
      </c>
      <c r="CL2333" s="54">
        <f t="shared" si="1215"/>
        <v>0</v>
      </c>
      <c r="CM2333" s="54">
        <f t="shared" si="1216"/>
        <v>0</v>
      </c>
      <c r="CN2333" s="54">
        <f t="shared" si="1217"/>
        <v>0</v>
      </c>
      <c r="CO2333" s="54">
        <f t="shared" si="1218"/>
        <v>0</v>
      </c>
      <c r="CP2333" s="54">
        <f t="shared" si="1219"/>
        <v>0</v>
      </c>
      <c r="CQ2333" s="54">
        <f t="shared" si="1220"/>
        <v>0</v>
      </c>
      <c r="CR2333" s="54">
        <f t="shared" si="1221"/>
        <v>0</v>
      </c>
      <c r="CS2333" s="54">
        <f t="shared" si="1222"/>
        <v>0</v>
      </c>
      <c r="CT2333" s="54">
        <f t="shared" si="1223"/>
        <v>0</v>
      </c>
      <c r="CU2333" s="54">
        <f t="shared" si="1224"/>
        <v>0</v>
      </c>
      <c r="CV2333" s="54">
        <f t="shared" si="1225"/>
        <v>0</v>
      </c>
      <c r="CW2333" s="54">
        <f t="shared" si="1226"/>
        <v>0</v>
      </c>
      <c r="CX2333" s="54">
        <f t="shared" si="1227"/>
        <v>0</v>
      </c>
      <c r="CY2333" s="54">
        <f t="shared" si="1228"/>
        <v>0</v>
      </c>
      <c r="CZ2333" s="54">
        <f t="shared" si="1229"/>
        <v>0</v>
      </c>
    </row>
    <row r="2334" spans="57:104" ht="14" x14ac:dyDescent="0.15">
      <c r="BE2334" s="6">
        <v>7</v>
      </c>
      <c r="BF2334" s="44">
        <v>10</v>
      </c>
      <c r="BG2334" s="18">
        <v>2311</v>
      </c>
      <c r="BH2334" s="46" t="str">
        <f t="array" ref="BH2334">IF(INDEX($V$71:$AK$326,BE2334,BF2334)&gt;0,INDEX($V$71:$AK$326,BE2334,BF2334),"")</f>
        <v>0</v>
      </c>
      <c r="BI2334" s="46" t="str">
        <f t="array" ref="BI2334">IFERROR(RANK(BH2334,$BH$24:$BH$4119,1)+COUNTIF($BH$24:BH2334,BH2334)-1,"")</f>
        <v/>
      </c>
      <c r="BJ2334" s="46" t="str">
        <f t="array" ref="BJ2334">IFERROR(INDEX($BH$24:$BH$4119,MATCH(SMALL($BI$24:$BI$4119,ROWS($BJ$24:BJ2334)),$BI$24:$BI$4119,0))," ")</f>
        <v xml:space="preserve"> </v>
      </c>
      <c r="BK2334" s="46" t="str">
        <f t="array" ref="BK2334">IF(ISNUMBER(BJ2334),(IF(COUNTIF( BJ$24:BJ2334, BJ2334 )=1,BJ2334,"")),"")</f>
        <v/>
      </c>
      <c r="BL2334" s="46" t="str">
        <f t="array" ref="BL2334">IFERROR(RANK(BK2334,$BK$24:$BK$4119,1)+COUNTIF($BK$24:BK2334,BK2334)-1,"")</f>
        <v/>
      </c>
      <c r="BM2334" s="46" t="str">
        <f t="array" ref="BM2334">IFERROR(INDEX($BK$24:$BK$4119,MATCH(SMALL($BL$24:$BL$4119,ROWS($BM$24:BM2334)),$BL$24:$BL$4119,0))," ")</f>
        <v xml:space="preserve"> </v>
      </c>
      <c r="BO2334" s="46">
        <v>1770</v>
      </c>
      <c r="BP2334" s="46" t="str">
        <f t="shared" si="1211"/>
        <v xml:space="preserve"> </v>
      </c>
      <c r="BQ2334" s="54" t="str">
        <f t="shared" si="1209"/>
        <v/>
      </c>
      <c r="BR2334" s="54" t="str">
        <f t="shared" si="1231"/>
        <v/>
      </c>
      <c r="BS2334" s="54" t="str">
        <f t="shared" si="1231"/>
        <v/>
      </c>
      <c r="BT2334" s="54" t="str">
        <f t="shared" si="1231"/>
        <v/>
      </c>
      <c r="BU2334" s="54" t="str">
        <f t="shared" si="1231"/>
        <v/>
      </c>
      <c r="BV2334" s="54" t="str">
        <f t="shared" si="1231"/>
        <v/>
      </c>
      <c r="BW2334" s="54" t="str">
        <f t="shared" si="1231"/>
        <v/>
      </c>
      <c r="BX2334" s="54" t="str">
        <f t="shared" si="1231"/>
        <v/>
      </c>
      <c r="BY2334" s="54" t="str">
        <f t="shared" si="1231"/>
        <v/>
      </c>
      <c r="BZ2334" s="54" t="str">
        <f t="shared" si="1231"/>
        <v/>
      </c>
      <c r="CA2334" s="54" t="str">
        <f t="shared" si="1231"/>
        <v/>
      </c>
      <c r="CB2334" s="54" t="str">
        <f t="shared" si="1231"/>
        <v/>
      </c>
      <c r="CC2334" s="54" t="str">
        <f t="shared" si="1231"/>
        <v/>
      </c>
      <c r="CD2334" s="54" t="str">
        <f t="shared" si="1231"/>
        <v/>
      </c>
      <c r="CE2334" s="54" t="str">
        <f t="shared" si="1231"/>
        <v/>
      </c>
      <c r="CF2334" s="54" t="str">
        <f t="shared" si="1231"/>
        <v/>
      </c>
      <c r="CI2334" s="54">
        <v>1770</v>
      </c>
      <c r="CJ2334" s="54" t="str">
        <f t="shared" si="1213"/>
        <v xml:space="preserve"> </v>
      </c>
      <c r="CK2334" s="54">
        <f t="shared" si="1214"/>
        <v>0</v>
      </c>
      <c r="CL2334" s="54">
        <f t="shared" si="1215"/>
        <v>0</v>
      </c>
      <c r="CM2334" s="54">
        <f t="shared" si="1216"/>
        <v>0</v>
      </c>
      <c r="CN2334" s="54">
        <f t="shared" si="1217"/>
        <v>0</v>
      </c>
      <c r="CO2334" s="54">
        <f t="shared" si="1218"/>
        <v>0</v>
      </c>
      <c r="CP2334" s="54">
        <f t="shared" si="1219"/>
        <v>0</v>
      </c>
      <c r="CQ2334" s="54">
        <f t="shared" si="1220"/>
        <v>0</v>
      </c>
      <c r="CR2334" s="54">
        <f t="shared" si="1221"/>
        <v>0</v>
      </c>
      <c r="CS2334" s="54">
        <f t="shared" si="1222"/>
        <v>0</v>
      </c>
      <c r="CT2334" s="54">
        <f t="shared" si="1223"/>
        <v>0</v>
      </c>
      <c r="CU2334" s="54">
        <f t="shared" si="1224"/>
        <v>0</v>
      </c>
      <c r="CV2334" s="54">
        <f t="shared" si="1225"/>
        <v>0</v>
      </c>
      <c r="CW2334" s="54">
        <f t="shared" si="1226"/>
        <v>0</v>
      </c>
      <c r="CX2334" s="54">
        <f t="shared" si="1227"/>
        <v>0</v>
      </c>
      <c r="CY2334" s="54">
        <f t="shared" si="1228"/>
        <v>0</v>
      </c>
      <c r="CZ2334" s="54">
        <f t="shared" si="1229"/>
        <v>0</v>
      </c>
    </row>
    <row r="2335" spans="57:104" ht="14" x14ac:dyDescent="0.15">
      <c r="BE2335" s="6">
        <v>8</v>
      </c>
      <c r="BF2335" s="44">
        <v>10</v>
      </c>
      <c r="BG2335" s="18">
        <v>2312</v>
      </c>
      <c r="BH2335" s="46" t="str">
        <f t="array" ref="BH2335">IF(INDEX($V$71:$AK$326,BE2335,BF2335)&gt;0,INDEX($V$71:$AK$326,BE2335,BF2335),"")</f>
        <v>0</v>
      </c>
      <c r="BI2335" s="46" t="str">
        <f t="array" ref="BI2335">IFERROR(RANK(BH2335,$BH$24:$BH$4119,1)+COUNTIF($BH$24:BH2335,BH2335)-1,"")</f>
        <v/>
      </c>
      <c r="BJ2335" s="46" t="str">
        <f t="array" ref="BJ2335">IFERROR(INDEX($BH$24:$BH$4119,MATCH(SMALL($BI$24:$BI$4119,ROWS($BJ$24:BJ2335)),$BI$24:$BI$4119,0))," ")</f>
        <v xml:space="preserve"> </v>
      </c>
      <c r="BK2335" s="46" t="str">
        <f t="array" ref="BK2335">IF(ISNUMBER(BJ2335),(IF(COUNTIF( BJ$24:BJ2335, BJ2335 )=1,BJ2335,"")),"")</f>
        <v/>
      </c>
      <c r="BL2335" s="46" t="str">
        <f t="array" ref="BL2335">IFERROR(RANK(BK2335,$BK$24:$BK$4119,1)+COUNTIF($BK$24:BK2335,BK2335)-1,"")</f>
        <v/>
      </c>
      <c r="BM2335" s="46" t="str">
        <f t="array" ref="BM2335">IFERROR(INDEX($BK$24:$BK$4119,MATCH(SMALL($BL$24:$BL$4119,ROWS($BM$24:BM2335)),$BL$24:$BL$4119,0))," ")</f>
        <v xml:space="preserve"> </v>
      </c>
      <c r="BO2335" s="46">
        <v>1771</v>
      </c>
      <c r="BP2335" s="46" t="str">
        <f t="shared" si="1211"/>
        <v xml:space="preserve"> </v>
      </c>
      <c r="BQ2335" s="54" t="str">
        <f t="shared" si="1209"/>
        <v/>
      </c>
      <c r="BR2335" s="54" t="str">
        <f t="shared" si="1231"/>
        <v/>
      </c>
      <c r="BS2335" s="54" t="str">
        <f t="shared" si="1231"/>
        <v/>
      </c>
      <c r="BT2335" s="54" t="str">
        <f t="shared" si="1231"/>
        <v/>
      </c>
      <c r="BU2335" s="54" t="str">
        <f t="shared" si="1231"/>
        <v/>
      </c>
      <c r="BV2335" s="54" t="str">
        <f t="shared" si="1231"/>
        <v/>
      </c>
      <c r="BW2335" s="54" t="str">
        <f t="shared" si="1231"/>
        <v/>
      </c>
      <c r="BX2335" s="54" t="str">
        <f t="shared" si="1231"/>
        <v/>
      </c>
      <c r="BY2335" s="54" t="str">
        <f t="shared" si="1231"/>
        <v/>
      </c>
      <c r="BZ2335" s="54" t="str">
        <f t="shared" si="1231"/>
        <v/>
      </c>
      <c r="CA2335" s="54" t="str">
        <f t="shared" si="1231"/>
        <v/>
      </c>
      <c r="CB2335" s="54" t="str">
        <f t="shared" si="1231"/>
        <v/>
      </c>
      <c r="CC2335" s="54" t="str">
        <f t="shared" si="1231"/>
        <v/>
      </c>
      <c r="CD2335" s="54" t="str">
        <f t="shared" si="1231"/>
        <v/>
      </c>
      <c r="CE2335" s="54" t="str">
        <f t="shared" si="1231"/>
        <v/>
      </c>
      <c r="CF2335" s="54" t="str">
        <f t="shared" si="1231"/>
        <v/>
      </c>
      <c r="CI2335" s="54">
        <v>1771</v>
      </c>
      <c r="CJ2335" s="54" t="str">
        <f t="shared" si="1213"/>
        <v xml:space="preserve"> </v>
      </c>
      <c r="CK2335" s="54">
        <f t="shared" si="1214"/>
        <v>0</v>
      </c>
      <c r="CL2335" s="54">
        <f t="shared" si="1215"/>
        <v>0</v>
      </c>
      <c r="CM2335" s="54">
        <f t="shared" si="1216"/>
        <v>0</v>
      </c>
      <c r="CN2335" s="54">
        <f t="shared" si="1217"/>
        <v>0</v>
      </c>
      <c r="CO2335" s="54">
        <f t="shared" si="1218"/>
        <v>0</v>
      </c>
      <c r="CP2335" s="54">
        <f t="shared" si="1219"/>
        <v>0</v>
      </c>
      <c r="CQ2335" s="54">
        <f t="shared" si="1220"/>
        <v>0</v>
      </c>
      <c r="CR2335" s="54">
        <f t="shared" si="1221"/>
        <v>0</v>
      </c>
      <c r="CS2335" s="54">
        <f t="shared" si="1222"/>
        <v>0</v>
      </c>
      <c r="CT2335" s="54">
        <f t="shared" si="1223"/>
        <v>0</v>
      </c>
      <c r="CU2335" s="54">
        <f t="shared" si="1224"/>
        <v>0</v>
      </c>
      <c r="CV2335" s="54">
        <f t="shared" si="1225"/>
        <v>0</v>
      </c>
      <c r="CW2335" s="54">
        <f t="shared" si="1226"/>
        <v>0</v>
      </c>
      <c r="CX2335" s="54">
        <f t="shared" si="1227"/>
        <v>0</v>
      </c>
      <c r="CY2335" s="54">
        <f t="shared" si="1228"/>
        <v>0</v>
      </c>
      <c r="CZ2335" s="54">
        <f t="shared" si="1229"/>
        <v>0</v>
      </c>
    </row>
    <row r="2336" spans="57:104" ht="14" x14ac:dyDescent="0.15">
      <c r="BE2336" s="6">
        <v>9</v>
      </c>
      <c r="BF2336" s="44">
        <v>10</v>
      </c>
      <c r="BG2336" s="18">
        <v>2313</v>
      </c>
      <c r="BH2336" s="46" t="str">
        <f t="array" ref="BH2336">IF(INDEX($V$71:$AK$326,BE2336,BF2336)&gt;0,INDEX($V$71:$AK$326,BE2336,BF2336),"")</f>
        <v>0</v>
      </c>
      <c r="BI2336" s="46" t="str">
        <f t="array" ref="BI2336">IFERROR(RANK(BH2336,$BH$24:$BH$4119,1)+COUNTIF($BH$24:BH2336,BH2336)-1,"")</f>
        <v/>
      </c>
      <c r="BJ2336" s="46" t="str">
        <f t="array" ref="BJ2336">IFERROR(INDEX($BH$24:$BH$4119,MATCH(SMALL($BI$24:$BI$4119,ROWS($BJ$24:BJ2336)),$BI$24:$BI$4119,0))," ")</f>
        <v xml:space="preserve"> </v>
      </c>
      <c r="BK2336" s="46" t="str">
        <f t="array" ref="BK2336">IF(ISNUMBER(BJ2336),(IF(COUNTIF( BJ$24:BJ2336, BJ2336 )=1,BJ2336,"")),"")</f>
        <v/>
      </c>
      <c r="BL2336" s="46" t="str">
        <f t="array" ref="BL2336">IFERROR(RANK(BK2336,$BK$24:$BK$4119,1)+COUNTIF($BK$24:BK2336,BK2336)-1,"")</f>
        <v/>
      </c>
      <c r="BM2336" s="46" t="str">
        <f t="array" ref="BM2336">IFERROR(INDEX($BK$24:$BK$4119,MATCH(SMALL($BL$24:$BL$4119,ROWS($BM$24:BM2336)),$BL$24:$BL$4119,0))," ")</f>
        <v xml:space="preserve"> </v>
      </c>
      <c r="BO2336" s="46">
        <v>1772</v>
      </c>
      <c r="BP2336" s="46" t="str">
        <f t="shared" si="1211"/>
        <v xml:space="preserve"> </v>
      </c>
      <c r="BQ2336" s="54" t="str">
        <f t="shared" si="1209"/>
        <v/>
      </c>
      <c r="BR2336" s="54" t="str">
        <f t="shared" si="1231"/>
        <v/>
      </c>
      <c r="BS2336" s="54" t="str">
        <f t="shared" si="1231"/>
        <v/>
      </c>
      <c r="BT2336" s="54" t="str">
        <f t="shared" si="1231"/>
        <v/>
      </c>
      <c r="BU2336" s="54" t="str">
        <f t="shared" si="1231"/>
        <v/>
      </c>
      <c r="BV2336" s="54" t="str">
        <f t="shared" si="1231"/>
        <v/>
      </c>
      <c r="BW2336" s="54" t="str">
        <f t="shared" si="1231"/>
        <v/>
      </c>
      <c r="BX2336" s="54" t="str">
        <f t="shared" si="1231"/>
        <v/>
      </c>
      <c r="BY2336" s="54" t="str">
        <f t="shared" si="1231"/>
        <v/>
      </c>
      <c r="BZ2336" s="54" t="str">
        <f t="shared" si="1231"/>
        <v/>
      </c>
      <c r="CA2336" s="54" t="str">
        <f t="shared" si="1231"/>
        <v/>
      </c>
      <c r="CB2336" s="54" t="str">
        <f t="shared" si="1231"/>
        <v/>
      </c>
      <c r="CC2336" s="54" t="str">
        <f t="shared" si="1231"/>
        <v/>
      </c>
      <c r="CD2336" s="54" t="str">
        <f t="shared" si="1231"/>
        <v/>
      </c>
      <c r="CE2336" s="54" t="str">
        <f t="shared" si="1231"/>
        <v/>
      </c>
      <c r="CF2336" s="54" t="str">
        <f t="shared" si="1231"/>
        <v/>
      </c>
      <c r="CI2336" s="54">
        <v>1772</v>
      </c>
      <c r="CJ2336" s="54" t="str">
        <f t="shared" si="1213"/>
        <v xml:space="preserve"> </v>
      </c>
      <c r="CK2336" s="54">
        <f t="shared" si="1214"/>
        <v>0</v>
      </c>
      <c r="CL2336" s="54">
        <f t="shared" si="1215"/>
        <v>0</v>
      </c>
      <c r="CM2336" s="54">
        <f t="shared" si="1216"/>
        <v>0</v>
      </c>
      <c r="CN2336" s="54">
        <f t="shared" si="1217"/>
        <v>0</v>
      </c>
      <c r="CO2336" s="54">
        <f t="shared" si="1218"/>
        <v>0</v>
      </c>
      <c r="CP2336" s="54">
        <f t="shared" si="1219"/>
        <v>0</v>
      </c>
      <c r="CQ2336" s="54">
        <f t="shared" si="1220"/>
        <v>0</v>
      </c>
      <c r="CR2336" s="54">
        <f t="shared" si="1221"/>
        <v>0</v>
      </c>
      <c r="CS2336" s="54">
        <f t="shared" si="1222"/>
        <v>0</v>
      </c>
      <c r="CT2336" s="54">
        <f t="shared" si="1223"/>
        <v>0</v>
      </c>
      <c r="CU2336" s="54">
        <f t="shared" si="1224"/>
        <v>0</v>
      </c>
      <c r="CV2336" s="54">
        <f t="shared" si="1225"/>
        <v>0</v>
      </c>
      <c r="CW2336" s="54">
        <f t="shared" si="1226"/>
        <v>0</v>
      </c>
      <c r="CX2336" s="54">
        <f t="shared" si="1227"/>
        <v>0</v>
      </c>
      <c r="CY2336" s="54">
        <f t="shared" si="1228"/>
        <v>0</v>
      </c>
      <c r="CZ2336" s="54">
        <f t="shared" si="1229"/>
        <v>0</v>
      </c>
    </row>
    <row r="2337" spans="57:104" ht="14" x14ac:dyDescent="0.15">
      <c r="BE2337" s="6">
        <v>10</v>
      </c>
      <c r="BF2337" s="44">
        <v>10</v>
      </c>
      <c r="BG2337" s="18">
        <v>2314</v>
      </c>
      <c r="BH2337" s="46" t="str">
        <f t="array" ref="BH2337">IF(INDEX($V$71:$AK$326,BE2337,BF2337)&gt;0,INDEX($V$71:$AK$326,BE2337,BF2337),"")</f>
        <v/>
      </c>
      <c r="BI2337" s="46" t="str">
        <f t="array" ref="BI2337">IFERROR(RANK(BH2337,$BH$24:$BH$4119,1)+COUNTIF($BH$24:BH2337,BH2337)-1,"")</f>
        <v/>
      </c>
      <c r="BJ2337" s="46" t="str">
        <f t="array" ref="BJ2337">IFERROR(INDEX($BH$24:$BH$4119,MATCH(SMALL($BI$24:$BI$4119,ROWS($BJ$24:BJ2337)),$BI$24:$BI$4119,0))," ")</f>
        <v xml:space="preserve"> </v>
      </c>
      <c r="BK2337" s="46" t="str">
        <f t="array" ref="BK2337">IF(ISNUMBER(BJ2337),(IF(COUNTIF( BJ$24:BJ2337, BJ2337 )=1,BJ2337,"")),"")</f>
        <v/>
      </c>
      <c r="BL2337" s="46" t="str">
        <f t="array" ref="BL2337">IFERROR(RANK(BK2337,$BK$24:$BK$4119,1)+COUNTIF($BK$24:BK2337,BK2337)-1,"")</f>
        <v/>
      </c>
      <c r="BM2337" s="46" t="str">
        <f t="array" ref="BM2337">IFERROR(INDEX($BK$24:$BK$4119,MATCH(SMALL($BL$24:$BL$4119,ROWS($BM$24:BM2337)),$BL$24:$BL$4119,0))," ")</f>
        <v xml:space="preserve"> </v>
      </c>
      <c r="BO2337" s="46">
        <v>1773</v>
      </c>
      <c r="BP2337" s="46" t="str">
        <f t="shared" si="1211"/>
        <v xml:space="preserve"> </v>
      </c>
      <c r="BQ2337" s="54" t="str">
        <f t="shared" si="1209"/>
        <v/>
      </c>
      <c r="BR2337" s="54" t="str">
        <f t="shared" si="1231"/>
        <v/>
      </c>
      <c r="BS2337" s="54" t="str">
        <f t="shared" si="1231"/>
        <v/>
      </c>
      <c r="BT2337" s="54" t="str">
        <f t="shared" si="1231"/>
        <v/>
      </c>
      <c r="BU2337" s="54" t="str">
        <f t="shared" si="1231"/>
        <v/>
      </c>
      <c r="BV2337" s="54" t="str">
        <f t="shared" si="1231"/>
        <v/>
      </c>
      <c r="BW2337" s="54" t="str">
        <f t="shared" si="1231"/>
        <v/>
      </c>
      <c r="BX2337" s="54" t="str">
        <f t="shared" si="1231"/>
        <v/>
      </c>
      <c r="BY2337" s="54" t="str">
        <f t="shared" si="1231"/>
        <v/>
      </c>
      <c r="BZ2337" s="54" t="str">
        <f t="shared" si="1231"/>
        <v/>
      </c>
      <c r="CA2337" s="54" t="str">
        <f t="shared" si="1231"/>
        <v/>
      </c>
      <c r="CB2337" s="54" t="str">
        <f t="shared" si="1231"/>
        <v/>
      </c>
      <c r="CC2337" s="54" t="str">
        <f t="shared" si="1231"/>
        <v/>
      </c>
      <c r="CD2337" s="54" t="str">
        <f t="shared" si="1231"/>
        <v/>
      </c>
      <c r="CE2337" s="54" t="str">
        <f t="shared" si="1231"/>
        <v/>
      </c>
      <c r="CF2337" s="54" t="str">
        <f t="shared" si="1231"/>
        <v/>
      </c>
      <c r="CI2337" s="54">
        <v>1773</v>
      </c>
      <c r="CJ2337" s="54" t="str">
        <f t="shared" si="1213"/>
        <v xml:space="preserve"> </v>
      </c>
      <c r="CK2337" s="54">
        <f t="shared" si="1214"/>
        <v>0</v>
      </c>
      <c r="CL2337" s="54">
        <f t="shared" si="1215"/>
        <v>0</v>
      </c>
      <c r="CM2337" s="54">
        <f t="shared" si="1216"/>
        <v>0</v>
      </c>
      <c r="CN2337" s="54">
        <f t="shared" si="1217"/>
        <v>0</v>
      </c>
      <c r="CO2337" s="54">
        <f t="shared" si="1218"/>
        <v>0</v>
      </c>
      <c r="CP2337" s="54">
        <f t="shared" si="1219"/>
        <v>0</v>
      </c>
      <c r="CQ2337" s="54">
        <f t="shared" si="1220"/>
        <v>0</v>
      </c>
      <c r="CR2337" s="54">
        <f t="shared" si="1221"/>
        <v>0</v>
      </c>
      <c r="CS2337" s="54">
        <f t="shared" si="1222"/>
        <v>0</v>
      </c>
      <c r="CT2337" s="54">
        <f t="shared" si="1223"/>
        <v>0</v>
      </c>
      <c r="CU2337" s="54">
        <f t="shared" si="1224"/>
        <v>0</v>
      </c>
      <c r="CV2337" s="54">
        <f t="shared" si="1225"/>
        <v>0</v>
      </c>
      <c r="CW2337" s="54">
        <f t="shared" si="1226"/>
        <v>0</v>
      </c>
      <c r="CX2337" s="54">
        <f t="shared" si="1227"/>
        <v>0</v>
      </c>
      <c r="CY2337" s="54">
        <f t="shared" si="1228"/>
        <v>0</v>
      </c>
      <c r="CZ2337" s="54">
        <f t="shared" si="1229"/>
        <v>0</v>
      </c>
    </row>
    <row r="2338" spans="57:104" ht="14" x14ac:dyDescent="0.15">
      <c r="BE2338" s="6">
        <v>11</v>
      </c>
      <c r="BF2338" s="44">
        <v>10</v>
      </c>
      <c r="BG2338" s="18">
        <v>2315</v>
      </c>
      <c r="BH2338" s="46" t="str">
        <f t="array" ref="BH2338">IF(INDEX($V$71:$AK$326,BE2338,BF2338)&gt;0,INDEX($V$71:$AK$326,BE2338,BF2338),"")</f>
        <v>0</v>
      </c>
      <c r="BI2338" s="46" t="str">
        <f t="array" ref="BI2338">IFERROR(RANK(BH2338,$BH$24:$BH$4119,1)+COUNTIF($BH$24:BH2338,BH2338)-1,"")</f>
        <v/>
      </c>
      <c r="BJ2338" s="46" t="str">
        <f t="array" ref="BJ2338">IFERROR(INDEX($BH$24:$BH$4119,MATCH(SMALL($BI$24:$BI$4119,ROWS($BJ$24:BJ2338)),$BI$24:$BI$4119,0))," ")</f>
        <v xml:space="preserve"> </v>
      </c>
      <c r="BK2338" s="46" t="str">
        <f t="array" ref="BK2338">IF(ISNUMBER(BJ2338),(IF(COUNTIF( BJ$24:BJ2338, BJ2338 )=1,BJ2338,"")),"")</f>
        <v/>
      </c>
      <c r="BL2338" s="46" t="str">
        <f t="array" ref="BL2338">IFERROR(RANK(BK2338,$BK$24:$BK$4119,1)+COUNTIF($BK$24:BK2338,BK2338)-1,"")</f>
        <v/>
      </c>
      <c r="BM2338" s="46" t="str">
        <f t="array" ref="BM2338">IFERROR(INDEX($BK$24:$BK$4119,MATCH(SMALL($BL$24:$BL$4119,ROWS($BM$24:BM2338)),$BL$24:$BL$4119,0))," ")</f>
        <v xml:space="preserve"> </v>
      </c>
      <c r="BO2338" s="46">
        <v>1774</v>
      </c>
      <c r="BP2338" s="46" t="str">
        <f t="shared" si="1211"/>
        <v xml:space="preserve"> </v>
      </c>
      <c r="BQ2338" s="54" t="str">
        <f t="shared" si="1209"/>
        <v/>
      </c>
      <c r="BR2338" s="54" t="str">
        <f t="shared" si="1231"/>
        <v/>
      </c>
      <c r="BS2338" s="54" t="str">
        <f t="shared" si="1231"/>
        <v/>
      </c>
      <c r="BT2338" s="54" t="str">
        <f t="shared" si="1231"/>
        <v/>
      </c>
      <c r="BU2338" s="54" t="str">
        <f t="shared" si="1231"/>
        <v/>
      </c>
      <c r="BV2338" s="54" t="str">
        <f t="shared" si="1231"/>
        <v/>
      </c>
      <c r="BW2338" s="54" t="str">
        <f t="shared" si="1231"/>
        <v/>
      </c>
      <c r="BX2338" s="54" t="str">
        <f t="shared" si="1231"/>
        <v/>
      </c>
      <c r="BY2338" s="54" t="str">
        <f t="shared" si="1231"/>
        <v/>
      </c>
      <c r="BZ2338" s="54" t="str">
        <f t="shared" si="1231"/>
        <v/>
      </c>
      <c r="CA2338" s="54" t="str">
        <f t="shared" si="1231"/>
        <v/>
      </c>
      <c r="CB2338" s="54" t="str">
        <f t="shared" si="1231"/>
        <v/>
      </c>
      <c r="CC2338" s="54" t="str">
        <f t="shared" si="1231"/>
        <v/>
      </c>
      <c r="CD2338" s="54" t="str">
        <f t="shared" si="1231"/>
        <v/>
      </c>
      <c r="CE2338" s="54" t="str">
        <f t="shared" si="1231"/>
        <v/>
      </c>
      <c r="CF2338" s="54" t="str">
        <f t="shared" si="1231"/>
        <v/>
      </c>
      <c r="CI2338" s="54">
        <v>1774</v>
      </c>
      <c r="CJ2338" s="54" t="str">
        <f t="shared" si="1213"/>
        <v xml:space="preserve"> </v>
      </c>
      <c r="CK2338" s="54">
        <f t="shared" si="1214"/>
        <v>0</v>
      </c>
      <c r="CL2338" s="54">
        <f t="shared" si="1215"/>
        <v>0</v>
      </c>
      <c r="CM2338" s="54">
        <f t="shared" si="1216"/>
        <v>0</v>
      </c>
      <c r="CN2338" s="54">
        <f t="shared" si="1217"/>
        <v>0</v>
      </c>
      <c r="CO2338" s="54">
        <f t="shared" si="1218"/>
        <v>0</v>
      </c>
      <c r="CP2338" s="54">
        <f t="shared" si="1219"/>
        <v>0</v>
      </c>
      <c r="CQ2338" s="54">
        <f t="shared" si="1220"/>
        <v>0</v>
      </c>
      <c r="CR2338" s="54">
        <f t="shared" si="1221"/>
        <v>0</v>
      </c>
      <c r="CS2338" s="54">
        <f t="shared" si="1222"/>
        <v>0</v>
      </c>
      <c r="CT2338" s="54">
        <f t="shared" si="1223"/>
        <v>0</v>
      </c>
      <c r="CU2338" s="54">
        <f t="shared" si="1224"/>
        <v>0</v>
      </c>
      <c r="CV2338" s="54">
        <f t="shared" si="1225"/>
        <v>0</v>
      </c>
      <c r="CW2338" s="54">
        <f t="shared" si="1226"/>
        <v>0</v>
      </c>
      <c r="CX2338" s="54">
        <f t="shared" si="1227"/>
        <v>0</v>
      </c>
      <c r="CY2338" s="54">
        <f t="shared" si="1228"/>
        <v>0</v>
      </c>
      <c r="CZ2338" s="54">
        <f t="shared" si="1229"/>
        <v>0</v>
      </c>
    </row>
    <row r="2339" spans="57:104" ht="14" x14ac:dyDescent="0.15">
      <c r="BE2339" s="6">
        <v>12</v>
      </c>
      <c r="BF2339" s="44">
        <v>10</v>
      </c>
      <c r="BG2339" s="18">
        <v>2316</v>
      </c>
      <c r="BH2339" s="46" t="str">
        <f t="array" ref="BH2339">IF(INDEX($V$71:$AK$326,BE2339,BF2339)&gt;0,INDEX($V$71:$AK$326,BE2339,BF2339),"")</f>
        <v>0</v>
      </c>
      <c r="BI2339" s="46" t="str">
        <f t="array" ref="BI2339">IFERROR(RANK(BH2339,$BH$24:$BH$4119,1)+COUNTIF($BH$24:BH2339,BH2339)-1,"")</f>
        <v/>
      </c>
      <c r="BJ2339" s="46" t="str">
        <f t="array" ref="BJ2339">IFERROR(INDEX($BH$24:$BH$4119,MATCH(SMALL($BI$24:$BI$4119,ROWS($BJ$24:BJ2339)),$BI$24:$BI$4119,0))," ")</f>
        <v xml:space="preserve"> </v>
      </c>
      <c r="BK2339" s="46" t="str">
        <f t="array" ref="BK2339">IF(ISNUMBER(BJ2339),(IF(COUNTIF( BJ$24:BJ2339, BJ2339 )=1,BJ2339,"")),"")</f>
        <v/>
      </c>
      <c r="BL2339" s="46" t="str">
        <f t="array" ref="BL2339">IFERROR(RANK(BK2339,$BK$24:$BK$4119,1)+COUNTIF($BK$24:BK2339,BK2339)-1,"")</f>
        <v/>
      </c>
      <c r="BM2339" s="46" t="str">
        <f t="array" ref="BM2339">IFERROR(INDEX($BK$24:$BK$4119,MATCH(SMALL($BL$24:$BL$4119,ROWS($BM$24:BM2339)),$BL$24:$BL$4119,0))," ")</f>
        <v xml:space="preserve"> </v>
      </c>
      <c r="BO2339" s="46">
        <v>1775</v>
      </c>
      <c r="BP2339" s="46" t="str">
        <f t="shared" si="1211"/>
        <v xml:space="preserve"> </v>
      </c>
      <c r="BQ2339" s="54" t="str">
        <f t="shared" si="1209"/>
        <v/>
      </c>
      <c r="BR2339" s="54" t="str">
        <f t="shared" si="1231"/>
        <v/>
      </c>
      <c r="BS2339" s="54" t="str">
        <f t="shared" si="1231"/>
        <v/>
      </c>
      <c r="BT2339" s="54" t="str">
        <f t="shared" si="1231"/>
        <v/>
      </c>
      <c r="BU2339" s="54" t="str">
        <f t="shared" si="1231"/>
        <v/>
      </c>
      <c r="BV2339" s="54" t="str">
        <f t="shared" si="1231"/>
        <v/>
      </c>
      <c r="BW2339" s="54" t="str">
        <f t="shared" si="1231"/>
        <v/>
      </c>
      <c r="BX2339" s="54" t="str">
        <f t="shared" si="1231"/>
        <v/>
      </c>
      <c r="BY2339" s="54" t="str">
        <f t="shared" si="1231"/>
        <v/>
      </c>
      <c r="BZ2339" s="54" t="str">
        <f t="shared" si="1231"/>
        <v/>
      </c>
      <c r="CA2339" s="54" t="str">
        <f t="shared" si="1231"/>
        <v/>
      </c>
      <c r="CB2339" s="54" t="str">
        <f t="shared" si="1231"/>
        <v/>
      </c>
      <c r="CC2339" s="54" t="str">
        <f t="shared" si="1231"/>
        <v/>
      </c>
      <c r="CD2339" s="54" t="str">
        <f t="shared" si="1231"/>
        <v/>
      </c>
      <c r="CE2339" s="54" t="str">
        <f t="shared" si="1231"/>
        <v/>
      </c>
      <c r="CF2339" s="54" t="str">
        <f t="shared" si="1231"/>
        <v/>
      </c>
      <c r="CI2339" s="54">
        <v>1775</v>
      </c>
      <c r="CJ2339" s="54" t="str">
        <f t="shared" si="1213"/>
        <v xml:space="preserve"> </v>
      </c>
      <c r="CK2339" s="54">
        <f t="shared" si="1214"/>
        <v>0</v>
      </c>
      <c r="CL2339" s="54">
        <f t="shared" si="1215"/>
        <v>0</v>
      </c>
      <c r="CM2339" s="54">
        <f t="shared" si="1216"/>
        <v>0</v>
      </c>
      <c r="CN2339" s="54">
        <f t="shared" si="1217"/>
        <v>0</v>
      </c>
      <c r="CO2339" s="54">
        <f t="shared" si="1218"/>
        <v>0</v>
      </c>
      <c r="CP2339" s="54">
        <f t="shared" si="1219"/>
        <v>0</v>
      </c>
      <c r="CQ2339" s="54">
        <f t="shared" si="1220"/>
        <v>0</v>
      </c>
      <c r="CR2339" s="54">
        <f t="shared" si="1221"/>
        <v>0</v>
      </c>
      <c r="CS2339" s="54">
        <f t="shared" si="1222"/>
        <v>0</v>
      </c>
      <c r="CT2339" s="54">
        <f t="shared" si="1223"/>
        <v>0</v>
      </c>
      <c r="CU2339" s="54">
        <f t="shared" si="1224"/>
        <v>0</v>
      </c>
      <c r="CV2339" s="54">
        <f t="shared" si="1225"/>
        <v>0</v>
      </c>
      <c r="CW2339" s="54">
        <f t="shared" si="1226"/>
        <v>0</v>
      </c>
      <c r="CX2339" s="54">
        <f t="shared" si="1227"/>
        <v>0</v>
      </c>
      <c r="CY2339" s="54">
        <f t="shared" si="1228"/>
        <v>0</v>
      </c>
      <c r="CZ2339" s="54">
        <f t="shared" si="1229"/>
        <v>0</v>
      </c>
    </row>
    <row r="2340" spans="57:104" ht="14" x14ac:dyDescent="0.15">
      <c r="BE2340" s="6">
        <v>13</v>
      </c>
      <c r="BF2340" s="44">
        <v>10</v>
      </c>
      <c r="BG2340" s="18">
        <v>2317</v>
      </c>
      <c r="BH2340" s="46" t="str">
        <f t="array" ref="BH2340">IF(INDEX($V$71:$AK$326,BE2340,BF2340)&gt;0,INDEX($V$71:$AK$326,BE2340,BF2340),"")</f>
        <v>0</v>
      </c>
      <c r="BI2340" s="46" t="str">
        <f t="array" ref="BI2340">IFERROR(RANK(BH2340,$BH$24:$BH$4119,1)+COUNTIF($BH$24:BH2340,BH2340)-1,"")</f>
        <v/>
      </c>
      <c r="BJ2340" s="46" t="str">
        <f t="array" ref="BJ2340">IFERROR(INDEX($BH$24:$BH$4119,MATCH(SMALL($BI$24:$BI$4119,ROWS($BJ$24:BJ2340)),$BI$24:$BI$4119,0))," ")</f>
        <v xml:space="preserve"> </v>
      </c>
      <c r="BK2340" s="46" t="str">
        <f t="array" ref="BK2340">IF(ISNUMBER(BJ2340),(IF(COUNTIF( BJ$24:BJ2340, BJ2340 )=1,BJ2340,"")),"")</f>
        <v/>
      </c>
      <c r="BL2340" s="46" t="str">
        <f t="array" ref="BL2340">IFERROR(RANK(BK2340,$BK$24:$BK$4119,1)+COUNTIF($BK$24:BK2340,BK2340)-1,"")</f>
        <v/>
      </c>
      <c r="BM2340" s="46" t="str">
        <f t="array" ref="BM2340">IFERROR(INDEX($BK$24:$BK$4119,MATCH(SMALL($BL$24:$BL$4119,ROWS($BM$24:BM2340)),$BL$24:$BL$4119,0))," ")</f>
        <v xml:space="preserve"> </v>
      </c>
      <c r="BO2340" s="46">
        <v>1776</v>
      </c>
      <c r="BP2340" s="46" t="str">
        <f t="shared" si="1211"/>
        <v xml:space="preserve"> </v>
      </c>
      <c r="BQ2340" s="54" t="str">
        <f t="shared" ref="BQ2340:BQ2403" si="1232">IF(ISNUMBER($BP2340),ABS($BP2340-BQ$563),"")</f>
        <v/>
      </c>
      <c r="BR2340" s="54" t="str">
        <f t="shared" si="1231"/>
        <v/>
      </c>
      <c r="BS2340" s="54" t="str">
        <f t="shared" si="1231"/>
        <v/>
      </c>
      <c r="BT2340" s="54" t="str">
        <f t="shared" si="1231"/>
        <v/>
      </c>
      <c r="BU2340" s="54" t="str">
        <f t="shared" si="1231"/>
        <v/>
      </c>
      <c r="BV2340" s="54" t="str">
        <f t="shared" si="1231"/>
        <v/>
      </c>
      <c r="BW2340" s="54" t="str">
        <f t="shared" si="1231"/>
        <v/>
      </c>
      <c r="BX2340" s="54" t="str">
        <f t="shared" si="1231"/>
        <v/>
      </c>
      <c r="BY2340" s="54" t="str">
        <f t="shared" si="1231"/>
        <v/>
      </c>
      <c r="BZ2340" s="54" t="str">
        <f t="shared" si="1231"/>
        <v/>
      </c>
      <c r="CA2340" s="54" t="str">
        <f t="shared" si="1231"/>
        <v/>
      </c>
      <c r="CB2340" s="54" t="str">
        <f t="shared" si="1231"/>
        <v/>
      </c>
      <c r="CC2340" s="54" t="str">
        <f t="shared" si="1231"/>
        <v/>
      </c>
      <c r="CD2340" s="54" t="str">
        <f t="shared" si="1231"/>
        <v/>
      </c>
      <c r="CE2340" s="54" t="str">
        <f t="shared" si="1231"/>
        <v/>
      </c>
      <c r="CF2340" s="54" t="str">
        <f t="shared" si="1231"/>
        <v/>
      </c>
      <c r="CI2340" s="54">
        <v>1776</v>
      </c>
      <c r="CJ2340" s="54" t="str">
        <f t="shared" si="1213"/>
        <v xml:space="preserve"> </v>
      </c>
      <c r="CK2340" s="54">
        <f t="shared" si="1214"/>
        <v>0</v>
      </c>
      <c r="CL2340" s="54">
        <f t="shared" si="1215"/>
        <v>0</v>
      </c>
      <c r="CM2340" s="54">
        <f t="shared" si="1216"/>
        <v>0</v>
      </c>
      <c r="CN2340" s="54">
        <f t="shared" si="1217"/>
        <v>0</v>
      </c>
      <c r="CO2340" s="54">
        <f t="shared" si="1218"/>
        <v>0</v>
      </c>
      <c r="CP2340" s="54">
        <f t="shared" si="1219"/>
        <v>0</v>
      </c>
      <c r="CQ2340" s="54">
        <f t="shared" si="1220"/>
        <v>0</v>
      </c>
      <c r="CR2340" s="54">
        <f t="shared" si="1221"/>
        <v>0</v>
      </c>
      <c r="CS2340" s="54">
        <f t="shared" si="1222"/>
        <v>0</v>
      </c>
      <c r="CT2340" s="54">
        <f t="shared" si="1223"/>
        <v>0</v>
      </c>
      <c r="CU2340" s="54">
        <f t="shared" si="1224"/>
        <v>0</v>
      </c>
      <c r="CV2340" s="54">
        <f t="shared" si="1225"/>
        <v>0</v>
      </c>
      <c r="CW2340" s="54">
        <f t="shared" si="1226"/>
        <v>0</v>
      </c>
      <c r="CX2340" s="54">
        <f t="shared" si="1227"/>
        <v>0</v>
      </c>
      <c r="CY2340" s="54">
        <f t="shared" si="1228"/>
        <v>0</v>
      </c>
      <c r="CZ2340" s="54">
        <f t="shared" si="1229"/>
        <v>0</v>
      </c>
    </row>
    <row r="2341" spans="57:104" ht="14" x14ac:dyDescent="0.15">
      <c r="BE2341" s="6">
        <v>14</v>
      </c>
      <c r="BF2341" s="44">
        <v>10</v>
      </c>
      <c r="BG2341" s="18">
        <v>2318</v>
      </c>
      <c r="BH2341" s="46" t="str">
        <f t="array" ref="BH2341">IF(INDEX($V$71:$AK$326,BE2341,BF2341)&gt;0,INDEX($V$71:$AK$326,BE2341,BF2341),"")</f>
        <v>0</v>
      </c>
      <c r="BI2341" s="46" t="str">
        <f t="array" ref="BI2341">IFERROR(RANK(BH2341,$BH$24:$BH$4119,1)+COUNTIF($BH$24:BH2341,BH2341)-1,"")</f>
        <v/>
      </c>
      <c r="BJ2341" s="46" t="str">
        <f t="array" ref="BJ2341">IFERROR(INDEX($BH$24:$BH$4119,MATCH(SMALL($BI$24:$BI$4119,ROWS($BJ$24:BJ2341)),$BI$24:$BI$4119,0))," ")</f>
        <v xml:space="preserve"> </v>
      </c>
      <c r="BK2341" s="46" t="str">
        <f t="array" ref="BK2341">IF(ISNUMBER(BJ2341),(IF(COUNTIF( BJ$24:BJ2341, BJ2341 )=1,BJ2341,"")),"")</f>
        <v/>
      </c>
      <c r="BL2341" s="46" t="str">
        <f t="array" ref="BL2341">IFERROR(RANK(BK2341,$BK$24:$BK$4119,1)+COUNTIF($BK$24:BK2341,BK2341)-1,"")</f>
        <v/>
      </c>
      <c r="BM2341" s="46" t="str">
        <f t="array" ref="BM2341">IFERROR(INDEX($BK$24:$BK$4119,MATCH(SMALL($BL$24:$BL$4119,ROWS($BM$24:BM2341)),$BL$24:$BL$4119,0))," ")</f>
        <v xml:space="preserve"> </v>
      </c>
      <c r="BO2341" s="46">
        <v>1777</v>
      </c>
      <c r="BP2341" s="46" t="str">
        <f t="shared" si="1211"/>
        <v xml:space="preserve"> </v>
      </c>
      <c r="BQ2341" s="54" t="str">
        <f t="shared" si="1232"/>
        <v/>
      </c>
      <c r="BR2341" s="54" t="str">
        <f t="shared" si="1231"/>
        <v/>
      </c>
      <c r="BS2341" s="54" t="str">
        <f t="shared" si="1231"/>
        <v/>
      </c>
      <c r="BT2341" s="54" t="str">
        <f t="shared" si="1231"/>
        <v/>
      </c>
      <c r="BU2341" s="54" t="str">
        <f t="shared" si="1231"/>
        <v/>
      </c>
      <c r="BV2341" s="54" t="str">
        <f t="shared" si="1231"/>
        <v/>
      </c>
      <c r="BW2341" s="54" t="str">
        <f t="shared" si="1231"/>
        <v/>
      </c>
      <c r="BX2341" s="54" t="str">
        <f t="shared" si="1231"/>
        <v/>
      </c>
      <c r="BY2341" s="54" t="str">
        <f t="shared" si="1231"/>
        <v/>
      </c>
      <c r="BZ2341" s="54" t="str">
        <f t="shared" si="1231"/>
        <v/>
      </c>
      <c r="CA2341" s="54" t="str">
        <f t="shared" si="1231"/>
        <v/>
      </c>
      <c r="CB2341" s="54" t="str">
        <f t="shared" si="1231"/>
        <v/>
      </c>
      <c r="CC2341" s="54" t="str">
        <f t="shared" si="1231"/>
        <v/>
      </c>
      <c r="CD2341" s="54" t="str">
        <f t="shared" si="1231"/>
        <v/>
      </c>
      <c r="CE2341" s="54" t="str">
        <f t="shared" si="1231"/>
        <v/>
      </c>
      <c r="CF2341" s="54" t="str">
        <f t="shared" si="1231"/>
        <v/>
      </c>
      <c r="CI2341" s="54">
        <v>1777</v>
      </c>
      <c r="CJ2341" s="54" t="str">
        <f t="shared" si="1213"/>
        <v xml:space="preserve"> </v>
      </c>
      <c r="CK2341" s="54">
        <f t="shared" si="1214"/>
        <v>0</v>
      </c>
      <c r="CL2341" s="54">
        <f t="shared" si="1215"/>
        <v>0</v>
      </c>
      <c r="CM2341" s="54">
        <f t="shared" si="1216"/>
        <v>0</v>
      </c>
      <c r="CN2341" s="54">
        <f t="shared" si="1217"/>
        <v>0</v>
      </c>
      <c r="CO2341" s="54">
        <f t="shared" si="1218"/>
        <v>0</v>
      </c>
      <c r="CP2341" s="54">
        <f t="shared" si="1219"/>
        <v>0</v>
      </c>
      <c r="CQ2341" s="54">
        <f t="shared" si="1220"/>
        <v>0</v>
      </c>
      <c r="CR2341" s="54">
        <f t="shared" si="1221"/>
        <v>0</v>
      </c>
      <c r="CS2341" s="54">
        <f t="shared" si="1222"/>
        <v>0</v>
      </c>
      <c r="CT2341" s="54">
        <f t="shared" si="1223"/>
        <v>0</v>
      </c>
      <c r="CU2341" s="54">
        <f t="shared" si="1224"/>
        <v>0</v>
      </c>
      <c r="CV2341" s="54">
        <f t="shared" si="1225"/>
        <v>0</v>
      </c>
      <c r="CW2341" s="54">
        <f t="shared" si="1226"/>
        <v>0</v>
      </c>
      <c r="CX2341" s="54">
        <f t="shared" si="1227"/>
        <v>0</v>
      </c>
      <c r="CY2341" s="54">
        <f t="shared" si="1228"/>
        <v>0</v>
      </c>
      <c r="CZ2341" s="54">
        <f t="shared" si="1229"/>
        <v>0</v>
      </c>
    </row>
    <row r="2342" spans="57:104" ht="14" x14ac:dyDescent="0.15">
      <c r="BE2342" s="6">
        <v>15</v>
      </c>
      <c r="BF2342" s="44">
        <v>10</v>
      </c>
      <c r="BG2342" s="18">
        <v>2319</v>
      </c>
      <c r="BH2342" s="46" t="str">
        <f t="array" ref="BH2342">IF(INDEX($V$71:$AK$326,BE2342,BF2342)&gt;0,INDEX($V$71:$AK$326,BE2342,BF2342),"")</f>
        <v>0</v>
      </c>
      <c r="BI2342" s="46" t="str">
        <f t="array" ref="BI2342">IFERROR(RANK(BH2342,$BH$24:$BH$4119,1)+COUNTIF($BH$24:BH2342,BH2342)-1,"")</f>
        <v/>
      </c>
      <c r="BJ2342" s="46" t="str">
        <f t="array" ref="BJ2342">IFERROR(INDEX($BH$24:$BH$4119,MATCH(SMALL($BI$24:$BI$4119,ROWS($BJ$24:BJ2342)),$BI$24:$BI$4119,0))," ")</f>
        <v xml:space="preserve"> </v>
      </c>
      <c r="BK2342" s="46" t="str">
        <f t="array" ref="BK2342">IF(ISNUMBER(BJ2342),(IF(COUNTIF( BJ$24:BJ2342, BJ2342 )=1,BJ2342,"")),"")</f>
        <v/>
      </c>
      <c r="BL2342" s="46" t="str">
        <f t="array" ref="BL2342">IFERROR(RANK(BK2342,$BK$24:$BK$4119,1)+COUNTIF($BK$24:BK2342,BK2342)-1,"")</f>
        <v/>
      </c>
      <c r="BM2342" s="46" t="str">
        <f t="array" ref="BM2342">IFERROR(INDEX($BK$24:$BK$4119,MATCH(SMALL($BL$24:$BL$4119,ROWS($BM$24:BM2342)),$BL$24:$BL$4119,0))," ")</f>
        <v xml:space="preserve"> </v>
      </c>
      <c r="BO2342" s="46">
        <v>1778</v>
      </c>
      <c r="BP2342" s="46" t="str">
        <f t="shared" si="1211"/>
        <v xml:space="preserve"> </v>
      </c>
      <c r="BQ2342" s="54" t="str">
        <f t="shared" si="1232"/>
        <v/>
      </c>
      <c r="BR2342" s="54" t="str">
        <f t="shared" si="1231"/>
        <v/>
      </c>
      <c r="BS2342" s="54" t="str">
        <f t="shared" si="1231"/>
        <v/>
      </c>
      <c r="BT2342" s="54" t="str">
        <f t="shared" si="1231"/>
        <v/>
      </c>
      <c r="BU2342" s="54" t="str">
        <f t="shared" si="1231"/>
        <v/>
      </c>
      <c r="BV2342" s="54" t="str">
        <f t="shared" si="1231"/>
        <v/>
      </c>
      <c r="BW2342" s="54" t="str">
        <f t="shared" si="1231"/>
        <v/>
      </c>
      <c r="BX2342" s="54" t="str">
        <f t="shared" si="1231"/>
        <v/>
      </c>
      <c r="BY2342" s="54" t="str">
        <f t="shared" si="1231"/>
        <v/>
      </c>
      <c r="BZ2342" s="54" t="str">
        <f t="shared" si="1231"/>
        <v/>
      </c>
      <c r="CA2342" s="54" t="str">
        <f t="shared" si="1231"/>
        <v/>
      </c>
      <c r="CB2342" s="54" t="str">
        <f t="shared" si="1231"/>
        <v/>
      </c>
      <c r="CC2342" s="54" t="str">
        <f t="shared" si="1231"/>
        <v/>
      </c>
      <c r="CD2342" s="54" t="str">
        <f t="shared" si="1231"/>
        <v/>
      </c>
      <c r="CE2342" s="54" t="str">
        <f t="shared" si="1231"/>
        <v/>
      </c>
      <c r="CF2342" s="54" t="str">
        <f t="shared" si="1231"/>
        <v/>
      </c>
      <c r="CI2342" s="54">
        <v>1778</v>
      </c>
      <c r="CJ2342" s="54" t="str">
        <f t="shared" si="1213"/>
        <v xml:space="preserve"> </v>
      </c>
      <c r="CK2342" s="54">
        <f t="shared" si="1214"/>
        <v>0</v>
      </c>
      <c r="CL2342" s="54">
        <f t="shared" si="1215"/>
        <v>0</v>
      </c>
      <c r="CM2342" s="54">
        <f t="shared" si="1216"/>
        <v>0</v>
      </c>
      <c r="CN2342" s="54">
        <f t="shared" si="1217"/>
        <v>0</v>
      </c>
      <c r="CO2342" s="54">
        <f t="shared" si="1218"/>
        <v>0</v>
      </c>
      <c r="CP2342" s="54">
        <f t="shared" si="1219"/>
        <v>0</v>
      </c>
      <c r="CQ2342" s="54">
        <f t="shared" si="1220"/>
        <v>0</v>
      </c>
      <c r="CR2342" s="54">
        <f t="shared" si="1221"/>
        <v>0</v>
      </c>
      <c r="CS2342" s="54">
        <f t="shared" si="1222"/>
        <v>0</v>
      </c>
      <c r="CT2342" s="54">
        <f t="shared" si="1223"/>
        <v>0</v>
      </c>
      <c r="CU2342" s="54">
        <f t="shared" si="1224"/>
        <v>0</v>
      </c>
      <c r="CV2342" s="54">
        <f t="shared" si="1225"/>
        <v>0</v>
      </c>
      <c r="CW2342" s="54">
        <f t="shared" si="1226"/>
        <v>0</v>
      </c>
      <c r="CX2342" s="54">
        <f t="shared" si="1227"/>
        <v>0</v>
      </c>
      <c r="CY2342" s="54">
        <f t="shared" si="1228"/>
        <v>0</v>
      </c>
      <c r="CZ2342" s="54">
        <f t="shared" si="1229"/>
        <v>0</v>
      </c>
    </row>
    <row r="2343" spans="57:104" ht="14" x14ac:dyDescent="0.15">
      <c r="BE2343" s="6">
        <v>16</v>
      </c>
      <c r="BF2343" s="44">
        <v>10</v>
      </c>
      <c r="BG2343" s="18">
        <v>2320</v>
      </c>
      <c r="BH2343" s="46" t="str">
        <f t="array" ref="BH2343">IF(INDEX($V$71:$AK$326,BE2343,BF2343)&gt;0,INDEX($V$71:$AK$326,BE2343,BF2343),"")</f>
        <v>0</v>
      </c>
      <c r="BI2343" s="46" t="str">
        <f t="array" ref="BI2343">IFERROR(RANK(BH2343,$BH$24:$BH$4119,1)+COUNTIF($BH$24:BH2343,BH2343)-1,"")</f>
        <v/>
      </c>
      <c r="BJ2343" s="46" t="str">
        <f t="array" ref="BJ2343">IFERROR(INDEX($BH$24:$BH$4119,MATCH(SMALL($BI$24:$BI$4119,ROWS($BJ$24:BJ2343)),$BI$24:$BI$4119,0))," ")</f>
        <v xml:space="preserve"> </v>
      </c>
      <c r="BK2343" s="46" t="str">
        <f t="array" ref="BK2343">IF(ISNUMBER(BJ2343),(IF(COUNTIF( BJ$24:BJ2343, BJ2343 )=1,BJ2343,"")),"")</f>
        <v/>
      </c>
      <c r="BL2343" s="46" t="str">
        <f t="array" ref="BL2343">IFERROR(RANK(BK2343,$BK$24:$BK$4119,1)+COUNTIF($BK$24:BK2343,BK2343)-1,"")</f>
        <v/>
      </c>
      <c r="BM2343" s="46" t="str">
        <f t="array" ref="BM2343">IFERROR(INDEX($BK$24:$BK$4119,MATCH(SMALL($BL$24:$BL$4119,ROWS($BM$24:BM2343)),$BL$24:$BL$4119,0))," ")</f>
        <v xml:space="preserve"> </v>
      </c>
      <c r="BO2343" s="46">
        <v>1779</v>
      </c>
      <c r="BP2343" s="46" t="str">
        <f t="shared" si="1211"/>
        <v xml:space="preserve"> </v>
      </c>
      <c r="BQ2343" s="54" t="str">
        <f t="shared" si="1232"/>
        <v/>
      </c>
      <c r="BR2343" s="54" t="str">
        <f t="shared" si="1231"/>
        <v/>
      </c>
      <c r="BS2343" s="54" t="str">
        <f t="shared" si="1231"/>
        <v/>
      </c>
      <c r="BT2343" s="54" t="str">
        <f t="shared" si="1231"/>
        <v/>
      </c>
      <c r="BU2343" s="54" t="str">
        <f t="shared" si="1231"/>
        <v/>
      </c>
      <c r="BV2343" s="54" t="str">
        <f t="shared" si="1231"/>
        <v/>
      </c>
      <c r="BW2343" s="54" t="str">
        <f t="shared" si="1231"/>
        <v/>
      </c>
      <c r="BX2343" s="54" t="str">
        <f t="shared" si="1231"/>
        <v/>
      </c>
      <c r="BY2343" s="54" t="str">
        <f t="shared" si="1231"/>
        <v/>
      </c>
      <c r="BZ2343" s="54" t="str">
        <f t="shared" si="1231"/>
        <v/>
      </c>
      <c r="CA2343" s="54" t="str">
        <f t="shared" si="1231"/>
        <v/>
      </c>
      <c r="CB2343" s="54" t="str">
        <f t="shared" si="1231"/>
        <v/>
      </c>
      <c r="CC2343" s="54" t="str">
        <f t="shared" si="1231"/>
        <v/>
      </c>
      <c r="CD2343" s="54" t="str">
        <f t="shared" si="1231"/>
        <v/>
      </c>
      <c r="CE2343" s="54" t="str">
        <f t="shared" si="1231"/>
        <v/>
      </c>
      <c r="CF2343" s="54" t="str">
        <f t="shared" si="1231"/>
        <v/>
      </c>
      <c r="CI2343" s="54">
        <v>1779</v>
      </c>
      <c r="CJ2343" s="54" t="str">
        <f t="shared" si="1213"/>
        <v xml:space="preserve"> </v>
      </c>
      <c r="CK2343" s="54">
        <f t="shared" si="1214"/>
        <v>0</v>
      </c>
      <c r="CL2343" s="54">
        <f t="shared" si="1215"/>
        <v>0</v>
      </c>
      <c r="CM2343" s="54">
        <f t="shared" si="1216"/>
        <v>0</v>
      </c>
      <c r="CN2343" s="54">
        <f t="shared" si="1217"/>
        <v>0</v>
      </c>
      <c r="CO2343" s="54">
        <f t="shared" si="1218"/>
        <v>0</v>
      </c>
      <c r="CP2343" s="54">
        <f t="shared" si="1219"/>
        <v>0</v>
      </c>
      <c r="CQ2343" s="54">
        <f t="shared" si="1220"/>
        <v>0</v>
      </c>
      <c r="CR2343" s="54">
        <f t="shared" si="1221"/>
        <v>0</v>
      </c>
      <c r="CS2343" s="54">
        <f t="shared" si="1222"/>
        <v>0</v>
      </c>
      <c r="CT2343" s="54">
        <f t="shared" si="1223"/>
        <v>0</v>
      </c>
      <c r="CU2343" s="54">
        <f t="shared" si="1224"/>
        <v>0</v>
      </c>
      <c r="CV2343" s="54">
        <f t="shared" si="1225"/>
        <v>0</v>
      </c>
      <c r="CW2343" s="54">
        <f t="shared" si="1226"/>
        <v>0</v>
      </c>
      <c r="CX2343" s="54">
        <f t="shared" si="1227"/>
        <v>0</v>
      </c>
      <c r="CY2343" s="54">
        <f t="shared" si="1228"/>
        <v>0</v>
      </c>
      <c r="CZ2343" s="54">
        <f t="shared" si="1229"/>
        <v>0</v>
      </c>
    </row>
    <row r="2344" spans="57:104" ht="14" x14ac:dyDescent="0.15">
      <c r="BE2344" s="6">
        <v>17</v>
      </c>
      <c r="BF2344" s="44">
        <v>10</v>
      </c>
      <c r="BG2344" s="18">
        <v>2321</v>
      </c>
      <c r="BH2344" s="46" t="str">
        <f t="array" ref="BH2344">IF(INDEX($V$71:$AK$326,BE2344,BF2344)&gt;0,INDEX($V$71:$AK$326,BE2344,BF2344),"")</f>
        <v>0</v>
      </c>
      <c r="BI2344" s="46" t="str">
        <f t="array" ref="BI2344">IFERROR(RANK(BH2344,$BH$24:$BH$4119,1)+COUNTIF($BH$24:BH2344,BH2344)-1,"")</f>
        <v/>
      </c>
      <c r="BJ2344" s="46" t="str">
        <f t="array" ref="BJ2344">IFERROR(INDEX($BH$24:$BH$4119,MATCH(SMALL($BI$24:$BI$4119,ROWS($BJ$24:BJ2344)),$BI$24:$BI$4119,0))," ")</f>
        <v xml:space="preserve"> </v>
      </c>
      <c r="BK2344" s="46" t="str">
        <f t="array" ref="BK2344">IF(ISNUMBER(BJ2344),(IF(COUNTIF( BJ$24:BJ2344, BJ2344 )=1,BJ2344,"")),"")</f>
        <v/>
      </c>
      <c r="BL2344" s="46" t="str">
        <f t="array" ref="BL2344">IFERROR(RANK(BK2344,$BK$24:$BK$4119,1)+COUNTIF($BK$24:BK2344,BK2344)-1,"")</f>
        <v/>
      </c>
      <c r="BM2344" s="46" t="str">
        <f t="array" ref="BM2344">IFERROR(INDEX($BK$24:$BK$4119,MATCH(SMALL($BL$24:$BL$4119,ROWS($BM$24:BM2344)),$BL$24:$BL$4119,0))," ")</f>
        <v xml:space="preserve"> </v>
      </c>
      <c r="BO2344" s="46">
        <v>1780</v>
      </c>
      <c r="BP2344" s="46" t="str">
        <f t="shared" si="1211"/>
        <v xml:space="preserve"> </v>
      </c>
      <c r="BQ2344" s="54" t="str">
        <f t="shared" si="1232"/>
        <v/>
      </c>
      <c r="BR2344" s="54" t="str">
        <f t="shared" si="1231"/>
        <v/>
      </c>
      <c r="BS2344" s="54" t="str">
        <f t="shared" si="1231"/>
        <v/>
      </c>
      <c r="BT2344" s="54" t="str">
        <f t="shared" si="1231"/>
        <v/>
      </c>
      <c r="BU2344" s="54" t="str">
        <f t="shared" si="1231"/>
        <v/>
      </c>
      <c r="BV2344" s="54" t="str">
        <f t="shared" si="1231"/>
        <v/>
      </c>
      <c r="BW2344" s="54" t="str">
        <f t="shared" si="1231"/>
        <v/>
      </c>
      <c r="BX2344" s="54" t="str">
        <f t="shared" si="1231"/>
        <v/>
      </c>
      <c r="BY2344" s="54" t="str">
        <f t="shared" si="1231"/>
        <v/>
      </c>
      <c r="BZ2344" s="54" t="str">
        <f t="shared" si="1231"/>
        <v/>
      </c>
      <c r="CA2344" s="54" t="str">
        <f t="shared" si="1231"/>
        <v/>
      </c>
      <c r="CB2344" s="54" t="str">
        <f t="shared" si="1231"/>
        <v/>
      </c>
      <c r="CC2344" s="54" t="str">
        <f t="shared" si="1231"/>
        <v/>
      </c>
      <c r="CD2344" s="54" t="str">
        <f t="shared" si="1231"/>
        <v/>
      </c>
      <c r="CE2344" s="54" t="str">
        <f t="shared" si="1231"/>
        <v/>
      </c>
      <c r="CF2344" s="54" t="str">
        <f t="shared" si="1231"/>
        <v/>
      </c>
      <c r="CI2344" s="54">
        <v>1780</v>
      </c>
      <c r="CJ2344" s="54" t="str">
        <f t="shared" si="1213"/>
        <v xml:space="preserve"> </v>
      </c>
      <c r="CK2344" s="54">
        <f t="shared" si="1214"/>
        <v>0</v>
      </c>
      <c r="CL2344" s="54">
        <f t="shared" si="1215"/>
        <v>0</v>
      </c>
      <c r="CM2344" s="54">
        <f t="shared" si="1216"/>
        <v>0</v>
      </c>
      <c r="CN2344" s="54">
        <f t="shared" si="1217"/>
        <v>0</v>
      </c>
      <c r="CO2344" s="54">
        <f t="shared" si="1218"/>
        <v>0</v>
      </c>
      <c r="CP2344" s="54">
        <f t="shared" si="1219"/>
        <v>0</v>
      </c>
      <c r="CQ2344" s="54">
        <f t="shared" si="1220"/>
        <v>0</v>
      </c>
      <c r="CR2344" s="54">
        <f t="shared" si="1221"/>
        <v>0</v>
      </c>
      <c r="CS2344" s="54">
        <f t="shared" si="1222"/>
        <v>0</v>
      </c>
      <c r="CT2344" s="54">
        <f t="shared" si="1223"/>
        <v>0</v>
      </c>
      <c r="CU2344" s="54">
        <f t="shared" si="1224"/>
        <v>0</v>
      </c>
      <c r="CV2344" s="54">
        <f t="shared" si="1225"/>
        <v>0</v>
      </c>
      <c r="CW2344" s="54">
        <f t="shared" si="1226"/>
        <v>0</v>
      </c>
      <c r="CX2344" s="54">
        <f t="shared" si="1227"/>
        <v>0</v>
      </c>
      <c r="CY2344" s="54">
        <f t="shared" si="1228"/>
        <v>0</v>
      </c>
      <c r="CZ2344" s="54">
        <f t="shared" si="1229"/>
        <v>0</v>
      </c>
    </row>
    <row r="2345" spans="57:104" ht="14" x14ac:dyDescent="0.15">
      <c r="BE2345" s="6">
        <v>18</v>
      </c>
      <c r="BF2345" s="44">
        <v>10</v>
      </c>
      <c r="BG2345" s="18">
        <v>2322</v>
      </c>
      <c r="BH2345" s="46" t="str">
        <f t="array" ref="BH2345">IF(INDEX($V$71:$AK$326,BE2345,BF2345)&gt;0,INDEX($V$71:$AK$326,BE2345,BF2345),"")</f>
        <v/>
      </c>
      <c r="BI2345" s="46" t="str">
        <f t="array" ref="BI2345">IFERROR(RANK(BH2345,$BH$24:$BH$4119,1)+COUNTIF($BH$24:BH2345,BH2345)-1,"")</f>
        <v/>
      </c>
      <c r="BJ2345" s="46" t="str">
        <f t="array" ref="BJ2345">IFERROR(INDEX($BH$24:$BH$4119,MATCH(SMALL($BI$24:$BI$4119,ROWS($BJ$24:BJ2345)),$BI$24:$BI$4119,0))," ")</f>
        <v xml:space="preserve"> </v>
      </c>
      <c r="BK2345" s="46" t="str">
        <f t="array" ref="BK2345">IF(ISNUMBER(BJ2345),(IF(COUNTIF( BJ$24:BJ2345, BJ2345 )=1,BJ2345,"")),"")</f>
        <v/>
      </c>
      <c r="BL2345" s="46" t="str">
        <f t="array" ref="BL2345">IFERROR(RANK(BK2345,$BK$24:$BK$4119,1)+COUNTIF($BK$24:BK2345,BK2345)-1,"")</f>
        <v/>
      </c>
      <c r="BM2345" s="46" t="str">
        <f t="array" ref="BM2345">IFERROR(INDEX($BK$24:$BK$4119,MATCH(SMALL($BL$24:$BL$4119,ROWS($BM$24:BM2345)),$BL$24:$BL$4119,0))," ")</f>
        <v xml:space="preserve"> </v>
      </c>
      <c r="BO2345" s="46">
        <v>1781</v>
      </c>
      <c r="BP2345" s="46" t="str">
        <f t="shared" si="1211"/>
        <v xml:space="preserve"> </v>
      </c>
      <c r="BQ2345" s="54" t="str">
        <f t="shared" si="1232"/>
        <v/>
      </c>
      <c r="BR2345" s="54" t="str">
        <f t="shared" si="1231"/>
        <v/>
      </c>
      <c r="BS2345" s="54" t="str">
        <f t="shared" si="1231"/>
        <v/>
      </c>
      <c r="BT2345" s="54" t="str">
        <f t="shared" si="1231"/>
        <v/>
      </c>
      <c r="BU2345" s="54" t="str">
        <f t="shared" si="1231"/>
        <v/>
      </c>
      <c r="BV2345" s="54" t="str">
        <f t="shared" si="1231"/>
        <v/>
      </c>
      <c r="BW2345" s="54" t="str">
        <f t="shared" si="1231"/>
        <v/>
      </c>
      <c r="BX2345" s="54" t="str">
        <f t="shared" si="1231"/>
        <v/>
      </c>
      <c r="BY2345" s="54" t="str">
        <f t="shared" si="1231"/>
        <v/>
      </c>
      <c r="BZ2345" s="54" t="str">
        <f t="shared" si="1231"/>
        <v/>
      </c>
      <c r="CA2345" s="54" t="str">
        <f t="shared" si="1231"/>
        <v/>
      </c>
      <c r="CB2345" s="54" t="str">
        <f t="shared" si="1231"/>
        <v/>
      </c>
      <c r="CC2345" s="54" t="str">
        <f t="shared" si="1231"/>
        <v/>
      </c>
      <c r="CD2345" s="54" t="str">
        <f t="shared" si="1231"/>
        <v/>
      </c>
      <c r="CE2345" s="54" t="str">
        <f t="shared" si="1231"/>
        <v/>
      </c>
      <c r="CF2345" s="54" t="str">
        <f t="shared" ref="BR2345:CF2362" si="1233">IF(ISNUMBER($BP2345),ABS($BP2345-CF$563),"")</f>
        <v/>
      </c>
      <c r="CI2345" s="54">
        <v>1781</v>
      </c>
      <c r="CJ2345" s="54" t="str">
        <f t="shared" si="1213"/>
        <v xml:space="preserve"> </v>
      </c>
      <c r="CK2345" s="54">
        <f t="shared" si="1214"/>
        <v>0</v>
      </c>
      <c r="CL2345" s="54">
        <f t="shared" si="1215"/>
        <v>0</v>
      </c>
      <c r="CM2345" s="54">
        <f t="shared" si="1216"/>
        <v>0</v>
      </c>
      <c r="CN2345" s="54">
        <f t="shared" si="1217"/>
        <v>0</v>
      </c>
      <c r="CO2345" s="54">
        <f t="shared" si="1218"/>
        <v>0</v>
      </c>
      <c r="CP2345" s="54">
        <f t="shared" si="1219"/>
        <v>0</v>
      </c>
      <c r="CQ2345" s="54">
        <f t="shared" si="1220"/>
        <v>0</v>
      </c>
      <c r="CR2345" s="54">
        <f t="shared" si="1221"/>
        <v>0</v>
      </c>
      <c r="CS2345" s="54">
        <f t="shared" si="1222"/>
        <v>0</v>
      </c>
      <c r="CT2345" s="54">
        <f t="shared" si="1223"/>
        <v>0</v>
      </c>
      <c r="CU2345" s="54">
        <f t="shared" si="1224"/>
        <v>0</v>
      </c>
      <c r="CV2345" s="54">
        <f t="shared" si="1225"/>
        <v>0</v>
      </c>
      <c r="CW2345" s="54">
        <f t="shared" si="1226"/>
        <v>0</v>
      </c>
      <c r="CX2345" s="54">
        <f t="shared" si="1227"/>
        <v>0</v>
      </c>
      <c r="CY2345" s="54">
        <f t="shared" si="1228"/>
        <v>0</v>
      </c>
      <c r="CZ2345" s="54">
        <f t="shared" si="1229"/>
        <v>0</v>
      </c>
    </row>
    <row r="2346" spans="57:104" ht="14" x14ac:dyDescent="0.15">
      <c r="BE2346" s="6">
        <v>19</v>
      </c>
      <c r="BF2346" s="44">
        <v>10</v>
      </c>
      <c r="BG2346" s="18">
        <v>2323</v>
      </c>
      <c r="BH2346" s="46" t="str">
        <f t="array" ref="BH2346">IF(INDEX($V$71:$AK$326,BE2346,BF2346)&gt;0,INDEX($V$71:$AK$326,BE2346,BF2346),"")</f>
        <v>0</v>
      </c>
      <c r="BI2346" s="46" t="str">
        <f t="array" ref="BI2346">IFERROR(RANK(BH2346,$BH$24:$BH$4119,1)+COUNTIF($BH$24:BH2346,BH2346)-1,"")</f>
        <v/>
      </c>
      <c r="BJ2346" s="46" t="str">
        <f t="array" ref="BJ2346">IFERROR(INDEX($BH$24:$BH$4119,MATCH(SMALL($BI$24:$BI$4119,ROWS($BJ$24:BJ2346)),$BI$24:$BI$4119,0))," ")</f>
        <v xml:space="preserve"> </v>
      </c>
      <c r="BK2346" s="46" t="str">
        <f t="array" ref="BK2346">IF(ISNUMBER(BJ2346),(IF(COUNTIF( BJ$24:BJ2346, BJ2346 )=1,BJ2346,"")),"")</f>
        <v/>
      </c>
      <c r="BL2346" s="46" t="str">
        <f t="array" ref="BL2346">IFERROR(RANK(BK2346,$BK$24:$BK$4119,1)+COUNTIF($BK$24:BK2346,BK2346)-1,"")</f>
        <v/>
      </c>
      <c r="BM2346" s="46" t="str">
        <f t="array" ref="BM2346">IFERROR(INDEX($BK$24:$BK$4119,MATCH(SMALL($BL$24:$BL$4119,ROWS($BM$24:BM2346)),$BL$24:$BL$4119,0))," ")</f>
        <v xml:space="preserve"> </v>
      </c>
      <c r="BO2346" s="46">
        <v>1782</v>
      </c>
      <c r="BP2346" s="46" t="str">
        <f t="shared" si="1211"/>
        <v xml:space="preserve"> </v>
      </c>
      <c r="BQ2346" s="54" t="str">
        <f t="shared" si="1232"/>
        <v/>
      </c>
      <c r="BR2346" s="54" t="str">
        <f t="shared" si="1233"/>
        <v/>
      </c>
      <c r="BS2346" s="54" t="str">
        <f t="shared" si="1233"/>
        <v/>
      </c>
      <c r="BT2346" s="54" t="str">
        <f t="shared" si="1233"/>
        <v/>
      </c>
      <c r="BU2346" s="54" t="str">
        <f t="shared" si="1233"/>
        <v/>
      </c>
      <c r="BV2346" s="54" t="str">
        <f t="shared" si="1233"/>
        <v/>
      </c>
      <c r="BW2346" s="54" t="str">
        <f t="shared" si="1233"/>
        <v/>
      </c>
      <c r="BX2346" s="54" t="str">
        <f t="shared" si="1233"/>
        <v/>
      </c>
      <c r="BY2346" s="54" t="str">
        <f t="shared" si="1233"/>
        <v/>
      </c>
      <c r="BZ2346" s="54" t="str">
        <f t="shared" si="1233"/>
        <v/>
      </c>
      <c r="CA2346" s="54" t="str">
        <f t="shared" si="1233"/>
        <v/>
      </c>
      <c r="CB2346" s="54" t="str">
        <f t="shared" si="1233"/>
        <v/>
      </c>
      <c r="CC2346" s="54" t="str">
        <f t="shared" si="1233"/>
        <v/>
      </c>
      <c r="CD2346" s="54" t="str">
        <f t="shared" si="1233"/>
        <v/>
      </c>
      <c r="CE2346" s="54" t="str">
        <f t="shared" si="1233"/>
        <v/>
      </c>
      <c r="CF2346" s="54" t="str">
        <f t="shared" si="1233"/>
        <v/>
      </c>
      <c r="CI2346" s="54">
        <v>1782</v>
      </c>
      <c r="CJ2346" s="54" t="str">
        <f t="shared" si="1213"/>
        <v xml:space="preserve"> </v>
      </c>
      <c r="CK2346" s="54">
        <f t="shared" si="1214"/>
        <v>0</v>
      </c>
      <c r="CL2346" s="54">
        <f t="shared" si="1215"/>
        <v>0</v>
      </c>
      <c r="CM2346" s="54">
        <f t="shared" si="1216"/>
        <v>0</v>
      </c>
      <c r="CN2346" s="54">
        <f t="shared" si="1217"/>
        <v>0</v>
      </c>
      <c r="CO2346" s="54">
        <f t="shared" si="1218"/>
        <v>0</v>
      </c>
      <c r="CP2346" s="54">
        <f t="shared" si="1219"/>
        <v>0</v>
      </c>
      <c r="CQ2346" s="54">
        <f t="shared" si="1220"/>
        <v>0</v>
      </c>
      <c r="CR2346" s="54">
        <f t="shared" si="1221"/>
        <v>0</v>
      </c>
      <c r="CS2346" s="54">
        <f t="shared" si="1222"/>
        <v>0</v>
      </c>
      <c r="CT2346" s="54">
        <f t="shared" si="1223"/>
        <v>0</v>
      </c>
      <c r="CU2346" s="54">
        <f t="shared" si="1224"/>
        <v>0</v>
      </c>
      <c r="CV2346" s="54">
        <f t="shared" si="1225"/>
        <v>0</v>
      </c>
      <c r="CW2346" s="54">
        <f t="shared" si="1226"/>
        <v>0</v>
      </c>
      <c r="CX2346" s="54">
        <f t="shared" si="1227"/>
        <v>0</v>
      </c>
      <c r="CY2346" s="54">
        <f t="shared" si="1228"/>
        <v>0</v>
      </c>
      <c r="CZ2346" s="54">
        <f t="shared" si="1229"/>
        <v>0</v>
      </c>
    </row>
    <row r="2347" spans="57:104" ht="14" x14ac:dyDescent="0.15">
      <c r="BE2347" s="6">
        <v>20</v>
      </c>
      <c r="BF2347" s="44">
        <v>10</v>
      </c>
      <c r="BG2347" s="18">
        <v>2324</v>
      </c>
      <c r="BH2347" s="46" t="str">
        <f t="array" ref="BH2347">IF(INDEX($V$71:$AK$326,BE2347,BF2347)&gt;0,INDEX($V$71:$AK$326,BE2347,BF2347),"")</f>
        <v>0</v>
      </c>
      <c r="BI2347" s="46" t="str">
        <f t="array" ref="BI2347">IFERROR(RANK(BH2347,$BH$24:$BH$4119,1)+COUNTIF($BH$24:BH2347,BH2347)-1,"")</f>
        <v/>
      </c>
      <c r="BJ2347" s="46" t="str">
        <f t="array" ref="BJ2347">IFERROR(INDEX($BH$24:$BH$4119,MATCH(SMALL($BI$24:$BI$4119,ROWS($BJ$24:BJ2347)),$BI$24:$BI$4119,0))," ")</f>
        <v xml:space="preserve"> </v>
      </c>
      <c r="BK2347" s="46" t="str">
        <f t="array" ref="BK2347">IF(ISNUMBER(BJ2347),(IF(COUNTIF( BJ$24:BJ2347, BJ2347 )=1,BJ2347,"")),"")</f>
        <v/>
      </c>
      <c r="BL2347" s="46" t="str">
        <f t="array" ref="BL2347">IFERROR(RANK(BK2347,$BK$24:$BK$4119,1)+COUNTIF($BK$24:BK2347,BK2347)-1,"")</f>
        <v/>
      </c>
      <c r="BM2347" s="46" t="str">
        <f t="array" ref="BM2347">IFERROR(INDEX($BK$24:$BK$4119,MATCH(SMALL($BL$24:$BL$4119,ROWS($BM$24:BM2347)),$BL$24:$BL$4119,0))," ")</f>
        <v xml:space="preserve"> </v>
      </c>
      <c r="BO2347" s="46">
        <v>1783</v>
      </c>
      <c r="BP2347" s="46" t="str">
        <f t="shared" si="1211"/>
        <v xml:space="preserve"> </v>
      </c>
      <c r="BQ2347" s="54" t="str">
        <f t="shared" si="1232"/>
        <v/>
      </c>
      <c r="BR2347" s="54" t="str">
        <f t="shared" si="1233"/>
        <v/>
      </c>
      <c r="BS2347" s="54" t="str">
        <f t="shared" si="1233"/>
        <v/>
      </c>
      <c r="BT2347" s="54" t="str">
        <f t="shared" si="1233"/>
        <v/>
      </c>
      <c r="BU2347" s="54" t="str">
        <f t="shared" si="1233"/>
        <v/>
      </c>
      <c r="BV2347" s="54" t="str">
        <f t="shared" si="1233"/>
        <v/>
      </c>
      <c r="BW2347" s="54" t="str">
        <f t="shared" si="1233"/>
        <v/>
      </c>
      <c r="BX2347" s="54" t="str">
        <f t="shared" si="1233"/>
        <v/>
      </c>
      <c r="BY2347" s="54" t="str">
        <f t="shared" si="1233"/>
        <v/>
      </c>
      <c r="BZ2347" s="54" t="str">
        <f t="shared" si="1233"/>
        <v/>
      </c>
      <c r="CA2347" s="54" t="str">
        <f t="shared" si="1233"/>
        <v/>
      </c>
      <c r="CB2347" s="54" t="str">
        <f t="shared" si="1233"/>
        <v/>
      </c>
      <c r="CC2347" s="54" t="str">
        <f t="shared" si="1233"/>
        <v/>
      </c>
      <c r="CD2347" s="54" t="str">
        <f t="shared" si="1233"/>
        <v/>
      </c>
      <c r="CE2347" s="54" t="str">
        <f t="shared" si="1233"/>
        <v/>
      </c>
      <c r="CF2347" s="54" t="str">
        <f t="shared" si="1233"/>
        <v/>
      </c>
      <c r="CI2347" s="54">
        <v>1783</v>
      </c>
      <c r="CJ2347" s="54" t="str">
        <f t="shared" si="1213"/>
        <v xml:space="preserve"> </v>
      </c>
      <c r="CK2347" s="54">
        <f t="shared" si="1214"/>
        <v>0</v>
      </c>
      <c r="CL2347" s="54">
        <f t="shared" si="1215"/>
        <v>0</v>
      </c>
      <c r="CM2347" s="54">
        <f t="shared" si="1216"/>
        <v>0</v>
      </c>
      <c r="CN2347" s="54">
        <f t="shared" si="1217"/>
        <v>0</v>
      </c>
      <c r="CO2347" s="54">
        <f t="shared" si="1218"/>
        <v>0</v>
      </c>
      <c r="CP2347" s="54">
        <f t="shared" si="1219"/>
        <v>0</v>
      </c>
      <c r="CQ2347" s="54">
        <f t="shared" si="1220"/>
        <v>0</v>
      </c>
      <c r="CR2347" s="54">
        <f t="shared" si="1221"/>
        <v>0</v>
      </c>
      <c r="CS2347" s="54">
        <f t="shared" si="1222"/>
        <v>0</v>
      </c>
      <c r="CT2347" s="54">
        <f t="shared" si="1223"/>
        <v>0</v>
      </c>
      <c r="CU2347" s="54">
        <f t="shared" si="1224"/>
        <v>0</v>
      </c>
      <c r="CV2347" s="54">
        <f t="shared" si="1225"/>
        <v>0</v>
      </c>
      <c r="CW2347" s="54">
        <f t="shared" si="1226"/>
        <v>0</v>
      </c>
      <c r="CX2347" s="54">
        <f t="shared" si="1227"/>
        <v>0</v>
      </c>
      <c r="CY2347" s="54">
        <f t="shared" si="1228"/>
        <v>0</v>
      </c>
      <c r="CZ2347" s="54">
        <f t="shared" si="1229"/>
        <v>0</v>
      </c>
    </row>
    <row r="2348" spans="57:104" ht="14" x14ac:dyDescent="0.15">
      <c r="BE2348" s="6">
        <v>21</v>
      </c>
      <c r="BF2348" s="44">
        <v>10</v>
      </c>
      <c r="BG2348" s="18">
        <v>2325</v>
      </c>
      <c r="BH2348" s="46" t="str">
        <f t="array" ref="BH2348">IF(INDEX($V$71:$AK$326,BE2348,BF2348)&gt;0,INDEX($V$71:$AK$326,BE2348,BF2348),"")</f>
        <v>0</v>
      </c>
      <c r="BI2348" s="46" t="str">
        <f t="array" ref="BI2348">IFERROR(RANK(BH2348,$BH$24:$BH$4119,1)+COUNTIF($BH$24:BH2348,BH2348)-1,"")</f>
        <v/>
      </c>
      <c r="BJ2348" s="46" t="str">
        <f t="array" ref="BJ2348">IFERROR(INDEX($BH$24:$BH$4119,MATCH(SMALL($BI$24:$BI$4119,ROWS($BJ$24:BJ2348)),$BI$24:$BI$4119,0))," ")</f>
        <v xml:space="preserve"> </v>
      </c>
      <c r="BK2348" s="46" t="str">
        <f t="array" ref="BK2348">IF(ISNUMBER(BJ2348),(IF(COUNTIF( BJ$24:BJ2348, BJ2348 )=1,BJ2348,"")),"")</f>
        <v/>
      </c>
      <c r="BL2348" s="46" t="str">
        <f t="array" ref="BL2348">IFERROR(RANK(BK2348,$BK$24:$BK$4119,1)+COUNTIF($BK$24:BK2348,BK2348)-1,"")</f>
        <v/>
      </c>
      <c r="BM2348" s="46" t="str">
        <f t="array" ref="BM2348">IFERROR(INDEX($BK$24:$BK$4119,MATCH(SMALL($BL$24:$BL$4119,ROWS($BM$24:BM2348)),$BL$24:$BL$4119,0))," ")</f>
        <v xml:space="preserve"> </v>
      </c>
      <c r="BO2348" s="46">
        <v>1784</v>
      </c>
      <c r="BP2348" s="46" t="str">
        <f t="shared" si="1211"/>
        <v xml:space="preserve"> </v>
      </c>
      <c r="BQ2348" s="54" t="str">
        <f t="shared" si="1232"/>
        <v/>
      </c>
      <c r="BR2348" s="54" t="str">
        <f t="shared" si="1233"/>
        <v/>
      </c>
      <c r="BS2348" s="54" t="str">
        <f t="shared" si="1233"/>
        <v/>
      </c>
      <c r="BT2348" s="54" t="str">
        <f t="shared" si="1233"/>
        <v/>
      </c>
      <c r="BU2348" s="54" t="str">
        <f t="shared" si="1233"/>
        <v/>
      </c>
      <c r="BV2348" s="54" t="str">
        <f t="shared" si="1233"/>
        <v/>
      </c>
      <c r="BW2348" s="54" t="str">
        <f t="shared" si="1233"/>
        <v/>
      </c>
      <c r="BX2348" s="54" t="str">
        <f t="shared" si="1233"/>
        <v/>
      </c>
      <c r="BY2348" s="54" t="str">
        <f t="shared" si="1233"/>
        <v/>
      </c>
      <c r="BZ2348" s="54" t="str">
        <f t="shared" si="1233"/>
        <v/>
      </c>
      <c r="CA2348" s="54" t="str">
        <f t="shared" si="1233"/>
        <v/>
      </c>
      <c r="CB2348" s="54" t="str">
        <f t="shared" si="1233"/>
        <v/>
      </c>
      <c r="CC2348" s="54" t="str">
        <f t="shared" si="1233"/>
        <v/>
      </c>
      <c r="CD2348" s="54" t="str">
        <f t="shared" si="1233"/>
        <v/>
      </c>
      <c r="CE2348" s="54" t="str">
        <f t="shared" si="1233"/>
        <v/>
      </c>
      <c r="CF2348" s="54" t="str">
        <f t="shared" si="1233"/>
        <v/>
      </c>
      <c r="CI2348" s="54">
        <v>1784</v>
      </c>
      <c r="CJ2348" s="54" t="str">
        <f t="shared" si="1213"/>
        <v xml:space="preserve"> </v>
      </c>
      <c r="CK2348" s="54">
        <f t="shared" si="1214"/>
        <v>0</v>
      </c>
      <c r="CL2348" s="54">
        <f t="shared" si="1215"/>
        <v>0</v>
      </c>
      <c r="CM2348" s="54">
        <f t="shared" si="1216"/>
        <v>0</v>
      </c>
      <c r="CN2348" s="54">
        <f t="shared" si="1217"/>
        <v>0</v>
      </c>
      <c r="CO2348" s="54">
        <f t="shared" si="1218"/>
        <v>0</v>
      </c>
      <c r="CP2348" s="54">
        <f t="shared" si="1219"/>
        <v>0</v>
      </c>
      <c r="CQ2348" s="54">
        <f t="shared" si="1220"/>
        <v>0</v>
      </c>
      <c r="CR2348" s="54">
        <f t="shared" si="1221"/>
        <v>0</v>
      </c>
      <c r="CS2348" s="54">
        <f t="shared" si="1222"/>
        <v>0</v>
      </c>
      <c r="CT2348" s="54">
        <f t="shared" si="1223"/>
        <v>0</v>
      </c>
      <c r="CU2348" s="54">
        <f t="shared" si="1224"/>
        <v>0</v>
      </c>
      <c r="CV2348" s="54">
        <f t="shared" si="1225"/>
        <v>0</v>
      </c>
      <c r="CW2348" s="54">
        <f t="shared" si="1226"/>
        <v>0</v>
      </c>
      <c r="CX2348" s="54">
        <f t="shared" si="1227"/>
        <v>0</v>
      </c>
      <c r="CY2348" s="54">
        <f t="shared" si="1228"/>
        <v>0</v>
      </c>
      <c r="CZ2348" s="54">
        <f t="shared" si="1229"/>
        <v>0</v>
      </c>
    </row>
    <row r="2349" spans="57:104" ht="14" x14ac:dyDescent="0.15">
      <c r="BE2349" s="6">
        <v>22</v>
      </c>
      <c r="BF2349" s="44">
        <v>10</v>
      </c>
      <c r="BG2349" s="18">
        <v>2326</v>
      </c>
      <c r="BH2349" s="46" t="str">
        <f t="array" ref="BH2349">IF(INDEX($V$71:$AK$326,BE2349,BF2349)&gt;0,INDEX($V$71:$AK$326,BE2349,BF2349),"")</f>
        <v>0</v>
      </c>
      <c r="BI2349" s="46" t="str">
        <f t="array" ref="BI2349">IFERROR(RANK(BH2349,$BH$24:$BH$4119,1)+COUNTIF($BH$24:BH2349,BH2349)-1,"")</f>
        <v/>
      </c>
      <c r="BJ2349" s="46" t="str">
        <f t="array" ref="BJ2349">IFERROR(INDEX($BH$24:$BH$4119,MATCH(SMALL($BI$24:$BI$4119,ROWS($BJ$24:BJ2349)),$BI$24:$BI$4119,0))," ")</f>
        <v xml:space="preserve"> </v>
      </c>
      <c r="BK2349" s="46" t="str">
        <f t="array" ref="BK2349">IF(ISNUMBER(BJ2349),(IF(COUNTIF( BJ$24:BJ2349, BJ2349 )=1,BJ2349,"")),"")</f>
        <v/>
      </c>
      <c r="BL2349" s="46" t="str">
        <f t="array" ref="BL2349">IFERROR(RANK(BK2349,$BK$24:$BK$4119,1)+COUNTIF($BK$24:BK2349,BK2349)-1,"")</f>
        <v/>
      </c>
      <c r="BM2349" s="46" t="str">
        <f t="array" ref="BM2349">IFERROR(INDEX($BK$24:$BK$4119,MATCH(SMALL($BL$24:$BL$4119,ROWS($BM$24:BM2349)),$BL$24:$BL$4119,0))," ")</f>
        <v xml:space="preserve"> </v>
      </c>
      <c r="BO2349" s="46">
        <v>1785</v>
      </c>
      <c r="BP2349" s="46" t="str">
        <f t="shared" si="1211"/>
        <v xml:space="preserve"> </v>
      </c>
      <c r="BQ2349" s="54" t="str">
        <f t="shared" si="1232"/>
        <v/>
      </c>
      <c r="BR2349" s="54" t="str">
        <f t="shared" si="1233"/>
        <v/>
      </c>
      <c r="BS2349" s="54" t="str">
        <f t="shared" si="1233"/>
        <v/>
      </c>
      <c r="BT2349" s="54" t="str">
        <f t="shared" si="1233"/>
        <v/>
      </c>
      <c r="BU2349" s="54" t="str">
        <f t="shared" si="1233"/>
        <v/>
      </c>
      <c r="BV2349" s="54" t="str">
        <f t="shared" si="1233"/>
        <v/>
      </c>
      <c r="BW2349" s="54" t="str">
        <f t="shared" si="1233"/>
        <v/>
      </c>
      <c r="BX2349" s="54" t="str">
        <f t="shared" si="1233"/>
        <v/>
      </c>
      <c r="BY2349" s="54" t="str">
        <f t="shared" si="1233"/>
        <v/>
      </c>
      <c r="BZ2349" s="54" t="str">
        <f t="shared" si="1233"/>
        <v/>
      </c>
      <c r="CA2349" s="54" t="str">
        <f t="shared" si="1233"/>
        <v/>
      </c>
      <c r="CB2349" s="54" t="str">
        <f t="shared" si="1233"/>
        <v/>
      </c>
      <c r="CC2349" s="54" t="str">
        <f t="shared" si="1233"/>
        <v/>
      </c>
      <c r="CD2349" s="54" t="str">
        <f t="shared" si="1233"/>
        <v/>
      </c>
      <c r="CE2349" s="54" t="str">
        <f t="shared" si="1233"/>
        <v/>
      </c>
      <c r="CF2349" s="54" t="str">
        <f t="shared" si="1233"/>
        <v/>
      </c>
      <c r="CI2349" s="54">
        <v>1785</v>
      </c>
      <c r="CJ2349" s="54" t="str">
        <f t="shared" si="1213"/>
        <v xml:space="preserve"> </v>
      </c>
      <c r="CK2349" s="54">
        <f t="shared" si="1214"/>
        <v>0</v>
      </c>
      <c r="CL2349" s="54">
        <f t="shared" si="1215"/>
        <v>0</v>
      </c>
      <c r="CM2349" s="54">
        <f t="shared" si="1216"/>
        <v>0</v>
      </c>
      <c r="CN2349" s="54">
        <f t="shared" si="1217"/>
        <v>0</v>
      </c>
      <c r="CO2349" s="54">
        <f t="shared" si="1218"/>
        <v>0</v>
      </c>
      <c r="CP2349" s="54">
        <f t="shared" si="1219"/>
        <v>0</v>
      </c>
      <c r="CQ2349" s="54">
        <f t="shared" si="1220"/>
        <v>0</v>
      </c>
      <c r="CR2349" s="54">
        <f t="shared" si="1221"/>
        <v>0</v>
      </c>
      <c r="CS2349" s="54">
        <f t="shared" si="1222"/>
        <v>0</v>
      </c>
      <c r="CT2349" s="54">
        <f t="shared" si="1223"/>
        <v>0</v>
      </c>
      <c r="CU2349" s="54">
        <f t="shared" si="1224"/>
        <v>0</v>
      </c>
      <c r="CV2349" s="54">
        <f t="shared" si="1225"/>
        <v>0</v>
      </c>
      <c r="CW2349" s="54">
        <f t="shared" si="1226"/>
        <v>0</v>
      </c>
      <c r="CX2349" s="54">
        <f t="shared" si="1227"/>
        <v>0</v>
      </c>
      <c r="CY2349" s="54">
        <f t="shared" si="1228"/>
        <v>0</v>
      </c>
      <c r="CZ2349" s="54">
        <f t="shared" si="1229"/>
        <v>0</v>
      </c>
    </row>
    <row r="2350" spans="57:104" ht="14" x14ac:dyDescent="0.15">
      <c r="BE2350" s="6">
        <v>23</v>
      </c>
      <c r="BF2350" s="44">
        <v>10</v>
      </c>
      <c r="BG2350" s="18">
        <v>2327</v>
      </c>
      <c r="BH2350" s="46" t="str">
        <f t="array" ref="BH2350">IF(INDEX($V$71:$AK$326,BE2350,BF2350)&gt;0,INDEX($V$71:$AK$326,BE2350,BF2350),"")</f>
        <v>0</v>
      </c>
      <c r="BI2350" s="46" t="str">
        <f t="array" ref="BI2350">IFERROR(RANK(BH2350,$BH$24:$BH$4119,1)+COUNTIF($BH$24:BH2350,BH2350)-1,"")</f>
        <v/>
      </c>
      <c r="BJ2350" s="46" t="str">
        <f t="array" ref="BJ2350">IFERROR(INDEX($BH$24:$BH$4119,MATCH(SMALL($BI$24:$BI$4119,ROWS($BJ$24:BJ2350)),$BI$24:$BI$4119,0))," ")</f>
        <v xml:space="preserve"> </v>
      </c>
      <c r="BK2350" s="46" t="str">
        <f t="array" ref="BK2350">IF(ISNUMBER(BJ2350),(IF(COUNTIF( BJ$24:BJ2350, BJ2350 )=1,BJ2350,"")),"")</f>
        <v/>
      </c>
      <c r="BL2350" s="46" t="str">
        <f t="array" ref="BL2350">IFERROR(RANK(BK2350,$BK$24:$BK$4119,1)+COUNTIF($BK$24:BK2350,BK2350)-1,"")</f>
        <v/>
      </c>
      <c r="BM2350" s="46" t="str">
        <f t="array" ref="BM2350">IFERROR(INDEX($BK$24:$BK$4119,MATCH(SMALL($BL$24:$BL$4119,ROWS($BM$24:BM2350)),$BL$24:$BL$4119,0))," ")</f>
        <v xml:space="preserve"> </v>
      </c>
      <c r="BO2350" s="46">
        <v>1786</v>
      </c>
      <c r="BP2350" s="46" t="str">
        <f t="shared" si="1211"/>
        <v xml:space="preserve"> </v>
      </c>
      <c r="BQ2350" s="54" t="str">
        <f t="shared" si="1232"/>
        <v/>
      </c>
      <c r="BR2350" s="54" t="str">
        <f t="shared" si="1233"/>
        <v/>
      </c>
      <c r="BS2350" s="54" t="str">
        <f t="shared" si="1233"/>
        <v/>
      </c>
      <c r="BT2350" s="54" t="str">
        <f t="shared" si="1233"/>
        <v/>
      </c>
      <c r="BU2350" s="54" t="str">
        <f t="shared" si="1233"/>
        <v/>
      </c>
      <c r="BV2350" s="54" t="str">
        <f t="shared" si="1233"/>
        <v/>
      </c>
      <c r="BW2350" s="54" t="str">
        <f t="shared" si="1233"/>
        <v/>
      </c>
      <c r="BX2350" s="54" t="str">
        <f t="shared" si="1233"/>
        <v/>
      </c>
      <c r="BY2350" s="54" t="str">
        <f t="shared" si="1233"/>
        <v/>
      </c>
      <c r="BZ2350" s="54" t="str">
        <f t="shared" si="1233"/>
        <v/>
      </c>
      <c r="CA2350" s="54" t="str">
        <f t="shared" si="1233"/>
        <v/>
      </c>
      <c r="CB2350" s="54" t="str">
        <f t="shared" si="1233"/>
        <v/>
      </c>
      <c r="CC2350" s="54" t="str">
        <f t="shared" si="1233"/>
        <v/>
      </c>
      <c r="CD2350" s="54" t="str">
        <f t="shared" si="1233"/>
        <v/>
      </c>
      <c r="CE2350" s="54" t="str">
        <f t="shared" si="1233"/>
        <v/>
      </c>
      <c r="CF2350" s="54" t="str">
        <f t="shared" si="1233"/>
        <v/>
      </c>
      <c r="CI2350" s="54">
        <v>1786</v>
      </c>
      <c r="CJ2350" s="54" t="str">
        <f t="shared" si="1213"/>
        <v xml:space="preserve"> </v>
      </c>
      <c r="CK2350" s="54">
        <f t="shared" si="1214"/>
        <v>0</v>
      </c>
      <c r="CL2350" s="54">
        <f t="shared" si="1215"/>
        <v>0</v>
      </c>
      <c r="CM2350" s="54">
        <f t="shared" si="1216"/>
        <v>0</v>
      </c>
      <c r="CN2350" s="54">
        <f t="shared" si="1217"/>
        <v>0</v>
      </c>
      <c r="CO2350" s="54">
        <f t="shared" si="1218"/>
        <v>0</v>
      </c>
      <c r="CP2350" s="54">
        <f t="shared" si="1219"/>
        <v>0</v>
      </c>
      <c r="CQ2350" s="54">
        <f t="shared" si="1220"/>
        <v>0</v>
      </c>
      <c r="CR2350" s="54">
        <f t="shared" si="1221"/>
        <v>0</v>
      </c>
      <c r="CS2350" s="54">
        <f t="shared" si="1222"/>
        <v>0</v>
      </c>
      <c r="CT2350" s="54">
        <f t="shared" si="1223"/>
        <v>0</v>
      </c>
      <c r="CU2350" s="54">
        <f t="shared" si="1224"/>
        <v>0</v>
      </c>
      <c r="CV2350" s="54">
        <f t="shared" si="1225"/>
        <v>0</v>
      </c>
      <c r="CW2350" s="54">
        <f t="shared" si="1226"/>
        <v>0</v>
      </c>
      <c r="CX2350" s="54">
        <f t="shared" si="1227"/>
        <v>0</v>
      </c>
      <c r="CY2350" s="54">
        <f t="shared" si="1228"/>
        <v>0</v>
      </c>
      <c r="CZ2350" s="54">
        <f t="shared" si="1229"/>
        <v>0</v>
      </c>
    </row>
    <row r="2351" spans="57:104" ht="14" x14ac:dyDescent="0.15">
      <c r="BE2351" s="6">
        <v>24</v>
      </c>
      <c r="BF2351" s="44">
        <v>10</v>
      </c>
      <c r="BG2351" s="18">
        <v>2328</v>
      </c>
      <c r="BH2351" s="46" t="str">
        <f t="array" ref="BH2351">IF(INDEX($V$71:$AK$326,BE2351,BF2351)&gt;0,INDEX($V$71:$AK$326,BE2351,BF2351),"")</f>
        <v>0</v>
      </c>
      <c r="BI2351" s="46" t="str">
        <f t="array" ref="BI2351">IFERROR(RANK(BH2351,$BH$24:$BH$4119,1)+COUNTIF($BH$24:BH2351,BH2351)-1,"")</f>
        <v/>
      </c>
      <c r="BJ2351" s="46" t="str">
        <f t="array" ref="BJ2351">IFERROR(INDEX($BH$24:$BH$4119,MATCH(SMALL($BI$24:$BI$4119,ROWS($BJ$24:BJ2351)),$BI$24:$BI$4119,0))," ")</f>
        <v xml:space="preserve"> </v>
      </c>
      <c r="BK2351" s="46" t="str">
        <f t="array" ref="BK2351">IF(ISNUMBER(BJ2351),(IF(COUNTIF( BJ$24:BJ2351, BJ2351 )=1,BJ2351,"")),"")</f>
        <v/>
      </c>
      <c r="BL2351" s="46" t="str">
        <f t="array" ref="BL2351">IFERROR(RANK(BK2351,$BK$24:$BK$4119,1)+COUNTIF($BK$24:BK2351,BK2351)-1,"")</f>
        <v/>
      </c>
      <c r="BM2351" s="46" t="str">
        <f t="array" ref="BM2351">IFERROR(INDEX($BK$24:$BK$4119,MATCH(SMALL($BL$24:$BL$4119,ROWS($BM$24:BM2351)),$BL$24:$BL$4119,0))," ")</f>
        <v xml:space="preserve"> </v>
      </c>
      <c r="BO2351" s="46">
        <v>1787</v>
      </c>
      <c r="BP2351" s="46" t="str">
        <f t="shared" si="1211"/>
        <v xml:space="preserve"> </v>
      </c>
      <c r="BQ2351" s="54" t="str">
        <f t="shared" si="1232"/>
        <v/>
      </c>
      <c r="BR2351" s="54" t="str">
        <f t="shared" si="1233"/>
        <v/>
      </c>
      <c r="BS2351" s="54" t="str">
        <f t="shared" si="1233"/>
        <v/>
      </c>
      <c r="BT2351" s="54" t="str">
        <f t="shared" si="1233"/>
        <v/>
      </c>
      <c r="BU2351" s="54" t="str">
        <f t="shared" si="1233"/>
        <v/>
      </c>
      <c r="BV2351" s="54" t="str">
        <f t="shared" si="1233"/>
        <v/>
      </c>
      <c r="BW2351" s="54" t="str">
        <f t="shared" si="1233"/>
        <v/>
      </c>
      <c r="BX2351" s="54" t="str">
        <f t="shared" si="1233"/>
        <v/>
      </c>
      <c r="BY2351" s="54" t="str">
        <f t="shared" si="1233"/>
        <v/>
      </c>
      <c r="BZ2351" s="54" t="str">
        <f t="shared" si="1233"/>
        <v/>
      </c>
      <c r="CA2351" s="54" t="str">
        <f t="shared" si="1233"/>
        <v/>
      </c>
      <c r="CB2351" s="54" t="str">
        <f t="shared" si="1233"/>
        <v/>
      </c>
      <c r="CC2351" s="54" t="str">
        <f t="shared" si="1233"/>
        <v/>
      </c>
      <c r="CD2351" s="54" t="str">
        <f t="shared" si="1233"/>
        <v/>
      </c>
      <c r="CE2351" s="54" t="str">
        <f t="shared" si="1233"/>
        <v/>
      </c>
      <c r="CF2351" s="54" t="str">
        <f t="shared" si="1233"/>
        <v/>
      </c>
      <c r="CI2351" s="54">
        <v>1787</v>
      </c>
      <c r="CJ2351" s="54" t="str">
        <f t="shared" si="1213"/>
        <v xml:space="preserve"> </v>
      </c>
      <c r="CK2351" s="54">
        <f t="shared" si="1214"/>
        <v>0</v>
      </c>
      <c r="CL2351" s="54">
        <f t="shared" si="1215"/>
        <v>0</v>
      </c>
      <c r="CM2351" s="54">
        <f t="shared" si="1216"/>
        <v>0</v>
      </c>
      <c r="CN2351" s="54">
        <f t="shared" si="1217"/>
        <v>0</v>
      </c>
      <c r="CO2351" s="54">
        <f t="shared" si="1218"/>
        <v>0</v>
      </c>
      <c r="CP2351" s="54">
        <f t="shared" si="1219"/>
        <v>0</v>
      </c>
      <c r="CQ2351" s="54">
        <f t="shared" si="1220"/>
        <v>0</v>
      </c>
      <c r="CR2351" s="54">
        <f t="shared" si="1221"/>
        <v>0</v>
      </c>
      <c r="CS2351" s="54">
        <f t="shared" si="1222"/>
        <v>0</v>
      </c>
      <c r="CT2351" s="54">
        <f t="shared" si="1223"/>
        <v>0</v>
      </c>
      <c r="CU2351" s="54">
        <f t="shared" si="1224"/>
        <v>0</v>
      </c>
      <c r="CV2351" s="54">
        <f t="shared" si="1225"/>
        <v>0</v>
      </c>
      <c r="CW2351" s="54">
        <f t="shared" si="1226"/>
        <v>0</v>
      </c>
      <c r="CX2351" s="54">
        <f t="shared" si="1227"/>
        <v>0</v>
      </c>
      <c r="CY2351" s="54">
        <f t="shared" si="1228"/>
        <v>0</v>
      </c>
      <c r="CZ2351" s="54">
        <f t="shared" si="1229"/>
        <v>0</v>
      </c>
    </row>
    <row r="2352" spans="57:104" ht="14" x14ac:dyDescent="0.15">
      <c r="BE2352" s="6">
        <v>25</v>
      </c>
      <c r="BF2352" s="44">
        <v>10</v>
      </c>
      <c r="BG2352" s="18">
        <v>2329</v>
      </c>
      <c r="BH2352" s="46" t="str">
        <f t="array" ref="BH2352">IF(INDEX($V$71:$AK$326,BE2352,BF2352)&gt;0,INDEX($V$71:$AK$326,BE2352,BF2352),"")</f>
        <v>0</v>
      </c>
      <c r="BI2352" s="46" t="str">
        <f t="array" ref="BI2352">IFERROR(RANK(BH2352,$BH$24:$BH$4119,1)+COUNTIF($BH$24:BH2352,BH2352)-1,"")</f>
        <v/>
      </c>
      <c r="BJ2352" s="46" t="str">
        <f t="array" ref="BJ2352">IFERROR(INDEX($BH$24:$BH$4119,MATCH(SMALL($BI$24:$BI$4119,ROWS($BJ$24:BJ2352)),$BI$24:$BI$4119,0))," ")</f>
        <v xml:space="preserve"> </v>
      </c>
      <c r="BK2352" s="46" t="str">
        <f t="array" ref="BK2352">IF(ISNUMBER(BJ2352),(IF(COUNTIF( BJ$24:BJ2352, BJ2352 )=1,BJ2352,"")),"")</f>
        <v/>
      </c>
      <c r="BL2352" s="46" t="str">
        <f t="array" ref="BL2352">IFERROR(RANK(BK2352,$BK$24:$BK$4119,1)+COUNTIF($BK$24:BK2352,BK2352)-1,"")</f>
        <v/>
      </c>
      <c r="BM2352" s="46" t="str">
        <f t="array" ref="BM2352">IFERROR(INDEX($BK$24:$BK$4119,MATCH(SMALL($BL$24:$BL$4119,ROWS($BM$24:BM2352)),$BL$24:$BL$4119,0))," ")</f>
        <v xml:space="preserve"> </v>
      </c>
      <c r="BO2352" s="46">
        <v>1788</v>
      </c>
      <c r="BP2352" s="46" t="str">
        <f t="shared" si="1211"/>
        <v xml:space="preserve"> </v>
      </c>
      <c r="BQ2352" s="54" t="str">
        <f t="shared" si="1232"/>
        <v/>
      </c>
      <c r="BR2352" s="54" t="str">
        <f t="shared" si="1233"/>
        <v/>
      </c>
      <c r="BS2352" s="54" t="str">
        <f t="shared" si="1233"/>
        <v/>
      </c>
      <c r="BT2352" s="54" t="str">
        <f t="shared" si="1233"/>
        <v/>
      </c>
      <c r="BU2352" s="54" t="str">
        <f t="shared" si="1233"/>
        <v/>
      </c>
      <c r="BV2352" s="54" t="str">
        <f t="shared" si="1233"/>
        <v/>
      </c>
      <c r="BW2352" s="54" t="str">
        <f t="shared" si="1233"/>
        <v/>
      </c>
      <c r="BX2352" s="54" t="str">
        <f t="shared" si="1233"/>
        <v/>
      </c>
      <c r="BY2352" s="54" t="str">
        <f t="shared" si="1233"/>
        <v/>
      </c>
      <c r="BZ2352" s="54" t="str">
        <f t="shared" si="1233"/>
        <v/>
      </c>
      <c r="CA2352" s="54" t="str">
        <f t="shared" si="1233"/>
        <v/>
      </c>
      <c r="CB2352" s="54" t="str">
        <f t="shared" si="1233"/>
        <v/>
      </c>
      <c r="CC2352" s="54" t="str">
        <f t="shared" si="1233"/>
        <v/>
      </c>
      <c r="CD2352" s="54" t="str">
        <f t="shared" si="1233"/>
        <v/>
      </c>
      <c r="CE2352" s="54" t="str">
        <f t="shared" si="1233"/>
        <v/>
      </c>
      <c r="CF2352" s="54" t="str">
        <f t="shared" si="1233"/>
        <v/>
      </c>
      <c r="CI2352" s="54">
        <v>1788</v>
      </c>
      <c r="CJ2352" s="54" t="str">
        <f t="shared" si="1213"/>
        <v xml:space="preserve"> </v>
      </c>
      <c r="CK2352" s="54">
        <f t="shared" si="1214"/>
        <v>0</v>
      </c>
      <c r="CL2352" s="54">
        <f t="shared" si="1215"/>
        <v>0</v>
      </c>
      <c r="CM2352" s="54">
        <f t="shared" si="1216"/>
        <v>0</v>
      </c>
      <c r="CN2352" s="54">
        <f t="shared" si="1217"/>
        <v>0</v>
      </c>
      <c r="CO2352" s="54">
        <f t="shared" si="1218"/>
        <v>0</v>
      </c>
      <c r="CP2352" s="54">
        <f t="shared" si="1219"/>
        <v>0</v>
      </c>
      <c r="CQ2352" s="54">
        <f t="shared" si="1220"/>
        <v>0</v>
      </c>
      <c r="CR2352" s="54">
        <f t="shared" si="1221"/>
        <v>0</v>
      </c>
      <c r="CS2352" s="54">
        <f t="shared" si="1222"/>
        <v>0</v>
      </c>
      <c r="CT2352" s="54">
        <f t="shared" si="1223"/>
        <v>0</v>
      </c>
      <c r="CU2352" s="54">
        <f t="shared" si="1224"/>
        <v>0</v>
      </c>
      <c r="CV2352" s="54">
        <f t="shared" si="1225"/>
        <v>0</v>
      </c>
      <c r="CW2352" s="54">
        <f t="shared" si="1226"/>
        <v>0</v>
      </c>
      <c r="CX2352" s="54">
        <f t="shared" si="1227"/>
        <v>0</v>
      </c>
      <c r="CY2352" s="54">
        <f t="shared" si="1228"/>
        <v>0</v>
      </c>
      <c r="CZ2352" s="54">
        <f t="shared" si="1229"/>
        <v>0</v>
      </c>
    </row>
    <row r="2353" spans="57:104" ht="14" x14ac:dyDescent="0.15">
      <c r="BE2353" s="6">
        <v>26</v>
      </c>
      <c r="BF2353" s="44">
        <v>10</v>
      </c>
      <c r="BG2353" s="18">
        <v>2330</v>
      </c>
      <c r="BH2353" s="46" t="str">
        <f t="array" ref="BH2353">IF(INDEX($V$71:$AK$326,BE2353,BF2353)&gt;0,INDEX($V$71:$AK$326,BE2353,BF2353),"")</f>
        <v/>
      </c>
      <c r="BI2353" s="46" t="str">
        <f t="array" ref="BI2353">IFERROR(RANK(BH2353,$BH$24:$BH$4119,1)+COUNTIF($BH$24:BH2353,BH2353)-1,"")</f>
        <v/>
      </c>
      <c r="BJ2353" s="46" t="str">
        <f t="array" ref="BJ2353">IFERROR(INDEX($BH$24:$BH$4119,MATCH(SMALL($BI$24:$BI$4119,ROWS($BJ$24:BJ2353)),$BI$24:$BI$4119,0))," ")</f>
        <v xml:space="preserve"> </v>
      </c>
      <c r="BK2353" s="46" t="str">
        <f t="array" ref="BK2353">IF(ISNUMBER(BJ2353),(IF(COUNTIF( BJ$24:BJ2353, BJ2353 )=1,BJ2353,"")),"")</f>
        <v/>
      </c>
      <c r="BL2353" s="46" t="str">
        <f t="array" ref="BL2353">IFERROR(RANK(BK2353,$BK$24:$BK$4119,1)+COUNTIF($BK$24:BK2353,BK2353)-1,"")</f>
        <v/>
      </c>
      <c r="BM2353" s="46" t="str">
        <f t="array" ref="BM2353">IFERROR(INDEX($BK$24:$BK$4119,MATCH(SMALL($BL$24:$BL$4119,ROWS($BM$24:BM2353)),$BL$24:$BL$4119,0))," ")</f>
        <v xml:space="preserve"> </v>
      </c>
      <c r="BO2353" s="46">
        <v>1789</v>
      </c>
      <c r="BP2353" s="46" t="str">
        <f t="shared" si="1211"/>
        <v xml:space="preserve"> </v>
      </c>
      <c r="BQ2353" s="54" t="str">
        <f t="shared" si="1232"/>
        <v/>
      </c>
      <c r="BR2353" s="54" t="str">
        <f t="shared" si="1233"/>
        <v/>
      </c>
      <c r="BS2353" s="54" t="str">
        <f t="shared" si="1233"/>
        <v/>
      </c>
      <c r="BT2353" s="54" t="str">
        <f t="shared" si="1233"/>
        <v/>
      </c>
      <c r="BU2353" s="54" t="str">
        <f t="shared" si="1233"/>
        <v/>
      </c>
      <c r="BV2353" s="54" t="str">
        <f t="shared" si="1233"/>
        <v/>
      </c>
      <c r="BW2353" s="54" t="str">
        <f t="shared" si="1233"/>
        <v/>
      </c>
      <c r="BX2353" s="54" t="str">
        <f t="shared" si="1233"/>
        <v/>
      </c>
      <c r="BY2353" s="54" t="str">
        <f t="shared" si="1233"/>
        <v/>
      </c>
      <c r="BZ2353" s="54" t="str">
        <f t="shared" si="1233"/>
        <v/>
      </c>
      <c r="CA2353" s="54" t="str">
        <f t="shared" si="1233"/>
        <v/>
      </c>
      <c r="CB2353" s="54" t="str">
        <f t="shared" si="1233"/>
        <v/>
      </c>
      <c r="CC2353" s="54" t="str">
        <f t="shared" si="1233"/>
        <v/>
      </c>
      <c r="CD2353" s="54" t="str">
        <f t="shared" si="1233"/>
        <v/>
      </c>
      <c r="CE2353" s="54" t="str">
        <f t="shared" si="1233"/>
        <v/>
      </c>
      <c r="CF2353" s="54" t="str">
        <f t="shared" si="1233"/>
        <v/>
      </c>
      <c r="CI2353" s="54">
        <v>1789</v>
      </c>
      <c r="CJ2353" s="54" t="str">
        <f t="shared" si="1213"/>
        <v xml:space="preserve"> </v>
      </c>
      <c r="CK2353" s="54">
        <f t="shared" si="1214"/>
        <v>0</v>
      </c>
      <c r="CL2353" s="54">
        <f t="shared" si="1215"/>
        <v>0</v>
      </c>
      <c r="CM2353" s="54">
        <f t="shared" si="1216"/>
        <v>0</v>
      </c>
      <c r="CN2353" s="54">
        <f t="shared" si="1217"/>
        <v>0</v>
      </c>
      <c r="CO2353" s="54">
        <f t="shared" si="1218"/>
        <v>0</v>
      </c>
      <c r="CP2353" s="54">
        <f t="shared" si="1219"/>
        <v>0</v>
      </c>
      <c r="CQ2353" s="54">
        <f t="shared" si="1220"/>
        <v>0</v>
      </c>
      <c r="CR2353" s="54">
        <f t="shared" si="1221"/>
        <v>0</v>
      </c>
      <c r="CS2353" s="54">
        <f t="shared" si="1222"/>
        <v>0</v>
      </c>
      <c r="CT2353" s="54">
        <f t="shared" si="1223"/>
        <v>0</v>
      </c>
      <c r="CU2353" s="54">
        <f t="shared" si="1224"/>
        <v>0</v>
      </c>
      <c r="CV2353" s="54">
        <f t="shared" si="1225"/>
        <v>0</v>
      </c>
      <c r="CW2353" s="54">
        <f t="shared" si="1226"/>
        <v>0</v>
      </c>
      <c r="CX2353" s="54">
        <f t="shared" si="1227"/>
        <v>0</v>
      </c>
      <c r="CY2353" s="54">
        <f t="shared" si="1228"/>
        <v>0</v>
      </c>
      <c r="CZ2353" s="54">
        <f t="shared" si="1229"/>
        <v>0</v>
      </c>
    </row>
    <row r="2354" spans="57:104" ht="14" x14ac:dyDescent="0.15">
      <c r="BE2354" s="6">
        <v>27</v>
      </c>
      <c r="BF2354" s="44">
        <v>10</v>
      </c>
      <c r="BG2354" s="18">
        <v>2331</v>
      </c>
      <c r="BH2354" s="46" t="str">
        <f t="array" ref="BH2354">IF(INDEX($V$71:$AK$326,BE2354,BF2354)&gt;0,INDEX($V$71:$AK$326,BE2354,BF2354),"")</f>
        <v>0</v>
      </c>
      <c r="BI2354" s="46" t="str">
        <f t="array" ref="BI2354">IFERROR(RANK(BH2354,$BH$24:$BH$4119,1)+COUNTIF($BH$24:BH2354,BH2354)-1,"")</f>
        <v/>
      </c>
      <c r="BJ2354" s="46" t="str">
        <f t="array" ref="BJ2354">IFERROR(INDEX($BH$24:$BH$4119,MATCH(SMALL($BI$24:$BI$4119,ROWS($BJ$24:BJ2354)),$BI$24:$BI$4119,0))," ")</f>
        <v xml:space="preserve"> </v>
      </c>
      <c r="BK2354" s="46" t="str">
        <f t="array" ref="BK2354">IF(ISNUMBER(BJ2354),(IF(COUNTIF( BJ$24:BJ2354, BJ2354 )=1,BJ2354,"")),"")</f>
        <v/>
      </c>
      <c r="BL2354" s="46" t="str">
        <f t="array" ref="BL2354">IFERROR(RANK(BK2354,$BK$24:$BK$4119,1)+COUNTIF($BK$24:BK2354,BK2354)-1,"")</f>
        <v/>
      </c>
      <c r="BM2354" s="46" t="str">
        <f t="array" ref="BM2354">IFERROR(INDEX($BK$24:$BK$4119,MATCH(SMALL($BL$24:$BL$4119,ROWS($BM$24:BM2354)),$BL$24:$BL$4119,0))," ")</f>
        <v xml:space="preserve"> </v>
      </c>
      <c r="BO2354" s="46">
        <v>1790</v>
      </c>
      <c r="BP2354" s="46" t="str">
        <f t="shared" si="1211"/>
        <v xml:space="preserve"> </v>
      </c>
      <c r="BQ2354" s="54" t="str">
        <f t="shared" si="1232"/>
        <v/>
      </c>
      <c r="BR2354" s="54" t="str">
        <f t="shared" si="1233"/>
        <v/>
      </c>
      <c r="BS2354" s="54" t="str">
        <f t="shared" si="1233"/>
        <v/>
      </c>
      <c r="BT2354" s="54" t="str">
        <f t="shared" si="1233"/>
        <v/>
      </c>
      <c r="BU2354" s="54" t="str">
        <f t="shared" si="1233"/>
        <v/>
      </c>
      <c r="BV2354" s="54" t="str">
        <f t="shared" si="1233"/>
        <v/>
      </c>
      <c r="BW2354" s="54" t="str">
        <f t="shared" si="1233"/>
        <v/>
      </c>
      <c r="BX2354" s="54" t="str">
        <f t="shared" si="1233"/>
        <v/>
      </c>
      <c r="BY2354" s="54" t="str">
        <f t="shared" si="1233"/>
        <v/>
      </c>
      <c r="BZ2354" s="54" t="str">
        <f t="shared" si="1233"/>
        <v/>
      </c>
      <c r="CA2354" s="54" t="str">
        <f t="shared" si="1233"/>
        <v/>
      </c>
      <c r="CB2354" s="54" t="str">
        <f t="shared" si="1233"/>
        <v/>
      </c>
      <c r="CC2354" s="54" t="str">
        <f t="shared" si="1233"/>
        <v/>
      </c>
      <c r="CD2354" s="54" t="str">
        <f t="shared" si="1233"/>
        <v/>
      </c>
      <c r="CE2354" s="54" t="str">
        <f t="shared" si="1233"/>
        <v/>
      </c>
      <c r="CF2354" s="54" t="str">
        <f t="shared" si="1233"/>
        <v/>
      </c>
      <c r="CI2354" s="54">
        <v>1790</v>
      </c>
      <c r="CJ2354" s="54" t="str">
        <f t="shared" si="1213"/>
        <v xml:space="preserve"> </v>
      </c>
      <c r="CK2354" s="54">
        <f t="shared" si="1214"/>
        <v>0</v>
      </c>
      <c r="CL2354" s="54">
        <f t="shared" si="1215"/>
        <v>0</v>
      </c>
      <c r="CM2354" s="54">
        <f t="shared" si="1216"/>
        <v>0</v>
      </c>
      <c r="CN2354" s="54">
        <f t="shared" si="1217"/>
        <v>0</v>
      </c>
      <c r="CO2354" s="54">
        <f t="shared" si="1218"/>
        <v>0</v>
      </c>
      <c r="CP2354" s="54">
        <f t="shared" si="1219"/>
        <v>0</v>
      </c>
      <c r="CQ2354" s="54">
        <f t="shared" si="1220"/>
        <v>0</v>
      </c>
      <c r="CR2354" s="54">
        <f t="shared" si="1221"/>
        <v>0</v>
      </c>
      <c r="CS2354" s="54">
        <f t="shared" si="1222"/>
        <v>0</v>
      </c>
      <c r="CT2354" s="54">
        <f t="shared" si="1223"/>
        <v>0</v>
      </c>
      <c r="CU2354" s="54">
        <f t="shared" si="1224"/>
        <v>0</v>
      </c>
      <c r="CV2354" s="54">
        <f t="shared" si="1225"/>
        <v>0</v>
      </c>
      <c r="CW2354" s="54">
        <f t="shared" si="1226"/>
        <v>0</v>
      </c>
      <c r="CX2354" s="54">
        <f t="shared" si="1227"/>
        <v>0</v>
      </c>
      <c r="CY2354" s="54">
        <f t="shared" si="1228"/>
        <v>0</v>
      </c>
      <c r="CZ2354" s="54">
        <f t="shared" si="1229"/>
        <v>0</v>
      </c>
    </row>
    <row r="2355" spans="57:104" ht="14" x14ac:dyDescent="0.15">
      <c r="BE2355" s="6">
        <v>28</v>
      </c>
      <c r="BF2355" s="44">
        <v>10</v>
      </c>
      <c r="BG2355" s="18">
        <v>2332</v>
      </c>
      <c r="BH2355" s="46" t="str">
        <f t="array" ref="BH2355">IF(INDEX($V$71:$AK$326,BE2355,BF2355)&gt;0,INDEX($V$71:$AK$326,BE2355,BF2355),"")</f>
        <v>0</v>
      </c>
      <c r="BI2355" s="46" t="str">
        <f t="array" ref="BI2355">IFERROR(RANK(BH2355,$BH$24:$BH$4119,1)+COUNTIF($BH$24:BH2355,BH2355)-1,"")</f>
        <v/>
      </c>
      <c r="BJ2355" s="46" t="str">
        <f t="array" ref="BJ2355">IFERROR(INDEX($BH$24:$BH$4119,MATCH(SMALL($BI$24:$BI$4119,ROWS($BJ$24:BJ2355)),$BI$24:$BI$4119,0))," ")</f>
        <v xml:space="preserve"> </v>
      </c>
      <c r="BK2355" s="46" t="str">
        <f t="array" ref="BK2355">IF(ISNUMBER(BJ2355),(IF(COUNTIF( BJ$24:BJ2355, BJ2355 )=1,BJ2355,"")),"")</f>
        <v/>
      </c>
      <c r="BL2355" s="46" t="str">
        <f t="array" ref="BL2355">IFERROR(RANK(BK2355,$BK$24:$BK$4119,1)+COUNTIF($BK$24:BK2355,BK2355)-1,"")</f>
        <v/>
      </c>
      <c r="BM2355" s="46" t="str">
        <f t="array" ref="BM2355">IFERROR(INDEX($BK$24:$BK$4119,MATCH(SMALL($BL$24:$BL$4119,ROWS($BM$24:BM2355)),$BL$24:$BL$4119,0))," ")</f>
        <v xml:space="preserve"> </v>
      </c>
      <c r="BO2355" s="46">
        <v>1791</v>
      </c>
      <c r="BP2355" s="46" t="str">
        <f t="shared" si="1211"/>
        <v xml:space="preserve"> </v>
      </c>
      <c r="BQ2355" s="54" t="str">
        <f t="shared" si="1232"/>
        <v/>
      </c>
      <c r="BR2355" s="54" t="str">
        <f t="shared" si="1233"/>
        <v/>
      </c>
      <c r="BS2355" s="54" t="str">
        <f t="shared" si="1233"/>
        <v/>
      </c>
      <c r="BT2355" s="54" t="str">
        <f t="shared" si="1233"/>
        <v/>
      </c>
      <c r="BU2355" s="54" t="str">
        <f t="shared" si="1233"/>
        <v/>
      </c>
      <c r="BV2355" s="54" t="str">
        <f t="shared" si="1233"/>
        <v/>
      </c>
      <c r="BW2355" s="54" t="str">
        <f t="shared" si="1233"/>
        <v/>
      </c>
      <c r="BX2355" s="54" t="str">
        <f t="shared" si="1233"/>
        <v/>
      </c>
      <c r="BY2355" s="54" t="str">
        <f t="shared" si="1233"/>
        <v/>
      </c>
      <c r="BZ2355" s="54" t="str">
        <f t="shared" si="1233"/>
        <v/>
      </c>
      <c r="CA2355" s="54" t="str">
        <f t="shared" si="1233"/>
        <v/>
      </c>
      <c r="CB2355" s="54" t="str">
        <f t="shared" si="1233"/>
        <v/>
      </c>
      <c r="CC2355" s="54" t="str">
        <f t="shared" si="1233"/>
        <v/>
      </c>
      <c r="CD2355" s="54" t="str">
        <f t="shared" si="1233"/>
        <v/>
      </c>
      <c r="CE2355" s="54" t="str">
        <f t="shared" si="1233"/>
        <v/>
      </c>
      <c r="CF2355" s="54" t="str">
        <f t="shared" si="1233"/>
        <v/>
      </c>
      <c r="CI2355" s="54">
        <v>1791</v>
      </c>
      <c r="CJ2355" s="54" t="str">
        <f t="shared" si="1213"/>
        <v xml:space="preserve"> </v>
      </c>
      <c r="CK2355" s="54">
        <f t="shared" si="1214"/>
        <v>0</v>
      </c>
      <c r="CL2355" s="54">
        <f t="shared" si="1215"/>
        <v>0</v>
      </c>
      <c r="CM2355" s="54">
        <f t="shared" si="1216"/>
        <v>0</v>
      </c>
      <c r="CN2355" s="54">
        <f t="shared" si="1217"/>
        <v>0</v>
      </c>
      <c r="CO2355" s="54">
        <f t="shared" si="1218"/>
        <v>0</v>
      </c>
      <c r="CP2355" s="54">
        <f t="shared" si="1219"/>
        <v>0</v>
      </c>
      <c r="CQ2355" s="54">
        <f t="shared" si="1220"/>
        <v>0</v>
      </c>
      <c r="CR2355" s="54">
        <f t="shared" si="1221"/>
        <v>0</v>
      </c>
      <c r="CS2355" s="54">
        <f t="shared" si="1222"/>
        <v>0</v>
      </c>
      <c r="CT2355" s="54">
        <f t="shared" si="1223"/>
        <v>0</v>
      </c>
      <c r="CU2355" s="54">
        <f t="shared" si="1224"/>
        <v>0</v>
      </c>
      <c r="CV2355" s="54">
        <f t="shared" si="1225"/>
        <v>0</v>
      </c>
      <c r="CW2355" s="54">
        <f t="shared" si="1226"/>
        <v>0</v>
      </c>
      <c r="CX2355" s="54">
        <f t="shared" si="1227"/>
        <v>0</v>
      </c>
      <c r="CY2355" s="54">
        <f t="shared" si="1228"/>
        <v>0</v>
      </c>
      <c r="CZ2355" s="54">
        <f t="shared" si="1229"/>
        <v>0</v>
      </c>
    </row>
    <row r="2356" spans="57:104" ht="14" x14ac:dyDescent="0.15">
      <c r="BE2356" s="6">
        <v>29</v>
      </c>
      <c r="BF2356" s="44">
        <v>10</v>
      </c>
      <c r="BG2356" s="18">
        <v>2333</v>
      </c>
      <c r="BH2356" s="46" t="str">
        <f t="array" ref="BH2356">IF(INDEX($V$71:$AK$326,BE2356,BF2356)&gt;0,INDEX($V$71:$AK$326,BE2356,BF2356),"")</f>
        <v>0</v>
      </c>
      <c r="BI2356" s="46" t="str">
        <f t="array" ref="BI2356">IFERROR(RANK(BH2356,$BH$24:$BH$4119,1)+COUNTIF($BH$24:BH2356,BH2356)-1,"")</f>
        <v/>
      </c>
      <c r="BJ2356" s="46" t="str">
        <f t="array" ref="BJ2356">IFERROR(INDEX($BH$24:$BH$4119,MATCH(SMALL($BI$24:$BI$4119,ROWS($BJ$24:BJ2356)),$BI$24:$BI$4119,0))," ")</f>
        <v xml:space="preserve"> </v>
      </c>
      <c r="BK2356" s="46" t="str">
        <f t="array" ref="BK2356">IF(ISNUMBER(BJ2356),(IF(COUNTIF( BJ$24:BJ2356, BJ2356 )=1,BJ2356,"")),"")</f>
        <v/>
      </c>
      <c r="BL2356" s="46" t="str">
        <f t="array" ref="BL2356">IFERROR(RANK(BK2356,$BK$24:$BK$4119,1)+COUNTIF($BK$24:BK2356,BK2356)-1,"")</f>
        <v/>
      </c>
      <c r="BM2356" s="46" t="str">
        <f t="array" ref="BM2356">IFERROR(INDEX($BK$24:$BK$4119,MATCH(SMALL($BL$24:$BL$4119,ROWS($BM$24:BM2356)),$BL$24:$BL$4119,0))," ")</f>
        <v xml:space="preserve"> </v>
      </c>
      <c r="BO2356" s="46">
        <v>1792</v>
      </c>
      <c r="BP2356" s="46" t="str">
        <f t="shared" si="1211"/>
        <v xml:space="preserve"> </v>
      </c>
      <c r="BQ2356" s="54" t="str">
        <f t="shared" si="1232"/>
        <v/>
      </c>
      <c r="BR2356" s="54" t="str">
        <f t="shared" si="1233"/>
        <v/>
      </c>
      <c r="BS2356" s="54" t="str">
        <f t="shared" si="1233"/>
        <v/>
      </c>
      <c r="BT2356" s="54" t="str">
        <f t="shared" si="1233"/>
        <v/>
      </c>
      <c r="BU2356" s="54" t="str">
        <f t="shared" si="1233"/>
        <v/>
      </c>
      <c r="BV2356" s="54" t="str">
        <f t="shared" si="1233"/>
        <v/>
      </c>
      <c r="BW2356" s="54" t="str">
        <f t="shared" si="1233"/>
        <v/>
      </c>
      <c r="BX2356" s="54" t="str">
        <f t="shared" si="1233"/>
        <v/>
      </c>
      <c r="BY2356" s="54" t="str">
        <f t="shared" si="1233"/>
        <v/>
      </c>
      <c r="BZ2356" s="54" t="str">
        <f t="shared" si="1233"/>
        <v/>
      </c>
      <c r="CA2356" s="54" t="str">
        <f t="shared" si="1233"/>
        <v/>
      </c>
      <c r="CB2356" s="54" t="str">
        <f t="shared" si="1233"/>
        <v/>
      </c>
      <c r="CC2356" s="54" t="str">
        <f t="shared" si="1233"/>
        <v/>
      </c>
      <c r="CD2356" s="54" t="str">
        <f t="shared" si="1233"/>
        <v/>
      </c>
      <c r="CE2356" s="54" t="str">
        <f t="shared" si="1233"/>
        <v/>
      </c>
      <c r="CF2356" s="54" t="str">
        <f t="shared" si="1233"/>
        <v/>
      </c>
      <c r="CI2356" s="54">
        <v>1792</v>
      </c>
      <c r="CJ2356" s="54" t="str">
        <f t="shared" si="1213"/>
        <v xml:space="preserve"> </v>
      </c>
      <c r="CK2356" s="54">
        <f t="shared" si="1214"/>
        <v>0</v>
      </c>
      <c r="CL2356" s="54">
        <f t="shared" si="1215"/>
        <v>0</v>
      </c>
      <c r="CM2356" s="54">
        <f t="shared" si="1216"/>
        <v>0</v>
      </c>
      <c r="CN2356" s="54">
        <f t="shared" si="1217"/>
        <v>0</v>
      </c>
      <c r="CO2356" s="54">
        <f t="shared" si="1218"/>
        <v>0</v>
      </c>
      <c r="CP2356" s="54">
        <f t="shared" si="1219"/>
        <v>0</v>
      </c>
      <c r="CQ2356" s="54">
        <f t="shared" si="1220"/>
        <v>0</v>
      </c>
      <c r="CR2356" s="54">
        <f t="shared" si="1221"/>
        <v>0</v>
      </c>
      <c r="CS2356" s="54">
        <f t="shared" si="1222"/>
        <v>0</v>
      </c>
      <c r="CT2356" s="54">
        <f t="shared" si="1223"/>
        <v>0</v>
      </c>
      <c r="CU2356" s="54">
        <f t="shared" si="1224"/>
        <v>0</v>
      </c>
      <c r="CV2356" s="54">
        <f t="shared" si="1225"/>
        <v>0</v>
      </c>
      <c r="CW2356" s="54">
        <f t="shared" si="1226"/>
        <v>0</v>
      </c>
      <c r="CX2356" s="54">
        <f t="shared" si="1227"/>
        <v>0</v>
      </c>
      <c r="CY2356" s="54">
        <f t="shared" si="1228"/>
        <v>0</v>
      </c>
      <c r="CZ2356" s="54">
        <f t="shared" si="1229"/>
        <v>0</v>
      </c>
    </row>
    <row r="2357" spans="57:104" ht="14" x14ac:dyDescent="0.15">
      <c r="BE2357" s="6">
        <v>30</v>
      </c>
      <c r="BF2357" s="44">
        <v>10</v>
      </c>
      <c r="BG2357" s="18">
        <v>2334</v>
      </c>
      <c r="BH2357" s="46" t="str">
        <f t="array" ref="BH2357">IF(INDEX($V$71:$AK$326,BE2357,BF2357)&gt;0,INDEX($V$71:$AK$326,BE2357,BF2357),"")</f>
        <v>0</v>
      </c>
      <c r="BI2357" s="46" t="str">
        <f t="array" ref="BI2357">IFERROR(RANK(BH2357,$BH$24:$BH$4119,1)+COUNTIF($BH$24:BH2357,BH2357)-1,"")</f>
        <v/>
      </c>
      <c r="BJ2357" s="46" t="str">
        <f t="array" ref="BJ2357">IFERROR(INDEX($BH$24:$BH$4119,MATCH(SMALL($BI$24:$BI$4119,ROWS($BJ$24:BJ2357)),$BI$24:$BI$4119,0))," ")</f>
        <v xml:space="preserve"> </v>
      </c>
      <c r="BK2357" s="46" t="str">
        <f t="array" ref="BK2357">IF(ISNUMBER(BJ2357),(IF(COUNTIF( BJ$24:BJ2357, BJ2357 )=1,BJ2357,"")),"")</f>
        <v/>
      </c>
      <c r="BL2357" s="46" t="str">
        <f t="array" ref="BL2357">IFERROR(RANK(BK2357,$BK$24:$BK$4119,1)+COUNTIF($BK$24:BK2357,BK2357)-1,"")</f>
        <v/>
      </c>
      <c r="BM2357" s="46" t="str">
        <f t="array" ref="BM2357">IFERROR(INDEX($BK$24:$BK$4119,MATCH(SMALL($BL$24:$BL$4119,ROWS($BM$24:BM2357)),$BL$24:$BL$4119,0))," ")</f>
        <v xml:space="preserve"> </v>
      </c>
      <c r="BO2357" s="46">
        <v>1793</v>
      </c>
      <c r="BP2357" s="46" t="str">
        <f t="shared" ref="BP2357:BP2420" si="1234">BM1816</f>
        <v xml:space="preserve"> </v>
      </c>
      <c r="BQ2357" s="54" t="str">
        <f t="shared" si="1232"/>
        <v/>
      </c>
      <c r="BR2357" s="54" t="str">
        <f t="shared" si="1233"/>
        <v/>
      </c>
      <c r="BS2357" s="54" t="str">
        <f t="shared" si="1233"/>
        <v/>
      </c>
      <c r="BT2357" s="54" t="str">
        <f t="shared" si="1233"/>
        <v/>
      </c>
      <c r="BU2357" s="54" t="str">
        <f t="shared" si="1233"/>
        <v/>
      </c>
      <c r="BV2357" s="54" t="str">
        <f t="shared" si="1233"/>
        <v/>
      </c>
      <c r="BW2357" s="54" t="str">
        <f t="shared" si="1233"/>
        <v/>
      </c>
      <c r="BX2357" s="54" t="str">
        <f t="shared" si="1233"/>
        <v/>
      </c>
      <c r="BY2357" s="54" t="str">
        <f t="shared" si="1233"/>
        <v/>
      </c>
      <c r="BZ2357" s="54" t="str">
        <f t="shared" si="1233"/>
        <v/>
      </c>
      <c r="CA2357" s="54" t="str">
        <f t="shared" si="1233"/>
        <v/>
      </c>
      <c r="CB2357" s="54" t="str">
        <f t="shared" si="1233"/>
        <v/>
      </c>
      <c r="CC2357" s="54" t="str">
        <f t="shared" si="1233"/>
        <v/>
      </c>
      <c r="CD2357" s="54" t="str">
        <f t="shared" si="1233"/>
        <v/>
      </c>
      <c r="CE2357" s="54" t="str">
        <f t="shared" si="1233"/>
        <v/>
      </c>
      <c r="CF2357" s="54" t="str">
        <f t="shared" si="1233"/>
        <v/>
      </c>
      <c r="CI2357" s="54">
        <v>1793</v>
      </c>
      <c r="CJ2357" s="54" t="str">
        <f t="shared" si="1213"/>
        <v xml:space="preserve"> </v>
      </c>
      <c r="CK2357" s="54">
        <f t="shared" si="1214"/>
        <v>0</v>
      </c>
      <c r="CL2357" s="54">
        <f t="shared" si="1215"/>
        <v>0</v>
      </c>
      <c r="CM2357" s="54">
        <f t="shared" si="1216"/>
        <v>0</v>
      </c>
      <c r="CN2357" s="54">
        <f t="shared" si="1217"/>
        <v>0</v>
      </c>
      <c r="CO2357" s="54">
        <f t="shared" si="1218"/>
        <v>0</v>
      </c>
      <c r="CP2357" s="54">
        <f t="shared" si="1219"/>
        <v>0</v>
      </c>
      <c r="CQ2357" s="54">
        <f t="shared" si="1220"/>
        <v>0</v>
      </c>
      <c r="CR2357" s="54">
        <f t="shared" si="1221"/>
        <v>0</v>
      </c>
      <c r="CS2357" s="54">
        <f t="shared" si="1222"/>
        <v>0</v>
      </c>
      <c r="CT2357" s="54">
        <f t="shared" si="1223"/>
        <v>0</v>
      </c>
      <c r="CU2357" s="54">
        <f t="shared" si="1224"/>
        <v>0</v>
      </c>
      <c r="CV2357" s="54">
        <f t="shared" si="1225"/>
        <v>0</v>
      </c>
      <c r="CW2357" s="54">
        <f t="shared" si="1226"/>
        <v>0</v>
      </c>
      <c r="CX2357" s="54">
        <f t="shared" si="1227"/>
        <v>0</v>
      </c>
      <c r="CY2357" s="54">
        <f t="shared" si="1228"/>
        <v>0</v>
      </c>
      <c r="CZ2357" s="54">
        <f t="shared" si="1229"/>
        <v>0</v>
      </c>
    </row>
    <row r="2358" spans="57:104" ht="14" x14ac:dyDescent="0.15">
      <c r="BE2358" s="6">
        <v>31</v>
      </c>
      <c r="BF2358" s="44">
        <v>10</v>
      </c>
      <c r="BG2358" s="18">
        <v>2335</v>
      </c>
      <c r="BH2358" s="46" t="str">
        <f t="array" ref="BH2358">IF(INDEX($V$71:$AK$326,BE2358,BF2358)&gt;0,INDEX($V$71:$AK$326,BE2358,BF2358),"")</f>
        <v>0</v>
      </c>
      <c r="BI2358" s="46" t="str">
        <f t="array" ref="BI2358">IFERROR(RANK(BH2358,$BH$24:$BH$4119,1)+COUNTIF($BH$24:BH2358,BH2358)-1,"")</f>
        <v/>
      </c>
      <c r="BJ2358" s="46" t="str">
        <f t="array" ref="BJ2358">IFERROR(INDEX($BH$24:$BH$4119,MATCH(SMALL($BI$24:$BI$4119,ROWS($BJ$24:BJ2358)),$BI$24:$BI$4119,0))," ")</f>
        <v xml:space="preserve"> </v>
      </c>
      <c r="BK2358" s="46" t="str">
        <f t="array" ref="BK2358">IF(ISNUMBER(BJ2358),(IF(COUNTIF( BJ$24:BJ2358, BJ2358 )=1,BJ2358,"")),"")</f>
        <v/>
      </c>
      <c r="BL2358" s="46" t="str">
        <f t="array" ref="BL2358">IFERROR(RANK(BK2358,$BK$24:$BK$4119,1)+COUNTIF($BK$24:BK2358,BK2358)-1,"")</f>
        <v/>
      </c>
      <c r="BM2358" s="46" t="str">
        <f t="array" ref="BM2358">IFERROR(INDEX($BK$24:$BK$4119,MATCH(SMALL($BL$24:$BL$4119,ROWS($BM$24:BM2358)),$BL$24:$BL$4119,0))," ")</f>
        <v xml:space="preserve"> </v>
      </c>
      <c r="BO2358" s="46">
        <v>1794</v>
      </c>
      <c r="BP2358" s="46" t="str">
        <f t="shared" si="1234"/>
        <v xml:space="preserve"> </v>
      </c>
      <c r="BQ2358" s="54" t="str">
        <f t="shared" si="1232"/>
        <v/>
      </c>
      <c r="BR2358" s="54" t="str">
        <f t="shared" si="1233"/>
        <v/>
      </c>
      <c r="BS2358" s="54" t="str">
        <f t="shared" si="1233"/>
        <v/>
      </c>
      <c r="BT2358" s="54" t="str">
        <f t="shared" si="1233"/>
        <v/>
      </c>
      <c r="BU2358" s="54" t="str">
        <f t="shared" si="1233"/>
        <v/>
      </c>
      <c r="BV2358" s="54" t="str">
        <f t="shared" si="1233"/>
        <v/>
      </c>
      <c r="BW2358" s="54" t="str">
        <f t="shared" si="1233"/>
        <v/>
      </c>
      <c r="BX2358" s="54" t="str">
        <f t="shared" si="1233"/>
        <v/>
      </c>
      <c r="BY2358" s="54" t="str">
        <f t="shared" si="1233"/>
        <v/>
      </c>
      <c r="BZ2358" s="54" t="str">
        <f t="shared" si="1233"/>
        <v/>
      </c>
      <c r="CA2358" s="54" t="str">
        <f t="shared" si="1233"/>
        <v/>
      </c>
      <c r="CB2358" s="54" t="str">
        <f t="shared" si="1233"/>
        <v/>
      </c>
      <c r="CC2358" s="54" t="str">
        <f t="shared" si="1233"/>
        <v/>
      </c>
      <c r="CD2358" s="54" t="str">
        <f t="shared" si="1233"/>
        <v/>
      </c>
      <c r="CE2358" s="54" t="str">
        <f t="shared" si="1233"/>
        <v/>
      </c>
      <c r="CF2358" s="54" t="str">
        <f t="shared" si="1233"/>
        <v/>
      </c>
      <c r="CI2358" s="54">
        <v>1794</v>
      </c>
      <c r="CJ2358" s="54" t="str">
        <f t="shared" ref="CJ2358:CJ2421" si="1235">BM1817</f>
        <v xml:space="preserve"> </v>
      </c>
      <c r="CK2358" s="54">
        <f t="shared" ref="CK2358:CK2421" si="1236">IF(ISNUMBER($CJ2358),IF(ROUND($K$14,3)&lt;=ROUND(BQ2358,3),0,1),0)</f>
        <v>0</v>
      </c>
      <c r="CL2358" s="54">
        <f t="shared" ref="CL2358:CL2421" si="1237">IF(ISNUMBER($CJ2358),IF(ROUND($K$14,3)&lt;=ROUND(BR2358,3),0,1),0)</f>
        <v>0</v>
      </c>
      <c r="CM2358" s="54">
        <f t="shared" ref="CM2358:CM2421" si="1238">IF(ISNUMBER($CJ2358),IF(ROUND($K$14,3)&lt;=ROUND(BS2358,3),0,1),0)</f>
        <v>0</v>
      </c>
      <c r="CN2358" s="54">
        <f t="shared" ref="CN2358:CN2421" si="1239">IF(ISNUMBER($CJ2358),IF(ROUND($K$14,3)&lt;=ROUND(BT2358,3),0,1),0)</f>
        <v>0</v>
      </c>
      <c r="CO2358" s="54">
        <f t="shared" ref="CO2358:CO2421" si="1240">IF(ISNUMBER($CJ2358),IF(ROUND($K$14,3)&lt;=ROUND(BU2358,3),0,1),0)</f>
        <v>0</v>
      </c>
      <c r="CP2358" s="54">
        <f t="shared" ref="CP2358:CP2421" si="1241">IF(ISNUMBER($CJ2358),IF(ROUND($K$14,3)&lt;=ROUND(BV2358,3),0,1),0)</f>
        <v>0</v>
      </c>
      <c r="CQ2358" s="54">
        <f t="shared" ref="CQ2358:CQ2421" si="1242">IF(ISNUMBER($CJ2358),IF(ROUND($K$14,3)&lt;=ROUND(BW2358,3),0,1),0)</f>
        <v>0</v>
      </c>
      <c r="CR2358" s="54">
        <f t="shared" ref="CR2358:CR2421" si="1243">IF(ISNUMBER($CJ2358),IF(ROUND($K$14,3)&lt;=ROUND(BX2358,3),0,1),0)</f>
        <v>0</v>
      </c>
      <c r="CS2358" s="54">
        <f t="shared" ref="CS2358:CS2421" si="1244">IF(ISNUMBER($CJ2358),IF(ROUND($K$14,3)&lt;=ROUND(BY2358,3),0,1),0)</f>
        <v>0</v>
      </c>
      <c r="CT2358" s="54">
        <f t="shared" ref="CT2358:CT2421" si="1245">IF(ISNUMBER($CJ2358),IF(ROUND($K$14,3)&lt;=ROUND(BZ2358,3),0,1),0)</f>
        <v>0</v>
      </c>
      <c r="CU2358" s="54">
        <f t="shared" ref="CU2358:CU2421" si="1246">IF(ISNUMBER($CJ2358),IF(ROUND($K$14,3)&lt;=ROUND(CA2358,3),0,1),0)</f>
        <v>0</v>
      </c>
      <c r="CV2358" s="54">
        <f t="shared" ref="CV2358:CV2421" si="1247">IF(ISNUMBER($CJ2358),IF(ROUND($K$14,3)&lt;=ROUND(CB2358,3),0,1),0)</f>
        <v>0</v>
      </c>
      <c r="CW2358" s="54">
        <f t="shared" ref="CW2358:CW2421" si="1248">IF(ISNUMBER($CJ2358),IF(ROUND($K$14,3)&lt;=ROUND(CC2358,3),0,1),0)</f>
        <v>0</v>
      </c>
      <c r="CX2358" s="54">
        <f t="shared" ref="CX2358:CX2421" si="1249">IF(ISNUMBER($CJ2358),IF(ROUND($K$14,3)&lt;=ROUND(CD2358,3),0,1),0)</f>
        <v>0</v>
      </c>
      <c r="CY2358" s="54">
        <f t="shared" ref="CY2358:CY2421" si="1250">IF(ISNUMBER($CJ2358),IF(ROUND($K$14,3)&lt;=ROUND(CE2358,3),0,1),0)</f>
        <v>0</v>
      </c>
      <c r="CZ2358" s="54">
        <f t="shared" ref="CZ2358:CZ2421" si="1251">IF(ISNUMBER($CJ2358),IF(ROUND($K$14,3)&lt;=ROUND(CF2358,3),0,1),0)</f>
        <v>0</v>
      </c>
    </row>
    <row r="2359" spans="57:104" ht="14" x14ac:dyDescent="0.15">
      <c r="BE2359" s="6">
        <v>32</v>
      </c>
      <c r="BF2359" s="44">
        <v>10</v>
      </c>
      <c r="BG2359" s="18">
        <v>2336</v>
      </c>
      <c r="BH2359" s="46" t="str">
        <f t="array" ref="BH2359">IF(INDEX($V$71:$AK$326,BE2359,BF2359)&gt;0,INDEX($V$71:$AK$326,BE2359,BF2359),"")</f>
        <v>0</v>
      </c>
      <c r="BI2359" s="46" t="str">
        <f t="array" ref="BI2359">IFERROR(RANK(BH2359,$BH$24:$BH$4119,1)+COUNTIF($BH$24:BH2359,BH2359)-1,"")</f>
        <v/>
      </c>
      <c r="BJ2359" s="46" t="str">
        <f t="array" ref="BJ2359">IFERROR(INDEX($BH$24:$BH$4119,MATCH(SMALL($BI$24:$BI$4119,ROWS($BJ$24:BJ2359)),$BI$24:$BI$4119,0))," ")</f>
        <v xml:space="preserve"> </v>
      </c>
      <c r="BK2359" s="46" t="str">
        <f t="array" ref="BK2359">IF(ISNUMBER(BJ2359),(IF(COUNTIF( BJ$24:BJ2359, BJ2359 )=1,BJ2359,"")),"")</f>
        <v/>
      </c>
      <c r="BL2359" s="46" t="str">
        <f t="array" ref="BL2359">IFERROR(RANK(BK2359,$BK$24:$BK$4119,1)+COUNTIF($BK$24:BK2359,BK2359)-1,"")</f>
        <v/>
      </c>
      <c r="BM2359" s="46" t="str">
        <f t="array" ref="BM2359">IFERROR(INDEX($BK$24:$BK$4119,MATCH(SMALL($BL$24:$BL$4119,ROWS($BM$24:BM2359)),$BL$24:$BL$4119,0))," ")</f>
        <v xml:space="preserve"> </v>
      </c>
      <c r="BO2359" s="46">
        <v>1795</v>
      </c>
      <c r="BP2359" s="46" t="str">
        <f t="shared" si="1234"/>
        <v xml:space="preserve"> </v>
      </c>
      <c r="BQ2359" s="54" t="str">
        <f t="shared" si="1232"/>
        <v/>
      </c>
      <c r="BR2359" s="54" t="str">
        <f t="shared" si="1233"/>
        <v/>
      </c>
      <c r="BS2359" s="54" t="str">
        <f t="shared" si="1233"/>
        <v/>
      </c>
      <c r="BT2359" s="54" t="str">
        <f t="shared" si="1233"/>
        <v/>
      </c>
      <c r="BU2359" s="54" t="str">
        <f t="shared" si="1233"/>
        <v/>
      </c>
      <c r="BV2359" s="54" t="str">
        <f t="shared" si="1233"/>
        <v/>
      </c>
      <c r="BW2359" s="54" t="str">
        <f t="shared" si="1233"/>
        <v/>
      </c>
      <c r="BX2359" s="54" t="str">
        <f t="shared" si="1233"/>
        <v/>
      </c>
      <c r="BY2359" s="54" t="str">
        <f t="shared" si="1233"/>
        <v/>
      </c>
      <c r="BZ2359" s="54" t="str">
        <f t="shared" si="1233"/>
        <v/>
      </c>
      <c r="CA2359" s="54" t="str">
        <f t="shared" si="1233"/>
        <v/>
      </c>
      <c r="CB2359" s="54" t="str">
        <f t="shared" si="1233"/>
        <v/>
      </c>
      <c r="CC2359" s="54" t="str">
        <f t="shared" si="1233"/>
        <v/>
      </c>
      <c r="CD2359" s="54" t="str">
        <f t="shared" si="1233"/>
        <v/>
      </c>
      <c r="CE2359" s="54" t="str">
        <f t="shared" si="1233"/>
        <v/>
      </c>
      <c r="CF2359" s="54" t="str">
        <f t="shared" si="1233"/>
        <v/>
      </c>
      <c r="CI2359" s="54">
        <v>1795</v>
      </c>
      <c r="CJ2359" s="54" t="str">
        <f t="shared" si="1235"/>
        <v xml:space="preserve"> </v>
      </c>
      <c r="CK2359" s="54">
        <f t="shared" si="1236"/>
        <v>0</v>
      </c>
      <c r="CL2359" s="54">
        <f t="shared" si="1237"/>
        <v>0</v>
      </c>
      <c r="CM2359" s="54">
        <f t="shared" si="1238"/>
        <v>0</v>
      </c>
      <c r="CN2359" s="54">
        <f t="shared" si="1239"/>
        <v>0</v>
      </c>
      <c r="CO2359" s="54">
        <f t="shared" si="1240"/>
        <v>0</v>
      </c>
      <c r="CP2359" s="54">
        <f t="shared" si="1241"/>
        <v>0</v>
      </c>
      <c r="CQ2359" s="54">
        <f t="shared" si="1242"/>
        <v>0</v>
      </c>
      <c r="CR2359" s="54">
        <f t="shared" si="1243"/>
        <v>0</v>
      </c>
      <c r="CS2359" s="54">
        <f t="shared" si="1244"/>
        <v>0</v>
      </c>
      <c r="CT2359" s="54">
        <f t="shared" si="1245"/>
        <v>0</v>
      </c>
      <c r="CU2359" s="54">
        <f t="shared" si="1246"/>
        <v>0</v>
      </c>
      <c r="CV2359" s="54">
        <f t="shared" si="1247"/>
        <v>0</v>
      </c>
      <c r="CW2359" s="54">
        <f t="shared" si="1248"/>
        <v>0</v>
      </c>
      <c r="CX2359" s="54">
        <f t="shared" si="1249"/>
        <v>0</v>
      </c>
      <c r="CY2359" s="54">
        <f t="shared" si="1250"/>
        <v>0</v>
      </c>
      <c r="CZ2359" s="54">
        <f t="shared" si="1251"/>
        <v>0</v>
      </c>
    </row>
    <row r="2360" spans="57:104" ht="14" x14ac:dyDescent="0.15">
      <c r="BE2360" s="6">
        <v>33</v>
      </c>
      <c r="BF2360" s="44">
        <v>10</v>
      </c>
      <c r="BG2360" s="18">
        <v>2337</v>
      </c>
      <c r="BH2360" s="46" t="str">
        <f t="array" ref="BH2360">IF(INDEX($V$71:$AK$326,BE2360,BF2360)&gt;0,INDEX($V$71:$AK$326,BE2360,BF2360),"")</f>
        <v>0</v>
      </c>
      <c r="BI2360" s="46" t="str">
        <f t="array" ref="BI2360">IFERROR(RANK(BH2360,$BH$24:$BH$4119,1)+COUNTIF($BH$24:BH2360,BH2360)-1,"")</f>
        <v/>
      </c>
      <c r="BJ2360" s="46" t="str">
        <f t="array" ref="BJ2360">IFERROR(INDEX($BH$24:$BH$4119,MATCH(SMALL($BI$24:$BI$4119,ROWS($BJ$24:BJ2360)),$BI$24:$BI$4119,0))," ")</f>
        <v xml:space="preserve"> </v>
      </c>
      <c r="BK2360" s="46" t="str">
        <f t="array" ref="BK2360">IF(ISNUMBER(BJ2360),(IF(COUNTIF( BJ$24:BJ2360, BJ2360 )=1,BJ2360,"")),"")</f>
        <v/>
      </c>
      <c r="BL2360" s="46" t="str">
        <f t="array" ref="BL2360">IFERROR(RANK(BK2360,$BK$24:$BK$4119,1)+COUNTIF($BK$24:BK2360,BK2360)-1,"")</f>
        <v/>
      </c>
      <c r="BM2360" s="46" t="str">
        <f t="array" ref="BM2360">IFERROR(INDEX($BK$24:$BK$4119,MATCH(SMALL($BL$24:$BL$4119,ROWS($BM$24:BM2360)),$BL$24:$BL$4119,0))," ")</f>
        <v xml:space="preserve"> </v>
      </c>
      <c r="BO2360" s="46">
        <v>1796</v>
      </c>
      <c r="BP2360" s="46" t="str">
        <f t="shared" si="1234"/>
        <v xml:space="preserve"> </v>
      </c>
      <c r="BQ2360" s="54" t="str">
        <f t="shared" si="1232"/>
        <v/>
      </c>
      <c r="BR2360" s="54" t="str">
        <f t="shared" si="1233"/>
        <v/>
      </c>
      <c r="BS2360" s="54" t="str">
        <f t="shared" si="1233"/>
        <v/>
      </c>
      <c r="BT2360" s="54" t="str">
        <f t="shared" si="1233"/>
        <v/>
      </c>
      <c r="BU2360" s="54" t="str">
        <f t="shared" si="1233"/>
        <v/>
      </c>
      <c r="BV2360" s="54" t="str">
        <f t="shared" si="1233"/>
        <v/>
      </c>
      <c r="BW2360" s="54" t="str">
        <f t="shared" si="1233"/>
        <v/>
      </c>
      <c r="BX2360" s="54" t="str">
        <f t="shared" si="1233"/>
        <v/>
      </c>
      <c r="BY2360" s="54" t="str">
        <f t="shared" si="1233"/>
        <v/>
      </c>
      <c r="BZ2360" s="54" t="str">
        <f t="shared" si="1233"/>
        <v/>
      </c>
      <c r="CA2360" s="54" t="str">
        <f t="shared" si="1233"/>
        <v/>
      </c>
      <c r="CB2360" s="54" t="str">
        <f t="shared" si="1233"/>
        <v/>
      </c>
      <c r="CC2360" s="54" t="str">
        <f t="shared" si="1233"/>
        <v/>
      </c>
      <c r="CD2360" s="54" t="str">
        <f t="shared" si="1233"/>
        <v/>
      </c>
      <c r="CE2360" s="54" t="str">
        <f t="shared" si="1233"/>
        <v/>
      </c>
      <c r="CF2360" s="54" t="str">
        <f t="shared" si="1233"/>
        <v/>
      </c>
      <c r="CI2360" s="54">
        <v>1796</v>
      </c>
      <c r="CJ2360" s="54" t="str">
        <f t="shared" si="1235"/>
        <v xml:space="preserve"> </v>
      </c>
      <c r="CK2360" s="54">
        <f t="shared" si="1236"/>
        <v>0</v>
      </c>
      <c r="CL2360" s="54">
        <f t="shared" si="1237"/>
        <v>0</v>
      </c>
      <c r="CM2360" s="54">
        <f t="shared" si="1238"/>
        <v>0</v>
      </c>
      <c r="CN2360" s="54">
        <f t="shared" si="1239"/>
        <v>0</v>
      </c>
      <c r="CO2360" s="54">
        <f t="shared" si="1240"/>
        <v>0</v>
      </c>
      <c r="CP2360" s="54">
        <f t="shared" si="1241"/>
        <v>0</v>
      </c>
      <c r="CQ2360" s="54">
        <f t="shared" si="1242"/>
        <v>0</v>
      </c>
      <c r="CR2360" s="54">
        <f t="shared" si="1243"/>
        <v>0</v>
      </c>
      <c r="CS2360" s="54">
        <f t="shared" si="1244"/>
        <v>0</v>
      </c>
      <c r="CT2360" s="54">
        <f t="shared" si="1245"/>
        <v>0</v>
      </c>
      <c r="CU2360" s="54">
        <f t="shared" si="1246"/>
        <v>0</v>
      </c>
      <c r="CV2360" s="54">
        <f t="shared" si="1247"/>
        <v>0</v>
      </c>
      <c r="CW2360" s="54">
        <f t="shared" si="1248"/>
        <v>0</v>
      </c>
      <c r="CX2360" s="54">
        <f t="shared" si="1249"/>
        <v>0</v>
      </c>
      <c r="CY2360" s="54">
        <f t="shared" si="1250"/>
        <v>0</v>
      </c>
      <c r="CZ2360" s="54">
        <f t="shared" si="1251"/>
        <v>0</v>
      </c>
    </row>
    <row r="2361" spans="57:104" ht="14" x14ac:dyDescent="0.15">
      <c r="BE2361" s="6">
        <v>34</v>
      </c>
      <c r="BF2361" s="44">
        <v>10</v>
      </c>
      <c r="BG2361" s="18">
        <v>2338</v>
      </c>
      <c r="BH2361" s="46" t="str">
        <f t="array" ref="BH2361">IF(INDEX($V$71:$AK$326,BE2361,BF2361)&gt;0,INDEX($V$71:$AK$326,BE2361,BF2361),"")</f>
        <v>0</v>
      </c>
      <c r="BI2361" s="46" t="str">
        <f t="array" ref="BI2361">IFERROR(RANK(BH2361,$BH$24:$BH$4119,1)+COUNTIF($BH$24:BH2361,BH2361)-1,"")</f>
        <v/>
      </c>
      <c r="BJ2361" s="46" t="str">
        <f t="array" ref="BJ2361">IFERROR(INDEX($BH$24:$BH$4119,MATCH(SMALL($BI$24:$BI$4119,ROWS($BJ$24:BJ2361)),$BI$24:$BI$4119,0))," ")</f>
        <v xml:space="preserve"> </v>
      </c>
      <c r="BK2361" s="46" t="str">
        <f t="array" ref="BK2361">IF(ISNUMBER(BJ2361),(IF(COUNTIF( BJ$24:BJ2361, BJ2361 )=1,BJ2361,"")),"")</f>
        <v/>
      </c>
      <c r="BL2361" s="46" t="str">
        <f t="array" ref="BL2361">IFERROR(RANK(BK2361,$BK$24:$BK$4119,1)+COUNTIF($BK$24:BK2361,BK2361)-1,"")</f>
        <v/>
      </c>
      <c r="BM2361" s="46" t="str">
        <f t="array" ref="BM2361">IFERROR(INDEX($BK$24:$BK$4119,MATCH(SMALL($BL$24:$BL$4119,ROWS($BM$24:BM2361)),$BL$24:$BL$4119,0))," ")</f>
        <v xml:space="preserve"> </v>
      </c>
      <c r="BO2361" s="46">
        <v>1797</v>
      </c>
      <c r="BP2361" s="46" t="str">
        <f t="shared" si="1234"/>
        <v xml:space="preserve"> </v>
      </c>
      <c r="BQ2361" s="54" t="str">
        <f t="shared" si="1232"/>
        <v/>
      </c>
      <c r="BR2361" s="54" t="str">
        <f t="shared" si="1233"/>
        <v/>
      </c>
      <c r="BS2361" s="54" t="str">
        <f t="shared" si="1233"/>
        <v/>
      </c>
      <c r="BT2361" s="54" t="str">
        <f t="shared" si="1233"/>
        <v/>
      </c>
      <c r="BU2361" s="54" t="str">
        <f t="shared" si="1233"/>
        <v/>
      </c>
      <c r="BV2361" s="54" t="str">
        <f t="shared" si="1233"/>
        <v/>
      </c>
      <c r="BW2361" s="54" t="str">
        <f t="shared" si="1233"/>
        <v/>
      </c>
      <c r="BX2361" s="54" t="str">
        <f t="shared" si="1233"/>
        <v/>
      </c>
      <c r="BY2361" s="54" t="str">
        <f t="shared" si="1233"/>
        <v/>
      </c>
      <c r="BZ2361" s="54" t="str">
        <f t="shared" si="1233"/>
        <v/>
      </c>
      <c r="CA2361" s="54" t="str">
        <f t="shared" si="1233"/>
        <v/>
      </c>
      <c r="CB2361" s="54" t="str">
        <f t="shared" si="1233"/>
        <v/>
      </c>
      <c r="CC2361" s="54" t="str">
        <f t="shared" si="1233"/>
        <v/>
      </c>
      <c r="CD2361" s="54" t="str">
        <f t="shared" si="1233"/>
        <v/>
      </c>
      <c r="CE2361" s="54" t="str">
        <f t="shared" si="1233"/>
        <v/>
      </c>
      <c r="CF2361" s="54" t="str">
        <f t="shared" si="1233"/>
        <v/>
      </c>
      <c r="CI2361" s="54">
        <v>1797</v>
      </c>
      <c r="CJ2361" s="54" t="str">
        <f t="shared" si="1235"/>
        <v xml:space="preserve"> </v>
      </c>
      <c r="CK2361" s="54">
        <f t="shared" si="1236"/>
        <v>0</v>
      </c>
      <c r="CL2361" s="54">
        <f t="shared" si="1237"/>
        <v>0</v>
      </c>
      <c r="CM2361" s="54">
        <f t="shared" si="1238"/>
        <v>0</v>
      </c>
      <c r="CN2361" s="54">
        <f t="shared" si="1239"/>
        <v>0</v>
      </c>
      <c r="CO2361" s="54">
        <f t="shared" si="1240"/>
        <v>0</v>
      </c>
      <c r="CP2361" s="54">
        <f t="shared" si="1241"/>
        <v>0</v>
      </c>
      <c r="CQ2361" s="54">
        <f t="shared" si="1242"/>
        <v>0</v>
      </c>
      <c r="CR2361" s="54">
        <f t="shared" si="1243"/>
        <v>0</v>
      </c>
      <c r="CS2361" s="54">
        <f t="shared" si="1244"/>
        <v>0</v>
      </c>
      <c r="CT2361" s="54">
        <f t="shared" si="1245"/>
        <v>0</v>
      </c>
      <c r="CU2361" s="54">
        <f t="shared" si="1246"/>
        <v>0</v>
      </c>
      <c r="CV2361" s="54">
        <f t="shared" si="1247"/>
        <v>0</v>
      </c>
      <c r="CW2361" s="54">
        <f t="shared" si="1248"/>
        <v>0</v>
      </c>
      <c r="CX2361" s="54">
        <f t="shared" si="1249"/>
        <v>0</v>
      </c>
      <c r="CY2361" s="54">
        <f t="shared" si="1250"/>
        <v>0</v>
      </c>
      <c r="CZ2361" s="54">
        <f t="shared" si="1251"/>
        <v>0</v>
      </c>
    </row>
    <row r="2362" spans="57:104" ht="14" x14ac:dyDescent="0.15">
      <c r="BE2362" s="6">
        <v>35</v>
      </c>
      <c r="BF2362" s="44">
        <v>10</v>
      </c>
      <c r="BG2362" s="18">
        <v>2339</v>
      </c>
      <c r="BH2362" s="46" t="str">
        <f t="array" ref="BH2362">IF(INDEX($V$71:$AK$326,BE2362,BF2362)&gt;0,INDEX($V$71:$AK$326,BE2362,BF2362),"")</f>
        <v/>
      </c>
      <c r="BI2362" s="46" t="str">
        <f t="array" ref="BI2362">IFERROR(RANK(BH2362,$BH$24:$BH$4119,1)+COUNTIF($BH$24:BH2362,BH2362)-1,"")</f>
        <v/>
      </c>
      <c r="BJ2362" s="46" t="str">
        <f t="array" ref="BJ2362">IFERROR(INDEX($BH$24:$BH$4119,MATCH(SMALL($BI$24:$BI$4119,ROWS($BJ$24:BJ2362)),$BI$24:$BI$4119,0))," ")</f>
        <v xml:space="preserve"> </v>
      </c>
      <c r="BK2362" s="46" t="str">
        <f t="array" ref="BK2362">IF(ISNUMBER(BJ2362),(IF(COUNTIF( BJ$24:BJ2362, BJ2362 )=1,BJ2362,"")),"")</f>
        <v/>
      </c>
      <c r="BL2362" s="46" t="str">
        <f t="array" ref="BL2362">IFERROR(RANK(BK2362,$BK$24:$BK$4119,1)+COUNTIF($BK$24:BK2362,BK2362)-1,"")</f>
        <v/>
      </c>
      <c r="BM2362" s="46" t="str">
        <f t="array" ref="BM2362">IFERROR(INDEX($BK$24:$BK$4119,MATCH(SMALL($BL$24:$BL$4119,ROWS($BM$24:BM2362)),$BL$24:$BL$4119,0))," ")</f>
        <v xml:space="preserve"> </v>
      </c>
      <c r="BO2362" s="46">
        <v>1798</v>
      </c>
      <c r="BP2362" s="46" t="str">
        <f t="shared" si="1234"/>
        <v xml:space="preserve"> </v>
      </c>
      <c r="BQ2362" s="54" t="str">
        <f t="shared" si="1232"/>
        <v/>
      </c>
      <c r="BR2362" s="54" t="str">
        <f t="shared" si="1233"/>
        <v/>
      </c>
      <c r="BS2362" s="54" t="str">
        <f t="shared" si="1233"/>
        <v/>
      </c>
      <c r="BT2362" s="54" t="str">
        <f t="shared" si="1233"/>
        <v/>
      </c>
      <c r="BU2362" s="54" t="str">
        <f t="shared" si="1233"/>
        <v/>
      </c>
      <c r="BV2362" s="54" t="str">
        <f t="shared" si="1233"/>
        <v/>
      </c>
      <c r="BW2362" s="54" t="str">
        <f t="shared" si="1233"/>
        <v/>
      </c>
      <c r="BX2362" s="54" t="str">
        <f t="shared" si="1233"/>
        <v/>
      </c>
      <c r="BY2362" s="54" t="str">
        <f t="shared" si="1233"/>
        <v/>
      </c>
      <c r="BZ2362" s="54" t="str">
        <f t="shared" si="1233"/>
        <v/>
      </c>
      <c r="CA2362" s="54" t="str">
        <f t="shared" si="1233"/>
        <v/>
      </c>
      <c r="CB2362" s="54" t="str">
        <f t="shared" si="1233"/>
        <v/>
      </c>
      <c r="CC2362" s="54" t="str">
        <f t="shared" si="1233"/>
        <v/>
      </c>
      <c r="CD2362" s="54" t="str">
        <f t="shared" si="1233"/>
        <v/>
      </c>
      <c r="CE2362" s="54" t="str">
        <f t="shared" si="1233"/>
        <v/>
      </c>
      <c r="CF2362" s="54" t="str">
        <f t="shared" ref="BR2362:CF2379" si="1252">IF(ISNUMBER($BP2362),ABS($BP2362-CF$563),"")</f>
        <v/>
      </c>
      <c r="CI2362" s="54">
        <v>1798</v>
      </c>
      <c r="CJ2362" s="54" t="str">
        <f t="shared" si="1235"/>
        <v xml:space="preserve"> </v>
      </c>
      <c r="CK2362" s="54">
        <f t="shared" si="1236"/>
        <v>0</v>
      </c>
      <c r="CL2362" s="54">
        <f t="shared" si="1237"/>
        <v>0</v>
      </c>
      <c r="CM2362" s="54">
        <f t="shared" si="1238"/>
        <v>0</v>
      </c>
      <c r="CN2362" s="54">
        <f t="shared" si="1239"/>
        <v>0</v>
      </c>
      <c r="CO2362" s="54">
        <f t="shared" si="1240"/>
        <v>0</v>
      </c>
      <c r="CP2362" s="54">
        <f t="shared" si="1241"/>
        <v>0</v>
      </c>
      <c r="CQ2362" s="54">
        <f t="shared" si="1242"/>
        <v>0</v>
      </c>
      <c r="CR2362" s="54">
        <f t="shared" si="1243"/>
        <v>0</v>
      </c>
      <c r="CS2362" s="54">
        <f t="shared" si="1244"/>
        <v>0</v>
      </c>
      <c r="CT2362" s="54">
        <f t="shared" si="1245"/>
        <v>0</v>
      </c>
      <c r="CU2362" s="54">
        <f t="shared" si="1246"/>
        <v>0</v>
      </c>
      <c r="CV2362" s="54">
        <f t="shared" si="1247"/>
        <v>0</v>
      </c>
      <c r="CW2362" s="54">
        <f t="shared" si="1248"/>
        <v>0</v>
      </c>
      <c r="CX2362" s="54">
        <f t="shared" si="1249"/>
        <v>0</v>
      </c>
      <c r="CY2362" s="54">
        <f t="shared" si="1250"/>
        <v>0</v>
      </c>
      <c r="CZ2362" s="54">
        <f t="shared" si="1251"/>
        <v>0</v>
      </c>
    </row>
    <row r="2363" spans="57:104" ht="14" x14ac:dyDescent="0.15">
      <c r="BE2363" s="6">
        <v>36</v>
      </c>
      <c r="BF2363" s="44">
        <v>10</v>
      </c>
      <c r="BG2363" s="18">
        <v>2340</v>
      </c>
      <c r="BH2363" s="46" t="str">
        <f t="array" ref="BH2363">IF(INDEX($V$71:$AK$326,BE2363,BF2363)&gt;0,INDEX($V$71:$AK$326,BE2363,BF2363),"")</f>
        <v>0</v>
      </c>
      <c r="BI2363" s="46" t="str">
        <f t="array" ref="BI2363">IFERROR(RANK(BH2363,$BH$24:$BH$4119,1)+COUNTIF($BH$24:BH2363,BH2363)-1,"")</f>
        <v/>
      </c>
      <c r="BJ2363" s="46" t="str">
        <f t="array" ref="BJ2363">IFERROR(INDEX($BH$24:$BH$4119,MATCH(SMALL($BI$24:$BI$4119,ROWS($BJ$24:BJ2363)),$BI$24:$BI$4119,0))," ")</f>
        <v xml:space="preserve"> </v>
      </c>
      <c r="BK2363" s="46" t="str">
        <f t="array" ref="BK2363">IF(ISNUMBER(BJ2363),(IF(COUNTIF( BJ$24:BJ2363, BJ2363 )=1,BJ2363,"")),"")</f>
        <v/>
      </c>
      <c r="BL2363" s="46" t="str">
        <f t="array" ref="BL2363">IFERROR(RANK(BK2363,$BK$24:$BK$4119,1)+COUNTIF($BK$24:BK2363,BK2363)-1,"")</f>
        <v/>
      </c>
      <c r="BM2363" s="46" t="str">
        <f t="array" ref="BM2363">IFERROR(INDEX($BK$24:$BK$4119,MATCH(SMALL($BL$24:$BL$4119,ROWS($BM$24:BM2363)),$BL$24:$BL$4119,0))," ")</f>
        <v xml:space="preserve"> </v>
      </c>
      <c r="BO2363" s="46">
        <v>1799</v>
      </c>
      <c r="BP2363" s="46" t="str">
        <f t="shared" si="1234"/>
        <v xml:space="preserve"> </v>
      </c>
      <c r="BQ2363" s="54" t="str">
        <f t="shared" si="1232"/>
        <v/>
      </c>
      <c r="BR2363" s="54" t="str">
        <f t="shared" si="1252"/>
        <v/>
      </c>
      <c r="BS2363" s="54" t="str">
        <f t="shared" si="1252"/>
        <v/>
      </c>
      <c r="BT2363" s="54" t="str">
        <f t="shared" si="1252"/>
        <v/>
      </c>
      <c r="BU2363" s="54" t="str">
        <f t="shared" si="1252"/>
        <v/>
      </c>
      <c r="BV2363" s="54" t="str">
        <f t="shared" si="1252"/>
        <v/>
      </c>
      <c r="BW2363" s="54" t="str">
        <f t="shared" si="1252"/>
        <v/>
      </c>
      <c r="BX2363" s="54" t="str">
        <f t="shared" si="1252"/>
        <v/>
      </c>
      <c r="BY2363" s="54" t="str">
        <f t="shared" si="1252"/>
        <v/>
      </c>
      <c r="BZ2363" s="54" t="str">
        <f t="shared" si="1252"/>
        <v/>
      </c>
      <c r="CA2363" s="54" t="str">
        <f t="shared" si="1252"/>
        <v/>
      </c>
      <c r="CB2363" s="54" t="str">
        <f t="shared" si="1252"/>
        <v/>
      </c>
      <c r="CC2363" s="54" t="str">
        <f t="shared" si="1252"/>
        <v/>
      </c>
      <c r="CD2363" s="54" t="str">
        <f t="shared" si="1252"/>
        <v/>
      </c>
      <c r="CE2363" s="54" t="str">
        <f t="shared" si="1252"/>
        <v/>
      </c>
      <c r="CF2363" s="54" t="str">
        <f t="shared" si="1252"/>
        <v/>
      </c>
      <c r="CI2363" s="54">
        <v>1799</v>
      </c>
      <c r="CJ2363" s="54" t="str">
        <f t="shared" si="1235"/>
        <v xml:space="preserve"> </v>
      </c>
      <c r="CK2363" s="54">
        <f t="shared" si="1236"/>
        <v>0</v>
      </c>
      <c r="CL2363" s="54">
        <f t="shared" si="1237"/>
        <v>0</v>
      </c>
      <c r="CM2363" s="54">
        <f t="shared" si="1238"/>
        <v>0</v>
      </c>
      <c r="CN2363" s="54">
        <f t="shared" si="1239"/>
        <v>0</v>
      </c>
      <c r="CO2363" s="54">
        <f t="shared" si="1240"/>
        <v>0</v>
      </c>
      <c r="CP2363" s="54">
        <f t="shared" si="1241"/>
        <v>0</v>
      </c>
      <c r="CQ2363" s="54">
        <f t="shared" si="1242"/>
        <v>0</v>
      </c>
      <c r="CR2363" s="54">
        <f t="shared" si="1243"/>
        <v>0</v>
      </c>
      <c r="CS2363" s="54">
        <f t="shared" si="1244"/>
        <v>0</v>
      </c>
      <c r="CT2363" s="54">
        <f t="shared" si="1245"/>
        <v>0</v>
      </c>
      <c r="CU2363" s="54">
        <f t="shared" si="1246"/>
        <v>0</v>
      </c>
      <c r="CV2363" s="54">
        <f t="shared" si="1247"/>
        <v>0</v>
      </c>
      <c r="CW2363" s="54">
        <f t="shared" si="1248"/>
        <v>0</v>
      </c>
      <c r="CX2363" s="54">
        <f t="shared" si="1249"/>
        <v>0</v>
      </c>
      <c r="CY2363" s="54">
        <f t="shared" si="1250"/>
        <v>0</v>
      </c>
      <c r="CZ2363" s="54">
        <f t="shared" si="1251"/>
        <v>0</v>
      </c>
    </row>
    <row r="2364" spans="57:104" ht="14" x14ac:dyDescent="0.15">
      <c r="BE2364" s="6">
        <v>37</v>
      </c>
      <c r="BF2364" s="44">
        <v>10</v>
      </c>
      <c r="BG2364" s="18">
        <v>2341</v>
      </c>
      <c r="BH2364" s="46" t="str">
        <f t="array" ref="BH2364">IF(INDEX($V$71:$AK$326,BE2364,BF2364)&gt;0,INDEX($V$71:$AK$326,BE2364,BF2364),"")</f>
        <v>0</v>
      </c>
      <c r="BI2364" s="46" t="str">
        <f t="array" ref="BI2364">IFERROR(RANK(BH2364,$BH$24:$BH$4119,1)+COUNTIF($BH$24:BH2364,BH2364)-1,"")</f>
        <v/>
      </c>
      <c r="BJ2364" s="46" t="str">
        <f t="array" ref="BJ2364">IFERROR(INDEX($BH$24:$BH$4119,MATCH(SMALL($BI$24:$BI$4119,ROWS($BJ$24:BJ2364)),$BI$24:$BI$4119,0))," ")</f>
        <v xml:space="preserve"> </v>
      </c>
      <c r="BK2364" s="46" t="str">
        <f t="array" ref="BK2364">IF(ISNUMBER(BJ2364),(IF(COUNTIF( BJ$24:BJ2364, BJ2364 )=1,BJ2364,"")),"")</f>
        <v/>
      </c>
      <c r="BL2364" s="46" t="str">
        <f t="array" ref="BL2364">IFERROR(RANK(BK2364,$BK$24:$BK$4119,1)+COUNTIF($BK$24:BK2364,BK2364)-1,"")</f>
        <v/>
      </c>
      <c r="BM2364" s="46" t="str">
        <f t="array" ref="BM2364">IFERROR(INDEX($BK$24:$BK$4119,MATCH(SMALL($BL$24:$BL$4119,ROWS($BM$24:BM2364)),$BL$24:$BL$4119,0))," ")</f>
        <v xml:space="preserve"> </v>
      </c>
      <c r="BO2364" s="46">
        <v>1800</v>
      </c>
      <c r="BP2364" s="46" t="str">
        <f t="shared" si="1234"/>
        <v xml:space="preserve"> </v>
      </c>
      <c r="BQ2364" s="54" t="str">
        <f t="shared" si="1232"/>
        <v/>
      </c>
      <c r="BR2364" s="54" t="str">
        <f t="shared" si="1252"/>
        <v/>
      </c>
      <c r="BS2364" s="54" t="str">
        <f t="shared" si="1252"/>
        <v/>
      </c>
      <c r="BT2364" s="54" t="str">
        <f t="shared" si="1252"/>
        <v/>
      </c>
      <c r="BU2364" s="54" t="str">
        <f t="shared" si="1252"/>
        <v/>
      </c>
      <c r="BV2364" s="54" t="str">
        <f t="shared" si="1252"/>
        <v/>
      </c>
      <c r="BW2364" s="54" t="str">
        <f t="shared" si="1252"/>
        <v/>
      </c>
      <c r="BX2364" s="54" t="str">
        <f t="shared" si="1252"/>
        <v/>
      </c>
      <c r="BY2364" s="54" t="str">
        <f t="shared" si="1252"/>
        <v/>
      </c>
      <c r="BZ2364" s="54" t="str">
        <f t="shared" si="1252"/>
        <v/>
      </c>
      <c r="CA2364" s="54" t="str">
        <f t="shared" si="1252"/>
        <v/>
      </c>
      <c r="CB2364" s="54" t="str">
        <f t="shared" si="1252"/>
        <v/>
      </c>
      <c r="CC2364" s="54" t="str">
        <f t="shared" si="1252"/>
        <v/>
      </c>
      <c r="CD2364" s="54" t="str">
        <f t="shared" si="1252"/>
        <v/>
      </c>
      <c r="CE2364" s="54" t="str">
        <f t="shared" si="1252"/>
        <v/>
      </c>
      <c r="CF2364" s="54" t="str">
        <f t="shared" si="1252"/>
        <v/>
      </c>
      <c r="CI2364" s="54">
        <v>1800</v>
      </c>
      <c r="CJ2364" s="54" t="str">
        <f t="shared" si="1235"/>
        <v xml:space="preserve"> </v>
      </c>
      <c r="CK2364" s="54">
        <f t="shared" si="1236"/>
        <v>0</v>
      </c>
      <c r="CL2364" s="54">
        <f t="shared" si="1237"/>
        <v>0</v>
      </c>
      <c r="CM2364" s="54">
        <f t="shared" si="1238"/>
        <v>0</v>
      </c>
      <c r="CN2364" s="54">
        <f t="shared" si="1239"/>
        <v>0</v>
      </c>
      <c r="CO2364" s="54">
        <f t="shared" si="1240"/>
        <v>0</v>
      </c>
      <c r="CP2364" s="54">
        <f t="shared" si="1241"/>
        <v>0</v>
      </c>
      <c r="CQ2364" s="54">
        <f t="shared" si="1242"/>
        <v>0</v>
      </c>
      <c r="CR2364" s="54">
        <f t="shared" si="1243"/>
        <v>0</v>
      </c>
      <c r="CS2364" s="54">
        <f t="shared" si="1244"/>
        <v>0</v>
      </c>
      <c r="CT2364" s="54">
        <f t="shared" si="1245"/>
        <v>0</v>
      </c>
      <c r="CU2364" s="54">
        <f t="shared" si="1246"/>
        <v>0</v>
      </c>
      <c r="CV2364" s="54">
        <f t="shared" si="1247"/>
        <v>0</v>
      </c>
      <c r="CW2364" s="54">
        <f t="shared" si="1248"/>
        <v>0</v>
      </c>
      <c r="CX2364" s="54">
        <f t="shared" si="1249"/>
        <v>0</v>
      </c>
      <c r="CY2364" s="54">
        <f t="shared" si="1250"/>
        <v>0</v>
      </c>
      <c r="CZ2364" s="54">
        <f t="shared" si="1251"/>
        <v>0</v>
      </c>
    </row>
    <row r="2365" spans="57:104" ht="14" x14ac:dyDescent="0.15">
      <c r="BE2365" s="6">
        <v>38</v>
      </c>
      <c r="BF2365" s="44">
        <v>10</v>
      </c>
      <c r="BG2365" s="18">
        <v>2342</v>
      </c>
      <c r="BH2365" s="46" t="str">
        <f t="array" ref="BH2365">IF(INDEX($V$71:$AK$326,BE2365,BF2365)&gt;0,INDEX($V$71:$AK$326,BE2365,BF2365),"")</f>
        <v>0</v>
      </c>
      <c r="BI2365" s="46" t="str">
        <f t="array" ref="BI2365">IFERROR(RANK(BH2365,$BH$24:$BH$4119,1)+COUNTIF($BH$24:BH2365,BH2365)-1,"")</f>
        <v/>
      </c>
      <c r="BJ2365" s="46" t="str">
        <f t="array" ref="BJ2365">IFERROR(INDEX($BH$24:$BH$4119,MATCH(SMALL($BI$24:$BI$4119,ROWS($BJ$24:BJ2365)),$BI$24:$BI$4119,0))," ")</f>
        <v xml:space="preserve"> </v>
      </c>
      <c r="BK2365" s="46" t="str">
        <f t="array" ref="BK2365">IF(ISNUMBER(BJ2365),(IF(COUNTIF( BJ$24:BJ2365, BJ2365 )=1,BJ2365,"")),"")</f>
        <v/>
      </c>
      <c r="BL2365" s="46" t="str">
        <f t="array" ref="BL2365">IFERROR(RANK(BK2365,$BK$24:$BK$4119,1)+COUNTIF($BK$24:BK2365,BK2365)-1,"")</f>
        <v/>
      </c>
      <c r="BM2365" s="46" t="str">
        <f t="array" ref="BM2365">IFERROR(INDEX($BK$24:$BK$4119,MATCH(SMALL($BL$24:$BL$4119,ROWS($BM$24:BM2365)),$BL$24:$BL$4119,0))," ")</f>
        <v xml:space="preserve"> </v>
      </c>
      <c r="BO2365" s="46">
        <v>1801</v>
      </c>
      <c r="BP2365" s="46" t="str">
        <f t="shared" si="1234"/>
        <v xml:space="preserve"> </v>
      </c>
      <c r="BQ2365" s="54" t="str">
        <f t="shared" si="1232"/>
        <v/>
      </c>
      <c r="BR2365" s="54" t="str">
        <f t="shared" si="1252"/>
        <v/>
      </c>
      <c r="BS2365" s="54" t="str">
        <f t="shared" si="1252"/>
        <v/>
      </c>
      <c r="BT2365" s="54" t="str">
        <f t="shared" si="1252"/>
        <v/>
      </c>
      <c r="BU2365" s="54" t="str">
        <f t="shared" si="1252"/>
        <v/>
      </c>
      <c r="BV2365" s="54" t="str">
        <f t="shared" si="1252"/>
        <v/>
      </c>
      <c r="BW2365" s="54" t="str">
        <f t="shared" si="1252"/>
        <v/>
      </c>
      <c r="BX2365" s="54" t="str">
        <f t="shared" si="1252"/>
        <v/>
      </c>
      <c r="BY2365" s="54" t="str">
        <f t="shared" si="1252"/>
        <v/>
      </c>
      <c r="BZ2365" s="54" t="str">
        <f t="shared" si="1252"/>
        <v/>
      </c>
      <c r="CA2365" s="54" t="str">
        <f t="shared" si="1252"/>
        <v/>
      </c>
      <c r="CB2365" s="54" t="str">
        <f t="shared" si="1252"/>
        <v/>
      </c>
      <c r="CC2365" s="54" t="str">
        <f t="shared" si="1252"/>
        <v/>
      </c>
      <c r="CD2365" s="54" t="str">
        <f t="shared" si="1252"/>
        <v/>
      </c>
      <c r="CE2365" s="54" t="str">
        <f t="shared" si="1252"/>
        <v/>
      </c>
      <c r="CF2365" s="54" t="str">
        <f t="shared" si="1252"/>
        <v/>
      </c>
      <c r="CI2365" s="54">
        <v>1801</v>
      </c>
      <c r="CJ2365" s="54" t="str">
        <f t="shared" si="1235"/>
        <v xml:space="preserve"> </v>
      </c>
      <c r="CK2365" s="54">
        <f t="shared" si="1236"/>
        <v>0</v>
      </c>
      <c r="CL2365" s="54">
        <f t="shared" si="1237"/>
        <v>0</v>
      </c>
      <c r="CM2365" s="54">
        <f t="shared" si="1238"/>
        <v>0</v>
      </c>
      <c r="CN2365" s="54">
        <f t="shared" si="1239"/>
        <v>0</v>
      </c>
      <c r="CO2365" s="54">
        <f t="shared" si="1240"/>
        <v>0</v>
      </c>
      <c r="CP2365" s="54">
        <f t="shared" si="1241"/>
        <v>0</v>
      </c>
      <c r="CQ2365" s="54">
        <f t="shared" si="1242"/>
        <v>0</v>
      </c>
      <c r="CR2365" s="54">
        <f t="shared" si="1243"/>
        <v>0</v>
      </c>
      <c r="CS2365" s="54">
        <f t="shared" si="1244"/>
        <v>0</v>
      </c>
      <c r="CT2365" s="54">
        <f t="shared" si="1245"/>
        <v>0</v>
      </c>
      <c r="CU2365" s="54">
        <f t="shared" si="1246"/>
        <v>0</v>
      </c>
      <c r="CV2365" s="54">
        <f t="shared" si="1247"/>
        <v>0</v>
      </c>
      <c r="CW2365" s="54">
        <f t="shared" si="1248"/>
        <v>0</v>
      </c>
      <c r="CX2365" s="54">
        <f t="shared" si="1249"/>
        <v>0</v>
      </c>
      <c r="CY2365" s="54">
        <f t="shared" si="1250"/>
        <v>0</v>
      </c>
      <c r="CZ2365" s="54">
        <f t="shared" si="1251"/>
        <v>0</v>
      </c>
    </row>
    <row r="2366" spans="57:104" ht="14" x14ac:dyDescent="0.15">
      <c r="BE2366" s="6">
        <v>39</v>
      </c>
      <c r="BF2366" s="44">
        <v>10</v>
      </c>
      <c r="BG2366" s="18">
        <v>2343</v>
      </c>
      <c r="BH2366" s="46" t="str">
        <f t="array" ref="BH2366">IF(INDEX($V$71:$AK$326,BE2366,BF2366)&gt;0,INDEX($V$71:$AK$326,BE2366,BF2366),"")</f>
        <v>0</v>
      </c>
      <c r="BI2366" s="46" t="str">
        <f t="array" ref="BI2366">IFERROR(RANK(BH2366,$BH$24:$BH$4119,1)+COUNTIF($BH$24:BH2366,BH2366)-1,"")</f>
        <v/>
      </c>
      <c r="BJ2366" s="46" t="str">
        <f t="array" ref="BJ2366">IFERROR(INDEX($BH$24:$BH$4119,MATCH(SMALL($BI$24:$BI$4119,ROWS($BJ$24:BJ2366)),$BI$24:$BI$4119,0))," ")</f>
        <v xml:space="preserve"> </v>
      </c>
      <c r="BK2366" s="46" t="str">
        <f t="array" ref="BK2366">IF(ISNUMBER(BJ2366),(IF(COUNTIF( BJ$24:BJ2366, BJ2366 )=1,BJ2366,"")),"")</f>
        <v/>
      </c>
      <c r="BL2366" s="46" t="str">
        <f t="array" ref="BL2366">IFERROR(RANK(BK2366,$BK$24:$BK$4119,1)+COUNTIF($BK$24:BK2366,BK2366)-1,"")</f>
        <v/>
      </c>
      <c r="BM2366" s="46" t="str">
        <f t="array" ref="BM2366">IFERROR(INDEX($BK$24:$BK$4119,MATCH(SMALL($BL$24:$BL$4119,ROWS($BM$24:BM2366)),$BL$24:$BL$4119,0))," ")</f>
        <v xml:space="preserve"> </v>
      </c>
      <c r="BO2366" s="46">
        <v>1802</v>
      </c>
      <c r="BP2366" s="46" t="str">
        <f t="shared" si="1234"/>
        <v xml:space="preserve"> </v>
      </c>
      <c r="BQ2366" s="54" t="str">
        <f t="shared" si="1232"/>
        <v/>
      </c>
      <c r="BR2366" s="54" t="str">
        <f t="shared" si="1252"/>
        <v/>
      </c>
      <c r="BS2366" s="54" t="str">
        <f t="shared" si="1252"/>
        <v/>
      </c>
      <c r="BT2366" s="54" t="str">
        <f t="shared" si="1252"/>
        <v/>
      </c>
      <c r="BU2366" s="54" t="str">
        <f t="shared" si="1252"/>
        <v/>
      </c>
      <c r="BV2366" s="54" t="str">
        <f t="shared" si="1252"/>
        <v/>
      </c>
      <c r="BW2366" s="54" t="str">
        <f t="shared" si="1252"/>
        <v/>
      </c>
      <c r="BX2366" s="54" t="str">
        <f t="shared" si="1252"/>
        <v/>
      </c>
      <c r="BY2366" s="54" t="str">
        <f t="shared" si="1252"/>
        <v/>
      </c>
      <c r="BZ2366" s="54" t="str">
        <f t="shared" si="1252"/>
        <v/>
      </c>
      <c r="CA2366" s="54" t="str">
        <f t="shared" si="1252"/>
        <v/>
      </c>
      <c r="CB2366" s="54" t="str">
        <f t="shared" si="1252"/>
        <v/>
      </c>
      <c r="CC2366" s="54" t="str">
        <f t="shared" si="1252"/>
        <v/>
      </c>
      <c r="CD2366" s="54" t="str">
        <f t="shared" si="1252"/>
        <v/>
      </c>
      <c r="CE2366" s="54" t="str">
        <f t="shared" si="1252"/>
        <v/>
      </c>
      <c r="CF2366" s="54" t="str">
        <f t="shared" si="1252"/>
        <v/>
      </c>
      <c r="CI2366" s="54">
        <v>1802</v>
      </c>
      <c r="CJ2366" s="54" t="str">
        <f t="shared" si="1235"/>
        <v xml:space="preserve"> </v>
      </c>
      <c r="CK2366" s="54">
        <f t="shared" si="1236"/>
        <v>0</v>
      </c>
      <c r="CL2366" s="54">
        <f t="shared" si="1237"/>
        <v>0</v>
      </c>
      <c r="CM2366" s="54">
        <f t="shared" si="1238"/>
        <v>0</v>
      </c>
      <c r="CN2366" s="54">
        <f t="shared" si="1239"/>
        <v>0</v>
      </c>
      <c r="CO2366" s="54">
        <f t="shared" si="1240"/>
        <v>0</v>
      </c>
      <c r="CP2366" s="54">
        <f t="shared" si="1241"/>
        <v>0</v>
      </c>
      <c r="CQ2366" s="54">
        <f t="shared" si="1242"/>
        <v>0</v>
      </c>
      <c r="CR2366" s="54">
        <f t="shared" si="1243"/>
        <v>0</v>
      </c>
      <c r="CS2366" s="54">
        <f t="shared" si="1244"/>
        <v>0</v>
      </c>
      <c r="CT2366" s="54">
        <f t="shared" si="1245"/>
        <v>0</v>
      </c>
      <c r="CU2366" s="54">
        <f t="shared" si="1246"/>
        <v>0</v>
      </c>
      <c r="CV2366" s="54">
        <f t="shared" si="1247"/>
        <v>0</v>
      </c>
      <c r="CW2366" s="54">
        <f t="shared" si="1248"/>
        <v>0</v>
      </c>
      <c r="CX2366" s="54">
        <f t="shared" si="1249"/>
        <v>0</v>
      </c>
      <c r="CY2366" s="54">
        <f t="shared" si="1250"/>
        <v>0</v>
      </c>
      <c r="CZ2366" s="54">
        <f t="shared" si="1251"/>
        <v>0</v>
      </c>
    </row>
    <row r="2367" spans="57:104" ht="14" x14ac:dyDescent="0.15">
      <c r="BE2367" s="6">
        <v>40</v>
      </c>
      <c r="BF2367" s="44">
        <v>10</v>
      </c>
      <c r="BG2367" s="18">
        <v>2344</v>
      </c>
      <c r="BH2367" s="46" t="str">
        <f t="array" ref="BH2367">IF(INDEX($V$71:$AK$326,BE2367,BF2367)&gt;0,INDEX($V$71:$AK$326,BE2367,BF2367),"")</f>
        <v>0</v>
      </c>
      <c r="BI2367" s="46" t="str">
        <f t="array" ref="BI2367">IFERROR(RANK(BH2367,$BH$24:$BH$4119,1)+COUNTIF($BH$24:BH2367,BH2367)-1,"")</f>
        <v/>
      </c>
      <c r="BJ2367" s="46" t="str">
        <f t="array" ref="BJ2367">IFERROR(INDEX($BH$24:$BH$4119,MATCH(SMALL($BI$24:$BI$4119,ROWS($BJ$24:BJ2367)),$BI$24:$BI$4119,0))," ")</f>
        <v xml:space="preserve"> </v>
      </c>
      <c r="BK2367" s="46" t="str">
        <f t="array" ref="BK2367">IF(ISNUMBER(BJ2367),(IF(COUNTIF( BJ$24:BJ2367, BJ2367 )=1,BJ2367,"")),"")</f>
        <v/>
      </c>
      <c r="BL2367" s="46" t="str">
        <f t="array" ref="BL2367">IFERROR(RANK(BK2367,$BK$24:$BK$4119,1)+COUNTIF($BK$24:BK2367,BK2367)-1,"")</f>
        <v/>
      </c>
      <c r="BM2367" s="46" t="str">
        <f t="array" ref="BM2367">IFERROR(INDEX($BK$24:$BK$4119,MATCH(SMALL($BL$24:$BL$4119,ROWS($BM$24:BM2367)),$BL$24:$BL$4119,0))," ")</f>
        <v xml:space="preserve"> </v>
      </c>
      <c r="BO2367" s="46">
        <v>1803</v>
      </c>
      <c r="BP2367" s="46" t="str">
        <f t="shared" si="1234"/>
        <v xml:space="preserve"> </v>
      </c>
      <c r="BQ2367" s="54" t="str">
        <f t="shared" si="1232"/>
        <v/>
      </c>
      <c r="BR2367" s="54" t="str">
        <f t="shared" si="1252"/>
        <v/>
      </c>
      <c r="BS2367" s="54" t="str">
        <f t="shared" si="1252"/>
        <v/>
      </c>
      <c r="BT2367" s="54" t="str">
        <f t="shared" si="1252"/>
        <v/>
      </c>
      <c r="BU2367" s="54" t="str">
        <f t="shared" si="1252"/>
        <v/>
      </c>
      <c r="BV2367" s="54" t="str">
        <f t="shared" si="1252"/>
        <v/>
      </c>
      <c r="BW2367" s="54" t="str">
        <f t="shared" si="1252"/>
        <v/>
      </c>
      <c r="BX2367" s="54" t="str">
        <f t="shared" si="1252"/>
        <v/>
      </c>
      <c r="BY2367" s="54" t="str">
        <f t="shared" si="1252"/>
        <v/>
      </c>
      <c r="BZ2367" s="54" t="str">
        <f t="shared" si="1252"/>
        <v/>
      </c>
      <c r="CA2367" s="54" t="str">
        <f t="shared" si="1252"/>
        <v/>
      </c>
      <c r="CB2367" s="54" t="str">
        <f t="shared" si="1252"/>
        <v/>
      </c>
      <c r="CC2367" s="54" t="str">
        <f t="shared" si="1252"/>
        <v/>
      </c>
      <c r="CD2367" s="54" t="str">
        <f t="shared" si="1252"/>
        <v/>
      </c>
      <c r="CE2367" s="54" t="str">
        <f t="shared" si="1252"/>
        <v/>
      </c>
      <c r="CF2367" s="54" t="str">
        <f t="shared" si="1252"/>
        <v/>
      </c>
      <c r="CI2367" s="54">
        <v>1803</v>
      </c>
      <c r="CJ2367" s="54" t="str">
        <f t="shared" si="1235"/>
        <v xml:space="preserve"> </v>
      </c>
      <c r="CK2367" s="54">
        <f t="shared" si="1236"/>
        <v>0</v>
      </c>
      <c r="CL2367" s="54">
        <f t="shared" si="1237"/>
        <v>0</v>
      </c>
      <c r="CM2367" s="54">
        <f t="shared" si="1238"/>
        <v>0</v>
      </c>
      <c r="CN2367" s="54">
        <f t="shared" si="1239"/>
        <v>0</v>
      </c>
      <c r="CO2367" s="54">
        <f t="shared" si="1240"/>
        <v>0</v>
      </c>
      <c r="CP2367" s="54">
        <f t="shared" si="1241"/>
        <v>0</v>
      </c>
      <c r="CQ2367" s="54">
        <f t="shared" si="1242"/>
        <v>0</v>
      </c>
      <c r="CR2367" s="54">
        <f t="shared" si="1243"/>
        <v>0</v>
      </c>
      <c r="CS2367" s="54">
        <f t="shared" si="1244"/>
        <v>0</v>
      </c>
      <c r="CT2367" s="54">
        <f t="shared" si="1245"/>
        <v>0</v>
      </c>
      <c r="CU2367" s="54">
        <f t="shared" si="1246"/>
        <v>0</v>
      </c>
      <c r="CV2367" s="54">
        <f t="shared" si="1247"/>
        <v>0</v>
      </c>
      <c r="CW2367" s="54">
        <f t="shared" si="1248"/>
        <v>0</v>
      </c>
      <c r="CX2367" s="54">
        <f t="shared" si="1249"/>
        <v>0</v>
      </c>
      <c r="CY2367" s="54">
        <f t="shared" si="1250"/>
        <v>0</v>
      </c>
      <c r="CZ2367" s="54">
        <f t="shared" si="1251"/>
        <v>0</v>
      </c>
    </row>
    <row r="2368" spans="57:104" ht="14" x14ac:dyDescent="0.15">
      <c r="BE2368" s="6">
        <v>41</v>
      </c>
      <c r="BF2368" s="44">
        <v>10</v>
      </c>
      <c r="BG2368" s="18">
        <v>2345</v>
      </c>
      <c r="BH2368" s="46" t="str">
        <f t="array" ref="BH2368">IF(INDEX($V$71:$AK$326,BE2368,BF2368)&gt;0,INDEX($V$71:$AK$326,BE2368,BF2368),"")</f>
        <v>0</v>
      </c>
      <c r="BI2368" s="46" t="str">
        <f t="array" ref="BI2368">IFERROR(RANK(BH2368,$BH$24:$BH$4119,1)+COUNTIF($BH$24:BH2368,BH2368)-1,"")</f>
        <v/>
      </c>
      <c r="BJ2368" s="46" t="str">
        <f t="array" ref="BJ2368">IFERROR(INDEX($BH$24:$BH$4119,MATCH(SMALL($BI$24:$BI$4119,ROWS($BJ$24:BJ2368)),$BI$24:$BI$4119,0))," ")</f>
        <v xml:space="preserve"> </v>
      </c>
      <c r="BK2368" s="46" t="str">
        <f t="array" ref="BK2368">IF(ISNUMBER(BJ2368),(IF(COUNTIF( BJ$24:BJ2368, BJ2368 )=1,BJ2368,"")),"")</f>
        <v/>
      </c>
      <c r="BL2368" s="46" t="str">
        <f t="array" ref="BL2368">IFERROR(RANK(BK2368,$BK$24:$BK$4119,1)+COUNTIF($BK$24:BK2368,BK2368)-1,"")</f>
        <v/>
      </c>
      <c r="BM2368" s="46" t="str">
        <f t="array" ref="BM2368">IFERROR(INDEX($BK$24:$BK$4119,MATCH(SMALL($BL$24:$BL$4119,ROWS($BM$24:BM2368)),$BL$24:$BL$4119,0))," ")</f>
        <v xml:space="preserve"> </v>
      </c>
      <c r="BO2368" s="46">
        <v>1804</v>
      </c>
      <c r="BP2368" s="46" t="str">
        <f t="shared" si="1234"/>
        <v xml:space="preserve"> </v>
      </c>
      <c r="BQ2368" s="54" t="str">
        <f t="shared" si="1232"/>
        <v/>
      </c>
      <c r="BR2368" s="54" t="str">
        <f t="shared" si="1252"/>
        <v/>
      </c>
      <c r="BS2368" s="54" t="str">
        <f t="shared" si="1252"/>
        <v/>
      </c>
      <c r="BT2368" s="54" t="str">
        <f t="shared" si="1252"/>
        <v/>
      </c>
      <c r="BU2368" s="54" t="str">
        <f t="shared" si="1252"/>
        <v/>
      </c>
      <c r="BV2368" s="54" t="str">
        <f t="shared" si="1252"/>
        <v/>
      </c>
      <c r="BW2368" s="54" t="str">
        <f t="shared" si="1252"/>
        <v/>
      </c>
      <c r="BX2368" s="54" t="str">
        <f t="shared" si="1252"/>
        <v/>
      </c>
      <c r="BY2368" s="54" t="str">
        <f t="shared" si="1252"/>
        <v/>
      </c>
      <c r="BZ2368" s="54" t="str">
        <f t="shared" si="1252"/>
        <v/>
      </c>
      <c r="CA2368" s="54" t="str">
        <f t="shared" si="1252"/>
        <v/>
      </c>
      <c r="CB2368" s="54" t="str">
        <f t="shared" si="1252"/>
        <v/>
      </c>
      <c r="CC2368" s="54" t="str">
        <f t="shared" si="1252"/>
        <v/>
      </c>
      <c r="CD2368" s="54" t="str">
        <f t="shared" si="1252"/>
        <v/>
      </c>
      <c r="CE2368" s="54" t="str">
        <f t="shared" si="1252"/>
        <v/>
      </c>
      <c r="CF2368" s="54" t="str">
        <f t="shared" si="1252"/>
        <v/>
      </c>
      <c r="CI2368" s="54">
        <v>1804</v>
      </c>
      <c r="CJ2368" s="54" t="str">
        <f t="shared" si="1235"/>
        <v xml:space="preserve"> </v>
      </c>
      <c r="CK2368" s="54">
        <f t="shared" si="1236"/>
        <v>0</v>
      </c>
      <c r="CL2368" s="54">
        <f t="shared" si="1237"/>
        <v>0</v>
      </c>
      <c r="CM2368" s="54">
        <f t="shared" si="1238"/>
        <v>0</v>
      </c>
      <c r="CN2368" s="54">
        <f t="shared" si="1239"/>
        <v>0</v>
      </c>
      <c r="CO2368" s="54">
        <f t="shared" si="1240"/>
        <v>0</v>
      </c>
      <c r="CP2368" s="54">
        <f t="shared" si="1241"/>
        <v>0</v>
      </c>
      <c r="CQ2368" s="54">
        <f t="shared" si="1242"/>
        <v>0</v>
      </c>
      <c r="CR2368" s="54">
        <f t="shared" si="1243"/>
        <v>0</v>
      </c>
      <c r="CS2368" s="54">
        <f t="shared" si="1244"/>
        <v>0</v>
      </c>
      <c r="CT2368" s="54">
        <f t="shared" si="1245"/>
        <v>0</v>
      </c>
      <c r="CU2368" s="54">
        <f t="shared" si="1246"/>
        <v>0</v>
      </c>
      <c r="CV2368" s="54">
        <f t="shared" si="1247"/>
        <v>0</v>
      </c>
      <c r="CW2368" s="54">
        <f t="shared" si="1248"/>
        <v>0</v>
      </c>
      <c r="CX2368" s="54">
        <f t="shared" si="1249"/>
        <v>0</v>
      </c>
      <c r="CY2368" s="54">
        <f t="shared" si="1250"/>
        <v>0</v>
      </c>
      <c r="CZ2368" s="54">
        <f t="shared" si="1251"/>
        <v>0</v>
      </c>
    </row>
    <row r="2369" spans="57:104" ht="14" x14ac:dyDescent="0.15">
      <c r="BE2369" s="6">
        <v>42</v>
      </c>
      <c r="BF2369" s="44">
        <v>10</v>
      </c>
      <c r="BG2369" s="18">
        <v>2346</v>
      </c>
      <c r="BH2369" s="46" t="str">
        <f t="array" ref="BH2369">IF(INDEX($V$71:$AK$326,BE2369,BF2369)&gt;0,INDEX($V$71:$AK$326,BE2369,BF2369),"")</f>
        <v/>
      </c>
      <c r="BI2369" s="46" t="str">
        <f t="array" ref="BI2369">IFERROR(RANK(BH2369,$BH$24:$BH$4119,1)+COUNTIF($BH$24:BH2369,BH2369)-1,"")</f>
        <v/>
      </c>
      <c r="BJ2369" s="46" t="str">
        <f t="array" ref="BJ2369">IFERROR(INDEX($BH$24:$BH$4119,MATCH(SMALL($BI$24:$BI$4119,ROWS($BJ$24:BJ2369)),$BI$24:$BI$4119,0))," ")</f>
        <v xml:space="preserve"> </v>
      </c>
      <c r="BK2369" s="46" t="str">
        <f t="array" ref="BK2369">IF(ISNUMBER(BJ2369),(IF(COUNTIF( BJ$24:BJ2369, BJ2369 )=1,BJ2369,"")),"")</f>
        <v/>
      </c>
      <c r="BL2369" s="46" t="str">
        <f t="array" ref="BL2369">IFERROR(RANK(BK2369,$BK$24:$BK$4119,1)+COUNTIF($BK$24:BK2369,BK2369)-1,"")</f>
        <v/>
      </c>
      <c r="BM2369" s="46" t="str">
        <f t="array" ref="BM2369">IFERROR(INDEX($BK$24:$BK$4119,MATCH(SMALL($BL$24:$BL$4119,ROWS($BM$24:BM2369)),$BL$24:$BL$4119,0))," ")</f>
        <v xml:space="preserve"> </v>
      </c>
      <c r="BO2369" s="46">
        <v>1805</v>
      </c>
      <c r="BP2369" s="46" t="str">
        <f t="shared" si="1234"/>
        <v xml:space="preserve"> </v>
      </c>
      <c r="BQ2369" s="54" t="str">
        <f t="shared" si="1232"/>
        <v/>
      </c>
      <c r="BR2369" s="54" t="str">
        <f t="shared" si="1252"/>
        <v/>
      </c>
      <c r="BS2369" s="54" t="str">
        <f t="shared" si="1252"/>
        <v/>
      </c>
      <c r="BT2369" s="54" t="str">
        <f t="shared" si="1252"/>
        <v/>
      </c>
      <c r="BU2369" s="54" t="str">
        <f t="shared" si="1252"/>
        <v/>
      </c>
      <c r="BV2369" s="54" t="str">
        <f t="shared" si="1252"/>
        <v/>
      </c>
      <c r="BW2369" s="54" t="str">
        <f t="shared" si="1252"/>
        <v/>
      </c>
      <c r="BX2369" s="54" t="str">
        <f t="shared" si="1252"/>
        <v/>
      </c>
      <c r="BY2369" s="54" t="str">
        <f t="shared" si="1252"/>
        <v/>
      </c>
      <c r="BZ2369" s="54" t="str">
        <f t="shared" si="1252"/>
        <v/>
      </c>
      <c r="CA2369" s="54" t="str">
        <f t="shared" si="1252"/>
        <v/>
      </c>
      <c r="CB2369" s="54" t="str">
        <f t="shared" si="1252"/>
        <v/>
      </c>
      <c r="CC2369" s="54" t="str">
        <f t="shared" si="1252"/>
        <v/>
      </c>
      <c r="CD2369" s="54" t="str">
        <f t="shared" si="1252"/>
        <v/>
      </c>
      <c r="CE2369" s="54" t="str">
        <f t="shared" si="1252"/>
        <v/>
      </c>
      <c r="CF2369" s="54" t="str">
        <f t="shared" si="1252"/>
        <v/>
      </c>
      <c r="CI2369" s="54">
        <v>1805</v>
      </c>
      <c r="CJ2369" s="54" t="str">
        <f t="shared" si="1235"/>
        <v xml:space="preserve"> </v>
      </c>
      <c r="CK2369" s="54">
        <f t="shared" si="1236"/>
        <v>0</v>
      </c>
      <c r="CL2369" s="54">
        <f t="shared" si="1237"/>
        <v>0</v>
      </c>
      <c r="CM2369" s="54">
        <f t="shared" si="1238"/>
        <v>0</v>
      </c>
      <c r="CN2369" s="54">
        <f t="shared" si="1239"/>
        <v>0</v>
      </c>
      <c r="CO2369" s="54">
        <f t="shared" si="1240"/>
        <v>0</v>
      </c>
      <c r="CP2369" s="54">
        <f t="shared" si="1241"/>
        <v>0</v>
      </c>
      <c r="CQ2369" s="54">
        <f t="shared" si="1242"/>
        <v>0</v>
      </c>
      <c r="CR2369" s="54">
        <f t="shared" si="1243"/>
        <v>0</v>
      </c>
      <c r="CS2369" s="54">
        <f t="shared" si="1244"/>
        <v>0</v>
      </c>
      <c r="CT2369" s="54">
        <f t="shared" si="1245"/>
        <v>0</v>
      </c>
      <c r="CU2369" s="54">
        <f t="shared" si="1246"/>
        <v>0</v>
      </c>
      <c r="CV2369" s="54">
        <f t="shared" si="1247"/>
        <v>0</v>
      </c>
      <c r="CW2369" s="54">
        <f t="shared" si="1248"/>
        <v>0</v>
      </c>
      <c r="CX2369" s="54">
        <f t="shared" si="1249"/>
        <v>0</v>
      </c>
      <c r="CY2369" s="54">
        <f t="shared" si="1250"/>
        <v>0</v>
      </c>
      <c r="CZ2369" s="54">
        <f t="shared" si="1251"/>
        <v>0</v>
      </c>
    </row>
    <row r="2370" spans="57:104" ht="14" x14ac:dyDescent="0.15">
      <c r="BE2370" s="6">
        <v>43</v>
      </c>
      <c r="BF2370" s="44">
        <v>10</v>
      </c>
      <c r="BG2370" s="18">
        <v>2347</v>
      </c>
      <c r="BH2370" s="46" t="str">
        <f t="array" ref="BH2370">IF(INDEX($V$71:$AK$326,BE2370,BF2370)&gt;0,INDEX($V$71:$AK$326,BE2370,BF2370),"")</f>
        <v>0</v>
      </c>
      <c r="BI2370" s="46" t="str">
        <f t="array" ref="BI2370">IFERROR(RANK(BH2370,$BH$24:$BH$4119,1)+COUNTIF($BH$24:BH2370,BH2370)-1,"")</f>
        <v/>
      </c>
      <c r="BJ2370" s="46" t="str">
        <f t="array" ref="BJ2370">IFERROR(INDEX($BH$24:$BH$4119,MATCH(SMALL($BI$24:$BI$4119,ROWS($BJ$24:BJ2370)),$BI$24:$BI$4119,0))," ")</f>
        <v xml:space="preserve"> </v>
      </c>
      <c r="BK2370" s="46" t="str">
        <f t="array" ref="BK2370">IF(ISNUMBER(BJ2370),(IF(COUNTIF( BJ$24:BJ2370, BJ2370 )=1,BJ2370,"")),"")</f>
        <v/>
      </c>
      <c r="BL2370" s="46" t="str">
        <f t="array" ref="BL2370">IFERROR(RANK(BK2370,$BK$24:$BK$4119,1)+COUNTIF($BK$24:BK2370,BK2370)-1,"")</f>
        <v/>
      </c>
      <c r="BM2370" s="46" t="str">
        <f t="array" ref="BM2370">IFERROR(INDEX($BK$24:$BK$4119,MATCH(SMALL($BL$24:$BL$4119,ROWS($BM$24:BM2370)),$BL$24:$BL$4119,0))," ")</f>
        <v xml:space="preserve"> </v>
      </c>
      <c r="BO2370" s="46">
        <v>1806</v>
      </c>
      <c r="BP2370" s="46" t="str">
        <f t="shared" si="1234"/>
        <v xml:space="preserve"> </v>
      </c>
      <c r="BQ2370" s="54" t="str">
        <f t="shared" si="1232"/>
        <v/>
      </c>
      <c r="BR2370" s="54" t="str">
        <f t="shared" si="1252"/>
        <v/>
      </c>
      <c r="BS2370" s="54" t="str">
        <f t="shared" si="1252"/>
        <v/>
      </c>
      <c r="BT2370" s="54" t="str">
        <f t="shared" si="1252"/>
        <v/>
      </c>
      <c r="BU2370" s="54" t="str">
        <f t="shared" si="1252"/>
        <v/>
      </c>
      <c r="BV2370" s="54" t="str">
        <f t="shared" si="1252"/>
        <v/>
      </c>
      <c r="BW2370" s="54" t="str">
        <f t="shared" si="1252"/>
        <v/>
      </c>
      <c r="BX2370" s="54" t="str">
        <f t="shared" si="1252"/>
        <v/>
      </c>
      <c r="BY2370" s="54" t="str">
        <f t="shared" si="1252"/>
        <v/>
      </c>
      <c r="BZ2370" s="54" t="str">
        <f t="shared" si="1252"/>
        <v/>
      </c>
      <c r="CA2370" s="54" t="str">
        <f t="shared" si="1252"/>
        <v/>
      </c>
      <c r="CB2370" s="54" t="str">
        <f t="shared" si="1252"/>
        <v/>
      </c>
      <c r="CC2370" s="54" t="str">
        <f t="shared" si="1252"/>
        <v/>
      </c>
      <c r="CD2370" s="54" t="str">
        <f t="shared" si="1252"/>
        <v/>
      </c>
      <c r="CE2370" s="54" t="str">
        <f t="shared" si="1252"/>
        <v/>
      </c>
      <c r="CF2370" s="54" t="str">
        <f t="shared" si="1252"/>
        <v/>
      </c>
      <c r="CI2370" s="54">
        <v>1806</v>
      </c>
      <c r="CJ2370" s="54" t="str">
        <f t="shared" si="1235"/>
        <v xml:space="preserve"> </v>
      </c>
      <c r="CK2370" s="54">
        <f t="shared" si="1236"/>
        <v>0</v>
      </c>
      <c r="CL2370" s="54">
        <f t="shared" si="1237"/>
        <v>0</v>
      </c>
      <c r="CM2370" s="54">
        <f t="shared" si="1238"/>
        <v>0</v>
      </c>
      <c r="CN2370" s="54">
        <f t="shared" si="1239"/>
        <v>0</v>
      </c>
      <c r="CO2370" s="54">
        <f t="shared" si="1240"/>
        <v>0</v>
      </c>
      <c r="CP2370" s="54">
        <f t="shared" si="1241"/>
        <v>0</v>
      </c>
      <c r="CQ2370" s="54">
        <f t="shared" si="1242"/>
        <v>0</v>
      </c>
      <c r="CR2370" s="54">
        <f t="shared" si="1243"/>
        <v>0</v>
      </c>
      <c r="CS2370" s="54">
        <f t="shared" si="1244"/>
        <v>0</v>
      </c>
      <c r="CT2370" s="54">
        <f t="shared" si="1245"/>
        <v>0</v>
      </c>
      <c r="CU2370" s="54">
        <f t="shared" si="1246"/>
        <v>0</v>
      </c>
      <c r="CV2370" s="54">
        <f t="shared" si="1247"/>
        <v>0</v>
      </c>
      <c r="CW2370" s="54">
        <f t="shared" si="1248"/>
        <v>0</v>
      </c>
      <c r="CX2370" s="54">
        <f t="shared" si="1249"/>
        <v>0</v>
      </c>
      <c r="CY2370" s="54">
        <f t="shared" si="1250"/>
        <v>0</v>
      </c>
      <c r="CZ2370" s="54">
        <f t="shared" si="1251"/>
        <v>0</v>
      </c>
    </row>
    <row r="2371" spans="57:104" ht="14" x14ac:dyDescent="0.15">
      <c r="BE2371" s="6">
        <v>44</v>
      </c>
      <c r="BF2371" s="44">
        <v>10</v>
      </c>
      <c r="BG2371" s="18">
        <v>2348</v>
      </c>
      <c r="BH2371" s="46" t="str">
        <f t="array" ref="BH2371">IF(INDEX($V$71:$AK$326,BE2371,BF2371)&gt;0,INDEX($V$71:$AK$326,BE2371,BF2371),"")</f>
        <v>0</v>
      </c>
      <c r="BI2371" s="46" t="str">
        <f t="array" ref="BI2371">IFERROR(RANK(BH2371,$BH$24:$BH$4119,1)+COUNTIF($BH$24:BH2371,BH2371)-1,"")</f>
        <v/>
      </c>
      <c r="BJ2371" s="46" t="str">
        <f t="array" ref="BJ2371">IFERROR(INDEX($BH$24:$BH$4119,MATCH(SMALL($BI$24:$BI$4119,ROWS($BJ$24:BJ2371)),$BI$24:$BI$4119,0))," ")</f>
        <v xml:space="preserve"> </v>
      </c>
      <c r="BK2371" s="46" t="str">
        <f t="array" ref="BK2371">IF(ISNUMBER(BJ2371),(IF(COUNTIF( BJ$24:BJ2371, BJ2371 )=1,BJ2371,"")),"")</f>
        <v/>
      </c>
      <c r="BL2371" s="46" t="str">
        <f t="array" ref="BL2371">IFERROR(RANK(BK2371,$BK$24:$BK$4119,1)+COUNTIF($BK$24:BK2371,BK2371)-1,"")</f>
        <v/>
      </c>
      <c r="BM2371" s="46" t="str">
        <f t="array" ref="BM2371">IFERROR(INDEX($BK$24:$BK$4119,MATCH(SMALL($BL$24:$BL$4119,ROWS($BM$24:BM2371)),$BL$24:$BL$4119,0))," ")</f>
        <v xml:space="preserve"> </v>
      </c>
      <c r="BO2371" s="46">
        <v>1807</v>
      </c>
      <c r="BP2371" s="46" t="str">
        <f t="shared" si="1234"/>
        <v xml:space="preserve"> </v>
      </c>
      <c r="BQ2371" s="54" t="str">
        <f t="shared" si="1232"/>
        <v/>
      </c>
      <c r="BR2371" s="54" t="str">
        <f t="shared" si="1252"/>
        <v/>
      </c>
      <c r="BS2371" s="54" t="str">
        <f t="shared" si="1252"/>
        <v/>
      </c>
      <c r="BT2371" s="54" t="str">
        <f t="shared" si="1252"/>
        <v/>
      </c>
      <c r="BU2371" s="54" t="str">
        <f t="shared" si="1252"/>
        <v/>
      </c>
      <c r="BV2371" s="54" t="str">
        <f t="shared" si="1252"/>
        <v/>
      </c>
      <c r="BW2371" s="54" t="str">
        <f t="shared" si="1252"/>
        <v/>
      </c>
      <c r="BX2371" s="54" t="str">
        <f t="shared" si="1252"/>
        <v/>
      </c>
      <c r="BY2371" s="54" t="str">
        <f t="shared" si="1252"/>
        <v/>
      </c>
      <c r="BZ2371" s="54" t="str">
        <f t="shared" si="1252"/>
        <v/>
      </c>
      <c r="CA2371" s="54" t="str">
        <f t="shared" si="1252"/>
        <v/>
      </c>
      <c r="CB2371" s="54" t="str">
        <f t="shared" si="1252"/>
        <v/>
      </c>
      <c r="CC2371" s="54" t="str">
        <f t="shared" si="1252"/>
        <v/>
      </c>
      <c r="CD2371" s="54" t="str">
        <f t="shared" si="1252"/>
        <v/>
      </c>
      <c r="CE2371" s="54" t="str">
        <f t="shared" si="1252"/>
        <v/>
      </c>
      <c r="CF2371" s="54" t="str">
        <f t="shared" si="1252"/>
        <v/>
      </c>
      <c r="CI2371" s="54">
        <v>1807</v>
      </c>
      <c r="CJ2371" s="54" t="str">
        <f t="shared" si="1235"/>
        <v xml:space="preserve"> </v>
      </c>
      <c r="CK2371" s="54">
        <f t="shared" si="1236"/>
        <v>0</v>
      </c>
      <c r="CL2371" s="54">
        <f t="shared" si="1237"/>
        <v>0</v>
      </c>
      <c r="CM2371" s="54">
        <f t="shared" si="1238"/>
        <v>0</v>
      </c>
      <c r="CN2371" s="54">
        <f t="shared" si="1239"/>
        <v>0</v>
      </c>
      <c r="CO2371" s="54">
        <f t="shared" si="1240"/>
        <v>0</v>
      </c>
      <c r="CP2371" s="54">
        <f t="shared" si="1241"/>
        <v>0</v>
      </c>
      <c r="CQ2371" s="54">
        <f t="shared" si="1242"/>
        <v>0</v>
      </c>
      <c r="CR2371" s="54">
        <f t="shared" si="1243"/>
        <v>0</v>
      </c>
      <c r="CS2371" s="54">
        <f t="shared" si="1244"/>
        <v>0</v>
      </c>
      <c r="CT2371" s="54">
        <f t="shared" si="1245"/>
        <v>0</v>
      </c>
      <c r="CU2371" s="54">
        <f t="shared" si="1246"/>
        <v>0</v>
      </c>
      <c r="CV2371" s="54">
        <f t="shared" si="1247"/>
        <v>0</v>
      </c>
      <c r="CW2371" s="54">
        <f t="shared" si="1248"/>
        <v>0</v>
      </c>
      <c r="CX2371" s="54">
        <f t="shared" si="1249"/>
        <v>0</v>
      </c>
      <c r="CY2371" s="54">
        <f t="shared" si="1250"/>
        <v>0</v>
      </c>
      <c r="CZ2371" s="54">
        <f t="shared" si="1251"/>
        <v>0</v>
      </c>
    </row>
    <row r="2372" spans="57:104" ht="14" x14ac:dyDescent="0.15">
      <c r="BE2372" s="6">
        <v>45</v>
      </c>
      <c r="BF2372" s="44">
        <v>10</v>
      </c>
      <c r="BG2372" s="18">
        <v>2349</v>
      </c>
      <c r="BH2372" s="46" t="str">
        <f t="array" ref="BH2372">IF(INDEX($V$71:$AK$326,BE2372,BF2372)&gt;0,INDEX($V$71:$AK$326,BE2372,BF2372),"")</f>
        <v>0</v>
      </c>
      <c r="BI2372" s="46" t="str">
        <f t="array" ref="BI2372">IFERROR(RANK(BH2372,$BH$24:$BH$4119,1)+COUNTIF($BH$24:BH2372,BH2372)-1,"")</f>
        <v/>
      </c>
      <c r="BJ2372" s="46" t="str">
        <f t="array" ref="BJ2372">IFERROR(INDEX($BH$24:$BH$4119,MATCH(SMALL($BI$24:$BI$4119,ROWS($BJ$24:BJ2372)),$BI$24:$BI$4119,0))," ")</f>
        <v xml:space="preserve"> </v>
      </c>
      <c r="BK2372" s="46" t="str">
        <f t="array" ref="BK2372">IF(ISNUMBER(BJ2372),(IF(COUNTIF( BJ$24:BJ2372, BJ2372 )=1,BJ2372,"")),"")</f>
        <v/>
      </c>
      <c r="BL2372" s="46" t="str">
        <f t="array" ref="BL2372">IFERROR(RANK(BK2372,$BK$24:$BK$4119,1)+COUNTIF($BK$24:BK2372,BK2372)-1,"")</f>
        <v/>
      </c>
      <c r="BM2372" s="46" t="str">
        <f t="array" ref="BM2372">IFERROR(INDEX($BK$24:$BK$4119,MATCH(SMALL($BL$24:$BL$4119,ROWS($BM$24:BM2372)),$BL$24:$BL$4119,0))," ")</f>
        <v xml:space="preserve"> </v>
      </c>
      <c r="BO2372" s="46">
        <v>1808</v>
      </c>
      <c r="BP2372" s="46" t="str">
        <f t="shared" si="1234"/>
        <v xml:space="preserve"> </v>
      </c>
      <c r="BQ2372" s="54" t="str">
        <f t="shared" si="1232"/>
        <v/>
      </c>
      <c r="BR2372" s="54" t="str">
        <f t="shared" si="1252"/>
        <v/>
      </c>
      <c r="BS2372" s="54" t="str">
        <f t="shared" si="1252"/>
        <v/>
      </c>
      <c r="BT2372" s="54" t="str">
        <f t="shared" si="1252"/>
        <v/>
      </c>
      <c r="BU2372" s="54" t="str">
        <f t="shared" si="1252"/>
        <v/>
      </c>
      <c r="BV2372" s="54" t="str">
        <f t="shared" si="1252"/>
        <v/>
      </c>
      <c r="BW2372" s="54" t="str">
        <f t="shared" si="1252"/>
        <v/>
      </c>
      <c r="BX2372" s="54" t="str">
        <f t="shared" si="1252"/>
        <v/>
      </c>
      <c r="BY2372" s="54" t="str">
        <f t="shared" si="1252"/>
        <v/>
      </c>
      <c r="BZ2372" s="54" t="str">
        <f t="shared" si="1252"/>
        <v/>
      </c>
      <c r="CA2372" s="54" t="str">
        <f t="shared" si="1252"/>
        <v/>
      </c>
      <c r="CB2372" s="54" t="str">
        <f t="shared" si="1252"/>
        <v/>
      </c>
      <c r="CC2372" s="54" t="str">
        <f t="shared" si="1252"/>
        <v/>
      </c>
      <c r="CD2372" s="54" t="str">
        <f t="shared" si="1252"/>
        <v/>
      </c>
      <c r="CE2372" s="54" t="str">
        <f t="shared" si="1252"/>
        <v/>
      </c>
      <c r="CF2372" s="54" t="str">
        <f t="shared" si="1252"/>
        <v/>
      </c>
      <c r="CI2372" s="54">
        <v>1808</v>
      </c>
      <c r="CJ2372" s="54" t="str">
        <f t="shared" si="1235"/>
        <v xml:space="preserve"> </v>
      </c>
      <c r="CK2372" s="54">
        <f t="shared" si="1236"/>
        <v>0</v>
      </c>
      <c r="CL2372" s="54">
        <f t="shared" si="1237"/>
        <v>0</v>
      </c>
      <c r="CM2372" s="54">
        <f t="shared" si="1238"/>
        <v>0</v>
      </c>
      <c r="CN2372" s="54">
        <f t="shared" si="1239"/>
        <v>0</v>
      </c>
      <c r="CO2372" s="54">
        <f t="shared" si="1240"/>
        <v>0</v>
      </c>
      <c r="CP2372" s="54">
        <f t="shared" si="1241"/>
        <v>0</v>
      </c>
      <c r="CQ2372" s="54">
        <f t="shared" si="1242"/>
        <v>0</v>
      </c>
      <c r="CR2372" s="54">
        <f t="shared" si="1243"/>
        <v>0</v>
      </c>
      <c r="CS2372" s="54">
        <f t="shared" si="1244"/>
        <v>0</v>
      </c>
      <c r="CT2372" s="54">
        <f t="shared" si="1245"/>
        <v>0</v>
      </c>
      <c r="CU2372" s="54">
        <f t="shared" si="1246"/>
        <v>0</v>
      </c>
      <c r="CV2372" s="54">
        <f t="shared" si="1247"/>
        <v>0</v>
      </c>
      <c r="CW2372" s="54">
        <f t="shared" si="1248"/>
        <v>0</v>
      </c>
      <c r="CX2372" s="54">
        <f t="shared" si="1249"/>
        <v>0</v>
      </c>
      <c r="CY2372" s="54">
        <f t="shared" si="1250"/>
        <v>0</v>
      </c>
      <c r="CZ2372" s="54">
        <f t="shared" si="1251"/>
        <v>0</v>
      </c>
    </row>
    <row r="2373" spans="57:104" ht="14" x14ac:dyDescent="0.15">
      <c r="BE2373" s="6">
        <v>46</v>
      </c>
      <c r="BF2373" s="44">
        <v>10</v>
      </c>
      <c r="BG2373" s="18">
        <v>2350</v>
      </c>
      <c r="BH2373" s="46" t="str">
        <f t="array" ref="BH2373">IF(INDEX($V$71:$AK$326,BE2373,BF2373)&gt;0,INDEX($V$71:$AK$326,BE2373,BF2373),"")</f>
        <v>0</v>
      </c>
      <c r="BI2373" s="46" t="str">
        <f t="array" ref="BI2373">IFERROR(RANK(BH2373,$BH$24:$BH$4119,1)+COUNTIF($BH$24:BH2373,BH2373)-1,"")</f>
        <v/>
      </c>
      <c r="BJ2373" s="46" t="str">
        <f t="array" ref="BJ2373">IFERROR(INDEX($BH$24:$BH$4119,MATCH(SMALL($BI$24:$BI$4119,ROWS($BJ$24:BJ2373)),$BI$24:$BI$4119,0))," ")</f>
        <v xml:space="preserve"> </v>
      </c>
      <c r="BK2373" s="46" t="str">
        <f t="array" ref="BK2373">IF(ISNUMBER(BJ2373),(IF(COUNTIF( BJ$24:BJ2373, BJ2373 )=1,BJ2373,"")),"")</f>
        <v/>
      </c>
      <c r="BL2373" s="46" t="str">
        <f t="array" ref="BL2373">IFERROR(RANK(BK2373,$BK$24:$BK$4119,1)+COUNTIF($BK$24:BK2373,BK2373)-1,"")</f>
        <v/>
      </c>
      <c r="BM2373" s="46" t="str">
        <f t="array" ref="BM2373">IFERROR(INDEX($BK$24:$BK$4119,MATCH(SMALL($BL$24:$BL$4119,ROWS($BM$24:BM2373)),$BL$24:$BL$4119,0))," ")</f>
        <v xml:space="preserve"> </v>
      </c>
      <c r="BO2373" s="46">
        <v>1809</v>
      </c>
      <c r="BP2373" s="46" t="str">
        <f t="shared" si="1234"/>
        <v xml:space="preserve"> </v>
      </c>
      <c r="BQ2373" s="54" t="str">
        <f t="shared" si="1232"/>
        <v/>
      </c>
      <c r="BR2373" s="54" t="str">
        <f t="shared" si="1252"/>
        <v/>
      </c>
      <c r="BS2373" s="54" t="str">
        <f t="shared" si="1252"/>
        <v/>
      </c>
      <c r="BT2373" s="54" t="str">
        <f t="shared" si="1252"/>
        <v/>
      </c>
      <c r="BU2373" s="54" t="str">
        <f t="shared" si="1252"/>
        <v/>
      </c>
      <c r="BV2373" s="54" t="str">
        <f t="shared" si="1252"/>
        <v/>
      </c>
      <c r="BW2373" s="54" t="str">
        <f t="shared" si="1252"/>
        <v/>
      </c>
      <c r="BX2373" s="54" t="str">
        <f t="shared" si="1252"/>
        <v/>
      </c>
      <c r="BY2373" s="54" t="str">
        <f t="shared" si="1252"/>
        <v/>
      </c>
      <c r="BZ2373" s="54" t="str">
        <f t="shared" si="1252"/>
        <v/>
      </c>
      <c r="CA2373" s="54" t="str">
        <f t="shared" si="1252"/>
        <v/>
      </c>
      <c r="CB2373" s="54" t="str">
        <f t="shared" si="1252"/>
        <v/>
      </c>
      <c r="CC2373" s="54" t="str">
        <f t="shared" si="1252"/>
        <v/>
      </c>
      <c r="CD2373" s="54" t="str">
        <f t="shared" si="1252"/>
        <v/>
      </c>
      <c r="CE2373" s="54" t="str">
        <f t="shared" si="1252"/>
        <v/>
      </c>
      <c r="CF2373" s="54" t="str">
        <f t="shared" si="1252"/>
        <v/>
      </c>
      <c r="CI2373" s="54">
        <v>1809</v>
      </c>
      <c r="CJ2373" s="54" t="str">
        <f t="shared" si="1235"/>
        <v xml:space="preserve"> </v>
      </c>
      <c r="CK2373" s="54">
        <f t="shared" si="1236"/>
        <v>0</v>
      </c>
      <c r="CL2373" s="54">
        <f t="shared" si="1237"/>
        <v>0</v>
      </c>
      <c r="CM2373" s="54">
        <f t="shared" si="1238"/>
        <v>0</v>
      </c>
      <c r="CN2373" s="54">
        <f t="shared" si="1239"/>
        <v>0</v>
      </c>
      <c r="CO2373" s="54">
        <f t="shared" si="1240"/>
        <v>0</v>
      </c>
      <c r="CP2373" s="54">
        <f t="shared" si="1241"/>
        <v>0</v>
      </c>
      <c r="CQ2373" s="54">
        <f t="shared" si="1242"/>
        <v>0</v>
      </c>
      <c r="CR2373" s="54">
        <f t="shared" si="1243"/>
        <v>0</v>
      </c>
      <c r="CS2373" s="54">
        <f t="shared" si="1244"/>
        <v>0</v>
      </c>
      <c r="CT2373" s="54">
        <f t="shared" si="1245"/>
        <v>0</v>
      </c>
      <c r="CU2373" s="54">
        <f t="shared" si="1246"/>
        <v>0</v>
      </c>
      <c r="CV2373" s="54">
        <f t="shared" si="1247"/>
        <v>0</v>
      </c>
      <c r="CW2373" s="54">
        <f t="shared" si="1248"/>
        <v>0</v>
      </c>
      <c r="CX2373" s="54">
        <f t="shared" si="1249"/>
        <v>0</v>
      </c>
      <c r="CY2373" s="54">
        <f t="shared" si="1250"/>
        <v>0</v>
      </c>
      <c r="CZ2373" s="54">
        <f t="shared" si="1251"/>
        <v>0</v>
      </c>
    </row>
    <row r="2374" spans="57:104" ht="14" x14ac:dyDescent="0.15">
      <c r="BE2374" s="6">
        <v>47</v>
      </c>
      <c r="BF2374" s="44">
        <v>10</v>
      </c>
      <c r="BG2374" s="18">
        <v>2351</v>
      </c>
      <c r="BH2374" s="46" t="str">
        <f t="array" ref="BH2374">IF(INDEX($V$71:$AK$326,BE2374,BF2374)&gt;0,INDEX($V$71:$AK$326,BE2374,BF2374),"")</f>
        <v>0</v>
      </c>
      <c r="BI2374" s="46" t="str">
        <f t="array" ref="BI2374">IFERROR(RANK(BH2374,$BH$24:$BH$4119,1)+COUNTIF($BH$24:BH2374,BH2374)-1,"")</f>
        <v/>
      </c>
      <c r="BJ2374" s="46" t="str">
        <f t="array" ref="BJ2374">IFERROR(INDEX($BH$24:$BH$4119,MATCH(SMALL($BI$24:$BI$4119,ROWS($BJ$24:BJ2374)),$BI$24:$BI$4119,0))," ")</f>
        <v xml:space="preserve"> </v>
      </c>
      <c r="BK2374" s="46" t="str">
        <f t="array" ref="BK2374">IF(ISNUMBER(BJ2374),(IF(COUNTIF( BJ$24:BJ2374, BJ2374 )=1,BJ2374,"")),"")</f>
        <v/>
      </c>
      <c r="BL2374" s="46" t="str">
        <f t="array" ref="BL2374">IFERROR(RANK(BK2374,$BK$24:$BK$4119,1)+COUNTIF($BK$24:BK2374,BK2374)-1,"")</f>
        <v/>
      </c>
      <c r="BM2374" s="46" t="str">
        <f t="array" ref="BM2374">IFERROR(INDEX($BK$24:$BK$4119,MATCH(SMALL($BL$24:$BL$4119,ROWS($BM$24:BM2374)),$BL$24:$BL$4119,0))," ")</f>
        <v xml:space="preserve"> </v>
      </c>
      <c r="BO2374" s="46">
        <v>1810</v>
      </c>
      <c r="BP2374" s="46" t="str">
        <f t="shared" si="1234"/>
        <v xml:space="preserve"> </v>
      </c>
      <c r="BQ2374" s="54" t="str">
        <f t="shared" si="1232"/>
        <v/>
      </c>
      <c r="BR2374" s="54" t="str">
        <f t="shared" si="1252"/>
        <v/>
      </c>
      <c r="BS2374" s="54" t="str">
        <f t="shared" si="1252"/>
        <v/>
      </c>
      <c r="BT2374" s="54" t="str">
        <f t="shared" si="1252"/>
        <v/>
      </c>
      <c r="BU2374" s="54" t="str">
        <f t="shared" si="1252"/>
        <v/>
      </c>
      <c r="BV2374" s="54" t="str">
        <f t="shared" si="1252"/>
        <v/>
      </c>
      <c r="BW2374" s="54" t="str">
        <f t="shared" si="1252"/>
        <v/>
      </c>
      <c r="BX2374" s="54" t="str">
        <f t="shared" si="1252"/>
        <v/>
      </c>
      <c r="BY2374" s="54" t="str">
        <f t="shared" si="1252"/>
        <v/>
      </c>
      <c r="BZ2374" s="54" t="str">
        <f t="shared" si="1252"/>
        <v/>
      </c>
      <c r="CA2374" s="54" t="str">
        <f t="shared" si="1252"/>
        <v/>
      </c>
      <c r="CB2374" s="54" t="str">
        <f t="shared" si="1252"/>
        <v/>
      </c>
      <c r="CC2374" s="54" t="str">
        <f t="shared" si="1252"/>
        <v/>
      </c>
      <c r="CD2374" s="54" t="str">
        <f t="shared" si="1252"/>
        <v/>
      </c>
      <c r="CE2374" s="54" t="str">
        <f t="shared" si="1252"/>
        <v/>
      </c>
      <c r="CF2374" s="54" t="str">
        <f t="shared" si="1252"/>
        <v/>
      </c>
      <c r="CI2374" s="54">
        <v>1810</v>
      </c>
      <c r="CJ2374" s="54" t="str">
        <f t="shared" si="1235"/>
        <v xml:space="preserve"> </v>
      </c>
      <c r="CK2374" s="54">
        <f t="shared" si="1236"/>
        <v>0</v>
      </c>
      <c r="CL2374" s="54">
        <f t="shared" si="1237"/>
        <v>0</v>
      </c>
      <c r="CM2374" s="54">
        <f t="shared" si="1238"/>
        <v>0</v>
      </c>
      <c r="CN2374" s="54">
        <f t="shared" si="1239"/>
        <v>0</v>
      </c>
      <c r="CO2374" s="54">
        <f t="shared" si="1240"/>
        <v>0</v>
      </c>
      <c r="CP2374" s="54">
        <f t="shared" si="1241"/>
        <v>0</v>
      </c>
      <c r="CQ2374" s="54">
        <f t="shared" si="1242"/>
        <v>0</v>
      </c>
      <c r="CR2374" s="54">
        <f t="shared" si="1243"/>
        <v>0</v>
      </c>
      <c r="CS2374" s="54">
        <f t="shared" si="1244"/>
        <v>0</v>
      </c>
      <c r="CT2374" s="54">
        <f t="shared" si="1245"/>
        <v>0</v>
      </c>
      <c r="CU2374" s="54">
        <f t="shared" si="1246"/>
        <v>0</v>
      </c>
      <c r="CV2374" s="54">
        <f t="shared" si="1247"/>
        <v>0</v>
      </c>
      <c r="CW2374" s="54">
        <f t="shared" si="1248"/>
        <v>0</v>
      </c>
      <c r="CX2374" s="54">
        <f t="shared" si="1249"/>
        <v>0</v>
      </c>
      <c r="CY2374" s="54">
        <f t="shared" si="1250"/>
        <v>0</v>
      </c>
      <c r="CZ2374" s="54">
        <f t="shared" si="1251"/>
        <v>0</v>
      </c>
    </row>
    <row r="2375" spans="57:104" ht="14" x14ac:dyDescent="0.15">
      <c r="BE2375" s="6">
        <v>48</v>
      </c>
      <c r="BF2375" s="44">
        <v>10</v>
      </c>
      <c r="BG2375" s="18">
        <v>2352</v>
      </c>
      <c r="BH2375" s="46" t="str">
        <f t="array" ref="BH2375">IF(INDEX($V$71:$AK$326,BE2375,BF2375)&gt;0,INDEX($V$71:$AK$326,BE2375,BF2375),"")</f>
        <v>0</v>
      </c>
      <c r="BI2375" s="46" t="str">
        <f t="array" ref="BI2375">IFERROR(RANK(BH2375,$BH$24:$BH$4119,1)+COUNTIF($BH$24:BH2375,BH2375)-1,"")</f>
        <v/>
      </c>
      <c r="BJ2375" s="46" t="str">
        <f t="array" ref="BJ2375">IFERROR(INDEX($BH$24:$BH$4119,MATCH(SMALL($BI$24:$BI$4119,ROWS($BJ$24:BJ2375)),$BI$24:$BI$4119,0))," ")</f>
        <v xml:space="preserve"> </v>
      </c>
      <c r="BK2375" s="46" t="str">
        <f t="array" ref="BK2375">IF(ISNUMBER(BJ2375),(IF(COUNTIF( BJ$24:BJ2375, BJ2375 )=1,BJ2375,"")),"")</f>
        <v/>
      </c>
      <c r="BL2375" s="46" t="str">
        <f t="array" ref="BL2375">IFERROR(RANK(BK2375,$BK$24:$BK$4119,1)+COUNTIF($BK$24:BK2375,BK2375)-1,"")</f>
        <v/>
      </c>
      <c r="BM2375" s="46" t="str">
        <f t="array" ref="BM2375">IFERROR(INDEX($BK$24:$BK$4119,MATCH(SMALL($BL$24:$BL$4119,ROWS($BM$24:BM2375)),$BL$24:$BL$4119,0))," ")</f>
        <v xml:space="preserve"> </v>
      </c>
      <c r="BO2375" s="46">
        <v>1811</v>
      </c>
      <c r="BP2375" s="46" t="str">
        <f t="shared" si="1234"/>
        <v xml:space="preserve"> </v>
      </c>
      <c r="BQ2375" s="54" t="str">
        <f t="shared" si="1232"/>
        <v/>
      </c>
      <c r="BR2375" s="54" t="str">
        <f t="shared" si="1252"/>
        <v/>
      </c>
      <c r="BS2375" s="54" t="str">
        <f t="shared" si="1252"/>
        <v/>
      </c>
      <c r="BT2375" s="54" t="str">
        <f t="shared" si="1252"/>
        <v/>
      </c>
      <c r="BU2375" s="54" t="str">
        <f t="shared" si="1252"/>
        <v/>
      </c>
      <c r="BV2375" s="54" t="str">
        <f t="shared" si="1252"/>
        <v/>
      </c>
      <c r="BW2375" s="54" t="str">
        <f t="shared" si="1252"/>
        <v/>
      </c>
      <c r="BX2375" s="54" t="str">
        <f t="shared" si="1252"/>
        <v/>
      </c>
      <c r="BY2375" s="54" t="str">
        <f t="shared" si="1252"/>
        <v/>
      </c>
      <c r="BZ2375" s="54" t="str">
        <f t="shared" si="1252"/>
        <v/>
      </c>
      <c r="CA2375" s="54" t="str">
        <f t="shared" si="1252"/>
        <v/>
      </c>
      <c r="CB2375" s="54" t="str">
        <f t="shared" si="1252"/>
        <v/>
      </c>
      <c r="CC2375" s="54" t="str">
        <f t="shared" si="1252"/>
        <v/>
      </c>
      <c r="CD2375" s="54" t="str">
        <f t="shared" si="1252"/>
        <v/>
      </c>
      <c r="CE2375" s="54" t="str">
        <f t="shared" si="1252"/>
        <v/>
      </c>
      <c r="CF2375" s="54" t="str">
        <f t="shared" si="1252"/>
        <v/>
      </c>
      <c r="CI2375" s="54">
        <v>1811</v>
      </c>
      <c r="CJ2375" s="54" t="str">
        <f t="shared" si="1235"/>
        <v xml:space="preserve"> </v>
      </c>
      <c r="CK2375" s="54">
        <f t="shared" si="1236"/>
        <v>0</v>
      </c>
      <c r="CL2375" s="54">
        <f t="shared" si="1237"/>
        <v>0</v>
      </c>
      <c r="CM2375" s="54">
        <f t="shared" si="1238"/>
        <v>0</v>
      </c>
      <c r="CN2375" s="54">
        <f t="shared" si="1239"/>
        <v>0</v>
      </c>
      <c r="CO2375" s="54">
        <f t="shared" si="1240"/>
        <v>0</v>
      </c>
      <c r="CP2375" s="54">
        <f t="shared" si="1241"/>
        <v>0</v>
      </c>
      <c r="CQ2375" s="54">
        <f t="shared" si="1242"/>
        <v>0</v>
      </c>
      <c r="CR2375" s="54">
        <f t="shared" si="1243"/>
        <v>0</v>
      </c>
      <c r="CS2375" s="54">
        <f t="shared" si="1244"/>
        <v>0</v>
      </c>
      <c r="CT2375" s="54">
        <f t="shared" si="1245"/>
        <v>0</v>
      </c>
      <c r="CU2375" s="54">
        <f t="shared" si="1246"/>
        <v>0</v>
      </c>
      <c r="CV2375" s="54">
        <f t="shared" si="1247"/>
        <v>0</v>
      </c>
      <c r="CW2375" s="54">
        <f t="shared" si="1248"/>
        <v>0</v>
      </c>
      <c r="CX2375" s="54">
        <f t="shared" si="1249"/>
        <v>0</v>
      </c>
      <c r="CY2375" s="54">
        <f t="shared" si="1250"/>
        <v>0</v>
      </c>
      <c r="CZ2375" s="54">
        <f t="shared" si="1251"/>
        <v>0</v>
      </c>
    </row>
    <row r="2376" spans="57:104" ht="14" x14ac:dyDescent="0.15">
      <c r="BE2376" s="6">
        <v>49</v>
      </c>
      <c r="BF2376" s="44">
        <v>10</v>
      </c>
      <c r="BG2376" s="18">
        <v>2353</v>
      </c>
      <c r="BH2376" s="46" t="str">
        <f t="array" ref="BH2376">IF(INDEX($V$71:$AK$326,BE2376,BF2376)&gt;0,INDEX($V$71:$AK$326,BE2376,BF2376),"")</f>
        <v>0</v>
      </c>
      <c r="BI2376" s="46" t="str">
        <f t="array" ref="BI2376">IFERROR(RANK(BH2376,$BH$24:$BH$4119,1)+COUNTIF($BH$24:BH2376,BH2376)-1,"")</f>
        <v/>
      </c>
      <c r="BJ2376" s="46" t="str">
        <f t="array" ref="BJ2376">IFERROR(INDEX($BH$24:$BH$4119,MATCH(SMALL($BI$24:$BI$4119,ROWS($BJ$24:BJ2376)),$BI$24:$BI$4119,0))," ")</f>
        <v xml:space="preserve"> </v>
      </c>
      <c r="BK2376" s="46" t="str">
        <f t="array" ref="BK2376">IF(ISNUMBER(BJ2376),(IF(COUNTIF( BJ$24:BJ2376, BJ2376 )=1,BJ2376,"")),"")</f>
        <v/>
      </c>
      <c r="BL2376" s="46" t="str">
        <f t="array" ref="BL2376">IFERROR(RANK(BK2376,$BK$24:$BK$4119,1)+COUNTIF($BK$24:BK2376,BK2376)-1,"")</f>
        <v/>
      </c>
      <c r="BM2376" s="46" t="str">
        <f t="array" ref="BM2376">IFERROR(INDEX($BK$24:$BK$4119,MATCH(SMALL($BL$24:$BL$4119,ROWS($BM$24:BM2376)),$BL$24:$BL$4119,0))," ")</f>
        <v xml:space="preserve"> </v>
      </c>
      <c r="BO2376" s="46">
        <v>1812</v>
      </c>
      <c r="BP2376" s="46" t="str">
        <f t="shared" si="1234"/>
        <v xml:space="preserve"> </v>
      </c>
      <c r="BQ2376" s="54" t="str">
        <f t="shared" si="1232"/>
        <v/>
      </c>
      <c r="BR2376" s="54" t="str">
        <f t="shared" si="1252"/>
        <v/>
      </c>
      <c r="BS2376" s="54" t="str">
        <f t="shared" si="1252"/>
        <v/>
      </c>
      <c r="BT2376" s="54" t="str">
        <f t="shared" si="1252"/>
        <v/>
      </c>
      <c r="BU2376" s="54" t="str">
        <f t="shared" si="1252"/>
        <v/>
      </c>
      <c r="BV2376" s="54" t="str">
        <f t="shared" si="1252"/>
        <v/>
      </c>
      <c r="BW2376" s="54" t="str">
        <f t="shared" si="1252"/>
        <v/>
      </c>
      <c r="BX2376" s="54" t="str">
        <f t="shared" si="1252"/>
        <v/>
      </c>
      <c r="BY2376" s="54" t="str">
        <f t="shared" si="1252"/>
        <v/>
      </c>
      <c r="BZ2376" s="54" t="str">
        <f t="shared" si="1252"/>
        <v/>
      </c>
      <c r="CA2376" s="54" t="str">
        <f t="shared" si="1252"/>
        <v/>
      </c>
      <c r="CB2376" s="54" t="str">
        <f t="shared" si="1252"/>
        <v/>
      </c>
      <c r="CC2376" s="54" t="str">
        <f t="shared" si="1252"/>
        <v/>
      </c>
      <c r="CD2376" s="54" t="str">
        <f t="shared" si="1252"/>
        <v/>
      </c>
      <c r="CE2376" s="54" t="str">
        <f t="shared" si="1252"/>
        <v/>
      </c>
      <c r="CF2376" s="54" t="str">
        <f t="shared" si="1252"/>
        <v/>
      </c>
      <c r="CI2376" s="54">
        <v>1812</v>
      </c>
      <c r="CJ2376" s="54" t="str">
        <f t="shared" si="1235"/>
        <v xml:space="preserve"> </v>
      </c>
      <c r="CK2376" s="54">
        <f t="shared" si="1236"/>
        <v>0</v>
      </c>
      <c r="CL2376" s="54">
        <f t="shared" si="1237"/>
        <v>0</v>
      </c>
      <c r="CM2376" s="54">
        <f t="shared" si="1238"/>
        <v>0</v>
      </c>
      <c r="CN2376" s="54">
        <f t="shared" si="1239"/>
        <v>0</v>
      </c>
      <c r="CO2376" s="54">
        <f t="shared" si="1240"/>
        <v>0</v>
      </c>
      <c r="CP2376" s="54">
        <f t="shared" si="1241"/>
        <v>0</v>
      </c>
      <c r="CQ2376" s="54">
        <f t="shared" si="1242"/>
        <v>0</v>
      </c>
      <c r="CR2376" s="54">
        <f t="shared" si="1243"/>
        <v>0</v>
      </c>
      <c r="CS2376" s="54">
        <f t="shared" si="1244"/>
        <v>0</v>
      </c>
      <c r="CT2376" s="54">
        <f t="shared" si="1245"/>
        <v>0</v>
      </c>
      <c r="CU2376" s="54">
        <f t="shared" si="1246"/>
        <v>0</v>
      </c>
      <c r="CV2376" s="54">
        <f t="shared" si="1247"/>
        <v>0</v>
      </c>
      <c r="CW2376" s="54">
        <f t="shared" si="1248"/>
        <v>0</v>
      </c>
      <c r="CX2376" s="54">
        <f t="shared" si="1249"/>
        <v>0</v>
      </c>
      <c r="CY2376" s="54">
        <f t="shared" si="1250"/>
        <v>0</v>
      </c>
      <c r="CZ2376" s="54">
        <f t="shared" si="1251"/>
        <v>0</v>
      </c>
    </row>
    <row r="2377" spans="57:104" ht="14" x14ac:dyDescent="0.15">
      <c r="BE2377" s="6">
        <v>50</v>
      </c>
      <c r="BF2377" s="44">
        <v>10</v>
      </c>
      <c r="BG2377" s="18">
        <v>2354</v>
      </c>
      <c r="BH2377" s="46" t="str">
        <f t="array" ref="BH2377">IF(INDEX($V$71:$AK$326,BE2377,BF2377)&gt;0,INDEX($V$71:$AK$326,BE2377,BF2377),"")</f>
        <v>0</v>
      </c>
      <c r="BI2377" s="46" t="str">
        <f t="array" ref="BI2377">IFERROR(RANK(BH2377,$BH$24:$BH$4119,1)+COUNTIF($BH$24:BH2377,BH2377)-1,"")</f>
        <v/>
      </c>
      <c r="BJ2377" s="46" t="str">
        <f t="array" ref="BJ2377">IFERROR(INDEX($BH$24:$BH$4119,MATCH(SMALL($BI$24:$BI$4119,ROWS($BJ$24:BJ2377)),$BI$24:$BI$4119,0))," ")</f>
        <v xml:space="preserve"> </v>
      </c>
      <c r="BK2377" s="46" t="str">
        <f t="array" ref="BK2377">IF(ISNUMBER(BJ2377),(IF(COUNTIF( BJ$24:BJ2377, BJ2377 )=1,BJ2377,"")),"")</f>
        <v/>
      </c>
      <c r="BL2377" s="46" t="str">
        <f t="array" ref="BL2377">IFERROR(RANK(BK2377,$BK$24:$BK$4119,1)+COUNTIF($BK$24:BK2377,BK2377)-1,"")</f>
        <v/>
      </c>
      <c r="BM2377" s="46" t="str">
        <f t="array" ref="BM2377">IFERROR(INDEX($BK$24:$BK$4119,MATCH(SMALL($BL$24:$BL$4119,ROWS($BM$24:BM2377)),$BL$24:$BL$4119,0))," ")</f>
        <v xml:space="preserve"> </v>
      </c>
      <c r="BO2377" s="46">
        <v>1813</v>
      </c>
      <c r="BP2377" s="46" t="str">
        <f t="shared" si="1234"/>
        <v xml:space="preserve"> </v>
      </c>
      <c r="BQ2377" s="54" t="str">
        <f t="shared" si="1232"/>
        <v/>
      </c>
      <c r="BR2377" s="54" t="str">
        <f t="shared" si="1252"/>
        <v/>
      </c>
      <c r="BS2377" s="54" t="str">
        <f t="shared" si="1252"/>
        <v/>
      </c>
      <c r="BT2377" s="54" t="str">
        <f t="shared" si="1252"/>
        <v/>
      </c>
      <c r="BU2377" s="54" t="str">
        <f t="shared" si="1252"/>
        <v/>
      </c>
      <c r="BV2377" s="54" t="str">
        <f t="shared" si="1252"/>
        <v/>
      </c>
      <c r="BW2377" s="54" t="str">
        <f t="shared" si="1252"/>
        <v/>
      </c>
      <c r="BX2377" s="54" t="str">
        <f t="shared" si="1252"/>
        <v/>
      </c>
      <c r="BY2377" s="54" t="str">
        <f t="shared" si="1252"/>
        <v/>
      </c>
      <c r="BZ2377" s="54" t="str">
        <f t="shared" si="1252"/>
        <v/>
      </c>
      <c r="CA2377" s="54" t="str">
        <f t="shared" si="1252"/>
        <v/>
      </c>
      <c r="CB2377" s="54" t="str">
        <f t="shared" si="1252"/>
        <v/>
      </c>
      <c r="CC2377" s="54" t="str">
        <f t="shared" si="1252"/>
        <v/>
      </c>
      <c r="CD2377" s="54" t="str">
        <f t="shared" si="1252"/>
        <v/>
      </c>
      <c r="CE2377" s="54" t="str">
        <f t="shared" si="1252"/>
        <v/>
      </c>
      <c r="CF2377" s="54" t="str">
        <f t="shared" si="1252"/>
        <v/>
      </c>
      <c r="CI2377" s="54">
        <v>1813</v>
      </c>
      <c r="CJ2377" s="54" t="str">
        <f t="shared" si="1235"/>
        <v xml:space="preserve"> </v>
      </c>
      <c r="CK2377" s="54">
        <f t="shared" si="1236"/>
        <v>0</v>
      </c>
      <c r="CL2377" s="54">
        <f t="shared" si="1237"/>
        <v>0</v>
      </c>
      <c r="CM2377" s="54">
        <f t="shared" si="1238"/>
        <v>0</v>
      </c>
      <c r="CN2377" s="54">
        <f t="shared" si="1239"/>
        <v>0</v>
      </c>
      <c r="CO2377" s="54">
        <f t="shared" si="1240"/>
        <v>0</v>
      </c>
      <c r="CP2377" s="54">
        <f t="shared" si="1241"/>
        <v>0</v>
      </c>
      <c r="CQ2377" s="54">
        <f t="shared" si="1242"/>
        <v>0</v>
      </c>
      <c r="CR2377" s="54">
        <f t="shared" si="1243"/>
        <v>0</v>
      </c>
      <c r="CS2377" s="54">
        <f t="shared" si="1244"/>
        <v>0</v>
      </c>
      <c r="CT2377" s="54">
        <f t="shared" si="1245"/>
        <v>0</v>
      </c>
      <c r="CU2377" s="54">
        <f t="shared" si="1246"/>
        <v>0</v>
      </c>
      <c r="CV2377" s="54">
        <f t="shared" si="1247"/>
        <v>0</v>
      </c>
      <c r="CW2377" s="54">
        <f t="shared" si="1248"/>
        <v>0</v>
      </c>
      <c r="CX2377" s="54">
        <f t="shared" si="1249"/>
        <v>0</v>
      </c>
      <c r="CY2377" s="54">
        <f t="shared" si="1250"/>
        <v>0</v>
      </c>
      <c r="CZ2377" s="54">
        <f t="shared" si="1251"/>
        <v>0</v>
      </c>
    </row>
    <row r="2378" spans="57:104" ht="14" x14ac:dyDescent="0.15">
      <c r="BE2378" s="6">
        <v>51</v>
      </c>
      <c r="BF2378" s="44">
        <v>10</v>
      </c>
      <c r="BG2378" s="18">
        <v>2355</v>
      </c>
      <c r="BH2378" s="46" t="str">
        <f t="array" ref="BH2378">IF(INDEX($V$71:$AK$326,BE2378,BF2378)&gt;0,INDEX($V$71:$AK$326,BE2378,BF2378),"")</f>
        <v>0</v>
      </c>
      <c r="BI2378" s="46" t="str">
        <f t="array" ref="BI2378">IFERROR(RANK(BH2378,$BH$24:$BH$4119,1)+COUNTIF($BH$24:BH2378,BH2378)-1,"")</f>
        <v/>
      </c>
      <c r="BJ2378" s="46" t="str">
        <f t="array" ref="BJ2378">IFERROR(INDEX($BH$24:$BH$4119,MATCH(SMALL($BI$24:$BI$4119,ROWS($BJ$24:BJ2378)),$BI$24:$BI$4119,0))," ")</f>
        <v xml:space="preserve"> </v>
      </c>
      <c r="BK2378" s="46" t="str">
        <f t="array" ref="BK2378">IF(ISNUMBER(BJ2378),(IF(COUNTIF( BJ$24:BJ2378, BJ2378 )=1,BJ2378,"")),"")</f>
        <v/>
      </c>
      <c r="BL2378" s="46" t="str">
        <f t="array" ref="BL2378">IFERROR(RANK(BK2378,$BK$24:$BK$4119,1)+COUNTIF($BK$24:BK2378,BK2378)-1,"")</f>
        <v/>
      </c>
      <c r="BM2378" s="46" t="str">
        <f t="array" ref="BM2378">IFERROR(INDEX($BK$24:$BK$4119,MATCH(SMALL($BL$24:$BL$4119,ROWS($BM$24:BM2378)),$BL$24:$BL$4119,0))," ")</f>
        <v xml:space="preserve"> </v>
      </c>
      <c r="BO2378" s="46">
        <v>1814</v>
      </c>
      <c r="BP2378" s="46" t="str">
        <f t="shared" si="1234"/>
        <v xml:space="preserve"> </v>
      </c>
      <c r="BQ2378" s="54" t="str">
        <f t="shared" si="1232"/>
        <v/>
      </c>
      <c r="BR2378" s="54" t="str">
        <f t="shared" si="1252"/>
        <v/>
      </c>
      <c r="BS2378" s="54" t="str">
        <f t="shared" si="1252"/>
        <v/>
      </c>
      <c r="BT2378" s="54" t="str">
        <f t="shared" si="1252"/>
        <v/>
      </c>
      <c r="BU2378" s="54" t="str">
        <f t="shared" si="1252"/>
        <v/>
      </c>
      <c r="BV2378" s="54" t="str">
        <f t="shared" si="1252"/>
        <v/>
      </c>
      <c r="BW2378" s="54" t="str">
        <f t="shared" si="1252"/>
        <v/>
      </c>
      <c r="BX2378" s="54" t="str">
        <f t="shared" si="1252"/>
        <v/>
      </c>
      <c r="BY2378" s="54" t="str">
        <f t="shared" si="1252"/>
        <v/>
      </c>
      <c r="BZ2378" s="54" t="str">
        <f t="shared" si="1252"/>
        <v/>
      </c>
      <c r="CA2378" s="54" t="str">
        <f t="shared" si="1252"/>
        <v/>
      </c>
      <c r="CB2378" s="54" t="str">
        <f t="shared" si="1252"/>
        <v/>
      </c>
      <c r="CC2378" s="54" t="str">
        <f t="shared" si="1252"/>
        <v/>
      </c>
      <c r="CD2378" s="54" t="str">
        <f t="shared" si="1252"/>
        <v/>
      </c>
      <c r="CE2378" s="54" t="str">
        <f t="shared" si="1252"/>
        <v/>
      </c>
      <c r="CF2378" s="54" t="str">
        <f t="shared" si="1252"/>
        <v/>
      </c>
      <c r="CI2378" s="54">
        <v>1814</v>
      </c>
      <c r="CJ2378" s="54" t="str">
        <f t="shared" si="1235"/>
        <v xml:space="preserve"> </v>
      </c>
      <c r="CK2378" s="54">
        <f t="shared" si="1236"/>
        <v>0</v>
      </c>
      <c r="CL2378" s="54">
        <f t="shared" si="1237"/>
        <v>0</v>
      </c>
      <c r="CM2378" s="54">
        <f t="shared" si="1238"/>
        <v>0</v>
      </c>
      <c r="CN2378" s="54">
        <f t="shared" si="1239"/>
        <v>0</v>
      </c>
      <c r="CO2378" s="54">
        <f t="shared" si="1240"/>
        <v>0</v>
      </c>
      <c r="CP2378" s="54">
        <f t="shared" si="1241"/>
        <v>0</v>
      </c>
      <c r="CQ2378" s="54">
        <f t="shared" si="1242"/>
        <v>0</v>
      </c>
      <c r="CR2378" s="54">
        <f t="shared" si="1243"/>
        <v>0</v>
      </c>
      <c r="CS2378" s="54">
        <f t="shared" si="1244"/>
        <v>0</v>
      </c>
      <c r="CT2378" s="54">
        <f t="shared" si="1245"/>
        <v>0</v>
      </c>
      <c r="CU2378" s="54">
        <f t="shared" si="1246"/>
        <v>0</v>
      </c>
      <c r="CV2378" s="54">
        <f t="shared" si="1247"/>
        <v>0</v>
      </c>
      <c r="CW2378" s="54">
        <f t="shared" si="1248"/>
        <v>0</v>
      </c>
      <c r="CX2378" s="54">
        <f t="shared" si="1249"/>
        <v>0</v>
      </c>
      <c r="CY2378" s="54">
        <f t="shared" si="1250"/>
        <v>0</v>
      </c>
      <c r="CZ2378" s="54">
        <f t="shared" si="1251"/>
        <v>0</v>
      </c>
    </row>
    <row r="2379" spans="57:104" ht="14" x14ac:dyDescent="0.15">
      <c r="BE2379" s="6">
        <v>52</v>
      </c>
      <c r="BF2379" s="44">
        <v>10</v>
      </c>
      <c r="BG2379" s="18">
        <v>2356</v>
      </c>
      <c r="BH2379" s="46" t="str">
        <f t="array" ref="BH2379">IF(INDEX($V$71:$AK$326,BE2379,BF2379)&gt;0,INDEX($V$71:$AK$326,BE2379,BF2379),"")</f>
        <v/>
      </c>
      <c r="BI2379" s="46" t="str">
        <f t="array" ref="BI2379">IFERROR(RANK(BH2379,$BH$24:$BH$4119,1)+COUNTIF($BH$24:BH2379,BH2379)-1,"")</f>
        <v/>
      </c>
      <c r="BJ2379" s="46" t="str">
        <f t="array" ref="BJ2379">IFERROR(INDEX($BH$24:$BH$4119,MATCH(SMALL($BI$24:$BI$4119,ROWS($BJ$24:BJ2379)),$BI$24:$BI$4119,0))," ")</f>
        <v xml:space="preserve"> </v>
      </c>
      <c r="BK2379" s="46" t="str">
        <f t="array" ref="BK2379">IF(ISNUMBER(BJ2379),(IF(COUNTIF( BJ$24:BJ2379, BJ2379 )=1,BJ2379,"")),"")</f>
        <v/>
      </c>
      <c r="BL2379" s="46" t="str">
        <f t="array" ref="BL2379">IFERROR(RANK(BK2379,$BK$24:$BK$4119,1)+COUNTIF($BK$24:BK2379,BK2379)-1,"")</f>
        <v/>
      </c>
      <c r="BM2379" s="46" t="str">
        <f t="array" ref="BM2379">IFERROR(INDEX($BK$24:$BK$4119,MATCH(SMALL($BL$24:$BL$4119,ROWS($BM$24:BM2379)),$BL$24:$BL$4119,0))," ")</f>
        <v xml:space="preserve"> </v>
      </c>
      <c r="BO2379" s="46">
        <v>1815</v>
      </c>
      <c r="BP2379" s="46" t="str">
        <f t="shared" si="1234"/>
        <v xml:space="preserve"> </v>
      </c>
      <c r="BQ2379" s="54" t="str">
        <f t="shared" si="1232"/>
        <v/>
      </c>
      <c r="BR2379" s="54" t="str">
        <f t="shared" si="1252"/>
        <v/>
      </c>
      <c r="BS2379" s="54" t="str">
        <f t="shared" si="1252"/>
        <v/>
      </c>
      <c r="BT2379" s="54" t="str">
        <f t="shared" si="1252"/>
        <v/>
      </c>
      <c r="BU2379" s="54" t="str">
        <f t="shared" si="1252"/>
        <v/>
      </c>
      <c r="BV2379" s="54" t="str">
        <f t="shared" si="1252"/>
        <v/>
      </c>
      <c r="BW2379" s="54" t="str">
        <f t="shared" si="1252"/>
        <v/>
      </c>
      <c r="BX2379" s="54" t="str">
        <f t="shared" si="1252"/>
        <v/>
      </c>
      <c r="BY2379" s="54" t="str">
        <f t="shared" si="1252"/>
        <v/>
      </c>
      <c r="BZ2379" s="54" t="str">
        <f t="shared" si="1252"/>
        <v/>
      </c>
      <c r="CA2379" s="54" t="str">
        <f t="shared" si="1252"/>
        <v/>
      </c>
      <c r="CB2379" s="54" t="str">
        <f t="shared" si="1252"/>
        <v/>
      </c>
      <c r="CC2379" s="54" t="str">
        <f t="shared" si="1252"/>
        <v/>
      </c>
      <c r="CD2379" s="54" t="str">
        <f t="shared" si="1252"/>
        <v/>
      </c>
      <c r="CE2379" s="54" t="str">
        <f t="shared" si="1252"/>
        <v/>
      </c>
      <c r="CF2379" s="54" t="str">
        <f t="shared" ref="BR2379:CF2396" si="1253">IF(ISNUMBER($BP2379),ABS($BP2379-CF$563),"")</f>
        <v/>
      </c>
      <c r="CI2379" s="54">
        <v>1815</v>
      </c>
      <c r="CJ2379" s="54" t="str">
        <f t="shared" si="1235"/>
        <v xml:space="preserve"> </v>
      </c>
      <c r="CK2379" s="54">
        <f t="shared" si="1236"/>
        <v>0</v>
      </c>
      <c r="CL2379" s="54">
        <f t="shared" si="1237"/>
        <v>0</v>
      </c>
      <c r="CM2379" s="54">
        <f t="shared" si="1238"/>
        <v>0</v>
      </c>
      <c r="CN2379" s="54">
        <f t="shared" si="1239"/>
        <v>0</v>
      </c>
      <c r="CO2379" s="54">
        <f t="shared" si="1240"/>
        <v>0</v>
      </c>
      <c r="CP2379" s="54">
        <f t="shared" si="1241"/>
        <v>0</v>
      </c>
      <c r="CQ2379" s="54">
        <f t="shared" si="1242"/>
        <v>0</v>
      </c>
      <c r="CR2379" s="54">
        <f t="shared" si="1243"/>
        <v>0</v>
      </c>
      <c r="CS2379" s="54">
        <f t="shared" si="1244"/>
        <v>0</v>
      </c>
      <c r="CT2379" s="54">
        <f t="shared" si="1245"/>
        <v>0</v>
      </c>
      <c r="CU2379" s="54">
        <f t="shared" si="1246"/>
        <v>0</v>
      </c>
      <c r="CV2379" s="54">
        <f t="shared" si="1247"/>
        <v>0</v>
      </c>
      <c r="CW2379" s="54">
        <f t="shared" si="1248"/>
        <v>0</v>
      </c>
      <c r="CX2379" s="54">
        <f t="shared" si="1249"/>
        <v>0</v>
      </c>
      <c r="CY2379" s="54">
        <f t="shared" si="1250"/>
        <v>0</v>
      </c>
      <c r="CZ2379" s="54">
        <f t="shared" si="1251"/>
        <v>0</v>
      </c>
    </row>
    <row r="2380" spans="57:104" ht="14" x14ac:dyDescent="0.15">
      <c r="BE2380" s="6">
        <v>53</v>
      </c>
      <c r="BF2380" s="44">
        <v>10</v>
      </c>
      <c r="BG2380" s="18">
        <v>2357</v>
      </c>
      <c r="BH2380" s="46" t="str">
        <f t="array" ref="BH2380">IF(INDEX($V$71:$AK$326,BE2380,BF2380)&gt;0,INDEX($V$71:$AK$326,BE2380,BF2380),"")</f>
        <v>0</v>
      </c>
      <c r="BI2380" s="46" t="str">
        <f t="array" ref="BI2380">IFERROR(RANK(BH2380,$BH$24:$BH$4119,1)+COUNTIF($BH$24:BH2380,BH2380)-1,"")</f>
        <v/>
      </c>
      <c r="BJ2380" s="46" t="str">
        <f t="array" ref="BJ2380">IFERROR(INDEX($BH$24:$BH$4119,MATCH(SMALL($BI$24:$BI$4119,ROWS($BJ$24:BJ2380)),$BI$24:$BI$4119,0))," ")</f>
        <v xml:space="preserve"> </v>
      </c>
      <c r="BK2380" s="46" t="str">
        <f t="array" ref="BK2380">IF(ISNUMBER(BJ2380),(IF(COUNTIF( BJ$24:BJ2380, BJ2380 )=1,BJ2380,"")),"")</f>
        <v/>
      </c>
      <c r="BL2380" s="46" t="str">
        <f t="array" ref="BL2380">IFERROR(RANK(BK2380,$BK$24:$BK$4119,1)+COUNTIF($BK$24:BK2380,BK2380)-1,"")</f>
        <v/>
      </c>
      <c r="BM2380" s="46" t="str">
        <f t="array" ref="BM2380">IFERROR(INDEX($BK$24:$BK$4119,MATCH(SMALL($BL$24:$BL$4119,ROWS($BM$24:BM2380)),$BL$24:$BL$4119,0))," ")</f>
        <v xml:space="preserve"> </v>
      </c>
      <c r="BO2380" s="46">
        <v>1816</v>
      </c>
      <c r="BP2380" s="46" t="str">
        <f t="shared" si="1234"/>
        <v xml:space="preserve"> </v>
      </c>
      <c r="BQ2380" s="54" t="str">
        <f t="shared" si="1232"/>
        <v/>
      </c>
      <c r="BR2380" s="54" t="str">
        <f t="shared" si="1253"/>
        <v/>
      </c>
      <c r="BS2380" s="54" t="str">
        <f t="shared" si="1253"/>
        <v/>
      </c>
      <c r="BT2380" s="54" t="str">
        <f t="shared" si="1253"/>
        <v/>
      </c>
      <c r="BU2380" s="54" t="str">
        <f t="shared" si="1253"/>
        <v/>
      </c>
      <c r="BV2380" s="54" t="str">
        <f t="shared" si="1253"/>
        <v/>
      </c>
      <c r="BW2380" s="54" t="str">
        <f t="shared" si="1253"/>
        <v/>
      </c>
      <c r="BX2380" s="54" t="str">
        <f t="shared" si="1253"/>
        <v/>
      </c>
      <c r="BY2380" s="54" t="str">
        <f t="shared" si="1253"/>
        <v/>
      </c>
      <c r="BZ2380" s="54" t="str">
        <f t="shared" si="1253"/>
        <v/>
      </c>
      <c r="CA2380" s="54" t="str">
        <f t="shared" si="1253"/>
        <v/>
      </c>
      <c r="CB2380" s="54" t="str">
        <f t="shared" si="1253"/>
        <v/>
      </c>
      <c r="CC2380" s="54" t="str">
        <f t="shared" si="1253"/>
        <v/>
      </c>
      <c r="CD2380" s="54" t="str">
        <f t="shared" si="1253"/>
        <v/>
      </c>
      <c r="CE2380" s="54" t="str">
        <f t="shared" si="1253"/>
        <v/>
      </c>
      <c r="CF2380" s="54" t="str">
        <f t="shared" si="1253"/>
        <v/>
      </c>
      <c r="CI2380" s="54">
        <v>1816</v>
      </c>
      <c r="CJ2380" s="54" t="str">
        <f t="shared" si="1235"/>
        <v xml:space="preserve"> </v>
      </c>
      <c r="CK2380" s="54">
        <f t="shared" si="1236"/>
        <v>0</v>
      </c>
      <c r="CL2380" s="54">
        <f t="shared" si="1237"/>
        <v>0</v>
      </c>
      <c r="CM2380" s="54">
        <f t="shared" si="1238"/>
        <v>0</v>
      </c>
      <c r="CN2380" s="54">
        <f t="shared" si="1239"/>
        <v>0</v>
      </c>
      <c r="CO2380" s="54">
        <f t="shared" si="1240"/>
        <v>0</v>
      </c>
      <c r="CP2380" s="54">
        <f t="shared" si="1241"/>
        <v>0</v>
      </c>
      <c r="CQ2380" s="54">
        <f t="shared" si="1242"/>
        <v>0</v>
      </c>
      <c r="CR2380" s="54">
        <f t="shared" si="1243"/>
        <v>0</v>
      </c>
      <c r="CS2380" s="54">
        <f t="shared" si="1244"/>
        <v>0</v>
      </c>
      <c r="CT2380" s="54">
        <f t="shared" si="1245"/>
        <v>0</v>
      </c>
      <c r="CU2380" s="54">
        <f t="shared" si="1246"/>
        <v>0</v>
      </c>
      <c r="CV2380" s="54">
        <f t="shared" si="1247"/>
        <v>0</v>
      </c>
      <c r="CW2380" s="54">
        <f t="shared" si="1248"/>
        <v>0</v>
      </c>
      <c r="CX2380" s="54">
        <f t="shared" si="1249"/>
        <v>0</v>
      </c>
      <c r="CY2380" s="54">
        <f t="shared" si="1250"/>
        <v>0</v>
      </c>
      <c r="CZ2380" s="54">
        <f t="shared" si="1251"/>
        <v>0</v>
      </c>
    </row>
    <row r="2381" spans="57:104" ht="14" x14ac:dyDescent="0.15">
      <c r="BE2381" s="6">
        <v>54</v>
      </c>
      <c r="BF2381" s="44">
        <v>10</v>
      </c>
      <c r="BG2381" s="18">
        <v>2358</v>
      </c>
      <c r="BH2381" s="46" t="str">
        <f t="array" ref="BH2381">IF(INDEX($V$71:$AK$326,BE2381,BF2381)&gt;0,INDEX($V$71:$AK$326,BE2381,BF2381),"")</f>
        <v>0</v>
      </c>
      <c r="BI2381" s="46" t="str">
        <f t="array" ref="BI2381">IFERROR(RANK(BH2381,$BH$24:$BH$4119,1)+COUNTIF($BH$24:BH2381,BH2381)-1,"")</f>
        <v/>
      </c>
      <c r="BJ2381" s="46" t="str">
        <f t="array" ref="BJ2381">IFERROR(INDEX($BH$24:$BH$4119,MATCH(SMALL($BI$24:$BI$4119,ROWS($BJ$24:BJ2381)),$BI$24:$BI$4119,0))," ")</f>
        <v xml:space="preserve"> </v>
      </c>
      <c r="BK2381" s="46" t="str">
        <f t="array" ref="BK2381">IF(ISNUMBER(BJ2381),(IF(COUNTIF( BJ$24:BJ2381, BJ2381 )=1,BJ2381,"")),"")</f>
        <v/>
      </c>
      <c r="BL2381" s="46" t="str">
        <f t="array" ref="BL2381">IFERROR(RANK(BK2381,$BK$24:$BK$4119,1)+COUNTIF($BK$24:BK2381,BK2381)-1,"")</f>
        <v/>
      </c>
      <c r="BM2381" s="46" t="str">
        <f t="array" ref="BM2381">IFERROR(INDEX($BK$24:$BK$4119,MATCH(SMALL($BL$24:$BL$4119,ROWS($BM$24:BM2381)),$BL$24:$BL$4119,0))," ")</f>
        <v xml:space="preserve"> </v>
      </c>
      <c r="BO2381" s="46">
        <v>1817</v>
      </c>
      <c r="BP2381" s="46" t="str">
        <f t="shared" si="1234"/>
        <v xml:space="preserve"> </v>
      </c>
      <c r="BQ2381" s="54" t="str">
        <f t="shared" si="1232"/>
        <v/>
      </c>
      <c r="BR2381" s="54" t="str">
        <f t="shared" si="1253"/>
        <v/>
      </c>
      <c r="BS2381" s="54" t="str">
        <f t="shared" si="1253"/>
        <v/>
      </c>
      <c r="BT2381" s="54" t="str">
        <f t="shared" si="1253"/>
        <v/>
      </c>
      <c r="BU2381" s="54" t="str">
        <f t="shared" si="1253"/>
        <v/>
      </c>
      <c r="BV2381" s="54" t="str">
        <f t="shared" si="1253"/>
        <v/>
      </c>
      <c r="BW2381" s="54" t="str">
        <f t="shared" si="1253"/>
        <v/>
      </c>
      <c r="BX2381" s="54" t="str">
        <f t="shared" si="1253"/>
        <v/>
      </c>
      <c r="BY2381" s="54" t="str">
        <f t="shared" si="1253"/>
        <v/>
      </c>
      <c r="BZ2381" s="54" t="str">
        <f t="shared" si="1253"/>
        <v/>
      </c>
      <c r="CA2381" s="54" t="str">
        <f t="shared" si="1253"/>
        <v/>
      </c>
      <c r="CB2381" s="54" t="str">
        <f t="shared" si="1253"/>
        <v/>
      </c>
      <c r="CC2381" s="54" t="str">
        <f t="shared" si="1253"/>
        <v/>
      </c>
      <c r="CD2381" s="54" t="str">
        <f t="shared" si="1253"/>
        <v/>
      </c>
      <c r="CE2381" s="54" t="str">
        <f t="shared" si="1253"/>
        <v/>
      </c>
      <c r="CF2381" s="54" t="str">
        <f t="shared" si="1253"/>
        <v/>
      </c>
      <c r="CI2381" s="54">
        <v>1817</v>
      </c>
      <c r="CJ2381" s="54" t="str">
        <f t="shared" si="1235"/>
        <v xml:space="preserve"> </v>
      </c>
      <c r="CK2381" s="54">
        <f t="shared" si="1236"/>
        <v>0</v>
      </c>
      <c r="CL2381" s="54">
        <f t="shared" si="1237"/>
        <v>0</v>
      </c>
      <c r="CM2381" s="54">
        <f t="shared" si="1238"/>
        <v>0</v>
      </c>
      <c r="CN2381" s="54">
        <f t="shared" si="1239"/>
        <v>0</v>
      </c>
      <c r="CO2381" s="54">
        <f t="shared" si="1240"/>
        <v>0</v>
      </c>
      <c r="CP2381" s="54">
        <f t="shared" si="1241"/>
        <v>0</v>
      </c>
      <c r="CQ2381" s="54">
        <f t="shared" si="1242"/>
        <v>0</v>
      </c>
      <c r="CR2381" s="54">
        <f t="shared" si="1243"/>
        <v>0</v>
      </c>
      <c r="CS2381" s="54">
        <f t="shared" si="1244"/>
        <v>0</v>
      </c>
      <c r="CT2381" s="54">
        <f t="shared" si="1245"/>
        <v>0</v>
      </c>
      <c r="CU2381" s="54">
        <f t="shared" si="1246"/>
        <v>0</v>
      </c>
      <c r="CV2381" s="54">
        <f t="shared" si="1247"/>
        <v>0</v>
      </c>
      <c r="CW2381" s="54">
        <f t="shared" si="1248"/>
        <v>0</v>
      </c>
      <c r="CX2381" s="54">
        <f t="shared" si="1249"/>
        <v>0</v>
      </c>
      <c r="CY2381" s="54">
        <f t="shared" si="1250"/>
        <v>0</v>
      </c>
      <c r="CZ2381" s="54">
        <f t="shared" si="1251"/>
        <v>0</v>
      </c>
    </row>
    <row r="2382" spans="57:104" ht="14" x14ac:dyDescent="0.15">
      <c r="BE2382" s="6">
        <v>55</v>
      </c>
      <c r="BF2382" s="44">
        <v>10</v>
      </c>
      <c r="BG2382" s="18">
        <v>2359</v>
      </c>
      <c r="BH2382" s="46" t="str">
        <f t="array" ref="BH2382">IF(INDEX($V$71:$AK$326,BE2382,BF2382)&gt;0,INDEX($V$71:$AK$326,BE2382,BF2382),"")</f>
        <v>0</v>
      </c>
      <c r="BI2382" s="46" t="str">
        <f t="array" ref="BI2382">IFERROR(RANK(BH2382,$BH$24:$BH$4119,1)+COUNTIF($BH$24:BH2382,BH2382)-1,"")</f>
        <v/>
      </c>
      <c r="BJ2382" s="46" t="str">
        <f t="array" ref="BJ2382">IFERROR(INDEX($BH$24:$BH$4119,MATCH(SMALL($BI$24:$BI$4119,ROWS($BJ$24:BJ2382)),$BI$24:$BI$4119,0))," ")</f>
        <v xml:space="preserve"> </v>
      </c>
      <c r="BK2382" s="46" t="str">
        <f t="array" ref="BK2382">IF(ISNUMBER(BJ2382),(IF(COUNTIF( BJ$24:BJ2382, BJ2382 )=1,BJ2382,"")),"")</f>
        <v/>
      </c>
      <c r="BL2382" s="46" t="str">
        <f t="array" ref="BL2382">IFERROR(RANK(BK2382,$BK$24:$BK$4119,1)+COUNTIF($BK$24:BK2382,BK2382)-1,"")</f>
        <v/>
      </c>
      <c r="BM2382" s="46" t="str">
        <f t="array" ref="BM2382">IFERROR(INDEX($BK$24:$BK$4119,MATCH(SMALL($BL$24:$BL$4119,ROWS($BM$24:BM2382)),$BL$24:$BL$4119,0))," ")</f>
        <v xml:space="preserve"> </v>
      </c>
      <c r="BO2382" s="46">
        <v>1818</v>
      </c>
      <c r="BP2382" s="46" t="str">
        <f t="shared" si="1234"/>
        <v xml:space="preserve"> </v>
      </c>
      <c r="BQ2382" s="54" t="str">
        <f t="shared" si="1232"/>
        <v/>
      </c>
      <c r="BR2382" s="54" t="str">
        <f t="shared" si="1253"/>
        <v/>
      </c>
      <c r="BS2382" s="54" t="str">
        <f t="shared" si="1253"/>
        <v/>
      </c>
      <c r="BT2382" s="54" t="str">
        <f t="shared" si="1253"/>
        <v/>
      </c>
      <c r="BU2382" s="54" t="str">
        <f t="shared" si="1253"/>
        <v/>
      </c>
      <c r="BV2382" s="54" t="str">
        <f t="shared" si="1253"/>
        <v/>
      </c>
      <c r="BW2382" s="54" t="str">
        <f t="shared" si="1253"/>
        <v/>
      </c>
      <c r="BX2382" s="54" t="str">
        <f t="shared" si="1253"/>
        <v/>
      </c>
      <c r="BY2382" s="54" t="str">
        <f t="shared" si="1253"/>
        <v/>
      </c>
      <c r="BZ2382" s="54" t="str">
        <f t="shared" si="1253"/>
        <v/>
      </c>
      <c r="CA2382" s="54" t="str">
        <f t="shared" si="1253"/>
        <v/>
      </c>
      <c r="CB2382" s="54" t="str">
        <f t="shared" si="1253"/>
        <v/>
      </c>
      <c r="CC2382" s="54" t="str">
        <f t="shared" si="1253"/>
        <v/>
      </c>
      <c r="CD2382" s="54" t="str">
        <f t="shared" si="1253"/>
        <v/>
      </c>
      <c r="CE2382" s="54" t="str">
        <f t="shared" si="1253"/>
        <v/>
      </c>
      <c r="CF2382" s="54" t="str">
        <f t="shared" si="1253"/>
        <v/>
      </c>
      <c r="CI2382" s="54">
        <v>1818</v>
      </c>
      <c r="CJ2382" s="54" t="str">
        <f t="shared" si="1235"/>
        <v xml:space="preserve"> </v>
      </c>
      <c r="CK2382" s="54">
        <f t="shared" si="1236"/>
        <v>0</v>
      </c>
      <c r="CL2382" s="54">
        <f t="shared" si="1237"/>
        <v>0</v>
      </c>
      <c r="CM2382" s="54">
        <f t="shared" si="1238"/>
        <v>0</v>
      </c>
      <c r="CN2382" s="54">
        <f t="shared" si="1239"/>
        <v>0</v>
      </c>
      <c r="CO2382" s="54">
        <f t="shared" si="1240"/>
        <v>0</v>
      </c>
      <c r="CP2382" s="54">
        <f t="shared" si="1241"/>
        <v>0</v>
      </c>
      <c r="CQ2382" s="54">
        <f t="shared" si="1242"/>
        <v>0</v>
      </c>
      <c r="CR2382" s="54">
        <f t="shared" si="1243"/>
        <v>0</v>
      </c>
      <c r="CS2382" s="54">
        <f t="shared" si="1244"/>
        <v>0</v>
      </c>
      <c r="CT2382" s="54">
        <f t="shared" si="1245"/>
        <v>0</v>
      </c>
      <c r="CU2382" s="54">
        <f t="shared" si="1246"/>
        <v>0</v>
      </c>
      <c r="CV2382" s="54">
        <f t="shared" si="1247"/>
        <v>0</v>
      </c>
      <c r="CW2382" s="54">
        <f t="shared" si="1248"/>
        <v>0</v>
      </c>
      <c r="CX2382" s="54">
        <f t="shared" si="1249"/>
        <v>0</v>
      </c>
      <c r="CY2382" s="54">
        <f t="shared" si="1250"/>
        <v>0</v>
      </c>
      <c r="CZ2382" s="54">
        <f t="shared" si="1251"/>
        <v>0</v>
      </c>
    </row>
    <row r="2383" spans="57:104" ht="14" x14ac:dyDescent="0.15">
      <c r="BE2383" s="6">
        <v>56</v>
      </c>
      <c r="BF2383" s="44">
        <v>10</v>
      </c>
      <c r="BG2383" s="18">
        <v>2360</v>
      </c>
      <c r="BH2383" s="46" t="str">
        <f t="array" ref="BH2383">IF(INDEX($V$71:$AK$326,BE2383,BF2383)&gt;0,INDEX($V$71:$AK$326,BE2383,BF2383),"")</f>
        <v>0</v>
      </c>
      <c r="BI2383" s="46" t="str">
        <f t="array" ref="BI2383">IFERROR(RANK(BH2383,$BH$24:$BH$4119,1)+COUNTIF($BH$24:BH2383,BH2383)-1,"")</f>
        <v/>
      </c>
      <c r="BJ2383" s="46" t="str">
        <f t="array" ref="BJ2383">IFERROR(INDEX($BH$24:$BH$4119,MATCH(SMALL($BI$24:$BI$4119,ROWS($BJ$24:BJ2383)),$BI$24:$BI$4119,0))," ")</f>
        <v xml:space="preserve"> </v>
      </c>
      <c r="BK2383" s="46" t="str">
        <f t="array" ref="BK2383">IF(ISNUMBER(BJ2383),(IF(COUNTIF( BJ$24:BJ2383, BJ2383 )=1,BJ2383,"")),"")</f>
        <v/>
      </c>
      <c r="BL2383" s="46" t="str">
        <f t="array" ref="BL2383">IFERROR(RANK(BK2383,$BK$24:$BK$4119,1)+COUNTIF($BK$24:BK2383,BK2383)-1,"")</f>
        <v/>
      </c>
      <c r="BM2383" s="46" t="str">
        <f t="array" ref="BM2383">IFERROR(INDEX($BK$24:$BK$4119,MATCH(SMALL($BL$24:$BL$4119,ROWS($BM$24:BM2383)),$BL$24:$BL$4119,0))," ")</f>
        <v xml:space="preserve"> </v>
      </c>
      <c r="BO2383" s="46">
        <v>1819</v>
      </c>
      <c r="BP2383" s="46" t="str">
        <f t="shared" si="1234"/>
        <v xml:space="preserve"> </v>
      </c>
      <c r="BQ2383" s="54" t="str">
        <f t="shared" si="1232"/>
        <v/>
      </c>
      <c r="BR2383" s="54" t="str">
        <f t="shared" si="1253"/>
        <v/>
      </c>
      <c r="BS2383" s="54" t="str">
        <f t="shared" si="1253"/>
        <v/>
      </c>
      <c r="BT2383" s="54" t="str">
        <f t="shared" si="1253"/>
        <v/>
      </c>
      <c r="BU2383" s="54" t="str">
        <f t="shared" si="1253"/>
        <v/>
      </c>
      <c r="BV2383" s="54" t="str">
        <f t="shared" si="1253"/>
        <v/>
      </c>
      <c r="BW2383" s="54" t="str">
        <f t="shared" si="1253"/>
        <v/>
      </c>
      <c r="BX2383" s="54" t="str">
        <f t="shared" si="1253"/>
        <v/>
      </c>
      <c r="BY2383" s="54" t="str">
        <f t="shared" si="1253"/>
        <v/>
      </c>
      <c r="BZ2383" s="54" t="str">
        <f t="shared" si="1253"/>
        <v/>
      </c>
      <c r="CA2383" s="54" t="str">
        <f t="shared" si="1253"/>
        <v/>
      </c>
      <c r="CB2383" s="54" t="str">
        <f t="shared" si="1253"/>
        <v/>
      </c>
      <c r="CC2383" s="54" t="str">
        <f t="shared" si="1253"/>
        <v/>
      </c>
      <c r="CD2383" s="54" t="str">
        <f t="shared" si="1253"/>
        <v/>
      </c>
      <c r="CE2383" s="54" t="str">
        <f t="shared" si="1253"/>
        <v/>
      </c>
      <c r="CF2383" s="54" t="str">
        <f t="shared" si="1253"/>
        <v/>
      </c>
      <c r="CI2383" s="54">
        <v>1819</v>
      </c>
      <c r="CJ2383" s="54" t="str">
        <f t="shared" si="1235"/>
        <v xml:space="preserve"> </v>
      </c>
      <c r="CK2383" s="54">
        <f t="shared" si="1236"/>
        <v>0</v>
      </c>
      <c r="CL2383" s="54">
        <f t="shared" si="1237"/>
        <v>0</v>
      </c>
      <c r="CM2383" s="54">
        <f t="shared" si="1238"/>
        <v>0</v>
      </c>
      <c r="CN2383" s="54">
        <f t="shared" si="1239"/>
        <v>0</v>
      </c>
      <c r="CO2383" s="54">
        <f t="shared" si="1240"/>
        <v>0</v>
      </c>
      <c r="CP2383" s="54">
        <f t="shared" si="1241"/>
        <v>0</v>
      </c>
      <c r="CQ2383" s="54">
        <f t="shared" si="1242"/>
        <v>0</v>
      </c>
      <c r="CR2383" s="54">
        <f t="shared" si="1243"/>
        <v>0</v>
      </c>
      <c r="CS2383" s="54">
        <f t="shared" si="1244"/>
        <v>0</v>
      </c>
      <c r="CT2383" s="54">
        <f t="shared" si="1245"/>
        <v>0</v>
      </c>
      <c r="CU2383" s="54">
        <f t="shared" si="1246"/>
        <v>0</v>
      </c>
      <c r="CV2383" s="54">
        <f t="shared" si="1247"/>
        <v>0</v>
      </c>
      <c r="CW2383" s="54">
        <f t="shared" si="1248"/>
        <v>0</v>
      </c>
      <c r="CX2383" s="54">
        <f t="shared" si="1249"/>
        <v>0</v>
      </c>
      <c r="CY2383" s="54">
        <f t="shared" si="1250"/>
        <v>0</v>
      </c>
      <c r="CZ2383" s="54">
        <f t="shared" si="1251"/>
        <v>0</v>
      </c>
    </row>
    <row r="2384" spans="57:104" ht="14" x14ac:dyDescent="0.15">
      <c r="BE2384" s="6">
        <v>57</v>
      </c>
      <c r="BF2384" s="44">
        <v>10</v>
      </c>
      <c r="BG2384" s="18">
        <v>2361</v>
      </c>
      <c r="BH2384" s="46" t="str">
        <f t="array" ref="BH2384">IF(INDEX($V$71:$AK$326,BE2384,BF2384)&gt;0,INDEX($V$71:$AK$326,BE2384,BF2384),"")</f>
        <v>0</v>
      </c>
      <c r="BI2384" s="46" t="str">
        <f t="array" ref="BI2384">IFERROR(RANK(BH2384,$BH$24:$BH$4119,1)+COUNTIF($BH$24:BH2384,BH2384)-1,"")</f>
        <v/>
      </c>
      <c r="BJ2384" s="46" t="str">
        <f t="array" ref="BJ2384">IFERROR(INDEX($BH$24:$BH$4119,MATCH(SMALL($BI$24:$BI$4119,ROWS($BJ$24:BJ2384)),$BI$24:$BI$4119,0))," ")</f>
        <v xml:space="preserve"> </v>
      </c>
      <c r="BK2384" s="46" t="str">
        <f t="array" ref="BK2384">IF(ISNUMBER(BJ2384),(IF(COUNTIF( BJ$24:BJ2384, BJ2384 )=1,BJ2384,"")),"")</f>
        <v/>
      </c>
      <c r="BL2384" s="46" t="str">
        <f t="array" ref="BL2384">IFERROR(RANK(BK2384,$BK$24:$BK$4119,1)+COUNTIF($BK$24:BK2384,BK2384)-1,"")</f>
        <v/>
      </c>
      <c r="BM2384" s="46" t="str">
        <f t="array" ref="BM2384">IFERROR(INDEX($BK$24:$BK$4119,MATCH(SMALL($BL$24:$BL$4119,ROWS($BM$24:BM2384)),$BL$24:$BL$4119,0))," ")</f>
        <v xml:space="preserve"> </v>
      </c>
      <c r="BO2384" s="46">
        <v>1820</v>
      </c>
      <c r="BP2384" s="46" t="str">
        <f t="shared" si="1234"/>
        <v xml:space="preserve"> </v>
      </c>
      <c r="BQ2384" s="54" t="str">
        <f t="shared" si="1232"/>
        <v/>
      </c>
      <c r="BR2384" s="54" t="str">
        <f t="shared" si="1253"/>
        <v/>
      </c>
      <c r="BS2384" s="54" t="str">
        <f t="shared" si="1253"/>
        <v/>
      </c>
      <c r="BT2384" s="54" t="str">
        <f t="shared" si="1253"/>
        <v/>
      </c>
      <c r="BU2384" s="54" t="str">
        <f t="shared" si="1253"/>
        <v/>
      </c>
      <c r="BV2384" s="54" t="str">
        <f t="shared" si="1253"/>
        <v/>
      </c>
      <c r="BW2384" s="54" t="str">
        <f t="shared" si="1253"/>
        <v/>
      </c>
      <c r="BX2384" s="54" t="str">
        <f t="shared" si="1253"/>
        <v/>
      </c>
      <c r="BY2384" s="54" t="str">
        <f t="shared" si="1253"/>
        <v/>
      </c>
      <c r="BZ2384" s="54" t="str">
        <f t="shared" si="1253"/>
        <v/>
      </c>
      <c r="CA2384" s="54" t="str">
        <f t="shared" si="1253"/>
        <v/>
      </c>
      <c r="CB2384" s="54" t="str">
        <f t="shared" si="1253"/>
        <v/>
      </c>
      <c r="CC2384" s="54" t="str">
        <f t="shared" si="1253"/>
        <v/>
      </c>
      <c r="CD2384" s="54" t="str">
        <f t="shared" si="1253"/>
        <v/>
      </c>
      <c r="CE2384" s="54" t="str">
        <f t="shared" si="1253"/>
        <v/>
      </c>
      <c r="CF2384" s="54" t="str">
        <f t="shared" si="1253"/>
        <v/>
      </c>
      <c r="CI2384" s="54">
        <v>1820</v>
      </c>
      <c r="CJ2384" s="54" t="str">
        <f t="shared" si="1235"/>
        <v xml:space="preserve"> </v>
      </c>
      <c r="CK2384" s="54">
        <f t="shared" si="1236"/>
        <v>0</v>
      </c>
      <c r="CL2384" s="54">
        <f t="shared" si="1237"/>
        <v>0</v>
      </c>
      <c r="CM2384" s="54">
        <f t="shared" si="1238"/>
        <v>0</v>
      </c>
      <c r="CN2384" s="54">
        <f t="shared" si="1239"/>
        <v>0</v>
      </c>
      <c r="CO2384" s="54">
        <f t="shared" si="1240"/>
        <v>0</v>
      </c>
      <c r="CP2384" s="54">
        <f t="shared" si="1241"/>
        <v>0</v>
      </c>
      <c r="CQ2384" s="54">
        <f t="shared" si="1242"/>
        <v>0</v>
      </c>
      <c r="CR2384" s="54">
        <f t="shared" si="1243"/>
        <v>0</v>
      </c>
      <c r="CS2384" s="54">
        <f t="shared" si="1244"/>
        <v>0</v>
      </c>
      <c r="CT2384" s="54">
        <f t="shared" si="1245"/>
        <v>0</v>
      </c>
      <c r="CU2384" s="54">
        <f t="shared" si="1246"/>
        <v>0</v>
      </c>
      <c r="CV2384" s="54">
        <f t="shared" si="1247"/>
        <v>0</v>
      </c>
      <c r="CW2384" s="54">
        <f t="shared" si="1248"/>
        <v>0</v>
      </c>
      <c r="CX2384" s="54">
        <f t="shared" si="1249"/>
        <v>0</v>
      </c>
      <c r="CY2384" s="54">
        <f t="shared" si="1250"/>
        <v>0</v>
      </c>
      <c r="CZ2384" s="54">
        <f t="shared" si="1251"/>
        <v>0</v>
      </c>
    </row>
    <row r="2385" spans="57:104" ht="14" x14ac:dyDescent="0.15">
      <c r="BE2385" s="6">
        <v>58</v>
      </c>
      <c r="BF2385" s="44">
        <v>10</v>
      </c>
      <c r="BG2385" s="18">
        <v>2362</v>
      </c>
      <c r="BH2385" s="46" t="str">
        <f t="array" ref="BH2385">IF(INDEX($V$71:$AK$326,BE2385,BF2385)&gt;0,INDEX($V$71:$AK$326,BE2385,BF2385),"")</f>
        <v/>
      </c>
      <c r="BI2385" s="46" t="str">
        <f t="array" ref="BI2385">IFERROR(RANK(BH2385,$BH$24:$BH$4119,1)+COUNTIF($BH$24:BH2385,BH2385)-1,"")</f>
        <v/>
      </c>
      <c r="BJ2385" s="46" t="str">
        <f t="array" ref="BJ2385">IFERROR(INDEX($BH$24:$BH$4119,MATCH(SMALL($BI$24:$BI$4119,ROWS($BJ$24:BJ2385)),$BI$24:$BI$4119,0))," ")</f>
        <v xml:space="preserve"> </v>
      </c>
      <c r="BK2385" s="46" t="str">
        <f t="array" ref="BK2385">IF(ISNUMBER(BJ2385),(IF(COUNTIF( BJ$24:BJ2385, BJ2385 )=1,BJ2385,"")),"")</f>
        <v/>
      </c>
      <c r="BL2385" s="46" t="str">
        <f t="array" ref="BL2385">IFERROR(RANK(BK2385,$BK$24:$BK$4119,1)+COUNTIF($BK$24:BK2385,BK2385)-1,"")</f>
        <v/>
      </c>
      <c r="BM2385" s="46" t="str">
        <f t="array" ref="BM2385">IFERROR(INDEX($BK$24:$BK$4119,MATCH(SMALL($BL$24:$BL$4119,ROWS($BM$24:BM2385)),$BL$24:$BL$4119,0))," ")</f>
        <v xml:space="preserve"> </v>
      </c>
      <c r="BO2385" s="46">
        <v>1821</v>
      </c>
      <c r="BP2385" s="46" t="str">
        <f t="shared" si="1234"/>
        <v xml:space="preserve"> </v>
      </c>
      <c r="BQ2385" s="54" t="str">
        <f t="shared" si="1232"/>
        <v/>
      </c>
      <c r="BR2385" s="54" t="str">
        <f t="shared" si="1253"/>
        <v/>
      </c>
      <c r="BS2385" s="54" t="str">
        <f t="shared" si="1253"/>
        <v/>
      </c>
      <c r="BT2385" s="54" t="str">
        <f t="shared" si="1253"/>
        <v/>
      </c>
      <c r="BU2385" s="54" t="str">
        <f t="shared" si="1253"/>
        <v/>
      </c>
      <c r="BV2385" s="54" t="str">
        <f t="shared" si="1253"/>
        <v/>
      </c>
      <c r="BW2385" s="54" t="str">
        <f t="shared" si="1253"/>
        <v/>
      </c>
      <c r="BX2385" s="54" t="str">
        <f t="shared" si="1253"/>
        <v/>
      </c>
      <c r="BY2385" s="54" t="str">
        <f t="shared" si="1253"/>
        <v/>
      </c>
      <c r="BZ2385" s="54" t="str">
        <f t="shared" si="1253"/>
        <v/>
      </c>
      <c r="CA2385" s="54" t="str">
        <f t="shared" si="1253"/>
        <v/>
      </c>
      <c r="CB2385" s="54" t="str">
        <f t="shared" si="1253"/>
        <v/>
      </c>
      <c r="CC2385" s="54" t="str">
        <f t="shared" si="1253"/>
        <v/>
      </c>
      <c r="CD2385" s="54" t="str">
        <f t="shared" si="1253"/>
        <v/>
      </c>
      <c r="CE2385" s="54" t="str">
        <f t="shared" si="1253"/>
        <v/>
      </c>
      <c r="CF2385" s="54" t="str">
        <f t="shared" si="1253"/>
        <v/>
      </c>
      <c r="CI2385" s="54">
        <v>1821</v>
      </c>
      <c r="CJ2385" s="54" t="str">
        <f t="shared" si="1235"/>
        <v xml:space="preserve"> </v>
      </c>
      <c r="CK2385" s="54">
        <f t="shared" si="1236"/>
        <v>0</v>
      </c>
      <c r="CL2385" s="54">
        <f t="shared" si="1237"/>
        <v>0</v>
      </c>
      <c r="CM2385" s="54">
        <f t="shared" si="1238"/>
        <v>0</v>
      </c>
      <c r="CN2385" s="54">
        <f t="shared" si="1239"/>
        <v>0</v>
      </c>
      <c r="CO2385" s="54">
        <f t="shared" si="1240"/>
        <v>0</v>
      </c>
      <c r="CP2385" s="54">
        <f t="shared" si="1241"/>
        <v>0</v>
      </c>
      <c r="CQ2385" s="54">
        <f t="shared" si="1242"/>
        <v>0</v>
      </c>
      <c r="CR2385" s="54">
        <f t="shared" si="1243"/>
        <v>0</v>
      </c>
      <c r="CS2385" s="54">
        <f t="shared" si="1244"/>
        <v>0</v>
      </c>
      <c r="CT2385" s="54">
        <f t="shared" si="1245"/>
        <v>0</v>
      </c>
      <c r="CU2385" s="54">
        <f t="shared" si="1246"/>
        <v>0</v>
      </c>
      <c r="CV2385" s="54">
        <f t="shared" si="1247"/>
        <v>0</v>
      </c>
      <c r="CW2385" s="54">
        <f t="shared" si="1248"/>
        <v>0</v>
      </c>
      <c r="CX2385" s="54">
        <f t="shared" si="1249"/>
        <v>0</v>
      </c>
      <c r="CY2385" s="54">
        <f t="shared" si="1250"/>
        <v>0</v>
      </c>
      <c r="CZ2385" s="54">
        <f t="shared" si="1251"/>
        <v>0</v>
      </c>
    </row>
    <row r="2386" spans="57:104" ht="14" x14ac:dyDescent="0.15">
      <c r="BE2386" s="6">
        <v>59</v>
      </c>
      <c r="BF2386" s="44">
        <v>10</v>
      </c>
      <c r="BG2386" s="18">
        <v>2363</v>
      </c>
      <c r="BH2386" s="46" t="str">
        <f t="array" ref="BH2386">IF(INDEX($V$71:$AK$326,BE2386,BF2386)&gt;0,INDEX($V$71:$AK$326,BE2386,BF2386),"")</f>
        <v>0</v>
      </c>
      <c r="BI2386" s="46" t="str">
        <f t="array" ref="BI2386">IFERROR(RANK(BH2386,$BH$24:$BH$4119,1)+COUNTIF($BH$24:BH2386,BH2386)-1,"")</f>
        <v/>
      </c>
      <c r="BJ2386" s="46" t="str">
        <f t="array" ref="BJ2386">IFERROR(INDEX($BH$24:$BH$4119,MATCH(SMALL($BI$24:$BI$4119,ROWS($BJ$24:BJ2386)),$BI$24:$BI$4119,0))," ")</f>
        <v xml:space="preserve"> </v>
      </c>
      <c r="BK2386" s="46" t="str">
        <f t="array" ref="BK2386">IF(ISNUMBER(BJ2386),(IF(COUNTIF( BJ$24:BJ2386, BJ2386 )=1,BJ2386,"")),"")</f>
        <v/>
      </c>
      <c r="BL2386" s="46" t="str">
        <f t="array" ref="BL2386">IFERROR(RANK(BK2386,$BK$24:$BK$4119,1)+COUNTIF($BK$24:BK2386,BK2386)-1,"")</f>
        <v/>
      </c>
      <c r="BM2386" s="46" t="str">
        <f t="array" ref="BM2386">IFERROR(INDEX($BK$24:$BK$4119,MATCH(SMALL($BL$24:$BL$4119,ROWS($BM$24:BM2386)),$BL$24:$BL$4119,0))," ")</f>
        <v xml:space="preserve"> </v>
      </c>
      <c r="BO2386" s="46">
        <v>1822</v>
      </c>
      <c r="BP2386" s="46" t="str">
        <f t="shared" si="1234"/>
        <v xml:space="preserve"> </v>
      </c>
      <c r="BQ2386" s="54" t="str">
        <f t="shared" si="1232"/>
        <v/>
      </c>
      <c r="BR2386" s="54" t="str">
        <f t="shared" si="1253"/>
        <v/>
      </c>
      <c r="BS2386" s="54" t="str">
        <f t="shared" si="1253"/>
        <v/>
      </c>
      <c r="BT2386" s="54" t="str">
        <f t="shared" si="1253"/>
        <v/>
      </c>
      <c r="BU2386" s="54" t="str">
        <f t="shared" si="1253"/>
        <v/>
      </c>
      <c r="BV2386" s="54" t="str">
        <f t="shared" si="1253"/>
        <v/>
      </c>
      <c r="BW2386" s="54" t="str">
        <f t="shared" si="1253"/>
        <v/>
      </c>
      <c r="BX2386" s="54" t="str">
        <f t="shared" si="1253"/>
        <v/>
      </c>
      <c r="BY2386" s="54" t="str">
        <f t="shared" si="1253"/>
        <v/>
      </c>
      <c r="BZ2386" s="54" t="str">
        <f t="shared" si="1253"/>
        <v/>
      </c>
      <c r="CA2386" s="54" t="str">
        <f t="shared" si="1253"/>
        <v/>
      </c>
      <c r="CB2386" s="54" t="str">
        <f t="shared" si="1253"/>
        <v/>
      </c>
      <c r="CC2386" s="54" t="str">
        <f t="shared" si="1253"/>
        <v/>
      </c>
      <c r="CD2386" s="54" t="str">
        <f t="shared" si="1253"/>
        <v/>
      </c>
      <c r="CE2386" s="54" t="str">
        <f t="shared" si="1253"/>
        <v/>
      </c>
      <c r="CF2386" s="54" t="str">
        <f t="shared" si="1253"/>
        <v/>
      </c>
      <c r="CI2386" s="54">
        <v>1822</v>
      </c>
      <c r="CJ2386" s="54" t="str">
        <f t="shared" si="1235"/>
        <v xml:space="preserve"> </v>
      </c>
      <c r="CK2386" s="54">
        <f t="shared" si="1236"/>
        <v>0</v>
      </c>
      <c r="CL2386" s="54">
        <f t="shared" si="1237"/>
        <v>0</v>
      </c>
      <c r="CM2386" s="54">
        <f t="shared" si="1238"/>
        <v>0</v>
      </c>
      <c r="CN2386" s="54">
        <f t="shared" si="1239"/>
        <v>0</v>
      </c>
      <c r="CO2386" s="54">
        <f t="shared" si="1240"/>
        <v>0</v>
      </c>
      <c r="CP2386" s="54">
        <f t="shared" si="1241"/>
        <v>0</v>
      </c>
      <c r="CQ2386" s="54">
        <f t="shared" si="1242"/>
        <v>0</v>
      </c>
      <c r="CR2386" s="54">
        <f t="shared" si="1243"/>
        <v>0</v>
      </c>
      <c r="CS2386" s="54">
        <f t="shared" si="1244"/>
        <v>0</v>
      </c>
      <c r="CT2386" s="54">
        <f t="shared" si="1245"/>
        <v>0</v>
      </c>
      <c r="CU2386" s="54">
        <f t="shared" si="1246"/>
        <v>0</v>
      </c>
      <c r="CV2386" s="54">
        <f t="shared" si="1247"/>
        <v>0</v>
      </c>
      <c r="CW2386" s="54">
        <f t="shared" si="1248"/>
        <v>0</v>
      </c>
      <c r="CX2386" s="54">
        <f t="shared" si="1249"/>
        <v>0</v>
      </c>
      <c r="CY2386" s="54">
        <f t="shared" si="1250"/>
        <v>0</v>
      </c>
      <c r="CZ2386" s="54">
        <f t="shared" si="1251"/>
        <v>0</v>
      </c>
    </row>
    <row r="2387" spans="57:104" ht="14" x14ac:dyDescent="0.15">
      <c r="BE2387" s="6">
        <v>60</v>
      </c>
      <c r="BF2387" s="44">
        <v>10</v>
      </c>
      <c r="BG2387" s="18">
        <v>2364</v>
      </c>
      <c r="BH2387" s="46" t="str">
        <f t="array" ref="BH2387">IF(INDEX($V$71:$AK$326,BE2387,BF2387)&gt;0,INDEX($V$71:$AK$326,BE2387,BF2387),"")</f>
        <v>0</v>
      </c>
      <c r="BI2387" s="46" t="str">
        <f t="array" ref="BI2387">IFERROR(RANK(BH2387,$BH$24:$BH$4119,1)+COUNTIF($BH$24:BH2387,BH2387)-1,"")</f>
        <v/>
      </c>
      <c r="BJ2387" s="46" t="str">
        <f t="array" ref="BJ2387">IFERROR(INDEX($BH$24:$BH$4119,MATCH(SMALL($BI$24:$BI$4119,ROWS($BJ$24:BJ2387)),$BI$24:$BI$4119,0))," ")</f>
        <v xml:space="preserve"> </v>
      </c>
      <c r="BK2387" s="46" t="str">
        <f t="array" ref="BK2387">IF(ISNUMBER(BJ2387),(IF(COUNTIF( BJ$24:BJ2387, BJ2387 )=1,BJ2387,"")),"")</f>
        <v/>
      </c>
      <c r="BL2387" s="46" t="str">
        <f t="array" ref="BL2387">IFERROR(RANK(BK2387,$BK$24:$BK$4119,1)+COUNTIF($BK$24:BK2387,BK2387)-1,"")</f>
        <v/>
      </c>
      <c r="BM2387" s="46" t="str">
        <f t="array" ref="BM2387">IFERROR(INDEX($BK$24:$BK$4119,MATCH(SMALL($BL$24:$BL$4119,ROWS($BM$24:BM2387)),$BL$24:$BL$4119,0))," ")</f>
        <v xml:space="preserve"> </v>
      </c>
      <c r="BO2387" s="46">
        <v>1823</v>
      </c>
      <c r="BP2387" s="46" t="str">
        <f t="shared" si="1234"/>
        <v xml:space="preserve"> </v>
      </c>
      <c r="BQ2387" s="54" t="str">
        <f t="shared" si="1232"/>
        <v/>
      </c>
      <c r="BR2387" s="54" t="str">
        <f t="shared" si="1253"/>
        <v/>
      </c>
      <c r="BS2387" s="54" t="str">
        <f t="shared" si="1253"/>
        <v/>
      </c>
      <c r="BT2387" s="54" t="str">
        <f t="shared" si="1253"/>
        <v/>
      </c>
      <c r="BU2387" s="54" t="str">
        <f t="shared" si="1253"/>
        <v/>
      </c>
      <c r="BV2387" s="54" t="str">
        <f t="shared" si="1253"/>
        <v/>
      </c>
      <c r="BW2387" s="54" t="str">
        <f t="shared" si="1253"/>
        <v/>
      </c>
      <c r="BX2387" s="54" t="str">
        <f t="shared" si="1253"/>
        <v/>
      </c>
      <c r="BY2387" s="54" t="str">
        <f t="shared" si="1253"/>
        <v/>
      </c>
      <c r="BZ2387" s="54" t="str">
        <f t="shared" si="1253"/>
        <v/>
      </c>
      <c r="CA2387" s="54" t="str">
        <f t="shared" si="1253"/>
        <v/>
      </c>
      <c r="CB2387" s="54" t="str">
        <f t="shared" si="1253"/>
        <v/>
      </c>
      <c r="CC2387" s="54" t="str">
        <f t="shared" si="1253"/>
        <v/>
      </c>
      <c r="CD2387" s="54" t="str">
        <f t="shared" si="1253"/>
        <v/>
      </c>
      <c r="CE2387" s="54" t="str">
        <f t="shared" si="1253"/>
        <v/>
      </c>
      <c r="CF2387" s="54" t="str">
        <f t="shared" si="1253"/>
        <v/>
      </c>
      <c r="CI2387" s="54">
        <v>1823</v>
      </c>
      <c r="CJ2387" s="54" t="str">
        <f t="shared" si="1235"/>
        <v xml:space="preserve"> </v>
      </c>
      <c r="CK2387" s="54">
        <f t="shared" si="1236"/>
        <v>0</v>
      </c>
      <c r="CL2387" s="54">
        <f t="shared" si="1237"/>
        <v>0</v>
      </c>
      <c r="CM2387" s="54">
        <f t="shared" si="1238"/>
        <v>0</v>
      </c>
      <c r="CN2387" s="54">
        <f t="shared" si="1239"/>
        <v>0</v>
      </c>
      <c r="CO2387" s="54">
        <f t="shared" si="1240"/>
        <v>0</v>
      </c>
      <c r="CP2387" s="54">
        <f t="shared" si="1241"/>
        <v>0</v>
      </c>
      <c r="CQ2387" s="54">
        <f t="shared" si="1242"/>
        <v>0</v>
      </c>
      <c r="CR2387" s="54">
        <f t="shared" si="1243"/>
        <v>0</v>
      </c>
      <c r="CS2387" s="54">
        <f t="shared" si="1244"/>
        <v>0</v>
      </c>
      <c r="CT2387" s="54">
        <f t="shared" si="1245"/>
        <v>0</v>
      </c>
      <c r="CU2387" s="54">
        <f t="shared" si="1246"/>
        <v>0</v>
      </c>
      <c r="CV2387" s="54">
        <f t="shared" si="1247"/>
        <v>0</v>
      </c>
      <c r="CW2387" s="54">
        <f t="shared" si="1248"/>
        <v>0</v>
      </c>
      <c r="CX2387" s="54">
        <f t="shared" si="1249"/>
        <v>0</v>
      </c>
      <c r="CY2387" s="54">
        <f t="shared" si="1250"/>
        <v>0</v>
      </c>
      <c r="CZ2387" s="54">
        <f t="shared" si="1251"/>
        <v>0</v>
      </c>
    </row>
    <row r="2388" spans="57:104" ht="14" x14ac:dyDescent="0.15">
      <c r="BE2388" s="6">
        <v>61</v>
      </c>
      <c r="BF2388" s="44">
        <v>10</v>
      </c>
      <c r="BG2388" s="18">
        <v>2365</v>
      </c>
      <c r="BH2388" s="46" t="str">
        <f t="array" ref="BH2388">IF(INDEX($V$71:$AK$326,BE2388,BF2388)&gt;0,INDEX($V$71:$AK$326,BE2388,BF2388),"")</f>
        <v>0</v>
      </c>
      <c r="BI2388" s="46" t="str">
        <f t="array" ref="BI2388">IFERROR(RANK(BH2388,$BH$24:$BH$4119,1)+COUNTIF($BH$24:BH2388,BH2388)-1,"")</f>
        <v/>
      </c>
      <c r="BJ2388" s="46" t="str">
        <f t="array" ref="BJ2388">IFERROR(INDEX($BH$24:$BH$4119,MATCH(SMALL($BI$24:$BI$4119,ROWS($BJ$24:BJ2388)),$BI$24:$BI$4119,0))," ")</f>
        <v xml:space="preserve"> </v>
      </c>
      <c r="BK2388" s="46" t="str">
        <f t="array" ref="BK2388">IF(ISNUMBER(BJ2388),(IF(COUNTIF( BJ$24:BJ2388, BJ2388 )=1,BJ2388,"")),"")</f>
        <v/>
      </c>
      <c r="BL2388" s="46" t="str">
        <f t="array" ref="BL2388">IFERROR(RANK(BK2388,$BK$24:$BK$4119,1)+COUNTIF($BK$24:BK2388,BK2388)-1,"")</f>
        <v/>
      </c>
      <c r="BM2388" s="46" t="str">
        <f t="array" ref="BM2388">IFERROR(INDEX($BK$24:$BK$4119,MATCH(SMALL($BL$24:$BL$4119,ROWS($BM$24:BM2388)),$BL$24:$BL$4119,0))," ")</f>
        <v xml:space="preserve"> </v>
      </c>
      <c r="BO2388" s="46">
        <v>1824</v>
      </c>
      <c r="BP2388" s="46" t="str">
        <f t="shared" si="1234"/>
        <v xml:space="preserve"> </v>
      </c>
      <c r="BQ2388" s="54" t="str">
        <f t="shared" si="1232"/>
        <v/>
      </c>
      <c r="BR2388" s="54" t="str">
        <f t="shared" si="1253"/>
        <v/>
      </c>
      <c r="BS2388" s="54" t="str">
        <f t="shared" si="1253"/>
        <v/>
      </c>
      <c r="BT2388" s="54" t="str">
        <f t="shared" si="1253"/>
        <v/>
      </c>
      <c r="BU2388" s="54" t="str">
        <f t="shared" si="1253"/>
        <v/>
      </c>
      <c r="BV2388" s="54" t="str">
        <f t="shared" si="1253"/>
        <v/>
      </c>
      <c r="BW2388" s="54" t="str">
        <f t="shared" si="1253"/>
        <v/>
      </c>
      <c r="BX2388" s="54" t="str">
        <f t="shared" si="1253"/>
        <v/>
      </c>
      <c r="BY2388" s="54" t="str">
        <f t="shared" si="1253"/>
        <v/>
      </c>
      <c r="BZ2388" s="54" t="str">
        <f t="shared" si="1253"/>
        <v/>
      </c>
      <c r="CA2388" s="54" t="str">
        <f t="shared" si="1253"/>
        <v/>
      </c>
      <c r="CB2388" s="54" t="str">
        <f t="shared" si="1253"/>
        <v/>
      </c>
      <c r="CC2388" s="54" t="str">
        <f t="shared" si="1253"/>
        <v/>
      </c>
      <c r="CD2388" s="54" t="str">
        <f t="shared" si="1253"/>
        <v/>
      </c>
      <c r="CE2388" s="54" t="str">
        <f t="shared" si="1253"/>
        <v/>
      </c>
      <c r="CF2388" s="54" t="str">
        <f t="shared" si="1253"/>
        <v/>
      </c>
      <c r="CI2388" s="54">
        <v>1824</v>
      </c>
      <c r="CJ2388" s="54" t="str">
        <f t="shared" si="1235"/>
        <v xml:space="preserve"> </v>
      </c>
      <c r="CK2388" s="54">
        <f t="shared" si="1236"/>
        <v>0</v>
      </c>
      <c r="CL2388" s="54">
        <f t="shared" si="1237"/>
        <v>0</v>
      </c>
      <c r="CM2388" s="54">
        <f t="shared" si="1238"/>
        <v>0</v>
      </c>
      <c r="CN2388" s="54">
        <f t="shared" si="1239"/>
        <v>0</v>
      </c>
      <c r="CO2388" s="54">
        <f t="shared" si="1240"/>
        <v>0</v>
      </c>
      <c r="CP2388" s="54">
        <f t="shared" si="1241"/>
        <v>0</v>
      </c>
      <c r="CQ2388" s="54">
        <f t="shared" si="1242"/>
        <v>0</v>
      </c>
      <c r="CR2388" s="54">
        <f t="shared" si="1243"/>
        <v>0</v>
      </c>
      <c r="CS2388" s="54">
        <f t="shared" si="1244"/>
        <v>0</v>
      </c>
      <c r="CT2388" s="54">
        <f t="shared" si="1245"/>
        <v>0</v>
      </c>
      <c r="CU2388" s="54">
        <f t="shared" si="1246"/>
        <v>0</v>
      </c>
      <c r="CV2388" s="54">
        <f t="shared" si="1247"/>
        <v>0</v>
      </c>
      <c r="CW2388" s="54">
        <f t="shared" si="1248"/>
        <v>0</v>
      </c>
      <c r="CX2388" s="54">
        <f t="shared" si="1249"/>
        <v>0</v>
      </c>
      <c r="CY2388" s="54">
        <f t="shared" si="1250"/>
        <v>0</v>
      </c>
      <c r="CZ2388" s="54">
        <f t="shared" si="1251"/>
        <v>0</v>
      </c>
    </row>
    <row r="2389" spans="57:104" ht="14" x14ac:dyDescent="0.15">
      <c r="BE2389" s="6">
        <v>62</v>
      </c>
      <c r="BF2389" s="44">
        <v>10</v>
      </c>
      <c r="BG2389" s="18">
        <v>2366</v>
      </c>
      <c r="BH2389" s="46" t="str">
        <f t="array" ref="BH2389">IF(INDEX($V$71:$AK$326,BE2389,BF2389)&gt;0,INDEX($V$71:$AK$326,BE2389,BF2389),"")</f>
        <v>0</v>
      </c>
      <c r="BI2389" s="46" t="str">
        <f t="array" ref="BI2389">IFERROR(RANK(BH2389,$BH$24:$BH$4119,1)+COUNTIF($BH$24:BH2389,BH2389)-1,"")</f>
        <v/>
      </c>
      <c r="BJ2389" s="46" t="str">
        <f t="array" ref="BJ2389">IFERROR(INDEX($BH$24:$BH$4119,MATCH(SMALL($BI$24:$BI$4119,ROWS($BJ$24:BJ2389)),$BI$24:$BI$4119,0))," ")</f>
        <v xml:space="preserve"> </v>
      </c>
      <c r="BK2389" s="46" t="str">
        <f t="array" ref="BK2389">IF(ISNUMBER(BJ2389),(IF(COUNTIF( BJ$24:BJ2389, BJ2389 )=1,BJ2389,"")),"")</f>
        <v/>
      </c>
      <c r="BL2389" s="46" t="str">
        <f t="array" ref="BL2389">IFERROR(RANK(BK2389,$BK$24:$BK$4119,1)+COUNTIF($BK$24:BK2389,BK2389)-1,"")</f>
        <v/>
      </c>
      <c r="BM2389" s="46" t="str">
        <f t="array" ref="BM2389">IFERROR(INDEX($BK$24:$BK$4119,MATCH(SMALL($BL$24:$BL$4119,ROWS($BM$24:BM2389)),$BL$24:$BL$4119,0))," ")</f>
        <v xml:space="preserve"> </v>
      </c>
      <c r="BO2389" s="46">
        <v>1825</v>
      </c>
      <c r="BP2389" s="46" t="str">
        <f t="shared" si="1234"/>
        <v xml:space="preserve"> </v>
      </c>
      <c r="BQ2389" s="54" t="str">
        <f t="shared" si="1232"/>
        <v/>
      </c>
      <c r="BR2389" s="54" t="str">
        <f t="shared" si="1253"/>
        <v/>
      </c>
      <c r="BS2389" s="54" t="str">
        <f t="shared" si="1253"/>
        <v/>
      </c>
      <c r="BT2389" s="54" t="str">
        <f t="shared" si="1253"/>
        <v/>
      </c>
      <c r="BU2389" s="54" t="str">
        <f t="shared" si="1253"/>
        <v/>
      </c>
      <c r="BV2389" s="54" t="str">
        <f t="shared" si="1253"/>
        <v/>
      </c>
      <c r="BW2389" s="54" t="str">
        <f t="shared" si="1253"/>
        <v/>
      </c>
      <c r="BX2389" s="54" t="str">
        <f t="shared" si="1253"/>
        <v/>
      </c>
      <c r="BY2389" s="54" t="str">
        <f t="shared" si="1253"/>
        <v/>
      </c>
      <c r="BZ2389" s="54" t="str">
        <f t="shared" si="1253"/>
        <v/>
      </c>
      <c r="CA2389" s="54" t="str">
        <f t="shared" si="1253"/>
        <v/>
      </c>
      <c r="CB2389" s="54" t="str">
        <f t="shared" si="1253"/>
        <v/>
      </c>
      <c r="CC2389" s="54" t="str">
        <f t="shared" si="1253"/>
        <v/>
      </c>
      <c r="CD2389" s="54" t="str">
        <f t="shared" si="1253"/>
        <v/>
      </c>
      <c r="CE2389" s="54" t="str">
        <f t="shared" si="1253"/>
        <v/>
      </c>
      <c r="CF2389" s="54" t="str">
        <f t="shared" si="1253"/>
        <v/>
      </c>
      <c r="CI2389" s="54">
        <v>1825</v>
      </c>
      <c r="CJ2389" s="54" t="str">
        <f t="shared" si="1235"/>
        <v xml:space="preserve"> </v>
      </c>
      <c r="CK2389" s="54">
        <f t="shared" si="1236"/>
        <v>0</v>
      </c>
      <c r="CL2389" s="54">
        <f t="shared" si="1237"/>
        <v>0</v>
      </c>
      <c r="CM2389" s="54">
        <f t="shared" si="1238"/>
        <v>0</v>
      </c>
      <c r="CN2389" s="54">
        <f t="shared" si="1239"/>
        <v>0</v>
      </c>
      <c r="CO2389" s="54">
        <f t="shared" si="1240"/>
        <v>0</v>
      </c>
      <c r="CP2389" s="54">
        <f t="shared" si="1241"/>
        <v>0</v>
      </c>
      <c r="CQ2389" s="54">
        <f t="shared" si="1242"/>
        <v>0</v>
      </c>
      <c r="CR2389" s="54">
        <f t="shared" si="1243"/>
        <v>0</v>
      </c>
      <c r="CS2389" s="54">
        <f t="shared" si="1244"/>
        <v>0</v>
      </c>
      <c r="CT2389" s="54">
        <f t="shared" si="1245"/>
        <v>0</v>
      </c>
      <c r="CU2389" s="54">
        <f t="shared" si="1246"/>
        <v>0</v>
      </c>
      <c r="CV2389" s="54">
        <f t="shared" si="1247"/>
        <v>0</v>
      </c>
      <c r="CW2389" s="54">
        <f t="shared" si="1248"/>
        <v>0</v>
      </c>
      <c r="CX2389" s="54">
        <f t="shared" si="1249"/>
        <v>0</v>
      </c>
      <c r="CY2389" s="54">
        <f t="shared" si="1250"/>
        <v>0</v>
      </c>
      <c r="CZ2389" s="54">
        <f t="shared" si="1251"/>
        <v>0</v>
      </c>
    </row>
    <row r="2390" spans="57:104" ht="14" x14ac:dyDescent="0.15">
      <c r="BE2390" s="6">
        <v>63</v>
      </c>
      <c r="BF2390" s="44">
        <v>10</v>
      </c>
      <c r="BG2390" s="18">
        <v>2367</v>
      </c>
      <c r="BH2390" s="46" t="str">
        <f t="array" ref="BH2390">IF(INDEX($V$71:$AK$326,BE2390,BF2390)&gt;0,INDEX($V$71:$AK$326,BE2390,BF2390),"")</f>
        <v>0</v>
      </c>
      <c r="BI2390" s="46" t="str">
        <f t="array" ref="BI2390">IFERROR(RANK(BH2390,$BH$24:$BH$4119,1)+COUNTIF($BH$24:BH2390,BH2390)-1,"")</f>
        <v/>
      </c>
      <c r="BJ2390" s="46" t="str">
        <f t="array" ref="BJ2390">IFERROR(INDEX($BH$24:$BH$4119,MATCH(SMALL($BI$24:$BI$4119,ROWS($BJ$24:BJ2390)),$BI$24:$BI$4119,0))," ")</f>
        <v xml:space="preserve"> </v>
      </c>
      <c r="BK2390" s="46" t="str">
        <f t="array" ref="BK2390">IF(ISNUMBER(BJ2390),(IF(COUNTIF( BJ$24:BJ2390, BJ2390 )=1,BJ2390,"")),"")</f>
        <v/>
      </c>
      <c r="BL2390" s="46" t="str">
        <f t="array" ref="BL2390">IFERROR(RANK(BK2390,$BK$24:$BK$4119,1)+COUNTIF($BK$24:BK2390,BK2390)-1,"")</f>
        <v/>
      </c>
      <c r="BM2390" s="46" t="str">
        <f t="array" ref="BM2390">IFERROR(INDEX($BK$24:$BK$4119,MATCH(SMALL($BL$24:$BL$4119,ROWS($BM$24:BM2390)),$BL$24:$BL$4119,0))," ")</f>
        <v xml:space="preserve"> </v>
      </c>
      <c r="BO2390" s="46">
        <v>1826</v>
      </c>
      <c r="BP2390" s="46" t="str">
        <f t="shared" si="1234"/>
        <v xml:space="preserve"> </v>
      </c>
      <c r="BQ2390" s="54" t="str">
        <f t="shared" si="1232"/>
        <v/>
      </c>
      <c r="BR2390" s="54" t="str">
        <f t="shared" si="1253"/>
        <v/>
      </c>
      <c r="BS2390" s="54" t="str">
        <f t="shared" si="1253"/>
        <v/>
      </c>
      <c r="BT2390" s="54" t="str">
        <f t="shared" si="1253"/>
        <v/>
      </c>
      <c r="BU2390" s="54" t="str">
        <f t="shared" si="1253"/>
        <v/>
      </c>
      <c r="BV2390" s="54" t="str">
        <f t="shared" si="1253"/>
        <v/>
      </c>
      <c r="BW2390" s="54" t="str">
        <f t="shared" si="1253"/>
        <v/>
      </c>
      <c r="BX2390" s="54" t="str">
        <f t="shared" si="1253"/>
        <v/>
      </c>
      <c r="BY2390" s="54" t="str">
        <f t="shared" si="1253"/>
        <v/>
      </c>
      <c r="BZ2390" s="54" t="str">
        <f t="shared" si="1253"/>
        <v/>
      </c>
      <c r="CA2390" s="54" t="str">
        <f t="shared" si="1253"/>
        <v/>
      </c>
      <c r="CB2390" s="54" t="str">
        <f t="shared" si="1253"/>
        <v/>
      </c>
      <c r="CC2390" s="54" t="str">
        <f t="shared" si="1253"/>
        <v/>
      </c>
      <c r="CD2390" s="54" t="str">
        <f t="shared" si="1253"/>
        <v/>
      </c>
      <c r="CE2390" s="54" t="str">
        <f t="shared" si="1253"/>
        <v/>
      </c>
      <c r="CF2390" s="54" t="str">
        <f t="shared" si="1253"/>
        <v/>
      </c>
      <c r="CI2390" s="54">
        <v>1826</v>
      </c>
      <c r="CJ2390" s="54" t="str">
        <f t="shared" si="1235"/>
        <v xml:space="preserve"> </v>
      </c>
      <c r="CK2390" s="54">
        <f t="shared" si="1236"/>
        <v>0</v>
      </c>
      <c r="CL2390" s="54">
        <f t="shared" si="1237"/>
        <v>0</v>
      </c>
      <c r="CM2390" s="54">
        <f t="shared" si="1238"/>
        <v>0</v>
      </c>
      <c r="CN2390" s="54">
        <f t="shared" si="1239"/>
        <v>0</v>
      </c>
      <c r="CO2390" s="54">
        <f t="shared" si="1240"/>
        <v>0</v>
      </c>
      <c r="CP2390" s="54">
        <f t="shared" si="1241"/>
        <v>0</v>
      </c>
      <c r="CQ2390" s="54">
        <f t="shared" si="1242"/>
        <v>0</v>
      </c>
      <c r="CR2390" s="54">
        <f t="shared" si="1243"/>
        <v>0</v>
      </c>
      <c r="CS2390" s="54">
        <f t="shared" si="1244"/>
        <v>0</v>
      </c>
      <c r="CT2390" s="54">
        <f t="shared" si="1245"/>
        <v>0</v>
      </c>
      <c r="CU2390" s="54">
        <f t="shared" si="1246"/>
        <v>0</v>
      </c>
      <c r="CV2390" s="54">
        <f t="shared" si="1247"/>
        <v>0</v>
      </c>
      <c r="CW2390" s="54">
        <f t="shared" si="1248"/>
        <v>0</v>
      </c>
      <c r="CX2390" s="54">
        <f t="shared" si="1249"/>
        <v>0</v>
      </c>
      <c r="CY2390" s="54">
        <f t="shared" si="1250"/>
        <v>0</v>
      </c>
      <c r="CZ2390" s="54">
        <f t="shared" si="1251"/>
        <v>0</v>
      </c>
    </row>
    <row r="2391" spans="57:104" ht="14" x14ac:dyDescent="0.15">
      <c r="BE2391" s="6">
        <v>64</v>
      </c>
      <c r="BF2391" s="44">
        <v>10</v>
      </c>
      <c r="BG2391" s="18">
        <v>2368</v>
      </c>
      <c r="BH2391" s="46" t="str">
        <f t="array" ref="BH2391">IF(INDEX($V$71:$AK$326,BE2391,BF2391)&gt;0,INDEX($V$71:$AK$326,BE2391,BF2391),"")</f>
        <v>0</v>
      </c>
      <c r="BI2391" s="46" t="str">
        <f t="array" ref="BI2391">IFERROR(RANK(BH2391,$BH$24:$BH$4119,1)+COUNTIF($BH$24:BH2391,BH2391)-1,"")</f>
        <v/>
      </c>
      <c r="BJ2391" s="46" t="str">
        <f t="array" ref="BJ2391">IFERROR(INDEX($BH$24:$BH$4119,MATCH(SMALL($BI$24:$BI$4119,ROWS($BJ$24:BJ2391)),$BI$24:$BI$4119,0))," ")</f>
        <v xml:space="preserve"> </v>
      </c>
      <c r="BK2391" s="46" t="str">
        <f t="array" ref="BK2391">IF(ISNUMBER(BJ2391),(IF(COUNTIF( BJ$24:BJ2391, BJ2391 )=1,BJ2391,"")),"")</f>
        <v/>
      </c>
      <c r="BL2391" s="46" t="str">
        <f t="array" ref="BL2391">IFERROR(RANK(BK2391,$BK$24:$BK$4119,1)+COUNTIF($BK$24:BK2391,BK2391)-1,"")</f>
        <v/>
      </c>
      <c r="BM2391" s="46" t="str">
        <f t="array" ref="BM2391">IFERROR(INDEX($BK$24:$BK$4119,MATCH(SMALL($BL$24:$BL$4119,ROWS($BM$24:BM2391)),$BL$24:$BL$4119,0))," ")</f>
        <v xml:space="preserve"> </v>
      </c>
      <c r="BO2391" s="46">
        <v>1827</v>
      </c>
      <c r="BP2391" s="46" t="str">
        <f t="shared" si="1234"/>
        <v xml:space="preserve"> </v>
      </c>
      <c r="BQ2391" s="54" t="str">
        <f t="shared" si="1232"/>
        <v/>
      </c>
      <c r="BR2391" s="54" t="str">
        <f t="shared" si="1253"/>
        <v/>
      </c>
      <c r="BS2391" s="54" t="str">
        <f t="shared" si="1253"/>
        <v/>
      </c>
      <c r="BT2391" s="54" t="str">
        <f t="shared" si="1253"/>
        <v/>
      </c>
      <c r="BU2391" s="54" t="str">
        <f t="shared" si="1253"/>
        <v/>
      </c>
      <c r="BV2391" s="54" t="str">
        <f t="shared" si="1253"/>
        <v/>
      </c>
      <c r="BW2391" s="54" t="str">
        <f t="shared" si="1253"/>
        <v/>
      </c>
      <c r="BX2391" s="54" t="str">
        <f t="shared" si="1253"/>
        <v/>
      </c>
      <c r="BY2391" s="54" t="str">
        <f t="shared" si="1253"/>
        <v/>
      </c>
      <c r="BZ2391" s="54" t="str">
        <f t="shared" si="1253"/>
        <v/>
      </c>
      <c r="CA2391" s="54" t="str">
        <f t="shared" si="1253"/>
        <v/>
      </c>
      <c r="CB2391" s="54" t="str">
        <f t="shared" si="1253"/>
        <v/>
      </c>
      <c r="CC2391" s="54" t="str">
        <f t="shared" si="1253"/>
        <v/>
      </c>
      <c r="CD2391" s="54" t="str">
        <f t="shared" si="1253"/>
        <v/>
      </c>
      <c r="CE2391" s="54" t="str">
        <f t="shared" si="1253"/>
        <v/>
      </c>
      <c r="CF2391" s="54" t="str">
        <f t="shared" si="1253"/>
        <v/>
      </c>
      <c r="CI2391" s="54">
        <v>1827</v>
      </c>
      <c r="CJ2391" s="54" t="str">
        <f t="shared" si="1235"/>
        <v xml:space="preserve"> </v>
      </c>
      <c r="CK2391" s="54">
        <f t="shared" si="1236"/>
        <v>0</v>
      </c>
      <c r="CL2391" s="54">
        <f t="shared" si="1237"/>
        <v>0</v>
      </c>
      <c r="CM2391" s="54">
        <f t="shared" si="1238"/>
        <v>0</v>
      </c>
      <c r="CN2391" s="54">
        <f t="shared" si="1239"/>
        <v>0</v>
      </c>
      <c r="CO2391" s="54">
        <f t="shared" si="1240"/>
        <v>0</v>
      </c>
      <c r="CP2391" s="54">
        <f t="shared" si="1241"/>
        <v>0</v>
      </c>
      <c r="CQ2391" s="54">
        <f t="shared" si="1242"/>
        <v>0</v>
      </c>
      <c r="CR2391" s="54">
        <f t="shared" si="1243"/>
        <v>0</v>
      </c>
      <c r="CS2391" s="54">
        <f t="shared" si="1244"/>
        <v>0</v>
      </c>
      <c r="CT2391" s="54">
        <f t="shared" si="1245"/>
        <v>0</v>
      </c>
      <c r="CU2391" s="54">
        <f t="shared" si="1246"/>
        <v>0</v>
      </c>
      <c r="CV2391" s="54">
        <f t="shared" si="1247"/>
        <v>0</v>
      </c>
      <c r="CW2391" s="54">
        <f t="shared" si="1248"/>
        <v>0</v>
      </c>
      <c r="CX2391" s="54">
        <f t="shared" si="1249"/>
        <v>0</v>
      </c>
      <c r="CY2391" s="54">
        <f t="shared" si="1250"/>
        <v>0</v>
      </c>
      <c r="CZ2391" s="54">
        <f t="shared" si="1251"/>
        <v>0</v>
      </c>
    </row>
    <row r="2392" spans="57:104" ht="14" x14ac:dyDescent="0.15">
      <c r="BE2392" s="6">
        <v>65</v>
      </c>
      <c r="BF2392" s="44">
        <v>10</v>
      </c>
      <c r="BG2392" s="18">
        <v>2369</v>
      </c>
      <c r="BH2392" s="46" t="str">
        <f t="array" ref="BH2392">IF(INDEX($V$71:$AK$326,BE2392,BF2392)&gt;0,INDEX($V$71:$AK$326,BE2392,BF2392),"")</f>
        <v>0</v>
      </c>
      <c r="BI2392" s="46" t="str">
        <f t="array" ref="BI2392">IFERROR(RANK(BH2392,$BH$24:$BH$4119,1)+COUNTIF($BH$24:BH2392,BH2392)-1,"")</f>
        <v/>
      </c>
      <c r="BJ2392" s="46" t="str">
        <f t="array" ref="BJ2392">IFERROR(INDEX($BH$24:$BH$4119,MATCH(SMALL($BI$24:$BI$4119,ROWS($BJ$24:BJ2392)),$BI$24:$BI$4119,0))," ")</f>
        <v xml:space="preserve"> </v>
      </c>
      <c r="BK2392" s="46" t="str">
        <f t="array" ref="BK2392">IF(ISNUMBER(BJ2392),(IF(COUNTIF( BJ$24:BJ2392, BJ2392 )=1,BJ2392,"")),"")</f>
        <v/>
      </c>
      <c r="BL2392" s="46" t="str">
        <f t="array" ref="BL2392">IFERROR(RANK(BK2392,$BK$24:$BK$4119,1)+COUNTIF($BK$24:BK2392,BK2392)-1,"")</f>
        <v/>
      </c>
      <c r="BM2392" s="46" t="str">
        <f t="array" ref="BM2392">IFERROR(INDEX($BK$24:$BK$4119,MATCH(SMALL($BL$24:$BL$4119,ROWS($BM$24:BM2392)),$BL$24:$BL$4119,0))," ")</f>
        <v xml:space="preserve"> </v>
      </c>
      <c r="BO2392" s="46">
        <v>1828</v>
      </c>
      <c r="BP2392" s="46" t="str">
        <f t="shared" si="1234"/>
        <v xml:space="preserve"> </v>
      </c>
      <c r="BQ2392" s="54" t="str">
        <f t="shared" si="1232"/>
        <v/>
      </c>
      <c r="BR2392" s="54" t="str">
        <f t="shared" si="1253"/>
        <v/>
      </c>
      <c r="BS2392" s="54" t="str">
        <f t="shared" si="1253"/>
        <v/>
      </c>
      <c r="BT2392" s="54" t="str">
        <f t="shared" si="1253"/>
        <v/>
      </c>
      <c r="BU2392" s="54" t="str">
        <f t="shared" si="1253"/>
        <v/>
      </c>
      <c r="BV2392" s="54" t="str">
        <f t="shared" si="1253"/>
        <v/>
      </c>
      <c r="BW2392" s="54" t="str">
        <f t="shared" si="1253"/>
        <v/>
      </c>
      <c r="BX2392" s="54" t="str">
        <f t="shared" si="1253"/>
        <v/>
      </c>
      <c r="BY2392" s="54" t="str">
        <f t="shared" si="1253"/>
        <v/>
      </c>
      <c r="BZ2392" s="54" t="str">
        <f t="shared" si="1253"/>
        <v/>
      </c>
      <c r="CA2392" s="54" t="str">
        <f t="shared" si="1253"/>
        <v/>
      </c>
      <c r="CB2392" s="54" t="str">
        <f t="shared" si="1253"/>
        <v/>
      </c>
      <c r="CC2392" s="54" t="str">
        <f t="shared" si="1253"/>
        <v/>
      </c>
      <c r="CD2392" s="54" t="str">
        <f t="shared" si="1253"/>
        <v/>
      </c>
      <c r="CE2392" s="54" t="str">
        <f t="shared" si="1253"/>
        <v/>
      </c>
      <c r="CF2392" s="54" t="str">
        <f t="shared" si="1253"/>
        <v/>
      </c>
      <c r="CI2392" s="54">
        <v>1828</v>
      </c>
      <c r="CJ2392" s="54" t="str">
        <f t="shared" si="1235"/>
        <v xml:space="preserve"> </v>
      </c>
      <c r="CK2392" s="54">
        <f t="shared" si="1236"/>
        <v>0</v>
      </c>
      <c r="CL2392" s="54">
        <f t="shared" si="1237"/>
        <v>0</v>
      </c>
      <c r="CM2392" s="54">
        <f t="shared" si="1238"/>
        <v>0</v>
      </c>
      <c r="CN2392" s="54">
        <f t="shared" si="1239"/>
        <v>0</v>
      </c>
      <c r="CO2392" s="54">
        <f t="shared" si="1240"/>
        <v>0</v>
      </c>
      <c r="CP2392" s="54">
        <f t="shared" si="1241"/>
        <v>0</v>
      </c>
      <c r="CQ2392" s="54">
        <f t="shared" si="1242"/>
        <v>0</v>
      </c>
      <c r="CR2392" s="54">
        <f t="shared" si="1243"/>
        <v>0</v>
      </c>
      <c r="CS2392" s="54">
        <f t="shared" si="1244"/>
        <v>0</v>
      </c>
      <c r="CT2392" s="54">
        <f t="shared" si="1245"/>
        <v>0</v>
      </c>
      <c r="CU2392" s="54">
        <f t="shared" si="1246"/>
        <v>0</v>
      </c>
      <c r="CV2392" s="54">
        <f t="shared" si="1247"/>
        <v>0</v>
      </c>
      <c r="CW2392" s="54">
        <f t="shared" si="1248"/>
        <v>0</v>
      </c>
      <c r="CX2392" s="54">
        <f t="shared" si="1249"/>
        <v>0</v>
      </c>
      <c r="CY2392" s="54">
        <f t="shared" si="1250"/>
        <v>0</v>
      </c>
      <c r="CZ2392" s="54">
        <f t="shared" si="1251"/>
        <v>0</v>
      </c>
    </row>
    <row r="2393" spans="57:104" ht="14" x14ac:dyDescent="0.15">
      <c r="BE2393" s="6">
        <v>66</v>
      </c>
      <c r="BF2393" s="44">
        <v>10</v>
      </c>
      <c r="BG2393" s="18">
        <v>2370</v>
      </c>
      <c r="BH2393" s="46" t="str">
        <f t="array" ref="BH2393">IF(INDEX($V$71:$AK$326,BE2393,BF2393)&gt;0,INDEX($V$71:$AK$326,BE2393,BF2393),"")</f>
        <v>0</v>
      </c>
      <c r="BI2393" s="46" t="str">
        <f t="array" ref="BI2393">IFERROR(RANK(BH2393,$BH$24:$BH$4119,1)+COUNTIF($BH$24:BH2393,BH2393)-1,"")</f>
        <v/>
      </c>
      <c r="BJ2393" s="46" t="str">
        <f t="array" ref="BJ2393">IFERROR(INDEX($BH$24:$BH$4119,MATCH(SMALL($BI$24:$BI$4119,ROWS($BJ$24:BJ2393)),$BI$24:$BI$4119,0))," ")</f>
        <v xml:space="preserve"> </v>
      </c>
      <c r="BK2393" s="46" t="str">
        <f t="array" ref="BK2393">IF(ISNUMBER(BJ2393),(IF(COUNTIF( BJ$24:BJ2393, BJ2393 )=1,BJ2393,"")),"")</f>
        <v/>
      </c>
      <c r="BL2393" s="46" t="str">
        <f t="array" ref="BL2393">IFERROR(RANK(BK2393,$BK$24:$BK$4119,1)+COUNTIF($BK$24:BK2393,BK2393)-1,"")</f>
        <v/>
      </c>
      <c r="BM2393" s="46" t="str">
        <f t="array" ref="BM2393">IFERROR(INDEX($BK$24:$BK$4119,MATCH(SMALL($BL$24:$BL$4119,ROWS($BM$24:BM2393)),$BL$24:$BL$4119,0))," ")</f>
        <v xml:space="preserve"> </v>
      </c>
      <c r="BO2393" s="46">
        <v>1829</v>
      </c>
      <c r="BP2393" s="46" t="str">
        <f t="shared" si="1234"/>
        <v xml:space="preserve"> </v>
      </c>
      <c r="BQ2393" s="54" t="str">
        <f t="shared" si="1232"/>
        <v/>
      </c>
      <c r="BR2393" s="54" t="str">
        <f t="shared" si="1253"/>
        <v/>
      </c>
      <c r="BS2393" s="54" t="str">
        <f t="shared" si="1253"/>
        <v/>
      </c>
      <c r="BT2393" s="54" t="str">
        <f t="shared" si="1253"/>
        <v/>
      </c>
      <c r="BU2393" s="54" t="str">
        <f t="shared" si="1253"/>
        <v/>
      </c>
      <c r="BV2393" s="54" t="str">
        <f t="shared" si="1253"/>
        <v/>
      </c>
      <c r="BW2393" s="54" t="str">
        <f t="shared" si="1253"/>
        <v/>
      </c>
      <c r="BX2393" s="54" t="str">
        <f t="shared" si="1253"/>
        <v/>
      </c>
      <c r="BY2393" s="54" t="str">
        <f t="shared" si="1253"/>
        <v/>
      </c>
      <c r="BZ2393" s="54" t="str">
        <f t="shared" si="1253"/>
        <v/>
      </c>
      <c r="CA2393" s="54" t="str">
        <f t="shared" si="1253"/>
        <v/>
      </c>
      <c r="CB2393" s="54" t="str">
        <f t="shared" si="1253"/>
        <v/>
      </c>
      <c r="CC2393" s="54" t="str">
        <f t="shared" si="1253"/>
        <v/>
      </c>
      <c r="CD2393" s="54" t="str">
        <f t="shared" si="1253"/>
        <v/>
      </c>
      <c r="CE2393" s="54" t="str">
        <f t="shared" si="1253"/>
        <v/>
      </c>
      <c r="CF2393" s="54" t="str">
        <f t="shared" si="1253"/>
        <v/>
      </c>
      <c r="CI2393" s="54">
        <v>1829</v>
      </c>
      <c r="CJ2393" s="54" t="str">
        <f t="shared" si="1235"/>
        <v xml:space="preserve"> </v>
      </c>
      <c r="CK2393" s="54">
        <f t="shared" si="1236"/>
        <v>0</v>
      </c>
      <c r="CL2393" s="54">
        <f t="shared" si="1237"/>
        <v>0</v>
      </c>
      <c r="CM2393" s="54">
        <f t="shared" si="1238"/>
        <v>0</v>
      </c>
      <c r="CN2393" s="54">
        <f t="shared" si="1239"/>
        <v>0</v>
      </c>
      <c r="CO2393" s="54">
        <f t="shared" si="1240"/>
        <v>0</v>
      </c>
      <c r="CP2393" s="54">
        <f t="shared" si="1241"/>
        <v>0</v>
      </c>
      <c r="CQ2393" s="54">
        <f t="shared" si="1242"/>
        <v>0</v>
      </c>
      <c r="CR2393" s="54">
        <f t="shared" si="1243"/>
        <v>0</v>
      </c>
      <c r="CS2393" s="54">
        <f t="shared" si="1244"/>
        <v>0</v>
      </c>
      <c r="CT2393" s="54">
        <f t="shared" si="1245"/>
        <v>0</v>
      </c>
      <c r="CU2393" s="54">
        <f t="shared" si="1246"/>
        <v>0</v>
      </c>
      <c r="CV2393" s="54">
        <f t="shared" si="1247"/>
        <v>0</v>
      </c>
      <c r="CW2393" s="54">
        <f t="shared" si="1248"/>
        <v>0</v>
      </c>
      <c r="CX2393" s="54">
        <f t="shared" si="1249"/>
        <v>0</v>
      </c>
      <c r="CY2393" s="54">
        <f t="shared" si="1250"/>
        <v>0</v>
      </c>
      <c r="CZ2393" s="54">
        <f t="shared" si="1251"/>
        <v>0</v>
      </c>
    </row>
    <row r="2394" spans="57:104" ht="14" x14ac:dyDescent="0.15">
      <c r="BE2394" s="6">
        <v>67</v>
      </c>
      <c r="BF2394" s="44">
        <v>10</v>
      </c>
      <c r="BG2394" s="18">
        <v>2371</v>
      </c>
      <c r="BH2394" s="46" t="str">
        <f t="array" ref="BH2394">IF(INDEX($V$71:$AK$326,BE2394,BF2394)&gt;0,INDEX($V$71:$AK$326,BE2394,BF2394),"")</f>
        <v>0</v>
      </c>
      <c r="BI2394" s="46" t="str">
        <f t="array" ref="BI2394">IFERROR(RANK(BH2394,$BH$24:$BH$4119,1)+COUNTIF($BH$24:BH2394,BH2394)-1,"")</f>
        <v/>
      </c>
      <c r="BJ2394" s="46" t="str">
        <f t="array" ref="BJ2394">IFERROR(INDEX($BH$24:$BH$4119,MATCH(SMALL($BI$24:$BI$4119,ROWS($BJ$24:BJ2394)),$BI$24:$BI$4119,0))," ")</f>
        <v xml:space="preserve"> </v>
      </c>
      <c r="BK2394" s="46" t="str">
        <f t="array" ref="BK2394">IF(ISNUMBER(BJ2394),(IF(COUNTIF( BJ$24:BJ2394, BJ2394 )=1,BJ2394,"")),"")</f>
        <v/>
      </c>
      <c r="BL2394" s="46" t="str">
        <f t="array" ref="BL2394">IFERROR(RANK(BK2394,$BK$24:$BK$4119,1)+COUNTIF($BK$24:BK2394,BK2394)-1,"")</f>
        <v/>
      </c>
      <c r="BM2394" s="46" t="str">
        <f t="array" ref="BM2394">IFERROR(INDEX($BK$24:$BK$4119,MATCH(SMALL($BL$24:$BL$4119,ROWS($BM$24:BM2394)),$BL$24:$BL$4119,0))," ")</f>
        <v xml:space="preserve"> </v>
      </c>
      <c r="BO2394" s="46">
        <v>1830</v>
      </c>
      <c r="BP2394" s="46" t="str">
        <f t="shared" si="1234"/>
        <v xml:space="preserve"> </v>
      </c>
      <c r="BQ2394" s="54" t="str">
        <f t="shared" si="1232"/>
        <v/>
      </c>
      <c r="BR2394" s="54" t="str">
        <f t="shared" si="1253"/>
        <v/>
      </c>
      <c r="BS2394" s="54" t="str">
        <f t="shared" si="1253"/>
        <v/>
      </c>
      <c r="BT2394" s="54" t="str">
        <f t="shared" si="1253"/>
        <v/>
      </c>
      <c r="BU2394" s="54" t="str">
        <f t="shared" si="1253"/>
        <v/>
      </c>
      <c r="BV2394" s="54" t="str">
        <f t="shared" si="1253"/>
        <v/>
      </c>
      <c r="BW2394" s="54" t="str">
        <f t="shared" si="1253"/>
        <v/>
      </c>
      <c r="BX2394" s="54" t="str">
        <f t="shared" si="1253"/>
        <v/>
      </c>
      <c r="BY2394" s="54" t="str">
        <f t="shared" si="1253"/>
        <v/>
      </c>
      <c r="BZ2394" s="54" t="str">
        <f t="shared" si="1253"/>
        <v/>
      </c>
      <c r="CA2394" s="54" t="str">
        <f t="shared" si="1253"/>
        <v/>
      </c>
      <c r="CB2394" s="54" t="str">
        <f t="shared" si="1253"/>
        <v/>
      </c>
      <c r="CC2394" s="54" t="str">
        <f t="shared" si="1253"/>
        <v/>
      </c>
      <c r="CD2394" s="54" t="str">
        <f t="shared" si="1253"/>
        <v/>
      </c>
      <c r="CE2394" s="54" t="str">
        <f t="shared" si="1253"/>
        <v/>
      </c>
      <c r="CF2394" s="54" t="str">
        <f t="shared" si="1253"/>
        <v/>
      </c>
      <c r="CI2394" s="54">
        <v>1830</v>
      </c>
      <c r="CJ2394" s="54" t="str">
        <f t="shared" si="1235"/>
        <v xml:space="preserve"> </v>
      </c>
      <c r="CK2394" s="54">
        <f t="shared" si="1236"/>
        <v>0</v>
      </c>
      <c r="CL2394" s="54">
        <f t="shared" si="1237"/>
        <v>0</v>
      </c>
      <c r="CM2394" s="54">
        <f t="shared" si="1238"/>
        <v>0</v>
      </c>
      <c r="CN2394" s="54">
        <f t="shared" si="1239"/>
        <v>0</v>
      </c>
      <c r="CO2394" s="54">
        <f t="shared" si="1240"/>
        <v>0</v>
      </c>
      <c r="CP2394" s="54">
        <f t="shared" si="1241"/>
        <v>0</v>
      </c>
      <c r="CQ2394" s="54">
        <f t="shared" si="1242"/>
        <v>0</v>
      </c>
      <c r="CR2394" s="54">
        <f t="shared" si="1243"/>
        <v>0</v>
      </c>
      <c r="CS2394" s="54">
        <f t="shared" si="1244"/>
        <v>0</v>
      </c>
      <c r="CT2394" s="54">
        <f t="shared" si="1245"/>
        <v>0</v>
      </c>
      <c r="CU2394" s="54">
        <f t="shared" si="1246"/>
        <v>0</v>
      </c>
      <c r="CV2394" s="54">
        <f t="shared" si="1247"/>
        <v>0</v>
      </c>
      <c r="CW2394" s="54">
        <f t="shared" si="1248"/>
        <v>0</v>
      </c>
      <c r="CX2394" s="54">
        <f t="shared" si="1249"/>
        <v>0</v>
      </c>
      <c r="CY2394" s="54">
        <f t="shared" si="1250"/>
        <v>0</v>
      </c>
      <c r="CZ2394" s="54">
        <f t="shared" si="1251"/>
        <v>0</v>
      </c>
    </row>
    <row r="2395" spans="57:104" ht="14" x14ac:dyDescent="0.15">
      <c r="BE2395" s="6">
        <v>68</v>
      </c>
      <c r="BF2395" s="44">
        <v>10</v>
      </c>
      <c r="BG2395" s="18">
        <v>2372</v>
      </c>
      <c r="BH2395" s="46" t="str">
        <f t="array" ref="BH2395">IF(INDEX($V$71:$AK$326,BE2395,BF2395)&gt;0,INDEX($V$71:$AK$326,BE2395,BF2395),"")</f>
        <v>0</v>
      </c>
      <c r="BI2395" s="46" t="str">
        <f t="array" ref="BI2395">IFERROR(RANK(BH2395,$BH$24:$BH$4119,1)+COUNTIF($BH$24:BH2395,BH2395)-1,"")</f>
        <v/>
      </c>
      <c r="BJ2395" s="46" t="str">
        <f t="array" ref="BJ2395">IFERROR(INDEX($BH$24:$BH$4119,MATCH(SMALL($BI$24:$BI$4119,ROWS($BJ$24:BJ2395)),$BI$24:$BI$4119,0))," ")</f>
        <v xml:space="preserve"> </v>
      </c>
      <c r="BK2395" s="46" t="str">
        <f t="array" ref="BK2395">IF(ISNUMBER(BJ2395),(IF(COUNTIF( BJ$24:BJ2395, BJ2395 )=1,BJ2395,"")),"")</f>
        <v/>
      </c>
      <c r="BL2395" s="46" t="str">
        <f t="array" ref="BL2395">IFERROR(RANK(BK2395,$BK$24:$BK$4119,1)+COUNTIF($BK$24:BK2395,BK2395)-1,"")</f>
        <v/>
      </c>
      <c r="BM2395" s="46" t="str">
        <f t="array" ref="BM2395">IFERROR(INDEX($BK$24:$BK$4119,MATCH(SMALL($BL$24:$BL$4119,ROWS($BM$24:BM2395)),$BL$24:$BL$4119,0))," ")</f>
        <v xml:space="preserve"> </v>
      </c>
      <c r="BO2395" s="46">
        <v>1831</v>
      </c>
      <c r="BP2395" s="46" t="str">
        <f t="shared" si="1234"/>
        <v xml:space="preserve"> </v>
      </c>
      <c r="BQ2395" s="54" t="str">
        <f t="shared" si="1232"/>
        <v/>
      </c>
      <c r="BR2395" s="54" t="str">
        <f t="shared" si="1253"/>
        <v/>
      </c>
      <c r="BS2395" s="54" t="str">
        <f t="shared" si="1253"/>
        <v/>
      </c>
      <c r="BT2395" s="54" t="str">
        <f t="shared" si="1253"/>
        <v/>
      </c>
      <c r="BU2395" s="54" t="str">
        <f t="shared" si="1253"/>
        <v/>
      </c>
      <c r="BV2395" s="54" t="str">
        <f t="shared" si="1253"/>
        <v/>
      </c>
      <c r="BW2395" s="54" t="str">
        <f t="shared" si="1253"/>
        <v/>
      </c>
      <c r="BX2395" s="54" t="str">
        <f t="shared" si="1253"/>
        <v/>
      </c>
      <c r="BY2395" s="54" t="str">
        <f t="shared" si="1253"/>
        <v/>
      </c>
      <c r="BZ2395" s="54" t="str">
        <f t="shared" si="1253"/>
        <v/>
      </c>
      <c r="CA2395" s="54" t="str">
        <f t="shared" si="1253"/>
        <v/>
      </c>
      <c r="CB2395" s="54" t="str">
        <f t="shared" si="1253"/>
        <v/>
      </c>
      <c r="CC2395" s="54" t="str">
        <f t="shared" si="1253"/>
        <v/>
      </c>
      <c r="CD2395" s="54" t="str">
        <f t="shared" si="1253"/>
        <v/>
      </c>
      <c r="CE2395" s="54" t="str">
        <f t="shared" si="1253"/>
        <v/>
      </c>
      <c r="CF2395" s="54" t="str">
        <f t="shared" si="1253"/>
        <v/>
      </c>
      <c r="CI2395" s="54">
        <v>1831</v>
      </c>
      <c r="CJ2395" s="54" t="str">
        <f t="shared" si="1235"/>
        <v xml:space="preserve"> </v>
      </c>
      <c r="CK2395" s="54">
        <f t="shared" si="1236"/>
        <v>0</v>
      </c>
      <c r="CL2395" s="54">
        <f t="shared" si="1237"/>
        <v>0</v>
      </c>
      <c r="CM2395" s="54">
        <f t="shared" si="1238"/>
        <v>0</v>
      </c>
      <c r="CN2395" s="54">
        <f t="shared" si="1239"/>
        <v>0</v>
      </c>
      <c r="CO2395" s="54">
        <f t="shared" si="1240"/>
        <v>0</v>
      </c>
      <c r="CP2395" s="54">
        <f t="shared" si="1241"/>
        <v>0</v>
      </c>
      <c r="CQ2395" s="54">
        <f t="shared" si="1242"/>
        <v>0</v>
      </c>
      <c r="CR2395" s="54">
        <f t="shared" si="1243"/>
        <v>0</v>
      </c>
      <c r="CS2395" s="54">
        <f t="shared" si="1244"/>
        <v>0</v>
      </c>
      <c r="CT2395" s="54">
        <f t="shared" si="1245"/>
        <v>0</v>
      </c>
      <c r="CU2395" s="54">
        <f t="shared" si="1246"/>
        <v>0</v>
      </c>
      <c r="CV2395" s="54">
        <f t="shared" si="1247"/>
        <v>0</v>
      </c>
      <c r="CW2395" s="54">
        <f t="shared" si="1248"/>
        <v>0</v>
      </c>
      <c r="CX2395" s="54">
        <f t="shared" si="1249"/>
        <v>0</v>
      </c>
      <c r="CY2395" s="54">
        <f t="shared" si="1250"/>
        <v>0</v>
      </c>
      <c r="CZ2395" s="54">
        <f t="shared" si="1251"/>
        <v>0</v>
      </c>
    </row>
    <row r="2396" spans="57:104" ht="14" x14ac:dyDescent="0.15">
      <c r="BE2396" s="6">
        <v>69</v>
      </c>
      <c r="BF2396" s="44">
        <v>10</v>
      </c>
      <c r="BG2396" s="18">
        <v>2373</v>
      </c>
      <c r="BH2396" s="46" t="str">
        <f t="array" ref="BH2396">IF(INDEX($V$71:$AK$326,BE2396,BF2396)&gt;0,INDEX($V$71:$AK$326,BE2396,BF2396),"")</f>
        <v/>
      </c>
      <c r="BI2396" s="46" t="str">
        <f t="array" ref="BI2396">IFERROR(RANK(BH2396,$BH$24:$BH$4119,1)+COUNTIF($BH$24:BH2396,BH2396)-1,"")</f>
        <v/>
      </c>
      <c r="BJ2396" s="46" t="str">
        <f t="array" ref="BJ2396">IFERROR(INDEX($BH$24:$BH$4119,MATCH(SMALL($BI$24:$BI$4119,ROWS($BJ$24:BJ2396)),$BI$24:$BI$4119,0))," ")</f>
        <v xml:space="preserve"> </v>
      </c>
      <c r="BK2396" s="46" t="str">
        <f t="array" ref="BK2396">IF(ISNUMBER(BJ2396),(IF(COUNTIF( BJ$24:BJ2396, BJ2396 )=1,BJ2396,"")),"")</f>
        <v/>
      </c>
      <c r="BL2396" s="46" t="str">
        <f t="array" ref="BL2396">IFERROR(RANK(BK2396,$BK$24:$BK$4119,1)+COUNTIF($BK$24:BK2396,BK2396)-1,"")</f>
        <v/>
      </c>
      <c r="BM2396" s="46" t="str">
        <f t="array" ref="BM2396">IFERROR(INDEX($BK$24:$BK$4119,MATCH(SMALL($BL$24:$BL$4119,ROWS($BM$24:BM2396)),$BL$24:$BL$4119,0))," ")</f>
        <v xml:space="preserve"> </v>
      </c>
      <c r="BO2396" s="46">
        <v>1832</v>
      </c>
      <c r="BP2396" s="46" t="str">
        <f t="shared" si="1234"/>
        <v xml:space="preserve"> </v>
      </c>
      <c r="BQ2396" s="54" t="str">
        <f t="shared" si="1232"/>
        <v/>
      </c>
      <c r="BR2396" s="54" t="str">
        <f t="shared" si="1253"/>
        <v/>
      </c>
      <c r="BS2396" s="54" t="str">
        <f t="shared" si="1253"/>
        <v/>
      </c>
      <c r="BT2396" s="54" t="str">
        <f t="shared" si="1253"/>
        <v/>
      </c>
      <c r="BU2396" s="54" t="str">
        <f t="shared" si="1253"/>
        <v/>
      </c>
      <c r="BV2396" s="54" t="str">
        <f t="shared" si="1253"/>
        <v/>
      </c>
      <c r="BW2396" s="54" t="str">
        <f t="shared" si="1253"/>
        <v/>
      </c>
      <c r="BX2396" s="54" t="str">
        <f t="shared" si="1253"/>
        <v/>
      </c>
      <c r="BY2396" s="54" t="str">
        <f t="shared" si="1253"/>
        <v/>
      </c>
      <c r="BZ2396" s="54" t="str">
        <f t="shared" si="1253"/>
        <v/>
      </c>
      <c r="CA2396" s="54" t="str">
        <f t="shared" si="1253"/>
        <v/>
      </c>
      <c r="CB2396" s="54" t="str">
        <f t="shared" si="1253"/>
        <v/>
      </c>
      <c r="CC2396" s="54" t="str">
        <f t="shared" si="1253"/>
        <v/>
      </c>
      <c r="CD2396" s="54" t="str">
        <f t="shared" si="1253"/>
        <v/>
      </c>
      <c r="CE2396" s="54" t="str">
        <f t="shared" si="1253"/>
        <v/>
      </c>
      <c r="CF2396" s="54" t="str">
        <f t="shared" ref="BR2396:CF2413" si="1254">IF(ISNUMBER($BP2396),ABS($BP2396-CF$563),"")</f>
        <v/>
      </c>
      <c r="CI2396" s="54">
        <v>1832</v>
      </c>
      <c r="CJ2396" s="54" t="str">
        <f t="shared" si="1235"/>
        <v xml:space="preserve"> </v>
      </c>
      <c r="CK2396" s="54">
        <f t="shared" si="1236"/>
        <v>0</v>
      </c>
      <c r="CL2396" s="54">
        <f t="shared" si="1237"/>
        <v>0</v>
      </c>
      <c r="CM2396" s="54">
        <f t="shared" si="1238"/>
        <v>0</v>
      </c>
      <c r="CN2396" s="54">
        <f t="shared" si="1239"/>
        <v>0</v>
      </c>
      <c r="CO2396" s="54">
        <f t="shared" si="1240"/>
        <v>0</v>
      </c>
      <c r="CP2396" s="54">
        <f t="shared" si="1241"/>
        <v>0</v>
      </c>
      <c r="CQ2396" s="54">
        <f t="shared" si="1242"/>
        <v>0</v>
      </c>
      <c r="CR2396" s="54">
        <f t="shared" si="1243"/>
        <v>0</v>
      </c>
      <c r="CS2396" s="54">
        <f t="shared" si="1244"/>
        <v>0</v>
      </c>
      <c r="CT2396" s="54">
        <f t="shared" si="1245"/>
        <v>0</v>
      </c>
      <c r="CU2396" s="54">
        <f t="shared" si="1246"/>
        <v>0</v>
      </c>
      <c r="CV2396" s="54">
        <f t="shared" si="1247"/>
        <v>0</v>
      </c>
      <c r="CW2396" s="54">
        <f t="shared" si="1248"/>
        <v>0</v>
      </c>
      <c r="CX2396" s="54">
        <f t="shared" si="1249"/>
        <v>0</v>
      </c>
      <c r="CY2396" s="54">
        <f t="shared" si="1250"/>
        <v>0</v>
      </c>
      <c r="CZ2396" s="54">
        <f t="shared" si="1251"/>
        <v>0</v>
      </c>
    </row>
    <row r="2397" spans="57:104" ht="14" x14ac:dyDescent="0.15">
      <c r="BE2397" s="6">
        <v>70</v>
      </c>
      <c r="BF2397" s="44">
        <v>10</v>
      </c>
      <c r="BG2397" s="18">
        <v>2374</v>
      </c>
      <c r="BH2397" s="46" t="str">
        <f t="array" ref="BH2397">IF(INDEX($V$71:$AK$326,BE2397,BF2397)&gt;0,INDEX($V$71:$AK$326,BE2397,BF2397),"")</f>
        <v>0</v>
      </c>
      <c r="BI2397" s="46" t="str">
        <f t="array" ref="BI2397">IFERROR(RANK(BH2397,$BH$24:$BH$4119,1)+COUNTIF($BH$24:BH2397,BH2397)-1,"")</f>
        <v/>
      </c>
      <c r="BJ2397" s="46" t="str">
        <f t="array" ref="BJ2397">IFERROR(INDEX($BH$24:$BH$4119,MATCH(SMALL($BI$24:$BI$4119,ROWS($BJ$24:BJ2397)),$BI$24:$BI$4119,0))," ")</f>
        <v xml:space="preserve"> </v>
      </c>
      <c r="BK2397" s="46" t="str">
        <f t="array" ref="BK2397">IF(ISNUMBER(BJ2397),(IF(COUNTIF( BJ$24:BJ2397, BJ2397 )=1,BJ2397,"")),"")</f>
        <v/>
      </c>
      <c r="BL2397" s="46" t="str">
        <f t="array" ref="BL2397">IFERROR(RANK(BK2397,$BK$24:$BK$4119,1)+COUNTIF($BK$24:BK2397,BK2397)-1,"")</f>
        <v/>
      </c>
      <c r="BM2397" s="46" t="str">
        <f t="array" ref="BM2397">IFERROR(INDEX($BK$24:$BK$4119,MATCH(SMALL($BL$24:$BL$4119,ROWS($BM$24:BM2397)),$BL$24:$BL$4119,0))," ")</f>
        <v xml:space="preserve"> </v>
      </c>
      <c r="BO2397" s="46">
        <v>1833</v>
      </c>
      <c r="BP2397" s="46" t="str">
        <f t="shared" si="1234"/>
        <v xml:space="preserve"> </v>
      </c>
      <c r="BQ2397" s="54" t="str">
        <f t="shared" si="1232"/>
        <v/>
      </c>
      <c r="BR2397" s="54" t="str">
        <f t="shared" si="1254"/>
        <v/>
      </c>
      <c r="BS2397" s="54" t="str">
        <f t="shared" si="1254"/>
        <v/>
      </c>
      <c r="BT2397" s="54" t="str">
        <f t="shared" si="1254"/>
        <v/>
      </c>
      <c r="BU2397" s="54" t="str">
        <f t="shared" si="1254"/>
        <v/>
      </c>
      <c r="BV2397" s="54" t="str">
        <f t="shared" si="1254"/>
        <v/>
      </c>
      <c r="BW2397" s="54" t="str">
        <f t="shared" si="1254"/>
        <v/>
      </c>
      <c r="BX2397" s="54" t="str">
        <f t="shared" si="1254"/>
        <v/>
      </c>
      <c r="BY2397" s="54" t="str">
        <f t="shared" si="1254"/>
        <v/>
      </c>
      <c r="BZ2397" s="54" t="str">
        <f t="shared" si="1254"/>
        <v/>
      </c>
      <c r="CA2397" s="54" t="str">
        <f t="shared" si="1254"/>
        <v/>
      </c>
      <c r="CB2397" s="54" t="str">
        <f t="shared" si="1254"/>
        <v/>
      </c>
      <c r="CC2397" s="54" t="str">
        <f t="shared" si="1254"/>
        <v/>
      </c>
      <c r="CD2397" s="54" t="str">
        <f t="shared" si="1254"/>
        <v/>
      </c>
      <c r="CE2397" s="54" t="str">
        <f t="shared" si="1254"/>
        <v/>
      </c>
      <c r="CF2397" s="54" t="str">
        <f t="shared" si="1254"/>
        <v/>
      </c>
      <c r="CI2397" s="54">
        <v>1833</v>
      </c>
      <c r="CJ2397" s="54" t="str">
        <f t="shared" si="1235"/>
        <v xml:space="preserve"> </v>
      </c>
      <c r="CK2397" s="54">
        <f t="shared" si="1236"/>
        <v>0</v>
      </c>
      <c r="CL2397" s="54">
        <f t="shared" si="1237"/>
        <v>0</v>
      </c>
      <c r="CM2397" s="54">
        <f t="shared" si="1238"/>
        <v>0</v>
      </c>
      <c r="CN2397" s="54">
        <f t="shared" si="1239"/>
        <v>0</v>
      </c>
      <c r="CO2397" s="54">
        <f t="shared" si="1240"/>
        <v>0</v>
      </c>
      <c r="CP2397" s="54">
        <f t="shared" si="1241"/>
        <v>0</v>
      </c>
      <c r="CQ2397" s="54">
        <f t="shared" si="1242"/>
        <v>0</v>
      </c>
      <c r="CR2397" s="54">
        <f t="shared" si="1243"/>
        <v>0</v>
      </c>
      <c r="CS2397" s="54">
        <f t="shared" si="1244"/>
        <v>0</v>
      </c>
      <c r="CT2397" s="54">
        <f t="shared" si="1245"/>
        <v>0</v>
      </c>
      <c r="CU2397" s="54">
        <f t="shared" si="1246"/>
        <v>0</v>
      </c>
      <c r="CV2397" s="54">
        <f t="shared" si="1247"/>
        <v>0</v>
      </c>
      <c r="CW2397" s="54">
        <f t="shared" si="1248"/>
        <v>0</v>
      </c>
      <c r="CX2397" s="54">
        <f t="shared" si="1249"/>
        <v>0</v>
      </c>
      <c r="CY2397" s="54">
        <f t="shared" si="1250"/>
        <v>0</v>
      </c>
      <c r="CZ2397" s="54">
        <f t="shared" si="1251"/>
        <v>0</v>
      </c>
    </row>
    <row r="2398" spans="57:104" ht="14" x14ac:dyDescent="0.15">
      <c r="BE2398" s="6">
        <v>71</v>
      </c>
      <c r="BF2398" s="44">
        <v>10</v>
      </c>
      <c r="BG2398" s="18">
        <v>2375</v>
      </c>
      <c r="BH2398" s="46" t="str">
        <f t="array" ref="BH2398">IF(INDEX($V$71:$AK$326,BE2398,BF2398)&gt;0,INDEX($V$71:$AK$326,BE2398,BF2398),"")</f>
        <v>0</v>
      </c>
      <c r="BI2398" s="46" t="str">
        <f t="array" ref="BI2398">IFERROR(RANK(BH2398,$BH$24:$BH$4119,1)+COUNTIF($BH$24:BH2398,BH2398)-1,"")</f>
        <v/>
      </c>
      <c r="BJ2398" s="46" t="str">
        <f t="array" ref="BJ2398">IFERROR(INDEX($BH$24:$BH$4119,MATCH(SMALL($BI$24:$BI$4119,ROWS($BJ$24:BJ2398)),$BI$24:$BI$4119,0))," ")</f>
        <v xml:space="preserve"> </v>
      </c>
      <c r="BK2398" s="46" t="str">
        <f t="array" ref="BK2398">IF(ISNUMBER(BJ2398),(IF(COUNTIF( BJ$24:BJ2398, BJ2398 )=1,BJ2398,"")),"")</f>
        <v/>
      </c>
      <c r="BL2398" s="46" t="str">
        <f t="array" ref="BL2398">IFERROR(RANK(BK2398,$BK$24:$BK$4119,1)+COUNTIF($BK$24:BK2398,BK2398)-1,"")</f>
        <v/>
      </c>
      <c r="BM2398" s="46" t="str">
        <f t="array" ref="BM2398">IFERROR(INDEX($BK$24:$BK$4119,MATCH(SMALL($BL$24:$BL$4119,ROWS($BM$24:BM2398)),$BL$24:$BL$4119,0))," ")</f>
        <v xml:space="preserve"> </v>
      </c>
      <c r="BO2398" s="46">
        <v>1834</v>
      </c>
      <c r="BP2398" s="46" t="str">
        <f t="shared" si="1234"/>
        <v xml:space="preserve"> </v>
      </c>
      <c r="BQ2398" s="54" t="str">
        <f t="shared" si="1232"/>
        <v/>
      </c>
      <c r="BR2398" s="54" t="str">
        <f t="shared" si="1254"/>
        <v/>
      </c>
      <c r="BS2398" s="54" t="str">
        <f t="shared" si="1254"/>
        <v/>
      </c>
      <c r="BT2398" s="54" t="str">
        <f t="shared" si="1254"/>
        <v/>
      </c>
      <c r="BU2398" s="54" t="str">
        <f t="shared" si="1254"/>
        <v/>
      </c>
      <c r="BV2398" s="54" t="str">
        <f t="shared" si="1254"/>
        <v/>
      </c>
      <c r="BW2398" s="54" t="str">
        <f t="shared" si="1254"/>
        <v/>
      </c>
      <c r="BX2398" s="54" t="str">
        <f t="shared" si="1254"/>
        <v/>
      </c>
      <c r="BY2398" s="54" t="str">
        <f t="shared" si="1254"/>
        <v/>
      </c>
      <c r="BZ2398" s="54" t="str">
        <f t="shared" si="1254"/>
        <v/>
      </c>
      <c r="CA2398" s="54" t="str">
        <f t="shared" si="1254"/>
        <v/>
      </c>
      <c r="CB2398" s="54" t="str">
        <f t="shared" si="1254"/>
        <v/>
      </c>
      <c r="CC2398" s="54" t="str">
        <f t="shared" si="1254"/>
        <v/>
      </c>
      <c r="CD2398" s="54" t="str">
        <f t="shared" si="1254"/>
        <v/>
      </c>
      <c r="CE2398" s="54" t="str">
        <f t="shared" si="1254"/>
        <v/>
      </c>
      <c r="CF2398" s="54" t="str">
        <f t="shared" si="1254"/>
        <v/>
      </c>
      <c r="CI2398" s="54">
        <v>1834</v>
      </c>
      <c r="CJ2398" s="54" t="str">
        <f t="shared" si="1235"/>
        <v xml:space="preserve"> </v>
      </c>
      <c r="CK2398" s="54">
        <f t="shared" si="1236"/>
        <v>0</v>
      </c>
      <c r="CL2398" s="54">
        <f t="shared" si="1237"/>
        <v>0</v>
      </c>
      <c r="CM2398" s="54">
        <f t="shared" si="1238"/>
        <v>0</v>
      </c>
      <c r="CN2398" s="54">
        <f t="shared" si="1239"/>
        <v>0</v>
      </c>
      <c r="CO2398" s="54">
        <f t="shared" si="1240"/>
        <v>0</v>
      </c>
      <c r="CP2398" s="54">
        <f t="shared" si="1241"/>
        <v>0</v>
      </c>
      <c r="CQ2398" s="54">
        <f t="shared" si="1242"/>
        <v>0</v>
      </c>
      <c r="CR2398" s="54">
        <f t="shared" si="1243"/>
        <v>0</v>
      </c>
      <c r="CS2398" s="54">
        <f t="shared" si="1244"/>
        <v>0</v>
      </c>
      <c r="CT2398" s="54">
        <f t="shared" si="1245"/>
        <v>0</v>
      </c>
      <c r="CU2398" s="54">
        <f t="shared" si="1246"/>
        <v>0</v>
      </c>
      <c r="CV2398" s="54">
        <f t="shared" si="1247"/>
        <v>0</v>
      </c>
      <c r="CW2398" s="54">
        <f t="shared" si="1248"/>
        <v>0</v>
      </c>
      <c r="CX2398" s="54">
        <f t="shared" si="1249"/>
        <v>0</v>
      </c>
      <c r="CY2398" s="54">
        <f t="shared" si="1250"/>
        <v>0</v>
      </c>
      <c r="CZ2398" s="54">
        <f t="shared" si="1251"/>
        <v>0</v>
      </c>
    </row>
    <row r="2399" spans="57:104" ht="14" x14ac:dyDescent="0.15">
      <c r="BE2399" s="6">
        <v>72</v>
      </c>
      <c r="BF2399" s="44">
        <v>10</v>
      </c>
      <c r="BG2399" s="18">
        <v>2376</v>
      </c>
      <c r="BH2399" s="46" t="str">
        <f t="array" ref="BH2399">IF(INDEX($V$71:$AK$326,BE2399,BF2399)&gt;0,INDEX($V$71:$AK$326,BE2399,BF2399),"")</f>
        <v>0</v>
      </c>
      <c r="BI2399" s="46" t="str">
        <f t="array" ref="BI2399">IFERROR(RANK(BH2399,$BH$24:$BH$4119,1)+COUNTIF($BH$24:BH2399,BH2399)-1,"")</f>
        <v/>
      </c>
      <c r="BJ2399" s="46" t="str">
        <f t="array" ref="BJ2399">IFERROR(INDEX($BH$24:$BH$4119,MATCH(SMALL($BI$24:$BI$4119,ROWS($BJ$24:BJ2399)),$BI$24:$BI$4119,0))," ")</f>
        <v xml:space="preserve"> </v>
      </c>
      <c r="BK2399" s="46" t="str">
        <f t="array" ref="BK2399">IF(ISNUMBER(BJ2399),(IF(COUNTIF( BJ$24:BJ2399, BJ2399 )=1,BJ2399,"")),"")</f>
        <v/>
      </c>
      <c r="BL2399" s="46" t="str">
        <f t="array" ref="BL2399">IFERROR(RANK(BK2399,$BK$24:$BK$4119,1)+COUNTIF($BK$24:BK2399,BK2399)-1,"")</f>
        <v/>
      </c>
      <c r="BM2399" s="46" t="str">
        <f t="array" ref="BM2399">IFERROR(INDEX($BK$24:$BK$4119,MATCH(SMALL($BL$24:$BL$4119,ROWS($BM$24:BM2399)),$BL$24:$BL$4119,0))," ")</f>
        <v xml:space="preserve"> </v>
      </c>
      <c r="BO2399" s="46">
        <v>1835</v>
      </c>
      <c r="BP2399" s="46" t="str">
        <f t="shared" si="1234"/>
        <v xml:space="preserve"> </v>
      </c>
      <c r="BQ2399" s="54" t="str">
        <f t="shared" si="1232"/>
        <v/>
      </c>
      <c r="BR2399" s="54" t="str">
        <f t="shared" si="1254"/>
        <v/>
      </c>
      <c r="BS2399" s="54" t="str">
        <f t="shared" si="1254"/>
        <v/>
      </c>
      <c r="BT2399" s="54" t="str">
        <f t="shared" si="1254"/>
        <v/>
      </c>
      <c r="BU2399" s="54" t="str">
        <f t="shared" si="1254"/>
        <v/>
      </c>
      <c r="BV2399" s="54" t="str">
        <f t="shared" si="1254"/>
        <v/>
      </c>
      <c r="BW2399" s="54" t="str">
        <f t="shared" si="1254"/>
        <v/>
      </c>
      <c r="BX2399" s="54" t="str">
        <f t="shared" si="1254"/>
        <v/>
      </c>
      <c r="BY2399" s="54" t="str">
        <f t="shared" si="1254"/>
        <v/>
      </c>
      <c r="BZ2399" s="54" t="str">
        <f t="shared" si="1254"/>
        <v/>
      </c>
      <c r="CA2399" s="54" t="str">
        <f t="shared" si="1254"/>
        <v/>
      </c>
      <c r="CB2399" s="54" t="str">
        <f t="shared" si="1254"/>
        <v/>
      </c>
      <c r="CC2399" s="54" t="str">
        <f t="shared" si="1254"/>
        <v/>
      </c>
      <c r="CD2399" s="54" t="str">
        <f t="shared" si="1254"/>
        <v/>
      </c>
      <c r="CE2399" s="54" t="str">
        <f t="shared" si="1254"/>
        <v/>
      </c>
      <c r="CF2399" s="54" t="str">
        <f t="shared" si="1254"/>
        <v/>
      </c>
      <c r="CI2399" s="54">
        <v>1835</v>
      </c>
      <c r="CJ2399" s="54" t="str">
        <f t="shared" si="1235"/>
        <v xml:space="preserve"> </v>
      </c>
      <c r="CK2399" s="54">
        <f t="shared" si="1236"/>
        <v>0</v>
      </c>
      <c r="CL2399" s="54">
        <f t="shared" si="1237"/>
        <v>0</v>
      </c>
      <c r="CM2399" s="54">
        <f t="shared" si="1238"/>
        <v>0</v>
      </c>
      <c r="CN2399" s="54">
        <f t="shared" si="1239"/>
        <v>0</v>
      </c>
      <c r="CO2399" s="54">
        <f t="shared" si="1240"/>
        <v>0</v>
      </c>
      <c r="CP2399" s="54">
        <f t="shared" si="1241"/>
        <v>0</v>
      </c>
      <c r="CQ2399" s="54">
        <f t="shared" si="1242"/>
        <v>0</v>
      </c>
      <c r="CR2399" s="54">
        <f t="shared" si="1243"/>
        <v>0</v>
      </c>
      <c r="CS2399" s="54">
        <f t="shared" si="1244"/>
        <v>0</v>
      </c>
      <c r="CT2399" s="54">
        <f t="shared" si="1245"/>
        <v>0</v>
      </c>
      <c r="CU2399" s="54">
        <f t="shared" si="1246"/>
        <v>0</v>
      </c>
      <c r="CV2399" s="54">
        <f t="shared" si="1247"/>
        <v>0</v>
      </c>
      <c r="CW2399" s="54">
        <f t="shared" si="1248"/>
        <v>0</v>
      </c>
      <c r="CX2399" s="54">
        <f t="shared" si="1249"/>
        <v>0</v>
      </c>
      <c r="CY2399" s="54">
        <f t="shared" si="1250"/>
        <v>0</v>
      </c>
      <c r="CZ2399" s="54">
        <f t="shared" si="1251"/>
        <v>0</v>
      </c>
    </row>
    <row r="2400" spans="57:104" ht="14" x14ac:dyDescent="0.15">
      <c r="BE2400" s="6">
        <v>73</v>
      </c>
      <c r="BF2400" s="44">
        <v>10</v>
      </c>
      <c r="BG2400" s="18">
        <v>2377</v>
      </c>
      <c r="BH2400" s="46" t="str">
        <f t="array" ref="BH2400">IF(INDEX($V$71:$AK$326,BE2400,BF2400)&gt;0,INDEX($V$71:$AK$326,BE2400,BF2400),"")</f>
        <v>0</v>
      </c>
      <c r="BI2400" s="46" t="str">
        <f t="array" ref="BI2400">IFERROR(RANK(BH2400,$BH$24:$BH$4119,1)+COUNTIF($BH$24:BH2400,BH2400)-1,"")</f>
        <v/>
      </c>
      <c r="BJ2400" s="46" t="str">
        <f t="array" ref="BJ2400">IFERROR(INDEX($BH$24:$BH$4119,MATCH(SMALL($BI$24:$BI$4119,ROWS($BJ$24:BJ2400)),$BI$24:$BI$4119,0))," ")</f>
        <v xml:space="preserve"> </v>
      </c>
      <c r="BK2400" s="46" t="str">
        <f t="array" ref="BK2400">IF(ISNUMBER(BJ2400),(IF(COUNTIF( BJ$24:BJ2400, BJ2400 )=1,BJ2400,"")),"")</f>
        <v/>
      </c>
      <c r="BL2400" s="46" t="str">
        <f t="array" ref="BL2400">IFERROR(RANK(BK2400,$BK$24:$BK$4119,1)+COUNTIF($BK$24:BK2400,BK2400)-1,"")</f>
        <v/>
      </c>
      <c r="BM2400" s="46" t="str">
        <f t="array" ref="BM2400">IFERROR(INDEX($BK$24:$BK$4119,MATCH(SMALL($BL$24:$BL$4119,ROWS($BM$24:BM2400)),$BL$24:$BL$4119,0))," ")</f>
        <v xml:space="preserve"> </v>
      </c>
      <c r="BO2400" s="46">
        <v>1836</v>
      </c>
      <c r="BP2400" s="46" t="str">
        <f t="shared" si="1234"/>
        <v xml:space="preserve"> </v>
      </c>
      <c r="BQ2400" s="54" t="str">
        <f t="shared" si="1232"/>
        <v/>
      </c>
      <c r="BR2400" s="54" t="str">
        <f t="shared" si="1254"/>
        <v/>
      </c>
      <c r="BS2400" s="54" t="str">
        <f t="shared" si="1254"/>
        <v/>
      </c>
      <c r="BT2400" s="54" t="str">
        <f t="shared" si="1254"/>
        <v/>
      </c>
      <c r="BU2400" s="54" t="str">
        <f t="shared" si="1254"/>
        <v/>
      </c>
      <c r="BV2400" s="54" t="str">
        <f t="shared" si="1254"/>
        <v/>
      </c>
      <c r="BW2400" s="54" t="str">
        <f t="shared" si="1254"/>
        <v/>
      </c>
      <c r="BX2400" s="54" t="str">
        <f t="shared" si="1254"/>
        <v/>
      </c>
      <c r="BY2400" s="54" t="str">
        <f t="shared" si="1254"/>
        <v/>
      </c>
      <c r="BZ2400" s="54" t="str">
        <f t="shared" si="1254"/>
        <v/>
      </c>
      <c r="CA2400" s="54" t="str">
        <f t="shared" si="1254"/>
        <v/>
      </c>
      <c r="CB2400" s="54" t="str">
        <f t="shared" si="1254"/>
        <v/>
      </c>
      <c r="CC2400" s="54" t="str">
        <f t="shared" si="1254"/>
        <v/>
      </c>
      <c r="CD2400" s="54" t="str">
        <f t="shared" si="1254"/>
        <v/>
      </c>
      <c r="CE2400" s="54" t="str">
        <f t="shared" si="1254"/>
        <v/>
      </c>
      <c r="CF2400" s="54" t="str">
        <f t="shared" si="1254"/>
        <v/>
      </c>
      <c r="CI2400" s="54">
        <v>1836</v>
      </c>
      <c r="CJ2400" s="54" t="str">
        <f t="shared" si="1235"/>
        <v xml:space="preserve"> </v>
      </c>
      <c r="CK2400" s="54">
        <f t="shared" si="1236"/>
        <v>0</v>
      </c>
      <c r="CL2400" s="54">
        <f t="shared" si="1237"/>
        <v>0</v>
      </c>
      <c r="CM2400" s="54">
        <f t="shared" si="1238"/>
        <v>0</v>
      </c>
      <c r="CN2400" s="54">
        <f t="shared" si="1239"/>
        <v>0</v>
      </c>
      <c r="CO2400" s="54">
        <f t="shared" si="1240"/>
        <v>0</v>
      </c>
      <c r="CP2400" s="54">
        <f t="shared" si="1241"/>
        <v>0</v>
      </c>
      <c r="CQ2400" s="54">
        <f t="shared" si="1242"/>
        <v>0</v>
      </c>
      <c r="CR2400" s="54">
        <f t="shared" si="1243"/>
        <v>0</v>
      </c>
      <c r="CS2400" s="54">
        <f t="shared" si="1244"/>
        <v>0</v>
      </c>
      <c r="CT2400" s="54">
        <f t="shared" si="1245"/>
        <v>0</v>
      </c>
      <c r="CU2400" s="54">
        <f t="shared" si="1246"/>
        <v>0</v>
      </c>
      <c r="CV2400" s="54">
        <f t="shared" si="1247"/>
        <v>0</v>
      </c>
      <c r="CW2400" s="54">
        <f t="shared" si="1248"/>
        <v>0</v>
      </c>
      <c r="CX2400" s="54">
        <f t="shared" si="1249"/>
        <v>0</v>
      </c>
      <c r="CY2400" s="54">
        <f t="shared" si="1250"/>
        <v>0</v>
      </c>
      <c r="CZ2400" s="54">
        <f t="shared" si="1251"/>
        <v>0</v>
      </c>
    </row>
    <row r="2401" spans="57:104" ht="14" x14ac:dyDescent="0.15">
      <c r="BE2401" s="6">
        <v>74</v>
      </c>
      <c r="BF2401" s="44">
        <v>10</v>
      </c>
      <c r="BG2401" s="18">
        <v>2378</v>
      </c>
      <c r="BH2401" s="46" t="str">
        <f t="array" ref="BH2401">IF(INDEX($V$71:$AK$326,BE2401,BF2401)&gt;0,INDEX($V$71:$AK$326,BE2401,BF2401),"")</f>
        <v/>
      </c>
      <c r="BI2401" s="46" t="str">
        <f t="array" ref="BI2401">IFERROR(RANK(BH2401,$BH$24:$BH$4119,1)+COUNTIF($BH$24:BH2401,BH2401)-1,"")</f>
        <v/>
      </c>
      <c r="BJ2401" s="46" t="str">
        <f t="array" ref="BJ2401">IFERROR(INDEX($BH$24:$BH$4119,MATCH(SMALL($BI$24:$BI$4119,ROWS($BJ$24:BJ2401)),$BI$24:$BI$4119,0))," ")</f>
        <v xml:space="preserve"> </v>
      </c>
      <c r="BK2401" s="46" t="str">
        <f t="array" ref="BK2401">IF(ISNUMBER(BJ2401),(IF(COUNTIF( BJ$24:BJ2401, BJ2401 )=1,BJ2401,"")),"")</f>
        <v/>
      </c>
      <c r="BL2401" s="46" t="str">
        <f t="array" ref="BL2401">IFERROR(RANK(BK2401,$BK$24:$BK$4119,1)+COUNTIF($BK$24:BK2401,BK2401)-1,"")</f>
        <v/>
      </c>
      <c r="BM2401" s="46" t="str">
        <f t="array" ref="BM2401">IFERROR(INDEX($BK$24:$BK$4119,MATCH(SMALL($BL$24:$BL$4119,ROWS($BM$24:BM2401)),$BL$24:$BL$4119,0))," ")</f>
        <v xml:space="preserve"> </v>
      </c>
      <c r="BO2401" s="46">
        <v>1837</v>
      </c>
      <c r="BP2401" s="46" t="str">
        <f t="shared" si="1234"/>
        <v xml:space="preserve"> </v>
      </c>
      <c r="BQ2401" s="54" t="str">
        <f t="shared" si="1232"/>
        <v/>
      </c>
      <c r="BR2401" s="54" t="str">
        <f t="shared" si="1254"/>
        <v/>
      </c>
      <c r="BS2401" s="54" t="str">
        <f t="shared" si="1254"/>
        <v/>
      </c>
      <c r="BT2401" s="54" t="str">
        <f t="shared" si="1254"/>
        <v/>
      </c>
      <c r="BU2401" s="54" t="str">
        <f t="shared" si="1254"/>
        <v/>
      </c>
      <c r="BV2401" s="54" t="str">
        <f t="shared" si="1254"/>
        <v/>
      </c>
      <c r="BW2401" s="54" t="str">
        <f t="shared" si="1254"/>
        <v/>
      </c>
      <c r="BX2401" s="54" t="str">
        <f t="shared" si="1254"/>
        <v/>
      </c>
      <c r="BY2401" s="54" t="str">
        <f t="shared" si="1254"/>
        <v/>
      </c>
      <c r="BZ2401" s="54" t="str">
        <f t="shared" si="1254"/>
        <v/>
      </c>
      <c r="CA2401" s="54" t="str">
        <f t="shared" si="1254"/>
        <v/>
      </c>
      <c r="CB2401" s="54" t="str">
        <f t="shared" si="1254"/>
        <v/>
      </c>
      <c r="CC2401" s="54" t="str">
        <f t="shared" si="1254"/>
        <v/>
      </c>
      <c r="CD2401" s="54" t="str">
        <f t="shared" si="1254"/>
        <v/>
      </c>
      <c r="CE2401" s="54" t="str">
        <f t="shared" si="1254"/>
        <v/>
      </c>
      <c r="CF2401" s="54" t="str">
        <f t="shared" si="1254"/>
        <v/>
      </c>
      <c r="CI2401" s="54">
        <v>1837</v>
      </c>
      <c r="CJ2401" s="54" t="str">
        <f t="shared" si="1235"/>
        <v xml:space="preserve"> </v>
      </c>
      <c r="CK2401" s="54">
        <f t="shared" si="1236"/>
        <v>0</v>
      </c>
      <c r="CL2401" s="54">
        <f t="shared" si="1237"/>
        <v>0</v>
      </c>
      <c r="CM2401" s="54">
        <f t="shared" si="1238"/>
        <v>0</v>
      </c>
      <c r="CN2401" s="54">
        <f t="shared" si="1239"/>
        <v>0</v>
      </c>
      <c r="CO2401" s="54">
        <f t="shared" si="1240"/>
        <v>0</v>
      </c>
      <c r="CP2401" s="54">
        <f t="shared" si="1241"/>
        <v>0</v>
      </c>
      <c r="CQ2401" s="54">
        <f t="shared" si="1242"/>
        <v>0</v>
      </c>
      <c r="CR2401" s="54">
        <f t="shared" si="1243"/>
        <v>0</v>
      </c>
      <c r="CS2401" s="54">
        <f t="shared" si="1244"/>
        <v>0</v>
      </c>
      <c r="CT2401" s="54">
        <f t="shared" si="1245"/>
        <v>0</v>
      </c>
      <c r="CU2401" s="54">
        <f t="shared" si="1246"/>
        <v>0</v>
      </c>
      <c r="CV2401" s="54">
        <f t="shared" si="1247"/>
        <v>0</v>
      </c>
      <c r="CW2401" s="54">
        <f t="shared" si="1248"/>
        <v>0</v>
      </c>
      <c r="CX2401" s="54">
        <f t="shared" si="1249"/>
        <v>0</v>
      </c>
      <c r="CY2401" s="54">
        <f t="shared" si="1250"/>
        <v>0</v>
      </c>
      <c r="CZ2401" s="54">
        <f t="shared" si="1251"/>
        <v>0</v>
      </c>
    </row>
    <row r="2402" spans="57:104" ht="14" x14ac:dyDescent="0.15">
      <c r="BE2402" s="6">
        <v>75</v>
      </c>
      <c r="BF2402" s="44">
        <v>10</v>
      </c>
      <c r="BG2402" s="18">
        <v>2379</v>
      </c>
      <c r="BH2402" s="46" t="str">
        <f t="array" ref="BH2402">IF(INDEX($V$71:$AK$326,BE2402,BF2402)&gt;0,INDEX($V$71:$AK$326,BE2402,BF2402),"")</f>
        <v>0</v>
      </c>
      <c r="BI2402" s="46" t="str">
        <f t="array" ref="BI2402">IFERROR(RANK(BH2402,$BH$24:$BH$4119,1)+COUNTIF($BH$24:BH2402,BH2402)-1,"")</f>
        <v/>
      </c>
      <c r="BJ2402" s="46" t="str">
        <f t="array" ref="BJ2402">IFERROR(INDEX($BH$24:$BH$4119,MATCH(SMALL($BI$24:$BI$4119,ROWS($BJ$24:BJ2402)),$BI$24:$BI$4119,0))," ")</f>
        <v xml:space="preserve"> </v>
      </c>
      <c r="BK2402" s="46" t="str">
        <f t="array" ref="BK2402">IF(ISNUMBER(BJ2402),(IF(COUNTIF( BJ$24:BJ2402, BJ2402 )=1,BJ2402,"")),"")</f>
        <v/>
      </c>
      <c r="BL2402" s="46" t="str">
        <f t="array" ref="BL2402">IFERROR(RANK(BK2402,$BK$24:$BK$4119,1)+COUNTIF($BK$24:BK2402,BK2402)-1,"")</f>
        <v/>
      </c>
      <c r="BM2402" s="46" t="str">
        <f t="array" ref="BM2402">IFERROR(INDEX($BK$24:$BK$4119,MATCH(SMALL($BL$24:$BL$4119,ROWS($BM$24:BM2402)),$BL$24:$BL$4119,0))," ")</f>
        <v xml:space="preserve"> </v>
      </c>
      <c r="BO2402" s="46">
        <v>1838</v>
      </c>
      <c r="BP2402" s="46" t="str">
        <f t="shared" si="1234"/>
        <v xml:space="preserve"> </v>
      </c>
      <c r="BQ2402" s="54" t="str">
        <f t="shared" si="1232"/>
        <v/>
      </c>
      <c r="BR2402" s="54" t="str">
        <f t="shared" si="1254"/>
        <v/>
      </c>
      <c r="BS2402" s="54" t="str">
        <f t="shared" si="1254"/>
        <v/>
      </c>
      <c r="BT2402" s="54" t="str">
        <f t="shared" si="1254"/>
        <v/>
      </c>
      <c r="BU2402" s="54" t="str">
        <f t="shared" si="1254"/>
        <v/>
      </c>
      <c r="BV2402" s="54" t="str">
        <f t="shared" si="1254"/>
        <v/>
      </c>
      <c r="BW2402" s="54" t="str">
        <f t="shared" si="1254"/>
        <v/>
      </c>
      <c r="BX2402" s="54" t="str">
        <f t="shared" si="1254"/>
        <v/>
      </c>
      <c r="BY2402" s="54" t="str">
        <f t="shared" si="1254"/>
        <v/>
      </c>
      <c r="BZ2402" s="54" t="str">
        <f t="shared" si="1254"/>
        <v/>
      </c>
      <c r="CA2402" s="54" t="str">
        <f t="shared" si="1254"/>
        <v/>
      </c>
      <c r="CB2402" s="54" t="str">
        <f t="shared" si="1254"/>
        <v/>
      </c>
      <c r="CC2402" s="54" t="str">
        <f t="shared" si="1254"/>
        <v/>
      </c>
      <c r="CD2402" s="54" t="str">
        <f t="shared" si="1254"/>
        <v/>
      </c>
      <c r="CE2402" s="54" t="str">
        <f t="shared" si="1254"/>
        <v/>
      </c>
      <c r="CF2402" s="54" t="str">
        <f t="shared" si="1254"/>
        <v/>
      </c>
      <c r="CI2402" s="54">
        <v>1838</v>
      </c>
      <c r="CJ2402" s="54" t="str">
        <f t="shared" si="1235"/>
        <v xml:space="preserve"> </v>
      </c>
      <c r="CK2402" s="54">
        <f t="shared" si="1236"/>
        <v>0</v>
      </c>
      <c r="CL2402" s="54">
        <f t="shared" si="1237"/>
        <v>0</v>
      </c>
      <c r="CM2402" s="54">
        <f t="shared" si="1238"/>
        <v>0</v>
      </c>
      <c r="CN2402" s="54">
        <f t="shared" si="1239"/>
        <v>0</v>
      </c>
      <c r="CO2402" s="54">
        <f t="shared" si="1240"/>
        <v>0</v>
      </c>
      <c r="CP2402" s="54">
        <f t="shared" si="1241"/>
        <v>0</v>
      </c>
      <c r="CQ2402" s="54">
        <f t="shared" si="1242"/>
        <v>0</v>
      </c>
      <c r="CR2402" s="54">
        <f t="shared" si="1243"/>
        <v>0</v>
      </c>
      <c r="CS2402" s="54">
        <f t="shared" si="1244"/>
        <v>0</v>
      </c>
      <c r="CT2402" s="54">
        <f t="shared" si="1245"/>
        <v>0</v>
      </c>
      <c r="CU2402" s="54">
        <f t="shared" si="1246"/>
        <v>0</v>
      </c>
      <c r="CV2402" s="54">
        <f t="shared" si="1247"/>
        <v>0</v>
      </c>
      <c r="CW2402" s="54">
        <f t="shared" si="1248"/>
        <v>0</v>
      </c>
      <c r="CX2402" s="54">
        <f t="shared" si="1249"/>
        <v>0</v>
      </c>
      <c r="CY2402" s="54">
        <f t="shared" si="1250"/>
        <v>0</v>
      </c>
      <c r="CZ2402" s="54">
        <f t="shared" si="1251"/>
        <v>0</v>
      </c>
    </row>
    <row r="2403" spans="57:104" ht="14" x14ac:dyDescent="0.15">
      <c r="BE2403" s="6">
        <v>76</v>
      </c>
      <c r="BF2403" s="44">
        <v>10</v>
      </c>
      <c r="BG2403" s="18">
        <v>2380</v>
      </c>
      <c r="BH2403" s="46" t="str">
        <f t="array" ref="BH2403">IF(INDEX($V$71:$AK$326,BE2403,BF2403)&gt;0,INDEX($V$71:$AK$326,BE2403,BF2403),"")</f>
        <v>0</v>
      </c>
      <c r="BI2403" s="46" t="str">
        <f t="array" ref="BI2403">IFERROR(RANK(BH2403,$BH$24:$BH$4119,1)+COUNTIF($BH$24:BH2403,BH2403)-1,"")</f>
        <v/>
      </c>
      <c r="BJ2403" s="46" t="str">
        <f t="array" ref="BJ2403">IFERROR(INDEX($BH$24:$BH$4119,MATCH(SMALL($BI$24:$BI$4119,ROWS($BJ$24:BJ2403)),$BI$24:$BI$4119,0))," ")</f>
        <v xml:space="preserve"> </v>
      </c>
      <c r="BK2403" s="46" t="str">
        <f t="array" ref="BK2403">IF(ISNUMBER(BJ2403),(IF(COUNTIF( BJ$24:BJ2403, BJ2403 )=1,BJ2403,"")),"")</f>
        <v/>
      </c>
      <c r="BL2403" s="46" t="str">
        <f t="array" ref="BL2403">IFERROR(RANK(BK2403,$BK$24:$BK$4119,1)+COUNTIF($BK$24:BK2403,BK2403)-1,"")</f>
        <v/>
      </c>
      <c r="BM2403" s="46" t="str">
        <f t="array" ref="BM2403">IFERROR(INDEX($BK$24:$BK$4119,MATCH(SMALL($BL$24:$BL$4119,ROWS($BM$24:BM2403)),$BL$24:$BL$4119,0))," ")</f>
        <v xml:space="preserve"> </v>
      </c>
      <c r="BO2403" s="46">
        <v>1839</v>
      </c>
      <c r="BP2403" s="46" t="str">
        <f t="shared" si="1234"/>
        <v xml:space="preserve"> </v>
      </c>
      <c r="BQ2403" s="54" t="str">
        <f t="shared" si="1232"/>
        <v/>
      </c>
      <c r="BR2403" s="54" t="str">
        <f t="shared" si="1254"/>
        <v/>
      </c>
      <c r="BS2403" s="54" t="str">
        <f t="shared" si="1254"/>
        <v/>
      </c>
      <c r="BT2403" s="54" t="str">
        <f t="shared" si="1254"/>
        <v/>
      </c>
      <c r="BU2403" s="54" t="str">
        <f t="shared" si="1254"/>
        <v/>
      </c>
      <c r="BV2403" s="54" t="str">
        <f t="shared" si="1254"/>
        <v/>
      </c>
      <c r="BW2403" s="54" t="str">
        <f t="shared" si="1254"/>
        <v/>
      </c>
      <c r="BX2403" s="54" t="str">
        <f t="shared" si="1254"/>
        <v/>
      </c>
      <c r="BY2403" s="54" t="str">
        <f t="shared" si="1254"/>
        <v/>
      </c>
      <c r="BZ2403" s="54" t="str">
        <f t="shared" si="1254"/>
        <v/>
      </c>
      <c r="CA2403" s="54" t="str">
        <f t="shared" si="1254"/>
        <v/>
      </c>
      <c r="CB2403" s="54" t="str">
        <f t="shared" si="1254"/>
        <v/>
      </c>
      <c r="CC2403" s="54" t="str">
        <f t="shared" si="1254"/>
        <v/>
      </c>
      <c r="CD2403" s="54" t="str">
        <f t="shared" si="1254"/>
        <v/>
      </c>
      <c r="CE2403" s="54" t="str">
        <f t="shared" si="1254"/>
        <v/>
      </c>
      <c r="CF2403" s="54" t="str">
        <f t="shared" si="1254"/>
        <v/>
      </c>
      <c r="CI2403" s="54">
        <v>1839</v>
      </c>
      <c r="CJ2403" s="54" t="str">
        <f t="shared" si="1235"/>
        <v xml:space="preserve"> </v>
      </c>
      <c r="CK2403" s="54">
        <f t="shared" si="1236"/>
        <v>0</v>
      </c>
      <c r="CL2403" s="54">
        <f t="shared" si="1237"/>
        <v>0</v>
      </c>
      <c r="CM2403" s="54">
        <f t="shared" si="1238"/>
        <v>0</v>
      </c>
      <c r="CN2403" s="54">
        <f t="shared" si="1239"/>
        <v>0</v>
      </c>
      <c r="CO2403" s="54">
        <f t="shared" si="1240"/>
        <v>0</v>
      </c>
      <c r="CP2403" s="54">
        <f t="shared" si="1241"/>
        <v>0</v>
      </c>
      <c r="CQ2403" s="54">
        <f t="shared" si="1242"/>
        <v>0</v>
      </c>
      <c r="CR2403" s="54">
        <f t="shared" si="1243"/>
        <v>0</v>
      </c>
      <c r="CS2403" s="54">
        <f t="shared" si="1244"/>
        <v>0</v>
      </c>
      <c r="CT2403" s="54">
        <f t="shared" si="1245"/>
        <v>0</v>
      </c>
      <c r="CU2403" s="54">
        <f t="shared" si="1246"/>
        <v>0</v>
      </c>
      <c r="CV2403" s="54">
        <f t="shared" si="1247"/>
        <v>0</v>
      </c>
      <c r="CW2403" s="54">
        <f t="shared" si="1248"/>
        <v>0</v>
      </c>
      <c r="CX2403" s="54">
        <f t="shared" si="1249"/>
        <v>0</v>
      </c>
      <c r="CY2403" s="54">
        <f t="shared" si="1250"/>
        <v>0</v>
      </c>
      <c r="CZ2403" s="54">
        <f t="shared" si="1251"/>
        <v>0</v>
      </c>
    </row>
    <row r="2404" spans="57:104" ht="14" x14ac:dyDescent="0.15">
      <c r="BE2404" s="6">
        <v>77</v>
      </c>
      <c r="BF2404" s="44">
        <v>10</v>
      </c>
      <c r="BG2404" s="18">
        <v>2381</v>
      </c>
      <c r="BH2404" s="46" t="str">
        <f t="array" ref="BH2404">IF(INDEX($V$71:$AK$326,BE2404,BF2404)&gt;0,INDEX($V$71:$AK$326,BE2404,BF2404),"")</f>
        <v>0</v>
      </c>
      <c r="BI2404" s="46" t="str">
        <f t="array" ref="BI2404">IFERROR(RANK(BH2404,$BH$24:$BH$4119,1)+COUNTIF($BH$24:BH2404,BH2404)-1,"")</f>
        <v/>
      </c>
      <c r="BJ2404" s="46" t="str">
        <f t="array" ref="BJ2404">IFERROR(INDEX($BH$24:$BH$4119,MATCH(SMALL($BI$24:$BI$4119,ROWS($BJ$24:BJ2404)),$BI$24:$BI$4119,0))," ")</f>
        <v xml:space="preserve"> </v>
      </c>
      <c r="BK2404" s="46" t="str">
        <f t="array" ref="BK2404">IF(ISNUMBER(BJ2404),(IF(COUNTIF( BJ$24:BJ2404, BJ2404 )=1,BJ2404,"")),"")</f>
        <v/>
      </c>
      <c r="BL2404" s="46" t="str">
        <f t="array" ref="BL2404">IFERROR(RANK(BK2404,$BK$24:$BK$4119,1)+COUNTIF($BK$24:BK2404,BK2404)-1,"")</f>
        <v/>
      </c>
      <c r="BM2404" s="46" t="str">
        <f t="array" ref="BM2404">IFERROR(INDEX($BK$24:$BK$4119,MATCH(SMALL($BL$24:$BL$4119,ROWS($BM$24:BM2404)),$BL$24:$BL$4119,0))," ")</f>
        <v xml:space="preserve"> </v>
      </c>
      <c r="BO2404" s="46">
        <v>1840</v>
      </c>
      <c r="BP2404" s="46" t="str">
        <f t="shared" si="1234"/>
        <v xml:space="preserve"> </v>
      </c>
      <c r="BQ2404" s="54" t="str">
        <f t="shared" ref="BQ2404:BQ2467" si="1255">IF(ISNUMBER($BP2404),ABS($BP2404-BQ$563),"")</f>
        <v/>
      </c>
      <c r="BR2404" s="54" t="str">
        <f t="shared" si="1254"/>
        <v/>
      </c>
      <c r="BS2404" s="54" t="str">
        <f t="shared" si="1254"/>
        <v/>
      </c>
      <c r="BT2404" s="54" t="str">
        <f t="shared" si="1254"/>
        <v/>
      </c>
      <c r="BU2404" s="54" t="str">
        <f t="shared" si="1254"/>
        <v/>
      </c>
      <c r="BV2404" s="54" t="str">
        <f t="shared" si="1254"/>
        <v/>
      </c>
      <c r="BW2404" s="54" t="str">
        <f t="shared" si="1254"/>
        <v/>
      </c>
      <c r="BX2404" s="54" t="str">
        <f t="shared" si="1254"/>
        <v/>
      </c>
      <c r="BY2404" s="54" t="str">
        <f t="shared" si="1254"/>
        <v/>
      </c>
      <c r="BZ2404" s="54" t="str">
        <f t="shared" si="1254"/>
        <v/>
      </c>
      <c r="CA2404" s="54" t="str">
        <f t="shared" si="1254"/>
        <v/>
      </c>
      <c r="CB2404" s="54" t="str">
        <f t="shared" si="1254"/>
        <v/>
      </c>
      <c r="CC2404" s="54" t="str">
        <f t="shared" si="1254"/>
        <v/>
      </c>
      <c r="CD2404" s="54" t="str">
        <f t="shared" si="1254"/>
        <v/>
      </c>
      <c r="CE2404" s="54" t="str">
        <f t="shared" si="1254"/>
        <v/>
      </c>
      <c r="CF2404" s="54" t="str">
        <f t="shared" si="1254"/>
        <v/>
      </c>
      <c r="CI2404" s="54">
        <v>1840</v>
      </c>
      <c r="CJ2404" s="54" t="str">
        <f t="shared" si="1235"/>
        <v xml:space="preserve"> </v>
      </c>
      <c r="CK2404" s="54">
        <f t="shared" si="1236"/>
        <v>0</v>
      </c>
      <c r="CL2404" s="54">
        <f t="shared" si="1237"/>
        <v>0</v>
      </c>
      <c r="CM2404" s="54">
        <f t="shared" si="1238"/>
        <v>0</v>
      </c>
      <c r="CN2404" s="54">
        <f t="shared" si="1239"/>
        <v>0</v>
      </c>
      <c r="CO2404" s="54">
        <f t="shared" si="1240"/>
        <v>0</v>
      </c>
      <c r="CP2404" s="54">
        <f t="shared" si="1241"/>
        <v>0</v>
      </c>
      <c r="CQ2404" s="54">
        <f t="shared" si="1242"/>
        <v>0</v>
      </c>
      <c r="CR2404" s="54">
        <f t="shared" si="1243"/>
        <v>0</v>
      </c>
      <c r="CS2404" s="54">
        <f t="shared" si="1244"/>
        <v>0</v>
      </c>
      <c r="CT2404" s="54">
        <f t="shared" si="1245"/>
        <v>0</v>
      </c>
      <c r="CU2404" s="54">
        <f t="shared" si="1246"/>
        <v>0</v>
      </c>
      <c r="CV2404" s="54">
        <f t="shared" si="1247"/>
        <v>0</v>
      </c>
      <c r="CW2404" s="54">
        <f t="shared" si="1248"/>
        <v>0</v>
      </c>
      <c r="CX2404" s="54">
        <f t="shared" si="1249"/>
        <v>0</v>
      </c>
      <c r="CY2404" s="54">
        <f t="shared" si="1250"/>
        <v>0</v>
      </c>
      <c r="CZ2404" s="54">
        <f t="shared" si="1251"/>
        <v>0</v>
      </c>
    </row>
    <row r="2405" spans="57:104" ht="14" x14ac:dyDescent="0.15">
      <c r="BE2405" s="6">
        <v>78</v>
      </c>
      <c r="BF2405" s="44">
        <v>10</v>
      </c>
      <c r="BG2405" s="18">
        <v>2382</v>
      </c>
      <c r="BH2405" s="46" t="str">
        <f t="array" ref="BH2405">IF(INDEX($V$71:$AK$326,BE2405,BF2405)&gt;0,INDEX($V$71:$AK$326,BE2405,BF2405),"")</f>
        <v>0</v>
      </c>
      <c r="BI2405" s="46" t="str">
        <f t="array" ref="BI2405">IFERROR(RANK(BH2405,$BH$24:$BH$4119,1)+COUNTIF($BH$24:BH2405,BH2405)-1,"")</f>
        <v/>
      </c>
      <c r="BJ2405" s="46" t="str">
        <f t="array" ref="BJ2405">IFERROR(INDEX($BH$24:$BH$4119,MATCH(SMALL($BI$24:$BI$4119,ROWS($BJ$24:BJ2405)),$BI$24:$BI$4119,0))," ")</f>
        <v xml:space="preserve"> </v>
      </c>
      <c r="BK2405" s="46" t="str">
        <f t="array" ref="BK2405">IF(ISNUMBER(BJ2405),(IF(COUNTIF( BJ$24:BJ2405, BJ2405 )=1,BJ2405,"")),"")</f>
        <v/>
      </c>
      <c r="BL2405" s="46" t="str">
        <f t="array" ref="BL2405">IFERROR(RANK(BK2405,$BK$24:$BK$4119,1)+COUNTIF($BK$24:BK2405,BK2405)-1,"")</f>
        <v/>
      </c>
      <c r="BM2405" s="46" t="str">
        <f t="array" ref="BM2405">IFERROR(INDEX($BK$24:$BK$4119,MATCH(SMALL($BL$24:$BL$4119,ROWS($BM$24:BM2405)),$BL$24:$BL$4119,0))," ")</f>
        <v xml:space="preserve"> </v>
      </c>
      <c r="BO2405" s="46">
        <v>1841</v>
      </c>
      <c r="BP2405" s="46" t="str">
        <f t="shared" si="1234"/>
        <v xml:space="preserve"> </v>
      </c>
      <c r="BQ2405" s="54" t="str">
        <f t="shared" si="1255"/>
        <v/>
      </c>
      <c r="BR2405" s="54" t="str">
        <f t="shared" si="1254"/>
        <v/>
      </c>
      <c r="BS2405" s="54" t="str">
        <f t="shared" si="1254"/>
        <v/>
      </c>
      <c r="BT2405" s="54" t="str">
        <f t="shared" si="1254"/>
        <v/>
      </c>
      <c r="BU2405" s="54" t="str">
        <f t="shared" si="1254"/>
        <v/>
      </c>
      <c r="BV2405" s="54" t="str">
        <f t="shared" si="1254"/>
        <v/>
      </c>
      <c r="BW2405" s="54" t="str">
        <f t="shared" si="1254"/>
        <v/>
      </c>
      <c r="BX2405" s="54" t="str">
        <f t="shared" si="1254"/>
        <v/>
      </c>
      <c r="BY2405" s="54" t="str">
        <f t="shared" si="1254"/>
        <v/>
      </c>
      <c r="BZ2405" s="54" t="str">
        <f t="shared" si="1254"/>
        <v/>
      </c>
      <c r="CA2405" s="54" t="str">
        <f t="shared" si="1254"/>
        <v/>
      </c>
      <c r="CB2405" s="54" t="str">
        <f t="shared" si="1254"/>
        <v/>
      </c>
      <c r="CC2405" s="54" t="str">
        <f t="shared" si="1254"/>
        <v/>
      </c>
      <c r="CD2405" s="54" t="str">
        <f t="shared" si="1254"/>
        <v/>
      </c>
      <c r="CE2405" s="54" t="str">
        <f t="shared" si="1254"/>
        <v/>
      </c>
      <c r="CF2405" s="54" t="str">
        <f t="shared" si="1254"/>
        <v/>
      </c>
      <c r="CI2405" s="54">
        <v>1841</v>
      </c>
      <c r="CJ2405" s="54" t="str">
        <f t="shared" si="1235"/>
        <v xml:space="preserve"> </v>
      </c>
      <c r="CK2405" s="54">
        <f t="shared" si="1236"/>
        <v>0</v>
      </c>
      <c r="CL2405" s="54">
        <f t="shared" si="1237"/>
        <v>0</v>
      </c>
      <c r="CM2405" s="54">
        <f t="shared" si="1238"/>
        <v>0</v>
      </c>
      <c r="CN2405" s="54">
        <f t="shared" si="1239"/>
        <v>0</v>
      </c>
      <c r="CO2405" s="54">
        <f t="shared" si="1240"/>
        <v>0</v>
      </c>
      <c r="CP2405" s="54">
        <f t="shared" si="1241"/>
        <v>0</v>
      </c>
      <c r="CQ2405" s="54">
        <f t="shared" si="1242"/>
        <v>0</v>
      </c>
      <c r="CR2405" s="54">
        <f t="shared" si="1243"/>
        <v>0</v>
      </c>
      <c r="CS2405" s="54">
        <f t="shared" si="1244"/>
        <v>0</v>
      </c>
      <c r="CT2405" s="54">
        <f t="shared" si="1245"/>
        <v>0</v>
      </c>
      <c r="CU2405" s="54">
        <f t="shared" si="1246"/>
        <v>0</v>
      </c>
      <c r="CV2405" s="54">
        <f t="shared" si="1247"/>
        <v>0</v>
      </c>
      <c r="CW2405" s="54">
        <f t="shared" si="1248"/>
        <v>0</v>
      </c>
      <c r="CX2405" s="54">
        <f t="shared" si="1249"/>
        <v>0</v>
      </c>
      <c r="CY2405" s="54">
        <f t="shared" si="1250"/>
        <v>0</v>
      </c>
      <c r="CZ2405" s="54">
        <f t="shared" si="1251"/>
        <v>0</v>
      </c>
    </row>
    <row r="2406" spans="57:104" ht="14" x14ac:dyDescent="0.15">
      <c r="BE2406" s="6">
        <v>79</v>
      </c>
      <c r="BF2406" s="44">
        <v>10</v>
      </c>
      <c r="BG2406" s="18">
        <v>2383</v>
      </c>
      <c r="BH2406" s="46" t="str">
        <f t="array" ref="BH2406">IF(INDEX($V$71:$AK$326,BE2406,BF2406)&gt;0,INDEX($V$71:$AK$326,BE2406,BF2406),"")</f>
        <v>0</v>
      </c>
      <c r="BI2406" s="46" t="str">
        <f t="array" ref="BI2406">IFERROR(RANK(BH2406,$BH$24:$BH$4119,1)+COUNTIF($BH$24:BH2406,BH2406)-1,"")</f>
        <v/>
      </c>
      <c r="BJ2406" s="46" t="str">
        <f t="array" ref="BJ2406">IFERROR(INDEX($BH$24:$BH$4119,MATCH(SMALL($BI$24:$BI$4119,ROWS($BJ$24:BJ2406)),$BI$24:$BI$4119,0))," ")</f>
        <v xml:space="preserve"> </v>
      </c>
      <c r="BK2406" s="46" t="str">
        <f t="array" ref="BK2406">IF(ISNUMBER(BJ2406),(IF(COUNTIF( BJ$24:BJ2406, BJ2406 )=1,BJ2406,"")),"")</f>
        <v/>
      </c>
      <c r="BL2406" s="46" t="str">
        <f t="array" ref="BL2406">IFERROR(RANK(BK2406,$BK$24:$BK$4119,1)+COUNTIF($BK$24:BK2406,BK2406)-1,"")</f>
        <v/>
      </c>
      <c r="BM2406" s="46" t="str">
        <f t="array" ref="BM2406">IFERROR(INDEX($BK$24:$BK$4119,MATCH(SMALL($BL$24:$BL$4119,ROWS($BM$24:BM2406)),$BL$24:$BL$4119,0))," ")</f>
        <v xml:space="preserve"> </v>
      </c>
      <c r="BO2406" s="46">
        <v>1842</v>
      </c>
      <c r="BP2406" s="46" t="str">
        <f t="shared" si="1234"/>
        <v xml:space="preserve"> </v>
      </c>
      <c r="BQ2406" s="54" t="str">
        <f t="shared" si="1255"/>
        <v/>
      </c>
      <c r="BR2406" s="54" t="str">
        <f t="shared" si="1254"/>
        <v/>
      </c>
      <c r="BS2406" s="54" t="str">
        <f t="shared" si="1254"/>
        <v/>
      </c>
      <c r="BT2406" s="54" t="str">
        <f t="shared" si="1254"/>
        <v/>
      </c>
      <c r="BU2406" s="54" t="str">
        <f t="shared" si="1254"/>
        <v/>
      </c>
      <c r="BV2406" s="54" t="str">
        <f t="shared" si="1254"/>
        <v/>
      </c>
      <c r="BW2406" s="54" t="str">
        <f t="shared" si="1254"/>
        <v/>
      </c>
      <c r="BX2406" s="54" t="str">
        <f t="shared" si="1254"/>
        <v/>
      </c>
      <c r="BY2406" s="54" t="str">
        <f t="shared" si="1254"/>
        <v/>
      </c>
      <c r="BZ2406" s="54" t="str">
        <f t="shared" si="1254"/>
        <v/>
      </c>
      <c r="CA2406" s="54" t="str">
        <f t="shared" si="1254"/>
        <v/>
      </c>
      <c r="CB2406" s="54" t="str">
        <f t="shared" si="1254"/>
        <v/>
      </c>
      <c r="CC2406" s="54" t="str">
        <f t="shared" si="1254"/>
        <v/>
      </c>
      <c r="CD2406" s="54" t="str">
        <f t="shared" si="1254"/>
        <v/>
      </c>
      <c r="CE2406" s="54" t="str">
        <f t="shared" si="1254"/>
        <v/>
      </c>
      <c r="CF2406" s="54" t="str">
        <f t="shared" si="1254"/>
        <v/>
      </c>
      <c r="CI2406" s="54">
        <v>1842</v>
      </c>
      <c r="CJ2406" s="54" t="str">
        <f t="shared" si="1235"/>
        <v xml:space="preserve"> </v>
      </c>
      <c r="CK2406" s="54">
        <f t="shared" si="1236"/>
        <v>0</v>
      </c>
      <c r="CL2406" s="54">
        <f t="shared" si="1237"/>
        <v>0</v>
      </c>
      <c r="CM2406" s="54">
        <f t="shared" si="1238"/>
        <v>0</v>
      </c>
      <c r="CN2406" s="54">
        <f t="shared" si="1239"/>
        <v>0</v>
      </c>
      <c r="CO2406" s="54">
        <f t="shared" si="1240"/>
        <v>0</v>
      </c>
      <c r="CP2406" s="54">
        <f t="shared" si="1241"/>
        <v>0</v>
      </c>
      <c r="CQ2406" s="54">
        <f t="shared" si="1242"/>
        <v>0</v>
      </c>
      <c r="CR2406" s="54">
        <f t="shared" si="1243"/>
        <v>0</v>
      </c>
      <c r="CS2406" s="54">
        <f t="shared" si="1244"/>
        <v>0</v>
      </c>
      <c r="CT2406" s="54">
        <f t="shared" si="1245"/>
        <v>0</v>
      </c>
      <c r="CU2406" s="54">
        <f t="shared" si="1246"/>
        <v>0</v>
      </c>
      <c r="CV2406" s="54">
        <f t="shared" si="1247"/>
        <v>0</v>
      </c>
      <c r="CW2406" s="54">
        <f t="shared" si="1248"/>
        <v>0</v>
      </c>
      <c r="CX2406" s="54">
        <f t="shared" si="1249"/>
        <v>0</v>
      </c>
      <c r="CY2406" s="54">
        <f t="shared" si="1250"/>
        <v>0</v>
      </c>
      <c r="CZ2406" s="54">
        <f t="shared" si="1251"/>
        <v>0</v>
      </c>
    </row>
    <row r="2407" spans="57:104" ht="14" x14ac:dyDescent="0.15">
      <c r="BE2407" s="6">
        <v>80</v>
      </c>
      <c r="BF2407" s="44">
        <v>10</v>
      </c>
      <c r="BG2407" s="18">
        <v>2384</v>
      </c>
      <c r="BH2407" s="46" t="str">
        <f t="array" ref="BH2407">IF(INDEX($V$71:$AK$326,BE2407,BF2407)&gt;0,INDEX($V$71:$AK$326,BE2407,BF2407),"")</f>
        <v>0</v>
      </c>
      <c r="BI2407" s="46" t="str">
        <f t="array" ref="BI2407">IFERROR(RANK(BH2407,$BH$24:$BH$4119,1)+COUNTIF($BH$24:BH2407,BH2407)-1,"")</f>
        <v/>
      </c>
      <c r="BJ2407" s="46" t="str">
        <f t="array" ref="BJ2407">IFERROR(INDEX($BH$24:$BH$4119,MATCH(SMALL($BI$24:$BI$4119,ROWS($BJ$24:BJ2407)),$BI$24:$BI$4119,0))," ")</f>
        <v xml:space="preserve"> </v>
      </c>
      <c r="BK2407" s="46" t="str">
        <f t="array" ref="BK2407">IF(ISNUMBER(BJ2407),(IF(COUNTIF( BJ$24:BJ2407, BJ2407 )=1,BJ2407,"")),"")</f>
        <v/>
      </c>
      <c r="BL2407" s="46" t="str">
        <f t="array" ref="BL2407">IFERROR(RANK(BK2407,$BK$24:$BK$4119,1)+COUNTIF($BK$24:BK2407,BK2407)-1,"")</f>
        <v/>
      </c>
      <c r="BM2407" s="46" t="str">
        <f t="array" ref="BM2407">IFERROR(INDEX($BK$24:$BK$4119,MATCH(SMALL($BL$24:$BL$4119,ROWS($BM$24:BM2407)),$BL$24:$BL$4119,0))," ")</f>
        <v xml:space="preserve"> </v>
      </c>
      <c r="BO2407" s="46">
        <v>1843</v>
      </c>
      <c r="BP2407" s="46" t="str">
        <f t="shared" si="1234"/>
        <v xml:space="preserve"> </v>
      </c>
      <c r="BQ2407" s="54" t="str">
        <f t="shared" si="1255"/>
        <v/>
      </c>
      <c r="BR2407" s="54" t="str">
        <f t="shared" si="1254"/>
        <v/>
      </c>
      <c r="BS2407" s="54" t="str">
        <f t="shared" si="1254"/>
        <v/>
      </c>
      <c r="BT2407" s="54" t="str">
        <f t="shared" si="1254"/>
        <v/>
      </c>
      <c r="BU2407" s="54" t="str">
        <f t="shared" si="1254"/>
        <v/>
      </c>
      <c r="BV2407" s="54" t="str">
        <f t="shared" si="1254"/>
        <v/>
      </c>
      <c r="BW2407" s="54" t="str">
        <f t="shared" si="1254"/>
        <v/>
      </c>
      <c r="BX2407" s="54" t="str">
        <f t="shared" si="1254"/>
        <v/>
      </c>
      <c r="BY2407" s="54" t="str">
        <f t="shared" si="1254"/>
        <v/>
      </c>
      <c r="BZ2407" s="54" t="str">
        <f t="shared" si="1254"/>
        <v/>
      </c>
      <c r="CA2407" s="54" t="str">
        <f t="shared" si="1254"/>
        <v/>
      </c>
      <c r="CB2407" s="54" t="str">
        <f t="shared" si="1254"/>
        <v/>
      </c>
      <c r="CC2407" s="54" t="str">
        <f t="shared" si="1254"/>
        <v/>
      </c>
      <c r="CD2407" s="54" t="str">
        <f t="shared" si="1254"/>
        <v/>
      </c>
      <c r="CE2407" s="54" t="str">
        <f t="shared" si="1254"/>
        <v/>
      </c>
      <c r="CF2407" s="54" t="str">
        <f t="shared" si="1254"/>
        <v/>
      </c>
      <c r="CI2407" s="54">
        <v>1843</v>
      </c>
      <c r="CJ2407" s="54" t="str">
        <f t="shared" si="1235"/>
        <v xml:space="preserve"> </v>
      </c>
      <c r="CK2407" s="54">
        <f t="shared" si="1236"/>
        <v>0</v>
      </c>
      <c r="CL2407" s="54">
        <f t="shared" si="1237"/>
        <v>0</v>
      </c>
      <c r="CM2407" s="54">
        <f t="shared" si="1238"/>
        <v>0</v>
      </c>
      <c r="CN2407" s="54">
        <f t="shared" si="1239"/>
        <v>0</v>
      </c>
      <c r="CO2407" s="54">
        <f t="shared" si="1240"/>
        <v>0</v>
      </c>
      <c r="CP2407" s="54">
        <f t="shared" si="1241"/>
        <v>0</v>
      </c>
      <c r="CQ2407" s="54">
        <f t="shared" si="1242"/>
        <v>0</v>
      </c>
      <c r="CR2407" s="54">
        <f t="shared" si="1243"/>
        <v>0</v>
      </c>
      <c r="CS2407" s="54">
        <f t="shared" si="1244"/>
        <v>0</v>
      </c>
      <c r="CT2407" s="54">
        <f t="shared" si="1245"/>
        <v>0</v>
      </c>
      <c r="CU2407" s="54">
        <f t="shared" si="1246"/>
        <v>0</v>
      </c>
      <c r="CV2407" s="54">
        <f t="shared" si="1247"/>
        <v>0</v>
      </c>
      <c r="CW2407" s="54">
        <f t="shared" si="1248"/>
        <v>0</v>
      </c>
      <c r="CX2407" s="54">
        <f t="shared" si="1249"/>
        <v>0</v>
      </c>
      <c r="CY2407" s="54">
        <f t="shared" si="1250"/>
        <v>0</v>
      </c>
      <c r="CZ2407" s="54">
        <f t="shared" si="1251"/>
        <v>0</v>
      </c>
    </row>
    <row r="2408" spans="57:104" ht="14" x14ac:dyDescent="0.15">
      <c r="BE2408" s="6">
        <v>81</v>
      </c>
      <c r="BF2408" s="44">
        <v>10</v>
      </c>
      <c r="BG2408" s="18">
        <v>2385</v>
      </c>
      <c r="BH2408" s="46" t="str">
        <f t="array" ref="BH2408">IF(INDEX($V$71:$AK$326,BE2408,BF2408)&gt;0,INDEX($V$71:$AK$326,BE2408,BF2408),"")</f>
        <v>0</v>
      </c>
      <c r="BI2408" s="46" t="str">
        <f t="array" ref="BI2408">IFERROR(RANK(BH2408,$BH$24:$BH$4119,1)+COUNTIF($BH$24:BH2408,BH2408)-1,"")</f>
        <v/>
      </c>
      <c r="BJ2408" s="46" t="str">
        <f t="array" ref="BJ2408">IFERROR(INDEX($BH$24:$BH$4119,MATCH(SMALL($BI$24:$BI$4119,ROWS($BJ$24:BJ2408)),$BI$24:$BI$4119,0))," ")</f>
        <v xml:space="preserve"> </v>
      </c>
      <c r="BK2408" s="46" t="str">
        <f t="array" ref="BK2408">IF(ISNUMBER(BJ2408),(IF(COUNTIF( BJ$24:BJ2408, BJ2408 )=1,BJ2408,"")),"")</f>
        <v/>
      </c>
      <c r="BL2408" s="46" t="str">
        <f t="array" ref="BL2408">IFERROR(RANK(BK2408,$BK$24:$BK$4119,1)+COUNTIF($BK$24:BK2408,BK2408)-1,"")</f>
        <v/>
      </c>
      <c r="BM2408" s="46" t="str">
        <f t="array" ref="BM2408">IFERROR(INDEX($BK$24:$BK$4119,MATCH(SMALL($BL$24:$BL$4119,ROWS($BM$24:BM2408)),$BL$24:$BL$4119,0))," ")</f>
        <v xml:space="preserve"> </v>
      </c>
      <c r="BO2408" s="46">
        <v>1844</v>
      </c>
      <c r="BP2408" s="46" t="str">
        <f t="shared" si="1234"/>
        <v xml:space="preserve"> </v>
      </c>
      <c r="BQ2408" s="54" t="str">
        <f t="shared" si="1255"/>
        <v/>
      </c>
      <c r="BR2408" s="54" t="str">
        <f t="shared" si="1254"/>
        <v/>
      </c>
      <c r="BS2408" s="54" t="str">
        <f t="shared" si="1254"/>
        <v/>
      </c>
      <c r="BT2408" s="54" t="str">
        <f t="shared" si="1254"/>
        <v/>
      </c>
      <c r="BU2408" s="54" t="str">
        <f t="shared" si="1254"/>
        <v/>
      </c>
      <c r="BV2408" s="54" t="str">
        <f t="shared" si="1254"/>
        <v/>
      </c>
      <c r="BW2408" s="54" t="str">
        <f t="shared" si="1254"/>
        <v/>
      </c>
      <c r="BX2408" s="54" t="str">
        <f t="shared" si="1254"/>
        <v/>
      </c>
      <c r="BY2408" s="54" t="str">
        <f t="shared" si="1254"/>
        <v/>
      </c>
      <c r="BZ2408" s="54" t="str">
        <f t="shared" si="1254"/>
        <v/>
      </c>
      <c r="CA2408" s="54" t="str">
        <f t="shared" si="1254"/>
        <v/>
      </c>
      <c r="CB2408" s="54" t="str">
        <f t="shared" si="1254"/>
        <v/>
      </c>
      <c r="CC2408" s="54" t="str">
        <f t="shared" si="1254"/>
        <v/>
      </c>
      <c r="CD2408" s="54" t="str">
        <f t="shared" si="1254"/>
        <v/>
      </c>
      <c r="CE2408" s="54" t="str">
        <f t="shared" si="1254"/>
        <v/>
      </c>
      <c r="CF2408" s="54" t="str">
        <f t="shared" si="1254"/>
        <v/>
      </c>
      <c r="CI2408" s="54">
        <v>1844</v>
      </c>
      <c r="CJ2408" s="54" t="str">
        <f t="shared" si="1235"/>
        <v xml:space="preserve"> </v>
      </c>
      <c r="CK2408" s="54">
        <f t="shared" si="1236"/>
        <v>0</v>
      </c>
      <c r="CL2408" s="54">
        <f t="shared" si="1237"/>
        <v>0</v>
      </c>
      <c r="CM2408" s="54">
        <f t="shared" si="1238"/>
        <v>0</v>
      </c>
      <c r="CN2408" s="54">
        <f t="shared" si="1239"/>
        <v>0</v>
      </c>
      <c r="CO2408" s="54">
        <f t="shared" si="1240"/>
        <v>0</v>
      </c>
      <c r="CP2408" s="54">
        <f t="shared" si="1241"/>
        <v>0</v>
      </c>
      <c r="CQ2408" s="54">
        <f t="shared" si="1242"/>
        <v>0</v>
      </c>
      <c r="CR2408" s="54">
        <f t="shared" si="1243"/>
        <v>0</v>
      </c>
      <c r="CS2408" s="54">
        <f t="shared" si="1244"/>
        <v>0</v>
      </c>
      <c r="CT2408" s="54">
        <f t="shared" si="1245"/>
        <v>0</v>
      </c>
      <c r="CU2408" s="54">
        <f t="shared" si="1246"/>
        <v>0</v>
      </c>
      <c r="CV2408" s="54">
        <f t="shared" si="1247"/>
        <v>0</v>
      </c>
      <c r="CW2408" s="54">
        <f t="shared" si="1248"/>
        <v>0</v>
      </c>
      <c r="CX2408" s="54">
        <f t="shared" si="1249"/>
        <v>0</v>
      </c>
      <c r="CY2408" s="54">
        <f t="shared" si="1250"/>
        <v>0</v>
      </c>
      <c r="CZ2408" s="54">
        <f t="shared" si="1251"/>
        <v>0</v>
      </c>
    </row>
    <row r="2409" spans="57:104" ht="14" x14ac:dyDescent="0.15">
      <c r="BE2409" s="6">
        <v>82</v>
      </c>
      <c r="BF2409" s="44">
        <v>10</v>
      </c>
      <c r="BG2409" s="18">
        <v>2386</v>
      </c>
      <c r="BH2409" s="46" t="str">
        <f t="array" ref="BH2409">IF(INDEX($V$71:$AK$326,BE2409,BF2409)&gt;0,INDEX($V$71:$AK$326,BE2409,BF2409),"")</f>
        <v>0</v>
      </c>
      <c r="BI2409" s="46" t="str">
        <f t="array" ref="BI2409">IFERROR(RANK(BH2409,$BH$24:$BH$4119,1)+COUNTIF($BH$24:BH2409,BH2409)-1,"")</f>
        <v/>
      </c>
      <c r="BJ2409" s="46" t="str">
        <f t="array" ref="BJ2409">IFERROR(INDEX($BH$24:$BH$4119,MATCH(SMALL($BI$24:$BI$4119,ROWS($BJ$24:BJ2409)),$BI$24:$BI$4119,0))," ")</f>
        <v xml:space="preserve"> </v>
      </c>
      <c r="BK2409" s="46" t="str">
        <f t="array" ref="BK2409">IF(ISNUMBER(BJ2409),(IF(COUNTIF( BJ$24:BJ2409, BJ2409 )=1,BJ2409,"")),"")</f>
        <v/>
      </c>
      <c r="BL2409" s="46" t="str">
        <f t="array" ref="BL2409">IFERROR(RANK(BK2409,$BK$24:$BK$4119,1)+COUNTIF($BK$24:BK2409,BK2409)-1,"")</f>
        <v/>
      </c>
      <c r="BM2409" s="46" t="str">
        <f t="array" ref="BM2409">IFERROR(INDEX($BK$24:$BK$4119,MATCH(SMALL($BL$24:$BL$4119,ROWS($BM$24:BM2409)),$BL$24:$BL$4119,0))," ")</f>
        <v xml:space="preserve"> </v>
      </c>
      <c r="BO2409" s="46">
        <v>1845</v>
      </c>
      <c r="BP2409" s="46" t="str">
        <f t="shared" si="1234"/>
        <v xml:space="preserve"> </v>
      </c>
      <c r="BQ2409" s="54" t="str">
        <f t="shared" si="1255"/>
        <v/>
      </c>
      <c r="BR2409" s="54" t="str">
        <f t="shared" si="1254"/>
        <v/>
      </c>
      <c r="BS2409" s="54" t="str">
        <f t="shared" si="1254"/>
        <v/>
      </c>
      <c r="BT2409" s="54" t="str">
        <f t="shared" si="1254"/>
        <v/>
      </c>
      <c r="BU2409" s="54" t="str">
        <f t="shared" si="1254"/>
        <v/>
      </c>
      <c r="BV2409" s="54" t="str">
        <f t="shared" si="1254"/>
        <v/>
      </c>
      <c r="BW2409" s="54" t="str">
        <f t="shared" si="1254"/>
        <v/>
      </c>
      <c r="BX2409" s="54" t="str">
        <f t="shared" si="1254"/>
        <v/>
      </c>
      <c r="BY2409" s="54" t="str">
        <f t="shared" si="1254"/>
        <v/>
      </c>
      <c r="BZ2409" s="54" t="str">
        <f t="shared" si="1254"/>
        <v/>
      </c>
      <c r="CA2409" s="54" t="str">
        <f t="shared" si="1254"/>
        <v/>
      </c>
      <c r="CB2409" s="54" t="str">
        <f t="shared" si="1254"/>
        <v/>
      </c>
      <c r="CC2409" s="54" t="str">
        <f t="shared" si="1254"/>
        <v/>
      </c>
      <c r="CD2409" s="54" t="str">
        <f t="shared" si="1254"/>
        <v/>
      </c>
      <c r="CE2409" s="54" t="str">
        <f t="shared" si="1254"/>
        <v/>
      </c>
      <c r="CF2409" s="54" t="str">
        <f t="shared" si="1254"/>
        <v/>
      </c>
      <c r="CI2409" s="54">
        <v>1845</v>
      </c>
      <c r="CJ2409" s="54" t="str">
        <f t="shared" si="1235"/>
        <v xml:space="preserve"> </v>
      </c>
      <c r="CK2409" s="54">
        <f t="shared" si="1236"/>
        <v>0</v>
      </c>
      <c r="CL2409" s="54">
        <f t="shared" si="1237"/>
        <v>0</v>
      </c>
      <c r="CM2409" s="54">
        <f t="shared" si="1238"/>
        <v>0</v>
      </c>
      <c r="CN2409" s="54">
        <f t="shared" si="1239"/>
        <v>0</v>
      </c>
      <c r="CO2409" s="54">
        <f t="shared" si="1240"/>
        <v>0</v>
      </c>
      <c r="CP2409" s="54">
        <f t="shared" si="1241"/>
        <v>0</v>
      </c>
      <c r="CQ2409" s="54">
        <f t="shared" si="1242"/>
        <v>0</v>
      </c>
      <c r="CR2409" s="54">
        <f t="shared" si="1243"/>
        <v>0</v>
      </c>
      <c r="CS2409" s="54">
        <f t="shared" si="1244"/>
        <v>0</v>
      </c>
      <c r="CT2409" s="54">
        <f t="shared" si="1245"/>
        <v>0</v>
      </c>
      <c r="CU2409" s="54">
        <f t="shared" si="1246"/>
        <v>0</v>
      </c>
      <c r="CV2409" s="54">
        <f t="shared" si="1247"/>
        <v>0</v>
      </c>
      <c r="CW2409" s="54">
        <f t="shared" si="1248"/>
        <v>0</v>
      </c>
      <c r="CX2409" s="54">
        <f t="shared" si="1249"/>
        <v>0</v>
      </c>
      <c r="CY2409" s="54">
        <f t="shared" si="1250"/>
        <v>0</v>
      </c>
      <c r="CZ2409" s="54">
        <f t="shared" si="1251"/>
        <v>0</v>
      </c>
    </row>
    <row r="2410" spans="57:104" ht="14" x14ac:dyDescent="0.15">
      <c r="BE2410" s="6">
        <v>83</v>
      </c>
      <c r="BF2410" s="44">
        <v>10</v>
      </c>
      <c r="BG2410" s="18">
        <v>2387</v>
      </c>
      <c r="BH2410" s="46" t="str">
        <f t="array" ref="BH2410">IF(INDEX($V$71:$AK$326,BE2410,BF2410)&gt;0,INDEX($V$71:$AK$326,BE2410,BF2410),"")</f>
        <v>0</v>
      </c>
      <c r="BI2410" s="46" t="str">
        <f t="array" ref="BI2410">IFERROR(RANK(BH2410,$BH$24:$BH$4119,1)+COUNTIF($BH$24:BH2410,BH2410)-1,"")</f>
        <v/>
      </c>
      <c r="BJ2410" s="46" t="str">
        <f t="array" ref="BJ2410">IFERROR(INDEX($BH$24:$BH$4119,MATCH(SMALL($BI$24:$BI$4119,ROWS($BJ$24:BJ2410)),$BI$24:$BI$4119,0))," ")</f>
        <v xml:space="preserve"> </v>
      </c>
      <c r="BK2410" s="46" t="str">
        <f t="array" ref="BK2410">IF(ISNUMBER(BJ2410),(IF(COUNTIF( BJ$24:BJ2410, BJ2410 )=1,BJ2410,"")),"")</f>
        <v/>
      </c>
      <c r="BL2410" s="46" t="str">
        <f t="array" ref="BL2410">IFERROR(RANK(BK2410,$BK$24:$BK$4119,1)+COUNTIF($BK$24:BK2410,BK2410)-1,"")</f>
        <v/>
      </c>
      <c r="BM2410" s="46" t="str">
        <f t="array" ref="BM2410">IFERROR(INDEX($BK$24:$BK$4119,MATCH(SMALL($BL$24:$BL$4119,ROWS($BM$24:BM2410)),$BL$24:$BL$4119,0))," ")</f>
        <v xml:space="preserve"> </v>
      </c>
      <c r="BO2410" s="46">
        <v>1846</v>
      </c>
      <c r="BP2410" s="46" t="str">
        <f t="shared" si="1234"/>
        <v xml:space="preserve"> </v>
      </c>
      <c r="BQ2410" s="54" t="str">
        <f t="shared" si="1255"/>
        <v/>
      </c>
      <c r="BR2410" s="54" t="str">
        <f t="shared" si="1254"/>
        <v/>
      </c>
      <c r="BS2410" s="54" t="str">
        <f t="shared" si="1254"/>
        <v/>
      </c>
      <c r="BT2410" s="54" t="str">
        <f t="shared" si="1254"/>
        <v/>
      </c>
      <c r="BU2410" s="54" t="str">
        <f t="shared" si="1254"/>
        <v/>
      </c>
      <c r="BV2410" s="54" t="str">
        <f t="shared" si="1254"/>
        <v/>
      </c>
      <c r="BW2410" s="54" t="str">
        <f t="shared" si="1254"/>
        <v/>
      </c>
      <c r="BX2410" s="54" t="str">
        <f t="shared" si="1254"/>
        <v/>
      </c>
      <c r="BY2410" s="54" t="str">
        <f t="shared" si="1254"/>
        <v/>
      </c>
      <c r="BZ2410" s="54" t="str">
        <f t="shared" si="1254"/>
        <v/>
      </c>
      <c r="CA2410" s="54" t="str">
        <f t="shared" si="1254"/>
        <v/>
      </c>
      <c r="CB2410" s="54" t="str">
        <f t="shared" si="1254"/>
        <v/>
      </c>
      <c r="CC2410" s="54" t="str">
        <f t="shared" si="1254"/>
        <v/>
      </c>
      <c r="CD2410" s="54" t="str">
        <f t="shared" si="1254"/>
        <v/>
      </c>
      <c r="CE2410" s="54" t="str">
        <f t="shared" si="1254"/>
        <v/>
      </c>
      <c r="CF2410" s="54" t="str">
        <f t="shared" si="1254"/>
        <v/>
      </c>
      <c r="CI2410" s="54">
        <v>1846</v>
      </c>
      <c r="CJ2410" s="54" t="str">
        <f t="shared" si="1235"/>
        <v xml:space="preserve"> </v>
      </c>
      <c r="CK2410" s="54">
        <f t="shared" si="1236"/>
        <v>0</v>
      </c>
      <c r="CL2410" s="54">
        <f t="shared" si="1237"/>
        <v>0</v>
      </c>
      <c r="CM2410" s="54">
        <f t="shared" si="1238"/>
        <v>0</v>
      </c>
      <c r="CN2410" s="54">
        <f t="shared" si="1239"/>
        <v>0</v>
      </c>
      <c r="CO2410" s="54">
        <f t="shared" si="1240"/>
        <v>0</v>
      </c>
      <c r="CP2410" s="54">
        <f t="shared" si="1241"/>
        <v>0</v>
      </c>
      <c r="CQ2410" s="54">
        <f t="shared" si="1242"/>
        <v>0</v>
      </c>
      <c r="CR2410" s="54">
        <f t="shared" si="1243"/>
        <v>0</v>
      </c>
      <c r="CS2410" s="54">
        <f t="shared" si="1244"/>
        <v>0</v>
      </c>
      <c r="CT2410" s="54">
        <f t="shared" si="1245"/>
        <v>0</v>
      </c>
      <c r="CU2410" s="54">
        <f t="shared" si="1246"/>
        <v>0</v>
      </c>
      <c r="CV2410" s="54">
        <f t="shared" si="1247"/>
        <v>0</v>
      </c>
      <c r="CW2410" s="54">
        <f t="shared" si="1248"/>
        <v>0</v>
      </c>
      <c r="CX2410" s="54">
        <f t="shared" si="1249"/>
        <v>0</v>
      </c>
      <c r="CY2410" s="54">
        <f t="shared" si="1250"/>
        <v>0</v>
      </c>
      <c r="CZ2410" s="54">
        <f t="shared" si="1251"/>
        <v>0</v>
      </c>
    </row>
    <row r="2411" spans="57:104" ht="14" x14ac:dyDescent="0.15">
      <c r="BE2411" s="6">
        <v>84</v>
      </c>
      <c r="BF2411" s="44">
        <v>10</v>
      </c>
      <c r="BG2411" s="18">
        <v>2388</v>
      </c>
      <c r="BH2411" s="46" t="str">
        <f t="array" ref="BH2411">IF(INDEX($V$71:$AK$326,BE2411,BF2411)&gt;0,INDEX($V$71:$AK$326,BE2411,BF2411),"")</f>
        <v>0</v>
      </c>
      <c r="BI2411" s="46" t="str">
        <f t="array" ref="BI2411">IFERROR(RANK(BH2411,$BH$24:$BH$4119,1)+COUNTIF($BH$24:BH2411,BH2411)-1,"")</f>
        <v/>
      </c>
      <c r="BJ2411" s="46" t="str">
        <f t="array" ref="BJ2411">IFERROR(INDEX($BH$24:$BH$4119,MATCH(SMALL($BI$24:$BI$4119,ROWS($BJ$24:BJ2411)),$BI$24:$BI$4119,0))," ")</f>
        <v xml:space="preserve"> </v>
      </c>
      <c r="BK2411" s="46" t="str">
        <f t="array" ref="BK2411">IF(ISNUMBER(BJ2411),(IF(COUNTIF( BJ$24:BJ2411, BJ2411 )=1,BJ2411,"")),"")</f>
        <v/>
      </c>
      <c r="BL2411" s="46" t="str">
        <f t="array" ref="BL2411">IFERROR(RANK(BK2411,$BK$24:$BK$4119,1)+COUNTIF($BK$24:BK2411,BK2411)-1,"")</f>
        <v/>
      </c>
      <c r="BM2411" s="46" t="str">
        <f t="array" ref="BM2411">IFERROR(INDEX($BK$24:$BK$4119,MATCH(SMALL($BL$24:$BL$4119,ROWS($BM$24:BM2411)),$BL$24:$BL$4119,0))," ")</f>
        <v xml:space="preserve"> </v>
      </c>
      <c r="BO2411" s="46">
        <v>1847</v>
      </c>
      <c r="BP2411" s="46" t="str">
        <f t="shared" si="1234"/>
        <v xml:space="preserve"> </v>
      </c>
      <c r="BQ2411" s="54" t="str">
        <f t="shared" si="1255"/>
        <v/>
      </c>
      <c r="BR2411" s="54" t="str">
        <f t="shared" si="1254"/>
        <v/>
      </c>
      <c r="BS2411" s="54" t="str">
        <f t="shared" si="1254"/>
        <v/>
      </c>
      <c r="BT2411" s="54" t="str">
        <f t="shared" si="1254"/>
        <v/>
      </c>
      <c r="BU2411" s="54" t="str">
        <f t="shared" si="1254"/>
        <v/>
      </c>
      <c r="BV2411" s="54" t="str">
        <f t="shared" si="1254"/>
        <v/>
      </c>
      <c r="BW2411" s="54" t="str">
        <f t="shared" si="1254"/>
        <v/>
      </c>
      <c r="BX2411" s="54" t="str">
        <f t="shared" si="1254"/>
        <v/>
      </c>
      <c r="BY2411" s="54" t="str">
        <f t="shared" si="1254"/>
        <v/>
      </c>
      <c r="BZ2411" s="54" t="str">
        <f t="shared" si="1254"/>
        <v/>
      </c>
      <c r="CA2411" s="54" t="str">
        <f t="shared" si="1254"/>
        <v/>
      </c>
      <c r="CB2411" s="54" t="str">
        <f t="shared" si="1254"/>
        <v/>
      </c>
      <c r="CC2411" s="54" t="str">
        <f t="shared" si="1254"/>
        <v/>
      </c>
      <c r="CD2411" s="54" t="str">
        <f t="shared" si="1254"/>
        <v/>
      </c>
      <c r="CE2411" s="54" t="str">
        <f t="shared" si="1254"/>
        <v/>
      </c>
      <c r="CF2411" s="54" t="str">
        <f t="shared" si="1254"/>
        <v/>
      </c>
      <c r="CI2411" s="54">
        <v>1847</v>
      </c>
      <c r="CJ2411" s="54" t="str">
        <f t="shared" si="1235"/>
        <v xml:space="preserve"> </v>
      </c>
      <c r="CK2411" s="54">
        <f t="shared" si="1236"/>
        <v>0</v>
      </c>
      <c r="CL2411" s="54">
        <f t="shared" si="1237"/>
        <v>0</v>
      </c>
      <c r="CM2411" s="54">
        <f t="shared" si="1238"/>
        <v>0</v>
      </c>
      <c r="CN2411" s="54">
        <f t="shared" si="1239"/>
        <v>0</v>
      </c>
      <c r="CO2411" s="54">
        <f t="shared" si="1240"/>
        <v>0</v>
      </c>
      <c r="CP2411" s="54">
        <f t="shared" si="1241"/>
        <v>0</v>
      </c>
      <c r="CQ2411" s="54">
        <f t="shared" si="1242"/>
        <v>0</v>
      </c>
      <c r="CR2411" s="54">
        <f t="shared" si="1243"/>
        <v>0</v>
      </c>
      <c r="CS2411" s="54">
        <f t="shared" si="1244"/>
        <v>0</v>
      </c>
      <c r="CT2411" s="54">
        <f t="shared" si="1245"/>
        <v>0</v>
      </c>
      <c r="CU2411" s="54">
        <f t="shared" si="1246"/>
        <v>0</v>
      </c>
      <c r="CV2411" s="54">
        <f t="shared" si="1247"/>
        <v>0</v>
      </c>
      <c r="CW2411" s="54">
        <f t="shared" si="1248"/>
        <v>0</v>
      </c>
      <c r="CX2411" s="54">
        <f t="shared" si="1249"/>
        <v>0</v>
      </c>
      <c r="CY2411" s="54">
        <f t="shared" si="1250"/>
        <v>0</v>
      </c>
      <c r="CZ2411" s="54">
        <f t="shared" si="1251"/>
        <v>0</v>
      </c>
    </row>
    <row r="2412" spans="57:104" ht="14" x14ac:dyDescent="0.15">
      <c r="BE2412" s="6">
        <v>85</v>
      </c>
      <c r="BF2412" s="44">
        <v>10</v>
      </c>
      <c r="BG2412" s="18">
        <v>2389</v>
      </c>
      <c r="BH2412" s="46" t="str">
        <f t="array" ref="BH2412">IF(INDEX($V$71:$AK$326,BE2412,BF2412)&gt;0,INDEX($V$71:$AK$326,BE2412,BF2412),"")</f>
        <v>0</v>
      </c>
      <c r="BI2412" s="46" t="str">
        <f t="array" ref="BI2412">IFERROR(RANK(BH2412,$BH$24:$BH$4119,1)+COUNTIF($BH$24:BH2412,BH2412)-1,"")</f>
        <v/>
      </c>
      <c r="BJ2412" s="46" t="str">
        <f t="array" ref="BJ2412">IFERROR(INDEX($BH$24:$BH$4119,MATCH(SMALL($BI$24:$BI$4119,ROWS($BJ$24:BJ2412)),$BI$24:$BI$4119,0))," ")</f>
        <v xml:space="preserve"> </v>
      </c>
      <c r="BK2412" s="46" t="str">
        <f t="array" ref="BK2412">IF(ISNUMBER(BJ2412),(IF(COUNTIF( BJ$24:BJ2412, BJ2412 )=1,BJ2412,"")),"")</f>
        <v/>
      </c>
      <c r="BL2412" s="46" t="str">
        <f t="array" ref="BL2412">IFERROR(RANK(BK2412,$BK$24:$BK$4119,1)+COUNTIF($BK$24:BK2412,BK2412)-1,"")</f>
        <v/>
      </c>
      <c r="BM2412" s="46" t="str">
        <f t="array" ref="BM2412">IFERROR(INDEX($BK$24:$BK$4119,MATCH(SMALL($BL$24:$BL$4119,ROWS($BM$24:BM2412)),$BL$24:$BL$4119,0))," ")</f>
        <v xml:space="preserve"> </v>
      </c>
      <c r="BO2412" s="46">
        <v>1848</v>
      </c>
      <c r="BP2412" s="46" t="str">
        <f t="shared" si="1234"/>
        <v xml:space="preserve"> </v>
      </c>
      <c r="BQ2412" s="54" t="str">
        <f t="shared" si="1255"/>
        <v/>
      </c>
      <c r="BR2412" s="54" t="str">
        <f t="shared" si="1254"/>
        <v/>
      </c>
      <c r="BS2412" s="54" t="str">
        <f t="shared" si="1254"/>
        <v/>
      </c>
      <c r="BT2412" s="54" t="str">
        <f t="shared" si="1254"/>
        <v/>
      </c>
      <c r="BU2412" s="54" t="str">
        <f t="shared" si="1254"/>
        <v/>
      </c>
      <c r="BV2412" s="54" t="str">
        <f t="shared" si="1254"/>
        <v/>
      </c>
      <c r="BW2412" s="54" t="str">
        <f t="shared" si="1254"/>
        <v/>
      </c>
      <c r="BX2412" s="54" t="str">
        <f t="shared" si="1254"/>
        <v/>
      </c>
      <c r="BY2412" s="54" t="str">
        <f t="shared" si="1254"/>
        <v/>
      </c>
      <c r="BZ2412" s="54" t="str">
        <f t="shared" si="1254"/>
        <v/>
      </c>
      <c r="CA2412" s="54" t="str">
        <f t="shared" si="1254"/>
        <v/>
      </c>
      <c r="CB2412" s="54" t="str">
        <f t="shared" si="1254"/>
        <v/>
      </c>
      <c r="CC2412" s="54" t="str">
        <f t="shared" si="1254"/>
        <v/>
      </c>
      <c r="CD2412" s="54" t="str">
        <f t="shared" si="1254"/>
        <v/>
      </c>
      <c r="CE2412" s="54" t="str">
        <f t="shared" si="1254"/>
        <v/>
      </c>
      <c r="CF2412" s="54" t="str">
        <f t="shared" si="1254"/>
        <v/>
      </c>
      <c r="CI2412" s="54">
        <v>1848</v>
      </c>
      <c r="CJ2412" s="54" t="str">
        <f t="shared" si="1235"/>
        <v xml:space="preserve"> </v>
      </c>
      <c r="CK2412" s="54">
        <f t="shared" si="1236"/>
        <v>0</v>
      </c>
      <c r="CL2412" s="54">
        <f t="shared" si="1237"/>
        <v>0</v>
      </c>
      <c r="CM2412" s="54">
        <f t="shared" si="1238"/>
        <v>0</v>
      </c>
      <c r="CN2412" s="54">
        <f t="shared" si="1239"/>
        <v>0</v>
      </c>
      <c r="CO2412" s="54">
        <f t="shared" si="1240"/>
        <v>0</v>
      </c>
      <c r="CP2412" s="54">
        <f t="shared" si="1241"/>
        <v>0</v>
      </c>
      <c r="CQ2412" s="54">
        <f t="shared" si="1242"/>
        <v>0</v>
      </c>
      <c r="CR2412" s="54">
        <f t="shared" si="1243"/>
        <v>0</v>
      </c>
      <c r="CS2412" s="54">
        <f t="shared" si="1244"/>
        <v>0</v>
      </c>
      <c r="CT2412" s="54">
        <f t="shared" si="1245"/>
        <v>0</v>
      </c>
      <c r="CU2412" s="54">
        <f t="shared" si="1246"/>
        <v>0</v>
      </c>
      <c r="CV2412" s="54">
        <f t="shared" si="1247"/>
        <v>0</v>
      </c>
      <c r="CW2412" s="54">
        <f t="shared" si="1248"/>
        <v>0</v>
      </c>
      <c r="CX2412" s="54">
        <f t="shared" si="1249"/>
        <v>0</v>
      </c>
      <c r="CY2412" s="54">
        <f t="shared" si="1250"/>
        <v>0</v>
      </c>
      <c r="CZ2412" s="54">
        <f t="shared" si="1251"/>
        <v>0</v>
      </c>
    </row>
    <row r="2413" spans="57:104" ht="14" x14ac:dyDescent="0.15">
      <c r="BE2413" s="6">
        <v>86</v>
      </c>
      <c r="BF2413" s="44">
        <v>10</v>
      </c>
      <c r="BG2413" s="18">
        <v>2390</v>
      </c>
      <c r="BH2413" s="46" t="str">
        <f t="array" ref="BH2413">IF(INDEX($V$71:$AK$326,BE2413,BF2413)&gt;0,INDEX($V$71:$AK$326,BE2413,BF2413),"")</f>
        <v/>
      </c>
      <c r="BI2413" s="46" t="str">
        <f t="array" ref="BI2413">IFERROR(RANK(BH2413,$BH$24:$BH$4119,1)+COUNTIF($BH$24:BH2413,BH2413)-1,"")</f>
        <v/>
      </c>
      <c r="BJ2413" s="46" t="str">
        <f t="array" ref="BJ2413">IFERROR(INDEX($BH$24:$BH$4119,MATCH(SMALL($BI$24:$BI$4119,ROWS($BJ$24:BJ2413)),$BI$24:$BI$4119,0))," ")</f>
        <v xml:space="preserve"> </v>
      </c>
      <c r="BK2413" s="46" t="str">
        <f t="array" ref="BK2413">IF(ISNUMBER(BJ2413),(IF(COUNTIF( BJ$24:BJ2413, BJ2413 )=1,BJ2413,"")),"")</f>
        <v/>
      </c>
      <c r="BL2413" s="46" t="str">
        <f t="array" ref="BL2413">IFERROR(RANK(BK2413,$BK$24:$BK$4119,1)+COUNTIF($BK$24:BK2413,BK2413)-1,"")</f>
        <v/>
      </c>
      <c r="BM2413" s="46" t="str">
        <f t="array" ref="BM2413">IFERROR(INDEX($BK$24:$BK$4119,MATCH(SMALL($BL$24:$BL$4119,ROWS($BM$24:BM2413)),$BL$24:$BL$4119,0))," ")</f>
        <v xml:space="preserve"> </v>
      </c>
      <c r="BO2413" s="46">
        <v>1849</v>
      </c>
      <c r="BP2413" s="46" t="str">
        <f t="shared" si="1234"/>
        <v xml:space="preserve"> </v>
      </c>
      <c r="BQ2413" s="54" t="str">
        <f t="shared" si="1255"/>
        <v/>
      </c>
      <c r="BR2413" s="54" t="str">
        <f t="shared" si="1254"/>
        <v/>
      </c>
      <c r="BS2413" s="54" t="str">
        <f t="shared" si="1254"/>
        <v/>
      </c>
      <c r="BT2413" s="54" t="str">
        <f t="shared" si="1254"/>
        <v/>
      </c>
      <c r="BU2413" s="54" t="str">
        <f t="shared" si="1254"/>
        <v/>
      </c>
      <c r="BV2413" s="54" t="str">
        <f t="shared" si="1254"/>
        <v/>
      </c>
      <c r="BW2413" s="54" t="str">
        <f t="shared" si="1254"/>
        <v/>
      </c>
      <c r="BX2413" s="54" t="str">
        <f t="shared" si="1254"/>
        <v/>
      </c>
      <c r="BY2413" s="54" t="str">
        <f t="shared" si="1254"/>
        <v/>
      </c>
      <c r="BZ2413" s="54" t="str">
        <f t="shared" si="1254"/>
        <v/>
      </c>
      <c r="CA2413" s="54" t="str">
        <f t="shared" si="1254"/>
        <v/>
      </c>
      <c r="CB2413" s="54" t="str">
        <f t="shared" si="1254"/>
        <v/>
      </c>
      <c r="CC2413" s="54" t="str">
        <f t="shared" si="1254"/>
        <v/>
      </c>
      <c r="CD2413" s="54" t="str">
        <f t="shared" si="1254"/>
        <v/>
      </c>
      <c r="CE2413" s="54" t="str">
        <f t="shared" si="1254"/>
        <v/>
      </c>
      <c r="CF2413" s="54" t="str">
        <f t="shared" ref="BR2413:CF2430" si="1256">IF(ISNUMBER($BP2413),ABS($BP2413-CF$563),"")</f>
        <v/>
      </c>
      <c r="CI2413" s="54">
        <v>1849</v>
      </c>
      <c r="CJ2413" s="54" t="str">
        <f t="shared" si="1235"/>
        <v xml:space="preserve"> </v>
      </c>
      <c r="CK2413" s="54">
        <f t="shared" si="1236"/>
        <v>0</v>
      </c>
      <c r="CL2413" s="54">
        <f t="shared" si="1237"/>
        <v>0</v>
      </c>
      <c r="CM2413" s="54">
        <f t="shared" si="1238"/>
        <v>0</v>
      </c>
      <c r="CN2413" s="54">
        <f t="shared" si="1239"/>
        <v>0</v>
      </c>
      <c r="CO2413" s="54">
        <f t="shared" si="1240"/>
        <v>0</v>
      </c>
      <c r="CP2413" s="54">
        <f t="shared" si="1241"/>
        <v>0</v>
      </c>
      <c r="CQ2413" s="54">
        <f t="shared" si="1242"/>
        <v>0</v>
      </c>
      <c r="CR2413" s="54">
        <f t="shared" si="1243"/>
        <v>0</v>
      </c>
      <c r="CS2413" s="54">
        <f t="shared" si="1244"/>
        <v>0</v>
      </c>
      <c r="CT2413" s="54">
        <f t="shared" si="1245"/>
        <v>0</v>
      </c>
      <c r="CU2413" s="54">
        <f t="shared" si="1246"/>
        <v>0</v>
      </c>
      <c r="CV2413" s="54">
        <f t="shared" si="1247"/>
        <v>0</v>
      </c>
      <c r="CW2413" s="54">
        <f t="shared" si="1248"/>
        <v>0</v>
      </c>
      <c r="CX2413" s="54">
        <f t="shared" si="1249"/>
        <v>0</v>
      </c>
      <c r="CY2413" s="54">
        <f t="shared" si="1250"/>
        <v>0</v>
      </c>
      <c r="CZ2413" s="54">
        <f t="shared" si="1251"/>
        <v>0</v>
      </c>
    </row>
    <row r="2414" spans="57:104" ht="14" x14ac:dyDescent="0.15">
      <c r="BE2414" s="6">
        <v>87</v>
      </c>
      <c r="BF2414" s="44">
        <v>10</v>
      </c>
      <c r="BG2414" s="18">
        <v>2391</v>
      </c>
      <c r="BH2414" s="46" t="str">
        <f t="array" ref="BH2414">IF(INDEX($V$71:$AK$326,BE2414,BF2414)&gt;0,INDEX($V$71:$AK$326,BE2414,BF2414),"")</f>
        <v>0</v>
      </c>
      <c r="BI2414" s="46" t="str">
        <f t="array" ref="BI2414">IFERROR(RANK(BH2414,$BH$24:$BH$4119,1)+COUNTIF($BH$24:BH2414,BH2414)-1,"")</f>
        <v/>
      </c>
      <c r="BJ2414" s="46" t="str">
        <f t="array" ref="BJ2414">IFERROR(INDEX($BH$24:$BH$4119,MATCH(SMALL($BI$24:$BI$4119,ROWS($BJ$24:BJ2414)),$BI$24:$BI$4119,0))," ")</f>
        <v xml:space="preserve"> </v>
      </c>
      <c r="BK2414" s="46" t="str">
        <f t="array" ref="BK2414">IF(ISNUMBER(BJ2414),(IF(COUNTIF( BJ$24:BJ2414, BJ2414 )=1,BJ2414,"")),"")</f>
        <v/>
      </c>
      <c r="BL2414" s="46" t="str">
        <f t="array" ref="BL2414">IFERROR(RANK(BK2414,$BK$24:$BK$4119,1)+COUNTIF($BK$24:BK2414,BK2414)-1,"")</f>
        <v/>
      </c>
      <c r="BM2414" s="46" t="str">
        <f t="array" ref="BM2414">IFERROR(INDEX($BK$24:$BK$4119,MATCH(SMALL($BL$24:$BL$4119,ROWS($BM$24:BM2414)),$BL$24:$BL$4119,0))," ")</f>
        <v xml:space="preserve"> </v>
      </c>
      <c r="BO2414" s="46">
        <v>1850</v>
      </c>
      <c r="BP2414" s="46" t="str">
        <f t="shared" si="1234"/>
        <v xml:space="preserve"> </v>
      </c>
      <c r="BQ2414" s="54" t="str">
        <f t="shared" si="1255"/>
        <v/>
      </c>
      <c r="BR2414" s="54" t="str">
        <f t="shared" si="1256"/>
        <v/>
      </c>
      <c r="BS2414" s="54" t="str">
        <f t="shared" si="1256"/>
        <v/>
      </c>
      <c r="BT2414" s="54" t="str">
        <f t="shared" si="1256"/>
        <v/>
      </c>
      <c r="BU2414" s="54" t="str">
        <f t="shared" si="1256"/>
        <v/>
      </c>
      <c r="BV2414" s="54" t="str">
        <f t="shared" si="1256"/>
        <v/>
      </c>
      <c r="BW2414" s="54" t="str">
        <f t="shared" si="1256"/>
        <v/>
      </c>
      <c r="BX2414" s="54" t="str">
        <f t="shared" si="1256"/>
        <v/>
      </c>
      <c r="BY2414" s="54" t="str">
        <f t="shared" si="1256"/>
        <v/>
      </c>
      <c r="BZ2414" s="54" t="str">
        <f t="shared" si="1256"/>
        <v/>
      </c>
      <c r="CA2414" s="54" t="str">
        <f t="shared" si="1256"/>
        <v/>
      </c>
      <c r="CB2414" s="54" t="str">
        <f t="shared" si="1256"/>
        <v/>
      </c>
      <c r="CC2414" s="54" t="str">
        <f t="shared" si="1256"/>
        <v/>
      </c>
      <c r="CD2414" s="54" t="str">
        <f t="shared" si="1256"/>
        <v/>
      </c>
      <c r="CE2414" s="54" t="str">
        <f t="shared" si="1256"/>
        <v/>
      </c>
      <c r="CF2414" s="54" t="str">
        <f t="shared" si="1256"/>
        <v/>
      </c>
      <c r="CI2414" s="54">
        <v>1850</v>
      </c>
      <c r="CJ2414" s="54" t="str">
        <f t="shared" si="1235"/>
        <v xml:space="preserve"> </v>
      </c>
      <c r="CK2414" s="54">
        <f t="shared" si="1236"/>
        <v>0</v>
      </c>
      <c r="CL2414" s="54">
        <f t="shared" si="1237"/>
        <v>0</v>
      </c>
      <c r="CM2414" s="54">
        <f t="shared" si="1238"/>
        <v>0</v>
      </c>
      <c r="CN2414" s="54">
        <f t="shared" si="1239"/>
        <v>0</v>
      </c>
      <c r="CO2414" s="54">
        <f t="shared" si="1240"/>
        <v>0</v>
      </c>
      <c r="CP2414" s="54">
        <f t="shared" si="1241"/>
        <v>0</v>
      </c>
      <c r="CQ2414" s="54">
        <f t="shared" si="1242"/>
        <v>0</v>
      </c>
      <c r="CR2414" s="54">
        <f t="shared" si="1243"/>
        <v>0</v>
      </c>
      <c r="CS2414" s="54">
        <f t="shared" si="1244"/>
        <v>0</v>
      </c>
      <c r="CT2414" s="54">
        <f t="shared" si="1245"/>
        <v>0</v>
      </c>
      <c r="CU2414" s="54">
        <f t="shared" si="1246"/>
        <v>0</v>
      </c>
      <c r="CV2414" s="54">
        <f t="shared" si="1247"/>
        <v>0</v>
      </c>
      <c r="CW2414" s="54">
        <f t="shared" si="1248"/>
        <v>0</v>
      </c>
      <c r="CX2414" s="54">
        <f t="shared" si="1249"/>
        <v>0</v>
      </c>
      <c r="CY2414" s="54">
        <f t="shared" si="1250"/>
        <v>0</v>
      </c>
      <c r="CZ2414" s="54">
        <f t="shared" si="1251"/>
        <v>0</v>
      </c>
    </row>
    <row r="2415" spans="57:104" ht="14" x14ac:dyDescent="0.15">
      <c r="BE2415" s="6">
        <v>88</v>
      </c>
      <c r="BF2415" s="44">
        <v>10</v>
      </c>
      <c r="BG2415" s="18">
        <v>2392</v>
      </c>
      <c r="BH2415" s="46" t="str">
        <f t="array" ref="BH2415">IF(INDEX($V$71:$AK$326,BE2415,BF2415)&gt;0,INDEX($V$71:$AK$326,BE2415,BF2415),"")</f>
        <v>0</v>
      </c>
      <c r="BI2415" s="46" t="str">
        <f t="array" ref="BI2415">IFERROR(RANK(BH2415,$BH$24:$BH$4119,1)+COUNTIF($BH$24:BH2415,BH2415)-1,"")</f>
        <v/>
      </c>
      <c r="BJ2415" s="46" t="str">
        <f t="array" ref="BJ2415">IFERROR(INDEX($BH$24:$BH$4119,MATCH(SMALL($BI$24:$BI$4119,ROWS($BJ$24:BJ2415)),$BI$24:$BI$4119,0))," ")</f>
        <v xml:space="preserve"> </v>
      </c>
      <c r="BK2415" s="46" t="str">
        <f t="array" ref="BK2415">IF(ISNUMBER(BJ2415),(IF(COUNTIF( BJ$24:BJ2415, BJ2415 )=1,BJ2415,"")),"")</f>
        <v/>
      </c>
      <c r="BL2415" s="46" t="str">
        <f t="array" ref="BL2415">IFERROR(RANK(BK2415,$BK$24:$BK$4119,1)+COUNTIF($BK$24:BK2415,BK2415)-1,"")</f>
        <v/>
      </c>
      <c r="BM2415" s="46" t="str">
        <f t="array" ref="BM2415">IFERROR(INDEX($BK$24:$BK$4119,MATCH(SMALL($BL$24:$BL$4119,ROWS($BM$24:BM2415)),$BL$24:$BL$4119,0))," ")</f>
        <v xml:space="preserve"> </v>
      </c>
      <c r="BO2415" s="46">
        <v>1851</v>
      </c>
      <c r="BP2415" s="46" t="str">
        <f t="shared" si="1234"/>
        <v xml:space="preserve"> </v>
      </c>
      <c r="BQ2415" s="54" t="str">
        <f t="shared" si="1255"/>
        <v/>
      </c>
      <c r="BR2415" s="54" t="str">
        <f t="shared" si="1256"/>
        <v/>
      </c>
      <c r="BS2415" s="54" t="str">
        <f t="shared" si="1256"/>
        <v/>
      </c>
      <c r="BT2415" s="54" t="str">
        <f t="shared" si="1256"/>
        <v/>
      </c>
      <c r="BU2415" s="54" t="str">
        <f t="shared" si="1256"/>
        <v/>
      </c>
      <c r="BV2415" s="54" t="str">
        <f t="shared" si="1256"/>
        <v/>
      </c>
      <c r="BW2415" s="54" t="str">
        <f t="shared" si="1256"/>
        <v/>
      </c>
      <c r="BX2415" s="54" t="str">
        <f t="shared" si="1256"/>
        <v/>
      </c>
      <c r="BY2415" s="54" t="str">
        <f t="shared" si="1256"/>
        <v/>
      </c>
      <c r="BZ2415" s="54" t="str">
        <f t="shared" si="1256"/>
        <v/>
      </c>
      <c r="CA2415" s="54" t="str">
        <f t="shared" si="1256"/>
        <v/>
      </c>
      <c r="CB2415" s="54" t="str">
        <f t="shared" si="1256"/>
        <v/>
      </c>
      <c r="CC2415" s="54" t="str">
        <f t="shared" si="1256"/>
        <v/>
      </c>
      <c r="CD2415" s="54" t="str">
        <f t="shared" si="1256"/>
        <v/>
      </c>
      <c r="CE2415" s="54" t="str">
        <f t="shared" si="1256"/>
        <v/>
      </c>
      <c r="CF2415" s="54" t="str">
        <f t="shared" si="1256"/>
        <v/>
      </c>
      <c r="CI2415" s="54">
        <v>1851</v>
      </c>
      <c r="CJ2415" s="54" t="str">
        <f t="shared" si="1235"/>
        <v xml:space="preserve"> </v>
      </c>
      <c r="CK2415" s="54">
        <f t="shared" si="1236"/>
        <v>0</v>
      </c>
      <c r="CL2415" s="54">
        <f t="shared" si="1237"/>
        <v>0</v>
      </c>
      <c r="CM2415" s="54">
        <f t="shared" si="1238"/>
        <v>0</v>
      </c>
      <c r="CN2415" s="54">
        <f t="shared" si="1239"/>
        <v>0</v>
      </c>
      <c r="CO2415" s="54">
        <f t="shared" si="1240"/>
        <v>0</v>
      </c>
      <c r="CP2415" s="54">
        <f t="shared" si="1241"/>
        <v>0</v>
      </c>
      <c r="CQ2415" s="54">
        <f t="shared" si="1242"/>
        <v>0</v>
      </c>
      <c r="CR2415" s="54">
        <f t="shared" si="1243"/>
        <v>0</v>
      </c>
      <c r="CS2415" s="54">
        <f t="shared" si="1244"/>
        <v>0</v>
      </c>
      <c r="CT2415" s="54">
        <f t="shared" si="1245"/>
        <v>0</v>
      </c>
      <c r="CU2415" s="54">
        <f t="shared" si="1246"/>
        <v>0</v>
      </c>
      <c r="CV2415" s="54">
        <f t="shared" si="1247"/>
        <v>0</v>
      </c>
      <c r="CW2415" s="54">
        <f t="shared" si="1248"/>
        <v>0</v>
      </c>
      <c r="CX2415" s="54">
        <f t="shared" si="1249"/>
        <v>0</v>
      </c>
      <c r="CY2415" s="54">
        <f t="shared" si="1250"/>
        <v>0</v>
      </c>
      <c r="CZ2415" s="54">
        <f t="shared" si="1251"/>
        <v>0</v>
      </c>
    </row>
    <row r="2416" spans="57:104" ht="14" x14ac:dyDescent="0.15">
      <c r="BE2416" s="6">
        <v>89</v>
      </c>
      <c r="BF2416" s="44">
        <v>10</v>
      </c>
      <c r="BG2416" s="18">
        <v>2393</v>
      </c>
      <c r="BH2416" s="46" t="str">
        <f t="array" ref="BH2416">IF(INDEX($V$71:$AK$326,BE2416,BF2416)&gt;0,INDEX($V$71:$AK$326,BE2416,BF2416),"")</f>
        <v>0</v>
      </c>
      <c r="BI2416" s="46" t="str">
        <f t="array" ref="BI2416">IFERROR(RANK(BH2416,$BH$24:$BH$4119,1)+COUNTIF($BH$24:BH2416,BH2416)-1,"")</f>
        <v/>
      </c>
      <c r="BJ2416" s="46" t="str">
        <f t="array" ref="BJ2416">IFERROR(INDEX($BH$24:$BH$4119,MATCH(SMALL($BI$24:$BI$4119,ROWS($BJ$24:BJ2416)),$BI$24:$BI$4119,0))," ")</f>
        <v xml:space="preserve"> </v>
      </c>
      <c r="BK2416" s="46" t="str">
        <f t="array" ref="BK2416">IF(ISNUMBER(BJ2416),(IF(COUNTIF( BJ$24:BJ2416, BJ2416 )=1,BJ2416,"")),"")</f>
        <v/>
      </c>
      <c r="BL2416" s="46" t="str">
        <f t="array" ref="BL2416">IFERROR(RANK(BK2416,$BK$24:$BK$4119,1)+COUNTIF($BK$24:BK2416,BK2416)-1,"")</f>
        <v/>
      </c>
      <c r="BM2416" s="46" t="str">
        <f t="array" ref="BM2416">IFERROR(INDEX($BK$24:$BK$4119,MATCH(SMALL($BL$24:$BL$4119,ROWS($BM$24:BM2416)),$BL$24:$BL$4119,0))," ")</f>
        <v xml:space="preserve"> </v>
      </c>
      <c r="BO2416" s="46">
        <v>1852</v>
      </c>
      <c r="BP2416" s="46" t="str">
        <f t="shared" si="1234"/>
        <v xml:space="preserve"> </v>
      </c>
      <c r="BQ2416" s="54" t="str">
        <f t="shared" si="1255"/>
        <v/>
      </c>
      <c r="BR2416" s="54" t="str">
        <f t="shared" si="1256"/>
        <v/>
      </c>
      <c r="BS2416" s="54" t="str">
        <f t="shared" si="1256"/>
        <v/>
      </c>
      <c r="BT2416" s="54" t="str">
        <f t="shared" si="1256"/>
        <v/>
      </c>
      <c r="BU2416" s="54" t="str">
        <f t="shared" si="1256"/>
        <v/>
      </c>
      <c r="BV2416" s="54" t="str">
        <f t="shared" si="1256"/>
        <v/>
      </c>
      <c r="BW2416" s="54" t="str">
        <f t="shared" si="1256"/>
        <v/>
      </c>
      <c r="BX2416" s="54" t="str">
        <f t="shared" si="1256"/>
        <v/>
      </c>
      <c r="BY2416" s="54" t="str">
        <f t="shared" si="1256"/>
        <v/>
      </c>
      <c r="BZ2416" s="54" t="str">
        <f t="shared" si="1256"/>
        <v/>
      </c>
      <c r="CA2416" s="54" t="str">
        <f t="shared" si="1256"/>
        <v/>
      </c>
      <c r="CB2416" s="54" t="str">
        <f t="shared" si="1256"/>
        <v/>
      </c>
      <c r="CC2416" s="54" t="str">
        <f t="shared" si="1256"/>
        <v/>
      </c>
      <c r="CD2416" s="54" t="str">
        <f t="shared" si="1256"/>
        <v/>
      </c>
      <c r="CE2416" s="54" t="str">
        <f t="shared" si="1256"/>
        <v/>
      </c>
      <c r="CF2416" s="54" t="str">
        <f t="shared" si="1256"/>
        <v/>
      </c>
      <c r="CI2416" s="54">
        <v>1852</v>
      </c>
      <c r="CJ2416" s="54" t="str">
        <f t="shared" si="1235"/>
        <v xml:space="preserve"> </v>
      </c>
      <c r="CK2416" s="54">
        <f t="shared" si="1236"/>
        <v>0</v>
      </c>
      <c r="CL2416" s="54">
        <f t="shared" si="1237"/>
        <v>0</v>
      </c>
      <c r="CM2416" s="54">
        <f t="shared" si="1238"/>
        <v>0</v>
      </c>
      <c r="CN2416" s="54">
        <f t="shared" si="1239"/>
        <v>0</v>
      </c>
      <c r="CO2416" s="54">
        <f t="shared" si="1240"/>
        <v>0</v>
      </c>
      <c r="CP2416" s="54">
        <f t="shared" si="1241"/>
        <v>0</v>
      </c>
      <c r="CQ2416" s="54">
        <f t="shared" si="1242"/>
        <v>0</v>
      </c>
      <c r="CR2416" s="54">
        <f t="shared" si="1243"/>
        <v>0</v>
      </c>
      <c r="CS2416" s="54">
        <f t="shared" si="1244"/>
        <v>0</v>
      </c>
      <c r="CT2416" s="54">
        <f t="shared" si="1245"/>
        <v>0</v>
      </c>
      <c r="CU2416" s="54">
        <f t="shared" si="1246"/>
        <v>0</v>
      </c>
      <c r="CV2416" s="54">
        <f t="shared" si="1247"/>
        <v>0</v>
      </c>
      <c r="CW2416" s="54">
        <f t="shared" si="1248"/>
        <v>0</v>
      </c>
      <c r="CX2416" s="54">
        <f t="shared" si="1249"/>
        <v>0</v>
      </c>
      <c r="CY2416" s="54">
        <f t="shared" si="1250"/>
        <v>0</v>
      </c>
      <c r="CZ2416" s="54">
        <f t="shared" si="1251"/>
        <v>0</v>
      </c>
    </row>
    <row r="2417" spans="57:104" ht="14" x14ac:dyDescent="0.15">
      <c r="BE2417" s="6">
        <v>90</v>
      </c>
      <c r="BF2417" s="44">
        <v>10</v>
      </c>
      <c r="BG2417" s="18">
        <v>2394</v>
      </c>
      <c r="BH2417" s="46" t="str">
        <f t="array" ref="BH2417">IF(INDEX($V$71:$AK$326,BE2417,BF2417)&gt;0,INDEX($V$71:$AK$326,BE2417,BF2417),"")</f>
        <v/>
      </c>
      <c r="BI2417" s="46" t="str">
        <f t="array" ref="BI2417">IFERROR(RANK(BH2417,$BH$24:$BH$4119,1)+COUNTIF($BH$24:BH2417,BH2417)-1,"")</f>
        <v/>
      </c>
      <c r="BJ2417" s="46" t="str">
        <f t="array" ref="BJ2417">IFERROR(INDEX($BH$24:$BH$4119,MATCH(SMALL($BI$24:$BI$4119,ROWS($BJ$24:BJ2417)),$BI$24:$BI$4119,0))," ")</f>
        <v xml:space="preserve"> </v>
      </c>
      <c r="BK2417" s="46" t="str">
        <f t="array" ref="BK2417">IF(ISNUMBER(BJ2417),(IF(COUNTIF( BJ$24:BJ2417, BJ2417 )=1,BJ2417,"")),"")</f>
        <v/>
      </c>
      <c r="BL2417" s="46" t="str">
        <f t="array" ref="BL2417">IFERROR(RANK(BK2417,$BK$24:$BK$4119,1)+COUNTIF($BK$24:BK2417,BK2417)-1,"")</f>
        <v/>
      </c>
      <c r="BM2417" s="46" t="str">
        <f t="array" ref="BM2417">IFERROR(INDEX($BK$24:$BK$4119,MATCH(SMALL($BL$24:$BL$4119,ROWS($BM$24:BM2417)),$BL$24:$BL$4119,0))," ")</f>
        <v xml:space="preserve"> </v>
      </c>
      <c r="BO2417" s="46">
        <v>1853</v>
      </c>
      <c r="BP2417" s="46" t="str">
        <f t="shared" si="1234"/>
        <v xml:space="preserve"> </v>
      </c>
      <c r="BQ2417" s="54" t="str">
        <f t="shared" si="1255"/>
        <v/>
      </c>
      <c r="BR2417" s="54" t="str">
        <f t="shared" si="1256"/>
        <v/>
      </c>
      <c r="BS2417" s="54" t="str">
        <f t="shared" si="1256"/>
        <v/>
      </c>
      <c r="BT2417" s="54" t="str">
        <f t="shared" si="1256"/>
        <v/>
      </c>
      <c r="BU2417" s="54" t="str">
        <f t="shared" si="1256"/>
        <v/>
      </c>
      <c r="BV2417" s="54" t="str">
        <f t="shared" si="1256"/>
        <v/>
      </c>
      <c r="BW2417" s="54" t="str">
        <f t="shared" si="1256"/>
        <v/>
      </c>
      <c r="BX2417" s="54" t="str">
        <f t="shared" si="1256"/>
        <v/>
      </c>
      <c r="BY2417" s="54" t="str">
        <f t="shared" si="1256"/>
        <v/>
      </c>
      <c r="BZ2417" s="54" t="str">
        <f t="shared" si="1256"/>
        <v/>
      </c>
      <c r="CA2417" s="54" t="str">
        <f t="shared" si="1256"/>
        <v/>
      </c>
      <c r="CB2417" s="54" t="str">
        <f t="shared" si="1256"/>
        <v/>
      </c>
      <c r="CC2417" s="54" t="str">
        <f t="shared" si="1256"/>
        <v/>
      </c>
      <c r="CD2417" s="54" t="str">
        <f t="shared" si="1256"/>
        <v/>
      </c>
      <c r="CE2417" s="54" t="str">
        <f t="shared" si="1256"/>
        <v/>
      </c>
      <c r="CF2417" s="54" t="str">
        <f t="shared" si="1256"/>
        <v/>
      </c>
      <c r="CI2417" s="54">
        <v>1853</v>
      </c>
      <c r="CJ2417" s="54" t="str">
        <f t="shared" si="1235"/>
        <v xml:space="preserve"> </v>
      </c>
      <c r="CK2417" s="54">
        <f t="shared" si="1236"/>
        <v>0</v>
      </c>
      <c r="CL2417" s="54">
        <f t="shared" si="1237"/>
        <v>0</v>
      </c>
      <c r="CM2417" s="54">
        <f t="shared" si="1238"/>
        <v>0</v>
      </c>
      <c r="CN2417" s="54">
        <f t="shared" si="1239"/>
        <v>0</v>
      </c>
      <c r="CO2417" s="54">
        <f t="shared" si="1240"/>
        <v>0</v>
      </c>
      <c r="CP2417" s="54">
        <f t="shared" si="1241"/>
        <v>0</v>
      </c>
      <c r="CQ2417" s="54">
        <f t="shared" si="1242"/>
        <v>0</v>
      </c>
      <c r="CR2417" s="54">
        <f t="shared" si="1243"/>
        <v>0</v>
      </c>
      <c r="CS2417" s="54">
        <f t="shared" si="1244"/>
        <v>0</v>
      </c>
      <c r="CT2417" s="54">
        <f t="shared" si="1245"/>
        <v>0</v>
      </c>
      <c r="CU2417" s="54">
        <f t="shared" si="1246"/>
        <v>0</v>
      </c>
      <c r="CV2417" s="54">
        <f t="shared" si="1247"/>
        <v>0</v>
      </c>
      <c r="CW2417" s="54">
        <f t="shared" si="1248"/>
        <v>0</v>
      </c>
      <c r="CX2417" s="54">
        <f t="shared" si="1249"/>
        <v>0</v>
      </c>
      <c r="CY2417" s="54">
        <f t="shared" si="1250"/>
        <v>0</v>
      </c>
      <c r="CZ2417" s="54">
        <f t="shared" si="1251"/>
        <v>0</v>
      </c>
    </row>
    <row r="2418" spans="57:104" ht="14" x14ac:dyDescent="0.15">
      <c r="BE2418" s="6">
        <v>91</v>
      </c>
      <c r="BF2418" s="44">
        <v>10</v>
      </c>
      <c r="BG2418" s="18">
        <v>2395</v>
      </c>
      <c r="BH2418" s="46" t="str">
        <f t="array" ref="BH2418">IF(INDEX($V$71:$AK$326,BE2418,BF2418)&gt;0,INDEX($V$71:$AK$326,BE2418,BF2418),"")</f>
        <v>0</v>
      </c>
      <c r="BI2418" s="46" t="str">
        <f t="array" ref="BI2418">IFERROR(RANK(BH2418,$BH$24:$BH$4119,1)+COUNTIF($BH$24:BH2418,BH2418)-1,"")</f>
        <v/>
      </c>
      <c r="BJ2418" s="46" t="str">
        <f t="array" ref="BJ2418">IFERROR(INDEX($BH$24:$BH$4119,MATCH(SMALL($BI$24:$BI$4119,ROWS($BJ$24:BJ2418)),$BI$24:$BI$4119,0))," ")</f>
        <v xml:space="preserve"> </v>
      </c>
      <c r="BK2418" s="46" t="str">
        <f t="array" ref="BK2418">IF(ISNUMBER(BJ2418),(IF(COUNTIF( BJ$24:BJ2418, BJ2418 )=1,BJ2418,"")),"")</f>
        <v/>
      </c>
      <c r="BL2418" s="46" t="str">
        <f t="array" ref="BL2418">IFERROR(RANK(BK2418,$BK$24:$BK$4119,1)+COUNTIF($BK$24:BK2418,BK2418)-1,"")</f>
        <v/>
      </c>
      <c r="BM2418" s="46" t="str">
        <f t="array" ref="BM2418">IFERROR(INDEX($BK$24:$BK$4119,MATCH(SMALL($BL$24:$BL$4119,ROWS($BM$24:BM2418)),$BL$24:$BL$4119,0))," ")</f>
        <v xml:space="preserve"> </v>
      </c>
      <c r="BO2418" s="46">
        <v>1854</v>
      </c>
      <c r="BP2418" s="46" t="str">
        <f t="shared" si="1234"/>
        <v xml:space="preserve"> </v>
      </c>
      <c r="BQ2418" s="54" t="str">
        <f t="shared" si="1255"/>
        <v/>
      </c>
      <c r="BR2418" s="54" t="str">
        <f t="shared" si="1256"/>
        <v/>
      </c>
      <c r="BS2418" s="54" t="str">
        <f t="shared" si="1256"/>
        <v/>
      </c>
      <c r="BT2418" s="54" t="str">
        <f t="shared" si="1256"/>
        <v/>
      </c>
      <c r="BU2418" s="54" t="str">
        <f t="shared" si="1256"/>
        <v/>
      </c>
      <c r="BV2418" s="54" t="str">
        <f t="shared" si="1256"/>
        <v/>
      </c>
      <c r="BW2418" s="54" t="str">
        <f t="shared" si="1256"/>
        <v/>
      </c>
      <c r="BX2418" s="54" t="str">
        <f t="shared" si="1256"/>
        <v/>
      </c>
      <c r="BY2418" s="54" t="str">
        <f t="shared" si="1256"/>
        <v/>
      </c>
      <c r="BZ2418" s="54" t="str">
        <f t="shared" si="1256"/>
        <v/>
      </c>
      <c r="CA2418" s="54" t="str">
        <f t="shared" si="1256"/>
        <v/>
      </c>
      <c r="CB2418" s="54" t="str">
        <f t="shared" si="1256"/>
        <v/>
      </c>
      <c r="CC2418" s="54" t="str">
        <f t="shared" si="1256"/>
        <v/>
      </c>
      <c r="CD2418" s="54" t="str">
        <f t="shared" si="1256"/>
        <v/>
      </c>
      <c r="CE2418" s="54" t="str">
        <f t="shared" si="1256"/>
        <v/>
      </c>
      <c r="CF2418" s="54" t="str">
        <f t="shared" si="1256"/>
        <v/>
      </c>
      <c r="CI2418" s="54">
        <v>1854</v>
      </c>
      <c r="CJ2418" s="54" t="str">
        <f t="shared" si="1235"/>
        <v xml:space="preserve"> </v>
      </c>
      <c r="CK2418" s="54">
        <f t="shared" si="1236"/>
        <v>0</v>
      </c>
      <c r="CL2418" s="54">
        <f t="shared" si="1237"/>
        <v>0</v>
      </c>
      <c r="CM2418" s="54">
        <f t="shared" si="1238"/>
        <v>0</v>
      </c>
      <c r="CN2418" s="54">
        <f t="shared" si="1239"/>
        <v>0</v>
      </c>
      <c r="CO2418" s="54">
        <f t="shared" si="1240"/>
        <v>0</v>
      </c>
      <c r="CP2418" s="54">
        <f t="shared" si="1241"/>
        <v>0</v>
      </c>
      <c r="CQ2418" s="54">
        <f t="shared" si="1242"/>
        <v>0</v>
      </c>
      <c r="CR2418" s="54">
        <f t="shared" si="1243"/>
        <v>0</v>
      </c>
      <c r="CS2418" s="54">
        <f t="shared" si="1244"/>
        <v>0</v>
      </c>
      <c r="CT2418" s="54">
        <f t="shared" si="1245"/>
        <v>0</v>
      </c>
      <c r="CU2418" s="54">
        <f t="shared" si="1246"/>
        <v>0</v>
      </c>
      <c r="CV2418" s="54">
        <f t="shared" si="1247"/>
        <v>0</v>
      </c>
      <c r="CW2418" s="54">
        <f t="shared" si="1248"/>
        <v>0</v>
      </c>
      <c r="CX2418" s="54">
        <f t="shared" si="1249"/>
        <v>0</v>
      </c>
      <c r="CY2418" s="54">
        <f t="shared" si="1250"/>
        <v>0</v>
      </c>
      <c r="CZ2418" s="54">
        <f t="shared" si="1251"/>
        <v>0</v>
      </c>
    </row>
    <row r="2419" spans="57:104" ht="14" x14ac:dyDescent="0.15">
      <c r="BE2419" s="6">
        <v>92</v>
      </c>
      <c r="BF2419" s="44">
        <v>10</v>
      </c>
      <c r="BG2419" s="18">
        <v>2396</v>
      </c>
      <c r="BH2419" s="46" t="str">
        <f t="array" ref="BH2419">IF(INDEX($V$71:$AK$326,BE2419,BF2419)&gt;0,INDEX($V$71:$AK$326,BE2419,BF2419),"")</f>
        <v>0</v>
      </c>
      <c r="BI2419" s="46" t="str">
        <f t="array" ref="BI2419">IFERROR(RANK(BH2419,$BH$24:$BH$4119,1)+COUNTIF($BH$24:BH2419,BH2419)-1,"")</f>
        <v/>
      </c>
      <c r="BJ2419" s="46" t="str">
        <f t="array" ref="BJ2419">IFERROR(INDEX($BH$24:$BH$4119,MATCH(SMALL($BI$24:$BI$4119,ROWS($BJ$24:BJ2419)),$BI$24:$BI$4119,0))," ")</f>
        <v xml:space="preserve"> </v>
      </c>
      <c r="BK2419" s="46" t="str">
        <f t="array" ref="BK2419">IF(ISNUMBER(BJ2419),(IF(COUNTIF( BJ$24:BJ2419, BJ2419 )=1,BJ2419,"")),"")</f>
        <v/>
      </c>
      <c r="BL2419" s="46" t="str">
        <f t="array" ref="BL2419">IFERROR(RANK(BK2419,$BK$24:$BK$4119,1)+COUNTIF($BK$24:BK2419,BK2419)-1,"")</f>
        <v/>
      </c>
      <c r="BM2419" s="46" t="str">
        <f t="array" ref="BM2419">IFERROR(INDEX($BK$24:$BK$4119,MATCH(SMALL($BL$24:$BL$4119,ROWS($BM$24:BM2419)),$BL$24:$BL$4119,0))," ")</f>
        <v xml:space="preserve"> </v>
      </c>
      <c r="BO2419" s="46">
        <v>1855</v>
      </c>
      <c r="BP2419" s="46" t="str">
        <f t="shared" si="1234"/>
        <v xml:space="preserve"> </v>
      </c>
      <c r="BQ2419" s="54" t="str">
        <f t="shared" si="1255"/>
        <v/>
      </c>
      <c r="BR2419" s="54" t="str">
        <f t="shared" si="1256"/>
        <v/>
      </c>
      <c r="BS2419" s="54" t="str">
        <f t="shared" si="1256"/>
        <v/>
      </c>
      <c r="BT2419" s="54" t="str">
        <f t="shared" si="1256"/>
        <v/>
      </c>
      <c r="BU2419" s="54" t="str">
        <f t="shared" si="1256"/>
        <v/>
      </c>
      <c r="BV2419" s="54" t="str">
        <f t="shared" si="1256"/>
        <v/>
      </c>
      <c r="BW2419" s="54" t="str">
        <f t="shared" si="1256"/>
        <v/>
      </c>
      <c r="BX2419" s="54" t="str">
        <f t="shared" si="1256"/>
        <v/>
      </c>
      <c r="BY2419" s="54" t="str">
        <f t="shared" si="1256"/>
        <v/>
      </c>
      <c r="BZ2419" s="54" t="str">
        <f t="shared" si="1256"/>
        <v/>
      </c>
      <c r="CA2419" s="54" t="str">
        <f t="shared" si="1256"/>
        <v/>
      </c>
      <c r="CB2419" s="54" t="str">
        <f t="shared" si="1256"/>
        <v/>
      </c>
      <c r="CC2419" s="54" t="str">
        <f t="shared" si="1256"/>
        <v/>
      </c>
      <c r="CD2419" s="54" t="str">
        <f t="shared" si="1256"/>
        <v/>
      </c>
      <c r="CE2419" s="54" t="str">
        <f t="shared" si="1256"/>
        <v/>
      </c>
      <c r="CF2419" s="54" t="str">
        <f t="shared" si="1256"/>
        <v/>
      </c>
      <c r="CI2419" s="54">
        <v>1855</v>
      </c>
      <c r="CJ2419" s="54" t="str">
        <f t="shared" si="1235"/>
        <v xml:space="preserve"> </v>
      </c>
      <c r="CK2419" s="54">
        <f t="shared" si="1236"/>
        <v>0</v>
      </c>
      <c r="CL2419" s="54">
        <f t="shared" si="1237"/>
        <v>0</v>
      </c>
      <c r="CM2419" s="54">
        <f t="shared" si="1238"/>
        <v>0</v>
      </c>
      <c r="CN2419" s="54">
        <f t="shared" si="1239"/>
        <v>0</v>
      </c>
      <c r="CO2419" s="54">
        <f t="shared" si="1240"/>
        <v>0</v>
      </c>
      <c r="CP2419" s="54">
        <f t="shared" si="1241"/>
        <v>0</v>
      </c>
      <c r="CQ2419" s="54">
        <f t="shared" si="1242"/>
        <v>0</v>
      </c>
      <c r="CR2419" s="54">
        <f t="shared" si="1243"/>
        <v>0</v>
      </c>
      <c r="CS2419" s="54">
        <f t="shared" si="1244"/>
        <v>0</v>
      </c>
      <c r="CT2419" s="54">
        <f t="shared" si="1245"/>
        <v>0</v>
      </c>
      <c r="CU2419" s="54">
        <f t="shared" si="1246"/>
        <v>0</v>
      </c>
      <c r="CV2419" s="54">
        <f t="shared" si="1247"/>
        <v>0</v>
      </c>
      <c r="CW2419" s="54">
        <f t="shared" si="1248"/>
        <v>0</v>
      </c>
      <c r="CX2419" s="54">
        <f t="shared" si="1249"/>
        <v>0</v>
      </c>
      <c r="CY2419" s="54">
        <f t="shared" si="1250"/>
        <v>0</v>
      </c>
      <c r="CZ2419" s="54">
        <f t="shared" si="1251"/>
        <v>0</v>
      </c>
    </row>
    <row r="2420" spans="57:104" ht="14" x14ac:dyDescent="0.15">
      <c r="BE2420" s="6">
        <v>93</v>
      </c>
      <c r="BF2420" s="44">
        <v>10</v>
      </c>
      <c r="BG2420" s="18">
        <v>2397</v>
      </c>
      <c r="BH2420" s="46" t="str">
        <f t="array" ref="BH2420">IF(INDEX($V$71:$AK$326,BE2420,BF2420)&gt;0,INDEX($V$71:$AK$326,BE2420,BF2420),"")</f>
        <v>0</v>
      </c>
      <c r="BI2420" s="46" t="str">
        <f t="array" ref="BI2420">IFERROR(RANK(BH2420,$BH$24:$BH$4119,1)+COUNTIF($BH$24:BH2420,BH2420)-1,"")</f>
        <v/>
      </c>
      <c r="BJ2420" s="46" t="str">
        <f t="array" ref="BJ2420">IFERROR(INDEX($BH$24:$BH$4119,MATCH(SMALL($BI$24:$BI$4119,ROWS($BJ$24:BJ2420)),$BI$24:$BI$4119,0))," ")</f>
        <v xml:space="preserve"> </v>
      </c>
      <c r="BK2420" s="46" t="str">
        <f t="array" ref="BK2420">IF(ISNUMBER(BJ2420),(IF(COUNTIF( BJ$24:BJ2420, BJ2420 )=1,BJ2420,"")),"")</f>
        <v/>
      </c>
      <c r="BL2420" s="46" t="str">
        <f t="array" ref="BL2420">IFERROR(RANK(BK2420,$BK$24:$BK$4119,1)+COUNTIF($BK$24:BK2420,BK2420)-1,"")</f>
        <v/>
      </c>
      <c r="BM2420" s="46" t="str">
        <f t="array" ref="BM2420">IFERROR(INDEX($BK$24:$BK$4119,MATCH(SMALL($BL$24:$BL$4119,ROWS($BM$24:BM2420)),$BL$24:$BL$4119,0))," ")</f>
        <v xml:space="preserve"> </v>
      </c>
      <c r="BO2420" s="46">
        <v>1856</v>
      </c>
      <c r="BP2420" s="46" t="str">
        <f t="shared" si="1234"/>
        <v xml:space="preserve"> </v>
      </c>
      <c r="BQ2420" s="54" t="str">
        <f t="shared" si="1255"/>
        <v/>
      </c>
      <c r="BR2420" s="54" t="str">
        <f t="shared" si="1256"/>
        <v/>
      </c>
      <c r="BS2420" s="54" t="str">
        <f t="shared" si="1256"/>
        <v/>
      </c>
      <c r="BT2420" s="54" t="str">
        <f t="shared" si="1256"/>
        <v/>
      </c>
      <c r="BU2420" s="54" t="str">
        <f t="shared" si="1256"/>
        <v/>
      </c>
      <c r="BV2420" s="54" t="str">
        <f t="shared" si="1256"/>
        <v/>
      </c>
      <c r="BW2420" s="54" t="str">
        <f t="shared" si="1256"/>
        <v/>
      </c>
      <c r="BX2420" s="54" t="str">
        <f t="shared" si="1256"/>
        <v/>
      </c>
      <c r="BY2420" s="54" t="str">
        <f t="shared" si="1256"/>
        <v/>
      </c>
      <c r="BZ2420" s="54" t="str">
        <f t="shared" si="1256"/>
        <v/>
      </c>
      <c r="CA2420" s="54" t="str">
        <f t="shared" si="1256"/>
        <v/>
      </c>
      <c r="CB2420" s="54" t="str">
        <f t="shared" si="1256"/>
        <v/>
      </c>
      <c r="CC2420" s="54" t="str">
        <f t="shared" si="1256"/>
        <v/>
      </c>
      <c r="CD2420" s="54" t="str">
        <f t="shared" si="1256"/>
        <v/>
      </c>
      <c r="CE2420" s="54" t="str">
        <f t="shared" si="1256"/>
        <v/>
      </c>
      <c r="CF2420" s="54" t="str">
        <f t="shared" si="1256"/>
        <v/>
      </c>
      <c r="CI2420" s="54">
        <v>1856</v>
      </c>
      <c r="CJ2420" s="54" t="str">
        <f t="shared" si="1235"/>
        <v xml:space="preserve"> </v>
      </c>
      <c r="CK2420" s="54">
        <f t="shared" si="1236"/>
        <v>0</v>
      </c>
      <c r="CL2420" s="54">
        <f t="shared" si="1237"/>
        <v>0</v>
      </c>
      <c r="CM2420" s="54">
        <f t="shared" si="1238"/>
        <v>0</v>
      </c>
      <c r="CN2420" s="54">
        <f t="shared" si="1239"/>
        <v>0</v>
      </c>
      <c r="CO2420" s="54">
        <f t="shared" si="1240"/>
        <v>0</v>
      </c>
      <c r="CP2420" s="54">
        <f t="shared" si="1241"/>
        <v>0</v>
      </c>
      <c r="CQ2420" s="54">
        <f t="shared" si="1242"/>
        <v>0</v>
      </c>
      <c r="CR2420" s="54">
        <f t="shared" si="1243"/>
        <v>0</v>
      </c>
      <c r="CS2420" s="54">
        <f t="shared" si="1244"/>
        <v>0</v>
      </c>
      <c r="CT2420" s="54">
        <f t="shared" si="1245"/>
        <v>0</v>
      </c>
      <c r="CU2420" s="54">
        <f t="shared" si="1246"/>
        <v>0</v>
      </c>
      <c r="CV2420" s="54">
        <f t="shared" si="1247"/>
        <v>0</v>
      </c>
      <c r="CW2420" s="54">
        <f t="shared" si="1248"/>
        <v>0</v>
      </c>
      <c r="CX2420" s="54">
        <f t="shared" si="1249"/>
        <v>0</v>
      </c>
      <c r="CY2420" s="54">
        <f t="shared" si="1250"/>
        <v>0</v>
      </c>
      <c r="CZ2420" s="54">
        <f t="shared" si="1251"/>
        <v>0</v>
      </c>
    </row>
    <row r="2421" spans="57:104" ht="14" x14ac:dyDescent="0.15">
      <c r="BE2421" s="6">
        <v>94</v>
      </c>
      <c r="BF2421" s="44">
        <v>10</v>
      </c>
      <c r="BG2421" s="18">
        <v>2398</v>
      </c>
      <c r="BH2421" s="46" t="str">
        <f t="array" ref="BH2421">IF(INDEX($V$71:$AK$326,BE2421,BF2421)&gt;0,INDEX($V$71:$AK$326,BE2421,BF2421),"")</f>
        <v>0</v>
      </c>
      <c r="BI2421" s="46" t="str">
        <f t="array" ref="BI2421">IFERROR(RANK(BH2421,$BH$24:$BH$4119,1)+COUNTIF($BH$24:BH2421,BH2421)-1,"")</f>
        <v/>
      </c>
      <c r="BJ2421" s="46" t="str">
        <f t="array" ref="BJ2421">IFERROR(INDEX($BH$24:$BH$4119,MATCH(SMALL($BI$24:$BI$4119,ROWS($BJ$24:BJ2421)),$BI$24:$BI$4119,0))," ")</f>
        <v xml:space="preserve"> </v>
      </c>
      <c r="BK2421" s="46" t="str">
        <f t="array" ref="BK2421">IF(ISNUMBER(BJ2421),(IF(COUNTIF( BJ$24:BJ2421, BJ2421 )=1,BJ2421,"")),"")</f>
        <v/>
      </c>
      <c r="BL2421" s="46" t="str">
        <f t="array" ref="BL2421">IFERROR(RANK(BK2421,$BK$24:$BK$4119,1)+COUNTIF($BK$24:BK2421,BK2421)-1,"")</f>
        <v/>
      </c>
      <c r="BM2421" s="46" t="str">
        <f t="array" ref="BM2421">IFERROR(INDEX($BK$24:$BK$4119,MATCH(SMALL($BL$24:$BL$4119,ROWS($BM$24:BM2421)),$BL$24:$BL$4119,0))," ")</f>
        <v xml:space="preserve"> </v>
      </c>
      <c r="BO2421" s="46">
        <v>1857</v>
      </c>
      <c r="BP2421" s="46" t="str">
        <f t="shared" ref="BP2421:BP2484" si="1257">BM1880</f>
        <v xml:space="preserve"> </v>
      </c>
      <c r="BQ2421" s="54" t="str">
        <f t="shared" si="1255"/>
        <v/>
      </c>
      <c r="BR2421" s="54" t="str">
        <f t="shared" si="1256"/>
        <v/>
      </c>
      <c r="BS2421" s="54" t="str">
        <f t="shared" si="1256"/>
        <v/>
      </c>
      <c r="BT2421" s="54" t="str">
        <f t="shared" si="1256"/>
        <v/>
      </c>
      <c r="BU2421" s="54" t="str">
        <f t="shared" si="1256"/>
        <v/>
      </c>
      <c r="BV2421" s="54" t="str">
        <f t="shared" si="1256"/>
        <v/>
      </c>
      <c r="BW2421" s="54" t="str">
        <f t="shared" si="1256"/>
        <v/>
      </c>
      <c r="BX2421" s="54" t="str">
        <f t="shared" si="1256"/>
        <v/>
      </c>
      <c r="BY2421" s="54" t="str">
        <f t="shared" si="1256"/>
        <v/>
      </c>
      <c r="BZ2421" s="54" t="str">
        <f t="shared" si="1256"/>
        <v/>
      </c>
      <c r="CA2421" s="54" t="str">
        <f t="shared" si="1256"/>
        <v/>
      </c>
      <c r="CB2421" s="54" t="str">
        <f t="shared" si="1256"/>
        <v/>
      </c>
      <c r="CC2421" s="54" t="str">
        <f t="shared" si="1256"/>
        <v/>
      </c>
      <c r="CD2421" s="54" t="str">
        <f t="shared" si="1256"/>
        <v/>
      </c>
      <c r="CE2421" s="54" t="str">
        <f t="shared" si="1256"/>
        <v/>
      </c>
      <c r="CF2421" s="54" t="str">
        <f t="shared" si="1256"/>
        <v/>
      </c>
      <c r="CI2421" s="54">
        <v>1857</v>
      </c>
      <c r="CJ2421" s="54" t="str">
        <f t="shared" si="1235"/>
        <v xml:space="preserve"> </v>
      </c>
      <c r="CK2421" s="54">
        <f t="shared" si="1236"/>
        <v>0</v>
      </c>
      <c r="CL2421" s="54">
        <f t="shared" si="1237"/>
        <v>0</v>
      </c>
      <c r="CM2421" s="54">
        <f t="shared" si="1238"/>
        <v>0</v>
      </c>
      <c r="CN2421" s="54">
        <f t="shared" si="1239"/>
        <v>0</v>
      </c>
      <c r="CO2421" s="54">
        <f t="shared" si="1240"/>
        <v>0</v>
      </c>
      <c r="CP2421" s="54">
        <f t="shared" si="1241"/>
        <v>0</v>
      </c>
      <c r="CQ2421" s="54">
        <f t="shared" si="1242"/>
        <v>0</v>
      </c>
      <c r="CR2421" s="54">
        <f t="shared" si="1243"/>
        <v>0</v>
      </c>
      <c r="CS2421" s="54">
        <f t="shared" si="1244"/>
        <v>0</v>
      </c>
      <c r="CT2421" s="54">
        <f t="shared" si="1245"/>
        <v>0</v>
      </c>
      <c r="CU2421" s="54">
        <f t="shared" si="1246"/>
        <v>0</v>
      </c>
      <c r="CV2421" s="54">
        <f t="shared" si="1247"/>
        <v>0</v>
      </c>
      <c r="CW2421" s="54">
        <f t="shared" si="1248"/>
        <v>0</v>
      </c>
      <c r="CX2421" s="54">
        <f t="shared" si="1249"/>
        <v>0</v>
      </c>
      <c r="CY2421" s="54">
        <f t="shared" si="1250"/>
        <v>0</v>
      </c>
      <c r="CZ2421" s="54">
        <f t="shared" si="1251"/>
        <v>0</v>
      </c>
    </row>
    <row r="2422" spans="57:104" ht="14" x14ac:dyDescent="0.15">
      <c r="BE2422" s="6">
        <v>95</v>
      </c>
      <c r="BF2422" s="44">
        <v>10</v>
      </c>
      <c r="BG2422" s="18">
        <v>2399</v>
      </c>
      <c r="BH2422" s="46" t="str">
        <f t="array" ref="BH2422">IF(INDEX($V$71:$AK$326,BE2422,BF2422)&gt;0,INDEX($V$71:$AK$326,BE2422,BF2422),"")</f>
        <v>0</v>
      </c>
      <c r="BI2422" s="46" t="str">
        <f t="array" ref="BI2422">IFERROR(RANK(BH2422,$BH$24:$BH$4119,1)+COUNTIF($BH$24:BH2422,BH2422)-1,"")</f>
        <v/>
      </c>
      <c r="BJ2422" s="46" t="str">
        <f t="array" ref="BJ2422">IFERROR(INDEX($BH$24:$BH$4119,MATCH(SMALL($BI$24:$BI$4119,ROWS($BJ$24:BJ2422)),$BI$24:$BI$4119,0))," ")</f>
        <v xml:space="preserve"> </v>
      </c>
      <c r="BK2422" s="46" t="str">
        <f t="array" ref="BK2422">IF(ISNUMBER(BJ2422),(IF(COUNTIF( BJ$24:BJ2422, BJ2422 )=1,BJ2422,"")),"")</f>
        <v/>
      </c>
      <c r="BL2422" s="46" t="str">
        <f t="array" ref="BL2422">IFERROR(RANK(BK2422,$BK$24:$BK$4119,1)+COUNTIF($BK$24:BK2422,BK2422)-1,"")</f>
        <v/>
      </c>
      <c r="BM2422" s="46" t="str">
        <f t="array" ref="BM2422">IFERROR(INDEX($BK$24:$BK$4119,MATCH(SMALL($BL$24:$BL$4119,ROWS($BM$24:BM2422)),$BL$24:$BL$4119,0))," ")</f>
        <v xml:space="preserve"> </v>
      </c>
      <c r="BO2422" s="46">
        <v>1858</v>
      </c>
      <c r="BP2422" s="46" t="str">
        <f t="shared" si="1257"/>
        <v xml:space="preserve"> </v>
      </c>
      <c r="BQ2422" s="54" t="str">
        <f t="shared" si="1255"/>
        <v/>
      </c>
      <c r="BR2422" s="54" t="str">
        <f t="shared" si="1256"/>
        <v/>
      </c>
      <c r="BS2422" s="54" t="str">
        <f t="shared" si="1256"/>
        <v/>
      </c>
      <c r="BT2422" s="54" t="str">
        <f t="shared" si="1256"/>
        <v/>
      </c>
      <c r="BU2422" s="54" t="str">
        <f t="shared" si="1256"/>
        <v/>
      </c>
      <c r="BV2422" s="54" t="str">
        <f t="shared" si="1256"/>
        <v/>
      </c>
      <c r="BW2422" s="54" t="str">
        <f t="shared" si="1256"/>
        <v/>
      </c>
      <c r="BX2422" s="54" t="str">
        <f t="shared" si="1256"/>
        <v/>
      </c>
      <c r="BY2422" s="54" t="str">
        <f t="shared" si="1256"/>
        <v/>
      </c>
      <c r="BZ2422" s="54" t="str">
        <f t="shared" si="1256"/>
        <v/>
      </c>
      <c r="CA2422" s="54" t="str">
        <f t="shared" si="1256"/>
        <v/>
      </c>
      <c r="CB2422" s="54" t="str">
        <f t="shared" si="1256"/>
        <v/>
      </c>
      <c r="CC2422" s="54" t="str">
        <f t="shared" si="1256"/>
        <v/>
      </c>
      <c r="CD2422" s="54" t="str">
        <f t="shared" si="1256"/>
        <v/>
      </c>
      <c r="CE2422" s="54" t="str">
        <f t="shared" si="1256"/>
        <v/>
      </c>
      <c r="CF2422" s="54" t="str">
        <f t="shared" si="1256"/>
        <v/>
      </c>
      <c r="CI2422" s="54">
        <v>1858</v>
      </c>
      <c r="CJ2422" s="54" t="str">
        <f t="shared" ref="CJ2422:CJ2485" si="1258">BM1881</f>
        <v xml:space="preserve"> </v>
      </c>
      <c r="CK2422" s="54">
        <f t="shared" ref="CK2422:CK2485" si="1259">IF(ISNUMBER($CJ2422),IF(ROUND($K$14,3)&lt;=ROUND(BQ2422,3),0,1),0)</f>
        <v>0</v>
      </c>
      <c r="CL2422" s="54">
        <f t="shared" ref="CL2422:CL2485" si="1260">IF(ISNUMBER($CJ2422),IF(ROUND($K$14,3)&lt;=ROUND(BR2422,3),0,1),0)</f>
        <v>0</v>
      </c>
      <c r="CM2422" s="54">
        <f t="shared" ref="CM2422:CM2485" si="1261">IF(ISNUMBER($CJ2422),IF(ROUND($K$14,3)&lt;=ROUND(BS2422,3),0,1),0)</f>
        <v>0</v>
      </c>
      <c r="CN2422" s="54">
        <f t="shared" ref="CN2422:CN2485" si="1262">IF(ISNUMBER($CJ2422),IF(ROUND($K$14,3)&lt;=ROUND(BT2422,3),0,1),0)</f>
        <v>0</v>
      </c>
      <c r="CO2422" s="54">
        <f t="shared" ref="CO2422:CO2485" si="1263">IF(ISNUMBER($CJ2422),IF(ROUND($K$14,3)&lt;=ROUND(BU2422,3),0,1),0)</f>
        <v>0</v>
      </c>
      <c r="CP2422" s="54">
        <f t="shared" ref="CP2422:CP2485" si="1264">IF(ISNUMBER($CJ2422),IF(ROUND($K$14,3)&lt;=ROUND(BV2422,3),0,1),0)</f>
        <v>0</v>
      </c>
      <c r="CQ2422" s="54">
        <f t="shared" ref="CQ2422:CQ2485" si="1265">IF(ISNUMBER($CJ2422),IF(ROUND($K$14,3)&lt;=ROUND(BW2422,3),0,1),0)</f>
        <v>0</v>
      </c>
      <c r="CR2422" s="54">
        <f t="shared" ref="CR2422:CR2485" si="1266">IF(ISNUMBER($CJ2422),IF(ROUND($K$14,3)&lt;=ROUND(BX2422,3),0,1),0)</f>
        <v>0</v>
      </c>
      <c r="CS2422" s="54">
        <f t="shared" ref="CS2422:CS2485" si="1267">IF(ISNUMBER($CJ2422),IF(ROUND($K$14,3)&lt;=ROUND(BY2422,3),0,1),0)</f>
        <v>0</v>
      </c>
      <c r="CT2422" s="54">
        <f t="shared" ref="CT2422:CT2485" si="1268">IF(ISNUMBER($CJ2422),IF(ROUND($K$14,3)&lt;=ROUND(BZ2422,3),0,1),0)</f>
        <v>0</v>
      </c>
      <c r="CU2422" s="54">
        <f t="shared" ref="CU2422:CU2485" si="1269">IF(ISNUMBER($CJ2422),IF(ROUND($K$14,3)&lt;=ROUND(CA2422,3),0,1),0)</f>
        <v>0</v>
      </c>
      <c r="CV2422" s="54">
        <f t="shared" ref="CV2422:CV2485" si="1270">IF(ISNUMBER($CJ2422),IF(ROUND($K$14,3)&lt;=ROUND(CB2422,3),0,1),0)</f>
        <v>0</v>
      </c>
      <c r="CW2422" s="54">
        <f t="shared" ref="CW2422:CW2485" si="1271">IF(ISNUMBER($CJ2422),IF(ROUND($K$14,3)&lt;=ROUND(CC2422,3),0,1),0)</f>
        <v>0</v>
      </c>
      <c r="CX2422" s="54">
        <f t="shared" ref="CX2422:CX2485" si="1272">IF(ISNUMBER($CJ2422),IF(ROUND($K$14,3)&lt;=ROUND(CD2422,3),0,1),0)</f>
        <v>0</v>
      </c>
      <c r="CY2422" s="54">
        <f t="shared" ref="CY2422:CY2485" si="1273">IF(ISNUMBER($CJ2422),IF(ROUND($K$14,3)&lt;=ROUND(CE2422,3),0,1),0)</f>
        <v>0</v>
      </c>
      <c r="CZ2422" s="54">
        <f t="shared" ref="CZ2422:CZ2485" si="1274">IF(ISNUMBER($CJ2422),IF(ROUND($K$14,3)&lt;=ROUND(CF2422,3),0,1),0)</f>
        <v>0</v>
      </c>
    </row>
    <row r="2423" spans="57:104" ht="14" x14ac:dyDescent="0.15">
      <c r="BE2423" s="6">
        <v>96</v>
      </c>
      <c r="BF2423" s="44">
        <v>10</v>
      </c>
      <c r="BG2423" s="18">
        <v>2400</v>
      </c>
      <c r="BH2423" s="46" t="str">
        <f t="array" ref="BH2423">IF(INDEX($V$71:$AK$326,BE2423,BF2423)&gt;0,INDEX($V$71:$AK$326,BE2423,BF2423),"")</f>
        <v>0</v>
      </c>
      <c r="BI2423" s="46" t="str">
        <f t="array" ref="BI2423">IFERROR(RANK(BH2423,$BH$24:$BH$4119,1)+COUNTIF($BH$24:BH2423,BH2423)-1,"")</f>
        <v/>
      </c>
      <c r="BJ2423" s="46" t="str">
        <f t="array" ref="BJ2423">IFERROR(INDEX($BH$24:$BH$4119,MATCH(SMALL($BI$24:$BI$4119,ROWS($BJ$24:BJ2423)),$BI$24:$BI$4119,0))," ")</f>
        <v xml:space="preserve"> </v>
      </c>
      <c r="BK2423" s="46" t="str">
        <f t="array" ref="BK2423">IF(ISNUMBER(BJ2423),(IF(COUNTIF( BJ$24:BJ2423, BJ2423 )=1,BJ2423,"")),"")</f>
        <v/>
      </c>
      <c r="BL2423" s="46" t="str">
        <f t="array" ref="BL2423">IFERROR(RANK(BK2423,$BK$24:$BK$4119,1)+COUNTIF($BK$24:BK2423,BK2423)-1,"")</f>
        <v/>
      </c>
      <c r="BM2423" s="46" t="str">
        <f t="array" ref="BM2423">IFERROR(INDEX($BK$24:$BK$4119,MATCH(SMALL($BL$24:$BL$4119,ROWS($BM$24:BM2423)),$BL$24:$BL$4119,0))," ")</f>
        <v xml:space="preserve"> </v>
      </c>
      <c r="BO2423" s="46">
        <v>1859</v>
      </c>
      <c r="BP2423" s="46" t="str">
        <f t="shared" si="1257"/>
        <v xml:space="preserve"> </v>
      </c>
      <c r="BQ2423" s="54" t="str">
        <f t="shared" si="1255"/>
        <v/>
      </c>
      <c r="BR2423" s="54" t="str">
        <f t="shared" si="1256"/>
        <v/>
      </c>
      <c r="BS2423" s="54" t="str">
        <f t="shared" si="1256"/>
        <v/>
      </c>
      <c r="BT2423" s="54" t="str">
        <f t="shared" si="1256"/>
        <v/>
      </c>
      <c r="BU2423" s="54" t="str">
        <f t="shared" si="1256"/>
        <v/>
      </c>
      <c r="BV2423" s="54" t="str">
        <f t="shared" si="1256"/>
        <v/>
      </c>
      <c r="BW2423" s="54" t="str">
        <f t="shared" si="1256"/>
        <v/>
      </c>
      <c r="BX2423" s="54" t="str">
        <f t="shared" si="1256"/>
        <v/>
      </c>
      <c r="BY2423" s="54" t="str">
        <f t="shared" si="1256"/>
        <v/>
      </c>
      <c r="BZ2423" s="54" t="str">
        <f t="shared" si="1256"/>
        <v/>
      </c>
      <c r="CA2423" s="54" t="str">
        <f t="shared" si="1256"/>
        <v/>
      </c>
      <c r="CB2423" s="54" t="str">
        <f t="shared" si="1256"/>
        <v/>
      </c>
      <c r="CC2423" s="54" t="str">
        <f t="shared" si="1256"/>
        <v/>
      </c>
      <c r="CD2423" s="54" t="str">
        <f t="shared" si="1256"/>
        <v/>
      </c>
      <c r="CE2423" s="54" t="str">
        <f t="shared" si="1256"/>
        <v/>
      </c>
      <c r="CF2423" s="54" t="str">
        <f t="shared" si="1256"/>
        <v/>
      </c>
      <c r="CI2423" s="54">
        <v>1859</v>
      </c>
      <c r="CJ2423" s="54" t="str">
        <f t="shared" si="1258"/>
        <v xml:space="preserve"> </v>
      </c>
      <c r="CK2423" s="54">
        <f t="shared" si="1259"/>
        <v>0</v>
      </c>
      <c r="CL2423" s="54">
        <f t="shared" si="1260"/>
        <v>0</v>
      </c>
      <c r="CM2423" s="54">
        <f t="shared" si="1261"/>
        <v>0</v>
      </c>
      <c r="CN2423" s="54">
        <f t="shared" si="1262"/>
        <v>0</v>
      </c>
      <c r="CO2423" s="54">
        <f t="shared" si="1263"/>
        <v>0</v>
      </c>
      <c r="CP2423" s="54">
        <f t="shared" si="1264"/>
        <v>0</v>
      </c>
      <c r="CQ2423" s="54">
        <f t="shared" si="1265"/>
        <v>0</v>
      </c>
      <c r="CR2423" s="54">
        <f t="shared" si="1266"/>
        <v>0</v>
      </c>
      <c r="CS2423" s="54">
        <f t="shared" si="1267"/>
        <v>0</v>
      </c>
      <c r="CT2423" s="54">
        <f t="shared" si="1268"/>
        <v>0</v>
      </c>
      <c r="CU2423" s="54">
        <f t="shared" si="1269"/>
        <v>0</v>
      </c>
      <c r="CV2423" s="54">
        <f t="shared" si="1270"/>
        <v>0</v>
      </c>
      <c r="CW2423" s="54">
        <f t="shared" si="1271"/>
        <v>0</v>
      </c>
      <c r="CX2423" s="54">
        <f t="shared" si="1272"/>
        <v>0</v>
      </c>
      <c r="CY2423" s="54">
        <f t="shared" si="1273"/>
        <v>0</v>
      </c>
      <c r="CZ2423" s="54">
        <f t="shared" si="1274"/>
        <v>0</v>
      </c>
    </row>
    <row r="2424" spans="57:104" ht="14" x14ac:dyDescent="0.15">
      <c r="BE2424" s="6">
        <v>97</v>
      </c>
      <c r="BF2424" s="44">
        <v>10</v>
      </c>
      <c r="BG2424" s="18">
        <v>2401</v>
      </c>
      <c r="BH2424" s="46" t="str">
        <f t="array" ref="BH2424">IF(INDEX($V$71:$AK$326,BE2424,BF2424)&gt;0,INDEX($V$71:$AK$326,BE2424,BF2424),"")</f>
        <v>0</v>
      </c>
      <c r="BI2424" s="46" t="str">
        <f t="array" ref="BI2424">IFERROR(RANK(BH2424,$BH$24:$BH$4119,1)+COUNTIF($BH$24:BH2424,BH2424)-1,"")</f>
        <v/>
      </c>
      <c r="BJ2424" s="46" t="str">
        <f t="array" ref="BJ2424">IFERROR(INDEX($BH$24:$BH$4119,MATCH(SMALL($BI$24:$BI$4119,ROWS($BJ$24:BJ2424)),$BI$24:$BI$4119,0))," ")</f>
        <v xml:space="preserve"> </v>
      </c>
      <c r="BK2424" s="46" t="str">
        <f t="array" ref="BK2424">IF(ISNUMBER(BJ2424),(IF(COUNTIF( BJ$24:BJ2424, BJ2424 )=1,BJ2424,"")),"")</f>
        <v/>
      </c>
      <c r="BL2424" s="46" t="str">
        <f t="array" ref="BL2424">IFERROR(RANK(BK2424,$BK$24:$BK$4119,1)+COUNTIF($BK$24:BK2424,BK2424)-1,"")</f>
        <v/>
      </c>
      <c r="BM2424" s="46" t="str">
        <f t="array" ref="BM2424">IFERROR(INDEX($BK$24:$BK$4119,MATCH(SMALL($BL$24:$BL$4119,ROWS($BM$24:BM2424)),$BL$24:$BL$4119,0))," ")</f>
        <v xml:space="preserve"> </v>
      </c>
      <c r="BO2424" s="46">
        <v>1860</v>
      </c>
      <c r="BP2424" s="46" t="str">
        <f t="shared" si="1257"/>
        <v xml:space="preserve"> </v>
      </c>
      <c r="BQ2424" s="54" t="str">
        <f t="shared" si="1255"/>
        <v/>
      </c>
      <c r="BR2424" s="54" t="str">
        <f t="shared" si="1256"/>
        <v/>
      </c>
      <c r="BS2424" s="54" t="str">
        <f t="shared" si="1256"/>
        <v/>
      </c>
      <c r="BT2424" s="54" t="str">
        <f t="shared" si="1256"/>
        <v/>
      </c>
      <c r="BU2424" s="54" t="str">
        <f t="shared" si="1256"/>
        <v/>
      </c>
      <c r="BV2424" s="54" t="str">
        <f t="shared" si="1256"/>
        <v/>
      </c>
      <c r="BW2424" s="54" t="str">
        <f t="shared" si="1256"/>
        <v/>
      </c>
      <c r="BX2424" s="54" t="str">
        <f t="shared" si="1256"/>
        <v/>
      </c>
      <c r="BY2424" s="54" t="str">
        <f t="shared" si="1256"/>
        <v/>
      </c>
      <c r="BZ2424" s="54" t="str">
        <f t="shared" si="1256"/>
        <v/>
      </c>
      <c r="CA2424" s="54" t="str">
        <f t="shared" si="1256"/>
        <v/>
      </c>
      <c r="CB2424" s="54" t="str">
        <f t="shared" si="1256"/>
        <v/>
      </c>
      <c r="CC2424" s="54" t="str">
        <f t="shared" si="1256"/>
        <v/>
      </c>
      <c r="CD2424" s="54" t="str">
        <f t="shared" si="1256"/>
        <v/>
      </c>
      <c r="CE2424" s="54" t="str">
        <f t="shared" si="1256"/>
        <v/>
      </c>
      <c r="CF2424" s="54" t="str">
        <f t="shared" si="1256"/>
        <v/>
      </c>
      <c r="CI2424" s="54">
        <v>1860</v>
      </c>
      <c r="CJ2424" s="54" t="str">
        <f t="shared" si="1258"/>
        <v xml:space="preserve"> </v>
      </c>
      <c r="CK2424" s="54">
        <f t="shared" si="1259"/>
        <v>0</v>
      </c>
      <c r="CL2424" s="54">
        <f t="shared" si="1260"/>
        <v>0</v>
      </c>
      <c r="CM2424" s="54">
        <f t="shared" si="1261"/>
        <v>0</v>
      </c>
      <c r="CN2424" s="54">
        <f t="shared" si="1262"/>
        <v>0</v>
      </c>
      <c r="CO2424" s="54">
        <f t="shared" si="1263"/>
        <v>0</v>
      </c>
      <c r="CP2424" s="54">
        <f t="shared" si="1264"/>
        <v>0</v>
      </c>
      <c r="CQ2424" s="54">
        <f t="shared" si="1265"/>
        <v>0</v>
      </c>
      <c r="CR2424" s="54">
        <f t="shared" si="1266"/>
        <v>0</v>
      </c>
      <c r="CS2424" s="54">
        <f t="shared" si="1267"/>
        <v>0</v>
      </c>
      <c r="CT2424" s="54">
        <f t="shared" si="1268"/>
        <v>0</v>
      </c>
      <c r="CU2424" s="54">
        <f t="shared" si="1269"/>
        <v>0</v>
      </c>
      <c r="CV2424" s="54">
        <f t="shared" si="1270"/>
        <v>0</v>
      </c>
      <c r="CW2424" s="54">
        <f t="shared" si="1271"/>
        <v>0</v>
      </c>
      <c r="CX2424" s="54">
        <f t="shared" si="1272"/>
        <v>0</v>
      </c>
      <c r="CY2424" s="54">
        <f t="shared" si="1273"/>
        <v>0</v>
      </c>
      <c r="CZ2424" s="54">
        <f t="shared" si="1274"/>
        <v>0</v>
      </c>
    </row>
    <row r="2425" spans="57:104" ht="14" x14ac:dyDescent="0.15">
      <c r="BE2425" s="6">
        <v>98</v>
      </c>
      <c r="BF2425" s="44">
        <v>10</v>
      </c>
      <c r="BG2425" s="18">
        <v>2402</v>
      </c>
      <c r="BH2425" s="46" t="str">
        <f t="array" ref="BH2425">IF(INDEX($V$71:$AK$326,BE2425,BF2425)&gt;0,INDEX($V$71:$AK$326,BE2425,BF2425),"")</f>
        <v>0</v>
      </c>
      <c r="BI2425" s="46" t="str">
        <f t="array" ref="BI2425">IFERROR(RANK(BH2425,$BH$24:$BH$4119,1)+COUNTIF($BH$24:BH2425,BH2425)-1,"")</f>
        <v/>
      </c>
      <c r="BJ2425" s="46" t="str">
        <f t="array" ref="BJ2425">IFERROR(INDEX($BH$24:$BH$4119,MATCH(SMALL($BI$24:$BI$4119,ROWS($BJ$24:BJ2425)),$BI$24:$BI$4119,0))," ")</f>
        <v xml:space="preserve"> </v>
      </c>
      <c r="BK2425" s="46" t="str">
        <f t="array" ref="BK2425">IF(ISNUMBER(BJ2425),(IF(COUNTIF( BJ$24:BJ2425, BJ2425 )=1,BJ2425,"")),"")</f>
        <v/>
      </c>
      <c r="BL2425" s="46" t="str">
        <f t="array" ref="BL2425">IFERROR(RANK(BK2425,$BK$24:$BK$4119,1)+COUNTIF($BK$24:BK2425,BK2425)-1,"")</f>
        <v/>
      </c>
      <c r="BM2425" s="46" t="str">
        <f t="array" ref="BM2425">IFERROR(INDEX($BK$24:$BK$4119,MATCH(SMALL($BL$24:$BL$4119,ROWS($BM$24:BM2425)),$BL$24:$BL$4119,0))," ")</f>
        <v xml:space="preserve"> </v>
      </c>
      <c r="BO2425" s="46">
        <v>1861</v>
      </c>
      <c r="BP2425" s="46" t="str">
        <f t="shared" si="1257"/>
        <v xml:space="preserve"> </v>
      </c>
      <c r="BQ2425" s="54" t="str">
        <f t="shared" si="1255"/>
        <v/>
      </c>
      <c r="BR2425" s="54" t="str">
        <f t="shared" si="1256"/>
        <v/>
      </c>
      <c r="BS2425" s="54" t="str">
        <f t="shared" si="1256"/>
        <v/>
      </c>
      <c r="BT2425" s="54" t="str">
        <f t="shared" si="1256"/>
        <v/>
      </c>
      <c r="BU2425" s="54" t="str">
        <f t="shared" si="1256"/>
        <v/>
      </c>
      <c r="BV2425" s="54" t="str">
        <f t="shared" si="1256"/>
        <v/>
      </c>
      <c r="BW2425" s="54" t="str">
        <f t="shared" si="1256"/>
        <v/>
      </c>
      <c r="BX2425" s="54" t="str">
        <f t="shared" si="1256"/>
        <v/>
      </c>
      <c r="BY2425" s="54" t="str">
        <f t="shared" si="1256"/>
        <v/>
      </c>
      <c r="BZ2425" s="54" t="str">
        <f t="shared" si="1256"/>
        <v/>
      </c>
      <c r="CA2425" s="54" t="str">
        <f t="shared" si="1256"/>
        <v/>
      </c>
      <c r="CB2425" s="54" t="str">
        <f t="shared" si="1256"/>
        <v/>
      </c>
      <c r="CC2425" s="54" t="str">
        <f t="shared" si="1256"/>
        <v/>
      </c>
      <c r="CD2425" s="54" t="str">
        <f t="shared" si="1256"/>
        <v/>
      </c>
      <c r="CE2425" s="54" t="str">
        <f t="shared" si="1256"/>
        <v/>
      </c>
      <c r="CF2425" s="54" t="str">
        <f t="shared" si="1256"/>
        <v/>
      </c>
      <c r="CI2425" s="54">
        <v>1861</v>
      </c>
      <c r="CJ2425" s="54" t="str">
        <f t="shared" si="1258"/>
        <v xml:space="preserve"> </v>
      </c>
      <c r="CK2425" s="54">
        <f t="shared" si="1259"/>
        <v>0</v>
      </c>
      <c r="CL2425" s="54">
        <f t="shared" si="1260"/>
        <v>0</v>
      </c>
      <c r="CM2425" s="54">
        <f t="shared" si="1261"/>
        <v>0</v>
      </c>
      <c r="CN2425" s="54">
        <f t="shared" si="1262"/>
        <v>0</v>
      </c>
      <c r="CO2425" s="54">
        <f t="shared" si="1263"/>
        <v>0</v>
      </c>
      <c r="CP2425" s="54">
        <f t="shared" si="1264"/>
        <v>0</v>
      </c>
      <c r="CQ2425" s="54">
        <f t="shared" si="1265"/>
        <v>0</v>
      </c>
      <c r="CR2425" s="54">
        <f t="shared" si="1266"/>
        <v>0</v>
      </c>
      <c r="CS2425" s="54">
        <f t="shared" si="1267"/>
        <v>0</v>
      </c>
      <c r="CT2425" s="54">
        <f t="shared" si="1268"/>
        <v>0</v>
      </c>
      <c r="CU2425" s="54">
        <f t="shared" si="1269"/>
        <v>0</v>
      </c>
      <c r="CV2425" s="54">
        <f t="shared" si="1270"/>
        <v>0</v>
      </c>
      <c r="CW2425" s="54">
        <f t="shared" si="1271"/>
        <v>0</v>
      </c>
      <c r="CX2425" s="54">
        <f t="shared" si="1272"/>
        <v>0</v>
      </c>
      <c r="CY2425" s="54">
        <f t="shared" si="1273"/>
        <v>0</v>
      </c>
      <c r="CZ2425" s="54">
        <f t="shared" si="1274"/>
        <v>0</v>
      </c>
    </row>
    <row r="2426" spans="57:104" ht="14" x14ac:dyDescent="0.15">
      <c r="BE2426" s="6">
        <v>99</v>
      </c>
      <c r="BF2426" s="44">
        <v>10</v>
      </c>
      <c r="BG2426" s="18">
        <v>2403</v>
      </c>
      <c r="BH2426" s="46" t="str">
        <f t="array" ref="BH2426">IF(INDEX($V$71:$AK$326,BE2426,BF2426)&gt;0,INDEX($V$71:$AK$326,BE2426,BF2426),"")</f>
        <v>0</v>
      </c>
      <c r="BI2426" s="46" t="str">
        <f t="array" ref="BI2426">IFERROR(RANK(BH2426,$BH$24:$BH$4119,1)+COUNTIF($BH$24:BH2426,BH2426)-1,"")</f>
        <v/>
      </c>
      <c r="BJ2426" s="46" t="str">
        <f t="array" ref="BJ2426">IFERROR(INDEX($BH$24:$BH$4119,MATCH(SMALL($BI$24:$BI$4119,ROWS($BJ$24:BJ2426)),$BI$24:$BI$4119,0))," ")</f>
        <v xml:space="preserve"> </v>
      </c>
      <c r="BK2426" s="46" t="str">
        <f t="array" ref="BK2426">IF(ISNUMBER(BJ2426),(IF(COUNTIF( BJ$24:BJ2426, BJ2426 )=1,BJ2426,"")),"")</f>
        <v/>
      </c>
      <c r="BL2426" s="46" t="str">
        <f t="array" ref="BL2426">IFERROR(RANK(BK2426,$BK$24:$BK$4119,1)+COUNTIF($BK$24:BK2426,BK2426)-1,"")</f>
        <v/>
      </c>
      <c r="BM2426" s="46" t="str">
        <f t="array" ref="BM2426">IFERROR(INDEX($BK$24:$BK$4119,MATCH(SMALL($BL$24:$BL$4119,ROWS($BM$24:BM2426)),$BL$24:$BL$4119,0))," ")</f>
        <v xml:space="preserve"> </v>
      </c>
      <c r="BO2426" s="46">
        <v>1862</v>
      </c>
      <c r="BP2426" s="46" t="str">
        <f t="shared" si="1257"/>
        <v xml:space="preserve"> </v>
      </c>
      <c r="BQ2426" s="54" t="str">
        <f t="shared" si="1255"/>
        <v/>
      </c>
      <c r="BR2426" s="54" t="str">
        <f t="shared" si="1256"/>
        <v/>
      </c>
      <c r="BS2426" s="54" t="str">
        <f t="shared" si="1256"/>
        <v/>
      </c>
      <c r="BT2426" s="54" t="str">
        <f t="shared" si="1256"/>
        <v/>
      </c>
      <c r="BU2426" s="54" t="str">
        <f t="shared" si="1256"/>
        <v/>
      </c>
      <c r="BV2426" s="54" t="str">
        <f t="shared" si="1256"/>
        <v/>
      </c>
      <c r="BW2426" s="54" t="str">
        <f t="shared" si="1256"/>
        <v/>
      </c>
      <c r="BX2426" s="54" t="str">
        <f t="shared" si="1256"/>
        <v/>
      </c>
      <c r="BY2426" s="54" t="str">
        <f t="shared" si="1256"/>
        <v/>
      </c>
      <c r="BZ2426" s="54" t="str">
        <f t="shared" si="1256"/>
        <v/>
      </c>
      <c r="CA2426" s="54" t="str">
        <f t="shared" si="1256"/>
        <v/>
      </c>
      <c r="CB2426" s="54" t="str">
        <f t="shared" si="1256"/>
        <v/>
      </c>
      <c r="CC2426" s="54" t="str">
        <f t="shared" si="1256"/>
        <v/>
      </c>
      <c r="CD2426" s="54" t="str">
        <f t="shared" si="1256"/>
        <v/>
      </c>
      <c r="CE2426" s="54" t="str">
        <f t="shared" si="1256"/>
        <v/>
      </c>
      <c r="CF2426" s="54" t="str">
        <f t="shared" si="1256"/>
        <v/>
      </c>
      <c r="CI2426" s="54">
        <v>1862</v>
      </c>
      <c r="CJ2426" s="54" t="str">
        <f t="shared" si="1258"/>
        <v xml:space="preserve"> </v>
      </c>
      <c r="CK2426" s="54">
        <f t="shared" si="1259"/>
        <v>0</v>
      </c>
      <c r="CL2426" s="54">
        <f t="shared" si="1260"/>
        <v>0</v>
      </c>
      <c r="CM2426" s="54">
        <f t="shared" si="1261"/>
        <v>0</v>
      </c>
      <c r="CN2426" s="54">
        <f t="shared" si="1262"/>
        <v>0</v>
      </c>
      <c r="CO2426" s="54">
        <f t="shared" si="1263"/>
        <v>0</v>
      </c>
      <c r="CP2426" s="54">
        <f t="shared" si="1264"/>
        <v>0</v>
      </c>
      <c r="CQ2426" s="54">
        <f t="shared" si="1265"/>
        <v>0</v>
      </c>
      <c r="CR2426" s="54">
        <f t="shared" si="1266"/>
        <v>0</v>
      </c>
      <c r="CS2426" s="54">
        <f t="shared" si="1267"/>
        <v>0</v>
      </c>
      <c r="CT2426" s="54">
        <f t="shared" si="1268"/>
        <v>0</v>
      </c>
      <c r="CU2426" s="54">
        <f t="shared" si="1269"/>
        <v>0</v>
      </c>
      <c r="CV2426" s="54">
        <f t="shared" si="1270"/>
        <v>0</v>
      </c>
      <c r="CW2426" s="54">
        <f t="shared" si="1271"/>
        <v>0</v>
      </c>
      <c r="CX2426" s="54">
        <f t="shared" si="1272"/>
        <v>0</v>
      </c>
      <c r="CY2426" s="54">
        <f t="shared" si="1273"/>
        <v>0</v>
      </c>
      <c r="CZ2426" s="54">
        <f t="shared" si="1274"/>
        <v>0</v>
      </c>
    </row>
    <row r="2427" spans="57:104" ht="14" x14ac:dyDescent="0.15">
      <c r="BE2427" s="6">
        <v>100</v>
      </c>
      <c r="BF2427" s="44">
        <v>10</v>
      </c>
      <c r="BG2427" s="18">
        <v>2404</v>
      </c>
      <c r="BH2427" s="46" t="str">
        <f t="array" ref="BH2427">IF(INDEX($V$71:$AK$326,BE2427,BF2427)&gt;0,INDEX($V$71:$AK$326,BE2427,BF2427),"")</f>
        <v>0</v>
      </c>
      <c r="BI2427" s="46" t="str">
        <f t="array" ref="BI2427">IFERROR(RANK(BH2427,$BH$24:$BH$4119,1)+COUNTIF($BH$24:BH2427,BH2427)-1,"")</f>
        <v/>
      </c>
      <c r="BJ2427" s="46" t="str">
        <f t="array" ref="BJ2427">IFERROR(INDEX($BH$24:$BH$4119,MATCH(SMALL($BI$24:$BI$4119,ROWS($BJ$24:BJ2427)),$BI$24:$BI$4119,0))," ")</f>
        <v xml:space="preserve"> </v>
      </c>
      <c r="BK2427" s="46" t="str">
        <f t="array" ref="BK2427">IF(ISNUMBER(BJ2427),(IF(COUNTIF( BJ$24:BJ2427, BJ2427 )=1,BJ2427,"")),"")</f>
        <v/>
      </c>
      <c r="BL2427" s="46" t="str">
        <f t="array" ref="BL2427">IFERROR(RANK(BK2427,$BK$24:$BK$4119,1)+COUNTIF($BK$24:BK2427,BK2427)-1,"")</f>
        <v/>
      </c>
      <c r="BM2427" s="46" t="str">
        <f t="array" ref="BM2427">IFERROR(INDEX($BK$24:$BK$4119,MATCH(SMALL($BL$24:$BL$4119,ROWS($BM$24:BM2427)),$BL$24:$BL$4119,0))," ")</f>
        <v xml:space="preserve"> </v>
      </c>
      <c r="BO2427" s="46">
        <v>1863</v>
      </c>
      <c r="BP2427" s="46" t="str">
        <f t="shared" si="1257"/>
        <v xml:space="preserve"> </v>
      </c>
      <c r="BQ2427" s="54" t="str">
        <f t="shared" si="1255"/>
        <v/>
      </c>
      <c r="BR2427" s="54" t="str">
        <f t="shared" si="1256"/>
        <v/>
      </c>
      <c r="BS2427" s="54" t="str">
        <f t="shared" si="1256"/>
        <v/>
      </c>
      <c r="BT2427" s="54" t="str">
        <f t="shared" si="1256"/>
        <v/>
      </c>
      <c r="BU2427" s="54" t="str">
        <f t="shared" si="1256"/>
        <v/>
      </c>
      <c r="BV2427" s="54" t="str">
        <f t="shared" si="1256"/>
        <v/>
      </c>
      <c r="BW2427" s="54" t="str">
        <f t="shared" si="1256"/>
        <v/>
      </c>
      <c r="BX2427" s="54" t="str">
        <f t="shared" si="1256"/>
        <v/>
      </c>
      <c r="BY2427" s="54" t="str">
        <f t="shared" si="1256"/>
        <v/>
      </c>
      <c r="BZ2427" s="54" t="str">
        <f t="shared" si="1256"/>
        <v/>
      </c>
      <c r="CA2427" s="54" t="str">
        <f t="shared" si="1256"/>
        <v/>
      </c>
      <c r="CB2427" s="54" t="str">
        <f t="shared" si="1256"/>
        <v/>
      </c>
      <c r="CC2427" s="54" t="str">
        <f t="shared" si="1256"/>
        <v/>
      </c>
      <c r="CD2427" s="54" t="str">
        <f t="shared" si="1256"/>
        <v/>
      </c>
      <c r="CE2427" s="54" t="str">
        <f t="shared" si="1256"/>
        <v/>
      </c>
      <c r="CF2427" s="54" t="str">
        <f t="shared" si="1256"/>
        <v/>
      </c>
      <c r="CI2427" s="54">
        <v>1863</v>
      </c>
      <c r="CJ2427" s="54" t="str">
        <f t="shared" si="1258"/>
        <v xml:space="preserve"> </v>
      </c>
      <c r="CK2427" s="54">
        <f t="shared" si="1259"/>
        <v>0</v>
      </c>
      <c r="CL2427" s="54">
        <f t="shared" si="1260"/>
        <v>0</v>
      </c>
      <c r="CM2427" s="54">
        <f t="shared" si="1261"/>
        <v>0</v>
      </c>
      <c r="CN2427" s="54">
        <f t="shared" si="1262"/>
        <v>0</v>
      </c>
      <c r="CO2427" s="54">
        <f t="shared" si="1263"/>
        <v>0</v>
      </c>
      <c r="CP2427" s="54">
        <f t="shared" si="1264"/>
        <v>0</v>
      </c>
      <c r="CQ2427" s="54">
        <f t="shared" si="1265"/>
        <v>0</v>
      </c>
      <c r="CR2427" s="54">
        <f t="shared" si="1266"/>
        <v>0</v>
      </c>
      <c r="CS2427" s="54">
        <f t="shared" si="1267"/>
        <v>0</v>
      </c>
      <c r="CT2427" s="54">
        <f t="shared" si="1268"/>
        <v>0</v>
      </c>
      <c r="CU2427" s="54">
        <f t="shared" si="1269"/>
        <v>0</v>
      </c>
      <c r="CV2427" s="54">
        <f t="shared" si="1270"/>
        <v>0</v>
      </c>
      <c r="CW2427" s="54">
        <f t="shared" si="1271"/>
        <v>0</v>
      </c>
      <c r="CX2427" s="54">
        <f t="shared" si="1272"/>
        <v>0</v>
      </c>
      <c r="CY2427" s="54">
        <f t="shared" si="1273"/>
        <v>0</v>
      </c>
      <c r="CZ2427" s="54">
        <f t="shared" si="1274"/>
        <v>0</v>
      </c>
    </row>
    <row r="2428" spans="57:104" ht="14" x14ac:dyDescent="0.15">
      <c r="BE2428" s="6">
        <v>101</v>
      </c>
      <c r="BF2428" s="44">
        <v>10</v>
      </c>
      <c r="BG2428" s="18">
        <v>2405</v>
      </c>
      <c r="BH2428" s="46" t="str">
        <f t="array" ref="BH2428">IF(INDEX($V$71:$AK$326,BE2428,BF2428)&gt;0,INDEX($V$71:$AK$326,BE2428,BF2428),"")</f>
        <v>0</v>
      </c>
      <c r="BI2428" s="46" t="str">
        <f t="array" ref="BI2428">IFERROR(RANK(BH2428,$BH$24:$BH$4119,1)+COUNTIF($BH$24:BH2428,BH2428)-1,"")</f>
        <v/>
      </c>
      <c r="BJ2428" s="46" t="str">
        <f t="array" ref="BJ2428">IFERROR(INDEX($BH$24:$BH$4119,MATCH(SMALL($BI$24:$BI$4119,ROWS($BJ$24:BJ2428)),$BI$24:$BI$4119,0))," ")</f>
        <v xml:space="preserve"> </v>
      </c>
      <c r="BK2428" s="46" t="str">
        <f t="array" ref="BK2428">IF(ISNUMBER(BJ2428),(IF(COUNTIF( BJ$24:BJ2428, BJ2428 )=1,BJ2428,"")),"")</f>
        <v/>
      </c>
      <c r="BL2428" s="46" t="str">
        <f t="array" ref="BL2428">IFERROR(RANK(BK2428,$BK$24:$BK$4119,1)+COUNTIF($BK$24:BK2428,BK2428)-1,"")</f>
        <v/>
      </c>
      <c r="BM2428" s="46" t="str">
        <f t="array" ref="BM2428">IFERROR(INDEX($BK$24:$BK$4119,MATCH(SMALL($BL$24:$BL$4119,ROWS($BM$24:BM2428)),$BL$24:$BL$4119,0))," ")</f>
        <v xml:space="preserve"> </v>
      </c>
      <c r="BO2428" s="46">
        <v>1864</v>
      </c>
      <c r="BP2428" s="46" t="str">
        <f t="shared" si="1257"/>
        <v xml:space="preserve"> </v>
      </c>
      <c r="BQ2428" s="54" t="str">
        <f t="shared" si="1255"/>
        <v/>
      </c>
      <c r="BR2428" s="54" t="str">
        <f t="shared" si="1256"/>
        <v/>
      </c>
      <c r="BS2428" s="54" t="str">
        <f t="shared" si="1256"/>
        <v/>
      </c>
      <c r="BT2428" s="54" t="str">
        <f t="shared" si="1256"/>
        <v/>
      </c>
      <c r="BU2428" s="54" t="str">
        <f t="shared" si="1256"/>
        <v/>
      </c>
      <c r="BV2428" s="54" t="str">
        <f t="shared" si="1256"/>
        <v/>
      </c>
      <c r="BW2428" s="54" t="str">
        <f t="shared" si="1256"/>
        <v/>
      </c>
      <c r="BX2428" s="54" t="str">
        <f t="shared" si="1256"/>
        <v/>
      </c>
      <c r="BY2428" s="54" t="str">
        <f t="shared" si="1256"/>
        <v/>
      </c>
      <c r="BZ2428" s="54" t="str">
        <f t="shared" si="1256"/>
        <v/>
      </c>
      <c r="CA2428" s="54" t="str">
        <f t="shared" si="1256"/>
        <v/>
      </c>
      <c r="CB2428" s="54" t="str">
        <f t="shared" si="1256"/>
        <v/>
      </c>
      <c r="CC2428" s="54" t="str">
        <f t="shared" si="1256"/>
        <v/>
      </c>
      <c r="CD2428" s="54" t="str">
        <f t="shared" si="1256"/>
        <v/>
      </c>
      <c r="CE2428" s="54" t="str">
        <f t="shared" si="1256"/>
        <v/>
      </c>
      <c r="CF2428" s="54" t="str">
        <f t="shared" si="1256"/>
        <v/>
      </c>
      <c r="CI2428" s="54">
        <v>1864</v>
      </c>
      <c r="CJ2428" s="54" t="str">
        <f t="shared" si="1258"/>
        <v xml:space="preserve"> </v>
      </c>
      <c r="CK2428" s="54">
        <f t="shared" si="1259"/>
        <v>0</v>
      </c>
      <c r="CL2428" s="54">
        <f t="shared" si="1260"/>
        <v>0</v>
      </c>
      <c r="CM2428" s="54">
        <f t="shared" si="1261"/>
        <v>0</v>
      </c>
      <c r="CN2428" s="54">
        <f t="shared" si="1262"/>
        <v>0</v>
      </c>
      <c r="CO2428" s="54">
        <f t="shared" si="1263"/>
        <v>0</v>
      </c>
      <c r="CP2428" s="54">
        <f t="shared" si="1264"/>
        <v>0</v>
      </c>
      <c r="CQ2428" s="54">
        <f t="shared" si="1265"/>
        <v>0</v>
      </c>
      <c r="CR2428" s="54">
        <f t="shared" si="1266"/>
        <v>0</v>
      </c>
      <c r="CS2428" s="54">
        <f t="shared" si="1267"/>
        <v>0</v>
      </c>
      <c r="CT2428" s="54">
        <f t="shared" si="1268"/>
        <v>0</v>
      </c>
      <c r="CU2428" s="54">
        <f t="shared" si="1269"/>
        <v>0</v>
      </c>
      <c r="CV2428" s="54">
        <f t="shared" si="1270"/>
        <v>0</v>
      </c>
      <c r="CW2428" s="54">
        <f t="shared" si="1271"/>
        <v>0</v>
      </c>
      <c r="CX2428" s="54">
        <f t="shared" si="1272"/>
        <v>0</v>
      </c>
      <c r="CY2428" s="54">
        <f t="shared" si="1273"/>
        <v>0</v>
      </c>
      <c r="CZ2428" s="54">
        <f t="shared" si="1274"/>
        <v>0</v>
      </c>
    </row>
    <row r="2429" spans="57:104" ht="14" x14ac:dyDescent="0.15">
      <c r="BE2429" s="6">
        <v>102</v>
      </c>
      <c r="BF2429" s="44">
        <v>10</v>
      </c>
      <c r="BG2429" s="18">
        <v>2406</v>
      </c>
      <c r="BH2429" s="46" t="str">
        <f t="array" ref="BH2429">IF(INDEX($V$71:$AK$326,BE2429,BF2429)&gt;0,INDEX($V$71:$AK$326,BE2429,BF2429),"")</f>
        <v>0</v>
      </c>
      <c r="BI2429" s="46" t="str">
        <f t="array" ref="BI2429">IFERROR(RANK(BH2429,$BH$24:$BH$4119,1)+COUNTIF($BH$24:BH2429,BH2429)-1,"")</f>
        <v/>
      </c>
      <c r="BJ2429" s="46" t="str">
        <f t="array" ref="BJ2429">IFERROR(INDEX($BH$24:$BH$4119,MATCH(SMALL($BI$24:$BI$4119,ROWS($BJ$24:BJ2429)),$BI$24:$BI$4119,0))," ")</f>
        <v xml:space="preserve"> </v>
      </c>
      <c r="BK2429" s="46" t="str">
        <f t="array" ref="BK2429">IF(ISNUMBER(BJ2429),(IF(COUNTIF( BJ$24:BJ2429, BJ2429 )=1,BJ2429,"")),"")</f>
        <v/>
      </c>
      <c r="BL2429" s="46" t="str">
        <f t="array" ref="BL2429">IFERROR(RANK(BK2429,$BK$24:$BK$4119,1)+COUNTIF($BK$24:BK2429,BK2429)-1,"")</f>
        <v/>
      </c>
      <c r="BM2429" s="46" t="str">
        <f t="array" ref="BM2429">IFERROR(INDEX($BK$24:$BK$4119,MATCH(SMALL($BL$24:$BL$4119,ROWS($BM$24:BM2429)),$BL$24:$BL$4119,0))," ")</f>
        <v xml:space="preserve"> </v>
      </c>
      <c r="BO2429" s="46">
        <v>1865</v>
      </c>
      <c r="BP2429" s="46" t="str">
        <f t="shared" si="1257"/>
        <v xml:space="preserve"> </v>
      </c>
      <c r="BQ2429" s="54" t="str">
        <f t="shared" si="1255"/>
        <v/>
      </c>
      <c r="BR2429" s="54" t="str">
        <f t="shared" si="1256"/>
        <v/>
      </c>
      <c r="BS2429" s="54" t="str">
        <f t="shared" si="1256"/>
        <v/>
      </c>
      <c r="BT2429" s="54" t="str">
        <f t="shared" si="1256"/>
        <v/>
      </c>
      <c r="BU2429" s="54" t="str">
        <f t="shared" si="1256"/>
        <v/>
      </c>
      <c r="BV2429" s="54" t="str">
        <f t="shared" si="1256"/>
        <v/>
      </c>
      <c r="BW2429" s="54" t="str">
        <f t="shared" si="1256"/>
        <v/>
      </c>
      <c r="BX2429" s="54" t="str">
        <f t="shared" si="1256"/>
        <v/>
      </c>
      <c r="BY2429" s="54" t="str">
        <f t="shared" si="1256"/>
        <v/>
      </c>
      <c r="BZ2429" s="54" t="str">
        <f t="shared" si="1256"/>
        <v/>
      </c>
      <c r="CA2429" s="54" t="str">
        <f t="shared" si="1256"/>
        <v/>
      </c>
      <c r="CB2429" s="54" t="str">
        <f t="shared" si="1256"/>
        <v/>
      </c>
      <c r="CC2429" s="54" t="str">
        <f t="shared" si="1256"/>
        <v/>
      </c>
      <c r="CD2429" s="54" t="str">
        <f t="shared" si="1256"/>
        <v/>
      </c>
      <c r="CE2429" s="54" t="str">
        <f t="shared" si="1256"/>
        <v/>
      </c>
      <c r="CF2429" s="54" t="str">
        <f t="shared" si="1256"/>
        <v/>
      </c>
      <c r="CI2429" s="54">
        <v>1865</v>
      </c>
      <c r="CJ2429" s="54" t="str">
        <f t="shared" si="1258"/>
        <v xml:space="preserve"> </v>
      </c>
      <c r="CK2429" s="54">
        <f t="shared" si="1259"/>
        <v>0</v>
      </c>
      <c r="CL2429" s="54">
        <f t="shared" si="1260"/>
        <v>0</v>
      </c>
      <c r="CM2429" s="54">
        <f t="shared" si="1261"/>
        <v>0</v>
      </c>
      <c r="CN2429" s="54">
        <f t="shared" si="1262"/>
        <v>0</v>
      </c>
      <c r="CO2429" s="54">
        <f t="shared" si="1263"/>
        <v>0</v>
      </c>
      <c r="CP2429" s="54">
        <f t="shared" si="1264"/>
        <v>0</v>
      </c>
      <c r="CQ2429" s="54">
        <f t="shared" si="1265"/>
        <v>0</v>
      </c>
      <c r="CR2429" s="54">
        <f t="shared" si="1266"/>
        <v>0</v>
      </c>
      <c r="CS2429" s="54">
        <f t="shared" si="1267"/>
        <v>0</v>
      </c>
      <c r="CT2429" s="54">
        <f t="shared" si="1268"/>
        <v>0</v>
      </c>
      <c r="CU2429" s="54">
        <f t="shared" si="1269"/>
        <v>0</v>
      </c>
      <c r="CV2429" s="54">
        <f t="shared" si="1270"/>
        <v>0</v>
      </c>
      <c r="CW2429" s="54">
        <f t="shared" si="1271"/>
        <v>0</v>
      </c>
      <c r="CX2429" s="54">
        <f t="shared" si="1272"/>
        <v>0</v>
      </c>
      <c r="CY2429" s="54">
        <f t="shared" si="1273"/>
        <v>0</v>
      </c>
      <c r="CZ2429" s="54">
        <f t="shared" si="1274"/>
        <v>0</v>
      </c>
    </row>
    <row r="2430" spans="57:104" ht="14" x14ac:dyDescent="0.15">
      <c r="BE2430" s="6">
        <v>103</v>
      </c>
      <c r="BF2430" s="44">
        <v>10</v>
      </c>
      <c r="BG2430" s="18">
        <v>2407</v>
      </c>
      <c r="BH2430" s="46" t="str">
        <f t="array" ref="BH2430">IF(INDEX($V$71:$AK$326,BE2430,BF2430)&gt;0,INDEX($V$71:$AK$326,BE2430,BF2430),"")</f>
        <v/>
      </c>
      <c r="BI2430" s="46" t="str">
        <f t="array" ref="BI2430">IFERROR(RANK(BH2430,$BH$24:$BH$4119,1)+COUNTIF($BH$24:BH2430,BH2430)-1,"")</f>
        <v/>
      </c>
      <c r="BJ2430" s="46" t="str">
        <f t="array" ref="BJ2430">IFERROR(INDEX($BH$24:$BH$4119,MATCH(SMALL($BI$24:$BI$4119,ROWS($BJ$24:BJ2430)),$BI$24:$BI$4119,0))," ")</f>
        <v xml:space="preserve"> </v>
      </c>
      <c r="BK2430" s="46" t="str">
        <f t="array" ref="BK2430">IF(ISNUMBER(BJ2430),(IF(COUNTIF( BJ$24:BJ2430, BJ2430 )=1,BJ2430,"")),"")</f>
        <v/>
      </c>
      <c r="BL2430" s="46" t="str">
        <f t="array" ref="BL2430">IFERROR(RANK(BK2430,$BK$24:$BK$4119,1)+COUNTIF($BK$24:BK2430,BK2430)-1,"")</f>
        <v/>
      </c>
      <c r="BM2430" s="46" t="str">
        <f t="array" ref="BM2430">IFERROR(INDEX($BK$24:$BK$4119,MATCH(SMALL($BL$24:$BL$4119,ROWS($BM$24:BM2430)),$BL$24:$BL$4119,0))," ")</f>
        <v xml:space="preserve"> </v>
      </c>
      <c r="BO2430" s="46">
        <v>1866</v>
      </c>
      <c r="BP2430" s="46" t="str">
        <f t="shared" si="1257"/>
        <v xml:space="preserve"> </v>
      </c>
      <c r="BQ2430" s="54" t="str">
        <f t="shared" si="1255"/>
        <v/>
      </c>
      <c r="BR2430" s="54" t="str">
        <f t="shared" si="1256"/>
        <v/>
      </c>
      <c r="BS2430" s="54" t="str">
        <f t="shared" si="1256"/>
        <v/>
      </c>
      <c r="BT2430" s="54" t="str">
        <f t="shared" si="1256"/>
        <v/>
      </c>
      <c r="BU2430" s="54" t="str">
        <f t="shared" si="1256"/>
        <v/>
      </c>
      <c r="BV2430" s="54" t="str">
        <f t="shared" si="1256"/>
        <v/>
      </c>
      <c r="BW2430" s="54" t="str">
        <f t="shared" si="1256"/>
        <v/>
      </c>
      <c r="BX2430" s="54" t="str">
        <f t="shared" si="1256"/>
        <v/>
      </c>
      <c r="BY2430" s="54" t="str">
        <f t="shared" si="1256"/>
        <v/>
      </c>
      <c r="BZ2430" s="54" t="str">
        <f t="shared" si="1256"/>
        <v/>
      </c>
      <c r="CA2430" s="54" t="str">
        <f t="shared" si="1256"/>
        <v/>
      </c>
      <c r="CB2430" s="54" t="str">
        <f t="shared" si="1256"/>
        <v/>
      </c>
      <c r="CC2430" s="54" t="str">
        <f t="shared" si="1256"/>
        <v/>
      </c>
      <c r="CD2430" s="54" t="str">
        <f t="shared" si="1256"/>
        <v/>
      </c>
      <c r="CE2430" s="54" t="str">
        <f t="shared" si="1256"/>
        <v/>
      </c>
      <c r="CF2430" s="54" t="str">
        <f t="shared" ref="BR2430:CF2447" si="1275">IF(ISNUMBER($BP2430),ABS($BP2430-CF$563),"")</f>
        <v/>
      </c>
      <c r="CI2430" s="54">
        <v>1866</v>
      </c>
      <c r="CJ2430" s="54" t="str">
        <f t="shared" si="1258"/>
        <v xml:space="preserve"> </v>
      </c>
      <c r="CK2430" s="54">
        <f t="shared" si="1259"/>
        <v>0</v>
      </c>
      <c r="CL2430" s="54">
        <f t="shared" si="1260"/>
        <v>0</v>
      </c>
      <c r="CM2430" s="54">
        <f t="shared" si="1261"/>
        <v>0</v>
      </c>
      <c r="CN2430" s="54">
        <f t="shared" si="1262"/>
        <v>0</v>
      </c>
      <c r="CO2430" s="54">
        <f t="shared" si="1263"/>
        <v>0</v>
      </c>
      <c r="CP2430" s="54">
        <f t="shared" si="1264"/>
        <v>0</v>
      </c>
      <c r="CQ2430" s="54">
        <f t="shared" si="1265"/>
        <v>0</v>
      </c>
      <c r="CR2430" s="54">
        <f t="shared" si="1266"/>
        <v>0</v>
      </c>
      <c r="CS2430" s="54">
        <f t="shared" si="1267"/>
        <v>0</v>
      </c>
      <c r="CT2430" s="54">
        <f t="shared" si="1268"/>
        <v>0</v>
      </c>
      <c r="CU2430" s="54">
        <f t="shared" si="1269"/>
        <v>0</v>
      </c>
      <c r="CV2430" s="54">
        <f t="shared" si="1270"/>
        <v>0</v>
      </c>
      <c r="CW2430" s="54">
        <f t="shared" si="1271"/>
        <v>0</v>
      </c>
      <c r="CX2430" s="54">
        <f t="shared" si="1272"/>
        <v>0</v>
      </c>
      <c r="CY2430" s="54">
        <f t="shared" si="1273"/>
        <v>0</v>
      </c>
      <c r="CZ2430" s="54">
        <f t="shared" si="1274"/>
        <v>0</v>
      </c>
    </row>
    <row r="2431" spans="57:104" ht="14" x14ac:dyDescent="0.15">
      <c r="BE2431" s="6">
        <v>104</v>
      </c>
      <c r="BF2431" s="44">
        <v>10</v>
      </c>
      <c r="BG2431" s="18">
        <v>2408</v>
      </c>
      <c r="BH2431" s="46" t="str">
        <f t="array" ref="BH2431">IF(INDEX($V$71:$AK$326,BE2431,BF2431)&gt;0,INDEX($V$71:$AK$326,BE2431,BF2431),"")</f>
        <v>0</v>
      </c>
      <c r="BI2431" s="46" t="str">
        <f t="array" ref="BI2431">IFERROR(RANK(BH2431,$BH$24:$BH$4119,1)+COUNTIF($BH$24:BH2431,BH2431)-1,"")</f>
        <v/>
      </c>
      <c r="BJ2431" s="46" t="str">
        <f t="array" ref="BJ2431">IFERROR(INDEX($BH$24:$BH$4119,MATCH(SMALL($BI$24:$BI$4119,ROWS($BJ$24:BJ2431)),$BI$24:$BI$4119,0))," ")</f>
        <v xml:space="preserve"> </v>
      </c>
      <c r="BK2431" s="46" t="str">
        <f t="array" ref="BK2431">IF(ISNUMBER(BJ2431),(IF(COUNTIF( BJ$24:BJ2431, BJ2431 )=1,BJ2431,"")),"")</f>
        <v/>
      </c>
      <c r="BL2431" s="46" t="str">
        <f t="array" ref="BL2431">IFERROR(RANK(BK2431,$BK$24:$BK$4119,1)+COUNTIF($BK$24:BK2431,BK2431)-1,"")</f>
        <v/>
      </c>
      <c r="BM2431" s="46" t="str">
        <f t="array" ref="BM2431">IFERROR(INDEX($BK$24:$BK$4119,MATCH(SMALL($BL$24:$BL$4119,ROWS($BM$24:BM2431)),$BL$24:$BL$4119,0))," ")</f>
        <v xml:space="preserve"> </v>
      </c>
      <c r="BO2431" s="46">
        <v>1867</v>
      </c>
      <c r="BP2431" s="46" t="str">
        <f t="shared" si="1257"/>
        <v xml:space="preserve"> </v>
      </c>
      <c r="BQ2431" s="54" t="str">
        <f t="shared" si="1255"/>
        <v/>
      </c>
      <c r="BR2431" s="54" t="str">
        <f t="shared" si="1275"/>
        <v/>
      </c>
      <c r="BS2431" s="54" t="str">
        <f t="shared" si="1275"/>
        <v/>
      </c>
      <c r="BT2431" s="54" t="str">
        <f t="shared" si="1275"/>
        <v/>
      </c>
      <c r="BU2431" s="54" t="str">
        <f t="shared" si="1275"/>
        <v/>
      </c>
      <c r="BV2431" s="54" t="str">
        <f t="shared" si="1275"/>
        <v/>
      </c>
      <c r="BW2431" s="54" t="str">
        <f t="shared" si="1275"/>
        <v/>
      </c>
      <c r="BX2431" s="54" t="str">
        <f t="shared" si="1275"/>
        <v/>
      </c>
      <c r="BY2431" s="54" t="str">
        <f t="shared" si="1275"/>
        <v/>
      </c>
      <c r="BZ2431" s="54" t="str">
        <f t="shared" si="1275"/>
        <v/>
      </c>
      <c r="CA2431" s="54" t="str">
        <f t="shared" si="1275"/>
        <v/>
      </c>
      <c r="CB2431" s="54" t="str">
        <f t="shared" si="1275"/>
        <v/>
      </c>
      <c r="CC2431" s="54" t="str">
        <f t="shared" si="1275"/>
        <v/>
      </c>
      <c r="CD2431" s="54" t="str">
        <f t="shared" si="1275"/>
        <v/>
      </c>
      <c r="CE2431" s="54" t="str">
        <f t="shared" si="1275"/>
        <v/>
      </c>
      <c r="CF2431" s="54" t="str">
        <f t="shared" si="1275"/>
        <v/>
      </c>
      <c r="CI2431" s="54">
        <v>1867</v>
      </c>
      <c r="CJ2431" s="54" t="str">
        <f t="shared" si="1258"/>
        <v xml:space="preserve"> </v>
      </c>
      <c r="CK2431" s="54">
        <f t="shared" si="1259"/>
        <v>0</v>
      </c>
      <c r="CL2431" s="54">
        <f t="shared" si="1260"/>
        <v>0</v>
      </c>
      <c r="CM2431" s="54">
        <f t="shared" si="1261"/>
        <v>0</v>
      </c>
      <c r="CN2431" s="54">
        <f t="shared" si="1262"/>
        <v>0</v>
      </c>
      <c r="CO2431" s="54">
        <f t="shared" si="1263"/>
        <v>0</v>
      </c>
      <c r="CP2431" s="54">
        <f t="shared" si="1264"/>
        <v>0</v>
      </c>
      <c r="CQ2431" s="54">
        <f t="shared" si="1265"/>
        <v>0</v>
      </c>
      <c r="CR2431" s="54">
        <f t="shared" si="1266"/>
        <v>0</v>
      </c>
      <c r="CS2431" s="54">
        <f t="shared" si="1267"/>
        <v>0</v>
      </c>
      <c r="CT2431" s="54">
        <f t="shared" si="1268"/>
        <v>0</v>
      </c>
      <c r="CU2431" s="54">
        <f t="shared" si="1269"/>
        <v>0</v>
      </c>
      <c r="CV2431" s="54">
        <f t="shared" si="1270"/>
        <v>0</v>
      </c>
      <c r="CW2431" s="54">
        <f t="shared" si="1271"/>
        <v>0</v>
      </c>
      <c r="CX2431" s="54">
        <f t="shared" si="1272"/>
        <v>0</v>
      </c>
      <c r="CY2431" s="54">
        <f t="shared" si="1273"/>
        <v>0</v>
      </c>
      <c r="CZ2431" s="54">
        <f t="shared" si="1274"/>
        <v>0</v>
      </c>
    </row>
    <row r="2432" spans="57:104" ht="14" x14ac:dyDescent="0.15">
      <c r="BE2432" s="6">
        <v>105</v>
      </c>
      <c r="BF2432" s="44">
        <v>10</v>
      </c>
      <c r="BG2432" s="18">
        <v>2409</v>
      </c>
      <c r="BH2432" s="46" t="str">
        <f t="array" ref="BH2432">IF(INDEX($V$71:$AK$326,BE2432,BF2432)&gt;0,INDEX($V$71:$AK$326,BE2432,BF2432),"")</f>
        <v>0</v>
      </c>
      <c r="BI2432" s="46" t="str">
        <f t="array" ref="BI2432">IFERROR(RANK(BH2432,$BH$24:$BH$4119,1)+COUNTIF($BH$24:BH2432,BH2432)-1,"")</f>
        <v/>
      </c>
      <c r="BJ2432" s="46" t="str">
        <f t="array" ref="BJ2432">IFERROR(INDEX($BH$24:$BH$4119,MATCH(SMALL($BI$24:$BI$4119,ROWS($BJ$24:BJ2432)),$BI$24:$BI$4119,0))," ")</f>
        <v xml:space="preserve"> </v>
      </c>
      <c r="BK2432" s="46" t="str">
        <f t="array" ref="BK2432">IF(ISNUMBER(BJ2432),(IF(COUNTIF( BJ$24:BJ2432, BJ2432 )=1,BJ2432,"")),"")</f>
        <v/>
      </c>
      <c r="BL2432" s="46" t="str">
        <f t="array" ref="BL2432">IFERROR(RANK(BK2432,$BK$24:$BK$4119,1)+COUNTIF($BK$24:BK2432,BK2432)-1,"")</f>
        <v/>
      </c>
      <c r="BM2432" s="46" t="str">
        <f t="array" ref="BM2432">IFERROR(INDEX($BK$24:$BK$4119,MATCH(SMALL($BL$24:$BL$4119,ROWS($BM$24:BM2432)),$BL$24:$BL$4119,0))," ")</f>
        <v xml:space="preserve"> </v>
      </c>
      <c r="BO2432" s="46">
        <v>1868</v>
      </c>
      <c r="BP2432" s="46" t="str">
        <f t="shared" si="1257"/>
        <v xml:space="preserve"> </v>
      </c>
      <c r="BQ2432" s="54" t="str">
        <f t="shared" si="1255"/>
        <v/>
      </c>
      <c r="BR2432" s="54" t="str">
        <f t="shared" si="1275"/>
        <v/>
      </c>
      <c r="BS2432" s="54" t="str">
        <f t="shared" si="1275"/>
        <v/>
      </c>
      <c r="BT2432" s="54" t="str">
        <f t="shared" si="1275"/>
        <v/>
      </c>
      <c r="BU2432" s="54" t="str">
        <f t="shared" si="1275"/>
        <v/>
      </c>
      <c r="BV2432" s="54" t="str">
        <f t="shared" si="1275"/>
        <v/>
      </c>
      <c r="BW2432" s="54" t="str">
        <f t="shared" si="1275"/>
        <v/>
      </c>
      <c r="BX2432" s="54" t="str">
        <f t="shared" si="1275"/>
        <v/>
      </c>
      <c r="BY2432" s="54" t="str">
        <f t="shared" si="1275"/>
        <v/>
      </c>
      <c r="BZ2432" s="54" t="str">
        <f t="shared" si="1275"/>
        <v/>
      </c>
      <c r="CA2432" s="54" t="str">
        <f t="shared" si="1275"/>
        <v/>
      </c>
      <c r="CB2432" s="54" t="str">
        <f t="shared" si="1275"/>
        <v/>
      </c>
      <c r="CC2432" s="54" t="str">
        <f t="shared" si="1275"/>
        <v/>
      </c>
      <c r="CD2432" s="54" t="str">
        <f t="shared" si="1275"/>
        <v/>
      </c>
      <c r="CE2432" s="54" t="str">
        <f t="shared" si="1275"/>
        <v/>
      </c>
      <c r="CF2432" s="54" t="str">
        <f t="shared" si="1275"/>
        <v/>
      </c>
      <c r="CI2432" s="54">
        <v>1868</v>
      </c>
      <c r="CJ2432" s="54" t="str">
        <f t="shared" si="1258"/>
        <v xml:space="preserve"> </v>
      </c>
      <c r="CK2432" s="54">
        <f t="shared" si="1259"/>
        <v>0</v>
      </c>
      <c r="CL2432" s="54">
        <f t="shared" si="1260"/>
        <v>0</v>
      </c>
      <c r="CM2432" s="54">
        <f t="shared" si="1261"/>
        <v>0</v>
      </c>
      <c r="CN2432" s="54">
        <f t="shared" si="1262"/>
        <v>0</v>
      </c>
      <c r="CO2432" s="54">
        <f t="shared" si="1263"/>
        <v>0</v>
      </c>
      <c r="CP2432" s="54">
        <f t="shared" si="1264"/>
        <v>0</v>
      </c>
      <c r="CQ2432" s="54">
        <f t="shared" si="1265"/>
        <v>0</v>
      </c>
      <c r="CR2432" s="54">
        <f t="shared" si="1266"/>
        <v>0</v>
      </c>
      <c r="CS2432" s="54">
        <f t="shared" si="1267"/>
        <v>0</v>
      </c>
      <c r="CT2432" s="54">
        <f t="shared" si="1268"/>
        <v>0</v>
      </c>
      <c r="CU2432" s="54">
        <f t="shared" si="1269"/>
        <v>0</v>
      </c>
      <c r="CV2432" s="54">
        <f t="shared" si="1270"/>
        <v>0</v>
      </c>
      <c r="CW2432" s="54">
        <f t="shared" si="1271"/>
        <v>0</v>
      </c>
      <c r="CX2432" s="54">
        <f t="shared" si="1272"/>
        <v>0</v>
      </c>
      <c r="CY2432" s="54">
        <f t="shared" si="1273"/>
        <v>0</v>
      </c>
      <c r="CZ2432" s="54">
        <f t="shared" si="1274"/>
        <v>0</v>
      </c>
    </row>
    <row r="2433" spans="57:104" ht="14" x14ac:dyDescent="0.15">
      <c r="BE2433" s="6">
        <v>106</v>
      </c>
      <c r="BF2433" s="44">
        <v>10</v>
      </c>
      <c r="BG2433" s="18">
        <v>2410</v>
      </c>
      <c r="BH2433" s="46" t="str">
        <f t="array" ref="BH2433">IF(INDEX($V$71:$AK$326,BE2433,BF2433)&gt;0,INDEX($V$71:$AK$326,BE2433,BF2433),"")</f>
        <v/>
      </c>
      <c r="BI2433" s="46" t="str">
        <f t="array" ref="BI2433">IFERROR(RANK(BH2433,$BH$24:$BH$4119,1)+COUNTIF($BH$24:BH2433,BH2433)-1,"")</f>
        <v/>
      </c>
      <c r="BJ2433" s="46" t="str">
        <f t="array" ref="BJ2433">IFERROR(INDEX($BH$24:$BH$4119,MATCH(SMALL($BI$24:$BI$4119,ROWS($BJ$24:BJ2433)),$BI$24:$BI$4119,0))," ")</f>
        <v xml:space="preserve"> </v>
      </c>
      <c r="BK2433" s="46" t="str">
        <f t="array" ref="BK2433">IF(ISNUMBER(BJ2433),(IF(COUNTIF( BJ$24:BJ2433, BJ2433 )=1,BJ2433,"")),"")</f>
        <v/>
      </c>
      <c r="BL2433" s="46" t="str">
        <f t="array" ref="BL2433">IFERROR(RANK(BK2433,$BK$24:$BK$4119,1)+COUNTIF($BK$24:BK2433,BK2433)-1,"")</f>
        <v/>
      </c>
      <c r="BM2433" s="46" t="str">
        <f t="array" ref="BM2433">IFERROR(INDEX($BK$24:$BK$4119,MATCH(SMALL($BL$24:$BL$4119,ROWS($BM$24:BM2433)),$BL$24:$BL$4119,0))," ")</f>
        <v xml:space="preserve"> </v>
      </c>
      <c r="BO2433" s="46">
        <v>1869</v>
      </c>
      <c r="BP2433" s="46" t="str">
        <f t="shared" si="1257"/>
        <v xml:space="preserve"> </v>
      </c>
      <c r="BQ2433" s="54" t="str">
        <f t="shared" si="1255"/>
        <v/>
      </c>
      <c r="BR2433" s="54" t="str">
        <f t="shared" si="1275"/>
        <v/>
      </c>
      <c r="BS2433" s="54" t="str">
        <f t="shared" si="1275"/>
        <v/>
      </c>
      <c r="BT2433" s="54" t="str">
        <f t="shared" si="1275"/>
        <v/>
      </c>
      <c r="BU2433" s="54" t="str">
        <f t="shared" si="1275"/>
        <v/>
      </c>
      <c r="BV2433" s="54" t="str">
        <f t="shared" si="1275"/>
        <v/>
      </c>
      <c r="BW2433" s="54" t="str">
        <f t="shared" si="1275"/>
        <v/>
      </c>
      <c r="BX2433" s="54" t="str">
        <f t="shared" si="1275"/>
        <v/>
      </c>
      <c r="BY2433" s="54" t="str">
        <f t="shared" si="1275"/>
        <v/>
      </c>
      <c r="BZ2433" s="54" t="str">
        <f t="shared" si="1275"/>
        <v/>
      </c>
      <c r="CA2433" s="54" t="str">
        <f t="shared" si="1275"/>
        <v/>
      </c>
      <c r="CB2433" s="54" t="str">
        <f t="shared" si="1275"/>
        <v/>
      </c>
      <c r="CC2433" s="54" t="str">
        <f t="shared" si="1275"/>
        <v/>
      </c>
      <c r="CD2433" s="54" t="str">
        <f t="shared" si="1275"/>
        <v/>
      </c>
      <c r="CE2433" s="54" t="str">
        <f t="shared" si="1275"/>
        <v/>
      </c>
      <c r="CF2433" s="54" t="str">
        <f t="shared" si="1275"/>
        <v/>
      </c>
      <c r="CI2433" s="54">
        <v>1869</v>
      </c>
      <c r="CJ2433" s="54" t="str">
        <f t="shared" si="1258"/>
        <v xml:space="preserve"> </v>
      </c>
      <c r="CK2433" s="54">
        <f t="shared" si="1259"/>
        <v>0</v>
      </c>
      <c r="CL2433" s="54">
        <f t="shared" si="1260"/>
        <v>0</v>
      </c>
      <c r="CM2433" s="54">
        <f t="shared" si="1261"/>
        <v>0</v>
      </c>
      <c r="CN2433" s="54">
        <f t="shared" si="1262"/>
        <v>0</v>
      </c>
      <c r="CO2433" s="54">
        <f t="shared" si="1263"/>
        <v>0</v>
      </c>
      <c r="CP2433" s="54">
        <f t="shared" si="1264"/>
        <v>0</v>
      </c>
      <c r="CQ2433" s="54">
        <f t="shared" si="1265"/>
        <v>0</v>
      </c>
      <c r="CR2433" s="54">
        <f t="shared" si="1266"/>
        <v>0</v>
      </c>
      <c r="CS2433" s="54">
        <f t="shared" si="1267"/>
        <v>0</v>
      </c>
      <c r="CT2433" s="54">
        <f t="shared" si="1268"/>
        <v>0</v>
      </c>
      <c r="CU2433" s="54">
        <f t="shared" si="1269"/>
        <v>0</v>
      </c>
      <c r="CV2433" s="54">
        <f t="shared" si="1270"/>
        <v>0</v>
      </c>
      <c r="CW2433" s="54">
        <f t="shared" si="1271"/>
        <v>0</v>
      </c>
      <c r="CX2433" s="54">
        <f t="shared" si="1272"/>
        <v>0</v>
      </c>
      <c r="CY2433" s="54">
        <f t="shared" si="1273"/>
        <v>0</v>
      </c>
      <c r="CZ2433" s="54">
        <f t="shared" si="1274"/>
        <v>0</v>
      </c>
    </row>
    <row r="2434" spans="57:104" ht="14" x14ac:dyDescent="0.15">
      <c r="BE2434" s="6">
        <v>107</v>
      </c>
      <c r="BF2434" s="44">
        <v>10</v>
      </c>
      <c r="BG2434" s="18">
        <v>2411</v>
      </c>
      <c r="BH2434" s="46" t="str">
        <f t="array" ref="BH2434">IF(INDEX($V$71:$AK$326,BE2434,BF2434)&gt;0,INDEX($V$71:$AK$326,BE2434,BF2434),"")</f>
        <v>0</v>
      </c>
      <c r="BI2434" s="46" t="str">
        <f t="array" ref="BI2434">IFERROR(RANK(BH2434,$BH$24:$BH$4119,1)+COUNTIF($BH$24:BH2434,BH2434)-1,"")</f>
        <v/>
      </c>
      <c r="BJ2434" s="46" t="str">
        <f t="array" ref="BJ2434">IFERROR(INDEX($BH$24:$BH$4119,MATCH(SMALL($BI$24:$BI$4119,ROWS($BJ$24:BJ2434)),$BI$24:$BI$4119,0))," ")</f>
        <v xml:space="preserve"> </v>
      </c>
      <c r="BK2434" s="46" t="str">
        <f t="array" ref="BK2434">IF(ISNUMBER(BJ2434),(IF(COUNTIF( BJ$24:BJ2434, BJ2434 )=1,BJ2434,"")),"")</f>
        <v/>
      </c>
      <c r="BL2434" s="46" t="str">
        <f t="array" ref="BL2434">IFERROR(RANK(BK2434,$BK$24:$BK$4119,1)+COUNTIF($BK$24:BK2434,BK2434)-1,"")</f>
        <v/>
      </c>
      <c r="BM2434" s="46" t="str">
        <f t="array" ref="BM2434">IFERROR(INDEX($BK$24:$BK$4119,MATCH(SMALL($BL$24:$BL$4119,ROWS($BM$24:BM2434)),$BL$24:$BL$4119,0))," ")</f>
        <v xml:space="preserve"> </v>
      </c>
      <c r="BO2434" s="46">
        <v>1870</v>
      </c>
      <c r="BP2434" s="46" t="str">
        <f t="shared" si="1257"/>
        <v xml:space="preserve"> </v>
      </c>
      <c r="BQ2434" s="54" t="str">
        <f t="shared" si="1255"/>
        <v/>
      </c>
      <c r="BR2434" s="54" t="str">
        <f t="shared" si="1275"/>
        <v/>
      </c>
      <c r="BS2434" s="54" t="str">
        <f t="shared" si="1275"/>
        <v/>
      </c>
      <c r="BT2434" s="54" t="str">
        <f t="shared" si="1275"/>
        <v/>
      </c>
      <c r="BU2434" s="54" t="str">
        <f t="shared" si="1275"/>
        <v/>
      </c>
      <c r="BV2434" s="54" t="str">
        <f t="shared" si="1275"/>
        <v/>
      </c>
      <c r="BW2434" s="54" t="str">
        <f t="shared" si="1275"/>
        <v/>
      </c>
      <c r="BX2434" s="54" t="str">
        <f t="shared" si="1275"/>
        <v/>
      </c>
      <c r="BY2434" s="54" t="str">
        <f t="shared" si="1275"/>
        <v/>
      </c>
      <c r="BZ2434" s="54" t="str">
        <f t="shared" si="1275"/>
        <v/>
      </c>
      <c r="CA2434" s="54" t="str">
        <f t="shared" si="1275"/>
        <v/>
      </c>
      <c r="CB2434" s="54" t="str">
        <f t="shared" si="1275"/>
        <v/>
      </c>
      <c r="CC2434" s="54" t="str">
        <f t="shared" si="1275"/>
        <v/>
      </c>
      <c r="CD2434" s="54" t="str">
        <f t="shared" si="1275"/>
        <v/>
      </c>
      <c r="CE2434" s="54" t="str">
        <f t="shared" si="1275"/>
        <v/>
      </c>
      <c r="CF2434" s="54" t="str">
        <f t="shared" si="1275"/>
        <v/>
      </c>
      <c r="CI2434" s="54">
        <v>1870</v>
      </c>
      <c r="CJ2434" s="54" t="str">
        <f t="shared" si="1258"/>
        <v xml:space="preserve"> </v>
      </c>
      <c r="CK2434" s="54">
        <f t="shared" si="1259"/>
        <v>0</v>
      </c>
      <c r="CL2434" s="54">
        <f t="shared" si="1260"/>
        <v>0</v>
      </c>
      <c r="CM2434" s="54">
        <f t="shared" si="1261"/>
        <v>0</v>
      </c>
      <c r="CN2434" s="54">
        <f t="shared" si="1262"/>
        <v>0</v>
      </c>
      <c r="CO2434" s="54">
        <f t="shared" si="1263"/>
        <v>0</v>
      </c>
      <c r="CP2434" s="54">
        <f t="shared" si="1264"/>
        <v>0</v>
      </c>
      <c r="CQ2434" s="54">
        <f t="shared" si="1265"/>
        <v>0</v>
      </c>
      <c r="CR2434" s="54">
        <f t="shared" si="1266"/>
        <v>0</v>
      </c>
      <c r="CS2434" s="54">
        <f t="shared" si="1267"/>
        <v>0</v>
      </c>
      <c r="CT2434" s="54">
        <f t="shared" si="1268"/>
        <v>0</v>
      </c>
      <c r="CU2434" s="54">
        <f t="shared" si="1269"/>
        <v>0</v>
      </c>
      <c r="CV2434" s="54">
        <f t="shared" si="1270"/>
        <v>0</v>
      </c>
      <c r="CW2434" s="54">
        <f t="shared" si="1271"/>
        <v>0</v>
      </c>
      <c r="CX2434" s="54">
        <f t="shared" si="1272"/>
        <v>0</v>
      </c>
      <c r="CY2434" s="54">
        <f t="shared" si="1273"/>
        <v>0</v>
      </c>
      <c r="CZ2434" s="54">
        <f t="shared" si="1274"/>
        <v>0</v>
      </c>
    </row>
    <row r="2435" spans="57:104" ht="14" x14ac:dyDescent="0.15">
      <c r="BE2435" s="6">
        <v>108</v>
      </c>
      <c r="BF2435" s="44">
        <v>10</v>
      </c>
      <c r="BG2435" s="18">
        <v>2412</v>
      </c>
      <c r="BH2435" s="46" t="str">
        <f t="array" ref="BH2435">IF(INDEX($V$71:$AK$326,BE2435,BF2435)&gt;0,INDEX($V$71:$AK$326,BE2435,BF2435),"")</f>
        <v>0</v>
      </c>
      <c r="BI2435" s="46" t="str">
        <f t="array" ref="BI2435">IFERROR(RANK(BH2435,$BH$24:$BH$4119,1)+COUNTIF($BH$24:BH2435,BH2435)-1,"")</f>
        <v/>
      </c>
      <c r="BJ2435" s="46" t="str">
        <f t="array" ref="BJ2435">IFERROR(INDEX($BH$24:$BH$4119,MATCH(SMALL($BI$24:$BI$4119,ROWS($BJ$24:BJ2435)),$BI$24:$BI$4119,0))," ")</f>
        <v xml:space="preserve"> </v>
      </c>
      <c r="BK2435" s="46" t="str">
        <f t="array" ref="BK2435">IF(ISNUMBER(BJ2435),(IF(COUNTIF( BJ$24:BJ2435, BJ2435 )=1,BJ2435,"")),"")</f>
        <v/>
      </c>
      <c r="BL2435" s="46" t="str">
        <f t="array" ref="BL2435">IFERROR(RANK(BK2435,$BK$24:$BK$4119,1)+COUNTIF($BK$24:BK2435,BK2435)-1,"")</f>
        <v/>
      </c>
      <c r="BM2435" s="46" t="str">
        <f t="array" ref="BM2435">IFERROR(INDEX($BK$24:$BK$4119,MATCH(SMALL($BL$24:$BL$4119,ROWS($BM$24:BM2435)),$BL$24:$BL$4119,0))," ")</f>
        <v xml:space="preserve"> </v>
      </c>
      <c r="BO2435" s="46">
        <v>1871</v>
      </c>
      <c r="BP2435" s="46" t="str">
        <f t="shared" si="1257"/>
        <v xml:space="preserve"> </v>
      </c>
      <c r="BQ2435" s="54" t="str">
        <f t="shared" si="1255"/>
        <v/>
      </c>
      <c r="BR2435" s="54" t="str">
        <f t="shared" si="1275"/>
        <v/>
      </c>
      <c r="BS2435" s="54" t="str">
        <f t="shared" si="1275"/>
        <v/>
      </c>
      <c r="BT2435" s="54" t="str">
        <f t="shared" si="1275"/>
        <v/>
      </c>
      <c r="BU2435" s="54" t="str">
        <f t="shared" si="1275"/>
        <v/>
      </c>
      <c r="BV2435" s="54" t="str">
        <f t="shared" si="1275"/>
        <v/>
      </c>
      <c r="BW2435" s="54" t="str">
        <f t="shared" si="1275"/>
        <v/>
      </c>
      <c r="BX2435" s="54" t="str">
        <f t="shared" si="1275"/>
        <v/>
      </c>
      <c r="BY2435" s="54" t="str">
        <f t="shared" si="1275"/>
        <v/>
      </c>
      <c r="BZ2435" s="54" t="str">
        <f t="shared" si="1275"/>
        <v/>
      </c>
      <c r="CA2435" s="54" t="str">
        <f t="shared" si="1275"/>
        <v/>
      </c>
      <c r="CB2435" s="54" t="str">
        <f t="shared" si="1275"/>
        <v/>
      </c>
      <c r="CC2435" s="54" t="str">
        <f t="shared" si="1275"/>
        <v/>
      </c>
      <c r="CD2435" s="54" t="str">
        <f t="shared" si="1275"/>
        <v/>
      </c>
      <c r="CE2435" s="54" t="str">
        <f t="shared" si="1275"/>
        <v/>
      </c>
      <c r="CF2435" s="54" t="str">
        <f t="shared" si="1275"/>
        <v/>
      </c>
      <c r="CI2435" s="54">
        <v>1871</v>
      </c>
      <c r="CJ2435" s="54" t="str">
        <f t="shared" si="1258"/>
        <v xml:space="preserve"> </v>
      </c>
      <c r="CK2435" s="54">
        <f t="shared" si="1259"/>
        <v>0</v>
      </c>
      <c r="CL2435" s="54">
        <f t="shared" si="1260"/>
        <v>0</v>
      </c>
      <c r="CM2435" s="54">
        <f t="shared" si="1261"/>
        <v>0</v>
      </c>
      <c r="CN2435" s="54">
        <f t="shared" si="1262"/>
        <v>0</v>
      </c>
      <c r="CO2435" s="54">
        <f t="shared" si="1263"/>
        <v>0</v>
      </c>
      <c r="CP2435" s="54">
        <f t="shared" si="1264"/>
        <v>0</v>
      </c>
      <c r="CQ2435" s="54">
        <f t="shared" si="1265"/>
        <v>0</v>
      </c>
      <c r="CR2435" s="54">
        <f t="shared" si="1266"/>
        <v>0</v>
      </c>
      <c r="CS2435" s="54">
        <f t="shared" si="1267"/>
        <v>0</v>
      </c>
      <c r="CT2435" s="54">
        <f t="shared" si="1268"/>
        <v>0</v>
      </c>
      <c r="CU2435" s="54">
        <f t="shared" si="1269"/>
        <v>0</v>
      </c>
      <c r="CV2435" s="54">
        <f t="shared" si="1270"/>
        <v>0</v>
      </c>
      <c r="CW2435" s="54">
        <f t="shared" si="1271"/>
        <v>0</v>
      </c>
      <c r="CX2435" s="54">
        <f t="shared" si="1272"/>
        <v>0</v>
      </c>
      <c r="CY2435" s="54">
        <f t="shared" si="1273"/>
        <v>0</v>
      </c>
      <c r="CZ2435" s="54">
        <f t="shared" si="1274"/>
        <v>0</v>
      </c>
    </row>
    <row r="2436" spans="57:104" ht="14" x14ac:dyDescent="0.15">
      <c r="BE2436" s="6">
        <v>109</v>
      </c>
      <c r="BF2436" s="44">
        <v>10</v>
      </c>
      <c r="BG2436" s="18">
        <v>2413</v>
      </c>
      <c r="BH2436" s="46" t="str">
        <f t="array" ref="BH2436">IF(INDEX($V$71:$AK$326,BE2436,BF2436)&gt;0,INDEX($V$71:$AK$326,BE2436,BF2436),"")</f>
        <v>0</v>
      </c>
      <c r="BI2436" s="46" t="str">
        <f t="array" ref="BI2436">IFERROR(RANK(BH2436,$BH$24:$BH$4119,1)+COUNTIF($BH$24:BH2436,BH2436)-1,"")</f>
        <v/>
      </c>
      <c r="BJ2436" s="46" t="str">
        <f t="array" ref="BJ2436">IFERROR(INDEX($BH$24:$BH$4119,MATCH(SMALL($BI$24:$BI$4119,ROWS($BJ$24:BJ2436)),$BI$24:$BI$4119,0))," ")</f>
        <v xml:space="preserve"> </v>
      </c>
      <c r="BK2436" s="46" t="str">
        <f t="array" ref="BK2436">IF(ISNUMBER(BJ2436),(IF(COUNTIF( BJ$24:BJ2436, BJ2436 )=1,BJ2436,"")),"")</f>
        <v/>
      </c>
      <c r="BL2436" s="46" t="str">
        <f t="array" ref="BL2436">IFERROR(RANK(BK2436,$BK$24:$BK$4119,1)+COUNTIF($BK$24:BK2436,BK2436)-1,"")</f>
        <v/>
      </c>
      <c r="BM2436" s="46" t="str">
        <f t="array" ref="BM2436">IFERROR(INDEX($BK$24:$BK$4119,MATCH(SMALL($BL$24:$BL$4119,ROWS($BM$24:BM2436)),$BL$24:$BL$4119,0))," ")</f>
        <v xml:space="preserve"> </v>
      </c>
      <c r="BO2436" s="46">
        <v>1872</v>
      </c>
      <c r="BP2436" s="46" t="str">
        <f t="shared" si="1257"/>
        <v xml:space="preserve"> </v>
      </c>
      <c r="BQ2436" s="54" t="str">
        <f t="shared" si="1255"/>
        <v/>
      </c>
      <c r="BR2436" s="54" t="str">
        <f t="shared" si="1275"/>
        <v/>
      </c>
      <c r="BS2436" s="54" t="str">
        <f t="shared" si="1275"/>
        <v/>
      </c>
      <c r="BT2436" s="54" t="str">
        <f t="shared" si="1275"/>
        <v/>
      </c>
      <c r="BU2436" s="54" t="str">
        <f t="shared" si="1275"/>
        <v/>
      </c>
      <c r="BV2436" s="54" t="str">
        <f t="shared" si="1275"/>
        <v/>
      </c>
      <c r="BW2436" s="54" t="str">
        <f t="shared" si="1275"/>
        <v/>
      </c>
      <c r="BX2436" s="54" t="str">
        <f t="shared" si="1275"/>
        <v/>
      </c>
      <c r="BY2436" s="54" t="str">
        <f t="shared" si="1275"/>
        <v/>
      </c>
      <c r="BZ2436" s="54" t="str">
        <f t="shared" si="1275"/>
        <v/>
      </c>
      <c r="CA2436" s="54" t="str">
        <f t="shared" si="1275"/>
        <v/>
      </c>
      <c r="CB2436" s="54" t="str">
        <f t="shared" si="1275"/>
        <v/>
      </c>
      <c r="CC2436" s="54" t="str">
        <f t="shared" si="1275"/>
        <v/>
      </c>
      <c r="CD2436" s="54" t="str">
        <f t="shared" si="1275"/>
        <v/>
      </c>
      <c r="CE2436" s="54" t="str">
        <f t="shared" si="1275"/>
        <v/>
      </c>
      <c r="CF2436" s="54" t="str">
        <f t="shared" si="1275"/>
        <v/>
      </c>
      <c r="CI2436" s="54">
        <v>1872</v>
      </c>
      <c r="CJ2436" s="54" t="str">
        <f t="shared" si="1258"/>
        <v xml:space="preserve"> </v>
      </c>
      <c r="CK2436" s="54">
        <f t="shared" si="1259"/>
        <v>0</v>
      </c>
      <c r="CL2436" s="54">
        <f t="shared" si="1260"/>
        <v>0</v>
      </c>
      <c r="CM2436" s="54">
        <f t="shared" si="1261"/>
        <v>0</v>
      </c>
      <c r="CN2436" s="54">
        <f t="shared" si="1262"/>
        <v>0</v>
      </c>
      <c r="CO2436" s="54">
        <f t="shared" si="1263"/>
        <v>0</v>
      </c>
      <c r="CP2436" s="54">
        <f t="shared" si="1264"/>
        <v>0</v>
      </c>
      <c r="CQ2436" s="54">
        <f t="shared" si="1265"/>
        <v>0</v>
      </c>
      <c r="CR2436" s="54">
        <f t="shared" si="1266"/>
        <v>0</v>
      </c>
      <c r="CS2436" s="54">
        <f t="shared" si="1267"/>
        <v>0</v>
      </c>
      <c r="CT2436" s="54">
        <f t="shared" si="1268"/>
        <v>0</v>
      </c>
      <c r="CU2436" s="54">
        <f t="shared" si="1269"/>
        <v>0</v>
      </c>
      <c r="CV2436" s="54">
        <f t="shared" si="1270"/>
        <v>0</v>
      </c>
      <c r="CW2436" s="54">
        <f t="shared" si="1271"/>
        <v>0</v>
      </c>
      <c r="CX2436" s="54">
        <f t="shared" si="1272"/>
        <v>0</v>
      </c>
      <c r="CY2436" s="54">
        <f t="shared" si="1273"/>
        <v>0</v>
      </c>
      <c r="CZ2436" s="54">
        <f t="shared" si="1274"/>
        <v>0</v>
      </c>
    </row>
    <row r="2437" spans="57:104" ht="14" x14ac:dyDescent="0.15">
      <c r="BE2437" s="6">
        <v>110</v>
      </c>
      <c r="BF2437" s="44">
        <v>10</v>
      </c>
      <c r="BG2437" s="18">
        <v>2414</v>
      </c>
      <c r="BH2437" s="46" t="str">
        <f t="array" ref="BH2437">IF(INDEX($V$71:$AK$326,BE2437,BF2437)&gt;0,INDEX($V$71:$AK$326,BE2437,BF2437),"")</f>
        <v>0</v>
      </c>
      <c r="BI2437" s="46" t="str">
        <f t="array" ref="BI2437">IFERROR(RANK(BH2437,$BH$24:$BH$4119,1)+COUNTIF($BH$24:BH2437,BH2437)-1,"")</f>
        <v/>
      </c>
      <c r="BJ2437" s="46" t="str">
        <f t="array" ref="BJ2437">IFERROR(INDEX($BH$24:$BH$4119,MATCH(SMALL($BI$24:$BI$4119,ROWS($BJ$24:BJ2437)),$BI$24:$BI$4119,0))," ")</f>
        <v xml:space="preserve"> </v>
      </c>
      <c r="BK2437" s="46" t="str">
        <f t="array" ref="BK2437">IF(ISNUMBER(BJ2437),(IF(COUNTIF( BJ$24:BJ2437, BJ2437 )=1,BJ2437,"")),"")</f>
        <v/>
      </c>
      <c r="BL2437" s="46" t="str">
        <f t="array" ref="BL2437">IFERROR(RANK(BK2437,$BK$24:$BK$4119,1)+COUNTIF($BK$24:BK2437,BK2437)-1,"")</f>
        <v/>
      </c>
      <c r="BM2437" s="46" t="str">
        <f t="array" ref="BM2437">IFERROR(INDEX($BK$24:$BK$4119,MATCH(SMALL($BL$24:$BL$4119,ROWS($BM$24:BM2437)),$BL$24:$BL$4119,0))," ")</f>
        <v xml:space="preserve"> </v>
      </c>
      <c r="BO2437" s="46">
        <v>1873</v>
      </c>
      <c r="BP2437" s="46" t="str">
        <f t="shared" si="1257"/>
        <v xml:space="preserve"> </v>
      </c>
      <c r="BQ2437" s="54" t="str">
        <f t="shared" si="1255"/>
        <v/>
      </c>
      <c r="BR2437" s="54" t="str">
        <f t="shared" si="1275"/>
        <v/>
      </c>
      <c r="BS2437" s="54" t="str">
        <f t="shared" si="1275"/>
        <v/>
      </c>
      <c r="BT2437" s="54" t="str">
        <f t="shared" si="1275"/>
        <v/>
      </c>
      <c r="BU2437" s="54" t="str">
        <f t="shared" si="1275"/>
        <v/>
      </c>
      <c r="BV2437" s="54" t="str">
        <f t="shared" si="1275"/>
        <v/>
      </c>
      <c r="BW2437" s="54" t="str">
        <f t="shared" si="1275"/>
        <v/>
      </c>
      <c r="BX2437" s="54" t="str">
        <f t="shared" si="1275"/>
        <v/>
      </c>
      <c r="BY2437" s="54" t="str">
        <f t="shared" si="1275"/>
        <v/>
      </c>
      <c r="BZ2437" s="54" t="str">
        <f t="shared" si="1275"/>
        <v/>
      </c>
      <c r="CA2437" s="54" t="str">
        <f t="shared" si="1275"/>
        <v/>
      </c>
      <c r="CB2437" s="54" t="str">
        <f t="shared" si="1275"/>
        <v/>
      </c>
      <c r="CC2437" s="54" t="str">
        <f t="shared" si="1275"/>
        <v/>
      </c>
      <c r="CD2437" s="54" t="str">
        <f t="shared" si="1275"/>
        <v/>
      </c>
      <c r="CE2437" s="54" t="str">
        <f t="shared" si="1275"/>
        <v/>
      </c>
      <c r="CF2437" s="54" t="str">
        <f t="shared" si="1275"/>
        <v/>
      </c>
      <c r="CI2437" s="54">
        <v>1873</v>
      </c>
      <c r="CJ2437" s="54" t="str">
        <f t="shared" si="1258"/>
        <v xml:space="preserve"> </v>
      </c>
      <c r="CK2437" s="54">
        <f t="shared" si="1259"/>
        <v>0</v>
      </c>
      <c r="CL2437" s="54">
        <f t="shared" si="1260"/>
        <v>0</v>
      </c>
      <c r="CM2437" s="54">
        <f t="shared" si="1261"/>
        <v>0</v>
      </c>
      <c r="CN2437" s="54">
        <f t="shared" si="1262"/>
        <v>0</v>
      </c>
      <c r="CO2437" s="54">
        <f t="shared" si="1263"/>
        <v>0</v>
      </c>
      <c r="CP2437" s="54">
        <f t="shared" si="1264"/>
        <v>0</v>
      </c>
      <c r="CQ2437" s="54">
        <f t="shared" si="1265"/>
        <v>0</v>
      </c>
      <c r="CR2437" s="54">
        <f t="shared" si="1266"/>
        <v>0</v>
      </c>
      <c r="CS2437" s="54">
        <f t="shared" si="1267"/>
        <v>0</v>
      </c>
      <c r="CT2437" s="54">
        <f t="shared" si="1268"/>
        <v>0</v>
      </c>
      <c r="CU2437" s="54">
        <f t="shared" si="1269"/>
        <v>0</v>
      </c>
      <c r="CV2437" s="54">
        <f t="shared" si="1270"/>
        <v>0</v>
      </c>
      <c r="CW2437" s="54">
        <f t="shared" si="1271"/>
        <v>0</v>
      </c>
      <c r="CX2437" s="54">
        <f t="shared" si="1272"/>
        <v>0</v>
      </c>
      <c r="CY2437" s="54">
        <f t="shared" si="1273"/>
        <v>0</v>
      </c>
      <c r="CZ2437" s="54">
        <f t="shared" si="1274"/>
        <v>0</v>
      </c>
    </row>
    <row r="2438" spans="57:104" ht="14" x14ac:dyDescent="0.15">
      <c r="BE2438" s="6">
        <v>111</v>
      </c>
      <c r="BF2438" s="44">
        <v>10</v>
      </c>
      <c r="BG2438" s="18">
        <v>2415</v>
      </c>
      <c r="BH2438" s="46" t="str">
        <f t="array" ref="BH2438">IF(INDEX($V$71:$AK$326,BE2438,BF2438)&gt;0,INDEX($V$71:$AK$326,BE2438,BF2438),"")</f>
        <v>0</v>
      </c>
      <c r="BI2438" s="46" t="str">
        <f t="array" ref="BI2438">IFERROR(RANK(BH2438,$BH$24:$BH$4119,1)+COUNTIF($BH$24:BH2438,BH2438)-1,"")</f>
        <v/>
      </c>
      <c r="BJ2438" s="46" t="str">
        <f t="array" ref="BJ2438">IFERROR(INDEX($BH$24:$BH$4119,MATCH(SMALL($BI$24:$BI$4119,ROWS($BJ$24:BJ2438)),$BI$24:$BI$4119,0))," ")</f>
        <v xml:space="preserve"> </v>
      </c>
      <c r="BK2438" s="46" t="str">
        <f t="array" ref="BK2438">IF(ISNUMBER(BJ2438),(IF(COUNTIF( BJ$24:BJ2438, BJ2438 )=1,BJ2438,"")),"")</f>
        <v/>
      </c>
      <c r="BL2438" s="46" t="str">
        <f t="array" ref="BL2438">IFERROR(RANK(BK2438,$BK$24:$BK$4119,1)+COUNTIF($BK$24:BK2438,BK2438)-1,"")</f>
        <v/>
      </c>
      <c r="BM2438" s="46" t="str">
        <f t="array" ref="BM2438">IFERROR(INDEX($BK$24:$BK$4119,MATCH(SMALL($BL$24:$BL$4119,ROWS($BM$24:BM2438)),$BL$24:$BL$4119,0))," ")</f>
        <v xml:space="preserve"> </v>
      </c>
      <c r="BO2438" s="46">
        <v>1874</v>
      </c>
      <c r="BP2438" s="46" t="str">
        <f t="shared" si="1257"/>
        <v xml:space="preserve"> </v>
      </c>
      <c r="BQ2438" s="54" t="str">
        <f t="shared" si="1255"/>
        <v/>
      </c>
      <c r="BR2438" s="54" t="str">
        <f t="shared" si="1275"/>
        <v/>
      </c>
      <c r="BS2438" s="54" t="str">
        <f t="shared" si="1275"/>
        <v/>
      </c>
      <c r="BT2438" s="54" t="str">
        <f t="shared" si="1275"/>
        <v/>
      </c>
      <c r="BU2438" s="54" t="str">
        <f t="shared" si="1275"/>
        <v/>
      </c>
      <c r="BV2438" s="54" t="str">
        <f t="shared" si="1275"/>
        <v/>
      </c>
      <c r="BW2438" s="54" t="str">
        <f t="shared" si="1275"/>
        <v/>
      </c>
      <c r="BX2438" s="54" t="str">
        <f t="shared" si="1275"/>
        <v/>
      </c>
      <c r="BY2438" s="54" t="str">
        <f t="shared" si="1275"/>
        <v/>
      </c>
      <c r="BZ2438" s="54" t="str">
        <f t="shared" si="1275"/>
        <v/>
      </c>
      <c r="CA2438" s="54" t="str">
        <f t="shared" si="1275"/>
        <v/>
      </c>
      <c r="CB2438" s="54" t="str">
        <f t="shared" si="1275"/>
        <v/>
      </c>
      <c r="CC2438" s="54" t="str">
        <f t="shared" si="1275"/>
        <v/>
      </c>
      <c r="CD2438" s="54" t="str">
        <f t="shared" si="1275"/>
        <v/>
      </c>
      <c r="CE2438" s="54" t="str">
        <f t="shared" si="1275"/>
        <v/>
      </c>
      <c r="CF2438" s="54" t="str">
        <f t="shared" si="1275"/>
        <v/>
      </c>
      <c r="CI2438" s="54">
        <v>1874</v>
      </c>
      <c r="CJ2438" s="54" t="str">
        <f t="shared" si="1258"/>
        <v xml:space="preserve"> </v>
      </c>
      <c r="CK2438" s="54">
        <f t="shared" si="1259"/>
        <v>0</v>
      </c>
      <c r="CL2438" s="54">
        <f t="shared" si="1260"/>
        <v>0</v>
      </c>
      <c r="CM2438" s="54">
        <f t="shared" si="1261"/>
        <v>0</v>
      </c>
      <c r="CN2438" s="54">
        <f t="shared" si="1262"/>
        <v>0</v>
      </c>
      <c r="CO2438" s="54">
        <f t="shared" si="1263"/>
        <v>0</v>
      </c>
      <c r="CP2438" s="54">
        <f t="shared" si="1264"/>
        <v>0</v>
      </c>
      <c r="CQ2438" s="54">
        <f t="shared" si="1265"/>
        <v>0</v>
      </c>
      <c r="CR2438" s="54">
        <f t="shared" si="1266"/>
        <v>0</v>
      </c>
      <c r="CS2438" s="54">
        <f t="shared" si="1267"/>
        <v>0</v>
      </c>
      <c r="CT2438" s="54">
        <f t="shared" si="1268"/>
        <v>0</v>
      </c>
      <c r="CU2438" s="54">
        <f t="shared" si="1269"/>
        <v>0</v>
      </c>
      <c r="CV2438" s="54">
        <f t="shared" si="1270"/>
        <v>0</v>
      </c>
      <c r="CW2438" s="54">
        <f t="shared" si="1271"/>
        <v>0</v>
      </c>
      <c r="CX2438" s="54">
        <f t="shared" si="1272"/>
        <v>0</v>
      </c>
      <c r="CY2438" s="54">
        <f t="shared" si="1273"/>
        <v>0</v>
      </c>
      <c r="CZ2438" s="54">
        <f t="shared" si="1274"/>
        <v>0</v>
      </c>
    </row>
    <row r="2439" spans="57:104" ht="14" x14ac:dyDescent="0.15">
      <c r="BE2439" s="6">
        <v>112</v>
      </c>
      <c r="BF2439" s="44">
        <v>10</v>
      </c>
      <c r="BG2439" s="18">
        <v>2416</v>
      </c>
      <c r="BH2439" s="46" t="str">
        <f t="array" ref="BH2439">IF(INDEX($V$71:$AK$326,BE2439,BF2439)&gt;0,INDEX($V$71:$AK$326,BE2439,BF2439),"")</f>
        <v>0</v>
      </c>
      <c r="BI2439" s="46" t="str">
        <f t="array" ref="BI2439">IFERROR(RANK(BH2439,$BH$24:$BH$4119,1)+COUNTIF($BH$24:BH2439,BH2439)-1,"")</f>
        <v/>
      </c>
      <c r="BJ2439" s="46" t="str">
        <f t="array" ref="BJ2439">IFERROR(INDEX($BH$24:$BH$4119,MATCH(SMALL($BI$24:$BI$4119,ROWS($BJ$24:BJ2439)),$BI$24:$BI$4119,0))," ")</f>
        <v xml:space="preserve"> </v>
      </c>
      <c r="BK2439" s="46" t="str">
        <f t="array" ref="BK2439">IF(ISNUMBER(BJ2439),(IF(COUNTIF( BJ$24:BJ2439, BJ2439 )=1,BJ2439,"")),"")</f>
        <v/>
      </c>
      <c r="BL2439" s="46" t="str">
        <f t="array" ref="BL2439">IFERROR(RANK(BK2439,$BK$24:$BK$4119,1)+COUNTIF($BK$24:BK2439,BK2439)-1,"")</f>
        <v/>
      </c>
      <c r="BM2439" s="46" t="str">
        <f t="array" ref="BM2439">IFERROR(INDEX($BK$24:$BK$4119,MATCH(SMALL($BL$24:$BL$4119,ROWS($BM$24:BM2439)),$BL$24:$BL$4119,0))," ")</f>
        <v xml:space="preserve"> </v>
      </c>
      <c r="BO2439" s="46">
        <v>1875</v>
      </c>
      <c r="BP2439" s="46" t="str">
        <f t="shared" si="1257"/>
        <v xml:space="preserve"> </v>
      </c>
      <c r="BQ2439" s="54" t="str">
        <f t="shared" si="1255"/>
        <v/>
      </c>
      <c r="BR2439" s="54" t="str">
        <f t="shared" si="1275"/>
        <v/>
      </c>
      <c r="BS2439" s="54" t="str">
        <f t="shared" si="1275"/>
        <v/>
      </c>
      <c r="BT2439" s="54" t="str">
        <f t="shared" si="1275"/>
        <v/>
      </c>
      <c r="BU2439" s="54" t="str">
        <f t="shared" si="1275"/>
        <v/>
      </c>
      <c r="BV2439" s="54" t="str">
        <f t="shared" si="1275"/>
        <v/>
      </c>
      <c r="BW2439" s="54" t="str">
        <f t="shared" si="1275"/>
        <v/>
      </c>
      <c r="BX2439" s="54" t="str">
        <f t="shared" si="1275"/>
        <v/>
      </c>
      <c r="BY2439" s="54" t="str">
        <f t="shared" si="1275"/>
        <v/>
      </c>
      <c r="BZ2439" s="54" t="str">
        <f t="shared" si="1275"/>
        <v/>
      </c>
      <c r="CA2439" s="54" t="str">
        <f t="shared" si="1275"/>
        <v/>
      </c>
      <c r="CB2439" s="54" t="str">
        <f t="shared" si="1275"/>
        <v/>
      </c>
      <c r="CC2439" s="54" t="str">
        <f t="shared" si="1275"/>
        <v/>
      </c>
      <c r="CD2439" s="54" t="str">
        <f t="shared" si="1275"/>
        <v/>
      </c>
      <c r="CE2439" s="54" t="str">
        <f t="shared" si="1275"/>
        <v/>
      </c>
      <c r="CF2439" s="54" t="str">
        <f t="shared" si="1275"/>
        <v/>
      </c>
      <c r="CI2439" s="54">
        <v>1875</v>
      </c>
      <c r="CJ2439" s="54" t="str">
        <f t="shared" si="1258"/>
        <v xml:space="preserve"> </v>
      </c>
      <c r="CK2439" s="54">
        <f t="shared" si="1259"/>
        <v>0</v>
      </c>
      <c r="CL2439" s="54">
        <f t="shared" si="1260"/>
        <v>0</v>
      </c>
      <c r="CM2439" s="54">
        <f t="shared" si="1261"/>
        <v>0</v>
      </c>
      <c r="CN2439" s="54">
        <f t="shared" si="1262"/>
        <v>0</v>
      </c>
      <c r="CO2439" s="54">
        <f t="shared" si="1263"/>
        <v>0</v>
      </c>
      <c r="CP2439" s="54">
        <f t="shared" si="1264"/>
        <v>0</v>
      </c>
      <c r="CQ2439" s="54">
        <f t="shared" si="1265"/>
        <v>0</v>
      </c>
      <c r="CR2439" s="54">
        <f t="shared" si="1266"/>
        <v>0</v>
      </c>
      <c r="CS2439" s="54">
        <f t="shared" si="1267"/>
        <v>0</v>
      </c>
      <c r="CT2439" s="54">
        <f t="shared" si="1268"/>
        <v>0</v>
      </c>
      <c r="CU2439" s="54">
        <f t="shared" si="1269"/>
        <v>0</v>
      </c>
      <c r="CV2439" s="54">
        <f t="shared" si="1270"/>
        <v>0</v>
      </c>
      <c r="CW2439" s="54">
        <f t="shared" si="1271"/>
        <v>0</v>
      </c>
      <c r="CX2439" s="54">
        <f t="shared" si="1272"/>
        <v>0</v>
      </c>
      <c r="CY2439" s="54">
        <f t="shared" si="1273"/>
        <v>0</v>
      </c>
      <c r="CZ2439" s="54">
        <f t="shared" si="1274"/>
        <v>0</v>
      </c>
    </row>
    <row r="2440" spans="57:104" ht="14" x14ac:dyDescent="0.15">
      <c r="BE2440" s="6">
        <v>113</v>
      </c>
      <c r="BF2440" s="44">
        <v>10</v>
      </c>
      <c r="BG2440" s="18">
        <v>2417</v>
      </c>
      <c r="BH2440" s="46" t="str">
        <f t="array" ref="BH2440">IF(INDEX($V$71:$AK$326,BE2440,BF2440)&gt;0,INDEX($V$71:$AK$326,BE2440,BF2440),"")</f>
        <v>0</v>
      </c>
      <c r="BI2440" s="46" t="str">
        <f t="array" ref="BI2440">IFERROR(RANK(BH2440,$BH$24:$BH$4119,1)+COUNTIF($BH$24:BH2440,BH2440)-1,"")</f>
        <v/>
      </c>
      <c r="BJ2440" s="46" t="str">
        <f t="array" ref="BJ2440">IFERROR(INDEX($BH$24:$BH$4119,MATCH(SMALL($BI$24:$BI$4119,ROWS($BJ$24:BJ2440)),$BI$24:$BI$4119,0))," ")</f>
        <v xml:space="preserve"> </v>
      </c>
      <c r="BK2440" s="46" t="str">
        <f t="array" ref="BK2440">IF(ISNUMBER(BJ2440),(IF(COUNTIF( BJ$24:BJ2440, BJ2440 )=1,BJ2440,"")),"")</f>
        <v/>
      </c>
      <c r="BL2440" s="46" t="str">
        <f t="array" ref="BL2440">IFERROR(RANK(BK2440,$BK$24:$BK$4119,1)+COUNTIF($BK$24:BK2440,BK2440)-1,"")</f>
        <v/>
      </c>
      <c r="BM2440" s="46" t="str">
        <f t="array" ref="BM2440">IFERROR(INDEX($BK$24:$BK$4119,MATCH(SMALL($BL$24:$BL$4119,ROWS($BM$24:BM2440)),$BL$24:$BL$4119,0))," ")</f>
        <v xml:space="preserve"> </v>
      </c>
      <c r="BO2440" s="46">
        <v>1876</v>
      </c>
      <c r="BP2440" s="46" t="str">
        <f t="shared" si="1257"/>
        <v xml:space="preserve"> </v>
      </c>
      <c r="BQ2440" s="54" t="str">
        <f t="shared" si="1255"/>
        <v/>
      </c>
      <c r="BR2440" s="54" t="str">
        <f t="shared" si="1275"/>
        <v/>
      </c>
      <c r="BS2440" s="54" t="str">
        <f t="shared" si="1275"/>
        <v/>
      </c>
      <c r="BT2440" s="54" t="str">
        <f t="shared" si="1275"/>
        <v/>
      </c>
      <c r="BU2440" s="54" t="str">
        <f t="shared" si="1275"/>
        <v/>
      </c>
      <c r="BV2440" s="54" t="str">
        <f t="shared" si="1275"/>
        <v/>
      </c>
      <c r="BW2440" s="54" t="str">
        <f t="shared" si="1275"/>
        <v/>
      </c>
      <c r="BX2440" s="54" t="str">
        <f t="shared" si="1275"/>
        <v/>
      </c>
      <c r="BY2440" s="54" t="str">
        <f t="shared" si="1275"/>
        <v/>
      </c>
      <c r="BZ2440" s="54" t="str">
        <f t="shared" si="1275"/>
        <v/>
      </c>
      <c r="CA2440" s="54" t="str">
        <f t="shared" si="1275"/>
        <v/>
      </c>
      <c r="CB2440" s="54" t="str">
        <f t="shared" si="1275"/>
        <v/>
      </c>
      <c r="CC2440" s="54" t="str">
        <f t="shared" si="1275"/>
        <v/>
      </c>
      <c r="CD2440" s="54" t="str">
        <f t="shared" si="1275"/>
        <v/>
      </c>
      <c r="CE2440" s="54" t="str">
        <f t="shared" si="1275"/>
        <v/>
      </c>
      <c r="CF2440" s="54" t="str">
        <f t="shared" si="1275"/>
        <v/>
      </c>
      <c r="CI2440" s="54">
        <v>1876</v>
      </c>
      <c r="CJ2440" s="54" t="str">
        <f t="shared" si="1258"/>
        <v xml:space="preserve"> </v>
      </c>
      <c r="CK2440" s="54">
        <f t="shared" si="1259"/>
        <v>0</v>
      </c>
      <c r="CL2440" s="54">
        <f t="shared" si="1260"/>
        <v>0</v>
      </c>
      <c r="CM2440" s="54">
        <f t="shared" si="1261"/>
        <v>0</v>
      </c>
      <c r="CN2440" s="54">
        <f t="shared" si="1262"/>
        <v>0</v>
      </c>
      <c r="CO2440" s="54">
        <f t="shared" si="1263"/>
        <v>0</v>
      </c>
      <c r="CP2440" s="54">
        <f t="shared" si="1264"/>
        <v>0</v>
      </c>
      <c r="CQ2440" s="54">
        <f t="shared" si="1265"/>
        <v>0</v>
      </c>
      <c r="CR2440" s="54">
        <f t="shared" si="1266"/>
        <v>0</v>
      </c>
      <c r="CS2440" s="54">
        <f t="shared" si="1267"/>
        <v>0</v>
      </c>
      <c r="CT2440" s="54">
        <f t="shared" si="1268"/>
        <v>0</v>
      </c>
      <c r="CU2440" s="54">
        <f t="shared" si="1269"/>
        <v>0</v>
      </c>
      <c r="CV2440" s="54">
        <f t="shared" si="1270"/>
        <v>0</v>
      </c>
      <c r="CW2440" s="54">
        <f t="shared" si="1271"/>
        <v>0</v>
      </c>
      <c r="CX2440" s="54">
        <f t="shared" si="1272"/>
        <v>0</v>
      </c>
      <c r="CY2440" s="54">
        <f t="shared" si="1273"/>
        <v>0</v>
      </c>
      <c r="CZ2440" s="54">
        <f t="shared" si="1274"/>
        <v>0</v>
      </c>
    </row>
    <row r="2441" spans="57:104" ht="14" x14ac:dyDescent="0.15">
      <c r="BE2441" s="6">
        <v>114</v>
      </c>
      <c r="BF2441" s="44">
        <v>10</v>
      </c>
      <c r="BG2441" s="18">
        <v>2418</v>
      </c>
      <c r="BH2441" s="46" t="str">
        <f t="array" ref="BH2441">IF(INDEX($V$71:$AK$326,BE2441,BF2441)&gt;0,INDEX($V$71:$AK$326,BE2441,BF2441),"")</f>
        <v>0</v>
      </c>
      <c r="BI2441" s="46" t="str">
        <f t="array" ref="BI2441">IFERROR(RANK(BH2441,$BH$24:$BH$4119,1)+COUNTIF($BH$24:BH2441,BH2441)-1,"")</f>
        <v/>
      </c>
      <c r="BJ2441" s="46" t="str">
        <f t="array" ref="BJ2441">IFERROR(INDEX($BH$24:$BH$4119,MATCH(SMALL($BI$24:$BI$4119,ROWS($BJ$24:BJ2441)),$BI$24:$BI$4119,0))," ")</f>
        <v xml:space="preserve"> </v>
      </c>
      <c r="BK2441" s="46" t="str">
        <f t="array" ref="BK2441">IF(ISNUMBER(BJ2441),(IF(COUNTIF( BJ$24:BJ2441, BJ2441 )=1,BJ2441,"")),"")</f>
        <v/>
      </c>
      <c r="BL2441" s="46" t="str">
        <f t="array" ref="BL2441">IFERROR(RANK(BK2441,$BK$24:$BK$4119,1)+COUNTIF($BK$24:BK2441,BK2441)-1,"")</f>
        <v/>
      </c>
      <c r="BM2441" s="46" t="str">
        <f t="array" ref="BM2441">IFERROR(INDEX($BK$24:$BK$4119,MATCH(SMALL($BL$24:$BL$4119,ROWS($BM$24:BM2441)),$BL$24:$BL$4119,0))," ")</f>
        <v xml:space="preserve"> </v>
      </c>
      <c r="BO2441" s="46">
        <v>1877</v>
      </c>
      <c r="BP2441" s="46" t="str">
        <f t="shared" si="1257"/>
        <v xml:space="preserve"> </v>
      </c>
      <c r="BQ2441" s="54" t="str">
        <f t="shared" si="1255"/>
        <v/>
      </c>
      <c r="BR2441" s="54" t="str">
        <f t="shared" si="1275"/>
        <v/>
      </c>
      <c r="BS2441" s="54" t="str">
        <f t="shared" si="1275"/>
        <v/>
      </c>
      <c r="BT2441" s="54" t="str">
        <f t="shared" si="1275"/>
        <v/>
      </c>
      <c r="BU2441" s="54" t="str">
        <f t="shared" si="1275"/>
        <v/>
      </c>
      <c r="BV2441" s="54" t="str">
        <f t="shared" si="1275"/>
        <v/>
      </c>
      <c r="BW2441" s="54" t="str">
        <f t="shared" si="1275"/>
        <v/>
      </c>
      <c r="BX2441" s="54" t="str">
        <f t="shared" si="1275"/>
        <v/>
      </c>
      <c r="BY2441" s="54" t="str">
        <f t="shared" si="1275"/>
        <v/>
      </c>
      <c r="BZ2441" s="54" t="str">
        <f t="shared" si="1275"/>
        <v/>
      </c>
      <c r="CA2441" s="54" t="str">
        <f t="shared" si="1275"/>
        <v/>
      </c>
      <c r="CB2441" s="54" t="str">
        <f t="shared" si="1275"/>
        <v/>
      </c>
      <c r="CC2441" s="54" t="str">
        <f t="shared" si="1275"/>
        <v/>
      </c>
      <c r="CD2441" s="54" t="str">
        <f t="shared" si="1275"/>
        <v/>
      </c>
      <c r="CE2441" s="54" t="str">
        <f t="shared" si="1275"/>
        <v/>
      </c>
      <c r="CF2441" s="54" t="str">
        <f t="shared" si="1275"/>
        <v/>
      </c>
      <c r="CI2441" s="54">
        <v>1877</v>
      </c>
      <c r="CJ2441" s="54" t="str">
        <f t="shared" si="1258"/>
        <v xml:space="preserve"> </v>
      </c>
      <c r="CK2441" s="54">
        <f t="shared" si="1259"/>
        <v>0</v>
      </c>
      <c r="CL2441" s="54">
        <f t="shared" si="1260"/>
        <v>0</v>
      </c>
      <c r="CM2441" s="54">
        <f t="shared" si="1261"/>
        <v>0</v>
      </c>
      <c r="CN2441" s="54">
        <f t="shared" si="1262"/>
        <v>0</v>
      </c>
      <c r="CO2441" s="54">
        <f t="shared" si="1263"/>
        <v>0</v>
      </c>
      <c r="CP2441" s="54">
        <f t="shared" si="1264"/>
        <v>0</v>
      </c>
      <c r="CQ2441" s="54">
        <f t="shared" si="1265"/>
        <v>0</v>
      </c>
      <c r="CR2441" s="54">
        <f t="shared" si="1266"/>
        <v>0</v>
      </c>
      <c r="CS2441" s="54">
        <f t="shared" si="1267"/>
        <v>0</v>
      </c>
      <c r="CT2441" s="54">
        <f t="shared" si="1268"/>
        <v>0</v>
      </c>
      <c r="CU2441" s="54">
        <f t="shared" si="1269"/>
        <v>0</v>
      </c>
      <c r="CV2441" s="54">
        <f t="shared" si="1270"/>
        <v>0</v>
      </c>
      <c r="CW2441" s="54">
        <f t="shared" si="1271"/>
        <v>0</v>
      </c>
      <c r="CX2441" s="54">
        <f t="shared" si="1272"/>
        <v>0</v>
      </c>
      <c r="CY2441" s="54">
        <f t="shared" si="1273"/>
        <v>0</v>
      </c>
      <c r="CZ2441" s="54">
        <f t="shared" si="1274"/>
        <v>0</v>
      </c>
    </row>
    <row r="2442" spans="57:104" ht="14" x14ac:dyDescent="0.15">
      <c r="BE2442" s="6">
        <v>115</v>
      </c>
      <c r="BF2442" s="44">
        <v>10</v>
      </c>
      <c r="BG2442" s="18">
        <v>2419</v>
      </c>
      <c r="BH2442" s="46" t="str">
        <f t="array" ref="BH2442">IF(INDEX($V$71:$AK$326,BE2442,BF2442)&gt;0,INDEX($V$71:$AK$326,BE2442,BF2442),"")</f>
        <v>0</v>
      </c>
      <c r="BI2442" s="46" t="str">
        <f t="array" ref="BI2442">IFERROR(RANK(BH2442,$BH$24:$BH$4119,1)+COUNTIF($BH$24:BH2442,BH2442)-1,"")</f>
        <v/>
      </c>
      <c r="BJ2442" s="46" t="str">
        <f t="array" ref="BJ2442">IFERROR(INDEX($BH$24:$BH$4119,MATCH(SMALL($BI$24:$BI$4119,ROWS($BJ$24:BJ2442)),$BI$24:$BI$4119,0))," ")</f>
        <v xml:space="preserve"> </v>
      </c>
      <c r="BK2442" s="46" t="str">
        <f t="array" ref="BK2442">IF(ISNUMBER(BJ2442),(IF(COUNTIF( BJ$24:BJ2442, BJ2442 )=1,BJ2442,"")),"")</f>
        <v/>
      </c>
      <c r="BL2442" s="46" t="str">
        <f t="array" ref="BL2442">IFERROR(RANK(BK2442,$BK$24:$BK$4119,1)+COUNTIF($BK$24:BK2442,BK2442)-1,"")</f>
        <v/>
      </c>
      <c r="BM2442" s="46" t="str">
        <f t="array" ref="BM2442">IFERROR(INDEX($BK$24:$BK$4119,MATCH(SMALL($BL$24:$BL$4119,ROWS($BM$24:BM2442)),$BL$24:$BL$4119,0))," ")</f>
        <v xml:space="preserve"> </v>
      </c>
      <c r="BO2442" s="46">
        <v>1878</v>
      </c>
      <c r="BP2442" s="46" t="str">
        <f t="shared" si="1257"/>
        <v xml:space="preserve"> </v>
      </c>
      <c r="BQ2442" s="54" t="str">
        <f t="shared" si="1255"/>
        <v/>
      </c>
      <c r="BR2442" s="54" t="str">
        <f t="shared" si="1275"/>
        <v/>
      </c>
      <c r="BS2442" s="54" t="str">
        <f t="shared" si="1275"/>
        <v/>
      </c>
      <c r="BT2442" s="54" t="str">
        <f t="shared" si="1275"/>
        <v/>
      </c>
      <c r="BU2442" s="54" t="str">
        <f t="shared" si="1275"/>
        <v/>
      </c>
      <c r="BV2442" s="54" t="str">
        <f t="shared" si="1275"/>
        <v/>
      </c>
      <c r="BW2442" s="54" t="str">
        <f t="shared" si="1275"/>
        <v/>
      </c>
      <c r="BX2442" s="54" t="str">
        <f t="shared" si="1275"/>
        <v/>
      </c>
      <c r="BY2442" s="54" t="str">
        <f t="shared" si="1275"/>
        <v/>
      </c>
      <c r="BZ2442" s="54" t="str">
        <f t="shared" si="1275"/>
        <v/>
      </c>
      <c r="CA2442" s="54" t="str">
        <f t="shared" si="1275"/>
        <v/>
      </c>
      <c r="CB2442" s="54" t="str">
        <f t="shared" si="1275"/>
        <v/>
      </c>
      <c r="CC2442" s="54" t="str">
        <f t="shared" si="1275"/>
        <v/>
      </c>
      <c r="CD2442" s="54" t="str">
        <f t="shared" si="1275"/>
        <v/>
      </c>
      <c r="CE2442" s="54" t="str">
        <f t="shared" si="1275"/>
        <v/>
      </c>
      <c r="CF2442" s="54" t="str">
        <f t="shared" si="1275"/>
        <v/>
      </c>
      <c r="CI2442" s="54">
        <v>1878</v>
      </c>
      <c r="CJ2442" s="54" t="str">
        <f t="shared" si="1258"/>
        <v xml:space="preserve"> </v>
      </c>
      <c r="CK2442" s="54">
        <f t="shared" si="1259"/>
        <v>0</v>
      </c>
      <c r="CL2442" s="54">
        <f t="shared" si="1260"/>
        <v>0</v>
      </c>
      <c r="CM2442" s="54">
        <f t="shared" si="1261"/>
        <v>0</v>
      </c>
      <c r="CN2442" s="54">
        <f t="shared" si="1262"/>
        <v>0</v>
      </c>
      <c r="CO2442" s="54">
        <f t="shared" si="1263"/>
        <v>0</v>
      </c>
      <c r="CP2442" s="54">
        <f t="shared" si="1264"/>
        <v>0</v>
      </c>
      <c r="CQ2442" s="54">
        <f t="shared" si="1265"/>
        <v>0</v>
      </c>
      <c r="CR2442" s="54">
        <f t="shared" si="1266"/>
        <v>0</v>
      </c>
      <c r="CS2442" s="54">
        <f t="shared" si="1267"/>
        <v>0</v>
      </c>
      <c r="CT2442" s="54">
        <f t="shared" si="1268"/>
        <v>0</v>
      </c>
      <c r="CU2442" s="54">
        <f t="shared" si="1269"/>
        <v>0</v>
      </c>
      <c r="CV2442" s="54">
        <f t="shared" si="1270"/>
        <v>0</v>
      </c>
      <c r="CW2442" s="54">
        <f t="shared" si="1271"/>
        <v>0</v>
      </c>
      <c r="CX2442" s="54">
        <f t="shared" si="1272"/>
        <v>0</v>
      </c>
      <c r="CY2442" s="54">
        <f t="shared" si="1273"/>
        <v>0</v>
      </c>
      <c r="CZ2442" s="54">
        <f t="shared" si="1274"/>
        <v>0</v>
      </c>
    </row>
    <row r="2443" spans="57:104" ht="14" x14ac:dyDescent="0.15">
      <c r="BE2443" s="6">
        <v>116</v>
      </c>
      <c r="BF2443" s="44">
        <v>10</v>
      </c>
      <c r="BG2443" s="18">
        <v>2420</v>
      </c>
      <c r="BH2443" s="46" t="str">
        <f t="array" ref="BH2443">IF(INDEX($V$71:$AK$326,BE2443,BF2443)&gt;0,INDEX($V$71:$AK$326,BE2443,BF2443),"")</f>
        <v>0</v>
      </c>
      <c r="BI2443" s="46" t="str">
        <f t="array" ref="BI2443">IFERROR(RANK(BH2443,$BH$24:$BH$4119,1)+COUNTIF($BH$24:BH2443,BH2443)-1,"")</f>
        <v/>
      </c>
      <c r="BJ2443" s="46" t="str">
        <f t="array" ref="BJ2443">IFERROR(INDEX($BH$24:$BH$4119,MATCH(SMALL($BI$24:$BI$4119,ROWS($BJ$24:BJ2443)),$BI$24:$BI$4119,0))," ")</f>
        <v xml:space="preserve"> </v>
      </c>
      <c r="BK2443" s="46" t="str">
        <f t="array" ref="BK2443">IF(ISNUMBER(BJ2443),(IF(COUNTIF( BJ$24:BJ2443, BJ2443 )=1,BJ2443,"")),"")</f>
        <v/>
      </c>
      <c r="BL2443" s="46" t="str">
        <f t="array" ref="BL2443">IFERROR(RANK(BK2443,$BK$24:$BK$4119,1)+COUNTIF($BK$24:BK2443,BK2443)-1,"")</f>
        <v/>
      </c>
      <c r="BM2443" s="46" t="str">
        <f t="array" ref="BM2443">IFERROR(INDEX($BK$24:$BK$4119,MATCH(SMALL($BL$24:$BL$4119,ROWS($BM$24:BM2443)),$BL$24:$BL$4119,0))," ")</f>
        <v xml:space="preserve"> </v>
      </c>
      <c r="BO2443" s="46">
        <v>1879</v>
      </c>
      <c r="BP2443" s="46" t="str">
        <f t="shared" si="1257"/>
        <v xml:space="preserve"> </v>
      </c>
      <c r="BQ2443" s="54" t="str">
        <f t="shared" si="1255"/>
        <v/>
      </c>
      <c r="BR2443" s="54" t="str">
        <f t="shared" si="1275"/>
        <v/>
      </c>
      <c r="BS2443" s="54" t="str">
        <f t="shared" si="1275"/>
        <v/>
      </c>
      <c r="BT2443" s="54" t="str">
        <f t="shared" si="1275"/>
        <v/>
      </c>
      <c r="BU2443" s="54" t="str">
        <f t="shared" si="1275"/>
        <v/>
      </c>
      <c r="BV2443" s="54" t="str">
        <f t="shared" si="1275"/>
        <v/>
      </c>
      <c r="BW2443" s="54" t="str">
        <f t="shared" si="1275"/>
        <v/>
      </c>
      <c r="BX2443" s="54" t="str">
        <f t="shared" si="1275"/>
        <v/>
      </c>
      <c r="BY2443" s="54" t="str">
        <f t="shared" si="1275"/>
        <v/>
      </c>
      <c r="BZ2443" s="54" t="str">
        <f t="shared" si="1275"/>
        <v/>
      </c>
      <c r="CA2443" s="54" t="str">
        <f t="shared" si="1275"/>
        <v/>
      </c>
      <c r="CB2443" s="54" t="str">
        <f t="shared" si="1275"/>
        <v/>
      </c>
      <c r="CC2443" s="54" t="str">
        <f t="shared" si="1275"/>
        <v/>
      </c>
      <c r="CD2443" s="54" t="str">
        <f t="shared" si="1275"/>
        <v/>
      </c>
      <c r="CE2443" s="54" t="str">
        <f t="shared" si="1275"/>
        <v/>
      </c>
      <c r="CF2443" s="54" t="str">
        <f t="shared" si="1275"/>
        <v/>
      </c>
      <c r="CI2443" s="54">
        <v>1879</v>
      </c>
      <c r="CJ2443" s="54" t="str">
        <f t="shared" si="1258"/>
        <v xml:space="preserve"> </v>
      </c>
      <c r="CK2443" s="54">
        <f t="shared" si="1259"/>
        <v>0</v>
      </c>
      <c r="CL2443" s="54">
        <f t="shared" si="1260"/>
        <v>0</v>
      </c>
      <c r="CM2443" s="54">
        <f t="shared" si="1261"/>
        <v>0</v>
      </c>
      <c r="CN2443" s="54">
        <f t="shared" si="1262"/>
        <v>0</v>
      </c>
      <c r="CO2443" s="54">
        <f t="shared" si="1263"/>
        <v>0</v>
      </c>
      <c r="CP2443" s="54">
        <f t="shared" si="1264"/>
        <v>0</v>
      </c>
      <c r="CQ2443" s="54">
        <f t="shared" si="1265"/>
        <v>0</v>
      </c>
      <c r="CR2443" s="54">
        <f t="shared" si="1266"/>
        <v>0</v>
      </c>
      <c r="CS2443" s="54">
        <f t="shared" si="1267"/>
        <v>0</v>
      </c>
      <c r="CT2443" s="54">
        <f t="shared" si="1268"/>
        <v>0</v>
      </c>
      <c r="CU2443" s="54">
        <f t="shared" si="1269"/>
        <v>0</v>
      </c>
      <c r="CV2443" s="54">
        <f t="shared" si="1270"/>
        <v>0</v>
      </c>
      <c r="CW2443" s="54">
        <f t="shared" si="1271"/>
        <v>0</v>
      </c>
      <c r="CX2443" s="54">
        <f t="shared" si="1272"/>
        <v>0</v>
      </c>
      <c r="CY2443" s="54">
        <f t="shared" si="1273"/>
        <v>0</v>
      </c>
      <c r="CZ2443" s="54">
        <f t="shared" si="1274"/>
        <v>0</v>
      </c>
    </row>
    <row r="2444" spans="57:104" ht="14" x14ac:dyDescent="0.15">
      <c r="BE2444" s="6">
        <v>117</v>
      </c>
      <c r="BF2444" s="44">
        <v>10</v>
      </c>
      <c r="BG2444" s="18">
        <v>2421</v>
      </c>
      <c r="BH2444" s="46" t="str">
        <f t="array" ref="BH2444">IF(INDEX($V$71:$AK$326,BE2444,BF2444)&gt;0,INDEX($V$71:$AK$326,BE2444,BF2444),"")</f>
        <v>0</v>
      </c>
      <c r="BI2444" s="46" t="str">
        <f t="array" ref="BI2444">IFERROR(RANK(BH2444,$BH$24:$BH$4119,1)+COUNTIF($BH$24:BH2444,BH2444)-1,"")</f>
        <v/>
      </c>
      <c r="BJ2444" s="46" t="str">
        <f t="array" ref="BJ2444">IFERROR(INDEX($BH$24:$BH$4119,MATCH(SMALL($BI$24:$BI$4119,ROWS($BJ$24:BJ2444)),$BI$24:$BI$4119,0))," ")</f>
        <v xml:space="preserve"> </v>
      </c>
      <c r="BK2444" s="46" t="str">
        <f t="array" ref="BK2444">IF(ISNUMBER(BJ2444),(IF(COUNTIF( BJ$24:BJ2444, BJ2444 )=1,BJ2444,"")),"")</f>
        <v/>
      </c>
      <c r="BL2444" s="46" t="str">
        <f t="array" ref="BL2444">IFERROR(RANK(BK2444,$BK$24:$BK$4119,1)+COUNTIF($BK$24:BK2444,BK2444)-1,"")</f>
        <v/>
      </c>
      <c r="BM2444" s="46" t="str">
        <f t="array" ref="BM2444">IFERROR(INDEX($BK$24:$BK$4119,MATCH(SMALL($BL$24:$BL$4119,ROWS($BM$24:BM2444)),$BL$24:$BL$4119,0))," ")</f>
        <v xml:space="preserve"> </v>
      </c>
      <c r="BO2444" s="46">
        <v>1880</v>
      </c>
      <c r="BP2444" s="46" t="str">
        <f t="shared" si="1257"/>
        <v xml:space="preserve"> </v>
      </c>
      <c r="BQ2444" s="54" t="str">
        <f t="shared" si="1255"/>
        <v/>
      </c>
      <c r="BR2444" s="54" t="str">
        <f t="shared" si="1275"/>
        <v/>
      </c>
      <c r="BS2444" s="54" t="str">
        <f t="shared" si="1275"/>
        <v/>
      </c>
      <c r="BT2444" s="54" t="str">
        <f t="shared" si="1275"/>
        <v/>
      </c>
      <c r="BU2444" s="54" t="str">
        <f t="shared" si="1275"/>
        <v/>
      </c>
      <c r="BV2444" s="54" t="str">
        <f t="shared" si="1275"/>
        <v/>
      </c>
      <c r="BW2444" s="54" t="str">
        <f t="shared" si="1275"/>
        <v/>
      </c>
      <c r="BX2444" s="54" t="str">
        <f t="shared" si="1275"/>
        <v/>
      </c>
      <c r="BY2444" s="54" t="str">
        <f t="shared" si="1275"/>
        <v/>
      </c>
      <c r="BZ2444" s="54" t="str">
        <f t="shared" si="1275"/>
        <v/>
      </c>
      <c r="CA2444" s="54" t="str">
        <f t="shared" si="1275"/>
        <v/>
      </c>
      <c r="CB2444" s="54" t="str">
        <f t="shared" si="1275"/>
        <v/>
      </c>
      <c r="CC2444" s="54" t="str">
        <f t="shared" si="1275"/>
        <v/>
      </c>
      <c r="CD2444" s="54" t="str">
        <f t="shared" si="1275"/>
        <v/>
      </c>
      <c r="CE2444" s="54" t="str">
        <f t="shared" si="1275"/>
        <v/>
      </c>
      <c r="CF2444" s="54" t="str">
        <f t="shared" si="1275"/>
        <v/>
      </c>
      <c r="CI2444" s="54">
        <v>1880</v>
      </c>
      <c r="CJ2444" s="54" t="str">
        <f t="shared" si="1258"/>
        <v xml:space="preserve"> </v>
      </c>
      <c r="CK2444" s="54">
        <f t="shared" si="1259"/>
        <v>0</v>
      </c>
      <c r="CL2444" s="54">
        <f t="shared" si="1260"/>
        <v>0</v>
      </c>
      <c r="CM2444" s="54">
        <f t="shared" si="1261"/>
        <v>0</v>
      </c>
      <c r="CN2444" s="54">
        <f t="shared" si="1262"/>
        <v>0</v>
      </c>
      <c r="CO2444" s="54">
        <f t="shared" si="1263"/>
        <v>0</v>
      </c>
      <c r="CP2444" s="54">
        <f t="shared" si="1264"/>
        <v>0</v>
      </c>
      <c r="CQ2444" s="54">
        <f t="shared" si="1265"/>
        <v>0</v>
      </c>
      <c r="CR2444" s="54">
        <f t="shared" si="1266"/>
        <v>0</v>
      </c>
      <c r="CS2444" s="54">
        <f t="shared" si="1267"/>
        <v>0</v>
      </c>
      <c r="CT2444" s="54">
        <f t="shared" si="1268"/>
        <v>0</v>
      </c>
      <c r="CU2444" s="54">
        <f t="shared" si="1269"/>
        <v>0</v>
      </c>
      <c r="CV2444" s="54">
        <f t="shared" si="1270"/>
        <v>0</v>
      </c>
      <c r="CW2444" s="54">
        <f t="shared" si="1271"/>
        <v>0</v>
      </c>
      <c r="CX2444" s="54">
        <f t="shared" si="1272"/>
        <v>0</v>
      </c>
      <c r="CY2444" s="54">
        <f t="shared" si="1273"/>
        <v>0</v>
      </c>
      <c r="CZ2444" s="54">
        <f t="shared" si="1274"/>
        <v>0</v>
      </c>
    </row>
    <row r="2445" spans="57:104" ht="14" x14ac:dyDescent="0.15">
      <c r="BE2445" s="6">
        <v>118</v>
      </c>
      <c r="BF2445" s="44">
        <v>10</v>
      </c>
      <c r="BG2445" s="18">
        <v>2422</v>
      </c>
      <c r="BH2445" s="46" t="str">
        <f t="array" ref="BH2445">IF(INDEX($V$71:$AK$326,BE2445,BF2445)&gt;0,INDEX($V$71:$AK$326,BE2445,BF2445),"")</f>
        <v>0</v>
      </c>
      <c r="BI2445" s="46" t="str">
        <f t="array" ref="BI2445">IFERROR(RANK(BH2445,$BH$24:$BH$4119,1)+COUNTIF($BH$24:BH2445,BH2445)-1,"")</f>
        <v/>
      </c>
      <c r="BJ2445" s="46" t="str">
        <f t="array" ref="BJ2445">IFERROR(INDEX($BH$24:$BH$4119,MATCH(SMALL($BI$24:$BI$4119,ROWS($BJ$24:BJ2445)),$BI$24:$BI$4119,0))," ")</f>
        <v xml:space="preserve"> </v>
      </c>
      <c r="BK2445" s="46" t="str">
        <f t="array" ref="BK2445">IF(ISNUMBER(BJ2445),(IF(COUNTIF( BJ$24:BJ2445, BJ2445 )=1,BJ2445,"")),"")</f>
        <v/>
      </c>
      <c r="BL2445" s="46" t="str">
        <f t="array" ref="BL2445">IFERROR(RANK(BK2445,$BK$24:$BK$4119,1)+COUNTIF($BK$24:BK2445,BK2445)-1,"")</f>
        <v/>
      </c>
      <c r="BM2445" s="46" t="str">
        <f t="array" ref="BM2445">IFERROR(INDEX($BK$24:$BK$4119,MATCH(SMALL($BL$24:$BL$4119,ROWS($BM$24:BM2445)),$BL$24:$BL$4119,0))," ")</f>
        <v xml:space="preserve"> </v>
      </c>
      <c r="BO2445" s="46">
        <v>1881</v>
      </c>
      <c r="BP2445" s="46" t="str">
        <f t="shared" si="1257"/>
        <v xml:space="preserve"> </v>
      </c>
      <c r="BQ2445" s="54" t="str">
        <f t="shared" si="1255"/>
        <v/>
      </c>
      <c r="BR2445" s="54" t="str">
        <f t="shared" si="1275"/>
        <v/>
      </c>
      <c r="BS2445" s="54" t="str">
        <f t="shared" si="1275"/>
        <v/>
      </c>
      <c r="BT2445" s="54" t="str">
        <f t="shared" si="1275"/>
        <v/>
      </c>
      <c r="BU2445" s="54" t="str">
        <f t="shared" si="1275"/>
        <v/>
      </c>
      <c r="BV2445" s="54" t="str">
        <f t="shared" si="1275"/>
        <v/>
      </c>
      <c r="BW2445" s="54" t="str">
        <f t="shared" si="1275"/>
        <v/>
      </c>
      <c r="BX2445" s="54" t="str">
        <f t="shared" si="1275"/>
        <v/>
      </c>
      <c r="BY2445" s="54" t="str">
        <f t="shared" si="1275"/>
        <v/>
      </c>
      <c r="BZ2445" s="54" t="str">
        <f t="shared" si="1275"/>
        <v/>
      </c>
      <c r="CA2445" s="54" t="str">
        <f t="shared" si="1275"/>
        <v/>
      </c>
      <c r="CB2445" s="54" t="str">
        <f t="shared" si="1275"/>
        <v/>
      </c>
      <c r="CC2445" s="54" t="str">
        <f t="shared" si="1275"/>
        <v/>
      </c>
      <c r="CD2445" s="54" t="str">
        <f t="shared" si="1275"/>
        <v/>
      </c>
      <c r="CE2445" s="54" t="str">
        <f t="shared" si="1275"/>
        <v/>
      </c>
      <c r="CF2445" s="54" t="str">
        <f t="shared" si="1275"/>
        <v/>
      </c>
      <c r="CI2445" s="54">
        <v>1881</v>
      </c>
      <c r="CJ2445" s="54" t="str">
        <f t="shared" si="1258"/>
        <v xml:space="preserve"> </v>
      </c>
      <c r="CK2445" s="54">
        <f t="shared" si="1259"/>
        <v>0</v>
      </c>
      <c r="CL2445" s="54">
        <f t="shared" si="1260"/>
        <v>0</v>
      </c>
      <c r="CM2445" s="54">
        <f t="shared" si="1261"/>
        <v>0</v>
      </c>
      <c r="CN2445" s="54">
        <f t="shared" si="1262"/>
        <v>0</v>
      </c>
      <c r="CO2445" s="54">
        <f t="shared" si="1263"/>
        <v>0</v>
      </c>
      <c r="CP2445" s="54">
        <f t="shared" si="1264"/>
        <v>0</v>
      </c>
      <c r="CQ2445" s="54">
        <f t="shared" si="1265"/>
        <v>0</v>
      </c>
      <c r="CR2445" s="54">
        <f t="shared" si="1266"/>
        <v>0</v>
      </c>
      <c r="CS2445" s="54">
        <f t="shared" si="1267"/>
        <v>0</v>
      </c>
      <c r="CT2445" s="54">
        <f t="shared" si="1268"/>
        <v>0</v>
      </c>
      <c r="CU2445" s="54">
        <f t="shared" si="1269"/>
        <v>0</v>
      </c>
      <c r="CV2445" s="54">
        <f t="shared" si="1270"/>
        <v>0</v>
      </c>
      <c r="CW2445" s="54">
        <f t="shared" si="1271"/>
        <v>0</v>
      </c>
      <c r="CX2445" s="54">
        <f t="shared" si="1272"/>
        <v>0</v>
      </c>
      <c r="CY2445" s="54">
        <f t="shared" si="1273"/>
        <v>0</v>
      </c>
      <c r="CZ2445" s="54">
        <f t="shared" si="1274"/>
        <v>0</v>
      </c>
    </row>
    <row r="2446" spans="57:104" ht="14" x14ac:dyDescent="0.15">
      <c r="BE2446" s="6">
        <v>119</v>
      </c>
      <c r="BF2446" s="44">
        <v>10</v>
      </c>
      <c r="BG2446" s="18">
        <v>2423</v>
      </c>
      <c r="BH2446" s="46" t="str">
        <f t="array" ref="BH2446">IF(INDEX($V$71:$AK$326,BE2446,BF2446)&gt;0,INDEX($V$71:$AK$326,BE2446,BF2446),"")</f>
        <v>0</v>
      </c>
      <c r="BI2446" s="46" t="str">
        <f t="array" ref="BI2446">IFERROR(RANK(BH2446,$BH$24:$BH$4119,1)+COUNTIF($BH$24:BH2446,BH2446)-1,"")</f>
        <v/>
      </c>
      <c r="BJ2446" s="46" t="str">
        <f t="array" ref="BJ2446">IFERROR(INDEX($BH$24:$BH$4119,MATCH(SMALL($BI$24:$BI$4119,ROWS($BJ$24:BJ2446)),$BI$24:$BI$4119,0))," ")</f>
        <v xml:space="preserve"> </v>
      </c>
      <c r="BK2446" s="46" t="str">
        <f t="array" ref="BK2446">IF(ISNUMBER(BJ2446),(IF(COUNTIF( BJ$24:BJ2446, BJ2446 )=1,BJ2446,"")),"")</f>
        <v/>
      </c>
      <c r="BL2446" s="46" t="str">
        <f t="array" ref="BL2446">IFERROR(RANK(BK2446,$BK$24:$BK$4119,1)+COUNTIF($BK$24:BK2446,BK2446)-1,"")</f>
        <v/>
      </c>
      <c r="BM2446" s="46" t="str">
        <f t="array" ref="BM2446">IFERROR(INDEX($BK$24:$BK$4119,MATCH(SMALL($BL$24:$BL$4119,ROWS($BM$24:BM2446)),$BL$24:$BL$4119,0))," ")</f>
        <v xml:space="preserve"> </v>
      </c>
      <c r="BO2446" s="46">
        <v>1882</v>
      </c>
      <c r="BP2446" s="46" t="str">
        <f t="shared" si="1257"/>
        <v xml:space="preserve"> </v>
      </c>
      <c r="BQ2446" s="54" t="str">
        <f t="shared" si="1255"/>
        <v/>
      </c>
      <c r="BR2446" s="54" t="str">
        <f t="shared" si="1275"/>
        <v/>
      </c>
      <c r="BS2446" s="54" t="str">
        <f t="shared" si="1275"/>
        <v/>
      </c>
      <c r="BT2446" s="54" t="str">
        <f t="shared" si="1275"/>
        <v/>
      </c>
      <c r="BU2446" s="54" t="str">
        <f t="shared" si="1275"/>
        <v/>
      </c>
      <c r="BV2446" s="54" t="str">
        <f t="shared" si="1275"/>
        <v/>
      </c>
      <c r="BW2446" s="54" t="str">
        <f t="shared" si="1275"/>
        <v/>
      </c>
      <c r="BX2446" s="54" t="str">
        <f t="shared" si="1275"/>
        <v/>
      </c>
      <c r="BY2446" s="54" t="str">
        <f t="shared" si="1275"/>
        <v/>
      </c>
      <c r="BZ2446" s="54" t="str">
        <f t="shared" si="1275"/>
        <v/>
      </c>
      <c r="CA2446" s="54" t="str">
        <f t="shared" si="1275"/>
        <v/>
      </c>
      <c r="CB2446" s="54" t="str">
        <f t="shared" si="1275"/>
        <v/>
      </c>
      <c r="CC2446" s="54" t="str">
        <f t="shared" si="1275"/>
        <v/>
      </c>
      <c r="CD2446" s="54" t="str">
        <f t="shared" si="1275"/>
        <v/>
      </c>
      <c r="CE2446" s="54" t="str">
        <f t="shared" si="1275"/>
        <v/>
      </c>
      <c r="CF2446" s="54" t="str">
        <f t="shared" si="1275"/>
        <v/>
      </c>
      <c r="CI2446" s="54">
        <v>1882</v>
      </c>
      <c r="CJ2446" s="54" t="str">
        <f t="shared" si="1258"/>
        <v xml:space="preserve"> </v>
      </c>
      <c r="CK2446" s="54">
        <f t="shared" si="1259"/>
        <v>0</v>
      </c>
      <c r="CL2446" s="54">
        <f t="shared" si="1260"/>
        <v>0</v>
      </c>
      <c r="CM2446" s="54">
        <f t="shared" si="1261"/>
        <v>0</v>
      </c>
      <c r="CN2446" s="54">
        <f t="shared" si="1262"/>
        <v>0</v>
      </c>
      <c r="CO2446" s="54">
        <f t="shared" si="1263"/>
        <v>0</v>
      </c>
      <c r="CP2446" s="54">
        <f t="shared" si="1264"/>
        <v>0</v>
      </c>
      <c r="CQ2446" s="54">
        <f t="shared" si="1265"/>
        <v>0</v>
      </c>
      <c r="CR2446" s="54">
        <f t="shared" si="1266"/>
        <v>0</v>
      </c>
      <c r="CS2446" s="54">
        <f t="shared" si="1267"/>
        <v>0</v>
      </c>
      <c r="CT2446" s="54">
        <f t="shared" si="1268"/>
        <v>0</v>
      </c>
      <c r="CU2446" s="54">
        <f t="shared" si="1269"/>
        <v>0</v>
      </c>
      <c r="CV2446" s="54">
        <f t="shared" si="1270"/>
        <v>0</v>
      </c>
      <c r="CW2446" s="54">
        <f t="shared" si="1271"/>
        <v>0</v>
      </c>
      <c r="CX2446" s="54">
        <f t="shared" si="1272"/>
        <v>0</v>
      </c>
      <c r="CY2446" s="54">
        <f t="shared" si="1273"/>
        <v>0</v>
      </c>
      <c r="CZ2446" s="54">
        <f t="shared" si="1274"/>
        <v>0</v>
      </c>
    </row>
    <row r="2447" spans="57:104" ht="14" x14ac:dyDescent="0.15">
      <c r="BE2447" s="6">
        <v>120</v>
      </c>
      <c r="BF2447" s="44">
        <v>10</v>
      </c>
      <c r="BG2447" s="18">
        <v>2424</v>
      </c>
      <c r="BH2447" s="46" t="str">
        <f t="array" ref="BH2447">IF(INDEX($V$71:$AK$326,BE2447,BF2447)&gt;0,INDEX($V$71:$AK$326,BE2447,BF2447),"")</f>
        <v/>
      </c>
      <c r="BI2447" s="46" t="str">
        <f t="array" ref="BI2447">IFERROR(RANK(BH2447,$BH$24:$BH$4119,1)+COUNTIF($BH$24:BH2447,BH2447)-1,"")</f>
        <v/>
      </c>
      <c r="BJ2447" s="46" t="str">
        <f t="array" ref="BJ2447">IFERROR(INDEX($BH$24:$BH$4119,MATCH(SMALL($BI$24:$BI$4119,ROWS($BJ$24:BJ2447)),$BI$24:$BI$4119,0))," ")</f>
        <v xml:space="preserve"> </v>
      </c>
      <c r="BK2447" s="46" t="str">
        <f t="array" ref="BK2447">IF(ISNUMBER(BJ2447),(IF(COUNTIF( BJ$24:BJ2447, BJ2447 )=1,BJ2447,"")),"")</f>
        <v/>
      </c>
      <c r="BL2447" s="46" t="str">
        <f t="array" ref="BL2447">IFERROR(RANK(BK2447,$BK$24:$BK$4119,1)+COUNTIF($BK$24:BK2447,BK2447)-1,"")</f>
        <v/>
      </c>
      <c r="BM2447" s="46" t="str">
        <f t="array" ref="BM2447">IFERROR(INDEX($BK$24:$BK$4119,MATCH(SMALL($BL$24:$BL$4119,ROWS($BM$24:BM2447)),$BL$24:$BL$4119,0))," ")</f>
        <v xml:space="preserve"> </v>
      </c>
      <c r="BO2447" s="46">
        <v>1883</v>
      </c>
      <c r="BP2447" s="46" t="str">
        <f t="shared" si="1257"/>
        <v xml:space="preserve"> </v>
      </c>
      <c r="BQ2447" s="54" t="str">
        <f t="shared" si="1255"/>
        <v/>
      </c>
      <c r="BR2447" s="54" t="str">
        <f t="shared" si="1275"/>
        <v/>
      </c>
      <c r="BS2447" s="54" t="str">
        <f t="shared" si="1275"/>
        <v/>
      </c>
      <c r="BT2447" s="54" t="str">
        <f t="shared" si="1275"/>
        <v/>
      </c>
      <c r="BU2447" s="54" t="str">
        <f t="shared" si="1275"/>
        <v/>
      </c>
      <c r="BV2447" s="54" t="str">
        <f t="shared" si="1275"/>
        <v/>
      </c>
      <c r="BW2447" s="54" t="str">
        <f t="shared" si="1275"/>
        <v/>
      </c>
      <c r="BX2447" s="54" t="str">
        <f t="shared" si="1275"/>
        <v/>
      </c>
      <c r="BY2447" s="54" t="str">
        <f t="shared" si="1275"/>
        <v/>
      </c>
      <c r="BZ2447" s="54" t="str">
        <f t="shared" si="1275"/>
        <v/>
      </c>
      <c r="CA2447" s="54" t="str">
        <f t="shared" si="1275"/>
        <v/>
      </c>
      <c r="CB2447" s="54" t="str">
        <f t="shared" si="1275"/>
        <v/>
      </c>
      <c r="CC2447" s="54" t="str">
        <f t="shared" si="1275"/>
        <v/>
      </c>
      <c r="CD2447" s="54" t="str">
        <f t="shared" si="1275"/>
        <v/>
      </c>
      <c r="CE2447" s="54" t="str">
        <f t="shared" si="1275"/>
        <v/>
      </c>
      <c r="CF2447" s="54" t="str">
        <f t="shared" ref="BR2447:CF2464" si="1276">IF(ISNUMBER($BP2447),ABS($BP2447-CF$563),"")</f>
        <v/>
      </c>
      <c r="CI2447" s="54">
        <v>1883</v>
      </c>
      <c r="CJ2447" s="54" t="str">
        <f t="shared" si="1258"/>
        <v xml:space="preserve"> </v>
      </c>
      <c r="CK2447" s="54">
        <f t="shared" si="1259"/>
        <v>0</v>
      </c>
      <c r="CL2447" s="54">
        <f t="shared" si="1260"/>
        <v>0</v>
      </c>
      <c r="CM2447" s="54">
        <f t="shared" si="1261"/>
        <v>0</v>
      </c>
      <c r="CN2447" s="54">
        <f t="shared" si="1262"/>
        <v>0</v>
      </c>
      <c r="CO2447" s="54">
        <f t="shared" si="1263"/>
        <v>0</v>
      </c>
      <c r="CP2447" s="54">
        <f t="shared" si="1264"/>
        <v>0</v>
      </c>
      <c r="CQ2447" s="54">
        <f t="shared" si="1265"/>
        <v>0</v>
      </c>
      <c r="CR2447" s="54">
        <f t="shared" si="1266"/>
        <v>0</v>
      </c>
      <c r="CS2447" s="54">
        <f t="shared" si="1267"/>
        <v>0</v>
      </c>
      <c r="CT2447" s="54">
        <f t="shared" si="1268"/>
        <v>0</v>
      </c>
      <c r="CU2447" s="54">
        <f t="shared" si="1269"/>
        <v>0</v>
      </c>
      <c r="CV2447" s="54">
        <f t="shared" si="1270"/>
        <v>0</v>
      </c>
      <c r="CW2447" s="54">
        <f t="shared" si="1271"/>
        <v>0</v>
      </c>
      <c r="CX2447" s="54">
        <f t="shared" si="1272"/>
        <v>0</v>
      </c>
      <c r="CY2447" s="54">
        <f t="shared" si="1273"/>
        <v>0</v>
      </c>
      <c r="CZ2447" s="54">
        <f t="shared" si="1274"/>
        <v>0</v>
      </c>
    </row>
    <row r="2448" spans="57:104" ht="14" x14ac:dyDescent="0.15">
      <c r="BE2448" s="6">
        <v>121</v>
      </c>
      <c r="BF2448" s="44">
        <v>10</v>
      </c>
      <c r="BG2448" s="18">
        <v>2425</v>
      </c>
      <c r="BH2448" s="46" t="str">
        <f t="array" ref="BH2448">IF(INDEX($V$71:$AK$326,BE2448,BF2448)&gt;0,INDEX($V$71:$AK$326,BE2448,BF2448),"")</f>
        <v>0</v>
      </c>
      <c r="BI2448" s="46" t="str">
        <f t="array" ref="BI2448">IFERROR(RANK(BH2448,$BH$24:$BH$4119,1)+COUNTIF($BH$24:BH2448,BH2448)-1,"")</f>
        <v/>
      </c>
      <c r="BJ2448" s="46" t="str">
        <f t="array" ref="BJ2448">IFERROR(INDEX($BH$24:$BH$4119,MATCH(SMALL($BI$24:$BI$4119,ROWS($BJ$24:BJ2448)),$BI$24:$BI$4119,0))," ")</f>
        <v xml:space="preserve"> </v>
      </c>
      <c r="BK2448" s="46" t="str">
        <f t="array" ref="BK2448">IF(ISNUMBER(BJ2448),(IF(COUNTIF( BJ$24:BJ2448, BJ2448 )=1,BJ2448,"")),"")</f>
        <v/>
      </c>
      <c r="BL2448" s="46" t="str">
        <f t="array" ref="BL2448">IFERROR(RANK(BK2448,$BK$24:$BK$4119,1)+COUNTIF($BK$24:BK2448,BK2448)-1,"")</f>
        <v/>
      </c>
      <c r="BM2448" s="46" t="str">
        <f t="array" ref="BM2448">IFERROR(INDEX($BK$24:$BK$4119,MATCH(SMALL($BL$24:$BL$4119,ROWS($BM$24:BM2448)),$BL$24:$BL$4119,0))," ")</f>
        <v xml:space="preserve"> </v>
      </c>
      <c r="BO2448" s="46">
        <v>1884</v>
      </c>
      <c r="BP2448" s="46" t="str">
        <f t="shared" si="1257"/>
        <v xml:space="preserve"> </v>
      </c>
      <c r="BQ2448" s="54" t="str">
        <f t="shared" si="1255"/>
        <v/>
      </c>
      <c r="BR2448" s="54" t="str">
        <f t="shared" si="1276"/>
        <v/>
      </c>
      <c r="BS2448" s="54" t="str">
        <f t="shared" si="1276"/>
        <v/>
      </c>
      <c r="BT2448" s="54" t="str">
        <f t="shared" si="1276"/>
        <v/>
      </c>
      <c r="BU2448" s="54" t="str">
        <f t="shared" si="1276"/>
        <v/>
      </c>
      <c r="BV2448" s="54" t="str">
        <f t="shared" si="1276"/>
        <v/>
      </c>
      <c r="BW2448" s="54" t="str">
        <f t="shared" si="1276"/>
        <v/>
      </c>
      <c r="BX2448" s="54" t="str">
        <f t="shared" si="1276"/>
        <v/>
      </c>
      <c r="BY2448" s="54" t="str">
        <f t="shared" si="1276"/>
        <v/>
      </c>
      <c r="BZ2448" s="54" t="str">
        <f t="shared" si="1276"/>
        <v/>
      </c>
      <c r="CA2448" s="54" t="str">
        <f t="shared" si="1276"/>
        <v/>
      </c>
      <c r="CB2448" s="54" t="str">
        <f t="shared" si="1276"/>
        <v/>
      </c>
      <c r="CC2448" s="54" t="str">
        <f t="shared" si="1276"/>
        <v/>
      </c>
      <c r="CD2448" s="54" t="str">
        <f t="shared" si="1276"/>
        <v/>
      </c>
      <c r="CE2448" s="54" t="str">
        <f t="shared" si="1276"/>
        <v/>
      </c>
      <c r="CF2448" s="54" t="str">
        <f t="shared" si="1276"/>
        <v/>
      </c>
      <c r="CI2448" s="54">
        <v>1884</v>
      </c>
      <c r="CJ2448" s="54" t="str">
        <f t="shared" si="1258"/>
        <v xml:space="preserve"> </v>
      </c>
      <c r="CK2448" s="54">
        <f t="shared" si="1259"/>
        <v>0</v>
      </c>
      <c r="CL2448" s="54">
        <f t="shared" si="1260"/>
        <v>0</v>
      </c>
      <c r="CM2448" s="54">
        <f t="shared" si="1261"/>
        <v>0</v>
      </c>
      <c r="CN2448" s="54">
        <f t="shared" si="1262"/>
        <v>0</v>
      </c>
      <c r="CO2448" s="54">
        <f t="shared" si="1263"/>
        <v>0</v>
      </c>
      <c r="CP2448" s="54">
        <f t="shared" si="1264"/>
        <v>0</v>
      </c>
      <c r="CQ2448" s="54">
        <f t="shared" si="1265"/>
        <v>0</v>
      </c>
      <c r="CR2448" s="54">
        <f t="shared" si="1266"/>
        <v>0</v>
      </c>
      <c r="CS2448" s="54">
        <f t="shared" si="1267"/>
        <v>0</v>
      </c>
      <c r="CT2448" s="54">
        <f t="shared" si="1268"/>
        <v>0</v>
      </c>
      <c r="CU2448" s="54">
        <f t="shared" si="1269"/>
        <v>0</v>
      </c>
      <c r="CV2448" s="54">
        <f t="shared" si="1270"/>
        <v>0</v>
      </c>
      <c r="CW2448" s="54">
        <f t="shared" si="1271"/>
        <v>0</v>
      </c>
      <c r="CX2448" s="54">
        <f t="shared" si="1272"/>
        <v>0</v>
      </c>
      <c r="CY2448" s="54">
        <f t="shared" si="1273"/>
        <v>0</v>
      </c>
      <c r="CZ2448" s="54">
        <f t="shared" si="1274"/>
        <v>0</v>
      </c>
    </row>
    <row r="2449" spans="57:104" ht="14" x14ac:dyDescent="0.15">
      <c r="BE2449" s="6">
        <v>122</v>
      </c>
      <c r="BF2449" s="44">
        <v>10</v>
      </c>
      <c r="BG2449" s="18">
        <v>2426</v>
      </c>
      <c r="BH2449" s="46" t="str">
        <f t="array" ref="BH2449">IF(INDEX($V$71:$AK$326,BE2449,BF2449)&gt;0,INDEX($V$71:$AK$326,BE2449,BF2449),"")</f>
        <v/>
      </c>
      <c r="BI2449" s="46" t="str">
        <f t="array" ref="BI2449">IFERROR(RANK(BH2449,$BH$24:$BH$4119,1)+COUNTIF($BH$24:BH2449,BH2449)-1,"")</f>
        <v/>
      </c>
      <c r="BJ2449" s="46" t="str">
        <f t="array" ref="BJ2449">IFERROR(INDEX($BH$24:$BH$4119,MATCH(SMALL($BI$24:$BI$4119,ROWS($BJ$24:BJ2449)),$BI$24:$BI$4119,0))," ")</f>
        <v xml:space="preserve"> </v>
      </c>
      <c r="BK2449" s="46" t="str">
        <f t="array" ref="BK2449">IF(ISNUMBER(BJ2449),(IF(COUNTIF( BJ$24:BJ2449, BJ2449 )=1,BJ2449,"")),"")</f>
        <v/>
      </c>
      <c r="BL2449" s="46" t="str">
        <f t="array" ref="BL2449">IFERROR(RANK(BK2449,$BK$24:$BK$4119,1)+COUNTIF($BK$24:BK2449,BK2449)-1,"")</f>
        <v/>
      </c>
      <c r="BM2449" s="46" t="str">
        <f t="array" ref="BM2449">IFERROR(INDEX($BK$24:$BK$4119,MATCH(SMALL($BL$24:$BL$4119,ROWS($BM$24:BM2449)),$BL$24:$BL$4119,0))," ")</f>
        <v xml:space="preserve"> </v>
      </c>
      <c r="BO2449" s="46">
        <v>1885</v>
      </c>
      <c r="BP2449" s="46" t="str">
        <f t="shared" si="1257"/>
        <v xml:space="preserve"> </v>
      </c>
      <c r="BQ2449" s="54" t="str">
        <f t="shared" si="1255"/>
        <v/>
      </c>
      <c r="BR2449" s="54" t="str">
        <f t="shared" si="1276"/>
        <v/>
      </c>
      <c r="BS2449" s="54" t="str">
        <f t="shared" si="1276"/>
        <v/>
      </c>
      <c r="BT2449" s="54" t="str">
        <f t="shared" si="1276"/>
        <v/>
      </c>
      <c r="BU2449" s="54" t="str">
        <f t="shared" si="1276"/>
        <v/>
      </c>
      <c r="BV2449" s="54" t="str">
        <f t="shared" si="1276"/>
        <v/>
      </c>
      <c r="BW2449" s="54" t="str">
        <f t="shared" si="1276"/>
        <v/>
      </c>
      <c r="BX2449" s="54" t="str">
        <f t="shared" si="1276"/>
        <v/>
      </c>
      <c r="BY2449" s="54" t="str">
        <f t="shared" si="1276"/>
        <v/>
      </c>
      <c r="BZ2449" s="54" t="str">
        <f t="shared" si="1276"/>
        <v/>
      </c>
      <c r="CA2449" s="54" t="str">
        <f t="shared" si="1276"/>
        <v/>
      </c>
      <c r="CB2449" s="54" t="str">
        <f t="shared" si="1276"/>
        <v/>
      </c>
      <c r="CC2449" s="54" t="str">
        <f t="shared" si="1276"/>
        <v/>
      </c>
      <c r="CD2449" s="54" t="str">
        <f t="shared" si="1276"/>
        <v/>
      </c>
      <c r="CE2449" s="54" t="str">
        <f t="shared" si="1276"/>
        <v/>
      </c>
      <c r="CF2449" s="54" t="str">
        <f t="shared" si="1276"/>
        <v/>
      </c>
      <c r="CI2449" s="54">
        <v>1885</v>
      </c>
      <c r="CJ2449" s="54" t="str">
        <f t="shared" si="1258"/>
        <v xml:space="preserve"> </v>
      </c>
      <c r="CK2449" s="54">
        <f t="shared" si="1259"/>
        <v>0</v>
      </c>
      <c r="CL2449" s="54">
        <f t="shared" si="1260"/>
        <v>0</v>
      </c>
      <c r="CM2449" s="54">
        <f t="shared" si="1261"/>
        <v>0</v>
      </c>
      <c r="CN2449" s="54">
        <f t="shared" si="1262"/>
        <v>0</v>
      </c>
      <c r="CO2449" s="54">
        <f t="shared" si="1263"/>
        <v>0</v>
      </c>
      <c r="CP2449" s="54">
        <f t="shared" si="1264"/>
        <v>0</v>
      </c>
      <c r="CQ2449" s="54">
        <f t="shared" si="1265"/>
        <v>0</v>
      </c>
      <c r="CR2449" s="54">
        <f t="shared" si="1266"/>
        <v>0</v>
      </c>
      <c r="CS2449" s="54">
        <f t="shared" si="1267"/>
        <v>0</v>
      </c>
      <c r="CT2449" s="54">
        <f t="shared" si="1268"/>
        <v>0</v>
      </c>
      <c r="CU2449" s="54">
        <f t="shared" si="1269"/>
        <v>0</v>
      </c>
      <c r="CV2449" s="54">
        <f t="shared" si="1270"/>
        <v>0</v>
      </c>
      <c r="CW2449" s="54">
        <f t="shared" si="1271"/>
        <v>0</v>
      </c>
      <c r="CX2449" s="54">
        <f t="shared" si="1272"/>
        <v>0</v>
      </c>
      <c r="CY2449" s="54">
        <f t="shared" si="1273"/>
        <v>0</v>
      </c>
      <c r="CZ2449" s="54">
        <f t="shared" si="1274"/>
        <v>0</v>
      </c>
    </row>
    <row r="2450" spans="57:104" ht="14" x14ac:dyDescent="0.15">
      <c r="BE2450" s="6">
        <v>123</v>
      </c>
      <c r="BF2450" s="44">
        <v>10</v>
      </c>
      <c r="BG2450" s="18">
        <v>2427</v>
      </c>
      <c r="BH2450" s="46" t="str">
        <f t="array" ref="BH2450">IF(INDEX($V$71:$AK$326,BE2450,BF2450)&gt;0,INDEX($V$71:$AK$326,BE2450,BF2450),"")</f>
        <v>0</v>
      </c>
      <c r="BI2450" s="46" t="str">
        <f t="array" ref="BI2450">IFERROR(RANK(BH2450,$BH$24:$BH$4119,1)+COUNTIF($BH$24:BH2450,BH2450)-1,"")</f>
        <v/>
      </c>
      <c r="BJ2450" s="46" t="str">
        <f t="array" ref="BJ2450">IFERROR(INDEX($BH$24:$BH$4119,MATCH(SMALL($BI$24:$BI$4119,ROWS($BJ$24:BJ2450)),$BI$24:$BI$4119,0))," ")</f>
        <v xml:space="preserve"> </v>
      </c>
      <c r="BK2450" s="46" t="str">
        <f t="array" ref="BK2450">IF(ISNUMBER(BJ2450),(IF(COUNTIF( BJ$24:BJ2450, BJ2450 )=1,BJ2450,"")),"")</f>
        <v/>
      </c>
      <c r="BL2450" s="46" t="str">
        <f t="array" ref="BL2450">IFERROR(RANK(BK2450,$BK$24:$BK$4119,1)+COUNTIF($BK$24:BK2450,BK2450)-1,"")</f>
        <v/>
      </c>
      <c r="BM2450" s="46" t="str">
        <f t="array" ref="BM2450">IFERROR(INDEX($BK$24:$BK$4119,MATCH(SMALL($BL$24:$BL$4119,ROWS($BM$24:BM2450)),$BL$24:$BL$4119,0))," ")</f>
        <v xml:space="preserve"> </v>
      </c>
      <c r="BO2450" s="46">
        <v>1886</v>
      </c>
      <c r="BP2450" s="46" t="str">
        <f t="shared" si="1257"/>
        <v xml:space="preserve"> </v>
      </c>
      <c r="BQ2450" s="54" t="str">
        <f t="shared" si="1255"/>
        <v/>
      </c>
      <c r="BR2450" s="54" t="str">
        <f t="shared" si="1276"/>
        <v/>
      </c>
      <c r="BS2450" s="54" t="str">
        <f t="shared" si="1276"/>
        <v/>
      </c>
      <c r="BT2450" s="54" t="str">
        <f t="shared" si="1276"/>
        <v/>
      </c>
      <c r="BU2450" s="54" t="str">
        <f t="shared" si="1276"/>
        <v/>
      </c>
      <c r="BV2450" s="54" t="str">
        <f t="shared" si="1276"/>
        <v/>
      </c>
      <c r="BW2450" s="54" t="str">
        <f t="shared" si="1276"/>
        <v/>
      </c>
      <c r="BX2450" s="54" t="str">
        <f t="shared" si="1276"/>
        <v/>
      </c>
      <c r="BY2450" s="54" t="str">
        <f t="shared" si="1276"/>
        <v/>
      </c>
      <c r="BZ2450" s="54" t="str">
        <f t="shared" si="1276"/>
        <v/>
      </c>
      <c r="CA2450" s="54" t="str">
        <f t="shared" si="1276"/>
        <v/>
      </c>
      <c r="CB2450" s="54" t="str">
        <f t="shared" si="1276"/>
        <v/>
      </c>
      <c r="CC2450" s="54" t="str">
        <f t="shared" si="1276"/>
        <v/>
      </c>
      <c r="CD2450" s="54" t="str">
        <f t="shared" si="1276"/>
        <v/>
      </c>
      <c r="CE2450" s="54" t="str">
        <f t="shared" si="1276"/>
        <v/>
      </c>
      <c r="CF2450" s="54" t="str">
        <f t="shared" si="1276"/>
        <v/>
      </c>
      <c r="CI2450" s="54">
        <v>1886</v>
      </c>
      <c r="CJ2450" s="54" t="str">
        <f t="shared" si="1258"/>
        <v xml:space="preserve"> </v>
      </c>
      <c r="CK2450" s="54">
        <f t="shared" si="1259"/>
        <v>0</v>
      </c>
      <c r="CL2450" s="54">
        <f t="shared" si="1260"/>
        <v>0</v>
      </c>
      <c r="CM2450" s="54">
        <f t="shared" si="1261"/>
        <v>0</v>
      </c>
      <c r="CN2450" s="54">
        <f t="shared" si="1262"/>
        <v>0</v>
      </c>
      <c r="CO2450" s="54">
        <f t="shared" si="1263"/>
        <v>0</v>
      </c>
      <c r="CP2450" s="54">
        <f t="shared" si="1264"/>
        <v>0</v>
      </c>
      <c r="CQ2450" s="54">
        <f t="shared" si="1265"/>
        <v>0</v>
      </c>
      <c r="CR2450" s="54">
        <f t="shared" si="1266"/>
        <v>0</v>
      </c>
      <c r="CS2450" s="54">
        <f t="shared" si="1267"/>
        <v>0</v>
      </c>
      <c r="CT2450" s="54">
        <f t="shared" si="1268"/>
        <v>0</v>
      </c>
      <c r="CU2450" s="54">
        <f t="shared" si="1269"/>
        <v>0</v>
      </c>
      <c r="CV2450" s="54">
        <f t="shared" si="1270"/>
        <v>0</v>
      </c>
      <c r="CW2450" s="54">
        <f t="shared" si="1271"/>
        <v>0</v>
      </c>
      <c r="CX2450" s="54">
        <f t="shared" si="1272"/>
        <v>0</v>
      </c>
      <c r="CY2450" s="54">
        <f t="shared" si="1273"/>
        <v>0</v>
      </c>
      <c r="CZ2450" s="54">
        <f t="shared" si="1274"/>
        <v>0</v>
      </c>
    </row>
    <row r="2451" spans="57:104" ht="14" x14ac:dyDescent="0.15">
      <c r="BE2451" s="6">
        <v>124</v>
      </c>
      <c r="BF2451" s="44">
        <v>10</v>
      </c>
      <c r="BG2451" s="18">
        <v>2428</v>
      </c>
      <c r="BH2451" s="46" t="str">
        <f t="array" ref="BH2451">IF(INDEX($V$71:$AK$326,BE2451,BF2451)&gt;0,INDEX($V$71:$AK$326,BE2451,BF2451),"")</f>
        <v>0</v>
      </c>
      <c r="BI2451" s="46" t="str">
        <f t="array" ref="BI2451">IFERROR(RANK(BH2451,$BH$24:$BH$4119,1)+COUNTIF($BH$24:BH2451,BH2451)-1,"")</f>
        <v/>
      </c>
      <c r="BJ2451" s="46" t="str">
        <f t="array" ref="BJ2451">IFERROR(INDEX($BH$24:$BH$4119,MATCH(SMALL($BI$24:$BI$4119,ROWS($BJ$24:BJ2451)),$BI$24:$BI$4119,0))," ")</f>
        <v xml:space="preserve"> </v>
      </c>
      <c r="BK2451" s="46" t="str">
        <f t="array" ref="BK2451">IF(ISNUMBER(BJ2451),(IF(COUNTIF( BJ$24:BJ2451, BJ2451 )=1,BJ2451,"")),"")</f>
        <v/>
      </c>
      <c r="BL2451" s="46" t="str">
        <f t="array" ref="BL2451">IFERROR(RANK(BK2451,$BK$24:$BK$4119,1)+COUNTIF($BK$24:BK2451,BK2451)-1,"")</f>
        <v/>
      </c>
      <c r="BM2451" s="46" t="str">
        <f t="array" ref="BM2451">IFERROR(INDEX($BK$24:$BK$4119,MATCH(SMALL($BL$24:$BL$4119,ROWS($BM$24:BM2451)),$BL$24:$BL$4119,0))," ")</f>
        <v xml:space="preserve"> </v>
      </c>
      <c r="BO2451" s="46">
        <v>1887</v>
      </c>
      <c r="BP2451" s="46" t="str">
        <f t="shared" si="1257"/>
        <v xml:space="preserve"> </v>
      </c>
      <c r="BQ2451" s="54" t="str">
        <f t="shared" si="1255"/>
        <v/>
      </c>
      <c r="BR2451" s="54" t="str">
        <f t="shared" si="1276"/>
        <v/>
      </c>
      <c r="BS2451" s="54" t="str">
        <f t="shared" si="1276"/>
        <v/>
      </c>
      <c r="BT2451" s="54" t="str">
        <f t="shared" si="1276"/>
        <v/>
      </c>
      <c r="BU2451" s="54" t="str">
        <f t="shared" si="1276"/>
        <v/>
      </c>
      <c r="BV2451" s="54" t="str">
        <f t="shared" si="1276"/>
        <v/>
      </c>
      <c r="BW2451" s="54" t="str">
        <f t="shared" si="1276"/>
        <v/>
      </c>
      <c r="BX2451" s="54" t="str">
        <f t="shared" si="1276"/>
        <v/>
      </c>
      <c r="BY2451" s="54" t="str">
        <f t="shared" si="1276"/>
        <v/>
      </c>
      <c r="BZ2451" s="54" t="str">
        <f t="shared" si="1276"/>
        <v/>
      </c>
      <c r="CA2451" s="54" t="str">
        <f t="shared" si="1276"/>
        <v/>
      </c>
      <c r="CB2451" s="54" t="str">
        <f t="shared" si="1276"/>
        <v/>
      </c>
      <c r="CC2451" s="54" t="str">
        <f t="shared" si="1276"/>
        <v/>
      </c>
      <c r="CD2451" s="54" t="str">
        <f t="shared" si="1276"/>
        <v/>
      </c>
      <c r="CE2451" s="54" t="str">
        <f t="shared" si="1276"/>
        <v/>
      </c>
      <c r="CF2451" s="54" t="str">
        <f t="shared" si="1276"/>
        <v/>
      </c>
      <c r="CI2451" s="54">
        <v>1887</v>
      </c>
      <c r="CJ2451" s="54" t="str">
        <f t="shared" si="1258"/>
        <v xml:space="preserve"> </v>
      </c>
      <c r="CK2451" s="54">
        <f t="shared" si="1259"/>
        <v>0</v>
      </c>
      <c r="CL2451" s="54">
        <f t="shared" si="1260"/>
        <v>0</v>
      </c>
      <c r="CM2451" s="54">
        <f t="shared" si="1261"/>
        <v>0</v>
      </c>
      <c r="CN2451" s="54">
        <f t="shared" si="1262"/>
        <v>0</v>
      </c>
      <c r="CO2451" s="54">
        <f t="shared" si="1263"/>
        <v>0</v>
      </c>
      <c r="CP2451" s="54">
        <f t="shared" si="1264"/>
        <v>0</v>
      </c>
      <c r="CQ2451" s="54">
        <f t="shared" si="1265"/>
        <v>0</v>
      </c>
      <c r="CR2451" s="54">
        <f t="shared" si="1266"/>
        <v>0</v>
      </c>
      <c r="CS2451" s="54">
        <f t="shared" si="1267"/>
        <v>0</v>
      </c>
      <c r="CT2451" s="54">
        <f t="shared" si="1268"/>
        <v>0</v>
      </c>
      <c r="CU2451" s="54">
        <f t="shared" si="1269"/>
        <v>0</v>
      </c>
      <c r="CV2451" s="54">
        <f t="shared" si="1270"/>
        <v>0</v>
      </c>
      <c r="CW2451" s="54">
        <f t="shared" si="1271"/>
        <v>0</v>
      </c>
      <c r="CX2451" s="54">
        <f t="shared" si="1272"/>
        <v>0</v>
      </c>
      <c r="CY2451" s="54">
        <f t="shared" si="1273"/>
        <v>0</v>
      </c>
      <c r="CZ2451" s="54">
        <f t="shared" si="1274"/>
        <v>0</v>
      </c>
    </row>
    <row r="2452" spans="57:104" ht="14" x14ac:dyDescent="0.15">
      <c r="BE2452" s="6">
        <v>125</v>
      </c>
      <c r="BF2452" s="44">
        <v>10</v>
      </c>
      <c r="BG2452" s="18">
        <v>2429</v>
      </c>
      <c r="BH2452" s="46" t="str">
        <f t="array" ref="BH2452">IF(INDEX($V$71:$AK$326,BE2452,BF2452)&gt;0,INDEX($V$71:$AK$326,BE2452,BF2452),"")</f>
        <v>0</v>
      </c>
      <c r="BI2452" s="46" t="str">
        <f t="array" ref="BI2452">IFERROR(RANK(BH2452,$BH$24:$BH$4119,1)+COUNTIF($BH$24:BH2452,BH2452)-1,"")</f>
        <v/>
      </c>
      <c r="BJ2452" s="46" t="str">
        <f t="array" ref="BJ2452">IFERROR(INDEX($BH$24:$BH$4119,MATCH(SMALL($BI$24:$BI$4119,ROWS($BJ$24:BJ2452)),$BI$24:$BI$4119,0))," ")</f>
        <v xml:space="preserve"> </v>
      </c>
      <c r="BK2452" s="46" t="str">
        <f t="array" ref="BK2452">IF(ISNUMBER(BJ2452),(IF(COUNTIF( BJ$24:BJ2452, BJ2452 )=1,BJ2452,"")),"")</f>
        <v/>
      </c>
      <c r="BL2452" s="46" t="str">
        <f t="array" ref="BL2452">IFERROR(RANK(BK2452,$BK$24:$BK$4119,1)+COUNTIF($BK$24:BK2452,BK2452)-1,"")</f>
        <v/>
      </c>
      <c r="BM2452" s="46" t="str">
        <f t="array" ref="BM2452">IFERROR(INDEX($BK$24:$BK$4119,MATCH(SMALL($BL$24:$BL$4119,ROWS($BM$24:BM2452)),$BL$24:$BL$4119,0))," ")</f>
        <v xml:space="preserve"> </v>
      </c>
      <c r="BO2452" s="46">
        <v>1888</v>
      </c>
      <c r="BP2452" s="46" t="str">
        <f t="shared" si="1257"/>
        <v xml:space="preserve"> </v>
      </c>
      <c r="BQ2452" s="54" t="str">
        <f t="shared" si="1255"/>
        <v/>
      </c>
      <c r="BR2452" s="54" t="str">
        <f t="shared" si="1276"/>
        <v/>
      </c>
      <c r="BS2452" s="54" t="str">
        <f t="shared" si="1276"/>
        <v/>
      </c>
      <c r="BT2452" s="54" t="str">
        <f t="shared" si="1276"/>
        <v/>
      </c>
      <c r="BU2452" s="54" t="str">
        <f t="shared" si="1276"/>
        <v/>
      </c>
      <c r="BV2452" s="54" t="str">
        <f t="shared" si="1276"/>
        <v/>
      </c>
      <c r="BW2452" s="54" t="str">
        <f t="shared" si="1276"/>
        <v/>
      </c>
      <c r="BX2452" s="54" t="str">
        <f t="shared" si="1276"/>
        <v/>
      </c>
      <c r="BY2452" s="54" t="str">
        <f t="shared" si="1276"/>
        <v/>
      </c>
      <c r="BZ2452" s="54" t="str">
        <f t="shared" si="1276"/>
        <v/>
      </c>
      <c r="CA2452" s="54" t="str">
        <f t="shared" si="1276"/>
        <v/>
      </c>
      <c r="CB2452" s="54" t="str">
        <f t="shared" si="1276"/>
        <v/>
      </c>
      <c r="CC2452" s="54" t="str">
        <f t="shared" si="1276"/>
        <v/>
      </c>
      <c r="CD2452" s="54" t="str">
        <f t="shared" si="1276"/>
        <v/>
      </c>
      <c r="CE2452" s="54" t="str">
        <f t="shared" si="1276"/>
        <v/>
      </c>
      <c r="CF2452" s="54" t="str">
        <f t="shared" si="1276"/>
        <v/>
      </c>
      <c r="CI2452" s="54">
        <v>1888</v>
      </c>
      <c r="CJ2452" s="54" t="str">
        <f t="shared" si="1258"/>
        <v xml:space="preserve"> </v>
      </c>
      <c r="CK2452" s="54">
        <f t="shared" si="1259"/>
        <v>0</v>
      </c>
      <c r="CL2452" s="54">
        <f t="shared" si="1260"/>
        <v>0</v>
      </c>
      <c r="CM2452" s="54">
        <f t="shared" si="1261"/>
        <v>0</v>
      </c>
      <c r="CN2452" s="54">
        <f t="shared" si="1262"/>
        <v>0</v>
      </c>
      <c r="CO2452" s="54">
        <f t="shared" si="1263"/>
        <v>0</v>
      </c>
      <c r="CP2452" s="54">
        <f t="shared" si="1264"/>
        <v>0</v>
      </c>
      <c r="CQ2452" s="54">
        <f t="shared" si="1265"/>
        <v>0</v>
      </c>
      <c r="CR2452" s="54">
        <f t="shared" si="1266"/>
        <v>0</v>
      </c>
      <c r="CS2452" s="54">
        <f t="shared" si="1267"/>
        <v>0</v>
      </c>
      <c r="CT2452" s="54">
        <f t="shared" si="1268"/>
        <v>0</v>
      </c>
      <c r="CU2452" s="54">
        <f t="shared" si="1269"/>
        <v>0</v>
      </c>
      <c r="CV2452" s="54">
        <f t="shared" si="1270"/>
        <v>0</v>
      </c>
      <c r="CW2452" s="54">
        <f t="shared" si="1271"/>
        <v>0</v>
      </c>
      <c r="CX2452" s="54">
        <f t="shared" si="1272"/>
        <v>0</v>
      </c>
      <c r="CY2452" s="54">
        <f t="shared" si="1273"/>
        <v>0</v>
      </c>
      <c r="CZ2452" s="54">
        <f t="shared" si="1274"/>
        <v>0</v>
      </c>
    </row>
    <row r="2453" spans="57:104" ht="14" x14ac:dyDescent="0.15">
      <c r="BE2453" s="6">
        <v>126</v>
      </c>
      <c r="BF2453" s="44">
        <v>10</v>
      </c>
      <c r="BG2453" s="18">
        <v>2430</v>
      </c>
      <c r="BH2453" s="46" t="str">
        <f t="array" ref="BH2453">IF(INDEX($V$71:$AK$326,BE2453,BF2453)&gt;0,INDEX($V$71:$AK$326,BE2453,BF2453),"")</f>
        <v>0</v>
      </c>
      <c r="BI2453" s="46" t="str">
        <f t="array" ref="BI2453">IFERROR(RANK(BH2453,$BH$24:$BH$4119,1)+COUNTIF($BH$24:BH2453,BH2453)-1,"")</f>
        <v/>
      </c>
      <c r="BJ2453" s="46" t="str">
        <f t="array" ref="BJ2453">IFERROR(INDEX($BH$24:$BH$4119,MATCH(SMALL($BI$24:$BI$4119,ROWS($BJ$24:BJ2453)),$BI$24:$BI$4119,0))," ")</f>
        <v xml:space="preserve"> </v>
      </c>
      <c r="BK2453" s="46" t="str">
        <f t="array" ref="BK2453">IF(ISNUMBER(BJ2453),(IF(COUNTIF( BJ$24:BJ2453, BJ2453 )=1,BJ2453,"")),"")</f>
        <v/>
      </c>
      <c r="BL2453" s="46" t="str">
        <f t="array" ref="BL2453">IFERROR(RANK(BK2453,$BK$24:$BK$4119,1)+COUNTIF($BK$24:BK2453,BK2453)-1,"")</f>
        <v/>
      </c>
      <c r="BM2453" s="46" t="str">
        <f t="array" ref="BM2453">IFERROR(INDEX($BK$24:$BK$4119,MATCH(SMALL($BL$24:$BL$4119,ROWS($BM$24:BM2453)),$BL$24:$BL$4119,0))," ")</f>
        <v xml:space="preserve"> </v>
      </c>
      <c r="BO2453" s="46">
        <v>1889</v>
      </c>
      <c r="BP2453" s="46" t="str">
        <f t="shared" si="1257"/>
        <v xml:space="preserve"> </v>
      </c>
      <c r="BQ2453" s="54" t="str">
        <f t="shared" si="1255"/>
        <v/>
      </c>
      <c r="BR2453" s="54" t="str">
        <f t="shared" si="1276"/>
        <v/>
      </c>
      <c r="BS2453" s="54" t="str">
        <f t="shared" si="1276"/>
        <v/>
      </c>
      <c r="BT2453" s="54" t="str">
        <f t="shared" si="1276"/>
        <v/>
      </c>
      <c r="BU2453" s="54" t="str">
        <f t="shared" si="1276"/>
        <v/>
      </c>
      <c r="BV2453" s="54" t="str">
        <f t="shared" si="1276"/>
        <v/>
      </c>
      <c r="BW2453" s="54" t="str">
        <f t="shared" si="1276"/>
        <v/>
      </c>
      <c r="BX2453" s="54" t="str">
        <f t="shared" si="1276"/>
        <v/>
      </c>
      <c r="BY2453" s="54" t="str">
        <f t="shared" si="1276"/>
        <v/>
      </c>
      <c r="BZ2453" s="54" t="str">
        <f t="shared" si="1276"/>
        <v/>
      </c>
      <c r="CA2453" s="54" t="str">
        <f t="shared" si="1276"/>
        <v/>
      </c>
      <c r="CB2453" s="54" t="str">
        <f t="shared" si="1276"/>
        <v/>
      </c>
      <c r="CC2453" s="54" t="str">
        <f t="shared" si="1276"/>
        <v/>
      </c>
      <c r="CD2453" s="54" t="str">
        <f t="shared" si="1276"/>
        <v/>
      </c>
      <c r="CE2453" s="54" t="str">
        <f t="shared" si="1276"/>
        <v/>
      </c>
      <c r="CF2453" s="54" t="str">
        <f t="shared" si="1276"/>
        <v/>
      </c>
      <c r="CI2453" s="54">
        <v>1889</v>
      </c>
      <c r="CJ2453" s="54" t="str">
        <f t="shared" si="1258"/>
        <v xml:space="preserve"> </v>
      </c>
      <c r="CK2453" s="54">
        <f t="shared" si="1259"/>
        <v>0</v>
      </c>
      <c r="CL2453" s="54">
        <f t="shared" si="1260"/>
        <v>0</v>
      </c>
      <c r="CM2453" s="54">
        <f t="shared" si="1261"/>
        <v>0</v>
      </c>
      <c r="CN2453" s="54">
        <f t="shared" si="1262"/>
        <v>0</v>
      </c>
      <c r="CO2453" s="54">
        <f t="shared" si="1263"/>
        <v>0</v>
      </c>
      <c r="CP2453" s="54">
        <f t="shared" si="1264"/>
        <v>0</v>
      </c>
      <c r="CQ2453" s="54">
        <f t="shared" si="1265"/>
        <v>0</v>
      </c>
      <c r="CR2453" s="54">
        <f t="shared" si="1266"/>
        <v>0</v>
      </c>
      <c r="CS2453" s="54">
        <f t="shared" si="1267"/>
        <v>0</v>
      </c>
      <c r="CT2453" s="54">
        <f t="shared" si="1268"/>
        <v>0</v>
      </c>
      <c r="CU2453" s="54">
        <f t="shared" si="1269"/>
        <v>0</v>
      </c>
      <c r="CV2453" s="54">
        <f t="shared" si="1270"/>
        <v>0</v>
      </c>
      <c r="CW2453" s="54">
        <f t="shared" si="1271"/>
        <v>0</v>
      </c>
      <c r="CX2453" s="54">
        <f t="shared" si="1272"/>
        <v>0</v>
      </c>
      <c r="CY2453" s="54">
        <f t="shared" si="1273"/>
        <v>0</v>
      </c>
      <c r="CZ2453" s="54">
        <f t="shared" si="1274"/>
        <v>0</v>
      </c>
    </row>
    <row r="2454" spans="57:104" ht="14" x14ac:dyDescent="0.15">
      <c r="BE2454" s="6">
        <v>127</v>
      </c>
      <c r="BF2454" s="44">
        <v>10</v>
      </c>
      <c r="BG2454" s="18">
        <v>2431</v>
      </c>
      <c r="BH2454" s="46" t="str">
        <f t="array" ref="BH2454">IF(INDEX($V$71:$AK$326,BE2454,BF2454)&gt;0,INDEX($V$71:$AK$326,BE2454,BF2454),"")</f>
        <v>0</v>
      </c>
      <c r="BI2454" s="46" t="str">
        <f t="array" ref="BI2454">IFERROR(RANK(BH2454,$BH$24:$BH$4119,1)+COUNTIF($BH$24:BH2454,BH2454)-1,"")</f>
        <v/>
      </c>
      <c r="BJ2454" s="46" t="str">
        <f t="array" ref="BJ2454">IFERROR(INDEX($BH$24:$BH$4119,MATCH(SMALL($BI$24:$BI$4119,ROWS($BJ$24:BJ2454)),$BI$24:$BI$4119,0))," ")</f>
        <v xml:space="preserve"> </v>
      </c>
      <c r="BK2454" s="46" t="str">
        <f t="array" ref="BK2454">IF(ISNUMBER(BJ2454),(IF(COUNTIF( BJ$24:BJ2454, BJ2454 )=1,BJ2454,"")),"")</f>
        <v/>
      </c>
      <c r="BL2454" s="46" t="str">
        <f t="array" ref="BL2454">IFERROR(RANK(BK2454,$BK$24:$BK$4119,1)+COUNTIF($BK$24:BK2454,BK2454)-1,"")</f>
        <v/>
      </c>
      <c r="BM2454" s="46" t="str">
        <f t="array" ref="BM2454">IFERROR(INDEX($BK$24:$BK$4119,MATCH(SMALL($BL$24:$BL$4119,ROWS($BM$24:BM2454)),$BL$24:$BL$4119,0))," ")</f>
        <v xml:space="preserve"> </v>
      </c>
      <c r="BO2454" s="46">
        <v>1890</v>
      </c>
      <c r="BP2454" s="46" t="str">
        <f t="shared" si="1257"/>
        <v xml:space="preserve"> </v>
      </c>
      <c r="BQ2454" s="54" t="str">
        <f t="shared" si="1255"/>
        <v/>
      </c>
      <c r="BR2454" s="54" t="str">
        <f t="shared" si="1276"/>
        <v/>
      </c>
      <c r="BS2454" s="54" t="str">
        <f t="shared" si="1276"/>
        <v/>
      </c>
      <c r="BT2454" s="54" t="str">
        <f t="shared" si="1276"/>
        <v/>
      </c>
      <c r="BU2454" s="54" t="str">
        <f t="shared" si="1276"/>
        <v/>
      </c>
      <c r="BV2454" s="54" t="str">
        <f t="shared" si="1276"/>
        <v/>
      </c>
      <c r="BW2454" s="54" t="str">
        <f t="shared" si="1276"/>
        <v/>
      </c>
      <c r="BX2454" s="54" t="str">
        <f t="shared" si="1276"/>
        <v/>
      </c>
      <c r="BY2454" s="54" t="str">
        <f t="shared" si="1276"/>
        <v/>
      </c>
      <c r="BZ2454" s="54" t="str">
        <f t="shared" si="1276"/>
        <v/>
      </c>
      <c r="CA2454" s="54" t="str">
        <f t="shared" si="1276"/>
        <v/>
      </c>
      <c r="CB2454" s="54" t="str">
        <f t="shared" si="1276"/>
        <v/>
      </c>
      <c r="CC2454" s="54" t="str">
        <f t="shared" si="1276"/>
        <v/>
      </c>
      <c r="CD2454" s="54" t="str">
        <f t="shared" si="1276"/>
        <v/>
      </c>
      <c r="CE2454" s="54" t="str">
        <f t="shared" si="1276"/>
        <v/>
      </c>
      <c r="CF2454" s="54" t="str">
        <f t="shared" si="1276"/>
        <v/>
      </c>
      <c r="CI2454" s="54">
        <v>1890</v>
      </c>
      <c r="CJ2454" s="54" t="str">
        <f t="shared" si="1258"/>
        <v xml:space="preserve"> </v>
      </c>
      <c r="CK2454" s="54">
        <f t="shared" si="1259"/>
        <v>0</v>
      </c>
      <c r="CL2454" s="54">
        <f t="shared" si="1260"/>
        <v>0</v>
      </c>
      <c r="CM2454" s="54">
        <f t="shared" si="1261"/>
        <v>0</v>
      </c>
      <c r="CN2454" s="54">
        <f t="shared" si="1262"/>
        <v>0</v>
      </c>
      <c r="CO2454" s="54">
        <f t="shared" si="1263"/>
        <v>0</v>
      </c>
      <c r="CP2454" s="54">
        <f t="shared" si="1264"/>
        <v>0</v>
      </c>
      <c r="CQ2454" s="54">
        <f t="shared" si="1265"/>
        <v>0</v>
      </c>
      <c r="CR2454" s="54">
        <f t="shared" si="1266"/>
        <v>0</v>
      </c>
      <c r="CS2454" s="54">
        <f t="shared" si="1267"/>
        <v>0</v>
      </c>
      <c r="CT2454" s="54">
        <f t="shared" si="1268"/>
        <v>0</v>
      </c>
      <c r="CU2454" s="54">
        <f t="shared" si="1269"/>
        <v>0</v>
      </c>
      <c r="CV2454" s="54">
        <f t="shared" si="1270"/>
        <v>0</v>
      </c>
      <c r="CW2454" s="54">
        <f t="shared" si="1271"/>
        <v>0</v>
      </c>
      <c r="CX2454" s="54">
        <f t="shared" si="1272"/>
        <v>0</v>
      </c>
      <c r="CY2454" s="54">
        <f t="shared" si="1273"/>
        <v>0</v>
      </c>
      <c r="CZ2454" s="54">
        <f t="shared" si="1274"/>
        <v>0</v>
      </c>
    </row>
    <row r="2455" spans="57:104" ht="14" x14ac:dyDescent="0.15">
      <c r="BE2455" s="6">
        <v>128</v>
      </c>
      <c r="BF2455" s="44">
        <v>10</v>
      </c>
      <c r="BG2455" s="18">
        <v>2432</v>
      </c>
      <c r="BH2455" s="46" t="str">
        <f t="array" ref="BH2455">IF(INDEX($V$71:$AK$326,BE2455,BF2455)&gt;0,INDEX($V$71:$AK$326,BE2455,BF2455),"")</f>
        <v>0</v>
      </c>
      <c r="BI2455" s="46" t="str">
        <f t="array" ref="BI2455">IFERROR(RANK(BH2455,$BH$24:$BH$4119,1)+COUNTIF($BH$24:BH2455,BH2455)-1,"")</f>
        <v/>
      </c>
      <c r="BJ2455" s="46" t="str">
        <f t="array" ref="BJ2455">IFERROR(INDEX($BH$24:$BH$4119,MATCH(SMALL($BI$24:$BI$4119,ROWS($BJ$24:BJ2455)),$BI$24:$BI$4119,0))," ")</f>
        <v xml:space="preserve"> </v>
      </c>
      <c r="BK2455" s="46" t="str">
        <f t="array" ref="BK2455">IF(ISNUMBER(BJ2455),(IF(COUNTIF( BJ$24:BJ2455, BJ2455 )=1,BJ2455,"")),"")</f>
        <v/>
      </c>
      <c r="BL2455" s="46" t="str">
        <f t="array" ref="BL2455">IFERROR(RANK(BK2455,$BK$24:$BK$4119,1)+COUNTIF($BK$24:BK2455,BK2455)-1,"")</f>
        <v/>
      </c>
      <c r="BM2455" s="46" t="str">
        <f t="array" ref="BM2455">IFERROR(INDEX($BK$24:$BK$4119,MATCH(SMALL($BL$24:$BL$4119,ROWS($BM$24:BM2455)),$BL$24:$BL$4119,0))," ")</f>
        <v xml:space="preserve"> </v>
      </c>
      <c r="BO2455" s="46">
        <v>1891</v>
      </c>
      <c r="BP2455" s="46" t="str">
        <f t="shared" si="1257"/>
        <v xml:space="preserve"> </v>
      </c>
      <c r="BQ2455" s="54" t="str">
        <f t="shared" si="1255"/>
        <v/>
      </c>
      <c r="BR2455" s="54" t="str">
        <f t="shared" si="1276"/>
        <v/>
      </c>
      <c r="BS2455" s="54" t="str">
        <f t="shared" si="1276"/>
        <v/>
      </c>
      <c r="BT2455" s="54" t="str">
        <f t="shared" si="1276"/>
        <v/>
      </c>
      <c r="BU2455" s="54" t="str">
        <f t="shared" si="1276"/>
        <v/>
      </c>
      <c r="BV2455" s="54" t="str">
        <f t="shared" si="1276"/>
        <v/>
      </c>
      <c r="BW2455" s="54" t="str">
        <f t="shared" si="1276"/>
        <v/>
      </c>
      <c r="BX2455" s="54" t="str">
        <f t="shared" si="1276"/>
        <v/>
      </c>
      <c r="BY2455" s="54" t="str">
        <f t="shared" si="1276"/>
        <v/>
      </c>
      <c r="BZ2455" s="54" t="str">
        <f t="shared" si="1276"/>
        <v/>
      </c>
      <c r="CA2455" s="54" t="str">
        <f t="shared" si="1276"/>
        <v/>
      </c>
      <c r="CB2455" s="54" t="str">
        <f t="shared" si="1276"/>
        <v/>
      </c>
      <c r="CC2455" s="54" t="str">
        <f t="shared" si="1276"/>
        <v/>
      </c>
      <c r="CD2455" s="54" t="str">
        <f t="shared" si="1276"/>
        <v/>
      </c>
      <c r="CE2455" s="54" t="str">
        <f t="shared" si="1276"/>
        <v/>
      </c>
      <c r="CF2455" s="54" t="str">
        <f t="shared" si="1276"/>
        <v/>
      </c>
      <c r="CI2455" s="54">
        <v>1891</v>
      </c>
      <c r="CJ2455" s="54" t="str">
        <f t="shared" si="1258"/>
        <v xml:space="preserve"> </v>
      </c>
      <c r="CK2455" s="54">
        <f t="shared" si="1259"/>
        <v>0</v>
      </c>
      <c r="CL2455" s="54">
        <f t="shared" si="1260"/>
        <v>0</v>
      </c>
      <c r="CM2455" s="54">
        <f t="shared" si="1261"/>
        <v>0</v>
      </c>
      <c r="CN2455" s="54">
        <f t="shared" si="1262"/>
        <v>0</v>
      </c>
      <c r="CO2455" s="54">
        <f t="shared" si="1263"/>
        <v>0</v>
      </c>
      <c r="CP2455" s="54">
        <f t="shared" si="1264"/>
        <v>0</v>
      </c>
      <c r="CQ2455" s="54">
        <f t="shared" si="1265"/>
        <v>0</v>
      </c>
      <c r="CR2455" s="54">
        <f t="shared" si="1266"/>
        <v>0</v>
      </c>
      <c r="CS2455" s="54">
        <f t="shared" si="1267"/>
        <v>0</v>
      </c>
      <c r="CT2455" s="54">
        <f t="shared" si="1268"/>
        <v>0</v>
      </c>
      <c r="CU2455" s="54">
        <f t="shared" si="1269"/>
        <v>0</v>
      </c>
      <c r="CV2455" s="54">
        <f t="shared" si="1270"/>
        <v>0</v>
      </c>
      <c r="CW2455" s="54">
        <f t="shared" si="1271"/>
        <v>0</v>
      </c>
      <c r="CX2455" s="54">
        <f t="shared" si="1272"/>
        <v>0</v>
      </c>
      <c r="CY2455" s="54">
        <f t="shared" si="1273"/>
        <v>0</v>
      </c>
      <c r="CZ2455" s="54">
        <f t="shared" si="1274"/>
        <v>0</v>
      </c>
    </row>
    <row r="2456" spans="57:104" ht="14" x14ac:dyDescent="0.15">
      <c r="BE2456" s="6">
        <v>129</v>
      </c>
      <c r="BF2456" s="44">
        <v>10</v>
      </c>
      <c r="BG2456" s="18">
        <v>2433</v>
      </c>
      <c r="BH2456" s="46" t="str">
        <f t="array" ref="BH2456">IF(INDEX($V$71:$AK$326,BE2456,BF2456)&gt;0,INDEX($V$71:$AK$326,BE2456,BF2456),"")</f>
        <v>0</v>
      </c>
      <c r="BI2456" s="46" t="str">
        <f t="array" ref="BI2456">IFERROR(RANK(BH2456,$BH$24:$BH$4119,1)+COUNTIF($BH$24:BH2456,BH2456)-1,"")</f>
        <v/>
      </c>
      <c r="BJ2456" s="46" t="str">
        <f t="array" ref="BJ2456">IFERROR(INDEX($BH$24:$BH$4119,MATCH(SMALL($BI$24:$BI$4119,ROWS($BJ$24:BJ2456)),$BI$24:$BI$4119,0))," ")</f>
        <v xml:space="preserve"> </v>
      </c>
      <c r="BK2456" s="46" t="str">
        <f t="array" ref="BK2456">IF(ISNUMBER(BJ2456),(IF(COUNTIF( BJ$24:BJ2456, BJ2456 )=1,BJ2456,"")),"")</f>
        <v/>
      </c>
      <c r="BL2456" s="46" t="str">
        <f t="array" ref="BL2456">IFERROR(RANK(BK2456,$BK$24:$BK$4119,1)+COUNTIF($BK$24:BK2456,BK2456)-1,"")</f>
        <v/>
      </c>
      <c r="BM2456" s="46" t="str">
        <f t="array" ref="BM2456">IFERROR(INDEX($BK$24:$BK$4119,MATCH(SMALL($BL$24:$BL$4119,ROWS($BM$24:BM2456)),$BL$24:$BL$4119,0))," ")</f>
        <v xml:space="preserve"> </v>
      </c>
      <c r="BO2456" s="46">
        <v>1892</v>
      </c>
      <c r="BP2456" s="46" t="str">
        <f t="shared" si="1257"/>
        <v xml:space="preserve"> </v>
      </c>
      <c r="BQ2456" s="54" t="str">
        <f t="shared" si="1255"/>
        <v/>
      </c>
      <c r="BR2456" s="54" t="str">
        <f t="shared" si="1276"/>
        <v/>
      </c>
      <c r="BS2456" s="54" t="str">
        <f t="shared" si="1276"/>
        <v/>
      </c>
      <c r="BT2456" s="54" t="str">
        <f t="shared" si="1276"/>
        <v/>
      </c>
      <c r="BU2456" s="54" t="str">
        <f t="shared" si="1276"/>
        <v/>
      </c>
      <c r="BV2456" s="54" t="str">
        <f t="shared" si="1276"/>
        <v/>
      </c>
      <c r="BW2456" s="54" t="str">
        <f t="shared" si="1276"/>
        <v/>
      </c>
      <c r="BX2456" s="54" t="str">
        <f t="shared" si="1276"/>
        <v/>
      </c>
      <c r="BY2456" s="54" t="str">
        <f t="shared" si="1276"/>
        <v/>
      </c>
      <c r="BZ2456" s="54" t="str">
        <f t="shared" si="1276"/>
        <v/>
      </c>
      <c r="CA2456" s="54" t="str">
        <f t="shared" si="1276"/>
        <v/>
      </c>
      <c r="CB2456" s="54" t="str">
        <f t="shared" si="1276"/>
        <v/>
      </c>
      <c r="CC2456" s="54" t="str">
        <f t="shared" si="1276"/>
        <v/>
      </c>
      <c r="CD2456" s="54" t="str">
        <f t="shared" si="1276"/>
        <v/>
      </c>
      <c r="CE2456" s="54" t="str">
        <f t="shared" si="1276"/>
        <v/>
      </c>
      <c r="CF2456" s="54" t="str">
        <f t="shared" si="1276"/>
        <v/>
      </c>
      <c r="CI2456" s="54">
        <v>1892</v>
      </c>
      <c r="CJ2456" s="54" t="str">
        <f t="shared" si="1258"/>
        <v xml:space="preserve"> </v>
      </c>
      <c r="CK2456" s="54">
        <f t="shared" si="1259"/>
        <v>0</v>
      </c>
      <c r="CL2456" s="54">
        <f t="shared" si="1260"/>
        <v>0</v>
      </c>
      <c r="CM2456" s="54">
        <f t="shared" si="1261"/>
        <v>0</v>
      </c>
      <c r="CN2456" s="54">
        <f t="shared" si="1262"/>
        <v>0</v>
      </c>
      <c r="CO2456" s="54">
        <f t="shared" si="1263"/>
        <v>0</v>
      </c>
      <c r="CP2456" s="54">
        <f t="shared" si="1264"/>
        <v>0</v>
      </c>
      <c r="CQ2456" s="54">
        <f t="shared" si="1265"/>
        <v>0</v>
      </c>
      <c r="CR2456" s="54">
        <f t="shared" si="1266"/>
        <v>0</v>
      </c>
      <c r="CS2456" s="54">
        <f t="shared" si="1267"/>
        <v>0</v>
      </c>
      <c r="CT2456" s="54">
        <f t="shared" si="1268"/>
        <v>0</v>
      </c>
      <c r="CU2456" s="54">
        <f t="shared" si="1269"/>
        <v>0</v>
      </c>
      <c r="CV2456" s="54">
        <f t="shared" si="1270"/>
        <v>0</v>
      </c>
      <c r="CW2456" s="54">
        <f t="shared" si="1271"/>
        <v>0</v>
      </c>
      <c r="CX2456" s="54">
        <f t="shared" si="1272"/>
        <v>0</v>
      </c>
      <c r="CY2456" s="54">
        <f t="shared" si="1273"/>
        <v>0</v>
      </c>
      <c r="CZ2456" s="54">
        <f t="shared" si="1274"/>
        <v>0</v>
      </c>
    </row>
    <row r="2457" spans="57:104" ht="14" x14ac:dyDescent="0.15">
      <c r="BE2457" s="6">
        <v>130</v>
      </c>
      <c r="BF2457" s="44">
        <v>10</v>
      </c>
      <c r="BG2457" s="18">
        <v>2434</v>
      </c>
      <c r="BH2457" s="46" t="str">
        <f t="array" ref="BH2457">IF(INDEX($V$71:$AK$326,BE2457,BF2457)&gt;0,INDEX($V$71:$AK$326,BE2457,BF2457),"")</f>
        <v>0</v>
      </c>
      <c r="BI2457" s="46" t="str">
        <f t="array" ref="BI2457">IFERROR(RANK(BH2457,$BH$24:$BH$4119,1)+COUNTIF($BH$24:BH2457,BH2457)-1,"")</f>
        <v/>
      </c>
      <c r="BJ2457" s="46" t="str">
        <f t="array" ref="BJ2457">IFERROR(INDEX($BH$24:$BH$4119,MATCH(SMALL($BI$24:$BI$4119,ROWS($BJ$24:BJ2457)),$BI$24:$BI$4119,0))," ")</f>
        <v xml:space="preserve"> </v>
      </c>
      <c r="BK2457" s="46" t="str">
        <f t="array" ref="BK2457">IF(ISNUMBER(BJ2457),(IF(COUNTIF( BJ$24:BJ2457, BJ2457 )=1,BJ2457,"")),"")</f>
        <v/>
      </c>
      <c r="BL2457" s="46" t="str">
        <f t="array" ref="BL2457">IFERROR(RANK(BK2457,$BK$24:$BK$4119,1)+COUNTIF($BK$24:BK2457,BK2457)-1,"")</f>
        <v/>
      </c>
      <c r="BM2457" s="46" t="str">
        <f t="array" ref="BM2457">IFERROR(INDEX($BK$24:$BK$4119,MATCH(SMALL($BL$24:$BL$4119,ROWS($BM$24:BM2457)),$BL$24:$BL$4119,0))," ")</f>
        <v xml:space="preserve"> </v>
      </c>
      <c r="BO2457" s="46">
        <v>1893</v>
      </c>
      <c r="BP2457" s="46" t="str">
        <f t="shared" si="1257"/>
        <v xml:space="preserve"> </v>
      </c>
      <c r="BQ2457" s="54" t="str">
        <f t="shared" si="1255"/>
        <v/>
      </c>
      <c r="BR2457" s="54" t="str">
        <f t="shared" si="1276"/>
        <v/>
      </c>
      <c r="BS2457" s="54" t="str">
        <f t="shared" si="1276"/>
        <v/>
      </c>
      <c r="BT2457" s="54" t="str">
        <f t="shared" si="1276"/>
        <v/>
      </c>
      <c r="BU2457" s="54" t="str">
        <f t="shared" si="1276"/>
        <v/>
      </c>
      <c r="BV2457" s="54" t="str">
        <f t="shared" si="1276"/>
        <v/>
      </c>
      <c r="BW2457" s="54" t="str">
        <f t="shared" si="1276"/>
        <v/>
      </c>
      <c r="BX2457" s="54" t="str">
        <f t="shared" si="1276"/>
        <v/>
      </c>
      <c r="BY2457" s="54" t="str">
        <f t="shared" si="1276"/>
        <v/>
      </c>
      <c r="BZ2457" s="54" t="str">
        <f t="shared" si="1276"/>
        <v/>
      </c>
      <c r="CA2457" s="54" t="str">
        <f t="shared" si="1276"/>
        <v/>
      </c>
      <c r="CB2457" s="54" t="str">
        <f t="shared" si="1276"/>
        <v/>
      </c>
      <c r="CC2457" s="54" t="str">
        <f t="shared" si="1276"/>
        <v/>
      </c>
      <c r="CD2457" s="54" t="str">
        <f t="shared" si="1276"/>
        <v/>
      </c>
      <c r="CE2457" s="54" t="str">
        <f t="shared" si="1276"/>
        <v/>
      </c>
      <c r="CF2457" s="54" t="str">
        <f t="shared" si="1276"/>
        <v/>
      </c>
      <c r="CI2457" s="54">
        <v>1893</v>
      </c>
      <c r="CJ2457" s="54" t="str">
        <f t="shared" si="1258"/>
        <v xml:space="preserve"> </v>
      </c>
      <c r="CK2457" s="54">
        <f t="shared" si="1259"/>
        <v>0</v>
      </c>
      <c r="CL2457" s="54">
        <f t="shared" si="1260"/>
        <v>0</v>
      </c>
      <c r="CM2457" s="54">
        <f t="shared" si="1261"/>
        <v>0</v>
      </c>
      <c r="CN2457" s="54">
        <f t="shared" si="1262"/>
        <v>0</v>
      </c>
      <c r="CO2457" s="54">
        <f t="shared" si="1263"/>
        <v>0</v>
      </c>
      <c r="CP2457" s="54">
        <f t="shared" si="1264"/>
        <v>0</v>
      </c>
      <c r="CQ2457" s="54">
        <f t="shared" si="1265"/>
        <v>0</v>
      </c>
      <c r="CR2457" s="54">
        <f t="shared" si="1266"/>
        <v>0</v>
      </c>
      <c r="CS2457" s="54">
        <f t="shared" si="1267"/>
        <v>0</v>
      </c>
      <c r="CT2457" s="54">
        <f t="shared" si="1268"/>
        <v>0</v>
      </c>
      <c r="CU2457" s="54">
        <f t="shared" si="1269"/>
        <v>0</v>
      </c>
      <c r="CV2457" s="54">
        <f t="shared" si="1270"/>
        <v>0</v>
      </c>
      <c r="CW2457" s="54">
        <f t="shared" si="1271"/>
        <v>0</v>
      </c>
      <c r="CX2457" s="54">
        <f t="shared" si="1272"/>
        <v>0</v>
      </c>
      <c r="CY2457" s="54">
        <f t="shared" si="1273"/>
        <v>0</v>
      </c>
      <c r="CZ2457" s="54">
        <f t="shared" si="1274"/>
        <v>0</v>
      </c>
    </row>
    <row r="2458" spans="57:104" ht="14" x14ac:dyDescent="0.15">
      <c r="BE2458" s="6">
        <v>131</v>
      </c>
      <c r="BF2458" s="44">
        <v>10</v>
      </c>
      <c r="BG2458" s="18">
        <v>2435</v>
      </c>
      <c r="BH2458" s="46" t="str">
        <f t="array" ref="BH2458">IF(INDEX($V$71:$AK$326,BE2458,BF2458)&gt;0,INDEX($V$71:$AK$326,BE2458,BF2458),"")</f>
        <v>0</v>
      </c>
      <c r="BI2458" s="46" t="str">
        <f t="array" ref="BI2458">IFERROR(RANK(BH2458,$BH$24:$BH$4119,1)+COUNTIF($BH$24:BH2458,BH2458)-1,"")</f>
        <v/>
      </c>
      <c r="BJ2458" s="46" t="str">
        <f t="array" ref="BJ2458">IFERROR(INDEX($BH$24:$BH$4119,MATCH(SMALL($BI$24:$BI$4119,ROWS($BJ$24:BJ2458)),$BI$24:$BI$4119,0))," ")</f>
        <v xml:space="preserve"> </v>
      </c>
      <c r="BK2458" s="46" t="str">
        <f t="array" ref="BK2458">IF(ISNUMBER(BJ2458),(IF(COUNTIF( BJ$24:BJ2458, BJ2458 )=1,BJ2458,"")),"")</f>
        <v/>
      </c>
      <c r="BL2458" s="46" t="str">
        <f t="array" ref="BL2458">IFERROR(RANK(BK2458,$BK$24:$BK$4119,1)+COUNTIF($BK$24:BK2458,BK2458)-1,"")</f>
        <v/>
      </c>
      <c r="BM2458" s="46" t="str">
        <f t="array" ref="BM2458">IFERROR(INDEX($BK$24:$BK$4119,MATCH(SMALL($BL$24:$BL$4119,ROWS($BM$24:BM2458)),$BL$24:$BL$4119,0))," ")</f>
        <v xml:space="preserve"> </v>
      </c>
      <c r="BO2458" s="46">
        <v>1894</v>
      </c>
      <c r="BP2458" s="46" t="str">
        <f t="shared" si="1257"/>
        <v xml:space="preserve"> </v>
      </c>
      <c r="BQ2458" s="54" t="str">
        <f t="shared" si="1255"/>
        <v/>
      </c>
      <c r="BR2458" s="54" t="str">
        <f t="shared" si="1276"/>
        <v/>
      </c>
      <c r="BS2458" s="54" t="str">
        <f t="shared" si="1276"/>
        <v/>
      </c>
      <c r="BT2458" s="54" t="str">
        <f t="shared" si="1276"/>
        <v/>
      </c>
      <c r="BU2458" s="54" t="str">
        <f t="shared" si="1276"/>
        <v/>
      </c>
      <c r="BV2458" s="54" t="str">
        <f t="shared" si="1276"/>
        <v/>
      </c>
      <c r="BW2458" s="54" t="str">
        <f t="shared" si="1276"/>
        <v/>
      </c>
      <c r="BX2458" s="54" t="str">
        <f t="shared" si="1276"/>
        <v/>
      </c>
      <c r="BY2458" s="54" t="str">
        <f t="shared" si="1276"/>
        <v/>
      </c>
      <c r="BZ2458" s="54" t="str">
        <f t="shared" si="1276"/>
        <v/>
      </c>
      <c r="CA2458" s="54" t="str">
        <f t="shared" si="1276"/>
        <v/>
      </c>
      <c r="CB2458" s="54" t="str">
        <f t="shared" si="1276"/>
        <v/>
      </c>
      <c r="CC2458" s="54" t="str">
        <f t="shared" si="1276"/>
        <v/>
      </c>
      <c r="CD2458" s="54" t="str">
        <f t="shared" si="1276"/>
        <v/>
      </c>
      <c r="CE2458" s="54" t="str">
        <f t="shared" si="1276"/>
        <v/>
      </c>
      <c r="CF2458" s="54" t="str">
        <f t="shared" si="1276"/>
        <v/>
      </c>
      <c r="CI2458" s="54">
        <v>1894</v>
      </c>
      <c r="CJ2458" s="54" t="str">
        <f t="shared" si="1258"/>
        <v xml:space="preserve"> </v>
      </c>
      <c r="CK2458" s="54">
        <f t="shared" si="1259"/>
        <v>0</v>
      </c>
      <c r="CL2458" s="54">
        <f t="shared" si="1260"/>
        <v>0</v>
      </c>
      <c r="CM2458" s="54">
        <f t="shared" si="1261"/>
        <v>0</v>
      </c>
      <c r="CN2458" s="54">
        <f t="shared" si="1262"/>
        <v>0</v>
      </c>
      <c r="CO2458" s="54">
        <f t="shared" si="1263"/>
        <v>0</v>
      </c>
      <c r="CP2458" s="54">
        <f t="shared" si="1264"/>
        <v>0</v>
      </c>
      <c r="CQ2458" s="54">
        <f t="shared" si="1265"/>
        <v>0</v>
      </c>
      <c r="CR2458" s="54">
        <f t="shared" si="1266"/>
        <v>0</v>
      </c>
      <c r="CS2458" s="54">
        <f t="shared" si="1267"/>
        <v>0</v>
      </c>
      <c r="CT2458" s="54">
        <f t="shared" si="1268"/>
        <v>0</v>
      </c>
      <c r="CU2458" s="54">
        <f t="shared" si="1269"/>
        <v>0</v>
      </c>
      <c r="CV2458" s="54">
        <f t="shared" si="1270"/>
        <v>0</v>
      </c>
      <c r="CW2458" s="54">
        <f t="shared" si="1271"/>
        <v>0</v>
      </c>
      <c r="CX2458" s="54">
        <f t="shared" si="1272"/>
        <v>0</v>
      </c>
      <c r="CY2458" s="54">
        <f t="shared" si="1273"/>
        <v>0</v>
      </c>
      <c r="CZ2458" s="54">
        <f t="shared" si="1274"/>
        <v>0</v>
      </c>
    </row>
    <row r="2459" spans="57:104" ht="14" x14ac:dyDescent="0.15">
      <c r="BE2459" s="6">
        <v>132</v>
      </c>
      <c r="BF2459" s="44">
        <v>10</v>
      </c>
      <c r="BG2459" s="18">
        <v>2436</v>
      </c>
      <c r="BH2459" s="46" t="str">
        <f t="array" ref="BH2459">IF(INDEX($V$71:$AK$326,BE2459,BF2459)&gt;0,INDEX($V$71:$AK$326,BE2459,BF2459),"")</f>
        <v>0</v>
      </c>
      <c r="BI2459" s="46" t="str">
        <f t="array" ref="BI2459">IFERROR(RANK(BH2459,$BH$24:$BH$4119,1)+COUNTIF($BH$24:BH2459,BH2459)-1,"")</f>
        <v/>
      </c>
      <c r="BJ2459" s="46" t="str">
        <f t="array" ref="BJ2459">IFERROR(INDEX($BH$24:$BH$4119,MATCH(SMALL($BI$24:$BI$4119,ROWS($BJ$24:BJ2459)),$BI$24:$BI$4119,0))," ")</f>
        <v xml:space="preserve"> </v>
      </c>
      <c r="BK2459" s="46" t="str">
        <f t="array" ref="BK2459">IF(ISNUMBER(BJ2459),(IF(COUNTIF( BJ$24:BJ2459, BJ2459 )=1,BJ2459,"")),"")</f>
        <v/>
      </c>
      <c r="BL2459" s="46" t="str">
        <f t="array" ref="BL2459">IFERROR(RANK(BK2459,$BK$24:$BK$4119,1)+COUNTIF($BK$24:BK2459,BK2459)-1,"")</f>
        <v/>
      </c>
      <c r="BM2459" s="46" t="str">
        <f t="array" ref="BM2459">IFERROR(INDEX($BK$24:$BK$4119,MATCH(SMALL($BL$24:$BL$4119,ROWS($BM$24:BM2459)),$BL$24:$BL$4119,0))," ")</f>
        <v xml:space="preserve"> </v>
      </c>
      <c r="BO2459" s="46">
        <v>1895</v>
      </c>
      <c r="BP2459" s="46" t="str">
        <f t="shared" si="1257"/>
        <v xml:space="preserve"> </v>
      </c>
      <c r="BQ2459" s="54" t="str">
        <f t="shared" si="1255"/>
        <v/>
      </c>
      <c r="BR2459" s="54" t="str">
        <f t="shared" si="1276"/>
        <v/>
      </c>
      <c r="BS2459" s="54" t="str">
        <f t="shared" si="1276"/>
        <v/>
      </c>
      <c r="BT2459" s="54" t="str">
        <f t="shared" si="1276"/>
        <v/>
      </c>
      <c r="BU2459" s="54" t="str">
        <f t="shared" si="1276"/>
        <v/>
      </c>
      <c r="BV2459" s="54" t="str">
        <f t="shared" si="1276"/>
        <v/>
      </c>
      <c r="BW2459" s="54" t="str">
        <f t="shared" si="1276"/>
        <v/>
      </c>
      <c r="BX2459" s="54" t="str">
        <f t="shared" si="1276"/>
        <v/>
      </c>
      <c r="BY2459" s="54" t="str">
        <f t="shared" si="1276"/>
        <v/>
      </c>
      <c r="BZ2459" s="54" t="str">
        <f t="shared" si="1276"/>
        <v/>
      </c>
      <c r="CA2459" s="54" t="str">
        <f t="shared" si="1276"/>
        <v/>
      </c>
      <c r="CB2459" s="54" t="str">
        <f t="shared" si="1276"/>
        <v/>
      </c>
      <c r="CC2459" s="54" t="str">
        <f t="shared" si="1276"/>
        <v/>
      </c>
      <c r="CD2459" s="54" t="str">
        <f t="shared" si="1276"/>
        <v/>
      </c>
      <c r="CE2459" s="54" t="str">
        <f t="shared" si="1276"/>
        <v/>
      </c>
      <c r="CF2459" s="54" t="str">
        <f t="shared" si="1276"/>
        <v/>
      </c>
      <c r="CI2459" s="54">
        <v>1895</v>
      </c>
      <c r="CJ2459" s="54" t="str">
        <f t="shared" si="1258"/>
        <v xml:space="preserve"> </v>
      </c>
      <c r="CK2459" s="54">
        <f t="shared" si="1259"/>
        <v>0</v>
      </c>
      <c r="CL2459" s="54">
        <f t="shared" si="1260"/>
        <v>0</v>
      </c>
      <c r="CM2459" s="54">
        <f t="shared" si="1261"/>
        <v>0</v>
      </c>
      <c r="CN2459" s="54">
        <f t="shared" si="1262"/>
        <v>0</v>
      </c>
      <c r="CO2459" s="54">
        <f t="shared" si="1263"/>
        <v>0</v>
      </c>
      <c r="CP2459" s="54">
        <f t="shared" si="1264"/>
        <v>0</v>
      </c>
      <c r="CQ2459" s="54">
        <f t="shared" si="1265"/>
        <v>0</v>
      </c>
      <c r="CR2459" s="54">
        <f t="shared" si="1266"/>
        <v>0</v>
      </c>
      <c r="CS2459" s="54">
        <f t="shared" si="1267"/>
        <v>0</v>
      </c>
      <c r="CT2459" s="54">
        <f t="shared" si="1268"/>
        <v>0</v>
      </c>
      <c r="CU2459" s="54">
        <f t="shared" si="1269"/>
        <v>0</v>
      </c>
      <c r="CV2459" s="54">
        <f t="shared" si="1270"/>
        <v>0</v>
      </c>
      <c r="CW2459" s="54">
        <f t="shared" si="1271"/>
        <v>0</v>
      </c>
      <c r="CX2459" s="54">
        <f t="shared" si="1272"/>
        <v>0</v>
      </c>
      <c r="CY2459" s="54">
        <f t="shared" si="1273"/>
        <v>0</v>
      </c>
      <c r="CZ2459" s="54">
        <f t="shared" si="1274"/>
        <v>0</v>
      </c>
    </row>
    <row r="2460" spans="57:104" ht="14" x14ac:dyDescent="0.15">
      <c r="BE2460" s="6">
        <v>133</v>
      </c>
      <c r="BF2460" s="44">
        <v>10</v>
      </c>
      <c r="BG2460" s="18">
        <v>2437</v>
      </c>
      <c r="BH2460" s="46" t="str">
        <f t="array" ref="BH2460">IF(INDEX($V$71:$AK$326,BE2460,BF2460)&gt;0,INDEX($V$71:$AK$326,BE2460,BF2460),"")</f>
        <v>0</v>
      </c>
      <c r="BI2460" s="46" t="str">
        <f t="array" ref="BI2460">IFERROR(RANK(BH2460,$BH$24:$BH$4119,1)+COUNTIF($BH$24:BH2460,BH2460)-1,"")</f>
        <v/>
      </c>
      <c r="BJ2460" s="46" t="str">
        <f t="array" ref="BJ2460">IFERROR(INDEX($BH$24:$BH$4119,MATCH(SMALL($BI$24:$BI$4119,ROWS($BJ$24:BJ2460)),$BI$24:$BI$4119,0))," ")</f>
        <v xml:space="preserve"> </v>
      </c>
      <c r="BK2460" s="46" t="str">
        <f t="array" ref="BK2460">IF(ISNUMBER(BJ2460),(IF(COUNTIF( BJ$24:BJ2460, BJ2460 )=1,BJ2460,"")),"")</f>
        <v/>
      </c>
      <c r="BL2460" s="46" t="str">
        <f t="array" ref="BL2460">IFERROR(RANK(BK2460,$BK$24:$BK$4119,1)+COUNTIF($BK$24:BK2460,BK2460)-1,"")</f>
        <v/>
      </c>
      <c r="BM2460" s="46" t="str">
        <f t="array" ref="BM2460">IFERROR(INDEX($BK$24:$BK$4119,MATCH(SMALL($BL$24:$BL$4119,ROWS($BM$24:BM2460)),$BL$24:$BL$4119,0))," ")</f>
        <v xml:space="preserve"> </v>
      </c>
      <c r="BO2460" s="46">
        <v>1896</v>
      </c>
      <c r="BP2460" s="46" t="str">
        <f t="shared" si="1257"/>
        <v xml:space="preserve"> </v>
      </c>
      <c r="BQ2460" s="54" t="str">
        <f t="shared" si="1255"/>
        <v/>
      </c>
      <c r="BR2460" s="54" t="str">
        <f t="shared" si="1276"/>
        <v/>
      </c>
      <c r="BS2460" s="54" t="str">
        <f t="shared" si="1276"/>
        <v/>
      </c>
      <c r="BT2460" s="54" t="str">
        <f t="shared" si="1276"/>
        <v/>
      </c>
      <c r="BU2460" s="54" t="str">
        <f t="shared" si="1276"/>
        <v/>
      </c>
      <c r="BV2460" s="54" t="str">
        <f t="shared" si="1276"/>
        <v/>
      </c>
      <c r="BW2460" s="54" t="str">
        <f t="shared" si="1276"/>
        <v/>
      </c>
      <c r="BX2460" s="54" t="str">
        <f t="shared" si="1276"/>
        <v/>
      </c>
      <c r="BY2460" s="54" t="str">
        <f t="shared" si="1276"/>
        <v/>
      </c>
      <c r="BZ2460" s="54" t="str">
        <f t="shared" si="1276"/>
        <v/>
      </c>
      <c r="CA2460" s="54" t="str">
        <f t="shared" si="1276"/>
        <v/>
      </c>
      <c r="CB2460" s="54" t="str">
        <f t="shared" si="1276"/>
        <v/>
      </c>
      <c r="CC2460" s="54" t="str">
        <f t="shared" si="1276"/>
        <v/>
      </c>
      <c r="CD2460" s="54" t="str">
        <f t="shared" si="1276"/>
        <v/>
      </c>
      <c r="CE2460" s="54" t="str">
        <f t="shared" si="1276"/>
        <v/>
      </c>
      <c r="CF2460" s="54" t="str">
        <f t="shared" si="1276"/>
        <v/>
      </c>
      <c r="CI2460" s="54">
        <v>1896</v>
      </c>
      <c r="CJ2460" s="54" t="str">
        <f t="shared" si="1258"/>
        <v xml:space="preserve"> </v>
      </c>
      <c r="CK2460" s="54">
        <f t="shared" si="1259"/>
        <v>0</v>
      </c>
      <c r="CL2460" s="54">
        <f t="shared" si="1260"/>
        <v>0</v>
      </c>
      <c r="CM2460" s="54">
        <f t="shared" si="1261"/>
        <v>0</v>
      </c>
      <c r="CN2460" s="54">
        <f t="shared" si="1262"/>
        <v>0</v>
      </c>
      <c r="CO2460" s="54">
        <f t="shared" si="1263"/>
        <v>0</v>
      </c>
      <c r="CP2460" s="54">
        <f t="shared" si="1264"/>
        <v>0</v>
      </c>
      <c r="CQ2460" s="54">
        <f t="shared" si="1265"/>
        <v>0</v>
      </c>
      <c r="CR2460" s="54">
        <f t="shared" si="1266"/>
        <v>0</v>
      </c>
      <c r="CS2460" s="54">
        <f t="shared" si="1267"/>
        <v>0</v>
      </c>
      <c r="CT2460" s="54">
        <f t="shared" si="1268"/>
        <v>0</v>
      </c>
      <c r="CU2460" s="54">
        <f t="shared" si="1269"/>
        <v>0</v>
      </c>
      <c r="CV2460" s="54">
        <f t="shared" si="1270"/>
        <v>0</v>
      </c>
      <c r="CW2460" s="54">
        <f t="shared" si="1271"/>
        <v>0</v>
      </c>
      <c r="CX2460" s="54">
        <f t="shared" si="1272"/>
        <v>0</v>
      </c>
      <c r="CY2460" s="54">
        <f t="shared" si="1273"/>
        <v>0</v>
      </c>
      <c r="CZ2460" s="54">
        <f t="shared" si="1274"/>
        <v>0</v>
      </c>
    </row>
    <row r="2461" spans="57:104" ht="14" x14ac:dyDescent="0.15">
      <c r="BE2461" s="6">
        <v>134</v>
      </c>
      <c r="BF2461" s="44">
        <v>10</v>
      </c>
      <c r="BG2461" s="18">
        <v>2438</v>
      </c>
      <c r="BH2461" s="46" t="str">
        <f t="array" ref="BH2461">IF(INDEX($V$71:$AK$326,BE2461,BF2461)&gt;0,INDEX($V$71:$AK$326,BE2461,BF2461),"")</f>
        <v>0</v>
      </c>
      <c r="BI2461" s="46" t="str">
        <f t="array" ref="BI2461">IFERROR(RANK(BH2461,$BH$24:$BH$4119,1)+COUNTIF($BH$24:BH2461,BH2461)-1,"")</f>
        <v/>
      </c>
      <c r="BJ2461" s="46" t="str">
        <f t="array" ref="BJ2461">IFERROR(INDEX($BH$24:$BH$4119,MATCH(SMALL($BI$24:$BI$4119,ROWS($BJ$24:BJ2461)),$BI$24:$BI$4119,0))," ")</f>
        <v xml:space="preserve"> </v>
      </c>
      <c r="BK2461" s="46" t="str">
        <f t="array" ref="BK2461">IF(ISNUMBER(BJ2461),(IF(COUNTIF( BJ$24:BJ2461, BJ2461 )=1,BJ2461,"")),"")</f>
        <v/>
      </c>
      <c r="BL2461" s="46" t="str">
        <f t="array" ref="BL2461">IFERROR(RANK(BK2461,$BK$24:$BK$4119,1)+COUNTIF($BK$24:BK2461,BK2461)-1,"")</f>
        <v/>
      </c>
      <c r="BM2461" s="46" t="str">
        <f t="array" ref="BM2461">IFERROR(INDEX($BK$24:$BK$4119,MATCH(SMALL($BL$24:$BL$4119,ROWS($BM$24:BM2461)),$BL$24:$BL$4119,0))," ")</f>
        <v xml:space="preserve"> </v>
      </c>
      <c r="BO2461" s="46">
        <v>1897</v>
      </c>
      <c r="BP2461" s="46" t="str">
        <f t="shared" si="1257"/>
        <v xml:space="preserve"> </v>
      </c>
      <c r="BQ2461" s="54" t="str">
        <f t="shared" si="1255"/>
        <v/>
      </c>
      <c r="BR2461" s="54" t="str">
        <f t="shared" si="1276"/>
        <v/>
      </c>
      <c r="BS2461" s="54" t="str">
        <f t="shared" si="1276"/>
        <v/>
      </c>
      <c r="BT2461" s="54" t="str">
        <f t="shared" si="1276"/>
        <v/>
      </c>
      <c r="BU2461" s="54" t="str">
        <f t="shared" si="1276"/>
        <v/>
      </c>
      <c r="BV2461" s="54" t="str">
        <f t="shared" si="1276"/>
        <v/>
      </c>
      <c r="BW2461" s="54" t="str">
        <f t="shared" si="1276"/>
        <v/>
      </c>
      <c r="BX2461" s="54" t="str">
        <f t="shared" si="1276"/>
        <v/>
      </c>
      <c r="BY2461" s="54" t="str">
        <f t="shared" si="1276"/>
        <v/>
      </c>
      <c r="BZ2461" s="54" t="str">
        <f t="shared" si="1276"/>
        <v/>
      </c>
      <c r="CA2461" s="54" t="str">
        <f t="shared" si="1276"/>
        <v/>
      </c>
      <c r="CB2461" s="54" t="str">
        <f t="shared" si="1276"/>
        <v/>
      </c>
      <c r="CC2461" s="54" t="str">
        <f t="shared" si="1276"/>
        <v/>
      </c>
      <c r="CD2461" s="54" t="str">
        <f t="shared" si="1276"/>
        <v/>
      </c>
      <c r="CE2461" s="54" t="str">
        <f t="shared" si="1276"/>
        <v/>
      </c>
      <c r="CF2461" s="54" t="str">
        <f t="shared" si="1276"/>
        <v/>
      </c>
      <c r="CI2461" s="54">
        <v>1897</v>
      </c>
      <c r="CJ2461" s="54" t="str">
        <f t="shared" si="1258"/>
        <v xml:space="preserve"> </v>
      </c>
      <c r="CK2461" s="54">
        <f t="shared" si="1259"/>
        <v>0</v>
      </c>
      <c r="CL2461" s="54">
        <f t="shared" si="1260"/>
        <v>0</v>
      </c>
      <c r="CM2461" s="54">
        <f t="shared" si="1261"/>
        <v>0</v>
      </c>
      <c r="CN2461" s="54">
        <f t="shared" si="1262"/>
        <v>0</v>
      </c>
      <c r="CO2461" s="54">
        <f t="shared" si="1263"/>
        <v>0</v>
      </c>
      <c r="CP2461" s="54">
        <f t="shared" si="1264"/>
        <v>0</v>
      </c>
      <c r="CQ2461" s="54">
        <f t="shared" si="1265"/>
        <v>0</v>
      </c>
      <c r="CR2461" s="54">
        <f t="shared" si="1266"/>
        <v>0</v>
      </c>
      <c r="CS2461" s="54">
        <f t="shared" si="1267"/>
        <v>0</v>
      </c>
      <c r="CT2461" s="54">
        <f t="shared" si="1268"/>
        <v>0</v>
      </c>
      <c r="CU2461" s="54">
        <f t="shared" si="1269"/>
        <v>0</v>
      </c>
      <c r="CV2461" s="54">
        <f t="shared" si="1270"/>
        <v>0</v>
      </c>
      <c r="CW2461" s="54">
        <f t="shared" si="1271"/>
        <v>0</v>
      </c>
      <c r="CX2461" s="54">
        <f t="shared" si="1272"/>
        <v>0</v>
      </c>
      <c r="CY2461" s="54">
        <f t="shared" si="1273"/>
        <v>0</v>
      </c>
      <c r="CZ2461" s="54">
        <f t="shared" si="1274"/>
        <v>0</v>
      </c>
    </row>
    <row r="2462" spans="57:104" ht="14" x14ac:dyDescent="0.15">
      <c r="BE2462" s="6">
        <v>135</v>
      </c>
      <c r="BF2462" s="44">
        <v>10</v>
      </c>
      <c r="BG2462" s="18">
        <v>2439</v>
      </c>
      <c r="BH2462" s="46" t="str">
        <f t="array" ref="BH2462">IF(INDEX($V$71:$AK$326,BE2462,BF2462)&gt;0,INDEX($V$71:$AK$326,BE2462,BF2462),"")</f>
        <v>0</v>
      </c>
      <c r="BI2462" s="46" t="str">
        <f t="array" ref="BI2462">IFERROR(RANK(BH2462,$BH$24:$BH$4119,1)+COUNTIF($BH$24:BH2462,BH2462)-1,"")</f>
        <v/>
      </c>
      <c r="BJ2462" s="46" t="str">
        <f t="array" ref="BJ2462">IFERROR(INDEX($BH$24:$BH$4119,MATCH(SMALL($BI$24:$BI$4119,ROWS($BJ$24:BJ2462)),$BI$24:$BI$4119,0))," ")</f>
        <v xml:space="preserve"> </v>
      </c>
      <c r="BK2462" s="46" t="str">
        <f t="array" ref="BK2462">IF(ISNUMBER(BJ2462),(IF(COUNTIF( BJ$24:BJ2462, BJ2462 )=1,BJ2462,"")),"")</f>
        <v/>
      </c>
      <c r="BL2462" s="46" t="str">
        <f t="array" ref="BL2462">IFERROR(RANK(BK2462,$BK$24:$BK$4119,1)+COUNTIF($BK$24:BK2462,BK2462)-1,"")</f>
        <v/>
      </c>
      <c r="BM2462" s="46" t="str">
        <f t="array" ref="BM2462">IFERROR(INDEX($BK$24:$BK$4119,MATCH(SMALL($BL$24:$BL$4119,ROWS($BM$24:BM2462)),$BL$24:$BL$4119,0))," ")</f>
        <v xml:space="preserve"> </v>
      </c>
      <c r="BO2462" s="46">
        <v>1898</v>
      </c>
      <c r="BP2462" s="46" t="str">
        <f t="shared" si="1257"/>
        <v xml:space="preserve"> </v>
      </c>
      <c r="BQ2462" s="54" t="str">
        <f t="shared" si="1255"/>
        <v/>
      </c>
      <c r="BR2462" s="54" t="str">
        <f t="shared" si="1276"/>
        <v/>
      </c>
      <c r="BS2462" s="54" t="str">
        <f t="shared" si="1276"/>
        <v/>
      </c>
      <c r="BT2462" s="54" t="str">
        <f t="shared" si="1276"/>
        <v/>
      </c>
      <c r="BU2462" s="54" t="str">
        <f t="shared" si="1276"/>
        <v/>
      </c>
      <c r="BV2462" s="54" t="str">
        <f t="shared" si="1276"/>
        <v/>
      </c>
      <c r="BW2462" s="54" t="str">
        <f t="shared" si="1276"/>
        <v/>
      </c>
      <c r="BX2462" s="54" t="str">
        <f t="shared" si="1276"/>
        <v/>
      </c>
      <c r="BY2462" s="54" t="str">
        <f t="shared" si="1276"/>
        <v/>
      </c>
      <c r="BZ2462" s="54" t="str">
        <f t="shared" si="1276"/>
        <v/>
      </c>
      <c r="CA2462" s="54" t="str">
        <f t="shared" si="1276"/>
        <v/>
      </c>
      <c r="CB2462" s="54" t="str">
        <f t="shared" si="1276"/>
        <v/>
      </c>
      <c r="CC2462" s="54" t="str">
        <f t="shared" si="1276"/>
        <v/>
      </c>
      <c r="CD2462" s="54" t="str">
        <f t="shared" si="1276"/>
        <v/>
      </c>
      <c r="CE2462" s="54" t="str">
        <f t="shared" si="1276"/>
        <v/>
      </c>
      <c r="CF2462" s="54" t="str">
        <f t="shared" si="1276"/>
        <v/>
      </c>
      <c r="CI2462" s="54">
        <v>1898</v>
      </c>
      <c r="CJ2462" s="54" t="str">
        <f t="shared" si="1258"/>
        <v xml:space="preserve"> </v>
      </c>
      <c r="CK2462" s="54">
        <f t="shared" si="1259"/>
        <v>0</v>
      </c>
      <c r="CL2462" s="54">
        <f t="shared" si="1260"/>
        <v>0</v>
      </c>
      <c r="CM2462" s="54">
        <f t="shared" si="1261"/>
        <v>0</v>
      </c>
      <c r="CN2462" s="54">
        <f t="shared" si="1262"/>
        <v>0</v>
      </c>
      <c r="CO2462" s="54">
        <f t="shared" si="1263"/>
        <v>0</v>
      </c>
      <c r="CP2462" s="54">
        <f t="shared" si="1264"/>
        <v>0</v>
      </c>
      <c r="CQ2462" s="54">
        <f t="shared" si="1265"/>
        <v>0</v>
      </c>
      <c r="CR2462" s="54">
        <f t="shared" si="1266"/>
        <v>0</v>
      </c>
      <c r="CS2462" s="54">
        <f t="shared" si="1267"/>
        <v>0</v>
      </c>
      <c r="CT2462" s="54">
        <f t="shared" si="1268"/>
        <v>0</v>
      </c>
      <c r="CU2462" s="54">
        <f t="shared" si="1269"/>
        <v>0</v>
      </c>
      <c r="CV2462" s="54">
        <f t="shared" si="1270"/>
        <v>0</v>
      </c>
      <c r="CW2462" s="54">
        <f t="shared" si="1271"/>
        <v>0</v>
      </c>
      <c r="CX2462" s="54">
        <f t="shared" si="1272"/>
        <v>0</v>
      </c>
      <c r="CY2462" s="54">
        <f t="shared" si="1273"/>
        <v>0</v>
      </c>
      <c r="CZ2462" s="54">
        <f t="shared" si="1274"/>
        <v>0</v>
      </c>
    </row>
    <row r="2463" spans="57:104" ht="14" x14ac:dyDescent="0.15">
      <c r="BE2463" s="6">
        <v>136</v>
      </c>
      <c r="BF2463" s="44">
        <v>10</v>
      </c>
      <c r="BG2463" s="18">
        <v>2440</v>
      </c>
      <c r="BH2463" s="46" t="str">
        <f t="array" ref="BH2463">IF(INDEX($V$71:$AK$326,BE2463,BF2463)&gt;0,INDEX($V$71:$AK$326,BE2463,BF2463),"")</f>
        <v>0</v>
      </c>
      <c r="BI2463" s="46" t="str">
        <f t="array" ref="BI2463">IFERROR(RANK(BH2463,$BH$24:$BH$4119,1)+COUNTIF($BH$24:BH2463,BH2463)-1,"")</f>
        <v/>
      </c>
      <c r="BJ2463" s="46" t="str">
        <f t="array" ref="BJ2463">IFERROR(INDEX($BH$24:$BH$4119,MATCH(SMALL($BI$24:$BI$4119,ROWS($BJ$24:BJ2463)),$BI$24:$BI$4119,0))," ")</f>
        <v xml:space="preserve"> </v>
      </c>
      <c r="BK2463" s="46" t="str">
        <f t="array" ref="BK2463">IF(ISNUMBER(BJ2463),(IF(COUNTIF( BJ$24:BJ2463, BJ2463 )=1,BJ2463,"")),"")</f>
        <v/>
      </c>
      <c r="BL2463" s="46" t="str">
        <f t="array" ref="BL2463">IFERROR(RANK(BK2463,$BK$24:$BK$4119,1)+COUNTIF($BK$24:BK2463,BK2463)-1,"")</f>
        <v/>
      </c>
      <c r="BM2463" s="46" t="str">
        <f t="array" ref="BM2463">IFERROR(INDEX($BK$24:$BK$4119,MATCH(SMALL($BL$24:$BL$4119,ROWS($BM$24:BM2463)),$BL$24:$BL$4119,0))," ")</f>
        <v xml:space="preserve"> </v>
      </c>
      <c r="BO2463" s="46">
        <v>1899</v>
      </c>
      <c r="BP2463" s="46" t="str">
        <f t="shared" si="1257"/>
        <v xml:space="preserve"> </v>
      </c>
      <c r="BQ2463" s="54" t="str">
        <f t="shared" si="1255"/>
        <v/>
      </c>
      <c r="BR2463" s="54" t="str">
        <f t="shared" si="1276"/>
        <v/>
      </c>
      <c r="BS2463" s="54" t="str">
        <f t="shared" si="1276"/>
        <v/>
      </c>
      <c r="BT2463" s="54" t="str">
        <f t="shared" si="1276"/>
        <v/>
      </c>
      <c r="BU2463" s="54" t="str">
        <f t="shared" si="1276"/>
        <v/>
      </c>
      <c r="BV2463" s="54" t="str">
        <f t="shared" si="1276"/>
        <v/>
      </c>
      <c r="BW2463" s="54" t="str">
        <f t="shared" si="1276"/>
        <v/>
      </c>
      <c r="BX2463" s="54" t="str">
        <f t="shared" si="1276"/>
        <v/>
      </c>
      <c r="BY2463" s="54" t="str">
        <f t="shared" si="1276"/>
        <v/>
      </c>
      <c r="BZ2463" s="54" t="str">
        <f t="shared" si="1276"/>
        <v/>
      </c>
      <c r="CA2463" s="54" t="str">
        <f t="shared" si="1276"/>
        <v/>
      </c>
      <c r="CB2463" s="54" t="str">
        <f t="shared" si="1276"/>
        <v/>
      </c>
      <c r="CC2463" s="54" t="str">
        <f t="shared" si="1276"/>
        <v/>
      </c>
      <c r="CD2463" s="54" t="str">
        <f t="shared" si="1276"/>
        <v/>
      </c>
      <c r="CE2463" s="54" t="str">
        <f t="shared" si="1276"/>
        <v/>
      </c>
      <c r="CF2463" s="54" t="str">
        <f t="shared" si="1276"/>
        <v/>
      </c>
      <c r="CI2463" s="54">
        <v>1899</v>
      </c>
      <c r="CJ2463" s="54" t="str">
        <f t="shared" si="1258"/>
        <v xml:space="preserve"> </v>
      </c>
      <c r="CK2463" s="54">
        <f t="shared" si="1259"/>
        <v>0</v>
      </c>
      <c r="CL2463" s="54">
        <f t="shared" si="1260"/>
        <v>0</v>
      </c>
      <c r="CM2463" s="54">
        <f t="shared" si="1261"/>
        <v>0</v>
      </c>
      <c r="CN2463" s="54">
        <f t="shared" si="1262"/>
        <v>0</v>
      </c>
      <c r="CO2463" s="54">
        <f t="shared" si="1263"/>
        <v>0</v>
      </c>
      <c r="CP2463" s="54">
        <f t="shared" si="1264"/>
        <v>0</v>
      </c>
      <c r="CQ2463" s="54">
        <f t="shared" si="1265"/>
        <v>0</v>
      </c>
      <c r="CR2463" s="54">
        <f t="shared" si="1266"/>
        <v>0</v>
      </c>
      <c r="CS2463" s="54">
        <f t="shared" si="1267"/>
        <v>0</v>
      </c>
      <c r="CT2463" s="54">
        <f t="shared" si="1268"/>
        <v>0</v>
      </c>
      <c r="CU2463" s="54">
        <f t="shared" si="1269"/>
        <v>0</v>
      </c>
      <c r="CV2463" s="54">
        <f t="shared" si="1270"/>
        <v>0</v>
      </c>
      <c r="CW2463" s="54">
        <f t="shared" si="1271"/>
        <v>0</v>
      </c>
      <c r="CX2463" s="54">
        <f t="shared" si="1272"/>
        <v>0</v>
      </c>
      <c r="CY2463" s="54">
        <f t="shared" si="1273"/>
        <v>0</v>
      </c>
      <c r="CZ2463" s="54">
        <f t="shared" si="1274"/>
        <v>0</v>
      </c>
    </row>
    <row r="2464" spans="57:104" ht="14" x14ac:dyDescent="0.15">
      <c r="BE2464" s="6">
        <v>137</v>
      </c>
      <c r="BF2464" s="44">
        <v>10</v>
      </c>
      <c r="BG2464" s="18">
        <v>2441</v>
      </c>
      <c r="BH2464" s="46" t="str">
        <f t="array" ref="BH2464">IF(INDEX($V$71:$AK$326,BE2464,BF2464)&gt;0,INDEX($V$71:$AK$326,BE2464,BF2464),"")</f>
        <v/>
      </c>
      <c r="BI2464" s="46" t="str">
        <f t="array" ref="BI2464">IFERROR(RANK(BH2464,$BH$24:$BH$4119,1)+COUNTIF($BH$24:BH2464,BH2464)-1,"")</f>
        <v/>
      </c>
      <c r="BJ2464" s="46" t="str">
        <f t="array" ref="BJ2464">IFERROR(INDEX($BH$24:$BH$4119,MATCH(SMALL($BI$24:$BI$4119,ROWS($BJ$24:BJ2464)),$BI$24:$BI$4119,0))," ")</f>
        <v xml:space="preserve"> </v>
      </c>
      <c r="BK2464" s="46" t="str">
        <f t="array" ref="BK2464">IF(ISNUMBER(BJ2464),(IF(COUNTIF( BJ$24:BJ2464, BJ2464 )=1,BJ2464,"")),"")</f>
        <v/>
      </c>
      <c r="BL2464" s="46" t="str">
        <f t="array" ref="BL2464">IFERROR(RANK(BK2464,$BK$24:$BK$4119,1)+COUNTIF($BK$24:BK2464,BK2464)-1,"")</f>
        <v/>
      </c>
      <c r="BM2464" s="46" t="str">
        <f t="array" ref="BM2464">IFERROR(INDEX($BK$24:$BK$4119,MATCH(SMALL($BL$24:$BL$4119,ROWS($BM$24:BM2464)),$BL$24:$BL$4119,0))," ")</f>
        <v xml:space="preserve"> </v>
      </c>
      <c r="BO2464" s="46">
        <v>1900</v>
      </c>
      <c r="BP2464" s="46" t="str">
        <f t="shared" si="1257"/>
        <v xml:space="preserve"> </v>
      </c>
      <c r="BQ2464" s="54" t="str">
        <f t="shared" si="1255"/>
        <v/>
      </c>
      <c r="BR2464" s="54" t="str">
        <f t="shared" si="1276"/>
        <v/>
      </c>
      <c r="BS2464" s="54" t="str">
        <f t="shared" si="1276"/>
        <v/>
      </c>
      <c r="BT2464" s="54" t="str">
        <f t="shared" si="1276"/>
        <v/>
      </c>
      <c r="BU2464" s="54" t="str">
        <f t="shared" si="1276"/>
        <v/>
      </c>
      <c r="BV2464" s="54" t="str">
        <f t="shared" si="1276"/>
        <v/>
      </c>
      <c r="BW2464" s="54" t="str">
        <f t="shared" si="1276"/>
        <v/>
      </c>
      <c r="BX2464" s="54" t="str">
        <f t="shared" si="1276"/>
        <v/>
      </c>
      <c r="BY2464" s="54" t="str">
        <f t="shared" si="1276"/>
        <v/>
      </c>
      <c r="BZ2464" s="54" t="str">
        <f t="shared" si="1276"/>
        <v/>
      </c>
      <c r="CA2464" s="54" t="str">
        <f t="shared" si="1276"/>
        <v/>
      </c>
      <c r="CB2464" s="54" t="str">
        <f t="shared" si="1276"/>
        <v/>
      </c>
      <c r="CC2464" s="54" t="str">
        <f t="shared" si="1276"/>
        <v/>
      </c>
      <c r="CD2464" s="54" t="str">
        <f t="shared" si="1276"/>
        <v/>
      </c>
      <c r="CE2464" s="54" t="str">
        <f t="shared" si="1276"/>
        <v/>
      </c>
      <c r="CF2464" s="54" t="str">
        <f t="shared" ref="BR2464:CF2481" si="1277">IF(ISNUMBER($BP2464),ABS($BP2464-CF$563),"")</f>
        <v/>
      </c>
      <c r="CI2464" s="54">
        <v>1900</v>
      </c>
      <c r="CJ2464" s="54" t="str">
        <f t="shared" si="1258"/>
        <v xml:space="preserve"> </v>
      </c>
      <c r="CK2464" s="54">
        <f t="shared" si="1259"/>
        <v>0</v>
      </c>
      <c r="CL2464" s="54">
        <f t="shared" si="1260"/>
        <v>0</v>
      </c>
      <c r="CM2464" s="54">
        <f t="shared" si="1261"/>
        <v>0</v>
      </c>
      <c r="CN2464" s="54">
        <f t="shared" si="1262"/>
        <v>0</v>
      </c>
      <c r="CO2464" s="54">
        <f t="shared" si="1263"/>
        <v>0</v>
      </c>
      <c r="CP2464" s="54">
        <f t="shared" si="1264"/>
        <v>0</v>
      </c>
      <c r="CQ2464" s="54">
        <f t="shared" si="1265"/>
        <v>0</v>
      </c>
      <c r="CR2464" s="54">
        <f t="shared" si="1266"/>
        <v>0</v>
      </c>
      <c r="CS2464" s="54">
        <f t="shared" si="1267"/>
        <v>0</v>
      </c>
      <c r="CT2464" s="54">
        <f t="shared" si="1268"/>
        <v>0</v>
      </c>
      <c r="CU2464" s="54">
        <f t="shared" si="1269"/>
        <v>0</v>
      </c>
      <c r="CV2464" s="54">
        <f t="shared" si="1270"/>
        <v>0</v>
      </c>
      <c r="CW2464" s="54">
        <f t="shared" si="1271"/>
        <v>0</v>
      </c>
      <c r="CX2464" s="54">
        <f t="shared" si="1272"/>
        <v>0</v>
      </c>
      <c r="CY2464" s="54">
        <f t="shared" si="1273"/>
        <v>0</v>
      </c>
      <c r="CZ2464" s="54">
        <f t="shared" si="1274"/>
        <v>0</v>
      </c>
    </row>
    <row r="2465" spans="57:104" ht="14" x14ac:dyDescent="0.15">
      <c r="BE2465" s="6">
        <v>138</v>
      </c>
      <c r="BF2465" s="44">
        <v>10</v>
      </c>
      <c r="BG2465" s="18">
        <v>2442</v>
      </c>
      <c r="BH2465" s="46" t="str">
        <f t="array" ref="BH2465">IF(INDEX($V$71:$AK$326,BE2465,BF2465)&gt;0,INDEX($V$71:$AK$326,BE2465,BF2465),"")</f>
        <v/>
      </c>
      <c r="BI2465" s="46" t="str">
        <f t="array" ref="BI2465">IFERROR(RANK(BH2465,$BH$24:$BH$4119,1)+COUNTIF($BH$24:BH2465,BH2465)-1,"")</f>
        <v/>
      </c>
      <c r="BJ2465" s="46" t="str">
        <f t="array" ref="BJ2465">IFERROR(INDEX($BH$24:$BH$4119,MATCH(SMALL($BI$24:$BI$4119,ROWS($BJ$24:BJ2465)),$BI$24:$BI$4119,0))," ")</f>
        <v xml:space="preserve"> </v>
      </c>
      <c r="BK2465" s="46" t="str">
        <f t="array" ref="BK2465">IF(ISNUMBER(BJ2465),(IF(COUNTIF( BJ$24:BJ2465, BJ2465 )=1,BJ2465,"")),"")</f>
        <v/>
      </c>
      <c r="BL2465" s="46" t="str">
        <f t="array" ref="BL2465">IFERROR(RANK(BK2465,$BK$24:$BK$4119,1)+COUNTIF($BK$24:BK2465,BK2465)-1,"")</f>
        <v/>
      </c>
      <c r="BM2465" s="46" t="str">
        <f t="array" ref="BM2465">IFERROR(INDEX($BK$24:$BK$4119,MATCH(SMALL($BL$24:$BL$4119,ROWS($BM$24:BM2465)),$BL$24:$BL$4119,0))," ")</f>
        <v xml:space="preserve"> </v>
      </c>
      <c r="BO2465" s="46">
        <v>1901</v>
      </c>
      <c r="BP2465" s="46" t="str">
        <f t="shared" si="1257"/>
        <v xml:space="preserve"> </v>
      </c>
      <c r="BQ2465" s="54" t="str">
        <f t="shared" si="1255"/>
        <v/>
      </c>
      <c r="BR2465" s="54" t="str">
        <f t="shared" si="1277"/>
        <v/>
      </c>
      <c r="BS2465" s="54" t="str">
        <f t="shared" si="1277"/>
        <v/>
      </c>
      <c r="BT2465" s="54" t="str">
        <f t="shared" si="1277"/>
        <v/>
      </c>
      <c r="BU2465" s="54" t="str">
        <f t="shared" si="1277"/>
        <v/>
      </c>
      <c r="BV2465" s="54" t="str">
        <f t="shared" si="1277"/>
        <v/>
      </c>
      <c r="BW2465" s="54" t="str">
        <f t="shared" si="1277"/>
        <v/>
      </c>
      <c r="BX2465" s="54" t="str">
        <f t="shared" si="1277"/>
        <v/>
      </c>
      <c r="BY2465" s="54" t="str">
        <f t="shared" si="1277"/>
        <v/>
      </c>
      <c r="BZ2465" s="54" t="str">
        <f t="shared" si="1277"/>
        <v/>
      </c>
      <c r="CA2465" s="54" t="str">
        <f t="shared" si="1277"/>
        <v/>
      </c>
      <c r="CB2465" s="54" t="str">
        <f t="shared" si="1277"/>
        <v/>
      </c>
      <c r="CC2465" s="54" t="str">
        <f t="shared" si="1277"/>
        <v/>
      </c>
      <c r="CD2465" s="54" t="str">
        <f t="shared" si="1277"/>
        <v/>
      </c>
      <c r="CE2465" s="54" t="str">
        <f t="shared" si="1277"/>
        <v/>
      </c>
      <c r="CF2465" s="54" t="str">
        <f t="shared" si="1277"/>
        <v/>
      </c>
      <c r="CI2465" s="54">
        <v>1901</v>
      </c>
      <c r="CJ2465" s="54" t="str">
        <f t="shared" si="1258"/>
        <v xml:space="preserve"> </v>
      </c>
      <c r="CK2465" s="54">
        <f t="shared" si="1259"/>
        <v>0</v>
      </c>
      <c r="CL2465" s="54">
        <f t="shared" si="1260"/>
        <v>0</v>
      </c>
      <c r="CM2465" s="54">
        <f t="shared" si="1261"/>
        <v>0</v>
      </c>
      <c r="CN2465" s="54">
        <f t="shared" si="1262"/>
        <v>0</v>
      </c>
      <c r="CO2465" s="54">
        <f t="shared" si="1263"/>
        <v>0</v>
      </c>
      <c r="CP2465" s="54">
        <f t="shared" si="1264"/>
        <v>0</v>
      </c>
      <c r="CQ2465" s="54">
        <f t="shared" si="1265"/>
        <v>0</v>
      </c>
      <c r="CR2465" s="54">
        <f t="shared" si="1266"/>
        <v>0</v>
      </c>
      <c r="CS2465" s="54">
        <f t="shared" si="1267"/>
        <v>0</v>
      </c>
      <c r="CT2465" s="54">
        <f t="shared" si="1268"/>
        <v>0</v>
      </c>
      <c r="CU2465" s="54">
        <f t="shared" si="1269"/>
        <v>0</v>
      </c>
      <c r="CV2465" s="54">
        <f t="shared" si="1270"/>
        <v>0</v>
      </c>
      <c r="CW2465" s="54">
        <f t="shared" si="1271"/>
        <v>0</v>
      </c>
      <c r="CX2465" s="54">
        <f t="shared" si="1272"/>
        <v>0</v>
      </c>
      <c r="CY2465" s="54">
        <f t="shared" si="1273"/>
        <v>0</v>
      </c>
      <c r="CZ2465" s="54">
        <f t="shared" si="1274"/>
        <v>0</v>
      </c>
    </row>
    <row r="2466" spans="57:104" ht="14" x14ac:dyDescent="0.15">
      <c r="BE2466" s="6">
        <v>139</v>
      </c>
      <c r="BF2466" s="44">
        <v>10</v>
      </c>
      <c r="BG2466" s="18">
        <v>2443</v>
      </c>
      <c r="BH2466" s="46" t="str">
        <f t="array" ref="BH2466">IF(INDEX($V$71:$AK$326,BE2466,BF2466)&gt;0,INDEX($V$71:$AK$326,BE2466,BF2466),"")</f>
        <v>0</v>
      </c>
      <c r="BI2466" s="46" t="str">
        <f t="array" ref="BI2466">IFERROR(RANK(BH2466,$BH$24:$BH$4119,1)+COUNTIF($BH$24:BH2466,BH2466)-1,"")</f>
        <v/>
      </c>
      <c r="BJ2466" s="46" t="str">
        <f t="array" ref="BJ2466">IFERROR(INDEX($BH$24:$BH$4119,MATCH(SMALL($BI$24:$BI$4119,ROWS($BJ$24:BJ2466)),$BI$24:$BI$4119,0))," ")</f>
        <v xml:space="preserve"> </v>
      </c>
      <c r="BK2466" s="46" t="str">
        <f t="array" ref="BK2466">IF(ISNUMBER(BJ2466),(IF(COUNTIF( BJ$24:BJ2466, BJ2466 )=1,BJ2466,"")),"")</f>
        <v/>
      </c>
      <c r="BL2466" s="46" t="str">
        <f t="array" ref="BL2466">IFERROR(RANK(BK2466,$BK$24:$BK$4119,1)+COUNTIF($BK$24:BK2466,BK2466)-1,"")</f>
        <v/>
      </c>
      <c r="BM2466" s="46" t="str">
        <f t="array" ref="BM2466">IFERROR(INDEX($BK$24:$BK$4119,MATCH(SMALL($BL$24:$BL$4119,ROWS($BM$24:BM2466)),$BL$24:$BL$4119,0))," ")</f>
        <v xml:space="preserve"> </v>
      </c>
      <c r="BO2466" s="46">
        <v>1902</v>
      </c>
      <c r="BP2466" s="46" t="str">
        <f t="shared" si="1257"/>
        <v xml:space="preserve"> </v>
      </c>
      <c r="BQ2466" s="54" t="str">
        <f t="shared" si="1255"/>
        <v/>
      </c>
      <c r="BR2466" s="54" t="str">
        <f t="shared" si="1277"/>
        <v/>
      </c>
      <c r="BS2466" s="54" t="str">
        <f t="shared" si="1277"/>
        <v/>
      </c>
      <c r="BT2466" s="54" t="str">
        <f t="shared" si="1277"/>
        <v/>
      </c>
      <c r="BU2466" s="54" t="str">
        <f t="shared" si="1277"/>
        <v/>
      </c>
      <c r="BV2466" s="54" t="str">
        <f t="shared" si="1277"/>
        <v/>
      </c>
      <c r="BW2466" s="54" t="str">
        <f t="shared" si="1277"/>
        <v/>
      </c>
      <c r="BX2466" s="54" t="str">
        <f t="shared" si="1277"/>
        <v/>
      </c>
      <c r="BY2466" s="54" t="str">
        <f t="shared" si="1277"/>
        <v/>
      </c>
      <c r="BZ2466" s="54" t="str">
        <f t="shared" si="1277"/>
        <v/>
      </c>
      <c r="CA2466" s="54" t="str">
        <f t="shared" si="1277"/>
        <v/>
      </c>
      <c r="CB2466" s="54" t="str">
        <f t="shared" si="1277"/>
        <v/>
      </c>
      <c r="CC2466" s="54" t="str">
        <f t="shared" si="1277"/>
        <v/>
      </c>
      <c r="CD2466" s="54" t="str">
        <f t="shared" si="1277"/>
        <v/>
      </c>
      <c r="CE2466" s="54" t="str">
        <f t="shared" si="1277"/>
        <v/>
      </c>
      <c r="CF2466" s="54" t="str">
        <f t="shared" si="1277"/>
        <v/>
      </c>
      <c r="CI2466" s="54">
        <v>1902</v>
      </c>
      <c r="CJ2466" s="54" t="str">
        <f t="shared" si="1258"/>
        <v xml:space="preserve"> </v>
      </c>
      <c r="CK2466" s="54">
        <f t="shared" si="1259"/>
        <v>0</v>
      </c>
      <c r="CL2466" s="54">
        <f t="shared" si="1260"/>
        <v>0</v>
      </c>
      <c r="CM2466" s="54">
        <f t="shared" si="1261"/>
        <v>0</v>
      </c>
      <c r="CN2466" s="54">
        <f t="shared" si="1262"/>
        <v>0</v>
      </c>
      <c r="CO2466" s="54">
        <f t="shared" si="1263"/>
        <v>0</v>
      </c>
      <c r="CP2466" s="54">
        <f t="shared" si="1264"/>
        <v>0</v>
      </c>
      <c r="CQ2466" s="54">
        <f t="shared" si="1265"/>
        <v>0</v>
      </c>
      <c r="CR2466" s="54">
        <f t="shared" si="1266"/>
        <v>0</v>
      </c>
      <c r="CS2466" s="54">
        <f t="shared" si="1267"/>
        <v>0</v>
      </c>
      <c r="CT2466" s="54">
        <f t="shared" si="1268"/>
        <v>0</v>
      </c>
      <c r="CU2466" s="54">
        <f t="shared" si="1269"/>
        <v>0</v>
      </c>
      <c r="CV2466" s="54">
        <f t="shared" si="1270"/>
        <v>0</v>
      </c>
      <c r="CW2466" s="54">
        <f t="shared" si="1271"/>
        <v>0</v>
      </c>
      <c r="CX2466" s="54">
        <f t="shared" si="1272"/>
        <v>0</v>
      </c>
      <c r="CY2466" s="54">
        <f t="shared" si="1273"/>
        <v>0</v>
      </c>
      <c r="CZ2466" s="54">
        <f t="shared" si="1274"/>
        <v>0</v>
      </c>
    </row>
    <row r="2467" spans="57:104" ht="14" x14ac:dyDescent="0.15">
      <c r="BE2467" s="6">
        <v>140</v>
      </c>
      <c r="BF2467" s="44">
        <v>10</v>
      </c>
      <c r="BG2467" s="18">
        <v>2444</v>
      </c>
      <c r="BH2467" s="46" t="str">
        <f t="array" ref="BH2467">IF(INDEX($V$71:$AK$326,BE2467,BF2467)&gt;0,INDEX($V$71:$AK$326,BE2467,BF2467),"")</f>
        <v>0</v>
      </c>
      <c r="BI2467" s="46" t="str">
        <f t="array" ref="BI2467">IFERROR(RANK(BH2467,$BH$24:$BH$4119,1)+COUNTIF($BH$24:BH2467,BH2467)-1,"")</f>
        <v/>
      </c>
      <c r="BJ2467" s="46" t="str">
        <f t="array" ref="BJ2467">IFERROR(INDEX($BH$24:$BH$4119,MATCH(SMALL($BI$24:$BI$4119,ROWS($BJ$24:BJ2467)),$BI$24:$BI$4119,0))," ")</f>
        <v xml:space="preserve"> </v>
      </c>
      <c r="BK2467" s="46" t="str">
        <f t="array" ref="BK2467">IF(ISNUMBER(BJ2467),(IF(COUNTIF( BJ$24:BJ2467, BJ2467 )=1,BJ2467,"")),"")</f>
        <v/>
      </c>
      <c r="BL2467" s="46" t="str">
        <f t="array" ref="BL2467">IFERROR(RANK(BK2467,$BK$24:$BK$4119,1)+COUNTIF($BK$24:BK2467,BK2467)-1,"")</f>
        <v/>
      </c>
      <c r="BM2467" s="46" t="str">
        <f t="array" ref="BM2467">IFERROR(INDEX($BK$24:$BK$4119,MATCH(SMALL($BL$24:$BL$4119,ROWS($BM$24:BM2467)),$BL$24:$BL$4119,0))," ")</f>
        <v xml:space="preserve"> </v>
      </c>
      <c r="BO2467" s="46">
        <v>1903</v>
      </c>
      <c r="BP2467" s="46" t="str">
        <f t="shared" si="1257"/>
        <v xml:space="preserve"> </v>
      </c>
      <c r="BQ2467" s="54" t="str">
        <f t="shared" si="1255"/>
        <v/>
      </c>
      <c r="BR2467" s="54" t="str">
        <f t="shared" si="1277"/>
        <v/>
      </c>
      <c r="BS2467" s="54" t="str">
        <f t="shared" si="1277"/>
        <v/>
      </c>
      <c r="BT2467" s="54" t="str">
        <f t="shared" si="1277"/>
        <v/>
      </c>
      <c r="BU2467" s="54" t="str">
        <f t="shared" si="1277"/>
        <v/>
      </c>
      <c r="BV2467" s="54" t="str">
        <f t="shared" si="1277"/>
        <v/>
      </c>
      <c r="BW2467" s="54" t="str">
        <f t="shared" si="1277"/>
        <v/>
      </c>
      <c r="BX2467" s="54" t="str">
        <f t="shared" si="1277"/>
        <v/>
      </c>
      <c r="BY2467" s="54" t="str">
        <f t="shared" si="1277"/>
        <v/>
      </c>
      <c r="BZ2467" s="54" t="str">
        <f t="shared" si="1277"/>
        <v/>
      </c>
      <c r="CA2467" s="54" t="str">
        <f t="shared" si="1277"/>
        <v/>
      </c>
      <c r="CB2467" s="54" t="str">
        <f t="shared" si="1277"/>
        <v/>
      </c>
      <c r="CC2467" s="54" t="str">
        <f t="shared" si="1277"/>
        <v/>
      </c>
      <c r="CD2467" s="54" t="str">
        <f t="shared" si="1277"/>
        <v/>
      </c>
      <c r="CE2467" s="54" t="str">
        <f t="shared" si="1277"/>
        <v/>
      </c>
      <c r="CF2467" s="54" t="str">
        <f t="shared" si="1277"/>
        <v/>
      </c>
      <c r="CI2467" s="54">
        <v>1903</v>
      </c>
      <c r="CJ2467" s="54" t="str">
        <f t="shared" si="1258"/>
        <v xml:space="preserve"> </v>
      </c>
      <c r="CK2467" s="54">
        <f t="shared" si="1259"/>
        <v>0</v>
      </c>
      <c r="CL2467" s="54">
        <f t="shared" si="1260"/>
        <v>0</v>
      </c>
      <c r="CM2467" s="54">
        <f t="shared" si="1261"/>
        <v>0</v>
      </c>
      <c r="CN2467" s="54">
        <f t="shared" si="1262"/>
        <v>0</v>
      </c>
      <c r="CO2467" s="54">
        <f t="shared" si="1263"/>
        <v>0</v>
      </c>
      <c r="CP2467" s="54">
        <f t="shared" si="1264"/>
        <v>0</v>
      </c>
      <c r="CQ2467" s="54">
        <f t="shared" si="1265"/>
        <v>0</v>
      </c>
      <c r="CR2467" s="54">
        <f t="shared" si="1266"/>
        <v>0</v>
      </c>
      <c r="CS2467" s="54">
        <f t="shared" si="1267"/>
        <v>0</v>
      </c>
      <c r="CT2467" s="54">
        <f t="shared" si="1268"/>
        <v>0</v>
      </c>
      <c r="CU2467" s="54">
        <f t="shared" si="1269"/>
        <v>0</v>
      </c>
      <c r="CV2467" s="54">
        <f t="shared" si="1270"/>
        <v>0</v>
      </c>
      <c r="CW2467" s="54">
        <f t="shared" si="1271"/>
        <v>0</v>
      </c>
      <c r="CX2467" s="54">
        <f t="shared" si="1272"/>
        <v>0</v>
      </c>
      <c r="CY2467" s="54">
        <f t="shared" si="1273"/>
        <v>0</v>
      </c>
      <c r="CZ2467" s="54">
        <f t="shared" si="1274"/>
        <v>0</v>
      </c>
    </row>
    <row r="2468" spans="57:104" ht="14" x14ac:dyDescent="0.15">
      <c r="BE2468" s="6">
        <v>141</v>
      </c>
      <c r="BF2468" s="44">
        <v>10</v>
      </c>
      <c r="BG2468" s="18">
        <v>2445</v>
      </c>
      <c r="BH2468" s="46" t="str">
        <f t="array" ref="BH2468">IF(INDEX($V$71:$AK$326,BE2468,BF2468)&gt;0,INDEX($V$71:$AK$326,BE2468,BF2468),"")</f>
        <v>0</v>
      </c>
      <c r="BI2468" s="46" t="str">
        <f t="array" ref="BI2468">IFERROR(RANK(BH2468,$BH$24:$BH$4119,1)+COUNTIF($BH$24:BH2468,BH2468)-1,"")</f>
        <v/>
      </c>
      <c r="BJ2468" s="46" t="str">
        <f t="array" ref="BJ2468">IFERROR(INDEX($BH$24:$BH$4119,MATCH(SMALL($BI$24:$BI$4119,ROWS($BJ$24:BJ2468)),$BI$24:$BI$4119,0))," ")</f>
        <v xml:space="preserve"> </v>
      </c>
      <c r="BK2468" s="46" t="str">
        <f t="array" ref="BK2468">IF(ISNUMBER(BJ2468),(IF(COUNTIF( BJ$24:BJ2468, BJ2468 )=1,BJ2468,"")),"")</f>
        <v/>
      </c>
      <c r="BL2468" s="46" t="str">
        <f t="array" ref="BL2468">IFERROR(RANK(BK2468,$BK$24:$BK$4119,1)+COUNTIF($BK$24:BK2468,BK2468)-1,"")</f>
        <v/>
      </c>
      <c r="BM2468" s="46" t="str">
        <f t="array" ref="BM2468">IFERROR(INDEX($BK$24:$BK$4119,MATCH(SMALL($BL$24:$BL$4119,ROWS($BM$24:BM2468)),$BL$24:$BL$4119,0))," ")</f>
        <v xml:space="preserve"> </v>
      </c>
      <c r="BO2468" s="46">
        <v>1904</v>
      </c>
      <c r="BP2468" s="46" t="str">
        <f t="shared" si="1257"/>
        <v xml:space="preserve"> </v>
      </c>
      <c r="BQ2468" s="54" t="str">
        <f t="shared" ref="BQ2468:BQ2531" si="1278">IF(ISNUMBER($BP2468),ABS($BP2468-BQ$563),"")</f>
        <v/>
      </c>
      <c r="BR2468" s="54" t="str">
        <f t="shared" si="1277"/>
        <v/>
      </c>
      <c r="BS2468" s="54" t="str">
        <f t="shared" si="1277"/>
        <v/>
      </c>
      <c r="BT2468" s="54" t="str">
        <f t="shared" si="1277"/>
        <v/>
      </c>
      <c r="BU2468" s="54" t="str">
        <f t="shared" si="1277"/>
        <v/>
      </c>
      <c r="BV2468" s="54" t="str">
        <f t="shared" si="1277"/>
        <v/>
      </c>
      <c r="BW2468" s="54" t="str">
        <f t="shared" si="1277"/>
        <v/>
      </c>
      <c r="BX2468" s="54" t="str">
        <f t="shared" si="1277"/>
        <v/>
      </c>
      <c r="BY2468" s="54" t="str">
        <f t="shared" si="1277"/>
        <v/>
      </c>
      <c r="BZ2468" s="54" t="str">
        <f t="shared" si="1277"/>
        <v/>
      </c>
      <c r="CA2468" s="54" t="str">
        <f t="shared" si="1277"/>
        <v/>
      </c>
      <c r="CB2468" s="54" t="str">
        <f t="shared" si="1277"/>
        <v/>
      </c>
      <c r="CC2468" s="54" t="str">
        <f t="shared" si="1277"/>
        <v/>
      </c>
      <c r="CD2468" s="54" t="str">
        <f t="shared" si="1277"/>
        <v/>
      </c>
      <c r="CE2468" s="54" t="str">
        <f t="shared" si="1277"/>
        <v/>
      </c>
      <c r="CF2468" s="54" t="str">
        <f t="shared" si="1277"/>
        <v/>
      </c>
      <c r="CI2468" s="54">
        <v>1904</v>
      </c>
      <c r="CJ2468" s="54" t="str">
        <f t="shared" si="1258"/>
        <v xml:space="preserve"> </v>
      </c>
      <c r="CK2468" s="54">
        <f t="shared" si="1259"/>
        <v>0</v>
      </c>
      <c r="CL2468" s="54">
        <f t="shared" si="1260"/>
        <v>0</v>
      </c>
      <c r="CM2468" s="54">
        <f t="shared" si="1261"/>
        <v>0</v>
      </c>
      <c r="CN2468" s="54">
        <f t="shared" si="1262"/>
        <v>0</v>
      </c>
      <c r="CO2468" s="54">
        <f t="shared" si="1263"/>
        <v>0</v>
      </c>
      <c r="CP2468" s="54">
        <f t="shared" si="1264"/>
        <v>0</v>
      </c>
      <c r="CQ2468" s="54">
        <f t="shared" si="1265"/>
        <v>0</v>
      </c>
      <c r="CR2468" s="54">
        <f t="shared" si="1266"/>
        <v>0</v>
      </c>
      <c r="CS2468" s="54">
        <f t="shared" si="1267"/>
        <v>0</v>
      </c>
      <c r="CT2468" s="54">
        <f t="shared" si="1268"/>
        <v>0</v>
      </c>
      <c r="CU2468" s="54">
        <f t="shared" si="1269"/>
        <v>0</v>
      </c>
      <c r="CV2468" s="54">
        <f t="shared" si="1270"/>
        <v>0</v>
      </c>
      <c r="CW2468" s="54">
        <f t="shared" si="1271"/>
        <v>0</v>
      </c>
      <c r="CX2468" s="54">
        <f t="shared" si="1272"/>
        <v>0</v>
      </c>
      <c r="CY2468" s="54">
        <f t="shared" si="1273"/>
        <v>0</v>
      </c>
      <c r="CZ2468" s="54">
        <f t="shared" si="1274"/>
        <v>0</v>
      </c>
    </row>
    <row r="2469" spans="57:104" ht="14" x14ac:dyDescent="0.15">
      <c r="BE2469" s="6">
        <v>142</v>
      </c>
      <c r="BF2469" s="44">
        <v>10</v>
      </c>
      <c r="BG2469" s="18">
        <v>2446</v>
      </c>
      <c r="BH2469" s="46" t="str">
        <f t="array" ref="BH2469">IF(INDEX($V$71:$AK$326,BE2469,BF2469)&gt;0,INDEX($V$71:$AK$326,BE2469,BF2469),"")</f>
        <v>0</v>
      </c>
      <c r="BI2469" s="46" t="str">
        <f t="array" ref="BI2469">IFERROR(RANK(BH2469,$BH$24:$BH$4119,1)+COUNTIF($BH$24:BH2469,BH2469)-1,"")</f>
        <v/>
      </c>
      <c r="BJ2469" s="46" t="str">
        <f t="array" ref="BJ2469">IFERROR(INDEX($BH$24:$BH$4119,MATCH(SMALL($BI$24:$BI$4119,ROWS($BJ$24:BJ2469)),$BI$24:$BI$4119,0))," ")</f>
        <v xml:space="preserve"> </v>
      </c>
      <c r="BK2469" s="46" t="str">
        <f t="array" ref="BK2469">IF(ISNUMBER(BJ2469),(IF(COUNTIF( BJ$24:BJ2469, BJ2469 )=1,BJ2469,"")),"")</f>
        <v/>
      </c>
      <c r="BL2469" s="46" t="str">
        <f t="array" ref="BL2469">IFERROR(RANK(BK2469,$BK$24:$BK$4119,1)+COUNTIF($BK$24:BK2469,BK2469)-1,"")</f>
        <v/>
      </c>
      <c r="BM2469" s="46" t="str">
        <f t="array" ref="BM2469">IFERROR(INDEX($BK$24:$BK$4119,MATCH(SMALL($BL$24:$BL$4119,ROWS($BM$24:BM2469)),$BL$24:$BL$4119,0))," ")</f>
        <v xml:space="preserve"> </v>
      </c>
      <c r="BO2469" s="46">
        <v>1905</v>
      </c>
      <c r="BP2469" s="46" t="str">
        <f t="shared" si="1257"/>
        <v xml:space="preserve"> </v>
      </c>
      <c r="BQ2469" s="54" t="str">
        <f t="shared" si="1278"/>
        <v/>
      </c>
      <c r="BR2469" s="54" t="str">
        <f t="shared" si="1277"/>
        <v/>
      </c>
      <c r="BS2469" s="54" t="str">
        <f t="shared" si="1277"/>
        <v/>
      </c>
      <c r="BT2469" s="54" t="str">
        <f t="shared" si="1277"/>
        <v/>
      </c>
      <c r="BU2469" s="54" t="str">
        <f t="shared" si="1277"/>
        <v/>
      </c>
      <c r="BV2469" s="54" t="str">
        <f t="shared" si="1277"/>
        <v/>
      </c>
      <c r="BW2469" s="54" t="str">
        <f t="shared" si="1277"/>
        <v/>
      </c>
      <c r="BX2469" s="54" t="str">
        <f t="shared" si="1277"/>
        <v/>
      </c>
      <c r="BY2469" s="54" t="str">
        <f t="shared" si="1277"/>
        <v/>
      </c>
      <c r="BZ2469" s="54" t="str">
        <f t="shared" si="1277"/>
        <v/>
      </c>
      <c r="CA2469" s="54" t="str">
        <f t="shared" si="1277"/>
        <v/>
      </c>
      <c r="CB2469" s="54" t="str">
        <f t="shared" si="1277"/>
        <v/>
      </c>
      <c r="CC2469" s="54" t="str">
        <f t="shared" si="1277"/>
        <v/>
      </c>
      <c r="CD2469" s="54" t="str">
        <f t="shared" si="1277"/>
        <v/>
      </c>
      <c r="CE2469" s="54" t="str">
        <f t="shared" si="1277"/>
        <v/>
      </c>
      <c r="CF2469" s="54" t="str">
        <f t="shared" si="1277"/>
        <v/>
      </c>
      <c r="CI2469" s="54">
        <v>1905</v>
      </c>
      <c r="CJ2469" s="54" t="str">
        <f t="shared" si="1258"/>
        <v xml:space="preserve"> </v>
      </c>
      <c r="CK2469" s="54">
        <f t="shared" si="1259"/>
        <v>0</v>
      </c>
      <c r="CL2469" s="54">
        <f t="shared" si="1260"/>
        <v>0</v>
      </c>
      <c r="CM2469" s="54">
        <f t="shared" si="1261"/>
        <v>0</v>
      </c>
      <c r="CN2469" s="54">
        <f t="shared" si="1262"/>
        <v>0</v>
      </c>
      <c r="CO2469" s="54">
        <f t="shared" si="1263"/>
        <v>0</v>
      </c>
      <c r="CP2469" s="54">
        <f t="shared" si="1264"/>
        <v>0</v>
      </c>
      <c r="CQ2469" s="54">
        <f t="shared" si="1265"/>
        <v>0</v>
      </c>
      <c r="CR2469" s="54">
        <f t="shared" si="1266"/>
        <v>0</v>
      </c>
      <c r="CS2469" s="54">
        <f t="shared" si="1267"/>
        <v>0</v>
      </c>
      <c r="CT2469" s="54">
        <f t="shared" si="1268"/>
        <v>0</v>
      </c>
      <c r="CU2469" s="54">
        <f t="shared" si="1269"/>
        <v>0</v>
      </c>
      <c r="CV2469" s="54">
        <f t="shared" si="1270"/>
        <v>0</v>
      </c>
      <c r="CW2469" s="54">
        <f t="shared" si="1271"/>
        <v>0</v>
      </c>
      <c r="CX2469" s="54">
        <f t="shared" si="1272"/>
        <v>0</v>
      </c>
      <c r="CY2469" s="54">
        <f t="shared" si="1273"/>
        <v>0</v>
      </c>
      <c r="CZ2469" s="54">
        <f t="shared" si="1274"/>
        <v>0</v>
      </c>
    </row>
    <row r="2470" spans="57:104" ht="14" x14ac:dyDescent="0.15">
      <c r="BE2470" s="6">
        <v>143</v>
      </c>
      <c r="BF2470" s="44">
        <v>10</v>
      </c>
      <c r="BG2470" s="18">
        <v>2447</v>
      </c>
      <c r="BH2470" s="46" t="str">
        <f t="array" ref="BH2470">IF(INDEX($V$71:$AK$326,BE2470,BF2470)&gt;0,INDEX($V$71:$AK$326,BE2470,BF2470),"")</f>
        <v>0</v>
      </c>
      <c r="BI2470" s="46" t="str">
        <f t="array" ref="BI2470">IFERROR(RANK(BH2470,$BH$24:$BH$4119,1)+COUNTIF($BH$24:BH2470,BH2470)-1,"")</f>
        <v/>
      </c>
      <c r="BJ2470" s="46" t="str">
        <f t="array" ref="BJ2470">IFERROR(INDEX($BH$24:$BH$4119,MATCH(SMALL($BI$24:$BI$4119,ROWS($BJ$24:BJ2470)),$BI$24:$BI$4119,0))," ")</f>
        <v xml:space="preserve"> </v>
      </c>
      <c r="BK2470" s="46" t="str">
        <f t="array" ref="BK2470">IF(ISNUMBER(BJ2470),(IF(COUNTIF( BJ$24:BJ2470, BJ2470 )=1,BJ2470,"")),"")</f>
        <v/>
      </c>
      <c r="BL2470" s="46" t="str">
        <f t="array" ref="BL2470">IFERROR(RANK(BK2470,$BK$24:$BK$4119,1)+COUNTIF($BK$24:BK2470,BK2470)-1,"")</f>
        <v/>
      </c>
      <c r="BM2470" s="46" t="str">
        <f t="array" ref="BM2470">IFERROR(INDEX($BK$24:$BK$4119,MATCH(SMALL($BL$24:$BL$4119,ROWS($BM$24:BM2470)),$BL$24:$BL$4119,0))," ")</f>
        <v xml:space="preserve"> </v>
      </c>
      <c r="BO2470" s="46">
        <v>1906</v>
      </c>
      <c r="BP2470" s="46" t="str">
        <f t="shared" si="1257"/>
        <v xml:space="preserve"> </v>
      </c>
      <c r="BQ2470" s="54" t="str">
        <f t="shared" si="1278"/>
        <v/>
      </c>
      <c r="BR2470" s="54" t="str">
        <f t="shared" si="1277"/>
        <v/>
      </c>
      <c r="BS2470" s="54" t="str">
        <f t="shared" si="1277"/>
        <v/>
      </c>
      <c r="BT2470" s="54" t="str">
        <f t="shared" si="1277"/>
        <v/>
      </c>
      <c r="BU2470" s="54" t="str">
        <f t="shared" si="1277"/>
        <v/>
      </c>
      <c r="BV2470" s="54" t="str">
        <f t="shared" si="1277"/>
        <v/>
      </c>
      <c r="BW2470" s="54" t="str">
        <f t="shared" si="1277"/>
        <v/>
      </c>
      <c r="BX2470" s="54" t="str">
        <f t="shared" si="1277"/>
        <v/>
      </c>
      <c r="BY2470" s="54" t="str">
        <f t="shared" si="1277"/>
        <v/>
      </c>
      <c r="BZ2470" s="54" t="str">
        <f t="shared" si="1277"/>
        <v/>
      </c>
      <c r="CA2470" s="54" t="str">
        <f t="shared" si="1277"/>
        <v/>
      </c>
      <c r="CB2470" s="54" t="str">
        <f t="shared" si="1277"/>
        <v/>
      </c>
      <c r="CC2470" s="54" t="str">
        <f t="shared" si="1277"/>
        <v/>
      </c>
      <c r="CD2470" s="54" t="str">
        <f t="shared" si="1277"/>
        <v/>
      </c>
      <c r="CE2470" s="54" t="str">
        <f t="shared" si="1277"/>
        <v/>
      </c>
      <c r="CF2470" s="54" t="str">
        <f t="shared" si="1277"/>
        <v/>
      </c>
      <c r="CI2470" s="54">
        <v>1906</v>
      </c>
      <c r="CJ2470" s="54" t="str">
        <f t="shared" si="1258"/>
        <v xml:space="preserve"> </v>
      </c>
      <c r="CK2470" s="54">
        <f t="shared" si="1259"/>
        <v>0</v>
      </c>
      <c r="CL2470" s="54">
        <f t="shared" si="1260"/>
        <v>0</v>
      </c>
      <c r="CM2470" s="54">
        <f t="shared" si="1261"/>
        <v>0</v>
      </c>
      <c r="CN2470" s="54">
        <f t="shared" si="1262"/>
        <v>0</v>
      </c>
      <c r="CO2470" s="54">
        <f t="shared" si="1263"/>
        <v>0</v>
      </c>
      <c r="CP2470" s="54">
        <f t="shared" si="1264"/>
        <v>0</v>
      </c>
      <c r="CQ2470" s="54">
        <f t="shared" si="1265"/>
        <v>0</v>
      </c>
      <c r="CR2470" s="54">
        <f t="shared" si="1266"/>
        <v>0</v>
      </c>
      <c r="CS2470" s="54">
        <f t="shared" si="1267"/>
        <v>0</v>
      </c>
      <c r="CT2470" s="54">
        <f t="shared" si="1268"/>
        <v>0</v>
      </c>
      <c r="CU2470" s="54">
        <f t="shared" si="1269"/>
        <v>0</v>
      </c>
      <c r="CV2470" s="54">
        <f t="shared" si="1270"/>
        <v>0</v>
      </c>
      <c r="CW2470" s="54">
        <f t="shared" si="1271"/>
        <v>0</v>
      </c>
      <c r="CX2470" s="54">
        <f t="shared" si="1272"/>
        <v>0</v>
      </c>
      <c r="CY2470" s="54">
        <f t="shared" si="1273"/>
        <v>0</v>
      </c>
      <c r="CZ2470" s="54">
        <f t="shared" si="1274"/>
        <v>0</v>
      </c>
    </row>
    <row r="2471" spans="57:104" ht="14" x14ac:dyDescent="0.15">
      <c r="BE2471" s="6">
        <v>144</v>
      </c>
      <c r="BF2471" s="44">
        <v>10</v>
      </c>
      <c r="BG2471" s="18">
        <v>2448</v>
      </c>
      <c r="BH2471" s="46" t="str">
        <f t="array" ref="BH2471">IF(INDEX($V$71:$AK$326,BE2471,BF2471)&gt;0,INDEX($V$71:$AK$326,BE2471,BF2471),"")</f>
        <v>0</v>
      </c>
      <c r="BI2471" s="46" t="str">
        <f t="array" ref="BI2471">IFERROR(RANK(BH2471,$BH$24:$BH$4119,1)+COUNTIF($BH$24:BH2471,BH2471)-1,"")</f>
        <v/>
      </c>
      <c r="BJ2471" s="46" t="str">
        <f t="array" ref="BJ2471">IFERROR(INDEX($BH$24:$BH$4119,MATCH(SMALL($BI$24:$BI$4119,ROWS($BJ$24:BJ2471)),$BI$24:$BI$4119,0))," ")</f>
        <v xml:space="preserve"> </v>
      </c>
      <c r="BK2471" s="46" t="str">
        <f t="array" ref="BK2471">IF(ISNUMBER(BJ2471),(IF(COUNTIF( BJ$24:BJ2471, BJ2471 )=1,BJ2471,"")),"")</f>
        <v/>
      </c>
      <c r="BL2471" s="46" t="str">
        <f t="array" ref="BL2471">IFERROR(RANK(BK2471,$BK$24:$BK$4119,1)+COUNTIF($BK$24:BK2471,BK2471)-1,"")</f>
        <v/>
      </c>
      <c r="BM2471" s="46" t="str">
        <f t="array" ref="BM2471">IFERROR(INDEX($BK$24:$BK$4119,MATCH(SMALL($BL$24:$BL$4119,ROWS($BM$24:BM2471)),$BL$24:$BL$4119,0))," ")</f>
        <v xml:space="preserve"> </v>
      </c>
      <c r="BO2471" s="46">
        <v>1907</v>
      </c>
      <c r="BP2471" s="46" t="str">
        <f t="shared" si="1257"/>
        <v xml:space="preserve"> </v>
      </c>
      <c r="BQ2471" s="54" t="str">
        <f t="shared" si="1278"/>
        <v/>
      </c>
      <c r="BR2471" s="54" t="str">
        <f t="shared" si="1277"/>
        <v/>
      </c>
      <c r="BS2471" s="54" t="str">
        <f t="shared" si="1277"/>
        <v/>
      </c>
      <c r="BT2471" s="54" t="str">
        <f t="shared" si="1277"/>
        <v/>
      </c>
      <c r="BU2471" s="54" t="str">
        <f t="shared" si="1277"/>
        <v/>
      </c>
      <c r="BV2471" s="54" t="str">
        <f t="shared" si="1277"/>
        <v/>
      </c>
      <c r="BW2471" s="54" t="str">
        <f t="shared" si="1277"/>
        <v/>
      </c>
      <c r="BX2471" s="54" t="str">
        <f t="shared" si="1277"/>
        <v/>
      </c>
      <c r="BY2471" s="54" t="str">
        <f t="shared" si="1277"/>
        <v/>
      </c>
      <c r="BZ2471" s="54" t="str">
        <f t="shared" si="1277"/>
        <v/>
      </c>
      <c r="CA2471" s="54" t="str">
        <f t="shared" si="1277"/>
        <v/>
      </c>
      <c r="CB2471" s="54" t="str">
        <f t="shared" si="1277"/>
        <v/>
      </c>
      <c r="CC2471" s="54" t="str">
        <f t="shared" si="1277"/>
        <v/>
      </c>
      <c r="CD2471" s="54" t="str">
        <f t="shared" si="1277"/>
        <v/>
      </c>
      <c r="CE2471" s="54" t="str">
        <f t="shared" si="1277"/>
        <v/>
      </c>
      <c r="CF2471" s="54" t="str">
        <f t="shared" si="1277"/>
        <v/>
      </c>
      <c r="CI2471" s="54">
        <v>1907</v>
      </c>
      <c r="CJ2471" s="54" t="str">
        <f t="shared" si="1258"/>
        <v xml:space="preserve"> </v>
      </c>
      <c r="CK2471" s="54">
        <f t="shared" si="1259"/>
        <v>0</v>
      </c>
      <c r="CL2471" s="54">
        <f t="shared" si="1260"/>
        <v>0</v>
      </c>
      <c r="CM2471" s="54">
        <f t="shared" si="1261"/>
        <v>0</v>
      </c>
      <c r="CN2471" s="54">
        <f t="shared" si="1262"/>
        <v>0</v>
      </c>
      <c r="CO2471" s="54">
        <f t="shared" si="1263"/>
        <v>0</v>
      </c>
      <c r="CP2471" s="54">
        <f t="shared" si="1264"/>
        <v>0</v>
      </c>
      <c r="CQ2471" s="54">
        <f t="shared" si="1265"/>
        <v>0</v>
      </c>
      <c r="CR2471" s="54">
        <f t="shared" si="1266"/>
        <v>0</v>
      </c>
      <c r="CS2471" s="54">
        <f t="shared" si="1267"/>
        <v>0</v>
      </c>
      <c r="CT2471" s="54">
        <f t="shared" si="1268"/>
        <v>0</v>
      </c>
      <c r="CU2471" s="54">
        <f t="shared" si="1269"/>
        <v>0</v>
      </c>
      <c r="CV2471" s="54">
        <f t="shared" si="1270"/>
        <v>0</v>
      </c>
      <c r="CW2471" s="54">
        <f t="shared" si="1271"/>
        <v>0</v>
      </c>
      <c r="CX2471" s="54">
        <f t="shared" si="1272"/>
        <v>0</v>
      </c>
      <c r="CY2471" s="54">
        <f t="shared" si="1273"/>
        <v>0</v>
      </c>
      <c r="CZ2471" s="54">
        <f t="shared" si="1274"/>
        <v>0</v>
      </c>
    </row>
    <row r="2472" spans="57:104" ht="14" x14ac:dyDescent="0.15">
      <c r="BE2472" s="6">
        <v>145</v>
      </c>
      <c r="BF2472" s="44">
        <v>10</v>
      </c>
      <c r="BG2472" s="18">
        <v>2449</v>
      </c>
      <c r="BH2472" s="46" t="str">
        <f t="array" ref="BH2472">IF(INDEX($V$71:$AK$326,BE2472,BF2472)&gt;0,INDEX($V$71:$AK$326,BE2472,BF2472),"")</f>
        <v/>
      </c>
      <c r="BI2472" s="46" t="str">
        <f t="array" ref="BI2472">IFERROR(RANK(BH2472,$BH$24:$BH$4119,1)+COUNTIF($BH$24:BH2472,BH2472)-1,"")</f>
        <v/>
      </c>
      <c r="BJ2472" s="46" t="str">
        <f t="array" ref="BJ2472">IFERROR(INDEX($BH$24:$BH$4119,MATCH(SMALL($BI$24:$BI$4119,ROWS($BJ$24:BJ2472)),$BI$24:$BI$4119,0))," ")</f>
        <v xml:space="preserve"> </v>
      </c>
      <c r="BK2472" s="46" t="str">
        <f t="array" ref="BK2472">IF(ISNUMBER(BJ2472),(IF(COUNTIF( BJ$24:BJ2472, BJ2472 )=1,BJ2472,"")),"")</f>
        <v/>
      </c>
      <c r="BL2472" s="46" t="str">
        <f t="array" ref="BL2472">IFERROR(RANK(BK2472,$BK$24:$BK$4119,1)+COUNTIF($BK$24:BK2472,BK2472)-1,"")</f>
        <v/>
      </c>
      <c r="BM2472" s="46" t="str">
        <f t="array" ref="BM2472">IFERROR(INDEX($BK$24:$BK$4119,MATCH(SMALL($BL$24:$BL$4119,ROWS($BM$24:BM2472)),$BL$24:$BL$4119,0))," ")</f>
        <v xml:space="preserve"> </v>
      </c>
      <c r="BO2472" s="46">
        <v>1908</v>
      </c>
      <c r="BP2472" s="46" t="str">
        <f t="shared" si="1257"/>
        <v xml:space="preserve"> </v>
      </c>
      <c r="BQ2472" s="54" t="str">
        <f t="shared" si="1278"/>
        <v/>
      </c>
      <c r="BR2472" s="54" t="str">
        <f t="shared" si="1277"/>
        <v/>
      </c>
      <c r="BS2472" s="54" t="str">
        <f t="shared" si="1277"/>
        <v/>
      </c>
      <c r="BT2472" s="54" t="str">
        <f t="shared" si="1277"/>
        <v/>
      </c>
      <c r="BU2472" s="54" t="str">
        <f t="shared" si="1277"/>
        <v/>
      </c>
      <c r="BV2472" s="54" t="str">
        <f t="shared" si="1277"/>
        <v/>
      </c>
      <c r="BW2472" s="54" t="str">
        <f t="shared" si="1277"/>
        <v/>
      </c>
      <c r="BX2472" s="54" t="str">
        <f t="shared" si="1277"/>
        <v/>
      </c>
      <c r="BY2472" s="54" t="str">
        <f t="shared" si="1277"/>
        <v/>
      </c>
      <c r="BZ2472" s="54" t="str">
        <f t="shared" si="1277"/>
        <v/>
      </c>
      <c r="CA2472" s="54" t="str">
        <f t="shared" si="1277"/>
        <v/>
      </c>
      <c r="CB2472" s="54" t="str">
        <f t="shared" si="1277"/>
        <v/>
      </c>
      <c r="CC2472" s="54" t="str">
        <f t="shared" si="1277"/>
        <v/>
      </c>
      <c r="CD2472" s="54" t="str">
        <f t="shared" si="1277"/>
        <v/>
      </c>
      <c r="CE2472" s="54" t="str">
        <f t="shared" si="1277"/>
        <v/>
      </c>
      <c r="CF2472" s="54" t="str">
        <f t="shared" si="1277"/>
        <v/>
      </c>
      <c r="CI2472" s="54">
        <v>1908</v>
      </c>
      <c r="CJ2472" s="54" t="str">
        <f t="shared" si="1258"/>
        <v xml:space="preserve"> </v>
      </c>
      <c r="CK2472" s="54">
        <f t="shared" si="1259"/>
        <v>0</v>
      </c>
      <c r="CL2472" s="54">
        <f t="shared" si="1260"/>
        <v>0</v>
      </c>
      <c r="CM2472" s="54">
        <f t="shared" si="1261"/>
        <v>0</v>
      </c>
      <c r="CN2472" s="54">
        <f t="shared" si="1262"/>
        <v>0</v>
      </c>
      <c r="CO2472" s="54">
        <f t="shared" si="1263"/>
        <v>0</v>
      </c>
      <c r="CP2472" s="54">
        <f t="shared" si="1264"/>
        <v>0</v>
      </c>
      <c r="CQ2472" s="54">
        <f t="shared" si="1265"/>
        <v>0</v>
      </c>
      <c r="CR2472" s="54">
        <f t="shared" si="1266"/>
        <v>0</v>
      </c>
      <c r="CS2472" s="54">
        <f t="shared" si="1267"/>
        <v>0</v>
      </c>
      <c r="CT2472" s="54">
        <f t="shared" si="1268"/>
        <v>0</v>
      </c>
      <c r="CU2472" s="54">
        <f t="shared" si="1269"/>
        <v>0</v>
      </c>
      <c r="CV2472" s="54">
        <f t="shared" si="1270"/>
        <v>0</v>
      </c>
      <c r="CW2472" s="54">
        <f t="shared" si="1271"/>
        <v>0</v>
      </c>
      <c r="CX2472" s="54">
        <f t="shared" si="1272"/>
        <v>0</v>
      </c>
      <c r="CY2472" s="54">
        <f t="shared" si="1273"/>
        <v>0</v>
      </c>
      <c r="CZ2472" s="54">
        <f t="shared" si="1274"/>
        <v>0</v>
      </c>
    </row>
    <row r="2473" spans="57:104" ht="14" x14ac:dyDescent="0.15">
      <c r="BE2473" s="6">
        <v>146</v>
      </c>
      <c r="BF2473" s="44">
        <v>10</v>
      </c>
      <c r="BG2473" s="18">
        <v>2450</v>
      </c>
      <c r="BH2473" s="46" t="str">
        <f t="array" ref="BH2473">IF(INDEX($V$71:$AK$326,BE2473,BF2473)&gt;0,INDEX($V$71:$AK$326,BE2473,BF2473),"")</f>
        <v/>
      </c>
      <c r="BI2473" s="46" t="str">
        <f t="array" ref="BI2473">IFERROR(RANK(BH2473,$BH$24:$BH$4119,1)+COUNTIF($BH$24:BH2473,BH2473)-1,"")</f>
        <v/>
      </c>
      <c r="BJ2473" s="46" t="str">
        <f t="array" ref="BJ2473">IFERROR(INDEX($BH$24:$BH$4119,MATCH(SMALL($BI$24:$BI$4119,ROWS($BJ$24:BJ2473)),$BI$24:$BI$4119,0))," ")</f>
        <v xml:space="preserve"> </v>
      </c>
      <c r="BK2473" s="46" t="str">
        <f t="array" ref="BK2473">IF(ISNUMBER(BJ2473),(IF(COUNTIF( BJ$24:BJ2473, BJ2473 )=1,BJ2473,"")),"")</f>
        <v/>
      </c>
      <c r="BL2473" s="46" t="str">
        <f t="array" ref="BL2473">IFERROR(RANK(BK2473,$BK$24:$BK$4119,1)+COUNTIF($BK$24:BK2473,BK2473)-1,"")</f>
        <v/>
      </c>
      <c r="BM2473" s="46" t="str">
        <f t="array" ref="BM2473">IFERROR(INDEX($BK$24:$BK$4119,MATCH(SMALL($BL$24:$BL$4119,ROWS($BM$24:BM2473)),$BL$24:$BL$4119,0))," ")</f>
        <v xml:space="preserve"> </v>
      </c>
      <c r="BO2473" s="46">
        <v>1909</v>
      </c>
      <c r="BP2473" s="46" t="str">
        <f t="shared" si="1257"/>
        <v xml:space="preserve"> </v>
      </c>
      <c r="BQ2473" s="54" t="str">
        <f t="shared" si="1278"/>
        <v/>
      </c>
      <c r="BR2473" s="54" t="str">
        <f t="shared" si="1277"/>
        <v/>
      </c>
      <c r="BS2473" s="54" t="str">
        <f t="shared" si="1277"/>
        <v/>
      </c>
      <c r="BT2473" s="54" t="str">
        <f t="shared" si="1277"/>
        <v/>
      </c>
      <c r="BU2473" s="54" t="str">
        <f t="shared" si="1277"/>
        <v/>
      </c>
      <c r="BV2473" s="54" t="str">
        <f t="shared" si="1277"/>
        <v/>
      </c>
      <c r="BW2473" s="54" t="str">
        <f t="shared" si="1277"/>
        <v/>
      </c>
      <c r="BX2473" s="54" t="str">
        <f t="shared" si="1277"/>
        <v/>
      </c>
      <c r="BY2473" s="54" t="str">
        <f t="shared" si="1277"/>
        <v/>
      </c>
      <c r="BZ2473" s="54" t="str">
        <f t="shared" si="1277"/>
        <v/>
      </c>
      <c r="CA2473" s="54" t="str">
        <f t="shared" si="1277"/>
        <v/>
      </c>
      <c r="CB2473" s="54" t="str">
        <f t="shared" si="1277"/>
        <v/>
      </c>
      <c r="CC2473" s="54" t="str">
        <f t="shared" si="1277"/>
        <v/>
      </c>
      <c r="CD2473" s="54" t="str">
        <f t="shared" si="1277"/>
        <v/>
      </c>
      <c r="CE2473" s="54" t="str">
        <f t="shared" si="1277"/>
        <v/>
      </c>
      <c r="CF2473" s="54" t="str">
        <f t="shared" si="1277"/>
        <v/>
      </c>
      <c r="CI2473" s="54">
        <v>1909</v>
      </c>
      <c r="CJ2473" s="54" t="str">
        <f t="shared" si="1258"/>
        <v xml:space="preserve"> </v>
      </c>
      <c r="CK2473" s="54">
        <f t="shared" si="1259"/>
        <v>0</v>
      </c>
      <c r="CL2473" s="54">
        <f t="shared" si="1260"/>
        <v>0</v>
      </c>
      <c r="CM2473" s="54">
        <f t="shared" si="1261"/>
        <v>0</v>
      </c>
      <c r="CN2473" s="54">
        <f t="shared" si="1262"/>
        <v>0</v>
      </c>
      <c r="CO2473" s="54">
        <f t="shared" si="1263"/>
        <v>0</v>
      </c>
      <c r="CP2473" s="54">
        <f t="shared" si="1264"/>
        <v>0</v>
      </c>
      <c r="CQ2473" s="54">
        <f t="shared" si="1265"/>
        <v>0</v>
      </c>
      <c r="CR2473" s="54">
        <f t="shared" si="1266"/>
        <v>0</v>
      </c>
      <c r="CS2473" s="54">
        <f t="shared" si="1267"/>
        <v>0</v>
      </c>
      <c r="CT2473" s="54">
        <f t="shared" si="1268"/>
        <v>0</v>
      </c>
      <c r="CU2473" s="54">
        <f t="shared" si="1269"/>
        <v>0</v>
      </c>
      <c r="CV2473" s="54">
        <f t="shared" si="1270"/>
        <v>0</v>
      </c>
      <c r="CW2473" s="54">
        <f t="shared" si="1271"/>
        <v>0</v>
      </c>
      <c r="CX2473" s="54">
        <f t="shared" si="1272"/>
        <v>0</v>
      </c>
      <c r="CY2473" s="54">
        <f t="shared" si="1273"/>
        <v>0</v>
      </c>
      <c r="CZ2473" s="54">
        <f t="shared" si="1274"/>
        <v>0</v>
      </c>
    </row>
    <row r="2474" spans="57:104" ht="14" x14ac:dyDescent="0.15">
      <c r="BE2474" s="6">
        <v>147</v>
      </c>
      <c r="BF2474" s="44">
        <v>10</v>
      </c>
      <c r="BG2474" s="18">
        <v>2451</v>
      </c>
      <c r="BH2474" s="46" t="str">
        <f t="array" ref="BH2474">IF(INDEX($V$71:$AK$326,BE2474,BF2474)&gt;0,INDEX($V$71:$AK$326,BE2474,BF2474),"")</f>
        <v/>
      </c>
      <c r="BI2474" s="46" t="str">
        <f t="array" ref="BI2474">IFERROR(RANK(BH2474,$BH$24:$BH$4119,1)+COUNTIF($BH$24:BH2474,BH2474)-1,"")</f>
        <v/>
      </c>
      <c r="BJ2474" s="46" t="str">
        <f t="array" ref="BJ2474">IFERROR(INDEX($BH$24:$BH$4119,MATCH(SMALL($BI$24:$BI$4119,ROWS($BJ$24:BJ2474)),$BI$24:$BI$4119,0))," ")</f>
        <v xml:space="preserve"> </v>
      </c>
      <c r="BK2474" s="46" t="str">
        <f t="array" ref="BK2474">IF(ISNUMBER(BJ2474),(IF(COUNTIF( BJ$24:BJ2474, BJ2474 )=1,BJ2474,"")),"")</f>
        <v/>
      </c>
      <c r="BL2474" s="46" t="str">
        <f t="array" ref="BL2474">IFERROR(RANK(BK2474,$BK$24:$BK$4119,1)+COUNTIF($BK$24:BK2474,BK2474)-1,"")</f>
        <v/>
      </c>
      <c r="BM2474" s="46" t="str">
        <f t="array" ref="BM2474">IFERROR(INDEX($BK$24:$BK$4119,MATCH(SMALL($BL$24:$BL$4119,ROWS($BM$24:BM2474)),$BL$24:$BL$4119,0))," ")</f>
        <v xml:space="preserve"> </v>
      </c>
      <c r="BO2474" s="46">
        <v>1910</v>
      </c>
      <c r="BP2474" s="46" t="str">
        <f t="shared" si="1257"/>
        <v xml:space="preserve"> </v>
      </c>
      <c r="BQ2474" s="54" t="str">
        <f t="shared" si="1278"/>
        <v/>
      </c>
      <c r="BR2474" s="54" t="str">
        <f t="shared" si="1277"/>
        <v/>
      </c>
      <c r="BS2474" s="54" t="str">
        <f t="shared" si="1277"/>
        <v/>
      </c>
      <c r="BT2474" s="54" t="str">
        <f t="shared" si="1277"/>
        <v/>
      </c>
      <c r="BU2474" s="54" t="str">
        <f t="shared" si="1277"/>
        <v/>
      </c>
      <c r="BV2474" s="54" t="str">
        <f t="shared" si="1277"/>
        <v/>
      </c>
      <c r="BW2474" s="54" t="str">
        <f t="shared" si="1277"/>
        <v/>
      </c>
      <c r="BX2474" s="54" t="str">
        <f t="shared" si="1277"/>
        <v/>
      </c>
      <c r="BY2474" s="54" t="str">
        <f t="shared" si="1277"/>
        <v/>
      </c>
      <c r="BZ2474" s="54" t="str">
        <f t="shared" si="1277"/>
        <v/>
      </c>
      <c r="CA2474" s="54" t="str">
        <f t="shared" si="1277"/>
        <v/>
      </c>
      <c r="CB2474" s="54" t="str">
        <f t="shared" si="1277"/>
        <v/>
      </c>
      <c r="CC2474" s="54" t="str">
        <f t="shared" si="1277"/>
        <v/>
      </c>
      <c r="CD2474" s="54" t="str">
        <f t="shared" si="1277"/>
        <v/>
      </c>
      <c r="CE2474" s="54" t="str">
        <f t="shared" si="1277"/>
        <v/>
      </c>
      <c r="CF2474" s="54" t="str">
        <f t="shared" si="1277"/>
        <v/>
      </c>
      <c r="CI2474" s="54">
        <v>1910</v>
      </c>
      <c r="CJ2474" s="54" t="str">
        <f t="shared" si="1258"/>
        <v xml:space="preserve"> </v>
      </c>
      <c r="CK2474" s="54">
        <f t="shared" si="1259"/>
        <v>0</v>
      </c>
      <c r="CL2474" s="54">
        <f t="shared" si="1260"/>
        <v>0</v>
      </c>
      <c r="CM2474" s="54">
        <f t="shared" si="1261"/>
        <v>0</v>
      </c>
      <c r="CN2474" s="54">
        <f t="shared" si="1262"/>
        <v>0</v>
      </c>
      <c r="CO2474" s="54">
        <f t="shared" si="1263"/>
        <v>0</v>
      </c>
      <c r="CP2474" s="54">
        <f t="shared" si="1264"/>
        <v>0</v>
      </c>
      <c r="CQ2474" s="54">
        <f t="shared" si="1265"/>
        <v>0</v>
      </c>
      <c r="CR2474" s="54">
        <f t="shared" si="1266"/>
        <v>0</v>
      </c>
      <c r="CS2474" s="54">
        <f t="shared" si="1267"/>
        <v>0</v>
      </c>
      <c r="CT2474" s="54">
        <f t="shared" si="1268"/>
        <v>0</v>
      </c>
      <c r="CU2474" s="54">
        <f t="shared" si="1269"/>
        <v>0</v>
      </c>
      <c r="CV2474" s="54">
        <f t="shared" si="1270"/>
        <v>0</v>
      </c>
      <c r="CW2474" s="54">
        <f t="shared" si="1271"/>
        <v>0</v>
      </c>
      <c r="CX2474" s="54">
        <f t="shared" si="1272"/>
        <v>0</v>
      </c>
      <c r="CY2474" s="54">
        <f t="shared" si="1273"/>
        <v>0</v>
      </c>
      <c r="CZ2474" s="54">
        <f t="shared" si="1274"/>
        <v>0</v>
      </c>
    </row>
    <row r="2475" spans="57:104" ht="14" x14ac:dyDescent="0.15">
      <c r="BE2475" s="6">
        <v>148</v>
      </c>
      <c r="BF2475" s="44">
        <v>10</v>
      </c>
      <c r="BG2475" s="18">
        <v>2452</v>
      </c>
      <c r="BH2475" s="46" t="str">
        <f t="array" ref="BH2475">IF(INDEX($V$71:$AK$326,BE2475,BF2475)&gt;0,INDEX($V$71:$AK$326,BE2475,BF2475),"")</f>
        <v/>
      </c>
      <c r="BI2475" s="46" t="str">
        <f t="array" ref="BI2475">IFERROR(RANK(BH2475,$BH$24:$BH$4119,1)+COUNTIF($BH$24:BH2475,BH2475)-1,"")</f>
        <v/>
      </c>
      <c r="BJ2475" s="46" t="str">
        <f t="array" ref="BJ2475">IFERROR(INDEX($BH$24:$BH$4119,MATCH(SMALL($BI$24:$BI$4119,ROWS($BJ$24:BJ2475)),$BI$24:$BI$4119,0))," ")</f>
        <v xml:space="preserve"> </v>
      </c>
      <c r="BK2475" s="46" t="str">
        <f t="array" ref="BK2475">IF(ISNUMBER(BJ2475),(IF(COUNTIF( BJ$24:BJ2475, BJ2475 )=1,BJ2475,"")),"")</f>
        <v/>
      </c>
      <c r="BL2475" s="46" t="str">
        <f t="array" ref="BL2475">IFERROR(RANK(BK2475,$BK$24:$BK$4119,1)+COUNTIF($BK$24:BK2475,BK2475)-1,"")</f>
        <v/>
      </c>
      <c r="BM2475" s="46" t="str">
        <f t="array" ref="BM2475">IFERROR(INDEX($BK$24:$BK$4119,MATCH(SMALL($BL$24:$BL$4119,ROWS($BM$24:BM2475)),$BL$24:$BL$4119,0))," ")</f>
        <v xml:space="preserve"> </v>
      </c>
      <c r="BO2475" s="46">
        <v>1911</v>
      </c>
      <c r="BP2475" s="46" t="str">
        <f t="shared" si="1257"/>
        <v xml:space="preserve"> </v>
      </c>
      <c r="BQ2475" s="54" t="str">
        <f t="shared" si="1278"/>
        <v/>
      </c>
      <c r="BR2475" s="54" t="str">
        <f t="shared" si="1277"/>
        <v/>
      </c>
      <c r="BS2475" s="54" t="str">
        <f t="shared" si="1277"/>
        <v/>
      </c>
      <c r="BT2475" s="54" t="str">
        <f t="shared" si="1277"/>
        <v/>
      </c>
      <c r="BU2475" s="54" t="str">
        <f t="shared" si="1277"/>
        <v/>
      </c>
      <c r="BV2475" s="54" t="str">
        <f t="shared" si="1277"/>
        <v/>
      </c>
      <c r="BW2475" s="54" t="str">
        <f t="shared" si="1277"/>
        <v/>
      </c>
      <c r="BX2475" s="54" t="str">
        <f t="shared" si="1277"/>
        <v/>
      </c>
      <c r="BY2475" s="54" t="str">
        <f t="shared" si="1277"/>
        <v/>
      </c>
      <c r="BZ2475" s="54" t="str">
        <f t="shared" si="1277"/>
        <v/>
      </c>
      <c r="CA2475" s="54" t="str">
        <f t="shared" si="1277"/>
        <v/>
      </c>
      <c r="CB2475" s="54" t="str">
        <f t="shared" si="1277"/>
        <v/>
      </c>
      <c r="CC2475" s="54" t="str">
        <f t="shared" si="1277"/>
        <v/>
      </c>
      <c r="CD2475" s="54" t="str">
        <f t="shared" si="1277"/>
        <v/>
      </c>
      <c r="CE2475" s="54" t="str">
        <f t="shared" si="1277"/>
        <v/>
      </c>
      <c r="CF2475" s="54" t="str">
        <f t="shared" si="1277"/>
        <v/>
      </c>
      <c r="CI2475" s="54">
        <v>1911</v>
      </c>
      <c r="CJ2475" s="54" t="str">
        <f t="shared" si="1258"/>
        <v xml:space="preserve"> </v>
      </c>
      <c r="CK2475" s="54">
        <f t="shared" si="1259"/>
        <v>0</v>
      </c>
      <c r="CL2475" s="54">
        <f t="shared" si="1260"/>
        <v>0</v>
      </c>
      <c r="CM2475" s="54">
        <f t="shared" si="1261"/>
        <v>0</v>
      </c>
      <c r="CN2475" s="54">
        <f t="shared" si="1262"/>
        <v>0</v>
      </c>
      <c r="CO2475" s="54">
        <f t="shared" si="1263"/>
        <v>0</v>
      </c>
      <c r="CP2475" s="54">
        <f t="shared" si="1264"/>
        <v>0</v>
      </c>
      <c r="CQ2475" s="54">
        <f t="shared" si="1265"/>
        <v>0</v>
      </c>
      <c r="CR2475" s="54">
        <f t="shared" si="1266"/>
        <v>0</v>
      </c>
      <c r="CS2475" s="54">
        <f t="shared" si="1267"/>
        <v>0</v>
      </c>
      <c r="CT2475" s="54">
        <f t="shared" si="1268"/>
        <v>0</v>
      </c>
      <c r="CU2475" s="54">
        <f t="shared" si="1269"/>
        <v>0</v>
      </c>
      <c r="CV2475" s="54">
        <f t="shared" si="1270"/>
        <v>0</v>
      </c>
      <c r="CW2475" s="54">
        <f t="shared" si="1271"/>
        <v>0</v>
      </c>
      <c r="CX2475" s="54">
        <f t="shared" si="1272"/>
        <v>0</v>
      </c>
      <c r="CY2475" s="54">
        <f t="shared" si="1273"/>
        <v>0</v>
      </c>
      <c r="CZ2475" s="54">
        <f t="shared" si="1274"/>
        <v>0</v>
      </c>
    </row>
    <row r="2476" spans="57:104" ht="14" x14ac:dyDescent="0.15">
      <c r="BE2476" s="6">
        <v>149</v>
      </c>
      <c r="BF2476" s="44">
        <v>10</v>
      </c>
      <c r="BG2476" s="18">
        <v>2453</v>
      </c>
      <c r="BH2476" s="46" t="str">
        <f t="array" ref="BH2476">IF(INDEX($V$71:$AK$326,BE2476,BF2476)&gt;0,INDEX($V$71:$AK$326,BE2476,BF2476),"")</f>
        <v/>
      </c>
      <c r="BI2476" s="46" t="str">
        <f t="array" ref="BI2476">IFERROR(RANK(BH2476,$BH$24:$BH$4119,1)+COUNTIF($BH$24:BH2476,BH2476)-1,"")</f>
        <v/>
      </c>
      <c r="BJ2476" s="46" t="str">
        <f t="array" ref="BJ2476">IFERROR(INDEX($BH$24:$BH$4119,MATCH(SMALL($BI$24:$BI$4119,ROWS($BJ$24:BJ2476)),$BI$24:$BI$4119,0))," ")</f>
        <v xml:space="preserve"> </v>
      </c>
      <c r="BK2476" s="46" t="str">
        <f t="array" ref="BK2476">IF(ISNUMBER(BJ2476),(IF(COUNTIF( BJ$24:BJ2476, BJ2476 )=1,BJ2476,"")),"")</f>
        <v/>
      </c>
      <c r="BL2476" s="46" t="str">
        <f t="array" ref="BL2476">IFERROR(RANK(BK2476,$BK$24:$BK$4119,1)+COUNTIF($BK$24:BK2476,BK2476)-1,"")</f>
        <v/>
      </c>
      <c r="BM2476" s="46" t="str">
        <f t="array" ref="BM2476">IFERROR(INDEX($BK$24:$BK$4119,MATCH(SMALL($BL$24:$BL$4119,ROWS($BM$24:BM2476)),$BL$24:$BL$4119,0))," ")</f>
        <v xml:space="preserve"> </v>
      </c>
      <c r="BO2476" s="46">
        <v>1912</v>
      </c>
      <c r="BP2476" s="46" t="str">
        <f t="shared" si="1257"/>
        <v xml:space="preserve"> </v>
      </c>
      <c r="BQ2476" s="54" t="str">
        <f t="shared" si="1278"/>
        <v/>
      </c>
      <c r="BR2476" s="54" t="str">
        <f t="shared" si="1277"/>
        <v/>
      </c>
      <c r="BS2476" s="54" t="str">
        <f t="shared" si="1277"/>
        <v/>
      </c>
      <c r="BT2476" s="54" t="str">
        <f t="shared" si="1277"/>
        <v/>
      </c>
      <c r="BU2476" s="54" t="str">
        <f t="shared" si="1277"/>
        <v/>
      </c>
      <c r="BV2476" s="54" t="str">
        <f t="shared" si="1277"/>
        <v/>
      </c>
      <c r="BW2476" s="54" t="str">
        <f t="shared" si="1277"/>
        <v/>
      </c>
      <c r="BX2476" s="54" t="str">
        <f t="shared" si="1277"/>
        <v/>
      </c>
      <c r="BY2476" s="54" t="str">
        <f t="shared" si="1277"/>
        <v/>
      </c>
      <c r="BZ2476" s="54" t="str">
        <f t="shared" si="1277"/>
        <v/>
      </c>
      <c r="CA2476" s="54" t="str">
        <f t="shared" si="1277"/>
        <v/>
      </c>
      <c r="CB2476" s="54" t="str">
        <f t="shared" si="1277"/>
        <v/>
      </c>
      <c r="CC2476" s="54" t="str">
        <f t="shared" si="1277"/>
        <v/>
      </c>
      <c r="CD2476" s="54" t="str">
        <f t="shared" si="1277"/>
        <v/>
      </c>
      <c r="CE2476" s="54" t="str">
        <f t="shared" si="1277"/>
        <v/>
      </c>
      <c r="CF2476" s="54" t="str">
        <f t="shared" si="1277"/>
        <v/>
      </c>
      <c r="CI2476" s="54">
        <v>1912</v>
      </c>
      <c r="CJ2476" s="54" t="str">
        <f t="shared" si="1258"/>
        <v xml:space="preserve"> </v>
      </c>
      <c r="CK2476" s="54">
        <f t="shared" si="1259"/>
        <v>0</v>
      </c>
      <c r="CL2476" s="54">
        <f t="shared" si="1260"/>
        <v>0</v>
      </c>
      <c r="CM2476" s="54">
        <f t="shared" si="1261"/>
        <v>0</v>
      </c>
      <c r="CN2476" s="54">
        <f t="shared" si="1262"/>
        <v>0</v>
      </c>
      <c r="CO2476" s="54">
        <f t="shared" si="1263"/>
        <v>0</v>
      </c>
      <c r="CP2476" s="54">
        <f t="shared" si="1264"/>
        <v>0</v>
      </c>
      <c r="CQ2476" s="54">
        <f t="shared" si="1265"/>
        <v>0</v>
      </c>
      <c r="CR2476" s="54">
        <f t="shared" si="1266"/>
        <v>0</v>
      </c>
      <c r="CS2476" s="54">
        <f t="shared" si="1267"/>
        <v>0</v>
      </c>
      <c r="CT2476" s="54">
        <f t="shared" si="1268"/>
        <v>0</v>
      </c>
      <c r="CU2476" s="54">
        <f t="shared" si="1269"/>
        <v>0</v>
      </c>
      <c r="CV2476" s="54">
        <f t="shared" si="1270"/>
        <v>0</v>
      </c>
      <c r="CW2476" s="54">
        <f t="shared" si="1271"/>
        <v>0</v>
      </c>
      <c r="CX2476" s="54">
        <f t="shared" si="1272"/>
        <v>0</v>
      </c>
      <c r="CY2476" s="54">
        <f t="shared" si="1273"/>
        <v>0</v>
      </c>
      <c r="CZ2476" s="54">
        <f t="shared" si="1274"/>
        <v>0</v>
      </c>
    </row>
    <row r="2477" spans="57:104" ht="14" x14ac:dyDescent="0.15">
      <c r="BE2477" s="6">
        <v>150</v>
      </c>
      <c r="BF2477" s="44">
        <v>10</v>
      </c>
      <c r="BG2477" s="18">
        <v>2454</v>
      </c>
      <c r="BH2477" s="46" t="str">
        <f t="array" ref="BH2477">IF(INDEX($V$71:$AK$326,BE2477,BF2477)&gt;0,INDEX($V$71:$AK$326,BE2477,BF2477),"")</f>
        <v/>
      </c>
      <c r="BI2477" s="46" t="str">
        <f t="array" ref="BI2477">IFERROR(RANK(BH2477,$BH$24:$BH$4119,1)+COUNTIF($BH$24:BH2477,BH2477)-1,"")</f>
        <v/>
      </c>
      <c r="BJ2477" s="46" t="str">
        <f t="array" ref="BJ2477">IFERROR(INDEX($BH$24:$BH$4119,MATCH(SMALL($BI$24:$BI$4119,ROWS($BJ$24:BJ2477)),$BI$24:$BI$4119,0))," ")</f>
        <v xml:space="preserve"> </v>
      </c>
      <c r="BK2477" s="46" t="str">
        <f t="array" ref="BK2477">IF(ISNUMBER(BJ2477),(IF(COUNTIF( BJ$24:BJ2477, BJ2477 )=1,BJ2477,"")),"")</f>
        <v/>
      </c>
      <c r="BL2477" s="46" t="str">
        <f t="array" ref="BL2477">IFERROR(RANK(BK2477,$BK$24:$BK$4119,1)+COUNTIF($BK$24:BK2477,BK2477)-1,"")</f>
        <v/>
      </c>
      <c r="BM2477" s="46" t="str">
        <f t="array" ref="BM2477">IFERROR(INDEX($BK$24:$BK$4119,MATCH(SMALL($BL$24:$BL$4119,ROWS($BM$24:BM2477)),$BL$24:$BL$4119,0))," ")</f>
        <v xml:space="preserve"> </v>
      </c>
      <c r="BO2477" s="46">
        <v>1913</v>
      </c>
      <c r="BP2477" s="46" t="str">
        <f t="shared" si="1257"/>
        <v xml:space="preserve"> </v>
      </c>
      <c r="BQ2477" s="54" t="str">
        <f t="shared" si="1278"/>
        <v/>
      </c>
      <c r="BR2477" s="54" t="str">
        <f t="shared" si="1277"/>
        <v/>
      </c>
      <c r="BS2477" s="54" t="str">
        <f t="shared" si="1277"/>
        <v/>
      </c>
      <c r="BT2477" s="54" t="str">
        <f t="shared" si="1277"/>
        <v/>
      </c>
      <c r="BU2477" s="54" t="str">
        <f t="shared" si="1277"/>
        <v/>
      </c>
      <c r="BV2477" s="54" t="str">
        <f t="shared" si="1277"/>
        <v/>
      </c>
      <c r="BW2477" s="54" t="str">
        <f t="shared" si="1277"/>
        <v/>
      </c>
      <c r="BX2477" s="54" t="str">
        <f t="shared" si="1277"/>
        <v/>
      </c>
      <c r="BY2477" s="54" t="str">
        <f t="shared" si="1277"/>
        <v/>
      </c>
      <c r="BZ2477" s="54" t="str">
        <f t="shared" si="1277"/>
        <v/>
      </c>
      <c r="CA2477" s="54" t="str">
        <f t="shared" si="1277"/>
        <v/>
      </c>
      <c r="CB2477" s="54" t="str">
        <f t="shared" si="1277"/>
        <v/>
      </c>
      <c r="CC2477" s="54" t="str">
        <f t="shared" si="1277"/>
        <v/>
      </c>
      <c r="CD2477" s="54" t="str">
        <f t="shared" si="1277"/>
        <v/>
      </c>
      <c r="CE2477" s="54" t="str">
        <f t="shared" si="1277"/>
        <v/>
      </c>
      <c r="CF2477" s="54" t="str">
        <f t="shared" si="1277"/>
        <v/>
      </c>
      <c r="CI2477" s="54">
        <v>1913</v>
      </c>
      <c r="CJ2477" s="54" t="str">
        <f t="shared" si="1258"/>
        <v xml:space="preserve"> </v>
      </c>
      <c r="CK2477" s="54">
        <f t="shared" si="1259"/>
        <v>0</v>
      </c>
      <c r="CL2477" s="54">
        <f t="shared" si="1260"/>
        <v>0</v>
      </c>
      <c r="CM2477" s="54">
        <f t="shared" si="1261"/>
        <v>0</v>
      </c>
      <c r="CN2477" s="54">
        <f t="shared" si="1262"/>
        <v>0</v>
      </c>
      <c r="CO2477" s="54">
        <f t="shared" si="1263"/>
        <v>0</v>
      </c>
      <c r="CP2477" s="54">
        <f t="shared" si="1264"/>
        <v>0</v>
      </c>
      <c r="CQ2477" s="54">
        <f t="shared" si="1265"/>
        <v>0</v>
      </c>
      <c r="CR2477" s="54">
        <f t="shared" si="1266"/>
        <v>0</v>
      </c>
      <c r="CS2477" s="54">
        <f t="shared" si="1267"/>
        <v>0</v>
      </c>
      <c r="CT2477" s="54">
        <f t="shared" si="1268"/>
        <v>0</v>
      </c>
      <c r="CU2477" s="54">
        <f t="shared" si="1269"/>
        <v>0</v>
      </c>
      <c r="CV2477" s="54">
        <f t="shared" si="1270"/>
        <v>0</v>
      </c>
      <c r="CW2477" s="54">
        <f t="shared" si="1271"/>
        <v>0</v>
      </c>
      <c r="CX2477" s="54">
        <f t="shared" si="1272"/>
        <v>0</v>
      </c>
      <c r="CY2477" s="54">
        <f t="shared" si="1273"/>
        <v>0</v>
      </c>
      <c r="CZ2477" s="54">
        <f t="shared" si="1274"/>
        <v>0</v>
      </c>
    </row>
    <row r="2478" spans="57:104" ht="14" x14ac:dyDescent="0.15">
      <c r="BE2478" s="6">
        <v>151</v>
      </c>
      <c r="BF2478" s="44">
        <v>10</v>
      </c>
      <c r="BG2478" s="18">
        <v>2455</v>
      </c>
      <c r="BH2478" s="46" t="str">
        <f t="array" ref="BH2478">IF(INDEX($V$71:$AK$326,BE2478,BF2478)&gt;0,INDEX($V$71:$AK$326,BE2478,BF2478),"")</f>
        <v/>
      </c>
      <c r="BI2478" s="46" t="str">
        <f t="array" ref="BI2478">IFERROR(RANK(BH2478,$BH$24:$BH$4119,1)+COUNTIF($BH$24:BH2478,BH2478)-1,"")</f>
        <v/>
      </c>
      <c r="BJ2478" s="46" t="str">
        <f t="array" ref="BJ2478">IFERROR(INDEX($BH$24:$BH$4119,MATCH(SMALL($BI$24:$BI$4119,ROWS($BJ$24:BJ2478)),$BI$24:$BI$4119,0))," ")</f>
        <v xml:space="preserve"> </v>
      </c>
      <c r="BK2478" s="46" t="str">
        <f t="array" ref="BK2478">IF(ISNUMBER(BJ2478),(IF(COUNTIF( BJ$24:BJ2478, BJ2478 )=1,BJ2478,"")),"")</f>
        <v/>
      </c>
      <c r="BL2478" s="46" t="str">
        <f t="array" ref="BL2478">IFERROR(RANK(BK2478,$BK$24:$BK$4119,1)+COUNTIF($BK$24:BK2478,BK2478)-1,"")</f>
        <v/>
      </c>
      <c r="BM2478" s="46" t="str">
        <f t="array" ref="BM2478">IFERROR(INDEX($BK$24:$BK$4119,MATCH(SMALL($BL$24:$BL$4119,ROWS($BM$24:BM2478)),$BL$24:$BL$4119,0))," ")</f>
        <v xml:space="preserve"> </v>
      </c>
      <c r="BO2478" s="46">
        <v>1914</v>
      </c>
      <c r="BP2478" s="46" t="str">
        <f t="shared" si="1257"/>
        <v xml:space="preserve"> </v>
      </c>
      <c r="BQ2478" s="54" t="str">
        <f t="shared" si="1278"/>
        <v/>
      </c>
      <c r="BR2478" s="54" t="str">
        <f t="shared" si="1277"/>
        <v/>
      </c>
      <c r="BS2478" s="54" t="str">
        <f t="shared" si="1277"/>
        <v/>
      </c>
      <c r="BT2478" s="54" t="str">
        <f t="shared" si="1277"/>
        <v/>
      </c>
      <c r="BU2478" s="54" t="str">
        <f t="shared" si="1277"/>
        <v/>
      </c>
      <c r="BV2478" s="54" t="str">
        <f t="shared" si="1277"/>
        <v/>
      </c>
      <c r="BW2478" s="54" t="str">
        <f t="shared" si="1277"/>
        <v/>
      </c>
      <c r="BX2478" s="54" t="str">
        <f t="shared" si="1277"/>
        <v/>
      </c>
      <c r="BY2478" s="54" t="str">
        <f t="shared" si="1277"/>
        <v/>
      </c>
      <c r="BZ2478" s="54" t="str">
        <f t="shared" si="1277"/>
        <v/>
      </c>
      <c r="CA2478" s="54" t="str">
        <f t="shared" si="1277"/>
        <v/>
      </c>
      <c r="CB2478" s="54" t="str">
        <f t="shared" si="1277"/>
        <v/>
      </c>
      <c r="CC2478" s="54" t="str">
        <f t="shared" si="1277"/>
        <v/>
      </c>
      <c r="CD2478" s="54" t="str">
        <f t="shared" si="1277"/>
        <v/>
      </c>
      <c r="CE2478" s="54" t="str">
        <f t="shared" si="1277"/>
        <v/>
      </c>
      <c r="CF2478" s="54" t="str">
        <f t="shared" si="1277"/>
        <v/>
      </c>
      <c r="CI2478" s="54">
        <v>1914</v>
      </c>
      <c r="CJ2478" s="54" t="str">
        <f t="shared" si="1258"/>
        <v xml:space="preserve"> </v>
      </c>
      <c r="CK2478" s="54">
        <f t="shared" si="1259"/>
        <v>0</v>
      </c>
      <c r="CL2478" s="54">
        <f t="shared" si="1260"/>
        <v>0</v>
      </c>
      <c r="CM2478" s="54">
        <f t="shared" si="1261"/>
        <v>0</v>
      </c>
      <c r="CN2478" s="54">
        <f t="shared" si="1262"/>
        <v>0</v>
      </c>
      <c r="CO2478" s="54">
        <f t="shared" si="1263"/>
        <v>0</v>
      </c>
      <c r="CP2478" s="54">
        <f t="shared" si="1264"/>
        <v>0</v>
      </c>
      <c r="CQ2478" s="54">
        <f t="shared" si="1265"/>
        <v>0</v>
      </c>
      <c r="CR2478" s="54">
        <f t="shared" si="1266"/>
        <v>0</v>
      </c>
      <c r="CS2478" s="54">
        <f t="shared" si="1267"/>
        <v>0</v>
      </c>
      <c r="CT2478" s="54">
        <f t="shared" si="1268"/>
        <v>0</v>
      </c>
      <c r="CU2478" s="54">
        <f t="shared" si="1269"/>
        <v>0</v>
      </c>
      <c r="CV2478" s="54">
        <f t="shared" si="1270"/>
        <v>0</v>
      </c>
      <c r="CW2478" s="54">
        <f t="shared" si="1271"/>
        <v>0</v>
      </c>
      <c r="CX2478" s="54">
        <f t="shared" si="1272"/>
        <v>0</v>
      </c>
      <c r="CY2478" s="54">
        <f t="shared" si="1273"/>
        <v>0</v>
      </c>
      <c r="CZ2478" s="54">
        <f t="shared" si="1274"/>
        <v>0</v>
      </c>
    </row>
    <row r="2479" spans="57:104" ht="14" x14ac:dyDescent="0.15">
      <c r="BE2479" s="6">
        <v>152</v>
      </c>
      <c r="BF2479" s="44">
        <v>10</v>
      </c>
      <c r="BG2479" s="18">
        <v>2456</v>
      </c>
      <c r="BH2479" s="46" t="str">
        <f t="array" ref="BH2479">IF(INDEX($V$71:$AK$326,BE2479,BF2479)&gt;0,INDEX($V$71:$AK$326,BE2479,BF2479),"")</f>
        <v/>
      </c>
      <c r="BI2479" s="46" t="str">
        <f t="array" ref="BI2479">IFERROR(RANK(BH2479,$BH$24:$BH$4119,1)+COUNTIF($BH$24:BH2479,BH2479)-1,"")</f>
        <v/>
      </c>
      <c r="BJ2479" s="46" t="str">
        <f t="array" ref="BJ2479">IFERROR(INDEX($BH$24:$BH$4119,MATCH(SMALL($BI$24:$BI$4119,ROWS($BJ$24:BJ2479)),$BI$24:$BI$4119,0))," ")</f>
        <v xml:space="preserve"> </v>
      </c>
      <c r="BK2479" s="46" t="str">
        <f t="array" ref="BK2479">IF(ISNUMBER(BJ2479),(IF(COUNTIF( BJ$24:BJ2479, BJ2479 )=1,BJ2479,"")),"")</f>
        <v/>
      </c>
      <c r="BL2479" s="46" t="str">
        <f t="array" ref="BL2479">IFERROR(RANK(BK2479,$BK$24:$BK$4119,1)+COUNTIF($BK$24:BK2479,BK2479)-1,"")</f>
        <v/>
      </c>
      <c r="BM2479" s="46" t="str">
        <f t="array" ref="BM2479">IFERROR(INDEX($BK$24:$BK$4119,MATCH(SMALL($BL$24:$BL$4119,ROWS($BM$24:BM2479)),$BL$24:$BL$4119,0))," ")</f>
        <v xml:space="preserve"> </v>
      </c>
      <c r="BO2479" s="46">
        <v>1915</v>
      </c>
      <c r="BP2479" s="46" t="str">
        <f t="shared" si="1257"/>
        <v xml:space="preserve"> </v>
      </c>
      <c r="BQ2479" s="54" t="str">
        <f t="shared" si="1278"/>
        <v/>
      </c>
      <c r="BR2479" s="54" t="str">
        <f t="shared" si="1277"/>
        <v/>
      </c>
      <c r="BS2479" s="54" t="str">
        <f t="shared" si="1277"/>
        <v/>
      </c>
      <c r="BT2479" s="54" t="str">
        <f t="shared" si="1277"/>
        <v/>
      </c>
      <c r="BU2479" s="54" t="str">
        <f t="shared" si="1277"/>
        <v/>
      </c>
      <c r="BV2479" s="54" t="str">
        <f t="shared" si="1277"/>
        <v/>
      </c>
      <c r="BW2479" s="54" t="str">
        <f t="shared" si="1277"/>
        <v/>
      </c>
      <c r="BX2479" s="54" t="str">
        <f t="shared" si="1277"/>
        <v/>
      </c>
      <c r="BY2479" s="54" t="str">
        <f t="shared" si="1277"/>
        <v/>
      </c>
      <c r="BZ2479" s="54" t="str">
        <f t="shared" si="1277"/>
        <v/>
      </c>
      <c r="CA2479" s="54" t="str">
        <f t="shared" si="1277"/>
        <v/>
      </c>
      <c r="CB2479" s="54" t="str">
        <f t="shared" si="1277"/>
        <v/>
      </c>
      <c r="CC2479" s="54" t="str">
        <f t="shared" si="1277"/>
        <v/>
      </c>
      <c r="CD2479" s="54" t="str">
        <f t="shared" si="1277"/>
        <v/>
      </c>
      <c r="CE2479" s="54" t="str">
        <f t="shared" si="1277"/>
        <v/>
      </c>
      <c r="CF2479" s="54" t="str">
        <f t="shared" si="1277"/>
        <v/>
      </c>
      <c r="CI2479" s="54">
        <v>1915</v>
      </c>
      <c r="CJ2479" s="54" t="str">
        <f t="shared" si="1258"/>
        <v xml:space="preserve"> </v>
      </c>
      <c r="CK2479" s="54">
        <f t="shared" si="1259"/>
        <v>0</v>
      </c>
      <c r="CL2479" s="54">
        <f t="shared" si="1260"/>
        <v>0</v>
      </c>
      <c r="CM2479" s="54">
        <f t="shared" si="1261"/>
        <v>0</v>
      </c>
      <c r="CN2479" s="54">
        <f t="shared" si="1262"/>
        <v>0</v>
      </c>
      <c r="CO2479" s="54">
        <f t="shared" si="1263"/>
        <v>0</v>
      </c>
      <c r="CP2479" s="54">
        <f t="shared" si="1264"/>
        <v>0</v>
      </c>
      <c r="CQ2479" s="54">
        <f t="shared" si="1265"/>
        <v>0</v>
      </c>
      <c r="CR2479" s="54">
        <f t="shared" si="1266"/>
        <v>0</v>
      </c>
      <c r="CS2479" s="54">
        <f t="shared" si="1267"/>
        <v>0</v>
      </c>
      <c r="CT2479" s="54">
        <f t="shared" si="1268"/>
        <v>0</v>
      </c>
      <c r="CU2479" s="54">
        <f t="shared" si="1269"/>
        <v>0</v>
      </c>
      <c r="CV2479" s="54">
        <f t="shared" si="1270"/>
        <v>0</v>
      </c>
      <c r="CW2479" s="54">
        <f t="shared" si="1271"/>
        <v>0</v>
      </c>
      <c r="CX2479" s="54">
        <f t="shared" si="1272"/>
        <v>0</v>
      </c>
      <c r="CY2479" s="54">
        <f t="shared" si="1273"/>
        <v>0</v>
      </c>
      <c r="CZ2479" s="54">
        <f t="shared" si="1274"/>
        <v>0</v>
      </c>
    </row>
    <row r="2480" spans="57:104" ht="14" x14ac:dyDescent="0.15">
      <c r="BE2480" s="6">
        <v>153</v>
      </c>
      <c r="BF2480" s="44">
        <v>10</v>
      </c>
      <c r="BG2480" s="18">
        <v>2457</v>
      </c>
      <c r="BH2480" s="46" t="str">
        <f t="array" ref="BH2480">IF(INDEX($V$71:$AK$326,BE2480,BF2480)&gt;0,INDEX($V$71:$AK$326,BE2480,BF2480),"")</f>
        <v/>
      </c>
      <c r="BI2480" s="46" t="str">
        <f t="array" ref="BI2480">IFERROR(RANK(BH2480,$BH$24:$BH$4119,1)+COUNTIF($BH$24:BH2480,BH2480)-1,"")</f>
        <v/>
      </c>
      <c r="BJ2480" s="46" t="str">
        <f t="array" ref="BJ2480">IFERROR(INDEX($BH$24:$BH$4119,MATCH(SMALL($BI$24:$BI$4119,ROWS($BJ$24:BJ2480)),$BI$24:$BI$4119,0))," ")</f>
        <v xml:space="preserve"> </v>
      </c>
      <c r="BK2480" s="46" t="str">
        <f t="array" ref="BK2480">IF(ISNUMBER(BJ2480),(IF(COUNTIF( BJ$24:BJ2480, BJ2480 )=1,BJ2480,"")),"")</f>
        <v/>
      </c>
      <c r="BL2480" s="46" t="str">
        <f t="array" ref="BL2480">IFERROR(RANK(BK2480,$BK$24:$BK$4119,1)+COUNTIF($BK$24:BK2480,BK2480)-1,"")</f>
        <v/>
      </c>
      <c r="BM2480" s="46" t="str">
        <f t="array" ref="BM2480">IFERROR(INDEX($BK$24:$BK$4119,MATCH(SMALL($BL$24:$BL$4119,ROWS($BM$24:BM2480)),$BL$24:$BL$4119,0))," ")</f>
        <v xml:space="preserve"> </v>
      </c>
      <c r="BO2480" s="46">
        <v>1916</v>
      </c>
      <c r="BP2480" s="46" t="str">
        <f t="shared" si="1257"/>
        <v xml:space="preserve"> </v>
      </c>
      <c r="BQ2480" s="54" t="str">
        <f t="shared" si="1278"/>
        <v/>
      </c>
      <c r="BR2480" s="54" t="str">
        <f t="shared" si="1277"/>
        <v/>
      </c>
      <c r="BS2480" s="54" t="str">
        <f t="shared" si="1277"/>
        <v/>
      </c>
      <c r="BT2480" s="54" t="str">
        <f t="shared" si="1277"/>
        <v/>
      </c>
      <c r="BU2480" s="54" t="str">
        <f t="shared" si="1277"/>
        <v/>
      </c>
      <c r="BV2480" s="54" t="str">
        <f t="shared" si="1277"/>
        <v/>
      </c>
      <c r="BW2480" s="54" t="str">
        <f t="shared" si="1277"/>
        <v/>
      </c>
      <c r="BX2480" s="54" t="str">
        <f t="shared" si="1277"/>
        <v/>
      </c>
      <c r="BY2480" s="54" t="str">
        <f t="shared" si="1277"/>
        <v/>
      </c>
      <c r="BZ2480" s="54" t="str">
        <f t="shared" si="1277"/>
        <v/>
      </c>
      <c r="CA2480" s="54" t="str">
        <f t="shared" si="1277"/>
        <v/>
      </c>
      <c r="CB2480" s="54" t="str">
        <f t="shared" si="1277"/>
        <v/>
      </c>
      <c r="CC2480" s="54" t="str">
        <f t="shared" si="1277"/>
        <v/>
      </c>
      <c r="CD2480" s="54" t="str">
        <f t="shared" si="1277"/>
        <v/>
      </c>
      <c r="CE2480" s="54" t="str">
        <f t="shared" si="1277"/>
        <v/>
      </c>
      <c r="CF2480" s="54" t="str">
        <f t="shared" si="1277"/>
        <v/>
      </c>
      <c r="CI2480" s="54">
        <v>1916</v>
      </c>
      <c r="CJ2480" s="54" t="str">
        <f t="shared" si="1258"/>
        <v xml:space="preserve"> </v>
      </c>
      <c r="CK2480" s="54">
        <f t="shared" si="1259"/>
        <v>0</v>
      </c>
      <c r="CL2480" s="54">
        <f t="shared" si="1260"/>
        <v>0</v>
      </c>
      <c r="CM2480" s="54">
        <f t="shared" si="1261"/>
        <v>0</v>
      </c>
      <c r="CN2480" s="54">
        <f t="shared" si="1262"/>
        <v>0</v>
      </c>
      <c r="CO2480" s="54">
        <f t="shared" si="1263"/>
        <v>0</v>
      </c>
      <c r="CP2480" s="54">
        <f t="shared" si="1264"/>
        <v>0</v>
      </c>
      <c r="CQ2480" s="54">
        <f t="shared" si="1265"/>
        <v>0</v>
      </c>
      <c r="CR2480" s="54">
        <f t="shared" si="1266"/>
        <v>0</v>
      </c>
      <c r="CS2480" s="54">
        <f t="shared" si="1267"/>
        <v>0</v>
      </c>
      <c r="CT2480" s="54">
        <f t="shared" si="1268"/>
        <v>0</v>
      </c>
      <c r="CU2480" s="54">
        <f t="shared" si="1269"/>
        <v>0</v>
      </c>
      <c r="CV2480" s="54">
        <f t="shared" si="1270"/>
        <v>0</v>
      </c>
      <c r="CW2480" s="54">
        <f t="shared" si="1271"/>
        <v>0</v>
      </c>
      <c r="CX2480" s="54">
        <f t="shared" si="1272"/>
        <v>0</v>
      </c>
      <c r="CY2480" s="54">
        <f t="shared" si="1273"/>
        <v>0</v>
      </c>
      <c r="CZ2480" s="54">
        <f t="shared" si="1274"/>
        <v>0</v>
      </c>
    </row>
    <row r="2481" spans="57:104" ht="14" x14ac:dyDescent="0.15">
      <c r="BE2481" s="6">
        <v>154</v>
      </c>
      <c r="BF2481" s="44">
        <v>10</v>
      </c>
      <c r="BG2481" s="18">
        <v>2458</v>
      </c>
      <c r="BH2481" s="46" t="str">
        <f t="array" ref="BH2481">IF(INDEX($V$71:$AK$326,BE2481,BF2481)&gt;0,INDEX($V$71:$AK$326,BE2481,BF2481),"")</f>
        <v/>
      </c>
      <c r="BI2481" s="46" t="str">
        <f t="array" ref="BI2481">IFERROR(RANK(BH2481,$BH$24:$BH$4119,1)+COUNTIF($BH$24:BH2481,BH2481)-1,"")</f>
        <v/>
      </c>
      <c r="BJ2481" s="46" t="str">
        <f t="array" ref="BJ2481">IFERROR(INDEX($BH$24:$BH$4119,MATCH(SMALL($BI$24:$BI$4119,ROWS($BJ$24:BJ2481)),$BI$24:$BI$4119,0))," ")</f>
        <v xml:space="preserve"> </v>
      </c>
      <c r="BK2481" s="46" t="str">
        <f t="array" ref="BK2481">IF(ISNUMBER(BJ2481),(IF(COUNTIF( BJ$24:BJ2481, BJ2481 )=1,BJ2481,"")),"")</f>
        <v/>
      </c>
      <c r="BL2481" s="46" t="str">
        <f t="array" ref="BL2481">IFERROR(RANK(BK2481,$BK$24:$BK$4119,1)+COUNTIF($BK$24:BK2481,BK2481)-1,"")</f>
        <v/>
      </c>
      <c r="BM2481" s="46" t="str">
        <f t="array" ref="BM2481">IFERROR(INDEX($BK$24:$BK$4119,MATCH(SMALL($BL$24:$BL$4119,ROWS($BM$24:BM2481)),$BL$24:$BL$4119,0))," ")</f>
        <v xml:space="preserve"> </v>
      </c>
      <c r="BO2481" s="46">
        <v>1917</v>
      </c>
      <c r="BP2481" s="46" t="str">
        <f t="shared" si="1257"/>
        <v xml:space="preserve"> </v>
      </c>
      <c r="BQ2481" s="54" t="str">
        <f t="shared" si="1278"/>
        <v/>
      </c>
      <c r="BR2481" s="54" t="str">
        <f t="shared" si="1277"/>
        <v/>
      </c>
      <c r="BS2481" s="54" t="str">
        <f t="shared" si="1277"/>
        <v/>
      </c>
      <c r="BT2481" s="54" t="str">
        <f t="shared" si="1277"/>
        <v/>
      </c>
      <c r="BU2481" s="54" t="str">
        <f t="shared" si="1277"/>
        <v/>
      </c>
      <c r="BV2481" s="54" t="str">
        <f t="shared" si="1277"/>
        <v/>
      </c>
      <c r="BW2481" s="54" t="str">
        <f t="shared" si="1277"/>
        <v/>
      </c>
      <c r="BX2481" s="54" t="str">
        <f t="shared" si="1277"/>
        <v/>
      </c>
      <c r="BY2481" s="54" t="str">
        <f t="shared" si="1277"/>
        <v/>
      </c>
      <c r="BZ2481" s="54" t="str">
        <f t="shared" si="1277"/>
        <v/>
      </c>
      <c r="CA2481" s="54" t="str">
        <f t="shared" si="1277"/>
        <v/>
      </c>
      <c r="CB2481" s="54" t="str">
        <f t="shared" si="1277"/>
        <v/>
      </c>
      <c r="CC2481" s="54" t="str">
        <f t="shared" si="1277"/>
        <v/>
      </c>
      <c r="CD2481" s="54" t="str">
        <f t="shared" si="1277"/>
        <v/>
      </c>
      <c r="CE2481" s="54" t="str">
        <f t="shared" si="1277"/>
        <v/>
      </c>
      <c r="CF2481" s="54" t="str">
        <f t="shared" ref="BR2481:CF2498" si="1279">IF(ISNUMBER($BP2481),ABS($BP2481-CF$563),"")</f>
        <v/>
      </c>
      <c r="CI2481" s="54">
        <v>1917</v>
      </c>
      <c r="CJ2481" s="54" t="str">
        <f t="shared" si="1258"/>
        <v xml:space="preserve"> </v>
      </c>
      <c r="CK2481" s="54">
        <f t="shared" si="1259"/>
        <v>0</v>
      </c>
      <c r="CL2481" s="54">
        <f t="shared" si="1260"/>
        <v>0</v>
      </c>
      <c r="CM2481" s="54">
        <f t="shared" si="1261"/>
        <v>0</v>
      </c>
      <c r="CN2481" s="54">
        <f t="shared" si="1262"/>
        <v>0</v>
      </c>
      <c r="CO2481" s="54">
        <f t="shared" si="1263"/>
        <v>0</v>
      </c>
      <c r="CP2481" s="54">
        <f t="shared" si="1264"/>
        <v>0</v>
      </c>
      <c r="CQ2481" s="54">
        <f t="shared" si="1265"/>
        <v>0</v>
      </c>
      <c r="CR2481" s="54">
        <f t="shared" si="1266"/>
        <v>0</v>
      </c>
      <c r="CS2481" s="54">
        <f t="shared" si="1267"/>
        <v>0</v>
      </c>
      <c r="CT2481" s="54">
        <f t="shared" si="1268"/>
        <v>0</v>
      </c>
      <c r="CU2481" s="54">
        <f t="shared" si="1269"/>
        <v>0</v>
      </c>
      <c r="CV2481" s="54">
        <f t="shared" si="1270"/>
        <v>0</v>
      </c>
      <c r="CW2481" s="54">
        <f t="shared" si="1271"/>
        <v>0</v>
      </c>
      <c r="CX2481" s="54">
        <f t="shared" si="1272"/>
        <v>0</v>
      </c>
      <c r="CY2481" s="54">
        <f t="shared" si="1273"/>
        <v>0</v>
      </c>
      <c r="CZ2481" s="54">
        <f t="shared" si="1274"/>
        <v>0</v>
      </c>
    </row>
    <row r="2482" spans="57:104" ht="14" x14ac:dyDescent="0.15">
      <c r="BE2482" s="6">
        <v>155</v>
      </c>
      <c r="BF2482" s="44">
        <v>10</v>
      </c>
      <c r="BG2482" s="18">
        <v>2459</v>
      </c>
      <c r="BH2482" s="46" t="str">
        <f t="array" ref="BH2482">IF(INDEX($V$71:$AK$326,BE2482,BF2482)&gt;0,INDEX($V$71:$AK$326,BE2482,BF2482),"")</f>
        <v/>
      </c>
      <c r="BI2482" s="46" t="str">
        <f t="array" ref="BI2482">IFERROR(RANK(BH2482,$BH$24:$BH$4119,1)+COUNTIF($BH$24:BH2482,BH2482)-1,"")</f>
        <v/>
      </c>
      <c r="BJ2482" s="46" t="str">
        <f t="array" ref="BJ2482">IFERROR(INDEX($BH$24:$BH$4119,MATCH(SMALL($BI$24:$BI$4119,ROWS($BJ$24:BJ2482)),$BI$24:$BI$4119,0))," ")</f>
        <v xml:space="preserve"> </v>
      </c>
      <c r="BK2482" s="46" t="str">
        <f t="array" ref="BK2482">IF(ISNUMBER(BJ2482),(IF(COUNTIF( BJ$24:BJ2482, BJ2482 )=1,BJ2482,"")),"")</f>
        <v/>
      </c>
      <c r="BL2482" s="46" t="str">
        <f t="array" ref="BL2482">IFERROR(RANK(BK2482,$BK$24:$BK$4119,1)+COUNTIF($BK$24:BK2482,BK2482)-1,"")</f>
        <v/>
      </c>
      <c r="BM2482" s="46" t="str">
        <f t="array" ref="BM2482">IFERROR(INDEX($BK$24:$BK$4119,MATCH(SMALL($BL$24:$BL$4119,ROWS($BM$24:BM2482)),$BL$24:$BL$4119,0))," ")</f>
        <v xml:space="preserve"> </v>
      </c>
      <c r="BO2482" s="46">
        <v>1918</v>
      </c>
      <c r="BP2482" s="46" t="str">
        <f t="shared" si="1257"/>
        <v xml:space="preserve"> </v>
      </c>
      <c r="BQ2482" s="54" t="str">
        <f t="shared" si="1278"/>
        <v/>
      </c>
      <c r="BR2482" s="54" t="str">
        <f t="shared" si="1279"/>
        <v/>
      </c>
      <c r="BS2482" s="54" t="str">
        <f t="shared" si="1279"/>
        <v/>
      </c>
      <c r="BT2482" s="54" t="str">
        <f t="shared" si="1279"/>
        <v/>
      </c>
      <c r="BU2482" s="54" t="str">
        <f t="shared" si="1279"/>
        <v/>
      </c>
      <c r="BV2482" s="54" t="str">
        <f t="shared" si="1279"/>
        <v/>
      </c>
      <c r="BW2482" s="54" t="str">
        <f t="shared" si="1279"/>
        <v/>
      </c>
      <c r="BX2482" s="54" t="str">
        <f t="shared" si="1279"/>
        <v/>
      </c>
      <c r="BY2482" s="54" t="str">
        <f t="shared" si="1279"/>
        <v/>
      </c>
      <c r="BZ2482" s="54" t="str">
        <f t="shared" si="1279"/>
        <v/>
      </c>
      <c r="CA2482" s="54" t="str">
        <f t="shared" si="1279"/>
        <v/>
      </c>
      <c r="CB2482" s="54" t="str">
        <f t="shared" si="1279"/>
        <v/>
      </c>
      <c r="CC2482" s="54" t="str">
        <f t="shared" si="1279"/>
        <v/>
      </c>
      <c r="CD2482" s="54" t="str">
        <f t="shared" si="1279"/>
        <v/>
      </c>
      <c r="CE2482" s="54" t="str">
        <f t="shared" si="1279"/>
        <v/>
      </c>
      <c r="CF2482" s="54" t="str">
        <f t="shared" si="1279"/>
        <v/>
      </c>
      <c r="CI2482" s="54">
        <v>1918</v>
      </c>
      <c r="CJ2482" s="54" t="str">
        <f t="shared" si="1258"/>
        <v xml:space="preserve"> </v>
      </c>
      <c r="CK2482" s="54">
        <f t="shared" si="1259"/>
        <v>0</v>
      </c>
      <c r="CL2482" s="54">
        <f t="shared" si="1260"/>
        <v>0</v>
      </c>
      <c r="CM2482" s="54">
        <f t="shared" si="1261"/>
        <v>0</v>
      </c>
      <c r="CN2482" s="54">
        <f t="shared" si="1262"/>
        <v>0</v>
      </c>
      <c r="CO2482" s="54">
        <f t="shared" si="1263"/>
        <v>0</v>
      </c>
      <c r="CP2482" s="54">
        <f t="shared" si="1264"/>
        <v>0</v>
      </c>
      <c r="CQ2482" s="54">
        <f t="shared" si="1265"/>
        <v>0</v>
      </c>
      <c r="CR2482" s="54">
        <f t="shared" si="1266"/>
        <v>0</v>
      </c>
      <c r="CS2482" s="54">
        <f t="shared" si="1267"/>
        <v>0</v>
      </c>
      <c r="CT2482" s="54">
        <f t="shared" si="1268"/>
        <v>0</v>
      </c>
      <c r="CU2482" s="54">
        <f t="shared" si="1269"/>
        <v>0</v>
      </c>
      <c r="CV2482" s="54">
        <f t="shared" si="1270"/>
        <v>0</v>
      </c>
      <c r="CW2482" s="54">
        <f t="shared" si="1271"/>
        <v>0</v>
      </c>
      <c r="CX2482" s="54">
        <f t="shared" si="1272"/>
        <v>0</v>
      </c>
      <c r="CY2482" s="54">
        <f t="shared" si="1273"/>
        <v>0</v>
      </c>
      <c r="CZ2482" s="54">
        <f t="shared" si="1274"/>
        <v>0</v>
      </c>
    </row>
    <row r="2483" spans="57:104" ht="14" x14ac:dyDescent="0.15">
      <c r="BE2483" s="6">
        <v>156</v>
      </c>
      <c r="BF2483" s="44">
        <v>10</v>
      </c>
      <c r="BG2483" s="18">
        <v>2460</v>
      </c>
      <c r="BH2483" s="46" t="str">
        <f t="array" ref="BH2483">IF(INDEX($V$71:$AK$326,BE2483,BF2483)&gt;0,INDEX($V$71:$AK$326,BE2483,BF2483),"")</f>
        <v/>
      </c>
      <c r="BI2483" s="46" t="str">
        <f t="array" ref="BI2483">IFERROR(RANK(BH2483,$BH$24:$BH$4119,1)+COUNTIF($BH$24:BH2483,BH2483)-1,"")</f>
        <v/>
      </c>
      <c r="BJ2483" s="46" t="str">
        <f t="array" ref="BJ2483">IFERROR(INDEX($BH$24:$BH$4119,MATCH(SMALL($BI$24:$BI$4119,ROWS($BJ$24:BJ2483)),$BI$24:$BI$4119,0))," ")</f>
        <v xml:space="preserve"> </v>
      </c>
      <c r="BK2483" s="46" t="str">
        <f t="array" ref="BK2483">IF(ISNUMBER(BJ2483),(IF(COUNTIF( BJ$24:BJ2483, BJ2483 )=1,BJ2483,"")),"")</f>
        <v/>
      </c>
      <c r="BL2483" s="46" t="str">
        <f t="array" ref="BL2483">IFERROR(RANK(BK2483,$BK$24:$BK$4119,1)+COUNTIF($BK$24:BK2483,BK2483)-1,"")</f>
        <v/>
      </c>
      <c r="BM2483" s="46" t="str">
        <f t="array" ref="BM2483">IFERROR(INDEX($BK$24:$BK$4119,MATCH(SMALL($BL$24:$BL$4119,ROWS($BM$24:BM2483)),$BL$24:$BL$4119,0))," ")</f>
        <v xml:space="preserve"> </v>
      </c>
      <c r="BO2483" s="46">
        <v>1919</v>
      </c>
      <c r="BP2483" s="46" t="str">
        <f t="shared" si="1257"/>
        <v xml:space="preserve"> </v>
      </c>
      <c r="BQ2483" s="54" t="str">
        <f t="shared" si="1278"/>
        <v/>
      </c>
      <c r="BR2483" s="54" t="str">
        <f t="shared" si="1279"/>
        <v/>
      </c>
      <c r="BS2483" s="54" t="str">
        <f t="shared" si="1279"/>
        <v/>
      </c>
      <c r="BT2483" s="54" t="str">
        <f t="shared" si="1279"/>
        <v/>
      </c>
      <c r="BU2483" s="54" t="str">
        <f t="shared" si="1279"/>
        <v/>
      </c>
      <c r="BV2483" s="54" t="str">
        <f t="shared" si="1279"/>
        <v/>
      </c>
      <c r="BW2483" s="54" t="str">
        <f t="shared" si="1279"/>
        <v/>
      </c>
      <c r="BX2483" s="54" t="str">
        <f t="shared" si="1279"/>
        <v/>
      </c>
      <c r="BY2483" s="54" t="str">
        <f t="shared" si="1279"/>
        <v/>
      </c>
      <c r="BZ2483" s="54" t="str">
        <f t="shared" si="1279"/>
        <v/>
      </c>
      <c r="CA2483" s="54" t="str">
        <f t="shared" si="1279"/>
        <v/>
      </c>
      <c r="CB2483" s="54" t="str">
        <f t="shared" si="1279"/>
        <v/>
      </c>
      <c r="CC2483" s="54" t="str">
        <f t="shared" si="1279"/>
        <v/>
      </c>
      <c r="CD2483" s="54" t="str">
        <f t="shared" si="1279"/>
        <v/>
      </c>
      <c r="CE2483" s="54" t="str">
        <f t="shared" si="1279"/>
        <v/>
      </c>
      <c r="CF2483" s="54" t="str">
        <f t="shared" si="1279"/>
        <v/>
      </c>
      <c r="CI2483" s="54">
        <v>1919</v>
      </c>
      <c r="CJ2483" s="54" t="str">
        <f t="shared" si="1258"/>
        <v xml:space="preserve"> </v>
      </c>
      <c r="CK2483" s="54">
        <f t="shared" si="1259"/>
        <v>0</v>
      </c>
      <c r="CL2483" s="54">
        <f t="shared" si="1260"/>
        <v>0</v>
      </c>
      <c r="CM2483" s="54">
        <f t="shared" si="1261"/>
        <v>0</v>
      </c>
      <c r="CN2483" s="54">
        <f t="shared" si="1262"/>
        <v>0</v>
      </c>
      <c r="CO2483" s="54">
        <f t="shared" si="1263"/>
        <v>0</v>
      </c>
      <c r="CP2483" s="54">
        <f t="shared" si="1264"/>
        <v>0</v>
      </c>
      <c r="CQ2483" s="54">
        <f t="shared" si="1265"/>
        <v>0</v>
      </c>
      <c r="CR2483" s="54">
        <f t="shared" si="1266"/>
        <v>0</v>
      </c>
      <c r="CS2483" s="54">
        <f t="shared" si="1267"/>
        <v>0</v>
      </c>
      <c r="CT2483" s="54">
        <f t="shared" si="1268"/>
        <v>0</v>
      </c>
      <c r="CU2483" s="54">
        <f t="shared" si="1269"/>
        <v>0</v>
      </c>
      <c r="CV2483" s="54">
        <f t="shared" si="1270"/>
        <v>0</v>
      </c>
      <c r="CW2483" s="54">
        <f t="shared" si="1271"/>
        <v>0</v>
      </c>
      <c r="CX2483" s="54">
        <f t="shared" si="1272"/>
        <v>0</v>
      </c>
      <c r="CY2483" s="54">
        <f t="shared" si="1273"/>
        <v>0</v>
      </c>
      <c r="CZ2483" s="54">
        <f t="shared" si="1274"/>
        <v>0</v>
      </c>
    </row>
    <row r="2484" spans="57:104" ht="14" x14ac:dyDescent="0.15">
      <c r="BE2484" s="6">
        <v>157</v>
      </c>
      <c r="BF2484" s="44">
        <v>10</v>
      </c>
      <c r="BG2484" s="18">
        <v>2461</v>
      </c>
      <c r="BH2484" s="46" t="str">
        <f t="array" ref="BH2484">IF(INDEX($V$71:$AK$326,BE2484,BF2484)&gt;0,INDEX($V$71:$AK$326,BE2484,BF2484),"")</f>
        <v/>
      </c>
      <c r="BI2484" s="46" t="str">
        <f t="array" ref="BI2484">IFERROR(RANK(BH2484,$BH$24:$BH$4119,1)+COUNTIF($BH$24:BH2484,BH2484)-1,"")</f>
        <v/>
      </c>
      <c r="BJ2484" s="46" t="str">
        <f t="array" ref="BJ2484">IFERROR(INDEX($BH$24:$BH$4119,MATCH(SMALL($BI$24:$BI$4119,ROWS($BJ$24:BJ2484)),$BI$24:$BI$4119,0))," ")</f>
        <v xml:space="preserve"> </v>
      </c>
      <c r="BK2484" s="46" t="str">
        <f t="array" ref="BK2484">IF(ISNUMBER(BJ2484),(IF(COUNTIF( BJ$24:BJ2484, BJ2484 )=1,BJ2484,"")),"")</f>
        <v/>
      </c>
      <c r="BL2484" s="46" t="str">
        <f t="array" ref="BL2484">IFERROR(RANK(BK2484,$BK$24:$BK$4119,1)+COUNTIF($BK$24:BK2484,BK2484)-1,"")</f>
        <v/>
      </c>
      <c r="BM2484" s="46" t="str">
        <f t="array" ref="BM2484">IFERROR(INDEX($BK$24:$BK$4119,MATCH(SMALL($BL$24:$BL$4119,ROWS($BM$24:BM2484)),$BL$24:$BL$4119,0))," ")</f>
        <v xml:space="preserve"> </v>
      </c>
      <c r="BO2484" s="46">
        <v>1920</v>
      </c>
      <c r="BP2484" s="46" t="str">
        <f t="shared" si="1257"/>
        <v xml:space="preserve"> </v>
      </c>
      <c r="BQ2484" s="54" t="str">
        <f t="shared" si="1278"/>
        <v/>
      </c>
      <c r="BR2484" s="54" t="str">
        <f t="shared" si="1279"/>
        <v/>
      </c>
      <c r="BS2484" s="54" t="str">
        <f t="shared" si="1279"/>
        <v/>
      </c>
      <c r="BT2484" s="54" t="str">
        <f t="shared" si="1279"/>
        <v/>
      </c>
      <c r="BU2484" s="54" t="str">
        <f t="shared" si="1279"/>
        <v/>
      </c>
      <c r="BV2484" s="54" t="str">
        <f t="shared" si="1279"/>
        <v/>
      </c>
      <c r="BW2484" s="54" t="str">
        <f t="shared" si="1279"/>
        <v/>
      </c>
      <c r="BX2484" s="54" t="str">
        <f t="shared" si="1279"/>
        <v/>
      </c>
      <c r="BY2484" s="54" t="str">
        <f t="shared" si="1279"/>
        <v/>
      </c>
      <c r="BZ2484" s="54" t="str">
        <f t="shared" si="1279"/>
        <v/>
      </c>
      <c r="CA2484" s="54" t="str">
        <f t="shared" si="1279"/>
        <v/>
      </c>
      <c r="CB2484" s="54" t="str">
        <f t="shared" si="1279"/>
        <v/>
      </c>
      <c r="CC2484" s="54" t="str">
        <f t="shared" si="1279"/>
        <v/>
      </c>
      <c r="CD2484" s="54" t="str">
        <f t="shared" si="1279"/>
        <v/>
      </c>
      <c r="CE2484" s="54" t="str">
        <f t="shared" si="1279"/>
        <v/>
      </c>
      <c r="CF2484" s="54" t="str">
        <f t="shared" si="1279"/>
        <v/>
      </c>
      <c r="CI2484" s="54">
        <v>1920</v>
      </c>
      <c r="CJ2484" s="54" t="str">
        <f t="shared" si="1258"/>
        <v xml:space="preserve"> </v>
      </c>
      <c r="CK2484" s="54">
        <f t="shared" si="1259"/>
        <v>0</v>
      </c>
      <c r="CL2484" s="54">
        <f t="shared" si="1260"/>
        <v>0</v>
      </c>
      <c r="CM2484" s="54">
        <f t="shared" si="1261"/>
        <v>0</v>
      </c>
      <c r="CN2484" s="54">
        <f t="shared" si="1262"/>
        <v>0</v>
      </c>
      <c r="CO2484" s="54">
        <f t="shared" si="1263"/>
        <v>0</v>
      </c>
      <c r="CP2484" s="54">
        <f t="shared" si="1264"/>
        <v>0</v>
      </c>
      <c r="CQ2484" s="54">
        <f t="shared" si="1265"/>
        <v>0</v>
      </c>
      <c r="CR2484" s="54">
        <f t="shared" si="1266"/>
        <v>0</v>
      </c>
      <c r="CS2484" s="54">
        <f t="shared" si="1267"/>
        <v>0</v>
      </c>
      <c r="CT2484" s="54">
        <f t="shared" si="1268"/>
        <v>0</v>
      </c>
      <c r="CU2484" s="54">
        <f t="shared" si="1269"/>
        <v>0</v>
      </c>
      <c r="CV2484" s="54">
        <f t="shared" si="1270"/>
        <v>0</v>
      </c>
      <c r="CW2484" s="54">
        <f t="shared" si="1271"/>
        <v>0</v>
      </c>
      <c r="CX2484" s="54">
        <f t="shared" si="1272"/>
        <v>0</v>
      </c>
      <c r="CY2484" s="54">
        <f t="shared" si="1273"/>
        <v>0</v>
      </c>
      <c r="CZ2484" s="54">
        <f t="shared" si="1274"/>
        <v>0</v>
      </c>
    </row>
    <row r="2485" spans="57:104" ht="14" x14ac:dyDescent="0.15">
      <c r="BE2485" s="6">
        <v>158</v>
      </c>
      <c r="BF2485" s="44">
        <v>10</v>
      </c>
      <c r="BG2485" s="18">
        <v>2462</v>
      </c>
      <c r="BH2485" s="46" t="str">
        <f t="array" ref="BH2485">IF(INDEX($V$71:$AK$326,BE2485,BF2485)&gt;0,INDEX($V$71:$AK$326,BE2485,BF2485),"")</f>
        <v/>
      </c>
      <c r="BI2485" s="46" t="str">
        <f t="array" ref="BI2485">IFERROR(RANK(BH2485,$BH$24:$BH$4119,1)+COUNTIF($BH$24:BH2485,BH2485)-1,"")</f>
        <v/>
      </c>
      <c r="BJ2485" s="46" t="str">
        <f t="array" ref="BJ2485">IFERROR(INDEX($BH$24:$BH$4119,MATCH(SMALL($BI$24:$BI$4119,ROWS($BJ$24:BJ2485)),$BI$24:$BI$4119,0))," ")</f>
        <v xml:space="preserve"> </v>
      </c>
      <c r="BK2485" s="46" t="str">
        <f t="array" ref="BK2485">IF(ISNUMBER(BJ2485),(IF(COUNTIF( BJ$24:BJ2485, BJ2485 )=1,BJ2485,"")),"")</f>
        <v/>
      </c>
      <c r="BL2485" s="46" t="str">
        <f t="array" ref="BL2485">IFERROR(RANK(BK2485,$BK$24:$BK$4119,1)+COUNTIF($BK$24:BK2485,BK2485)-1,"")</f>
        <v/>
      </c>
      <c r="BM2485" s="46" t="str">
        <f t="array" ref="BM2485">IFERROR(INDEX($BK$24:$BK$4119,MATCH(SMALL($BL$24:$BL$4119,ROWS($BM$24:BM2485)),$BL$24:$BL$4119,0))," ")</f>
        <v xml:space="preserve"> </v>
      </c>
      <c r="BO2485" s="46">
        <v>1921</v>
      </c>
      <c r="BP2485" s="46" t="str">
        <f t="shared" ref="BP2485:BP2548" si="1280">BM1944</f>
        <v xml:space="preserve"> </v>
      </c>
      <c r="BQ2485" s="54" t="str">
        <f t="shared" si="1278"/>
        <v/>
      </c>
      <c r="BR2485" s="54" t="str">
        <f t="shared" si="1279"/>
        <v/>
      </c>
      <c r="BS2485" s="54" t="str">
        <f t="shared" si="1279"/>
        <v/>
      </c>
      <c r="BT2485" s="54" t="str">
        <f t="shared" si="1279"/>
        <v/>
      </c>
      <c r="BU2485" s="54" t="str">
        <f t="shared" si="1279"/>
        <v/>
      </c>
      <c r="BV2485" s="54" t="str">
        <f t="shared" si="1279"/>
        <v/>
      </c>
      <c r="BW2485" s="54" t="str">
        <f t="shared" si="1279"/>
        <v/>
      </c>
      <c r="BX2485" s="54" t="str">
        <f t="shared" si="1279"/>
        <v/>
      </c>
      <c r="BY2485" s="54" t="str">
        <f t="shared" si="1279"/>
        <v/>
      </c>
      <c r="BZ2485" s="54" t="str">
        <f t="shared" si="1279"/>
        <v/>
      </c>
      <c r="CA2485" s="54" t="str">
        <f t="shared" si="1279"/>
        <v/>
      </c>
      <c r="CB2485" s="54" t="str">
        <f t="shared" si="1279"/>
        <v/>
      </c>
      <c r="CC2485" s="54" t="str">
        <f t="shared" si="1279"/>
        <v/>
      </c>
      <c r="CD2485" s="54" t="str">
        <f t="shared" si="1279"/>
        <v/>
      </c>
      <c r="CE2485" s="54" t="str">
        <f t="shared" si="1279"/>
        <v/>
      </c>
      <c r="CF2485" s="54" t="str">
        <f t="shared" si="1279"/>
        <v/>
      </c>
      <c r="CI2485" s="54">
        <v>1921</v>
      </c>
      <c r="CJ2485" s="54" t="str">
        <f t="shared" si="1258"/>
        <v xml:space="preserve"> </v>
      </c>
      <c r="CK2485" s="54">
        <f t="shared" si="1259"/>
        <v>0</v>
      </c>
      <c r="CL2485" s="54">
        <f t="shared" si="1260"/>
        <v>0</v>
      </c>
      <c r="CM2485" s="54">
        <f t="shared" si="1261"/>
        <v>0</v>
      </c>
      <c r="CN2485" s="54">
        <f t="shared" si="1262"/>
        <v>0</v>
      </c>
      <c r="CO2485" s="54">
        <f t="shared" si="1263"/>
        <v>0</v>
      </c>
      <c r="CP2485" s="54">
        <f t="shared" si="1264"/>
        <v>0</v>
      </c>
      <c r="CQ2485" s="54">
        <f t="shared" si="1265"/>
        <v>0</v>
      </c>
      <c r="CR2485" s="54">
        <f t="shared" si="1266"/>
        <v>0</v>
      </c>
      <c r="CS2485" s="54">
        <f t="shared" si="1267"/>
        <v>0</v>
      </c>
      <c r="CT2485" s="54">
        <f t="shared" si="1268"/>
        <v>0</v>
      </c>
      <c r="CU2485" s="54">
        <f t="shared" si="1269"/>
        <v>0</v>
      </c>
      <c r="CV2485" s="54">
        <f t="shared" si="1270"/>
        <v>0</v>
      </c>
      <c r="CW2485" s="54">
        <f t="shared" si="1271"/>
        <v>0</v>
      </c>
      <c r="CX2485" s="54">
        <f t="shared" si="1272"/>
        <v>0</v>
      </c>
      <c r="CY2485" s="54">
        <f t="shared" si="1273"/>
        <v>0</v>
      </c>
      <c r="CZ2485" s="54">
        <f t="shared" si="1274"/>
        <v>0</v>
      </c>
    </row>
    <row r="2486" spans="57:104" ht="14" x14ac:dyDescent="0.15">
      <c r="BE2486" s="6">
        <v>159</v>
      </c>
      <c r="BF2486" s="44">
        <v>10</v>
      </c>
      <c r="BG2486" s="18">
        <v>2463</v>
      </c>
      <c r="BH2486" s="46" t="str">
        <f t="array" ref="BH2486">IF(INDEX($V$71:$AK$326,BE2486,BF2486)&gt;0,INDEX($V$71:$AK$326,BE2486,BF2486),"")</f>
        <v/>
      </c>
      <c r="BI2486" s="46" t="str">
        <f t="array" ref="BI2486">IFERROR(RANK(BH2486,$BH$24:$BH$4119,1)+COUNTIF($BH$24:BH2486,BH2486)-1,"")</f>
        <v/>
      </c>
      <c r="BJ2486" s="46" t="str">
        <f t="array" ref="BJ2486">IFERROR(INDEX($BH$24:$BH$4119,MATCH(SMALL($BI$24:$BI$4119,ROWS($BJ$24:BJ2486)),$BI$24:$BI$4119,0))," ")</f>
        <v xml:space="preserve"> </v>
      </c>
      <c r="BK2486" s="46" t="str">
        <f t="array" ref="BK2486">IF(ISNUMBER(BJ2486),(IF(COUNTIF( BJ$24:BJ2486, BJ2486 )=1,BJ2486,"")),"")</f>
        <v/>
      </c>
      <c r="BL2486" s="46" t="str">
        <f t="array" ref="BL2486">IFERROR(RANK(BK2486,$BK$24:$BK$4119,1)+COUNTIF($BK$24:BK2486,BK2486)-1,"")</f>
        <v/>
      </c>
      <c r="BM2486" s="46" t="str">
        <f t="array" ref="BM2486">IFERROR(INDEX($BK$24:$BK$4119,MATCH(SMALL($BL$24:$BL$4119,ROWS($BM$24:BM2486)),$BL$24:$BL$4119,0))," ")</f>
        <v xml:space="preserve"> </v>
      </c>
      <c r="BO2486" s="46">
        <v>1922</v>
      </c>
      <c r="BP2486" s="46" t="str">
        <f t="shared" si="1280"/>
        <v xml:space="preserve"> </v>
      </c>
      <c r="BQ2486" s="54" t="str">
        <f t="shared" si="1278"/>
        <v/>
      </c>
      <c r="BR2486" s="54" t="str">
        <f t="shared" si="1279"/>
        <v/>
      </c>
      <c r="BS2486" s="54" t="str">
        <f t="shared" si="1279"/>
        <v/>
      </c>
      <c r="BT2486" s="54" t="str">
        <f t="shared" si="1279"/>
        <v/>
      </c>
      <c r="BU2486" s="54" t="str">
        <f t="shared" si="1279"/>
        <v/>
      </c>
      <c r="BV2486" s="54" t="str">
        <f t="shared" si="1279"/>
        <v/>
      </c>
      <c r="BW2486" s="54" t="str">
        <f t="shared" si="1279"/>
        <v/>
      </c>
      <c r="BX2486" s="54" t="str">
        <f t="shared" si="1279"/>
        <v/>
      </c>
      <c r="BY2486" s="54" t="str">
        <f t="shared" si="1279"/>
        <v/>
      </c>
      <c r="BZ2486" s="54" t="str">
        <f t="shared" si="1279"/>
        <v/>
      </c>
      <c r="CA2486" s="54" t="str">
        <f t="shared" si="1279"/>
        <v/>
      </c>
      <c r="CB2486" s="54" t="str">
        <f t="shared" si="1279"/>
        <v/>
      </c>
      <c r="CC2486" s="54" t="str">
        <f t="shared" si="1279"/>
        <v/>
      </c>
      <c r="CD2486" s="54" t="str">
        <f t="shared" si="1279"/>
        <v/>
      </c>
      <c r="CE2486" s="54" t="str">
        <f t="shared" si="1279"/>
        <v/>
      </c>
      <c r="CF2486" s="54" t="str">
        <f t="shared" si="1279"/>
        <v/>
      </c>
      <c r="CI2486" s="54">
        <v>1922</v>
      </c>
      <c r="CJ2486" s="54" t="str">
        <f t="shared" ref="CJ2486:CJ2549" si="1281">BM1945</f>
        <v xml:space="preserve"> </v>
      </c>
      <c r="CK2486" s="54">
        <f t="shared" ref="CK2486:CK2549" si="1282">IF(ISNUMBER($CJ2486),IF(ROUND($K$14,3)&lt;=ROUND(BQ2486,3),0,1),0)</f>
        <v>0</v>
      </c>
      <c r="CL2486" s="54">
        <f t="shared" ref="CL2486:CL2549" si="1283">IF(ISNUMBER($CJ2486),IF(ROUND($K$14,3)&lt;=ROUND(BR2486,3),0,1),0)</f>
        <v>0</v>
      </c>
      <c r="CM2486" s="54">
        <f t="shared" ref="CM2486:CM2549" si="1284">IF(ISNUMBER($CJ2486),IF(ROUND($K$14,3)&lt;=ROUND(BS2486,3),0,1),0)</f>
        <v>0</v>
      </c>
      <c r="CN2486" s="54">
        <f t="shared" ref="CN2486:CN2549" si="1285">IF(ISNUMBER($CJ2486),IF(ROUND($K$14,3)&lt;=ROUND(BT2486,3),0,1),0)</f>
        <v>0</v>
      </c>
      <c r="CO2486" s="54">
        <f t="shared" ref="CO2486:CO2549" si="1286">IF(ISNUMBER($CJ2486),IF(ROUND($K$14,3)&lt;=ROUND(BU2486,3),0,1),0)</f>
        <v>0</v>
      </c>
      <c r="CP2486" s="54">
        <f t="shared" ref="CP2486:CP2549" si="1287">IF(ISNUMBER($CJ2486),IF(ROUND($K$14,3)&lt;=ROUND(BV2486,3),0,1),0)</f>
        <v>0</v>
      </c>
      <c r="CQ2486" s="54">
        <f t="shared" ref="CQ2486:CQ2549" si="1288">IF(ISNUMBER($CJ2486),IF(ROUND($K$14,3)&lt;=ROUND(BW2486,3),0,1),0)</f>
        <v>0</v>
      </c>
      <c r="CR2486" s="54">
        <f t="shared" ref="CR2486:CR2549" si="1289">IF(ISNUMBER($CJ2486),IF(ROUND($K$14,3)&lt;=ROUND(BX2486,3),0,1),0)</f>
        <v>0</v>
      </c>
      <c r="CS2486" s="54">
        <f t="shared" ref="CS2486:CS2549" si="1290">IF(ISNUMBER($CJ2486),IF(ROUND($K$14,3)&lt;=ROUND(BY2486,3),0,1),0)</f>
        <v>0</v>
      </c>
      <c r="CT2486" s="54">
        <f t="shared" ref="CT2486:CT2549" si="1291">IF(ISNUMBER($CJ2486),IF(ROUND($K$14,3)&lt;=ROUND(BZ2486,3),0,1),0)</f>
        <v>0</v>
      </c>
      <c r="CU2486" s="54">
        <f t="shared" ref="CU2486:CU2549" si="1292">IF(ISNUMBER($CJ2486),IF(ROUND($K$14,3)&lt;=ROUND(CA2486,3),0,1),0)</f>
        <v>0</v>
      </c>
      <c r="CV2486" s="54">
        <f t="shared" ref="CV2486:CV2549" si="1293">IF(ISNUMBER($CJ2486),IF(ROUND($K$14,3)&lt;=ROUND(CB2486,3),0,1),0)</f>
        <v>0</v>
      </c>
      <c r="CW2486" s="54">
        <f t="shared" ref="CW2486:CW2549" si="1294">IF(ISNUMBER($CJ2486),IF(ROUND($K$14,3)&lt;=ROUND(CC2486,3),0,1),0)</f>
        <v>0</v>
      </c>
      <c r="CX2486" s="54">
        <f t="shared" ref="CX2486:CX2549" si="1295">IF(ISNUMBER($CJ2486),IF(ROUND($K$14,3)&lt;=ROUND(CD2486,3),0,1),0)</f>
        <v>0</v>
      </c>
      <c r="CY2486" s="54">
        <f t="shared" ref="CY2486:CY2549" si="1296">IF(ISNUMBER($CJ2486),IF(ROUND($K$14,3)&lt;=ROUND(CE2486,3),0,1),0)</f>
        <v>0</v>
      </c>
      <c r="CZ2486" s="54">
        <f t="shared" ref="CZ2486:CZ2549" si="1297">IF(ISNUMBER($CJ2486),IF(ROUND($K$14,3)&lt;=ROUND(CF2486,3),0,1),0)</f>
        <v>0</v>
      </c>
    </row>
    <row r="2487" spans="57:104" ht="14" x14ac:dyDescent="0.15">
      <c r="BE2487" s="6">
        <v>160</v>
      </c>
      <c r="BF2487" s="44">
        <v>10</v>
      </c>
      <c r="BG2487" s="18">
        <v>2464</v>
      </c>
      <c r="BH2487" s="46" t="str">
        <f t="array" ref="BH2487">IF(INDEX($V$71:$AK$326,BE2487,BF2487)&gt;0,INDEX($V$71:$AK$326,BE2487,BF2487),"")</f>
        <v/>
      </c>
      <c r="BI2487" s="46" t="str">
        <f t="array" ref="BI2487">IFERROR(RANK(BH2487,$BH$24:$BH$4119,1)+COUNTIF($BH$24:BH2487,BH2487)-1,"")</f>
        <v/>
      </c>
      <c r="BJ2487" s="46" t="str">
        <f t="array" ref="BJ2487">IFERROR(INDEX($BH$24:$BH$4119,MATCH(SMALL($BI$24:$BI$4119,ROWS($BJ$24:BJ2487)),$BI$24:$BI$4119,0))," ")</f>
        <v xml:space="preserve"> </v>
      </c>
      <c r="BK2487" s="46" t="str">
        <f t="array" ref="BK2487">IF(ISNUMBER(BJ2487),(IF(COUNTIF( BJ$24:BJ2487, BJ2487 )=1,BJ2487,"")),"")</f>
        <v/>
      </c>
      <c r="BL2487" s="46" t="str">
        <f t="array" ref="BL2487">IFERROR(RANK(BK2487,$BK$24:$BK$4119,1)+COUNTIF($BK$24:BK2487,BK2487)-1,"")</f>
        <v/>
      </c>
      <c r="BM2487" s="46" t="str">
        <f t="array" ref="BM2487">IFERROR(INDEX($BK$24:$BK$4119,MATCH(SMALL($BL$24:$BL$4119,ROWS($BM$24:BM2487)),$BL$24:$BL$4119,0))," ")</f>
        <v xml:space="preserve"> </v>
      </c>
      <c r="BO2487" s="46">
        <v>1923</v>
      </c>
      <c r="BP2487" s="46" t="str">
        <f t="shared" si="1280"/>
        <v xml:space="preserve"> </v>
      </c>
      <c r="BQ2487" s="54" t="str">
        <f t="shared" si="1278"/>
        <v/>
      </c>
      <c r="BR2487" s="54" t="str">
        <f t="shared" si="1279"/>
        <v/>
      </c>
      <c r="BS2487" s="54" t="str">
        <f t="shared" si="1279"/>
        <v/>
      </c>
      <c r="BT2487" s="54" t="str">
        <f t="shared" si="1279"/>
        <v/>
      </c>
      <c r="BU2487" s="54" t="str">
        <f t="shared" si="1279"/>
        <v/>
      </c>
      <c r="BV2487" s="54" t="str">
        <f t="shared" si="1279"/>
        <v/>
      </c>
      <c r="BW2487" s="54" t="str">
        <f t="shared" si="1279"/>
        <v/>
      </c>
      <c r="BX2487" s="54" t="str">
        <f t="shared" si="1279"/>
        <v/>
      </c>
      <c r="BY2487" s="54" t="str">
        <f t="shared" si="1279"/>
        <v/>
      </c>
      <c r="BZ2487" s="54" t="str">
        <f t="shared" si="1279"/>
        <v/>
      </c>
      <c r="CA2487" s="54" t="str">
        <f t="shared" si="1279"/>
        <v/>
      </c>
      <c r="CB2487" s="54" t="str">
        <f t="shared" si="1279"/>
        <v/>
      </c>
      <c r="CC2487" s="54" t="str">
        <f t="shared" si="1279"/>
        <v/>
      </c>
      <c r="CD2487" s="54" t="str">
        <f t="shared" si="1279"/>
        <v/>
      </c>
      <c r="CE2487" s="54" t="str">
        <f t="shared" si="1279"/>
        <v/>
      </c>
      <c r="CF2487" s="54" t="str">
        <f t="shared" si="1279"/>
        <v/>
      </c>
      <c r="CI2487" s="54">
        <v>1923</v>
      </c>
      <c r="CJ2487" s="54" t="str">
        <f t="shared" si="1281"/>
        <v xml:space="preserve"> </v>
      </c>
      <c r="CK2487" s="54">
        <f t="shared" si="1282"/>
        <v>0</v>
      </c>
      <c r="CL2487" s="54">
        <f t="shared" si="1283"/>
        <v>0</v>
      </c>
      <c r="CM2487" s="54">
        <f t="shared" si="1284"/>
        <v>0</v>
      </c>
      <c r="CN2487" s="54">
        <f t="shared" si="1285"/>
        <v>0</v>
      </c>
      <c r="CO2487" s="54">
        <f t="shared" si="1286"/>
        <v>0</v>
      </c>
      <c r="CP2487" s="54">
        <f t="shared" si="1287"/>
        <v>0</v>
      </c>
      <c r="CQ2487" s="54">
        <f t="shared" si="1288"/>
        <v>0</v>
      </c>
      <c r="CR2487" s="54">
        <f t="shared" si="1289"/>
        <v>0</v>
      </c>
      <c r="CS2487" s="54">
        <f t="shared" si="1290"/>
        <v>0</v>
      </c>
      <c r="CT2487" s="54">
        <f t="shared" si="1291"/>
        <v>0</v>
      </c>
      <c r="CU2487" s="54">
        <f t="shared" si="1292"/>
        <v>0</v>
      </c>
      <c r="CV2487" s="54">
        <f t="shared" si="1293"/>
        <v>0</v>
      </c>
      <c r="CW2487" s="54">
        <f t="shared" si="1294"/>
        <v>0</v>
      </c>
      <c r="CX2487" s="54">
        <f t="shared" si="1295"/>
        <v>0</v>
      </c>
      <c r="CY2487" s="54">
        <f t="shared" si="1296"/>
        <v>0</v>
      </c>
      <c r="CZ2487" s="54">
        <f t="shared" si="1297"/>
        <v>0</v>
      </c>
    </row>
    <row r="2488" spans="57:104" ht="14" x14ac:dyDescent="0.15">
      <c r="BE2488" s="6">
        <v>161</v>
      </c>
      <c r="BF2488" s="44">
        <v>10</v>
      </c>
      <c r="BG2488" s="18">
        <v>2465</v>
      </c>
      <c r="BH2488" s="46" t="str">
        <f t="array" ref="BH2488">IF(INDEX($V$71:$AK$326,BE2488,BF2488)&gt;0,INDEX($V$71:$AK$326,BE2488,BF2488),"")</f>
        <v>0</v>
      </c>
      <c r="BI2488" s="46" t="str">
        <f t="array" ref="BI2488">IFERROR(RANK(BH2488,$BH$24:$BH$4119,1)+COUNTIF($BH$24:BH2488,BH2488)-1,"")</f>
        <v/>
      </c>
      <c r="BJ2488" s="46" t="str">
        <f t="array" ref="BJ2488">IFERROR(INDEX($BH$24:$BH$4119,MATCH(SMALL($BI$24:$BI$4119,ROWS($BJ$24:BJ2488)),$BI$24:$BI$4119,0))," ")</f>
        <v xml:space="preserve"> </v>
      </c>
      <c r="BK2488" s="46" t="str">
        <f t="array" ref="BK2488">IF(ISNUMBER(BJ2488),(IF(COUNTIF( BJ$24:BJ2488, BJ2488 )=1,BJ2488,"")),"")</f>
        <v/>
      </c>
      <c r="BL2488" s="46" t="str">
        <f t="array" ref="BL2488">IFERROR(RANK(BK2488,$BK$24:$BK$4119,1)+COUNTIF($BK$24:BK2488,BK2488)-1,"")</f>
        <v/>
      </c>
      <c r="BM2488" s="46" t="str">
        <f t="array" ref="BM2488">IFERROR(INDEX($BK$24:$BK$4119,MATCH(SMALL($BL$24:$BL$4119,ROWS($BM$24:BM2488)),$BL$24:$BL$4119,0))," ")</f>
        <v xml:space="preserve"> </v>
      </c>
      <c r="BO2488" s="46">
        <v>1924</v>
      </c>
      <c r="BP2488" s="46" t="str">
        <f t="shared" si="1280"/>
        <v xml:space="preserve"> </v>
      </c>
      <c r="BQ2488" s="54" t="str">
        <f t="shared" si="1278"/>
        <v/>
      </c>
      <c r="BR2488" s="54" t="str">
        <f t="shared" si="1279"/>
        <v/>
      </c>
      <c r="BS2488" s="54" t="str">
        <f t="shared" si="1279"/>
        <v/>
      </c>
      <c r="BT2488" s="54" t="str">
        <f t="shared" si="1279"/>
        <v/>
      </c>
      <c r="BU2488" s="54" t="str">
        <f t="shared" si="1279"/>
        <v/>
      </c>
      <c r="BV2488" s="54" t="str">
        <f t="shared" si="1279"/>
        <v/>
      </c>
      <c r="BW2488" s="54" t="str">
        <f t="shared" si="1279"/>
        <v/>
      </c>
      <c r="BX2488" s="54" t="str">
        <f t="shared" si="1279"/>
        <v/>
      </c>
      <c r="BY2488" s="54" t="str">
        <f t="shared" si="1279"/>
        <v/>
      </c>
      <c r="BZ2488" s="54" t="str">
        <f t="shared" si="1279"/>
        <v/>
      </c>
      <c r="CA2488" s="54" t="str">
        <f t="shared" si="1279"/>
        <v/>
      </c>
      <c r="CB2488" s="54" t="str">
        <f t="shared" si="1279"/>
        <v/>
      </c>
      <c r="CC2488" s="54" t="str">
        <f t="shared" si="1279"/>
        <v/>
      </c>
      <c r="CD2488" s="54" t="str">
        <f t="shared" si="1279"/>
        <v/>
      </c>
      <c r="CE2488" s="54" t="str">
        <f t="shared" si="1279"/>
        <v/>
      </c>
      <c r="CF2488" s="54" t="str">
        <f t="shared" si="1279"/>
        <v/>
      </c>
      <c r="CI2488" s="54">
        <v>1924</v>
      </c>
      <c r="CJ2488" s="54" t="str">
        <f t="shared" si="1281"/>
        <v xml:space="preserve"> </v>
      </c>
      <c r="CK2488" s="54">
        <f t="shared" si="1282"/>
        <v>0</v>
      </c>
      <c r="CL2488" s="54">
        <f t="shared" si="1283"/>
        <v>0</v>
      </c>
      <c r="CM2488" s="54">
        <f t="shared" si="1284"/>
        <v>0</v>
      </c>
      <c r="CN2488" s="54">
        <f t="shared" si="1285"/>
        <v>0</v>
      </c>
      <c r="CO2488" s="54">
        <f t="shared" si="1286"/>
        <v>0</v>
      </c>
      <c r="CP2488" s="54">
        <f t="shared" si="1287"/>
        <v>0</v>
      </c>
      <c r="CQ2488" s="54">
        <f t="shared" si="1288"/>
        <v>0</v>
      </c>
      <c r="CR2488" s="54">
        <f t="shared" si="1289"/>
        <v>0</v>
      </c>
      <c r="CS2488" s="54">
        <f t="shared" si="1290"/>
        <v>0</v>
      </c>
      <c r="CT2488" s="54">
        <f t="shared" si="1291"/>
        <v>0</v>
      </c>
      <c r="CU2488" s="54">
        <f t="shared" si="1292"/>
        <v>0</v>
      </c>
      <c r="CV2488" s="54">
        <f t="shared" si="1293"/>
        <v>0</v>
      </c>
      <c r="CW2488" s="54">
        <f t="shared" si="1294"/>
        <v>0</v>
      </c>
      <c r="CX2488" s="54">
        <f t="shared" si="1295"/>
        <v>0</v>
      </c>
      <c r="CY2488" s="54">
        <f t="shared" si="1296"/>
        <v>0</v>
      </c>
      <c r="CZ2488" s="54">
        <f t="shared" si="1297"/>
        <v>0</v>
      </c>
    </row>
    <row r="2489" spans="57:104" ht="14" x14ac:dyDescent="0.15">
      <c r="BE2489" s="6">
        <v>162</v>
      </c>
      <c r="BF2489" s="44">
        <v>10</v>
      </c>
      <c r="BG2489" s="18">
        <v>2466</v>
      </c>
      <c r="BH2489" s="46" t="str">
        <f t="array" ref="BH2489">IF(INDEX($V$71:$AK$326,BE2489,BF2489)&gt;0,INDEX($V$71:$AK$326,BE2489,BF2489),"")</f>
        <v>0</v>
      </c>
      <c r="BI2489" s="46" t="str">
        <f t="array" ref="BI2489">IFERROR(RANK(BH2489,$BH$24:$BH$4119,1)+COUNTIF($BH$24:BH2489,BH2489)-1,"")</f>
        <v/>
      </c>
      <c r="BJ2489" s="46" t="str">
        <f t="array" ref="BJ2489">IFERROR(INDEX($BH$24:$BH$4119,MATCH(SMALL($BI$24:$BI$4119,ROWS($BJ$24:BJ2489)),$BI$24:$BI$4119,0))," ")</f>
        <v xml:space="preserve"> </v>
      </c>
      <c r="BK2489" s="46" t="str">
        <f t="array" ref="BK2489">IF(ISNUMBER(BJ2489),(IF(COUNTIF( BJ$24:BJ2489, BJ2489 )=1,BJ2489,"")),"")</f>
        <v/>
      </c>
      <c r="BL2489" s="46" t="str">
        <f t="array" ref="BL2489">IFERROR(RANK(BK2489,$BK$24:$BK$4119,1)+COUNTIF($BK$24:BK2489,BK2489)-1,"")</f>
        <v/>
      </c>
      <c r="BM2489" s="46" t="str">
        <f t="array" ref="BM2489">IFERROR(INDEX($BK$24:$BK$4119,MATCH(SMALL($BL$24:$BL$4119,ROWS($BM$24:BM2489)),$BL$24:$BL$4119,0))," ")</f>
        <v xml:space="preserve"> </v>
      </c>
      <c r="BO2489" s="46">
        <v>1925</v>
      </c>
      <c r="BP2489" s="46" t="str">
        <f t="shared" si="1280"/>
        <v xml:space="preserve"> </v>
      </c>
      <c r="BQ2489" s="54" t="str">
        <f t="shared" si="1278"/>
        <v/>
      </c>
      <c r="BR2489" s="54" t="str">
        <f t="shared" si="1279"/>
        <v/>
      </c>
      <c r="BS2489" s="54" t="str">
        <f t="shared" si="1279"/>
        <v/>
      </c>
      <c r="BT2489" s="54" t="str">
        <f t="shared" si="1279"/>
        <v/>
      </c>
      <c r="BU2489" s="54" t="str">
        <f t="shared" si="1279"/>
        <v/>
      </c>
      <c r="BV2489" s="54" t="str">
        <f t="shared" si="1279"/>
        <v/>
      </c>
      <c r="BW2489" s="54" t="str">
        <f t="shared" si="1279"/>
        <v/>
      </c>
      <c r="BX2489" s="54" t="str">
        <f t="shared" si="1279"/>
        <v/>
      </c>
      <c r="BY2489" s="54" t="str">
        <f t="shared" si="1279"/>
        <v/>
      </c>
      <c r="BZ2489" s="54" t="str">
        <f t="shared" si="1279"/>
        <v/>
      </c>
      <c r="CA2489" s="54" t="str">
        <f t="shared" si="1279"/>
        <v/>
      </c>
      <c r="CB2489" s="54" t="str">
        <f t="shared" si="1279"/>
        <v/>
      </c>
      <c r="CC2489" s="54" t="str">
        <f t="shared" si="1279"/>
        <v/>
      </c>
      <c r="CD2489" s="54" t="str">
        <f t="shared" si="1279"/>
        <v/>
      </c>
      <c r="CE2489" s="54" t="str">
        <f t="shared" si="1279"/>
        <v/>
      </c>
      <c r="CF2489" s="54" t="str">
        <f t="shared" si="1279"/>
        <v/>
      </c>
      <c r="CI2489" s="54">
        <v>1925</v>
      </c>
      <c r="CJ2489" s="54" t="str">
        <f t="shared" si="1281"/>
        <v xml:space="preserve"> </v>
      </c>
      <c r="CK2489" s="54">
        <f t="shared" si="1282"/>
        <v>0</v>
      </c>
      <c r="CL2489" s="54">
        <f t="shared" si="1283"/>
        <v>0</v>
      </c>
      <c r="CM2489" s="54">
        <f t="shared" si="1284"/>
        <v>0</v>
      </c>
      <c r="CN2489" s="54">
        <f t="shared" si="1285"/>
        <v>0</v>
      </c>
      <c r="CO2489" s="54">
        <f t="shared" si="1286"/>
        <v>0</v>
      </c>
      <c r="CP2489" s="54">
        <f t="shared" si="1287"/>
        <v>0</v>
      </c>
      <c r="CQ2489" s="54">
        <f t="shared" si="1288"/>
        <v>0</v>
      </c>
      <c r="CR2489" s="54">
        <f t="shared" si="1289"/>
        <v>0</v>
      </c>
      <c r="CS2489" s="54">
        <f t="shared" si="1290"/>
        <v>0</v>
      </c>
      <c r="CT2489" s="54">
        <f t="shared" si="1291"/>
        <v>0</v>
      </c>
      <c r="CU2489" s="54">
        <f t="shared" si="1292"/>
        <v>0</v>
      </c>
      <c r="CV2489" s="54">
        <f t="shared" si="1293"/>
        <v>0</v>
      </c>
      <c r="CW2489" s="54">
        <f t="shared" si="1294"/>
        <v>0</v>
      </c>
      <c r="CX2489" s="54">
        <f t="shared" si="1295"/>
        <v>0</v>
      </c>
      <c r="CY2489" s="54">
        <f t="shared" si="1296"/>
        <v>0</v>
      </c>
      <c r="CZ2489" s="54">
        <f t="shared" si="1297"/>
        <v>0</v>
      </c>
    </row>
    <row r="2490" spans="57:104" ht="14" x14ac:dyDescent="0.15">
      <c r="BE2490" s="6">
        <v>163</v>
      </c>
      <c r="BF2490" s="44">
        <v>10</v>
      </c>
      <c r="BG2490" s="18">
        <v>2467</v>
      </c>
      <c r="BH2490" s="46" t="str">
        <f t="array" ref="BH2490">IF(INDEX($V$71:$AK$326,BE2490,BF2490)&gt;0,INDEX($V$71:$AK$326,BE2490,BF2490),"")</f>
        <v>0</v>
      </c>
      <c r="BI2490" s="46" t="str">
        <f t="array" ref="BI2490">IFERROR(RANK(BH2490,$BH$24:$BH$4119,1)+COUNTIF($BH$24:BH2490,BH2490)-1,"")</f>
        <v/>
      </c>
      <c r="BJ2490" s="46" t="str">
        <f t="array" ref="BJ2490">IFERROR(INDEX($BH$24:$BH$4119,MATCH(SMALL($BI$24:$BI$4119,ROWS($BJ$24:BJ2490)),$BI$24:$BI$4119,0))," ")</f>
        <v xml:space="preserve"> </v>
      </c>
      <c r="BK2490" s="46" t="str">
        <f t="array" ref="BK2490">IF(ISNUMBER(BJ2490),(IF(COUNTIF( BJ$24:BJ2490, BJ2490 )=1,BJ2490,"")),"")</f>
        <v/>
      </c>
      <c r="BL2490" s="46" t="str">
        <f t="array" ref="BL2490">IFERROR(RANK(BK2490,$BK$24:$BK$4119,1)+COUNTIF($BK$24:BK2490,BK2490)-1,"")</f>
        <v/>
      </c>
      <c r="BM2490" s="46" t="str">
        <f t="array" ref="BM2490">IFERROR(INDEX($BK$24:$BK$4119,MATCH(SMALL($BL$24:$BL$4119,ROWS($BM$24:BM2490)),$BL$24:$BL$4119,0))," ")</f>
        <v xml:space="preserve"> </v>
      </c>
      <c r="BO2490" s="46">
        <v>1926</v>
      </c>
      <c r="BP2490" s="46" t="str">
        <f t="shared" si="1280"/>
        <v xml:space="preserve"> </v>
      </c>
      <c r="BQ2490" s="54" t="str">
        <f t="shared" si="1278"/>
        <v/>
      </c>
      <c r="BR2490" s="54" t="str">
        <f t="shared" si="1279"/>
        <v/>
      </c>
      <c r="BS2490" s="54" t="str">
        <f t="shared" si="1279"/>
        <v/>
      </c>
      <c r="BT2490" s="54" t="str">
        <f t="shared" si="1279"/>
        <v/>
      </c>
      <c r="BU2490" s="54" t="str">
        <f t="shared" si="1279"/>
        <v/>
      </c>
      <c r="BV2490" s="54" t="str">
        <f t="shared" si="1279"/>
        <v/>
      </c>
      <c r="BW2490" s="54" t="str">
        <f t="shared" si="1279"/>
        <v/>
      </c>
      <c r="BX2490" s="54" t="str">
        <f t="shared" si="1279"/>
        <v/>
      </c>
      <c r="BY2490" s="54" t="str">
        <f t="shared" si="1279"/>
        <v/>
      </c>
      <c r="BZ2490" s="54" t="str">
        <f t="shared" si="1279"/>
        <v/>
      </c>
      <c r="CA2490" s="54" t="str">
        <f t="shared" si="1279"/>
        <v/>
      </c>
      <c r="CB2490" s="54" t="str">
        <f t="shared" si="1279"/>
        <v/>
      </c>
      <c r="CC2490" s="54" t="str">
        <f t="shared" si="1279"/>
        <v/>
      </c>
      <c r="CD2490" s="54" t="str">
        <f t="shared" si="1279"/>
        <v/>
      </c>
      <c r="CE2490" s="54" t="str">
        <f t="shared" si="1279"/>
        <v/>
      </c>
      <c r="CF2490" s="54" t="str">
        <f t="shared" si="1279"/>
        <v/>
      </c>
      <c r="CI2490" s="54">
        <v>1926</v>
      </c>
      <c r="CJ2490" s="54" t="str">
        <f t="shared" si="1281"/>
        <v xml:space="preserve"> </v>
      </c>
      <c r="CK2490" s="54">
        <f t="shared" si="1282"/>
        <v>0</v>
      </c>
      <c r="CL2490" s="54">
        <f t="shared" si="1283"/>
        <v>0</v>
      </c>
      <c r="CM2490" s="54">
        <f t="shared" si="1284"/>
        <v>0</v>
      </c>
      <c r="CN2490" s="54">
        <f t="shared" si="1285"/>
        <v>0</v>
      </c>
      <c r="CO2490" s="54">
        <f t="shared" si="1286"/>
        <v>0</v>
      </c>
      <c r="CP2490" s="54">
        <f t="shared" si="1287"/>
        <v>0</v>
      </c>
      <c r="CQ2490" s="54">
        <f t="shared" si="1288"/>
        <v>0</v>
      </c>
      <c r="CR2490" s="54">
        <f t="shared" si="1289"/>
        <v>0</v>
      </c>
      <c r="CS2490" s="54">
        <f t="shared" si="1290"/>
        <v>0</v>
      </c>
      <c r="CT2490" s="54">
        <f t="shared" si="1291"/>
        <v>0</v>
      </c>
      <c r="CU2490" s="54">
        <f t="shared" si="1292"/>
        <v>0</v>
      </c>
      <c r="CV2490" s="54">
        <f t="shared" si="1293"/>
        <v>0</v>
      </c>
      <c r="CW2490" s="54">
        <f t="shared" si="1294"/>
        <v>0</v>
      </c>
      <c r="CX2490" s="54">
        <f t="shared" si="1295"/>
        <v>0</v>
      </c>
      <c r="CY2490" s="54">
        <f t="shared" si="1296"/>
        <v>0</v>
      </c>
      <c r="CZ2490" s="54">
        <f t="shared" si="1297"/>
        <v>0</v>
      </c>
    </row>
    <row r="2491" spans="57:104" ht="14" x14ac:dyDescent="0.15">
      <c r="BE2491" s="6">
        <v>164</v>
      </c>
      <c r="BF2491" s="44">
        <v>10</v>
      </c>
      <c r="BG2491" s="18">
        <v>2468</v>
      </c>
      <c r="BH2491" s="46" t="str">
        <f t="array" ref="BH2491">IF(INDEX($V$71:$AK$326,BE2491,BF2491)&gt;0,INDEX($V$71:$AK$326,BE2491,BF2491),"")</f>
        <v>0</v>
      </c>
      <c r="BI2491" s="46" t="str">
        <f t="array" ref="BI2491">IFERROR(RANK(BH2491,$BH$24:$BH$4119,1)+COUNTIF($BH$24:BH2491,BH2491)-1,"")</f>
        <v/>
      </c>
      <c r="BJ2491" s="46" t="str">
        <f t="array" ref="BJ2491">IFERROR(INDEX($BH$24:$BH$4119,MATCH(SMALL($BI$24:$BI$4119,ROWS($BJ$24:BJ2491)),$BI$24:$BI$4119,0))," ")</f>
        <v xml:space="preserve"> </v>
      </c>
      <c r="BK2491" s="46" t="str">
        <f t="array" ref="BK2491">IF(ISNUMBER(BJ2491),(IF(COUNTIF( BJ$24:BJ2491, BJ2491 )=1,BJ2491,"")),"")</f>
        <v/>
      </c>
      <c r="BL2491" s="46" t="str">
        <f t="array" ref="BL2491">IFERROR(RANK(BK2491,$BK$24:$BK$4119,1)+COUNTIF($BK$24:BK2491,BK2491)-1,"")</f>
        <v/>
      </c>
      <c r="BM2491" s="46" t="str">
        <f t="array" ref="BM2491">IFERROR(INDEX($BK$24:$BK$4119,MATCH(SMALL($BL$24:$BL$4119,ROWS($BM$24:BM2491)),$BL$24:$BL$4119,0))," ")</f>
        <v xml:space="preserve"> </v>
      </c>
      <c r="BO2491" s="46">
        <v>1927</v>
      </c>
      <c r="BP2491" s="46" t="str">
        <f t="shared" si="1280"/>
        <v xml:space="preserve"> </v>
      </c>
      <c r="BQ2491" s="54" t="str">
        <f t="shared" si="1278"/>
        <v/>
      </c>
      <c r="BR2491" s="54" t="str">
        <f t="shared" si="1279"/>
        <v/>
      </c>
      <c r="BS2491" s="54" t="str">
        <f t="shared" si="1279"/>
        <v/>
      </c>
      <c r="BT2491" s="54" t="str">
        <f t="shared" si="1279"/>
        <v/>
      </c>
      <c r="BU2491" s="54" t="str">
        <f t="shared" si="1279"/>
        <v/>
      </c>
      <c r="BV2491" s="54" t="str">
        <f t="shared" si="1279"/>
        <v/>
      </c>
      <c r="BW2491" s="54" t="str">
        <f t="shared" si="1279"/>
        <v/>
      </c>
      <c r="BX2491" s="54" t="str">
        <f t="shared" si="1279"/>
        <v/>
      </c>
      <c r="BY2491" s="54" t="str">
        <f t="shared" si="1279"/>
        <v/>
      </c>
      <c r="BZ2491" s="54" t="str">
        <f t="shared" si="1279"/>
        <v/>
      </c>
      <c r="CA2491" s="54" t="str">
        <f t="shared" si="1279"/>
        <v/>
      </c>
      <c r="CB2491" s="54" t="str">
        <f t="shared" si="1279"/>
        <v/>
      </c>
      <c r="CC2491" s="54" t="str">
        <f t="shared" si="1279"/>
        <v/>
      </c>
      <c r="CD2491" s="54" t="str">
        <f t="shared" si="1279"/>
        <v/>
      </c>
      <c r="CE2491" s="54" t="str">
        <f t="shared" si="1279"/>
        <v/>
      </c>
      <c r="CF2491" s="54" t="str">
        <f t="shared" si="1279"/>
        <v/>
      </c>
      <c r="CI2491" s="54">
        <v>1927</v>
      </c>
      <c r="CJ2491" s="54" t="str">
        <f t="shared" si="1281"/>
        <v xml:space="preserve"> </v>
      </c>
      <c r="CK2491" s="54">
        <f t="shared" si="1282"/>
        <v>0</v>
      </c>
      <c r="CL2491" s="54">
        <f t="shared" si="1283"/>
        <v>0</v>
      </c>
      <c r="CM2491" s="54">
        <f t="shared" si="1284"/>
        <v>0</v>
      </c>
      <c r="CN2491" s="54">
        <f t="shared" si="1285"/>
        <v>0</v>
      </c>
      <c r="CO2491" s="54">
        <f t="shared" si="1286"/>
        <v>0</v>
      </c>
      <c r="CP2491" s="54">
        <f t="shared" si="1287"/>
        <v>0</v>
      </c>
      <c r="CQ2491" s="54">
        <f t="shared" si="1288"/>
        <v>0</v>
      </c>
      <c r="CR2491" s="54">
        <f t="shared" si="1289"/>
        <v>0</v>
      </c>
      <c r="CS2491" s="54">
        <f t="shared" si="1290"/>
        <v>0</v>
      </c>
      <c r="CT2491" s="54">
        <f t="shared" si="1291"/>
        <v>0</v>
      </c>
      <c r="CU2491" s="54">
        <f t="shared" si="1292"/>
        <v>0</v>
      </c>
      <c r="CV2491" s="54">
        <f t="shared" si="1293"/>
        <v>0</v>
      </c>
      <c r="CW2491" s="54">
        <f t="shared" si="1294"/>
        <v>0</v>
      </c>
      <c r="CX2491" s="54">
        <f t="shared" si="1295"/>
        <v>0</v>
      </c>
      <c r="CY2491" s="54">
        <f t="shared" si="1296"/>
        <v>0</v>
      </c>
      <c r="CZ2491" s="54">
        <f t="shared" si="1297"/>
        <v>0</v>
      </c>
    </row>
    <row r="2492" spans="57:104" ht="14" x14ac:dyDescent="0.15">
      <c r="BE2492" s="6">
        <v>165</v>
      </c>
      <c r="BF2492" s="44">
        <v>10</v>
      </c>
      <c r="BG2492" s="18">
        <v>2469</v>
      </c>
      <c r="BH2492" s="46" t="str">
        <f t="array" ref="BH2492">IF(INDEX($V$71:$AK$326,BE2492,BF2492)&gt;0,INDEX($V$71:$AK$326,BE2492,BF2492),"")</f>
        <v>0</v>
      </c>
      <c r="BI2492" s="46" t="str">
        <f t="array" ref="BI2492">IFERROR(RANK(BH2492,$BH$24:$BH$4119,1)+COUNTIF($BH$24:BH2492,BH2492)-1,"")</f>
        <v/>
      </c>
      <c r="BJ2492" s="46" t="str">
        <f t="array" ref="BJ2492">IFERROR(INDEX($BH$24:$BH$4119,MATCH(SMALL($BI$24:$BI$4119,ROWS($BJ$24:BJ2492)),$BI$24:$BI$4119,0))," ")</f>
        <v xml:space="preserve"> </v>
      </c>
      <c r="BK2492" s="46" t="str">
        <f t="array" ref="BK2492">IF(ISNUMBER(BJ2492),(IF(COUNTIF( BJ$24:BJ2492, BJ2492 )=1,BJ2492,"")),"")</f>
        <v/>
      </c>
      <c r="BL2492" s="46" t="str">
        <f t="array" ref="BL2492">IFERROR(RANK(BK2492,$BK$24:$BK$4119,1)+COUNTIF($BK$24:BK2492,BK2492)-1,"")</f>
        <v/>
      </c>
      <c r="BM2492" s="46" t="str">
        <f t="array" ref="BM2492">IFERROR(INDEX($BK$24:$BK$4119,MATCH(SMALL($BL$24:$BL$4119,ROWS($BM$24:BM2492)),$BL$24:$BL$4119,0))," ")</f>
        <v xml:space="preserve"> </v>
      </c>
      <c r="BO2492" s="46">
        <v>1928</v>
      </c>
      <c r="BP2492" s="46" t="str">
        <f t="shared" si="1280"/>
        <v xml:space="preserve"> </v>
      </c>
      <c r="BQ2492" s="54" t="str">
        <f t="shared" si="1278"/>
        <v/>
      </c>
      <c r="BR2492" s="54" t="str">
        <f t="shared" si="1279"/>
        <v/>
      </c>
      <c r="BS2492" s="54" t="str">
        <f t="shared" si="1279"/>
        <v/>
      </c>
      <c r="BT2492" s="54" t="str">
        <f t="shared" si="1279"/>
        <v/>
      </c>
      <c r="BU2492" s="54" t="str">
        <f t="shared" si="1279"/>
        <v/>
      </c>
      <c r="BV2492" s="54" t="str">
        <f t="shared" si="1279"/>
        <v/>
      </c>
      <c r="BW2492" s="54" t="str">
        <f t="shared" si="1279"/>
        <v/>
      </c>
      <c r="BX2492" s="54" t="str">
        <f t="shared" si="1279"/>
        <v/>
      </c>
      <c r="BY2492" s="54" t="str">
        <f t="shared" si="1279"/>
        <v/>
      </c>
      <c r="BZ2492" s="54" t="str">
        <f t="shared" si="1279"/>
        <v/>
      </c>
      <c r="CA2492" s="54" t="str">
        <f t="shared" si="1279"/>
        <v/>
      </c>
      <c r="CB2492" s="54" t="str">
        <f t="shared" si="1279"/>
        <v/>
      </c>
      <c r="CC2492" s="54" t="str">
        <f t="shared" si="1279"/>
        <v/>
      </c>
      <c r="CD2492" s="54" t="str">
        <f t="shared" si="1279"/>
        <v/>
      </c>
      <c r="CE2492" s="54" t="str">
        <f t="shared" si="1279"/>
        <v/>
      </c>
      <c r="CF2492" s="54" t="str">
        <f t="shared" si="1279"/>
        <v/>
      </c>
      <c r="CI2492" s="54">
        <v>1928</v>
      </c>
      <c r="CJ2492" s="54" t="str">
        <f t="shared" si="1281"/>
        <v xml:space="preserve"> </v>
      </c>
      <c r="CK2492" s="54">
        <f t="shared" si="1282"/>
        <v>0</v>
      </c>
      <c r="CL2492" s="54">
        <f t="shared" si="1283"/>
        <v>0</v>
      </c>
      <c r="CM2492" s="54">
        <f t="shared" si="1284"/>
        <v>0</v>
      </c>
      <c r="CN2492" s="54">
        <f t="shared" si="1285"/>
        <v>0</v>
      </c>
      <c r="CO2492" s="54">
        <f t="shared" si="1286"/>
        <v>0</v>
      </c>
      <c r="CP2492" s="54">
        <f t="shared" si="1287"/>
        <v>0</v>
      </c>
      <c r="CQ2492" s="54">
        <f t="shared" si="1288"/>
        <v>0</v>
      </c>
      <c r="CR2492" s="54">
        <f t="shared" si="1289"/>
        <v>0</v>
      </c>
      <c r="CS2492" s="54">
        <f t="shared" si="1290"/>
        <v>0</v>
      </c>
      <c r="CT2492" s="54">
        <f t="shared" si="1291"/>
        <v>0</v>
      </c>
      <c r="CU2492" s="54">
        <f t="shared" si="1292"/>
        <v>0</v>
      </c>
      <c r="CV2492" s="54">
        <f t="shared" si="1293"/>
        <v>0</v>
      </c>
      <c r="CW2492" s="54">
        <f t="shared" si="1294"/>
        <v>0</v>
      </c>
      <c r="CX2492" s="54">
        <f t="shared" si="1295"/>
        <v>0</v>
      </c>
      <c r="CY2492" s="54">
        <f t="shared" si="1296"/>
        <v>0</v>
      </c>
      <c r="CZ2492" s="54">
        <f t="shared" si="1297"/>
        <v>0</v>
      </c>
    </row>
    <row r="2493" spans="57:104" ht="14" x14ac:dyDescent="0.15">
      <c r="BE2493" s="6">
        <v>166</v>
      </c>
      <c r="BF2493" s="44">
        <v>10</v>
      </c>
      <c r="BG2493" s="18">
        <v>2470</v>
      </c>
      <c r="BH2493" s="46" t="str">
        <f t="array" ref="BH2493">IF(INDEX($V$71:$AK$326,BE2493,BF2493)&gt;0,INDEX($V$71:$AK$326,BE2493,BF2493),"")</f>
        <v>0</v>
      </c>
      <c r="BI2493" s="46" t="str">
        <f t="array" ref="BI2493">IFERROR(RANK(BH2493,$BH$24:$BH$4119,1)+COUNTIF($BH$24:BH2493,BH2493)-1,"")</f>
        <v/>
      </c>
      <c r="BJ2493" s="46" t="str">
        <f t="array" ref="BJ2493">IFERROR(INDEX($BH$24:$BH$4119,MATCH(SMALL($BI$24:$BI$4119,ROWS($BJ$24:BJ2493)),$BI$24:$BI$4119,0))," ")</f>
        <v xml:space="preserve"> </v>
      </c>
      <c r="BK2493" s="46" t="str">
        <f t="array" ref="BK2493">IF(ISNUMBER(BJ2493),(IF(COUNTIF( BJ$24:BJ2493, BJ2493 )=1,BJ2493,"")),"")</f>
        <v/>
      </c>
      <c r="BL2493" s="46" t="str">
        <f t="array" ref="BL2493">IFERROR(RANK(BK2493,$BK$24:$BK$4119,1)+COUNTIF($BK$24:BK2493,BK2493)-1,"")</f>
        <v/>
      </c>
      <c r="BM2493" s="46" t="str">
        <f t="array" ref="BM2493">IFERROR(INDEX($BK$24:$BK$4119,MATCH(SMALL($BL$24:$BL$4119,ROWS($BM$24:BM2493)),$BL$24:$BL$4119,0))," ")</f>
        <v xml:space="preserve"> </v>
      </c>
      <c r="BO2493" s="46">
        <v>1929</v>
      </c>
      <c r="BP2493" s="46" t="str">
        <f t="shared" si="1280"/>
        <v xml:space="preserve"> </v>
      </c>
      <c r="BQ2493" s="54" t="str">
        <f t="shared" si="1278"/>
        <v/>
      </c>
      <c r="BR2493" s="54" t="str">
        <f t="shared" si="1279"/>
        <v/>
      </c>
      <c r="BS2493" s="54" t="str">
        <f t="shared" si="1279"/>
        <v/>
      </c>
      <c r="BT2493" s="54" t="str">
        <f t="shared" si="1279"/>
        <v/>
      </c>
      <c r="BU2493" s="54" t="str">
        <f t="shared" si="1279"/>
        <v/>
      </c>
      <c r="BV2493" s="54" t="str">
        <f t="shared" si="1279"/>
        <v/>
      </c>
      <c r="BW2493" s="54" t="str">
        <f t="shared" si="1279"/>
        <v/>
      </c>
      <c r="BX2493" s="54" t="str">
        <f t="shared" si="1279"/>
        <v/>
      </c>
      <c r="BY2493" s="54" t="str">
        <f t="shared" si="1279"/>
        <v/>
      </c>
      <c r="BZ2493" s="54" t="str">
        <f t="shared" si="1279"/>
        <v/>
      </c>
      <c r="CA2493" s="54" t="str">
        <f t="shared" si="1279"/>
        <v/>
      </c>
      <c r="CB2493" s="54" t="str">
        <f t="shared" si="1279"/>
        <v/>
      </c>
      <c r="CC2493" s="54" t="str">
        <f t="shared" si="1279"/>
        <v/>
      </c>
      <c r="CD2493" s="54" t="str">
        <f t="shared" si="1279"/>
        <v/>
      </c>
      <c r="CE2493" s="54" t="str">
        <f t="shared" si="1279"/>
        <v/>
      </c>
      <c r="CF2493" s="54" t="str">
        <f t="shared" si="1279"/>
        <v/>
      </c>
      <c r="CI2493" s="54">
        <v>1929</v>
      </c>
      <c r="CJ2493" s="54" t="str">
        <f t="shared" si="1281"/>
        <v xml:space="preserve"> </v>
      </c>
      <c r="CK2493" s="54">
        <f t="shared" si="1282"/>
        <v>0</v>
      </c>
      <c r="CL2493" s="54">
        <f t="shared" si="1283"/>
        <v>0</v>
      </c>
      <c r="CM2493" s="54">
        <f t="shared" si="1284"/>
        <v>0</v>
      </c>
      <c r="CN2493" s="54">
        <f t="shared" si="1285"/>
        <v>0</v>
      </c>
      <c r="CO2493" s="54">
        <f t="shared" si="1286"/>
        <v>0</v>
      </c>
      <c r="CP2493" s="54">
        <f t="shared" si="1287"/>
        <v>0</v>
      </c>
      <c r="CQ2493" s="54">
        <f t="shared" si="1288"/>
        <v>0</v>
      </c>
      <c r="CR2493" s="54">
        <f t="shared" si="1289"/>
        <v>0</v>
      </c>
      <c r="CS2493" s="54">
        <f t="shared" si="1290"/>
        <v>0</v>
      </c>
      <c r="CT2493" s="54">
        <f t="shared" si="1291"/>
        <v>0</v>
      </c>
      <c r="CU2493" s="54">
        <f t="shared" si="1292"/>
        <v>0</v>
      </c>
      <c r="CV2493" s="54">
        <f t="shared" si="1293"/>
        <v>0</v>
      </c>
      <c r="CW2493" s="54">
        <f t="shared" si="1294"/>
        <v>0</v>
      </c>
      <c r="CX2493" s="54">
        <f t="shared" si="1295"/>
        <v>0</v>
      </c>
      <c r="CY2493" s="54">
        <f t="shared" si="1296"/>
        <v>0</v>
      </c>
      <c r="CZ2493" s="54">
        <f t="shared" si="1297"/>
        <v>0</v>
      </c>
    </row>
    <row r="2494" spans="57:104" ht="14" x14ac:dyDescent="0.15">
      <c r="BE2494" s="6">
        <v>167</v>
      </c>
      <c r="BF2494" s="44">
        <v>10</v>
      </c>
      <c r="BG2494" s="18">
        <v>2471</v>
      </c>
      <c r="BH2494" s="46" t="str">
        <f t="array" ref="BH2494">IF(INDEX($V$71:$AK$326,BE2494,BF2494)&gt;0,INDEX($V$71:$AK$326,BE2494,BF2494),"")</f>
        <v>0</v>
      </c>
      <c r="BI2494" s="46" t="str">
        <f t="array" ref="BI2494">IFERROR(RANK(BH2494,$BH$24:$BH$4119,1)+COUNTIF($BH$24:BH2494,BH2494)-1,"")</f>
        <v/>
      </c>
      <c r="BJ2494" s="46" t="str">
        <f t="array" ref="BJ2494">IFERROR(INDEX($BH$24:$BH$4119,MATCH(SMALL($BI$24:$BI$4119,ROWS($BJ$24:BJ2494)),$BI$24:$BI$4119,0))," ")</f>
        <v xml:space="preserve"> </v>
      </c>
      <c r="BK2494" s="46" t="str">
        <f t="array" ref="BK2494">IF(ISNUMBER(BJ2494),(IF(COUNTIF( BJ$24:BJ2494, BJ2494 )=1,BJ2494,"")),"")</f>
        <v/>
      </c>
      <c r="BL2494" s="46" t="str">
        <f t="array" ref="BL2494">IFERROR(RANK(BK2494,$BK$24:$BK$4119,1)+COUNTIF($BK$24:BK2494,BK2494)-1,"")</f>
        <v/>
      </c>
      <c r="BM2494" s="46" t="str">
        <f t="array" ref="BM2494">IFERROR(INDEX($BK$24:$BK$4119,MATCH(SMALL($BL$24:$BL$4119,ROWS($BM$24:BM2494)),$BL$24:$BL$4119,0))," ")</f>
        <v xml:space="preserve"> </v>
      </c>
      <c r="BO2494" s="46">
        <v>1930</v>
      </c>
      <c r="BP2494" s="46" t="str">
        <f t="shared" si="1280"/>
        <v xml:space="preserve"> </v>
      </c>
      <c r="BQ2494" s="54" t="str">
        <f t="shared" si="1278"/>
        <v/>
      </c>
      <c r="BR2494" s="54" t="str">
        <f t="shared" si="1279"/>
        <v/>
      </c>
      <c r="BS2494" s="54" t="str">
        <f t="shared" si="1279"/>
        <v/>
      </c>
      <c r="BT2494" s="54" t="str">
        <f t="shared" si="1279"/>
        <v/>
      </c>
      <c r="BU2494" s="54" t="str">
        <f t="shared" si="1279"/>
        <v/>
      </c>
      <c r="BV2494" s="54" t="str">
        <f t="shared" si="1279"/>
        <v/>
      </c>
      <c r="BW2494" s="54" t="str">
        <f t="shared" si="1279"/>
        <v/>
      </c>
      <c r="BX2494" s="54" t="str">
        <f t="shared" si="1279"/>
        <v/>
      </c>
      <c r="BY2494" s="54" t="str">
        <f t="shared" si="1279"/>
        <v/>
      </c>
      <c r="BZ2494" s="54" t="str">
        <f t="shared" si="1279"/>
        <v/>
      </c>
      <c r="CA2494" s="54" t="str">
        <f t="shared" si="1279"/>
        <v/>
      </c>
      <c r="CB2494" s="54" t="str">
        <f t="shared" si="1279"/>
        <v/>
      </c>
      <c r="CC2494" s="54" t="str">
        <f t="shared" si="1279"/>
        <v/>
      </c>
      <c r="CD2494" s="54" t="str">
        <f t="shared" si="1279"/>
        <v/>
      </c>
      <c r="CE2494" s="54" t="str">
        <f t="shared" si="1279"/>
        <v/>
      </c>
      <c r="CF2494" s="54" t="str">
        <f t="shared" si="1279"/>
        <v/>
      </c>
      <c r="CI2494" s="54">
        <v>1930</v>
      </c>
      <c r="CJ2494" s="54" t="str">
        <f t="shared" si="1281"/>
        <v xml:space="preserve"> </v>
      </c>
      <c r="CK2494" s="54">
        <f t="shared" si="1282"/>
        <v>0</v>
      </c>
      <c r="CL2494" s="54">
        <f t="shared" si="1283"/>
        <v>0</v>
      </c>
      <c r="CM2494" s="54">
        <f t="shared" si="1284"/>
        <v>0</v>
      </c>
      <c r="CN2494" s="54">
        <f t="shared" si="1285"/>
        <v>0</v>
      </c>
      <c r="CO2494" s="54">
        <f t="shared" si="1286"/>
        <v>0</v>
      </c>
      <c r="CP2494" s="54">
        <f t="shared" si="1287"/>
        <v>0</v>
      </c>
      <c r="CQ2494" s="54">
        <f t="shared" si="1288"/>
        <v>0</v>
      </c>
      <c r="CR2494" s="54">
        <f t="shared" si="1289"/>
        <v>0</v>
      </c>
      <c r="CS2494" s="54">
        <f t="shared" si="1290"/>
        <v>0</v>
      </c>
      <c r="CT2494" s="54">
        <f t="shared" si="1291"/>
        <v>0</v>
      </c>
      <c r="CU2494" s="54">
        <f t="shared" si="1292"/>
        <v>0</v>
      </c>
      <c r="CV2494" s="54">
        <f t="shared" si="1293"/>
        <v>0</v>
      </c>
      <c r="CW2494" s="54">
        <f t="shared" si="1294"/>
        <v>0</v>
      </c>
      <c r="CX2494" s="54">
        <f t="shared" si="1295"/>
        <v>0</v>
      </c>
      <c r="CY2494" s="54">
        <f t="shared" si="1296"/>
        <v>0</v>
      </c>
      <c r="CZ2494" s="54">
        <f t="shared" si="1297"/>
        <v>0</v>
      </c>
    </row>
    <row r="2495" spans="57:104" ht="14" x14ac:dyDescent="0.15">
      <c r="BE2495" s="6">
        <v>168</v>
      </c>
      <c r="BF2495" s="44">
        <v>10</v>
      </c>
      <c r="BG2495" s="18">
        <v>2472</v>
      </c>
      <c r="BH2495" s="46" t="str">
        <f t="array" ref="BH2495">IF(INDEX($V$71:$AK$326,BE2495,BF2495)&gt;0,INDEX($V$71:$AK$326,BE2495,BF2495),"")</f>
        <v>0</v>
      </c>
      <c r="BI2495" s="46" t="str">
        <f t="array" ref="BI2495">IFERROR(RANK(BH2495,$BH$24:$BH$4119,1)+COUNTIF($BH$24:BH2495,BH2495)-1,"")</f>
        <v/>
      </c>
      <c r="BJ2495" s="46" t="str">
        <f t="array" ref="BJ2495">IFERROR(INDEX($BH$24:$BH$4119,MATCH(SMALL($BI$24:$BI$4119,ROWS($BJ$24:BJ2495)),$BI$24:$BI$4119,0))," ")</f>
        <v xml:space="preserve"> </v>
      </c>
      <c r="BK2495" s="46" t="str">
        <f t="array" ref="BK2495">IF(ISNUMBER(BJ2495),(IF(COUNTIF( BJ$24:BJ2495, BJ2495 )=1,BJ2495,"")),"")</f>
        <v/>
      </c>
      <c r="BL2495" s="46" t="str">
        <f t="array" ref="BL2495">IFERROR(RANK(BK2495,$BK$24:$BK$4119,1)+COUNTIF($BK$24:BK2495,BK2495)-1,"")</f>
        <v/>
      </c>
      <c r="BM2495" s="46" t="str">
        <f t="array" ref="BM2495">IFERROR(INDEX($BK$24:$BK$4119,MATCH(SMALL($BL$24:$BL$4119,ROWS($BM$24:BM2495)),$BL$24:$BL$4119,0))," ")</f>
        <v xml:space="preserve"> </v>
      </c>
      <c r="BO2495" s="46">
        <v>1931</v>
      </c>
      <c r="BP2495" s="46" t="str">
        <f t="shared" si="1280"/>
        <v xml:space="preserve"> </v>
      </c>
      <c r="BQ2495" s="54" t="str">
        <f t="shared" si="1278"/>
        <v/>
      </c>
      <c r="BR2495" s="54" t="str">
        <f t="shared" si="1279"/>
        <v/>
      </c>
      <c r="BS2495" s="54" t="str">
        <f t="shared" si="1279"/>
        <v/>
      </c>
      <c r="BT2495" s="54" t="str">
        <f t="shared" si="1279"/>
        <v/>
      </c>
      <c r="BU2495" s="54" t="str">
        <f t="shared" si="1279"/>
        <v/>
      </c>
      <c r="BV2495" s="54" t="str">
        <f t="shared" si="1279"/>
        <v/>
      </c>
      <c r="BW2495" s="54" t="str">
        <f t="shared" si="1279"/>
        <v/>
      </c>
      <c r="BX2495" s="54" t="str">
        <f t="shared" si="1279"/>
        <v/>
      </c>
      <c r="BY2495" s="54" t="str">
        <f t="shared" si="1279"/>
        <v/>
      </c>
      <c r="BZ2495" s="54" t="str">
        <f t="shared" si="1279"/>
        <v/>
      </c>
      <c r="CA2495" s="54" t="str">
        <f t="shared" si="1279"/>
        <v/>
      </c>
      <c r="CB2495" s="54" t="str">
        <f t="shared" si="1279"/>
        <v/>
      </c>
      <c r="CC2495" s="54" t="str">
        <f t="shared" si="1279"/>
        <v/>
      </c>
      <c r="CD2495" s="54" t="str">
        <f t="shared" si="1279"/>
        <v/>
      </c>
      <c r="CE2495" s="54" t="str">
        <f t="shared" si="1279"/>
        <v/>
      </c>
      <c r="CF2495" s="54" t="str">
        <f t="shared" si="1279"/>
        <v/>
      </c>
      <c r="CI2495" s="54">
        <v>1931</v>
      </c>
      <c r="CJ2495" s="54" t="str">
        <f t="shared" si="1281"/>
        <v xml:space="preserve"> </v>
      </c>
      <c r="CK2495" s="54">
        <f t="shared" si="1282"/>
        <v>0</v>
      </c>
      <c r="CL2495" s="54">
        <f t="shared" si="1283"/>
        <v>0</v>
      </c>
      <c r="CM2495" s="54">
        <f t="shared" si="1284"/>
        <v>0</v>
      </c>
      <c r="CN2495" s="54">
        <f t="shared" si="1285"/>
        <v>0</v>
      </c>
      <c r="CO2495" s="54">
        <f t="shared" si="1286"/>
        <v>0</v>
      </c>
      <c r="CP2495" s="54">
        <f t="shared" si="1287"/>
        <v>0</v>
      </c>
      <c r="CQ2495" s="54">
        <f t="shared" si="1288"/>
        <v>0</v>
      </c>
      <c r="CR2495" s="54">
        <f t="shared" si="1289"/>
        <v>0</v>
      </c>
      <c r="CS2495" s="54">
        <f t="shared" si="1290"/>
        <v>0</v>
      </c>
      <c r="CT2495" s="54">
        <f t="shared" si="1291"/>
        <v>0</v>
      </c>
      <c r="CU2495" s="54">
        <f t="shared" si="1292"/>
        <v>0</v>
      </c>
      <c r="CV2495" s="54">
        <f t="shared" si="1293"/>
        <v>0</v>
      </c>
      <c r="CW2495" s="54">
        <f t="shared" si="1294"/>
        <v>0</v>
      </c>
      <c r="CX2495" s="54">
        <f t="shared" si="1295"/>
        <v>0</v>
      </c>
      <c r="CY2495" s="54">
        <f t="shared" si="1296"/>
        <v>0</v>
      </c>
      <c r="CZ2495" s="54">
        <f t="shared" si="1297"/>
        <v>0</v>
      </c>
    </row>
    <row r="2496" spans="57:104" ht="14" x14ac:dyDescent="0.15">
      <c r="BE2496" s="6">
        <v>169</v>
      </c>
      <c r="BF2496" s="44">
        <v>10</v>
      </c>
      <c r="BG2496" s="18">
        <v>2473</v>
      </c>
      <c r="BH2496" s="46" t="str">
        <f t="array" ref="BH2496">IF(INDEX($V$71:$AK$326,BE2496,BF2496)&gt;0,INDEX($V$71:$AK$326,BE2496,BF2496),"")</f>
        <v>0</v>
      </c>
      <c r="BI2496" s="46" t="str">
        <f t="array" ref="BI2496">IFERROR(RANK(BH2496,$BH$24:$BH$4119,1)+COUNTIF($BH$24:BH2496,BH2496)-1,"")</f>
        <v/>
      </c>
      <c r="BJ2496" s="46" t="str">
        <f t="array" ref="BJ2496">IFERROR(INDEX($BH$24:$BH$4119,MATCH(SMALL($BI$24:$BI$4119,ROWS($BJ$24:BJ2496)),$BI$24:$BI$4119,0))," ")</f>
        <v xml:space="preserve"> </v>
      </c>
      <c r="BK2496" s="46" t="str">
        <f t="array" ref="BK2496">IF(ISNUMBER(BJ2496),(IF(COUNTIF( BJ$24:BJ2496, BJ2496 )=1,BJ2496,"")),"")</f>
        <v/>
      </c>
      <c r="BL2496" s="46" t="str">
        <f t="array" ref="BL2496">IFERROR(RANK(BK2496,$BK$24:$BK$4119,1)+COUNTIF($BK$24:BK2496,BK2496)-1,"")</f>
        <v/>
      </c>
      <c r="BM2496" s="46" t="str">
        <f t="array" ref="BM2496">IFERROR(INDEX($BK$24:$BK$4119,MATCH(SMALL($BL$24:$BL$4119,ROWS($BM$24:BM2496)),$BL$24:$BL$4119,0))," ")</f>
        <v xml:space="preserve"> </v>
      </c>
      <c r="BO2496" s="46">
        <v>1932</v>
      </c>
      <c r="BP2496" s="46" t="str">
        <f t="shared" si="1280"/>
        <v xml:space="preserve"> </v>
      </c>
      <c r="BQ2496" s="54" t="str">
        <f t="shared" si="1278"/>
        <v/>
      </c>
      <c r="BR2496" s="54" t="str">
        <f t="shared" si="1279"/>
        <v/>
      </c>
      <c r="BS2496" s="54" t="str">
        <f t="shared" si="1279"/>
        <v/>
      </c>
      <c r="BT2496" s="54" t="str">
        <f t="shared" si="1279"/>
        <v/>
      </c>
      <c r="BU2496" s="54" t="str">
        <f t="shared" si="1279"/>
        <v/>
      </c>
      <c r="BV2496" s="54" t="str">
        <f t="shared" si="1279"/>
        <v/>
      </c>
      <c r="BW2496" s="54" t="str">
        <f t="shared" si="1279"/>
        <v/>
      </c>
      <c r="BX2496" s="54" t="str">
        <f t="shared" si="1279"/>
        <v/>
      </c>
      <c r="BY2496" s="54" t="str">
        <f t="shared" si="1279"/>
        <v/>
      </c>
      <c r="BZ2496" s="54" t="str">
        <f t="shared" si="1279"/>
        <v/>
      </c>
      <c r="CA2496" s="54" t="str">
        <f t="shared" si="1279"/>
        <v/>
      </c>
      <c r="CB2496" s="54" t="str">
        <f t="shared" si="1279"/>
        <v/>
      </c>
      <c r="CC2496" s="54" t="str">
        <f t="shared" si="1279"/>
        <v/>
      </c>
      <c r="CD2496" s="54" t="str">
        <f t="shared" si="1279"/>
        <v/>
      </c>
      <c r="CE2496" s="54" t="str">
        <f t="shared" si="1279"/>
        <v/>
      </c>
      <c r="CF2496" s="54" t="str">
        <f t="shared" si="1279"/>
        <v/>
      </c>
      <c r="CI2496" s="54">
        <v>1932</v>
      </c>
      <c r="CJ2496" s="54" t="str">
        <f t="shared" si="1281"/>
        <v xml:space="preserve"> </v>
      </c>
      <c r="CK2496" s="54">
        <f t="shared" si="1282"/>
        <v>0</v>
      </c>
      <c r="CL2496" s="54">
        <f t="shared" si="1283"/>
        <v>0</v>
      </c>
      <c r="CM2496" s="54">
        <f t="shared" si="1284"/>
        <v>0</v>
      </c>
      <c r="CN2496" s="54">
        <f t="shared" si="1285"/>
        <v>0</v>
      </c>
      <c r="CO2496" s="54">
        <f t="shared" si="1286"/>
        <v>0</v>
      </c>
      <c r="CP2496" s="54">
        <f t="shared" si="1287"/>
        <v>0</v>
      </c>
      <c r="CQ2496" s="54">
        <f t="shared" si="1288"/>
        <v>0</v>
      </c>
      <c r="CR2496" s="54">
        <f t="shared" si="1289"/>
        <v>0</v>
      </c>
      <c r="CS2496" s="54">
        <f t="shared" si="1290"/>
        <v>0</v>
      </c>
      <c r="CT2496" s="54">
        <f t="shared" si="1291"/>
        <v>0</v>
      </c>
      <c r="CU2496" s="54">
        <f t="shared" si="1292"/>
        <v>0</v>
      </c>
      <c r="CV2496" s="54">
        <f t="shared" si="1293"/>
        <v>0</v>
      </c>
      <c r="CW2496" s="54">
        <f t="shared" si="1294"/>
        <v>0</v>
      </c>
      <c r="CX2496" s="54">
        <f t="shared" si="1295"/>
        <v>0</v>
      </c>
      <c r="CY2496" s="54">
        <f t="shared" si="1296"/>
        <v>0</v>
      </c>
      <c r="CZ2496" s="54">
        <f t="shared" si="1297"/>
        <v>0</v>
      </c>
    </row>
    <row r="2497" spans="57:104" ht="14" x14ac:dyDescent="0.15">
      <c r="BE2497" s="6">
        <v>170</v>
      </c>
      <c r="BF2497" s="44">
        <v>10</v>
      </c>
      <c r="BG2497" s="18">
        <v>2474</v>
      </c>
      <c r="BH2497" s="46" t="str">
        <f t="array" ref="BH2497">IF(INDEX($V$71:$AK$326,BE2497,BF2497)&gt;0,INDEX($V$71:$AK$326,BE2497,BF2497),"")</f>
        <v/>
      </c>
      <c r="BI2497" s="46" t="str">
        <f t="array" ref="BI2497">IFERROR(RANK(BH2497,$BH$24:$BH$4119,1)+COUNTIF($BH$24:BH2497,BH2497)-1,"")</f>
        <v/>
      </c>
      <c r="BJ2497" s="46" t="str">
        <f t="array" ref="BJ2497">IFERROR(INDEX($BH$24:$BH$4119,MATCH(SMALL($BI$24:$BI$4119,ROWS($BJ$24:BJ2497)),$BI$24:$BI$4119,0))," ")</f>
        <v xml:space="preserve"> </v>
      </c>
      <c r="BK2497" s="46" t="str">
        <f t="array" ref="BK2497">IF(ISNUMBER(BJ2497),(IF(COUNTIF( BJ$24:BJ2497, BJ2497 )=1,BJ2497,"")),"")</f>
        <v/>
      </c>
      <c r="BL2497" s="46" t="str">
        <f t="array" ref="BL2497">IFERROR(RANK(BK2497,$BK$24:$BK$4119,1)+COUNTIF($BK$24:BK2497,BK2497)-1,"")</f>
        <v/>
      </c>
      <c r="BM2497" s="46" t="str">
        <f t="array" ref="BM2497">IFERROR(INDEX($BK$24:$BK$4119,MATCH(SMALL($BL$24:$BL$4119,ROWS($BM$24:BM2497)),$BL$24:$BL$4119,0))," ")</f>
        <v xml:space="preserve"> </v>
      </c>
      <c r="BO2497" s="46">
        <v>1933</v>
      </c>
      <c r="BP2497" s="46" t="str">
        <f t="shared" si="1280"/>
        <v xml:space="preserve"> </v>
      </c>
      <c r="BQ2497" s="54" t="str">
        <f t="shared" si="1278"/>
        <v/>
      </c>
      <c r="BR2497" s="54" t="str">
        <f t="shared" si="1279"/>
        <v/>
      </c>
      <c r="BS2497" s="54" t="str">
        <f t="shared" si="1279"/>
        <v/>
      </c>
      <c r="BT2497" s="54" t="str">
        <f t="shared" si="1279"/>
        <v/>
      </c>
      <c r="BU2497" s="54" t="str">
        <f t="shared" si="1279"/>
        <v/>
      </c>
      <c r="BV2497" s="54" t="str">
        <f t="shared" si="1279"/>
        <v/>
      </c>
      <c r="BW2497" s="54" t="str">
        <f t="shared" si="1279"/>
        <v/>
      </c>
      <c r="BX2497" s="54" t="str">
        <f t="shared" si="1279"/>
        <v/>
      </c>
      <c r="BY2497" s="54" t="str">
        <f t="shared" si="1279"/>
        <v/>
      </c>
      <c r="BZ2497" s="54" t="str">
        <f t="shared" si="1279"/>
        <v/>
      </c>
      <c r="CA2497" s="54" t="str">
        <f t="shared" si="1279"/>
        <v/>
      </c>
      <c r="CB2497" s="54" t="str">
        <f t="shared" si="1279"/>
        <v/>
      </c>
      <c r="CC2497" s="54" t="str">
        <f t="shared" si="1279"/>
        <v/>
      </c>
      <c r="CD2497" s="54" t="str">
        <f t="shared" si="1279"/>
        <v/>
      </c>
      <c r="CE2497" s="54" t="str">
        <f t="shared" si="1279"/>
        <v/>
      </c>
      <c r="CF2497" s="54" t="str">
        <f t="shared" si="1279"/>
        <v/>
      </c>
      <c r="CI2497" s="54">
        <v>1933</v>
      </c>
      <c r="CJ2497" s="54" t="str">
        <f t="shared" si="1281"/>
        <v xml:space="preserve"> </v>
      </c>
      <c r="CK2497" s="54">
        <f t="shared" si="1282"/>
        <v>0</v>
      </c>
      <c r="CL2497" s="54">
        <f t="shared" si="1283"/>
        <v>0</v>
      </c>
      <c r="CM2497" s="54">
        <f t="shared" si="1284"/>
        <v>0</v>
      </c>
      <c r="CN2497" s="54">
        <f t="shared" si="1285"/>
        <v>0</v>
      </c>
      <c r="CO2497" s="54">
        <f t="shared" si="1286"/>
        <v>0</v>
      </c>
      <c r="CP2497" s="54">
        <f t="shared" si="1287"/>
        <v>0</v>
      </c>
      <c r="CQ2497" s="54">
        <f t="shared" si="1288"/>
        <v>0</v>
      </c>
      <c r="CR2497" s="54">
        <f t="shared" si="1289"/>
        <v>0</v>
      </c>
      <c r="CS2497" s="54">
        <f t="shared" si="1290"/>
        <v>0</v>
      </c>
      <c r="CT2497" s="54">
        <f t="shared" si="1291"/>
        <v>0</v>
      </c>
      <c r="CU2497" s="54">
        <f t="shared" si="1292"/>
        <v>0</v>
      </c>
      <c r="CV2497" s="54">
        <f t="shared" si="1293"/>
        <v>0</v>
      </c>
      <c r="CW2497" s="54">
        <f t="shared" si="1294"/>
        <v>0</v>
      </c>
      <c r="CX2497" s="54">
        <f t="shared" si="1295"/>
        <v>0</v>
      </c>
      <c r="CY2497" s="54">
        <f t="shared" si="1296"/>
        <v>0</v>
      </c>
      <c r="CZ2497" s="54">
        <f t="shared" si="1297"/>
        <v>0</v>
      </c>
    </row>
    <row r="2498" spans="57:104" ht="14" x14ac:dyDescent="0.15">
      <c r="BE2498" s="6">
        <v>171</v>
      </c>
      <c r="BF2498" s="44">
        <v>10</v>
      </c>
      <c r="BG2498" s="18">
        <v>2475</v>
      </c>
      <c r="BH2498" s="46" t="str">
        <f t="array" ref="BH2498">IF(INDEX($V$71:$AK$326,BE2498,BF2498)&gt;0,INDEX($V$71:$AK$326,BE2498,BF2498),"")</f>
        <v/>
      </c>
      <c r="BI2498" s="46" t="str">
        <f t="array" ref="BI2498">IFERROR(RANK(BH2498,$BH$24:$BH$4119,1)+COUNTIF($BH$24:BH2498,BH2498)-1,"")</f>
        <v/>
      </c>
      <c r="BJ2498" s="46" t="str">
        <f t="array" ref="BJ2498">IFERROR(INDEX($BH$24:$BH$4119,MATCH(SMALL($BI$24:$BI$4119,ROWS($BJ$24:BJ2498)),$BI$24:$BI$4119,0))," ")</f>
        <v xml:space="preserve"> </v>
      </c>
      <c r="BK2498" s="46" t="str">
        <f t="array" ref="BK2498">IF(ISNUMBER(BJ2498),(IF(COUNTIF( BJ$24:BJ2498, BJ2498 )=1,BJ2498,"")),"")</f>
        <v/>
      </c>
      <c r="BL2498" s="46" t="str">
        <f t="array" ref="BL2498">IFERROR(RANK(BK2498,$BK$24:$BK$4119,1)+COUNTIF($BK$24:BK2498,BK2498)-1,"")</f>
        <v/>
      </c>
      <c r="BM2498" s="46" t="str">
        <f t="array" ref="BM2498">IFERROR(INDEX($BK$24:$BK$4119,MATCH(SMALL($BL$24:$BL$4119,ROWS($BM$24:BM2498)),$BL$24:$BL$4119,0))," ")</f>
        <v xml:space="preserve"> </v>
      </c>
      <c r="BO2498" s="46">
        <v>1934</v>
      </c>
      <c r="BP2498" s="46" t="str">
        <f t="shared" si="1280"/>
        <v xml:space="preserve"> </v>
      </c>
      <c r="BQ2498" s="54" t="str">
        <f t="shared" si="1278"/>
        <v/>
      </c>
      <c r="BR2498" s="54" t="str">
        <f t="shared" si="1279"/>
        <v/>
      </c>
      <c r="BS2498" s="54" t="str">
        <f t="shared" si="1279"/>
        <v/>
      </c>
      <c r="BT2498" s="54" t="str">
        <f t="shared" si="1279"/>
        <v/>
      </c>
      <c r="BU2498" s="54" t="str">
        <f t="shared" si="1279"/>
        <v/>
      </c>
      <c r="BV2498" s="54" t="str">
        <f t="shared" si="1279"/>
        <v/>
      </c>
      <c r="BW2498" s="54" t="str">
        <f t="shared" si="1279"/>
        <v/>
      </c>
      <c r="BX2498" s="54" t="str">
        <f t="shared" si="1279"/>
        <v/>
      </c>
      <c r="BY2498" s="54" t="str">
        <f t="shared" si="1279"/>
        <v/>
      </c>
      <c r="BZ2498" s="54" t="str">
        <f t="shared" si="1279"/>
        <v/>
      </c>
      <c r="CA2498" s="54" t="str">
        <f t="shared" si="1279"/>
        <v/>
      </c>
      <c r="CB2498" s="54" t="str">
        <f t="shared" si="1279"/>
        <v/>
      </c>
      <c r="CC2498" s="54" t="str">
        <f t="shared" si="1279"/>
        <v/>
      </c>
      <c r="CD2498" s="54" t="str">
        <f t="shared" si="1279"/>
        <v/>
      </c>
      <c r="CE2498" s="54" t="str">
        <f t="shared" si="1279"/>
        <v/>
      </c>
      <c r="CF2498" s="54" t="str">
        <f t="shared" ref="BR2498:CF2515" si="1298">IF(ISNUMBER($BP2498),ABS($BP2498-CF$563),"")</f>
        <v/>
      </c>
      <c r="CI2498" s="54">
        <v>1934</v>
      </c>
      <c r="CJ2498" s="54" t="str">
        <f t="shared" si="1281"/>
        <v xml:space="preserve"> </v>
      </c>
      <c r="CK2498" s="54">
        <f t="shared" si="1282"/>
        <v>0</v>
      </c>
      <c r="CL2498" s="54">
        <f t="shared" si="1283"/>
        <v>0</v>
      </c>
      <c r="CM2498" s="54">
        <f t="shared" si="1284"/>
        <v>0</v>
      </c>
      <c r="CN2498" s="54">
        <f t="shared" si="1285"/>
        <v>0</v>
      </c>
      <c r="CO2498" s="54">
        <f t="shared" si="1286"/>
        <v>0</v>
      </c>
      <c r="CP2498" s="54">
        <f t="shared" si="1287"/>
        <v>0</v>
      </c>
      <c r="CQ2498" s="54">
        <f t="shared" si="1288"/>
        <v>0</v>
      </c>
      <c r="CR2498" s="54">
        <f t="shared" si="1289"/>
        <v>0</v>
      </c>
      <c r="CS2498" s="54">
        <f t="shared" si="1290"/>
        <v>0</v>
      </c>
      <c r="CT2498" s="54">
        <f t="shared" si="1291"/>
        <v>0</v>
      </c>
      <c r="CU2498" s="54">
        <f t="shared" si="1292"/>
        <v>0</v>
      </c>
      <c r="CV2498" s="54">
        <f t="shared" si="1293"/>
        <v>0</v>
      </c>
      <c r="CW2498" s="54">
        <f t="shared" si="1294"/>
        <v>0</v>
      </c>
      <c r="CX2498" s="54">
        <f t="shared" si="1295"/>
        <v>0</v>
      </c>
      <c r="CY2498" s="54">
        <f t="shared" si="1296"/>
        <v>0</v>
      </c>
      <c r="CZ2498" s="54">
        <f t="shared" si="1297"/>
        <v>0</v>
      </c>
    </row>
    <row r="2499" spans="57:104" ht="14" x14ac:dyDescent="0.15">
      <c r="BE2499" s="6">
        <v>172</v>
      </c>
      <c r="BF2499" s="44">
        <v>10</v>
      </c>
      <c r="BG2499" s="18">
        <v>2476</v>
      </c>
      <c r="BH2499" s="46" t="str">
        <f t="array" ref="BH2499">IF(INDEX($V$71:$AK$326,BE2499,BF2499)&gt;0,INDEX($V$71:$AK$326,BE2499,BF2499),"")</f>
        <v>0</v>
      </c>
      <c r="BI2499" s="46" t="str">
        <f t="array" ref="BI2499">IFERROR(RANK(BH2499,$BH$24:$BH$4119,1)+COUNTIF($BH$24:BH2499,BH2499)-1,"")</f>
        <v/>
      </c>
      <c r="BJ2499" s="46" t="str">
        <f t="array" ref="BJ2499">IFERROR(INDEX($BH$24:$BH$4119,MATCH(SMALL($BI$24:$BI$4119,ROWS($BJ$24:BJ2499)),$BI$24:$BI$4119,0))," ")</f>
        <v xml:space="preserve"> </v>
      </c>
      <c r="BK2499" s="46" t="str">
        <f t="array" ref="BK2499">IF(ISNUMBER(BJ2499),(IF(COUNTIF( BJ$24:BJ2499, BJ2499 )=1,BJ2499,"")),"")</f>
        <v/>
      </c>
      <c r="BL2499" s="46" t="str">
        <f t="array" ref="BL2499">IFERROR(RANK(BK2499,$BK$24:$BK$4119,1)+COUNTIF($BK$24:BK2499,BK2499)-1,"")</f>
        <v/>
      </c>
      <c r="BM2499" s="46" t="str">
        <f t="array" ref="BM2499">IFERROR(INDEX($BK$24:$BK$4119,MATCH(SMALL($BL$24:$BL$4119,ROWS($BM$24:BM2499)),$BL$24:$BL$4119,0))," ")</f>
        <v xml:space="preserve"> </v>
      </c>
      <c r="BO2499" s="46">
        <v>1935</v>
      </c>
      <c r="BP2499" s="46" t="str">
        <f t="shared" si="1280"/>
        <v xml:space="preserve"> </v>
      </c>
      <c r="BQ2499" s="54" t="str">
        <f t="shared" si="1278"/>
        <v/>
      </c>
      <c r="BR2499" s="54" t="str">
        <f t="shared" si="1298"/>
        <v/>
      </c>
      <c r="BS2499" s="54" t="str">
        <f t="shared" si="1298"/>
        <v/>
      </c>
      <c r="BT2499" s="54" t="str">
        <f t="shared" si="1298"/>
        <v/>
      </c>
      <c r="BU2499" s="54" t="str">
        <f t="shared" si="1298"/>
        <v/>
      </c>
      <c r="BV2499" s="54" t="str">
        <f t="shared" si="1298"/>
        <v/>
      </c>
      <c r="BW2499" s="54" t="str">
        <f t="shared" si="1298"/>
        <v/>
      </c>
      <c r="BX2499" s="54" t="str">
        <f t="shared" si="1298"/>
        <v/>
      </c>
      <c r="BY2499" s="54" t="str">
        <f t="shared" si="1298"/>
        <v/>
      </c>
      <c r="BZ2499" s="54" t="str">
        <f t="shared" si="1298"/>
        <v/>
      </c>
      <c r="CA2499" s="54" t="str">
        <f t="shared" si="1298"/>
        <v/>
      </c>
      <c r="CB2499" s="54" t="str">
        <f t="shared" si="1298"/>
        <v/>
      </c>
      <c r="CC2499" s="54" t="str">
        <f t="shared" si="1298"/>
        <v/>
      </c>
      <c r="CD2499" s="54" t="str">
        <f t="shared" si="1298"/>
        <v/>
      </c>
      <c r="CE2499" s="54" t="str">
        <f t="shared" si="1298"/>
        <v/>
      </c>
      <c r="CF2499" s="54" t="str">
        <f t="shared" si="1298"/>
        <v/>
      </c>
      <c r="CI2499" s="54">
        <v>1935</v>
      </c>
      <c r="CJ2499" s="54" t="str">
        <f t="shared" si="1281"/>
        <v xml:space="preserve"> </v>
      </c>
      <c r="CK2499" s="54">
        <f t="shared" si="1282"/>
        <v>0</v>
      </c>
      <c r="CL2499" s="54">
        <f t="shared" si="1283"/>
        <v>0</v>
      </c>
      <c r="CM2499" s="54">
        <f t="shared" si="1284"/>
        <v>0</v>
      </c>
      <c r="CN2499" s="54">
        <f t="shared" si="1285"/>
        <v>0</v>
      </c>
      <c r="CO2499" s="54">
        <f t="shared" si="1286"/>
        <v>0</v>
      </c>
      <c r="CP2499" s="54">
        <f t="shared" si="1287"/>
        <v>0</v>
      </c>
      <c r="CQ2499" s="54">
        <f t="shared" si="1288"/>
        <v>0</v>
      </c>
      <c r="CR2499" s="54">
        <f t="shared" si="1289"/>
        <v>0</v>
      </c>
      <c r="CS2499" s="54">
        <f t="shared" si="1290"/>
        <v>0</v>
      </c>
      <c r="CT2499" s="54">
        <f t="shared" si="1291"/>
        <v>0</v>
      </c>
      <c r="CU2499" s="54">
        <f t="shared" si="1292"/>
        <v>0</v>
      </c>
      <c r="CV2499" s="54">
        <f t="shared" si="1293"/>
        <v>0</v>
      </c>
      <c r="CW2499" s="54">
        <f t="shared" si="1294"/>
        <v>0</v>
      </c>
      <c r="CX2499" s="54">
        <f t="shared" si="1295"/>
        <v>0</v>
      </c>
      <c r="CY2499" s="54">
        <f t="shared" si="1296"/>
        <v>0</v>
      </c>
      <c r="CZ2499" s="54">
        <f t="shared" si="1297"/>
        <v>0</v>
      </c>
    </row>
    <row r="2500" spans="57:104" ht="14" x14ac:dyDescent="0.15">
      <c r="BE2500" s="6">
        <v>173</v>
      </c>
      <c r="BF2500" s="44">
        <v>10</v>
      </c>
      <c r="BG2500" s="18">
        <v>2477</v>
      </c>
      <c r="BH2500" s="46" t="str">
        <f t="array" ref="BH2500">IF(INDEX($V$71:$AK$326,BE2500,BF2500)&gt;0,INDEX($V$71:$AK$326,BE2500,BF2500),"")</f>
        <v>0</v>
      </c>
      <c r="BI2500" s="46" t="str">
        <f t="array" ref="BI2500">IFERROR(RANK(BH2500,$BH$24:$BH$4119,1)+COUNTIF($BH$24:BH2500,BH2500)-1,"")</f>
        <v/>
      </c>
      <c r="BJ2500" s="46" t="str">
        <f t="array" ref="BJ2500">IFERROR(INDEX($BH$24:$BH$4119,MATCH(SMALL($BI$24:$BI$4119,ROWS($BJ$24:BJ2500)),$BI$24:$BI$4119,0))," ")</f>
        <v xml:space="preserve"> </v>
      </c>
      <c r="BK2500" s="46" t="str">
        <f t="array" ref="BK2500">IF(ISNUMBER(BJ2500),(IF(COUNTIF( BJ$24:BJ2500, BJ2500 )=1,BJ2500,"")),"")</f>
        <v/>
      </c>
      <c r="BL2500" s="46" t="str">
        <f t="array" ref="BL2500">IFERROR(RANK(BK2500,$BK$24:$BK$4119,1)+COUNTIF($BK$24:BK2500,BK2500)-1,"")</f>
        <v/>
      </c>
      <c r="BM2500" s="46" t="str">
        <f t="array" ref="BM2500">IFERROR(INDEX($BK$24:$BK$4119,MATCH(SMALL($BL$24:$BL$4119,ROWS($BM$24:BM2500)),$BL$24:$BL$4119,0))," ")</f>
        <v xml:space="preserve"> </v>
      </c>
      <c r="BO2500" s="46">
        <v>1936</v>
      </c>
      <c r="BP2500" s="46" t="str">
        <f t="shared" si="1280"/>
        <v xml:space="preserve"> </v>
      </c>
      <c r="BQ2500" s="54" t="str">
        <f t="shared" si="1278"/>
        <v/>
      </c>
      <c r="BR2500" s="54" t="str">
        <f t="shared" si="1298"/>
        <v/>
      </c>
      <c r="BS2500" s="54" t="str">
        <f t="shared" si="1298"/>
        <v/>
      </c>
      <c r="BT2500" s="54" t="str">
        <f t="shared" si="1298"/>
        <v/>
      </c>
      <c r="BU2500" s="54" t="str">
        <f t="shared" si="1298"/>
        <v/>
      </c>
      <c r="BV2500" s="54" t="str">
        <f t="shared" si="1298"/>
        <v/>
      </c>
      <c r="BW2500" s="54" t="str">
        <f t="shared" si="1298"/>
        <v/>
      </c>
      <c r="BX2500" s="54" t="str">
        <f t="shared" si="1298"/>
        <v/>
      </c>
      <c r="BY2500" s="54" t="str">
        <f t="shared" si="1298"/>
        <v/>
      </c>
      <c r="BZ2500" s="54" t="str">
        <f t="shared" si="1298"/>
        <v/>
      </c>
      <c r="CA2500" s="54" t="str">
        <f t="shared" si="1298"/>
        <v/>
      </c>
      <c r="CB2500" s="54" t="str">
        <f t="shared" si="1298"/>
        <v/>
      </c>
      <c r="CC2500" s="54" t="str">
        <f t="shared" si="1298"/>
        <v/>
      </c>
      <c r="CD2500" s="54" t="str">
        <f t="shared" si="1298"/>
        <v/>
      </c>
      <c r="CE2500" s="54" t="str">
        <f t="shared" si="1298"/>
        <v/>
      </c>
      <c r="CF2500" s="54" t="str">
        <f t="shared" si="1298"/>
        <v/>
      </c>
      <c r="CI2500" s="54">
        <v>1936</v>
      </c>
      <c r="CJ2500" s="54" t="str">
        <f t="shared" si="1281"/>
        <v xml:space="preserve"> </v>
      </c>
      <c r="CK2500" s="54">
        <f t="shared" si="1282"/>
        <v>0</v>
      </c>
      <c r="CL2500" s="54">
        <f t="shared" si="1283"/>
        <v>0</v>
      </c>
      <c r="CM2500" s="54">
        <f t="shared" si="1284"/>
        <v>0</v>
      </c>
      <c r="CN2500" s="54">
        <f t="shared" si="1285"/>
        <v>0</v>
      </c>
      <c r="CO2500" s="54">
        <f t="shared" si="1286"/>
        <v>0</v>
      </c>
      <c r="CP2500" s="54">
        <f t="shared" si="1287"/>
        <v>0</v>
      </c>
      <c r="CQ2500" s="54">
        <f t="shared" si="1288"/>
        <v>0</v>
      </c>
      <c r="CR2500" s="54">
        <f t="shared" si="1289"/>
        <v>0</v>
      </c>
      <c r="CS2500" s="54">
        <f t="shared" si="1290"/>
        <v>0</v>
      </c>
      <c r="CT2500" s="54">
        <f t="shared" si="1291"/>
        <v>0</v>
      </c>
      <c r="CU2500" s="54">
        <f t="shared" si="1292"/>
        <v>0</v>
      </c>
      <c r="CV2500" s="54">
        <f t="shared" si="1293"/>
        <v>0</v>
      </c>
      <c r="CW2500" s="54">
        <f t="shared" si="1294"/>
        <v>0</v>
      </c>
      <c r="CX2500" s="54">
        <f t="shared" si="1295"/>
        <v>0</v>
      </c>
      <c r="CY2500" s="54">
        <f t="shared" si="1296"/>
        <v>0</v>
      </c>
      <c r="CZ2500" s="54">
        <f t="shared" si="1297"/>
        <v>0</v>
      </c>
    </row>
    <row r="2501" spans="57:104" ht="14" x14ac:dyDescent="0.15">
      <c r="BE2501" s="6">
        <v>174</v>
      </c>
      <c r="BF2501" s="44">
        <v>10</v>
      </c>
      <c r="BG2501" s="18">
        <v>2478</v>
      </c>
      <c r="BH2501" s="46" t="str">
        <f t="array" ref="BH2501">IF(INDEX($V$71:$AK$326,BE2501,BF2501)&gt;0,INDEX($V$71:$AK$326,BE2501,BF2501),"")</f>
        <v>0</v>
      </c>
      <c r="BI2501" s="46" t="str">
        <f t="array" ref="BI2501">IFERROR(RANK(BH2501,$BH$24:$BH$4119,1)+COUNTIF($BH$24:BH2501,BH2501)-1,"")</f>
        <v/>
      </c>
      <c r="BJ2501" s="46" t="str">
        <f t="array" ref="BJ2501">IFERROR(INDEX($BH$24:$BH$4119,MATCH(SMALL($BI$24:$BI$4119,ROWS($BJ$24:BJ2501)),$BI$24:$BI$4119,0))," ")</f>
        <v xml:space="preserve"> </v>
      </c>
      <c r="BK2501" s="46" t="str">
        <f t="array" ref="BK2501">IF(ISNUMBER(BJ2501),(IF(COUNTIF( BJ$24:BJ2501, BJ2501 )=1,BJ2501,"")),"")</f>
        <v/>
      </c>
      <c r="BL2501" s="46" t="str">
        <f t="array" ref="BL2501">IFERROR(RANK(BK2501,$BK$24:$BK$4119,1)+COUNTIF($BK$24:BK2501,BK2501)-1,"")</f>
        <v/>
      </c>
      <c r="BM2501" s="46" t="str">
        <f t="array" ref="BM2501">IFERROR(INDEX($BK$24:$BK$4119,MATCH(SMALL($BL$24:$BL$4119,ROWS($BM$24:BM2501)),$BL$24:$BL$4119,0))," ")</f>
        <v xml:space="preserve"> </v>
      </c>
      <c r="BO2501" s="46">
        <v>1937</v>
      </c>
      <c r="BP2501" s="46" t="str">
        <f t="shared" si="1280"/>
        <v xml:space="preserve"> </v>
      </c>
      <c r="BQ2501" s="54" t="str">
        <f t="shared" si="1278"/>
        <v/>
      </c>
      <c r="BR2501" s="54" t="str">
        <f t="shared" si="1298"/>
        <v/>
      </c>
      <c r="BS2501" s="54" t="str">
        <f t="shared" si="1298"/>
        <v/>
      </c>
      <c r="BT2501" s="54" t="str">
        <f t="shared" si="1298"/>
        <v/>
      </c>
      <c r="BU2501" s="54" t="str">
        <f t="shared" si="1298"/>
        <v/>
      </c>
      <c r="BV2501" s="54" t="str">
        <f t="shared" si="1298"/>
        <v/>
      </c>
      <c r="BW2501" s="54" t="str">
        <f t="shared" si="1298"/>
        <v/>
      </c>
      <c r="BX2501" s="54" t="str">
        <f t="shared" si="1298"/>
        <v/>
      </c>
      <c r="BY2501" s="54" t="str">
        <f t="shared" si="1298"/>
        <v/>
      </c>
      <c r="BZ2501" s="54" t="str">
        <f t="shared" si="1298"/>
        <v/>
      </c>
      <c r="CA2501" s="54" t="str">
        <f t="shared" si="1298"/>
        <v/>
      </c>
      <c r="CB2501" s="54" t="str">
        <f t="shared" si="1298"/>
        <v/>
      </c>
      <c r="CC2501" s="54" t="str">
        <f t="shared" si="1298"/>
        <v/>
      </c>
      <c r="CD2501" s="54" t="str">
        <f t="shared" si="1298"/>
        <v/>
      </c>
      <c r="CE2501" s="54" t="str">
        <f t="shared" si="1298"/>
        <v/>
      </c>
      <c r="CF2501" s="54" t="str">
        <f t="shared" si="1298"/>
        <v/>
      </c>
      <c r="CI2501" s="54">
        <v>1937</v>
      </c>
      <c r="CJ2501" s="54" t="str">
        <f t="shared" si="1281"/>
        <v xml:space="preserve"> </v>
      </c>
      <c r="CK2501" s="54">
        <f t="shared" si="1282"/>
        <v>0</v>
      </c>
      <c r="CL2501" s="54">
        <f t="shared" si="1283"/>
        <v>0</v>
      </c>
      <c r="CM2501" s="54">
        <f t="shared" si="1284"/>
        <v>0</v>
      </c>
      <c r="CN2501" s="54">
        <f t="shared" si="1285"/>
        <v>0</v>
      </c>
      <c r="CO2501" s="54">
        <f t="shared" si="1286"/>
        <v>0</v>
      </c>
      <c r="CP2501" s="54">
        <f t="shared" si="1287"/>
        <v>0</v>
      </c>
      <c r="CQ2501" s="54">
        <f t="shared" si="1288"/>
        <v>0</v>
      </c>
      <c r="CR2501" s="54">
        <f t="shared" si="1289"/>
        <v>0</v>
      </c>
      <c r="CS2501" s="54">
        <f t="shared" si="1290"/>
        <v>0</v>
      </c>
      <c r="CT2501" s="54">
        <f t="shared" si="1291"/>
        <v>0</v>
      </c>
      <c r="CU2501" s="54">
        <f t="shared" si="1292"/>
        <v>0</v>
      </c>
      <c r="CV2501" s="54">
        <f t="shared" si="1293"/>
        <v>0</v>
      </c>
      <c r="CW2501" s="54">
        <f t="shared" si="1294"/>
        <v>0</v>
      </c>
      <c r="CX2501" s="54">
        <f t="shared" si="1295"/>
        <v>0</v>
      </c>
      <c r="CY2501" s="54">
        <f t="shared" si="1296"/>
        <v>0</v>
      </c>
      <c r="CZ2501" s="54">
        <f t="shared" si="1297"/>
        <v>0</v>
      </c>
    </row>
    <row r="2502" spans="57:104" ht="14" x14ac:dyDescent="0.15">
      <c r="BE2502" s="6">
        <v>175</v>
      </c>
      <c r="BF2502" s="44">
        <v>10</v>
      </c>
      <c r="BG2502" s="18">
        <v>2479</v>
      </c>
      <c r="BH2502" s="46" t="str">
        <f t="array" ref="BH2502">IF(INDEX($V$71:$AK$326,BE2502,BF2502)&gt;0,INDEX($V$71:$AK$326,BE2502,BF2502),"")</f>
        <v>0</v>
      </c>
      <c r="BI2502" s="46" t="str">
        <f t="array" ref="BI2502">IFERROR(RANK(BH2502,$BH$24:$BH$4119,1)+COUNTIF($BH$24:BH2502,BH2502)-1,"")</f>
        <v/>
      </c>
      <c r="BJ2502" s="46" t="str">
        <f t="array" ref="BJ2502">IFERROR(INDEX($BH$24:$BH$4119,MATCH(SMALL($BI$24:$BI$4119,ROWS($BJ$24:BJ2502)),$BI$24:$BI$4119,0))," ")</f>
        <v xml:space="preserve"> </v>
      </c>
      <c r="BK2502" s="46" t="str">
        <f t="array" ref="BK2502">IF(ISNUMBER(BJ2502),(IF(COUNTIF( BJ$24:BJ2502, BJ2502 )=1,BJ2502,"")),"")</f>
        <v/>
      </c>
      <c r="BL2502" s="46" t="str">
        <f t="array" ref="BL2502">IFERROR(RANK(BK2502,$BK$24:$BK$4119,1)+COUNTIF($BK$24:BK2502,BK2502)-1,"")</f>
        <v/>
      </c>
      <c r="BM2502" s="46" t="str">
        <f t="array" ref="BM2502">IFERROR(INDEX($BK$24:$BK$4119,MATCH(SMALL($BL$24:$BL$4119,ROWS($BM$24:BM2502)),$BL$24:$BL$4119,0))," ")</f>
        <v xml:space="preserve"> </v>
      </c>
      <c r="BO2502" s="46">
        <v>1938</v>
      </c>
      <c r="BP2502" s="46" t="str">
        <f t="shared" si="1280"/>
        <v xml:space="preserve"> </v>
      </c>
      <c r="BQ2502" s="54" t="str">
        <f t="shared" si="1278"/>
        <v/>
      </c>
      <c r="BR2502" s="54" t="str">
        <f t="shared" si="1298"/>
        <v/>
      </c>
      <c r="BS2502" s="54" t="str">
        <f t="shared" si="1298"/>
        <v/>
      </c>
      <c r="BT2502" s="54" t="str">
        <f t="shared" si="1298"/>
        <v/>
      </c>
      <c r="BU2502" s="54" t="str">
        <f t="shared" si="1298"/>
        <v/>
      </c>
      <c r="BV2502" s="54" t="str">
        <f t="shared" si="1298"/>
        <v/>
      </c>
      <c r="BW2502" s="54" t="str">
        <f t="shared" si="1298"/>
        <v/>
      </c>
      <c r="BX2502" s="54" t="str">
        <f t="shared" si="1298"/>
        <v/>
      </c>
      <c r="BY2502" s="54" t="str">
        <f t="shared" si="1298"/>
        <v/>
      </c>
      <c r="BZ2502" s="54" t="str">
        <f t="shared" si="1298"/>
        <v/>
      </c>
      <c r="CA2502" s="54" t="str">
        <f t="shared" si="1298"/>
        <v/>
      </c>
      <c r="CB2502" s="54" t="str">
        <f t="shared" si="1298"/>
        <v/>
      </c>
      <c r="CC2502" s="54" t="str">
        <f t="shared" si="1298"/>
        <v/>
      </c>
      <c r="CD2502" s="54" t="str">
        <f t="shared" si="1298"/>
        <v/>
      </c>
      <c r="CE2502" s="54" t="str">
        <f t="shared" si="1298"/>
        <v/>
      </c>
      <c r="CF2502" s="54" t="str">
        <f t="shared" si="1298"/>
        <v/>
      </c>
      <c r="CI2502" s="54">
        <v>1938</v>
      </c>
      <c r="CJ2502" s="54" t="str">
        <f t="shared" si="1281"/>
        <v xml:space="preserve"> </v>
      </c>
      <c r="CK2502" s="54">
        <f t="shared" si="1282"/>
        <v>0</v>
      </c>
      <c r="CL2502" s="54">
        <f t="shared" si="1283"/>
        <v>0</v>
      </c>
      <c r="CM2502" s="54">
        <f t="shared" si="1284"/>
        <v>0</v>
      </c>
      <c r="CN2502" s="54">
        <f t="shared" si="1285"/>
        <v>0</v>
      </c>
      <c r="CO2502" s="54">
        <f t="shared" si="1286"/>
        <v>0</v>
      </c>
      <c r="CP2502" s="54">
        <f t="shared" si="1287"/>
        <v>0</v>
      </c>
      <c r="CQ2502" s="54">
        <f t="shared" si="1288"/>
        <v>0</v>
      </c>
      <c r="CR2502" s="54">
        <f t="shared" si="1289"/>
        <v>0</v>
      </c>
      <c r="CS2502" s="54">
        <f t="shared" si="1290"/>
        <v>0</v>
      </c>
      <c r="CT2502" s="54">
        <f t="shared" si="1291"/>
        <v>0</v>
      </c>
      <c r="CU2502" s="54">
        <f t="shared" si="1292"/>
        <v>0</v>
      </c>
      <c r="CV2502" s="54">
        <f t="shared" si="1293"/>
        <v>0</v>
      </c>
      <c r="CW2502" s="54">
        <f t="shared" si="1294"/>
        <v>0</v>
      </c>
      <c r="CX2502" s="54">
        <f t="shared" si="1295"/>
        <v>0</v>
      </c>
      <c r="CY2502" s="54">
        <f t="shared" si="1296"/>
        <v>0</v>
      </c>
      <c r="CZ2502" s="54">
        <f t="shared" si="1297"/>
        <v>0</v>
      </c>
    </row>
    <row r="2503" spans="57:104" ht="14" x14ac:dyDescent="0.15">
      <c r="BE2503" s="6">
        <v>176</v>
      </c>
      <c r="BF2503" s="44">
        <v>10</v>
      </c>
      <c r="BG2503" s="18">
        <v>2480</v>
      </c>
      <c r="BH2503" s="46" t="str">
        <f t="array" ref="BH2503">IF(INDEX($V$71:$AK$326,BE2503,BF2503)&gt;0,INDEX($V$71:$AK$326,BE2503,BF2503),"")</f>
        <v>0</v>
      </c>
      <c r="BI2503" s="46" t="str">
        <f t="array" ref="BI2503">IFERROR(RANK(BH2503,$BH$24:$BH$4119,1)+COUNTIF($BH$24:BH2503,BH2503)-1,"")</f>
        <v/>
      </c>
      <c r="BJ2503" s="46" t="str">
        <f t="array" ref="BJ2503">IFERROR(INDEX($BH$24:$BH$4119,MATCH(SMALL($BI$24:$BI$4119,ROWS($BJ$24:BJ2503)),$BI$24:$BI$4119,0))," ")</f>
        <v xml:space="preserve"> </v>
      </c>
      <c r="BK2503" s="46" t="str">
        <f t="array" ref="BK2503">IF(ISNUMBER(BJ2503),(IF(COUNTIF( BJ$24:BJ2503, BJ2503 )=1,BJ2503,"")),"")</f>
        <v/>
      </c>
      <c r="BL2503" s="46" t="str">
        <f t="array" ref="BL2503">IFERROR(RANK(BK2503,$BK$24:$BK$4119,1)+COUNTIF($BK$24:BK2503,BK2503)-1,"")</f>
        <v/>
      </c>
      <c r="BM2503" s="46" t="str">
        <f t="array" ref="BM2503">IFERROR(INDEX($BK$24:$BK$4119,MATCH(SMALL($BL$24:$BL$4119,ROWS($BM$24:BM2503)),$BL$24:$BL$4119,0))," ")</f>
        <v xml:space="preserve"> </v>
      </c>
      <c r="BO2503" s="46">
        <v>1939</v>
      </c>
      <c r="BP2503" s="46" t="str">
        <f t="shared" si="1280"/>
        <v xml:space="preserve"> </v>
      </c>
      <c r="BQ2503" s="54" t="str">
        <f t="shared" si="1278"/>
        <v/>
      </c>
      <c r="BR2503" s="54" t="str">
        <f t="shared" si="1298"/>
        <v/>
      </c>
      <c r="BS2503" s="54" t="str">
        <f t="shared" si="1298"/>
        <v/>
      </c>
      <c r="BT2503" s="54" t="str">
        <f t="shared" si="1298"/>
        <v/>
      </c>
      <c r="BU2503" s="54" t="str">
        <f t="shared" si="1298"/>
        <v/>
      </c>
      <c r="BV2503" s="54" t="str">
        <f t="shared" si="1298"/>
        <v/>
      </c>
      <c r="BW2503" s="54" t="str">
        <f t="shared" si="1298"/>
        <v/>
      </c>
      <c r="BX2503" s="54" t="str">
        <f t="shared" si="1298"/>
        <v/>
      </c>
      <c r="BY2503" s="54" t="str">
        <f t="shared" si="1298"/>
        <v/>
      </c>
      <c r="BZ2503" s="54" t="str">
        <f t="shared" si="1298"/>
        <v/>
      </c>
      <c r="CA2503" s="54" t="str">
        <f t="shared" si="1298"/>
        <v/>
      </c>
      <c r="CB2503" s="54" t="str">
        <f t="shared" si="1298"/>
        <v/>
      </c>
      <c r="CC2503" s="54" t="str">
        <f t="shared" si="1298"/>
        <v/>
      </c>
      <c r="CD2503" s="54" t="str">
        <f t="shared" si="1298"/>
        <v/>
      </c>
      <c r="CE2503" s="54" t="str">
        <f t="shared" si="1298"/>
        <v/>
      </c>
      <c r="CF2503" s="54" t="str">
        <f t="shared" si="1298"/>
        <v/>
      </c>
      <c r="CI2503" s="54">
        <v>1939</v>
      </c>
      <c r="CJ2503" s="54" t="str">
        <f t="shared" si="1281"/>
        <v xml:space="preserve"> </v>
      </c>
      <c r="CK2503" s="54">
        <f t="shared" si="1282"/>
        <v>0</v>
      </c>
      <c r="CL2503" s="54">
        <f t="shared" si="1283"/>
        <v>0</v>
      </c>
      <c r="CM2503" s="54">
        <f t="shared" si="1284"/>
        <v>0</v>
      </c>
      <c r="CN2503" s="54">
        <f t="shared" si="1285"/>
        <v>0</v>
      </c>
      <c r="CO2503" s="54">
        <f t="shared" si="1286"/>
        <v>0</v>
      </c>
      <c r="CP2503" s="54">
        <f t="shared" si="1287"/>
        <v>0</v>
      </c>
      <c r="CQ2503" s="54">
        <f t="shared" si="1288"/>
        <v>0</v>
      </c>
      <c r="CR2503" s="54">
        <f t="shared" si="1289"/>
        <v>0</v>
      </c>
      <c r="CS2503" s="54">
        <f t="shared" si="1290"/>
        <v>0</v>
      </c>
      <c r="CT2503" s="54">
        <f t="shared" si="1291"/>
        <v>0</v>
      </c>
      <c r="CU2503" s="54">
        <f t="shared" si="1292"/>
        <v>0</v>
      </c>
      <c r="CV2503" s="54">
        <f t="shared" si="1293"/>
        <v>0</v>
      </c>
      <c r="CW2503" s="54">
        <f t="shared" si="1294"/>
        <v>0</v>
      </c>
      <c r="CX2503" s="54">
        <f t="shared" si="1295"/>
        <v>0</v>
      </c>
      <c r="CY2503" s="54">
        <f t="shared" si="1296"/>
        <v>0</v>
      </c>
      <c r="CZ2503" s="54">
        <f t="shared" si="1297"/>
        <v>0</v>
      </c>
    </row>
    <row r="2504" spans="57:104" ht="14" x14ac:dyDescent="0.15">
      <c r="BE2504" s="6">
        <v>177</v>
      </c>
      <c r="BF2504" s="44">
        <v>10</v>
      </c>
      <c r="BG2504" s="18">
        <v>2481</v>
      </c>
      <c r="BH2504" s="46" t="str">
        <f t="array" ref="BH2504">IF(INDEX($V$71:$AK$326,BE2504,BF2504)&gt;0,INDEX($V$71:$AK$326,BE2504,BF2504),"")</f>
        <v>0</v>
      </c>
      <c r="BI2504" s="46" t="str">
        <f t="array" ref="BI2504">IFERROR(RANK(BH2504,$BH$24:$BH$4119,1)+COUNTIF($BH$24:BH2504,BH2504)-1,"")</f>
        <v/>
      </c>
      <c r="BJ2504" s="46" t="str">
        <f t="array" ref="BJ2504">IFERROR(INDEX($BH$24:$BH$4119,MATCH(SMALL($BI$24:$BI$4119,ROWS($BJ$24:BJ2504)),$BI$24:$BI$4119,0))," ")</f>
        <v xml:space="preserve"> </v>
      </c>
      <c r="BK2504" s="46" t="str">
        <f t="array" ref="BK2504">IF(ISNUMBER(BJ2504),(IF(COUNTIF( BJ$24:BJ2504, BJ2504 )=1,BJ2504,"")),"")</f>
        <v/>
      </c>
      <c r="BL2504" s="46" t="str">
        <f t="array" ref="BL2504">IFERROR(RANK(BK2504,$BK$24:$BK$4119,1)+COUNTIF($BK$24:BK2504,BK2504)-1,"")</f>
        <v/>
      </c>
      <c r="BM2504" s="46" t="str">
        <f t="array" ref="BM2504">IFERROR(INDEX($BK$24:$BK$4119,MATCH(SMALL($BL$24:$BL$4119,ROWS($BM$24:BM2504)),$BL$24:$BL$4119,0))," ")</f>
        <v xml:space="preserve"> </v>
      </c>
      <c r="BO2504" s="46">
        <v>1940</v>
      </c>
      <c r="BP2504" s="46" t="str">
        <f t="shared" si="1280"/>
        <v xml:space="preserve"> </v>
      </c>
      <c r="BQ2504" s="54" t="str">
        <f t="shared" si="1278"/>
        <v/>
      </c>
      <c r="BR2504" s="54" t="str">
        <f t="shared" si="1298"/>
        <v/>
      </c>
      <c r="BS2504" s="54" t="str">
        <f t="shared" si="1298"/>
        <v/>
      </c>
      <c r="BT2504" s="54" t="str">
        <f t="shared" si="1298"/>
        <v/>
      </c>
      <c r="BU2504" s="54" t="str">
        <f t="shared" si="1298"/>
        <v/>
      </c>
      <c r="BV2504" s="54" t="str">
        <f t="shared" si="1298"/>
        <v/>
      </c>
      <c r="BW2504" s="54" t="str">
        <f t="shared" si="1298"/>
        <v/>
      </c>
      <c r="BX2504" s="54" t="str">
        <f t="shared" si="1298"/>
        <v/>
      </c>
      <c r="BY2504" s="54" t="str">
        <f t="shared" si="1298"/>
        <v/>
      </c>
      <c r="BZ2504" s="54" t="str">
        <f t="shared" si="1298"/>
        <v/>
      </c>
      <c r="CA2504" s="54" t="str">
        <f t="shared" si="1298"/>
        <v/>
      </c>
      <c r="CB2504" s="54" t="str">
        <f t="shared" si="1298"/>
        <v/>
      </c>
      <c r="CC2504" s="54" t="str">
        <f t="shared" si="1298"/>
        <v/>
      </c>
      <c r="CD2504" s="54" t="str">
        <f t="shared" si="1298"/>
        <v/>
      </c>
      <c r="CE2504" s="54" t="str">
        <f t="shared" si="1298"/>
        <v/>
      </c>
      <c r="CF2504" s="54" t="str">
        <f t="shared" si="1298"/>
        <v/>
      </c>
      <c r="CI2504" s="54">
        <v>1940</v>
      </c>
      <c r="CJ2504" s="54" t="str">
        <f t="shared" si="1281"/>
        <v xml:space="preserve"> </v>
      </c>
      <c r="CK2504" s="54">
        <f t="shared" si="1282"/>
        <v>0</v>
      </c>
      <c r="CL2504" s="54">
        <f t="shared" si="1283"/>
        <v>0</v>
      </c>
      <c r="CM2504" s="54">
        <f t="shared" si="1284"/>
        <v>0</v>
      </c>
      <c r="CN2504" s="54">
        <f t="shared" si="1285"/>
        <v>0</v>
      </c>
      <c r="CO2504" s="54">
        <f t="shared" si="1286"/>
        <v>0</v>
      </c>
      <c r="CP2504" s="54">
        <f t="shared" si="1287"/>
        <v>0</v>
      </c>
      <c r="CQ2504" s="54">
        <f t="shared" si="1288"/>
        <v>0</v>
      </c>
      <c r="CR2504" s="54">
        <f t="shared" si="1289"/>
        <v>0</v>
      </c>
      <c r="CS2504" s="54">
        <f t="shared" si="1290"/>
        <v>0</v>
      </c>
      <c r="CT2504" s="54">
        <f t="shared" si="1291"/>
        <v>0</v>
      </c>
      <c r="CU2504" s="54">
        <f t="shared" si="1292"/>
        <v>0</v>
      </c>
      <c r="CV2504" s="54">
        <f t="shared" si="1293"/>
        <v>0</v>
      </c>
      <c r="CW2504" s="54">
        <f t="shared" si="1294"/>
        <v>0</v>
      </c>
      <c r="CX2504" s="54">
        <f t="shared" si="1295"/>
        <v>0</v>
      </c>
      <c r="CY2504" s="54">
        <f t="shared" si="1296"/>
        <v>0</v>
      </c>
      <c r="CZ2504" s="54">
        <f t="shared" si="1297"/>
        <v>0</v>
      </c>
    </row>
    <row r="2505" spans="57:104" ht="14" x14ac:dyDescent="0.15">
      <c r="BE2505" s="6">
        <v>178</v>
      </c>
      <c r="BF2505" s="44">
        <v>10</v>
      </c>
      <c r="BG2505" s="18">
        <v>2482</v>
      </c>
      <c r="BH2505" s="46" t="str">
        <f t="array" ref="BH2505">IF(INDEX($V$71:$AK$326,BE2505,BF2505)&gt;0,INDEX($V$71:$AK$326,BE2505,BF2505),"")</f>
        <v>0</v>
      </c>
      <c r="BI2505" s="46" t="str">
        <f t="array" ref="BI2505">IFERROR(RANK(BH2505,$BH$24:$BH$4119,1)+COUNTIF($BH$24:BH2505,BH2505)-1,"")</f>
        <v/>
      </c>
      <c r="BJ2505" s="46" t="str">
        <f t="array" ref="BJ2505">IFERROR(INDEX($BH$24:$BH$4119,MATCH(SMALL($BI$24:$BI$4119,ROWS($BJ$24:BJ2505)),$BI$24:$BI$4119,0))," ")</f>
        <v xml:space="preserve"> </v>
      </c>
      <c r="BK2505" s="46" t="str">
        <f t="array" ref="BK2505">IF(ISNUMBER(BJ2505),(IF(COUNTIF( BJ$24:BJ2505, BJ2505 )=1,BJ2505,"")),"")</f>
        <v/>
      </c>
      <c r="BL2505" s="46" t="str">
        <f t="array" ref="BL2505">IFERROR(RANK(BK2505,$BK$24:$BK$4119,1)+COUNTIF($BK$24:BK2505,BK2505)-1,"")</f>
        <v/>
      </c>
      <c r="BM2505" s="46" t="str">
        <f t="array" ref="BM2505">IFERROR(INDEX($BK$24:$BK$4119,MATCH(SMALL($BL$24:$BL$4119,ROWS($BM$24:BM2505)),$BL$24:$BL$4119,0))," ")</f>
        <v xml:space="preserve"> </v>
      </c>
      <c r="BO2505" s="46">
        <v>1941</v>
      </c>
      <c r="BP2505" s="46" t="str">
        <f t="shared" si="1280"/>
        <v xml:space="preserve"> </v>
      </c>
      <c r="BQ2505" s="54" t="str">
        <f t="shared" si="1278"/>
        <v/>
      </c>
      <c r="BR2505" s="54" t="str">
        <f t="shared" si="1298"/>
        <v/>
      </c>
      <c r="BS2505" s="54" t="str">
        <f t="shared" si="1298"/>
        <v/>
      </c>
      <c r="BT2505" s="54" t="str">
        <f t="shared" si="1298"/>
        <v/>
      </c>
      <c r="BU2505" s="54" t="str">
        <f t="shared" si="1298"/>
        <v/>
      </c>
      <c r="BV2505" s="54" t="str">
        <f t="shared" si="1298"/>
        <v/>
      </c>
      <c r="BW2505" s="54" t="str">
        <f t="shared" si="1298"/>
        <v/>
      </c>
      <c r="BX2505" s="54" t="str">
        <f t="shared" si="1298"/>
        <v/>
      </c>
      <c r="BY2505" s="54" t="str">
        <f t="shared" si="1298"/>
        <v/>
      </c>
      <c r="BZ2505" s="54" t="str">
        <f t="shared" si="1298"/>
        <v/>
      </c>
      <c r="CA2505" s="54" t="str">
        <f t="shared" si="1298"/>
        <v/>
      </c>
      <c r="CB2505" s="54" t="str">
        <f t="shared" si="1298"/>
        <v/>
      </c>
      <c r="CC2505" s="54" t="str">
        <f t="shared" si="1298"/>
        <v/>
      </c>
      <c r="CD2505" s="54" t="str">
        <f t="shared" si="1298"/>
        <v/>
      </c>
      <c r="CE2505" s="54" t="str">
        <f t="shared" si="1298"/>
        <v/>
      </c>
      <c r="CF2505" s="54" t="str">
        <f t="shared" si="1298"/>
        <v/>
      </c>
      <c r="CI2505" s="54">
        <v>1941</v>
      </c>
      <c r="CJ2505" s="54" t="str">
        <f t="shared" si="1281"/>
        <v xml:space="preserve"> </v>
      </c>
      <c r="CK2505" s="54">
        <f t="shared" si="1282"/>
        <v>0</v>
      </c>
      <c r="CL2505" s="54">
        <f t="shared" si="1283"/>
        <v>0</v>
      </c>
      <c r="CM2505" s="54">
        <f t="shared" si="1284"/>
        <v>0</v>
      </c>
      <c r="CN2505" s="54">
        <f t="shared" si="1285"/>
        <v>0</v>
      </c>
      <c r="CO2505" s="54">
        <f t="shared" si="1286"/>
        <v>0</v>
      </c>
      <c r="CP2505" s="54">
        <f t="shared" si="1287"/>
        <v>0</v>
      </c>
      <c r="CQ2505" s="54">
        <f t="shared" si="1288"/>
        <v>0</v>
      </c>
      <c r="CR2505" s="54">
        <f t="shared" si="1289"/>
        <v>0</v>
      </c>
      <c r="CS2505" s="54">
        <f t="shared" si="1290"/>
        <v>0</v>
      </c>
      <c r="CT2505" s="54">
        <f t="shared" si="1291"/>
        <v>0</v>
      </c>
      <c r="CU2505" s="54">
        <f t="shared" si="1292"/>
        <v>0</v>
      </c>
      <c r="CV2505" s="54">
        <f t="shared" si="1293"/>
        <v>0</v>
      </c>
      <c r="CW2505" s="54">
        <f t="shared" si="1294"/>
        <v>0</v>
      </c>
      <c r="CX2505" s="54">
        <f t="shared" si="1295"/>
        <v>0</v>
      </c>
      <c r="CY2505" s="54">
        <f t="shared" si="1296"/>
        <v>0</v>
      </c>
      <c r="CZ2505" s="54">
        <f t="shared" si="1297"/>
        <v>0</v>
      </c>
    </row>
    <row r="2506" spans="57:104" ht="14" x14ac:dyDescent="0.15">
      <c r="BE2506" s="6">
        <v>179</v>
      </c>
      <c r="BF2506" s="44">
        <v>10</v>
      </c>
      <c r="BG2506" s="18">
        <v>2483</v>
      </c>
      <c r="BH2506" s="46" t="str">
        <f t="array" ref="BH2506">IF(INDEX($V$71:$AK$326,BE2506,BF2506)&gt;0,INDEX($V$71:$AK$326,BE2506,BF2506),"")</f>
        <v>0</v>
      </c>
      <c r="BI2506" s="46" t="str">
        <f t="array" ref="BI2506">IFERROR(RANK(BH2506,$BH$24:$BH$4119,1)+COUNTIF($BH$24:BH2506,BH2506)-1,"")</f>
        <v/>
      </c>
      <c r="BJ2506" s="46" t="str">
        <f t="array" ref="BJ2506">IFERROR(INDEX($BH$24:$BH$4119,MATCH(SMALL($BI$24:$BI$4119,ROWS($BJ$24:BJ2506)),$BI$24:$BI$4119,0))," ")</f>
        <v xml:space="preserve"> </v>
      </c>
      <c r="BK2506" s="46" t="str">
        <f t="array" ref="BK2506">IF(ISNUMBER(BJ2506),(IF(COUNTIF( BJ$24:BJ2506, BJ2506 )=1,BJ2506,"")),"")</f>
        <v/>
      </c>
      <c r="BL2506" s="46" t="str">
        <f t="array" ref="BL2506">IFERROR(RANK(BK2506,$BK$24:$BK$4119,1)+COUNTIF($BK$24:BK2506,BK2506)-1,"")</f>
        <v/>
      </c>
      <c r="BM2506" s="46" t="str">
        <f t="array" ref="BM2506">IFERROR(INDEX($BK$24:$BK$4119,MATCH(SMALL($BL$24:$BL$4119,ROWS($BM$24:BM2506)),$BL$24:$BL$4119,0))," ")</f>
        <v xml:space="preserve"> </v>
      </c>
      <c r="BO2506" s="46">
        <v>1942</v>
      </c>
      <c r="BP2506" s="46" t="str">
        <f t="shared" si="1280"/>
        <v xml:space="preserve"> </v>
      </c>
      <c r="BQ2506" s="54" t="str">
        <f t="shared" si="1278"/>
        <v/>
      </c>
      <c r="BR2506" s="54" t="str">
        <f t="shared" si="1298"/>
        <v/>
      </c>
      <c r="BS2506" s="54" t="str">
        <f t="shared" si="1298"/>
        <v/>
      </c>
      <c r="BT2506" s="54" t="str">
        <f t="shared" si="1298"/>
        <v/>
      </c>
      <c r="BU2506" s="54" t="str">
        <f t="shared" si="1298"/>
        <v/>
      </c>
      <c r="BV2506" s="54" t="str">
        <f t="shared" si="1298"/>
        <v/>
      </c>
      <c r="BW2506" s="54" t="str">
        <f t="shared" si="1298"/>
        <v/>
      </c>
      <c r="BX2506" s="54" t="str">
        <f t="shared" si="1298"/>
        <v/>
      </c>
      <c r="BY2506" s="54" t="str">
        <f t="shared" si="1298"/>
        <v/>
      </c>
      <c r="BZ2506" s="54" t="str">
        <f t="shared" si="1298"/>
        <v/>
      </c>
      <c r="CA2506" s="54" t="str">
        <f t="shared" si="1298"/>
        <v/>
      </c>
      <c r="CB2506" s="54" t="str">
        <f t="shared" si="1298"/>
        <v/>
      </c>
      <c r="CC2506" s="54" t="str">
        <f t="shared" si="1298"/>
        <v/>
      </c>
      <c r="CD2506" s="54" t="str">
        <f t="shared" si="1298"/>
        <v/>
      </c>
      <c r="CE2506" s="54" t="str">
        <f t="shared" si="1298"/>
        <v/>
      </c>
      <c r="CF2506" s="54" t="str">
        <f t="shared" si="1298"/>
        <v/>
      </c>
      <c r="CI2506" s="54">
        <v>1942</v>
      </c>
      <c r="CJ2506" s="54" t="str">
        <f t="shared" si="1281"/>
        <v xml:space="preserve"> </v>
      </c>
      <c r="CK2506" s="54">
        <f t="shared" si="1282"/>
        <v>0</v>
      </c>
      <c r="CL2506" s="54">
        <f t="shared" si="1283"/>
        <v>0</v>
      </c>
      <c r="CM2506" s="54">
        <f t="shared" si="1284"/>
        <v>0</v>
      </c>
      <c r="CN2506" s="54">
        <f t="shared" si="1285"/>
        <v>0</v>
      </c>
      <c r="CO2506" s="54">
        <f t="shared" si="1286"/>
        <v>0</v>
      </c>
      <c r="CP2506" s="54">
        <f t="shared" si="1287"/>
        <v>0</v>
      </c>
      <c r="CQ2506" s="54">
        <f t="shared" si="1288"/>
        <v>0</v>
      </c>
      <c r="CR2506" s="54">
        <f t="shared" si="1289"/>
        <v>0</v>
      </c>
      <c r="CS2506" s="54">
        <f t="shared" si="1290"/>
        <v>0</v>
      </c>
      <c r="CT2506" s="54">
        <f t="shared" si="1291"/>
        <v>0</v>
      </c>
      <c r="CU2506" s="54">
        <f t="shared" si="1292"/>
        <v>0</v>
      </c>
      <c r="CV2506" s="54">
        <f t="shared" si="1293"/>
        <v>0</v>
      </c>
      <c r="CW2506" s="54">
        <f t="shared" si="1294"/>
        <v>0</v>
      </c>
      <c r="CX2506" s="54">
        <f t="shared" si="1295"/>
        <v>0</v>
      </c>
      <c r="CY2506" s="54">
        <f t="shared" si="1296"/>
        <v>0</v>
      </c>
      <c r="CZ2506" s="54">
        <f t="shared" si="1297"/>
        <v>0</v>
      </c>
    </row>
    <row r="2507" spans="57:104" ht="14" x14ac:dyDescent="0.15">
      <c r="BE2507" s="6">
        <v>180</v>
      </c>
      <c r="BF2507" s="44">
        <v>10</v>
      </c>
      <c r="BG2507" s="18">
        <v>2484</v>
      </c>
      <c r="BH2507" s="46" t="str">
        <f t="array" ref="BH2507">IF(INDEX($V$71:$AK$326,BE2507,BF2507)&gt;0,INDEX($V$71:$AK$326,BE2507,BF2507),"")</f>
        <v>0</v>
      </c>
      <c r="BI2507" s="46" t="str">
        <f t="array" ref="BI2507">IFERROR(RANK(BH2507,$BH$24:$BH$4119,1)+COUNTIF($BH$24:BH2507,BH2507)-1,"")</f>
        <v/>
      </c>
      <c r="BJ2507" s="46" t="str">
        <f t="array" ref="BJ2507">IFERROR(INDEX($BH$24:$BH$4119,MATCH(SMALL($BI$24:$BI$4119,ROWS($BJ$24:BJ2507)),$BI$24:$BI$4119,0))," ")</f>
        <v xml:space="preserve"> </v>
      </c>
      <c r="BK2507" s="46" t="str">
        <f t="array" ref="BK2507">IF(ISNUMBER(BJ2507),(IF(COUNTIF( BJ$24:BJ2507, BJ2507 )=1,BJ2507,"")),"")</f>
        <v/>
      </c>
      <c r="BL2507" s="46" t="str">
        <f t="array" ref="BL2507">IFERROR(RANK(BK2507,$BK$24:$BK$4119,1)+COUNTIF($BK$24:BK2507,BK2507)-1,"")</f>
        <v/>
      </c>
      <c r="BM2507" s="46" t="str">
        <f t="array" ref="BM2507">IFERROR(INDEX($BK$24:$BK$4119,MATCH(SMALL($BL$24:$BL$4119,ROWS($BM$24:BM2507)),$BL$24:$BL$4119,0))," ")</f>
        <v xml:space="preserve"> </v>
      </c>
      <c r="BO2507" s="46">
        <v>1943</v>
      </c>
      <c r="BP2507" s="46" t="str">
        <f t="shared" si="1280"/>
        <v xml:space="preserve"> </v>
      </c>
      <c r="BQ2507" s="54" t="str">
        <f t="shared" si="1278"/>
        <v/>
      </c>
      <c r="BR2507" s="54" t="str">
        <f t="shared" si="1298"/>
        <v/>
      </c>
      <c r="BS2507" s="54" t="str">
        <f t="shared" si="1298"/>
        <v/>
      </c>
      <c r="BT2507" s="54" t="str">
        <f t="shared" si="1298"/>
        <v/>
      </c>
      <c r="BU2507" s="54" t="str">
        <f t="shared" si="1298"/>
        <v/>
      </c>
      <c r="BV2507" s="54" t="str">
        <f t="shared" si="1298"/>
        <v/>
      </c>
      <c r="BW2507" s="54" t="str">
        <f t="shared" si="1298"/>
        <v/>
      </c>
      <c r="BX2507" s="54" t="str">
        <f t="shared" si="1298"/>
        <v/>
      </c>
      <c r="BY2507" s="54" t="str">
        <f t="shared" si="1298"/>
        <v/>
      </c>
      <c r="BZ2507" s="54" t="str">
        <f t="shared" si="1298"/>
        <v/>
      </c>
      <c r="CA2507" s="54" t="str">
        <f t="shared" si="1298"/>
        <v/>
      </c>
      <c r="CB2507" s="54" t="str">
        <f t="shared" si="1298"/>
        <v/>
      </c>
      <c r="CC2507" s="54" t="str">
        <f t="shared" si="1298"/>
        <v/>
      </c>
      <c r="CD2507" s="54" t="str">
        <f t="shared" si="1298"/>
        <v/>
      </c>
      <c r="CE2507" s="54" t="str">
        <f t="shared" si="1298"/>
        <v/>
      </c>
      <c r="CF2507" s="54" t="str">
        <f t="shared" si="1298"/>
        <v/>
      </c>
      <c r="CI2507" s="54">
        <v>1943</v>
      </c>
      <c r="CJ2507" s="54" t="str">
        <f t="shared" si="1281"/>
        <v xml:space="preserve"> </v>
      </c>
      <c r="CK2507" s="54">
        <f t="shared" si="1282"/>
        <v>0</v>
      </c>
      <c r="CL2507" s="54">
        <f t="shared" si="1283"/>
        <v>0</v>
      </c>
      <c r="CM2507" s="54">
        <f t="shared" si="1284"/>
        <v>0</v>
      </c>
      <c r="CN2507" s="54">
        <f t="shared" si="1285"/>
        <v>0</v>
      </c>
      <c r="CO2507" s="54">
        <f t="shared" si="1286"/>
        <v>0</v>
      </c>
      <c r="CP2507" s="54">
        <f t="shared" si="1287"/>
        <v>0</v>
      </c>
      <c r="CQ2507" s="54">
        <f t="shared" si="1288"/>
        <v>0</v>
      </c>
      <c r="CR2507" s="54">
        <f t="shared" si="1289"/>
        <v>0</v>
      </c>
      <c r="CS2507" s="54">
        <f t="shared" si="1290"/>
        <v>0</v>
      </c>
      <c r="CT2507" s="54">
        <f t="shared" si="1291"/>
        <v>0</v>
      </c>
      <c r="CU2507" s="54">
        <f t="shared" si="1292"/>
        <v>0</v>
      </c>
      <c r="CV2507" s="54">
        <f t="shared" si="1293"/>
        <v>0</v>
      </c>
      <c r="CW2507" s="54">
        <f t="shared" si="1294"/>
        <v>0</v>
      </c>
      <c r="CX2507" s="54">
        <f t="shared" si="1295"/>
        <v>0</v>
      </c>
      <c r="CY2507" s="54">
        <f t="shared" si="1296"/>
        <v>0</v>
      </c>
      <c r="CZ2507" s="54">
        <f t="shared" si="1297"/>
        <v>0</v>
      </c>
    </row>
    <row r="2508" spans="57:104" ht="14" x14ac:dyDescent="0.15">
      <c r="BE2508" s="6">
        <v>181</v>
      </c>
      <c r="BF2508" s="44">
        <v>10</v>
      </c>
      <c r="BG2508" s="18">
        <v>2485</v>
      </c>
      <c r="BH2508" s="46" t="str">
        <f t="array" ref="BH2508">IF(INDEX($V$71:$AK$326,BE2508,BF2508)&gt;0,INDEX($V$71:$AK$326,BE2508,BF2508),"")</f>
        <v>0</v>
      </c>
      <c r="BI2508" s="46" t="str">
        <f t="array" ref="BI2508">IFERROR(RANK(BH2508,$BH$24:$BH$4119,1)+COUNTIF($BH$24:BH2508,BH2508)-1,"")</f>
        <v/>
      </c>
      <c r="BJ2508" s="46" t="str">
        <f t="array" ref="BJ2508">IFERROR(INDEX($BH$24:$BH$4119,MATCH(SMALL($BI$24:$BI$4119,ROWS($BJ$24:BJ2508)),$BI$24:$BI$4119,0))," ")</f>
        <v xml:space="preserve"> </v>
      </c>
      <c r="BK2508" s="46" t="str">
        <f t="array" ref="BK2508">IF(ISNUMBER(BJ2508),(IF(COUNTIF( BJ$24:BJ2508, BJ2508 )=1,BJ2508,"")),"")</f>
        <v/>
      </c>
      <c r="BL2508" s="46" t="str">
        <f t="array" ref="BL2508">IFERROR(RANK(BK2508,$BK$24:$BK$4119,1)+COUNTIF($BK$24:BK2508,BK2508)-1,"")</f>
        <v/>
      </c>
      <c r="BM2508" s="46" t="str">
        <f t="array" ref="BM2508">IFERROR(INDEX($BK$24:$BK$4119,MATCH(SMALL($BL$24:$BL$4119,ROWS($BM$24:BM2508)),$BL$24:$BL$4119,0))," ")</f>
        <v xml:space="preserve"> </v>
      </c>
      <c r="BO2508" s="46">
        <v>1944</v>
      </c>
      <c r="BP2508" s="46" t="str">
        <f t="shared" si="1280"/>
        <v xml:space="preserve"> </v>
      </c>
      <c r="BQ2508" s="54" t="str">
        <f t="shared" si="1278"/>
        <v/>
      </c>
      <c r="BR2508" s="54" t="str">
        <f t="shared" si="1298"/>
        <v/>
      </c>
      <c r="BS2508" s="54" t="str">
        <f t="shared" si="1298"/>
        <v/>
      </c>
      <c r="BT2508" s="54" t="str">
        <f t="shared" si="1298"/>
        <v/>
      </c>
      <c r="BU2508" s="54" t="str">
        <f t="shared" si="1298"/>
        <v/>
      </c>
      <c r="BV2508" s="54" t="str">
        <f t="shared" si="1298"/>
        <v/>
      </c>
      <c r="BW2508" s="54" t="str">
        <f t="shared" si="1298"/>
        <v/>
      </c>
      <c r="BX2508" s="54" t="str">
        <f t="shared" si="1298"/>
        <v/>
      </c>
      <c r="BY2508" s="54" t="str">
        <f t="shared" si="1298"/>
        <v/>
      </c>
      <c r="BZ2508" s="54" t="str">
        <f t="shared" si="1298"/>
        <v/>
      </c>
      <c r="CA2508" s="54" t="str">
        <f t="shared" si="1298"/>
        <v/>
      </c>
      <c r="CB2508" s="54" t="str">
        <f t="shared" si="1298"/>
        <v/>
      </c>
      <c r="CC2508" s="54" t="str">
        <f t="shared" si="1298"/>
        <v/>
      </c>
      <c r="CD2508" s="54" t="str">
        <f t="shared" si="1298"/>
        <v/>
      </c>
      <c r="CE2508" s="54" t="str">
        <f t="shared" si="1298"/>
        <v/>
      </c>
      <c r="CF2508" s="54" t="str">
        <f t="shared" si="1298"/>
        <v/>
      </c>
      <c r="CI2508" s="54">
        <v>1944</v>
      </c>
      <c r="CJ2508" s="54" t="str">
        <f t="shared" si="1281"/>
        <v xml:space="preserve"> </v>
      </c>
      <c r="CK2508" s="54">
        <f t="shared" si="1282"/>
        <v>0</v>
      </c>
      <c r="CL2508" s="54">
        <f t="shared" si="1283"/>
        <v>0</v>
      </c>
      <c r="CM2508" s="54">
        <f t="shared" si="1284"/>
        <v>0</v>
      </c>
      <c r="CN2508" s="54">
        <f t="shared" si="1285"/>
        <v>0</v>
      </c>
      <c r="CO2508" s="54">
        <f t="shared" si="1286"/>
        <v>0</v>
      </c>
      <c r="CP2508" s="54">
        <f t="shared" si="1287"/>
        <v>0</v>
      </c>
      <c r="CQ2508" s="54">
        <f t="shared" si="1288"/>
        <v>0</v>
      </c>
      <c r="CR2508" s="54">
        <f t="shared" si="1289"/>
        <v>0</v>
      </c>
      <c r="CS2508" s="54">
        <f t="shared" si="1290"/>
        <v>0</v>
      </c>
      <c r="CT2508" s="54">
        <f t="shared" si="1291"/>
        <v>0</v>
      </c>
      <c r="CU2508" s="54">
        <f t="shared" si="1292"/>
        <v>0</v>
      </c>
      <c r="CV2508" s="54">
        <f t="shared" si="1293"/>
        <v>0</v>
      </c>
      <c r="CW2508" s="54">
        <f t="shared" si="1294"/>
        <v>0</v>
      </c>
      <c r="CX2508" s="54">
        <f t="shared" si="1295"/>
        <v>0</v>
      </c>
      <c r="CY2508" s="54">
        <f t="shared" si="1296"/>
        <v>0</v>
      </c>
      <c r="CZ2508" s="54">
        <f t="shared" si="1297"/>
        <v>0</v>
      </c>
    </row>
    <row r="2509" spans="57:104" ht="14" x14ac:dyDescent="0.15">
      <c r="BE2509" s="6">
        <v>182</v>
      </c>
      <c r="BF2509" s="44">
        <v>10</v>
      </c>
      <c r="BG2509" s="18">
        <v>2486</v>
      </c>
      <c r="BH2509" s="46" t="str">
        <f t="array" ref="BH2509">IF(INDEX($V$71:$AK$326,BE2509,BF2509)&gt;0,INDEX($V$71:$AK$326,BE2509,BF2509),"")</f>
        <v>0</v>
      </c>
      <c r="BI2509" s="46" t="str">
        <f t="array" ref="BI2509">IFERROR(RANK(BH2509,$BH$24:$BH$4119,1)+COUNTIF($BH$24:BH2509,BH2509)-1,"")</f>
        <v/>
      </c>
      <c r="BJ2509" s="46" t="str">
        <f t="array" ref="BJ2509">IFERROR(INDEX($BH$24:$BH$4119,MATCH(SMALL($BI$24:$BI$4119,ROWS($BJ$24:BJ2509)),$BI$24:$BI$4119,0))," ")</f>
        <v xml:space="preserve"> </v>
      </c>
      <c r="BK2509" s="46" t="str">
        <f t="array" ref="BK2509">IF(ISNUMBER(BJ2509),(IF(COUNTIF( BJ$24:BJ2509, BJ2509 )=1,BJ2509,"")),"")</f>
        <v/>
      </c>
      <c r="BL2509" s="46" t="str">
        <f t="array" ref="BL2509">IFERROR(RANK(BK2509,$BK$24:$BK$4119,1)+COUNTIF($BK$24:BK2509,BK2509)-1,"")</f>
        <v/>
      </c>
      <c r="BM2509" s="46" t="str">
        <f t="array" ref="BM2509">IFERROR(INDEX($BK$24:$BK$4119,MATCH(SMALL($BL$24:$BL$4119,ROWS($BM$24:BM2509)),$BL$24:$BL$4119,0))," ")</f>
        <v xml:space="preserve"> </v>
      </c>
      <c r="BO2509" s="46">
        <v>1945</v>
      </c>
      <c r="BP2509" s="46" t="str">
        <f t="shared" si="1280"/>
        <v xml:space="preserve"> </v>
      </c>
      <c r="BQ2509" s="54" t="str">
        <f t="shared" si="1278"/>
        <v/>
      </c>
      <c r="BR2509" s="54" t="str">
        <f t="shared" si="1298"/>
        <v/>
      </c>
      <c r="BS2509" s="54" t="str">
        <f t="shared" si="1298"/>
        <v/>
      </c>
      <c r="BT2509" s="54" t="str">
        <f t="shared" si="1298"/>
        <v/>
      </c>
      <c r="BU2509" s="54" t="str">
        <f t="shared" si="1298"/>
        <v/>
      </c>
      <c r="BV2509" s="54" t="str">
        <f t="shared" si="1298"/>
        <v/>
      </c>
      <c r="BW2509" s="54" t="str">
        <f t="shared" si="1298"/>
        <v/>
      </c>
      <c r="BX2509" s="54" t="str">
        <f t="shared" si="1298"/>
        <v/>
      </c>
      <c r="BY2509" s="54" t="str">
        <f t="shared" si="1298"/>
        <v/>
      </c>
      <c r="BZ2509" s="54" t="str">
        <f t="shared" si="1298"/>
        <v/>
      </c>
      <c r="CA2509" s="54" t="str">
        <f t="shared" si="1298"/>
        <v/>
      </c>
      <c r="CB2509" s="54" t="str">
        <f t="shared" si="1298"/>
        <v/>
      </c>
      <c r="CC2509" s="54" t="str">
        <f t="shared" si="1298"/>
        <v/>
      </c>
      <c r="CD2509" s="54" t="str">
        <f t="shared" si="1298"/>
        <v/>
      </c>
      <c r="CE2509" s="54" t="str">
        <f t="shared" si="1298"/>
        <v/>
      </c>
      <c r="CF2509" s="54" t="str">
        <f t="shared" si="1298"/>
        <v/>
      </c>
      <c r="CI2509" s="54">
        <v>1945</v>
      </c>
      <c r="CJ2509" s="54" t="str">
        <f t="shared" si="1281"/>
        <v xml:space="preserve"> </v>
      </c>
      <c r="CK2509" s="54">
        <f t="shared" si="1282"/>
        <v>0</v>
      </c>
      <c r="CL2509" s="54">
        <f t="shared" si="1283"/>
        <v>0</v>
      </c>
      <c r="CM2509" s="54">
        <f t="shared" si="1284"/>
        <v>0</v>
      </c>
      <c r="CN2509" s="54">
        <f t="shared" si="1285"/>
        <v>0</v>
      </c>
      <c r="CO2509" s="54">
        <f t="shared" si="1286"/>
        <v>0</v>
      </c>
      <c r="CP2509" s="54">
        <f t="shared" si="1287"/>
        <v>0</v>
      </c>
      <c r="CQ2509" s="54">
        <f t="shared" si="1288"/>
        <v>0</v>
      </c>
      <c r="CR2509" s="54">
        <f t="shared" si="1289"/>
        <v>0</v>
      </c>
      <c r="CS2509" s="54">
        <f t="shared" si="1290"/>
        <v>0</v>
      </c>
      <c r="CT2509" s="54">
        <f t="shared" si="1291"/>
        <v>0</v>
      </c>
      <c r="CU2509" s="54">
        <f t="shared" si="1292"/>
        <v>0</v>
      </c>
      <c r="CV2509" s="54">
        <f t="shared" si="1293"/>
        <v>0</v>
      </c>
      <c r="CW2509" s="54">
        <f t="shared" si="1294"/>
        <v>0</v>
      </c>
      <c r="CX2509" s="54">
        <f t="shared" si="1295"/>
        <v>0</v>
      </c>
      <c r="CY2509" s="54">
        <f t="shared" si="1296"/>
        <v>0</v>
      </c>
      <c r="CZ2509" s="54">
        <f t="shared" si="1297"/>
        <v>0</v>
      </c>
    </row>
    <row r="2510" spans="57:104" ht="14" x14ac:dyDescent="0.15">
      <c r="BE2510" s="6">
        <v>183</v>
      </c>
      <c r="BF2510" s="44">
        <v>10</v>
      </c>
      <c r="BG2510" s="18">
        <v>2487</v>
      </c>
      <c r="BH2510" s="46" t="str">
        <f t="array" ref="BH2510">IF(INDEX($V$71:$AK$326,BE2510,BF2510)&gt;0,INDEX($V$71:$AK$326,BE2510,BF2510),"")</f>
        <v>0</v>
      </c>
      <c r="BI2510" s="46" t="str">
        <f t="array" ref="BI2510">IFERROR(RANK(BH2510,$BH$24:$BH$4119,1)+COUNTIF($BH$24:BH2510,BH2510)-1,"")</f>
        <v/>
      </c>
      <c r="BJ2510" s="46" t="str">
        <f t="array" ref="BJ2510">IFERROR(INDEX($BH$24:$BH$4119,MATCH(SMALL($BI$24:$BI$4119,ROWS($BJ$24:BJ2510)),$BI$24:$BI$4119,0))," ")</f>
        <v xml:space="preserve"> </v>
      </c>
      <c r="BK2510" s="46" t="str">
        <f t="array" ref="BK2510">IF(ISNUMBER(BJ2510),(IF(COUNTIF( BJ$24:BJ2510, BJ2510 )=1,BJ2510,"")),"")</f>
        <v/>
      </c>
      <c r="BL2510" s="46" t="str">
        <f t="array" ref="BL2510">IFERROR(RANK(BK2510,$BK$24:$BK$4119,1)+COUNTIF($BK$24:BK2510,BK2510)-1,"")</f>
        <v/>
      </c>
      <c r="BM2510" s="46" t="str">
        <f t="array" ref="BM2510">IFERROR(INDEX($BK$24:$BK$4119,MATCH(SMALL($BL$24:$BL$4119,ROWS($BM$24:BM2510)),$BL$24:$BL$4119,0))," ")</f>
        <v xml:space="preserve"> </v>
      </c>
      <c r="BO2510" s="46">
        <v>1946</v>
      </c>
      <c r="BP2510" s="46" t="str">
        <f t="shared" si="1280"/>
        <v xml:space="preserve"> </v>
      </c>
      <c r="BQ2510" s="54" t="str">
        <f t="shared" si="1278"/>
        <v/>
      </c>
      <c r="BR2510" s="54" t="str">
        <f t="shared" si="1298"/>
        <v/>
      </c>
      <c r="BS2510" s="54" t="str">
        <f t="shared" si="1298"/>
        <v/>
      </c>
      <c r="BT2510" s="54" t="str">
        <f t="shared" si="1298"/>
        <v/>
      </c>
      <c r="BU2510" s="54" t="str">
        <f t="shared" si="1298"/>
        <v/>
      </c>
      <c r="BV2510" s="54" t="str">
        <f t="shared" si="1298"/>
        <v/>
      </c>
      <c r="BW2510" s="54" t="str">
        <f t="shared" si="1298"/>
        <v/>
      </c>
      <c r="BX2510" s="54" t="str">
        <f t="shared" si="1298"/>
        <v/>
      </c>
      <c r="BY2510" s="54" t="str">
        <f t="shared" si="1298"/>
        <v/>
      </c>
      <c r="BZ2510" s="54" t="str">
        <f t="shared" si="1298"/>
        <v/>
      </c>
      <c r="CA2510" s="54" t="str">
        <f t="shared" si="1298"/>
        <v/>
      </c>
      <c r="CB2510" s="54" t="str">
        <f t="shared" si="1298"/>
        <v/>
      </c>
      <c r="CC2510" s="54" t="str">
        <f t="shared" si="1298"/>
        <v/>
      </c>
      <c r="CD2510" s="54" t="str">
        <f t="shared" si="1298"/>
        <v/>
      </c>
      <c r="CE2510" s="54" t="str">
        <f t="shared" si="1298"/>
        <v/>
      </c>
      <c r="CF2510" s="54" t="str">
        <f t="shared" si="1298"/>
        <v/>
      </c>
      <c r="CI2510" s="54">
        <v>1946</v>
      </c>
      <c r="CJ2510" s="54" t="str">
        <f t="shared" si="1281"/>
        <v xml:space="preserve"> </v>
      </c>
      <c r="CK2510" s="54">
        <f t="shared" si="1282"/>
        <v>0</v>
      </c>
      <c r="CL2510" s="54">
        <f t="shared" si="1283"/>
        <v>0</v>
      </c>
      <c r="CM2510" s="54">
        <f t="shared" si="1284"/>
        <v>0</v>
      </c>
      <c r="CN2510" s="54">
        <f t="shared" si="1285"/>
        <v>0</v>
      </c>
      <c r="CO2510" s="54">
        <f t="shared" si="1286"/>
        <v>0</v>
      </c>
      <c r="CP2510" s="54">
        <f t="shared" si="1287"/>
        <v>0</v>
      </c>
      <c r="CQ2510" s="54">
        <f t="shared" si="1288"/>
        <v>0</v>
      </c>
      <c r="CR2510" s="54">
        <f t="shared" si="1289"/>
        <v>0</v>
      </c>
      <c r="CS2510" s="54">
        <f t="shared" si="1290"/>
        <v>0</v>
      </c>
      <c r="CT2510" s="54">
        <f t="shared" si="1291"/>
        <v>0</v>
      </c>
      <c r="CU2510" s="54">
        <f t="shared" si="1292"/>
        <v>0</v>
      </c>
      <c r="CV2510" s="54">
        <f t="shared" si="1293"/>
        <v>0</v>
      </c>
      <c r="CW2510" s="54">
        <f t="shared" si="1294"/>
        <v>0</v>
      </c>
      <c r="CX2510" s="54">
        <f t="shared" si="1295"/>
        <v>0</v>
      </c>
      <c r="CY2510" s="54">
        <f t="shared" si="1296"/>
        <v>0</v>
      </c>
      <c r="CZ2510" s="54">
        <f t="shared" si="1297"/>
        <v>0</v>
      </c>
    </row>
    <row r="2511" spans="57:104" ht="14" x14ac:dyDescent="0.15">
      <c r="BE2511" s="6">
        <v>184</v>
      </c>
      <c r="BF2511" s="44">
        <v>10</v>
      </c>
      <c r="BG2511" s="18">
        <v>2488</v>
      </c>
      <c r="BH2511" s="46" t="str">
        <f t="array" ref="BH2511">IF(INDEX($V$71:$AK$326,BE2511,BF2511)&gt;0,INDEX($V$71:$AK$326,BE2511,BF2511),"")</f>
        <v>0</v>
      </c>
      <c r="BI2511" s="46" t="str">
        <f t="array" ref="BI2511">IFERROR(RANK(BH2511,$BH$24:$BH$4119,1)+COUNTIF($BH$24:BH2511,BH2511)-1,"")</f>
        <v/>
      </c>
      <c r="BJ2511" s="46" t="str">
        <f t="array" ref="BJ2511">IFERROR(INDEX($BH$24:$BH$4119,MATCH(SMALL($BI$24:$BI$4119,ROWS($BJ$24:BJ2511)),$BI$24:$BI$4119,0))," ")</f>
        <v xml:space="preserve"> </v>
      </c>
      <c r="BK2511" s="46" t="str">
        <f t="array" ref="BK2511">IF(ISNUMBER(BJ2511),(IF(COUNTIF( BJ$24:BJ2511, BJ2511 )=1,BJ2511,"")),"")</f>
        <v/>
      </c>
      <c r="BL2511" s="46" t="str">
        <f t="array" ref="BL2511">IFERROR(RANK(BK2511,$BK$24:$BK$4119,1)+COUNTIF($BK$24:BK2511,BK2511)-1,"")</f>
        <v/>
      </c>
      <c r="BM2511" s="46" t="str">
        <f t="array" ref="BM2511">IFERROR(INDEX($BK$24:$BK$4119,MATCH(SMALL($BL$24:$BL$4119,ROWS($BM$24:BM2511)),$BL$24:$BL$4119,0))," ")</f>
        <v xml:space="preserve"> </v>
      </c>
      <c r="BO2511" s="46">
        <v>1947</v>
      </c>
      <c r="BP2511" s="46" t="str">
        <f t="shared" si="1280"/>
        <v xml:space="preserve"> </v>
      </c>
      <c r="BQ2511" s="54" t="str">
        <f t="shared" si="1278"/>
        <v/>
      </c>
      <c r="BR2511" s="54" t="str">
        <f t="shared" si="1298"/>
        <v/>
      </c>
      <c r="BS2511" s="54" t="str">
        <f t="shared" si="1298"/>
        <v/>
      </c>
      <c r="BT2511" s="54" t="str">
        <f t="shared" si="1298"/>
        <v/>
      </c>
      <c r="BU2511" s="54" t="str">
        <f t="shared" si="1298"/>
        <v/>
      </c>
      <c r="BV2511" s="54" t="str">
        <f t="shared" si="1298"/>
        <v/>
      </c>
      <c r="BW2511" s="54" t="str">
        <f t="shared" si="1298"/>
        <v/>
      </c>
      <c r="BX2511" s="54" t="str">
        <f t="shared" si="1298"/>
        <v/>
      </c>
      <c r="BY2511" s="54" t="str">
        <f t="shared" si="1298"/>
        <v/>
      </c>
      <c r="BZ2511" s="54" t="str">
        <f t="shared" si="1298"/>
        <v/>
      </c>
      <c r="CA2511" s="54" t="str">
        <f t="shared" si="1298"/>
        <v/>
      </c>
      <c r="CB2511" s="54" t="str">
        <f t="shared" si="1298"/>
        <v/>
      </c>
      <c r="CC2511" s="54" t="str">
        <f t="shared" si="1298"/>
        <v/>
      </c>
      <c r="CD2511" s="54" t="str">
        <f t="shared" si="1298"/>
        <v/>
      </c>
      <c r="CE2511" s="54" t="str">
        <f t="shared" si="1298"/>
        <v/>
      </c>
      <c r="CF2511" s="54" t="str">
        <f t="shared" si="1298"/>
        <v/>
      </c>
      <c r="CI2511" s="54">
        <v>1947</v>
      </c>
      <c r="CJ2511" s="54" t="str">
        <f t="shared" si="1281"/>
        <v xml:space="preserve"> </v>
      </c>
      <c r="CK2511" s="54">
        <f t="shared" si="1282"/>
        <v>0</v>
      </c>
      <c r="CL2511" s="54">
        <f t="shared" si="1283"/>
        <v>0</v>
      </c>
      <c r="CM2511" s="54">
        <f t="shared" si="1284"/>
        <v>0</v>
      </c>
      <c r="CN2511" s="54">
        <f t="shared" si="1285"/>
        <v>0</v>
      </c>
      <c r="CO2511" s="54">
        <f t="shared" si="1286"/>
        <v>0</v>
      </c>
      <c r="CP2511" s="54">
        <f t="shared" si="1287"/>
        <v>0</v>
      </c>
      <c r="CQ2511" s="54">
        <f t="shared" si="1288"/>
        <v>0</v>
      </c>
      <c r="CR2511" s="54">
        <f t="shared" si="1289"/>
        <v>0</v>
      </c>
      <c r="CS2511" s="54">
        <f t="shared" si="1290"/>
        <v>0</v>
      </c>
      <c r="CT2511" s="54">
        <f t="shared" si="1291"/>
        <v>0</v>
      </c>
      <c r="CU2511" s="54">
        <f t="shared" si="1292"/>
        <v>0</v>
      </c>
      <c r="CV2511" s="54">
        <f t="shared" si="1293"/>
        <v>0</v>
      </c>
      <c r="CW2511" s="54">
        <f t="shared" si="1294"/>
        <v>0</v>
      </c>
      <c r="CX2511" s="54">
        <f t="shared" si="1295"/>
        <v>0</v>
      </c>
      <c r="CY2511" s="54">
        <f t="shared" si="1296"/>
        <v>0</v>
      </c>
      <c r="CZ2511" s="54">
        <f t="shared" si="1297"/>
        <v>0</v>
      </c>
    </row>
    <row r="2512" spans="57:104" ht="14" x14ac:dyDescent="0.15">
      <c r="BE2512" s="6">
        <v>185</v>
      </c>
      <c r="BF2512" s="44">
        <v>10</v>
      </c>
      <c r="BG2512" s="18">
        <v>2489</v>
      </c>
      <c r="BH2512" s="46" t="str">
        <f t="array" ref="BH2512">IF(INDEX($V$71:$AK$326,BE2512,BF2512)&gt;0,INDEX($V$71:$AK$326,BE2512,BF2512),"")</f>
        <v>0</v>
      </c>
      <c r="BI2512" s="46" t="str">
        <f t="array" ref="BI2512">IFERROR(RANK(BH2512,$BH$24:$BH$4119,1)+COUNTIF($BH$24:BH2512,BH2512)-1,"")</f>
        <v/>
      </c>
      <c r="BJ2512" s="46" t="str">
        <f t="array" ref="BJ2512">IFERROR(INDEX($BH$24:$BH$4119,MATCH(SMALL($BI$24:$BI$4119,ROWS($BJ$24:BJ2512)),$BI$24:$BI$4119,0))," ")</f>
        <v xml:space="preserve"> </v>
      </c>
      <c r="BK2512" s="46" t="str">
        <f t="array" ref="BK2512">IF(ISNUMBER(BJ2512),(IF(COUNTIF( BJ$24:BJ2512, BJ2512 )=1,BJ2512,"")),"")</f>
        <v/>
      </c>
      <c r="BL2512" s="46" t="str">
        <f t="array" ref="BL2512">IFERROR(RANK(BK2512,$BK$24:$BK$4119,1)+COUNTIF($BK$24:BK2512,BK2512)-1,"")</f>
        <v/>
      </c>
      <c r="BM2512" s="46" t="str">
        <f t="array" ref="BM2512">IFERROR(INDEX($BK$24:$BK$4119,MATCH(SMALL($BL$24:$BL$4119,ROWS($BM$24:BM2512)),$BL$24:$BL$4119,0))," ")</f>
        <v xml:space="preserve"> </v>
      </c>
      <c r="BO2512" s="46">
        <v>1948</v>
      </c>
      <c r="BP2512" s="46" t="str">
        <f t="shared" si="1280"/>
        <v xml:space="preserve"> </v>
      </c>
      <c r="BQ2512" s="54" t="str">
        <f t="shared" si="1278"/>
        <v/>
      </c>
      <c r="BR2512" s="54" t="str">
        <f t="shared" si="1298"/>
        <v/>
      </c>
      <c r="BS2512" s="54" t="str">
        <f t="shared" si="1298"/>
        <v/>
      </c>
      <c r="BT2512" s="54" t="str">
        <f t="shared" si="1298"/>
        <v/>
      </c>
      <c r="BU2512" s="54" t="str">
        <f t="shared" si="1298"/>
        <v/>
      </c>
      <c r="BV2512" s="54" t="str">
        <f t="shared" si="1298"/>
        <v/>
      </c>
      <c r="BW2512" s="54" t="str">
        <f t="shared" si="1298"/>
        <v/>
      </c>
      <c r="BX2512" s="54" t="str">
        <f t="shared" si="1298"/>
        <v/>
      </c>
      <c r="BY2512" s="54" t="str">
        <f t="shared" si="1298"/>
        <v/>
      </c>
      <c r="BZ2512" s="54" t="str">
        <f t="shared" si="1298"/>
        <v/>
      </c>
      <c r="CA2512" s="54" t="str">
        <f t="shared" si="1298"/>
        <v/>
      </c>
      <c r="CB2512" s="54" t="str">
        <f t="shared" si="1298"/>
        <v/>
      </c>
      <c r="CC2512" s="54" t="str">
        <f t="shared" si="1298"/>
        <v/>
      </c>
      <c r="CD2512" s="54" t="str">
        <f t="shared" si="1298"/>
        <v/>
      </c>
      <c r="CE2512" s="54" t="str">
        <f t="shared" si="1298"/>
        <v/>
      </c>
      <c r="CF2512" s="54" t="str">
        <f t="shared" si="1298"/>
        <v/>
      </c>
      <c r="CI2512" s="54">
        <v>1948</v>
      </c>
      <c r="CJ2512" s="54" t="str">
        <f t="shared" si="1281"/>
        <v xml:space="preserve"> </v>
      </c>
      <c r="CK2512" s="54">
        <f t="shared" si="1282"/>
        <v>0</v>
      </c>
      <c r="CL2512" s="54">
        <f t="shared" si="1283"/>
        <v>0</v>
      </c>
      <c r="CM2512" s="54">
        <f t="shared" si="1284"/>
        <v>0</v>
      </c>
      <c r="CN2512" s="54">
        <f t="shared" si="1285"/>
        <v>0</v>
      </c>
      <c r="CO2512" s="54">
        <f t="shared" si="1286"/>
        <v>0</v>
      </c>
      <c r="CP2512" s="54">
        <f t="shared" si="1287"/>
        <v>0</v>
      </c>
      <c r="CQ2512" s="54">
        <f t="shared" si="1288"/>
        <v>0</v>
      </c>
      <c r="CR2512" s="54">
        <f t="shared" si="1289"/>
        <v>0</v>
      </c>
      <c r="CS2512" s="54">
        <f t="shared" si="1290"/>
        <v>0</v>
      </c>
      <c r="CT2512" s="54">
        <f t="shared" si="1291"/>
        <v>0</v>
      </c>
      <c r="CU2512" s="54">
        <f t="shared" si="1292"/>
        <v>0</v>
      </c>
      <c r="CV2512" s="54">
        <f t="shared" si="1293"/>
        <v>0</v>
      </c>
      <c r="CW2512" s="54">
        <f t="shared" si="1294"/>
        <v>0</v>
      </c>
      <c r="CX2512" s="54">
        <f t="shared" si="1295"/>
        <v>0</v>
      </c>
      <c r="CY2512" s="54">
        <f t="shared" si="1296"/>
        <v>0</v>
      </c>
      <c r="CZ2512" s="54">
        <f t="shared" si="1297"/>
        <v>0</v>
      </c>
    </row>
    <row r="2513" spans="57:104" ht="14" x14ac:dyDescent="0.15">
      <c r="BE2513" s="6">
        <v>186</v>
      </c>
      <c r="BF2513" s="44">
        <v>10</v>
      </c>
      <c r="BG2513" s="18">
        <v>2490</v>
      </c>
      <c r="BH2513" s="46" t="str">
        <f t="array" ref="BH2513">IF(INDEX($V$71:$AK$326,BE2513,BF2513)&gt;0,INDEX($V$71:$AK$326,BE2513,BF2513),"")</f>
        <v/>
      </c>
      <c r="BI2513" s="46" t="str">
        <f t="array" ref="BI2513">IFERROR(RANK(BH2513,$BH$24:$BH$4119,1)+COUNTIF($BH$24:BH2513,BH2513)-1,"")</f>
        <v/>
      </c>
      <c r="BJ2513" s="46" t="str">
        <f t="array" ref="BJ2513">IFERROR(INDEX($BH$24:$BH$4119,MATCH(SMALL($BI$24:$BI$4119,ROWS($BJ$24:BJ2513)),$BI$24:$BI$4119,0))," ")</f>
        <v xml:space="preserve"> </v>
      </c>
      <c r="BK2513" s="46" t="str">
        <f t="array" ref="BK2513">IF(ISNUMBER(BJ2513),(IF(COUNTIF( BJ$24:BJ2513, BJ2513 )=1,BJ2513,"")),"")</f>
        <v/>
      </c>
      <c r="BL2513" s="46" t="str">
        <f t="array" ref="BL2513">IFERROR(RANK(BK2513,$BK$24:$BK$4119,1)+COUNTIF($BK$24:BK2513,BK2513)-1,"")</f>
        <v/>
      </c>
      <c r="BM2513" s="46" t="str">
        <f t="array" ref="BM2513">IFERROR(INDEX($BK$24:$BK$4119,MATCH(SMALL($BL$24:$BL$4119,ROWS($BM$24:BM2513)),$BL$24:$BL$4119,0))," ")</f>
        <v xml:space="preserve"> </v>
      </c>
      <c r="BO2513" s="46">
        <v>1949</v>
      </c>
      <c r="BP2513" s="46" t="str">
        <f t="shared" si="1280"/>
        <v xml:space="preserve"> </v>
      </c>
      <c r="BQ2513" s="54" t="str">
        <f t="shared" si="1278"/>
        <v/>
      </c>
      <c r="BR2513" s="54" t="str">
        <f t="shared" si="1298"/>
        <v/>
      </c>
      <c r="BS2513" s="54" t="str">
        <f t="shared" si="1298"/>
        <v/>
      </c>
      <c r="BT2513" s="54" t="str">
        <f t="shared" si="1298"/>
        <v/>
      </c>
      <c r="BU2513" s="54" t="str">
        <f t="shared" si="1298"/>
        <v/>
      </c>
      <c r="BV2513" s="54" t="str">
        <f t="shared" si="1298"/>
        <v/>
      </c>
      <c r="BW2513" s="54" t="str">
        <f t="shared" si="1298"/>
        <v/>
      </c>
      <c r="BX2513" s="54" t="str">
        <f t="shared" si="1298"/>
        <v/>
      </c>
      <c r="BY2513" s="54" t="str">
        <f t="shared" si="1298"/>
        <v/>
      </c>
      <c r="BZ2513" s="54" t="str">
        <f t="shared" si="1298"/>
        <v/>
      </c>
      <c r="CA2513" s="54" t="str">
        <f t="shared" si="1298"/>
        <v/>
      </c>
      <c r="CB2513" s="54" t="str">
        <f t="shared" si="1298"/>
        <v/>
      </c>
      <c r="CC2513" s="54" t="str">
        <f t="shared" si="1298"/>
        <v/>
      </c>
      <c r="CD2513" s="54" t="str">
        <f t="shared" si="1298"/>
        <v/>
      </c>
      <c r="CE2513" s="54" t="str">
        <f t="shared" si="1298"/>
        <v/>
      </c>
      <c r="CF2513" s="54" t="str">
        <f t="shared" si="1298"/>
        <v/>
      </c>
      <c r="CI2513" s="54">
        <v>1949</v>
      </c>
      <c r="CJ2513" s="54" t="str">
        <f t="shared" si="1281"/>
        <v xml:space="preserve"> </v>
      </c>
      <c r="CK2513" s="54">
        <f t="shared" si="1282"/>
        <v>0</v>
      </c>
      <c r="CL2513" s="54">
        <f t="shared" si="1283"/>
        <v>0</v>
      </c>
      <c r="CM2513" s="54">
        <f t="shared" si="1284"/>
        <v>0</v>
      </c>
      <c r="CN2513" s="54">
        <f t="shared" si="1285"/>
        <v>0</v>
      </c>
      <c r="CO2513" s="54">
        <f t="shared" si="1286"/>
        <v>0</v>
      </c>
      <c r="CP2513" s="54">
        <f t="shared" si="1287"/>
        <v>0</v>
      </c>
      <c r="CQ2513" s="54">
        <f t="shared" si="1288"/>
        <v>0</v>
      </c>
      <c r="CR2513" s="54">
        <f t="shared" si="1289"/>
        <v>0</v>
      </c>
      <c r="CS2513" s="54">
        <f t="shared" si="1290"/>
        <v>0</v>
      </c>
      <c r="CT2513" s="54">
        <f t="shared" si="1291"/>
        <v>0</v>
      </c>
      <c r="CU2513" s="54">
        <f t="shared" si="1292"/>
        <v>0</v>
      </c>
      <c r="CV2513" s="54">
        <f t="shared" si="1293"/>
        <v>0</v>
      </c>
      <c r="CW2513" s="54">
        <f t="shared" si="1294"/>
        <v>0</v>
      </c>
      <c r="CX2513" s="54">
        <f t="shared" si="1295"/>
        <v>0</v>
      </c>
      <c r="CY2513" s="54">
        <f t="shared" si="1296"/>
        <v>0</v>
      </c>
      <c r="CZ2513" s="54">
        <f t="shared" si="1297"/>
        <v>0</v>
      </c>
    </row>
    <row r="2514" spans="57:104" ht="14" x14ac:dyDescent="0.15">
      <c r="BE2514" s="6">
        <v>187</v>
      </c>
      <c r="BF2514" s="44">
        <v>10</v>
      </c>
      <c r="BG2514" s="18">
        <v>2491</v>
      </c>
      <c r="BH2514" s="46" t="str">
        <f t="array" ref="BH2514">IF(INDEX($V$71:$AK$326,BE2514,BF2514)&gt;0,INDEX($V$71:$AK$326,BE2514,BF2514),"")</f>
        <v>0</v>
      </c>
      <c r="BI2514" s="46" t="str">
        <f t="array" ref="BI2514">IFERROR(RANK(BH2514,$BH$24:$BH$4119,1)+COUNTIF($BH$24:BH2514,BH2514)-1,"")</f>
        <v/>
      </c>
      <c r="BJ2514" s="46" t="str">
        <f t="array" ref="BJ2514">IFERROR(INDEX($BH$24:$BH$4119,MATCH(SMALL($BI$24:$BI$4119,ROWS($BJ$24:BJ2514)),$BI$24:$BI$4119,0))," ")</f>
        <v xml:space="preserve"> </v>
      </c>
      <c r="BK2514" s="46" t="str">
        <f t="array" ref="BK2514">IF(ISNUMBER(BJ2514),(IF(COUNTIF( BJ$24:BJ2514, BJ2514 )=1,BJ2514,"")),"")</f>
        <v/>
      </c>
      <c r="BL2514" s="46" t="str">
        <f t="array" ref="BL2514">IFERROR(RANK(BK2514,$BK$24:$BK$4119,1)+COUNTIF($BK$24:BK2514,BK2514)-1,"")</f>
        <v/>
      </c>
      <c r="BM2514" s="46" t="str">
        <f t="array" ref="BM2514">IFERROR(INDEX($BK$24:$BK$4119,MATCH(SMALL($BL$24:$BL$4119,ROWS($BM$24:BM2514)),$BL$24:$BL$4119,0))," ")</f>
        <v xml:space="preserve"> </v>
      </c>
      <c r="BO2514" s="46">
        <v>1950</v>
      </c>
      <c r="BP2514" s="46" t="str">
        <f t="shared" si="1280"/>
        <v xml:space="preserve"> </v>
      </c>
      <c r="BQ2514" s="54" t="str">
        <f t="shared" si="1278"/>
        <v/>
      </c>
      <c r="BR2514" s="54" t="str">
        <f t="shared" si="1298"/>
        <v/>
      </c>
      <c r="BS2514" s="54" t="str">
        <f t="shared" si="1298"/>
        <v/>
      </c>
      <c r="BT2514" s="54" t="str">
        <f t="shared" si="1298"/>
        <v/>
      </c>
      <c r="BU2514" s="54" t="str">
        <f t="shared" si="1298"/>
        <v/>
      </c>
      <c r="BV2514" s="54" t="str">
        <f t="shared" si="1298"/>
        <v/>
      </c>
      <c r="BW2514" s="54" t="str">
        <f t="shared" si="1298"/>
        <v/>
      </c>
      <c r="BX2514" s="54" t="str">
        <f t="shared" si="1298"/>
        <v/>
      </c>
      <c r="BY2514" s="54" t="str">
        <f t="shared" si="1298"/>
        <v/>
      </c>
      <c r="BZ2514" s="54" t="str">
        <f t="shared" si="1298"/>
        <v/>
      </c>
      <c r="CA2514" s="54" t="str">
        <f t="shared" si="1298"/>
        <v/>
      </c>
      <c r="CB2514" s="54" t="str">
        <f t="shared" si="1298"/>
        <v/>
      </c>
      <c r="CC2514" s="54" t="str">
        <f t="shared" si="1298"/>
        <v/>
      </c>
      <c r="CD2514" s="54" t="str">
        <f t="shared" si="1298"/>
        <v/>
      </c>
      <c r="CE2514" s="54" t="str">
        <f t="shared" si="1298"/>
        <v/>
      </c>
      <c r="CF2514" s="54" t="str">
        <f t="shared" si="1298"/>
        <v/>
      </c>
      <c r="CI2514" s="54">
        <v>1950</v>
      </c>
      <c r="CJ2514" s="54" t="str">
        <f t="shared" si="1281"/>
        <v xml:space="preserve"> </v>
      </c>
      <c r="CK2514" s="54">
        <f t="shared" si="1282"/>
        <v>0</v>
      </c>
      <c r="CL2514" s="54">
        <f t="shared" si="1283"/>
        <v>0</v>
      </c>
      <c r="CM2514" s="54">
        <f t="shared" si="1284"/>
        <v>0</v>
      </c>
      <c r="CN2514" s="54">
        <f t="shared" si="1285"/>
        <v>0</v>
      </c>
      <c r="CO2514" s="54">
        <f t="shared" si="1286"/>
        <v>0</v>
      </c>
      <c r="CP2514" s="54">
        <f t="shared" si="1287"/>
        <v>0</v>
      </c>
      <c r="CQ2514" s="54">
        <f t="shared" si="1288"/>
        <v>0</v>
      </c>
      <c r="CR2514" s="54">
        <f t="shared" si="1289"/>
        <v>0</v>
      </c>
      <c r="CS2514" s="54">
        <f t="shared" si="1290"/>
        <v>0</v>
      </c>
      <c r="CT2514" s="54">
        <f t="shared" si="1291"/>
        <v>0</v>
      </c>
      <c r="CU2514" s="54">
        <f t="shared" si="1292"/>
        <v>0</v>
      </c>
      <c r="CV2514" s="54">
        <f t="shared" si="1293"/>
        <v>0</v>
      </c>
      <c r="CW2514" s="54">
        <f t="shared" si="1294"/>
        <v>0</v>
      </c>
      <c r="CX2514" s="54">
        <f t="shared" si="1295"/>
        <v>0</v>
      </c>
      <c r="CY2514" s="54">
        <f t="shared" si="1296"/>
        <v>0</v>
      </c>
      <c r="CZ2514" s="54">
        <f t="shared" si="1297"/>
        <v>0</v>
      </c>
    </row>
    <row r="2515" spans="57:104" ht="14" x14ac:dyDescent="0.15">
      <c r="BE2515" s="6">
        <v>188</v>
      </c>
      <c r="BF2515" s="44">
        <v>10</v>
      </c>
      <c r="BG2515" s="18">
        <v>2492</v>
      </c>
      <c r="BH2515" s="46" t="str">
        <f t="array" ref="BH2515">IF(INDEX($V$71:$AK$326,BE2515,BF2515)&gt;0,INDEX($V$71:$AK$326,BE2515,BF2515),"")</f>
        <v/>
      </c>
      <c r="BI2515" s="46" t="str">
        <f t="array" ref="BI2515">IFERROR(RANK(BH2515,$BH$24:$BH$4119,1)+COUNTIF($BH$24:BH2515,BH2515)-1,"")</f>
        <v/>
      </c>
      <c r="BJ2515" s="46" t="str">
        <f t="array" ref="BJ2515">IFERROR(INDEX($BH$24:$BH$4119,MATCH(SMALL($BI$24:$BI$4119,ROWS($BJ$24:BJ2515)),$BI$24:$BI$4119,0))," ")</f>
        <v xml:space="preserve"> </v>
      </c>
      <c r="BK2515" s="46" t="str">
        <f t="array" ref="BK2515">IF(ISNUMBER(BJ2515),(IF(COUNTIF( BJ$24:BJ2515, BJ2515 )=1,BJ2515,"")),"")</f>
        <v/>
      </c>
      <c r="BL2515" s="46" t="str">
        <f t="array" ref="BL2515">IFERROR(RANK(BK2515,$BK$24:$BK$4119,1)+COUNTIF($BK$24:BK2515,BK2515)-1,"")</f>
        <v/>
      </c>
      <c r="BM2515" s="46" t="str">
        <f t="array" ref="BM2515">IFERROR(INDEX($BK$24:$BK$4119,MATCH(SMALL($BL$24:$BL$4119,ROWS($BM$24:BM2515)),$BL$24:$BL$4119,0))," ")</f>
        <v xml:space="preserve"> </v>
      </c>
      <c r="BO2515" s="46">
        <v>1951</v>
      </c>
      <c r="BP2515" s="46" t="str">
        <f t="shared" si="1280"/>
        <v xml:space="preserve"> </v>
      </c>
      <c r="BQ2515" s="54" t="str">
        <f t="shared" si="1278"/>
        <v/>
      </c>
      <c r="BR2515" s="54" t="str">
        <f t="shared" si="1298"/>
        <v/>
      </c>
      <c r="BS2515" s="54" t="str">
        <f t="shared" si="1298"/>
        <v/>
      </c>
      <c r="BT2515" s="54" t="str">
        <f t="shared" si="1298"/>
        <v/>
      </c>
      <c r="BU2515" s="54" t="str">
        <f t="shared" si="1298"/>
        <v/>
      </c>
      <c r="BV2515" s="54" t="str">
        <f t="shared" si="1298"/>
        <v/>
      </c>
      <c r="BW2515" s="54" t="str">
        <f t="shared" si="1298"/>
        <v/>
      </c>
      <c r="BX2515" s="54" t="str">
        <f t="shared" si="1298"/>
        <v/>
      </c>
      <c r="BY2515" s="54" t="str">
        <f t="shared" si="1298"/>
        <v/>
      </c>
      <c r="BZ2515" s="54" t="str">
        <f t="shared" si="1298"/>
        <v/>
      </c>
      <c r="CA2515" s="54" t="str">
        <f t="shared" si="1298"/>
        <v/>
      </c>
      <c r="CB2515" s="54" t="str">
        <f t="shared" si="1298"/>
        <v/>
      </c>
      <c r="CC2515" s="54" t="str">
        <f t="shared" si="1298"/>
        <v/>
      </c>
      <c r="CD2515" s="54" t="str">
        <f t="shared" si="1298"/>
        <v/>
      </c>
      <c r="CE2515" s="54" t="str">
        <f t="shared" si="1298"/>
        <v/>
      </c>
      <c r="CF2515" s="54" t="str">
        <f t="shared" ref="BR2515:CF2532" si="1299">IF(ISNUMBER($BP2515),ABS($BP2515-CF$563),"")</f>
        <v/>
      </c>
      <c r="CI2515" s="54">
        <v>1951</v>
      </c>
      <c r="CJ2515" s="54" t="str">
        <f t="shared" si="1281"/>
        <v xml:space="preserve"> </v>
      </c>
      <c r="CK2515" s="54">
        <f t="shared" si="1282"/>
        <v>0</v>
      </c>
      <c r="CL2515" s="54">
        <f t="shared" si="1283"/>
        <v>0</v>
      </c>
      <c r="CM2515" s="54">
        <f t="shared" si="1284"/>
        <v>0</v>
      </c>
      <c r="CN2515" s="54">
        <f t="shared" si="1285"/>
        <v>0</v>
      </c>
      <c r="CO2515" s="54">
        <f t="shared" si="1286"/>
        <v>0</v>
      </c>
      <c r="CP2515" s="54">
        <f t="shared" si="1287"/>
        <v>0</v>
      </c>
      <c r="CQ2515" s="54">
        <f t="shared" si="1288"/>
        <v>0</v>
      </c>
      <c r="CR2515" s="54">
        <f t="shared" si="1289"/>
        <v>0</v>
      </c>
      <c r="CS2515" s="54">
        <f t="shared" si="1290"/>
        <v>0</v>
      </c>
      <c r="CT2515" s="54">
        <f t="shared" si="1291"/>
        <v>0</v>
      </c>
      <c r="CU2515" s="54">
        <f t="shared" si="1292"/>
        <v>0</v>
      </c>
      <c r="CV2515" s="54">
        <f t="shared" si="1293"/>
        <v>0</v>
      </c>
      <c r="CW2515" s="54">
        <f t="shared" si="1294"/>
        <v>0</v>
      </c>
      <c r="CX2515" s="54">
        <f t="shared" si="1295"/>
        <v>0</v>
      </c>
      <c r="CY2515" s="54">
        <f t="shared" si="1296"/>
        <v>0</v>
      </c>
      <c r="CZ2515" s="54">
        <f t="shared" si="1297"/>
        <v>0</v>
      </c>
    </row>
    <row r="2516" spans="57:104" ht="14" x14ac:dyDescent="0.15">
      <c r="BE2516" s="6">
        <v>189</v>
      </c>
      <c r="BF2516" s="44">
        <v>10</v>
      </c>
      <c r="BG2516" s="18">
        <v>2493</v>
      </c>
      <c r="BH2516" s="46" t="str">
        <f t="array" ref="BH2516">IF(INDEX($V$71:$AK$326,BE2516,BF2516)&gt;0,INDEX($V$71:$AK$326,BE2516,BF2516),"")</f>
        <v>0</v>
      </c>
      <c r="BI2516" s="46" t="str">
        <f t="array" ref="BI2516">IFERROR(RANK(BH2516,$BH$24:$BH$4119,1)+COUNTIF($BH$24:BH2516,BH2516)-1,"")</f>
        <v/>
      </c>
      <c r="BJ2516" s="46" t="str">
        <f t="array" ref="BJ2516">IFERROR(INDEX($BH$24:$BH$4119,MATCH(SMALL($BI$24:$BI$4119,ROWS($BJ$24:BJ2516)),$BI$24:$BI$4119,0))," ")</f>
        <v xml:space="preserve"> </v>
      </c>
      <c r="BK2516" s="46" t="str">
        <f t="array" ref="BK2516">IF(ISNUMBER(BJ2516),(IF(COUNTIF( BJ$24:BJ2516, BJ2516 )=1,BJ2516,"")),"")</f>
        <v/>
      </c>
      <c r="BL2516" s="46" t="str">
        <f t="array" ref="BL2516">IFERROR(RANK(BK2516,$BK$24:$BK$4119,1)+COUNTIF($BK$24:BK2516,BK2516)-1,"")</f>
        <v/>
      </c>
      <c r="BM2516" s="46" t="str">
        <f t="array" ref="BM2516">IFERROR(INDEX($BK$24:$BK$4119,MATCH(SMALL($BL$24:$BL$4119,ROWS($BM$24:BM2516)),$BL$24:$BL$4119,0))," ")</f>
        <v xml:space="preserve"> </v>
      </c>
      <c r="BO2516" s="46">
        <v>1952</v>
      </c>
      <c r="BP2516" s="46" t="str">
        <f t="shared" si="1280"/>
        <v xml:space="preserve"> </v>
      </c>
      <c r="BQ2516" s="54" t="str">
        <f t="shared" si="1278"/>
        <v/>
      </c>
      <c r="BR2516" s="54" t="str">
        <f t="shared" si="1299"/>
        <v/>
      </c>
      <c r="BS2516" s="54" t="str">
        <f t="shared" si="1299"/>
        <v/>
      </c>
      <c r="BT2516" s="54" t="str">
        <f t="shared" si="1299"/>
        <v/>
      </c>
      <c r="BU2516" s="54" t="str">
        <f t="shared" si="1299"/>
        <v/>
      </c>
      <c r="BV2516" s="54" t="str">
        <f t="shared" si="1299"/>
        <v/>
      </c>
      <c r="BW2516" s="54" t="str">
        <f t="shared" si="1299"/>
        <v/>
      </c>
      <c r="BX2516" s="54" t="str">
        <f t="shared" si="1299"/>
        <v/>
      </c>
      <c r="BY2516" s="54" t="str">
        <f t="shared" si="1299"/>
        <v/>
      </c>
      <c r="BZ2516" s="54" t="str">
        <f t="shared" si="1299"/>
        <v/>
      </c>
      <c r="CA2516" s="54" t="str">
        <f t="shared" si="1299"/>
        <v/>
      </c>
      <c r="CB2516" s="54" t="str">
        <f t="shared" si="1299"/>
        <v/>
      </c>
      <c r="CC2516" s="54" t="str">
        <f t="shared" si="1299"/>
        <v/>
      </c>
      <c r="CD2516" s="54" t="str">
        <f t="shared" si="1299"/>
        <v/>
      </c>
      <c r="CE2516" s="54" t="str">
        <f t="shared" si="1299"/>
        <v/>
      </c>
      <c r="CF2516" s="54" t="str">
        <f t="shared" si="1299"/>
        <v/>
      </c>
      <c r="CI2516" s="54">
        <v>1952</v>
      </c>
      <c r="CJ2516" s="54" t="str">
        <f t="shared" si="1281"/>
        <v xml:space="preserve"> </v>
      </c>
      <c r="CK2516" s="54">
        <f t="shared" si="1282"/>
        <v>0</v>
      </c>
      <c r="CL2516" s="54">
        <f t="shared" si="1283"/>
        <v>0</v>
      </c>
      <c r="CM2516" s="54">
        <f t="shared" si="1284"/>
        <v>0</v>
      </c>
      <c r="CN2516" s="54">
        <f t="shared" si="1285"/>
        <v>0</v>
      </c>
      <c r="CO2516" s="54">
        <f t="shared" si="1286"/>
        <v>0</v>
      </c>
      <c r="CP2516" s="54">
        <f t="shared" si="1287"/>
        <v>0</v>
      </c>
      <c r="CQ2516" s="54">
        <f t="shared" si="1288"/>
        <v>0</v>
      </c>
      <c r="CR2516" s="54">
        <f t="shared" si="1289"/>
        <v>0</v>
      </c>
      <c r="CS2516" s="54">
        <f t="shared" si="1290"/>
        <v>0</v>
      </c>
      <c r="CT2516" s="54">
        <f t="shared" si="1291"/>
        <v>0</v>
      </c>
      <c r="CU2516" s="54">
        <f t="shared" si="1292"/>
        <v>0</v>
      </c>
      <c r="CV2516" s="54">
        <f t="shared" si="1293"/>
        <v>0</v>
      </c>
      <c r="CW2516" s="54">
        <f t="shared" si="1294"/>
        <v>0</v>
      </c>
      <c r="CX2516" s="54">
        <f t="shared" si="1295"/>
        <v>0</v>
      </c>
      <c r="CY2516" s="54">
        <f t="shared" si="1296"/>
        <v>0</v>
      </c>
      <c r="CZ2516" s="54">
        <f t="shared" si="1297"/>
        <v>0</v>
      </c>
    </row>
    <row r="2517" spans="57:104" ht="14" x14ac:dyDescent="0.15">
      <c r="BE2517" s="6">
        <v>190</v>
      </c>
      <c r="BF2517" s="44">
        <v>10</v>
      </c>
      <c r="BG2517" s="18">
        <v>2494</v>
      </c>
      <c r="BH2517" s="46" t="str">
        <f t="array" ref="BH2517">IF(INDEX($V$71:$AK$326,BE2517,BF2517)&gt;0,INDEX($V$71:$AK$326,BE2517,BF2517),"")</f>
        <v>0</v>
      </c>
      <c r="BI2517" s="46" t="str">
        <f t="array" ref="BI2517">IFERROR(RANK(BH2517,$BH$24:$BH$4119,1)+COUNTIF($BH$24:BH2517,BH2517)-1,"")</f>
        <v/>
      </c>
      <c r="BJ2517" s="46" t="str">
        <f t="array" ref="BJ2517">IFERROR(INDEX($BH$24:$BH$4119,MATCH(SMALL($BI$24:$BI$4119,ROWS($BJ$24:BJ2517)),$BI$24:$BI$4119,0))," ")</f>
        <v xml:space="preserve"> </v>
      </c>
      <c r="BK2517" s="46" t="str">
        <f t="array" ref="BK2517">IF(ISNUMBER(BJ2517),(IF(COUNTIF( BJ$24:BJ2517, BJ2517 )=1,BJ2517,"")),"")</f>
        <v/>
      </c>
      <c r="BL2517" s="46" t="str">
        <f t="array" ref="BL2517">IFERROR(RANK(BK2517,$BK$24:$BK$4119,1)+COUNTIF($BK$24:BK2517,BK2517)-1,"")</f>
        <v/>
      </c>
      <c r="BM2517" s="46" t="str">
        <f t="array" ref="BM2517">IFERROR(INDEX($BK$24:$BK$4119,MATCH(SMALL($BL$24:$BL$4119,ROWS($BM$24:BM2517)),$BL$24:$BL$4119,0))," ")</f>
        <v xml:space="preserve"> </v>
      </c>
      <c r="BO2517" s="46">
        <v>1953</v>
      </c>
      <c r="BP2517" s="46" t="str">
        <f t="shared" si="1280"/>
        <v xml:space="preserve"> </v>
      </c>
      <c r="BQ2517" s="54" t="str">
        <f t="shared" si="1278"/>
        <v/>
      </c>
      <c r="BR2517" s="54" t="str">
        <f t="shared" si="1299"/>
        <v/>
      </c>
      <c r="BS2517" s="54" t="str">
        <f t="shared" si="1299"/>
        <v/>
      </c>
      <c r="BT2517" s="54" t="str">
        <f t="shared" si="1299"/>
        <v/>
      </c>
      <c r="BU2517" s="54" t="str">
        <f t="shared" si="1299"/>
        <v/>
      </c>
      <c r="BV2517" s="54" t="str">
        <f t="shared" si="1299"/>
        <v/>
      </c>
      <c r="BW2517" s="54" t="str">
        <f t="shared" si="1299"/>
        <v/>
      </c>
      <c r="BX2517" s="54" t="str">
        <f t="shared" si="1299"/>
        <v/>
      </c>
      <c r="BY2517" s="54" t="str">
        <f t="shared" si="1299"/>
        <v/>
      </c>
      <c r="BZ2517" s="54" t="str">
        <f t="shared" si="1299"/>
        <v/>
      </c>
      <c r="CA2517" s="54" t="str">
        <f t="shared" si="1299"/>
        <v/>
      </c>
      <c r="CB2517" s="54" t="str">
        <f t="shared" si="1299"/>
        <v/>
      </c>
      <c r="CC2517" s="54" t="str">
        <f t="shared" si="1299"/>
        <v/>
      </c>
      <c r="CD2517" s="54" t="str">
        <f t="shared" si="1299"/>
        <v/>
      </c>
      <c r="CE2517" s="54" t="str">
        <f t="shared" si="1299"/>
        <v/>
      </c>
      <c r="CF2517" s="54" t="str">
        <f t="shared" si="1299"/>
        <v/>
      </c>
      <c r="CI2517" s="54">
        <v>1953</v>
      </c>
      <c r="CJ2517" s="54" t="str">
        <f t="shared" si="1281"/>
        <v xml:space="preserve"> </v>
      </c>
      <c r="CK2517" s="54">
        <f t="shared" si="1282"/>
        <v>0</v>
      </c>
      <c r="CL2517" s="54">
        <f t="shared" si="1283"/>
        <v>0</v>
      </c>
      <c r="CM2517" s="54">
        <f t="shared" si="1284"/>
        <v>0</v>
      </c>
      <c r="CN2517" s="54">
        <f t="shared" si="1285"/>
        <v>0</v>
      </c>
      <c r="CO2517" s="54">
        <f t="shared" si="1286"/>
        <v>0</v>
      </c>
      <c r="CP2517" s="54">
        <f t="shared" si="1287"/>
        <v>0</v>
      </c>
      <c r="CQ2517" s="54">
        <f t="shared" si="1288"/>
        <v>0</v>
      </c>
      <c r="CR2517" s="54">
        <f t="shared" si="1289"/>
        <v>0</v>
      </c>
      <c r="CS2517" s="54">
        <f t="shared" si="1290"/>
        <v>0</v>
      </c>
      <c r="CT2517" s="54">
        <f t="shared" si="1291"/>
        <v>0</v>
      </c>
      <c r="CU2517" s="54">
        <f t="shared" si="1292"/>
        <v>0</v>
      </c>
      <c r="CV2517" s="54">
        <f t="shared" si="1293"/>
        <v>0</v>
      </c>
      <c r="CW2517" s="54">
        <f t="shared" si="1294"/>
        <v>0</v>
      </c>
      <c r="CX2517" s="54">
        <f t="shared" si="1295"/>
        <v>0</v>
      </c>
      <c r="CY2517" s="54">
        <f t="shared" si="1296"/>
        <v>0</v>
      </c>
      <c r="CZ2517" s="54">
        <f t="shared" si="1297"/>
        <v>0</v>
      </c>
    </row>
    <row r="2518" spans="57:104" ht="14" x14ac:dyDescent="0.15">
      <c r="BE2518" s="6">
        <v>191</v>
      </c>
      <c r="BF2518" s="44">
        <v>10</v>
      </c>
      <c r="BG2518" s="18">
        <v>2495</v>
      </c>
      <c r="BH2518" s="46" t="str">
        <f t="array" ref="BH2518">IF(INDEX($V$71:$AK$326,BE2518,BF2518)&gt;0,INDEX($V$71:$AK$326,BE2518,BF2518),"")</f>
        <v>0</v>
      </c>
      <c r="BI2518" s="46" t="str">
        <f t="array" ref="BI2518">IFERROR(RANK(BH2518,$BH$24:$BH$4119,1)+COUNTIF($BH$24:BH2518,BH2518)-1,"")</f>
        <v/>
      </c>
      <c r="BJ2518" s="46" t="str">
        <f t="array" ref="BJ2518">IFERROR(INDEX($BH$24:$BH$4119,MATCH(SMALL($BI$24:$BI$4119,ROWS($BJ$24:BJ2518)),$BI$24:$BI$4119,0))," ")</f>
        <v xml:space="preserve"> </v>
      </c>
      <c r="BK2518" s="46" t="str">
        <f t="array" ref="BK2518">IF(ISNUMBER(BJ2518),(IF(COUNTIF( BJ$24:BJ2518, BJ2518 )=1,BJ2518,"")),"")</f>
        <v/>
      </c>
      <c r="BL2518" s="46" t="str">
        <f t="array" ref="BL2518">IFERROR(RANK(BK2518,$BK$24:$BK$4119,1)+COUNTIF($BK$24:BK2518,BK2518)-1,"")</f>
        <v/>
      </c>
      <c r="BM2518" s="46" t="str">
        <f t="array" ref="BM2518">IFERROR(INDEX($BK$24:$BK$4119,MATCH(SMALL($BL$24:$BL$4119,ROWS($BM$24:BM2518)),$BL$24:$BL$4119,0))," ")</f>
        <v xml:space="preserve"> </v>
      </c>
      <c r="BO2518" s="46">
        <v>1954</v>
      </c>
      <c r="BP2518" s="46" t="str">
        <f t="shared" si="1280"/>
        <v xml:space="preserve"> </v>
      </c>
      <c r="BQ2518" s="54" t="str">
        <f t="shared" si="1278"/>
        <v/>
      </c>
      <c r="BR2518" s="54" t="str">
        <f t="shared" si="1299"/>
        <v/>
      </c>
      <c r="BS2518" s="54" t="str">
        <f t="shared" si="1299"/>
        <v/>
      </c>
      <c r="BT2518" s="54" t="str">
        <f t="shared" si="1299"/>
        <v/>
      </c>
      <c r="BU2518" s="54" t="str">
        <f t="shared" si="1299"/>
        <v/>
      </c>
      <c r="BV2518" s="54" t="str">
        <f t="shared" si="1299"/>
        <v/>
      </c>
      <c r="BW2518" s="54" t="str">
        <f t="shared" si="1299"/>
        <v/>
      </c>
      <c r="BX2518" s="54" t="str">
        <f t="shared" si="1299"/>
        <v/>
      </c>
      <c r="BY2518" s="54" t="str">
        <f t="shared" si="1299"/>
        <v/>
      </c>
      <c r="BZ2518" s="54" t="str">
        <f t="shared" si="1299"/>
        <v/>
      </c>
      <c r="CA2518" s="54" t="str">
        <f t="shared" si="1299"/>
        <v/>
      </c>
      <c r="CB2518" s="54" t="str">
        <f t="shared" si="1299"/>
        <v/>
      </c>
      <c r="CC2518" s="54" t="str">
        <f t="shared" si="1299"/>
        <v/>
      </c>
      <c r="CD2518" s="54" t="str">
        <f t="shared" si="1299"/>
        <v/>
      </c>
      <c r="CE2518" s="54" t="str">
        <f t="shared" si="1299"/>
        <v/>
      </c>
      <c r="CF2518" s="54" t="str">
        <f t="shared" si="1299"/>
        <v/>
      </c>
      <c r="CI2518" s="54">
        <v>1954</v>
      </c>
      <c r="CJ2518" s="54" t="str">
        <f t="shared" si="1281"/>
        <v xml:space="preserve"> </v>
      </c>
      <c r="CK2518" s="54">
        <f t="shared" si="1282"/>
        <v>0</v>
      </c>
      <c r="CL2518" s="54">
        <f t="shared" si="1283"/>
        <v>0</v>
      </c>
      <c r="CM2518" s="54">
        <f t="shared" si="1284"/>
        <v>0</v>
      </c>
      <c r="CN2518" s="54">
        <f t="shared" si="1285"/>
        <v>0</v>
      </c>
      <c r="CO2518" s="54">
        <f t="shared" si="1286"/>
        <v>0</v>
      </c>
      <c r="CP2518" s="54">
        <f t="shared" si="1287"/>
        <v>0</v>
      </c>
      <c r="CQ2518" s="54">
        <f t="shared" si="1288"/>
        <v>0</v>
      </c>
      <c r="CR2518" s="54">
        <f t="shared" si="1289"/>
        <v>0</v>
      </c>
      <c r="CS2518" s="54">
        <f t="shared" si="1290"/>
        <v>0</v>
      </c>
      <c r="CT2518" s="54">
        <f t="shared" si="1291"/>
        <v>0</v>
      </c>
      <c r="CU2518" s="54">
        <f t="shared" si="1292"/>
        <v>0</v>
      </c>
      <c r="CV2518" s="54">
        <f t="shared" si="1293"/>
        <v>0</v>
      </c>
      <c r="CW2518" s="54">
        <f t="shared" si="1294"/>
        <v>0</v>
      </c>
      <c r="CX2518" s="54">
        <f t="shared" si="1295"/>
        <v>0</v>
      </c>
      <c r="CY2518" s="54">
        <f t="shared" si="1296"/>
        <v>0</v>
      </c>
      <c r="CZ2518" s="54">
        <f t="shared" si="1297"/>
        <v>0</v>
      </c>
    </row>
    <row r="2519" spans="57:104" ht="14" x14ac:dyDescent="0.15">
      <c r="BE2519" s="6">
        <v>192</v>
      </c>
      <c r="BF2519" s="44">
        <v>10</v>
      </c>
      <c r="BG2519" s="18">
        <v>2496</v>
      </c>
      <c r="BH2519" s="46" t="str">
        <f t="array" ref="BH2519">IF(INDEX($V$71:$AK$326,BE2519,BF2519)&gt;0,INDEX($V$71:$AK$326,BE2519,BF2519),"")</f>
        <v>0</v>
      </c>
      <c r="BI2519" s="46" t="str">
        <f t="array" ref="BI2519">IFERROR(RANK(BH2519,$BH$24:$BH$4119,1)+COUNTIF($BH$24:BH2519,BH2519)-1,"")</f>
        <v/>
      </c>
      <c r="BJ2519" s="46" t="str">
        <f t="array" ref="BJ2519">IFERROR(INDEX($BH$24:$BH$4119,MATCH(SMALL($BI$24:$BI$4119,ROWS($BJ$24:BJ2519)),$BI$24:$BI$4119,0))," ")</f>
        <v xml:space="preserve"> </v>
      </c>
      <c r="BK2519" s="46" t="str">
        <f t="array" ref="BK2519">IF(ISNUMBER(BJ2519),(IF(COUNTIF( BJ$24:BJ2519, BJ2519 )=1,BJ2519,"")),"")</f>
        <v/>
      </c>
      <c r="BL2519" s="46" t="str">
        <f t="array" ref="BL2519">IFERROR(RANK(BK2519,$BK$24:$BK$4119,1)+COUNTIF($BK$24:BK2519,BK2519)-1,"")</f>
        <v/>
      </c>
      <c r="BM2519" s="46" t="str">
        <f t="array" ref="BM2519">IFERROR(INDEX($BK$24:$BK$4119,MATCH(SMALL($BL$24:$BL$4119,ROWS($BM$24:BM2519)),$BL$24:$BL$4119,0))," ")</f>
        <v xml:space="preserve"> </v>
      </c>
      <c r="BO2519" s="46">
        <v>1955</v>
      </c>
      <c r="BP2519" s="46" t="str">
        <f t="shared" si="1280"/>
        <v xml:space="preserve"> </v>
      </c>
      <c r="BQ2519" s="54" t="str">
        <f t="shared" si="1278"/>
        <v/>
      </c>
      <c r="BR2519" s="54" t="str">
        <f t="shared" si="1299"/>
        <v/>
      </c>
      <c r="BS2519" s="54" t="str">
        <f t="shared" si="1299"/>
        <v/>
      </c>
      <c r="BT2519" s="54" t="str">
        <f t="shared" si="1299"/>
        <v/>
      </c>
      <c r="BU2519" s="54" t="str">
        <f t="shared" si="1299"/>
        <v/>
      </c>
      <c r="BV2519" s="54" t="str">
        <f t="shared" si="1299"/>
        <v/>
      </c>
      <c r="BW2519" s="54" t="str">
        <f t="shared" si="1299"/>
        <v/>
      </c>
      <c r="BX2519" s="54" t="str">
        <f t="shared" si="1299"/>
        <v/>
      </c>
      <c r="BY2519" s="54" t="str">
        <f t="shared" si="1299"/>
        <v/>
      </c>
      <c r="BZ2519" s="54" t="str">
        <f t="shared" si="1299"/>
        <v/>
      </c>
      <c r="CA2519" s="54" t="str">
        <f t="shared" si="1299"/>
        <v/>
      </c>
      <c r="CB2519" s="54" t="str">
        <f t="shared" si="1299"/>
        <v/>
      </c>
      <c r="CC2519" s="54" t="str">
        <f t="shared" si="1299"/>
        <v/>
      </c>
      <c r="CD2519" s="54" t="str">
        <f t="shared" si="1299"/>
        <v/>
      </c>
      <c r="CE2519" s="54" t="str">
        <f t="shared" si="1299"/>
        <v/>
      </c>
      <c r="CF2519" s="54" t="str">
        <f t="shared" si="1299"/>
        <v/>
      </c>
      <c r="CI2519" s="54">
        <v>1955</v>
      </c>
      <c r="CJ2519" s="54" t="str">
        <f t="shared" si="1281"/>
        <v xml:space="preserve"> </v>
      </c>
      <c r="CK2519" s="54">
        <f t="shared" si="1282"/>
        <v>0</v>
      </c>
      <c r="CL2519" s="54">
        <f t="shared" si="1283"/>
        <v>0</v>
      </c>
      <c r="CM2519" s="54">
        <f t="shared" si="1284"/>
        <v>0</v>
      </c>
      <c r="CN2519" s="54">
        <f t="shared" si="1285"/>
        <v>0</v>
      </c>
      <c r="CO2519" s="54">
        <f t="shared" si="1286"/>
        <v>0</v>
      </c>
      <c r="CP2519" s="54">
        <f t="shared" si="1287"/>
        <v>0</v>
      </c>
      <c r="CQ2519" s="54">
        <f t="shared" si="1288"/>
        <v>0</v>
      </c>
      <c r="CR2519" s="54">
        <f t="shared" si="1289"/>
        <v>0</v>
      </c>
      <c r="CS2519" s="54">
        <f t="shared" si="1290"/>
        <v>0</v>
      </c>
      <c r="CT2519" s="54">
        <f t="shared" si="1291"/>
        <v>0</v>
      </c>
      <c r="CU2519" s="54">
        <f t="shared" si="1292"/>
        <v>0</v>
      </c>
      <c r="CV2519" s="54">
        <f t="shared" si="1293"/>
        <v>0</v>
      </c>
      <c r="CW2519" s="54">
        <f t="shared" si="1294"/>
        <v>0</v>
      </c>
      <c r="CX2519" s="54">
        <f t="shared" si="1295"/>
        <v>0</v>
      </c>
      <c r="CY2519" s="54">
        <f t="shared" si="1296"/>
        <v>0</v>
      </c>
      <c r="CZ2519" s="54">
        <f t="shared" si="1297"/>
        <v>0</v>
      </c>
    </row>
    <row r="2520" spans="57:104" ht="14" x14ac:dyDescent="0.15">
      <c r="BE2520" s="6">
        <v>193</v>
      </c>
      <c r="BF2520" s="44">
        <v>10</v>
      </c>
      <c r="BG2520" s="18">
        <v>2497</v>
      </c>
      <c r="BH2520" s="46" t="str">
        <f t="array" ref="BH2520">IF(INDEX($V$71:$AK$326,BE2520,BF2520)&gt;0,INDEX($V$71:$AK$326,BE2520,BF2520),"")</f>
        <v>0</v>
      </c>
      <c r="BI2520" s="46" t="str">
        <f t="array" ref="BI2520">IFERROR(RANK(BH2520,$BH$24:$BH$4119,1)+COUNTIF($BH$24:BH2520,BH2520)-1,"")</f>
        <v/>
      </c>
      <c r="BJ2520" s="46" t="str">
        <f t="array" ref="BJ2520">IFERROR(INDEX($BH$24:$BH$4119,MATCH(SMALL($BI$24:$BI$4119,ROWS($BJ$24:BJ2520)),$BI$24:$BI$4119,0))," ")</f>
        <v xml:space="preserve"> </v>
      </c>
      <c r="BK2520" s="46" t="str">
        <f t="array" ref="BK2520">IF(ISNUMBER(BJ2520),(IF(COUNTIF( BJ$24:BJ2520, BJ2520 )=1,BJ2520,"")),"")</f>
        <v/>
      </c>
      <c r="BL2520" s="46" t="str">
        <f t="array" ref="BL2520">IFERROR(RANK(BK2520,$BK$24:$BK$4119,1)+COUNTIF($BK$24:BK2520,BK2520)-1,"")</f>
        <v/>
      </c>
      <c r="BM2520" s="46" t="str">
        <f t="array" ref="BM2520">IFERROR(INDEX($BK$24:$BK$4119,MATCH(SMALL($BL$24:$BL$4119,ROWS($BM$24:BM2520)),$BL$24:$BL$4119,0))," ")</f>
        <v xml:space="preserve"> </v>
      </c>
      <c r="BO2520" s="46">
        <v>1956</v>
      </c>
      <c r="BP2520" s="46" t="str">
        <f t="shared" si="1280"/>
        <v xml:space="preserve"> </v>
      </c>
      <c r="BQ2520" s="54" t="str">
        <f t="shared" si="1278"/>
        <v/>
      </c>
      <c r="BR2520" s="54" t="str">
        <f t="shared" si="1299"/>
        <v/>
      </c>
      <c r="BS2520" s="54" t="str">
        <f t="shared" si="1299"/>
        <v/>
      </c>
      <c r="BT2520" s="54" t="str">
        <f t="shared" si="1299"/>
        <v/>
      </c>
      <c r="BU2520" s="54" t="str">
        <f t="shared" si="1299"/>
        <v/>
      </c>
      <c r="BV2520" s="54" t="str">
        <f t="shared" si="1299"/>
        <v/>
      </c>
      <c r="BW2520" s="54" t="str">
        <f t="shared" si="1299"/>
        <v/>
      </c>
      <c r="BX2520" s="54" t="str">
        <f t="shared" si="1299"/>
        <v/>
      </c>
      <c r="BY2520" s="54" t="str">
        <f t="shared" si="1299"/>
        <v/>
      </c>
      <c r="BZ2520" s="54" t="str">
        <f t="shared" si="1299"/>
        <v/>
      </c>
      <c r="CA2520" s="54" t="str">
        <f t="shared" si="1299"/>
        <v/>
      </c>
      <c r="CB2520" s="54" t="str">
        <f t="shared" si="1299"/>
        <v/>
      </c>
      <c r="CC2520" s="54" t="str">
        <f t="shared" si="1299"/>
        <v/>
      </c>
      <c r="CD2520" s="54" t="str">
        <f t="shared" si="1299"/>
        <v/>
      </c>
      <c r="CE2520" s="54" t="str">
        <f t="shared" si="1299"/>
        <v/>
      </c>
      <c r="CF2520" s="54" t="str">
        <f t="shared" si="1299"/>
        <v/>
      </c>
      <c r="CI2520" s="54">
        <v>1956</v>
      </c>
      <c r="CJ2520" s="54" t="str">
        <f t="shared" si="1281"/>
        <v xml:space="preserve"> </v>
      </c>
      <c r="CK2520" s="54">
        <f t="shared" si="1282"/>
        <v>0</v>
      </c>
      <c r="CL2520" s="54">
        <f t="shared" si="1283"/>
        <v>0</v>
      </c>
      <c r="CM2520" s="54">
        <f t="shared" si="1284"/>
        <v>0</v>
      </c>
      <c r="CN2520" s="54">
        <f t="shared" si="1285"/>
        <v>0</v>
      </c>
      <c r="CO2520" s="54">
        <f t="shared" si="1286"/>
        <v>0</v>
      </c>
      <c r="CP2520" s="54">
        <f t="shared" si="1287"/>
        <v>0</v>
      </c>
      <c r="CQ2520" s="54">
        <f t="shared" si="1288"/>
        <v>0</v>
      </c>
      <c r="CR2520" s="54">
        <f t="shared" si="1289"/>
        <v>0</v>
      </c>
      <c r="CS2520" s="54">
        <f t="shared" si="1290"/>
        <v>0</v>
      </c>
      <c r="CT2520" s="54">
        <f t="shared" si="1291"/>
        <v>0</v>
      </c>
      <c r="CU2520" s="54">
        <f t="shared" si="1292"/>
        <v>0</v>
      </c>
      <c r="CV2520" s="54">
        <f t="shared" si="1293"/>
        <v>0</v>
      </c>
      <c r="CW2520" s="54">
        <f t="shared" si="1294"/>
        <v>0</v>
      </c>
      <c r="CX2520" s="54">
        <f t="shared" si="1295"/>
        <v>0</v>
      </c>
      <c r="CY2520" s="54">
        <f t="shared" si="1296"/>
        <v>0</v>
      </c>
      <c r="CZ2520" s="54">
        <f t="shared" si="1297"/>
        <v>0</v>
      </c>
    </row>
    <row r="2521" spans="57:104" ht="14" x14ac:dyDescent="0.15">
      <c r="BE2521" s="6">
        <v>194</v>
      </c>
      <c r="BF2521" s="44">
        <v>10</v>
      </c>
      <c r="BG2521" s="18">
        <v>2498</v>
      </c>
      <c r="BH2521" s="46" t="str">
        <f t="array" ref="BH2521">IF(INDEX($V$71:$AK$326,BE2521,BF2521)&gt;0,INDEX($V$71:$AK$326,BE2521,BF2521),"")</f>
        <v>0</v>
      </c>
      <c r="BI2521" s="46" t="str">
        <f t="array" ref="BI2521">IFERROR(RANK(BH2521,$BH$24:$BH$4119,1)+COUNTIF($BH$24:BH2521,BH2521)-1,"")</f>
        <v/>
      </c>
      <c r="BJ2521" s="46" t="str">
        <f t="array" ref="BJ2521">IFERROR(INDEX($BH$24:$BH$4119,MATCH(SMALL($BI$24:$BI$4119,ROWS($BJ$24:BJ2521)),$BI$24:$BI$4119,0))," ")</f>
        <v xml:space="preserve"> </v>
      </c>
      <c r="BK2521" s="46" t="str">
        <f t="array" ref="BK2521">IF(ISNUMBER(BJ2521),(IF(COUNTIF( BJ$24:BJ2521, BJ2521 )=1,BJ2521,"")),"")</f>
        <v/>
      </c>
      <c r="BL2521" s="46" t="str">
        <f t="array" ref="BL2521">IFERROR(RANK(BK2521,$BK$24:$BK$4119,1)+COUNTIF($BK$24:BK2521,BK2521)-1,"")</f>
        <v/>
      </c>
      <c r="BM2521" s="46" t="str">
        <f t="array" ref="BM2521">IFERROR(INDEX($BK$24:$BK$4119,MATCH(SMALL($BL$24:$BL$4119,ROWS($BM$24:BM2521)),$BL$24:$BL$4119,0))," ")</f>
        <v xml:space="preserve"> </v>
      </c>
      <c r="BO2521" s="46">
        <v>1957</v>
      </c>
      <c r="BP2521" s="46" t="str">
        <f t="shared" si="1280"/>
        <v xml:space="preserve"> </v>
      </c>
      <c r="BQ2521" s="54" t="str">
        <f t="shared" si="1278"/>
        <v/>
      </c>
      <c r="BR2521" s="54" t="str">
        <f t="shared" si="1299"/>
        <v/>
      </c>
      <c r="BS2521" s="54" t="str">
        <f t="shared" si="1299"/>
        <v/>
      </c>
      <c r="BT2521" s="54" t="str">
        <f t="shared" si="1299"/>
        <v/>
      </c>
      <c r="BU2521" s="54" t="str">
        <f t="shared" si="1299"/>
        <v/>
      </c>
      <c r="BV2521" s="54" t="str">
        <f t="shared" si="1299"/>
        <v/>
      </c>
      <c r="BW2521" s="54" t="str">
        <f t="shared" si="1299"/>
        <v/>
      </c>
      <c r="BX2521" s="54" t="str">
        <f t="shared" si="1299"/>
        <v/>
      </c>
      <c r="BY2521" s="54" t="str">
        <f t="shared" si="1299"/>
        <v/>
      </c>
      <c r="BZ2521" s="54" t="str">
        <f t="shared" si="1299"/>
        <v/>
      </c>
      <c r="CA2521" s="54" t="str">
        <f t="shared" si="1299"/>
        <v/>
      </c>
      <c r="CB2521" s="54" t="str">
        <f t="shared" si="1299"/>
        <v/>
      </c>
      <c r="CC2521" s="54" t="str">
        <f t="shared" si="1299"/>
        <v/>
      </c>
      <c r="CD2521" s="54" t="str">
        <f t="shared" si="1299"/>
        <v/>
      </c>
      <c r="CE2521" s="54" t="str">
        <f t="shared" si="1299"/>
        <v/>
      </c>
      <c r="CF2521" s="54" t="str">
        <f t="shared" si="1299"/>
        <v/>
      </c>
      <c r="CI2521" s="54">
        <v>1957</v>
      </c>
      <c r="CJ2521" s="54" t="str">
        <f t="shared" si="1281"/>
        <v xml:space="preserve"> </v>
      </c>
      <c r="CK2521" s="54">
        <f t="shared" si="1282"/>
        <v>0</v>
      </c>
      <c r="CL2521" s="54">
        <f t="shared" si="1283"/>
        <v>0</v>
      </c>
      <c r="CM2521" s="54">
        <f t="shared" si="1284"/>
        <v>0</v>
      </c>
      <c r="CN2521" s="54">
        <f t="shared" si="1285"/>
        <v>0</v>
      </c>
      <c r="CO2521" s="54">
        <f t="shared" si="1286"/>
        <v>0</v>
      </c>
      <c r="CP2521" s="54">
        <f t="shared" si="1287"/>
        <v>0</v>
      </c>
      <c r="CQ2521" s="54">
        <f t="shared" si="1288"/>
        <v>0</v>
      </c>
      <c r="CR2521" s="54">
        <f t="shared" si="1289"/>
        <v>0</v>
      </c>
      <c r="CS2521" s="54">
        <f t="shared" si="1290"/>
        <v>0</v>
      </c>
      <c r="CT2521" s="54">
        <f t="shared" si="1291"/>
        <v>0</v>
      </c>
      <c r="CU2521" s="54">
        <f t="shared" si="1292"/>
        <v>0</v>
      </c>
      <c r="CV2521" s="54">
        <f t="shared" si="1293"/>
        <v>0</v>
      </c>
      <c r="CW2521" s="54">
        <f t="shared" si="1294"/>
        <v>0</v>
      </c>
      <c r="CX2521" s="54">
        <f t="shared" si="1295"/>
        <v>0</v>
      </c>
      <c r="CY2521" s="54">
        <f t="shared" si="1296"/>
        <v>0</v>
      </c>
      <c r="CZ2521" s="54">
        <f t="shared" si="1297"/>
        <v>0</v>
      </c>
    </row>
    <row r="2522" spans="57:104" ht="14" x14ac:dyDescent="0.15">
      <c r="BE2522" s="6">
        <v>195</v>
      </c>
      <c r="BF2522" s="44">
        <v>10</v>
      </c>
      <c r="BG2522" s="18">
        <v>2499</v>
      </c>
      <c r="BH2522" s="46" t="str">
        <f t="array" ref="BH2522">IF(INDEX($V$71:$AK$326,BE2522,BF2522)&gt;0,INDEX($V$71:$AK$326,BE2522,BF2522),"")</f>
        <v>0</v>
      </c>
      <c r="BI2522" s="46" t="str">
        <f t="array" ref="BI2522">IFERROR(RANK(BH2522,$BH$24:$BH$4119,1)+COUNTIF($BH$24:BH2522,BH2522)-1,"")</f>
        <v/>
      </c>
      <c r="BJ2522" s="46" t="str">
        <f t="array" ref="BJ2522">IFERROR(INDEX($BH$24:$BH$4119,MATCH(SMALL($BI$24:$BI$4119,ROWS($BJ$24:BJ2522)),$BI$24:$BI$4119,0))," ")</f>
        <v xml:space="preserve"> </v>
      </c>
      <c r="BK2522" s="46" t="str">
        <f t="array" ref="BK2522">IF(ISNUMBER(BJ2522),(IF(COUNTIF( BJ$24:BJ2522, BJ2522 )=1,BJ2522,"")),"")</f>
        <v/>
      </c>
      <c r="BL2522" s="46" t="str">
        <f t="array" ref="BL2522">IFERROR(RANK(BK2522,$BK$24:$BK$4119,1)+COUNTIF($BK$24:BK2522,BK2522)-1,"")</f>
        <v/>
      </c>
      <c r="BM2522" s="46" t="str">
        <f t="array" ref="BM2522">IFERROR(INDEX($BK$24:$BK$4119,MATCH(SMALL($BL$24:$BL$4119,ROWS($BM$24:BM2522)),$BL$24:$BL$4119,0))," ")</f>
        <v xml:space="preserve"> </v>
      </c>
      <c r="BO2522" s="46">
        <v>1958</v>
      </c>
      <c r="BP2522" s="46" t="str">
        <f t="shared" si="1280"/>
        <v xml:space="preserve"> </v>
      </c>
      <c r="BQ2522" s="54" t="str">
        <f t="shared" si="1278"/>
        <v/>
      </c>
      <c r="BR2522" s="54" t="str">
        <f t="shared" si="1299"/>
        <v/>
      </c>
      <c r="BS2522" s="54" t="str">
        <f t="shared" si="1299"/>
        <v/>
      </c>
      <c r="BT2522" s="54" t="str">
        <f t="shared" si="1299"/>
        <v/>
      </c>
      <c r="BU2522" s="54" t="str">
        <f t="shared" si="1299"/>
        <v/>
      </c>
      <c r="BV2522" s="54" t="str">
        <f t="shared" si="1299"/>
        <v/>
      </c>
      <c r="BW2522" s="54" t="str">
        <f t="shared" si="1299"/>
        <v/>
      </c>
      <c r="BX2522" s="54" t="str">
        <f t="shared" si="1299"/>
        <v/>
      </c>
      <c r="BY2522" s="54" t="str">
        <f t="shared" si="1299"/>
        <v/>
      </c>
      <c r="BZ2522" s="54" t="str">
        <f t="shared" si="1299"/>
        <v/>
      </c>
      <c r="CA2522" s="54" t="str">
        <f t="shared" si="1299"/>
        <v/>
      </c>
      <c r="CB2522" s="54" t="str">
        <f t="shared" si="1299"/>
        <v/>
      </c>
      <c r="CC2522" s="54" t="str">
        <f t="shared" si="1299"/>
        <v/>
      </c>
      <c r="CD2522" s="54" t="str">
        <f t="shared" si="1299"/>
        <v/>
      </c>
      <c r="CE2522" s="54" t="str">
        <f t="shared" si="1299"/>
        <v/>
      </c>
      <c r="CF2522" s="54" t="str">
        <f t="shared" si="1299"/>
        <v/>
      </c>
      <c r="CI2522" s="54">
        <v>1958</v>
      </c>
      <c r="CJ2522" s="54" t="str">
        <f t="shared" si="1281"/>
        <v xml:space="preserve"> </v>
      </c>
      <c r="CK2522" s="54">
        <f t="shared" si="1282"/>
        <v>0</v>
      </c>
      <c r="CL2522" s="54">
        <f t="shared" si="1283"/>
        <v>0</v>
      </c>
      <c r="CM2522" s="54">
        <f t="shared" si="1284"/>
        <v>0</v>
      </c>
      <c r="CN2522" s="54">
        <f t="shared" si="1285"/>
        <v>0</v>
      </c>
      <c r="CO2522" s="54">
        <f t="shared" si="1286"/>
        <v>0</v>
      </c>
      <c r="CP2522" s="54">
        <f t="shared" si="1287"/>
        <v>0</v>
      </c>
      <c r="CQ2522" s="54">
        <f t="shared" si="1288"/>
        <v>0</v>
      </c>
      <c r="CR2522" s="54">
        <f t="shared" si="1289"/>
        <v>0</v>
      </c>
      <c r="CS2522" s="54">
        <f t="shared" si="1290"/>
        <v>0</v>
      </c>
      <c r="CT2522" s="54">
        <f t="shared" si="1291"/>
        <v>0</v>
      </c>
      <c r="CU2522" s="54">
        <f t="shared" si="1292"/>
        <v>0</v>
      </c>
      <c r="CV2522" s="54">
        <f t="shared" si="1293"/>
        <v>0</v>
      </c>
      <c r="CW2522" s="54">
        <f t="shared" si="1294"/>
        <v>0</v>
      </c>
      <c r="CX2522" s="54">
        <f t="shared" si="1295"/>
        <v>0</v>
      </c>
      <c r="CY2522" s="54">
        <f t="shared" si="1296"/>
        <v>0</v>
      </c>
      <c r="CZ2522" s="54">
        <f t="shared" si="1297"/>
        <v>0</v>
      </c>
    </row>
    <row r="2523" spans="57:104" ht="14" x14ac:dyDescent="0.15">
      <c r="BE2523" s="6">
        <v>196</v>
      </c>
      <c r="BF2523" s="44">
        <v>10</v>
      </c>
      <c r="BG2523" s="18">
        <v>2500</v>
      </c>
      <c r="BH2523" s="46" t="str">
        <f t="array" ref="BH2523">IF(INDEX($V$71:$AK$326,BE2523,BF2523)&gt;0,INDEX($V$71:$AK$326,BE2523,BF2523),"")</f>
        <v>0</v>
      </c>
      <c r="BI2523" s="46" t="str">
        <f t="array" ref="BI2523">IFERROR(RANK(BH2523,$BH$24:$BH$4119,1)+COUNTIF($BH$24:BH2523,BH2523)-1,"")</f>
        <v/>
      </c>
      <c r="BJ2523" s="46" t="str">
        <f t="array" ref="BJ2523">IFERROR(INDEX($BH$24:$BH$4119,MATCH(SMALL($BI$24:$BI$4119,ROWS($BJ$24:BJ2523)),$BI$24:$BI$4119,0))," ")</f>
        <v xml:space="preserve"> </v>
      </c>
      <c r="BK2523" s="46" t="str">
        <f t="array" ref="BK2523">IF(ISNUMBER(BJ2523),(IF(COUNTIF( BJ$24:BJ2523, BJ2523 )=1,BJ2523,"")),"")</f>
        <v/>
      </c>
      <c r="BL2523" s="46" t="str">
        <f t="array" ref="BL2523">IFERROR(RANK(BK2523,$BK$24:$BK$4119,1)+COUNTIF($BK$24:BK2523,BK2523)-1,"")</f>
        <v/>
      </c>
      <c r="BM2523" s="46" t="str">
        <f t="array" ref="BM2523">IFERROR(INDEX($BK$24:$BK$4119,MATCH(SMALL($BL$24:$BL$4119,ROWS($BM$24:BM2523)),$BL$24:$BL$4119,0))," ")</f>
        <v xml:space="preserve"> </v>
      </c>
      <c r="BO2523" s="46">
        <v>1959</v>
      </c>
      <c r="BP2523" s="46" t="str">
        <f t="shared" si="1280"/>
        <v xml:space="preserve"> </v>
      </c>
      <c r="BQ2523" s="54" t="str">
        <f t="shared" si="1278"/>
        <v/>
      </c>
      <c r="BR2523" s="54" t="str">
        <f t="shared" si="1299"/>
        <v/>
      </c>
      <c r="BS2523" s="54" t="str">
        <f t="shared" si="1299"/>
        <v/>
      </c>
      <c r="BT2523" s="54" t="str">
        <f t="shared" si="1299"/>
        <v/>
      </c>
      <c r="BU2523" s="54" t="str">
        <f t="shared" si="1299"/>
        <v/>
      </c>
      <c r="BV2523" s="54" t="str">
        <f t="shared" si="1299"/>
        <v/>
      </c>
      <c r="BW2523" s="54" t="str">
        <f t="shared" si="1299"/>
        <v/>
      </c>
      <c r="BX2523" s="54" t="str">
        <f t="shared" si="1299"/>
        <v/>
      </c>
      <c r="BY2523" s="54" t="str">
        <f t="shared" si="1299"/>
        <v/>
      </c>
      <c r="BZ2523" s="54" t="str">
        <f t="shared" si="1299"/>
        <v/>
      </c>
      <c r="CA2523" s="54" t="str">
        <f t="shared" si="1299"/>
        <v/>
      </c>
      <c r="CB2523" s="54" t="str">
        <f t="shared" si="1299"/>
        <v/>
      </c>
      <c r="CC2523" s="54" t="str">
        <f t="shared" si="1299"/>
        <v/>
      </c>
      <c r="CD2523" s="54" t="str">
        <f t="shared" si="1299"/>
        <v/>
      </c>
      <c r="CE2523" s="54" t="str">
        <f t="shared" si="1299"/>
        <v/>
      </c>
      <c r="CF2523" s="54" t="str">
        <f t="shared" si="1299"/>
        <v/>
      </c>
      <c r="CI2523" s="54">
        <v>1959</v>
      </c>
      <c r="CJ2523" s="54" t="str">
        <f t="shared" si="1281"/>
        <v xml:space="preserve"> </v>
      </c>
      <c r="CK2523" s="54">
        <f t="shared" si="1282"/>
        <v>0</v>
      </c>
      <c r="CL2523" s="54">
        <f t="shared" si="1283"/>
        <v>0</v>
      </c>
      <c r="CM2523" s="54">
        <f t="shared" si="1284"/>
        <v>0</v>
      </c>
      <c r="CN2523" s="54">
        <f t="shared" si="1285"/>
        <v>0</v>
      </c>
      <c r="CO2523" s="54">
        <f t="shared" si="1286"/>
        <v>0</v>
      </c>
      <c r="CP2523" s="54">
        <f t="shared" si="1287"/>
        <v>0</v>
      </c>
      <c r="CQ2523" s="54">
        <f t="shared" si="1288"/>
        <v>0</v>
      </c>
      <c r="CR2523" s="54">
        <f t="shared" si="1289"/>
        <v>0</v>
      </c>
      <c r="CS2523" s="54">
        <f t="shared" si="1290"/>
        <v>0</v>
      </c>
      <c r="CT2523" s="54">
        <f t="shared" si="1291"/>
        <v>0</v>
      </c>
      <c r="CU2523" s="54">
        <f t="shared" si="1292"/>
        <v>0</v>
      </c>
      <c r="CV2523" s="54">
        <f t="shared" si="1293"/>
        <v>0</v>
      </c>
      <c r="CW2523" s="54">
        <f t="shared" si="1294"/>
        <v>0</v>
      </c>
      <c r="CX2523" s="54">
        <f t="shared" si="1295"/>
        <v>0</v>
      </c>
      <c r="CY2523" s="54">
        <f t="shared" si="1296"/>
        <v>0</v>
      </c>
      <c r="CZ2523" s="54">
        <f t="shared" si="1297"/>
        <v>0</v>
      </c>
    </row>
    <row r="2524" spans="57:104" ht="14" x14ac:dyDescent="0.15">
      <c r="BE2524" s="6">
        <v>197</v>
      </c>
      <c r="BF2524" s="44">
        <v>10</v>
      </c>
      <c r="BG2524" s="18">
        <v>2501</v>
      </c>
      <c r="BH2524" s="46" t="str">
        <f t="array" ref="BH2524">IF(INDEX($V$71:$AK$326,BE2524,BF2524)&gt;0,INDEX($V$71:$AK$326,BE2524,BF2524),"")</f>
        <v>0</v>
      </c>
      <c r="BI2524" s="46" t="str">
        <f t="array" ref="BI2524">IFERROR(RANK(BH2524,$BH$24:$BH$4119,1)+COUNTIF($BH$24:BH2524,BH2524)-1,"")</f>
        <v/>
      </c>
      <c r="BJ2524" s="46" t="str">
        <f t="array" ref="BJ2524">IFERROR(INDEX($BH$24:$BH$4119,MATCH(SMALL($BI$24:$BI$4119,ROWS($BJ$24:BJ2524)),$BI$24:$BI$4119,0))," ")</f>
        <v xml:space="preserve"> </v>
      </c>
      <c r="BK2524" s="46" t="str">
        <f t="array" ref="BK2524">IF(ISNUMBER(BJ2524),(IF(COUNTIF( BJ$24:BJ2524, BJ2524 )=1,BJ2524,"")),"")</f>
        <v/>
      </c>
      <c r="BL2524" s="46" t="str">
        <f t="array" ref="BL2524">IFERROR(RANK(BK2524,$BK$24:$BK$4119,1)+COUNTIF($BK$24:BK2524,BK2524)-1,"")</f>
        <v/>
      </c>
      <c r="BM2524" s="46" t="str">
        <f t="array" ref="BM2524">IFERROR(INDEX($BK$24:$BK$4119,MATCH(SMALL($BL$24:$BL$4119,ROWS($BM$24:BM2524)),$BL$24:$BL$4119,0))," ")</f>
        <v xml:space="preserve"> </v>
      </c>
      <c r="BO2524" s="46">
        <v>1960</v>
      </c>
      <c r="BP2524" s="46" t="str">
        <f t="shared" si="1280"/>
        <v xml:space="preserve"> </v>
      </c>
      <c r="BQ2524" s="54" t="str">
        <f t="shared" si="1278"/>
        <v/>
      </c>
      <c r="BR2524" s="54" t="str">
        <f t="shared" si="1299"/>
        <v/>
      </c>
      <c r="BS2524" s="54" t="str">
        <f t="shared" si="1299"/>
        <v/>
      </c>
      <c r="BT2524" s="54" t="str">
        <f t="shared" si="1299"/>
        <v/>
      </c>
      <c r="BU2524" s="54" t="str">
        <f t="shared" si="1299"/>
        <v/>
      </c>
      <c r="BV2524" s="54" t="str">
        <f t="shared" si="1299"/>
        <v/>
      </c>
      <c r="BW2524" s="54" t="str">
        <f t="shared" si="1299"/>
        <v/>
      </c>
      <c r="BX2524" s="54" t="str">
        <f t="shared" si="1299"/>
        <v/>
      </c>
      <c r="BY2524" s="54" t="str">
        <f t="shared" si="1299"/>
        <v/>
      </c>
      <c r="BZ2524" s="54" t="str">
        <f t="shared" si="1299"/>
        <v/>
      </c>
      <c r="CA2524" s="54" t="str">
        <f t="shared" si="1299"/>
        <v/>
      </c>
      <c r="CB2524" s="54" t="str">
        <f t="shared" si="1299"/>
        <v/>
      </c>
      <c r="CC2524" s="54" t="str">
        <f t="shared" si="1299"/>
        <v/>
      </c>
      <c r="CD2524" s="54" t="str">
        <f t="shared" si="1299"/>
        <v/>
      </c>
      <c r="CE2524" s="54" t="str">
        <f t="shared" si="1299"/>
        <v/>
      </c>
      <c r="CF2524" s="54" t="str">
        <f t="shared" si="1299"/>
        <v/>
      </c>
      <c r="CI2524" s="54">
        <v>1960</v>
      </c>
      <c r="CJ2524" s="54" t="str">
        <f t="shared" si="1281"/>
        <v xml:space="preserve"> </v>
      </c>
      <c r="CK2524" s="54">
        <f t="shared" si="1282"/>
        <v>0</v>
      </c>
      <c r="CL2524" s="54">
        <f t="shared" si="1283"/>
        <v>0</v>
      </c>
      <c r="CM2524" s="54">
        <f t="shared" si="1284"/>
        <v>0</v>
      </c>
      <c r="CN2524" s="54">
        <f t="shared" si="1285"/>
        <v>0</v>
      </c>
      <c r="CO2524" s="54">
        <f t="shared" si="1286"/>
        <v>0</v>
      </c>
      <c r="CP2524" s="54">
        <f t="shared" si="1287"/>
        <v>0</v>
      </c>
      <c r="CQ2524" s="54">
        <f t="shared" si="1288"/>
        <v>0</v>
      </c>
      <c r="CR2524" s="54">
        <f t="shared" si="1289"/>
        <v>0</v>
      </c>
      <c r="CS2524" s="54">
        <f t="shared" si="1290"/>
        <v>0</v>
      </c>
      <c r="CT2524" s="54">
        <f t="shared" si="1291"/>
        <v>0</v>
      </c>
      <c r="CU2524" s="54">
        <f t="shared" si="1292"/>
        <v>0</v>
      </c>
      <c r="CV2524" s="54">
        <f t="shared" si="1293"/>
        <v>0</v>
      </c>
      <c r="CW2524" s="54">
        <f t="shared" si="1294"/>
        <v>0</v>
      </c>
      <c r="CX2524" s="54">
        <f t="shared" si="1295"/>
        <v>0</v>
      </c>
      <c r="CY2524" s="54">
        <f t="shared" si="1296"/>
        <v>0</v>
      </c>
      <c r="CZ2524" s="54">
        <f t="shared" si="1297"/>
        <v>0</v>
      </c>
    </row>
    <row r="2525" spans="57:104" ht="14" x14ac:dyDescent="0.15">
      <c r="BE2525" s="6">
        <v>198</v>
      </c>
      <c r="BF2525" s="44">
        <v>10</v>
      </c>
      <c r="BG2525" s="18">
        <v>2502</v>
      </c>
      <c r="BH2525" s="46" t="str">
        <f t="array" ref="BH2525">IF(INDEX($V$71:$AK$326,BE2525,BF2525)&gt;0,INDEX($V$71:$AK$326,BE2525,BF2525),"")</f>
        <v>0</v>
      </c>
      <c r="BI2525" s="46" t="str">
        <f t="array" ref="BI2525">IFERROR(RANK(BH2525,$BH$24:$BH$4119,1)+COUNTIF($BH$24:BH2525,BH2525)-1,"")</f>
        <v/>
      </c>
      <c r="BJ2525" s="46" t="str">
        <f t="array" ref="BJ2525">IFERROR(INDEX($BH$24:$BH$4119,MATCH(SMALL($BI$24:$BI$4119,ROWS($BJ$24:BJ2525)),$BI$24:$BI$4119,0))," ")</f>
        <v xml:space="preserve"> </v>
      </c>
      <c r="BK2525" s="46" t="str">
        <f t="array" ref="BK2525">IF(ISNUMBER(BJ2525),(IF(COUNTIF( BJ$24:BJ2525, BJ2525 )=1,BJ2525,"")),"")</f>
        <v/>
      </c>
      <c r="BL2525" s="46" t="str">
        <f t="array" ref="BL2525">IFERROR(RANK(BK2525,$BK$24:$BK$4119,1)+COUNTIF($BK$24:BK2525,BK2525)-1,"")</f>
        <v/>
      </c>
      <c r="BM2525" s="46" t="str">
        <f t="array" ref="BM2525">IFERROR(INDEX($BK$24:$BK$4119,MATCH(SMALL($BL$24:$BL$4119,ROWS($BM$24:BM2525)),$BL$24:$BL$4119,0))," ")</f>
        <v xml:space="preserve"> </v>
      </c>
      <c r="BO2525" s="46">
        <v>1961</v>
      </c>
      <c r="BP2525" s="46" t="str">
        <f t="shared" si="1280"/>
        <v xml:space="preserve"> </v>
      </c>
      <c r="BQ2525" s="54" t="str">
        <f t="shared" si="1278"/>
        <v/>
      </c>
      <c r="BR2525" s="54" t="str">
        <f t="shared" si="1299"/>
        <v/>
      </c>
      <c r="BS2525" s="54" t="str">
        <f t="shared" si="1299"/>
        <v/>
      </c>
      <c r="BT2525" s="54" t="str">
        <f t="shared" si="1299"/>
        <v/>
      </c>
      <c r="BU2525" s="54" t="str">
        <f t="shared" si="1299"/>
        <v/>
      </c>
      <c r="BV2525" s="54" t="str">
        <f t="shared" si="1299"/>
        <v/>
      </c>
      <c r="BW2525" s="54" t="str">
        <f t="shared" si="1299"/>
        <v/>
      </c>
      <c r="BX2525" s="54" t="str">
        <f t="shared" si="1299"/>
        <v/>
      </c>
      <c r="BY2525" s="54" t="str">
        <f t="shared" si="1299"/>
        <v/>
      </c>
      <c r="BZ2525" s="54" t="str">
        <f t="shared" si="1299"/>
        <v/>
      </c>
      <c r="CA2525" s="54" t="str">
        <f t="shared" si="1299"/>
        <v/>
      </c>
      <c r="CB2525" s="54" t="str">
        <f t="shared" si="1299"/>
        <v/>
      </c>
      <c r="CC2525" s="54" t="str">
        <f t="shared" si="1299"/>
        <v/>
      </c>
      <c r="CD2525" s="54" t="str">
        <f t="shared" si="1299"/>
        <v/>
      </c>
      <c r="CE2525" s="54" t="str">
        <f t="shared" si="1299"/>
        <v/>
      </c>
      <c r="CF2525" s="54" t="str">
        <f t="shared" si="1299"/>
        <v/>
      </c>
      <c r="CI2525" s="54">
        <v>1961</v>
      </c>
      <c r="CJ2525" s="54" t="str">
        <f t="shared" si="1281"/>
        <v xml:space="preserve"> </v>
      </c>
      <c r="CK2525" s="54">
        <f t="shared" si="1282"/>
        <v>0</v>
      </c>
      <c r="CL2525" s="54">
        <f t="shared" si="1283"/>
        <v>0</v>
      </c>
      <c r="CM2525" s="54">
        <f t="shared" si="1284"/>
        <v>0</v>
      </c>
      <c r="CN2525" s="54">
        <f t="shared" si="1285"/>
        <v>0</v>
      </c>
      <c r="CO2525" s="54">
        <f t="shared" si="1286"/>
        <v>0</v>
      </c>
      <c r="CP2525" s="54">
        <f t="shared" si="1287"/>
        <v>0</v>
      </c>
      <c r="CQ2525" s="54">
        <f t="shared" si="1288"/>
        <v>0</v>
      </c>
      <c r="CR2525" s="54">
        <f t="shared" si="1289"/>
        <v>0</v>
      </c>
      <c r="CS2525" s="54">
        <f t="shared" si="1290"/>
        <v>0</v>
      </c>
      <c r="CT2525" s="54">
        <f t="shared" si="1291"/>
        <v>0</v>
      </c>
      <c r="CU2525" s="54">
        <f t="shared" si="1292"/>
        <v>0</v>
      </c>
      <c r="CV2525" s="54">
        <f t="shared" si="1293"/>
        <v>0</v>
      </c>
      <c r="CW2525" s="54">
        <f t="shared" si="1294"/>
        <v>0</v>
      </c>
      <c r="CX2525" s="54">
        <f t="shared" si="1295"/>
        <v>0</v>
      </c>
      <c r="CY2525" s="54">
        <f t="shared" si="1296"/>
        <v>0</v>
      </c>
      <c r="CZ2525" s="54">
        <f t="shared" si="1297"/>
        <v>0</v>
      </c>
    </row>
    <row r="2526" spans="57:104" ht="14" x14ac:dyDescent="0.15">
      <c r="BE2526" s="6">
        <v>199</v>
      </c>
      <c r="BF2526" s="44">
        <v>10</v>
      </c>
      <c r="BG2526" s="18">
        <v>2503</v>
      </c>
      <c r="BH2526" s="46" t="str">
        <f t="array" ref="BH2526">IF(INDEX($V$71:$AK$326,BE2526,BF2526)&gt;0,INDEX($V$71:$AK$326,BE2526,BF2526),"")</f>
        <v>0</v>
      </c>
      <c r="BI2526" s="46" t="str">
        <f t="array" ref="BI2526">IFERROR(RANK(BH2526,$BH$24:$BH$4119,1)+COUNTIF($BH$24:BH2526,BH2526)-1,"")</f>
        <v/>
      </c>
      <c r="BJ2526" s="46" t="str">
        <f t="array" ref="BJ2526">IFERROR(INDEX($BH$24:$BH$4119,MATCH(SMALL($BI$24:$BI$4119,ROWS($BJ$24:BJ2526)),$BI$24:$BI$4119,0))," ")</f>
        <v xml:space="preserve"> </v>
      </c>
      <c r="BK2526" s="46" t="str">
        <f t="array" ref="BK2526">IF(ISNUMBER(BJ2526),(IF(COUNTIF( BJ$24:BJ2526, BJ2526 )=1,BJ2526,"")),"")</f>
        <v/>
      </c>
      <c r="BL2526" s="46" t="str">
        <f t="array" ref="BL2526">IFERROR(RANK(BK2526,$BK$24:$BK$4119,1)+COUNTIF($BK$24:BK2526,BK2526)-1,"")</f>
        <v/>
      </c>
      <c r="BM2526" s="46" t="str">
        <f t="array" ref="BM2526">IFERROR(INDEX($BK$24:$BK$4119,MATCH(SMALL($BL$24:$BL$4119,ROWS($BM$24:BM2526)),$BL$24:$BL$4119,0))," ")</f>
        <v xml:space="preserve"> </v>
      </c>
      <c r="BO2526" s="46">
        <v>1962</v>
      </c>
      <c r="BP2526" s="46" t="str">
        <f t="shared" si="1280"/>
        <v xml:space="preserve"> </v>
      </c>
      <c r="BQ2526" s="54" t="str">
        <f t="shared" si="1278"/>
        <v/>
      </c>
      <c r="BR2526" s="54" t="str">
        <f t="shared" si="1299"/>
        <v/>
      </c>
      <c r="BS2526" s="54" t="str">
        <f t="shared" si="1299"/>
        <v/>
      </c>
      <c r="BT2526" s="54" t="str">
        <f t="shared" si="1299"/>
        <v/>
      </c>
      <c r="BU2526" s="54" t="str">
        <f t="shared" si="1299"/>
        <v/>
      </c>
      <c r="BV2526" s="54" t="str">
        <f t="shared" si="1299"/>
        <v/>
      </c>
      <c r="BW2526" s="54" t="str">
        <f t="shared" si="1299"/>
        <v/>
      </c>
      <c r="BX2526" s="54" t="str">
        <f t="shared" si="1299"/>
        <v/>
      </c>
      <c r="BY2526" s="54" t="str">
        <f t="shared" si="1299"/>
        <v/>
      </c>
      <c r="BZ2526" s="54" t="str">
        <f t="shared" si="1299"/>
        <v/>
      </c>
      <c r="CA2526" s="54" t="str">
        <f t="shared" si="1299"/>
        <v/>
      </c>
      <c r="CB2526" s="54" t="str">
        <f t="shared" si="1299"/>
        <v/>
      </c>
      <c r="CC2526" s="54" t="str">
        <f t="shared" si="1299"/>
        <v/>
      </c>
      <c r="CD2526" s="54" t="str">
        <f t="shared" si="1299"/>
        <v/>
      </c>
      <c r="CE2526" s="54" t="str">
        <f t="shared" si="1299"/>
        <v/>
      </c>
      <c r="CF2526" s="54" t="str">
        <f t="shared" si="1299"/>
        <v/>
      </c>
      <c r="CI2526" s="54">
        <v>1962</v>
      </c>
      <c r="CJ2526" s="54" t="str">
        <f t="shared" si="1281"/>
        <v xml:space="preserve"> </v>
      </c>
      <c r="CK2526" s="54">
        <f t="shared" si="1282"/>
        <v>0</v>
      </c>
      <c r="CL2526" s="54">
        <f t="shared" si="1283"/>
        <v>0</v>
      </c>
      <c r="CM2526" s="54">
        <f t="shared" si="1284"/>
        <v>0</v>
      </c>
      <c r="CN2526" s="54">
        <f t="shared" si="1285"/>
        <v>0</v>
      </c>
      <c r="CO2526" s="54">
        <f t="shared" si="1286"/>
        <v>0</v>
      </c>
      <c r="CP2526" s="54">
        <f t="shared" si="1287"/>
        <v>0</v>
      </c>
      <c r="CQ2526" s="54">
        <f t="shared" si="1288"/>
        <v>0</v>
      </c>
      <c r="CR2526" s="54">
        <f t="shared" si="1289"/>
        <v>0</v>
      </c>
      <c r="CS2526" s="54">
        <f t="shared" si="1290"/>
        <v>0</v>
      </c>
      <c r="CT2526" s="54">
        <f t="shared" si="1291"/>
        <v>0</v>
      </c>
      <c r="CU2526" s="54">
        <f t="shared" si="1292"/>
        <v>0</v>
      </c>
      <c r="CV2526" s="54">
        <f t="shared" si="1293"/>
        <v>0</v>
      </c>
      <c r="CW2526" s="54">
        <f t="shared" si="1294"/>
        <v>0</v>
      </c>
      <c r="CX2526" s="54">
        <f t="shared" si="1295"/>
        <v>0</v>
      </c>
      <c r="CY2526" s="54">
        <f t="shared" si="1296"/>
        <v>0</v>
      </c>
      <c r="CZ2526" s="54">
        <f t="shared" si="1297"/>
        <v>0</v>
      </c>
    </row>
    <row r="2527" spans="57:104" ht="14" x14ac:dyDescent="0.15">
      <c r="BE2527" s="6">
        <v>200</v>
      </c>
      <c r="BF2527" s="44">
        <v>10</v>
      </c>
      <c r="BG2527" s="18">
        <v>2504</v>
      </c>
      <c r="BH2527" s="46" t="str">
        <f t="array" ref="BH2527">IF(INDEX($V$71:$AK$326,BE2527,BF2527)&gt;0,INDEX($V$71:$AK$326,BE2527,BF2527),"")</f>
        <v>0</v>
      </c>
      <c r="BI2527" s="46" t="str">
        <f t="array" ref="BI2527">IFERROR(RANK(BH2527,$BH$24:$BH$4119,1)+COUNTIF($BH$24:BH2527,BH2527)-1,"")</f>
        <v/>
      </c>
      <c r="BJ2527" s="46" t="str">
        <f t="array" ref="BJ2527">IFERROR(INDEX($BH$24:$BH$4119,MATCH(SMALL($BI$24:$BI$4119,ROWS($BJ$24:BJ2527)),$BI$24:$BI$4119,0))," ")</f>
        <v xml:space="preserve"> </v>
      </c>
      <c r="BK2527" s="46" t="str">
        <f t="array" ref="BK2527">IF(ISNUMBER(BJ2527),(IF(COUNTIF( BJ$24:BJ2527, BJ2527 )=1,BJ2527,"")),"")</f>
        <v/>
      </c>
      <c r="BL2527" s="46" t="str">
        <f t="array" ref="BL2527">IFERROR(RANK(BK2527,$BK$24:$BK$4119,1)+COUNTIF($BK$24:BK2527,BK2527)-1,"")</f>
        <v/>
      </c>
      <c r="BM2527" s="46" t="str">
        <f t="array" ref="BM2527">IFERROR(INDEX($BK$24:$BK$4119,MATCH(SMALL($BL$24:$BL$4119,ROWS($BM$24:BM2527)),$BL$24:$BL$4119,0))," ")</f>
        <v xml:space="preserve"> </v>
      </c>
      <c r="BO2527" s="46">
        <v>1963</v>
      </c>
      <c r="BP2527" s="46" t="str">
        <f t="shared" si="1280"/>
        <v xml:space="preserve"> </v>
      </c>
      <c r="BQ2527" s="54" t="str">
        <f t="shared" si="1278"/>
        <v/>
      </c>
      <c r="BR2527" s="54" t="str">
        <f t="shared" si="1299"/>
        <v/>
      </c>
      <c r="BS2527" s="54" t="str">
        <f t="shared" si="1299"/>
        <v/>
      </c>
      <c r="BT2527" s="54" t="str">
        <f t="shared" si="1299"/>
        <v/>
      </c>
      <c r="BU2527" s="54" t="str">
        <f t="shared" si="1299"/>
        <v/>
      </c>
      <c r="BV2527" s="54" t="str">
        <f t="shared" si="1299"/>
        <v/>
      </c>
      <c r="BW2527" s="54" t="str">
        <f t="shared" si="1299"/>
        <v/>
      </c>
      <c r="BX2527" s="54" t="str">
        <f t="shared" si="1299"/>
        <v/>
      </c>
      <c r="BY2527" s="54" t="str">
        <f t="shared" si="1299"/>
        <v/>
      </c>
      <c r="BZ2527" s="54" t="str">
        <f t="shared" si="1299"/>
        <v/>
      </c>
      <c r="CA2527" s="54" t="str">
        <f t="shared" si="1299"/>
        <v/>
      </c>
      <c r="CB2527" s="54" t="str">
        <f t="shared" si="1299"/>
        <v/>
      </c>
      <c r="CC2527" s="54" t="str">
        <f t="shared" si="1299"/>
        <v/>
      </c>
      <c r="CD2527" s="54" t="str">
        <f t="shared" si="1299"/>
        <v/>
      </c>
      <c r="CE2527" s="54" t="str">
        <f t="shared" si="1299"/>
        <v/>
      </c>
      <c r="CF2527" s="54" t="str">
        <f t="shared" si="1299"/>
        <v/>
      </c>
      <c r="CI2527" s="54">
        <v>1963</v>
      </c>
      <c r="CJ2527" s="54" t="str">
        <f t="shared" si="1281"/>
        <v xml:space="preserve"> </v>
      </c>
      <c r="CK2527" s="54">
        <f t="shared" si="1282"/>
        <v>0</v>
      </c>
      <c r="CL2527" s="54">
        <f t="shared" si="1283"/>
        <v>0</v>
      </c>
      <c r="CM2527" s="54">
        <f t="shared" si="1284"/>
        <v>0</v>
      </c>
      <c r="CN2527" s="54">
        <f t="shared" si="1285"/>
        <v>0</v>
      </c>
      <c r="CO2527" s="54">
        <f t="shared" si="1286"/>
        <v>0</v>
      </c>
      <c r="CP2527" s="54">
        <f t="shared" si="1287"/>
        <v>0</v>
      </c>
      <c r="CQ2527" s="54">
        <f t="shared" si="1288"/>
        <v>0</v>
      </c>
      <c r="CR2527" s="54">
        <f t="shared" si="1289"/>
        <v>0</v>
      </c>
      <c r="CS2527" s="54">
        <f t="shared" si="1290"/>
        <v>0</v>
      </c>
      <c r="CT2527" s="54">
        <f t="shared" si="1291"/>
        <v>0</v>
      </c>
      <c r="CU2527" s="54">
        <f t="shared" si="1292"/>
        <v>0</v>
      </c>
      <c r="CV2527" s="54">
        <f t="shared" si="1293"/>
        <v>0</v>
      </c>
      <c r="CW2527" s="54">
        <f t="shared" si="1294"/>
        <v>0</v>
      </c>
      <c r="CX2527" s="54">
        <f t="shared" si="1295"/>
        <v>0</v>
      </c>
      <c r="CY2527" s="54">
        <f t="shared" si="1296"/>
        <v>0</v>
      </c>
      <c r="CZ2527" s="54">
        <f t="shared" si="1297"/>
        <v>0</v>
      </c>
    </row>
    <row r="2528" spans="57:104" ht="14" x14ac:dyDescent="0.15">
      <c r="BE2528" s="6">
        <v>201</v>
      </c>
      <c r="BF2528" s="44">
        <v>10</v>
      </c>
      <c r="BG2528" s="18">
        <v>2505</v>
      </c>
      <c r="BH2528" s="46" t="str">
        <f t="array" ref="BH2528">IF(INDEX($V$71:$AK$326,BE2528,BF2528)&gt;0,INDEX($V$71:$AK$326,BE2528,BF2528),"")</f>
        <v>0</v>
      </c>
      <c r="BI2528" s="46" t="str">
        <f t="array" ref="BI2528">IFERROR(RANK(BH2528,$BH$24:$BH$4119,1)+COUNTIF($BH$24:BH2528,BH2528)-1,"")</f>
        <v/>
      </c>
      <c r="BJ2528" s="46" t="str">
        <f t="array" ref="BJ2528">IFERROR(INDEX($BH$24:$BH$4119,MATCH(SMALL($BI$24:$BI$4119,ROWS($BJ$24:BJ2528)),$BI$24:$BI$4119,0))," ")</f>
        <v xml:space="preserve"> </v>
      </c>
      <c r="BK2528" s="46" t="str">
        <f t="array" ref="BK2528">IF(ISNUMBER(BJ2528),(IF(COUNTIF( BJ$24:BJ2528, BJ2528 )=1,BJ2528,"")),"")</f>
        <v/>
      </c>
      <c r="BL2528" s="46" t="str">
        <f t="array" ref="BL2528">IFERROR(RANK(BK2528,$BK$24:$BK$4119,1)+COUNTIF($BK$24:BK2528,BK2528)-1,"")</f>
        <v/>
      </c>
      <c r="BM2528" s="46" t="str">
        <f t="array" ref="BM2528">IFERROR(INDEX($BK$24:$BK$4119,MATCH(SMALL($BL$24:$BL$4119,ROWS($BM$24:BM2528)),$BL$24:$BL$4119,0))," ")</f>
        <v xml:space="preserve"> </v>
      </c>
      <c r="BO2528" s="46">
        <v>1964</v>
      </c>
      <c r="BP2528" s="46" t="str">
        <f t="shared" si="1280"/>
        <v xml:space="preserve"> </v>
      </c>
      <c r="BQ2528" s="54" t="str">
        <f t="shared" si="1278"/>
        <v/>
      </c>
      <c r="BR2528" s="54" t="str">
        <f t="shared" si="1299"/>
        <v/>
      </c>
      <c r="BS2528" s="54" t="str">
        <f t="shared" si="1299"/>
        <v/>
      </c>
      <c r="BT2528" s="54" t="str">
        <f t="shared" si="1299"/>
        <v/>
      </c>
      <c r="BU2528" s="54" t="str">
        <f t="shared" si="1299"/>
        <v/>
      </c>
      <c r="BV2528" s="54" t="str">
        <f t="shared" si="1299"/>
        <v/>
      </c>
      <c r="BW2528" s="54" t="str">
        <f t="shared" si="1299"/>
        <v/>
      </c>
      <c r="BX2528" s="54" t="str">
        <f t="shared" si="1299"/>
        <v/>
      </c>
      <c r="BY2528" s="54" t="str">
        <f t="shared" si="1299"/>
        <v/>
      </c>
      <c r="BZ2528" s="54" t="str">
        <f t="shared" si="1299"/>
        <v/>
      </c>
      <c r="CA2528" s="54" t="str">
        <f t="shared" si="1299"/>
        <v/>
      </c>
      <c r="CB2528" s="54" t="str">
        <f t="shared" si="1299"/>
        <v/>
      </c>
      <c r="CC2528" s="54" t="str">
        <f t="shared" si="1299"/>
        <v/>
      </c>
      <c r="CD2528" s="54" t="str">
        <f t="shared" si="1299"/>
        <v/>
      </c>
      <c r="CE2528" s="54" t="str">
        <f t="shared" si="1299"/>
        <v/>
      </c>
      <c r="CF2528" s="54" t="str">
        <f t="shared" si="1299"/>
        <v/>
      </c>
      <c r="CI2528" s="54">
        <v>1964</v>
      </c>
      <c r="CJ2528" s="54" t="str">
        <f t="shared" si="1281"/>
        <v xml:space="preserve"> </v>
      </c>
      <c r="CK2528" s="54">
        <f t="shared" si="1282"/>
        <v>0</v>
      </c>
      <c r="CL2528" s="54">
        <f t="shared" si="1283"/>
        <v>0</v>
      </c>
      <c r="CM2528" s="54">
        <f t="shared" si="1284"/>
        <v>0</v>
      </c>
      <c r="CN2528" s="54">
        <f t="shared" si="1285"/>
        <v>0</v>
      </c>
      <c r="CO2528" s="54">
        <f t="shared" si="1286"/>
        <v>0</v>
      </c>
      <c r="CP2528" s="54">
        <f t="shared" si="1287"/>
        <v>0</v>
      </c>
      <c r="CQ2528" s="54">
        <f t="shared" si="1288"/>
        <v>0</v>
      </c>
      <c r="CR2528" s="54">
        <f t="shared" si="1289"/>
        <v>0</v>
      </c>
      <c r="CS2528" s="54">
        <f t="shared" si="1290"/>
        <v>0</v>
      </c>
      <c r="CT2528" s="54">
        <f t="shared" si="1291"/>
        <v>0</v>
      </c>
      <c r="CU2528" s="54">
        <f t="shared" si="1292"/>
        <v>0</v>
      </c>
      <c r="CV2528" s="54">
        <f t="shared" si="1293"/>
        <v>0</v>
      </c>
      <c r="CW2528" s="54">
        <f t="shared" si="1294"/>
        <v>0</v>
      </c>
      <c r="CX2528" s="54">
        <f t="shared" si="1295"/>
        <v>0</v>
      </c>
      <c r="CY2528" s="54">
        <f t="shared" si="1296"/>
        <v>0</v>
      </c>
      <c r="CZ2528" s="54">
        <f t="shared" si="1297"/>
        <v>0</v>
      </c>
    </row>
    <row r="2529" spans="57:104" ht="14" x14ac:dyDescent="0.15">
      <c r="BE2529" s="6">
        <v>202</v>
      </c>
      <c r="BF2529" s="44">
        <v>10</v>
      </c>
      <c r="BG2529" s="18">
        <v>2506</v>
      </c>
      <c r="BH2529" s="46" t="str">
        <f t="array" ref="BH2529">IF(INDEX($V$71:$AK$326,BE2529,BF2529)&gt;0,INDEX($V$71:$AK$326,BE2529,BF2529),"")</f>
        <v/>
      </c>
      <c r="BI2529" s="46" t="str">
        <f t="array" ref="BI2529">IFERROR(RANK(BH2529,$BH$24:$BH$4119,1)+COUNTIF($BH$24:BH2529,BH2529)-1,"")</f>
        <v/>
      </c>
      <c r="BJ2529" s="46" t="str">
        <f t="array" ref="BJ2529">IFERROR(INDEX($BH$24:$BH$4119,MATCH(SMALL($BI$24:$BI$4119,ROWS($BJ$24:BJ2529)),$BI$24:$BI$4119,0))," ")</f>
        <v xml:space="preserve"> </v>
      </c>
      <c r="BK2529" s="46" t="str">
        <f t="array" ref="BK2529">IF(ISNUMBER(BJ2529),(IF(COUNTIF( BJ$24:BJ2529, BJ2529 )=1,BJ2529,"")),"")</f>
        <v/>
      </c>
      <c r="BL2529" s="46" t="str">
        <f t="array" ref="BL2529">IFERROR(RANK(BK2529,$BK$24:$BK$4119,1)+COUNTIF($BK$24:BK2529,BK2529)-1,"")</f>
        <v/>
      </c>
      <c r="BM2529" s="46" t="str">
        <f t="array" ref="BM2529">IFERROR(INDEX($BK$24:$BK$4119,MATCH(SMALL($BL$24:$BL$4119,ROWS($BM$24:BM2529)),$BL$24:$BL$4119,0))," ")</f>
        <v xml:space="preserve"> </v>
      </c>
      <c r="BO2529" s="46">
        <v>1965</v>
      </c>
      <c r="BP2529" s="46" t="str">
        <f t="shared" si="1280"/>
        <v xml:space="preserve"> </v>
      </c>
      <c r="BQ2529" s="54" t="str">
        <f t="shared" si="1278"/>
        <v/>
      </c>
      <c r="BR2529" s="54" t="str">
        <f t="shared" si="1299"/>
        <v/>
      </c>
      <c r="BS2529" s="54" t="str">
        <f t="shared" si="1299"/>
        <v/>
      </c>
      <c r="BT2529" s="54" t="str">
        <f t="shared" si="1299"/>
        <v/>
      </c>
      <c r="BU2529" s="54" t="str">
        <f t="shared" si="1299"/>
        <v/>
      </c>
      <c r="BV2529" s="54" t="str">
        <f t="shared" si="1299"/>
        <v/>
      </c>
      <c r="BW2529" s="54" t="str">
        <f t="shared" si="1299"/>
        <v/>
      </c>
      <c r="BX2529" s="54" t="str">
        <f t="shared" si="1299"/>
        <v/>
      </c>
      <c r="BY2529" s="54" t="str">
        <f t="shared" si="1299"/>
        <v/>
      </c>
      <c r="BZ2529" s="54" t="str">
        <f t="shared" si="1299"/>
        <v/>
      </c>
      <c r="CA2529" s="54" t="str">
        <f t="shared" si="1299"/>
        <v/>
      </c>
      <c r="CB2529" s="54" t="str">
        <f t="shared" si="1299"/>
        <v/>
      </c>
      <c r="CC2529" s="54" t="str">
        <f t="shared" si="1299"/>
        <v/>
      </c>
      <c r="CD2529" s="54" t="str">
        <f t="shared" si="1299"/>
        <v/>
      </c>
      <c r="CE2529" s="54" t="str">
        <f t="shared" si="1299"/>
        <v/>
      </c>
      <c r="CF2529" s="54" t="str">
        <f t="shared" si="1299"/>
        <v/>
      </c>
      <c r="CI2529" s="54">
        <v>1965</v>
      </c>
      <c r="CJ2529" s="54" t="str">
        <f t="shared" si="1281"/>
        <v xml:space="preserve"> </v>
      </c>
      <c r="CK2529" s="54">
        <f t="shared" si="1282"/>
        <v>0</v>
      </c>
      <c r="CL2529" s="54">
        <f t="shared" si="1283"/>
        <v>0</v>
      </c>
      <c r="CM2529" s="54">
        <f t="shared" si="1284"/>
        <v>0</v>
      </c>
      <c r="CN2529" s="54">
        <f t="shared" si="1285"/>
        <v>0</v>
      </c>
      <c r="CO2529" s="54">
        <f t="shared" si="1286"/>
        <v>0</v>
      </c>
      <c r="CP2529" s="54">
        <f t="shared" si="1287"/>
        <v>0</v>
      </c>
      <c r="CQ2529" s="54">
        <f t="shared" si="1288"/>
        <v>0</v>
      </c>
      <c r="CR2529" s="54">
        <f t="shared" si="1289"/>
        <v>0</v>
      </c>
      <c r="CS2529" s="54">
        <f t="shared" si="1290"/>
        <v>0</v>
      </c>
      <c r="CT2529" s="54">
        <f t="shared" si="1291"/>
        <v>0</v>
      </c>
      <c r="CU2529" s="54">
        <f t="shared" si="1292"/>
        <v>0</v>
      </c>
      <c r="CV2529" s="54">
        <f t="shared" si="1293"/>
        <v>0</v>
      </c>
      <c r="CW2529" s="54">
        <f t="shared" si="1294"/>
        <v>0</v>
      </c>
      <c r="CX2529" s="54">
        <f t="shared" si="1295"/>
        <v>0</v>
      </c>
      <c r="CY2529" s="54">
        <f t="shared" si="1296"/>
        <v>0</v>
      </c>
      <c r="CZ2529" s="54">
        <f t="shared" si="1297"/>
        <v>0</v>
      </c>
    </row>
    <row r="2530" spans="57:104" ht="14" x14ac:dyDescent="0.15">
      <c r="BE2530" s="6">
        <v>203</v>
      </c>
      <c r="BF2530" s="44">
        <v>10</v>
      </c>
      <c r="BG2530" s="18">
        <v>2507</v>
      </c>
      <c r="BH2530" s="46" t="str">
        <f t="array" ref="BH2530">IF(INDEX($V$71:$AK$326,BE2530,BF2530)&gt;0,INDEX($V$71:$AK$326,BE2530,BF2530),"")</f>
        <v>0</v>
      </c>
      <c r="BI2530" s="46" t="str">
        <f t="array" ref="BI2530">IFERROR(RANK(BH2530,$BH$24:$BH$4119,1)+COUNTIF($BH$24:BH2530,BH2530)-1,"")</f>
        <v/>
      </c>
      <c r="BJ2530" s="46" t="str">
        <f t="array" ref="BJ2530">IFERROR(INDEX($BH$24:$BH$4119,MATCH(SMALL($BI$24:$BI$4119,ROWS($BJ$24:BJ2530)),$BI$24:$BI$4119,0))," ")</f>
        <v xml:space="preserve"> </v>
      </c>
      <c r="BK2530" s="46" t="str">
        <f t="array" ref="BK2530">IF(ISNUMBER(BJ2530),(IF(COUNTIF( BJ$24:BJ2530, BJ2530 )=1,BJ2530,"")),"")</f>
        <v/>
      </c>
      <c r="BL2530" s="46" t="str">
        <f t="array" ref="BL2530">IFERROR(RANK(BK2530,$BK$24:$BK$4119,1)+COUNTIF($BK$24:BK2530,BK2530)-1,"")</f>
        <v/>
      </c>
      <c r="BM2530" s="46" t="str">
        <f t="array" ref="BM2530">IFERROR(INDEX($BK$24:$BK$4119,MATCH(SMALL($BL$24:$BL$4119,ROWS($BM$24:BM2530)),$BL$24:$BL$4119,0))," ")</f>
        <v xml:space="preserve"> </v>
      </c>
      <c r="BO2530" s="46">
        <v>1966</v>
      </c>
      <c r="BP2530" s="46" t="str">
        <f t="shared" si="1280"/>
        <v xml:space="preserve"> </v>
      </c>
      <c r="BQ2530" s="54" t="str">
        <f t="shared" si="1278"/>
        <v/>
      </c>
      <c r="BR2530" s="54" t="str">
        <f t="shared" si="1299"/>
        <v/>
      </c>
      <c r="BS2530" s="54" t="str">
        <f t="shared" si="1299"/>
        <v/>
      </c>
      <c r="BT2530" s="54" t="str">
        <f t="shared" si="1299"/>
        <v/>
      </c>
      <c r="BU2530" s="54" t="str">
        <f t="shared" si="1299"/>
        <v/>
      </c>
      <c r="BV2530" s="54" t="str">
        <f t="shared" si="1299"/>
        <v/>
      </c>
      <c r="BW2530" s="54" t="str">
        <f t="shared" si="1299"/>
        <v/>
      </c>
      <c r="BX2530" s="54" t="str">
        <f t="shared" si="1299"/>
        <v/>
      </c>
      <c r="BY2530" s="54" t="str">
        <f t="shared" si="1299"/>
        <v/>
      </c>
      <c r="BZ2530" s="54" t="str">
        <f t="shared" si="1299"/>
        <v/>
      </c>
      <c r="CA2530" s="54" t="str">
        <f t="shared" si="1299"/>
        <v/>
      </c>
      <c r="CB2530" s="54" t="str">
        <f t="shared" si="1299"/>
        <v/>
      </c>
      <c r="CC2530" s="54" t="str">
        <f t="shared" si="1299"/>
        <v/>
      </c>
      <c r="CD2530" s="54" t="str">
        <f t="shared" si="1299"/>
        <v/>
      </c>
      <c r="CE2530" s="54" t="str">
        <f t="shared" si="1299"/>
        <v/>
      </c>
      <c r="CF2530" s="54" t="str">
        <f t="shared" si="1299"/>
        <v/>
      </c>
      <c r="CI2530" s="54">
        <v>1966</v>
      </c>
      <c r="CJ2530" s="54" t="str">
        <f t="shared" si="1281"/>
        <v xml:space="preserve"> </v>
      </c>
      <c r="CK2530" s="54">
        <f t="shared" si="1282"/>
        <v>0</v>
      </c>
      <c r="CL2530" s="54">
        <f t="shared" si="1283"/>
        <v>0</v>
      </c>
      <c r="CM2530" s="54">
        <f t="shared" si="1284"/>
        <v>0</v>
      </c>
      <c r="CN2530" s="54">
        <f t="shared" si="1285"/>
        <v>0</v>
      </c>
      <c r="CO2530" s="54">
        <f t="shared" si="1286"/>
        <v>0</v>
      </c>
      <c r="CP2530" s="54">
        <f t="shared" si="1287"/>
        <v>0</v>
      </c>
      <c r="CQ2530" s="54">
        <f t="shared" si="1288"/>
        <v>0</v>
      </c>
      <c r="CR2530" s="54">
        <f t="shared" si="1289"/>
        <v>0</v>
      </c>
      <c r="CS2530" s="54">
        <f t="shared" si="1290"/>
        <v>0</v>
      </c>
      <c r="CT2530" s="54">
        <f t="shared" si="1291"/>
        <v>0</v>
      </c>
      <c r="CU2530" s="54">
        <f t="shared" si="1292"/>
        <v>0</v>
      </c>
      <c r="CV2530" s="54">
        <f t="shared" si="1293"/>
        <v>0</v>
      </c>
      <c r="CW2530" s="54">
        <f t="shared" si="1294"/>
        <v>0</v>
      </c>
      <c r="CX2530" s="54">
        <f t="shared" si="1295"/>
        <v>0</v>
      </c>
      <c r="CY2530" s="54">
        <f t="shared" si="1296"/>
        <v>0</v>
      </c>
      <c r="CZ2530" s="54">
        <f t="shared" si="1297"/>
        <v>0</v>
      </c>
    </row>
    <row r="2531" spans="57:104" ht="14" x14ac:dyDescent="0.15">
      <c r="BE2531" s="6">
        <v>204</v>
      </c>
      <c r="BF2531" s="44">
        <v>10</v>
      </c>
      <c r="BG2531" s="18">
        <v>2508</v>
      </c>
      <c r="BH2531" s="46" t="str">
        <f t="array" ref="BH2531">IF(INDEX($V$71:$AK$326,BE2531,BF2531)&gt;0,INDEX($V$71:$AK$326,BE2531,BF2531),"")</f>
        <v>0</v>
      </c>
      <c r="BI2531" s="46" t="str">
        <f t="array" ref="BI2531">IFERROR(RANK(BH2531,$BH$24:$BH$4119,1)+COUNTIF($BH$24:BH2531,BH2531)-1,"")</f>
        <v/>
      </c>
      <c r="BJ2531" s="46" t="str">
        <f t="array" ref="BJ2531">IFERROR(INDEX($BH$24:$BH$4119,MATCH(SMALL($BI$24:$BI$4119,ROWS($BJ$24:BJ2531)),$BI$24:$BI$4119,0))," ")</f>
        <v xml:space="preserve"> </v>
      </c>
      <c r="BK2531" s="46" t="str">
        <f t="array" ref="BK2531">IF(ISNUMBER(BJ2531),(IF(COUNTIF( BJ$24:BJ2531, BJ2531 )=1,BJ2531,"")),"")</f>
        <v/>
      </c>
      <c r="BL2531" s="46" t="str">
        <f t="array" ref="BL2531">IFERROR(RANK(BK2531,$BK$24:$BK$4119,1)+COUNTIF($BK$24:BK2531,BK2531)-1,"")</f>
        <v/>
      </c>
      <c r="BM2531" s="46" t="str">
        <f t="array" ref="BM2531">IFERROR(INDEX($BK$24:$BK$4119,MATCH(SMALL($BL$24:$BL$4119,ROWS($BM$24:BM2531)),$BL$24:$BL$4119,0))," ")</f>
        <v xml:space="preserve"> </v>
      </c>
      <c r="BO2531" s="46">
        <v>1967</v>
      </c>
      <c r="BP2531" s="46" t="str">
        <f t="shared" si="1280"/>
        <v xml:space="preserve"> </v>
      </c>
      <c r="BQ2531" s="54" t="str">
        <f t="shared" si="1278"/>
        <v/>
      </c>
      <c r="BR2531" s="54" t="str">
        <f t="shared" si="1299"/>
        <v/>
      </c>
      <c r="BS2531" s="54" t="str">
        <f t="shared" si="1299"/>
        <v/>
      </c>
      <c r="BT2531" s="54" t="str">
        <f t="shared" si="1299"/>
        <v/>
      </c>
      <c r="BU2531" s="54" t="str">
        <f t="shared" si="1299"/>
        <v/>
      </c>
      <c r="BV2531" s="54" t="str">
        <f t="shared" si="1299"/>
        <v/>
      </c>
      <c r="BW2531" s="54" t="str">
        <f t="shared" si="1299"/>
        <v/>
      </c>
      <c r="BX2531" s="54" t="str">
        <f t="shared" si="1299"/>
        <v/>
      </c>
      <c r="BY2531" s="54" t="str">
        <f t="shared" si="1299"/>
        <v/>
      </c>
      <c r="BZ2531" s="54" t="str">
        <f t="shared" si="1299"/>
        <v/>
      </c>
      <c r="CA2531" s="54" t="str">
        <f t="shared" si="1299"/>
        <v/>
      </c>
      <c r="CB2531" s="54" t="str">
        <f t="shared" si="1299"/>
        <v/>
      </c>
      <c r="CC2531" s="54" t="str">
        <f t="shared" si="1299"/>
        <v/>
      </c>
      <c r="CD2531" s="54" t="str">
        <f t="shared" si="1299"/>
        <v/>
      </c>
      <c r="CE2531" s="54" t="str">
        <f t="shared" si="1299"/>
        <v/>
      </c>
      <c r="CF2531" s="54" t="str">
        <f t="shared" si="1299"/>
        <v/>
      </c>
      <c r="CI2531" s="54">
        <v>1967</v>
      </c>
      <c r="CJ2531" s="54" t="str">
        <f t="shared" si="1281"/>
        <v xml:space="preserve"> </v>
      </c>
      <c r="CK2531" s="54">
        <f t="shared" si="1282"/>
        <v>0</v>
      </c>
      <c r="CL2531" s="54">
        <f t="shared" si="1283"/>
        <v>0</v>
      </c>
      <c r="CM2531" s="54">
        <f t="shared" si="1284"/>
        <v>0</v>
      </c>
      <c r="CN2531" s="54">
        <f t="shared" si="1285"/>
        <v>0</v>
      </c>
      <c r="CO2531" s="54">
        <f t="shared" si="1286"/>
        <v>0</v>
      </c>
      <c r="CP2531" s="54">
        <f t="shared" si="1287"/>
        <v>0</v>
      </c>
      <c r="CQ2531" s="54">
        <f t="shared" si="1288"/>
        <v>0</v>
      </c>
      <c r="CR2531" s="54">
        <f t="shared" si="1289"/>
        <v>0</v>
      </c>
      <c r="CS2531" s="54">
        <f t="shared" si="1290"/>
        <v>0</v>
      </c>
      <c r="CT2531" s="54">
        <f t="shared" si="1291"/>
        <v>0</v>
      </c>
      <c r="CU2531" s="54">
        <f t="shared" si="1292"/>
        <v>0</v>
      </c>
      <c r="CV2531" s="54">
        <f t="shared" si="1293"/>
        <v>0</v>
      </c>
      <c r="CW2531" s="54">
        <f t="shared" si="1294"/>
        <v>0</v>
      </c>
      <c r="CX2531" s="54">
        <f t="shared" si="1295"/>
        <v>0</v>
      </c>
      <c r="CY2531" s="54">
        <f t="shared" si="1296"/>
        <v>0</v>
      </c>
      <c r="CZ2531" s="54">
        <f t="shared" si="1297"/>
        <v>0</v>
      </c>
    </row>
    <row r="2532" spans="57:104" ht="14" x14ac:dyDescent="0.15">
      <c r="BE2532" s="6">
        <v>205</v>
      </c>
      <c r="BF2532" s="44">
        <v>10</v>
      </c>
      <c r="BG2532" s="18">
        <v>2509</v>
      </c>
      <c r="BH2532" s="46" t="str">
        <f t="array" ref="BH2532">IF(INDEX($V$71:$AK$326,BE2532,BF2532)&gt;0,INDEX($V$71:$AK$326,BE2532,BF2532),"")</f>
        <v/>
      </c>
      <c r="BI2532" s="46" t="str">
        <f t="array" ref="BI2532">IFERROR(RANK(BH2532,$BH$24:$BH$4119,1)+COUNTIF($BH$24:BH2532,BH2532)-1,"")</f>
        <v/>
      </c>
      <c r="BJ2532" s="46" t="str">
        <f t="array" ref="BJ2532">IFERROR(INDEX($BH$24:$BH$4119,MATCH(SMALL($BI$24:$BI$4119,ROWS($BJ$24:BJ2532)),$BI$24:$BI$4119,0))," ")</f>
        <v xml:space="preserve"> </v>
      </c>
      <c r="BK2532" s="46" t="str">
        <f t="array" ref="BK2532">IF(ISNUMBER(BJ2532),(IF(COUNTIF( BJ$24:BJ2532, BJ2532 )=1,BJ2532,"")),"")</f>
        <v/>
      </c>
      <c r="BL2532" s="46" t="str">
        <f t="array" ref="BL2532">IFERROR(RANK(BK2532,$BK$24:$BK$4119,1)+COUNTIF($BK$24:BK2532,BK2532)-1,"")</f>
        <v/>
      </c>
      <c r="BM2532" s="46" t="str">
        <f t="array" ref="BM2532">IFERROR(INDEX($BK$24:$BK$4119,MATCH(SMALL($BL$24:$BL$4119,ROWS($BM$24:BM2532)),$BL$24:$BL$4119,0))," ")</f>
        <v xml:space="preserve"> </v>
      </c>
      <c r="BO2532" s="46">
        <v>1968</v>
      </c>
      <c r="BP2532" s="46" t="str">
        <f t="shared" si="1280"/>
        <v xml:space="preserve"> </v>
      </c>
      <c r="BQ2532" s="54" t="str">
        <f t="shared" ref="BQ2532:BQ2595" si="1300">IF(ISNUMBER($BP2532),ABS($BP2532-BQ$563),"")</f>
        <v/>
      </c>
      <c r="BR2532" s="54" t="str">
        <f t="shared" si="1299"/>
        <v/>
      </c>
      <c r="BS2532" s="54" t="str">
        <f t="shared" si="1299"/>
        <v/>
      </c>
      <c r="BT2532" s="54" t="str">
        <f t="shared" si="1299"/>
        <v/>
      </c>
      <c r="BU2532" s="54" t="str">
        <f t="shared" si="1299"/>
        <v/>
      </c>
      <c r="BV2532" s="54" t="str">
        <f t="shared" si="1299"/>
        <v/>
      </c>
      <c r="BW2532" s="54" t="str">
        <f t="shared" si="1299"/>
        <v/>
      </c>
      <c r="BX2532" s="54" t="str">
        <f t="shared" si="1299"/>
        <v/>
      </c>
      <c r="BY2532" s="54" t="str">
        <f t="shared" si="1299"/>
        <v/>
      </c>
      <c r="BZ2532" s="54" t="str">
        <f t="shared" si="1299"/>
        <v/>
      </c>
      <c r="CA2532" s="54" t="str">
        <f t="shared" si="1299"/>
        <v/>
      </c>
      <c r="CB2532" s="54" t="str">
        <f t="shared" si="1299"/>
        <v/>
      </c>
      <c r="CC2532" s="54" t="str">
        <f t="shared" si="1299"/>
        <v/>
      </c>
      <c r="CD2532" s="54" t="str">
        <f t="shared" si="1299"/>
        <v/>
      </c>
      <c r="CE2532" s="54" t="str">
        <f t="shared" si="1299"/>
        <v/>
      </c>
      <c r="CF2532" s="54" t="str">
        <f t="shared" ref="BR2532:CF2549" si="1301">IF(ISNUMBER($BP2532),ABS($BP2532-CF$563),"")</f>
        <v/>
      </c>
      <c r="CI2532" s="54">
        <v>1968</v>
      </c>
      <c r="CJ2532" s="54" t="str">
        <f t="shared" si="1281"/>
        <v xml:space="preserve"> </v>
      </c>
      <c r="CK2532" s="54">
        <f t="shared" si="1282"/>
        <v>0</v>
      </c>
      <c r="CL2532" s="54">
        <f t="shared" si="1283"/>
        <v>0</v>
      </c>
      <c r="CM2532" s="54">
        <f t="shared" si="1284"/>
        <v>0</v>
      </c>
      <c r="CN2532" s="54">
        <f t="shared" si="1285"/>
        <v>0</v>
      </c>
      <c r="CO2532" s="54">
        <f t="shared" si="1286"/>
        <v>0</v>
      </c>
      <c r="CP2532" s="54">
        <f t="shared" si="1287"/>
        <v>0</v>
      </c>
      <c r="CQ2532" s="54">
        <f t="shared" si="1288"/>
        <v>0</v>
      </c>
      <c r="CR2532" s="54">
        <f t="shared" si="1289"/>
        <v>0</v>
      </c>
      <c r="CS2532" s="54">
        <f t="shared" si="1290"/>
        <v>0</v>
      </c>
      <c r="CT2532" s="54">
        <f t="shared" si="1291"/>
        <v>0</v>
      </c>
      <c r="CU2532" s="54">
        <f t="shared" si="1292"/>
        <v>0</v>
      </c>
      <c r="CV2532" s="54">
        <f t="shared" si="1293"/>
        <v>0</v>
      </c>
      <c r="CW2532" s="54">
        <f t="shared" si="1294"/>
        <v>0</v>
      </c>
      <c r="CX2532" s="54">
        <f t="shared" si="1295"/>
        <v>0</v>
      </c>
      <c r="CY2532" s="54">
        <f t="shared" si="1296"/>
        <v>0</v>
      </c>
      <c r="CZ2532" s="54">
        <f t="shared" si="1297"/>
        <v>0</v>
      </c>
    </row>
    <row r="2533" spans="57:104" ht="14" x14ac:dyDescent="0.15">
      <c r="BE2533" s="6">
        <v>206</v>
      </c>
      <c r="BF2533" s="44">
        <v>10</v>
      </c>
      <c r="BG2533" s="18">
        <v>2510</v>
      </c>
      <c r="BH2533" s="46" t="str">
        <f t="array" ref="BH2533">IF(INDEX($V$71:$AK$326,BE2533,BF2533)&gt;0,INDEX($V$71:$AK$326,BE2533,BF2533),"")</f>
        <v>0</v>
      </c>
      <c r="BI2533" s="46" t="str">
        <f t="array" ref="BI2533">IFERROR(RANK(BH2533,$BH$24:$BH$4119,1)+COUNTIF($BH$24:BH2533,BH2533)-1,"")</f>
        <v/>
      </c>
      <c r="BJ2533" s="46" t="str">
        <f t="array" ref="BJ2533">IFERROR(INDEX($BH$24:$BH$4119,MATCH(SMALL($BI$24:$BI$4119,ROWS($BJ$24:BJ2533)),$BI$24:$BI$4119,0))," ")</f>
        <v xml:space="preserve"> </v>
      </c>
      <c r="BK2533" s="46" t="str">
        <f t="array" ref="BK2533">IF(ISNUMBER(BJ2533),(IF(COUNTIF( BJ$24:BJ2533, BJ2533 )=1,BJ2533,"")),"")</f>
        <v/>
      </c>
      <c r="BL2533" s="46" t="str">
        <f t="array" ref="BL2533">IFERROR(RANK(BK2533,$BK$24:$BK$4119,1)+COUNTIF($BK$24:BK2533,BK2533)-1,"")</f>
        <v/>
      </c>
      <c r="BM2533" s="46" t="str">
        <f t="array" ref="BM2533">IFERROR(INDEX($BK$24:$BK$4119,MATCH(SMALL($BL$24:$BL$4119,ROWS($BM$24:BM2533)),$BL$24:$BL$4119,0))," ")</f>
        <v xml:space="preserve"> </v>
      </c>
      <c r="BO2533" s="46">
        <v>1969</v>
      </c>
      <c r="BP2533" s="46" t="str">
        <f t="shared" si="1280"/>
        <v xml:space="preserve"> </v>
      </c>
      <c r="BQ2533" s="54" t="str">
        <f t="shared" si="1300"/>
        <v/>
      </c>
      <c r="BR2533" s="54" t="str">
        <f t="shared" si="1301"/>
        <v/>
      </c>
      <c r="BS2533" s="54" t="str">
        <f t="shared" si="1301"/>
        <v/>
      </c>
      <c r="BT2533" s="54" t="str">
        <f t="shared" si="1301"/>
        <v/>
      </c>
      <c r="BU2533" s="54" t="str">
        <f t="shared" si="1301"/>
        <v/>
      </c>
      <c r="BV2533" s="54" t="str">
        <f t="shared" si="1301"/>
        <v/>
      </c>
      <c r="BW2533" s="54" t="str">
        <f t="shared" si="1301"/>
        <v/>
      </c>
      <c r="BX2533" s="54" t="str">
        <f t="shared" si="1301"/>
        <v/>
      </c>
      <c r="BY2533" s="54" t="str">
        <f t="shared" si="1301"/>
        <v/>
      </c>
      <c r="BZ2533" s="54" t="str">
        <f t="shared" si="1301"/>
        <v/>
      </c>
      <c r="CA2533" s="54" t="str">
        <f t="shared" si="1301"/>
        <v/>
      </c>
      <c r="CB2533" s="54" t="str">
        <f t="shared" si="1301"/>
        <v/>
      </c>
      <c r="CC2533" s="54" t="str">
        <f t="shared" si="1301"/>
        <v/>
      </c>
      <c r="CD2533" s="54" t="str">
        <f t="shared" si="1301"/>
        <v/>
      </c>
      <c r="CE2533" s="54" t="str">
        <f t="shared" si="1301"/>
        <v/>
      </c>
      <c r="CF2533" s="54" t="str">
        <f t="shared" si="1301"/>
        <v/>
      </c>
      <c r="CI2533" s="54">
        <v>1969</v>
      </c>
      <c r="CJ2533" s="54" t="str">
        <f t="shared" si="1281"/>
        <v xml:space="preserve"> </v>
      </c>
      <c r="CK2533" s="54">
        <f t="shared" si="1282"/>
        <v>0</v>
      </c>
      <c r="CL2533" s="54">
        <f t="shared" si="1283"/>
        <v>0</v>
      </c>
      <c r="CM2533" s="54">
        <f t="shared" si="1284"/>
        <v>0</v>
      </c>
      <c r="CN2533" s="54">
        <f t="shared" si="1285"/>
        <v>0</v>
      </c>
      <c r="CO2533" s="54">
        <f t="shared" si="1286"/>
        <v>0</v>
      </c>
      <c r="CP2533" s="54">
        <f t="shared" si="1287"/>
        <v>0</v>
      </c>
      <c r="CQ2533" s="54">
        <f t="shared" si="1288"/>
        <v>0</v>
      </c>
      <c r="CR2533" s="54">
        <f t="shared" si="1289"/>
        <v>0</v>
      </c>
      <c r="CS2533" s="54">
        <f t="shared" si="1290"/>
        <v>0</v>
      </c>
      <c r="CT2533" s="54">
        <f t="shared" si="1291"/>
        <v>0</v>
      </c>
      <c r="CU2533" s="54">
        <f t="shared" si="1292"/>
        <v>0</v>
      </c>
      <c r="CV2533" s="54">
        <f t="shared" si="1293"/>
        <v>0</v>
      </c>
      <c r="CW2533" s="54">
        <f t="shared" si="1294"/>
        <v>0</v>
      </c>
      <c r="CX2533" s="54">
        <f t="shared" si="1295"/>
        <v>0</v>
      </c>
      <c r="CY2533" s="54">
        <f t="shared" si="1296"/>
        <v>0</v>
      </c>
      <c r="CZ2533" s="54">
        <f t="shared" si="1297"/>
        <v>0</v>
      </c>
    </row>
    <row r="2534" spans="57:104" ht="14" x14ac:dyDescent="0.15">
      <c r="BE2534" s="6">
        <v>207</v>
      </c>
      <c r="BF2534" s="44">
        <v>10</v>
      </c>
      <c r="BG2534" s="18">
        <v>2511</v>
      </c>
      <c r="BH2534" s="46" t="str">
        <f t="array" ref="BH2534">IF(INDEX($V$71:$AK$326,BE2534,BF2534)&gt;0,INDEX($V$71:$AK$326,BE2534,BF2534),"")</f>
        <v>0</v>
      </c>
      <c r="BI2534" s="46" t="str">
        <f t="array" ref="BI2534">IFERROR(RANK(BH2534,$BH$24:$BH$4119,1)+COUNTIF($BH$24:BH2534,BH2534)-1,"")</f>
        <v/>
      </c>
      <c r="BJ2534" s="46" t="str">
        <f t="array" ref="BJ2534">IFERROR(INDEX($BH$24:$BH$4119,MATCH(SMALL($BI$24:$BI$4119,ROWS($BJ$24:BJ2534)),$BI$24:$BI$4119,0))," ")</f>
        <v xml:space="preserve"> </v>
      </c>
      <c r="BK2534" s="46" t="str">
        <f t="array" ref="BK2534">IF(ISNUMBER(BJ2534),(IF(COUNTIF( BJ$24:BJ2534, BJ2534 )=1,BJ2534,"")),"")</f>
        <v/>
      </c>
      <c r="BL2534" s="46" t="str">
        <f t="array" ref="BL2534">IFERROR(RANK(BK2534,$BK$24:$BK$4119,1)+COUNTIF($BK$24:BK2534,BK2534)-1,"")</f>
        <v/>
      </c>
      <c r="BM2534" s="46" t="str">
        <f t="array" ref="BM2534">IFERROR(INDEX($BK$24:$BK$4119,MATCH(SMALL($BL$24:$BL$4119,ROWS($BM$24:BM2534)),$BL$24:$BL$4119,0))," ")</f>
        <v xml:space="preserve"> </v>
      </c>
      <c r="BO2534" s="46">
        <v>1970</v>
      </c>
      <c r="BP2534" s="46" t="str">
        <f t="shared" si="1280"/>
        <v xml:space="preserve"> </v>
      </c>
      <c r="BQ2534" s="54" t="str">
        <f t="shared" si="1300"/>
        <v/>
      </c>
      <c r="BR2534" s="54" t="str">
        <f t="shared" si="1301"/>
        <v/>
      </c>
      <c r="BS2534" s="54" t="str">
        <f t="shared" si="1301"/>
        <v/>
      </c>
      <c r="BT2534" s="54" t="str">
        <f t="shared" si="1301"/>
        <v/>
      </c>
      <c r="BU2534" s="54" t="str">
        <f t="shared" si="1301"/>
        <v/>
      </c>
      <c r="BV2534" s="54" t="str">
        <f t="shared" si="1301"/>
        <v/>
      </c>
      <c r="BW2534" s="54" t="str">
        <f t="shared" si="1301"/>
        <v/>
      </c>
      <c r="BX2534" s="54" t="str">
        <f t="shared" si="1301"/>
        <v/>
      </c>
      <c r="BY2534" s="54" t="str">
        <f t="shared" si="1301"/>
        <v/>
      </c>
      <c r="BZ2534" s="54" t="str">
        <f t="shared" si="1301"/>
        <v/>
      </c>
      <c r="CA2534" s="54" t="str">
        <f t="shared" si="1301"/>
        <v/>
      </c>
      <c r="CB2534" s="54" t="str">
        <f t="shared" si="1301"/>
        <v/>
      </c>
      <c r="CC2534" s="54" t="str">
        <f t="shared" si="1301"/>
        <v/>
      </c>
      <c r="CD2534" s="54" t="str">
        <f t="shared" si="1301"/>
        <v/>
      </c>
      <c r="CE2534" s="54" t="str">
        <f t="shared" si="1301"/>
        <v/>
      </c>
      <c r="CF2534" s="54" t="str">
        <f t="shared" si="1301"/>
        <v/>
      </c>
      <c r="CI2534" s="54">
        <v>1970</v>
      </c>
      <c r="CJ2534" s="54" t="str">
        <f t="shared" si="1281"/>
        <v xml:space="preserve"> </v>
      </c>
      <c r="CK2534" s="54">
        <f t="shared" si="1282"/>
        <v>0</v>
      </c>
      <c r="CL2534" s="54">
        <f t="shared" si="1283"/>
        <v>0</v>
      </c>
      <c r="CM2534" s="54">
        <f t="shared" si="1284"/>
        <v>0</v>
      </c>
      <c r="CN2534" s="54">
        <f t="shared" si="1285"/>
        <v>0</v>
      </c>
      <c r="CO2534" s="54">
        <f t="shared" si="1286"/>
        <v>0</v>
      </c>
      <c r="CP2534" s="54">
        <f t="shared" si="1287"/>
        <v>0</v>
      </c>
      <c r="CQ2534" s="54">
        <f t="shared" si="1288"/>
        <v>0</v>
      </c>
      <c r="CR2534" s="54">
        <f t="shared" si="1289"/>
        <v>0</v>
      </c>
      <c r="CS2534" s="54">
        <f t="shared" si="1290"/>
        <v>0</v>
      </c>
      <c r="CT2534" s="54">
        <f t="shared" si="1291"/>
        <v>0</v>
      </c>
      <c r="CU2534" s="54">
        <f t="shared" si="1292"/>
        <v>0</v>
      </c>
      <c r="CV2534" s="54">
        <f t="shared" si="1293"/>
        <v>0</v>
      </c>
      <c r="CW2534" s="54">
        <f t="shared" si="1294"/>
        <v>0</v>
      </c>
      <c r="CX2534" s="54">
        <f t="shared" si="1295"/>
        <v>0</v>
      </c>
      <c r="CY2534" s="54">
        <f t="shared" si="1296"/>
        <v>0</v>
      </c>
      <c r="CZ2534" s="54">
        <f t="shared" si="1297"/>
        <v>0</v>
      </c>
    </row>
    <row r="2535" spans="57:104" ht="14" x14ac:dyDescent="0.15">
      <c r="BE2535" s="6">
        <v>208</v>
      </c>
      <c r="BF2535" s="44">
        <v>10</v>
      </c>
      <c r="BG2535" s="18">
        <v>2512</v>
      </c>
      <c r="BH2535" s="46" t="str">
        <f t="array" ref="BH2535">IF(INDEX($V$71:$AK$326,BE2535,BF2535)&gt;0,INDEX($V$71:$AK$326,BE2535,BF2535),"")</f>
        <v>0</v>
      </c>
      <c r="BI2535" s="46" t="str">
        <f t="array" ref="BI2535">IFERROR(RANK(BH2535,$BH$24:$BH$4119,1)+COUNTIF($BH$24:BH2535,BH2535)-1,"")</f>
        <v/>
      </c>
      <c r="BJ2535" s="46" t="str">
        <f t="array" ref="BJ2535">IFERROR(INDEX($BH$24:$BH$4119,MATCH(SMALL($BI$24:$BI$4119,ROWS($BJ$24:BJ2535)),$BI$24:$BI$4119,0))," ")</f>
        <v xml:space="preserve"> </v>
      </c>
      <c r="BK2535" s="46" t="str">
        <f t="array" ref="BK2535">IF(ISNUMBER(BJ2535),(IF(COUNTIF( BJ$24:BJ2535, BJ2535 )=1,BJ2535,"")),"")</f>
        <v/>
      </c>
      <c r="BL2535" s="46" t="str">
        <f t="array" ref="BL2535">IFERROR(RANK(BK2535,$BK$24:$BK$4119,1)+COUNTIF($BK$24:BK2535,BK2535)-1,"")</f>
        <v/>
      </c>
      <c r="BM2535" s="46" t="str">
        <f t="array" ref="BM2535">IFERROR(INDEX($BK$24:$BK$4119,MATCH(SMALL($BL$24:$BL$4119,ROWS($BM$24:BM2535)),$BL$24:$BL$4119,0))," ")</f>
        <v xml:space="preserve"> </v>
      </c>
      <c r="BO2535" s="46">
        <v>1971</v>
      </c>
      <c r="BP2535" s="46" t="str">
        <f t="shared" si="1280"/>
        <v xml:space="preserve"> </v>
      </c>
      <c r="BQ2535" s="54" t="str">
        <f t="shared" si="1300"/>
        <v/>
      </c>
      <c r="BR2535" s="54" t="str">
        <f t="shared" si="1301"/>
        <v/>
      </c>
      <c r="BS2535" s="54" t="str">
        <f t="shared" si="1301"/>
        <v/>
      </c>
      <c r="BT2535" s="54" t="str">
        <f t="shared" si="1301"/>
        <v/>
      </c>
      <c r="BU2535" s="54" t="str">
        <f t="shared" si="1301"/>
        <v/>
      </c>
      <c r="BV2535" s="54" t="str">
        <f t="shared" si="1301"/>
        <v/>
      </c>
      <c r="BW2535" s="54" t="str">
        <f t="shared" si="1301"/>
        <v/>
      </c>
      <c r="BX2535" s="54" t="str">
        <f t="shared" si="1301"/>
        <v/>
      </c>
      <c r="BY2535" s="54" t="str">
        <f t="shared" si="1301"/>
        <v/>
      </c>
      <c r="BZ2535" s="54" t="str">
        <f t="shared" si="1301"/>
        <v/>
      </c>
      <c r="CA2535" s="54" t="str">
        <f t="shared" si="1301"/>
        <v/>
      </c>
      <c r="CB2535" s="54" t="str">
        <f t="shared" si="1301"/>
        <v/>
      </c>
      <c r="CC2535" s="54" t="str">
        <f t="shared" si="1301"/>
        <v/>
      </c>
      <c r="CD2535" s="54" t="str">
        <f t="shared" si="1301"/>
        <v/>
      </c>
      <c r="CE2535" s="54" t="str">
        <f t="shared" si="1301"/>
        <v/>
      </c>
      <c r="CF2535" s="54" t="str">
        <f t="shared" si="1301"/>
        <v/>
      </c>
      <c r="CI2535" s="54">
        <v>1971</v>
      </c>
      <c r="CJ2535" s="54" t="str">
        <f t="shared" si="1281"/>
        <v xml:space="preserve"> </v>
      </c>
      <c r="CK2535" s="54">
        <f t="shared" si="1282"/>
        <v>0</v>
      </c>
      <c r="CL2535" s="54">
        <f t="shared" si="1283"/>
        <v>0</v>
      </c>
      <c r="CM2535" s="54">
        <f t="shared" si="1284"/>
        <v>0</v>
      </c>
      <c r="CN2535" s="54">
        <f t="shared" si="1285"/>
        <v>0</v>
      </c>
      <c r="CO2535" s="54">
        <f t="shared" si="1286"/>
        <v>0</v>
      </c>
      <c r="CP2535" s="54">
        <f t="shared" si="1287"/>
        <v>0</v>
      </c>
      <c r="CQ2535" s="54">
        <f t="shared" si="1288"/>
        <v>0</v>
      </c>
      <c r="CR2535" s="54">
        <f t="shared" si="1289"/>
        <v>0</v>
      </c>
      <c r="CS2535" s="54">
        <f t="shared" si="1290"/>
        <v>0</v>
      </c>
      <c r="CT2535" s="54">
        <f t="shared" si="1291"/>
        <v>0</v>
      </c>
      <c r="CU2535" s="54">
        <f t="shared" si="1292"/>
        <v>0</v>
      </c>
      <c r="CV2535" s="54">
        <f t="shared" si="1293"/>
        <v>0</v>
      </c>
      <c r="CW2535" s="54">
        <f t="shared" si="1294"/>
        <v>0</v>
      </c>
      <c r="CX2535" s="54">
        <f t="shared" si="1295"/>
        <v>0</v>
      </c>
      <c r="CY2535" s="54">
        <f t="shared" si="1296"/>
        <v>0</v>
      </c>
      <c r="CZ2535" s="54">
        <f t="shared" si="1297"/>
        <v>0</v>
      </c>
    </row>
    <row r="2536" spans="57:104" ht="14" x14ac:dyDescent="0.15">
      <c r="BE2536" s="6">
        <v>209</v>
      </c>
      <c r="BF2536" s="44">
        <v>10</v>
      </c>
      <c r="BG2536" s="18">
        <v>2513</v>
      </c>
      <c r="BH2536" s="46" t="str">
        <f t="array" ref="BH2536">IF(INDEX($V$71:$AK$326,BE2536,BF2536)&gt;0,INDEX($V$71:$AK$326,BE2536,BF2536),"")</f>
        <v>0</v>
      </c>
      <c r="BI2536" s="46" t="str">
        <f t="array" ref="BI2536">IFERROR(RANK(BH2536,$BH$24:$BH$4119,1)+COUNTIF($BH$24:BH2536,BH2536)-1,"")</f>
        <v/>
      </c>
      <c r="BJ2536" s="46" t="str">
        <f t="array" ref="BJ2536">IFERROR(INDEX($BH$24:$BH$4119,MATCH(SMALL($BI$24:$BI$4119,ROWS($BJ$24:BJ2536)),$BI$24:$BI$4119,0))," ")</f>
        <v xml:space="preserve"> </v>
      </c>
      <c r="BK2536" s="46" t="str">
        <f t="array" ref="BK2536">IF(ISNUMBER(BJ2536),(IF(COUNTIF( BJ$24:BJ2536, BJ2536 )=1,BJ2536,"")),"")</f>
        <v/>
      </c>
      <c r="BL2536" s="46" t="str">
        <f t="array" ref="BL2536">IFERROR(RANK(BK2536,$BK$24:$BK$4119,1)+COUNTIF($BK$24:BK2536,BK2536)-1,"")</f>
        <v/>
      </c>
      <c r="BM2536" s="46" t="str">
        <f t="array" ref="BM2536">IFERROR(INDEX($BK$24:$BK$4119,MATCH(SMALL($BL$24:$BL$4119,ROWS($BM$24:BM2536)),$BL$24:$BL$4119,0))," ")</f>
        <v xml:space="preserve"> </v>
      </c>
      <c r="BO2536" s="46">
        <v>1972</v>
      </c>
      <c r="BP2536" s="46" t="str">
        <f t="shared" si="1280"/>
        <v xml:space="preserve"> </v>
      </c>
      <c r="BQ2536" s="54" t="str">
        <f t="shared" si="1300"/>
        <v/>
      </c>
      <c r="BR2536" s="54" t="str">
        <f t="shared" si="1301"/>
        <v/>
      </c>
      <c r="BS2536" s="54" t="str">
        <f t="shared" si="1301"/>
        <v/>
      </c>
      <c r="BT2536" s="54" t="str">
        <f t="shared" si="1301"/>
        <v/>
      </c>
      <c r="BU2536" s="54" t="str">
        <f t="shared" si="1301"/>
        <v/>
      </c>
      <c r="BV2536" s="54" t="str">
        <f t="shared" si="1301"/>
        <v/>
      </c>
      <c r="BW2536" s="54" t="str">
        <f t="shared" si="1301"/>
        <v/>
      </c>
      <c r="BX2536" s="54" t="str">
        <f t="shared" si="1301"/>
        <v/>
      </c>
      <c r="BY2536" s="54" t="str">
        <f t="shared" si="1301"/>
        <v/>
      </c>
      <c r="BZ2536" s="54" t="str">
        <f t="shared" si="1301"/>
        <v/>
      </c>
      <c r="CA2536" s="54" t="str">
        <f t="shared" si="1301"/>
        <v/>
      </c>
      <c r="CB2536" s="54" t="str">
        <f t="shared" si="1301"/>
        <v/>
      </c>
      <c r="CC2536" s="54" t="str">
        <f t="shared" si="1301"/>
        <v/>
      </c>
      <c r="CD2536" s="54" t="str">
        <f t="shared" si="1301"/>
        <v/>
      </c>
      <c r="CE2536" s="54" t="str">
        <f t="shared" si="1301"/>
        <v/>
      </c>
      <c r="CF2536" s="54" t="str">
        <f t="shared" si="1301"/>
        <v/>
      </c>
      <c r="CI2536" s="54">
        <v>1972</v>
      </c>
      <c r="CJ2536" s="54" t="str">
        <f t="shared" si="1281"/>
        <v xml:space="preserve"> </v>
      </c>
      <c r="CK2536" s="54">
        <f t="shared" si="1282"/>
        <v>0</v>
      </c>
      <c r="CL2536" s="54">
        <f t="shared" si="1283"/>
        <v>0</v>
      </c>
      <c r="CM2536" s="54">
        <f t="shared" si="1284"/>
        <v>0</v>
      </c>
      <c r="CN2536" s="54">
        <f t="shared" si="1285"/>
        <v>0</v>
      </c>
      <c r="CO2536" s="54">
        <f t="shared" si="1286"/>
        <v>0</v>
      </c>
      <c r="CP2536" s="54">
        <f t="shared" si="1287"/>
        <v>0</v>
      </c>
      <c r="CQ2536" s="54">
        <f t="shared" si="1288"/>
        <v>0</v>
      </c>
      <c r="CR2536" s="54">
        <f t="shared" si="1289"/>
        <v>0</v>
      </c>
      <c r="CS2536" s="54">
        <f t="shared" si="1290"/>
        <v>0</v>
      </c>
      <c r="CT2536" s="54">
        <f t="shared" si="1291"/>
        <v>0</v>
      </c>
      <c r="CU2536" s="54">
        <f t="shared" si="1292"/>
        <v>0</v>
      </c>
      <c r="CV2536" s="54">
        <f t="shared" si="1293"/>
        <v>0</v>
      </c>
      <c r="CW2536" s="54">
        <f t="shared" si="1294"/>
        <v>0</v>
      </c>
      <c r="CX2536" s="54">
        <f t="shared" si="1295"/>
        <v>0</v>
      </c>
      <c r="CY2536" s="54">
        <f t="shared" si="1296"/>
        <v>0</v>
      </c>
      <c r="CZ2536" s="54">
        <f t="shared" si="1297"/>
        <v>0</v>
      </c>
    </row>
    <row r="2537" spans="57:104" ht="14" x14ac:dyDescent="0.15">
      <c r="BE2537" s="6">
        <v>210</v>
      </c>
      <c r="BF2537" s="44">
        <v>10</v>
      </c>
      <c r="BG2537" s="18">
        <v>2514</v>
      </c>
      <c r="BH2537" s="46" t="str">
        <f t="array" ref="BH2537">IF(INDEX($V$71:$AK$326,BE2537,BF2537)&gt;0,INDEX($V$71:$AK$326,BE2537,BF2537),"")</f>
        <v>0</v>
      </c>
      <c r="BI2537" s="46" t="str">
        <f t="array" ref="BI2537">IFERROR(RANK(BH2537,$BH$24:$BH$4119,1)+COUNTIF($BH$24:BH2537,BH2537)-1,"")</f>
        <v/>
      </c>
      <c r="BJ2537" s="46" t="str">
        <f t="array" ref="BJ2537">IFERROR(INDEX($BH$24:$BH$4119,MATCH(SMALL($BI$24:$BI$4119,ROWS($BJ$24:BJ2537)),$BI$24:$BI$4119,0))," ")</f>
        <v xml:space="preserve"> </v>
      </c>
      <c r="BK2537" s="46" t="str">
        <f t="array" ref="BK2537">IF(ISNUMBER(BJ2537),(IF(COUNTIF( BJ$24:BJ2537, BJ2537 )=1,BJ2537,"")),"")</f>
        <v/>
      </c>
      <c r="BL2537" s="46" t="str">
        <f t="array" ref="BL2537">IFERROR(RANK(BK2537,$BK$24:$BK$4119,1)+COUNTIF($BK$24:BK2537,BK2537)-1,"")</f>
        <v/>
      </c>
      <c r="BM2537" s="46" t="str">
        <f t="array" ref="BM2537">IFERROR(INDEX($BK$24:$BK$4119,MATCH(SMALL($BL$24:$BL$4119,ROWS($BM$24:BM2537)),$BL$24:$BL$4119,0))," ")</f>
        <v xml:space="preserve"> </v>
      </c>
      <c r="BO2537" s="46">
        <v>1973</v>
      </c>
      <c r="BP2537" s="46" t="str">
        <f t="shared" si="1280"/>
        <v xml:space="preserve"> </v>
      </c>
      <c r="BQ2537" s="54" t="str">
        <f t="shared" si="1300"/>
        <v/>
      </c>
      <c r="BR2537" s="54" t="str">
        <f t="shared" si="1301"/>
        <v/>
      </c>
      <c r="BS2537" s="54" t="str">
        <f t="shared" si="1301"/>
        <v/>
      </c>
      <c r="BT2537" s="54" t="str">
        <f t="shared" si="1301"/>
        <v/>
      </c>
      <c r="BU2537" s="54" t="str">
        <f t="shared" si="1301"/>
        <v/>
      </c>
      <c r="BV2537" s="54" t="str">
        <f t="shared" si="1301"/>
        <v/>
      </c>
      <c r="BW2537" s="54" t="str">
        <f t="shared" si="1301"/>
        <v/>
      </c>
      <c r="BX2537" s="54" t="str">
        <f t="shared" si="1301"/>
        <v/>
      </c>
      <c r="BY2537" s="54" t="str">
        <f t="shared" si="1301"/>
        <v/>
      </c>
      <c r="BZ2537" s="54" t="str">
        <f t="shared" si="1301"/>
        <v/>
      </c>
      <c r="CA2537" s="54" t="str">
        <f t="shared" si="1301"/>
        <v/>
      </c>
      <c r="CB2537" s="54" t="str">
        <f t="shared" si="1301"/>
        <v/>
      </c>
      <c r="CC2537" s="54" t="str">
        <f t="shared" si="1301"/>
        <v/>
      </c>
      <c r="CD2537" s="54" t="str">
        <f t="shared" si="1301"/>
        <v/>
      </c>
      <c r="CE2537" s="54" t="str">
        <f t="shared" si="1301"/>
        <v/>
      </c>
      <c r="CF2537" s="54" t="str">
        <f t="shared" si="1301"/>
        <v/>
      </c>
      <c r="CI2537" s="54">
        <v>1973</v>
      </c>
      <c r="CJ2537" s="54" t="str">
        <f t="shared" si="1281"/>
        <v xml:space="preserve"> </v>
      </c>
      <c r="CK2537" s="54">
        <f t="shared" si="1282"/>
        <v>0</v>
      </c>
      <c r="CL2537" s="54">
        <f t="shared" si="1283"/>
        <v>0</v>
      </c>
      <c r="CM2537" s="54">
        <f t="shared" si="1284"/>
        <v>0</v>
      </c>
      <c r="CN2537" s="54">
        <f t="shared" si="1285"/>
        <v>0</v>
      </c>
      <c r="CO2537" s="54">
        <f t="shared" si="1286"/>
        <v>0</v>
      </c>
      <c r="CP2537" s="54">
        <f t="shared" si="1287"/>
        <v>0</v>
      </c>
      <c r="CQ2537" s="54">
        <f t="shared" si="1288"/>
        <v>0</v>
      </c>
      <c r="CR2537" s="54">
        <f t="shared" si="1289"/>
        <v>0</v>
      </c>
      <c r="CS2537" s="54">
        <f t="shared" si="1290"/>
        <v>0</v>
      </c>
      <c r="CT2537" s="54">
        <f t="shared" si="1291"/>
        <v>0</v>
      </c>
      <c r="CU2537" s="54">
        <f t="shared" si="1292"/>
        <v>0</v>
      </c>
      <c r="CV2537" s="54">
        <f t="shared" si="1293"/>
        <v>0</v>
      </c>
      <c r="CW2537" s="54">
        <f t="shared" si="1294"/>
        <v>0</v>
      </c>
      <c r="CX2537" s="54">
        <f t="shared" si="1295"/>
        <v>0</v>
      </c>
      <c r="CY2537" s="54">
        <f t="shared" si="1296"/>
        <v>0</v>
      </c>
      <c r="CZ2537" s="54">
        <f t="shared" si="1297"/>
        <v>0</v>
      </c>
    </row>
    <row r="2538" spans="57:104" ht="14" x14ac:dyDescent="0.15">
      <c r="BE2538" s="6">
        <v>211</v>
      </c>
      <c r="BF2538" s="44">
        <v>10</v>
      </c>
      <c r="BG2538" s="18">
        <v>2515</v>
      </c>
      <c r="BH2538" s="46" t="str">
        <f t="array" ref="BH2538">IF(INDEX($V$71:$AK$326,BE2538,BF2538)&gt;0,INDEX($V$71:$AK$326,BE2538,BF2538),"")</f>
        <v>0</v>
      </c>
      <c r="BI2538" s="46" t="str">
        <f t="array" ref="BI2538">IFERROR(RANK(BH2538,$BH$24:$BH$4119,1)+COUNTIF($BH$24:BH2538,BH2538)-1,"")</f>
        <v/>
      </c>
      <c r="BJ2538" s="46" t="str">
        <f t="array" ref="BJ2538">IFERROR(INDEX($BH$24:$BH$4119,MATCH(SMALL($BI$24:$BI$4119,ROWS($BJ$24:BJ2538)),$BI$24:$BI$4119,0))," ")</f>
        <v xml:space="preserve"> </v>
      </c>
      <c r="BK2538" s="46" t="str">
        <f t="array" ref="BK2538">IF(ISNUMBER(BJ2538),(IF(COUNTIF( BJ$24:BJ2538, BJ2538 )=1,BJ2538,"")),"")</f>
        <v/>
      </c>
      <c r="BL2538" s="46" t="str">
        <f t="array" ref="BL2538">IFERROR(RANK(BK2538,$BK$24:$BK$4119,1)+COUNTIF($BK$24:BK2538,BK2538)-1,"")</f>
        <v/>
      </c>
      <c r="BM2538" s="46" t="str">
        <f t="array" ref="BM2538">IFERROR(INDEX($BK$24:$BK$4119,MATCH(SMALL($BL$24:$BL$4119,ROWS($BM$24:BM2538)),$BL$24:$BL$4119,0))," ")</f>
        <v xml:space="preserve"> </v>
      </c>
      <c r="BO2538" s="46">
        <v>1974</v>
      </c>
      <c r="BP2538" s="46" t="str">
        <f t="shared" si="1280"/>
        <v xml:space="preserve"> </v>
      </c>
      <c r="BQ2538" s="54" t="str">
        <f t="shared" si="1300"/>
        <v/>
      </c>
      <c r="BR2538" s="54" t="str">
        <f t="shared" si="1301"/>
        <v/>
      </c>
      <c r="BS2538" s="54" t="str">
        <f t="shared" si="1301"/>
        <v/>
      </c>
      <c r="BT2538" s="54" t="str">
        <f t="shared" si="1301"/>
        <v/>
      </c>
      <c r="BU2538" s="54" t="str">
        <f t="shared" si="1301"/>
        <v/>
      </c>
      <c r="BV2538" s="54" t="str">
        <f t="shared" si="1301"/>
        <v/>
      </c>
      <c r="BW2538" s="54" t="str">
        <f t="shared" si="1301"/>
        <v/>
      </c>
      <c r="BX2538" s="54" t="str">
        <f t="shared" si="1301"/>
        <v/>
      </c>
      <c r="BY2538" s="54" t="str">
        <f t="shared" si="1301"/>
        <v/>
      </c>
      <c r="BZ2538" s="54" t="str">
        <f t="shared" si="1301"/>
        <v/>
      </c>
      <c r="CA2538" s="54" t="str">
        <f t="shared" si="1301"/>
        <v/>
      </c>
      <c r="CB2538" s="54" t="str">
        <f t="shared" si="1301"/>
        <v/>
      </c>
      <c r="CC2538" s="54" t="str">
        <f t="shared" si="1301"/>
        <v/>
      </c>
      <c r="CD2538" s="54" t="str">
        <f t="shared" si="1301"/>
        <v/>
      </c>
      <c r="CE2538" s="54" t="str">
        <f t="shared" si="1301"/>
        <v/>
      </c>
      <c r="CF2538" s="54" t="str">
        <f t="shared" si="1301"/>
        <v/>
      </c>
      <c r="CI2538" s="54">
        <v>1974</v>
      </c>
      <c r="CJ2538" s="54" t="str">
        <f t="shared" si="1281"/>
        <v xml:space="preserve"> </v>
      </c>
      <c r="CK2538" s="54">
        <f t="shared" si="1282"/>
        <v>0</v>
      </c>
      <c r="CL2538" s="54">
        <f t="shared" si="1283"/>
        <v>0</v>
      </c>
      <c r="CM2538" s="54">
        <f t="shared" si="1284"/>
        <v>0</v>
      </c>
      <c r="CN2538" s="54">
        <f t="shared" si="1285"/>
        <v>0</v>
      </c>
      <c r="CO2538" s="54">
        <f t="shared" si="1286"/>
        <v>0</v>
      </c>
      <c r="CP2538" s="54">
        <f t="shared" si="1287"/>
        <v>0</v>
      </c>
      <c r="CQ2538" s="54">
        <f t="shared" si="1288"/>
        <v>0</v>
      </c>
      <c r="CR2538" s="54">
        <f t="shared" si="1289"/>
        <v>0</v>
      </c>
      <c r="CS2538" s="54">
        <f t="shared" si="1290"/>
        <v>0</v>
      </c>
      <c r="CT2538" s="54">
        <f t="shared" si="1291"/>
        <v>0</v>
      </c>
      <c r="CU2538" s="54">
        <f t="shared" si="1292"/>
        <v>0</v>
      </c>
      <c r="CV2538" s="54">
        <f t="shared" si="1293"/>
        <v>0</v>
      </c>
      <c r="CW2538" s="54">
        <f t="shared" si="1294"/>
        <v>0</v>
      </c>
      <c r="CX2538" s="54">
        <f t="shared" si="1295"/>
        <v>0</v>
      </c>
      <c r="CY2538" s="54">
        <f t="shared" si="1296"/>
        <v>0</v>
      </c>
      <c r="CZ2538" s="54">
        <f t="shared" si="1297"/>
        <v>0</v>
      </c>
    </row>
    <row r="2539" spans="57:104" ht="14" x14ac:dyDescent="0.15">
      <c r="BE2539" s="6">
        <v>212</v>
      </c>
      <c r="BF2539" s="44">
        <v>10</v>
      </c>
      <c r="BG2539" s="18">
        <v>2516</v>
      </c>
      <c r="BH2539" s="46" t="str">
        <f t="array" ref="BH2539">IF(INDEX($V$71:$AK$326,BE2539,BF2539)&gt;0,INDEX($V$71:$AK$326,BE2539,BF2539),"")</f>
        <v>0</v>
      </c>
      <c r="BI2539" s="46" t="str">
        <f t="array" ref="BI2539">IFERROR(RANK(BH2539,$BH$24:$BH$4119,1)+COUNTIF($BH$24:BH2539,BH2539)-1,"")</f>
        <v/>
      </c>
      <c r="BJ2539" s="46" t="str">
        <f t="array" ref="BJ2539">IFERROR(INDEX($BH$24:$BH$4119,MATCH(SMALL($BI$24:$BI$4119,ROWS($BJ$24:BJ2539)),$BI$24:$BI$4119,0))," ")</f>
        <v xml:space="preserve"> </v>
      </c>
      <c r="BK2539" s="46" t="str">
        <f t="array" ref="BK2539">IF(ISNUMBER(BJ2539),(IF(COUNTIF( BJ$24:BJ2539, BJ2539 )=1,BJ2539,"")),"")</f>
        <v/>
      </c>
      <c r="BL2539" s="46" t="str">
        <f t="array" ref="BL2539">IFERROR(RANK(BK2539,$BK$24:$BK$4119,1)+COUNTIF($BK$24:BK2539,BK2539)-1,"")</f>
        <v/>
      </c>
      <c r="BM2539" s="46" t="str">
        <f t="array" ref="BM2539">IFERROR(INDEX($BK$24:$BK$4119,MATCH(SMALL($BL$24:$BL$4119,ROWS($BM$24:BM2539)),$BL$24:$BL$4119,0))," ")</f>
        <v xml:space="preserve"> </v>
      </c>
      <c r="BO2539" s="46">
        <v>1975</v>
      </c>
      <c r="BP2539" s="46" t="str">
        <f t="shared" si="1280"/>
        <v xml:space="preserve"> </v>
      </c>
      <c r="BQ2539" s="54" t="str">
        <f t="shared" si="1300"/>
        <v/>
      </c>
      <c r="BR2539" s="54" t="str">
        <f t="shared" si="1301"/>
        <v/>
      </c>
      <c r="BS2539" s="54" t="str">
        <f t="shared" si="1301"/>
        <v/>
      </c>
      <c r="BT2539" s="54" t="str">
        <f t="shared" si="1301"/>
        <v/>
      </c>
      <c r="BU2539" s="54" t="str">
        <f t="shared" si="1301"/>
        <v/>
      </c>
      <c r="BV2539" s="54" t="str">
        <f t="shared" si="1301"/>
        <v/>
      </c>
      <c r="BW2539" s="54" t="str">
        <f t="shared" si="1301"/>
        <v/>
      </c>
      <c r="BX2539" s="54" t="str">
        <f t="shared" si="1301"/>
        <v/>
      </c>
      <c r="BY2539" s="54" t="str">
        <f t="shared" si="1301"/>
        <v/>
      </c>
      <c r="BZ2539" s="54" t="str">
        <f t="shared" si="1301"/>
        <v/>
      </c>
      <c r="CA2539" s="54" t="str">
        <f t="shared" si="1301"/>
        <v/>
      </c>
      <c r="CB2539" s="54" t="str">
        <f t="shared" si="1301"/>
        <v/>
      </c>
      <c r="CC2539" s="54" t="str">
        <f t="shared" si="1301"/>
        <v/>
      </c>
      <c r="CD2539" s="54" t="str">
        <f t="shared" si="1301"/>
        <v/>
      </c>
      <c r="CE2539" s="54" t="str">
        <f t="shared" si="1301"/>
        <v/>
      </c>
      <c r="CF2539" s="54" t="str">
        <f t="shared" si="1301"/>
        <v/>
      </c>
      <c r="CI2539" s="54">
        <v>1975</v>
      </c>
      <c r="CJ2539" s="54" t="str">
        <f t="shared" si="1281"/>
        <v xml:space="preserve"> </v>
      </c>
      <c r="CK2539" s="54">
        <f t="shared" si="1282"/>
        <v>0</v>
      </c>
      <c r="CL2539" s="54">
        <f t="shared" si="1283"/>
        <v>0</v>
      </c>
      <c r="CM2539" s="54">
        <f t="shared" si="1284"/>
        <v>0</v>
      </c>
      <c r="CN2539" s="54">
        <f t="shared" si="1285"/>
        <v>0</v>
      </c>
      <c r="CO2539" s="54">
        <f t="shared" si="1286"/>
        <v>0</v>
      </c>
      <c r="CP2539" s="54">
        <f t="shared" si="1287"/>
        <v>0</v>
      </c>
      <c r="CQ2539" s="54">
        <f t="shared" si="1288"/>
        <v>0</v>
      </c>
      <c r="CR2539" s="54">
        <f t="shared" si="1289"/>
        <v>0</v>
      </c>
      <c r="CS2539" s="54">
        <f t="shared" si="1290"/>
        <v>0</v>
      </c>
      <c r="CT2539" s="54">
        <f t="shared" si="1291"/>
        <v>0</v>
      </c>
      <c r="CU2539" s="54">
        <f t="shared" si="1292"/>
        <v>0</v>
      </c>
      <c r="CV2539" s="54">
        <f t="shared" si="1293"/>
        <v>0</v>
      </c>
      <c r="CW2539" s="54">
        <f t="shared" si="1294"/>
        <v>0</v>
      </c>
      <c r="CX2539" s="54">
        <f t="shared" si="1295"/>
        <v>0</v>
      </c>
      <c r="CY2539" s="54">
        <f t="shared" si="1296"/>
        <v>0</v>
      </c>
      <c r="CZ2539" s="54">
        <f t="shared" si="1297"/>
        <v>0</v>
      </c>
    </row>
    <row r="2540" spans="57:104" ht="14" x14ac:dyDescent="0.15">
      <c r="BE2540" s="6">
        <v>213</v>
      </c>
      <c r="BF2540" s="44">
        <v>10</v>
      </c>
      <c r="BG2540" s="18">
        <v>2517</v>
      </c>
      <c r="BH2540" s="46" t="str">
        <f t="array" ref="BH2540">IF(INDEX($V$71:$AK$326,BE2540,BF2540)&gt;0,INDEX($V$71:$AK$326,BE2540,BF2540),"")</f>
        <v>0</v>
      </c>
      <c r="BI2540" s="46" t="str">
        <f t="array" ref="BI2540">IFERROR(RANK(BH2540,$BH$24:$BH$4119,1)+COUNTIF($BH$24:BH2540,BH2540)-1,"")</f>
        <v/>
      </c>
      <c r="BJ2540" s="46" t="str">
        <f t="array" ref="BJ2540">IFERROR(INDEX($BH$24:$BH$4119,MATCH(SMALL($BI$24:$BI$4119,ROWS($BJ$24:BJ2540)),$BI$24:$BI$4119,0))," ")</f>
        <v xml:space="preserve"> </v>
      </c>
      <c r="BK2540" s="46" t="str">
        <f t="array" ref="BK2540">IF(ISNUMBER(BJ2540),(IF(COUNTIF( BJ$24:BJ2540, BJ2540 )=1,BJ2540,"")),"")</f>
        <v/>
      </c>
      <c r="BL2540" s="46" t="str">
        <f t="array" ref="BL2540">IFERROR(RANK(BK2540,$BK$24:$BK$4119,1)+COUNTIF($BK$24:BK2540,BK2540)-1,"")</f>
        <v/>
      </c>
      <c r="BM2540" s="46" t="str">
        <f t="array" ref="BM2540">IFERROR(INDEX($BK$24:$BK$4119,MATCH(SMALL($BL$24:$BL$4119,ROWS($BM$24:BM2540)),$BL$24:$BL$4119,0))," ")</f>
        <v xml:space="preserve"> </v>
      </c>
      <c r="BO2540" s="46">
        <v>1976</v>
      </c>
      <c r="BP2540" s="46" t="str">
        <f t="shared" si="1280"/>
        <v xml:space="preserve"> </v>
      </c>
      <c r="BQ2540" s="54" t="str">
        <f t="shared" si="1300"/>
        <v/>
      </c>
      <c r="BR2540" s="54" t="str">
        <f t="shared" si="1301"/>
        <v/>
      </c>
      <c r="BS2540" s="54" t="str">
        <f t="shared" si="1301"/>
        <v/>
      </c>
      <c r="BT2540" s="54" t="str">
        <f t="shared" si="1301"/>
        <v/>
      </c>
      <c r="BU2540" s="54" t="str">
        <f t="shared" si="1301"/>
        <v/>
      </c>
      <c r="BV2540" s="54" t="str">
        <f t="shared" si="1301"/>
        <v/>
      </c>
      <c r="BW2540" s="54" t="str">
        <f t="shared" si="1301"/>
        <v/>
      </c>
      <c r="BX2540" s="54" t="str">
        <f t="shared" si="1301"/>
        <v/>
      </c>
      <c r="BY2540" s="54" t="str">
        <f t="shared" si="1301"/>
        <v/>
      </c>
      <c r="BZ2540" s="54" t="str">
        <f t="shared" si="1301"/>
        <v/>
      </c>
      <c r="CA2540" s="54" t="str">
        <f t="shared" si="1301"/>
        <v/>
      </c>
      <c r="CB2540" s="54" t="str">
        <f t="shared" si="1301"/>
        <v/>
      </c>
      <c r="CC2540" s="54" t="str">
        <f t="shared" si="1301"/>
        <v/>
      </c>
      <c r="CD2540" s="54" t="str">
        <f t="shared" si="1301"/>
        <v/>
      </c>
      <c r="CE2540" s="54" t="str">
        <f t="shared" si="1301"/>
        <v/>
      </c>
      <c r="CF2540" s="54" t="str">
        <f t="shared" si="1301"/>
        <v/>
      </c>
      <c r="CI2540" s="54">
        <v>1976</v>
      </c>
      <c r="CJ2540" s="54" t="str">
        <f t="shared" si="1281"/>
        <v xml:space="preserve"> </v>
      </c>
      <c r="CK2540" s="54">
        <f t="shared" si="1282"/>
        <v>0</v>
      </c>
      <c r="CL2540" s="54">
        <f t="shared" si="1283"/>
        <v>0</v>
      </c>
      <c r="CM2540" s="54">
        <f t="shared" si="1284"/>
        <v>0</v>
      </c>
      <c r="CN2540" s="54">
        <f t="shared" si="1285"/>
        <v>0</v>
      </c>
      <c r="CO2540" s="54">
        <f t="shared" si="1286"/>
        <v>0</v>
      </c>
      <c r="CP2540" s="54">
        <f t="shared" si="1287"/>
        <v>0</v>
      </c>
      <c r="CQ2540" s="54">
        <f t="shared" si="1288"/>
        <v>0</v>
      </c>
      <c r="CR2540" s="54">
        <f t="shared" si="1289"/>
        <v>0</v>
      </c>
      <c r="CS2540" s="54">
        <f t="shared" si="1290"/>
        <v>0</v>
      </c>
      <c r="CT2540" s="54">
        <f t="shared" si="1291"/>
        <v>0</v>
      </c>
      <c r="CU2540" s="54">
        <f t="shared" si="1292"/>
        <v>0</v>
      </c>
      <c r="CV2540" s="54">
        <f t="shared" si="1293"/>
        <v>0</v>
      </c>
      <c r="CW2540" s="54">
        <f t="shared" si="1294"/>
        <v>0</v>
      </c>
      <c r="CX2540" s="54">
        <f t="shared" si="1295"/>
        <v>0</v>
      </c>
      <c r="CY2540" s="54">
        <f t="shared" si="1296"/>
        <v>0</v>
      </c>
      <c r="CZ2540" s="54">
        <f t="shared" si="1297"/>
        <v>0</v>
      </c>
    </row>
    <row r="2541" spans="57:104" ht="14" x14ac:dyDescent="0.15">
      <c r="BE2541" s="6">
        <v>214</v>
      </c>
      <c r="BF2541" s="44">
        <v>10</v>
      </c>
      <c r="BG2541" s="18">
        <v>2518</v>
      </c>
      <c r="BH2541" s="46" t="str">
        <f t="array" ref="BH2541">IF(INDEX($V$71:$AK$326,BE2541,BF2541)&gt;0,INDEX($V$71:$AK$326,BE2541,BF2541),"")</f>
        <v>0</v>
      </c>
      <c r="BI2541" s="46" t="str">
        <f t="array" ref="BI2541">IFERROR(RANK(BH2541,$BH$24:$BH$4119,1)+COUNTIF($BH$24:BH2541,BH2541)-1,"")</f>
        <v/>
      </c>
      <c r="BJ2541" s="46" t="str">
        <f t="array" ref="BJ2541">IFERROR(INDEX($BH$24:$BH$4119,MATCH(SMALL($BI$24:$BI$4119,ROWS($BJ$24:BJ2541)),$BI$24:$BI$4119,0))," ")</f>
        <v xml:space="preserve"> </v>
      </c>
      <c r="BK2541" s="46" t="str">
        <f t="array" ref="BK2541">IF(ISNUMBER(BJ2541),(IF(COUNTIF( BJ$24:BJ2541, BJ2541 )=1,BJ2541,"")),"")</f>
        <v/>
      </c>
      <c r="BL2541" s="46" t="str">
        <f t="array" ref="BL2541">IFERROR(RANK(BK2541,$BK$24:$BK$4119,1)+COUNTIF($BK$24:BK2541,BK2541)-1,"")</f>
        <v/>
      </c>
      <c r="BM2541" s="46" t="str">
        <f t="array" ref="BM2541">IFERROR(INDEX($BK$24:$BK$4119,MATCH(SMALL($BL$24:$BL$4119,ROWS($BM$24:BM2541)),$BL$24:$BL$4119,0))," ")</f>
        <v xml:space="preserve"> </v>
      </c>
      <c r="BO2541" s="46">
        <v>1977</v>
      </c>
      <c r="BP2541" s="46" t="str">
        <f t="shared" si="1280"/>
        <v xml:space="preserve"> </v>
      </c>
      <c r="BQ2541" s="54" t="str">
        <f t="shared" si="1300"/>
        <v/>
      </c>
      <c r="BR2541" s="54" t="str">
        <f t="shared" si="1301"/>
        <v/>
      </c>
      <c r="BS2541" s="54" t="str">
        <f t="shared" si="1301"/>
        <v/>
      </c>
      <c r="BT2541" s="54" t="str">
        <f t="shared" si="1301"/>
        <v/>
      </c>
      <c r="BU2541" s="54" t="str">
        <f t="shared" si="1301"/>
        <v/>
      </c>
      <c r="BV2541" s="54" t="str">
        <f t="shared" si="1301"/>
        <v/>
      </c>
      <c r="BW2541" s="54" t="str">
        <f t="shared" si="1301"/>
        <v/>
      </c>
      <c r="BX2541" s="54" t="str">
        <f t="shared" si="1301"/>
        <v/>
      </c>
      <c r="BY2541" s="54" t="str">
        <f t="shared" si="1301"/>
        <v/>
      </c>
      <c r="BZ2541" s="54" t="str">
        <f t="shared" si="1301"/>
        <v/>
      </c>
      <c r="CA2541" s="54" t="str">
        <f t="shared" si="1301"/>
        <v/>
      </c>
      <c r="CB2541" s="54" t="str">
        <f t="shared" si="1301"/>
        <v/>
      </c>
      <c r="CC2541" s="54" t="str">
        <f t="shared" si="1301"/>
        <v/>
      </c>
      <c r="CD2541" s="54" t="str">
        <f t="shared" si="1301"/>
        <v/>
      </c>
      <c r="CE2541" s="54" t="str">
        <f t="shared" si="1301"/>
        <v/>
      </c>
      <c r="CF2541" s="54" t="str">
        <f t="shared" si="1301"/>
        <v/>
      </c>
      <c r="CI2541" s="54">
        <v>1977</v>
      </c>
      <c r="CJ2541" s="54" t="str">
        <f t="shared" si="1281"/>
        <v xml:space="preserve"> </v>
      </c>
      <c r="CK2541" s="54">
        <f t="shared" si="1282"/>
        <v>0</v>
      </c>
      <c r="CL2541" s="54">
        <f t="shared" si="1283"/>
        <v>0</v>
      </c>
      <c r="CM2541" s="54">
        <f t="shared" si="1284"/>
        <v>0</v>
      </c>
      <c r="CN2541" s="54">
        <f t="shared" si="1285"/>
        <v>0</v>
      </c>
      <c r="CO2541" s="54">
        <f t="shared" si="1286"/>
        <v>0</v>
      </c>
      <c r="CP2541" s="54">
        <f t="shared" si="1287"/>
        <v>0</v>
      </c>
      <c r="CQ2541" s="54">
        <f t="shared" si="1288"/>
        <v>0</v>
      </c>
      <c r="CR2541" s="54">
        <f t="shared" si="1289"/>
        <v>0</v>
      </c>
      <c r="CS2541" s="54">
        <f t="shared" si="1290"/>
        <v>0</v>
      </c>
      <c r="CT2541" s="54">
        <f t="shared" si="1291"/>
        <v>0</v>
      </c>
      <c r="CU2541" s="54">
        <f t="shared" si="1292"/>
        <v>0</v>
      </c>
      <c r="CV2541" s="54">
        <f t="shared" si="1293"/>
        <v>0</v>
      </c>
      <c r="CW2541" s="54">
        <f t="shared" si="1294"/>
        <v>0</v>
      </c>
      <c r="CX2541" s="54">
        <f t="shared" si="1295"/>
        <v>0</v>
      </c>
      <c r="CY2541" s="54">
        <f t="shared" si="1296"/>
        <v>0</v>
      </c>
      <c r="CZ2541" s="54">
        <f t="shared" si="1297"/>
        <v>0</v>
      </c>
    </row>
    <row r="2542" spans="57:104" ht="14" x14ac:dyDescent="0.15">
      <c r="BE2542" s="6">
        <v>215</v>
      </c>
      <c r="BF2542" s="44">
        <v>10</v>
      </c>
      <c r="BG2542" s="18">
        <v>2519</v>
      </c>
      <c r="BH2542" s="46" t="str">
        <f t="array" ref="BH2542">IF(INDEX($V$71:$AK$326,BE2542,BF2542)&gt;0,INDEX($V$71:$AK$326,BE2542,BF2542),"")</f>
        <v>0</v>
      </c>
      <c r="BI2542" s="46" t="str">
        <f t="array" ref="BI2542">IFERROR(RANK(BH2542,$BH$24:$BH$4119,1)+COUNTIF($BH$24:BH2542,BH2542)-1,"")</f>
        <v/>
      </c>
      <c r="BJ2542" s="46" t="str">
        <f t="array" ref="BJ2542">IFERROR(INDEX($BH$24:$BH$4119,MATCH(SMALL($BI$24:$BI$4119,ROWS($BJ$24:BJ2542)),$BI$24:$BI$4119,0))," ")</f>
        <v xml:space="preserve"> </v>
      </c>
      <c r="BK2542" s="46" t="str">
        <f t="array" ref="BK2542">IF(ISNUMBER(BJ2542),(IF(COUNTIF( BJ$24:BJ2542, BJ2542 )=1,BJ2542,"")),"")</f>
        <v/>
      </c>
      <c r="BL2542" s="46" t="str">
        <f t="array" ref="BL2542">IFERROR(RANK(BK2542,$BK$24:$BK$4119,1)+COUNTIF($BK$24:BK2542,BK2542)-1,"")</f>
        <v/>
      </c>
      <c r="BM2542" s="46" t="str">
        <f t="array" ref="BM2542">IFERROR(INDEX($BK$24:$BK$4119,MATCH(SMALL($BL$24:$BL$4119,ROWS($BM$24:BM2542)),$BL$24:$BL$4119,0))," ")</f>
        <v xml:space="preserve"> </v>
      </c>
      <c r="BO2542" s="46">
        <v>1978</v>
      </c>
      <c r="BP2542" s="46" t="str">
        <f t="shared" si="1280"/>
        <v xml:space="preserve"> </v>
      </c>
      <c r="BQ2542" s="54" t="str">
        <f t="shared" si="1300"/>
        <v/>
      </c>
      <c r="BR2542" s="54" t="str">
        <f t="shared" si="1301"/>
        <v/>
      </c>
      <c r="BS2542" s="54" t="str">
        <f t="shared" si="1301"/>
        <v/>
      </c>
      <c r="BT2542" s="54" t="str">
        <f t="shared" si="1301"/>
        <v/>
      </c>
      <c r="BU2542" s="54" t="str">
        <f t="shared" si="1301"/>
        <v/>
      </c>
      <c r="BV2542" s="54" t="str">
        <f t="shared" si="1301"/>
        <v/>
      </c>
      <c r="BW2542" s="54" t="str">
        <f t="shared" si="1301"/>
        <v/>
      </c>
      <c r="BX2542" s="54" t="str">
        <f t="shared" si="1301"/>
        <v/>
      </c>
      <c r="BY2542" s="54" t="str">
        <f t="shared" si="1301"/>
        <v/>
      </c>
      <c r="BZ2542" s="54" t="str">
        <f t="shared" si="1301"/>
        <v/>
      </c>
      <c r="CA2542" s="54" t="str">
        <f t="shared" si="1301"/>
        <v/>
      </c>
      <c r="CB2542" s="54" t="str">
        <f t="shared" si="1301"/>
        <v/>
      </c>
      <c r="CC2542" s="54" t="str">
        <f t="shared" si="1301"/>
        <v/>
      </c>
      <c r="CD2542" s="54" t="str">
        <f t="shared" si="1301"/>
        <v/>
      </c>
      <c r="CE2542" s="54" t="str">
        <f t="shared" si="1301"/>
        <v/>
      </c>
      <c r="CF2542" s="54" t="str">
        <f t="shared" si="1301"/>
        <v/>
      </c>
      <c r="CI2542" s="54">
        <v>1978</v>
      </c>
      <c r="CJ2542" s="54" t="str">
        <f t="shared" si="1281"/>
        <v xml:space="preserve"> </v>
      </c>
      <c r="CK2542" s="54">
        <f t="shared" si="1282"/>
        <v>0</v>
      </c>
      <c r="CL2542" s="54">
        <f t="shared" si="1283"/>
        <v>0</v>
      </c>
      <c r="CM2542" s="54">
        <f t="shared" si="1284"/>
        <v>0</v>
      </c>
      <c r="CN2542" s="54">
        <f t="shared" si="1285"/>
        <v>0</v>
      </c>
      <c r="CO2542" s="54">
        <f t="shared" si="1286"/>
        <v>0</v>
      </c>
      <c r="CP2542" s="54">
        <f t="shared" si="1287"/>
        <v>0</v>
      </c>
      <c r="CQ2542" s="54">
        <f t="shared" si="1288"/>
        <v>0</v>
      </c>
      <c r="CR2542" s="54">
        <f t="shared" si="1289"/>
        <v>0</v>
      </c>
      <c r="CS2542" s="54">
        <f t="shared" si="1290"/>
        <v>0</v>
      </c>
      <c r="CT2542" s="54">
        <f t="shared" si="1291"/>
        <v>0</v>
      </c>
      <c r="CU2542" s="54">
        <f t="shared" si="1292"/>
        <v>0</v>
      </c>
      <c r="CV2542" s="54">
        <f t="shared" si="1293"/>
        <v>0</v>
      </c>
      <c r="CW2542" s="54">
        <f t="shared" si="1294"/>
        <v>0</v>
      </c>
      <c r="CX2542" s="54">
        <f t="shared" si="1295"/>
        <v>0</v>
      </c>
      <c r="CY2542" s="54">
        <f t="shared" si="1296"/>
        <v>0</v>
      </c>
      <c r="CZ2542" s="54">
        <f t="shared" si="1297"/>
        <v>0</v>
      </c>
    </row>
    <row r="2543" spans="57:104" ht="14" x14ac:dyDescent="0.15">
      <c r="BE2543" s="6">
        <v>216</v>
      </c>
      <c r="BF2543" s="44">
        <v>10</v>
      </c>
      <c r="BG2543" s="18">
        <v>2520</v>
      </c>
      <c r="BH2543" s="46" t="str">
        <f t="array" ref="BH2543">IF(INDEX($V$71:$AK$326,BE2543,BF2543)&gt;0,INDEX($V$71:$AK$326,BE2543,BF2543),"")</f>
        <v>0</v>
      </c>
      <c r="BI2543" s="46" t="str">
        <f t="array" ref="BI2543">IFERROR(RANK(BH2543,$BH$24:$BH$4119,1)+COUNTIF($BH$24:BH2543,BH2543)-1,"")</f>
        <v/>
      </c>
      <c r="BJ2543" s="46" t="str">
        <f t="array" ref="BJ2543">IFERROR(INDEX($BH$24:$BH$4119,MATCH(SMALL($BI$24:$BI$4119,ROWS($BJ$24:BJ2543)),$BI$24:$BI$4119,0))," ")</f>
        <v xml:space="preserve"> </v>
      </c>
      <c r="BK2543" s="46" t="str">
        <f t="array" ref="BK2543">IF(ISNUMBER(BJ2543),(IF(COUNTIF( BJ$24:BJ2543, BJ2543 )=1,BJ2543,"")),"")</f>
        <v/>
      </c>
      <c r="BL2543" s="46" t="str">
        <f t="array" ref="BL2543">IFERROR(RANK(BK2543,$BK$24:$BK$4119,1)+COUNTIF($BK$24:BK2543,BK2543)-1,"")</f>
        <v/>
      </c>
      <c r="BM2543" s="46" t="str">
        <f t="array" ref="BM2543">IFERROR(INDEX($BK$24:$BK$4119,MATCH(SMALL($BL$24:$BL$4119,ROWS($BM$24:BM2543)),$BL$24:$BL$4119,0))," ")</f>
        <v xml:space="preserve"> </v>
      </c>
      <c r="BO2543" s="46">
        <v>1979</v>
      </c>
      <c r="BP2543" s="46" t="str">
        <f t="shared" si="1280"/>
        <v xml:space="preserve"> </v>
      </c>
      <c r="BQ2543" s="54" t="str">
        <f t="shared" si="1300"/>
        <v/>
      </c>
      <c r="BR2543" s="54" t="str">
        <f t="shared" si="1301"/>
        <v/>
      </c>
      <c r="BS2543" s="54" t="str">
        <f t="shared" si="1301"/>
        <v/>
      </c>
      <c r="BT2543" s="54" t="str">
        <f t="shared" si="1301"/>
        <v/>
      </c>
      <c r="BU2543" s="54" t="str">
        <f t="shared" si="1301"/>
        <v/>
      </c>
      <c r="BV2543" s="54" t="str">
        <f t="shared" si="1301"/>
        <v/>
      </c>
      <c r="BW2543" s="54" t="str">
        <f t="shared" si="1301"/>
        <v/>
      </c>
      <c r="BX2543" s="54" t="str">
        <f t="shared" si="1301"/>
        <v/>
      </c>
      <c r="BY2543" s="54" t="str">
        <f t="shared" si="1301"/>
        <v/>
      </c>
      <c r="BZ2543" s="54" t="str">
        <f t="shared" si="1301"/>
        <v/>
      </c>
      <c r="CA2543" s="54" t="str">
        <f t="shared" si="1301"/>
        <v/>
      </c>
      <c r="CB2543" s="54" t="str">
        <f t="shared" si="1301"/>
        <v/>
      </c>
      <c r="CC2543" s="54" t="str">
        <f t="shared" si="1301"/>
        <v/>
      </c>
      <c r="CD2543" s="54" t="str">
        <f t="shared" si="1301"/>
        <v/>
      </c>
      <c r="CE2543" s="54" t="str">
        <f t="shared" si="1301"/>
        <v/>
      </c>
      <c r="CF2543" s="54" t="str">
        <f t="shared" si="1301"/>
        <v/>
      </c>
      <c r="CI2543" s="54">
        <v>1979</v>
      </c>
      <c r="CJ2543" s="54" t="str">
        <f t="shared" si="1281"/>
        <v xml:space="preserve"> </v>
      </c>
      <c r="CK2543" s="54">
        <f t="shared" si="1282"/>
        <v>0</v>
      </c>
      <c r="CL2543" s="54">
        <f t="shared" si="1283"/>
        <v>0</v>
      </c>
      <c r="CM2543" s="54">
        <f t="shared" si="1284"/>
        <v>0</v>
      </c>
      <c r="CN2543" s="54">
        <f t="shared" si="1285"/>
        <v>0</v>
      </c>
      <c r="CO2543" s="54">
        <f t="shared" si="1286"/>
        <v>0</v>
      </c>
      <c r="CP2543" s="54">
        <f t="shared" si="1287"/>
        <v>0</v>
      </c>
      <c r="CQ2543" s="54">
        <f t="shared" si="1288"/>
        <v>0</v>
      </c>
      <c r="CR2543" s="54">
        <f t="shared" si="1289"/>
        <v>0</v>
      </c>
      <c r="CS2543" s="54">
        <f t="shared" si="1290"/>
        <v>0</v>
      </c>
      <c r="CT2543" s="54">
        <f t="shared" si="1291"/>
        <v>0</v>
      </c>
      <c r="CU2543" s="54">
        <f t="shared" si="1292"/>
        <v>0</v>
      </c>
      <c r="CV2543" s="54">
        <f t="shared" si="1293"/>
        <v>0</v>
      </c>
      <c r="CW2543" s="54">
        <f t="shared" si="1294"/>
        <v>0</v>
      </c>
      <c r="CX2543" s="54">
        <f t="shared" si="1295"/>
        <v>0</v>
      </c>
      <c r="CY2543" s="54">
        <f t="shared" si="1296"/>
        <v>0</v>
      </c>
      <c r="CZ2543" s="54">
        <f t="shared" si="1297"/>
        <v>0</v>
      </c>
    </row>
    <row r="2544" spans="57:104" ht="14" x14ac:dyDescent="0.15">
      <c r="BE2544" s="6">
        <v>217</v>
      </c>
      <c r="BF2544" s="44">
        <v>10</v>
      </c>
      <c r="BG2544" s="18">
        <v>2521</v>
      </c>
      <c r="BH2544" s="46" t="str">
        <f t="array" ref="BH2544">IF(INDEX($V$71:$AK$326,BE2544,BF2544)&gt;0,INDEX($V$71:$AK$326,BE2544,BF2544),"")</f>
        <v>0</v>
      </c>
      <c r="BI2544" s="46" t="str">
        <f t="array" ref="BI2544">IFERROR(RANK(BH2544,$BH$24:$BH$4119,1)+COUNTIF($BH$24:BH2544,BH2544)-1,"")</f>
        <v/>
      </c>
      <c r="BJ2544" s="46" t="str">
        <f t="array" ref="BJ2544">IFERROR(INDEX($BH$24:$BH$4119,MATCH(SMALL($BI$24:$BI$4119,ROWS($BJ$24:BJ2544)),$BI$24:$BI$4119,0))," ")</f>
        <v xml:space="preserve"> </v>
      </c>
      <c r="BK2544" s="46" t="str">
        <f t="array" ref="BK2544">IF(ISNUMBER(BJ2544),(IF(COUNTIF( BJ$24:BJ2544, BJ2544 )=1,BJ2544,"")),"")</f>
        <v/>
      </c>
      <c r="BL2544" s="46" t="str">
        <f t="array" ref="BL2544">IFERROR(RANK(BK2544,$BK$24:$BK$4119,1)+COUNTIF($BK$24:BK2544,BK2544)-1,"")</f>
        <v/>
      </c>
      <c r="BM2544" s="46" t="str">
        <f t="array" ref="BM2544">IFERROR(INDEX($BK$24:$BK$4119,MATCH(SMALL($BL$24:$BL$4119,ROWS($BM$24:BM2544)),$BL$24:$BL$4119,0))," ")</f>
        <v xml:space="preserve"> </v>
      </c>
      <c r="BO2544" s="46">
        <v>1980</v>
      </c>
      <c r="BP2544" s="46" t="str">
        <f t="shared" si="1280"/>
        <v xml:space="preserve"> </v>
      </c>
      <c r="BQ2544" s="54" t="str">
        <f t="shared" si="1300"/>
        <v/>
      </c>
      <c r="BR2544" s="54" t="str">
        <f t="shared" si="1301"/>
        <v/>
      </c>
      <c r="BS2544" s="54" t="str">
        <f t="shared" si="1301"/>
        <v/>
      </c>
      <c r="BT2544" s="54" t="str">
        <f t="shared" si="1301"/>
        <v/>
      </c>
      <c r="BU2544" s="54" t="str">
        <f t="shared" si="1301"/>
        <v/>
      </c>
      <c r="BV2544" s="54" t="str">
        <f t="shared" si="1301"/>
        <v/>
      </c>
      <c r="BW2544" s="54" t="str">
        <f t="shared" si="1301"/>
        <v/>
      </c>
      <c r="BX2544" s="54" t="str">
        <f t="shared" si="1301"/>
        <v/>
      </c>
      <c r="BY2544" s="54" t="str">
        <f t="shared" si="1301"/>
        <v/>
      </c>
      <c r="BZ2544" s="54" t="str">
        <f t="shared" si="1301"/>
        <v/>
      </c>
      <c r="CA2544" s="54" t="str">
        <f t="shared" si="1301"/>
        <v/>
      </c>
      <c r="CB2544" s="54" t="str">
        <f t="shared" si="1301"/>
        <v/>
      </c>
      <c r="CC2544" s="54" t="str">
        <f t="shared" si="1301"/>
        <v/>
      </c>
      <c r="CD2544" s="54" t="str">
        <f t="shared" si="1301"/>
        <v/>
      </c>
      <c r="CE2544" s="54" t="str">
        <f t="shared" si="1301"/>
        <v/>
      </c>
      <c r="CF2544" s="54" t="str">
        <f t="shared" si="1301"/>
        <v/>
      </c>
      <c r="CI2544" s="54">
        <v>1980</v>
      </c>
      <c r="CJ2544" s="54" t="str">
        <f t="shared" si="1281"/>
        <v xml:space="preserve"> </v>
      </c>
      <c r="CK2544" s="54">
        <f t="shared" si="1282"/>
        <v>0</v>
      </c>
      <c r="CL2544" s="54">
        <f t="shared" si="1283"/>
        <v>0</v>
      </c>
      <c r="CM2544" s="54">
        <f t="shared" si="1284"/>
        <v>0</v>
      </c>
      <c r="CN2544" s="54">
        <f t="shared" si="1285"/>
        <v>0</v>
      </c>
      <c r="CO2544" s="54">
        <f t="shared" si="1286"/>
        <v>0</v>
      </c>
      <c r="CP2544" s="54">
        <f t="shared" si="1287"/>
        <v>0</v>
      </c>
      <c r="CQ2544" s="54">
        <f t="shared" si="1288"/>
        <v>0</v>
      </c>
      <c r="CR2544" s="54">
        <f t="shared" si="1289"/>
        <v>0</v>
      </c>
      <c r="CS2544" s="54">
        <f t="shared" si="1290"/>
        <v>0</v>
      </c>
      <c r="CT2544" s="54">
        <f t="shared" si="1291"/>
        <v>0</v>
      </c>
      <c r="CU2544" s="54">
        <f t="shared" si="1292"/>
        <v>0</v>
      </c>
      <c r="CV2544" s="54">
        <f t="shared" si="1293"/>
        <v>0</v>
      </c>
      <c r="CW2544" s="54">
        <f t="shared" si="1294"/>
        <v>0</v>
      </c>
      <c r="CX2544" s="54">
        <f t="shared" si="1295"/>
        <v>0</v>
      </c>
      <c r="CY2544" s="54">
        <f t="shared" si="1296"/>
        <v>0</v>
      </c>
      <c r="CZ2544" s="54">
        <f t="shared" si="1297"/>
        <v>0</v>
      </c>
    </row>
    <row r="2545" spans="57:104" ht="14" x14ac:dyDescent="0.15">
      <c r="BE2545" s="6">
        <v>218</v>
      </c>
      <c r="BF2545" s="44">
        <v>10</v>
      </c>
      <c r="BG2545" s="18">
        <v>2522</v>
      </c>
      <c r="BH2545" s="46" t="str">
        <f t="array" ref="BH2545">IF(INDEX($V$71:$AK$326,BE2545,BF2545)&gt;0,INDEX($V$71:$AK$326,BE2545,BF2545),"")</f>
        <v/>
      </c>
      <c r="BI2545" s="46" t="str">
        <f t="array" ref="BI2545">IFERROR(RANK(BH2545,$BH$24:$BH$4119,1)+COUNTIF($BH$24:BH2545,BH2545)-1,"")</f>
        <v/>
      </c>
      <c r="BJ2545" s="46" t="str">
        <f t="array" ref="BJ2545">IFERROR(INDEX($BH$24:$BH$4119,MATCH(SMALL($BI$24:$BI$4119,ROWS($BJ$24:BJ2545)),$BI$24:$BI$4119,0))," ")</f>
        <v xml:space="preserve"> </v>
      </c>
      <c r="BK2545" s="46" t="str">
        <f t="array" ref="BK2545">IF(ISNUMBER(BJ2545),(IF(COUNTIF( BJ$24:BJ2545, BJ2545 )=1,BJ2545,"")),"")</f>
        <v/>
      </c>
      <c r="BL2545" s="46" t="str">
        <f t="array" ref="BL2545">IFERROR(RANK(BK2545,$BK$24:$BK$4119,1)+COUNTIF($BK$24:BK2545,BK2545)-1,"")</f>
        <v/>
      </c>
      <c r="BM2545" s="46" t="str">
        <f t="array" ref="BM2545">IFERROR(INDEX($BK$24:$BK$4119,MATCH(SMALL($BL$24:$BL$4119,ROWS($BM$24:BM2545)),$BL$24:$BL$4119,0))," ")</f>
        <v xml:space="preserve"> </v>
      </c>
      <c r="BO2545" s="46">
        <v>1981</v>
      </c>
      <c r="BP2545" s="46" t="str">
        <f t="shared" si="1280"/>
        <v xml:space="preserve"> </v>
      </c>
      <c r="BQ2545" s="54" t="str">
        <f t="shared" si="1300"/>
        <v/>
      </c>
      <c r="BR2545" s="54" t="str">
        <f t="shared" si="1301"/>
        <v/>
      </c>
      <c r="BS2545" s="54" t="str">
        <f t="shared" si="1301"/>
        <v/>
      </c>
      <c r="BT2545" s="54" t="str">
        <f t="shared" si="1301"/>
        <v/>
      </c>
      <c r="BU2545" s="54" t="str">
        <f t="shared" si="1301"/>
        <v/>
      </c>
      <c r="BV2545" s="54" t="str">
        <f t="shared" si="1301"/>
        <v/>
      </c>
      <c r="BW2545" s="54" t="str">
        <f t="shared" si="1301"/>
        <v/>
      </c>
      <c r="BX2545" s="54" t="str">
        <f t="shared" si="1301"/>
        <v/>
      </c>
      <c r="BY2545" s="54" t="str">
        <f t="shared" si="1301"/>
        <v/>
      </c>
      <c r="BZ2545" s="54" t="str">
        <f t="shared" si="1301"/>
        <v/>
      </c>
      <c r="CA2545" s="54" t="str">
        <f t="shared" si="1301"/>
        <v/>
      </c>
      <c r="CB2545" s="54" t="str">
        <f t="shared" si="1301"/>
        <v/>
      </c>
      <c r="CC2545" s="54" t="str">
        <f t="shared" si="1301"/>
        <v/>
      </c>
      <c r="CD2545" s="54" t="str">
        <f t="shared" si="1301"/>
        <v/>
      </c>
      <c r="CE2545" s="54" t="str">
        <f t="shared" si="1301"/>
        <v/>
      </c>
      <c r="CF2545" s="54" t="str">
        <f t="shared" si="1301"/>
        <v/>
      </c>
      <c r="CI2545" s="54">
        <v>1981</v>
      </c>
      <c r="CJ2545" s="54" t="str">
        <f t="shared" si="1281"/>
        <v xml:space="preserve"> </v>
      </c>
      <c r="CK2545" s="54">
        <f t="shared" si="1282"/>
        <v>0</v>
      </c>
      <c r="CL2545" s="54">
        <f t="shared" si="1283"/>
        <v>0</v>
      </c>
      <c r="CM2545" s="54">
        <f t="shared" si="1284"/>
        <v>0</v>
      </c>
      <c r="CN2545" s="54">
        <f t="shared" si="1285"/>
        <v>0</v>
      </c>
      <c r="CO2545" s="54">
        <f t="shared" si="1286"/>
        <v>0</v>
      </c>
      <c r="CP2545" s="54">
        <f t="shared" si="1287"/>
        <v>0</v>
      </c>
      <c r="CQ2545" s="54">
        <f t="shared" si="1288"/>
        <v>0</v>
      </c>
      <c r="CR2545" s="54">
        <f t="shared" si="1289"/>
        <v>0</v>
      </c>
      <c r="CS2545" s="54">
        <f t="shared" si="1290"/>
        <v>0</v>
      </c>
      <c r="CT2545" s="54">
        <f t="shared" si="1291"/>
        <v>0</v>
      </c>
      <c r="CU2545" s="54">
        <f t="shared" si="1292"/>
        <v>0</v>
      </c>
      <c r="CV2545" s="54">
        <f t="shared" si="1293"/>
        <v>0</v>
      </c>
      <c r="CW2545" s="54">
        <f t="shared" si="1294"/>
        <v>0</v>
      </c>
      <c r="CX2545" s="54">
        <f t="shared" si="1295"/>
        <v>0</v>
      </c>
      <c r="CY2545" s="54">
        <f t="shared" si="1296"/>
        <v>0</v>
      </c>
      <c r="CZ2545" s="54">
        <f t="shared" si="1297"/>
        <v>0</v>
      </c>
    </row>
    <row r="2546" spans="57:104" ht="14" x14ac:dyDescent="0.15">
      <c r="BE2546" s="6">
        <v>219</v>
      </c>
      <c r="BF2546" s="44">
        <v>10</v>
      </c>
      <c r="BG2546" s="18">
        <v>2523</v>
      </c>
      <c r="BH2546" s="46" t="str">
        <f t="array" ref="BH2546">IF(INDEX($V$71:$AK$326,BE2546,BF2546)&gt;0,INDEX($V$71:$AK$326,BE2546,BF2546),"")</f>
        <v>0</v>
      </c>
      <c r="BI2546" s="46" t="str">
        <f t="array" ref="BI2546">IFERROR(RANK(BH2546,$BH$24:$BH$4119,1)+COUNTIF($BH$24:BH2546,BH2546)-1,"")</f>
        <v/>
      </c>
      <c r="BJ2546" s="46" t="str">
        <f t="array" ref="BJ2546">IFERROR(INDEX($BH$24:$BH$4119,MATCH(SMALL($BI$24:$BI$4119,ROWS($BJ$24:BJ2546)),$BI$24:$BI$4119,0))," ")</f>
        <v xml:space="preserve"> </v>
      </c>
      <c r="BK2546" s="46" t="str">
        <f t="array" ref="BK2546">IF(ISNUMBER(BJ2546),(IF(COUNTIF( BJ$24:BJ2546, BJ2546 )=1,BJ2546,"")),"")</f>
        <v/>
      </c>
      <c r="BL2546" s="46" t="str">
        <f t="array" ref="BL2546">IFERROR(RANK(BK2546,$BK$24:$BK$4119,1)+COUNTIF($BK$24:BK2546,BK2546)-1,"")</f>
        <v/>
      </c>
      <c r="BM2546" s="46" t="str">
        <f t="array" ref="BM2546">IFERROR(INDEX($BK$24:$BK$4119,MATCH(SMALL($BL$24:$BL$4119,ROWS($BM$24:BM2546)),$BL$24:$BL$4119,0))," ")</f>
        <v xml:space="preserve"> </v>
      </c>
      <c r="BO2546" s="46">
        <v>1982</v>
      </c>
      <c r="BP2546" s="46" t="str">
        <f t="shared" si="1280"/>
        <v xml:space="preserve"> </v>
      </c>
      <c r="BQ2546" s="54" t="str">
        <f t="shared" si="1300"/>
        <v/>
      </c>
      <c r="BR2546" s="54" t="str">
        <f t="shared" si="1301"/>
        <v/>
      </c>
      <c r="BS2546" s="54" t="str">
        <f t="shared" si="1301"/>
        <v/>
      </c>
      <c r="BT2546" s="54" t="str">
        <f t="shared" si="1301"/>
        <v/>
      </c>
      <c r="BU2546" s="54" t="str">
        <f t="shared" si="1301"/>
        <v/>
      </c>
      <c r="BV2546" s="54" t="str">
        <f t="shared" si="1301"/>
        <v/>
      </c>
      <c r="BW2546" s="54" t="str">
        <f t="shared" si="1301"/>
        <v/>
      </c>
      <c r="BX2546" s="54" t="str">
        <f t="shared" si="1301"/>
        <v/>
      </c>
      <c r="BY2546" s="54" t="str">
        <f t="shared" si="1301"/>
        <v/>
      </c>
      <c r="BZ2546" s="54" t="str">
        <f t="shared" si="1301"/>
        <v/>
      </c>
      <c r="CA2546" s="54" t="str">
        <f t="shared" si="1301"/>
        <v/>
      </c>
      <c r="CB2546" s="54" t="str">
        <f t="shared" si="1301"/>
        <v/>
      </c>
      <c r="CC2546" s="54" t="str">
        <f t="shared" si="1301"/>
        <v/>
      </c>
      <c r="CD2546" s="54" t="str">
        <f t="shared" si="1301"/>
        <v/>
      </c>
      <c r="CE2546" s="54" t="str">
        <f t="shared" si="1301"/>
        <v/>
      </c>
      <c r="CF2546" s="54" t="str">
        <f t="shared" si="1301"/>
        <v/>
      </c>
      <c r="CI2546" s="54">
        <v>1982</v>
      </c>
      <c r="CJ2546" s="54" t="str">
        <f t="shared" si="1281"/>
        <v xml:space="preserve"> </v>
      </c>
      <c r="CK2546" s="54">
        <f t="shared" si="1282"/>
        <v>0</v>
      </c>
      <c r="CL2546" s="54">
        <f t="shared" si="1283"/>
        <v>0</v>
      </c>
      <c r="CM2546" s="54">
        <f t="shared" si="1284"/>
        <v>0</v>
      </c>
      <c r="CN2546" s="54">
        <f t="shared" si="1285"/>
        <v>0</v>
      </c>
      <c r="CO2546" s="54">
        <f t="shared" si="1286"/>
        <v>0</v>
      </c>
      <c r="CP2546" s="54">
        <f t="shared" si="1287"/>
        <v>0</v>
      </c>
      <c r="CQ2546" s="54">
        <f t="shared" si="1288"/>
        <v>0</v>
      </c>
      <c r="CR2546" s="54">
        <f t="shared" si="1289"/>
        <v>0</v>
      </c>
      <c r="CS2546" s="54">
        <f t="shared" si="1290"/>
        <v>0</v>
      </c>
      <c r="CT2546" s="54">
        <f t="shared" si="1291"/>
        <v>0</v>
      </c>
      <c r="CU2546" s="54">
        <f t="shared" si="1292"/>
        <v>0</v>
      </c>
      <c r="CV2546" s="54">
        <f t="shared" si="1293"/>
        <v>0</v>
      </c>
      <c r="CW2546" s="54">
        <f t="shared" si="1294"/>
        <v>0</v>
      </c>
      <c r="CX2546" s="54">
        <f t="shared" si="1295"/>
        <v>0</v>
      </c>
      <c r="CY2546" s="54">
        <f t="shared" si="1296"/>
        <v>0</v>
      </c>
      <c r="CZ2546" s="54">
        <f t="shared" si="1297"/>
        <v>0</v>
      </c>
    </row>
    <row r="2547" spans="57:104" ht="14" x14ac:dyDescent="0.15">
      <c r="BE2547" s="6">
        <v>220</v>
      </c>
      <c r="BF2547" s="44">
        <v>10</v>
      </c>
      <c r="BG2547" s="18">
        <v>2524</v>
      </c>
      <c r="BH2547" s="46" t="str">
        <f t="array" ref="BH2547">IF(INDEX($V$71:$AK$326,BE2547,BF2547)&gt;0,INDEX($V$71:$AK$326,BE2547,BF2547),"")</f>
        <v>0</v>
      </c>
      <c r="BI2547" s="46" t="str">
        <f t="array" ref="BI2547">IFERROR(RANK(BH2547,$BH$24:$BH$4119,1)+COUNTIF($BH$24:BH2547,BH2547)-1,"")</f>
        <v/>
      </c>
      <c r="BJ2547" s="46" t="str">
        <f t="array" ref="BJ2547">IFERROR(INDEX($BH$24:$BH$4119,MATCH(SMALL($BI$24:$BI$4119,ROWS($BJ$24:BJ2547)),$BI$24:$BI$4119,0))," ")</f>
        <v xml:space="preserve"> </v>
      </c>
      <c r="BK2547" s="46" t="str">
        <f t="array" ref="BK2547">IF(ISNUMBER(BJ2547),(IF(COUNTIF( BJ$24:BJ2547, BJ2547 )=1,BJ2547,"")),"")</f>
        <v/>
      </c>
      <c r="BL2547" s="46" t="str">
        <f t="array" ref="BL2547">IFERROR(RANK(BK2547,$BK$24:$BK$4119,1)+COUNTIF($BK$24:BK2547,BK2547)-1,"")</f>
        <v/>
      </c>
      <c r="BM2547" s="46" t="str">
        <f t="array" ref="BM2547">IFERROR(INDEX($BK$24:$BK$4119,MATCH(SMALL($BL$24:$BL$4119,ROWS($BM$24:BM2547)),$BL$24:$BL$4119,0))," ")</f>
        <v xml:space="preserve"> </v>
      </c>
      <c r="BO2547" s="46">
        <v>1983</v>
      </c>
      <c r="BP2547" s="46" t="str">
        <f t="shared" si="1280"/>
        <v xml:space="preserve"> </v>
      </c>
      <c r="BQ2547" s="54" t="str">
        <f t="shared" si="1300"/>
        <v/>
      </c>
      <c r="BR2547" s="54" t="str">
        <f t="shared" si="1301"/>
        <v/>
      </c>
      <c r="BS2547" s="54" t="str">
        <f t="shared" si="1301"/>
        <v/>
      </c>
      <c r="BT2547" s="54" t="str">
        <f t="shared" si="1301"/>
        <v/>
      </c>
      <c r="BU2547" s="54" t="str">
        <f t="shared" si="1301"/>
        <v/>
      </c>
      <c r="BV2547" s="54" t="str">
        <f t="shared" si="1301"/>
        <v/>
      </c>
      <c r="BW2547" s="54" t="str">
        <f t="shared" si="1301"/>
        <v/>
      </c>
      <c r="BX2547" s="54" t="str">
        <f t="shared" si="1301"/>
        <v/>
      </c>
      <c r="BY2547" s="54" t="str">
        <f t="shared" si="1301"/>
        <v/>
      </c>
      <c r="BZ2547" s="54" t="str">
        <f t="shared" si="1301"/>
        <v/>
      </c>
      <c r="CA2547" s="54" t="str">
        <f t="shared" si="1301"/>
        <v/>
      </c>
      <c r="CB2547" s="54" t="str">
        <f t="shared" si="1301"/>
        <v/>
      </c>
      <c r="CC2547" s="54" t="str">
        <f t="shared" si="1301"/>
        <v/>
      </c>
      <c r="CD2547" s="54" t="str">
        <f t="shared" si="1301"/>
        <v/>
      </c>
      <c r="CE2547" s="54" t="str">
        <f t="shared" si="1301"/>
        <v/>
      </c>
      <c r="CF2547" s="54" t="str">
        <f t="shared" si="1301"/>
        <v/>
      </c>
      <c r="CI2547" s="54">
        <v>1983</v>
      </c>
      <c r="CJ2547" s="54" t="str">
        <f t="shared" si="1281"/>
        <v xml:space="preserve"> </v>
      </c>
      <c r="CK2547" s="54">
        <f t="shared" si="1282"/>
        <v>0</v>
      </c>
      <c r="CL2547" s="54">
        <f t="shared" si="1283"/>
        <v>0</v>
      </c>
      <c r="CM2547" s="54">
        <f t="shared" si="1284"/>
        <v>0</v>
      </c>
      <c r="CN2547" s="54">
        <f t="shared" si="1285"/>
        <v>0</v>
      </c>
      <c r="CO2547" s="54">
        <f t="shared" si="1286"/>
        <v>0</v>
      </c>
      <c r="CP2547" s="54">
        <f t="shared" si="1287"/>
        <v>0</v>
      </c>
      <c r="CQ2547" s="54">
        <f t="shared" si="1288"/>
        <v>0</v>
      </c>
      <c r="CR2547" s="54">
        <f t="shared" si="1289"/>
        <v>0</v>
      </c>
      <c r="CS2547" s="54">
        <f t="shared" si="1290"/>
        <v>0</v>
      </c>
      <c r="CT2547" s="54">
        <f t="shared" si="1291"/>
        <v>0</v>
      </c>
      <c r="CU2547" s="54">
        <f t="shared" si="1292"/>
        <v>0</v>
      </c>
      <c r="CV2547" s="54">
        <f t="shared" si="1293"/>
        <v>0</v>
      </c>
      <c r="CW2547" s="54">
        <f t="shared" si="1294"/>
        <v>0</v>
      </c>
      <c r="CX2547" s="54">
        <f t="shared" si="1295"/>
        <v>0</v>
      </c>
      <c r="CY2547" s="54">
        <f t="shared" si="1296"/>
        <v>0</v>
      </c>
      <c r="CZ2547" s="54">
        <f t="shared" si="1297"/>
        <v>0</v>
      </c>
    </row>
    <row r="2548" spans="57:104" ht="14" x14ac:dyDescent="0.15">
      <c r="BE2548" s="6">
        <v>221</v>
      </c>
      <c r="BF2548" s="44">
        <v>10</v>
      </c>
      <c r="BG2548" s="18">
        <v>2525</v>
      </c>
      <c r="BH2548" s="46" t="str">
        <f t="array" ref="BH2548">IF(INDEX($V$71:$AK$326,BE2548,BF2548)&gt;0,INDEX($V$71:$AK$326,BE2548,BF2548),"")</f>
        <v>0</v>
      </c>
      <c r="BI2548" s="46" t="str">
        <f t="array" ref="BI2548">IFERROR(RANK(BH2548,$BH$24:$BH$4119,1)+COUNTIF($BH$24:BH2548,BH2548)-1,"")</f>
        <v/>
      </c>
      <c r="BJ2548" s="46" t="str">
        <f t="array" ref="BJ2548">IFERROR(INDEX($BH$24:$BH$4119,MATCH(SMALL($BI$24:$BI$4119,ROWS($BJ$24:BJ2548)),$BI$24:$BI$4119,0))," ")</f>
        <v xml:space="preserve"> </v>
      </c>
      <c r="BK2548" s="46" t="str">
        <f t="array" ref="BK2548">IF(ISNUMBER(BJ2548),(IF(COUNTIF( BJ$24:BJ2548, BJ2548 )=1,BJ2548,"")),"")</f>
        <v/>
      </c>
      <c r="BL2548" s="46" t="str">
        <f t="array" ref="BL2548">IFERROR(RANK(BK2548,$BK$24:$BK$4119,1)+COUNTIF($BK$24:BK2548,BK2548)-1,"")</f>
        <v/>
      </c>
      <c r="BM2548" s="46" t="str">
        <f t="array" ref="BM2548">IFERROR(INDEX($BK$24:$BK$4119,MATCH(SMALL($BL$24:$BL$4119,ROWS($BM$24:BM2548)),$BL$24:$BL$4119,0))," ")</f>
        <v xml:space="preserve"> </v>
      </c>
      <c r="BO2548" s="46">
        <v>1984</v>
      </c>
      <c r="BP2548" s="46" t="str">
        <f t="shared" si="1280"/>
        <v xml:space="preserve"> </v>
      </c>
      <c r="BQ2548" s="54" t="str">
        <f t="shared" si="1300"/>
        <v/>
      </c>
      <c r="BR2548" s="54" t="str">
        <f t="shared" si="1301"/>
        <v/>
      </c>
      <c r="BS2548" s="54" t="str">
        <f t="shared" si="1301"/>
        <v/>
      </c>
      <c r="BT2548" s="54" t="str">
        <f t="shared" si="1301"/>
        <v/>
      </c>
      <c r="BU2548" s="54" t="str">
        <f t="shared" si="1301"/>
        <v/>
      </c>
      <c r="BV2548" s="54" t="str">
        <f t="shared" si="1301"/>
        <v/>
      </c>
      <c r="BW2548" s="54" t="str">
        <f t="shared" si="1301"/>
        <v/>
      </c>
      <c r="BX2548" s="54" t="str">
        <f t="shared" si="1301"/>
        <v/>
      </c>
      <c r="BY2548" s="54" t="str">
        <f t="shared" si="1301"/>
        <v/>
      </c>
      <c r="BZ2548" s="54" t="str">
        <f t="shared" si="1301"/>
        <v/>
      </c>
      <c r="CA2548" s="54" t="str">
        <f t="shared" si="1301"/>
        <v/>
      </c>
      <c r="CB2548" s="54" t="str">
        <f t="shared" si="1301"/>
        <v/>
      </c>
      <c r="CC2548" s="54" t="str">
        <f t="shared" si="1301"/>
        <v/>
      </c>
      <c r="CD2548" s="54" t="str">
        <f t="shared" si="1301"/>
        <v/>
      </c>
      <c r="CE2548" s="54" t="str">
        <f t="shared" si="1301"/>
        <v/>
      </c>
      <c r="CF2548" s="54" t="str">
        <f t="shared" si="1301"/>
        <v/>
      </c>
      <c r="CI2548" s="54">
        <v>1984</v>
      </c>
      <c r="CJ2548" s="54" t="str">
        <f t="shared" si="1281"/>
        <v xml:space="preserve"> </v>
      </c>
      <c r="CK2548" s="54">
        <f t="shared" si="1282"/>
        <v>0</v>
      </c>
      <c r="CL2548" s="54">
        <f t="shared" si="1283"/>
        <v>0</v>
      </c>
      <c r="CM2548" s="54">
        <f t="shared" si="1284"/>
        <v>0</v>
      </c>
      <c r="CN2548" s="54">
        <f t="shared" si="1285"/>
        <v>0</v>
      </c>
      <c r="CO2548" s="54">
        <f t="shared" si="1286"/>
        <v>0</v>
      </c>
      <c r="CP2548" s="54">
        <f t="shared" si="1287"/>
        <v>0</v>
      </c>
      <c r="CQ2548" s="54">
        <f t="shared" si="1288"/>
        <v>0</v>
      </c>
      <c r="CR2548" s="54">
        <f t="shared" si="1289"/>
        <v>0</v>
      </c>
      <c r="CS2548" s="54">
        <f t="shared" si="1290"/>
        <v>0</v>
      </c>
      <c r="CT2548" s="54">
        <f t="shared" si="1291"/>
        <v>0</v>
      </c>
      <c r="CU2548" s="54">
        <f t="shared" si="1292"/>
        <v>0</v>
      </c>
      <c r="CV2548" s="54">
        <f t="shared" si="1293"/>
        <v>0</v>
      </c>
      <c r="CW2548" s="54">
        <f t="shared" si="1294"/>
        <v>0</v>
      </c>
      <c r="CX2548" s="54">
        <f t="shared" si="1295"/>
        <v>0</v>
      </c>
      <c r="CY2548" s="54">
        <f t="shared" si="1296"/>
        <v>0</v>
      </c>
      <c r="CZ2548" s="54">
        <f t="shared" si="1297"/>
        <v>0</v>
      </c>
    </row>
    <row r="2549" spans="57:104" ht="14" x14ac:dyDescent="0.15">
      <c r="BE2549" s="6">
        <v>222</v>
      </c>
      <c r="BF2549" s="44">
        <v>10</v>
      </c>
      <c r="BG2549" s="18">
        <v>2526</v>
      </c>
      <c r="BH2549" s="46" t="str">
        <f t="array" ref="BH2549">IF(INDEX($V$71:$AK$326,BE2549,BF2549)&gt;0,INDEX($V$71:$AK$326,BE2549,BF2549),"")</f>
        <v/>
      </c>
      <c r="BI2549" s="46" t="str">
        <f t="array" ref="BI2549">IFERROR(RANK(BH2549,$BH$24:$BH$4119,1)+COUNTIF($BH$24:BH2549,BH2549)-1,"")</f>
        <v/>
      </c>
      <c r="BJ2549" s="46" t="str">
        <f t="array" ref="BJ2549">IFERROR(INDEX($BH$24:$BH$4119,MATCH(SMALL($BI$24:$BI$4119,ROWS($BJ$24:BJ2549)),$BI$24:$BI$4119,0))," ")</f>
        <v xml:space="preserve"> </v>
      </c>
      <c r="BK2549" s="46" t="str">
        <f t="array" ref="BK2549">IF(ISNUMBER(BJ2549),(IF(COUNTIF( BJ$24:BJ2549, BJ2549 )=1,BJ2549,"")),"")</f>
        <v/>
      </c>
      <c r="BL2549" s="46" t="str">
        <f t="array" ref="BL2549">IFERROR(RANK(BK2549,$BK$24:$BK$4119,1)+COUNTIF($BK$24:BK2549,BK2549)-1,"")</f>
        <v/>
      </c>
      <c r="BM2549" s="46" t="str">
        <f t="array" ref="BM2549">IFERROR(INDEX($BK$24:$BK$4119,MATCH(SMALL($BL$24:$BL$4119,ROWS($BM$24:BM2549)),$BL$24:$BL$4119,0))," ")</f>
        <v xml:space="preserve"> </v>
      </c>
      <c r="BO2549" s="46">
        <v>1985</v>
      </c>
      <c r="BP2549" s="46" t="str">
        <f t="shared" ref="BP2549:BP2612" si="1302">BM2008</f>
        <v xml:space="preserve"> </v>
      </c>
      <c r="BQ2549" s="54" t="str">
        <f t="shared" si="1300"/>
        <v/>
      </c>
      <c r="BR2549" s="54" t="str">
        <f t="shared" si="1301"/>
        <v/>
      </c>
      <c r="BS2549" s="54" t="str">
        <f t="shared" si="1301"/>
        <v/>
      </c>
      <c r="BT2549" s="54" t="str">
        <f t="shared" si="1301"/>
        <v/>
      </c>
      <c r="BU2549" s="54" t="str">
        <f t="shared" si="1301"/>
        <v/>
      </c>
      <c r="BV2549" s="54" t="str">
        <f t="shared" si="1301"/>
        <v/>
      </c>
      <c r="BW2549" s="54" t="str">
        <f t="shared" si="1301"/>
        <v/>
      </c>
      <c r="BX2549" s="54" t="str">
        <f t="shared" si="1301"/>
        <v/>
      </c>
      <c r="BY2549" s="54" t="str">
        <f t="shared" si="1301"/>
        <v/>
      </c>
      <c r="BZ2549" s="54" t="str">
        <f t="shared" si="1301"/>
        <v/>
      </c>
      <c r="CA2549" s="54" t="str">
        <f t="shared" si="1301"/>
        <v/>
      </c>
      <c r="CB2549" s="54" t="str">
        <f t="shared" si="1301"/>
        <v/>
      </c>
      <c r="CC2549" s="54" t="str">
        <f t="shared" si="1301"/>
        <v/>
      </c>
      <c r="CD2549" s="54" t="str">
        <f t="shared" si="1301"/>
        <v/>
      </c>
      <c r="CE2549" s="54" t="str">
        <f t="shared" si="1301"/>
        <v/>
      </c>
      <c r="CF2549" s="54" t="str">
        <f t="shared" ref="BR2549:CF2566" si="1303">IF(ISNUMBER($BP2549),ABS($BP2549-CF$563),"")</f>
        <v/>
      </c>
      <c r="CI2549" s="54">
        <v>1985</v>
      </c>
      <c r="CJ2549" s="54" t="str">
        <f t="shared" si="1281"/>
        <v xml:space="preserve"> </v>
      </c>
      <c r="CK2549" s="54">
        <f t="shared" si="1282"/>
        <v>0</v>
      </c>
      <c r="CL2549" s="54">
        <f t="shared" si="1283"/>
        <v>0</v>
      </c>
      <c r="CM2549" s="54">
        <f t="shared" si="1284"/>
        <v>0</v>
      </c>
      <c r="CN2549" s="54">
        <f t="shared" si="1285"/>
        <v>0</v>
      </c>
      <c r="CO2549" s="54">
        <f t="shared" si="1286"/>
        <v>0</v>
      </c>
      <c r="CP2549" s="54">
        <f t="shared" si="1287"/>
        <v>0</v>
      </c>
      <c r="CQ2549" s="54">
        <f t="shared" si="1288"/>
        <v>0</v>
      </c>
      <c r="CR2549" s="54">
        <f t="shared" si="1289"/>
        <v>0</v>
      </c>
      <c r="CS2549" s="54">
        <f t="shared" si="1290"/>
        <v>0</v>
      </c>
      <c r="CT2549" s="54">
        <f t="shared" si="1291"/>
        <v>0</v>
      </c>
      <c r="CU2549" s="54">
        <f t="shared" si="1292"/>
        <v>0</v>
      </c>
      <c r="CV2549" s="54">
        <f t="shared" si="1293"/>
        <v>0</v>
      </c>
      <c r="CW2549" s="54">
        <f t="shared" si="1294"/>
        <v>0</v>
      </c>
      <c r="CX2549" s="54">
        <f t="shared" si="1295"/>
        <v>0</v>
      </c>
      <c r="CY2549" s="54">
        <f t="shared" si="1296"/>
        <v>0</v>
      </c>
      <c r="CZ2549" s="54">
        <f t="shared" si="1297"/>
        <v>0</v>
      </c>
    </row>
    <row r="2550" spans="57:104" ht="14" x14ac:dyDescent="0.15">
      <c r="BE2550" s="6">
        <v>223</v>
      </c>
      <c r="BF2550" s="44">
        <v>10</v>
      </c>
      <c r="BG2550" s="18">
        <v>2527</v>
      </c>
      <c r="BH2550" s="46" t="str">
        <f t="array" ref="BH2550">IF(INDEX($V$71:$AK$326,BE2550,BF2550)&gt;0,INDEX($V$71:$AK$326,BE2550,BF2550),"")</f>
        <v>0</v>
      </c>
      <c r="BI2550" s="46" t="str">
        <f t="array" ref="BI2550">IFERROR(RANK(BH2550,$BH$24:$BH$4119,1)+COUNTIF($BH$24:BH2550,BH2550)-1,"")</f>
        <v/>
      </c>
      <c r="BJ2550" s="46" t="str">
        <f t="array" ref="BJ2550">IFERROR(INDEX($BH$24:$BH$4119,MATCH(SMALL($BI$24:$BI$4119,ROWS($BJ$24:BJ2550)),$BI$24:$BI$4119,0))," ")</f>
        <v xml:space="preserve"> </v>
      </c>
      <c r="BK2550" s="46" t="str">
        <f t="array" ref="BK2550">IF(ISNUMBER(BJ2550),(IF(COUNTIF( BJ$24:BJ2550, BJ2550 )=1,BJ2550,"")),"")</f>
        <v/>
      </c>
      <c r="BL2550" s="46" t="str">
        <f t="array" ref="BL2550">IFERROR(RANK(BK2550,$BK$24:$BK$4119,1)+COUNTIF($BK$24:BK2550,BK2550)-1,"")</f>
        <v/>
      </c>
      <c r="BM2550" s="46" t="str">
        <f t="array" ref="BM2550">IFERROR(INDEX($BK$24:$BK$4119,MATCH(SMALL($BL$24:$BL$4119,ROWS($BM$24:BM2550)),$BL$24:$BL$4119,0))," ")</f>
        <v xml:space="preserve"> </v>
      </c>
      <c r="BO2550" s="46">
        <v>1986</v>
      </c>
      <c r="BP2550" s="46" t="str">
        <f t="shared" si="1302"/>
        <v xml:space="preserve"> </v>
      </c>
      <c r="BQ2550" s="54" t="str">
        <f t="shared" si="1300"/>
        <v/>
      </c>
      <c r="BR2550" s="54" t="str">
        <f t="shared" si="1303"/>
        <v/>
      </c>
      <c r="BS2550" s="54" t="str">
        <f t="shared" si="1303"/>
        <v/>
      </c>
      <c r="BT2550" s="54" t="str">
        <f t="shared" si="1303"/>
        <v/>
      </c>
      <c r="BU2550" s="54" t="str">
        <f t="shared" si="1303"/>
        <v/>
      </c>
      <c r="BV2550" s="54" t="str">
        <f t="shared" si="1303"/>
        <v/>
      </c>
      <c r="BW2550" s="54" t="str">
        <f t="shared" si="1303"/>
        <v/>
      </c>
      <c r="BX2550" s="54" t="str">
        <f t="shared" si="1303"/>
        <v/>
      </c>
      <c r="BY2550" s="54" t="str">
        <f t="shared" si="1303"/>
        <v/>
      </c>
      <c r="BZ2550" s="54" t="str">
        <f t="shared" si="1303"/>
        <v/>
      </c>
      <c r="CA2550" s="54" t="str">
        <f t="shared" si="1303"/>
        <v/>
      </c>
      <c r="CB2550" s="54" t="str">
        <f t="shared" si="1303"/>
        <v/>
      </c>
      <c r="CC2550" s="54" t="str">
        <f t="shared" si="1303"/>
        <v/>
      </c>
      <c r="CD2550" s="54" t="str">
        <f t="shared" si="1303"/>
        <v/>
      </c>
      <c r="CE2550" s="54" t="str">
        <f t="shared" si="1303"/>
        <v/>
      </c>
      <c r="CF2550" s="54" t="str">
        <f t="shared" si="1303"/>
        <v/>
      </c>
      <c r="CI2550" s="54">
        <v>1986</v>
      </c>
      <c r="CJ2550" s="54" t="str">
        <f t="shared" ref="CJ2550:CJ2612" si="1304">BM2009</f>
        <v xml:space="preserve"> </v>
      </c>
      <c r="CK2550" s="54">
        <f t="shared" ref="CK2550:CK2612" si="1305">IF(ISNUMBER($CJ2550),IF(ROUND($K$14,3)&lt;=ROUND(BQ2550,3),0,1),0)</f>
        <v>0</v>
      </c>
      <c r="CL2550" s="54">
        <f t="shared" ref="CL2550:CL2612" si="1306">IF(ISNUMBER($CJ2550),IF(ROUND($K$14,3)&lt;=ROUND(BR2550,3),0,1),0)</f>
        <v>0</v>
      </c>
      <c r="CM2550" s="54">
        <f t="shared" ref="CM2550:CM2612" si="1307">IF(ISNUMBER($CJ2550),IF(ROUND($K$14,3)&lt;=ROUND(BS2550,3),0,1),0)</f>
        <v>0</v>
      </c>
      <c r="CN2550" s="54">
        <f t="shared" ref="CN2550:CN2612" si="1308">IF(ISNUMBER($CJ2550),IF(ROUND($K$14,3)&lt;=ROUND(BT2550,3),0,1),0)</f>
        <v>0</v>
      </c>
      <c r="CO2550" s="54">
        <f t="shared" ref="CO2550:CO2612" si="1309">IF(ISNUMBER($CJ2550),IF(ROUND($K$14,3)&lt;=ROUND(BU2550,3),0,1),0)</f>
        <v>0</v>
      </c>
      <c r="CP2550" s="54">
        <f t="shared" ref="CP2550:CP2612" si="1310">IF(ISNUMBER($CJ2550),IF(ROUND($K$14,3)&lt;=ROUND(BV2550,3),0,1),0)</f>
        <v>0</v>
      </c>
      <c r="CQ2550" s="54">
        <f t="shared" ref="CQ2550:CQ2612" si="1311">IF(ISNUMBER($CJ2550),IF(ROUND($K$14,3)&lt;=ROUND(BW2550,3),0,1),0)</f>
        <v>0</v>
      </c>
      <c r="CR2550" s="54">
        <f t="shared" ref="CR2550:CR2612" si="1312">IF(ISNUMBER($CJ2550),IF(ROUND($K$14,3)&lt;=ROUND(BX2550,3),0,1),0)</f>
        <v>0</v>
      </c>
      <c r="CS2550" s="54">
        <f t="shared" ref="CS2550:CS2612" si="1313">IF(ISNUMBER($CJ2550),IF(ROUND($K$14,3)&lt;=ROUND(BY2550,3),0,1),0)</f>
        <v>0</v>
      </c>
      <c r="CT2550" s="54">
        <f t="shared" ref="CT2550:CT2612" si="1314">IF(ISNUMBER($CJ2550),IF(ROUND($K$14,3)&lt;=ROUND(BZ2550,3),0,1),0)</f>
        <v>0</v>
      </c>
      <c r="CU2550" s="54">
        <f t="shared" ref="CU2550:CU2612" si="1315">IF(ISNUMBER($CJ2550),IF(ROUND($K$14,3)&lt;=ROUND(CA2550,3),0,1),0)</f>
        <v>0</v>
      </c>
      <c r="CV2550" s="54">
        <f t="shared" ref="CV2550:CV2612" si="1316">IF(ISNUMBER($CJ2550),IF(ROUND($K$14,3)&lt;=ROUND(CB2550,3),0,1),0)</f>
        <v>0</v>
      </c>
      <c r="CW2550" s="54">
        <f t="shared" ref="CW2550:CW2612" si="1317">IF(ISNUMBER($CJ2550),IF(ROUND($K$14,3)&lt;=ROUND(CC2550,3),0,1),0)</f>
        <v>0</v>
      </c>
      <c r="CX2550" s="54">
        <f t="shared" ref="CX2550:CX2612" si="1318">IF(ISNUMBER($CJ2550),IF(ROUND($K$14,3)&lt;=ROUND(CD2550,3),0,1),0)</f>
        <v>0</v>
      </c>
      <c r="CY2550" s="54">
        <f t="shared" ref="CY2550:CY2612" si="1319">IF(ISNUMBER($CJ2550),IF(ROUND($K$14,3)&lt;=ROUND(CE2550,3),0,1),0)</f>
        <v>0</v>
      </c>
      <c r="CZ2550" s="54">
        <f t="shared" ref="CZ2550:CZ2612" si="1320">IF(ISNUMBER($CJ2550),IF(ROUND($K$14,3)&lt;=ROUND(CF2550,3),0,1),0)</f>
        <v>0</v>
      </c>
    </row>
    <row r="2551" spans="57:104" ht="14" x14ac:dyDescent="0.15">
      <c r="BE2551" s="6">
        <v>224</v>
      </c>
      <c r="BF2551" s="44">
        <v>10</v>
      </c>
      <c r="BG2551" s="18">
        <v>2528</v>
      </c>
      <c r="BH2551" s="46" t="str">
        <f t="array" ref="BH2551">IF(INDEX($V$71:$AK$326,BE2551,BF2551)&gt;0,INDEX($V$71:$AK$326,BE2551,BF2551),"")</f>
        <v>0</v>
      </c>
      <c r="BI2551" s="46" t="str">
        <f t="array" ref="BI2551">IFERROR(RANK(BH2551,$BH$24:$BH$4119,1)+COUNTIF($BH$24:BH2551,BH2551)-1,"")</f>
        <v/>
      </c>
      <c r="BJ2551" s="46" t="str">
        <f t="array" ref="BJ2551">IFERROR(INDEX($BH$24:$BH$4119,MATCH(SMALL($BI$24:$BI$4119,ROWS($BJ$24:BJ2551)),$BI$24:$BI$4119,0))," ")</f>
        <v xml:space="preserve"> </v>
      </c>
      <c r="BK2551" s="46" t="str">
        <f t="array" ref="BK2551">IF(ISNUMBER(BJ2551),(IF(COUNTIF( BJ$24:BJ2551, BJ2551 )=1,BJ2551,"")),"")</f>
        <v/>
      </c>
      <c r="BL2551" s="46" t="str">
        <f t="array" ref="BL2551">IFERROR(RANK(BK2551,$BK$24:$BK$4119,1)+COUNTIF($BK$24:BK2551,BK2551)-1,"")</f>
        <v/>
      </c>
      <c r="BM2551" s="46" t="str">
        <f t="array" ref="BM2551">IFERROR(INDEX($BK$24:$BK$4119,MATCH(SMALL($BL$24:$BL$4119,ROWS($BM$24:BM2551)),$BL$24:$BL$4119,0))," ")</f>
        <v xml:space="preserve"> </v>
      </c>
      <c r="BO2551" s="46">
        <v>1987</v>
      </c>
      <c r="BP2551" s="46" t="str">
        <f t="shared" si="1302"/>
        <v xml:space="preserve"> </v>
      </c>
      <c r="BQ2551" s="54" t="str">
        <f t="shared" si="1300"/>
        <v/>
      </c>
      <c r="BR2551" s="54" t="str">
        <f t="shared" si="1303"/>
        <v/>
      </c>
      <c r="BS2551" s="54" t="str">
        <f t="shared" si="1303"/>
        <v/>
      </c>
      <c r="BT2551" s="54" t="str">
        <f t="shared" si="1303"/>
        <v/>
      </c>
      <c r="BU2551" s="54" t="str">
        <f t="shared" si="1303"/>
        <v/>
      </c>
      <c r="BV2551" s="54" t="str">
        <f t="shared" si="1303"/>
        <v/>
      </c>
      <c r="BW2551" s="54" t="str">
        <f t="shared" si="1303"/>
        <v/>
      </c>
      <c r="BX2551" s="54" t="str">
        <f t="shared" si="1303"/>
        <v/>
      </c>
      <c r="BY2551" s="54" t="str">
        <f t="shared" si="1303"/>
        <v/>
      </c>
      <c r="BZ2551" s="54" t="str">
        <f t="shared" si="1303"/>
        <v/>
      </c>
      <c r="CA2551" s="54" t="str">
        <f t="shared" si="1303"/>
        <v/>
      </c>
      <c r="CB2551" s="54" t="str">
        <f t="shared" si="1303"/>
        <v/>
      </c>
      <c r="CC2551" s="54" t="str">
        <f t="shared" si="1303"/>
        <v/>
      </c>
      <c r="CD2551" s="54" t="str">
        <f t="shared" si="1303"/>
        <v/>
      </c>
      <c r="CE2551" s="54" t="str">
        <f t="shared" si="1303"/>
        <v/>
      </c>
      <c r="CF2551" s="54" t="str">
        <f t="shared" si="1303"/>
        <v/>
      </c>
      <c r="CI2551" s="54">
        <v>1987</v>
      </c>
      <c r="CJ2551" s="54" t="str">
        <f t="shared" si="1304"/>
        <v xml:space="preserve"> </v>
      </c>
      <c r="CK2551" s="54">
        <f t="shared" si="1305"/>
        <v>0</v>
      </c>
      <c r="CL2551" s="54">
        <f t="shared" si="1306"/>
        <v>0</v>
      </c>
      <c r="CM2551" s="54">
        <f t="shared" si="1307"/>
        <v>0</v>
      </c>
      <c r="CN2551" s="54">
        <f t="shared" si="1308"/>
        <v>0</v>
      </c>
      <c r="CO2551" s="54">
        <f t="shared" si="1309"/>
        <v>0</v>
      </c>
      <c r="CP2551" s="54">
        <f t="shared" si="1310"/>
        <v>0</v>
      </c>
      <c r="CQ2551" s="54">
        <f t="shared" si="1311"/>
        <v>0</v>
      </c>
      <c r="CR2551" s="54">
        <f t="shared" si="1312"/>
        <v>0</v>
      </c>
      <c r="CS2551" s="54">
        <f t="shared" si="1313"/>
        <v>0</v>
      </c>
      <c r="CT2551" s="54">
        <f t="shared" si="1314"/>
        <v>0</v>
      </c>
      <c r="CU2551" s="54">
        <f t="shared" si="1315"/>
        <v>0</v>
      </c>
      <c r="CV2551" s="54">
        <f t="shared" si="1316"/>
        <v>0</v>
      </c>
      <c r="CW2551" s="54">
        <f t="shared" si="1317"/>
        <v>0</v>
      </c>
      <c r="CX2551" s="54">
        <f t="shared" si="1318"/>
        <v>0</v>
      </c>
      <c r="CY2551" s="54">
        <f t="shared" si="1319"/>
        <v>0</v>
      </c>
      <c r="CZ2551" s="54">
        <f t="shared" si="1320"/>
        <v>0</v>
      </c>
    </row>
    <row r="2552" spans="57:104" ht="14" x14ac:dyDescent="0.15">
      <c r="BE2552" s="6">
        <v>225</v>
      </c>
      <c r="BF2552" s="44">
        <v>10</v>
      </c>
      <c r="BG2552" s="18">
        <v>2529</v>
      </c>
      <c r="BH2552" s="46" t="str">
        <f t="array" ref="BH2552">IF(INDEX($V$71:$AK$326,BE2552,BF2552)&gt;0,INDEX($V$71:$AK$326,BE2552,BF2552),"")</f>
        <v>0</v>
      </c>
      <c r="BI2552" s="46" t="str">
        <f t="array" ref="BI2552">IFERROR(RANK(BH2552,$BH$24:$BH$4119,1)+COUNTIF($BH$24:BH2552,BH2552)-1,"")</f>
        <v/>
      </c>
      <c r="BJ2552" s="46" t="str">
        <f t="array" ref="BJ2552">IFERROR(INDEX($BH$24:$BH$4119,MATCH(SMALL($BI$24:$BI$4119,ROWS($BJ$24:BJ2552)),$BI$24:$BI$4119,0))," ")</f>
        <v xml:space="preserve"> </v>
      </c>
      <c r="BK2552" s="46" t="str">
        <f t="array" ref="BK2552">IF(ISNUMBER(BJ2552),(IF(COUNTIF( BJ$24:BJ2552, BJ2552 )=1,BJ2552,"")),"")</f>
        <v/>
      </c>
      <c r="BL2552" s="46" t="str">
        <f t="array" ref="BL2552">IFERROR(RANK(BK2552,$BK$24:$BK$4119,1)+COUNTIF($BK$24:BK2552,BK2552)-1,"")</f>
        <v/>
      </c>
      <c r="BM2552" s="46" t="str">
        <f t="array" ref="BM2552">IFERROR(INDEX($BK$24:$BK$4119,MATCH(SMALL($BL$24:$BL$4119,ROWS($BM$24:BM2552)),$BL$24:$BL$4119,0))," ")</f>
        <v xml:space="preserve"> </v>
      </c>
      <c r="BO2552" s="46">
        <v>1988</v>
      </c>
      <c r="BP2552" s="46" t="str">
        <f t="shared" si="1302"/>
        <v xml:space="preserve"> </v>
      </c>
      <c r="BQ2552" s="54" t="str">
        <f t="shared" si="1300"/>
        <v/>
      </c>
      <c r="BR2552" s="54" t="str">
        <f t="shared" si="1303"/>
        <v/>
      </c>
      <c r="BS2552" s="54" t="str">
        <f t="shared" si="1303"/>
        <v/>
      </c>
      <c r="BT2552" s="54" t="str">
        <f t="shared" si="1303"/>
        <v/>
      </c>
      <c r="BU2552" s="54" t="str">
        <f t="shared" si="1303"/>
        <v/>
      </c>
      <c r="BV2552" s="54" t="str">
        <f t="shared" si="1303"/>
        <v/>
      </c>
      <c r="BW2552" s="54" t="str">
        <f t="shared" si="1303"/>
        <v/>
      </c>
      <c r="BX2552" s="54" t="str">
        <f t="shared" si="1303"/>
        <v/>
      </c>
      <c r="BY2552" s="54" t="str">
        <f t="shared" si="1303"/>
        <v/>
      </c>
      <c r="BZ2552" s="54" t="str">
        <f t="shared" si="1303"/>
        <v/>
      </c>
      <c r="CA2552" s="54" t="str">
        <f t="shared" si="1303"/>
        <v/>
      </c>
      <c r="CB2552" s="54" t="str">
        <f t="shared" si="1303"/>
        <v/>
      </c>
      <c r="CC2552" s="54" t="str">
        <f t="shared" si="1303"/>
        <v/>
      </c>
      <c r="CD2552" s="54" t="str">
        <f t="shared" si="1303"/>
        <v/>
      </c>
      <c r="CE2552" s="54" t="str">
        <f t="shared" si="1303"/>
        <v/>
      </c>
      <c r="CF2552" s="54" t="str">
        <f t="shared" si="1303"/>
        <v/>
      </c>
      <c r="CI2552" s="54">
        <v>1988</v>
      </c>
      <c r="CJ2552" s="54" t="str">
        <f t="shared" si="1304"/>
        <v xml:space="preserve"> </v>
      </c>
      <c r="CK2552" s="54">
        <f t="shared" si="1305"/>
        <v>0</v>
      </c>
      <c r="CL2552" s="54">
        <f t="shared" si="1306"/>
        <v>0</v>
      </c>
      <c r="CM2552" s="54">
        <f t="shared" si="1307"/>
        <v>0</v>
      </c>
      <c r="CN2552" s="54">
        <f t="shared" si="1308"/>
        <v>0</v>
      </c>
      <c r="CO2552" s="54">
        <f t="shared" si="1309"/>
        <v>0</v>
      </c>
      <c r="CP2552" s="54">
        <f t="shared" si="1310"/>
        <v>0</v>
      </c>
      <c r="CQ2552" s="54">
        <f t="shared" si="1311"/>
        <v>0</v>
      </c>
      <c r="CR2552" s="54">
        <f t="shared" si="1312"/>
        <v>0</v>
      </c>
      <c r="CS2552" s="54">
        <f t="shared" si="1313"/>
        <v>0</v>
      </c>
      <c r="CT2552" s="54">
        <f t="shared" si="1314"/>
        <v>0</v>
      </c>
      <c r="CU2552" s="54">
        <f t="shared" si="1315"/>
        <v>0</v>
      </c>
      <c r="CV2552" s="54">
        <f t="shared" si="1316"/>
        <v>0</v>
      </c>
      <c r="CW2552" s="54">
        <f t="shared" si="1317"/>
        <v>0</v>
      </c>
      <c r="CX2552" s="54">
        <f t="shared" si="1318"/>
        <v>0</v>
      </c>
      <c r="CY2552" s="54">
        <f t="shared" si="1319"/>
        <v>0</v>
      </c>
      <c r="CZ2552" s="54">
        <f t="shared" si="1320"/>
        <v>0</v>
      </c>
    </row>
    <row r="2553" spans="57:104" ht="14" x14ac:dyDescent="0.15">
      <c r="BE2553" s="6">
        <v>226</v>
      </c>
      <c r="BF2553" s="44">
        <v>10</v>
      </c>
      <c r="BG2553" s="18">
        <v>2530</v>
      </c>
      <c r="BH2553" s="46" t="str">
        <f t="array" ref="BH2553">IF(INDEX($V$71:$AK$326,BE2553,BF2553)&gt;0,INDEX($V$71:$AK$326,BE2553,BF2553),"")</f>
        <v>0</v>
      </c>
      <c r="BI2553" s="46" t="str">
        <f t="array" ref="BI2553">IFERROR(RANK(BH2553,$BH$24:$BH$4119,1)+COUNTIF($BH$24:BH2553,BH2553)-1,"")</f>
        <v/>
      </c>
      <c r="BJ2553" s="46" t="str">
        <f t="array" ref="BJ2553">IFERROR(INDEX($BH$24:$BH$4119,MATCH(SMALL($BI$24:$BI$4119,ROWS($BJ$24:BJ2553)),$BI$24:$BI$4119,0))," ")</f>
        <v xml:space="preserve"> </v>
      </c>
      <c r="BK2553" s="46" t="str">
        <f t="array" ref="BK2553">IF(ISNUMBER(BJ2553),(IF(COUNTIF( BJ$24:BJ2553, BJ2553 )=1,BJ2553,"")),"")</f>
        <v/>
      </c>
      <c r="BL2553" s="46" t="str">
        <f t="array" ref="BL2553">IFERROR(RANK(BK2553,$BK$24:$BK$4119,1)+COUNTIF($BK$24:BK2553,BK2553)-1,"")</f>
        <v/>
      </c>
      <c r="BM2553" s="46" t="str">
        <f t="array" ref="BM2553">IFERROR(INDEX($BK$24:$BK$4119,MATCH(SMALL($BL$24:$BL$4119,ROWS($BM$24:BM2553)),$BL$24:$BL$4119,0))," ")</f>
        <v xml:space="preserve"> </v>
      </c>
      <c r="BO2553" s="46">
        <v>1989</v>
      </c>
      <c r="BP2553" s="46" t="str">
        <f t="shared" si="1302"/>
        <v xml:space="preserve"> </v>
      </c>
      <c r="BQ2553" s="54" t="str">
        <f t="shared" si="1300"/>
        <v/>
      </c>
      <c r="BR2553" s="54" t="str">
        <f t="shared" si="1303"/>
        <v/>
      </c>
      <c r="BS2553" s="54" t="str">
        <f t="shared" si="1303"/>
        <v/>
      </c>
      <c r="BT2553" s="54" t="str">
        <f t="shared" si="1303"/>
        <v/>
      </c>
      <c r="BU2553" s="54" t="str">
        <f t="shared" si="1303"/>
        <v/>
      </c>
      <c r="BV2553" s="54" t="str">
        <f t="shared" si="1303"/>
        <v/>
      </c>
      <c r="BW2553" s="54" t="str">
        <f t="shared" si="1303"/>
        <v/>
      </c>
      <c r="BX2553" s="54" t="str">
        <f t="shared" si="1303"/>
        <v/>
      </c>
      <c r="BY2553" s="54" t="str">
        <f t="shared" si="1303"/>
        <v/>
      </c>
      <c r="BZ2553" s="54" t="str">
        <f t="shared" si="1303"/>
        <v/>
      </c>
      <c r="CA2553" s="54" t="str">
        <f t="shared" si="1303"/>
        <v/>
      </c>
      <c r="CB2553" s="54" t="str">
        <f t="shared" si="1303"/>
        <v/>
      </c>
      <c r="CC2553" s="54" t="str">
        <f t="shared" si="1303"/>
        <v/>
      </c>
      <c r="CD2553" s="54" t="str">
        <f t="shared" si="1303"/>
        <v/>
      </c>
      <c r="CE2553" s="54" t="str">
        <f t="shared" si="1303"/>
        <v/>
      </c>
      <c r="CF2553" s="54" t="str">
        <f t="shared" si="1303"/>
        <v/>
      </c>
      <c r="CI2553" s="54">
        <v>1989</v>
      </c>
      <c r="CJ2553" s="54" t="str">
        <f t="shared" si="1304"/>
        <v xml:space="preserve"> </v>
      </c>
      <c r="CK2553" s="54">
        <f t="shared" si="1305"/>
        <v>0</v>
      </c>
      <c r="CL2553" s="54">
        <f t="shared" si="1306"/>
        <v>0</v>
      </c>
      <c r="CM2553" s="54">
        <f t="shared" si="1307"/>
        <v>0</v>
      </c>
      <c r="CN2553" s="54">
        <f t="shared" si="1308"/>
        <v>0</v>
      </c>
      <c r="CO2553" s="54">
        <f t="shared" si="1309"/>
        <v>0</v>
      </c>
      <c r="CP2553" s="54">
        <f t="shared" si="1310"/>
        <v>0</v>
      </c>
      <c r="CQ2553" s="54">
        <f t="shared" si="1311"/>
        <v>0</v>
      </c>
      <c r="CR2553" s="54">
        <f t="shared" si="1312"/>
        <v>0</v>
      </c>
      <c r="CS2553" s="54">
        <f t="shared" si="1313"/>
        <v>0</v>
      </c>
      <c r="CT2553" s="54">
        <f t="shared" si="1314"/>
        <v>0</v>
      </c>
      <c r="CU2553" s="54">
        <f t="shared" si="1315"/>
        <v>0</v>
      </c>
      <c r="CV2553" s="54">
        <f t="shared" si="1316"/>
        <v>0</v>
      </c>
      <c r="CW2553" s="54">
        <f t="shared" si="1317"/>
        <v>0</v>
      </c>
      <c r="CX2553" s="54">
        <f t="shared" si="1318"/>
        <v>0</v>
      </c>
      <c r="CY2553" s="54">
        <f t="shared" si="1319"/>
        <v>0</v>
      </c>
      <c r="CZ2553" s="54">
        <f t="shared" si="1320"/>
        <v>0</v>
      </c>
    </row>
    <row r="2554" spans="57:104" ht="14" x14ac:dyDescent="0.15">
      <c r="BE2554" s="6">
        <v>227</v>
      </c>
      <c r="BF2554" s="44">
        <v>10</v>
      </c>
      <c r="BG2554" s="18">
        <v>2531</v>
      </c>
      <c r="BH2554" s="46" t="str">
        <f t="array" ref="BH2554">IF(INDEX($V$71:$AK$326,BE2554,BF2554)&gt;0,INDEX($V$71:$AK$326,BE2554,BF2554),"")</f>
        <v>0</v>
      </c>
      <c r="BI2554" s="46" t="str">
        <f t="array" ref="BI2554">IFERROR(RANK(BH2554,$BH$24:$BH$4119,1)+COUNTIF($BH$24:BH2554,BH2554)-1,"")</f>
        <v/>
      </c>
      <c r="BJ2554" s="46" t="str">
        <f t="array" ref="BJ2554">IFERROR(INDEX($BH$24:$BH$4119,MATCH(SMALL($BI$24:$BI$4119,ROWS($BJ$24:BJ2554)),$BI$24:$BI$4119,0))," ")</f>
        <v xml:space="preserve"> </v>
      </c>
      <c r="BK2554" s="46" t="str">
        <f t="array" ref="BK2554">IF(ISNUMBER(BJ2554),(IF(COUNTIF( BJ$24:BJ2554, BJ2554 )=1,BJ2554,"")),"")</f>
        <v/>
      </c>
      <c r="BL2554" s="46" t="str">
        <f t="array" ref="BL2554">IFERROR(RANK(BK2554,$BK$24:$BK$4119,1)+COUNTIF($BK$24:BK2554,BK2554)-1,"")</f>
        <v/>
      </c>
      <c r="BM2554" s="46" t="str">
        <f t="array" ref="BM2554">IFERROR(INDEX($BK$24:$BK$4119,MATCH(SMALL($BL$24:$BL$4119,ROWS($BM$24:BM2554)),$BL$24:$BL$4119,0))," ")</f>
        <v xml:space="preserve"> </v>
      </c>
      <c r="BO2554" s="46">
        <v>1990</v>
      </c>
      <c r="BP2554" s="46" t="str">
        <f t="shared" si="1302"/>
        <v xml:space="preserve"> </v>
      </c>
      <c r="BQ2554" s="54" t="str">
        <f t="shared" si="1300"/>
        <v/>
      </c>
      <c r="BR2554" s="54" t="str">
        <f t="shared" si="1303"/>
        <v/>
      </c>
      <c r="BS2554" s="54" t="str">
        <f t="shared" si="1303"/>
        <v/>
      </c>
      <c r="BT2554" s="54" t="str">
        <f t="shared" si="1303"/>
        <v/>
      </c>
      <c r="BU2554" s="54" t="str">
        <f t="shared" si="1303"/>
        <v/>
      </c>
      <c r="BV2554" s="54" t="str">
        <f t="shared" si="1303"/>
        <v/>
      </c>
      <c r="BW2554" s="54" t="str">
        <f t="shared" si="1303"/>
        <v/>
      </c>
      <c r="BX2554" s="54" t="str">
        <f t="shared" si="1303"/>
        <v/>
      </c>
      <c r="BY2554" s="54" t="str">
        <f t="shared" si="1303"/>
        <v/>
      </c>
      <c r="BZ2554" s="54" t="str">
        <f t="shared" si="1303"/>
        <v/>
      </c>
      <c r="CA2554" s="54" t="str">
        <f t="shared" si="1303"/>
        <v/>
      </c>
      <c r="CB2554" s="54" t="str">
        <f t="shared" si="1303"/>
        <v/>
      </c>
      <c r="CC2554" s="54" t="str">
        <f t="shared" si="1303"/>
        <v/>
      </c>
      <c r="CD2554" s="54" t="str">
        <f t="shared" si="1303"/>
        <v/>
      </c>
      <c r="CE2554" s="54" t="str">
        <f t="shared" si="1303"/>
        <v/>
      </c>
      <c r="CF2554" s="54" t="str">
        <f t="shared" si="1303"/>
        <v/>
      </c>
      <c r="CI2554" s="54">
        <v>1990</v>
      </c>
      <c r="CJ2554" s="54" t="str">
        <f t="shared" si="1304"/>
        <v xml:space="preserve"> </v>
      </c>
      <c r="CK2554" s="54">
        <f t="shared" si="1305"/>
        <v>0</v>
      </c>
      <c r="CL2554" s="54">
        <f t="shared" si="1306"/>
        <v>0</v>
      </c>
      <c r="CM2554" s="54">
        <f t="shared" si="1307"/>
        <v>0</v>
      </c>
      <c r="CN2554" s="54">
        <f t="shared" si="1308"/>
        <v>0</v>
      </c>
      <c r="CO2554" s="54">
        <f t="shared" si="1309"/>
        <v>0</v>
      </c>
      <c r="CP2554" s="54">
        <f t="shared" si="1310"/>
        <v>0</v>
      </c>
      <c r="CQ2554" s="54">
        <f t="shared" si="1311"/>
        <v>0</v>
      </c>
      <c r="CR2554" s="54">
        <f t="shared" si="1312"/>
        <v>0</v>
      </c>
      <c r="CS2554" s="54">
        <f t="shared" si="1313"/>
        <v>0</v>
      </c>
      <c r="CT2554" s="54">
        <f t="shared" si="1314"/>
        <v>0</v>
      </c>
      <c r="CU2554" s="54">
        <f t="shared" si="1315"/>
        <v>0</v>
      </c>
      <c r="CV2554" s="54">
        <f t="shared" si="1316"/>
        <v>0</v>
      </c>
      <c r="CW2554" s="54">
        <f t="shared" si="1317"/>
        <v>0</v>
      </c>
      <c r="CX2554" s="54">
        <f t="shared" si="1318"/>
        <v>0</v>
      </c>
      <c r="CY2554" s="54">
        <f t="shared" si="1319"/>
        <v>0</v>
      </c>
      <c r="CZ2554" s="54">
        <f t="shared" si="1320"/>
        <v>0</v>
      </c>
    </row>
    <row r="2555" spans="57:104" ht="14" x14ac:dyDescent="0.15">
      <c r="BE2555" s="6">
        <v>228</v>
      </c>
      <c r="BF2555" s="44">
        <v>10</v>
      </c>
      <c r="BG2555" s="18">
        <v>2532</v>
      </c>
      <c r="BH2555" s="46" t="str">
        <f t="array" ref="BH2555">IF(INDEX($V$71:$AK$326,BE2555,BF2555)&gt;0,INDEX($V$71:$AK$326,BE2555,BF2555),"")</f>
        <v>0</v>
      </c>
      <c r="BI2555" s="46" t="str">
        <f t="array" ref="BI2555">IFERROR(RANK(BH2555,$BH$24:$BH$4119,1)+COUNTIF($BH$24:BH2555,BH2555)-1,"")</f>
        <v/>
      </c>
      <c r="BJ2555" s="46" t="str">
        <f t="array" ref="BJ2555">IFERROR(INDEX($BH$24:$BH$4119,MATCH(SMALL($BI$24:$BI$4119,ROWS($BJ$24:BJ2555)),$BI$24:$BI$4119,0))," ")</f>
        <v xml:space="preserve"> </v>
      </c>
      <c r="BK2555" s="46" t="str">
        <f t="array" ref="BK2555">IF(ISNUMBER(BJ2555),(IF(COUNTIF( BJ$24:BJ2555, BJ2555 )=1,BJ2555,"")),"")</f>
        <v/>
      </c>
      <c r="BL2555" s="46" t="str">
        <f t="array" ref="BL2555">IFERROR(RANK(BK2555,$BK$24:$BK$4119,1)+COUNTIF($BK$24:BK2555,BK2555)-1,"")</f>
        <v/>
      </c>
      <c r="BM2555" s="46" t="str">
        <f t="array" ref="BM2555">IFERROR(INDEX($BK$24:$BK$4119,MATCH(SMALL($BL$24:$BL$4119,ROWS($BM$24:BM2555)),$BL$24:$BL$4119,0))," ")</f>
        <v xml:space="preserve"> </v>
      </c>
      <c r="BO2555" s="46">
        <v>1991</v>
      </c>
      <c r="BP2555" s="46" t="str">
        <f t="shared" si="1302"/>
        <v xml:space="preserve"> </v>
      </c>
      <c r="BQ2555" s="54" t="str">
        <f t="shared" si="1300"/>
        <v/>
      </c>
      <c r="BR2555" s="54" t="str">
        <f t="shared" si="1303"/>
        <v/>
      </c>
      <c r="BS2555" s="54" t="str">
        <f t="shared" si="1303"/>
        <v/>
      </c>
      <c r="BT2555" s="54" t="str">
        <f t="shared" si="1303"/>
        <v/>
      </c>
      <c r="BU2555" s="54" t="str">
        <f t="shared" si="1303"/>
        <v/>
      </c>
      <c r="BV2555" s="54" t="str">
        <f t="shared" si="1303"/>
        <v/>
      </c>
      <c r="BW2555" s="54" t="str">
        <f t="shared" si="1303"/>
        <v/>
      </c>
      <c r="BX2555" s="54" t="str">
        <f t="shared" si="1303"/>
        <v/>
      </c>
      <c r="BY2555" s="54" t="str">
        <f t="shared" si="1303"/>
        <v/>
      </c>
      <c r="BZ2555" s="54" t="str">
        <f t="shared" si="1303"/>
        <v/>
      </c>
      <c r="CA2555" s="54" t="str">
        <f t="shared" si="1303"/>
        <v/>
      </c>
      <c r="CB2555" s="54" t="str">
        <f t="shared" si="1303"/>
        <v/>
      </c>
      <c r="CC2555" s="54" t="str">
        <f t="shared" si="1303"/>
        <v/>
      </c>
      <c r="CD2555" s="54" t="str">
        <f t="shared" si="1303"/>
        <v/>
      </c>
      <c r="CE2555" s="54" t="str">
        <f t="shared" si="1303"/>
        <v/>
      </c>
      <c r="CF2555" s="54" t="str">
        <f t="shared" si="1303"/>
        <v/>
      </c>
      <c r="CI2555" s="54">
        <v>1991</v>
      </c>
      <c r="CJ2555" s="54" t="str">
        <f t="shared" si="1304"/>
        <v xml:space="preserve"> </v>
      </c>
      <c r="CK2555" s="54">
        <f t="shared" si="1305"/>
        <v>0</v>
      </c>
      <c r="CL2555" s="54">
        <f t="shared" si="1306"/>
        <v>0</v>
      </c>
      <c r="CM2555" s="54">
        <f t="shared" si="1307"/>
        <v>0</v>
      </c>
      <c r="CN2555" s="54">
        <f t="shared" si="1308"/>
        <v>0</v>
      </c>
      <c r="CO2555" s="54">
        <f t="shared" si="1309"/>
        <v>0</v>
      </c>
      <c r="CP2555" s="54">
        <f t="shared" si="1310"/>
        <v>0</v>
      </c>
      <c r="CQ2555" s="54">
        <f t="shared" si="1311"/>
        <v>0</v>
      </c>
      <c r="CR2555" s="54">
        <f t="shared" si="1312"/>
        <v>0</v>
      </c>
      <c r="CS2555" s="54">
        <f t="shared" si="1313"/>
        <v>0</v>
      </c>
      <c r="CT2555" s="54">
        <f t="shared" si="1314"/>
        <v>0</v>
      </c>
      <c r="CU2555" s="54">
        <f t="shared" si="1315"/>
        <v>0</v>
      </c>
      <c r="CV2555" s="54">
        <f t="shared" si="1316"/>
        <v>0</v>
      </c>
      <c r="CW2555" s="54">
        <f t="shared" si="1317"/>
        <v>0</v>
      </c>
      <c r="CX2555" s="54">
        <f t="shared" si="1318"/>
        <v>0</v>
      </c>
      <c r="CY2555" s="54">
        <f t="shared" si="1319"/>
        <v>0</v>
      </c>
      <c r="CZ2555" s="54">
        <f t="shared" si="1320"/>
        <v>0</v>
      </c>
    </row>
    <row r="2556" spans="57:104" ht="14" x14ac:dyDescent="0.15">
      <c r="BE2556" s="6">
        <v>229</v>
      </c>
      <c r="BF2556" s="44">
        <v>10</v>
      </c>
      <c r="BG2556" s="18">
        <v>2533</v>
      </c>
      <c r="BH2556" s="46" t="str">
        <f t="array" ref="BH2556">IF(INDEX($V$71:$AK$326,BE2556,BF2556)&gt;0,INDEX($V$71:$AK$326,BE2556,BF2556),"")</f>
        <v>0</v>
      </c>
      <c r="BI2556" s="46" t="str">
        <f t="array" ref="BI2556">IFERROR(RANK(BH2556,$BH$24:$BH$4119,1)+COUNTIF($BH$24:BH2556,BH2556)-1,"")</f>
        <v/>
      </c>
      <c r="BJ2556" s="46" t="str">
        <f t="array" ref="BJ2556">IFERROR(INDEX($BH$24:$BH$4119,MATCH(SMALL($BI$24:$BI$4119,ROWS($BJ$24:BJ2556)),$BI$24:$BI$4119,0))," ")</f>
        <v xml:space="preserve"> </v>
      </c>
      <c r="BK2556" s="46" t="str">
        <f t="array" ref="BK2556">IF(ISNUMBER(BJ2556),(IF(COUNTIF( BJ$24:BJ2556, BJ2556 )=1,BJ2556,"")),"")</f>
        <v/>
      </c>
      <c r="BL2556" s="46" t="str">
        <f t="array" ref="BL2556">IFERROR(RANK(BK2556,$BK$24:$BK$4119,1)+COUNTIF($BK$24:BK2556,BK2556)-1,"")</f>
        <v/>
      </c>
      <c r="BM2556" s="46" t="str">
        <f t="array" ref="BM2556">IFERROR(INDEX($BK$24:$BK$4119,MATCH(SMALL($BL$24:$BL$4119,ROWS($BM$24:BM2556)),$BL$24:$BL$4119,0))," ")</f>
        <v xml:space="preserve"> </v>
      </c>
      <c r="BO2556" s="46">
        <v>1992</v>
      </c>
      <c r="BP2556" s="46" t="str">
        <f t="shared" si="1302"/>
        <v xml:space="preserve"> </v>
      </c>
      <c r="BQ2556" s="54" t="str">
        <f t="shared" si="1300"/>
        <v/>
      </c>
      <c r="BR2556" s="54" t="str">
        <f t="shared" si="1303"/>
        <v/>
      </c>
      <c r="BS2556" s="54" t="str">
        <f t="shared" si="1303"/>
        <v/>
      </c>
      <c r="BT2556" s="54" t="str">
        <f t="shared" si="1303"/>
        <v/>
      </c>
      <c r="BU2556" s="54" t="str">
        <f t="shared" si="1303"/>
        <v/>
      </c>
      <c r="BV2556" s="54" t="str">
        <f t="shared" si="1303"/>
        <v/>
      </c>
      <c r="BW2556" s="54" t="str">
        <f t="shared" si="1303"/>
        <v/>
      </c>
      <c r="BX2556" s="54" t="str">
        <f t="shared" si="1303"/>
        <v/>
      </c>
      <c r="BY2556" s="54" t="str">
        <f t="shared" si="1303"/>
        <v/>
      </c>
      <c r="BZ2556" s="54" t="str">
        <f t="shared" si="1303"/>
        <v/>
      </c>
      <c r="CA2556" s="54" t="str">
        <f t="shared" si="1303"/>
        <v/>
      </c>
      <c r="CB2556" s="54" t="str">
        <f t="shared" si="1303"/>
        <v/>
      </c>
      <c r="CC2556" s="54" t="str">
        <f t="shared" si="1303"/>
        <v/>
      </c>
      <c r="CD2556" s="54" t="str">
        <f t="shared" si="1303"/>
        <v/>
      </c>
      <c r="CE2556" s="54" t="str">
        <f t="shared" si="1303"/>
        <v/>
      </c>
      <c r="CF2556" s="54" t="str">
        <f t="shared" si="1303"/>
        <v/>
      </c>
      <c r="CI2556" s="54">
        <v>1992</v>
      </c>
      <c r="CJ2556" s="54" t="str">
        <f t="shared" si="1304"/>
        <v xml:space="preserve"> </v>
      </c>
      <c r="CK2556" s="54">
        <f t="shared" si="1305"/>
        <v>0</v>
      </c>
      <c r="CL2556" s="54">
        <f t="shared" si="1306"/>
        <v>0</v>
      </c>
      <c r="CM2556" s="54">
        <f t="shared" si="1307"/>
        <v>0</v>
      </c>
      <c r="CN2556" s="54">
        <f t="shared" si="1308"/>
        <v>0</v>
      </c>
      <c r="CO2556" s="54">
        <f t="shared" si="1309"/>
        <v>0</v>
      </c>
      <c r="CP2556" s="54">
        <f t="shared" si="1310"/>
        <v>0</v>
      </c>
      <c r="CQ2556" s="54">
        <f t="shared" si="1311"/>
        <v>0</v>
      </c>
      <c r="CR2556" s="54">
        <f t="shared" si="1312"/>
        <v>0</v>
      </c>
      <c r="CS2556" s="54">
        <f t="shared" si="1313"/>
        <v>0</v>
      </c>
      <c r="CT2556" s="54">
        <f t="shared" si="1314"/>
        <v>0</v>
      </c>
      <c r="CU2556" s="54">
        <f t="shared" si="1315"/>
        <v>0</v>
      </c>
      <c r="CV2556" s="54">
        <f t="shared" si="1316"/>
        <v>0</v>
      </c>
      <c r="CW2556" s="54">
        <f t="shared" si="1317"/>
        <v>0</v>
      </c>
      <c r="CX2556" s="54">
        <f t="shared" si="1318"/>
        <v>0</v>
      </c>
      <c r="CY2556" s="54">
        <f t="shared" si="1319"/>
        <v>0</v>
      </c>
      <c r="CZ2556" s="54">
        <f t="shared" si="1320"/>
        <v>0</v>
      </c>
    </row>
    <row r="2557" spans="57:104" ht="14" x14ac:dyDescent="0.15">
      <c r="BE2557" s="6">
        <v>230</v>
      </c>
      <c r="BF2557" s="44">
        <v>10</v>
      </c>
      <c r="BG2557" s="18">
        <v>2534</v>
      </c>
      <c r="BH2557" s="46" t="str">
        <f t="array" ref="BH2557">IF(INDEX($V$71:$AK$326,BE2557,BF2557)&gt;0,INDEX($V$71:$AK$326,BE2557,BF2557),"")</f>
        <v>0</v>
      </c>
      <c r="BI2557" s="46" t="str">
        <f t="array" ref="BI2557">IFERROR(RANK(BH2557,$BH$24:$BH$4119,1)+COUNTIF($BH$24:BH2557,BH2557)-1,"")</f>
        <v/>
      </c>
      <c r="BJ2557" s="46" t="str">
        <f t="array" ref="BJ2557">IFERROR(INDEX($BH$24:$BH$4119,MATCH(SMALL($BI$24:$BI$4119,ROWS($BJ$24:BJ2557)),$BI$24:$BI$4119,0))," ")</f>
        <v xml:space="preserve"> </v>
      </c>
      <c r="BK2557" s="46" t="str">
        <f t="array" ref="BK2557">IF(ISNUMBER(BJ2557),(IF(COUNTIF( BJ$24:BJ2557, BJ2557 )=1,BJ2557,"")),"")</f>
        <v/>
      </c>
      <c r="BL2557" s="46" t="str">
        <f t="array" ref="BL2557">IFERROR(RANK(BK2557,$BK$24:$BK$4119,1)+COUNTIF($BK$24:BK2557,BK2557)-1,"")</f>
        <v/>
      </c>
      <c r="BM2557" s="46" t="str">
        <f t="array" ref="BM2557">IFERROR(INDEX($BK$24:$BK$4119,MATCH(SMALL($BL$24:$BL$4119,ROWS($BM$24:BM2557)),$BL$24:$BL$4119,0))," ")</f>
        <v xml:space="preserve"> </v>
      </c>
      <c r="BO2557" s="46">
        <v>1993</v>
      </c>
      <c r="BP2557" s="46" t="str">
        <f t="shared" si="1302"/>
        <v xml:space="preserve"> </v>
      </c>
      <c r="BQ2557" s="54" t="str">
        <f t="shared" si="1300"/>
        <v/>
      </c>
      <c r="BR2557" s="54" t="str">
        <f t="shared" si="1303"/>
        <v/>
      </c>
      <c r="BS2557" s="54" t="str">
        <f t="shared" si="1303"/>
        <v/>
      </c>
      <c r="BT2557" s="54" t="str">
        <f t="shared" si="1303"/>
        <v/>
      </c>
      <c r="BU2557" s="54" t="str">
        <f t="shared" si="1303"/>
        <v/>
      </c>
      <c r="BV2557" s="54" t="str">
        <f t="shared" si="1303"/>
        <v/>
      </c>
      <c r="BW2557" s="54" t="str">
        <f t="shared" si="1303"/>
        <v/>
      </c>
      <c r="BX2557" s="54" t="str">
        <f t="shared" si="1303"/>
        <v/>
      </c>
      <c r="BY2557" s="54" t="str">
        <f t="shared" si="1303"/>
        <v/>
      </c>
      <c r="BZ2557" s="54" t="str">
        <f t="shared" si="1303"/>
        <v/>
      </c>
      <c r="CA2557" s="54" t="str">
        <f t="shared" si="1303"/>
        <v/>
      </c>
      <c r="CB2557" s="54" t="str">
        <f t="shared" si="1303"/>
        <v/>
      </c>
      <c r="CC2557" s="54" t="str">
        <f t="shared" si="1303"/>
        <v/>
      </c>
      <c r="CD2557" s="54" t="str">
        <f t="shared" si="1303"/>
        <v/>
      </c>
      <c r="CE2557" s="54" t="str">
        <f t="shared" si="1303"/>
        <v/>
      </c>
      <c r="CF2557" s="54" t="str">
        <f t="shared" si="1303"/>
        <v/>
      </c>
      <c r="CI2557" s="54">
        <v>1993</v>
      </c>
      <c r="CJ2557" s="54" t="str">
        <f t="shared" si="1304"/>
        <v xml:space="preserve"> </v>
      </c>
      <c r="CK2557" s="54">
        <f t="shared" si="1305"/>
        <v>0</v>
      </c>
      <c r="CL2557" s="54">
        <f t="shared" si="1306"/>
        <v>0</v>
      </c>
      <c r="CM2557" s="54">
        <f t="shared" si="1307"/>
        <v>0</v>
      </c>
      <c r="CN2557" s="54">
        <f t="shared" si="1308"/>
        <v>0</v>
      </c>
      <c r="CO2557" s="54">
        <f t="shared" si="1309"/>
        <v>0</v>
      </c>
      <c r="CP2557" s="54">
        <f t="shared" si="1310"/>
        <v>0</v>
      </c>
      <c r="CQ2557" s="54">
        <f t="shared" si="1311"/>
        <v>0</v>
      </c>
      <c r="CR2557" s="54">
        <f t="shared" si="1312"/>
        <v>0</v>
      </c>
      <c r="CS2557" s="54">
        <f t="shared" si="1313"/>
        <v>0</v>
      </c>
      <c r="CT2557" s="54">
        <f t="shared" si="1314"/>
        <v>0</v>
      </c>
      <c r="CU2557" s="54">
        <f t="shared" si="1315"/>
        <v>0</v>
      </c>
      <c r="CV2557" s="54">
        <f t="shared" si="1316"/>
        <v>0</v>
      </c>
      <c r="CW2557" s="54">
        <f t="shared" si="1317"/>
        <v>0</v>
      </c>
      <c r="CX2557" s="54">
        <f t="shared" si="1318"/>
        <v>0</v>
      </c>
      <c r="CY2557" s="54">
        <f t="shared" si="1319"/>
        <v>0</v>
      </c>
      <c r="CZ2557" s="54">
        <f t="shared" si="1320"/>
        <v>0</v>
      </c>
    </row>
    <row r="2558" spans="57:104" ht="14" x14ac:dyDescent="0.15">
      <c r="BE2558" s="6">
        <v>231</v>
      </c>
      <c r="BF2558" s="44">
        <v>10</v>
      </c>
      <c r="BG2558" s="18">
        <v>2535</v>
      </c>
      <c r="BH2558" s="46" t="str">
        <f t="array" ref="BH2558">IF(INDEX($V$71:$AK$326,BE2558,BF2558)&gt;0,INDEX($V$71:$AK$326,BE2558,BF2558),"")</f>
        <v>0</v>
      </c>
      <c r="BI2558" s="46" t="str">
        <f t="array" ref="BI2558">IFERROR(RANK(BH2558,$BH$24:$BH$4119,1)+COUNTIF($BH$24:BH2558,BH2558)-1,"")</f>
        <v/>
      </c>
      <c r="BJ2558" s="46" t="str">
        <f t="array" ref="BJ2558">IFERROR(INDEX($BH$24:$BH$4119,MATCH(SMALL($BI$24:$BI$4119,ROWS($BJ$24:BJ2558)),$BI$24:$BI$4119,0))," ")</f>
        <v xml:space="preserve"> </v>
      </c>
      <c r="BK2558" s="46" t="str">
        <f t="array" ref="BK2558">IF(ISNUMBER(BJ2558),(IF(COUNTIF( BJ$24:BJ2558, BJ2558 )=1,BJ2558,"")),"")</f>
        <v/>
      </c>
      <c r="BL2558" s="46" t="str">
        <f t="array" ref="BL2558">IFERROR(RANK(BK2558,$BK$24:$BK$4119,1)+COUNTIF($BK$24:BK2558,BK2558)-1,"")</f>
        <v/>
      </c>
      <c r="BM2558" s="46" t="str">
        <f t="array" ref="BM2558">IFERROR(INDEX($BK$24:$BK$4119,MATCH(SMALL($BL$24:$BL$4119,ROWS($BM$24:BM2558)),$BL$24:$BL$4119,0))," ")</f>
        <v xml:space="preserve"> </v>
      </c>
      <c r="BO2558" s="46">
        <v>1994</v>
      </c>
      <c r="BP2558" s="46" t="str">
        <f t="shared" si="1302"/>
        <v xml:space="preserve"> </v>
      </c>
      <c r="BQ2558" s="54" t="str">
        <f t="shared" si="1300"/>
        <v/>
      </c>
      <c r="BR2558" s="54" t="str">
        <f t="shared" si="1303"/>
        <v/>
      </c>
      <c r="BS2558" s="54" t="str">
        <f t="shared" si="1303"/>
        <v/>
      </c>
      <c r="BT2558" s="54" t="str">
        <f t="shared" si="1303"/>
        <v/>
      </c>
      <c r="BU2558" s="54" t="str">
        <f t="shared" si="1303"/>
        <v/>
      </c>
      <c r="BV2558" s="54" t="str">
        <f t="shared" si="1303"/>
        <v/>
      </c>
      <c r="BW2558" s="54" t="str">
        <f t="shared" si="1303"/>
        <v/>
      </c>
      <c r="BX2558" s="54" t="str">
        <f t="shared" si="1303"/>
        <v/>
      </c>
      <c r="BY2558" s="54" t="str">
        <f t="shared" si="1303"/>
        <v/>
      </c>
      <c r="BZ2558" s="54" t="str">
        <f t="shared" si="1303"/>
        <v/>
      </c>
      <c r="CA2558" s="54" t="str">
        <f t="shared" si="1303"/>
        <v/>
      </c>
      <c r="CB2558" s="54" t="str">
        <f t="shared" si="1303"/>
        <v/>
      </c>
      <c r="CC2558" s="54" t="str">
        <f t="shared" si="1303"/>
        <v/>
      </c>
      <c r="CD2558" s="54" t="str">
        <f t="shared" si="1303"/>
        <v/>
      </c>
      <c r="CE2558" s="54" t="str">
        <f t="shared" si="1303"/>
        <v/>
      </c>
      <c r="CF2558" s="54" t="str">
        <f t="shared" si="1303"/>
        <v/>
      </c>
      <c r="CI2558" s="54">
        <v>1994</v>
      </c>
      <c r="CJ2558" s="54" t="str">
        <f t="shared" si="1304"/>
        <v xml:space="preserve"> </v>
      </c>
      <c r="CK2558" s="54">
        <f t="shared" si="1305"/>
        <v>0</v>
      </c>
      <c r="CL2558" s="54">
        <f t="shared" si="1306"/>
        <v>0</v>
      </c>
      <c r="CM2558" s="54">
        <f t="shared" si="1307"/>
        <v>0</v>
      </c>
      <c r="CN2558" s="54">
        <f t="shared" si="1308"/>
        <v>0</v>
      </c>
      <c r="CO2558" s="54">
        <f t="shared" si="1309"/>
        <v>0</v>
      </c>
      <c r="CP2558" s="54">
        <f t="shared" si="1310"/>
        <v>0</v>
      </c>
      <c r="CQ2558" s="54">
        <f t="shared" si="1311"/>
        <v>0</v>
      </c>
      <c r="CR2558" s="54">
        <f t="shared" si="1312"/>
        <v>0</v>
      </c>
      <c r="CS2558" s="54">
        <f t="shared" si="1313"/>
        <v>0</v>
      </c>
      <c r="CT2558" s="54">
        <f t="shared" si="1314"/>
        <v>0</v>
      </c>
      <c r="CU2558" s="54">
        <f t="shared" si="1315"/>
        <v>0</v>
      </c>
      <c r="CV2558" s="54">
        <f t="shared" si="1316"/>
        <v>0</v>
      </c>
      <c r="CW2558" s="54">
        <f t="shared" si="1317"/>
        <v>0</v>
      </c>
      <c r="CX2558" s="54">
        <f t="shared" si="1318"/>
        <v>0</v>
      </c>
      <c r="CY2558" s="54">
        <f t="shared" si="1319"/>
        <v>0</v>
      </c>
      <c r="CZ2558" s="54">
        <f t="shared" si="1320"/>
        <v>0</v>
      </c>
    </row>
    <row r="2559" spans="57:104" ht="14" x14ac:dyDescent="0.15">
      <c r="BE2559" s="6">
        <v>232</v>
      </c>
      <c r="BF2559" s="44">
        <v>10</v>
      </c>
      <c r="BG2559" s="18">
        <v>2536</v>
      </c>
      <c r="BH2559" s="46" t="str">
        <f t="array" ref="BH2559">IF(INDEX($V$71:$AK$326,BE2559,BF2559)&gt;0,INDEX($V$71:$AK$326,BE2559,BF2559),"")</f>
        <v>0</v>
      </c>
      <c r="BI2559" s="46" t="str">
        <f t="array" ref="BI2559">IFERROR(RANK(BH2559,$BH$24:$BH$4119,1)+COUNTIF($BH$24:BH2559,BH2559)-1,"")</f>
        <v/>
      </c>
      <c r="BJ2559" s="46" t="str">
        <f t="array" ref="BJ2559">IFERROR(INDEX($BH$24:$BH$4119,MATCH(SMALL($BI$24:$BI$4119,ROWS($BJ$24:BJ2559)),$BI$24:$BI$4119,0))," ")</f>
        <v xml:space="preserve"> </v>
      </c>
      <c r="BK2559" s="46" t="str">
        <f t="array" ref="BK2559">IF(ISNUMBER(BJ2559),(IF(COUNTIF( BJ$24:BJ2559, BJ2559 )=1,BJ2559,"")),"")</f>
        <v/>
      </c>
      <c r="BL2559" s="46" t="str">
        <f t="array" ref="BL2559">IFERROR(RANK(BK2559,$BK$24:$BK$4119,1)+COUNTIF($BK$24:BK2559,BK2559)-1,"")</f>
        <v/>
      </c>
      <c r="BM2559" s="46" t="str">
        <f t="array" ref="BM2559">IFERROR(INDEX($BK$24:$BK$4119,MATCH(SMALL($BL$24:$BL$4119,ROWS($BM$24:BM2559)),$BL$24:$BL$4119,0))," ")</f>
        <v xml:space="preserve"> </v>
      </c>
      <c r="BO2559" s="46">
        <v>1995</v>
      </c>
      <c r="BP2559" s="46" t="str">
        <f t="shared" si="1302"/>
        <v xml:space="preserve"> </v>
      </c>
      <c r="BQ2559" s="54" t="str">
        <f t="shared" si="1300"/>
        <v/>
      </c>
      <c r="BR2559" s="54" t="str">
        <f t="shared" si="1303"/>
        <v/>
      </c>
      <c r="BS2559" s="54" t="str">
        <f t="shared" si="1303"/>
        <v/>
      </c>
      <c r="BT2559" s="54" t="str">
        <f t="shared" si="1303"/>
        <v/>
      </c>
      <c r="BU2559" s="54" t="str">
        <f t="shared" si="1303"/>
        <v/>
      </c>
      <c r="BV2559" s="54" t="str">
        <f t="shared" si="1303"/>
        <v/>
      </c>
      <c r="BW2559" s="54" t="str">
        <f t="shared" si="1303"/>
        <v/>
      </c>
      <c r="BX2559" s="54" t="str">
        <f t="shared" si="1303"/>
        <v/>
      </c>
      <c r="BY2559" s="54" t="str">
        <f t="shared" si="1303"/>
        <v/>
      </c>
      <c r="BZ2559" s="54" t="str">
        <f t="shared" si="1303"/>
        <v/>
      </c>
      <c r="CA2559" s="54" t="str">
        <f t="shared" si="1303"/>
        <v/>
      </c>
      <c r="CB2559" s="54" t="str">
        <f t="shared" si="1303"/>
        <v/>
      </c>
      <c r="CC2559" s="54" t="str">
        <f t="shared" si="1303"/>
        <v/>
      </c>
      <c r="CD2559" s="54" t="str">
        <f t="shared" si="1303"/>
        <v/>
      </c>
      <c r="CE2559" s="54" t="str">
        <f t="shared" si="1303"/>
        <v/>
      </c>
      <c r="CF2559" s="54" t="str">
        <f t="shared" si="1303"/>
        <v/>
      </c>
      <c r="CI2559" s="54">
        <v>1995</v>
      </c>
      <c r="CJ2559" s="54" t="str">
        <f t="shared" si="1304"/>
        <v xml:space="preserve"> </v>
      </c>
      <c r="CK2559" s="54">
        <f t="shared" si="1305"/>
        <v>0</v>
      </c>
      <c r="CL2559" s="54">
        <f t="shared" si="1306"/>
        <v>0</v>
      </c>
      <c r="CM2559" s="54">
        <f t="shared" si="1307"/>
        <v>0</v>
      </c>
      <c r="CN2559" s="54">
        <f t="shared" si="1308"/>
        <v>0</v>
      </c>
      <c r="CO2559" s="54">
        <f t="shared" si="1309"/>
        <v>0</v>
      </c>
      <c r="CP2559" s="54">
        <f t="shared" si="1310"/>
        <v>0</v>
      </c>
      <c r="CQ2559" s="54">
        <f t="shared" si="1311"/>
        <v>0</v>
      </c>
      <c r="CR2559" s="54">
        <f t="shared" si="1312"/>
        <v>0</v>
      </c>
      <c r="CS2559" s="54">
        <f t="shared" si="1313"/>
        <v>0</v>
      </c>
      <c r="CT2559" s="54">
        <f t="shared" si="1314"/>
        <v>0</v>
      </c>
      <c r="CU2559" s="54">
        <f t="shared" si="1315"/>
        <v>0</v>
      </c>
      <c r="CV2559" s="54">
        <f t="shared" si="1316"/>
        <v>0</v>
      </c>
      <c r="CW2559" s="54">
        <f t="shared" si="1317"/>
        <v>0</v>
      </c>
      <c r="CX2559" s="54">
        <f t="shared" si="1318"/>
        <v>0</v>
      </c>
      <c r="CY2559" s="54">
        <f t="shared" si="1319"/>
        <v>0</v>
      </c>
      <c r="CZ2559" s="54">
        <f t="shared" si="1320"/>
        <v>0</v>
      </c>
    </row>
    <row r="2560" spans="57:104" ht="14" x14ac:dyDescent="0.15">
      <c r="BE2560" s="6">
        <v>233</v>
      </c>
      <c r="BF2560" s="44">
        <v>10</v>
      </c>
      <c r="BG2560" s="18">
        <v>2537</v>
      </c>
      <c r="BH2560" s="46" t="str">
        <f t="array" ref="BH2560">IF(INDEX($V$71:$AK$326,BE2560,BF2560)&gt;0,INDEX($V$71:$AK$326,BE2560,BF2560),"")</f>
        <v>0</v>
      </c>
      <c r="BI2560" s="46" t="str">
        <f t="array" ref="BI2560">IFERROR(RANK(BH2560,$BH$24:$BH$4119,1)+COUNTIF($BH$24:BH2560,BH2560)-1,"")</f>
        <v/>
      </c>
      <c r="BJ2560" s="46" t="str">
        <f t="array" ref="BJ2560">IFERROR(INDEX($BH$24:$BH$4119,MATCH(SMALL($BI$24:$BI$4119,ROWS($BJ$24:BJ2560)),$BI$24:$BI$4119,0))," ")</f>
        <v xml:space="preserve"> </v>
      </c>
      <c r="BK2560" s="46" t="str">
        <f t="array" ref="BK2560">IF(ISNUMBER(BJ2560),(IF(COUNTIF( BJ$24:BJ2560, BJ2560 )=1,BJ2560,"")),"")</f>
        <v/>
      </c>
      <c r="BL2560" s="46" t="str">
        <f t="array" ref="BL2560">IFERROR(RANK(BK2560,$BK$24:$BK$4119,1)+COUNTIF($BK$24:BK2560,BK2560)-1,"")</f>
        <v/>
      </c>
      <c r="BM2560" s="46" t="str">
        <f t="array" ref="BM2560">IFERROR(INDEX($BK$24:$BK$4119,MATCH(SMALL($BL$24:$BL$4119,ROWS($BM$24:BM2560)),$BL$24:$BL$4119,0))," ")</f>
        <v xml:space="preserve"> </v>
      </c>
      <c r="BO2560" s="46">
        <v>1996</v>
      </c>
      <c r="BP2560" s="46" t="str">
        <f t="shared" si="1302"/>
        <v xml:space="preserve"> </v>
      </c>
      <c r="BQ2560" s="54" t="str">
        <f t="shared" si="1300"/>
        <v/>
      </c>
      <c r="BR2560" s="54" t="str">
        <f t="shared" si="1303"/>
        <v/>
      </c>
      <c r="BS2560" s="54" t="str">
        <f t="shared" si="1303"/>
        <v/>
      </c>
      <c r="BT2560" s="54" t="str">
        <f t="shared" si="1303"/>
        <v/>
      </c>
      <c r="BU2560" s="54" t="str">
        <f t="shared" si="1303"/>
        <v/>
      </c>
      <c r="BV2560" s="54" t="str">
        <f t="shared" si="1303"/>
        <v/>
      </c>
      <c r="BW2560" s="54" t="str">
        <f t="shared" si="1303"/>
        <v/>
      </c>
      <c r="BX2560" s="54" t="str">
        <f t="shared" si="1303"/>
        <v/>
      </c>
      <c r="BY2560" s="54" t="str">
        <f t="shared" si="1303"/>
        <v/>
      </c>
      <c r="BZ2560" s="54" t="str">
        <f t="shared" si="1303"/>
        <v/>
      </c>
      <c r="CA2560" s="54" t="str">
        <f t="shared" si="1303"/>
        <v/>
      </c>
      <c r="CB2560" s="54" t="str">
        <f t="shared" si="1303"/>
        <v/>
      </c>
      <c r="CC2560" s="54" t="str">
        <f t="shared" si="1303"/>
        <v/>
      </c>
      <c r="CD2560" s="54" t="str">
        <f t="shared" si="1303"/>
        <v/>
      </c>
      <c r="CE2560" s="54" t="str">
        <f t="shared" si="1303"/>
        <v/>
      </c>
      <c r="CF2560" s="54" t="str">
        <f t="shared" si="1303"/>
        <v/>
      </c>
      <c r="CI2560" s="54">
        <v>1996</v>
      </c>
      <c r="CJ2560" s="54" t="str">
        <f t="shared" si="1304"/>
        <v xml:space="preserve"> </v>
      </c>
      <c r="CK2560" s="54">
        <f t="shared" si="1305"/>
        <v>0</v>
      </c>
      <c r="CL2560" s="54">
        <f t="shared" si="1306"/>
        <v>0</v>
      </c>
      <c r="CM2560" s="54">
        <f t="shared" si="1307"/>
        <v>0</v>
      </c>
      <c r="CN2560" s="54">
        <f t="shared" si="1308"/>
        <v>0</v>
      </c>
      <c r="CO2560" s="54">
        <f t="shared" si="1309"/>
        <v>0</v>
      </c>
      <c r="CP2560" s="54">
        <f t="shared" si="1310"/>
        <v>0</v>
      </c>
      <c r="CQ2560" s="54">
        <f t="shared" si="1311"/>
        <v>0</v>
      </c>
      <c r="CR2560" s="54">
        <f t="shared" si="1312"/>
        <v>0</v>
      </c>
      <c r="CS2560" s="54">
        <f t="shared" si="1313"/>
        <v>0</v>
      </c>
      <c r="CT2560" s="54">
        <f t="shared" si="1314"/>
        <v>0</v>
      </c>
      <c r="CU2560" s="54">
        <f t="shared" si="1315"/>
        <v>0</v>
      </c>
      <c r="CV2560" s="54">
        <f t="shared" si="1316"/>
        <v>0</v>
      </c>
      <c r="CW2560" s="54">
        <f t="shared" si="1317"/>
        <v>0</v>
      </c>
      <c r="CX2560" s="54">
        <f t="shared" si="1318"/>
        <v>0</v>
      </c>
      <c r="CY2560" s="54">
        <f t="shared" si="1319"/>
        <v>0</v>
      </c>
      <c r="CZ2560" s="54">
        <f t="shared" si="1320"/>
        <v>0</v>
      </c>
    </row>
    <row r="2561" spans="57:104" ht="14" x14ac:dyDescent="0.15">
      <c r="BE2561" s="6">
        <v>234</v>
      </c>
      <c r="BF2561" s="44">
        <v>10</v>
      </c>
      <c r="BG2561" s="18">
        <v>2538</v>
      </c>
      <c r="BH2561" s="46" t="str">
        <f t="array" ref="BH2561">IF(INDEX($V$71:$AK$326,BE2561,BF2561)&gt;0,INDEX($V$71:$AK$326,BE2561,BF2561),"")</f>
        <v/>
      </c>
      <c r="BI2561" s="46" t="str">
        <f t="array" ref="BI2561">IFERROR(RANK(BH2561,$BH$24:$BH$4119,1)+COUNTIF($BH$24:BH2561,BH2561)-1,"")</f>
        <v/>
      </c>
      <c r="BJ2561" s="46" t="str">
        <f t="array" ref="BJ2561">IFERROR(INDEX($BH$24:$BH$4119,MATCH(SMALL($BI$24:$BI$4119,ROWS($BJ$24:BJ2561)),$BI$24:$BI$4119,0))," ")</f>
        <v xml:space="preserve"> </v>
      </c>
      <c r="BK2561" s="46" t="str">
        <f t="array" ref="BK2561">IF(ISNUMBER(BJ2561),(IF(COUNTIF( BJ$24:BJ2561, BJ2561 )=1,BJ2561,"")),"")</f>
        <v/>
      </c>
      <c r="BL2561" s="46" t="str">
        <f t="array" ref="BL2561">IFERROR(RANK(BK2561,$BK$24:$BK$4119,1)+COUNTIF($BK$24:BK2561,BK2561)-1,"")</f>
        <v/>
      </c>
      <c r="BM2561" s="46" t="str">
        <f t="array" ref="BM2561">IFERROR(INDEX($BK$24:$BK$4119,MATCH(SMALL($BL$24:$BL$4119,ROWS($BM$24:BM2561)),$BL$24:$BL$4119,0))," ")</f>
        <v xml:space="preserve"> </v>
      </c>
      <c r="BO2561" s="46">
        <v>1997</v>
      </c>
      <c r="BP2561" s="46" t="str">
        <f t="shared" si="1302"/>
        <v xml:space="preserve"> </v>
      </c>
      <c r="BQ2561" s="54" t="str">
        <f t="shared" si="1300"/>
        <v/>
      </c>
      <c r="BR2561" s="54" t="str">
        <f t="shared" si="1303"/>
        <v/>
      </c>
      <c r="BS2561" s="54" t="str">
        <f t="shared" si="1303"/>
        <v/>
      </c>
      <c r="BT2561" s="54" t="str">
        <f t="shared" si="1303"/>
        <v/>
      </c>
      <c r="BU2561" s="54" t="str">
        <f t="shared" si="1303"/>
        <v/>
      </c>
      <c r="BV2561" s="54" t="str">
        <f t="shared" si="1303"/>
        <v/>
      </c>
      <c r="BW2561" s="54" t="str">
        <f t="shared" si="1303"/>
        <v/>
      </c>
      <c r="BX2561" s="54" t="str">
        <f t="shared" si="1303"/>
        <v/>
      </c>
      <c r="BY2561" s="54" t="str">
        <f t="shared" si="1303"/>
        <v/>
      </c>
      <c r="BZ2561" s="54" t="str">
        <f t="shared" si="1303"/>
        <v/>
      </c>
      <c r="CA2561" s="54" t="str">
        <f t="shared" si="1303"/>
        <v/>
      </c>
      <c r="CB2561" s="54" t="str">
        <f t="shared" si="1303"/>
        <v/>
      </c>
      <c r="CC2561" s="54" t="str">
        <f t="shared" si="1303"/>
        <v/>
      </c>
      <c r="CD2561" s="54" t="str">
        <f t="shared" si="1303"/>
        <v/>
      </c>
      <c r="CE2561" s="54" t="str">
        <f t="shared" si="1303"/>
        <v/>
      </c>
      <c r="CF2561" s="54" t="str">
        <f t="shared" si="1303"/>
        <v/>
      </c>
      <c r="CI2561" s="54">
        <v>1997</v>
      </c>
      <c r="CJ2561" s="54" t="str">
        <f t="shared" si="1304"/>
        <v xml:space="preserve"> </v>
      </c>
      <c r="CK2561" s="54">
        <f t="shared" si="1305"/>
        <v>0</v>
      </c>
      <c r="CL2561" s="54">
        <f t="shared" si="1306"/>
        <v>0</v>
      </c>
      <c r="CM2561" s="54">
        <f t="shared" si="1307"/>
        <v>0</v>
      </c>
      <c r="CN2561" s="54">
        <f t="shared" si="1308"/>
        <v>0</v>
      </c>
      <c r="CO2561" s="54">
        <f t="shared" si="1309"/>
        <v>0</v>
      </c>
      <c r="CP2561" s="54">
        <f t="shared" si="1310"/>
        <v>0</v>
      </c>
      <c r="CQ2561" s="54">
        <f t="shared" si="1311"/>
        <v>0</v>
      </c>
      <c r="CR2561" s="54">
        <f t="shared" si="1312"/>
        <v>0</v>
      </c>
      <c r="CS2561" s="54">
        <f t="shared" si="1313"/>
        <v>0</v>
      </c>
      <c r="CT2561" s="54">
        <f t="shared" si="1314"/>
        <v>0</v>
      </c>
      <c r="CU2561" s="54">
        <f t="shared" si="1315"/>
        <v>0</v>
      </c>
      <c r="CV2561" s="54">
        <f t="shared" si="1316"/>
        <v>0</v>
      </c>
      <c r="CW2561" s="54">
        <f t="shared" si="1317"/>
        <v>0</v>
      </c>
      <c r="CX2561" s="54">
        <f t="shared" si="1318"/>
        <v>0</v>
      </c>
      <c r="CY2561" s="54">
        <f t="shared" si="1319"/>
        <v>0</v>
      </c>
      <c r="CZ2561" s="54">
        <f t="shared" si="1320"/>
        <v>0</v>
      </c>
    </row>
    <row r="2562" spans="57:104" ht="14" x14ac:dyDescent="0.15">
      <c r="BE2562" s="6">
        <v>235</v>
      </c>
      <c r="BF2562" s="44">
        <v>10</v>
      </c>
      <c r="BG2562" s="18">
        <v>2539</v>
      </c>
      <c r="BH2562" s="46" t="str">
        <f t="array" ref="BH2562">IF(INDEX($V$71:$AK$326,BE2562,BF2562)&gt;0,INDEX($V$71:$AK$326,BE2562,BF2562),"")</f>
        <v>0</v>
      </c>
      <c r="BI2562" s="46" t="str">
        <f t="array" ref="BI2562">IFERROR(RANK(BH2562,$BH$24:$BH$4119,1)+COUNTIF($BH$24:BH2562,BH2562)-1,"")</f>
        <v/>
      </c>
      <c r="BJ2562" s="46" t="str">
        <f t="array" ref="BJ2562">IFERROR(INDEX($BH$24:$BH$4119,MATCH(SMALL($BI$24:$BI$4119,ROWS($BJ$24:BJ2562)),$BI$24:$BI$4119,0))," ")</f>
        <v xml:space="preserve"> </v>
      </c>
      <c r="BK2562" s="46" t="str">
        <f t="array" ref="BK2562">IF(ISNUMBER(BJ2562),(IF(COUNTIF( BJ$24:BJ2562, BJ2562 )=1,BJ2562,"")),"")</f>
        <v/>
      </c>
      <c r="BL2562" s="46" t="str">
        <f t="array" ref="BL2562">IFERROR(RANK(BK2562,$BK$24:$BK$4119,1)+COUNTIF($BK$24:BK2562,BK2562)-1,"")</f>
        <v/>
      </c>
      <c r="BM2562" s="46" t="str">
        <f t="array" ref="BM2562">IFERROR(INDEX($BK$24:$BK$4119,MATCH(SMALL($BL$24:$BL$4119,ROWS($BM$24:BM2562)),$BL$24:$BL$4119,0))," ")</f>
        <v xml:space="preserve"> </v>
      </c>
      <c r="BO2562" s="46">
        <v>1998</v>
      </c>
      <c r="BP2562" s="46" t="str">
        <f t="shared" si="1302"/>
        <v xml:space="preserve"> </v>
      </c>
      <c r="BQ2562" s="54" t="str">
        <f t="shared" si="1300"/>
        <v/>
      </c>
      <c r="BR2562" s="54" t="str">
        <f t="shared" si="1303"/>
        <v/>
      </c>
      <c r="BS2562" s="54" t="str">
        <f t="shared" si="1303"/>
        <v/>
      </c>
      <c r="BT2562" s="54" t="str">
        <f t="shared" si="1303"/>
        <v/>
      </c>
      <c r="BU2562" s="54" t="str">
        <f t="shared" si="1303"/>
        <v/>
      </c>
      <c r="BV2562" s="54" t="str">
        <f t="shared" si="1303"/>
        <v/>
      </c>
      <c r="BW2562" s="54" t="str">
        <f t="shared" si="1303"/>
        <v/>
      </c>
      <c r="BX2562" s="54" t="str">
        <f t="shared" si="1303"/>
        <v/>
      </c>
      <c r="BY2562" s="54" t="str">
        <f t="shared" si="1303"/>
        <v/>
      </c>
      <c r="BZ2562" s="54" t="str">
        <f t="shared" si="1303"/>
        <v/>
      </c>
      <c r="CA2562" s="54" t="str">
        <f t="shared" si="1303"/>
        <v/>
      </c>
      <c r="CB2562" s="54" t="str">
        <f t="shared" si="1303"/>
        <v/>
      </c>
      <c r="CC2562" s="54" t="str">
        <f t="shared" si="1303"/>
        <v/>
      </c>
      <c r="CD2562" s="54" t="str">
        <f t="shared" si="1303"/>
        <v/>
      </c>
      <c r="CE2562" s="54" t="str">
        <f t="shared" si="1303"/>
        <v/>
      </c>
      <c r="CF2562" s="54" t="str">
        <f t="shared" si="1303"/>
        <v/>
      </c>
      <c r="CI2562" s="54">
        <v>1998</v>
      </c>
      <c r="CJ2562" s="54" t="str">
        <f t="shared" si="1304"/>
        <v xml:space="preserve"> </v>
      </c>
      <c r="CK2562" s="54">
        <f t="shared" si="1305"/>
        <v>0</v>
      </c>
      <c r="CL2562" s="54">
        <f t="shared" si="1306"/>
        <v>0</v>
      </c>
      <c r="CM2562" s="54">
        <f t="shared" si="1307"/>
        <v>0</v>
      </c>
      <c r="CN2562" s="54">
        <f t="shared" si="1308"/>
        <v>0</v>
      </c>
      <c r="CO2562" s="54">
        <f t="shared" si="1309"/>
        <v>0</v>
      </c>
      <c r="CP2562" s="54">
        <f t="shared" si="1310"/>
        <v>0</v>
      </c>
      <c r="CQ2562" s="54">
        <f t="shared" si="1311"/>
        <v>0</v>
      </c>
      <c r="CR2562" s="54">
        <f t="shared" si="1312"/>
        <v>0</v>
      </c>
      <c r="CS2562" s="54">
        <f t="shared" si="1313"/>
        <v>0</v>
      </c>
      <c r="CT2562" s="54">
        <f t="shared" si="1314"/>
        <v>0</v>
      </c>
      <c r="CU2562" s="54">
        <f t="shared" si="1315"/>
        <v>0</v>
      </c>
      <c r="CV2562" s="54">
        <f t="shared" si="1316"/>
        <v>0</v>
      </c>
      <c r="CW2562" s="54">
        <f t="shared" si="1317"/>
        <v>0</v>
      </c>
      <c r="CX2562" s="54">
        <f t="shared" si="1318"/>
        <v>0</v>
      </c>
      <c r="CY2562" s="54">
        <f t="shared" si="1319"/>
        <v>0</v>
      </c>
      <c r="CZ2562" s="54">
        <f t="shared" si="1320"/>
        <v>0</v>
      </c>
    </row>
    <row r="2563" spans="57:104" ht="14" x14ac:dyDescent="0.15">
      <c r="BE2563" s="6">
        <v>236</v>
      </c>
      <c r="BF2563" s="44">
        <v>10</v>
      </c>
      <c r="BG2563" s="18">
        <v>2540</v>
      </c>
      <c r="BH2563" s="46" t="str">
        <f t="array" ref="BH2563">IF(INDEX($V$71:$AK$326,BE2563,BF2563)&gt;0,INDEX($V$71:$AK$326,BE2563,BF2563),"")</f>
        <v>0</v>
      </c>
      <c r="BI2563" s="46" t="str">
        <f t="array" ref="BI2563">IFERROR(RANK(BH2563,$BH$24:$BH$4119,1)+COUNTIF($BH$24:BH2563,BH2563)-1,"")</f>
        <v/>
      </c>
      <c r="BJ2563" s="46" t="str">
        <f t="array" ref="BJ2563">IFERROR(INDEX($BH$24:$BH$4119,MATCH(SMALL($BI$24:$BI$4119,ROWS($BJ$24:BJ2563)),$BI$24:$BI$4119,0))," ")</f>
        <v xml:space="preserve"> </v>
      </c>
      <c r="BK2563" s="46" t="str">
        <f t="array" ref="BK2563">IF(ISNUMBER(BJ2563),(IF(COUNTIF( BJ$24:BJ2563, BJ2563 )=1,BJ2563,"")),"")</f>
        <v/>
      </c>
      <c r="BL2563" s="46" t="str">
        <f t="array" ref="BL2563">IFERROR(RANK(BK2563,$BK$24:$BK$4119,1)+COUNTIF($BK$24:BK2563,BK2563)-1,"")</f>
        <v/>
      </c>
      <c r="BM2563" s="46" t="str">
        <f t="array" ref="BM2563">IFERROR(INDEX($BK$24:$BK$4119,MATCH(SMALL($BL$24:$BL$4119,ROWS($BM$24:BM2563)),$BL$24:$BL$4119,0))," ")</f>
        <v xml:space="preserve"> </v>
      </c>
      <c r="BO2563" s="46">
        <v>1999</v>
      </c>
      <c r="BP2563" s="46" t="str">
        <f t="shared" si="1302"/>
        <v xml:space="preserve"> </v>
      </c>
      <c r="BQ2563" s="54" t="str">
        <f t="shared" si="1300"/>
        <v/>
      </c>
      <c r="BR2563" s="54" t="str">
        <f t="shared" si="1303"/>
        <v/>
      </c>
      <c r="BS2563" s="54" t="str">
        <f t="shared" si="1303"/>
        <v/>
      </c>
      <c r="BT2563" s="54" t="str">
        <f t="shared" si="1303"/>
        <v/>
      </c>
      <c r="BU2563" s="54" t="str">
        <f t="shared" si="1303"/>
        <v/>
      </c>
      <c r="BV2563" s="54" t="str">
        <f t="shared" si="1303"/>
        <v/>
      </c>
      <c r="BW2563" s="54" t="str">
        <f t="shared" si="1303"/>
        <v/>
      </c>
      <c r="BX2563" s="54" t="str">
        <f t="shared" si="1303"/>
        <v/>
      </c>
      <c r="BY2563" s="54" t="str">
        <f t="shared" si="1303"/>
        <v/>
      </c>
      <c r="BZ2563" s="54" t="str">
        <f t="shared" si="1303"/>
        <v/>
      </c>
      <c r="CA2563" s="54" t="str">
        <f t="shared" si="1303"/>
        <v/>
      </c>
      <c r="CB2563" s="54" t="str">
        <f t="shared" si="1303"/>
        <v/>
      </c>
      <c r="CC2563" s="54" t="str">
        <f t="shared" si="1303"/>
        <v/>
      </c>
      <c r="CD2563" s="54" t="str">
        <f t="shared" si="1303"/>
        <v/>
      </c>
      <c r="CE2563" s="54" t="str">
        <f t="shared" si="1303"/>
        <v/>
      </c>
      <c r="CF2563" s="54" t="str">
        <f t="shared" si="1303"/>
        <v/>
      </c>
      <c r="CI2563" s="54">
        <v>1999</v>
      </c>
      <c r="CJ2563" s="54" t="str">
        <f t="shared" si="1304"/>
        <v xml:space="preserve"> </v>
      </c>
      <c r="CK2563" s="54">
        <f t="shared" si="1305"/>
        <v>0</v>
      </c>
      <c r="CL2563" s="54">
        <f t="shared" si="1306"/>
        <v>0</v>
      </c>
      <c r="CM2563" s="54">
        <f t="shared" si="1307"/>
        <v>0</v>
      </c>
      <c r="CN2563" s="54">
        <f t="shared" si="1308"/>
        <v>0</v>
      </c>
      <c r="CO2563" s="54">
        <f t="shared" si="1309"/>
        <v>0</v>
      </c>
      <c r="CP2563" s="54">
        <f t="shared" si="1310"/>
        <v>0</v>
      </c>
      <c r="CQ2563" s="54">
        <f t="shared" si="1311"/>
        <v>0</v>
      </c>
      <c r="CR2563" s="54">
        <f t="shared" si="1312"/>
        <v>0</v>
      </c>
      <c r="CS2563" s="54">
        <f t="shared" si="1313"/>
        <v>0</v>
      </c>
      <c r="CT2563" s="54">
        <f t="shared" si="1314"/>
        <v>0</v>
      </c>
      <c r="CU2563" s="54">
        <f t="shared" si="1315"/>
        <v>0</v>
      </c>
      <c r="CV2563" s="54">
        <f t="shared" si="1316"/>
        <v>0</v>
      </c>
      <c r="CW2563" s="54">
        <f t="shared" si="1317"/>
        <v>0</v>
      </c>
      <c r="CX2563" s="54">
        <f t="shared" si="1318"/>
        <v>0</v>
      </c>
      <c r="CY2563" s="54">
        <f t="shared" si="1319"/>
        <v>0</v>
      </c>
      <c r="CZ2563" s="54">
        <f t="shared" si="1320"/>
        <v>0</v>
      </c>
    </row>
    <row r="2564" spans="57:104" ht="14" x14ac:dyDescent="0.15">
      <c r="BE2564" s="6">
        <v>237</v>
      </c>
      <c r="BF2564" s="44">
        <v>10</v>
      </c>
      <c r="BG2564" s="18">
        <v>2541</v>
      </c>
      <c r="BH2564" s="46" t="str">
        <f t="array" ref="BH2564">IF(INDEX($V$71:$AK$326,BE2564,BF2564)&gt;0,INDEX($V$71:$AK$326,BE2564,BF2564),"")</f>
        <v>0</v>
      </c>
      <c r="BI2564" s="46" t="str">
        <f t="array" ref="BI2564">IFERROR(RANK(BH2564,$BH$24:$BH$4119,1)+COUNTIF($BH$24:BH2564,BH2564)-1,"")</f>
        <v/>
      </c>
      <c r="BJ2564" s="46" t="str">
        <f t="array" ref="BJ2564">IFERROR(INDEX($BH$24:$BH$4119,MATCH(SMALL($BI$24:$BI$4119,ROWS($BJ$24:BJ2564)),$BI$24:$BI$4119,0))," ")</f>
        <v xml:space="preserve"> </v>
      </c>
      <c r="BK2564" s="46" t="str">
        <f t="array" ref="BK2564">IF(ISNUMBER(BJ2564),(IF(COUNTIF( BJ$24:BJ2564, BJ2564 )=1,BJ2564,"")),"")</f>
        <v/>
      </c>
      <c r="BL2564" s="46" t="str">
        <f t="array" ref="BL2564">IFERROR(RANK(BK2564,$BK$24:$BK$4119,1)+COUNTIF($BK$24:BK2564,BK2564)-1,"")</f>
        <v/>
      </c>
      <c r="BM2564" s="46" t="str">
        <f t="array" ref="BM2564">IFERROR(INDEX($BK$24:$BK$4119,MATCH(SMALL($BL$24:$BL$4119,ROWS($BM$24:BM2564)),$BL$24:$BL$4119,0))," ")</f>
        <v xml:space="preserve"> </v>
      </c>
      <c r="BO2564" s="46">
        <v>2000</v>
      </c>
      <c r="BP2564" s="46" t="str">
        <f t="shared" si="1302"/>
        <v xml:space="preserve"> </v>
      </c>
      <c r="BQ2564" s="54" t="str">
        <f t="shared" si="1300"/>
        <v/>
      </c>
      <c r="BR2564" s="54" t="str">
        <f t="shared" si="1303"/>
        <v/>
      </c>
      <c r="BS2564" s="54" t="str">
        <f t="shared" si="1303"/>
        <v/>
      </c>
      <c r="BT2564" s="54" t="str">
        <f t="shared" si="1303"/>
        <v/>
      </c>
      <c r="BU2564" s="54" t="str">
        <f t="shared" si="1303"/>
        <v/>
      </c>
      <c r="BV2564" s="54" t="str">
        <f t="shared" si="1303"/>
        <v/>
      </c>
      <c r="BW2564" s="54" t="str">
        <f t="shared" si="1303"/>
        <v/>
      </c>
      <c r="BX2564" s="54" t="str">
        <f t="shared" si="1303"/>
        <v/>
      </c>
      <c r="BY2564" s="54" t="str">
        <f t="shared" si="1303"/>
        <v/>
      </c>
      <c r="BZ2564" s="54" t="str">
        <f t="shared" si="1303"/>
        <v/>
      </c>
      <c r="CA2564" s="54" t="str">
        <f t="shared" si="1303"/>
        <v/>
      </c>
      <c r="CB2564" s="54" t="str">
        <f t="shared" si="1303"/>
        <v/>
      </c>
      <c r="CC2564" s="54" t="str">
        <f t="shared" si="1303"/>
        <v/>
      </c>
      <c r="CD2564" s="54" t="str">
        <f t="shared" si="1303"/>
        <v/>
      </c>
      <c r="CE2564" s="54" t="str">
        <f t="shared" si="1303"/>
        <v/>
      </c>
      <c r="CF2564" s="54" t="str">
        <f t="shared" si="1303"/>
        <v/>
      </c>
      <c r="CI2564" s="54">
        <v>2000</v>
      </c>
      <c r="CJ2564" s="54" t="str">
        <f t="shared" si="1304"/>
        <v xml:space="preserve"> </v>
      </c>
      <c r="CK2564" s="54">
        <f t="shared" si="1305"/>
        <v>0</v>
      </c>
      <c r="CL2564" s="54">
        <f t="shared" si="1306"/>
        <v>0</v>
      </c>
      <c r="CM2564" s="54">
        <f t="shared" si="1307"/>
        <v>0</v>
      </c>
      <c r="CN2564" s="54">
        <f t="shared" si="1308"/>
        <v>0</v>
      </c>
      <c r="CO2564" s="54">
        <f t="shared" si="1309"/>
        <v>0</v>
      </c>
      <c r="CP2564" s="54">
        <f t="shared" si="1310"/>
        <v>0</v>
      </c>
      <c r="CQ2564" s="54">
        <f t="shared" si="1311"/>
        <v>0</v>
      </c>
      <c r="CR2564" s="54">
        <f t="shared" si="1312"/>
        <v>0</v>
      </c>
      <c r="CS2564" s="54">
        <f t="shared" si="1313"/>
        <v>0</v>
      </c>
      <c r="CT2564" s="54">
        <f t="shared" si="1314"/>
        <v>0</v>
      </c>
      <c r="CU2564" s="54">
        <f t="shared" si="1315"/>
        <v>0</v>
      </c>
      <c r="CV2564" s="54">
        <f t="shared" si="1316"/>
        <v>0</v>
      </c>
      <c r="CW2564" s="54">
        <f t="shared" si="1317"/>
        <v>0</v>
      </c>
      <c r="CX2564" s="54">
        <f t="shared" si="1318"/>
        <v>0</v>
      </c>
      <c r="CY2564" s="54">
        <f t="shared" si="1319"/>
        <v>0</v>
      </c>
      <c r="CZ2564" s="54">
        <f t="shared" si="1320"/>
        <v>0</v>
      </c>
    </row>
    <row r="2565" spans="57:104" ht="14" x14ac:dyDescent="0.15">
      <c r="BE2565" s="6">
        <v>238</v>
      </c>
      <c r="BF2565" s="44">
        <v>10</v>
      </c>
      <c r="BG2565" s="18">
        <v>2542</v>
      </c>
      <c r="BH2565" s="46" t="str">
        <f t="array" ref="BH2565">IF(INDEX($V$71:$AK$326,BE2565,BF2565)&gt;0,INDEX($V$71:$AK$326,BE2565,BF2565),"")</f>
        <v>0</v>
      </c>
      <c r="BI2565" s="46" t="str">
        <f t="array" ref="BI2565">IFERROR(RANK(BH2565,$BH$24:$BH$4119,1)+COUNTIF($BH$24:BH2565,BH2565)-1,"")</f>
        <v/>
      </c>
      <c r="BJ2565" s="46" t="str">
        <f t="array" ref="BJ2565">IFERROR(INDEX($BH$24:$BH$4119,MATCH(SMALL($BI$24:$BI$4119,ROWS($BJ$24:BJ2565)),$BI$24:$BI$4119,0))," ")</f>
        <v xml:space="preserve"> </v>
      </c>
      <c r="BK2565" s="46" t="str">
        <f t="array" ref="BK2565">IF(ISNUMBER(BJ2565),(IF(COUNTIF( BJ$24:BJ2565, BJ2565 )=1,BJ2565,"")),"")</f>
        <v/>
      </c>
      <c r="BL2565" s="46" t="str">
        <f t="array" ref="BL2565">IFERROR(RANK(BK2565,$BK$24:$BK$4119,1)+COUNTIF($BK$24:BK2565,BK2565)-1,"")</f>
        <v/>
      </c>
      <c r="BM2565" s="46" t="str">
        <f t="array" ref="BM2565">IFERROR(INDEX($BK$24:$BK$4119,MATCH(SMALL($BL$24:$BL$4119,ROWS($BM$24:BM2565)),$BL$24:$BL$4119,0))," ")</f>
        <v xml:space="preserve"> </v>
      </c>
      <c r="BO2565" s="46">
        <v>2001</v>
      </c>
      <c r="BP2565" s="46" t="str">
        <f t="shared" si="1302"/>
        <v xml:space="preserve"> </v>
      </c>
      <c r="BQ2565" s="54" t="str">
        <f t="shared" si="1300"/>
        <v/>
      </c>
      <c r="BR2565" s="54" t="str">
        <f t="shared" si="1303"/>
        <v/>
      </c>
      <c r="BS2565" s="54" t="str">
        <f t="shared" si="1303"/>
        <v/>
      </c>
      <c r="BT2565" s="54" t="str">
        <f t="shared" si="1303"/>
        <v/>
      </c>
      <c r="BU2565" s="54" t="str">
        <f t="shared" si="1303"/>
        <v/>
      </c>
      <c r="BV2565" s="54" t="str">
        <f t="shared" si="1303"/>
        <v/>
      </c>
      <c r="BW2565" s="54" t="str">
        <f t="shared" si="1303"/>
        <v/>
      </c>
      <c r="BX2565" s="54" t="str">
        <f t="shared" si="1303"/>
        <v/>
      </c>
      <c r="BY2565" s="54" t="str">
        <f t="shared" si="1303"/>
        <v/>
      </c>
      <c r="BZ2565" s="54" t="str">
        <f t="shared" si="1303"/>
        <v/>
      </c>
      <c r="CA2565" s="54" t="str">
        <f t="shared" si="1303"/>
        <v/>
      </c>
      <c r="CB2565" s="54" t="str">
        <f t="shared" si="1303"/>
        <v/>
      </c>
      <c r="CC2565" s="54" t="str">
        <f t="shared" si="1303"/>
        <v/>
      </c>
      <c r="CD2565" s="54" t="str">
        <f t="shared" si="1303"/>
        <v/>
      </c>
      <c r="CE2565" s="54" t="str">
        <f t="shared" si="1303"/>
        <v/>
      </c>
      <c r="CF2565" s="54" t="str">
        <f t="shared" si="1303"/>
        <v/>
      </c>
      <c r="CI2565" s="54">
        <v>2001</v>
      </c>
      <c r="CJ2565" s="54" t="str">
        <f t="shared" si="1304"/>
        <v xml:space="preserve"> </v>
      </c>
      <c r="CK2565" s="54">
        <f t="shared" si="1305"/>
        <v>0</v>
      </c>
      <c r="CL2565" s="54">
        <f t="shared" si="1306"/>
        <v>0</v>
      </c>
      <c r="CM2565" s="54">
        <f t="shared" si="1307"/>
        <v>0</v>
      </c>
      <c r="CN2565" s="54">
        <f t="shared" si="1308"/>
        <v>0</v>
      </c>
      <c r="CO2565" s="54">
        <f t="shared" si="1309"/>
        <v>0</v>
      </c>
      <c r="CP2565" s="54">
        <f t="shared" si="1310"/>
        <v>0</v>
      </c>
      <c r="CQ2565" s="54">
        <f t="shared" si="1311"/>
        <v>0</v>
      </c>
      <c r="CR2565" s="54">
        <f t="shared" si="1312"/>
        <v>0</v>
      </c>
      <c r="CS2565" s="54">
        <f t="shared" si="1313"/>
        <v>0</v>
      </c>
      <c r="CT2565" s="54">
        <f t="shared" si="1314"/>
        <v>0</v>
      </c>
      <c r="CU2565" s="54">
        <f t="shared" si="1315"/>
        <v>0</v>
      </c>
      <c r="CV2565" s="54">
        <f t="shared" si="1316"/>
        <v>0</v>
      </c>
      <c r="CW2565" s="54">
        <f t="shared" si="1317"/>
        <v>0</v>
      </c>
      <c r="CX2565" s="54">
        <f t="shared" si="1318"/>
        <v>0</v>
      </c>
      <c r="CY2565" s="54">
        <f t="shared" si="1319"/>
        <v>0</v>
      </c>
      <c r="CZ2565" s="54">
        <f t="shared" si="1320"/>
        <v>0</v>
      </c>
    </row>
    <row r="2566" spans="57:104" ht="14" x14ac:dyDescent="0.15">
      <c r="BE2566" s="6">
        <v>239</v>
      </c>
      <c r="BF2566" s="44">
        <v>10</v>
      </c>
      <c r="BG2566" s="18">
        <v>2543</v>
      </c>
      <c r="BH2566" s="46" t="str">
        <f t="array" ref="BH2566">IF(INDEX($V$71:$AK$326,BE2566,BF2566)&gt;0,INDEX($V$71:$AK$326,BE2566,BF2566),"")</f>
        <v/>
      </c>
      <c r="BI2566" s="46" t="str">
        <f t="array" ref="BI2566">IFERROR(RANK(BH2566,$BH$24:$BH$4119,1)+COUNTIF($BH$24:BH2566,BH2566)-1,"")</f>
        <v/>
      </c>
      <c r="BJ2566" s="46" t="str">
        <f t="array" ref="BJ2566">IFERROR(INDEX($BH$24:$BH$4119,MATCH(SMALL($BI$24:$BI$4119,ROWS($BJ$24:BJ2566)),$BI$24:$BI$4119,0))," ")</f>
        <v xml:space="preserve"> </v>
      </c>
      <c r="BK2566" s="46" t="str">
        <f t="array" ref="BK2566">IF(ISNUMBER(BJ2566),(IF(COUNTIF( BJ$24:BJ2566, BJ2566 )=1,BJ2566,"")),"")</f>
        <v/>
      </c>
      <c r="BL2566" s="46" t="str">
        <f t="array" ref="BL2566">IFERROR(RANK(BK2566,$BK$24:$BK$4119,1)+COUNTIF($BK$24:BK2566,BK2566)-1,"")</f>
        <v/>
      </c>
      <c r="BM2566" s="46" t="str">
        <f t="array" ref="BM2566">IFERROR(INDEX($BK$24:$BK$4119,MATCH(SMALL($BL$24:$BL$4119,ROWS($BM$24:BM2566)),$BL$24:$BL$4119,0))," ")</f>
        <v xml:space="preserve"> </v>
      </c>
      <c r="BO2566" s="46">
        <v>2002</v>
      </c>
      <c r="BP2566" s="46" t="str">
        <f t="shared" si="1302"/>
        <v xml:space="preserve"> </v>
      </c>
      <c r="BQ2566" s="54" t="str">
        <f t="shared" si="1300"/>
        <v/>
      </c>
      <c r="BR2566" s="54" t="str">
        <f t="shared" si="1303"/>
        <v/>
      </c>
      <c r="BS2566" s="54" t="str">
        <f t="shared" si="1303"/>
        <v/>
      </c>
      <c r="BT2566" s="54" t="str">
        <f t="shared" si="1303"/>
        <v/>
      </c>
      <c r="BU2566" s="54" t="str">
        <f t="shared" si="1303"/>
        <v/>
      </c>
      <c r="BV2566" s="54" t="str">
        <f t="shared" si="1303"/>
        <v/>
      </c>
      <c r="BW2566" s="54" t="str">
        <f t="shared" si="1303"/>
        <v/>
      </c>
      <c r="BX2566" s="54" t="str">
        <f t="shared" si="1303"/>
        <v/>
      </c>
      <c r="BY2566" s="54" t="str">
        <f t="shared" si="1303"/>
        <v/>
      </c>
      <c r="BZ2566" s="54" t="str">
        <f t="shared" si="1303"/>
        <v/>
      </c>
      <c r="CA2566" s="54" t="str">
        <f t="shared" si="1303"/>
        <v/>
      </c>
      <c r="CB2566" s="54" t="str">
        <f t="shared" si="1303"/>
        <v/>
      </c>
      <c r="CC2566" s="54" t="str">
        <f t="shared" si="1303"/>
        <v/>
      </c>
      <c r="CD2566" s="54" t="str">
        <f t="shared" si="1303"/>
        <v/>
      </c>
      <c r="CE2566" s="54" t="str">
        <f t="shared" si="1303"/>
        <v/>
      </c>
      <c r="CF2566" s="54" t="str">
        <f t="shared" ref="BR2566:CF2583" si="1321">IF(ISNUMBER($BP2566),ABS($BP2566-CF$563),"")</f>
        <v/>
      </c>
      <c r="CI2566" s="54">
        <v>2002</v>
      </c>
      <c r="CJ2566" s="54" t="str">
        <f t="shared" si="1304"/>
        <v xml:space="preserve"> </v>
      </c>
      <c r="CK2566" s="54">
        <f t="shared" si="1305"/>
        <v>0</v>
      </c>
      <c r="CL2566" s="54">
        <f t="shared" si="1306"/>
        <v>0</v>
      </c>
      <c r="CM2566" s="54">
        <f t="shared" si="1307"/>
        <v>0</v>
      </c>
      <c r="CN2566" s="54">
        <f t="shared" si="1308"/>
        <v>0</v>
      </c>
      <c r="CO2566" s="54">
        <f t="shared" si="1309"/>
        <v>0</v>
      </c>
      <c r="CP2566" s="54">
        <f t="shared" si="1310"/>
        <v>0</v>
      </c>
      <c r="CQ2566" s="54">
        <f t="shared" si="1311"/>
        <v>0</v>
      </c>
      <c r="CR2566" s="54">
        <f t="shared" si="1312"/>
        <v>0</v>
      </c>
      <c r="CS2566" s="54">
        <f t="shared" si="1313"/>
        <v>0</v>
      </c>
      <c r="CT2566" s="54">
        <f t="shared" si="1314"/>
        <v>0</v>
      </c>
      <c r="CU2566" s="54">
        <f t="shared" si="1315"/>
        <v>0</v>
      </c>
      <c r="CV2566" s="54">
        <f t="shared" si="1316"/>
        <v>0</v>
      </c>
      <c r="CW2566" s="54">
        <f t="shared" si="1317"/>
        <v>0</v>
      </c>
      <c r="CX2566" s="54">
        <f t="shared" si="1318"/>
        <v>0</v>
      </c>
      <c r="CY2566" s="54">
        <f t="shared" si="1319"/>
        <v>0</v>
      </c>
      <c r="CZ2566" s="54">
        <f t="shared" si="1320"/>
        <v>0</v>
      </c>
    </row>
    <row r="2567" spans="57:104" ht="14" x14ac:dyDescent="0.15">
      <c r="BE2567" s="6">
        <v>240</v>
      </c>
      <c r="BF2567" s="44">
        <v>10</v>
      </c>
      <c r="BG2567" s="18">
        <v>2544</v>
      </c>
      <c r="BH2567" s="46" t="str">
        <f t="array" ref="BH2567">IF(INDEX($V$71:$AK$326,BE2567,BF2567)&gt;0,INDEX($V$71:$AK$326,BE2567,BF2567),"")</f>
        <v>0</v>
      </c>
      <c r="BI2567" s="46" t="str">
        <f t="array" ref="BI2567">IFERROR(RANK(BH2567,$BH$24:$BH$4119,1)+COUNTIF($BH$24:BH2567,BH2567)-1,"")</f>
        <v/>
      </c>
      <c r="BJ2567" s="46" t="str">
        <f t="array" ref="BJ2567">IFERROR(INDEX($BH$24:$BH$4119,MATCH(SMALL($BI$24:$BI$4119,ROWS($BJ$24:BJ2567)),$BI$24:$BI$4119,0))," ")</f>
        <v xml:space="preserve"> </v>
      </c>
      <c r="BK2567" s="46" t="str">
        <f t="array" ref="BK2567">IF(ISNUMBER(BJ2567),(IF(COUNTIF( BJ$24:BJ2567, BJ2567 )=1,BJ2567,"")),"")</f>
        <v/>
      </c>
      <c r="BL2567" s="46" t="str">
        <f t="array" ref="BL2567">IFERROR(RANK(BK2567,$BK$24:$BK$4119,1)+COUNTIF($BK$24:BK2567,BK2567)-1,"")</f>
        <v/>
      </c>
      <c r="BM2567" s="46" t="str">
        <f t="array" ref="BM2567">IFERROR(INDEX($BK$24:$BK$4119,MATCH(SMALL($BL$24:$BL$4119,ROWS($BM$24:BM2567)),$BL$24:$BL$4119,0))," ")</f>
        <v xml:space="preserve"> </v>
      </c>
      <c r="BO2567" s="46">
        <v>2003</v>
      </c>
      <c r="BP2567" s="46" t="str">
        <f t="shared" si="1302"/>
        <v xml:space="preserve"> </v>
      </c>
      <c r="BQ2567" s="54" t="str">
        <f t="shared" si="1300"/>
        <v/>
      </c>
      <c r="BR2567" s="54" t="str">
        <f t="shared" si="1321"/>
        <v/>
      </c>
      <c r="BS2567" s="54" t="str">
        <f t="shared" si="1321"/>
        <v/>
      </c>
      <c r="BT2567" s="54" t="str">
        <f t="shared" si="1321"/>
        <v/>
      </c>
      <c r="BU2567" s="54" t="str">
        <f t="shared" si="1321"/>
        <v/>
      </c>
      <c r="BV2567" s="54" t="str">
        <f t="shared" si="1321"/>
        <v/>
      </c>
      <c r="BW2567" s="54" t="str">
        <f t="shared" si="1321"/>
        <v/>
      </c>
      <c r="BX2567" s="54" t="str">
        <f t="shared" si="1321"/>
        <v/>
      </c>
      <c r="BY2567" s="54" t="str">
        <f t="shared" si="1321"/>
        <v/>
      </c>
      <c r="BZ2567" s="54" t="str">
        <f t="shared" si="1321"/>
        <v/>
      </c>
      <c r="CA2567" s="54" t="str">
        <f t="shared" si="1321"/>
        <v/>
      </c>
      <c r="CB2567" s="54" t="str">
        <f t="shared" si="1321"/>
        <v/>
      </c>
      <c r="CC2567" s="54" t="str">
        <f t="shared" si="1321"/>
        <v/>
      </c>
      <c r="CD2567" s="54" t="str">
        <f t="shared" si="1321"/>
        <v/>
      </c>
      <c r="CE2567" s="54" t="str">
        <f t="shared" si="1321"/>
        <v/>
      </c>
      <c r="CF2567" s="54" t="str">
        <f t="shared" si="1321"/>
        <v/>
      </c>
      <c r="CI2567" s="54">
        <v>2003</v>
      </c>
      <c r="CJ2567" s="54" t="str">
        <f t="shared" si="1304"/>
        <v xml:space="preserve"> </v>
      </c>
      <c r="CK2567" s="54">
        <f t="shared" si="1305"/>
        <v>0</v>
      </c>
      <c r="CL2567" s="54">
        <f t="shared" si="1306"/>
        <v>0</v>
      </c>
      <c r="CM2567" s="54">
        <f t="shared" si="1307"/>
        <v>0</v>
      </c>
      <c r="CN2567" s="54">
        <f t="shared" si="1308"/>
        <v>0</v>
      </c>
      <c r="CO2567" s="54">
        <f t="shared" si="1309"/>
        <v>0</v>
      </c>
      <c r="CP2567" s="54">
        <f t="shared" si="1310"/>
        <v>0</v>
      </c>
      <c r="CQ2567" s="54">
        <f t="shared" si="1311"/>
        <v>0</v>
      </c>
      <c r="CR2567" s="54">
        <f t="shared" si="1312"/>
        <v>0</v>
      </c>
      <c r="CS2567" s="54">
        <f t="shared" si="1313"/>
        <v>0</v>
      </c>
      <c r="CT2567" s="54">
        <f t="shared" si="1314"/>
        <v>0</v>
      </c>
      <c r="CU2567" s="54">
        <f t="shared" si="1315"/>
        <v>0</v>
      </c>
      <c r="CV2567" s="54">
        <f t="shared" si="1316"/>
        <v>0</v>
      </c>
      <c r="CW2567" s="54">
        <f t="shared" si="1317"/>
        <v>0</v>
      </c>
      <c r="CX2567" s="54">
        <f t="shared" si="1318"/>
        <v>0</v>
      </c>
      <c r="CY2567" s="54">
        <f t="shared" si="1319"/>
        <v>0</v>
      </c>
      <c r="CZ2567" s="54">
        <f t="shared" si="1320"/>
        <v>0</v>
      </c>
    </row>
    <row r="2568" spans="57:104" ht="14" x14ac:dyDescent="0.15">
      <c r="BE2568" s="6">
        <v>241</v>
      </c>
      <c r="BF2568" s="44">
        <v>10</v>
      </c>
      <c r="BG2568" s="18">
        <v>2545</v>
      </c>
      <c r="BH2568" s="46" t="str">
        <f t="array" ref="BH2568">IF(INDEX($V$71:$AK$326,BE2568,BF2568)&gt;0,INDEX($V$71:$AK$326,BE2568,BF2568),"")</f>
        <v>0</v>
      </c>
      <c r="BI2568" s="46" t="str">
        <f t="array" ref="BI2568">IFERROR(RANK(BH2568,$BH$24:$BH$4119,1)+COUNTIF($BH$24:BH2568,BH2568)-1,"")</f>
        <v/>
      </c>
      <c r="BJ2568" s="46" t="str">
        <f t="array" ref="BJ2568">IFERROR(INDEX($BH$24:$BH$4119,MATCH(SMALL($BI$24:$BI$4119,ROWS($BJ$24:BJ2568)),$BI$24:$BI$4119,0))," ")</f>
        <v xml:space="preserve"> </v>
      </c>
      <c r="BK2568" s="46" t="str">
        <f t="array" ref="BK2568">IF(ISNUMBER(BJ2568),(IF(COUNTIF( BJ$24:BJ2568, BJ2568 )=1,BJ2568,"")),"")</f>
        <v/>
      </c>
      <c r="BL2568" s="46" t="str">
        <f t="array" ref="BL2568">IFERROR(RANK(BK2568,$BK$24:$BK$4119,1)+COUNTIF($BK$24:BK2568,BK2568)-1,"")</f>
        <v/>
      </c>
      <c r="BM2568" s="46" t="str">
        <f t="array" ref="BM2568">IFERROR(INDEX($BK$24:$BK$4119,MATCH(SMALL($BL$24:$BL$4119,ROWS($BM$24:BM2568)),$BL$24:$BL$4119,0))," ")</f>
        <v xml:space="preserve"> </v>
      </c>
      <c r="BO2568" s="46">
        <v>2004</v>
      </c>
      <c r="BP2568" s="46" t="str">
        <f t="shared" si="1302"/>
        <v xml:space="preserve"> </v>
      </c>
      <c r="BQ2568" s="54" t="str">
        <f t="shared" si="1300"/>
        <v/>
      </c>
      <c r="BR2568" s="54" t="str">
        <f t="shared" si="1321"/>
        <v/>
      </c>
      <c r="BS2568" s="54" t="str">
        <f t="shared" si="1321"/>
        <v/>
      </c>
      <c r="BT2568" s="54" t="str">
        <f t="shared" si="1321"/>
        <v/>
      </c>
      <c r="BU2568" s="54" t="str">
        <f t="shared" si="1321"/>
        <v/>
      </c>
      <c r="BV2568" s="54" t="str">
        <f t="shared" si="1321"/>
        <v/>
      </c>
      <c r="BW2568" s="54" t="str">
        <f t="shared" si="1321"/>
        <v/>
      </c>
      <c r="BX2568" s="54" t="str">
        <f t="shared" si="1321"/>
        <v/>
      </c>
      <c r="BY2568" s="54" t="str">
        <f t="shared" si="1321"/>
        <v/>
      </c>
      <c r="BZ2568" s="54" t="str">
        <f t="shared" si="1321"/>
        <v/>
      </c>
      <c r="CA2568" s="54" t="str">
        <f t="shared" si="1321"/>
        <v/>
      </c>
      <c r="CB2568" s="54" t="str">
        <f t="shared" si="1321"/>
        <v/>
      </c>
      <c r="CC2568" s="54" t="str">
        <f t="shared" si="1321"/>
        <v/>
      </c>
      <c r="CD2568" s="54" t="str">
        <f t="shared" si="1321"/>
        <v/>
      </c>
      <c r="CE2568" s="54" t="str">
        <f t="shared" si="1321"/>
        <v/>
      </c>
      <c r="CF2568" s="54" t="str">
        <f t="shared" si="1321"/>
        <v/>
      </c>
      <c r="CI2568" s="54">
        <v>2004</v>
      </c>
      <c r="CJ2568" s="54" t="str">
        <f t="shared" si="1304"/>
        <v xml:space="preserve"> </v>
      </c>
      <c r="CK2568" s="54">
        <f t="shared" si="1305"/>
        <v>0</v>
      </c>
      <c r="CL2568" s="54">
        <f t="shared" si="1306"/>
        <v>0</v>
      </c>
      <c r="CM2568" s="54">
        <f t="shared" si="1307"/>
        <v>0</v>
      </c>
      <c r="CN2568" s="54">
        <f t="shared" si="1308"/>
        <v>0</v>
      </c>
      <c r="CO2568" s="54">
        <f t="shared" si="1309"/>
        <v>0</v>
      </c>
      <c r="CP2568" s="54">
        <f t="shared" si="1310"/>
        <v>0</v>
      </c>
      <c r="CQ2568" s="54">
        <f t="shared" si="1311"/>
        <v>0</v>
      </c>
      <c r="CR2568" s="54">
        <f t="shared" si="1312"/>
        <v>0</v>
      </c>
      <c r="CS2568" s="54">
        <f t="shared" si="1313"/>
        <v>0</v>
      </c>
      <c r="CT2568" s="54">
        <f t="shared" si="1314"/>
        <v>0</v>
      </c>
      <c r="CU2568" s="54">
        <f t="shared" si="1315"/>
        <v>0</v>
      </c>
      <c r="CV2568" s="54">
        <f t="shared" si="1316"/>
        <v>0</v>
      </c>
      <c r="CW2568" s="54">
        <f t="shared" si="1317"/>
        <v>0</v>
      </c>
      <c r="CX2568" s="54">
        <f t="shared" si="1318"/>
        <v>0</v>
      </c>
      <c r="CY2568" s="54">
        <f t="shared" si="1319"/>
        <v>0</v>
      </c>
      <c r="CZ2568" s="54">
        <f t="shared" si="1320"/>
        <v>0</v>
      </c>
    </row>
    <row r="2569" spans="57:104" ht="14" x14ac:dyDescent="0.15">
      <c r="BE2569" s="6">
        <v>242</v>
      </c>
      <c r="BF2569" s="44">
        <v>10</v>
      </c>
      <c r="BG2569" s="18">
        <v>2546</v>
      </c>
      <c r="BH2569" s="46" t="str">
        <f t="array" ref="BH2569">IF(INDEX($V$71:$AK$326,BE2569,BF2569)&gt;0,INDEX($V$71:$AK$326,BE2569,BF2569),"")</f>
        <v>0</v>
      </c>
      <c r="BI2569" s="46" t="str">
        <f t="array" ref="BI2569">IFERROR(RANK(BH2569,$BH$24:$BH$4119,1)+COUNTIF($BH$24:BH2569,BH2569)-1,"")</f>
        <v/>
      </c>
      <c r="BJ2569" s="46" t="str">
        <f t="array" ref="BJ2569">IFERROR(INDEX($BH$24:$BH$4119,MATCH(SMALL($BI$24:$BI$4119,ROWS($BJ$24:BJ2569)),$BI$24:$BI$4119,0))," ")</f>
        <v xml:space="preserve"> </v>
      </c>
      <c r="BK2569" s="46" t="str">
        <f t="array" ref="BK2569">IF(ISNUMBER(BJ2569),(IF(COUNTIF( BJ$24:BJ2569, BJ2569 )=1,BJ2569,"")),"")</f>
        <v/>
      </c>
      <c r="BL2569" s="46" t="str">
        <f t="array" ref="BL2569">IFERROR(RANK(BK2569,$BK$24:$BK$4119,1)+COUNTIF($BK$24:BK2569,BK2569)-1,"")</f>
        <v/>
      </c>
      <c r="BM2569" s="46" t="str">
        <f t="array" ref="BM2569">IFERROR(INDEX($BK$24:$BK$4119,MATCH(SMALL($BL$24:$BL$4119,ROWS($BM$24:BM2569)),$BL$24:$BL$4119,0))," ")</f>
        <v xml:space="preserve"> </v>
      </c>
      <c r="BO2569" s="46">
        <v>2005</v>
      </c>
      <c r="BP2569" s="46" t="str">
        <f t="shared" si="1302"/>
        <v xml:space="preserve"> </v>
      </c>
      <c r="BQ2569" s="54" t="str">
        <f t="shared" si="1300"/>
        <v/>
      </c>
      <c r="BR2569" s="54" t="str">
        <f t="shared" si="1321"/>
        <v/>
      </c>
      <c r="BS2569" s="54" t="str">
        <f t="shared" si="1321"/>
        <v/>
      </c>
      <c r="BT2569" s="54" t="str">
        <f t="shared" si="1321"/>
        <v/>
      </c>
      <c r="BU2569" s="54" t="str">
        <f t="shared" si="1321"/>
        <v/>
      </c>
      <c r="BV2569" s="54" t="str">
        <f t="shared" si="1321"/>
        <v/>
      </c>
      <c r="BW2569" s="54" t="str">
        <f t="shared" si="1321"/>
        <v/>
      </c>
      <c r="BX2569" s="54" t="str">
        <f t="shared" si="1321"/>
        <v/>
      </c>
      <c r="BY2569" s="54" t="str">
        <f t="shared" si="1321"/>
        <v/>
      </c>
      <c r="BZ2569" s="54" t="str">
        <f t="shared" si="1321"/>
        <v/>
      </c>
      <c r="CA2569" s="54" t="str">
        <f t="shared" si="1321"/>
        <v/>
      </c>
      <c r="CB2569" s="54" t="str">
        <f t="shared" si="1321"/>
        <v/>
      </c>
      <c r="CC2569" s="54" t="str">
        <f t="shared" si="1321"/>
        <v/>
      </c>
      <c r="CD2569" s="54" t="str">
        <f t="shared" si="1321"/>
        <v/>
      </c>
      <c r="CE2569" s="54" t="str">
        <f t="shared" si="1321"/>
        <v/>
      </c>
      <c r="CF2569" s="54" t="str">
        <f t="shared" si="1321"/>
        <v/>
      </c>
      <c r="CI2569" s="54">
        <v>2005</v>
      </c>
      <c r="CJ2569" s="54" t="str">
        <f t="shared" si="1304"/>
        <v xml:space="preserve"> </v>
      </c>
      <c r="CK2569" s="54">
        <f t="shared" si="1305"/>
        <v>0</v>
      </c>
      <c r="CL2569" s="54">
        <f t="shared" si="1306"/>
        <v>0</v>
      </c>
      <c r="CM2569" s="54">
        <f t="shared" si="1307"/>
        <v>0</v>
      </c>
      <c r="CN2569" s="54">
        <f t="shared" si="1308"/>
        <v>0</v>
      </c>
      <c r="CO2569" s="54">
        <f t="shared" si="1309"/>
        <v>0</v>
      </c>
      <c r="CP2569" s="54">
        <f t="shared" si="1310"/>
        <v>0</v>
      </c>
      <c r="CQ2569" s="54">
        <f t="shared" si="1311"/>
        <v>0</v>
      </c>
      <c r="CR2569" s="54">
        <f t="shared" si="1312"/>
        <v>0</v>
      </c>
      <c r="CS2569" s="54">
        <f t="shared" si="1313"/>
        <v>0</v>
      </c>
      <c r="CT2569" s="54">
        <f t="shared" si="1314"/>
        <v>0</v>
      </c>
      <c r="CU2569" s="54">
        <f t="shared" si="1315"/>
        <v>0</v>
      </c>
      <c r="CV2569" s="54">
        <f t="shared" si="1316"/>
        <v>0</v>
      </c>
      <c r="CW2569" s="54">
        <f t="shared" si="1317"/>
        <v>0</v>
      </c>
      <c r="CX2569" s="54">
        <f t="shared" si="1318"/>
        <v>0</v>
      </c>
      <c r="CY2569" s="54">
        <f t="shared" si="1319"/>
        <v>0</v>
      </c>
      <c r="CZ2569" s="54">
        <f t="shared" si="1320"/>
        <v>0</v>
      </c>
    </row>
    <row r="2570" spans="57:104" ht="14" x14ac:dyDescent="0.15">
      <c r="BE2570" s="6">
        <v>243</v>
      </c>
      <c r="BF2570" s="44">
        <v>10</v>
      </c>
      <c r="BG2570" s="18">
        <v>2547</v>
      </c>
      <c r="BH2570" s="46" t="str">
        <f t="array" ref="BH2570">IF(INDEX($V$71:$AK$326,BE2570,BF2570)&gt;0,INDEX($V$71:$AK$326,BE2570,BF2570),"")</f>
        <v>0</v>
      </c>
      <c r="BI2570" s="46" t="str">
        <f t="array" ref="BI2570">IFERROR(RANK(BH2570,$BH$24:$BH$4119,1)+COUNTIF($BH$24:BH2570,BH2570)-1,"")</f>
        <v/>
      </c>
      <c r="BJ2570" s="46" t="str">
        <f t="array" ref="BJ2570">IFERROR(INDEX($BH$24:$BH$4119,MATCH(SMALL($BI$24:$BI$4119,ROWS($BJ$24:BJ2570)),$BI$24:$BI$4119,0))," ")</f>
        <v xml:space="preserve"> </v>
      </c>
      <c r="BK2570" s="46" t="str">
        <f t="array" ref="BK2570">IF(ISNUMBER(BJ2570),(IF(COUNTIF( BJ$24:BJ2570, BJ2570 )=1,BJ2570,"")),"")</f>
        <v/>
      </c>
      <c r="BL2570" s="46" t="str">
        <f t="array" ref="BL2570">IFERROR(RANK(BK2570,$BK$24:$BK$4119,1)+COUNTIF($BK$24:BK2570,BK2570)-1,"")</f>
        <v/>
      </c>
      <c r="BM2570" s="46" t="str">
        <f t="array" ref="BM2570">IFERROR(INDEX($BK$24:$BK$4119,MATCH(SMALL($BL$24:$BL$4119,ROWS($BM$24:BM2570)),$BL$24:$BL$4119,0))," ")</f>
        <v xml:space="preserve"> </v>
      </c>
      <c r="BO2570" s="46">
        <v>2006</v>
      </c>
      <c r="BP2570" s="46" t="str">
        <f t="shared" si="1302"/>
        <v xml:space="preserve"> </v>
      </c>
      <c r="BQ2570" s="54" t="str">
        <f t="shared" si="1300"/>
        <v/>
      </c>
      <c r="BR2570" s="54" t="str">
        <f t="shared" si="1321"/>
        <v/>
      </c>
      <c r="BS2570" s="54" t="str">
        <f t="shared" si="1321"/>
        <v/>
      </c>
      <c r="BT2570" s="54" t="str">
        <f t="shared" si="1321"/>
        <v/>
      </c>
      <c r="BU2570" s="54" t="str">
        <f t="shared" si="1321"/>
        <v/>
      </c>
      <c r="BV2570" s="54" t="str">
        <f t="shared" si="1321"/>
        <v/>
      </c>
      <c r="BW2570" s="54" t="str">
        <f t="shared" si="1321"/>
        <v/>
      </c>
      <c r="BX2570" s="54" t="str">
        <f t="shared" si="1321"/>
        <v/>
      </c>
      <c r="BY2570" s="54" t="str">
        <f t="shared" si="1321"/>
        <v/>
      </c>
      <c r="BZ2570" s="54" t="str">
        <f t="shared" si="1321"/>
        <v/>
      </c>
      <c r="CA2570" s="54" t="str">
        <f t="shared" si="1321"/>
        <v/>
      </c>
      <c r="CB2570" s="54" t="str">
        <f t="shared" si="1321"/>
        <v/>
      </c>
      <c r="CC2570" s="54" t="str">
        <f t="shared" si="1321"/>
        <v/>
      </c>
      <c r="CD2570" s="54" t="str">
        <f t="shared" si="1321"/>
        <v/>
      </c>
      <c r="CE2570" s="54" t="str">
        <f t="shared" si="1321"/>
        <v/>
      </c>
      <c r="CF2570" s="54" t="str">
        <f t="shared" si="1321"/>
        <v/>
      </c>
      <c r="CI2570" s="54">
        <v>2006</v>
      </c>
      <c r="CJ2570" s="54" t="str">
        <f t="shared" si="1304"/>
        <v xml:space="preserve"> </v>
      </c>
      <c r="CK2570" s="54">
        <f t="shared" si="1305"/>
        <v>0</v>
      </c>
      <c r="CL2570" s="54">
        <f t="shared" si="1306"/>
        <v>0</v>
      </c>
      <c r="CM2570" s="54">
        <f t="shared" si="1307"/>
        <v>0</v>
      </c>
      <c r="CN2570" s="54">
        <f t="shared" si="1308"/>
        <v>0</v>
      </c>
      <c r="CO2570" s="54">
        <f t="shared" si="1309"/>
        <v>0</v>
      </c>
      <c r="CP2570" s="54">
        <f t="shared" si="1310"/>
        <v>0</v>
      </c>
      <c r="CQ2570" s="54">
        <f t="shared" si="1311"/>
        <v>0</v>
      </c>
      <c r="CR2570" s="54">
        <f t="shared" si="1312"/>
        <v>0</v>
      </c>
      <c r="CS2570" s="54">
        <f t="shared" si="1313"/>
        <v>0</v>
      </c>
      <c r="CT2570" s="54">
        <f t="shared" si="1314"/>
        <v>0</v>
      </c>
      <c r="CU2570" s="54">
        <f t="shared" si="1315"/>
        <v>0</v>
      </c>
      <c r="CV2570" s="54">
        <f t="shared" si="1316"/>
        <v>0</v>
      </c>
      <c r="CW2570" s="54">
        <f t="shared" si="1317"/>
        <v>0</v>
      </c>
      <c r="CX2570" s="54">
        <f t="shared" si="1318"/>
        <v>0</v>
      </c>
      <c r="CY2570" s="54">
        <f t="shared" si="1319"/>
        <v>0</v>
      </c>
      <c r="CZ2570" s="54">
        <f t="shared" si="1320"/>
        <v>0</v>
      </c>
    </row>
    <row r="2571" spans="57:104" ht="14" x14ac:dyDescent="0.15">
      <c r="BE2571" s="6">
        <v>244</v>
      </c>
      <c r="BF2571" s="44">
        <v>10</v>
      </c>
      <c r="BG2571" s="18">
        <v>2548</v>
      </c>
      <c r="BH2571" s="46" t="str">
        <f t="array" ref="BH2571">IF(INDEX($V$71:$AK$326,BE2571,BF2571)&gt;0,INDEX($V$71:$AK$326,BE2571,BF2571),"")</f>
        <v>0</v>
      </c>
      <c r="BI2571" s="46" t="str">
        <f t="array" ref="BI2571">IFERROR(RANK(BH2571,$BH$24:$BH$4119,1)+COUNTIF($BH$24:BH2571,BH2571)-1,"")</f>
        <v/>
      </c>
      <c r="BJ2571" s="46" t="str">
        <f t="array" ref="BJ2571">IFERROR(INDEX($BH$24:$BH$4119,MATCH(SMALL($BI$24:$BI$4119,ROWS($BJ$24:BJ2571)),$BI$24:$BI$4119,0))," ")</f>
        <v xml:space="preserve"> </v>
      </c>
      <c r="BK2571" s="46" t="str">
        <f t="array" ref="BK2571">IF(ISNUMBER(BJ2571),(IF(COUNTIF( BJ$24:BJ2571, BJ2571 )=1,BJ2571,"")),"")</f>
        <v/>
      </c>
      <c r="BL2571" s="46" t="str">
        <f t="array" ref="BL2571">IFERROR(RANK(BK2571,$BK$24:$BK$4119,1)+COUNTIF($BK$24:BK2571,BK2571)-1,"")</f>
        <v/>
      </c>
      <c r="BM2571" s="46" t="str">
        <f t="array" ref="BM2571">IFERROR(INDEX($BK$24:$BK$4119,MATCH(SMALL($BL$24:$BL$4119,ROWS($BM$24:BM2571)),$BL$24:$BL$4119,0))," ")</f>
        <v xml:space="preserve"> </v>
      </c>
      <c r="BO2571" s="46">
        <v>2007</v>
      </c>
      <c r="BP2571" s="46" t="str">
        <f t="shared" si="1302"/>
        <v xml:space="preserve"> </v>
      </c>
      <c r="BQ2571" s="54" t="str">
        <f t="shared" si="1300"/>
        <v/>
      </c>
      <c r="BR2571" s="54" t="str">
        <f t="shared" si="1321"/>
        <v/>
      </c>
      <c r="BS2571" s="54" t="str">
        <f t="shared" si="1321"/>
        <v/>
      </c>
      <c r="BT2571" s="54" t="str">
        <f t="shared" si="1321"/>
        <v/>
      </c>
      <c r="BU2571" s="54" t="str">
        <f t="shared" si="1321"/>
        <v/>
      </c>
      <c r="BV2571" s="54" t="str">
        <f t="shared" si="1321"/>
        <v/>
      </c>
      <c r="BW2571" s="54" t="str">
        <f t="shared" si="1321"/>
        <v/>
      </c>
      <c r="BX2571" s="54" t="str">
        <f t="shared" si="1321"/>
        <v/>
      </c>
      <c r="BY2571" s="54" t="str">
        <f t="shared" si="1321"/>
        <v/>
      </c>
      <c r="BZ2571" s="54" t="str">
        <f t="shared" si="1321"/>
        <v/>
      </c>
      <c r="CA2571" s="54" t="str">
        <f t="shared" si="1321"/>
        <v/>
      </c>
      <c r="CB2571" s="54" t="str">
        <f t="shared" si="1321"/>
        <v/>
      </c>
      <c r="CC2571" s="54" t="str">
        <f t="shared" si="1321"/>
        <v/>
      </c>
      <c r="CD2571" s="54" t="str">
        <f t="shared" si="1321"/>
        <v/>
      </c>
      <c r="CE2571" s="54" t="str">
        <f t="shared" si="1321"/>
        <v/>
      </c>
      <c r="CF2571" s="54" t="str">
        <f t="shared" si="1321"/>
        <v/>
      </c>
      <c r="CI2571" s="54">
        <v>2007</v>
      </c>
      <c r="CJ2571" s="54" t="str">
        <f t="shared" si="1304"/>
        <v xml:space="preserve"> </v>
      </c>
      <c r="CK2571" s="54">
        <f t="shared" si="1305"/>
        <v>0</v>
      </c>
      <c r="CL2571" s="54">
        <f t="shared" si="1306"/>
        <v>0</v>
      </c>
      <c r="CM2571" s="54">
        <f t="shared" si="1307"/>
        <v>0</v>
      </c>
      <c r="CN2571" s="54">
        <f t="shared" si="1308"/>
        <v>0</v>
      </c>
      <c r="CO2571" s="54">
        <f t="shared" si="1309"/>
        <v>0</v>
      </c>
      <c r="CP2571" s="54">
        <f t="shared" si="1310"/>
        <v>0</v>
      </c>
      <c r="CQ2571" s="54">
        <f t="shared" si="1311"/>
        <v>0</v>
      </c>
      <c r="CR2571" s="54">
        <f t="shared" si="1312"/>
        <v>0</v>
      </c>
      <c r="CS2571" s="54">
        <f t="shared" si="1313"/>
        <v>0</v>
      </c>
      <c r="CT2571" s="54">
        <f t="shared" si="1314"/>
        <v>0</v>
      </c>
      <c r="CU2571" s="54">
        <f t="shared" si="1315"/>
        <v>0</v>
      </c>
      <c r="CV2571" s="54">
        <f t="shared" si="1316"/>
        <v>0</v>
      </c>
      <c r="CW2571" s="54">
        <f t="shared" si="1317"/>
        <v>0</v>
      </c>
      <c r="CX2571" s="54">
        <f t="shared" si="1318"/>
        <v>0</v>
      </c>
      <c r="CY2571" s="54">
        <f t="shared" si="1319"/>
        <v>0</v>
      </c>
      <c r="CZ2571" s="54">
        <f t="shared" si="1320"/>
        <v>0</v>
      </c>
    </row>
    <row r="2572" spans="57:104" ht="14" x14ac:dyDescent="0.15">
      <c r="BE2572" s="6">
        <v>245</v>
      </c>
      <c r="BF2572" s="44">
        <v>10</v>
      </c>
      <c r="BG2572" s="18">
        <v>2549</v>
      </c>
      <c r="BH2572" s="46" t="str">
        <f t="array" ref="BH2572">IF(INDEX($V$71:$AK$326,BE2572,BF2572)&gt;0,INDEX($V$71:$AK$326,BE2572,BF2572),"")</f>
        <v>0</v>
      </c>
      <c r="BI2572" s="46" t="str">
        <f t="array" ref="BI2572">IFERROR(RANK(BH2572,$BH$24:$BH$4119,1)+COUNTIF($BH$24:BH2572,BH2572)-1,"")</f>
        <v/>
      </c>
      <c r="BJ2572" s="46" t="str">
        <f t="array" ref="BJ2572">IFERROR(INDEX($BH$24:$BH$4119,MATCH(SMALL($BI$24:$BI$4119,ROWS($BJ$24:BJ2572)),$BI$24:$BI$4119,0))," ")</f>
        <v xml:space="preserve"> </v>
      </c>
      <c r="BK2572" s="46" t="str">
        <f t="array" ref="BK2572">IF(ISNUMBER(BJ2572),(IF(COUNTIF( BJ$24:BJ2572, BJ2572 )=1,BJ2572,"")),"")</f>
        <v/>
      </c>
      <c r="BL2572" s="46" t="str">
        <f t="array" ref="BL2572">IFERROR(RANK(BK2572,$BK$24:$BK$4119,1)+COUNTIF($BK$24:BK2572,BK2572)-1,"")</f>
        <v/>
      </c>
      <c r="BM2572" s="46" t="str">
        <f t="array" ref="BM2572">IFERROR(INDEX($BK$24:$BK$4119,MATCH(SMALL($BL$24:$BL$4119,ROWS($BM$24:BM2572)),$BL$24:$BL$4119,0))," ")</f>
        <v xml:space="preserve"> </v>
      </c>
      <c r="BO2572" s="46">
        <v>2008</v>
      </c>
      <c r="BP2572" s="46" t="str">
        <f t="shared" si="1302"/>
        <v xml:space="preserve"> </v>
      </c>
      <c r="BQ2572" s="54" t="str">
        <f t="shared" si="1300"/>
        <v/>
      </c>
      <c r="BR2572" s="54" t="str">
        <f t="shared" si="1321"/>
        <v/>
      </c>
      <c r="BS2572" s="54" t="str">
        <f t="shared" si="1321"/>
        <v/>
      </c>
      <c r="BT2572" s="54" t="str">
        <f t="shared" si="1321"/>
        <v/>
      </c>
      <c r="BU2572" s="54" t="str">
        <f t="shared" si="1321"/>
        <v/>
      </c>
      <c r="BV2572" s="54" t="str">
        <f t="shared" si="1321"/>
        <v/>
      </c>
      <c r="BW2572" s="54" t="str">
        <f t="shared" si="1321"/>
        <v/>
      </c>
      <c r="BX2572" s="54" t="str">
        <f t="shared" si="1321"/>
        <v/>
      </c>
      <c r="BY2572" s="54" t="str">
        <f t="shared" si="1321"/>
        <v/>
      </c>
      <c r="BZ2572" s="54" t="str">
        <f t="shared" si="1321"/>
        <v/>
      </c>
      <c r="CA2572" s="54" t="str">
        <f t="shared" si="1321"/>
        <v/>
      </c>
      <c r="CB2572" s="54" t="str">
        <f t="shared" si="1321"/>
        <v/>
      </c>
      <c r="CC2572" s="54" t="str">
        <f t="shared" si="1321"/>
        <v/>
      </c>
      <c r="CD2572" s="54" t="str">
        <f t="shared" si="1321"/>
        <v/>
      </c>
      <c r="CE2572" s="54" t="str">
        <f t="shared" si="1321"/>
        <v/>
      </c>
      <c r="CF2572" s="54" t="str">
        <f t="shared" si="1321"/>
        <v/>
      </c>
      <c r="CI2572" s="54">
        <v>2008</v>
      </c>
      <c r="CJ2572" s="54" t="str">
        <f t="shared" si="1304"/>
        <v xml:space="preserve"> </v>
      </c>
      <c r="CK2572" s="54">
        <f t="shared" si="1305"/>
        <v>0</v>
      </c>
      <c r="CL2572" s="54">
        <f t="shared" si="1306"/>
        <v>0</v>
      </c>
      <c r="CM2572" s="54">
        <f t="shared" si="1307"/>
        <v>0</v>
      </c>
      <c r="CN2572" s="54">
        <f t="shared" si="1308"/>
        <v>0</v>
      </c>
      <c r="CO2572" s="54">
        <f t="shared" si="1309"/>
        <v>0</v>
      </c>
      <c r="CP2572" s="54">
        <f t="shared" si="1310"/>
        <v>0</v>
      </c>
      <c r="CQ2572" s="54">
        <f t="shared" si="1311"/>
        <v>0</v>
      </c>
      <c r="CR2572" s="54">
        <f t="shared" si="1312"/>
        <v>0</v>
      </c>
      <c r="CS2572" s="54">
        <f t="shared" si="1313"/>
        <v>0</v>
      </c>
      <c r="CT2572" s="54">
        <f t="shared" si="1314"/>
        <v>0</v>
      </c>
      <c r="CU2572" s="54">
        <f t="shared" si="1315"/>
        <v>0</v>
      </c>
      <c r="CV2572" s="54">
        <f t="shared" si="1316"/>
        <v>0</v>
      </c>
      <c r="CW2572" s="54">
        <f t="shared" si="1317"/>
        <v>0</v>
      </c>
      <c r="CX2572" s="54">
        <f t="shared" si="1318"/>
        <v>0</v>
      </c>
      <c r="CY2572" s="54">
        <f t="shared" si="1319"/>
        <v>0</v>
      </c>
      <c r="CZ2572" s="54">
        <f t="shared" si="1320"/>
        <v>0</v>
      </c>
    </row>
    <row r="2573" spans="57:104" ht="14" x14ac:dyDescent="0.15">
      <c r="BE2573" s="6">
        <v>246</v>
      </c>
      <c r="BF2573" s="44">
        <v>10</v>
      </c>
      <c r="BG2573" s="18">
        <v>2550</v>
      </c>
      <c r="BH2573" s="46" t="str">
        <f t="array" ref="BH2573">IF(INDEX($V$71:$AK$326,BE2573,BF2573)&gt;0,INDEX($V$71:$AK$326,BE2573,BF2573),"")</f>
        <v>0</v>
      </c>
      <c r="BI2573" s="46" t="str">
        <f t="array" ref="BI2573">IFERROR(RANK(BH2573,$BH$24:$BH$4119,1)+COUNTIF($BH$24:BH2573,BH2573)-1,"")</f>
        <v/>
      </c>
      <c r="BJ2573" s="46" t="str">
        <f t="array" ref="BJ2573">IFERROR(INDEX($BH$24:$BH$4119,MATCH(SMALL($BI$24:$BI$4119,ROWS($BJ$24:BJ2573)),$BI$24:$BI$4119,0))," ")</f>
        <v xml:space="preserve"> </v>
      </c>
      <c r="BK2573" s="46" t="str">
        <f t="array" ref="BK2573">IF(ISNUMBER(BJ2573),(IF(COUNTIF( BJ$24:BJ2573, BJ2573 )=1,BJ2573,"")),"")</f>
        <v/>
      </c>
      <c r="BL2573" s="46" t="str">
        <f t="array" ref="BL2573">IFERROR(RANK(BK2573,$BK$24:$BK$4119,1)+COUNTIF($BK$24:BK2573,BK2573)-1,"")</f>
        <v/>
      </c>
      <c r="BM2573" s="46" t="str">
        <f t="array" ref="BM2573">IFERROR(INDEX($BK$24:$BK$4119,MATCH(SMALL($BL$24:$BL$4119,ROWS($BM$24:BM2573)),$BL$24:$BL$4119,0))," ")</f>
        <v xml:space="preserve"> </v>
      </c>
      <c r="BO2573" s="46">
        <v>2009</v>
      </c>
      <c r="BP2573" s="46" t="str">
        <f t="shared" si="1302"/>
        <v xml:space="preserve"> </v>
      </c>
      <c r="BQ2573" s="54" t="str">
        <f t="shared" si="1300"/>
        <v/>
      </c>
      <c r="BR2573" s="54" t="str">
        <f t="shared" si="1321"/>
        <v/>
      </c>
      <c r="BS2573" s="54" t="str">
        <f t="shared" si="1321"/>
        <v/>
      </c>
      <c r="BT2573" s="54" t="str">
        <f t="shared" si="1321"/>
        <v/>
      </c>
      <c r="BU2573" s="54" t="str">
        <f t="shared" si="1321"/>
        <v/>
      </c>
      <c r="BV2573" s="54" t="str">
        <f t="shared" si="1321"/>
        <v/>
      </c>
      <c r="BW2573" s="54" t="str">
        <f t="shared" si="1321"/>
        <v/>
      </c>
      <c r="BX2573" s="54" t="str">
        <f t="shared" si="1321"/>
        <v/>
      </c>
      <c r="BY2573" s="54" t="str">
        <f t="shared" si="1321"/>
        <v/>
      </c>
      <c r="BZ2573" s="54" t="str">
        <f t="shared" si="1321"/>
        <v/>
      </c>
      <c r="CA2573" s="54" t="str">
        <f t="shared" si="1321"/>
        <v/>
      </c>
      <c r="CB2573" s="54" t="str">
        <f t="shared" si="1321"/>
        <v/>
      </c>
      <c r="CC2573" s="54" t="str">
        <f t="shared" si="1321"/>
        <v/>
      </c>
      <c r="CD2573" s="54" t="str">
        <f t="shared" si="1321"/>
        <v/>
      </c>
      <c r="CE2573" s="54" t="str">
        <f t="shared" si="1321"/>
        <v/>
      </c>
      <c r="CF2573" s="54" t="str">
        <f t="shared" si="1321"/>
        <v/>
      </c>
      <c r="CI2573" s="54">
        <v>2009</v>
      </c>
      <c r="CJ2573" s="54" t="str">
        <f t="shared" si="1304"/>
        <v xml:space="preserve"> </v>
      </c>
      <c r="CK2573" s="54">
        <f t="shared" si="1305"/>
        <v>0</v>
      </c>
      <c r="CL2573" s="54">
        <f t="shared" si="1306"/>
        <v>0</v>
      </c>
      <c r="CM2573" s="54">
        <f t="shared" si="1307"/>
        <v>0</v>
      </c>
      <c r="CN2573" s="54">
        <f t="shared" si="1308"/>
        <v>0</v>
      </c>
      <c r="CO2573" s="54">
        <f t="shared" si="1309"/>
        <v>0</v>
      </c>
      <c r="CP2573" s="54">
        <f t="shared" si="1310"/>
        <v>0</v>
      </c>
      <c r="CQ2573" s="54">
        <f t="shared" si="1311"/>
        <v>0</v>
      </c>
      <c r="CR2573" s="54">
        <f t="shared" si="1312"/>
        <v>0</v>
      </c>
      <c r="CS2573" s="54">
        <f t="shared" si="1313"/>
        <v>0</v>
      </c>
      <c r="CT2573" s="54">
        <f t="shared" si="1314"/>
        <v>0</v>
      </c>
      <c r="CU2573" s="54">
        <f t="shared" si="1315"/>
        <v>0</v>
      </c>
      <c r="CV2573" s="54">
        <f t="shared" si="1316"/>
        <v>0</v>
      </c>
      <c r="CW2573" s="54">
        <f t="shared" si="1317"/>
        <v>0</v>
      </c>
      <c r="CX2573" s="54">
        <f t="shared" si="1318"/>
        <v>0</v>
      </c>
      <c r="CY2573" s="54">
        <f t="shared" si="1319"/>
        <v>0</v>
      </c>
      <c r="CZ2573" s="54">
        <f t="shared" si="1320"/>
        <v>0</v>
      </c>
    </row>
    <row r="2574" spans="57:104" ht="14" x14ac:dyDescent="0.15">
      <c r="BE2574" s="6">
        <v>247</v>
      </c>
      <c r="BF2574" s="44">
        <v>10</v>
      </c>
      <c r="BG2574" s="18">
        <v>2551</v>
      </c>
      <c r="BH2574" s="46" t="str">
        <f t="array" ref="BH2574">IF(INDEX($V$71:$AK$326,BE2574,BF2574)&gt;0,INDEX($V$71:$AK$326,BE2574,BF2574),"")</f>
        <v>0</v>
      </c>
      <c r="BI2574" s="46" t="str">
        <f t="array" ref="BI2574">IFERROR(RANK(BH2574,$BH$24:$BH$4119,1)+COUNTIF($BH$24:BH2574,BH2574)-1,"")</f>
        <v/>
      </c>
      <c r="BJ2574" s="46" t="str">
        <f t="array" ref="BJ2574">IFERROR(INDEX($BH$24:$BH$4119,MATCH(SMALL($BI$24:$BI$4119,ROWS($BJ$24:BJ2574)),$BI$24:$BI$4119,0))," ")</f>
        <v xml:space="preserve"> </v>
      </c>
      <c r="BK2574" s="46" t="str">
        <f t="array" ref="BK2574">IF(ISNUMBER(BJ2574),(IF(COUNTIF( BJ$24:BJ2574, BJ2574 )=1,BJ2574,"")),"")</f>
        <v/>
      </c>
      <c r="BL2574" s="46" t="str">
        <f t="array" ref="BL2574">IFERROR(RANK(BK2574,$BK$24:$BK$4119,1)+COUNTIF($BK$24:BK2574,BK2574)-1,"")</f>
        <v/>
      </c>
      <c r="BM2574" s="46" t="str">
        <f t="array" ref="BM2574">IFERROR(INDEX($BK$24:$BK$4119,MATCH(SMALL($BL$24:$BL$4119,ROWS($BM$24:BM2574)),$BL$24:$BL$4119,0))," ")</f>
        <v xml:space="preserve"> </v>
      </c>
      <c r="BO2574" s="46">
        <v>2010</v>
      </c>
      <c r="BP2574" s="46" t="str">
        <f t="shared" si="1302"/>
        <v xml:space="preserve"> </v>
      </c>
      <c r="BQ2574" s="54" t="str">
        <f t="shared" si="1300"/>
        <v/>
      </c>
      <c r="BR2574" s="54" t="str">
        <f t="shared" si="1321"/>
        <v/>
      </c>
      <c r="BS2574" s="54" t="str">
        <f t="shared" si="1321"/>
        <v/>
      </c>
      <c r="BT2574" s="54" t="str">
        <f t="shared" si="1321"/>
        <v/>
      </c>
      <c r="BU2574" s="54" t="str">
        <f t="shared" si="1321"/>
        <v/>
      </c>
      <c r="BV2574" s="54" t="str">
        <f t="shared" si="1321"/>
        <v/>
      </c>
      <c r="BW2574" s="54" t="str">
        <f t="shared" si="1321"/>
        <v/>
      </c>
      <c r="BX2574" s="54" t="str">
        <f t="shared" si="1321"/>
        <v/>
      </c>
      <c r="BY2574" s="54" t="str">
        <f t="shared" si="1321"/>
        <v/>
      </c>
      <c r="BZ2574" s="54" t="str">
        <f t="shared" si="1321"/>
        <v/>
      </c>
      <c r="CA2574" s="54" t="str">
        <f t="shared" si="1321"/>
        <v/>
      </c>
      <c r="CB2574" s="54" t="str">
        <f t="shared" si="1321"/>
        <v/>
      </c>
      <c r="CC2574" s="54" t="str">
        <f t="shared" si="1321"/>
        <v/>
      </c>
      <c r="CD2574" s="54" t="str">
        <f t="shared" si="1321"/>
        <v/>
      </c>
      <c r="CE2574" s="54" t="str">
        <f t="shared" si="1321"/>
        <v/>
      </c>
      <c r="CF2574" s="54" t="str">
        <f t="shared" si="1321"/>
        <v/>
      </c>
      <c r="CI2574" s="54">
        <v>2010</v>
      </c>
      <c r="CJ2574" s="54" t="str">
        <f t="shared" si="1304"/>
        <v xml:space="preserve"> </v>
      </c>
      <c r="CK2574" s="54">
        <f t="shared" si="1305"/>
        <v>0</v>
      </c>
      <c r="CL2574" s="54">
        <f t="shared" si="1306"/>
        <v>0</v>
      </c>
      <c r="CM2574" s="54">
        <f t="shared" si="1307"/>
        <v>0</v>
      </c>
      <c r="CN2574" s="54">
        <f t="shared" si="1308"/>
        <v>0</v>
      </c>
      <c r="CO2574" s="54">
        <f t="shared" si="1309"/>
        <v>0</v>
      </c>
      <c r="CP2574" s="54">
        <f t="shared" si="1310"/>
        <v>0</v>
      </c>
      <c r="CQ2574" s="54">
        <f t="shared" si="1311"/>
        <v>0</v>
      </c>
      <c r="CR2574" s="54">
        <f t="shared" si="1312"/>
        <v>0</v>
      </c>
      <c r="CS2574" s="54">
        <f t="shared" si="1313"/>
        <v>0</v>
      </c>
      <c r="CT2574" s="54">
        <f t="shared" si="1314"/>
        <v>0</v>
      </c>
      <c r="CU2574" s="54">
        <f t="shared" si="1315"/>
        <v>0</v>
      </c>
      <c r="CV2574" s="54">
        <f t="shared" si="1316"/>
        <v>0</v>
      </c>
      <c r="CW2574" s="54">
        <f t="shared" si="1317"/>
        <v>0</v>
      </c>
      <c r="CX2574" s="54">
        <f t="shared" si="1318"/>
        <v>0</v>
      </c>
      <c r="CY2574" s="54">
        <f t="shared" si="1319"/>
        <v>0</v>
      </c>
      <c r="CZ2574" s="54">
        <f t="shared" si="1320"/>
        <v>0</v>
      </c>
    </row>
    <row r="2575" spans="57:104" ht="14" x14ac:dyDescent="0.15">
      <c r="BE2575" s="6">
        <v>248</v>
      </c>
      <c r="BF2575" s="44">
        <v>10</v>
      </c>
      <c r="BG2575" s="18">
        <v>2552</v>
      </c>
      <c r="BH2575" s="46" t="str">
        <f t="array" ref="BH2575">IF(INDEX($V$71:$AK$326,BE2575,BF2575)&gt;0,INDEX($V$71:$AK$326,BE2575,BF2575),"")</f>
        <v>0</v>
      </c>
      <c r="BI2575" s="46" t="str">
        <f t="array" ref="BI2575">IFERROR(RANK(BH2575,$BH$24:$BH$4119,1)+COUNTIF($BH$24:BH2575,BH2575)-1,"")</f>
        <v/>
      </c>
      <c r="BJ2575" s="46" t="str">
        <f t="array" ref="BJ2575">IFERROR(INDEX($BH$24:$BH$4119,MATCH(SMALL($BI$24:$BI$4119,ROWS($BJ$24:BJ2575)),$BI$24:$BI$4119,0))," ")</f>
        <v xml:space="preserve"> </v>
      </c>
      <c r="BK2575" s="46" t="str">
        <f t="array" ref="BK2575">IF(ISNUMBER(BJ2575),(IF(COUNTIF( BJ$24:BJ2575, BJ2575 )=1,BJ2575,"")),"")</f>
        <v/>
      </c>
      <c r="BL2575" s="46" t="str">
        <f t="array" ref="BL2575">IFERROR(RANK(BK2575,$BK$24:$BK$4119,1)+COUNTIF($BK$24:BK2575,BK2575)-1,"")</f>
        <v/>
      </c>
      <c r="BM2575" s="46" t="str">
        <f t="array" ref="BM2575">IFERROR(INDEX($BK$24:$BK$4119,MATCH(SMALL($BL$24:$BL$4119,ROWS($BM$24:BM2575)),$BL$24:$BL$4119,0))," ")</f>
        <v xml:space="preserve"> </v>
      </c>
      <c r="BO2575" s="46">
        <v>2011</v>
      </c>
      <c r="BP2575" s="46" t="str">
        <f t="shared" si="1302"/>
        <v xml:space="preserve"> </v>
      </c>
      <c r="BQ2575" s="54" t="str">
        <f t="shared" si="1300"/>
        <v/>
      </c>
      <c r="BR2575" s="54" t="str">
        <f t="shared" si="1321"/>
        <v/>
      </c>
      <c r="BS2575" s="54" t="str">
        <f t="shared" si="1321"/>
        <v/>
      </c>
      <c r="BT2575" s="54" t="str">
        <f t="shared" si="1321"/>
        <v/>
      </c>
      <c r="BU2575" s="54" t="str">
        <f t="shared" si="1321"/>
        <v/>
      </c>
      <c r="BV2575" s="54" t="str">
        <f t="shared" si="1321"/>
        <v/>
      </c>
      <c r="BW2575" s="54" t="str">
        <f t="shared" si="1321"/>
        <v/>
      </c>
      <c r="BX2575" s="54" t="str">
        <f t="shared" si="1321"/>
        <v/>
      </c>
      <c r="BY2575" s="54" t="str">
        <f t="shared" si="1321"/>
        <v/>
      </c>
      <c r="BZ2575" s="54" t="str">
        <f t="shared" si="1321"/>
        <v/>
      </c>
      <c r="CA2575" s="54" t="str">
        <f t="shared" si="1321"/>
        <v/>
      </c>
      <c r="CB2575" s="54" t="str">
        <f t="shared" si="1321"/>
        <v/>
      </c>
      <c r="CC2575" s="54" t="str">
        <f t="shared" si="1321"/>
        <v/>
      </c>
      <c r="CD2575" s="54" t="str">
        <f t="shared" si="1321"/>
        <v/>
      </c>
      <c r="CE2575" s="54" t="str">
        <f t="shared" si="1321"/>
        <v/>
      </c>
      <c r="CF2575" s="54" t="str">
        <f t="shared" si="1321"/>
        <v/>
      </c>
      <c r="CI2575" s="54">
        <v>2011</v>
      </c>
      <c r="CJ2575" s="54" t="str">
        <f t="shared" si="1304"/>
        <v xml:space="preserve"> </v>
      </c>
      <c r="CK2575" s="54">
        <f t="shared" si="1305"/>
        <v>0</v>
      </c>
      <c r="CL2575" s="54">
        <f t="shared" si="1306"/>
        <v>0</v>
      </c>
      <c r="CM2575" s="54">
        <f t="shared" si="1307"/>
        <v>0</v>
      </c>
      <c r="CN2575" s="54">
        <f t="shared" si="1308"/>
        <v>0</v>
      </c>
      <c r="CO2575" s="54">
        <f t="shared" si="1309"/>
        <v>0</v>
      </c>
      <c r="CP2575" s="54">
        <f t="shared" si="1310"/>
        <v>0</v>
      </c>
      <c r="CQ2575" s="54">
        <f t="shared" si="1311"/>
        <v>0</v>
      </c>
      <c r="CR2575" s="54">
        <f t="shared" si="1312"/>
        <v>0</v>
      </c>
      <c r="CS2575" s="54">
        <f t="shared" si="1313"/>
        <v>0</v>
      </c>
      <c r="CT2575" s="54">
        <f t="shared" si="1314"/>
        <v>0</v>
      </c>
      <c r="CU2575" s="54">
        <f t="shared" si="1315"/>
        <v>0</v>
      </c>
      <c r="CV2575" s="54">
        <f t="shared" si="1316"/>
        <v>0</v>
      </c>
      <c r="CW2575" s="54">
        <f t="shared" si="1317"/>
        <v>0</v>
      </c>
      <c r="CX2575" s="54">
        <f t="shared" si="1318"/>
        <v>0</v>
      </c>
      <c r="CY2575" s="54">
        <f t="shared" si="1319"/>
        <v>0</v>
      </c>
      <c r="CZ2575" s="54">
        <f t="shared" si="1320"/>
        <v>0</v>
      </c>
    </row>
    <row r="2576" spans="57:104" ht="14" x14ac:dyDescent="0.15">
      <c r="BE2576" s="6">
        <v>249</v>
      </c>
      <c r="BF2576" s="44">
        <v>10</v>
      </c>
      <c r="BG2576" s="18">
        <v>2553</v>
      </c>
      <c r="BH2576" s="46" t="str">
        <f t="array" ref="BH2576">IF(INDEX($V$71:$AK$326,BE2576,BF2576)&gt;0,INDEX($V$71:$AK$326,BE2576,BF2576),"")</f>
        <v>0</v>
      </c>
      <c r="BI2576" s="46" t="str">
        <f t="array" ref="BI2576">IFERROR(RANK(BH2576,$BH$24:$BH$4119,1)+COUNTIF($BH$24:BH2576,BH2576)-1,"")</f>
        <v/>
      </c>
      <c r="BJ2576" s="46" t="str">
        <f t="array" ref="BJ2576">IFERROR(INDEX($BH$24:$BH$4119,MATCH(SMALL($BI$24:$BI$4119,ROWS($BJ$24:BJ2576)),$BI$24:$BI$4119,0))," ")</f>
        <v xml:space="preserve"> </v>
      </c>
      <c r="BK2576" s="46" t="str">
        <f t="array" ref="BK2576">IF(ISNUMBER(BJ2576),(IF(COUNTIF( BJ$24:BJ2576, BJ2576 )=1,BJ2576,"")),"")</f>
        <v/>
      </c>
      <c r="BL2576" s="46" t="str">
        <f t="array" ref="BL2576">IFERROR(RANK(BK2576,$BK$24:$BK$4119,1)+COUNTIF($BK$24:BK2576,BK2576)-1,"")</f>
        <v/>
      </c>
      <c r="BM2576" s="46" t="str">
        <f t="array" ref="BM2576">IFERROR(INDEX($BK$24:$BK$4119,MATCH(SMALL($BL$24:$BL$4119,ROWS($BM$24:BM2576)),$BL$24:$BL$4119,0))," ")</f>
        <v xml:space="preserve"> </v>
      </c>
      <c r="BO2576" s="46">
        <v>2012</v>
      </c>
      <c r="BP2576" s="46" t="str">
        <f t="shared" si="1302"/>
        <v xml:space="preserve"> </v>
      </c>
      <c r="BQ2576" s="54" t="str">
        <f t="shared" si="1300"/>
        <v/>
      </c>
      <c r="BR2576" s="54" t="str">
        <f t="shared" si="1321"/>
        <v/>
      </c>
      <c r="BS2576" s="54" t="str">
        <f t="shared" si="1321"/>
        <v/>
      </c>
      <c r="BT2576" s="54" t="str">
        <f t="shared" si="1321"/>
        <v/>
      </c>
      <c r="BU2576" s="54" t="str">
        <f t="shared" si="1321"/>
        <v/>
      </c>
      <c r="BV2576" s="54" t="str">
        <f t="shared" si="1321"/>
        <v/>
      </c>
      <c r="BW2576" s="54" t="str">
        <f t="shared" si="1321"/>
        <v/>
      </c>
      <c r="BX2576" s="54" t="str">
        <f t="shared" si="1321"/>
        <v/>
      </c>
      <c r="BY2576" s="54" t="str">
        <f t="shared" si="1321"/>
        <v/>
      </c>
      <c r="BZ2576" s="54" t="str">
        <f t="shared" si="1321"/>
        <v/>
      </c>
      <c r="CA2576" s="54" t="str">
        <f t="shared" si="1321"/>
        <v/>
      </c>
      <c r="CB2576" s="54" t="str">
        <f t="shared" si="1321"/>
        <v/>
      </c>
      <c r="CC2576" s="54" t="str">
        <f t="shared" si="1321"/>
        <v/>
      </c>
      <c r="CD2576" s="54" t="str">
        <f t="shared" si="1321"/>
        <v/>
      </c>
      <c r="CE2576" s="54" t="str">
        <f t="shared" si="1321"/>
        <v/>
      </c>
      <c r="CF2576" s="54" t="str">
        <f t="shared" si="1321"/>
        <v/>
      </c>
      <c r="CI2576" s="54">
        <v>2012</v>
      </c>
      <c r="CJ2576" s="54" t="str">
        <f t="shared" si="1304"/>
        <v xml:space="preserve"> </v>
      </c>
      <c r="CK2576" s="54">
        <f t="shared" si="1305"/>
        <v>0</v>
      </c>
      <c r="CL2576" s="54">
        <f t="shared" si="1306"/>
        <v>0</v>
      </c>
      <c r="CM2576" s="54">
        <f t="shared" si="1307"/>
        <v>0</v>
      </c>
      <c r="CN2576" s="54">
        <f t="shared" si="1308"/>
        <v>0</v>
      </c>
      <c r="CO2576" s="54">
        <f t="shared" si="1309"/>
        <v>0</v>
      </c>
      <c r="CP2576" s="54">
        <f t="shared" si="1310"/>
        <v>0</v>
      </c>
      <c r="CQ2576" s="54">
        <f t="shared" si="1311"/>
        <v>0</v>
      </c>
      <c r="CR2576" s="54">
        <f t="shared" si="1312"/>
        <v>0</v>
      </c>
      <c r="CS2576" s="54">
        <f t="shared" si="1313"/>
        <v>0</v>
      </c>
      <c r="CT2576" s="54">
        <f t="shared" si="1314"/>
        <v>0</v>
      </c>
      <c r="CU2576" s="54">
        <f t="shared" si="1315"/>
        <v>0</v>
      </c>
      <c r="CV2576" s="54">
        <f t="shared" si="1316"/>
        <v>0</v>
      </c>
      <c r="CW2576" s="54">
        <f t="shared" si="1317"/>
        <v>0</v>
      </c>
      <c r="CX2576" s="54">
        <f t="shared" si="1318"/>
        <v>0</v>
      </c>
      <c r="CY2576" s="54">
        <f t="shared" si="1319"/>
        <v>0</v>
      </c>
      <c r="CZ2576" s="54">
        <f t="shared" si="1320"/>
        <v>0</v>
      </c>
    </row>
    <row r="2577" spans="57:104" ht="14" x14ac:dyDescent="0.15">
      <c r="BE2577" s="6">
        <v>250</v>
      </c>
      <c r="BF2577" s="44">
        <v>10</v>
      </c>
      <c r="BG2577" s="18">
        <v>2554</v>
      </c>
      <c r="BH2577" s="46" t="str">
        <f t="array" ref="BH2577">IF(INDEX($V$71:$AK$326,BE2577,BF2577)&gt;0,INDEX($V$71:$AK$326,BE2577,BF2577),"")</f>
        <v/>
      </c>
      <c r="BI2577" s="46" t="str">
        <f t="array" ref="BI2577">IFERROR(RANK(BH2577,$BH$24:$BH$4119,1)+COUNTIF($BH$24:BH2577,BH2577)-1,"")</f>
        <v/>
      </c>
      <c r="BJ2577" s="46" t="str">
        <f t="array" ref="BJ2577">IFERROR(INDEX($BH$24:$BH$4119,MATCH(SMALL($BI$24:$BI$4119,ROWS($BJ$24:BJ2577)),$BI$24:$BI$4119,0))," ")</f>
        <v xml:space="preserve"> </v>
      </c>
      <c r="BK2577" s="46" t="str">
        <f t="array" ref="BK2577">IF(ISNUMBER(BJ2577),(IF(COUNTIF( BJ$24:BJ2577, BJ2577 )=1,BJ2577,"")),"")</f>
        <v/>
      </c>
      <c r="BL2577" s="46" t="str">
        <f t="array" ref="BL2577">IFERROR(RANK(BK2577,$BK$24:$BK$4119,1)+COUNTIF($BK$24:BK2577,BK2577)-1,"")</f>
        <v/>
      </c>
      <c r="BM2577" s="46" t="str">
        <f t="array" ref="BM2577">IFERROR(INDEX($BK$24:$BK$4119,MATCH(SMALL($BL$24:$BL$4119,ROWS($BM$24:BM2577)),$BL$24:$BL$4119,0))," ")</f>
        <v xml:space="preserve"> </v>
      </c>
      <c r="BO2577" s="46">
        <v>2013</v>
      </c>
      <c r="BP2577" s="46" t="str">
        <f t="shared" si="1302"/>
        <v xml:space="preserve"> </v>
      </c>
      <c r="BQ2577" s="54" t="str">
        <f t="shared" si="1300"/>
        <v/>
      </c>
      <c r="BR2577" s="54" t="str">
        <f t="shared" si="1321"/>
        <v/>
      </c>
      <c r="BS2577" s="54" t="str">
        <f t="shared" si="1321"/>
        <v/>
      </c>
      <c r="BT2577" s="54" t="str">
        <f t="shared" si="1321"/>
        <v/>
      </c>
      <c r="BU2577" s="54" t="str">
        <f t="shared" si="1321"/>
        <v/>
      </c>
      <c r="BV2577" s="54" t="str">
        <f t="shared" si="1321"/>
        <v/>
      </c>
      <c r="BW2577" s="54" t="str">
        <f t="shared" si="1321"/>
        <v/>
      </c>
      <c r="BX2577" s="54" t="str">
        <f t="shared" si="1321"/>
        <v/>
      </c>
      <c r="BY2577" s="54" t="str">
        <f t="shared" si="1321"/>
        <v/>
      </c>
      <c r="BZ2577" s="54" t="str">
        <f t="shared" si="1321"/>
        <v/>
      </c>
      <c r="CA2577" s="54" t="str">
        <f t="shared" si="1321"/>
        <v/>
      </c>
      <c r="CB2577" s="54" t="str">
        <f t="shared" si="1321"/>
        <v/>
      </c>
      <c r="CC2577" s="54" t="str">
        <f t="shared" si="1321"/>
        <v/>
      </c>
      <c r="CD2577" s="54" t="str">
        <f t="shared" si="1321"/>
        <v/>
      </c>
      <c r="CE2577" s="54" t="str">
        <f t="shared" si="1321"/>
        <v/>
      </c>
      <c r="CF2577" s="54" t="str">
        <f t="shared" si="1321"/>
        <v/>
      </c>
      <c r="CI2577" s="54">
        <v>2013</v>
      </c>
      <c r="CJ2577" s="54" t="str">
        <f t="shared" si="1304"/>
        <v xml:space="preserve"> </v>
      </c>
      <c r="CK2577" s="54">
        <f t="shared" si="1305"/>
        <v>0</v>
      </c>
      <c r="CL2577" s="54">
        <f t="shared" si="1306"/>
        <v>0</v>
      </c>
      <c r="CM2577" s="54">
        <f t="shared" si="1307"/>
        <v>0</v>
      </c>
      <c r="CN2577" s="54">
        <f t="shared" si="1308"/>
        <v>0</v>
      </c>
      <c r="CO2577" s="54">
        <f t="shared" si="1309"/>
        <v>0</v>
      </c>
      <c r="CP2577" s="54">
        <f t="shared" si="1310"/>
        <v>0</v>
      </c>
      <c r="CQ2577" s="54">
        <f t="shared" si="1311"/>
        <v>0</v>
      </c>
      <c r="CR2577" s="54">
        <f t="shared" si="1312"/>
        <v>0</v>
      </c>
      <c r="CS2577" s="54">
        <f t="shared" si="1313"/>
        <v>0</v>
      </c>
      <c r="CT2577" s="54">
        <f t="shared" si="1314"/>
        <v>0</v>
      </c>
      <c r="CU2577" s="54">
        <f t="shared" si="1315"/>
        <v>0</v>
      </c>
      <c r="CV2577" s="54">
        <f t="shared" si="1316"/>
        <v>0</v>
      </c>
      <c r="CW2577" s="54">
        <f t="shared" si="1317"/>
        <v>0</v>
      </c>
      <c r="CX2577" s="54">
        <f t="shared" si="1318"/>
        <v>0</v>
      </c>
      <c r="CY2577" s="54">
        <f t="shared" si="1319"/>
        <v>0</v>
      </c>
      <c r="CZ2577" s="54">
        <f t="shared" si="1320"/>
        <v>0</v>
      </c>
    </row>
    <row r="2578" spans="57:104" ht="14" x14ac:dyDescent="0.15">
      <c r="BE2578" s="6">
        <v>251</v>
      </c>
      <c r="BF2578" s="44">
        <v>10</v>
      </c>
      <c r="BG2578" s="18">
        <v>2555</v>
      </c>
      <c r="BH2578" s="46" t="str">
        <f t="array" ref="BH2578">IF(INDEX($V$71:$AK$326,BE2578,BF2578)&gt;0,INDEX($V$71:$AK$326,BE2578,BF2578),"")</f>
        <v>0</v>
      </c>
      <c r="BI2578" s="46" t="str">
        <f t="array" ref="BI2578">IFERROR(RANK(BH2578,$BH$24:$BH$4119,1)+COUNTIF($BH$24:BH2578,BH2578)-1,"")</f>
        <v/>
      </c>
      <c r="BJ2578" s="46" t="str">
        <f t="array" ref="BJ2578">IFERROR(INDEX($BH$24:$BH$4119,MATCH(SMALL($BI$24:$BI$4119,ROWS($BJ$24:BJ2578)),$BI$24:$BI$4119,0))," ")</f>
        <v xml:space="preserve"> </v>
      </c>
      <c r="BK2578" s="46" t="str">
        <f t="array" ref="BK2578">IF(ISNUMBER(BJ2578),(IF(COUNTIF( BJ$24:BJ2578, BJ2578 )=1,BJ2578,"")),"")</f>
        <v/>
      </c>
      <c r="BL2578" s="46" t="str">
        <f t="array" ref="BL2578">IFERROR(RANK(BK2578,$BK$24:$BK$4119,1)+COUNTIF($BK$24:BK2578,BK2578)-1,"")</f>
        <v/>
      </c>
      <c r="BM2578" s="46" t="str">
        <f t="array" ref="BM2578">IFERROR(INDEX($BK$24:$BK$4119,MATCH(SMALL($BL$24:$BL$4119,ROWS($BM$24:BM2578)),$BL$24:$BL$4119,0))," ")</f>
        <v xml:space="preserve"> </v>
      </c>
      <c r="BO2578" s="46">
        <v>2014</v>
      </c>
      <c r="BP2578" s="46" t="str">
        <f t="shared" si="1302"/>
        <v xml:space="preserve"> </v>
      </c>
      <c r="BQ2578" s="54" t="str">
        <f t="shared" si="1300"/>
        <v/>
      </c>
      <c r="BR2578" s="54" t="str">
        <f t="shared" si="1321"/>
        <v/>
      </c>
      <c r="BS2578" s="54" t="str">
        <f t="shared" si="1321"/>
        <v/>
      </c>
      <c r="BT2578" s="54" t="str">
        <f t="shared" si="1321"/>
        <v/>
      </c>
      <c r="BU2578" s="54" t="str">
        <f t="shared" si="1321"/>
        <v/>
      </c>
      <c r="BV2578" s="54" t="str">
        <f t="shared" si="1321"/>
        <v/>
      </c>
      <c r="BW2578" s="54" t="str">
        <f t="shared" si="1321"/>
        <v/>
      </c>
      <c r="BX2578" s="54" t="str">
        <f t="shared" si="1321"/>
        <v/>
      </c>
      <c r="BY2578" s="54" t="str">
        <f t="shared" si="1321"/>
        <v/>
      </c>
      <c r="BZ2578" s="54" t="str">
        <f t="shared" si="1321"/>
        <v/>
      </c>
      <c r="CA2578" s="54" t="str">
        <f t="shared" si="1321"/>
        <v/>
      </c>
      <c r="CB2578" s="54" t="str">
        <f t="shared" si="1321"/>
        <v/>
      </c>
      <c r="CC2578" s="54" t="str">
        <f t="shared" si="1321"/>
        <v/>
      </c>
      <c r="CD2578" s="54" t="str">
        <f t="shared" si="1321"/>
        <v/>
      </c>
      <c r="CE2578" s="54" t="str">
        <f t="shared" si="1321"/>
        <v/>
      </c>
      <c r="CF2578" s="54" t="str">
        <f t="shared" si="1321"/>
        <v/>
      </c>
      <c r="CI2578" s="54">
        <v>2014</v>
      </c>
      <c r="CJ2578" s="54" t="str">
        <f t="shared" si="1304"/>
        <v xml:space="preserve"> </v>
      </c>
      <c r="CK2578" s="54">
        <f t="shared" si="1305"/>
        <v>0</v>
      </c>
      <c r="CL2578" s="54">
        <f t="shared" si="1306"/>
        <v>0</v>
      </c>
      <c r="CM2578" s="54">
        <f t="shared" si="1307"/>
        <v>0</v>
      </c>
      <c r="CN2578" s="54">
        <f t="shared" si="1308"/>
        <v>0</v>
      </c>
      <c r="CO2578" s="54">
        <f t="shared" si="1309"/>
        <v>0</v>
      </c>
      <c r="CP2578" s="54">
        <f t="shared" si="1310"/>
        <v>0</v>
      </c>
      <c r="CQ2578" s="54">
        <f t="shared" si="1311"/>
        <v>0</v>
      </c>
      <c r="CR2578" s="54">
        <f t="shared" si="1312"/>
        <v>0</v>
      </c>
      <c r="CS2578" s="54">
        <f t="shared" si="1313"/>
        <v>0</v>
      </c>
      <c r="CT2578" s="54">
        <f t="shared" si="1314"/>
        <v>0</v>
      </c>
      <c r="CU2578" s="54">
        <f t="shared" si="1315"/>
        <v>0</v>
      </c>
      <c r="CV2578" s="54">
        <f t="shared" si="1316"/>
        <v>0</v>
      </c>
      <c r="CW2578" s="54">
        <f t="shared" si="1317"/>
        <v>0</v>
      </c>
      <c r="CX2578" s="54">
        <f t="shared" si="1318"/>
        <v>0</v>
      </c>
      <c r="CY2578" s="54">
        <f t="shared" si="1319"/>
        <v>0</v>
      </c>
      <c r="CZ2578" s="54">
        <f t="shared" si="1320"/>
        <v>0</v>
      </c>
    </row>
    <row r="2579" spans="57:104" ht="14" x14ac:dyDescent="0.15">
      <c r="BE2579" s="6">
        <v>252</v>
      </c>
      <c r="BF2579" s="44">
        <v>10</v>
      </c>
      <c r="BG2579" s="18">
        <v>2556</v>
      </c>
      <c r="BH2579" s="46" t="str">
        <f t="array" ref="BH2579">IF(INDEX($V$71:$AK$326,BE2579,BF2579)&gt;0,INDEX($V$71:$AK$326,BE2579,BF2579),"")</f>
        <v>0</v>
      </c>
      <c r="BI2579" s="46" t="str">
        <f t="array" ref="BI2579">IFERROR(RANK(BH2579,$BH$24:$BH$4119,1)+COUNTIF($BH$24:BH2579,BH2579)-1,"")</f>
        <v/>
      </c>
      <c r="BJ2579" s="46" t="str">
        <f t="array" ref="BJ2579">IFERROR(INDEX($BH$24:$BH$4119,MATCH(SMALL($BI$24:$BI$4119,ROWS($BJ$24:BJ2579)),$BI$24:$BI$4119,0))," ")</f>
        <v xml:space="preserve"> </v>
      </c>
      <c r="BK2579" s="46" t="str">
        <f t="array" ref="BK2579">IF(ISNUMBER(BJ2579),(IF(COUNTIF( BJ$24:BJ2579, BJ2579 )=1,BJ2579,"")),"")</f>
        <v/>
      </c>
      <c r="BL2579" s="46" t="str">
        <f t="array" ref="BL2579">IFERROR(RANK(BK2579,$BK$24:$BK$4119,1)+COUNTIF($BK$24:BK2579,BK2579)-1,"")</f>
        <v/>
      </c>
      <c r="BM2579" s="46" t="str">
        <f t="array" ref="BM2579">IFERROR(INDEX($BK$24:$BK$4119,MATCH(SMALL($BL$24:$BL$4119,ROWS($BM$24:BM2579)),$BL$24:$BL$4119,0))," ")</f>
        <v xml:space="preserve"> </v>
      </c>
      <c r="BO2579" s="46">
        <v>2015</v>
      </c>
      <c r="BP2579" s="46" t="str">
        <f t="shared" si="1302"/>
        <v xml:space="preserve"> </v>
      </c>
      <c r="BQ2579" s="54" t="str">
        <f t="shared" si="1300"/>
        <v/>
      </c>
      <c r="BR2579" s="54" t="str">
        <f t="shared" si="1321"/>
        <v/>
      </c>
      <c r="BS2579" s="54" t="str">
        <f t="shared" si="1321"/>
        <v/>
      </c>
      <c r="BT2579" s="54" t="str">
        <f t="shared" si="1321"/>
        <v/>
      </c>
      <c r="BU2579" s="54" t="str">
        <f t="shared" si="1321"/>
        <v/>
      </c>
      <c r="BV2579" s="54" t="str">
        <f t="shared" si="1321"/>
        <v/>
      </c>
      <c r="BW2579" s="54" t="str">
        <f t="shared" si="1321"/>
        <v/>
      </c>
      <c r="BX2579" s="54" t="str">
        <f t="shared" si="1321"/>
        <v/>
      </c>
      <c r="BY2579" s="54" t="str">
        <f t="shared" si="1321"/>
        <v/>
      </c>
      <c r="BZ2579" s="54" t="str">
        <f t="shared" si="1321"/>
        <v/>
      </c>
      <c r="CA2579" s="54" t="str">
        <f t="shared" si="1321"/>
        <v/>
      </c>
      <c r="CB2579" s="54" t="str">
        <f t="shared" si="1321"/>
        <v/>
      </c>
      <c r="CC2579" s="54" t="str">
        <f t="shared" si="1321"/>
        <v/>
      </c>
      <c r="CD2579" s="54" t="str">
        <f t="shared" si="1321"/>
        <v/>
      </c>
      <c r="CE2579" s="54" t="str">
        <f t="shared" si="1321"/>
        <v/>
      </c>
      <c r="CF2579" s="54" t="str">
        <f t="shared" si="1321"/>
        <v/>
      </c>
      <c r="CI2579" s="54">
        <v>2015</v>
      </c>
      <c r="CJ2579" s="54" t="str">
        <f t="shared" si="1304"/>
        <v xml:space="preserve"> </v>
      </c>
      <c r="CK2579" s="54">
        <f t="shared" si="1305"/>
        <v>0</v>
      </c>
      <c r="CL2579" s="54">
        <f t="shared" si="1306"/>
        <v>0</v>
      </c>
      <c r="CM2579" s="54">
        <f t="shared" si="1307"/>
        <v>0</v>
      </c>
      <c r="CN2579" s="54">
        <f t="shared" si="1308"/>
        <v>0</v>
      </c>
      <c r="CO2579" s="54">
        <f t="shared" si="1309"/>
        <v>0</v>
      </c>
      <c r="CP2579" s="54">
        <f t="shared" si="1310"/>
        <v>0</v>
      </c>
      <c r="CQ2579" s="54">
        <f t="shared" si="1311"/>
        <v>0</v>
      </c>
      <c r="CR2579" s="54">
        <f t="shared" si="1312"/>
        <v>0</v>
      </c>
      <c r="CS2579" s="54">
        <f t="shared" si="1313"/>
        <v>0</v>
      </c>
      <c r="CT2579" s="54">
        <f t="shared" si="1314"/>
        <v>0</v>
      </c>
      <c r="CU2579" s="54">
        <f t="shared" si="1315"/>
        <v>0</v>
      </c>
      <c r="CV2579" s="54">
        <f t="shared" si="1316"/>
        <v>0</v>
      </c>
      <c r="CW2579" s="54">
        <f t="shared" si="1317"/>
        <v>0</v>
      </c>
      <c r="CX2579" s="54">
        <f t="shared" si="1318"/>
        <v>0</v>
      </c>
      <c r="CY2579" s="54">
        <f t="shared" si="1319"/>
        <v>0</v>
      </c>
      <c r="CZ2579" s="54">
        <f t="shared" si="1320"/>
        <v>0</v>
      </c>
    </row>
    <row r="2580" spans="57:104" ht="14" x14ac:dyDescent="0.15">
      <c r="BE2580" s="6">
        <v>253</v>
      </c>
      <c r="BF2580" s="44">
        <v>10</v>
      </c>
      <c r="BG2580" s="18">
        <v>2557</v>
      </c>
      <c r="BH2580" s="46" t="str">
        <f t="array" ref="BH2580">IF(INDEX($V$71:$AK$326,BE2580,BF2580)&gt;0,INDEX($V$71:$AK$326,BE2580,BF2580),"")</f>
        <v>0</v>
      </c>
      <c r="BI2580" s="46" t="str">
        <f t="array" ref="BI2580">IFERROR(RANK(BH2580,$BH$24:$BH$4119,1)+COUNTIF($BH$24:BH2580,BH2580)-1,"")</f>
        <v/>
      </c>
      <c r="BJ2580" s="46" t="str">
        <f t="array" ref="BJ2580">IFERROR(INDEX($BH$24:$BH$4119,MATCH(SMALL($BI$24:$BI$4119,ROWS($BJ$24:BJ2580)),$BI$24:$BI$4119,0))," ")</f>
        <v xml:space="preserve"> </v>
      </c>
      <c r="BK2580" s="46" t="str">
        <f t="array" ref="BK2580">IF(ISNUMBER(BJ2580),(IF(COUNTIF( BJ$24:BJ2580, BJ2580 )=1,BJ2580,"")),"")</f>
        <v/>
      </c>
      <c r="BL2580" s="46" t="str">
        <f t="array" ref="BL2580">IFERROR(RANK(BK2580,$BK$24:$BK$4119,1)+COUNTIF($BK$24:BK2580,BK2580)-1,"")</f>
        <v/>
      </c>
      <c r="BM2580" s="46" t="str">
        <f t="array" ref="BM2580">IFERROR(INDEX($BK$24:$BK$4119,MATCH(SMALL($BL$24:$BL$4119,ROWS($BM$24:BM2580)),$BL$24:$BL$4119,0))," ")</f>
        <v xml:space="preserve"> </v>
      </c>
      <c r="BO2580" s="46">
        <v>2016</v>
      </c>
      <c r="BP2580" s="46" t="str">
        <f t="shared" si="1302"/>
        <v xml:space="preserve"> </v>
      </c>
      <c r="BQ2580" s="54" t="str">
        <f t="shared" si="1300"/>
        <v/>
      </c>
      <c r="BR2580" s="54" t="str">
        <f t="shared" si="1321"/>
        <v/>
      </c>
      <c r="BS2580" s="54" t="str">
        <f t="shared" si="1321"/>
        <v/>
      </c>
      <c r="BT2580" s="54" t="str">
        <f t="shared" si="1321"/>
        <v/>
      </c>
      <c r="BU2580" s="54" t="str">
        <f t="shared" si="1321"/>
        <v/>
      </c>
      <c r="BV2580" s="54" t="str">
        <f t="shared" si="1321"/>
        <v/>
      </c>
      <c r="BW2580" s="54" t="str">
        <f t="shared" si="1321"/>
        <v/>
      </c>
      <c r="BX2580" s="54" t="str">
        <f t="shared" si="1321"/>
        <v/>
      </c>
      <c r="BY2580" s="54" t="str">
        <f t="shared" si="1321"/>
        <v/>
      </c>
      <c r="BZ2580" s="54" t="str">
        <f t="shared" si="1321"/>
        <v/>
      </c>
      <c r="CA2580" s="54" t="str">
        <f t="shared" si="1321"/>
        <v/>
      </c>
      <c r="CB2580" s="54" t="str">
        <f t="shared" si="1321"/>
        <v/>
      </c>
      <c r="CC2580" s="54" t="str">
        <f t="shared" si="1321"/>
        <v/>
      </c>
      <c r="CD2580" s="54" t="str">
        <f t="shared" si="1321"/>
        <v/>
      </c>
      <c r="CE2580" s="54" t="str">
        <f t="shared" si="1321"/>
        <v/>
      </c>
      <c r="CF2580" s="54" t="str">
        <f t="shared" si="1321"/>
        <v/>
      </c>
      <c r="CI2580" s="54">
        <v>2016</v>
      </c>
      <c r="CJ2580" s="54" t="str">
        <f t="shared" si="1304"/>
        <v xml:space="preserve"> </v>
      </c>
      <c r="CK2580" s="54">
        <f t="shared" si="1305"/>
        <v>0</v>
      </c>
      <c r="CL2580" s="54">
        <f t="shared" si="1306"/>
        <v>0</v>
      </c>
      <c r="CM2580" s="54">
        <f t="shared" si="1307"/>
        <v>0</v>
      </c>
      <c r="CN2580" s="54">
        <f t="shared" si="1308"/>
        <v>0</v>
      </c>
      <c r="CO2580" s="54">
        <f t="shared" si="1309"/>
        <v>0</v>
      </c>
      <c r="CP2580" s="54">
        <f t="shared" si="1310"/>
        <v>0</v>
      </c>
      <c r="CQ2580" s="54">
        <f t="shared" si="1311"/>
        <v>0</v>
      </c>
      <c r="CR2580" s="54">
        <f t="shared" si="1312"/>
        <v>0</v>
      </c>
      <c r="CS2580" s="54">
        <f t="shared" si="1313"/>
        <v>0</v>
      </c>
      <c r="CT2580" s="54">
        <f t="shared" si="1314"/>
        <v>0</v>
      </c>
      <c r="CU2580" s="54">
        <f t="shared" si="1315"/>
        <v>0</v>
      </c>
      <c r="CV2580" s="54">
        <f t="shared" si="1316"/>
        <v>0</v>
      </c>
      <c r="CW2580" s="54">
        <f t="shared" si="1317"/>
        <v>0</v>
      </c>
      <c r="CX2580" s="54">
        <f t="shared" si="1318"/>
        <v>0</v>
      </c>
      <c r="CY2580" s="54">
        <f t="shared" si="1319"/>
        <v>0</v>
      </c>
      <c r="CZ2580" s="54">
        <f t="shared" si="1320"/>
        <v>0</v>
      </c>
    </row>
    <row r="2581" spans="57:104" ht="14" x14ac:dyDescent="0.15">
      <c r="BE2581" s="6">
        <v>254</v>
      </c>
      <c r="BF2581" s="44">
        <v>10</v>
      </c>
      <c r="BG2581" s="18">
        <v>2558</v>
      </c>
      <c r="BH2581" s="46" t="str">
        <f t="array" ref="BH2581">IF(INDEX($V$71:$AK$326,BE2581,BF2581)&gt;0,INDEX($V$71:$AK$326,BE2581,BF2581),"")</f>
        <v>0</v>
      </c>
      <c r="BI2581" s="46" t="str">
        <f t="array" ref="BI2581">IFERROR(RANK(BH2581,$BH$24:$BH$4119,1)+COUNTIF($BH$24:BH2581,BH2581)-1,"")</f>
        <v/>
      </c>
      <c r="BJ2581" s="46" t="str">
        <f t="array" ref="BJ2581">IFERROR(INDEX($BH$24:$BH$4119,MATCH(SMALL($BI$24:$BI$4119,ROWS($BJ$24:BJ2581)),$BI$24:$BI$4119,0))," ")</f>
        <v xml:space="preserve"> </v>
      </c>
      <c r="BK2581" s="46" t="str">
        <f t="array" ref="BK2581">IF(ISNUMBER(BJ2581),(IF(COUNTIF( BJ$24:BJ2581, BJ2581 )=1,BJ2581,"")),"")</f>
        <v/>
      </c>
      <c r="BL2581" s="46" t="str">
        <f t="array" ref="BL2581">IFERROR(RANK(BK2581,$BK$24:$BK$4119,1)+COUNTIF($BK$24:BK2581,BK2581)-1,"")</f>
        <v/>
      </c>
      <c r="BM2581" s="46" t="str">
        <f t="array" ref="BM2581">IFERROR(INDEX($BK$24:$BK$4119,MATCH(SMALL($BL$24:$BL$4119,ROWS($BM$24:BM2581)),$BL$24:$BL$4119,0))," ")</f>
        <v xml:space="preserve"> </v>
      </c>
      <c r="BO2581" s="46">
        <v>2017</v>
      </c>
      <c r="BP2581" s="46" t="str">
        <f t="shared" si="1302"/>
        <v xml:space="preserve"> </v>
      </c>
      <c r="BQ2581" s="54" t="str">
        <f t="shared" si="1300"/>
        <v/>
      </c>
      <c r="BR2581" s="54" t="str">
        <f t="shared" si="1321"/>
        <v/>
      </c>
      <c r="BS2581" s="54" t="str">
        <f t="shared" si="1321"/>
        <v/>
      </c>
      <c r="BT2581" s="54" t="str">
        <f t="shared" si="1321"/>
        <v/>
      </c>
      <c r="BU2581" s="54" t="str">
        <f t="shared" si="1321"/>
        <v/>
      </c>
      <c r="BV2581" s="54" t="str">
        <f t="shared" si="1321"/>
        <v/>
      </c>
      <c r="BW2581" s="54" t="str">
        <f t="shared" si="1321"/>
        <v/>
      </c>
      <c r="BX2581" s="54" t="str">
        <f t="shared" si="1321"/>
        <v/>
      </c>
      <c r="BY2581" s="54" t="str">
        <f t="shared" si="1321"/>
        <v/>
      </c>
      <c r="BZ2581" s="54" t="str">
        <f t="shared" si="1321"/>
        <v/>
      </c>
      <c r="CA2581" s="54" t="str">
        <f t="shared" si="1321"/>
        <v/>
      </c>
      <c r="CB2581" s="54" t="str">
        <f t="shared" si="1321"/>
        <v/>
      </c>
      <c r="CC2581" s="54" t="str">
        <f t="shared" si="1321"/>
        <v/>
      </c>
      <c r="CD2581" s="54" t="str">
        <f t="shared" si="1321"/>
        <v/>
      </c>
      <c r="CE2581" s="54" t="str">
        <f t="shared" si="1321"/>
        <v/>
      </c>
      <c r="CF2581" s="54" t="str">
        <f t="shared" si="1321"/>
        <v/>
      </c>
      <c r="CI2581" s="54">
        <v>2017</v>
      </c>
      <c r="CJ2581" s="54" t="str">
        <f t="shared" si="1304"/>
        <v xml:space="preserve"> </v>
      </c>
      <c r="CK2581" s="54">
        <f t="shared" si="1305"/>
        <v>0</v>
      </c>
      <c r="CL2581" s="54">
        <f t="shared" si="1306"/>
        <v>0</v>
      </c>
      <c r="CM2581" s="54">
        <f t="shared" si="1307"/>
        <v>0</v>
      </c>
      <c r="CN2581" s="54">
        <f t="shared" si="1308"/>
        <v>0</v>
      </c>
      <c r="CO2581" s="54">
        <f t="shared" si="1309"/>
        <v>0</v>
      </c>
      <c r="CP2581" s="54">
        <f t="shared" si="1310"/>
        <v>0</v>
      </c>
      <c r="CQ2581" s="54">
        <f t="shared" si="1311"/>
        <v>0</v>
      </c>
      <c r="CR2581" s="54">
        <f t="shared" si="1312"/>
        <v>0</v>
      </c>
      <c r="CS2581" s="54">
        <f t="shared" si="1313"/>
        <v>0</v>
      </c>
      <c r="CT2581" s="54">
        <f t="shared" si="1314"/>
        <v>0</v>
      </c>
      <c r="CU2581" s="54">
        <f t="shared" si="1315"/>
        <v>0</v>
      </c>
      <c r="CV2581" s="54">
        <f t="shared" si="1316"/>
        <v>0</v>
      </c>
      <c r="CW2581" s="54">
        <f t="shared" si="1317"/>
        <v>0</v>
      </c>
      <c r="CX2581" s="54">
        <f t="shared" si="1318"/>
        <v>0</v>
      </c>
      <c r="CY2581" s="54">
        <f t="shared" si="1319"/>
        <v>0</v>
      </c>
      <c r="CZ2581" s="54">
        <f t="shared" si="1320"/>
        <v>0</v>
      </c>
    </row>
    <row r="2582" spans="57:104" ht="14" x14ac:dyDescent="0.15">
      <c r="BE2582" s="6">
        <v>255</v>
      </c>
      <c r="BF2582" s="44">
        <v>10</v>
      </c>
      <c r="BG2582" s="18">
        <v>2559</v>
      </c>
      <c r="BH2582" s="46" t="str">
        <f t="array" ref="BH2582">IF(INDEX($V$71:$AK$326,BE2582,BF2582)&gt;0,INDEX($V$71:$AK$326,BE2582,BF2582),"")</f>
        <v>0</v>
      </c>
      <c r="BI2582" s="46" t="str">
        <f t="array" ref="BI2582">IFERROR(RANK(BH2582,$BH$24:$BH$4119,1)+COUNTIF($BH$24:BH2582,BH2582)-1,"")</f>
        <v/>
      </c>
      <c r="BJ2582" s="46" t="str">
        <f t="array" ref="BJ2582">IFERROR(INDEX($BH$24:$BH$4119,MATCH(SMALL($BI$24:$BI$4119,ROWS($BJ$24:BJ2582)),$BI$24:$BI$4119,0))," ")</f>
        <v xml:space="preserve"> </v>
      </c>
      <c r="BK2582" s="46" t="str">
        <f t="array" ref="BK2582">IF(ISNUMBER(BJ2582),(IF(COUNTIF( BJ$24:BJ2582, BJ2582 )=1,BJ2582,"")),"")</f>
        <v/>
      </c>
      <c r="BL2582" s="46" t="str">
        <f t="array" ref="BL2582">IFERROR(RANK(BK2582,$BK$24:$BK$4119,1)+COUNTIF($BK$24:BK2582,BK2582)-1,"")</f>
        <v/>
      </c>
      <c r="BM2582" s="46" t="str">
        <f t="array" ref="BM2582">IFERROR(INDEX($BK$24:$BK$4119,MATCH(SMALL($BL$24:$BL$4119,ROWS($BM$24:BM2582)),$BL$24:$BL$4119,0))," ")</f>
        <v xml:space="preserve"> </v>
      </c>
      <c r="BO2582" s="46">
        <v>2018</v>
      </c>
      <c r="BP2582" s="46" t="str">
        <f t="shared" si="1302"/>
        <v xml:space="preserve"> </v>
      </c>
      <c r="BQ2582" s="54" t="str">
        <f t="shared" si="1300"/>
        <v/>
      </c>
      <c r="BR2582" s="54" t="str">
        <f t="shared" si="1321"/>
        <v/>
      </c>
      <c r="BS2582" s="54" t="str">
        <f t="shared" si="1321"/>
        <v/>
      </c>
      <c r="BT2582" s="54" t="str">
        <f t="shared" si="1321"/>
        <v/>
      </c>
      <c r="BU2582" s="54" t="str">
        <f t="shared" si="1321"/>
        <v/>
      </c>
      <c r="BV2582" s="54" t="str">
        <f t="shared" si="1321"/>
        <v/>
      </c>
      <c r="BW2582" s="54" t="str">
        <f t="shared" si="1321"/>
        <v/>
      </c>
      <c r="BX2582" s="54" t="str">
        <f t="shared" si="1321"/>
        <v/>
      </c>
      <c r="BY2582" s="54" t="str">
        <f t="shared" si="1321"/>
        <v/>
      </c>
      <c r="BZ2582" s="54" t="str">
        <f t="shared" si="1321"/>
        <v/>
      </c>
      <c r="CA2582" s="54" t="str">
        <f t="shared" si="1321"/>
        <v/>
      </c>
      <c r="CB2582" s="54" t="str">
        <f t="shared" si="1321"/>
        <v/>
      </c>
      <c r="CC2582" s="54" t="str">
        <f t="shared" si="1321"/>
        <v/>
      </c>
      <c r="CD2582" s="54" t="str">
        <f t="shared" si="1321"/>
        <v/>
      </c>
      <c r="CE2582" s="54" t="str">
        <f t="shared" si="1321"/>
        <v/>
      </c>
      <c r="CF2582" s="54" t="str">
        <f t="shared" si="1321"/>
        <v/>
      </c>
      <c r="CI2582" s="54">
        <v>2018</v>
      </c>
      <c r="CJ2582" s="54" t="str">
        <f t="shared" si="1304"/>
        <v xml:space="preserve"> </v>
      </c>
      <c r="CK2582" s="54">
        <f t="shared" si="1305"/>
        <v>0</v>
      </c>
      <c r="CL2582" s="54">
        <f t="shared" si="1306"/>
        <v>0</v>
      </c>
      <c r="CM2582" s="54">
        <f t="shared" si="1307"/>
        <v>0</v>
      </c>
      <c r="CN2582" s="54">
        <f t="shared" si="1308"/>
        <v>0</v>
      </c>
      <c r="CO2582" s="54">
        <f t="shared" si="1309"/>
        <v>0</v>
      </c>
      <c r="CP2582" s="54">
        <f t="shared" si="1310"/>
        <v>0</v>
      </c>
      <c r="CQ2582" s="54">
        <f t="shared" si="1311"/>
        <v>0</v>
      </c>
      <c r="CR2582" s="54">
        <f t="shared" si="1312"/>
        <v>0</v>
      </c>
      <c r="CS2582" s="54">
        <f t="shared" si="1313"/>
        <v>0</v>
      </c>
      <c r="CT2582" s="54">
        <f t="shared" si="1314"/>
        <v>0</v>
      </c>
      <c r="CU2582" s="54">
        <f t="shared" si="1315"/>
        <v>0</v>
      </c>
      <c r="CV2582" s="54">
        <f t="shared" si="1316"/>
        <v>0</v>
      </c>
      <c r="CW2582" s="54">
        <f t="shared" si="1317"/>
        <v>0</v>
      </c>
      <c r="CX2582" s="54">
        <f t="shared" si="1318"/>
        <v>0</v>
      </c>
      <c r="CY2582" s="54">
        <f t="shared" si="1319"/>
        <v>0</v>
      </c>
      <c r="CZ2582" s="54">
        <f t="shared" si="1320"/>
        <v>0</v>
      </c>
    </row>
    <row r="2583" spans="57:104" ht="14" x14ac:dyDescent="0.15">
      <c r="BE2583" s="6">
        <v>256</v>
      </c>
      <c r="BF2583" s="44">
        <v>10</v>
      </c>
      <c r="BG2583" s="18">
        <v>2560</v>
      </c>
      <c r="BH2583" s="46" t="str">
        <f t="array" ref="BH2583">IF(INDEX($V$71:$AK$326,BE2583,BF2583)&gt;0,INDEX($V$71:$AK$326,BE2583,BF2583),"")</f>
        <v/>
      </c>
      <c r="BI2583" s="46" t="str">
        <f t="array" ref="BI2583">IFERROR(RANK(BH2583,$BH$24:$BH$4119,1)+COUNTIF($BH$24:BH2583,BH2583)-1,"")</f>
        <v/>
      </c>
      <c r="BJ2583" s="46" t="str">
        <f t="array" ref="BJ2583">IFERROR(INDEX($BH$24:$BH$4119,MATCH(SMALL($BI$24:$BI$4119,ROWS($BJ$24:BJ2583)),$BI$24:$BI$4119,0))," ")</f>
        <v xml:space="preserve"> </v>
      </c>
      <c r="BK2583" s="46" t="str">
        <f t="array" ref="BK2583">IF(ISNUMBER(BJ2583),(IF(COUNTIF( BJ$24:BJ2583, BJ2583 )=1,BJ2583,"")),"")</f>
        <v/>
      </c>
      <c r="BL2583" s="46" t="str">
        <f t="array" ref="BL2583">IFERROR(RANK(BK2583,$BK$24:$BK$4119,1)+COUNTIF($BK$24:BK2583,BK2583)-1,"")</f>
        <v/>
      </c>
      <c r="BM2583" s="46" t="str">
        <f t="array" ref="BM2583">IFERROR(INDEX($BK$24:$BK$4119,MATCH(SMALL($BL$24:$BL$4119,ROWS($BM$24:BM2583)),$BL$24:$BL$4119,0))," ")</f>
        <v xml:space="preserve"> </v>
      </c>
      <c r="BO2583" s="46">
        <v>2019</v>
      </c>
      <c r="BP2583" s="46" t="str">
        <f t="shared" si="1302"/>
        <v xml:space="preserve"> </v>
      </c>
      <c r="BQ2583" s="54" t="str">
        <f t="shared" si="1300"/>
        <v/>
      </c>
      <c r="BR2583" s="54" t="str">
        <f t="shared" si="1321"/>
        <v/>
      </c>
      <c r="BS2583" s="54" t="str">
        <f t="shared" si="1321"/>
        <v/>
      </c>
      <c r="BT2583" s="54" t="str">
        <f t="shared" si="1321"/>
        <v/>
      </c>
      <c r="BU2583" s="54" t="str">
        <f t="shared" si="1321"/>
        <v/>
      </c>
      <c r="BV2583" s="54" t="str">
        <f t="shared" si="1321"/>
        <v/>
      </c>
      <c r="BW2583" s="54" t="str">
        <f t="shared" si="1321"/>
        <v/>
      </c>
      <c r="BX2583" s="54" t="str">
        <f t="shared" si="1321"/>
        <v/>
      </c>
      <c r="BY2583" s="54" t="str">
        <f t="shared" si="1321"/>
        <v/>
      </c>
      <c r="BZ2583" s="54" t="str">
        <f t="shared" si="1321"/>
        <v/>
      </c>
      <c r="CA2583" s="54" t="str">
        <f t="shared" si="1321"/>
        <v/>
      </c>
      <c r="CB2583" s="54" t="str">
        <f t="shared" si="1321"/>
        <v/>
      </c>
      <c r="CC2583" s="54" t="str">
        <f t="shared" si="1321"/>
        <v/>
      </c>
      <c r="CD2583" s="54" t="str">
        <f t="shared" si="1321"/>
        <v/>
      </c>
      <c r="CE2583" s="54" t="str">
        <f t="shared" si="1321"/>
        <v/>
      </c>
      <c r="CF2583" s="54" t="str">
        <f t="shared" ref="BR2583:CF2600" si="1322">IF(ISNUMBER($BP2583),ABS($BP2583-CF$563),"")</f>
        <v/>
      </c>
      <c r="CI2583" s="54">
        <v>2019</v>
      </c>
      <c r="CJ2583" s="54" t="str">
        <f t="shared" si="1304"/>
        <v xml:space="preserve"> </v>
      </c>
      <c r="CK2583" s="54">
        <f t="shared" si="1305"/>
        <v>0</v>
      </c>
      <c r="CL2583" s="54">
        <f t="shared" si="1306"/>
        <v>0</v>
      </c>
      <c r="CM2583" s="54">
        <f t="shared" si="1307"/>
        <v>0</v>
      </c>
      <c r="CN2583" s="54">
        <f t="shared" si="1308"/>
        <v>0</v>
      </c>
      <c r="CO2583" s="54">
        <f t="shared" si="1309"/>
        <v>0</v>
      </c>
      <c r="CP2583" s="54">
        <f t="shared" si="1310"/>
        <v>0</v>
      </c>
      <c r="CQ2583" s="54">
        <f t="shared" si="1311"/>
        <v>0</v>
      </c>
      <c r="CR2583" s="54">
        <f t="shared" si="1312"/>
        <v>0</v>
      </c>
      <c r="CS2583" s="54">
        <f t="shared" si="1313"/>
        <v>0</v>
      </c>
      <c r="CT2583" s="54">
        <f t="shared" si="1314"/>
        <v>0</v>
      </c>
      <c r="CU2583" s="54">
        <f t="shared" si="1315"/>
        <v>0</v>
      </c>
      <c r="CV2583" s="54">
        <f t="shared" si="1316"/>
        <v>0</v>
      </c>
      <c r="CW2583" s="54">
        <f t="shared" si="1317"/>
        <v>0</v>
      </c>
      <c r="CX2583" s="54">
        <f t="shared" si="1318"/>
        <v>0</v>
      </c>
      <c r="CY2583" s="54">
        <f t="shared" si="1319"/>
        <v>0</v>
      </c>
      <c r="CZ2583" s="54">
        <f t="shared" si="1320"/>
        <v>0</v>
      </c>
    </row>
    <row r="2584" spans="57:104" ht="14" x14ac:dyDescent="0.15">
      <c r="BE2584" s="6">
        <v>1</v>
      </c>
      <c r="BF2584" s="44">
        <v>11</v>
      </c>
      <c r="BG2584" s="18">
        <v>2561</v>
      </c>
      <c r="BH2584" s="46" t="str">
        <f t="array" ref="BH2584">IF(INDEX($V$71:$AK$326,BE2584,BF2584)&gt;0,INDEX($V$71:$AK$326,BE2584,BF2584),"")</f>
        <v/>
      </c>
      <c r="BI2584" s="46" t="str">
        <f t="array" ref="BI2584">IFERROR(RANK(BH2584,$BH$24:$BH$4119,1)+COUNTIF($BH$24:BH2584,BH2584)-1,"")</f>
        <v/>
      </c>
      <c r="BJ2584" s="46" t="str">
        <f t="array" ref="BJ2584">IFERROR(INDEX($BH$24:$BH$4119,MATCH(SMALL($BI$24:$BI$4119,ROWS($BJ$24:BJ2584)),$BI$24:$BI$4119,0))," ")</f>
        <v xml:space="preserve"> </v>
      </c>
      <c r="BK2584" s="46" t="str">
        <f t="array" ref="BK2584">IF(ISNUMBER(BJ2584),(IF(COUNTIF( BJ$24:BJ2584, BJ2584 )=1,BJ2584,"")),"")</f>
        <v/>
      </c>
      <c r="BL2584" s="46" t="str">
        <f t="array" ref="BL2584">IFERROR(RANK(BK2584,$BK$24:$BK$4119,1)+COUNTIF($BK$24:BK2584,BK2584)-1,"")</f>
        <v/>
      </c>
      <c r="BM2584" s="46" t="str">
        <f t="array" ref="BM2584">IFERROR(INDEX($BK$24:$BK$4119,MATCH(SMALL($BL$24:$BL$4119,ROWS($BM$24:BM2584)),$BL$24:$BL$4119,0))," ")</f>
        <v xml:space="preserve"> </v>
      </c>
      <c r="BO2584" s="46">
        <v>2020</v>
      </c>
      <c r="BP2584" s="46" t="str">
        <f t="shared" si="1302"/>
        <v xml:space="preserve"> </v>
      </c>
      <c r="BQ2584" s="54" t="str">
        <f t="shared" si="1300"/>
        <v/>
      </c>
      <c r="BR2584" s="54" t="str">
        <f t="shared" si="1322"/>
        <v/>
      </c>
      <c r="BS2584" s="54" t="str">
        <f t="shared" si="1322"/>
        <v/>
      </c>
      <c r="BT2584" s="54" t="str">
        <f t="shared" si="1322"/>
        <v/>
      </c>
      <c r="BU2584" s="54" t="str">
        <f t="shared" si="1322"/>
        <v/>
      </c>
      <c r="BV2584" s="54" t="str">
        <f t="shared" si="1322"/>
        <v/>
      </c>
      <c r="BW2584" s="54" t="str">
        <f t="shared" si="1322"/>
        <v/>
      </c>
      <c r="BX2584" s="54" t="str">
        <f t="shared" si="1322"/>
        <v/>
      </c>
      <c r="BY2584" s="54" t="str">
        <f t="shared" si="1322"/>
        <v/>
      </c>
      <c r="BZ2584" s="54" t="str">
        <f t="shared" si="1322"/>
        <v/>
      </c>
      <c r="CA2584" s="54" t="str">
        <f t="shared" si="1322"/>
        <v/>
      </c>
      <c r="CB2584" s="54" t="str">
        <f t="shared" si="1322"/>
        <v/>
      </c>
      <c r="CC2584" s="54" t="str">
        <f t="shared" si="1322"/>
        <v/>
      </c>
      <c r="CD2584" s="54" t="str">
        <f t="shared" si="1322"/>
        <v/>
      </c>
      <c r="CE2584" s="54" t="str">
        <f t="shared" si="1322"/>
        <v/>
      </c>
      <c r="CF2584" s="54" t="str">
        <f t="shared" si="1322"/>
        <v/>
      </c>
      <c r="CI2584" s="54">
        <v>2020</v>
      </c>
      <c r="CJ2584" s="54" t="str">
        <f t="shared" si="1304"/>
        <v xml:space="preserve"> </v>
      </c>
      <c r="CK2584" s="54">
        <f t="shared" si="1305"/>
        <v>0</v>
      </c>
      <c r="CL2584" s="54">
        <f t="shared" si="1306"/>
        <v>0</v>
      </c>
      <c r="CM2584" s="54">
        <f t="shared" si="1307"/>
        <v>0</v>
      </c>
      <c r="CN2584" s="54">
        <f t="shared" si="1308"/>
        <v>0</v>
      </c>
      <c r="CO2584" s="54">
        <f t="shared" si="1309"/>
        <v>0</v>
      </c>
      <c r="CP2584" s="54">
        <f t="shared" si="1310"/>
        <v>0</v>
      </c>
      <c r="CQ2584" s="54">
        <f t="shared" si="1311"/>
        <v>0</v>
      </c>
      <c r="CR2584" s="54">
        <f t="shared" si="1312"/>
        <v>0</v>
      </c>
      <c r="CS2584" s="54">
        <f t="shared" si="1313"/>
        <v>0</v>
      </c>
      <c r="CT2584" s="54">
        <f t="shared" si="1314"/>
        <v>0</v>
      </c>
      <c r="CU2584" s="54">
        <f t="shared" si="1315"/>
        <v>0</v>
      </c>
      <c r="CV2584" s="54">
        <f t="shared" si="1316"/>
        <v>0</v>
      </c>
      <c r="CW2584" s="54">
        <f t="shared" si="1317"/>
        <v>0</v>
      </c>
      <c r="CX2584" s="54">
        <f t="shared" si="1318"/>
        <v>0</v>
      </c>
      <c r="CY2584" s="54">
        <f t="shared" si="1319"/>
        <v>0</v>
      </c>
      <c r="CZ2584" s="54">
        <f t="shared" si="1320"/>
        <v>0</v>
      </c>
    </row>
    <row r="2585" spans="57:104" ht="14" x14ac:dyDescent="0.15">
      <c r="BE2585" s="6">
        <v>2</v>
      </c>
      <c r="BF2585" s="44">
        <v>11</v>
      </c>
      <c r="BG2585" s="18">
        <v>2562</v>
      </c>
      <c r="BH2585" s="46" t="str">
        <f t="array" ref="BH2585">IF(INDEX($V$71:$AK$326,BE2585,BF2585)&gt;0,INDEX($V$71:$AK$326,BE2585,BF2585),"")</f>
        <v>0</v>
      </c>
      <c r="BI2585" s="46" t="str">
        <f t="array" ref="BI2585">IFERROR(RANK(BH2585,$BH$24:$BH$4119,1)+COUNTIF($BH$24:BH2585,BH2585)-1,"")</f>
        <v/>
      </c>
      <c r="BJ2585" s="46" t="str">
        <f t="array" ref="BJ2585">IFERROR(INDEX($BH$24:$BH$4119,MATCH(SMALL($BI$24:$BI$4119,ROWS($BJ$24:BJ2585)),$BI$24:$BI$4119,0))," ")</f>
        <v xml:space="preserve"> </v>
      </c>
      <c r="BK2585" s="46" t="str">
        <f t="array" ref="BK2585">IF(ISNUMBER(BJ2585),(IF(COUNTIF( BJ$24:BJ2585, BJ2585 )=1,BJ2585,"")),"")</f>
        <v/>
      </c>
      <c r="BL2585" s="46" t="str">
        <f t="array" ref="BL2585">IFERROR(RANK(BK2585,$BK$24:$BK$4119,1)+COUNTIF($BK$24:BK2585,BK2585)-1,"")</f>
        <v/>
      </c>
      <c r="BM2585" s="46" t="str">
        <f t="array" ref="BM2585">IFERROR(INDEX($BK$24:$BK$4119,MATCH(SMALL($BL$24:$BL$4119,ROWS($BM$24:BM2585)),$BL$24:$BL$4119,0))," ")</f>
        <v xml:space="preserve"> </v>
      </c>
      <c r="BO2585" s="46">
        <v>2021</v>
      </c>
      <c r="BP2585" s="46" t="str">
        <f t="shared" si="1302"/>
        <v xml:space="preserve"> </v>
      </c>
      <c r="BQ2585" s="54" t="str">
        <f t="shared" si="1300"/>
        <v/>
      </c>
      <c r="BR2585" s="54" t="str">
        <f t="shared" si="1322"/>
        <v/>
      </c>
      <c r="BS2585" s="54" t="str">
        <f t="shared" si="1322"/>
        <v/>
      </c>
      <c r="BT2585" s="54" t="str">
        <f t="shared" si="1322"/>
        <v/>
      </c>
      <c r="BU2585" s="54" t="str">
        <f t="shared" si="1322"/>
        <v/>
      </c>
      <c r="BV2585" s="54" t="str">
        <f t="shared" si="1322"/>
        <v/>
      </c>
      <c r="BW2585" s="54" t="str">
        <f t="shared" si="1322"/>
        <v/>
      </c>
      <c r="BX2585" s="54" t="str">
        <f t="shared" si="1322"/>
        <v/>
      </c>
      <c r="BY2585" s="54" t="str">
        <f t="shared" si="1322"/>
        <v/>
      </c>
      <c r="BZ2585" s="54" t="str">
        <f t="shared" si="1322"/>
        <v/>
      </c>
      <c r="CA2585" s="54" t="str">
        <f t="shared" si="1322"/>
        <v/>
      </c>
      <c r="CB2585" s="54" t="str">
        <f t="shared" si="1322"/>
        <v/>
      </c>
      <c r="CC2585" s="54" t="str">
        <f t="shared" si="1322"/>
        <v/>
      </c>
      <c r="CD2585" s="54" t="str">
        <f t="shared" si="1322"/>
        <v/>
      </c>
      <c r="CE2585" s="54" t="str">
        <f t="shared" si="1322"/>
        <v/>
      </c>
      <c r="CF2585" s="54" t="str">
        <f t="shared" si="1322"/>
        <v/>
      </c>
      <c r="CI2585" s="54">
        <v>2021</v>
      </c>
      <c r="CJ2585" s="54" t="str">
        <f t="shared" si="1304"/>
        <v xml:space="preserve"> </v>
      </c>
      <c r="CK2585" s="54">
        <f t="shared" si="1305"/>
        <v>0</v>
      </c>
      <c r="CL2585" s="54">
        <f t="shared" si="1306"/>
        <v>0</v>
      </c>
      <c r="CM2585" s="54">
        <f t="shared" si="1307"/>
        <v>0</v>
      </c>
      <c r="CN2585" s="54">
        <f t="shared" si="1308"/>
        <v>0</v>
      </c>
      <c r="CO2585" s="54">
        <f t="shared" si="1309"/>
        <v>0</v>
      </c>
      <c r="CP2585" s="54">
        <f t="shared" si="1310"/>
        <v>0</v>
      </c>
      <c r="CQ2585" s="54">
        <f t="shared" si="1311"/>
        <v>0</v>
      </c>
      <c r="CR2585" s="54">
        <f t="shared" si="1312"/>
        <v>0</v>
      </c>
      <c r="CS2585" s="54">
        <f t="shared" si="1313"/>
        <v>0</v>
      </c>
      <c r="CT2585" s="54">
        <f t="shared" si="1314"/>
        <v>0</v>
      </c>
      <c r="CU2585" s="54">
        <f t="shared" si="1315"/>
        <v>0</v>
      </c>
      <c r="CV2585" s="54">
        <f t="shared" si="1316"/>
        <v>0</v>
      </c>
      <c r="CW2585" s="54">
        <f t="shared" si="1317"/>
        <v>0</v>
      </c>
      <c r="CX2585" s="54">
        <f t="shared" si="1318"/>
        <v>0</v>
      </c>
      <c r="CY2585" s="54">
        <f t="shared" si="1319"/>
        <v>0</v>
      </c>
      <c r="CZ2585" s="54">
        <f t="shared" si="1320"/>
        <v>0</v>
      </c>
    </row>
    <row r="2586" spans="57:104" ht="14" x14ac:dyDescent="0.15">
      <c r="BE2586" s="6">
        <v>3</v>
      </c>
      <c r="BF2586" s="44">
        <v>11</v>
      </c>
      <c r="BG2586" s="18">
        <v>2563</v>
      </c>
      <c r="BH2586" s="46" t="str">
        <f t="array" ref="BH2586">IF(INDEX($V$71:$AK$326,BE2586,BF2586)&gt;0,INDEX($V$71:$AK$326,BE2586,BF2586),"")</f>
        <v>0</v>
      </c>
      <c r="BI2586" s="46" t="str">
        <f t="array" ref="BI2586">IFERROR(RANK(BH2586,$BH$24:$BH$4119,1)+COUNTIF($BH$24:BH2586,BH2586)-1,"")</f>
        <v/>
      </c>
      <c r="BJ2586" s="46" t="str">
        <f t="array" ref="BJ2586">IFERROR(INDEX($BH$24:$BH$4119,MATCH(SMALL($BI$24:$BI$4119,ROWS($BJ$24:BJ2586)),$BI$24:$BI$4119,0))," ")</f>
        <v xml:space="preserve"> </v>
      </c>
      <c r="BK2586" s="46" t="str">
        <f t="array" ref="BK2586">IF(ISNUMBER(BJ2586),(IF(COUNTIF( BJ$24:BJ2586, BJ2586 )=1,BJ2586,"")),"")</f>
        <v/>
      </c>
      <c r="BL2586" s="46" t="str">
        <f t="array" ref="BL2586">IFERROR(RANK(BK2586,$BK$24:$BK$4119,1)+COUNTIF($BK$24:BK2586,BK2586)-1,"")</f>
        <v/>
      </c>
      <c r="BM2586" s="46" t="str">
        <f t="array" ref="BM2586">IFERROR(INDEX($BK$24:$BK$4119,MATCH(SMALL($BL$24:$BL$4119,ROWS($BM$24:BM2586)),$BL$24:$BL$4119,0))," ")</f>
        <v xml:space="preserve"> </v>
      </c>
      <c r="BO2586" s="46">
        <v>2022</v>
      </c>
      <c r="BP2586" s="46" t="str">
        <f t="shared" si="1302"/>
        <v xml:space="preserve"> </v>
      </c>
      <c r="BQ2586" s="54" t="str">
        <f t="shared" si="1300"/>
        <v/>
      </c>
      <c r="BR2586" s="54" t="str">
        <f t="shared" si="1322"/>
        <v/>
      </c>
      <c r="BS2586" s="54" t="str">
        <f t="shared" si="1322"/>
        <v/>
      </c>
      <c r="BT2586" s="54" t="str">
        <f t="shared" si="1322"/>
        <v/>
      </c>
      <c r="BU2586" s="54" t="str">
        <f t="shared" si="1322"/>
        <v/>
      </c>
      <c r="BV2586" s="54" t="str">
        <f t="shared" si="1322"/>
        <v/>
      </c>
      <c r="BW2586" s="54" t="str">
        <f t="shared" si="1322"/>
        <v/>
      </c>
      <c r="BX2586" s="54" t="str">
        <f t="shared" si="1322"/>
        <v/>
      </c>
      <c r="BY2586" s="54" t="str">
        <f t="shared" si="1322"/>
        <v/>
      </c>
      <c r="BZ2586" s="54" t="str">
        <f t="shared" si="1322"/>
        <v/>
      </c>
      <c r="CA2586" s="54" t="str">
        <f t="shared" si="1322"/>
        <v/>
      </c>
      <c r="CB2586" s="54" t="str">
        <f t="shared" si="1322"/>
        <v/>
      </c>
      <c r="CC2586" s="54" t="str">
        <f t="shared" si="1322"/>
        <v/>
      </c>
      <c r="CD2586" s="54" t="str">
        <f t="shared" si="1322"/>
        <v/>
      </c>
      <c r="CE2586" s="54" t="str">
        <f t="shared" si="1322"/>
        <v/>
      </c>
      <c r="CF2586" s="54" t="str">
        <f t="shared" si="1322"/>
        <v/>
      </c>
      <c r="CI2586" s="54">
        <v>2022</v>
      </c>
      <c r="CJ2586" s="54" t="str">
        <f t="shared" si="1304"/>
        <v xml:space="preserve"> </v>
      </c>
      <c r="CK2586" s="54">
        <f t="shared" si="1305"/>
        <v>0</v>
      </c>
      <c r="CL2586" s="54">
        <f t="shared" si="1306"/>
        <v>0</v>
      </c>
      <c r="CM2586" s="54">
        <f t="shared" si="1307"/>
        <v>0</v>
      </c>
      <c r="CN2586" s="54">
        <f t="shared" si="1308"/>
        <v>0</v>
      </c>
      <c r="CO2586" s="54">
        <f t="shared" si="1309"/>
        <v>0</v>
      </c>
      <c r="CP2586" s="54">
        <f t="shared" si="1310"/>
        <v>0</v>
      </c>
      <c r="CQ2586" s="54">
        <f t="shared" si="1311"/>
        <v>0</v>
      </c>
      <c r="CR2586" s="54">
        <f t="shared" si="1312"/>
        <v>0</v>
      </c>
      <c r="CS2586" s="54">
        <f t="shared" si="1313"/>
        <v>0</v>
      </c>
      <c r="CT2586" s="54">
        <f t="shared" si="1314"/>
        <v>0</v>
      </c>
      <c r="CU2586" s="54">
        <f t="shared" si="1315"/>
        <v>0</v>
      </c>
      <c r="CV2586" s="54">
        <f t="shared" si="1316"/>
        <v>0</v>
      </c>
      <c r="CW2586" s="54">
        <f t="shared" si="1317"/>
        <v>0</v>
      </c>
      <c r="CX2586" s="54">
        <f t="shared" si="1318"/>
        <v>0</v>
      </c>
      <c r="CY2586" s="54">
        <f t="shared" si="1319"/>
        <v>0</v>
      </c>
      <c r="CZ2586" s="54">
        <f t="shared" si="1320"/>
        <v>0</v>
      </c>
    </row>
    <row r="2587" spans="57:104" ht="14" x14ac:dyDescent="0.15">
      <c r="BE2587" s="6">
        <v>4</v>
      </c>
      <c r="BF2587" s="44">
        <v>11</v>
      </c>
      <c r="BG2587" s="18">
        <v>2564</v>
      </c>
      <c r="BH2587" s="46" t="str">
        <f t="array" ref="BH2587">IF(INDEX($V$71:$AK$326,BE2587,BF2587)&gt;0,INDEX($V$71:$AK$326,BE2587,BF2587),"")</f>
        <v>0</v>
      </c>
      <c r="BI2587" s="46" t="str">
        <f t="array" ref="BI2587">IFERROR(RANK(BH2587,$BH$24:$BH$4119,1)+COUNTIF($BH$24:BH2587,BH2587)-1,"")</f>
        <v/>
      </c>
      <c r="BJ2587" s="46" t="str">
        <f t="array" ref="BJ2587">IFERROR(INDEX($BH$24:$BH$4119,MATCH(SMALL($BI$24:$BI$4119,ROWS($BJ$24:BJ2587)),$BI$24:$BI$4119,0))," ")</f>
        <v xml:space="preserve"> </v>
      </c>
      <c r="BK2587" s="46" t="str">
        <f t="array" ref="BK2587">IF(ISNUMBER(BJ2587),(IF(COUNTIF( BJ$24:BJ2587, BJ2587 )=1,BJ2587,"")),"")</f>
        <v/>
      </c>
      <c r="BL2587" s="46" t="str">
        <f t="array" ref="BL2587">IFERROR(RANK(BK2587,$BK$24:$BK$4119,1)+COUNTIF($BK$24:BK2587,BK2587)-1,"")</f>
        <v/>
      </c>
      <c r="BM2587" s="46" t="str">
        <f t="array" ref="BM2587">IFERROR(INDEX($BK$24:$BK$4119,MATCH(SMALL($BL$24:$BL$4119,ROWS($BM$24:BM2587)),$BL$24:$BL$4119,0))," ")</f>
        <v xml:space="preserve"> </v>
      </c>
      <c r="BO2587" s="46">
        <v>2023</v>
      </c>
      <c r="BP2587" s="46" t="str">
        <f t="shared" si="1302"/>
        <v xml:space="preserve"> </v>
      </c>
      <c r="BQ2587" s="54" t="str">
        <f t="shared" si="1300"/>
        <v/>
      </c>
      <c r="BR2587" s="54" t="str">
        <f t="shared" si="1322"/>
        <v/>
      </c>
      <c r="BS2587" s="54" t="str">
        <f t="shared" si="1322"/>
        <v/>
      </c>
      <c r="BT2587" s="54" t="str">
        <f t="shared" si="1322"/>
        <v/>
      </c>
      <c r="BU2587" s="54" t="str">
        <f t="shared" si="1322"/>
        <v/>
      </c>
      <c r="BV2587" s="54" t="str">
        <f t="shared" si="1322"/>
        <v/>
      </c>
      <c r="BW2587" s="54" t="str">
        <f t="shared" si="1322"/>
        <v/>
      </c>
      <c r="BX2587" s="54" t="str">
        <f t="shared" si="1322"/>
        <v/>
      </c>
      <c r="BY2587" s="54" t="str">
        <f t="shared" si="1322"/>
        <v/>
      </c>
      <c r="BZ2587" s="54" t="str">
        <f t="shared" si="1322"/>
        <v/>
      </c>
      <c r="CA2587" s="54" t="str">
        <f t="shared" si="1322"/>
        <v/>
      </c>
      <c r="CB2587" s="54" t="str">
        <f t="shared" si="1322"/>
        <v/>
      </c>
      <c r="CC2587" s="54" t="str">
        <f t="shared" si="1322"/>
        <v/>
      </c>
      <c r="CD2587" s="54" t="str">
        <f t="shared" si="1322"/>
        <v/>
      </c>
      <c r="CE2587" s="54" t="str">
        <f t="shared" si="1322"/>
        <v/>
      </c>
      <c r="CF2587" s="54" t="str">
        <f t="shared" si="1322"/>
        <v/>
      </c>
      <c r="CI2587" s="54">
        <v>2023</v>
      </c>
      <c r="CJ2587" s="54" t="str">
        <f t="shared" si="1304"/>
        <v xml:space="preserve"> </v>
      </c>
      <c r="CK2587" s="54">
        <f t="shared" si="1305"/>
        <v>0</v>
      </c>
      <c r="CL2587" s="54">
        <f t="shared" si="1306"/>
        <v>0</v>
      </c>
      <c r="CM2587" s="54">
        <f t="shared" si="1307"/>
        <v>0</v>
      </c>
      <c r="CN2587" s="54">
        <f t="shared" si="1308"/>
        <v>0</v>
      </c>
      <c r="CO2587" s="54">
        <f t="shared" si="1309"/>
        <v>0</v>
      </c>
      <c r="CP2587" s="54">
        <f t="shared" si="1310"/>
        <v>0</v>
      </c>
      <c r="CQ2587" s="54">
        <f t="shared" si="1311"/>
        <v>0</v>
      </c>
      <c r="CR2587" s="54">
        <f t="shared" si="1312"/>
        <v>0</v>
      </c>
      <c r="CS2587" s="54">
        <f t="shared" si="1313"/>
        <v>0</v>
      </c>
      <c r="CT2587" s="54">
        <f t="shared" si="1314"/>
        <v>0</v>
      </c>
      <c r="CU2587" s="54">
        <f t="shared" si="1315"/>
        <v>0</v>
      </c>
      <c r="CV2587" s="54">
        <f t="shared" si="1316"/>
        <v>0</v>
      </c>
      <c r="CW2587" s="54">
        <f t="shared" si="1317"/>
        <v>0</v>
      </c>
      <c r="CX2587" s="54">
        <f t="shared" si="1318"/>
        <v>0</v>
      </c>
      <c r="CY2587" s="54">
        <f t="shared" si="1319"/>
        <v>0</v>
      </c>
      <c r="CZ2587" s="54">
        <f t="shared" si="1320"/>
        <v>0</v>
      </c>
    </row>
    <row r="2588" spans="57:104" ht="14" x14ac:dyDescent="0.15">
      <c r="BE2588" s="6">
        <v>5</v>
      </c>
      <c r="BF2588" s="44">
        <v>11</v>
      </c>
      <c r="BG2588" s="18">
        <v>2565</v>
      </c>
      <c r="BH2588" s="46" t="str">
        <f t="array" ref="BH2588">IF(INDEX($V$71:$AK$326,BE2588,BF2588)&gt;0,INDEX($V$71:$AK$326,BE2588,BF2588),"")</f>
        <v>0</v>
      </c>
      <c r="BI2588" s="46" t="str">
        <f t="array" ref="BI2588">IFERROR(RANK(BH2588,$BH$24:$BH$4119,1)+COUNTIF($BH$24:BH2588,BH2588)-1,"")</f>
        <v/>
      </c>
      <c r="BJ2588" s="46" t="str">
        <f t="array" ref="BJ2588">IFERROR(INDEX($BH$24:$BH$4119,MATCH(SMALL($BI$24:$BI$4119,ROWS($BJ$24:BJ2588)),$BI$24:$BI$4119,0))," ")</f>
        <v xml:space="preserve"> </v>
      </c>
      <c r="BK2588" s="46" t="str">
        <f t="array" ref="BK2588">IF(ISNUMBER(BJ2588),(IF(COUNTIF( BJ$24:BJ2588, BJ2588 )=1,BJ2588,"")),"")</f>
        <v/>
      </c>
      <c r="BL2588" s="46" t="str">
        <f t="array" ref="BL2588">IFERROR(RANK(BK2588,$BK$24:$BK$4119,1)+COUNTIF($BK$24:BK2588,BK2588)-1,"")</f>
        <v/>
      </c>
      <c r="BM2588" s="46" t="str">
        <f t="array" ref="BM2588">IFERROR(INDEX($BK$24:$BK$4119,MATCH(SMALL($BL$24:$BL$4119,ROWS($BM$24:BM2588)),$BL$24:$BL$4119,0))," ")</f>
        <v xml:space="preserve"> </v>
      </c>
      <c r="BO2588" s="46">
        <v>2024</v>
      </c>
      <c r="BP2588" s="46" t="str">
        <f t="shared" si="1302"/>
        <v xml:space="preserve"> </v>
      </c>
      <c r="BQ2588" s="54" t="str">
        <f t="shared" si="1300"/>
        <v/>
      </c>
      <c r="BR2588" s="54" t="str">
        <f t="shared" si="1322"/>
        <v/>
      </c>
      <c r="BS2588" s="54" t="str">
        <f t="shared" si="1322"/>
        <v/>
      </c>
      <c r="BT2588" s="54" t="str">
        <f t="shared" si="1322"/>
        <v/>
      </c>
      <c r="BU2588" s="54" t="str">
        <f t="shared" si="1322"/>
        <v/>
      </c>
      <c r="BV2588" s="54" t="str">
        <f t="shared" si="1322"/>
        <v/>
      </c>
      <c r="BW2588" s="54" t="str">
        <f t="shared" si="1322"/>
        <v/>
      </c>
      <c r="BX2588" s="54" t="str">
        <f t="shared" si="1322"/>
        <v/>
      </c>
      <c r="BY2588" s="54" t="str">
        <f t="shared" si="1322"/>
        <v/>
      </c>
      <c r="BZ2588" s="54" t="str">
        <f t="shared" si="1322"/>
        <v/>
      </c>
      <c r="CA2588" s="54" t="str">
        <f t="shared" si="1322"/>
        <v/>
      </c>
      <c r="CB2588" s="54" t="str">
        <f t="shared" si="1322"/>
        <v/>
      </c>
      <c r="CC2588" s="54" t="str">
        <f t="shared" si="1322"/>
        <v/>
      </c>
      <c r="CD2588" s="54" t="str">
        <f t="shared" si="1322"/>
        <v/>
      </c>
      <c r="CE2588" s="54" t="str">
        <f t="shared" si="1322"/>
        <v/>
      </c>
      <c r="CF2588" s="54" t="str">
        <f t="shared" si="1322"/>
        <v/>
      </c>
      <c r="CI2588" s="54">
        <v>2024</v>
      </c>
      <c r="CJ2588" s="54" t="str">
        <f t="shared" si="1304"/>
        <v xml:space="preserve"> </v>
      </c>
      <c r="CK2588" s="54">
        <f t="shared" si="1305"/>
        <v>0</v>
      </c>
      <c r="CL2588" s="54">
        <f t="shared" si="1306"/>
        <v>0</v>
      </c>
      <c r="CM2588" s="54">
        <f t="shared" si="1307"/>
        <v>0</v>
      </c>
      <c r="CN2588" s="54">
        <f t="shared" si="1308"/>
        <v>0</v>
      </c>
      <c r="CO2588" s="54">
        <f t="shared" si="1309"/>
        <v>0</v>
      </c>
      <c r="CP2588" s="54">
        <f t="shared" si="1310"/>
        <v>0</v>
      </c>
      <c r="CQ2588" s="54">
        <f t="shared" si="1311"/>
        <v>0</v>
      </c>
      <c r="CR2588" s="54">
        <f t="shared" si="1312"/>
        <v>0</v>
      </c>
      <c r="CS2588" s="54">
        <f t="shared" si="1313"/>
        <v>0</v>
      </c>
      <c r="CT2588" s="54">
        <f t="shared" si="1314"/>
        <v>0</v>
      </c>
      <c r="CU2588" s="54">
        <f t="shared" si="1315"/>
        <v>0</v>
      </c>
      <c r="CV2588" s="54">
        <f t="shared" si="1316"/>
        <v>0</v>
      </c>
      <c r="CW2588" s="54">
        <f t="shared" si="1317"/>
        <v>0</v>
      </c>
      <c r="CX2588" s="54">
        <f t="shared" si="1318"/>
        <v>0</v>
      </c>
      <c r="CY2588" s="54">
        <f t="shared" si="1319"/>
        <v>0</v>
      </c>
      <c r="CZ2588" s="54">
        <f t="shared" si="1320"/>
        <v>0</v>
      </c>
    </row>
    <row r="2589" spans="57:104" ht="14" x14ac:dyDescent="0.15">
      <c r="BE2589" s="6">
        <v>6</v>
      </c>
      <c r="BF2589" s="44">
        <v>11</v>
      </c>
      <c r="BG2589" s="18">
        <v>2566</v>
      </c>
      <c r="BH2589" s="46" t="str">
        <f t="array" ref="BH2589">IF(INDEX($V$71:$AK$326,BE2589,BF2589)&gt;0,INDEX($V$71:$AK$326,BE2589,BF2589),"")</f>
        <v>0</v>
      </c>
      <c r="BI2589" s="46" t="str">
        <f t="array" ref="BI2589">IFERROR(RANK(BH2589,$BH$24:$BH$4119,1)+COUNTIF($BH$24:BH2589,BH2589)-1,"")</f>
        <v/>
      </c>
      <c r="BJ2589" s="46" t="str">
        <f t="array" ref="BJ2589">IFERROR(INDEX($BH$24:$BH$4119,MATCH(SMALL($BI$24:$BI$4119,ROWS($BJ$24:BJ2589)),$BI$24:$BI$4119,0))," ")</f>
        <v xml:space="preserve"> </v>
      </c>
      <c r="BK2589" s="46" t="str">
        <f t="array" ref="BK2589">IF(ISNUMBER(BJ2589),(IF(COUNTIF( BJ$24:BJ2589, BJ2589 )=1,BJ2589,"")),"")</f>
        <v/>
      </c>
      <c r="BL2589" s="46" t="str">
        <f t="array" ref="BL2589">IFERROR(RANK(BK2589,$BK$24:$BK$4119,1)+COUNTIF($BK$24:BK2589,BK2589)-1,"")</f>
        <v/>
      </c>
      <c r="BM2589" s="46" t="str">
        <f t="array" ref="BM2589">IFERROR(INDEX($BK$24:$BK$4119,MATCH(SMALL($BL$24:$BL$4119,ROWS($BM$24:BM2589)),$BL$24:$BL$4119,0))," ")</f>
        <v xml:space="preserve"> </v>
      </c>
      <c r="BO2589" s="46">
        <v>2025</v>
      </c>
      <c r="BP2589" s="46" t="str">
        <f t="shared" si="1302"/>
        <v xml:space="preserve"> </v>
      </c>
      <c r="BQ2589" s="54" t="str">
        <f t="shared" si="1300"/>
        <v/>
      </c>
      <c r="BR2589" s="54" t="str">
        <f t="shared" si="1322"/>
        <v/>
      </c>
      <c r="BS2589" s="54" t="str">
        <f t="shared" si="1322"/>
        <v/>
      </c>
      <c r="BT2589" s="54" t="str">
        <f t="shared" si="1322"/>
        <v/>
      </c>
      <c r="BU2589" s="54" t="str">
        <f t="shared" si="1322"/>
        <v/>
      </c>
      <c r="BV2589" s="54" t="str">
        <f t="shared" si="1322"/>
        <v/>
      </c>
      <c r="BW2589" s="54" t="str">
        <f t="shared" si="1322"/>
        <v/>
      </c>
      <c r="BX2589" s="54" t="str">
        <f t="shared" si="1322"/>
        <v/>
      </c>
      <c r="BY2589" s="54" t="str">
        <f t="shared" si="1322"/>
        <v/>
      </c>
      <c r="BZ2589" s="54" t="str">
        <f t="shared" si="1322"/>
        <v/>
      </c>
      <c r="CA2589" s="54" t="str">
        <f t="shared" si="1322"/>
        <v/>
      </c>
      <c r="CB2589" s="54" t="str">
        <f t="shared" si="1322"/>
        <v/>
      </c>
      <c r="CC2589" s="54" t="str">
        <f t="shared" si="1322"/>
        <v/>
      </c>
      <c r="CD2589" s="54" t="str">
        <f t="shared" si="1322"/>
        <v/>
      </c>
      <c r="CE2589" s="54" t="str">
        <f t="shared" si="1322"/>
        <v/>
      </c>
      <c r="CF2589" s="54" t="str">
        <f t="shared" si="1322"/>
        <v/>
      </c>
      <c r="CI2589" s="54">
        <v>2025</v>
      </c>
      <c r="CJ2589" s="54" t="str">
        <f t="shared" si="1304"/>
        <v xml:space="preserve"> </v>
      </c>
      <c r="CK2589" s="54">
        <f t="shared" si="1305"/>
        <v>0</v>
      </c>
      <c r="CL2589" s="54">
        <f t="shared" si="1306"/>
        <v>0</v>
      </c>
      <c r="CM2589" s="54">
        <f t="shared" si="1307"/>
        <v>0</v>
      </c>
      <c r="CN2589" s="54">
        <f t="shared" si="1308"/>
        <v>0</v>
      </c>
      <c r="CO2589" s="54">
        <f t="shared" si="1309"/>
        <v>0</v>
      </c>
      <c r="CP2589" s="54">
        <f t="shared" si="1310"/>
        <v>0</v>
      </c>
      <c r="CQ2589" s="54">
        <f t="shared" si="1311"/>
        <v>0</v>
      </c>
      <c r="CR2589" s="54">
        <f t="shared" si="1312"/>
        <v>0</v>
      </c>
      <c r="CS2589" s="54">
        <f t="shared" si="1313"/>
        <v>0</v>
      </c>
      <c r="CT2589" s="54">
        <f t="shared" si="1314"/>
        <v>0</v>
      </c>
      <c r="CU2589" s="54">
        <f t="shared" si="1315"/>
        <v>0</v>
      </c>
      <c r="CV2589" s="54">
        <f t="shared" si="1316"/>
        <v>0</v>
      </c>
      <c r="CW2589" s="54">
        <f t="shared" si="1317"/>
        <v>0</v>
      </c>
      <c r="CX2589" s="54">
        <f t="shared" si="1318"/>
        <v>0</v>
      </c>
      <c r="CY2589" s="54">
        <f t="shared" si="1319"/>
        <v>0</v>
      </c>
      <c r="CZ2589" s="54">
        <f t="shared" si="1320"/>
        <v>0</v>
      </c>
    </row>
    <row r="2590" spans="57:104" ht="14" x14ac:dyDescent="0.15">
      <c r="BE2590" s="6">
        <v>7</v>
      </c>
      <c r="BF2590" s="44">
        <v>11</v>
      </c>
      <c r="BG2590" s="18">
        <v>2567</v>
      </c>
      <c r="BH2590" s="46" t="str">
        <f t="array" ref="BH2590">IF(INDEX($V$71:$AK$326,BE2590,BF2590)&gt;0,INDEX($V$71:$AK$326,BE2590,BF2590),"")</f>
        <v>0</v>
      </c>
      <c r="BI2590" s="46" t="str">
        <f t="array" ref="BI2590">IFERROR(RANK(BH2590,$BH$24:$BH$4119,1)+COUNTIF($BH$24:BH2590,BH2590)-1,"")</f>
        <v/>
      </c>
      <c r="BJ2590" s="46" t="str">
        <f t="array" ref="BJ2590">IFERROR(INDEX($BH$24:$BH$4119,MATCH(SMALL($BI$24:$BI$4119,ROWS($BJ$24:BJ2590)),$BI$24:$BI$4119,0))," ")</f>
        <v xml:space="preserve"> </v>
      </c>
      <c r="BK2590" s="46" t="str">
        <f t="array" ref="BK2590">IF(ISNUMBER(BJ2590),(IF(COUNTIF( BJ$24:BJ2590, BJ2590 )=1,BJ2590,"")),"")</f>
        <v/>
      </c>
      <c r="BL2590" s="46" t="str">
        <f t="array" ref="BL2590">IFERROR(RANK(BK2590,$BK$24:$BK$4119,1)+COUNTIF($BK$24:BK2590,BK2590)-1,"")</f>
        <v/>
      </c>
      <c r="BM2590" s="46" t="str">
        <f t="array" ref="BM2590">IFERROR(INDEX($BK$24:$BK$4119,MATCH(SMALL($BL$24:$BL$4119,ROWS($BM$24:BM2590)),$BL$24:$BL$4119,0))," ")</f>
        <v xml:space="preserve"> </v>
      </c>
      <c r="BO2590" s="46">
        <v>2026</v>
      </c>
      <c r="BP2590" s="46" t="str">
        <f t="shared" si="1302"/>
        <v xml:space="preserve"> </v>
      </c>
      <c r="BQ2590" s="54" t="str">
        <f t="shared" si="1300"/>
        <v/>
      </c>
      <c r="BR2590" s="54" t="str">
        <f t="shared" si="1322"/>
        <v/>
      </c>
      <c r="BS2590" s="54" t="str">
        <f t="shared" si="1322"/>
        <v/>
      </c>
      <c r="BT2590" s="54" t="str">
        <f t="shared" si="1322"/>
        <v/>
      </c>
      <c r="BU2590" s="54" t="str">
        <f t="shared" si="1322"/>
        <v/>
      </c>
      <c r="BV2590" s="54" t="str">
        <f t="shared" si="1322"/>
        <v/>
      </c>
      <c r="BW2590" s="54" t="str">
        <f t="shared" si="1322"/>
        <v/>
      </c>
      <c r="BX2590" s="54" t="str">
        <f t="shared" si="1322"/>
        <v/>
      </c>
      <c r="BY2590" s="54" t="str">
        <f t="shared" si="1322"/>
        <v/>
      </c>
      <c r="BZ2590" s="54" t="str">
        <f t="shared" si="1322"/>
        <v/>
      </c>
      <c r="CA2590" s="54" t="str">
        <f t="shared" si="1322"/>
        <v/>
      </c>
      <c r="CB2590" s="54" t="str">
        <f t="shared" si="1322"/>
        <v/>
      </c>
      <c r="CC2590" s="54" t="str">
        <f t="shared" si="1322"/>
        <v/>
      </c>
      <c r="CD2590" s="54" t="str">
        <f t="shared" si="1322"/>
        <v/>
      </c>
      <c r="CE2590" s="54" t="str">
        <f t="shared" si="1322"/>
        <v/>
      </c>
      <c r="CF2590" s="54" t="str">
        <f t="shared" si="1322"/>
        <v/>
      </c>
      <c r="CI2590" s="54">
        <v>2026</v>
      </c>
      <c r="CJ2590" s="54" t="str">
        <f t="shared" si="1304"/>
        <v xml:space="preserve"> </v>
      </c>
      <c r="CK2590" s="54">
        <f t="shared" si="1305"/>
        <v>0</v>
      </c>
      <c r="CL2590" s="54">
        <f t="shared" si="1306"/>
        <v>0</v>
      </c>
      <c r="CM2590" s="54">
        <f t="shared" si="1307"/>
        <v>0</v>
      </c>
      <c r="CN2590" s="54">
        <f t="shared" si="1308"/>
        <v>0</v>
      </c>
      <c r="CO2590" s="54">
        <f t="shared" si="1309"/>
        <v>0</v>
      </c>
      <c r="CP2590" s="54">
        <f t="shared" si="1310"/>
        <v>0</v>
      </c>
      <c r="CQ2590" s="54">
        <f t="shared" si="1311"/>
        <v>0</v>
      </c>
      <c r="CR2590" s="54">
        <f t="shared" si="1312"/>
        <v>0</v>
      </c>
      <c r="CS2590" s="54">
        <f t="shared" si="1313"/>
        <v>0</v>
      </c>
      <c r="CT2590" s="54">
        <f t="shared" si="1314"/>
        <v>0</v>
      </c>
      <c r="CU2590" s="54">
        <f t="shared" si="1315"/>
        <v>0</v>
      </c>
      <c r="CV2590" s="54">
        <f t="shared" si="1316"/>
        <v>0</v>
      </c>
      <c r="CW2590" s="54">
        <f t="shared" si="1317"/>
        <v>0</v>
      </c>
      <c r="CX2590" s="54">
        <f t="shared" si="1318"/>
        <v>0</v>
      </c>
      <c r="CY2590" s="54">
        <f t="shared" si="1319"/>
        <v>0</v>
      </c>
      <c r="CZ2590" s="54">
        <f t="shared" si="1320"/>
        <v>0</v>
      </c>
    </row>
    <row r="2591" spans="57:104" ht="14" x14ac:dyDescent="0.15">
      <c r="BE2591" s="6">
        <v>8</v>
      </c>
      <c r="BF2591" s="44">
        <v>11</v>
      </c>
      <c r="BG2591" s="18">
        <v>2568</v>
      </c>
      <c r="BH2591" s="46" t="str">
        <f t="array" ref="BH2591">IF(INDEX($V$71:$AK$326,BE2591,BF2591)&gt;0,INDEX($V$71:$AK$326,BE2591,BF2591),"")</f>
        <v>0</v>
      </c>
      <c r="BI2591" s="46" t="str">
        <f t="array" ref="BI2591">IFERROR(RANK(BH2591,$BH$24:$BH$4119,1)+COUNTIF($BH$24:BH2591,BH2591)-1,"")</f>
        <v/>
      </c>
      <c r="BJ2591" s="46" t="str">
        <f t="array" ref="BJ2591">IFERROR(INDEX($BH$24:$BH$4119,MATCH(SMALL($BI$24:$BI$4119,ROWS($BJ$24:BJ2591)),$BI$24:$BI$4119,0))," ")</f>
        <v xml:space="preserve"> </v>
      </c>
      <c r="BK2591" s="46" t="str">
        <f t="array" ref="BK2591">IF(ISNUMBER(BJ2591),(IF(COUNTIF( BJ$24:BJ2591, BJ2591 )=1,BJ2591,"")),"")</f>
        <v/>
      </c>
      <c r="BL2591" s="46" t="str">
        <f t="array" ref="BL2591">IFERROR(RANK(BK2591,$BK$24:$BK$4119,1)+COUNTIF($BK$24:BK2591,BK2591)-1,"")</f>
        <v/>
      </c>
      <c r="BM2591" s="46" t="str">
        <f t="array" ref="BM2591">IFERROR(INDEX($BK$24:$BK$4119,MATCH(SMALL($BL$24:$BL$4119,ROWS($BM$24:BM2591)),$BL$24:$BL$4119,0))," ")</f>
        <v xml:space="preserve"> </v>
      </c>
      <c r="BO2591" s="46">
        <v>2027</v>
      </c>
      <c r="BP2591" s="46" t="str">
        <f t="shared" si="1302"/>
        <v xml:space="preserve"> </v>
      </c>
      <c r="BQ2591" s="54" t="str">
        <f t="shared" si="1300"/>
        <v/>
      </c>
      <c r="BR2591" s="54" t="str">
        <f t="shared" si="1322"/>
        <v/>
      </c>
      <c r="BS2591" s="54" t="str">
        <f t="shared" si="1322"/>
        <v/>
      </c>
      <c r="BT2591" s="54" t="str">
        <f t="shared" si="1322"/>
        <v/>
      </c>
      <c r="BU2591" s="54" t="str">
        <f t="shared" si="1322"/>
        <v/>
      </c>
      <c r="BV2591" s="54" t="str">
        <f t="shared" si="1322"/>
        <v/>
      </c>
      <c r="BW2591" s="54" t="str">
        <f t="shared" si="1322"/>
        <v/>
      </c>
      <c r="BX2591" s="54" t="str">
        <f t="shared" si="1322"/>
        <v/>
      </c>
      <c r="BY2591" s="54" t="str">
        <f t="shared" si="1322"/>
        <v/>
      </c>
      <c r="BZ2591" s="54" t="str">
        <f t="shared" si="1322"/>
        <v/>
      </c>
      <c r="CA2591" s="54" t="str">
        <f t="shared" si="1322"/>
        <v/>
      </c>
      <c r="CB2591" s="54" t="str">
        <f t="shared" si="1322"/>
        <v/>
      </c>
      <c r="CC2591" s="54" t="str">
        <f t="shared" si="1322"/>
        <v/>
      </c>
      <c r="CD2591" s="54" t="str">
        <f t="shared" si="1322"/>
        <v/>
      </c>
      <c r="CE2591" s="54" t="str">
        <f t="shared" si="1322"/>
        <v/>
      </c>
      <c r="CF2591" s="54" t="str">
        <f t="shared" si="1322"/>
        <v/>
      </c>
      <c r="CI2591" s="54">
        <v>2027</v>
      </c>
      <c r="CJ2591" s="54" t="str">
        <f t="shared" si="1304"/>
        <v xml:space="preserve"> </v>
      </c>
      <c r="CK2591" s="54">
        <f t="shared" si="1305"/>
        <v>0</v>
      </c>
      <c r="CL2591" s="54">
        <f t="shared" si="1306"/>
        <v>0</v>
      </c>
      <c r="CM2591" s="54">
        <f t="shared" si="1307"/>
        <v>0</v>
      </c>
      <c r="CN2591" s="54">
        <f t="shared" si="1308"/>
        <v>0</v>
      </c>
      <c r="CO2591" s="54">
        <f t="shared" si="1309"/>
        <v>0</v>
      </c>
      <c r="CP2591" s="54">
        <f t="shared" si="1310"/>
        <v>0</v>
      </c>
      <c r="CQ2591" s="54">
        <f t="shared" si="1311"/>
        <v>0</v>
      </c>
      <c r="CR2591" s="54">
        <f t="shared" si="1312"/>
        <v>0</v>
      </c>
      <c r="CS2591" s="54">
        <f t="shared" si="1313"/>
        <v>0</v>
      </c>
      <c r="CT2591" s="54">
        <f t="shared" si="1314"/>
        <v>0</v>
      </c>
      <c r="CU2591" s="54">
        <f t="shared" si="1315"/>
        <v>0</v>
      </c>
      <c r="CV2591" s="54">
        <f t="shared" si="1316"/>
        <v>0</v>
      </c>
      <c r="CW2591" s="54">
        <f t="shared" si="1317"/>
        <v>0</v>
      </c>
      <c r="CX2591" s="54">
        <f t="shared" si="1318"/>
        <v>0</v>
      </c>
      <c r="CY2591" s="54">
        <f t="shared" si="1319"/>
        <v>0</v>
      </c>
      <c r="CZ2591" s="54">
        <f t="shared" si="1320"/>
        <v>0</v>
      </c>
    </row>
    <row r="2592" spans="57:104" ht="14" x14ac:dyDescent="0.15">
      <c r="BE2592" s="6">
        <v>9</v>
      </c>
      <c r="BF2592" s="44">
        <v>11</v>
      </c>
      <c r="BG2592" s="18">
        <v>2569</v>
      </c>
      <c r="BH2592" s="46" t="str">
        <f t="array" ref="BH2592">IF(INDEX($V$71:$AK$326,BE2592,BF2592)&gt;0,INDEX($V$71:$AK$326,BE2592,BF2592),"")</f>
        <v>0</v>
      </c>
      <c r="BI2592" s="46" t="str">
        <f t="array" ref="BI2592">IFERROR(RANK(BH2592,$BH$24:$BH$4119,1)+COUNTIF($BH$24:BH2592,BH2592)-1,"")</f>
        <v/>
      </c>
      <c r="BJ2592" s="46" t="str">
        <f t="array" ref="BJ2592">IFERROR(INDEX($BH$24:$BH$4119,MATCH(SMALL($BI$24:$BI$4119,ROWS($BJ$24:BJ2592)),$BI$24:$BI$4119,0))," ")</f>
        <v xml:space="preserve"> </v>
      </c>
      <c r="BK2592" s="46" t="str">
        <f t="array" ref="BK2592">IF(ISNUMBER(BJ2592),(IF(COUNTIF( BJ$24:BJ2592, BJ2592 )=1,BJ2592,"")),"")</f>
        <v/>
      </c>
      <c r="BL2592" s="46" t="str">
        <f t="array" ref="BL2592">IFERROR(RANK(BK2592,$BK$24:$BK$4119,1)+COUNTIF($BK$24:BK2592,BK2592)-1,"")</f>
        <v/>
      </c>
      <c r="BM2592" s="46" t="str">
        <f t="array" ref="BM2592">IFERROR(INDEX($BK$24:$BK$4119,MATCH(SMALL($BL$24:$BL$4119,ROWS($BM$24:BM2592)),$BL$24:$BL$4119,0))," ")</f>
        <v xml:space="preserve"> </v>
      </c>
      <c r="BO2592" s="46">
        <v>2028</v>
      </c>
      <c r="BP2592" s="46" t="str">
        <f t="shared" si="1302"/>
        <v xml:space="preserve"> </v>
      </c>
      <c r="BQ2592" s="54" t="str">
        <f t="shared" si="1300"/>
        <v/>
      </c>
      <c r="BR2592" s="54" t="str">
        <f t="shared" si="1322"/>
        <v/>
      </c>
      <c r="BS2592" s="54" t="str">
        <f t="shared" si="1322"/>
        <v/>
      </c>
      <c r="BT2592" s="54" t="str">
        <f t="shared" si="1322"/>
        <v/>
      </c>
      <c r="BU2592" s="54" t="str">
        <f t="shared" si="1322"/>
        <v/>
      </c>
      <c r="BV2592" s="54" t="str">
        <f t="shared" si="1322"/>
        <v/>
      </c>
      <c r="BW2592" s="54" t="str">
        <f t="shared" si="1322"/>
        <v/>
      </c>
      <c r="BX2592" s="54" t="str">
        <f t="shared" si="1322"/>
        <v/>
      </c>
      <c r="BY2592" s="54" t="str">
        <f t="shared" si="1322"/>
        <v/>
      </c>
      <c r="BZ2592" s="54" t="str">
        <f t="shared" si="1322"/>
        <v/>
      </c>
      <c r="CA2592" s="54" t="str">
        <f t="shared" si="1322"/>
        <v/>
      </c>
      <c r="CB2592" s="54" t="str">
        <f t="shared" si="1322"/>
        <v/>
      </c>
      <c r="CC2592" s="54" t="str">
        <f t="shared" si="1322"/>
        <v/>
      </c>
      <c r="CD2592" s="54" t="str">
        <f t="shared" si="1322"/>
        <v/>
      </c>
      <c r="CE2592" s="54" t="str">
        <f t="shared" si="1322"/>
        <v/>
      </c>
      <c r="CF2592" s="54" t="str">
        <f t="shared" si="1322"/>
        <v/>
      </c>
      <c r="CI2592" s="54">
        <v>2028</v>
      </c>
      <c r="CJ2592" s="54" t="str">
        <f t="shared" si="1304"/>
        <v xml:space="preserve"> </v>
      </c>
      <c r="CK2592" s="54">
        <f t="shared" si="1305"/>
        <v>0</v>
      </c>
      <c r="CL2592" s="54">
        <f t="shared" si="1306"/>
        <v>0</v>
      </c>
      <c r="CM2592" s="54">
        <f t="shared" si="1307"/>
        <v>0</v>
      </c>
      <c r="CN2592" s="54">
        <f t="shared" si="1308"/>
        <v>0</v>
      </c>
      <c r="CO2592" s="54">
        <f t="shared" si="1309"/>
        <v>0</v>
      </c>
      <c r="CP2592" s="54">
        <f t="shared" si="1310"/>
        <v>0</v>
      </c>
      <c r="CQ2592" s="54">
        <f t="shared" si="1311"/>
        <v>0</v>
      </c>
      <c r="CR2592" s="54">
        <f t="shared" si="1312"/>
        <v>0</v>
      </c>
      <c r="CS2592" s="54">
        <f t="shared" si="1313"/>
        <v>0</v>
      </c>
      <c r="CT2592" s="54">
        <f t="shared" si="1314"/>
        <v>0</v>
      </c>
      <c r="CU2592" s="54">
        <f t="shared" si="1315"/>
        <v>0</v>
      </c>
      <c r="CV2592" s="54">
        <f t="shared" si="1316"/>
        <v>0</v>
      </c>
      <c r="CW2592" s="54">
        <f t="shared" si="1317"/>
        <v>0</v>
      </c>
      <c r="CX2592" s="54">
        <f t="shared" si="1318"/>
        <v>0</v>
      </c>
      <c r="CY2592" s="54">
        <f t="shared" si="1319"/>
        <v>0</v>
      </c>
      <c r="CZ2592" s="54">
        <f t="shared" si="1320"/>
        <v>0</v>
      </c>
    </row>
    <row r="2593" spans="57:104" ht="14" x14ac:dyDescent="0.15">
      <c r="BE2593" s="6">
        <v>10</v>
      </c>
      <c r="BF2593" s="44">
        <v>11</v>
      </c>
      <c r="BG2593" s="18">
        <v>2570</v>
      </c>
      <c r="BH2593" s="46" t="str">
        <f t="array" ref="BH2593">IF(INDEX($V$71:$AK$326,BE2593,BF2593)&gt;0,INDEX($V$71:$AK$326,BE2593,BF2593),"")</f>
        <v>0</v>
      </c>
      <c r="BI2593" s="46" t="str">
        <f t="array" ref="BI2593">IFERROR(RANK(BH2593,$BH$24:$BH$4119,1)+COUNTIF($BH$24:BH2593,BH2593)-1,"")</f>
        <v/>
      </c>
      <c r="BJ2593" s="46" t="str">
        <f t="array" ref="BJ2593">IFERROR(INDEX($BH$24:$BH$4119,MATCH(SMALL($BI$24:$BI$4119,ROWS($BJ$24:BJ2593)),$BI$24:$BI$4119,0))," ")</f>
        <v xml:space="preserve"> </v>
      </c>
      <c r="BK2593" s="46" t="str">
        <f t="array" ref="BK2593">IF(ISNUMBER(BJ2593),(IF(COUNTIF( BJ$24:BJ2593, BJ2593 )=1,BJ2593,"")),"")</f>
        <v/>
      </c>
      <c r="BL2593" s="46" t="str">
        <f t="array" ref="BL2593">IFERROR(RANK(BK2593,$BK$24:$BK$4119,1)+COUNTIF($BK$24:BK2593,BK2593)-1,"")</f>
        <v/>
      </c>
      <c r="BM2593" s="46" t="str">
        <f t="array" ref="BM2593">IFERROR(INDEX($BK$24:$BK$4119,MATCH(SMALL($BL$24:$BL$4119,ROWS($BM$24:BM2593)),$BL$24:$BL$4119,0))," ")</f>
        <v xml:space="preserve"> </v>
      </c>
      <c r="BO2593" s="46">
        <v>2029</v>
      </c>
      <c r="BP2593" s="46" t="str">
        <f t="shared" si="1302"/>
        <v xml:space="preserve"> </v>
      </c>
      <c r="BQ2593" s="54" t="str">
        <f t="shared" si="1300"/>
        <v/>
      </c>
      <c r="BR2593" s="54" t="str">
        <f t="shared" si="1322"/>
        <v/>
      </c>
      <c r="BS2593" s="54" t="str">
        <f t="shared" si="1322"/>
        <v/>
      </c>
      <c r="BT2593" s="54" t="str">
        <f t="shared" si="1322"/>
        <v/>
      </c>
      <c r="BU2593" s="54" t="str">
        <f t="shared" si="1322"/>
        <v/>
      </c>
      <c r="BV2593" s="54" t="str">
        <f t="shared" si="1322"/>
        <v/>
      </c>
      <c r="BW2593" s="54" t="str">
        <f t="shared" si="1322"/>
        <v/>
      </c>
      <c r="BX2593" s="54" t="str">
        <f t="shared" si="1322"/>
        <v/>
      </c>
      <c r="BY2593" s="54" t="str">
        <f t="shared" si="1322"/>
        <v/>
      </c>
      <c r="BZ2593" s="54" t="str">
        <f t="shared" si="1322"/>
        <v/>
      </c>
      <c r="CA2593" s="54" t="str">
        <f t="shared" si="1322"/>
        <v/>
      </c>
      <c r="CB2593" s="54" t="str">
        <f t="shared" si="1322"/>
        <v/>
      </c>
      <c r="CC2593" s="54" t="str">
        <f t="shared" si="1322"/>
        <v/>
      </c>
      <c r="CD2593" s="54" t="str">
        <f t="shared" si="1322"/>
        <v/>
      </c>
      <c r="CE2593" s="54" t="str">
        <f t="shared" si="1322"/>
        <v/>
      </c>
      <c r="CF2593" s="54" t="str">
        <f t="shared" si="1322"/>
        <v/>
      </c>
      <c r="CI2593" s="54">
        <v>2029</v>
      </c>
      <c r="CJ2593" s="54" t="str">
        <f t="shared" si="1304"/>
        <v xml:space="preserve"> </v>
      </c>
      <c r="CK2593" s="54">
        <f t="shared" si="1305"/>
        <v>0</v>
      </c>
      <c r="CL2593" s="54">
        <f t="shared" si="1306"/>
        <v>0</v>
      </c>
      <c r="CM2593" s="54">
        <f t="shared" si="1307"/>
        <v>0</v>
      </c>
      <c r="CN2593" s="54">
        <f t="shared" si="1308"/>
        <v>0</v>
      </c>
      <c r="CO2593" s="54">
        <f t="shared" si="1309"/>
        <v>0</v>
      </c>
      <c r="CP2593" s="54">
        <f t="shared" si="1310"/>
        <v>0</v>
      </c>
      <c r="CQ2593" s="54">
        <f t="shared" si="1311"/>
        <v>0</v>
      </c>
      <c r="CR2593" s="54">
        <f t="shared" si="1312"/>
        <v>0</v>
      </c>
      <c r="CS2593" s="54">
        <f t="shared" si="1313"/>
        <v>0</v>
      </c>
      <c r="CT2593" s="54">
        <f t="shared" si="1314"/>
        <v>0</v>
      </c>
      <c r="CU2593" s="54">
        <f t="shared" si="1315"/>
        <v>0</v>
      </c>
      <c r="CV2593" s="54">
        <f t="shared" si="1316"/>
        <v>0</v>
      </c>
      <c r="CW2593" s="54">
        <f t="shared" si="1317"/>
        <v>0</v>
      </c>
      <c r="CX2593" s="54">
        <f t="shared" si="1318"/>
        <v>0</v>
      </c>
      <c r="CY2593" s="54">
        <f t="shared" si="1319"/>
        <v>0</v>
      </c>
      <c r="CZ2593" s="54">
        <f t="shared" si="1320"/>
        <v>0</v>
      </c>
    </row>
    <row r="2594" spans="57:104" ht="14" x14ac:dyDescent="0.15">
      <c r="BE2594" s="6">
        <v>11</v>
      </c>
      <c r="BF2594" s="44">
        <v>11</v>
      </c>
      <c r="BG2594" s="18">
        <v>2571</v>
      </c>
      <c r="BH2594" s="46" t="str">
        <f t="array" ref="BH2594">IF(INDEX($V$71:$AK$326,BE2594,BF2594)&gt;0,INDEX($V$71:$AK$326,BE2594,BF2594),"")</f>
        <v/>
      </c>
      <c r="BI2594" s="46" t="str">
        <f t="array" ref="BI2594">IFERROR(RANK(BH2594,$BH$24:$BH$4119,1)+COUNTIF($BH$24:BH2594,BH2594)-1,"")</f>
        <v/>
      </c>
      <c r="BJ2594" s="46" t="str">
        <f t="array" ref="BJ2594">IFERROR(INDEX($BH$24:$BH$4119,MATCH(SMALL($BI$24:$BI$4119,ROWS($BJ$24:BJ2594)),$BI$24:$BI$4119,0))," ")</f>
        <v xml:space="preserve"> </v>
      </c>
      <c r="BK2594" s="46" t="str">
        <f t="array" ref="BK2594">IF(ISNUMBER(BJ2594),(IF(COUNTIF( BJ$24:BJ2594, BJ2594 )=1,BJ2594,"")),"")</f>
        <v/>
      </c>
      <c r="BL2594" s="46" t="str">
        <f t="array" ref="BL2594">IFERROR(RANK(BK2594,$BK$24:$BK$4119,1)+COUNTIF($BK$24:BK2594,BK2594)-1,"")</f>
        <v/>
      </c>
      <c r="BM2594" s="46" t="str">
        <f t="array" ref="BM2594">IFERROR(INDEX($BK$24:$BK$4119,MATCH(SMALL($BL$24:$BL$4119,ROWS($BM$24:BM2594)),$BL$24:$BL$4119,0))," ")</f>
        <v xml:space="preserve"> </v>
      </c>
      <c r="BO2594" s="46">
        <v>2030</v>
      </c>
      <c r="BP2594" s="46" t="str">
        <f t="shared" si="1302"/>
        <v xml:space="preserve"> </v>
      </c>
      <c r="BQ2594" s="54" t="str">
        <f t="shared" si="1300"/>
        <v/>
      </c>
      <c r="BR2594" s="54" t="str">
        <f t="shared" si="1322"/>
        <v/>
      </c>
      <c r="BS2594" s="54" t="str">
        <f t="shared" si="1322"/>
        <v/>
      </c>
      <c r="BT2594" s="54" t="str">
        <f t="shared" si="1322"/>
        <v/>
      </c>
      <c r="BU2594" s="54" t="str">
        <f t="shared" si="1322"/>
        <v/>
      </c>
      <c r="BV2594" s="54" t="str">
        <f t="shared" si="1322"/>
        <v/>
      </c>
      <c r="BW2594" s="54" t="str">
        <f t="shared" si="1322"/>
        <v/>
      </c>
      <c r="BX2594" s="54" t="str">
        <f t="shared" si="1322"/>
        <v/>
      </c>
      <c r="BY2594" s="54" t="str">
        <f t="shared" si="1322"/>
        <v/>
      </c>
      <c r="BZ2594" s="54" t="str">
        <f t="shared" si="1322"/>
        <v/>
      </c>
      <c r="CA2594" s="54" t="str">
        <f t="shared" si="1322"/>
        <v/>
      </c>
      <c r="CB2594" s="54" t="str">
        <f t="shared" si="1322"/>
        <v/>
      </c>
      <c r="CC2594" s="54" t="str">
        <f t="shared" si="1322"/>
        <v/>
      </c>
      <c r="CD2594" s="54" t="str">
        <f t="shared" si="1322"/>
        <v/>
      </c>
      <c r="CE2594" s="54" t="str">
        <f t="shared" si="1322"/>
        <v/>
      </c>
      <c r="CF2594" s="54" t="str">
        <f t="shared" si="1322"/>
        <v/>
      </c>
      <c r="CI2594" s="54">
        <v>2030</v>
      </c>
      <c r="CJ2594" s="54" t="str">
        <f t="shared" si="1304"/>
        <v xml:space="preserve"> </v>
      </c>
      <c r="CK2594" s="54">
        <f t="shared" si="1305"/>
        <v>0</v>
      </c>
      <c r="CL2594" s="54">
        <f t="shared" si="1306"/>
        <v>0</v>
      </c>
      <c r="CM2594" s="54">
        <f t="shared" si="1307"/>
        <v>0</v>
      </c>
      <c r="CN2594" s="54">
        <f t="shared" si="1308"/>
        <v>0</v>
      </c>
      <c r="CO2594" s="54">
        <f t="shared" si="1309"/>
        <v>0</v>
      </c>
      <c r="CP2594" s="54">
        <f t="shared" si="1310"/>
        <v>0</v>
      </c>
      <c r="CQ2594" s="54">
        <f t="shared" si="1311"/>
        <v>0</v>
      </c>
      <c r="CR2594" s="54">
        <f t="shared" si="1312"/>
        <v>0</v>
      </c>
      <c r="CS2594" s="54">
        <f t="shared" si="1313"/>
        <v>0</v>
      </c>
      <c r="CT2594" s="54">
        <f t="shared" si="1314"/>
        <v>0</v>
      </c>
      <c r="CU2594" s="54">
        <f t="shared" si="1315"/>
        <v>0</v>
      </c>
      <c r="CV2594" s="54">
        <f t="shared" si="1316"/>
        <v>0</v>
      </c>
      <c r="CW2594" s="54">
        <f t="shared" si="1317"/>
        <v>0</v>
      </c>
      <c r="CX2594" s="54">
        <f t="shared" si="1318"/>
        <v>0</v>
      </c>
      <c r="CY2594" s="54">
        <f t="shared" si="1319"/>
        <v>0</v>
      </c>
      <c r="CZ2594" s="54">
        <f t="shared" si="1320"/>
        <v>0</v>
      </c>
    </row>
    <row r="2595" spans="57:104" ht="14" x14ac:dyDescent="0.15">
      <c r="BE2595" s="6">
        <v>12</v>
      </c>
      <c r="BF2595" s="44">
        <v>11</v>
      </c>
      <c r="BG2595" s="18">
        <v>2572</v>
      </c>
      <c r="BH2595" s="46" t="str">
        <f t="array" ref="BH2595">IF(INDEX($V$71:$AK$326,BE2595,BF2595)&gt;0,INDEX($V$71:$AK$326,BE2595,BF2595),"")</f>
        <v>0</v>
      </c>
      <c r="BI2595" s="46" t="str">
        <f t="array" ref="BI2595">IFERROR(RANK(BH2595,$BH$24:$BH$4119,1)+COUNTIF($BH$24:BH2595,BH2595)-1,"")</f>
        <v/>
      </c>
      <c r="BJ2595" s="46" t="str">
        <f t="array" ref="BJ2595">IFERROR(INDEX($BH$24:$BH$4119,MATCH(SMALL($BI$24:$BI$4119,ROWS($BJ$24:BJ2595)),$BI$24:$BI$4119,0))," ")</f>
        <v xml:space="preserve"> </v>
      </c>
      <c r="BK2595" s="46" t="str">
        <f t="array" ref="BK2595">IF(ISNUMBER(BJ2595),(IF(COUNTIF( BJ$24:BJ2595, BJ2595 )=1,BJ2595,"")),"")</f>
        <v/>
      </c>
      <c r="BL2595" s="46" t="str">
        <f t="array" ref="BL2595">IFERROR(RANK(BK2595,$BK$24:$BK$4119,1)+COUNTIF($BK$24:BK2595,BK2595)-1,"")</f>
        <v/>
      </c>
      <c r="BM2595" s="46" t="str">
        <f t="array" ref="BM2595">IFERROR(INDEX($BK$24:$BK$4119,MATCH(SMALL($BL$24:$BL$4119,ROWS($BM$24:BM2595)),$BL$24:$BL$4119,0))," ")</f>
        <v xml:space="preserve"> </v>
      </c>
      <c r="BO2595" s="46">
        <v>2031</v>
      </c>
      <c r="BP2595" s="46" t="str">
        <f t="shared" si="1302"/>
        <v xml:space="preserve"> </v>
      </c>
      <c r="BQ2595" s="54" t="str">
        <f t="shared" si="1300"/>
        <v/>
      </c>
      <c r="BR2595" s="54" t="str">
        <f t="shared" si="1322"/>
        <v/>
      </c>
      <c r="BS2595" s="54" t="str">
        <f t="shared" si="1322"/>
        <v/>
      </c>
      <c r="BT2595" s="54" t="str">
        <f t="shared" si="1322"/>
        <v/>
      </c>
      <c r="BU2595" s="54" t="str">
        <f t="shared" si="1322"/>
        <v/>
      </c>
      <c r="BV2595" s="54" t="str">
        <f t="shared" si="1322"/>
        <v/>
      </c>
      <c r="BW2595" s="54" t="str">
        <f t="shared" si="1322"/>
        <v/>
      </c>
      <c r="BX2595" s="54" t="str">
        <f t="shared" si="1322"/>
        <v/>
      </c>
      <c r="BY2595" s="54" t="str">
        <f t="shared" si="1322"/>
        <v/>
      </c>
      <c r="BZ2595" s="54" t="str">
        <f t="shared" si="1322"/>
        <v/>
      </c>
      <c r="CA2595" s="54" t="str">
        <f t="shared" si="1322"/>
        <v/>
      </c>
      <c r="CB2595" s="54" t="str">
        <f t="shared" si="1322"/>
        <v/>
      </c>
      <c r="CC2595" s="54" t="str">
        <f t="shared" si="1322"/>
        <v/>
      </c>
      <c r="CD2595" s="54" t="str">
        <f t="shared" si="1322"/>
        <v/>
      </c>
      <c r="CE2595" s="54" t="str">
        <f t="shared" si="1322"/>
        <v/>
      </c>
      <c r="CF2595" s="54" t="str">
        <f t="shared" si="1322"/>
        <v/>
      </c>
      <c r="CI2595" s="54">
        <v>2031</v>
      </c>
      <c r="CJ2595" s="54" t="str">
        <f t="shared" si="1304"/>
        <v xml:space="preserve"> </v>
      </c>
      <c r="CK2595" s="54">
        <f t="shared" si="1305"/>
        <v>0</v>
      </c>
      <c r="CL2595" s="54">
        <f t="shared" si="1306"/>
        <v>0</v>
      </c>
      <c r="CM2595" s="54">
        <f t="shared" si="1307"/>
        <v>0</v>
      </c>
      <c r="CN2595" s="54">
        <f t="shared" si="1308"/>
        <v>0</v>
      </c>
      <c r="CO2595" s="54">
        <f t="shared" si="1309"/>
        <v>0</v>
      </c>
      <c r="CP2595" s="54">
        <f t="shared" si="1310"/>
        <v>0</v>
      </c>
      <c r="CQ2595" s="54">
        <f t="shared" si="1311"/>
        <v>0</v>
      </c>
      <c r="CR2595" s="54">
        <f t="shared" si="1312"/>
        <v>0</v>
      </c>
      <c r="CS2595" s="54">
        <f t="shared" si="1313"/>
        <v>0</v>
      </c>
      <c r="CT2595" s="54">
        <f t="shared" si="1314"/>
        <v>0</v>
      </c>
      <c r="CU2595" s="54">
        <f t="shared" si="1315"/>
        <v>0</v>
      </c>
      <c r="CV2595" s="54">
        <f t="shared" si="1316"/>
        <v>0</v>
      </c>
      <c r="CW2595" s="54">
        <f t="shared" si="1317"/>
        <v>0</v>
      </c>
      <c r="CX2595" s="54">
        <f t="shared" si="1318"/>
        <v>0</v>
      </c>
      <c r="CY2595" s="54">
        <f t="shared" si="1319"/>
        <v>0</v>
      </c>
      <c r="CZ2595" s="54">
        <f t="shared" si="1320"/>
        <v>0</v>
      </c>
    </row>
    <row r="2596" spans="57:104" ht="14" x14ac:dyDescent="0.15">
      <c r="BE2596" s="6">
        <v>13</v>
      </c>
      <c r="BF2596" s="44">
        <v>11</v>
      </c>
      <c r="BG2596" s="18">
        <v>2573</v>
      </c>
      <c r="BH2596" s="46" t="str">
        <f t="array" ref="BH2596">IF(INDEX($V$71:$AK$326,BE2596,BF2596)&gt;0,INDEX($V$71:$AK$326,BE2596,BF2596),"")</f>
        <v>0</v>
      </c>
      <c r="BI2596" s="46" t="str">
        <f t="array" ref="BI2596">IFERROR(RANK(BH2596,$BH$24:$BH$4119,1)+COUNTIF($BH$24:BH2596,BH2596)-1,"")</f>
        <v/>
      </c>
      <c r="BJ2596" s="46" t="str">
        <f t="array" ref="BJ2596">IFERROR(INDEX($BH$24:$BH$4119,MATCH(SMALL($BI$24:$BI$4119,ROWS($BJ$24:BJ2596)),$BI$24:$BI$4119,0))," ")</f>
        <v xml:space="preserve"> </v>
      </c>
      <c r="BK2596" s="46" t="str">
        <f t="array" ref="BK2596">IF(ISNUMBER(BJ2596),(IF(COUNTIF( BJ$24:BJ2596, BJ2596 )=1,BJ2596,"")),"")</f>
        <v/>
      </c>
      <c r="BL2596" s="46" t="str">
        <f t="array" ref="BL2596">IFERROR(RANK(BK2596,$BK$24:$BK$4119,1)+COUNTIF($BK$24:BK2596,BK2596)-1,"")</f>
        <v/>
      </c>
      <c r="BM2596" s="46" t="str">
        <f t="array" ref="BM2596">IFERROR(INDEX($BK$24:$BK$4119,MATCH(SMALL($BL$24:$BL$4119,ROWS($BM$24:BM2596)),$BL$24:$BL$4119,0))," ")</f>
        <v xml:space="preserve"> </v>
      </c>
      <c r="BO2596" s="46">
        <v>2032</v>
      </c>
      <c r="BP2596" s="46" t="str">
        <f t="shared" si="1302"/>
        <v xml:space="preserve"> </v>
      </c>
      <c r="BQ2596" s="54" t="str">
        <f t="shared" ref="BQ2596:BQ2612" si="1323">IF(ISNUMBER($BP2596),ABS($BP2596-BQ$563),"")</f>
        <v/>
      </c>
      <c r="BR2596" s="54" t="str">
        <f t="shared" si="1322"/>
        <v/>
      </c>
      <c r="BS2596" s="54" t="str">
        <f t="shared" si="1322"/>
        <v/>
      </c>
      <c r="BT2596" s="54" t="str">
        <f t="shared" si="1322"/>
        <v/>
      </c>
      <c r="BU2596" s="54" t="str">
        <f t="shared" si="1322"/>
        <v/>
      </c>
      <c r="BV2596" s="54" t="str">
        <f t="shared" si="1322"/>
        <v/>
      </c>
      <c r="BW2596" s="54" t="str">
        <f t="shared" si="1322"/>
        <v/>
      </c>
      <c r="BX2596" s="54" t="str">
        <f t="shared" si="1322"/>
        <v/>
      </c>
      <c r="BY2596" s="54" t="str">
        <f t="shared" si="1322"/>
        <v/>
      </c>
      <c r="BZ2596" s="54" t="str">
        <f t="shared" si="1322"/>
        <v/>
      </c>
      <c r="CA2596" s="54" t="str">
        <f t="shared" si="1322"/>
        <v/>
      </c>
      <c r="CB2596" s="54" t="str">
        <f t="shared" si="1322"/>
        <v/>
      </c>
      <c r="CC2596" s="54" t="str">
        <f t="shared" si="1322"/>
        <v/>
      </c>
      <c r="CD2596" s="54" t="str">
        <f t="shared" si="1322"/>
        <v/>
      </c>
      <c r="CE2596" s="54" t="str">
        <f t="shared" si="1322"/>
        <v/>
      </c>
      <c r="CF2596" s="54" t="str">
        <f t="shared" si="1322"/>
        <v/>
      </c>
      <c r="CI2596" s="54">
        <v>2032</v>
      </c>
      <c r="CJ2596" s="54" t="str">
        <f t="shared" si="1304"/>
        <v xml:space="preserve"> </v>
      </c>
      <c r="CK2596" s="54">
        <f t="shared" si="1305"/>
        <v>0</v>
      </c>
      <c r="CL2596" s="54">
        <f t="shared" si="1306"/>
        <v>0</v>
      </c>
      <c r="CM2596" s="54">
        <f t="shared" si="1307"/>
        <v>0</v>
      </c>
      <c r="CN2596" s="54">
        <f t="shared" si="1308"/>
        <v>0</v>
      </c>
      <c r="CO2596" s="54">
        <f t="shared" si="1309"/>
        <v>0</v>
      </c>
      <c r="CP2596" s="54">
        <f t="shared" si="1310"/>
        <v>0</v>
      </c>
      <c r="CQ2596" s="54">
        <f t="shared" si="1311"/>
        <v>0</v>
      </c>
      <c r="CR2596" s="54">
        <f t="shared" si="1312"/>
        <v>0</v>
      </c>
      <c r="CS2596" s="54">
        <f t="shared" si="1313"/>
        <v>0</v>
      </c>
      <c r="CT2596" s="54">
        <f t="shared" si="1314"/>
        <v>0</v>
      </c>
      <c r="CU2596" s="54">
        <f t="shared" si="1315"/>
        <v>0</v>
      </c>
      <c r="CV2596" s="54">
        <f t="shared" si="1316"/>
        <v>0</v>
      </c>
      <c r="CW2596" s="54">
        <f t="shared" si="1317"/>
        <v>0</v>
      </c>
      <c r="CX2596" s="54">
        <f t="shared" si="1318"/>
        <v>0</v>
      </c>
      <c r="CY2596" s="54">
        <f t="shared" si="1319"/>
        <v>0</v>
      </c>
      <c r="CZ2596" s="54">
        <f t="shared" si="1320"/>
        <v>0</v>
      </c>
    </row>
    <row r="2597" spans="57:104" ht="14" x14ac:dyDescent="0.15">
      <c r="BE2597" s="6">
        <v>14</v>
      </c>
      <c r="BF2597" s="44">
        <v>11</v>
      </c>
      <c r="BG2597" s="18">
        <v>2574</v>
      </c>
      <c r="BH2597" s="46" t="str">
        <f t="array" ref="BH2597">IF(INDEX($V$71:$AK$326,BE2597,BF2597)&gt;0,INDEX($V$71:$AK$326,BE2597,BF2597),"")</f>
        <v>0</v>
      </c>
      <c r="BI2597" s="46" t="str">
        <f t="array" ref="BI2597">IFERROR(RANK(BH2597,$BH$24:$BH$4119,1)+COUNTIF($BH$24:BH2597,BH2597)-1,"")</f>
        <v/>
      </c>
      <c r="BJ2597" s="46" t="str">
        <f t="array" ref="BJ2597">IFERROR(INDEX($BH$24:$BH$4119,MATCH(SMALL($BI$24:$BI$4119,ROWS($BJ$24:BJ2597)),$BI$24:$BI$4119,0))," ")</f>
        <v xml:space="preserve"> </v>
      </c>
      <c r="BK2597" s="46" t="str">
        <f t="array" ref="BK2597">IF(ISNUMBER(BJ2597),(IF(COUNTIF( BJ$24:BJ2597, BJ2597 )=1,BJ2597,"")),"")</f>
        <v/>
      </c>
      <c r="BL2597" s="46" t="str">
        <f t="array" ref="BL2597">IFERROR(RANK(BK2597,$BK$24:$BK$4119,1)+COUNTIF($BK$24:BK2597,BK2597)-1,"")</f>
        <v/>
      </c>
      <c r="BM2597" s="46" t="str">
        <f t="array" ref="BM2597">IFERROR(INDEX($BK$24:$BK$4119,MATCH(SMALL($BL$24:$BL$4119,ROWS($BM$24:BM2597)),$BL$24:$BL$4119,0))," ")</f>
        <v xml:space="preserve"> </v>
      </c>
      <c r="BO2597" s="46">
        <v>2033</v>
      </c>
      <c r="BP2597" s="46" t="str">
        <f t="shared" si="1302"/>
        <v xml:space="preserve"> </v>
      </c>
      <c r="BQ2597" s="54" t="str">
        <f t="shared" si="1323"/>
        <v/>
      </c>
      <c r="BR2597" s="54" t="str">
        <f t="shared" si="1322"/>
        <v/>
      </c>
      <c r="BS2597" s="54" t="str">
        <f t="shared" si="1322"/>
        <v/>
      </c>
      <c r="BT2597" s="54" t="str">
        <f t="shared" si="1322"/>
        <v/>
      </c>
      <c r="BU2597" s="54" t="str">
        <f t="shared" si="1322"/>
        <v/>
      </c>
      <c r="BV2597" s="54" t="str">
        <f t="shared" si="1322"/>
        <v/>
      </c>
      <c r="BW2597" s="54" t="str">
        <f t="shared" si="1322"/>
        <v/>
      </c>
      <c r="BX2597" s="54" t="str">
        <f t="shared" si="1322"/>
        <v/>
      </c>
      <c r="BY2597" s="54" t="str">
        <f t="shared" si="1322"/>
        <v/>
      </c>
      <c r="BZ2597" s="54" t="str">
        <f t="shared" si="1322"/>
        <v/>
      </c>
      <c r="CA2597" s="54" t="str">
        <f t="shared" si="1322"/>
        <v/>
      </c>
      <c r="CB2597" s="54" t="str">
        <f t="shared" si="1322"/>
        <v/>
      </c>
      <c r="CC2597" s="54" t="str">
        <f t="shared" si="1322"/>
        <v/>
      </c>
      <c r="CD2597" s="54" t="str">
        <f t="shared" si="1322"/>
        <v/>
      </c>
      <c r="CE2597" s="54" t="str">
        <f t="shared" si="1322"/>
        <v/>
      </c>
      <c r="CF2597" s="54" t="str">
        <f t="shared" si="1322"/>
        <v/>
      </c>
      <c r="CI2597" s="54">
        <v>2033</v>
      </c>
      <c r="CJ2597" s="54" t="str">
        <f t="shared" si="1304"/>
        <v xml:space="preserve"> </v>
      </c>
      <c r="CK2597" s="54">
        <f t="shared" si="1305"/>
        <v>0</v>
      </c>
      <c r="CL2597" s="54">
        <f t="shared" si="1306"/>
        <v>0</v>
      </c>
      <c r="CM2597" s="54">
        <f t="shared" si="1307"/>
        <v>0</v>
      </c>
      <c r="CN2597" s="54">
        <f t="shared" si="1308"/>
        <v>0</v>
      </c>
      <c r="CO2597" s="54">
        <f t="shared" si="1309"/>
        <v>0</v>
      </c>
      <c r="CP2597" s="54">
        <f t="shared" si="1310"/>
        <v>0</v>
      </c>
      <c r="CQ2597" s="54">
        <f t="shared" si="1311"/>
        <v>0</v>
      </c>
      <c r="CR2597" s="54">
        <f t="shared" si="1312"/>
        <v>0</v>
      </c>
      <c r="CS2597" s="54">
        <f t="shared" si="1313"/>
        <v>0</v>
      </c>
      <c r="CT2597" s="54">
        <f t="shared" si="1314"/>
        <v>0</v>
      </c>
      <c r="CU2597" s="54">
        <f t="shared" si="1315"/>
        <v>0</v>
      </c>
      <c r="CV2597" s="54">
        <f t="shared" si="1316"/>
        <v>0</v>
      </c>
      <c r="CW2597" s="54">
        <f t="shared" si="1317"/>
        <v>0</v>
      </c>
      <c r="CX2597" s="54">
        <f t="shared" si="1318"/>
        <v>0</v>
      </c>
      <c r="CY2597" s="54">
        <f t="shared" si="1319"/>
        <v>0</v>
      </c>
      <c r="CZ2597" s="54">
        <f t="shared" si="1320"/>
        <v>0</v>
      </c>
    </row>
    <row r="2598" spans="57:104" ht="14" x14ac:dyDescent="0.15">
      <c r="BE2598" s="6">
        <v>15</v>
      </c>
      <c r="BF2598" s="44">
        <v>11</v>
      </c>
      <c r="BG2598" s="18">
        <v>2575</v>
      </c>
      <c r="BH2598" s="46" t="str">
        <f t="array" ref="BH2598">IF(INDEX($V$71:$AK$326,BE2598,BF2598)&gt;0,INDEX($V$71:$AK$326,BE2598,BF2598),"")</f>
        <v>0</v>
      </c>
      <c r="BI2598" s="46" t="str">
        <f t="array" ref="BI2598">IFERROR(RANK(BH2598,$BH$24:$BH$4119,1)+COUNTIF($BH$24:BH2598,BH2598)-1,"")</f>
        <v/>
      </c>
      <c r="BJ2598" s="46" t="str">
        <f t="array" ref="BJ2598">IFERROR(INDEX($BH$24:$BH$4119,MATCH(SMALL($BI$24:$BI$4119,ROWS($BJ$24:BJ2598)),$BI$24:$BI$4119,0))," ")</f>
        <v xml:space="preserve"> </v>
      </c>
      <c r="BK2598" s="46" t="str">
        <f t="array" ref="BK2598">IF(ISNUMBER(BJ2598),(IF(COUNTIF( BJ$24:BJ2598, BJ2598 )=1,BJ2598,"")),"")</f>
        <v/>
      </c>
      <c r="BL2598" s="46" t="str">
        <f t="array" ref="BL2598">IFERROR(RANK(BK2598,$BK$24:$BK$4119,1)+COUNTIF($BK$24:BK2598,BK2598)-1,"")</f>
        <v/>
      </c>
      <c r="BM2598" s="46" t="str">
        <f t="array" ref="BM2598">IFERROR(INDEX($BK$24:$BK$4119,MATCH(SMALL($BL$24:$BL$4119,ROWS($BM$24:BM2598)),$BL$24:$BL$4119,0))," ")</f>
        <v xml:space="preserve"> </v>
      </c>
      <c r="BO2598" s="46">
        <v>2034</v>
      </c>
      <c r="BP2598" s="46" t="str">
        <f t="shared" si="1302"/>
        <v xml:space="preserve"> </v>
      </c>
      <c r="BQ2598" s="54" t="str">
        <f t="shared" si="1323"/>
        <v/>
      </c>
      <c r="BR2598" s="54" t="str">
        <f t="shared" si="1322"/>
        <v/>
      </c>
      <c r="BS2598" s="54" t="str">
        <f t="shared" si="1322"/>
        <v/>
      </c>
      <c r="BT2598" s="54" t="str">
        <f t="shared" si="1322"/>
        <v/>
      </c>
      <c r="BU2598" s="54" t="str">
        <f t="shared" si="1322"/>
        <v/>
      </c>
      <c r="BV2598" s="54" t="str">
        <f t="shared" si="1322"/>
        <v/>
      </c>
      <c r="BW2598" s="54" t="str">
        <f t="shared" si="1322"/>
        <v/>
      </c>
      <c r="BX2598" s="54" t="str">
        <f t="shared" si="1322"/>
        <v/>
      </c>
      <c r="BY2598" s="54" t="str">
        <f t="shared" si="1322"/>
        <v/>
      </c>
      <c r="BZ2598" s="54" t="str">
        <f t="shared" si="1322"/>
        <v/>
      </c>
      <c r="CA2598" s="54" t="str">
        <f t="shared" si="1322"/>
        <v/>
      </c>
      <c r="CB2598" s="54" t="str">
        <f t="shared" si="1322"/>
        <v/>
      </c>
      <c r="CC2598" s="54" t="str">
        <f t="shared" si="1322"/>
        <v/>
      </c>
      <c r="CD2598" s="54" t="str">
        <f t="shared" si="1322"/>
        <v/>
      </c>
      <c r="CE2598" s="54" t="str">
        <f t="shared" si="1322"/>
        <v/>
      </c>
      <c r="CF2598" s="54" t="str">
        <f t="shared" si="1322"/>
        <v/>
      </c>
      <c r="CI2598" s="54">
        <v>2034</v>
      </c>
      <c r="CJ2598" s="54" t="str">
        <f t="shared" si="1304"/>
        <v xml:space="preserve"> </v>
      </c>
      <c r="CK2598" s="54">
        <f t="shared" si="1305"/>
        <v>0</v>
      </c>
      <c r="CL2598" s="54">
        <f t="shared" si="1306"/>
        <v>0</v>
      </c>
      <c r="CM2598" s="54">
        <f t="shared" si="1307"/>
        <v>0</v>
      </c>
      <c r="CN2598" s="54">
        <f t="shared" si="1308"/>
        <v>0</v>
      </c>
      <c r="CO2598" s="54">
        <f t="shared" si="1309"/>
        <v>0</v>
      </c>
      <c r="CP2598" s="54">
        <f t="shared" si="1310"/>
        <v>0</v>
      </c>
      <c r="CQ2598" s="54">
        <f t="shared" si="1311"/>
        <v>0</v>
      </c>
      <c r="CR2598" s="54">
        <f t="shared" si="1312"/>
        <v>0</v>
      </c>
      <c r="CS2598" s="54">
        <f t="shared" si="1313"/>
        <v>0</v>
      </c>
      <c r="CT2598" s="54">
        <f t="shared" si="1314"/>
        <v>0</v>
      </c>
      <c r="CU2598" s="54">
        <f t="shared" si="1315"/>
        <v>0</v>
      </c>
      <c r="CV2598" s="54">
        <f t="shared" si="1316"/>
        <v>0</v>
      </c>
      <c r="CW2598" s="54">
        <f t="shared" si="1317"/>
        <v>0</v>
      </c>
      <c r="CX2598" s="54">
        <f t="shared" si="1318"/>
        <v>0</v>
      </c>
      <c r="CY2598" s="54">
        <f t="shared" si="1319"/>
        <v>0</v>
      </c>
      <c r="CZ2598" s="54">
        <f t="shared" si="1320"/>
        <v>0</v>
      </c>
    </row>
    <row r="2599" spans="57:104" ht="14" x14ac:dyDescent="0.15">
      <c r="BE2599" s="6">
        <v>16</v>
      </c>
      <c r="BF2599" s="44">
        <v>11</v>
      </c>
      <c r="BG2599" s="18">
        <v>2576</v>
      </c>
      <c r="BH2599" s="46" t="str">
        <f t="array" ref="BH2599">IF(INDEX($V$71:$AK$326,BE2599,BF2599)&gt;0,INDEX($V$71:$AK$326,BE2599,BF2599),"")</f>
        <v>0</v>
      </c>
      <c r="BI2599" s="46" t="str">
        <f t="array" ref="BI2599">IFERROR(RANK(BH2599,$BH$24:$BH$4119,1)+COUNTIF($BH$24:BH2599,BH2599)-1,"")</f>
        <v/>
      </c>
      <c r="BJ2599" s="46" t="str">
        <f t="array" ref="BJ2599">IFERROR(INDEX($BH$24:$BH$4119,MATCH(SMALL($BI$24:$BI$4119,ROWS($BJ$24:BJ2599)),$BI$24:$BI$4119,0))," ")</f>
        <v xml:space="preserve"> </v>
      </c>
      <c r="BK2599" s="46" t="str">
        <f t="array" ref="BK2599">IF(ISNUMBER(BJ2599),(IF(COUNTIF( BJ$24:BJ2599, BJ2599 )=1,BJ2599,"")),"")</f>
        <v/>
      </c>
      <c r="BL2599" s="46" t="str">
        <f t="array" ref="BL2599">IFERROR(RANK(BK2599,$BK$24:$BK$4119,1)+COUNTIF($BK$24:BK2599,BK2599)-1,"")</f>
        <v/>
      </c>
      <c r="BM2599" s="46" t="str">
        <f t="array" ref="BM2599">IFERROR(INDEX($BK$24:$BK$4119,MATCH(SMALL($BL$24:$BL$4119,ROWS($BM$24:BM2599)),$BL$24:$BL$4119,0))," ")</f>
        <v xml:space="preserve"> </v>
      </c>
      <c r="BO2599" s="46">
        <v>2035</v>
      </c>
      <c r="BP2599" s="46" t="str">
        <f t="shared" si="1302"/>
        <v xml:space="preserve"> </v>
      </c>
      <c r="BQ2599" s="54" t="str">
        <f t="shared" si="1323"/>
        <v/>
      </c>
      <c r="BR2599" s="54" t="str">
        <f t="shared" si="1322"/>
        <v/>
      </c>
      <c r="BS2599" s="54" t="str">
        <f t="shared" si="1322"/>
        <v/>
      </c>
      <c r="BT2599" s="54" t="str">
        <f t="shared" si="1322"/>
        <v/>
      </c>
      <c r="BU2599" s="54" t="str">
        <f t="shared" si="1322"/>
        <v/>
      </c>
      <c r="BV2599" s="54" t="str">
        <f t="shared" si="1322"/>
        <v/>
      </c>
      <c r="BW2599" s="54" t="str">
        <f t="shared" si="1322"/>
        <v/>
      </c>
      <c r="BX2599" s="54" t="str">
        <f t="shared" si="1322"/>
        <v/>
      </c>
      <c r="BY2599" s="54" t="str">
        <f t="shared" si="1322"/>
        <v/>
      </c>
      <c r="BZ2599" s="54" t="str">
        <f t="shared" si="1322"/>
        <v/>
      </c>
      <c r="CA2599" s="54" t="str">
        <f t="shared" si="1322"/>
        <v/>
      </c>
      <c r="CB2599" s="54" t="str">
        <f t="shared" si="1322"/>
        <v/>
      </c>
      <c r="CC2599" s="54" t="str">
        <f t="shared" si="1322"/>
        <v/>
      </c>
      <c r="CD2599" s="54" t="str">
        <f t="shared" si="1322"/>
        <v/>
      </c>
      <c r="CE2599" s="54" t="str">
        <f t="shared" si="1322"/>
        <v/>
      </c>
      <c r="CF2599" s="54" t="str">
        <f t="shared" si="1322"/>
        <v/>
      </c>
      <c r="CI2599" s="54">
        <v>2035</v>
      </c>
      <c r="CJ2599" s="54" t="str">
        <f t="shared" si="1304"/>
        <v xml:space="preserve"> </v>
      </c>
      <c r="CK2599" s="54">
        <f t="shared" si="1305"/>
        <v>0</v>
      </c>
      <c r="CL2599" s="54">
        <f t="shared" si="1306"/>
        <v>0</v>
      </c>
      <c r="CM2599" s="54">
        <f t="shared" si="1307"/>
        <v>0</v>
      </c>
      <c r="CN2599" s="54">
        <f t="shared" si="1308"/>
        <v>0</v>
      </c>
      <c r="CO2599" s="54">
        <f t="shared" si="1309"/>
        <v>0</v>
      </c>
      <c r="CP2599" s="54">
        <f t="shared" si="1310"/>
        <v>0</v>
      </c>
      <c r="CQ2599" s="54">
        <f t="shared" si="1311"/>
        <v>0</v>
      </c>
      <c r="CR2599" s="54">
        <f t="shared" si="1312"/>
        <v>0</v>
      </c>
      <c r="CS2599" s="54">
        <f t="shared" si="1313"/>
        <v>0</v>
      </c>
      <c r="CT2599" s="54">
        <f t="shared" si="1314"/>
        <v>0</v>
      </c>
      <c r="CU2599" s="54">
        <f t="shared" si="1315"/>
        <v>0</v>
      </c>
      <c r="CV2599" s="54">
        <f t="shared" si="1316"/>
        <v>0</v>
      </c>
      <c r="CW2599" s="54">
        <f t="shared" si="1317"/>
        <v>0</v>
      </c>
      <c r="CX2599" s="54">
        <f t="shared" si="1318"/>
        <v>0</v>
      </c>
      <c r="CY2599" s="54">
        <f t="shared" si="1319"/>
        <v>0</v>
      </c>
      <c r="CZ2599" s="54">
        <f t="shared" si="1320"/>
        <v>0</v>
      </c>
    </row>
    <row r="2600" spans="57:104" ht="14" x14ac:dyDescent="0.15">
      <c r="BE2600" s="6">
        <v>17</v>
      </c>
      <c r="BF2600" s="44">
        <v>11</v>
      </c>
      <c r="BG2600" s="18">
        <v>2577</v>
      </c>
      <c r="BH2600" s="46" t="str">
        <f t="array" ref="BH2600">IF(INDEX($V$71:$AK$326,BE2600,BF2600)&gt;0,INDEX($V$71:$AK$326,BE2600,BF2600),"")</f>
        <v>0</v>
      </c>
      <c r="BI2600" s="46" t="str">
        <f t="array" ref="BI2600">IFERROR(RANK(BH2600,$BH$24:$BH$4119,1)+COUNTIF($BH$24:BH2600,BH2600)-1,"")</f>
        <v/>
      </c>
      <c r="BJ2600" s="46" t="str">
        <f t="array" ref="BJ2600">IFERROR(INDEX($BH$24:$BH$4119,MATCH(SMALL($BI$24:$BI$4119,ROWS($BJ$24:BJ2600)),$BI$24:$BI$4119,0))," ")</f>
        <v xml:space="preserve"> </v>
      </c>
      <c r="BK2600" s="46" t="str">
        <f t="array" ref="BK2600">IF(ISNUMBER(BJ2600),(IF(COUNTIF( BJ$24:BJ2600, BJ2600 )=1,BJ2600,"")),"")</f>
        <v/>
      </c>
      <c r="BL2600" s="46" t="str">
        <f t="array" ref="BL2600">IFERROR(RANK(BK2600,$BK$24:$BK$4119,1)+COUNTIF($BK$24:BK2600,BK2600)-1,"")</f>
        <v/>
      </c>
      <c r="BM2600" s="46" t="str">
        <f t="array" ref="BM2600">IFERROR(INDEX($BK$24:$BK$4119,MATCH(SMALL($BL$24:$BL$4119,ROWS($BM$24:BM2600)),$BL$24:$BL$4119,0))," ")</f>
        <v xml:space="preserve"> </v>
      </c>
      <c r="BO2600" s="46">
        <v>2036</v>
      </c>
      <c r="BP2600" s="46" t="str">
        <f t="shared" si="1302"/>
        <v xml:space="preserve"> </v>
      </c>
      <c r="BQ2600" s="54" t="str">
        <f t="shared" si="1323"/>
        <v/>
      </c>
      <c r="BR2600" s="54" t="str">
        <f t="shared" si="1322"/>
        <v/>
      </c>
      <c r="BS2600" s="54" t="str">
        <f t="shared" si="1322"/>
        <v/>
      </c>
      <c r="BT2600" s="54" t="str">
        <f t="shared" si="1322"/>
        <v/>
      </c>
      <c r="BU2600" s="54" t="str">
        <f t="shared" si="1322"/>
        <v/>
      </c>
      <c r="BV2600" s="54" t="str">
        <f t="shared" si="1322"/>
        <v/>
      </c>
      <c r="BW2600" s="54" t="str">
        <f t="shared" si="1322"/>
        <v/>
      </c>
      <c r="BX2600" s="54" t="str">
        <f t="shared" si="1322"/>
        <v/>
      </c>
      <c r="BY2600" s="54" t="str">
        <f t="shared" si="1322"/>
        <v/>
      </c>
      <c r="BZ2600" s="54" t="str">
        <f t="shared" si="1322"/>
        <v/>
      </c>
      <c r="CA2600" s="54" t="str">
        <f t="shared" si="1322"/>
        <v/>
      </c>
      <c r="CB2600" s="54" t="str">
        <f t="shared" si="1322"/>
        <v/>
      </c>
      <c r="CC2600" s="54" t="str">
        <f t="shared" si="1322"/>
        <v/>
      </c>
      <c r="CD2600" s="54" t="str">
        <f t="shared" si="1322"/>
        <v/>
      </c>
      <c r="CE2600" s="54" t="str">
        <f t="shared" si="1322"/>
        <v/>
      </c>
      <c r="CF2600" s="54" t="str">
        <f t="shared" ref="BR2600:CF2612" si="1324">IF(ISNUMBER($BP2600),ABS($BP2600-CF$563),"")</f>
        <v/>
      </c>
      <c r="CI2600" s="54">
        <v>2036</v>
      </c>
      <c r="CJ2600" s="54" t="str">
        <f t="shared" si="1304"/>
        <v xml:space="preserve"> </v>
      </c>
      <c r="CK2600" s="54">
        <f t="shared" si="1305"/>
        <v>0</v>
      </c>
      <c r="CL2600" s="54">
        <f t="shared" si="1306"/>
        <v>0</v>
      </c>
      <c r="CM2600" s="54">
        <f t="shared" si="1307"/>
        <v>0</v>
      </c>
      <c r="CN2600" s="54">
        <f t="shared" si="1308"/>
        <v>0</v>
      </c>
      <c r="CO2600" s="54">
        <f t="shared" si="1309"/>
        <v>0</v>
      </c>
      <c r="CP2600" s="54">
        <f t="shared" si="1310"/>
        <v>0</v>
      </c>
      <c r="CQ2600" s="54">
        <f t="shared" si="1311"/>
        <v>0</v>
      </c>
      <c r="CR2600" s="54">
        <f t="shared" si="1312"/>
        <v>0</v>
      </c>
      <c r="CS2600" s="54">
        <f t="shared" si="1313"/>
        <v>0</v>
      </c>
      <c r="CT2600" s="54">
        <f t="shared" si="1314"/>
        <v>0</v>
      </c>
      <c r="CU2600" s="54">
        <f t="shared" si="1315"/>
        <v>0</v>
      </c>
      <c r="CV2600" s="54">
        <f t="shared" si="1316"/>
        <v>0</v>
      </c>
      <c r="CW2600" s="54">
        <f t="shared" si="1317"/>
        <v>0</v>
      </c>
      <c r="CX2600" s="54">
        <f t="shared" si="1318"/>
        <v>0</v>
      </c>
      <c r="CY2600" s="54">
        <f t="shared" si="1319"/>
        <v>0</v>
      </c>
      <c r="CZ2600" s="54">
        <f t="shared" si="1320"/>
        <v>0</v>
      </c>
    </row>
    <row r="2601" spans="57:104" ht="14" x14ac:dyDescent="0.15">
      <c r="BE2601" s="6">
        <v>18</v>
      </c>
      <c r="BF2601" s="44">
        <v>11</v>
      </c>
      <c r="BG2601" s="18">
        <v>2578</v>
      </c>
      <c r="BH2601" s="46" t="str">
        <f t="array" ref="BH2601">IF(INDEX($V$71:$AK$326,BE2601,BF2601)&gt;0,INDEX($V$71:$AK$326,BE2601,BF2601),"")</f>
        <v/>
      </c>
      <c r="BI2601" s="46" t="str">
        <f t="array" ref="BI2601">IFERROR(RANK(BH2601,$BH$24:$BH$4119,1)+COUNTIF($BH$24:BH2601,BH2601)-1,"")</f>
        <v/>
      </c>
      <c r="BJ2601" s="46" t="str">
        <f t="array" ref="BJ2601">IFERROR(INDEX($BH$24:$BH$4119,MATCH(SMALL($BI$24:$BI$4119,ROWS($BJ$24:BJ2601)),$BI$24:$BI$4119,0))," ")</f>
        <v xml:space="preserve"> </v>
      </c>
      <c r="BK2601" s="46" t="str">
        <f t="array" ref="BK2601">IF(ISNUMBER(BJ2601),(IF(COUNTIF( BJ$24:BJ2601, BJ2601 )=1,BJ2601,"")),"")</f>
        <v/>
      </c>
      <c r="BL2601" s="46" t="str">
        <f t="array" ref="BL2601">IFERROR(RANK(BK2601,$BK$24:$BK$4119,1)+COUNTIF($BK$24:BK2601,BK2601)-1,"")</f>
        <v/>
      </c>
      <c r="BM2601" s="46" t="str">
        <f t="array" ref="BM2601">IFERROR(INDEX($BK$24:$BK$4119,MATCH(SMALL($BL$24:$BL$4119,ROWS($BM$24:BM2601)),$BL$24:$BL$4119,0))," ")</f>
        <v xml:space="preserve"> </v>
      </c>
      <c r="BO2601" s="46">
        <v>2037</v>
      </c>
      <c r="BP2601" s="46" t="str">
        <f t="shared" si="1302"/>
        <v xml:space="preserve"> </v>
      </c>
      <c r="BQ2601" s="54" t="str">
        <f t="shared" si="1323"/>
        <v/>
      </c>
      <c r="BR2601" s="54" t="str">
        <f t="shared" si="1324"/>
        <v/>
      </c>
      <c r="BS2601" s="54" t="str">
        <f t="shared" si="1324"/>
        <v/>
      </c>
      <c r="BT2601" s="54" t="str">
        <f t="shared" si="1324"/>
        <v/>
      </c>
      <c r="BU2601" s="54" t="str">
        <f t="shared" si="1324"/>
        <v/>
      </c>
      <c r="BV2601" s="54" t="str">
        <f t="shared" si="1324"/>
        <v/>
      </c>
      <c r="BW2601" s="54" t="str">
        <f t="shared" si="1324"/>
        <v/>
      </c>
      <c r="BX2601" s="54" t="str">
        <f t="shared" si="1324"/>
        <v/>
      </c>
      <c r="BY2601" s="54" t="str">
        <f t="shared" si="1324"/>
        <v/>
      </c>
      <c r="BZ2601" s="54" t="str">
        <f t="shared" si="1324"/>
        <v/>
      </c>
      <c r="CA2601" s="54" t="str">
        <f t="shared" si="1324"/>
        <v/>
      </c>
      <c r="CB2601" s="54" t="str">
        <f t="shared" si="1324"/>
        <v/>
      </c>
      <c r="CC2601" s="54" t="str">
        <f t="shared" si="1324"/>
        <v/>
      </c>
      <c r="CD2601" s="54" t="str">
        <f t="shared" si="1324"/>
        <v/>
      </c>
      <c r="CE2601" s="54" t="str">
        <f t="shared" si="1324"/>
        <v/>
      </c>
      <c r="CF2601" s="54" t="str">
        <f t="shared" si="1324"/>
        <v/>
      </c>
      <c r="CI2601" s="54">
        <v>2037</v>
      </c>
      <c r="CJ2601" s="54" t="str">
        <f t="shared" si="1304"/>
        <v xml:space="preserve"> </v>
      </c>
      <c r="CK2601" s="54">
        <f t="shared" si="1305"/>
        <v>0</v>
      </c>
      <c r="CL2601" s="54">
        <f t="shared" si="1306"/>
        <v>0</v>
      </c>
      <c r="CM2601" s="54">
        <f t="shared" si="1307"/>
        <v>0</v>
      </c>
      <c r="CN2601" s="54">
        <f t="shared" si="1308"/>
        <v>0</v>
      </c>
      <c r="CO2601" s="54">
        <f t="shared" si="1309"/>
        <v>0</v>
      </c>
      <c r="CP2601" s="54">
        <f t="shared" si="1310"/>
        <v>0</v>
      </c>
      <c r="CQ2601" s="54">
        <f t="shared" si="1311"/>
        <v>0</v>
      </c>
      <c r="CR2601" s="54">
        <f t="shared" si="1312"/>
        <v>0</v>
      </c>
      <c r="CS2601" s="54">
        <f t="shared" si="1313"/>
        <v>0</v>
      </c>
      <c r="CT2601" s="54">
        <f t="shared" si="1314"/>
        <v>0</v>
      </c>
      <c r="CU2601" s="54">
        <f t="shared" si="1315"/>
        <v>0</v>
      </c>
      <c r="CV2601" s="54">
        <f t="shared" si="1316"/>
        <v>0</v>
      </c>
      <c r="CW2601" s="54">
        <f t="shared" si="1317"/>
        <v>0</v>
      </c>
      <c r="CX2601" s="54">
        <f t="shared" si="1318"/>
        <v>0</v>
      </c>
      <c r="CY2601" s="54">
        <f t="shared" si="1319"/>
        <v>0</v>
      </c>
      <c r="CZ2601" s="54">
        <f t="shared" si="1320"/>
        <v>0</v>
      </c>
    </row>
    <row r="2602" spans="57:104" ht="14" x14ac:dyDescent="0.15">
      <c r="BE2602" s="6">
        <v>19</v>
      </c>
      <c r="BF2602" s="44">
        <v>11</v>
      </c>
      <c r="BG2602" s="18">
        <v>2579</v>
      </c>
      <c r="BH2602" s="46" t="str">
        <f t="array" ref="BH2602">IF(INDEX($V$71:$AK$326,BE2602,BF2602)&gt;0,INDEX($V$71:$AK$326,BE2602,BF2602),"")</f>
        <v>0</v>
      </c>
      <c r="BI2602" s="46" t="str">
        <f t="array" ref="BI2602">IFERROR(RANK(BH2602,$BH$24:$BH$4119,1)+COUNTIF($BH$24:BH2602,BH2602)-1,"")</f>
        <v/>
      </c>
      <c r="BJ2602" s="46" t="str">
        <f t="array" ref="BJ2602">IFERROR(INDEX($BH$24:$BH$4119,MATCH(SMALL($BI$24:$BI$4119,ROWS($BJ$24:BJ2602)),$BI$24:$BI$4119,0))," ")</f>
        <v xml:space="preserve"> </v>
      </c>
      <c r="BK2602" s="46" t="str">
        <f t="array" ref="BK2602">IF(ISNUMBER(BJ2602),(IF(COUNTIF( BJ$24:BJ2602, BJ2602 )=1,BJ2602,"")),"")</f>
        <v/>
      </c>
      <c r="BL2602" s="46" t="str">
        <f t="array" ref="BL2602">IFERROR(RANK(BK2602,$BK$24:$BK$4119,1)+COUNTIF($BK$24:BK2602,BK2602)-1,"")</f>
        <v/>
      </c>
      <c r="BM2602" s="46" t="str">
        <f t="array" ref="BM2602">IFERROR(INDEX($BK$24:$BK$4119,MATCH(SMALL($BL$24:$BL$4119,ROWS($BM$24:BM2602)),$BL$24:$BL$4119,0))," ")</f>
        <v xml:space="preserve"> </v>
      </c>
      <c r="BO2602" s="46">
        <v>2038</v>
      </c>
      <c r="BP2602" s="46" t="str">
        <f t="shared" si="1302"/>
        <v xml:space="preserve"> </v>
      </c>
      <c r="BQ2602" s="54" t="str">
        <f t="shared" si="1323"/>
        <v/>
      </c>
      <c r="BR2602" s="54" t="str">
        <f t="shared" si="1324"/>
        <v/>
      </c>
      <c r="BS2602" s="54" t="str">
        <f t="shared" si="1324"/>
        <v/>
      </c>
      <c r="BT2602" s="54" t="str">
        <f t="shared" si="1324"/>
        <v/>
      </c>
      <c r="BU2602" s="54" t="str">
        <f t="shared" si="1324"/>
        <v/>
      </c>
      <c r="BV2602" s="54" t="str">
        <f t="shared" si="1324"/>
        <v/>
      </c>
      <c r="BW2602" s="54" t="str">
        <f t="shared" si="1324"/>
        <v/>
      </c>
      <c r="BX2602" s="54" t="str">
        <f t="shared" si="1324"/>
        <v/>
      </c>
      <c r="BY2602" s="54" t="str">
        <f t="shared" si="1324"/>
        <v/>
      </c>
      <c r="BZ2602" s="54" t="str">
        <f t="shared" si="1324"/>
        <v/>
      </c>
      <c r="CA2602" s="54" t="str">
        <f t="shared" si="1324"/>
        <v/>
      </c>
      <c r="CB2602" s="54" t="str">
        <f t="shared" si="1324"/>
        <v/>
      </c>
      <c r="CC2602" s="54" t="str">
        <f t="shared" si="1324"/>
        <v/>
      </c>
      <c r="CD2602" s="54" t="str">
        <f t="shared" si="1324"/>
        <v/>
      </c>
      <c r="CE2602" s="54" t="str">
        <f t="shared" si="1324"/>
        <v/>
      </c>
      <c r="CF2602" s="54" t="str">
        <f t="shared" si="1324"/>
        <v/>
      </c>
      <c r="CI2602" s="54">
        <v>2038</v>
      </c>
      <c r="CJ2602" s="54" t="str">
        <f t="shared" si="1304"/>
        <v xml:space="preserve"> </v>
      </c>
      <c r="CK2602" s="54">
        <f t="shared" si="1305"/>
        <v>0</v>
      </c>
      <c r="CL2602" s="54">
        <f t="shared" si="1306"/>
        <v>0</v>
      </c>
      <c r="CM2602" s="54">
        <f t="shared" si="1307"/>
        <v>0</v>
      </c>
      <c r="CN2602" s="54">
        <f t="shared" si="1308"/>
        <v>0</v>
      </c>
      <c r="CO2602" s="54">
        <f t="shared" si="1309"/>
        <v>0</v>
      </c>
      <c r="CP2602" s="54">
        <f t="shared" si="1310"/>
        <v>0</v>
      </c>
      <c r="CQ2602" s="54">
        <f t="shared" si="1311"/>
        <v>0</v>
      </c>
      <c r="CR2602" s="54">
        <f t="shared" si="1312"/>
        <v>0</v>
      </c>
      <c r="CS2602" s="54">
        <f t="shared" si="1313"/>
        <v>0</v>
      </c>
      <c r="CT2602" s="54">
        <f t="shared" si="1314"/>
        <v>0</v>
      </c>
      <c r="CU2602" s="54">
        <f t="shared" si="1315"/>
        <v>0</v>
      </c>
      <c r="CV2602" s="54">
        <f t="shared" si="1316"/>
        <v>0</v>
      </c>
      <c r="CW2602" s="54">
        <f t="shared" si="1317"/>
        <v>0</v>
      </c>
      <c r="CX2602" s="54">
        <f t="shared" si="1318"/>
        <v>0</v>
      </c>
      <c r="CY2602" s="54">
        <f t="shared" si="1319"/>
        <v>0</v>
      </c>
      <c r="CZ2602" s="54">
        <f t="shared" si="1320"/>
        <v>0</v>
      </c>
    </row>
    <row r="2603" spans="57:104" ht="14" x14ac:dyDescent="0.15">
      <c r="BE2603" s="6">
        <v>20</v>
      </c>
      <c r="BF2603" s="44">
        <v>11</v>
      </c>
      <c r="BG2603" s="18">
        <v>2580</v>
      </c>
      <c r="BH2603" s="46" t="str">
        <f t="array" ref="BH2603">IF(INDEX($V$71:$AK$326,BE2603,BF2603)&gt;0,INDEX($V$71:$AK$326,BE2603,BF2603),"")</f>
        <v>0</v>
      </c>
      <c r="BI2603" s="46" t="str">
        <f t="array" ref="BI2603">IFERROR(RANK(BH2603,$BH$24:$BH$4119,1)+COUNTIF($BH$24:BH2603,BH2603)-1,"")</f>
        <v/>
      </c>
      <c r="BJ2603" s="46" t="str">
        <f t="array" ref="BJ2603">IFERROR(INDEX($BH$24:$BH$4119,MATCH(SMALL($BI$24:$BI$4119,ROWS($BJ$24:BJ2603)),$BI$24:$BI$4119,0))," ")</f>
        <v xml:space="preserve"> </v>
      </c>
      <c r="BK2603" s="46" t="str">
        <f t="array" ref="BK2603">IF(ISNUMBER(BJ2603),(IF(COUNTIF( BJ$24:BJ2603, BJ2603 )=1,BJ2603,"")),"")</f>
        <v/>
      </c>
      <c r="BL2603" s="46" t="str">
        <f t="array" ref="BL2603">IFERROR(RANK(BK2603,$BK$24:$BK$4119,1)+COUNTIF($BK$24:BK2603,BK2603)-1,"")</f>
        <v/>
      </c>
      <c r="BM2603" s="46" t="str">
        <f t="array" ref="BM2603">IFERROR(INDEX($BK$24:$BK$4119,MATCH(SMALL($BL$24:$BL$4119,ROWS($BM$24:BM2603)),$BL$24:$BL$4119,0))," ")</f>
        <v xml:space="preserve"> </v>
      </c>
      <c r="BO2603" s="46">
        <v>2039</v>
      </c>
      <c r="BP2603" s="46" t="str">
        <f t="shared" si="1302"/>
        <v xml:space="preserve"> </v>
      </c>
      <c r="BQ2603" s="54" t="str">
        <f t="shared" si="1323"/>
        <v/>
      </c>
      <c r="BR2603" s="54" t="str">
        <f t="shared" si="1324"/>
        <v/>
      </c>
      <c r="BS2603" s="54" t="str">
        <f t="shared" si="1324"/>
        <v/>
      </c>
      <c r="BT2603" s="54" t="str">
        <f t="shared" si="1324"/>
        <v/>
      </c>
      <c r="BU2603" s="54" t="str">
        <f t="shared" si="1324"/>
        <v/>
      </c>
      <c r="BV2603" s="54" t="str">
        <f t="shared" si="1324"/>
        <v/>
      </c>
      <c r="BW2603" s="54" t="str">
        <f t="shared" si="1324"/>
        <v/>
      </c>
      <c r="BX2603" s="54" t="str">
        <f t="shared" si="1324"/>
        <v/>
      </c>
      <c r="BY2603" s="54" t="str">
        <f t="shared" si="1324"/>
        <v/>
      </c>
      <c r="BZ2603" s="54" t="str">
        <f t="shared" si="1324"/>
        <v/>
      </c>
      <c r="CA2603" s="54" t="str">
        <f t="shared" si="1324"/>
        <v/>
      </c>
      <c r="CB2603" s="54" t="str">
        <f t="shared" si="1324"/>
        <v/>
      </c>
      <c r="CC2603" s="54" t="str">
        <f t="shared" si="1324"/>
        <v/>
      </c>
      <c r="CD2603" s="54" t="str">
        <f t="shared" si="1324"/>
        <v/>
      </c>
      <c r="CE2603" s="54" t="str">
        <f t="shared" si="1324"/>
        <v/>
      </c>
      <c r="CF2603" s="54" t="str">
        <f t="shared" si="1324"/>
        <v/>
      </c>
      <c r="CI2603" s="54">
        <v>2039</v>
      </c>
      <c r="CJ2603" s="54" t="str">
        <f t="shared" si="1304"/>
        <v xml:space="preserve"> </v>
      </c>
      <c r="CK2603" s="54">
        <f t="shared" si="1305"/>
        <v>0</v>
      </c>
      <c r="CL2603" s="54">
        <f t="shared" si="1306"/>
        <v>0</v>
      </c>
      <c r="CM2603" s="54">
        <f t="shared" si="1307"/>
        <v>0</v>
      </c>
      <c r="CN2603" s="54">
        <f t="shared" si="1308"/>
        <v>0</v>
      </c>
      <c r="CO2603" s="54">
        <f t="shared" si="1309"/>
        <v>0</v>
      </c>
      <c r="CP2603" s="54">
        <f t="shared" si="1310"/>
        <v>0</v>
      </c>
      <c r="CQ2603" s="54">
        <f t="shared" si="1311"/>
        <v>0</v>
      </c>
      <c r="CR2603" s="54">
        <f t="shared" si="1312"/>
        <v>0</v>
      </c>
      <c r="CS2603" s="54">
        <f t="shared" si="1313"/>
        <v>0</v>
      </c>
      <c r="CT2603" s="54">
        <f t="shared" si="1314"/>
        <v>0</v>
      </c>
      <c r="CU2603" s="54">
        <f t="shared" si="1315"/>
        <v>0</v>
      </c>
      <c r="CV2603" s="54">
        <f t="shared" si="1316"/>
        <v>0</v>
      </c>
      <c r="CW2603" s="54">
        <f t="shared" si="1317"/>
        <v>0</v>
      </c>
      <c r="CX2603" s="54">
        <f t="shared" si="1318"/>
        <v>0</v>
      </c>
      <c r="CY2603" s="54">
        <f t="shared" si="1319"/>
        <v>0</v>
      </c>
      <c r="CZ2603" s="54">
        <f t="shared" si="1320"/>
        <v>0</v>
      </c>
    </row>
    <row r="2604" spans="57:104" ht="14" x14ac:dyDescent="0.15">
      <c r="BE2604" s="6">
        <v>21</v>
      </c>
      <c r="BF2604" s="44">
        <v>11</v>
      </c>
      <c r="BG2604" s="18">
        <v>2581</v>
      </c>
      <c r="BH2604" s="46" t="str">
        <f t="array" ref="BH2604">IF(INDEX($V$71:$AK$326,BE2604,BF2604)&gt;0,INDEX($V$71:$AK$326,BE2604,BF2604),"")</f>
        <v>0</v>
      </c>
      <c r="BI2604" s="46" t="str">
        <f t="array" ref="BI2604">IFERROR(RANK(BH2604,$BH$24:$BH$4119,1)+COUNTIF($BH$24:BH2604,BH2604)-1,"")</f>
        <v/>
      </c>
      <c r="BJ2604" s="46" t="str">
        <f t="array" ref="BJ2604">IFERROR(INDEX($BH$24:$BH$4119,MATCH(SMALL($BI$24:$BI$4119,ROWS($BJ$24:BJ2604)),$BI$24:$BI$4119,0))," ")</f>
        <v xml:space="preserve"> </v>
      </c>
      <c r="BK2604" s="46" t="str">
        <f t="array" ref="BK2604">IF(ISNUMBER(BJ2604),(IF(COUNTIF( BJ$24:BJ2604, BJ2604 )=1,BJ2604,"")),"")</f>
        <v/>
      </c>
      <c r="BL2604" s="46" t="str">
        <f t="array" ref="BL2604">IFERROR(RANK(BK2604,$BK$24:$BK$4119,1)+COUNTIF($BK$24:BK2604,BK2604)-1,"")</f>
        <v/>
      </c>
      <c r="BM2604" s="46" t="str">
        <f t="array" ref="BM2604">IFERROR(INDEX($BK$24:$BK$4119,MATCH(SMALL($BL$24:$BL$4119,ROWS($BM$24:BM2604)),$BL$24:$BL$4119,0))," ")</f>
        <v xml:space="preserve"> </v>
      </c>
      <c r="BO2604" s="46">
        <v>2040</v>
      </c>
      <c r="BP2604" s="46" t="str">
        <f t="shared" si="1302"/>
        <v xml:space="preserve"> </v>
      </c>
      <c r="BQ2604" s="54" t="str">
        <f t="shared" si="1323"/>
        <v/>
      </c>
      <c r="BR2604" s="54" t="str">
        <f t="shared" si="1324"/>
        <v/>
      </c>
      <c r="BS2604" s="54" t="str">
        <f t="shared" si="1324"/>
        <v/>
      </c>
      <c r="BT2604" s="54" t="str">
        <f t="shared" si="1324"/>
        <v/>
      </c>
      <c r="BU2604" s="54" t="str">
        <f t="shared" si="1324"/>
        <v/>
      </c>
      <c r="BV2604" s="54" t="str">
        <f t="shared" si="1324"/>
        <v/>
      </c>
      <c r="BW2604" s="54" t="str">
        <f t="shared" si="1324"/>
        <v/>
      </c>
      <c r="BX2604" s="54" t="str">
        <f t="shared" si="1324"/>
        <v/>
      </c>
      <c r="BY2604" s="54" t="str">
        <f t="shared" si="1324"/>
        <v/>
      </c>
      <c r="BZ2604" s="54" t="str">
        <f t="shared" si="1324"/>
        <v/>
      </c>
      <c r="CA2604" s="54" t="str">
        <f t="shared" si="1324"/>
        <v/>
      </c>
      <c r="CB2604" s="54" t="str">
        <f t="shared" si="1324"/>
        <v/>
      </c>
      <c r="CC2604" s="54" t="str">
        <f t="shared" si="1324"/>
        <v/>
      </c>
      <c r="CD2604" s="54" t="str">
        <f t="shared" si="1324"/>
        <v/>
      </c>
      <c r="CE2604" s="54" t="str">
        <f t="shared" si="1324"/>
        <v/>
      </c>
      <c r="CF2604" s="54" t="str">
        <f t="shared" si="1324"/>
        <v/>
      </c>
      <c r="CI2604" s="54">
        <v>2040</v>
      </c>
      <c r="CJ2604" s="54" t="str">
        <f t="shared" si="1304"/>
        <v xml:space="preserve"> </v>
      </c>
      <c r="CK2604" s="54">
        <f t="shared" si="1305"/>
        <v>0</v>
      </c>
      <c r="CL2604" s="54">
        <f t="shared" si="1306"/>
        <v>0</v>
      </c>
      <c r="CM2604" s="54">
        <f t="shared" si="1307"/>
        <v>0</v>
      </c>
      <c r="CN2604" s="54">
        <f t="shared" si="1308"/>
        <v>0</v>
      </c>
      <c r="CO2604" s="54">
        <f t="shared" si="1309"/>
        <v>0</v>
      </c>
      <c r="CP2604" s="54">
        <f t="shared" si="1310"/>
        <v>0</v>
      </c>
      <c r="CQ2604" s="54">
        <f t="shared" si="1311"/>
        <v>0</v>
      </c>
      <c r="CR2604" s="54">
        <f t="shared" si="1312"/>
        <v>0</v>
      </c>
      <c r="CS2604" s="54">
        <f t="shared" si="1313"/>
        <v>0</v>
      </c>
      <c r="CT2604" s="54">
        <f t="shared" si="1314"/>
        <v>0</v>
      </c>
      <c r="CU2604" s="54">
        <f t="shared" si="1315"/>
        <v>0</v>
      </c>
      <c r="CV2604" s="54">
        <f t="shared" si="1316"/>
        <v>0</v>
      </c>
      <c r="CW2604" s="54">
        <f t="shared" si="1317"/>
        <v>0</v>
      </c>
      <c r="CX2604" s="54">
        <f t="shared" si="1318"/>
        <v>0</v>
      </c>
      <c r="CY2604" s="54">
        <f t="shared" si="1319"/>
        <v>0</v>
      </c>
      <c r="CZ2604" s="54">
        <f t="shared" si="1320"/>
        <v>0</v>
      </c>
    </row>
    <row r="2605" spans="57:104" ht="14" x14ac:dyDescent="0.15">
      <c r="BE2605" s="6">
        <v>22</v>
      </c>
      <c r="BF2605" s="44">
        <v>11</v>
      </c>
      <c r="BG2605" s="18">
        <v>2582</v>
      </c>
      <c r="BH2605" s="46" t="str">
        <f t="array" ref="BH2605">IF(INDEX($V$71:$AK$326,BE2605,BF2605)&gt;0,INDEX($V$71:$AK$326,BE2605,BF2605),"")</f>
        <v>0</v>
      </c>
      <c r="BI2605" s="46" t="str">
        <f t="array" ref="BI2605">IFERROR(RANK(BH2605,$BH$24:$BH$4119,1)+COUNTIF($BH$24:BH2605,BH2605)-1,"")</f>
        <v/>
      </c>
      <c r="BJ2605" s="46" t="str">
        <f t="array" ref="BJ2605">IFERROR(INDEX($BH$24:$BH$4119,MATCH(SMALL($BI$24:$BI$4119,ROWS($BJ$24:BJ2605)),$BI$24:$BI$4119,0))," ")</f>
        <v xml:space="preserve"> </v>
      </c>
      <c r="BK2605" s="46" t="str">
        <f t="array" ref="BK2605">IF(ISNUMBER(BJ2605),(IF(COUNTIF( BJ$24:BJ2605, BJ2605 )=1,BJ2605,"")),"")</f>
        <v/>
      </c>
      <c r="BL2605" s="46" t="str">
        <f t="array" ref="BL2605">IFERROR(RANK(BK2605,$BK$24:$BK$4119,1)+COUNTIF($BK$24:BK2605,BK2605)-1,"")</f>
        <v/>
      </c>
      <c r="BM2605" s="46" t="str">
        <f t="array" ref="BM2605">IFERROR(INDEX($BK$24:$BK$4119,MATCH(SMALL($BL$24:$BL$4119,ROWS($BM$24:BM2605)),$BL$24:$BL$4119,0))," ")</f>
        <v xml:space="preserve"> </v>
      </c>
      <c r="BO2605" s="46">
        <v>2041</v>
      </c>
      <c r="BP2605" s="46" t="str">
        <f t="shared" si="1302"/>
        <v xml:space="preserve"> </v>
      </c>
      <c r="BQ2605" s="54" t="str">
        <f t="shared" si="1323"/>
        <v/>
      </c>
      <c r="BR2605" s="54" t="str">
        <f t="shared" si="1324"/>
        <v/>
      </c>
      <c r="BS2605" s="54" t="str">
        <f t="shared" si="1324"/>
        <v/>
      </c>
      <c r="BT2605" s="54" t="str">
        <f t="shared" si="1324"/>
        <v/>
      </c>
      <c r="BU2605" s="54" t="str">
        <f t="shared" si="1324"/>
        <v/>
      </c>
      <c r="BV2605" s="54" t="str">
        <f t="shared" si="1324"/>
        <v/>
      </c>
      <c r="BW2605" s="54" t="str">
        <f t="shared" si="1324"/>
        <v/>
      </c>
      <c r="BX2605" s="54" t="str">
        <f t="shared" si="1324"/>
        <v/>
      </c>
      <c r="BY2605" s="54" t="str">
        <f t="shared" si="1324"/>
        <v/>
      </c>
      <c r="BZ2605" s="54" t="str">
        <f t="shared" si="1324"/>
        <v/>
      </c>
      <c r="CA2605" s="54" t="str">
        <f t="shared" si="1324"/>
        <v/>
      </c>
      <c r="CB2605" s="54" t="str">
        <f t="shared" si="1324"/>
        <v/>
      </c>
      <c r="CC2605" s="54" t="str">
        <f t="shared" si="1324"/>
        <v/>
      </c>
      <c r="CD2605" s="54" t="str">
        <f t="shared" si="1324"/>
        <v/>
      </c>
      <c r="CE2605" s="54" t="str">
        <f t="shared" si="1324"/>
        <v/>
      </c>
      <c r="CF2605" s="54" t="str">
        <f t="shared" si="1324"/>
        <v/>
      </c>
      <c r="CI2605" s="54">
        <v>2041</v>
      </c>
      <c r="CJ2605" s="54" t="str">
        <f t="shared" si="1304"/>
        <v xml:space="preserve"> </v>
      </c>
      <c r="CK2605" s="54">
        <f t="shared" si="1305"/>
        <v>0</v>
      </c>
      <c r="CL2605" s="54">
        <f t="shared" si="1306"/>
        <v>0</v>
      </c>
      <c r="CM2605" s="54">
        <f t="shared" si="1307"/>
        <v>0</v>
      </c>
      <c r="CN2605" s="54">
        <f t="shared" si="1308"/>
        <v>0</v>
      </c>
      <c r="CO2605" s="54">
        <f t="shared" si="1309"/>
        <v>0</v>
      </c>
      <c r="CP2605" s="54">
        <f t="shared" si="1310"/>
        <v>0</v>
      </c>
      <c r="CQ2605" s="54">
        <f t="shared" si="1311"/>
        <v>0</v>
      </c>
      <c r="CR2605" s="54">
        <f t="shared" si="1312"/>
        <v>0</v>
      </c>
      <c r="CS2605" s="54">
        <f t="shared" si="1313"/>
        <v>0</v>
      </c>
      <c r="CT2605" s="54">
        <f t="shared" si="1314"/>
        <v>0</v>
      </c>
      <c r="CU2605" s="54">
        <f t="shared" si="1315"/>
        <v>0</v>
      </c>
      <c r="CV2605" s="54">
        <f t="shared" si="1316"/>
        <v>0</v>
      </c>
      <c r="CW2605" s="54">
        <f t="shared" si="1317"/>
        <v>0</v>
      </c>
      <c r="CX2605" s="54">
        <f t="shared" si="1318"/>
        <v>0</v>
      </c>
      <c r="CY2605" s="54">
        <f t="shared" si="1319"/>
        <v>0</v>
      </c>
      <c r="CZ2605" s="54">
        <f t="shared" si="1320"/>
        <v>0</v>
      </c>
    </row>
    <row r="2606" spans="57:104" ht="14" x14ac:dyDescent="0.15">
      <c r="BE2606" s="6">
        <v>23</v>
      </c>
      <c r="BF2606" s="44">
        <v>11</v>
      </c>
      <c r="BG2606" s="18">
        <v>2583</v>
      </c>
      <c r="BH2606" s="46" t="str">
        <f t="array" ref="BH2606">IF(INDEX($V$71:$AK$326,BE2606,BF2606)&gt;0,INDEX($V$71:$AK$326,BE2606,BF2606),"")</f>
        <v>0</v>
      </c>
      <c r="BI2606" s="46" t="str">
        <f t="array" ref="BI2606">IFERROR(RANK(BH2606,$BH$24:$BH$4119,1)+COUNTIF($BH$24:BH2606,BH2606)-1,"")</f>
        <v/>
      </c>
      <c r="BJ2606" s="46" t="str">
        <f t="array" ref="BJ2606">IFERROR(INDEX($BH$24:$BH$4119,MATCH(SMALL($BI$24:$BI$4119,ROWS($BJ$24:BJ2606)),$BI$24:$BI$4119,0))," ")</f>
        <v xml:space="preserve"> </v>
      </c>
      <c r="BK2606" s="46" t="str">
        <f t="array" ref="BK2606">IF(ISNUMBER(BJ2606),(IF(COUNTIF( BJ$24:BJ2606, BJ2606 )=1,BJ2606,"")),"")</f>
        <v/>
      </c>
      <c r="BL2606" s="46" t="str">
        <f t="array" ref="BL2606">IFERROR(RANK(BK2606,$BK$24:$BK$4119,1)+COUNTIF($BK$24:BK2606,BK2606)-1,"")</f>
        <v/>
      </c>
      <c r="BM2606" s="46" t="str">
        <f t="array" ref="BM2606">IFERROR(INDEX($BK$24:$BK$4119,MATCH(SMALL($BL$24:$BL$4119,ROWS($BM$24:BM2606)),$BL$24:$BL$4119,0))," ")</f>
        <v xml:space="preserve"> </v>
      </c>
      <c r="BO2606" s="46">
        <v>2042</v>
      </c>
      <c r="BP2606" s="46" t="str">
        <f t="shared" si="1302"/>
        <v xml:space="preserve"> </v>
      </c>
      <c r="BQ2606" s="54" t="str">
        <f t="shared" si="1323"/>
        <v/>
      </c>
      <c r="BR2606" s="54" t="str">
        <f t="shared" si="1324"/>
        <v/>
      </c>
      <c r="BS2606" s="54" t="str">
        <f t="shared" si="1324"/>
        <v/>
      </c>
      <c r="BT2606" s="54" t="str">
        <f t="shared" si="1324"/>
        <v/>
      </c>
      <c r="BU2606" s="54" t="str">
        <f t="shared" si="1324"/>
        <v/>
      </c>
      <c r="BV2606" s="54" t="str">
        <f t="shared" si="1324"/>
        <v/>
      </c>
      <c r="BW2606" s="54" t="str">
        <f t="shared" si="1324"/>
        <v/>
      </c>
      <c r="BX2606" s="54" t="str">
        <f t="shared" si="1324"/>
        <v/>
      </c>
      <c r="BY2606" s="54" t="str">
        <f t="shared" si="1324"/>
        <v/>
      </c>
      <c r="BZ2606" s="54" t="str">
        <f t="shared" si="1324"/>
        <v/>
      </c>
      <c r="CA2606" s="54" t="str">
        <f t="shared" si="1324"/>
        <v/>
      </c>
      <c r="CB2606" s="54" t="str">
        <f t="shared" si="1324"/>
        <v/>
      </c>
      <c r="CC2606" s="54" t="str">
        <f t="shared" si="1324"/>
        <v/>
      </c>
      <c r="CD2606" s="54" t="str">
        <f t="shared" si="1324"/>
        <v/>
      </c>
      <c r="CE2606" s="54" t="str">
        <f t="shared" si="1324"/>
        <v/>
      </c>
      <c r="CF2606" s="54" t="str">
        <f t="shared" si="1324"/>
        <v/>
      </c>
      <c r="CI2606" s="54">
        <v>2042</v>
      </c>
      <c r="CJ2606" s="54" t="str">
        <f t="shared" si="1304"/>
        <v xml:space="preserve"> </v>
      </c>
      <c r="CK2606" s="54">
        <f t="shared" si="1305"/>
        <v>0</v>
      </c>
      <c r="CL2606" s="54">
        <f t="shared" si="1306"/>
        <v>0</v>
      </c>
      <c r="CM2606" s="54">
        <f t="shared" si="1307"/>
        <v>0</v>
      </c>
      <c r="CN2606" s="54">
        <f t="shared" si="1308"/>
        <v>0</v>
      </c>
      <c r="CO2606" s="54">
        <f t="shared" si="1309"/>
        <v>0</v>
      </c>
      <c r="CP2606" s="54">
        <f t="shared" si="1310"/>
        <v>0</v>
      </c>
      <c r="CQ2606" s="54">
        <f t="shared" si="1311"/>
        <v>0</v>
      </c>
      <c r="CR2606" s="54">
        <f t="shared" si="1312"/>
        <v>0</v>
      </c>
      <c r="CS2606" s="54">
        <f t="shared" si="1313"/>
        <v>0</v>
      </c>
      <c r="CT2606" s="54">
        <f t="shared" si="1314"/>
        <v>0</v>
      </c>
      <c r="CU2606" s="54">
        <f t="shared" si="1315"/>
        <v>0</v>
      </c>
      <c r="CV2606" s="54">
        <f t="shared" si="1316"/>
        <v>0</v>
      </c>
      <c r="CW2606" s="54">
        <f t="shared" si="1317"/>
        <v>0</v>
      </c>
      <c r="CX2606" s="54">
        <f t="shared" si="1318"/>
        <v>0</v>
      </c>
      <c r="CY2606" s="54">
        <f t="shared" si="1319"/>
        <v>0</v>
      </c>
      <c r="CZ2606" s="54">
        <f t="shared" si="1320"/>
        <v>0</v>
      </c>
    </row>
    <row r="2607" spans="57:104" ht="14" x14ac:dyDescent="0.15">
      <c r="BE2607" s="6">
        <v>24</v>
      </c>
      <c r="BF2607" s="44">
        <v>11</v>
      </c>
      <c r="BG2607" s="18">
        <v>2584</v>
      </c>
      <c r="BH2607" s="46" t="str">
        <f t="array" ref="BH2607">IF(INDEX($V$71:$AK$326,BE2607,BF2607)&gt;0,INDEX($V$71:$AK$326,BE2607,BF2607),"")</f>
        <v>0</v>
      </c>
      <c r="BI2607" s="46" t="str">
        <f t="array" ref="BI2607">IFERROR(RANK(BH2607,$BH$24:$BH$4119,1)+COUNTIF($BH$24:BH2607,BH2607)-1,"")</f>
        <v/>
      </c>
      <c r="BJ2607" s="46" t="str">
        <f t="array" ref="BJ2607">IFERROR(INDEX($BH$24:$BH$4119,MATCH(SMALL($BI$24:$BI$4119,ROWS($BJ$24:BJ2607)),$BI$24:$BI$4119,0))," ")</f>
        <v xml:space="preserve"> </v>
      </c>
      <c r="BK2607" s="46" t="str">
        <f t="array" ref="BK2607">IF(ISNUMBER(BJ2607),(IF(COUNTIF( BJ$24:BJ2607, BJ2607 )=1,BJ2607,"")),"")</f>
        <v/>
      </c>
      <c r="BL2607" s="46" t="str">
        <f t="array" ref="BL2607">IFERROR(RANK(BK2607,$BK$24:$BK$4119,1)+COUNTIF($BK$24:BK2607,BK2607)-1,"")</f>
        <v/>
      </c>
      <c r="BM2607" s="46" t="str">
        <f t="array" ref="BM2607">IFERROR(INDEX($BK$24:$BK$4119,MATCH(SMALL($BL$24:$BL$4119,ROWS($BM$24:BM2607)),$BL$24:$BL$4119,0))," ")</f>
        <v xml:space="preserve"> </v>
      </c>
      <c r="BO2607" s="46">
        <v>2043</v>
      </c>
      <c r="BP2607" s="46" t="str">
        <f t="shared" si="1302"/>
        <v xml:space="preserve"> </v>
      </c>
      <c r="BQ2607" s="54" t="str">
        <f t="shared" si="1323"/>
        <v/>
      </c>
      <c r="BR2607" s="54" t="str">
        <f t="shared" si="1324"/>
        <v/>
      </c>
      <c r="BS2607" s="54" t="str">
        <f t="shared" si="1324"/>
        <v/>
      </c>
      <c r="BT2607" s="54" t="str">
        <f t="shared" si="1324"/>
        <v/>
      </c>
      <c r="BU2607" s="54" t="str">
        <f t="shared" si="1324"/>
        <v/>
      </c>
      <c r="BV2607" s="54" t="str">
        <f t="shared" si="1324"/>
        <v/>
      </c>
      <c r="BW2607" s="54" t="str">
        <f t="shared" si="1324"/>
        <v/>
      </c>
      <c r="BX2607" s="54" t="str">
        <f t="shared" si="1324"/>
        <v/>
      </c>
      <c r="BY2607" s="54" t="str">
        <f t="shared" si="1324"/>
        <v/>
      </c>
      <c r="BZ2607" s="54" t="str">
        <f t="shared" si="1324"/>
        <v/>
      </c>
      <c r="CA2607" s="54" t="str">
        <f t="shared" si="1324"/>
        <v/>
      </c>
      <c r="CB2607" s="54" t="str">
        <f t="shared" si="1324"/>
        <v/>
      </c>
      <c r="CC2607" s="54" t="str">
        <f t="shared" si="1324"/>
        <v/>
      </c>
      <c r="CD2607" s="54" t="str">
        <f t="shared" si="1324"/>
        <v/>
      </c>
      <c r="CE2607" s="54" t="str">
        <f t="shared" si="1324"/>
        <v/>
      </c>
      <c r="CF2607" s="54" t="str">
        <f t="shared" si="1324"/>
        <v/>
      </c>
      <c r="CI2607" s="54">
        <v>2043</v>
      </c>
      <c r="CJ2607" s="54" t="str">
        <f t="shared" si="1304"/>
        <v xml:space="preserve"> </v>
      </c>
      <c r="CK2607" s="54">
        <f t="shared" si="1305"/>
        <v>0</v>
      </c>
      <c r="CL2607" s="54">
        <f t="shared" si="1306"/>
        <v>0</v>
      </c>
      <c r="CM2607" s="54">
        <f t="shared" si="1307"/>
        <v>0</v>
      </c>
      <c r="CN2607" s="54">
        <f t="shared" si="1308"/>
        <v>0</v>
      </c>
      <c r="CO2607" s="54">
        <f t="shared" si="1309"/>
        <v>0</v>
      </c>
      <c r="CP2607" s="54">
        <f t="shared" si="1310"/>
        <v>0</v>
      </c>
      <c r="CQ2607" s="54">
        <f t="shared" si="1311"/>
        <v>0</v>
      </c>
      <c r="CR2607" s="54">
        <f t="shared" si="1312"/>
        <v>0</v>
      </c>
      <c r="CS2607" s="54">
        <f t="shared" si="1313"/>
        <v>0</v>
      </c>
      <c r="CT2607" s="54">
        <f t="shared" si="1314"/>
        <v>0</v>
      </c>
      <c r="CU2607" s="54">
        <f t="shared" si="1315"/>
        <v>0</v>
      </c>
      <c r="CV2607" s="54">
        <f t="shared" si="1316"/>
        <v>0</v>
      </c>
      <c r="CW2607" s="54">
        <f t="shared" si="1317"/>
        <v>0</v>
      </c>
      <c r="CX2607" s="54">
        <f t="shared" si="1318"/>
        <v>0</v>
      </c>
      <c r="CY2607" s="54">
        <f t="shared" si="1319"/>
        <v>0</v>
      </c>
      <c r="CZ2607" s="54">
        <f t="shared" si="1320"/>
        <v>0</v>
      </c>
    </row>
    <row r="2608" spans="57:104" ht="14" x14ac:dyDescent="0.15">
      <c r="BE2608" s="6">
        <v>25</v>
      </c>
      <c r="BF2608" s="44">
        <v>11</v>
      </c>
      <c r="BG2608" s="18">
        <v>2585</v>
      </c>
      <c r="BH2608" s="46" t="str">
        <f t="array" ref="BH2608">IF(INDEX($V$71:$AK$326,BE2608,BF2608)&gt;0,INDEX($V$71:$AK$326,BE2608,BF2608),"")</f>
        <v>0</v>
      </c>
      <c r="BI2608" s="46" t="str">
        <f t="array" ref="BI2608">IFERROR(RANK(BH2608,$BH$24:$BH$4119,1)+COUNTIF($BH$24:BH2608,BH2608)-1,"")</f>
        <v/>
      </c>
      <c r="BJ2608" s="46" t="str">
        <f t="array" ref="BJ2608">IFERROR(INDEX($BH$24:$BH$4119,MATCH(SMALL($BI$24:$BI$4119,ROWS($BJ$24:BJ2608)),$BI$24:$BI$4119,0))," ")</f>
        <v xml:space="preserve"> </v>
      </c>
      <c r="BK2608" s="46" t="str">
        <f t="array" ref="BK2608">IF(ISNUMBER(BJ2608),(IF(COUNTIF( BJ$24:BJ2608, BJ2608 )=1,BJ2608,"")),"")</f>
        <v/>
      </c>
      <c r="BL2608" s="46" t="str">
        <f t="array" ref="BL2608">IFERROR(RANK(BK2608,$BK$24:$BK$4119,1)+COUNTIF($BK$24:BK2608,BK2608)-1,"")</f>
        <v/>
      </c>
      <c r="BM2608" s="46" t="str">
        <f t="array" ref="BM2608">IFERROR(INDEX($BK$24:$BK$4119,MATCH(SMALL($BL$24:$BL$4119,ROWS($BM$24:BM2608)),$BL$24:$BL$4119,0))," ")</f>
        <v xml:space="preserve"> </v>
      </c>
      <c r="BO2608" s="46">
        <v>2044</v>
      </c>
      <c r="BP2608" s="46" t="str">
        <f t="shared" si="1302"/>
        <v xml:space="preserve"> </v>
      </c>
      <c r="BQ2608" s="54" t="str">
        <f t="shared" si="1323"/>
        <v/>
      </c>
      <c r="BR2608" s="54" t="str">
        <f t="shared" si="1324"/>
        <v/>
      </c>
      <c r="BS2608" s="54" t="str">
        <f t="shared" si="1324"/>
        <v/>
      </c>
      <c r="BT2608" s="54" t="str">
        <f t="shared" si="1324"/>
        <v/>
      </c>
      <c r="BU2608" s="54" t="str">
        <f t="shared" si="1324"/>
        <v/>
      </c>
      <c r="BV2608" s="54" t="str">
        <f t="shared" si="1324"/>
        <v/>
      </c>
      <c r="BW2608" s="54" t="str">
        <f t="shared" si="1324"/>
        <v/>
      </c>
      <c r="BX2608" s="54" t="str">
        <f t="shared" si="1324"/>
        <v/>
      </c>
      <c r="BY2608" s="54" t="str">
        <f t="shared" si="1324"/>
        <v/>
      </c>
      <c r="BZ2608" s="54" t="str">
        <f t="shared" si="1324"/>
        <v/>
      </c>
      <c r="CA2608" s="54" t="str">
        <f t="shared" si="1324"/>
        <v/>
      </c>
      <c r="CB2608" s="54" t="str">
        <f t="shared" si="1324"/>
        <v/>
      </c>
      <c r="CC2608" s="54" t="str">
        <f t="shared" si="1324"/>
        <v/>
      </c>
      <c r="CD2608" s="54" t="str">
        <f t="shared" si="1324"/>
        <v/>
      </c>
      <c r="CE2608" s="54" t="str">
        <f t="shared" si="1324"/>
        <v/>
      </c>
      <c r="CF2608" s="54" t="str">
        <f t="shared" si="1324"/>
        <v/>
      </c>
      <c r="CI2608" s="54">
        <v>2044</v>
      </c>
      <c r="CJ2608" s="54" t="str">
        <f t="shared" si="1304"/>
        <v xml:space="preserve"> </v>
      </c>
      <c r="CK2608" s="54">
        <f t="shared" si="1305"/>
        <v>0</v>
      </c>
      <c r="CL2608" s="54">
        <f t="shared" si="1306"/>
        <v>0</v>
      </c>
      <c r="CM2608" s="54">
        <f t="shared" si="1307"/>
        <v>0</v>
      </c>
      <c r="CN2608" s="54">
        <f t="shared" si="1308"/>
        <v>0</v>
      </c>
      <c r="CO2608" s="54">
        <f t="shared" si="1309"/>
        <v>0</v>
      </c>
      <c r="CP2608" s="54">
        <f t="shared" si="1310"/>
        <v>0</v>
      </c>
      <c r="CQ2608" s="54">
        <f t="shared" si="1311"/>
        <v>0</v>
      </c>
      <c r="CR2608" s="54">
        <f t="shared" si="1312"/>
        <v>0</v>
      </c>
      <c r="CS2608" s="54">
        <f t="shared" si="1313"/>
        <v>0</v>
      </c>
      <c r="CT2608" s="54">
        <f t="shared" si="1314"/>
        <v>0</v>
      </c>
      <c r="CU2608" s="54">
        <f t="shared" si="1315"/>
        <v>0</v>
      </c>
      <c r="CV2608" s="54">
        <f t="shared" si="1316"/>
        <v>0</v>
      </c>
      <c r="CW2608" s="54">
        <f t="shared" si="1317"/>
        <v>0</v>
      </c>
      <c r="CX2608" s="54">
        <f t="shared" si="1318"/>
        <v>0</v>
      </c>
      <c r="CY2608" s="54">
        <f t="shared" si="1319"/>
        <v>0</v>
      </c>
      <c r="CZ2608" s="54">
        <f t="shared" si="1320"/>
        <v>0</v>
      </c>
    </row>
    <row r="2609" spans="57:104" ht="14" x14ac:dyDescent="0.15">
      <c r="BE2609" s="6">
        <v>26</v>
      </c>
      <c r="BF2609" s="44">
        <v>11</v>
      </c>
      <c r="BG2609" s="18">
        <v>2586</v>
      </c>
      <c r="BH2609" s="46" t="str">
        <f t="array" ref="BH2609">IF(INDEX($V$71:$AK$326,BE2609,BF2609)&gt;0,INDEX($V$71:$AK$326,BE2609,BF2609),"")</f>
        <v>0</v>
      </c>
      <c r="BI2609" s="46" t="str">
        <f t="array" ref="BI2609">IFERROR(RANK(BH2609,$BH$24:$BH$4119,1)+COUNTIF($BH$24:BH2609,BH2609)-1,"")</f>
        <v/>
      </c>
      <c r="BJ2609" s="46" t="str">
        <f t="array" ref="BJ2609">IFERROR(INDEX($BH$24:$BH$4119,MATCH(SMALL($BI$24:$BI$4119,ROWS($BJ$24:BJ2609)),$BI$24:$BI$4119,0))," ")</f>
        <v xml:space="preserve"> </v>
      </c>
      <c r="BK2609" s="46" t="str">
        <f t="array" ref="BK2609">IF(ISNUMBER(BJ2609),(IF(COUNTIF( BJ$24:BJ2609, BJ2609 )=1,BJ2609,"")),"")</f>
        <v/>
      </c>
      <c r="BL2609" s="46" t="str">
        <f t="array" ref="BL2609">IFERROR(RANK(BK2609,$BK$24:$BK$4119,1)+COUNTIF($BK$24:BK2609,BK2609)-1,"")</f>
        <v/>
      </c>
      <c r="BM2609" s="46" t="str">
        <f t="array" ref="BM2609">IFERROR(INDEX($BK$24:$BK$4119,MATCH(SMALL($BL$24:$BL$4119,ROWS($BM$24:BM2609)),$BL$24:$BL$4119,0))," ")</f>
        <v xml:space="preserve"> </v>
      </c>
      <c r="BO2609" s="46">
        <v>2045</v>
      </c>
      <c r="BP2609" s="46" t="str">
        <f t="shared" si="1302"/>
        <v xml:space="preserve"> </v>
      </c>
      <c r="BQ2609" s="54" t="str">
        <f t="shared" si="1323"/>
        <v/>
      </c>
      <c r="BR2609" s="54" t="str">
        <f t="shared" si="1324"/>
        <v/>
      </c>
      <c r="BS2609" s="54" t="str">
        <f t="shared" si="1324"/>
        <v/>
      </c>
      <c r="BT2609" s="54" t="str">
        <f t="shared" si="1324"/>
        <v/>
      </c>
      <c r="BU2609" s="54" t="str">
        <f t="shared" si="1324"/>
        <v/>
      </c>
      <c r="BV2609" s="54" t="str">
        <f t="shared" si="1324"/>
        <v/>
      </c>
      <c r="BW2609" s="54" t="str">
        <f t="shared" si="1324"/>
        <v/>
      </c>
      <c r="BX2609" s="54" t="str">
        <f t="shared" si="1324"/>
        <v/>
      </c>
      <c r="BY2609" s="54" t="str">
        <f t="shared" si="1324"/>
        <v/>
      </c>
      <c r="BZ2609" s="54" t="str">
        <f t="shared" si="1324"/>
        <v/>
      </c>
      <c r="CA2609" s="54" t="str">
        <f t="shared" si="1324"/>
        <v/>
      </c>
      <c r="CB2609" s="54" t="str">
        <f t="shared" si="1324"/>
        <v/>
      </c>
      <c r="CC2609" s="54" t="str">
        <f t="shared" si="1324"/>
        <v/>
      </c>
      <c r="CD2609" s="54" t="str">
        <f t="shared" si="1324"/>
        <v/>
      </c>
      <c r="CE2609" s="54" t="str">
        <f t="shared" si="1324"/>
        <v/>
      </c>
      <c r="CF2609" s="54" t="str">
        <f t="shared" si="1324"/>
        <v/>
      </c>
      <c r="CI2609" s="54">
        <v>2045</v>
      </c>
      <c r="CJ2609" s="54" t="str">
        <f t="shared" si="1304"/>
        <v xml:space="preserve"> </v>
      </c>
      <c r="CK2609" s="54">
        <f t="shared" si="1305"/>
        <v>0</v>
      </c>
      <c r="CL2609" s="54">
        <f t="shared" si="1306"/>
        <v>0</v>
      </c>
      <c r="CM2609" s="54">
        <f t="shared" si="1307"/>
        <v>0</v>
      </c>
      <c r="CN2609" s="54">
        <f t="shared" si="1308"/>
        <v>0</v>
      </c>
      <c r="CO2609" s="54">
        <f t="shared" si="1309"/>
        <v>0</v>
      </c>
      <c r="CP2609" s="54">
        <f t="shared" si="1310"/>
        <v>0</v>
      </c>
      <c r="CQ2609" s="54">
        <f t="shared" si="1311"/>
        <v>0</v>
      </c>
      <c r="CR2609" s="54">
        <f t="shared" si="1312"/>
        <v>0</v>
      </c>
      <c r="CS2609" s="54">
        <f t="shared" si="1313"/>
        <v>0</v>
      </c>
      <c r="CT2609" s="54">
        <f t="shared" si="1314"/>
        <v>0</v>
      </c>
      <c r="CU2609" s="54">
        <f t="shared" si="1315"/>
        <v>0</v>
      </c>
      <c r="CV2609" s="54">
        <f t="shared" si="1316"/>
        <v>0</v>
      </c>
      <c r="CW2609" s="54">
        <f t="shared" si="1317"/>
        <v>0</v>
      </c>
      <c r="CX2609" s="54">
        <f t="shared" si="1318"/>
        <v>0</v>
      </c>
      <c r="CY2609" s="54">
        <f t="shared" si="1319"/>
        <v>0</v>
      </c>
      <c r="CZ2609" s="54">
        <f t="shared" si="1320"/>
        <v>0</v>
      </c>
    </row>
    <row r="2610" spans="57:104" ht="14" x14ac:dyDescent="0.15">
      <c r="BE2610" s="6">
        <v>27</v>
      </c>
      <c r="BF2610" s="44">
        <v>11</v>
      </c>
      <c r="BG2610" s="18">
        <v>2587</v>
      </c>
      <c r="BH2610" s="46" t="str">
        <f t="array" ref="BH2610">IF(INDEX($V$71:$AK$326,BE2610,BF2610)&gt;0,INDEX($V$71:$AK$326,BE2610,BF2610),"")</f>
        <v/>
      </c>
      <c r="BI2610" s="46" t="str">
        <f t="array" ref="BI2610">IFERROR(RANK(BH2610,$BH$24:$BH$4119,1)+COUNTIF($BH$24:BH2610,BH2610)-1,"")</f>
        <v/>
      </c>
      <c r="BJ2610" s="46" t="str">
        <f t="array" ref="BJ2610">IFERROR(INDEX($BH$24:$BH$4119,MATCH(SMALL($BI$24:$BI$4119,ROWS($BJ$24:BJ2610)),$BI$24:$BI$4119,0))," ")</f>
        <v xml:space="preserve"> </v>
      </c>
      <c r="BK2610" s="46" t="str">
        <f t="array" ref="BK2610">IF(ISNUMBER(BJ2610),(IF(COUNTIF( BJ$24:BJ2610, BJ2610 )=1,BJ2610,"")),"")</f>
        <v/>
      </c>
      <c r="BL2610" s="46" t="str">
        <f t="array" ref="BL2610">IFERROR(RANK(BK2610,$BK$24:$BK$4119,1)+COUNTIF($BK$24:BK2610,BK2610)-1,"")</f>
        <v/>
      </c>
      <c r="BM2610" s="46" t="str">
        <f t="array" ref="BM2610">IFERROR(INDEX($BK$24:$BK$4119,MATCH(SMALL($BL$24:$BL$4119,ROWS($BM$24:BM2610)),$BL$24:$BL$4119,0))," ")</f>
        <v xml:space="preserve"> </v>
      </c>
      <c r="BO2610" s="46">
        <v>2046</v>
      </c>
      <c r="BP2610" s="46" t="str">
        <f t="shared" si="1302"/>
        <v xml:space="preserve"> </v>
      </c>
      <c r="BQ2610" s="54" t="str">
        <f t="shared" si="1323"/>
        <v/>
      </c>
      <c r="BR2610" s="54" t="str">
        <f t="shared" si="1324"/>
        <v/>
      </c>
      <c r="BS2610" s="54" t="str">
        <f t="shared" si="1324"/>
        <v/>
      </c>
      <c r="BT2610" s="54" t="str">
        <f t="shared" si="1324"/>
        <v/>
      </c>
      <c r="BU2610" s="54" t="str">
        <f t="shared" si="1324"/>
        <v/>
      </c>
      <c r="BV2610" s="54" t="str">
        <f t="shared" si="1324"/>
        <v/>
      </c>
      <c r="BW2610" s="54" t="str">
        <f t="shared" si="1324"/>
        <v/>
      </c>
      <c r="BX2610" s="54" t="str">
        <f t="shared" si="1324"/>
        <v/>
      </c>
      <c r="BY2610" s="54" t="str">
        <f t="shared" si="1324"/>
        <v/>
      </c>
      <c r="BZ2610" s="54" t="str">
        <f t="shared" si="1324"/>
        <v/>
      </c>
      <c r="CA2610" s="54" t="str">
        <f t="shared" si="1324"/>
        <v/>
      </c>
      <c r="CB2610" s="54" t="str">
        <f t="shared" si="1324"/>
        <v/>
      </c>
      <c r="CC2610" s="54" t="str">
        <f t="shared" si="1324"/>
        <v/>
      </c>
      <c r="CD2610" s="54" t="str">
        <f t="shared" si="1324"/>
        <v/>
      </c>
      <c r="CE2610" s="54" t="str">
        <f t="shared" si="1324"/>
        <v/>
      </c>
      <c r="CF2610" s="54" t="str">
        <f t="shared" si="1324"/>
        <v/>
      </c>
      <c r="CI2610" s="54">
        <v>2046</v>
      </c>
      <c r="CJ2610" s="54" t="str">
        <f t="shared" si="1304"/>
        <v xml:space="preserve"> </v>
      </c>
      <c r="CK2610" s="54">
        <f t="shared" si="1305"/>
        <v>0</v>
      </c>
      <c r="CL2610" s="54">
        <f t="shared" si="1306"/>
        <v>0</v>
      </c>
      <c r="CM2610" s="54">
        <f t="shared" si="1307"/>
        <v>0</v>
      </c>
      <c r="CN2610" s="54">
        <f t="shared" si="1308"/>
        <v>0</v>
      </c>
      <c r="CO2610" s="54">
        <f t="shared" si="1309"/>
        <v>0</v>
      </c>
      <c r="CP2610" s="54">
        <f t="shared" si="1310"/>
        <v>0</v>
      </c>
      <c r="CQ2610" s="54">
        <f t="shared" si="1311"/>
        <v>0</v>
      </c>
      <c r="CR2610" s="54">
        <f t="shared" si="1312"/>
        <v>0</v>
      </c>
      <c r="CS2610" s="54">
        <f t="shared" si="1313"/>
        <v>0</v>
      </c>
      <c r="CT2610" s="54">
        <f t="shared" si="1314"/>
        <v>0</v>
      </c>
      <c r="CU2610" s="54">
        <f t="shared" si="1315"/>
        <v>0</v>
      </c>
      <c r="CV2610" s="54">
        <f t="shared" si="1316"/>
        <v>0</v>
      </c>
      <c r="CW2610" s="54">
        <f t="shared" si="1317"/>
        <v>0</v>
      </c>
      <c r="CX2610" s="54">
        <f t="shared" si="1318"/>
        <v>0</v>
      </c>
      <c r="CY2610" s="54">
        <f t="shared" si="1319"/>
        <v>0</v>
      </c>
      <c r="CZ2610" s="54">
        <f t="shared" si="1320"/>
        <v>0</v>
      </c>
    </row>
    <row r="2611" spans="57:104" ht="14" x14ac:dyDescent="0.15">
      <c r="BE2611" s="6">
        <v>28</v>
      </c>
      <c r="BF2611" s="44">
        <v>11</v>
      </c>
      <c r="BG2611" s="18">
        <v>2588</v>
      </c>
      <c r="BH2611" s="46" t="str">
        <f t="array" ref="BH2611">IF(INDEX($V$71:$AK$326,BE2611,BF2611)&gt;0,INDEX($V$71:$AK$326,BE2611,BF2611),"")</f>
        <v>0</v>
      </c>
      <c r="BI2611" s="46" t="str">
        <f t="array" ref="BI2611">IFERROR(RANK(BH2611,$BH$24:$BH$4119,1)+COUNTIF($BH$24:BH2611,BH2611)-1,"")</f>
        <v/>
      </c>
      <c r="BJ2611" s="46" t="str">
        <f t="array" ref="BJ2611">IFERROR(INDEX($BH$24:$BH$4119,MATCH(SMALL($BI$24:$BI$4119,ROWS($BJ$24:BJ2611)),$BI$24:$BI$4119,0))," ")</f>
        <v xml:space="preserve"> </v>
      </c>
      <c r="BK2611" s="46" t="str">
        <f t="array" ref="BK2611">IF(ISNUMBER(BJ2611),(IF(COUNTIF( BJ$24:BJ2611, BJ2611 )=1,BJ2611,"")),"")</f>
        <v/>
      </c>
      <c r="BL2611" s="46" t="str">
        <f t="array" ref="BL2611">IFERROR(RANK(BK2611,$BK$24:$BK$4119,1)+COUNTIF($BK$24:BK2611,BK2611)-1,"")</f>
        <v/>
      </c>
      <c r="BM2611" s="46" t="str">
        <f t="array" ref="BM2611">IFERROR(INDEX($BK$24:$BK$4119,MATCH(SMALL($BL$24:$BL$4119,ROWS($BM$24:BM2611)),$BL$24:$BL$4119,0))," ")</f>
        <v xml:space="preserve"> </v>
      </c>
      <c r="BO2611" s="46">
        <v>2047</v>
      </c>
      <c r="BP2611" s="46" t="str">
        <f t="shared" si="1302"/>
        <v xml:space="preserve"> </v>
      </c>
      <c r="BQ2611" s="54" t="str">
        <f t="shared" si="1323"/>
        <v/>
      </c>
      <c r="BR2611" s="54" t="str">
        <f t="shared" si="1324"/>
        <v/>
      </c>
      <c r="BS2611" s="54" t="str">
        <f t="shared" si="1324"/>
        <v/>
      </c>
      <c r="BT2611" s="54" t="str">
        <f t="shared" si="1324"/>
        <v/>
      </c>
      <c r="BU2611" s="54" t="str">
        <f t="shared" si="1324"/>
        <v/>
      </c>
      <c r="BV2611" s="54" t="str">
        <f t="shared" si="1324"/>
        <v/>
      </c>
      <c r="BW2611" s="54" t="str">
        <f t="shared" si="1324"/>
        <v/>
      </c>
      <c r="BX2611" s="54" t="str">
        <f t="shared" si="1324"/>
        <v/>
      </c>
      <c r="BY2611" s="54" t="str">
        <f t="shared" si="1324"/>
        <v/>
      </c>
      <c r="BZ2611" s="54" t="str">
        <f t="shared" si="1324"/>
        <v/>
      </c>
      <c r="CA2611" s="54" t="str">
        <f t="shared" si="1324"/>
        <v/>
      </c>
      <c r="CB2611" s="54" t="str">
        <f t="shared" si="1324"/>
        <v/>
      </c>
      <c r="CC2611" s="54" t="str">
        <f t="shared" si="1324"/>
        <v/>
      </c>
      <c r="CD2611" s="54" t="str">
        <f t="shared" si="1324"/>
        <v/>
      </c>
      <c r="CE2611" s="54" t="str">
        <f t="shared" si="1324"/>
        <v/>
      </c>
      <c r="CF2611" s="54" t="str">
        <f t="shared" si="1324"/>
        <v/>
      </c>
      <c r="CI2611" s="54">
        <v>2047</v>
      </c>
      <c r="CJ2611" s="54" t="str">
        <f t="shared" si="1304"/>
        <v xml:space="preserve"> </v>
      </c>
      <c r="CK2611" s="54">
        <f t="shared" si="1305"/>
        <v>0</v>
      </c>
      <c r="CL2611" s="54">
        <f t="shared" si="1306"/>
        <v>0</v>
      </c>
      <c r="CM2611" s="54">
        <f t="shared" si="1307"/>
        <v>0</v>
      </c>
      <c r="CN2611" s="54">
        <f t="shared" si="1308"/>
        <v>0</v>
      </c>
      <c r="CO2611" s="54">
        <f t="shared" si="1309"/>
        <v>0</v>
      </c>
      <c r="CP2611" s="54">
        <f t="shared" si="1310"/>
        <v>0</v>
      </c>
      <c r="CQ2611" s="54">
        <f t="shared" si="1311"/>
        <v>0</v>
      </c>
      <c r="CR2611" s="54">
        <f t="shared" si="1312"/>
        <v>0</v>
      </c>
      <c r="CS2611" s="54">
        <f t="shared" si="1313"/>
        <v>0</v>
      </c>
      <c r="CT2611" s="54">
        <f t="shared" si="1314"/>
        <v>0</v>
      </c>
      <c r="CU2611" s="54">
        <f t="shared" si="1315"/>
        <v>0</v>
      </c>
      <c r="CV2611" s="54">
        <f t="shared" si="1316"/>
        <v>0</v>
      </c>
      <c r="CW2611" s="54">
        <f t="shared" si="1317"/>
        <v>0</v>
      </c>
      <c r="CX2611" s="54">
        <f t="shared" si="1318"/>
        <v>0</v>
      </c>
      <c r="CY2611" s="54">
        <f t="shared" si="1319"/>
        <v>0</v>
      </c>
      <c r="CZ2611" s="54">
        <f t="shared" si="1320"/>
        <v>0</v>
      </c>
    </row>
    <row r="2612" spans="57:104" ht="14" x14ac:dyDescent="0.15">
      <c r="BE2612" s="6">
        <v>29</v>
      </c>
      <c r="BF2612" s="44">
        <v>11</v>
      </c>
      <c r="BG2612" s="18">
        <v>2589</v>
      </c>
      <c r="BH2612" s="46" t="str">
        <f t="array" ref="BH2612">IF(INDEX($V$71:$AK$326,BE2612,BF2612)&gt;0,INDEX($V$71:$AK$326,BE2612,BF2612),"")</f>
        <v>0</v>
      </c>
      <c r="BI2612" s="46" t="str">
        <f t="array" ref="BI2612">IFERROR(RANK(BH2612,$BH$24:$BH$4119,1)+COUNTIF($BH$24:BH2612,BH2612)-1,"")</f>
        <v/>
      </c>
      <c r="BJ2612" s="46" t="str">
        <f t="array" ref="BJ2612">IFERROR(INDEX($BH$24:$BH$4119,MATCH(SMALL($BI$24:$BI$4119,ROWS($BJ$24:BJ2612)),$BI$24:$BI$4119,0))," ")</f>
        <v xml:space="preserve"> </v>
      </c>
      <c r="BK2612" s="46" t="str">
        <f t="array" ref="BK2612">IF(ISNUMBER(BJ2612),(IF(COUNTIF( BJ$24:BJ2612, BJ2612 )=1,BJ2612,"")),"")</f>
        <v/>
      </c>
      <c r="BL2612" s="46" t="str">
        <f t="array" ref="BL2612">IFERROR(RANK(BK2612,$BK$24:$BK$4119,1)+COUNTIF($BK$24:BK2612,BK2612)-1,"")</f>
        <v/>
      </c>
      <c r="BM2612" s="46" t="str">
        <f t="array" ref="BM2612">IFERROR(INDEX($BK$24:$BK$4119,MATCH(SMALL($BL$24:$BL$4119,ROWS($BM$24:BM2612)),$BL$24:$BL$4119,0))," ")</f>
        <v xml:space="preserve"> </v>
      </c>
      <c r="BO2612" s="46">
        <v>2048</v>
      </c>
      <c r="BP2612" s="46" t="str">
        <f t="shared" si="1302"/>
        <v xml:space="preserve"> </v>
      </c>
      <c r="BQ2612" s="54" t="str">
        <f t="shared" si="1323"/>
        <v/>
      </c>
      <c r="BR2612" s="54" t="str">
        <f t="shared" si="1324"/>
        <v/>
      </c>
      <c r="BS2612" s="54" t="str">
        <f t="shared" si="1324"/>
        <v/>
      </c>
      <c r="BT2612" s="54" t="str">
        <f t="shared" si="1324"/>
        <v/>
      </c>
      <c r="BU2612" s="54" t="str">
        <f t="shared" si="1324"/>
        <v/>
      </c>
      <c r="BV2612" s="54" t="str">
        <f t="shared" si="1324"/>
        <v/>
      </c>
      <c r="BW2612" s="54" t="str">
        <f t="shared" si="1324"/>
        <v/>
      </c>
      <c r="BX2612" s="54" t="str">
        <f t="shared" si="1324"/>
        <v/>
      </c>
      <c r="BY2612" s="54" t="str">
        <f t="shared" si="1324"/>
        <v/>
      </c>
      <c r="BZ2612" s="54" t="str">
        <f t="shared" si="1324"/>
        <v/>
      </c>
      <c r="CA2612" s="54" t="str">
        <f t="shared" si="1324"/>
        <v/>
      </c>
      <c r="CB2612" s="54" t="str">
        <f t="shared" si="1324"/>
        <v/>
      </c>
      <c r="CC2612" s="54" t="str">
        <f t="shared" si="1324"/>
        <v/>
      </c>
      <c r="CD2612" s="54" t="str">
        <f t="shared" si="1324"/>
        <v/>
      </c>
      <c r="CE2612" s="54" t="str">
        <f t="shared" si="1324"/>
        <v/>
      </c>
      <c r="CF2612" s="54" t="str">
        <f t="shared" si="1324"/>
        <v/>
      </c>
      <c r="CI2612" s="54">
        <v>2048</v>
      </c>
      <c r="CJ2612" s="54" t="str">
        <f t="shared" si="1304"/>
        <v xml:space="preserve"> </v>
      </c>
      <c r="CK2612" s="54">
        <f t="shared" si="1305"/>
        <v>0</v>
      </c>
      <c r="CL2612" s="54">
        <f t="shared" si="1306"/>
        <v>0</v>
      </c>
      <c r="CM2612" s="54">
        <f t="shared" si="1307"/>
        <v>0</v>
      </c>
      <c r="CN2612" s="54">
        <f t="shared" si="1308"/>
        <v>0</v>
      </c>
      <c r="CO2612" s="54">
        <f t="shared" si="1309"/>
        <v>0</v>
      </c>
      <c r="CP2612" s="54">
        <f t="shared" si="1310"/>
        <v>0</v>
      </c>
      <c r="CQ2612" s="54">
        <f t="shared" si="1311"/>
        <v>0</v>
      </c>
      <c r="CR2612" s="54">
        <f t="shared" si="1312"/>
        <v>0</v>
      </c>
      <c r="CS2612" s="54">
        <f t="shared" si="1313"/>
        <v>0</v>
      </c>
      <c r="CT2612" s="54">
        <f t="shared" si="1314"/>
        <v>0</v>
      </c>
      <c r="CU2612" s="54">
        <f t="shared" si="1315"/>
        <v>0</v>
      </c>
      <c r="CV2612" s="54">
        <f t="shared" si="1316"/>
        <v>0</v>
      </c>
      <c r="CW2612" s="54">
        <f t="shared" si="1317"/>
        <v>0</v>
      </c>
      <c r="CX2612" s="54">
        <f t="shared" si="1318"/>
        <v>0</v>
      </c>
      <c r="CY2612" s="54">
        <f t="shared" si="1319"/>
        <v>0</v>
      </c>
      <c r="CZ2612" s="54">
        <f t="shared" si="1320"/>
        <v>0</v>
      </c>
    </row>
    <row r="2613" spans="57:104" ht="14" x14ac:dyDescent="0.15">
      <c r="BE2613" s="6">
        <v>30</v>
      </c>
      <c r="BF2613" s="44">
        <v>11</v>
      </c>
      <c r="BG2613" s="18">
        <v>2590</v>
      </c>
      <c r="BH2613" s="46" t="str">
        <f t="array" ref="BH2613">IF(INDEX($V$71:$AK$326,BE2613,BF2613)&gt;0,INDEX($V$71:$AK$326,BE2613,BF2613),"")</f>
        <v>0</v>
      </c>
      <c r="BI2613" s="46" t="str">
        <f t="array" ref="BI2613">IFERROR(RANK(BH2613,$BH$24:$BH$4119,1)+COUNTIF($BH$24:BH2613,BH2613)-1,"")</f>
        <v/>
      </c>
      <c r="BJ2613" s="46" t="str">
        <f t="array" ref="BJ2613">IFERROR(INDEX($BH$24:$BH$4119,MATCH(SMALL($BI$24:$BI$4119,ROWS($BJ$24:BJ2613)),$BI$24:$BI$4119,0))," ")</f>
        <v xml:space="preserve"> </v>
      </c>
      <c r="BK2613" s="46" t="str">
        <f t="array" ref="BK2613">IF(ISNUMBER(BJ2613),(IF(COUNTIF( BJ$24:BJ2613, BJ2613 )=1,BJ2613,"")),"")</f>
        <v/>
      </c>
      <c r="BL2613" s="46" t="str">
        <f t="array" ref="BL2613">IFERROR(RANK(BK2613,$BK$24:$BK$4119,1)+COUNTIF($BK$24:BK2613,BK2613)-1,"")</f>
        <v/>
      </c>
      <c r="BM2613" s="46" t="str">
        <f t="array" ref="BM2613">IFERROR(INDEX($BK$24:$BK$4119,MATCH(SMALL($BL$24:$BL$4119,ROWS($BM$24:BM2613)),$BL$24:$BL$4119,0))," ")</f>
        <v xml:space="preserve"> </v>
      </c>
    </row>
    <row r="2614" spans="57:104" ht="14" x14ac:dyDescent="0.15">
      <c r="BE2614" s="6">
        <v>31</v>
      </c>
      <c r="BF2614" s="44">
        <v>11</v>
      </c>
      <c r="BG2614" s="18">
        <v>2591</v>
      </c>
      <c r="BH2614" s="46" t="str">
        <f t="array" ref="BH2614">IF(INDEX($V$71:$AK$326,BE2614,BF2614)&gt;0,INDEX($V$71:$AK$326,BE2614,BF2614),"")</f>
        <v>0</v>
      </c>
      <c r="BI2614" s="46" t="str">
        <f t="array" ref="BI2614">IFERROR(RANK(BH2614,$BH$24:$BH$4119,1)+COUNTIF($BH$24:BH2614,BH2614)-1,"")</f>
        <v/>
      </c>
      <c r="BJ2614" s="46" t="str">
        <f t="array" ref="BJ2614">IFERROR(INDEX($BH$24:$BH$4119,MATCH(SMALL($BI$24:$BI$4119,ROWS($BJ$24:BJ2614)),$BI$24:$BI$4119,0))," ")</f>
        <v xml:space="preserve"> </v>
      </c>
      <c r="BK2614" s="46" t="str">
        <f t="array" ref="BK2614">IF(ISNUMBER(BJ2614),(IF(COUNTIF( BJ$24:BJ2614, BJ2614 )=1,BJ2614,"")),"")</f>
        <v/>
      </c>
      <c r="BL2614" s="46" t="str">
        <f t="array" ref="BL2614">IFERROR(RANK(BK2614,$BK$24:$BK$4119,1)+COUNTIF($BK$24:BK2614,BK2614)-1,"")</f>
        <v/>
      </c>
      <c r="BM2614" s="46" t="str">
        <f t="array" ref="BM2614">IFERROR(INDEX($BK$24:$BK$4119,MATCH(SMALL($BL$24:$BL$4119,ROWS($BM$24:BM2614)),$BL$24:$BL$4119,0))," ")</f>
        <v xml:space="preserve"> </v>
      </c>
    </row>
    <row r="2615" spans="57:104" ht="14" x14ac:dyDescent="0.15">
      <c r="BE2615" s="6">
        <v>32</v>
      </c>
      <c r="BF2615" s="44">
        <v>11</v>
      </c>
      <c r="BG2615" s="18">
        <v>2592</v>
      </c>
      <c r="BH2615" s="46" t="str">
        <f t="array" ref="BH2615">IF(INDEX($V$71:$AK$326,BE2615,BF2615)&gt;0,INDEX($V$71:$AK$326,BE2615,BF2615),"")</f>
        <v>0</v>
      </c>
      <c r="BI2615" s="46" t="str">
        <f t="array" ref="BI2615">IFERROR(RANK(BH2615,$BH$24:$BH$4119,1)+COUNTIF($BH$24:BH2615,BH2615)-1,"")</f>
        <v/>
      </c>
      <c r="BJ2615" s="46" t="str">
        <f t="array" ref="BJ2615">IFERROR(INDEX($BH$24:$BH$4119,MATCH(SMALL($BI$24:$BI$4119,ROWS($BJ$24:BJ2615)),$BI$24:$BI$4119,0))," ")</f>
        <v xml:space="preserve"> </v>
      </c>
      <c r="BK2615" s="46" t="str">
        <f t="array" ref="BK2615">IF(ISNUMBER(BJ2615),(IF(COUNTIF( BJ$24:BJ2615, BJ2615 )=1,BJ2615,"")),"")</f>
        <v/>
      </c>
      <c r="BL2615" s="46" t="str">
        <f t="array" ref="BL2615">IFERROR(RANK(BK2615,$BK$24:$BK$4119,1)+COUNTIF($BK$24:BK2615,BK2615)-1,"")</f>
        <v/>
      </c>
      <c r="BM2615" s="46" t="str">
        <f t="array" ref="BM2615">IFERROR(INDEX($BK$24:$BK$4119,MATCH(SMALL($BL$24:$BL$4119,ROWS($BM$24:BM2615)),$BL$24:$BL$4119,0))," ")</f>
        <v xml:space="preserve"> </v>
      </c>
    </row>
    <row r="2616" spans="57:104" ht="14" x14ac:dyDescent="0.15">
      <c r="BE2616" s="6">
        <v>33</v>
      </c>
      <c r="BF2616" s="44">
        <v>11</v>
      </c>
      <c r="BG2616" s="18">
        <v>2593</v>
      </c>
      <c r="BH2616" s="46" t="str">
        <f t="array" ref="BH2616">IF(INDEX($V$71:$AK$326,BE2616,BF2616)&gt;0,INDEX($V$71:$AK$326,BE2616,BF2616),"")</f>
        <v>0</v>
      </c>
      <c r="BI2616" s="46" t="str">
        <f t="array" ref="BI2616">IFERROR(RANK(BH2616,$BH$24:$BH$4119,1)+COUNTIF($BH$24:BH2616,BH2616)-1,"")</f>
        <v/>
      </c>
      <c r="BJ2616" s="46" t="str">
        <f t="array" ref="BJ2616">IFERROR(INDEX($BH$24:$BH$4119,MATCH(SMALL($BI$24:$BI$4119,ROWS($BJ$24:BJ2616)),$BI$24:$BI$4119,0))," ")</f>
        <v xml:space="preserve"> </v>
      </c>
      <c r="BK2616" s="46" t="str">
        <f t="array" ref="BK2616">IF(ISNUMBER(BJ2616),(IF(COUNTIF( BJ$24:BJ2616, BJ2616 )=1,BJ2616,"")),"")</f>
        <v/>
      </c>
      <c r="BL2616" s="46" t="str">
        <f t="array" ref="BL2616">IFERROR(RANK(BK2616,$BK$24:$BK$4119,1)+COUNTIF($BK$24:BK2616,BK2616)-1,"")</f>
        <v/>
      </c>
      <c r="BM2616" s="46" t="str">
        <f t="array" ref="BM2616">IFERROR(INDEX($BK$24:$BK$4119,MATCH(SMALL($BL$24:$BL$4119,ROWS($BM$24:BM2616)),$BL$24:$BL$4119,0))," ")</f>
        <v xml:space="preserve"> </v>
      </c>
    </row>
    <row r="2617" spans="57:104" ht="14" x14ac:dyDescent="0.15">
      <c r="BE2617" s="6">
        <v>34</v>
      </c>
      <c r="BF2617" s="44">
        <v>11</v>
      </c>
      <c r="BG2617" s="18">
        <v>2594</v>
      </c>
      <c r="BH2617" s="46" t="str">
        <f t="array" ref="BH2617">IF(INDEX($V$71:$AK$326,BE2617,BF2617)&gt;0,INDEX($V$71:$AK$326,BE2617,BF2617),"")</f>
        <v>0</v>
      </c>
      <c r="BI2617" s="46" t="str">
        <f t="array" ref="BI2617">IFERROR(RANK(BH2617,$BH$24:$BH$4119,1)+COUNTIF($BH$24:BH2617,BH2617)-1,"")</f>
        <v/>
      </c>
      <c r="BJ2617" s="46" t="str">
        <f t="array" ref="BJ2617">IFERROR(INDEX($BH$24:$BH$4119,MATCH(SMALL($BI$24:$BI$4119,ROWS($BJ$24:BJ2617)),$BI$24:$BI$4119,0))," ")</f>
        <v xml:space="preserve"> </v>
      </c>
      <c r="BK2617" s="46" t="str">
        <f t="array" ref="BK2617">IF(ISNUMBER(BJ2617),(IF(COUNTIF( BJ$24:BJ2617, BJ2617 )=1,BJ2617,"")),"")</f>
        <v/>
      </c>
      <c r="BL2617" s="46" t="str">
        <f t="array" ref="BL2617">IFERROR(RANK(BK2617,$BK$24:$BK$4119,1)+COUNTIF($BK$24:BK2617,BK2617)-1,"")</f>
        <v/>
      </c>
      <c r="BM2617" s="46" t="str">
        <f t="array" ref="BM2617">IFERROR(INDEX($BK$24:$BK$4119,MATCH(SMALL($BL$24:$BL$4119,ROWS($BM$24:BM2617)),$BL$24:$BL$4119,0))," ")</f>
        <v xml:space="preserve"> </v>
      </c>
    </row>
    <row r="2618" spans="57:104" ht="14" x14ac:dyDescent="0.15">
      <c r="BE2618" s="6">
        <v>35</v>
      </c>
      <c r="BF2618" s="44">
        <v>11</v>
      </c>
      <c r="BG2618" s="18">
        <v>2595</v>
      </c>
      <c r="BH2618" s="46" t="str">
        <f t="array" ref="BH2618">IF(INDEX($V$71:$AK$326,BE2618,BF2618)&gt;0,INDEX($V$71:$AK$326,BE2618,BF2618),"")</f>
        <v/>
      </c>
      <c r="BI2618" s="46" t="str">
        <f t="array" ref="BI2618">IFERROR(RANK(BH2618,$BH$24:$BH$4119,1)+COUNTIF($BH$24:BH2618,BH2618)-1,"")</f>
        <v/>
      </c>
      <c r="BJ2618" s="46" t="str">
        <f t="array" ref="BJ2618">IFERROR(INDEX($BH$24:$BH$4119,MATCH(SMALL($BI$24:$BI$4119,ROWS($BJ$24:BJ2618)),$BI$24:$BI$4119,0))," ")</f>
        <v xml:space="preserve"> </v>
      </c>
      <c r="BK2618" s="46" t="str">
        <f t="array" ref="BK2618">IF(ISNUMBER(BJ2618),(IF(COUNTIF( BJ$24:BJ2618, BJ2618 )=1,BJ2618,"")),"")</f>
        <v/>
      </c>
      <c r="BL2618" s="46" t="str">
        <f t="array" ref="BL2618">IFERROR(RANK(BK2618,$BK$24:$BK$4119,1)+COUNTIF($BK$24:BK2618,BK2618)-1,"")</f>
        <v/>
      </c>
      <c r="BM2618" s="46" t="str">
        <f t="array" ref="BM2618">IFERROR(INDEX($BK$24:$BK$4119,MATCH(SMALL($BL$24:$BL$4119,ROWS($BM$24:BM2618)),$BL$24:$BL$4119,0))," ")</f>
        <v xml:space="preserve"> </v>
      </c>
    </row>
    <row r="2619" spans="57:104" ht="14" x14ac:dyDescent="0.15">
      <c r="BE2619" s="6">
        <v>36</v>
      </c>
      <c r="BF2619" s="44">
        <v>11</v>
      </c>
      <c r="BG2619" s="18">
        <v>2596</v>
      </c>
      <c r="BH2619" s="46" t="str">
        <f t="array" ref="BH2619">IF(INDEX($V$71:$AK$326,BE2619,BF2619)&gt;0,INDEX($V$71:$AK$326,BE2619,BF2619),"")</f>
        <v>0</v>
      </c>
      <c r="BI2619" s="46" t="str">
        <f t="array" ref="BI2619">IFERROR(RANK(BH2619,$BH$24:$BH$4119,1)+COUNTIF($BH$24:BH2619,BH2619)-1,"")</f>
        <v/>
      </c>
      <c r="BJ2619" s="46" t="str">
        <f t="array" ref="BJ2619">IFERROR(INDEX($BH$24:$BH$4119,MATCH(SMALL($BI$24:$BI$4119,ROWS($BJ$24:BJ2619)),$BI$24:$BI$4119,0))," ")</f>
        <v xml:space="preserve"> </v>
      </c>
      <c r="BK2619" s="46" t="str">
        <f t="array" ref="BK2619">IF(ISNUMBER(BJ2619),(IF(COUNTIF( BJ$24:BJ2619, BJ2619 )=1,BJ2619,"")),"")</f>
        <v/>
      </c>
      <c r="BL2619" s="46" t="str">
        <f t="array" ref="BL2619">IFERROR(RANK(BK2619,$BK$24:$BK$4119,1)+COUNTIF($BK$24:BK2619,BK2619)-1,"")</f>
        <v/>
      </c>
      <c r="BM2619" s="46" t="str">
        <f t="array" ref="BM2619">IFERROR(INDEX($BK$24:$BK$4119,MATCH(SMALL($BL$24:$BL$4119,ROWS($BM$24:BM2619)),$BL$24:$BL$4119,0))," ")</f>
        <v xml:space="preserve"> </v>
      </c>
    </row>
    <row r="2620" spans="57:104" ht="14" x14ac:dyDescent="0.15">
      <c r="BE2620" s="6">
        <v>37</v>
      </c>
      <c r="BF2620" s="44">
        <v>11</v>
      </c>
      <c r="BG2620" s="18">
        <v>2597</v>
      </c>
      <c r="BH2620" s="46" t="str">
        <f t="array" ref="BH2620">IF(INDEX($V$71:$AK$326,BE2620,BF2620)&gt;0,INDEX($V$71:$AK$326,BE2620,BF2620),"")</f>
        <v>0</v>
      </c>
      <c r="BI2620" s="46" t="str">
        <f t="array" ref="BI2620">IFERROR(RANK(BH2620,$BH$24:$BH$4119,1)+COUNTIF($BH$24:BH2620,BH2620)-1,"")</f>
        <v/>
      </c>
      <c r="BJ2620" s="46" t="str">
        <f t="array" ref="BJ2620">IFERROR(INDEX($BH$24:$BH$4119,MATCH(SMALL($BI$24:$BI$4119,ROWS($BJ$24:BJ2620)),$BI$24:$BI$4119,0))," ")</f>
        <v xml:space="preserve"> </v>
      </c>
      <c r="BK2620" s="46" t="str">
        <f t="array" ref="BK2620">IF(ISNUMBER(BJ2620),(IF(COUNTIF( BJ$24:BJ2620, BJ2620 )=1,BJ2620,"")),"")</f>
        <v/>
      </c>
      <c r="BL2620" s="46" t="str">
        <f t="array" ref="BL2620">IFERROR(RANK(BK2620,$BK$24:$BK$4119,1)+COUNTIF($BK$24:BK2620,BK2620)-1,"")</f>
        <v/>
      </c>
      <c r="BM2620" s="46" t="str">
        <f t="array" ref="BM2620">IFERROR(INDEX($BK$24:$BK$4119,MATCH(SMALL($BL$24:$BL$4119,ROWS($BM$24:BM2620)),$BL$24:$BL$4119,0))," ")</f>
        <v xml:space="preserve"> </v>
      </c>
    </row>
    <row r="2621" spans="57:104" ht="14" x14ac:dyDescent="0.15">
      <c r="BE2621" s="6">
        <v>38</v>
      </c>
      <c r="BF2621" s="44">
        <v>11</v>
      </c>
      <c r="BG2621" s="18">
        <v>2598</v>
      </c>
      <c r="BH2621" s="46" t="str">
        <f t="array" ref="BH2621">IF(INDEX($V$71:$AK$326,BE2621,BF2621)&gt;0,INDEX($V$71:$AK$326,BE2621,BF2621),"")</f>
        <v>0</v>
      </c>
      <c r="BI2621" s="46" t="str">
        <f t="array" ref="BI2621">IFERROR(RANK(BH2621,$BH$24:$BH$4119,1)+COUNTIF($BH$24:BH2621,BH2621)-1,"")</f>
        <v/>
      </c>
      <c r="BJ2621" s="46" t="str">
        <f t="array" ref="BJ2621">IFERROR(INDEX($BH$24:$BH$4119,MATCH(SMALL($BI$24:$BI$4119,ROWS($BJ$24:BJ2621)),$BI$24:$BI$4119,0))," ")</f>
        <v xml:space="preserve"> </v>
      </c>
      <c r="BK2621" s="46" t="str">
        <f t="array" ref="BK2621">IF(ISNUMBER(BJ2621),(IF(COUNTIF( BJ$24:BJ2621, BJ2621 )=1,BJ2621,"")),"")</f>
        <v/>
      </c>
      <c r="BL2621" s="46" t="str">
        <f t="array" ref="BL2621">IFERROR(RANK(BK2621,$BK$24:$BK$4119,1)+COUNTIF($BK$24:BK2621,BK2621)-1,"")</f>
        <v/>
      </c>
      <c r="BM2621" s="46" t="str">
        <f t="array" ref="BM2621">IFERROR(INDEX($BK$24:$BK$4119,MATCH(SMALL($BL$24:$BL$4119,ROWS($BM$24:BM2621)),$BL$24:$BL$4119,0))," ")</f>
        <v xml:space="preserve"> </v>
      </c>
    </row>
    <row r="2622" spans="57:104" ht="14" x14ac:dyDescent="0.15">
      <c r="BE2622" s="6">
        <v>39</v>
      </c>
      <c r="BF2622" s="44">
        <v>11</v>
      </c>
      <c r="BG2622" s="18">
        <v>2599</v>
      </c>
      <c r="BH2622" s="46" t="str">
        <f t="array" ref="BH2622">IF(INDEX($V$71:$AK$326,BE2622,BF2622)&gt;0,INDEX($V$71:$AK$326,BE2622,BF2622),"")</f>
        <v>0</v>
      </c>
      <c r="BI2622" s="46" t="str">
        <f t="array" ref="BI2622">IFERROR(RANK(BH2622,$BH$24:$BH$4119,1)+COUNTIF($BH$24:BH2622,BH2622)-1,"")</f>
        <v/>
      </c>
      <c r="BJ2622" s="46" t="str">
        <f t="array" ref="BJ2622">IFERROR(INDEX($BH$24:$BH$4119,MATCH(SMALL($BI$24:$BI$4119,ROWS($BJ$24:BJ2622)),$BI$24:$BI$4119,0))," ")</f>
        <v xml:space="preserve"> </v>
      </c>
      <c r="BK2622" s="46" t="str">
        <f t="array" ref="BK2622">IF(ISNUMBER(BJ2622),(IF(COUNTIF( BJ$24:BJ2622, BJ2622 )=1,BJ2622,"")),"")</f>
        <v/>
      </c>
      <c r="BL2622" s="46" t="str">
        <f t="array" ref="BL2622">IFERROR(RANK(BK2622,$BK$24:$BK$4119,1)+COUNTIF($BK$24:BK2622,BK2622)-1,"")</f>
        <v/>
      </c>
      <c r="BM2622" s="46" t="str">
        <f t="array" ref="BM2622">IFERROR(INDEX($BK$24:$BK$4119,MATCH(SMALL($BL$24:$BL$4119,ROWS($BM$24:BM2622)),$BL$24:$BL$4119,0))," ")</f>
        <v xml:space="preserve"> </v>
      </c>
    </row>
    <row r="2623" spans="57:104" ht="14" x14ac:dyDescent="0.15">
      <c r="BE2623" s="6">
        <v>40</v>
      </c>
      <c r="BF2623" s="44">
        <v>11</v>
      </c>
      <c r="BG2623" s="18">
        <v>2600</v>
      </c>
      <c r="BH2623" s="46" t="str">
        <f t="array" ref="BH2623">IF(INDEX($V$71:$AK$326,BE2623,BF2623)&gt;0,INDEX($V$71:$AK$326,BE2623,BF2623),"")</f>
        <v>0</v>
      </c>
      <c r="BI2623" s="46" t="str">
        <f t="array" ref="BI2623">IFERROR(RANK(BH2623,$BH$24:$BH$4119,1)+COUNTIF($BH$24:BH2623,BH2623)-1,"")</f>
        <v/>
      </c>
      <c r="BJ2623" s="46" t="str">
        <f t="array" ref="BJ2623">IFERROR(INDEX($BH$24:$BH$4119,MATCH(SMALL($BI$24:$BI$4119,ROWS($BJ$24:BJ2623)),$BI$24:$BI$4119,0))," ")</f>
        <v xml:space="preserve"> </v>
      </c>
      <c r="BK2623" s="46" t="str">
        <f t="array" ref="BK2623">IF(ISNUMBER(BJ2623),(IF(COUNTIF( BJ$24:BJ2623, BJ2623 )=1,BJ2623,"")),"")</f>
        <v/>
      </c>
      <c r="BL2623" s="46" t="str">
        <f t="array" ref="BL2623">IFERROR(RANK(BK2623,$BK$24:$BK$4119,1)+COUNTIF($BK$24:BK2623,BK2623)-1,"")</f>
        <v/>
      </c>
      <c r="BM2623" s="46" t="str">
        <f t="array" ref="BM2623">IFERROR(INDEX($BK$24:$BK$4119,MATCH(SMALL($BL$24:$BL$4119,ROWS($BM$24:BM2623)),$BL$24:$BL$4119,0))," ")</f>
        <v xml:space="preserve"> </v>
      </c>
    </row>
    <row r="2624" spans="57:104" ht="14" x14ac:dyDescent="0.15">
      <c r="BE2624" s="6">
        <v>41</v>
      </c>
      <c r="BF2624" s="44">
        <v>11</v>
      </c>
      <c r="BG2624" s="18">
        <v>2601</v>
      </c>
      <c r="BH2624" s="46" t="str">
        <f t="array" ref="BH2624">IF(INDEX($V$71:$AK$326,BE2624,BF2624)&gt;0,INDEX($V$71:$AK$326,BE2624,BF2624),"")</f>
        <v>0</v>
      </c>
      <c r="BI2624" s="46" t="str">
        <f t="array" ref="BI2624">IFERROR(RANK(BH2624,$BH$24:$BH$4119,1)+COUNTIF($BH$24:BH2624,BH2624)-1,"")</f>
        <v/>
      </c>
      <c r="BJ2624" s="46" t="str">
        <f t="array" ref="BJ2624">IFERROR(INDEX($BH$24:$BH$4119,MATCH(SMALL($BI$24:$BI$4119,ROWS($BJ$24:BJ2624)),$BI$24:$BI$4119,0))," ")</f>
        <v xml:space="preserve"> </v>
      </c>
      <c r="BK2624" s="46" t="str">
        <f t="array" ref="BK2624">IF(ISNUMBER(BJ2624),(IF(COUNTIF( BJ$24:BJ2624, BJ2624 )=1,BJ2624,"")),"")</f>
        <v/>
      </c>
      <c r="BL2624" s="46" t="str">
        <f t="array" ref="BL2624">IFERROR(RANK(BK2624,$BK$24:$BK$4119,1)+COUNTIF($BK$24:BK2624,BK2624)-1,"")</f>
        <v/>
      </c>
      <c r="BM2624" s="46" t="str">
        <f t="array" ref="BM2624">IFERROR(INDEX($BK$24:$BK$4119,MATCH(SMALL($BL$24:$BL$4119,ROWS($BM$24:BM2624)),$BL$24:$BL$4119,0))," ")</f>
        <v xml:space="preserve"> </v>
      </c>
    </row>
    <row r="2625" spans="57:65" ht="14" x14ac:dyDescent="0.15">
      <c r="BE2625" s="6">
        <v>42</v>
      </c>
      <c r="BF2625" s="44">
        <v>11</v>
      </c>
      <c r="BG2625" s="18">
        <v>2602</v>
      </c>
      <c r="BH2625" s="46" t="str">
        <f t="array" ref="BH2625">IF(INDEX($V$71:$AK$326,BE2625,BF2625)&gt;0,INDEX($V$71:$AK$326,BE2625,BF2625),"")</f>
        <v>0</v>
      </c>
      <c r="BI2625" s="46" t="str">
        <f t="array" ref="BI2625">IFERROR(RANK(BH2625,$BH$24:$BH$4119,1)+COUNTIF($BH$24:BH2625,BH2625)-1,"")</f>
        <v/>
      </c>
      <c r="BJ2625" s="46" t="str">
        <f t="array" ref="BJ2625">IFERROR(INDEX($BH$24:$BH$4119,MATCH(SMALL($BI$24:$BI$4119,ROWS($BJ$24:BJ2625)),$BI$24:$BI$4119,0))," ")</f>
        <v xml:space="preserve"> </v>
      </c>
      <c r="BK2625" s="46" t="str">
        <f t="array" ref="BK2625">IF(ISNUMBER(BJ2625),(IF(COUNTIF( BJ$24:BJ2625, BJ2625 )=1,BJ2625,"")),"")</f>
        <v/>
      </c>
      <c r="BL2625" s="46" t="str">
        <f t="array" ref="BL2625">IFERROR(RANK(BK2625,$BK$24:$BK$4119,1)+COUNTIF($BK$24:BK2625,BK2625)-1,"")</f>
        <v/>
      </c>
      <c r="BM2625" s="46" t="str">
        <f t="array" ref="BM2625">IFERROR(INDEX($BK$24:$BK$4119,MATCH(SMALL($BL$24:$BL$4119,ROWS($BM$24:BM2625)),$BL$24:$BL$4119,0))," ")</f>
        <v xml:space="preserve"> </v>
      </c>
    </row>
    <row r="2626" spans="57:65" ht="14" x14ac:dyDescent="0.15">
      <c r="BE2626" s="6">
        <v>43</v>
      </c>
      <c r="BF2626" s="44">
        <v>11</v>
      </c>
      <c r="BG2626" s="18">
        <v>2603</v>
      </c>
      <c r="BH2626" s="46" t="str">
        <f t="array" ref="BH2626">IF(INDEX($V$71:$AK$326,BE2626,BF2626)&gt;0,INDEX($V$71:$AK$326,BE2626,BF2626),"")</f>
        <v/>
      </c>
      <c r="BI2626" s="46" t="str">
        <f t="array" ref="BI2626">IFERROR(RANK(BH2626,$BH$24:$BH$4119,1)+COUNTIF($BH$24:BH2626,BH2626)-1,"")</f>
        <v/>
      </c>
      <c r="BJ2626" s="46" t="str">
        <f t="array" ref="BJ2626">IFERROR(INDEX($BH$24:$BH$4119,MATCH(SMALL($BI$24:$BI$4119,ROWS($BJ$24:BJ2626)),$BI$24:$BI$4119,0))," ")</f>
        <v xml:space="preserve"> </v>
      </c>
      <c r="BK2626" s="46" t="str">
        <f t="array" ref="BK2626">IF(ISNUMBER(BJ2626),(IF(COUNTIF( BJ$24:BJ2626, BJ2626 )=1,BJ2626,"")),"")</f>
        <v/>
      </c>
      <c r="BL2626" s="46" t="str">
        <f t="array" ref="BL2626">IFERROR(RANK(BK2626,$BK$24:$BK$4119,1)+COUNTIF($BK$24:BK2626,BK2626)-1,"")</f>
        <v/>
      </c>
      <c r="BM2626" s="46" t="str">
        <f t="array" ref="BM2626">IFERROR(INDEX($BK$24:$BK$4119,MATCH(SMALL($BL$24:$BL$4119,ROWS($BM$24:BM2626)),$BL$24:$BL$4119,0))," ")</f>
        <v xml:space="preserve"> </v>
      </c>
    </row>
    <row r="2627" spans="57:65" ht="14" x14ac:dyDescent="0.15">
      <c r="BE2627" s="6">
        <v>44</v>
      </c>
      <c r="BF2627" s="44">
        <v>11</v>
      </c>
      <c r="BG2627" s="18">
        <v>2604</v>
      </c>
      <c r="BH2627" s="46" t="str">
        <f t="array" ref="BH2627">IF(INDEX($V$71:$AK$326,BE2627,BF2627)&gt;0,INDEX($V$71:$AK$326,BE2627,BF2627),"")</f>
        <v>0</v>
      </c>
      <c r="BI2627" s="46" t="str">
        <f t="array" ref="BI2627">IFERROR(RANK(BH2627,$BH$24:$BH$4119,1)+COUNTIF($BH$24:BH2627,BH2627)-1,"")</f>
        <v/>
      </c>
      <c r="BJ2627" s="46" t="str">
        <f t="array" ref="BJ2627">IFERROR(INDEX($BH$24:$BH$4119,MATCH(SMALL($BI$24:$BI$4119,ROWS($BJ$24:BJ2627)),$BI$24:$BI$4119,0))," ")</f>
        <v xml:space="preserve"> </v>
      </c>
      <c r="BK2627" s="46" t="str">
        <f t="array" ref="BK2627">IF(ISNUMBER(BJ2627),(IF(COUNTIF( BJ$24:BJ2627, BJ2627 )=1,BJ2627,"")),"")</f>
        <v/>
      </c>
      <c r="BL2627" s="46" t="str">
        <f t="array" ref="BL2627">IFERROR(RANK(BK2627,$BK$24:$BK$4119,1)+COUNTIF($BK$24:BK2627,BK2627)-1,"")</f>
        <v/>
      </c>
      <c r="BM2627" s="46" t="str">
        <f t="array" ref="BM2627">IFERROR(INDEX($BK$24:$BK$4119,MATCH(SMALL($BL$24:$BL$4119,ROWS($BM$24:BM2627)),$BL$24:$BL$4119,0))," ")</f>
        <v xml:space="preserve"> </v>
      </c>
    </row>
    <row r="2628" spans="57:65" ht="14" x14ac:dyDescent="0.15">
      <c r="BE2628" s="6">
        <v>45</v>
      </c>
      <c r="BF2628" s="44">
        <v>11</v>
      </c>
      <c r="BG2628" s="18">
        <v>2605</v>
      </c>
      <c r="BH2628" s="46" t="str">
        <f t="array" ref="BH2628">IF(INDEX($V$71:$AK$326,BE2628,BF2628)&gt;0,INDEX($V$71:$AK$326,BE2628,BF2628),"")</f>
        <v>0</v>
      </c>
      <c r="BI2628" s="46" t="str">
        <f t="array" ref="BI2628">IFERROR(RANK(BH2628,$BH$24:$BH$4119,1)+COUNTIF($BH$24:BH2628,BH2628)-1,"")</f>
        <v/>
      </c>
      <c r="BJ2628" s="46" t="str">
        <f t="array" ref="BJ2628">IFERROR(INDEX($BH$24:$BH$4119,MATCH(SMALL($BI$24:$BI$4119,ROWS($BJ$24:BJ2628)),$BI$24:$BI$4119,0))," ")</f>
        <v xml:space="preserve"> </v>
      </c>
      <c r="BK2628" s="46" t="str">
        <f t="array" ref="BK2628">IF(ISNUMBER(BJ2628),(IF(COUNTIF( BJ$24:BJ2628, BJ2628 )=1,BJ2628,"")),"")</f>
        <v/>
      </c>
      <c r="BL2628" s="46" t="str">
        <f t="array" ref="BL2628">IFERROR(RANK(BK2628,$BK$24:$BK$4119,1)+COUNTIF($BK$24:BK2628,BK2628)-1,"")</f>
        <v/>
      </c>
      <c r="BM2628" s="46" t="str">
        <f t="array" ref="BM2628">IFERROR(INDEX($BK$24:$BK$4119,MATCH(SMALL($BL$24:$BL$4119,ROWS($BM$24:BM2628)),$BL$24:$BL$4119,0))," ")</f>
        <v xml:space="preserve"> </v>
      </c>
    </row>
    <row r="2629" spans="57:65" ht="14" x14ac:dyDescent="0.15">
      <c r="BE2629" s="6">
        <v>46</v>
      </c>
      <c r="BF2629" s="44">
        <v>11</v>
      </c>
      <c r="BG2629" s="18">
        <v>2606</v>
      </c>
      <c r="BH2629" s="46" t="str">
        <f t="array" ref="BH2629">IF(INDEX($V$71:$AK$326,BE2629,BF2629)&gt;0,INDEX($V$71:$AK$326,BE2629,BF2629),"")</f>
        <v>0</v>
      </c>
      <c r="BI2629" s="46" t="str">
        <f t="array" ref="BI2629">IFERROR(RANK(BH2629,$BH$24:$BH$4119,1)+COUNTIF($BH$24:BH2629,BH2629)-1,"")</f>
        <v/>
      </c>
      <c r="BJ2629" s="46" t="str">
        <f t="array" ref="BJ2629">IFERROR(INDEX($BH$24:$BH$4119,MATCH(SMALL($BI$24:$BI$4119,ROWS($BJ$24:BJ2629)),$BI$24:$BI$4119,0))," ")</f>
        <v xml:space="preserve"> </v>
      </c>
      <c r="BK2629" s="46" t="str">
        <f t="array" ref="BK2629">IF(ISNUMBER(BJ2629),(IF(COUNTIF( BJ$24:BJ2629, BJ2629 )=1,BJ2629,"")),"")</f>
        <v/>
      </c>
      <c r="BL2629" s="46" t="str">
        <f t="array" ref="BL2629">IFERROR(RANK(BK2629,$BK$24:$BK$4119,1)+COUNTIF($BK$24:BK2629,BK2629)-1,"")</f>
        <v/>
      </c>
      <c r="BM2629" s="46" t="str">
        <f t="array" ref="BM2629">IFERROR(INDEX($BK$24:$BK$4119,MATCH(SMALL($BL$24:$BL$4119,ROWS($BM$24:BM2629)),$BL$24:$BL$4119,0))," ")</f>
        <v xml:space="preserve"> </v>
      </c>
    </row>
    <row r="2630" spans="57:65" ht="14" x14ac:dyDescent="0.15">
      <c r="BE2630" s="6">
        <v>47</v>
      </c>
      <c r="BF2630" s="44">
        <v>11</v>
      </c>
      <c r="BG2630" s="18">
        <v>2607</v>
      </c>
      <c r="BH2630" s="46" t="str">
        <f t="array" ref="BH2630">IF(INDEX($V$71:$AK$326,BE2630,BF2630)&gt;0,INDEX($V$71:$AK$326,BE2630,BF2630),"")</f>
        <v>0</v>
      </c>
      <c r="BI2630" s="46" t="str">
        <f t="array" ref="BI2630">IFERROR(RANK(BH2630,$BH$24:$BH$4119,1)+COUNTIF($BH$24:BH2630,BH2630)-1,"")</f>
        <v/>
      </c>
      <c r="BJ2630" s="46" t="str">
        <f t="array" ref="BJ2630">IFERROR(INDEX($BH$24:$BH$4119,MATCH(SMALL($BI$24:$BI$4119,ROWS($BJ$24:BJ2630)),$BI$24:$BI$4119,0))," ")</f>
        <v xml:space="preserve"> </v>
      </c>
      <c r="BK2630" s="46" t="str">
        <f t="array" ref="BK2630">IF(ISNUMBER(BJ2630),(IF(COUNTIF( BJ$24:BJ2630, BJ2630 )=1,BJ2630,"")),"")</f>
        <v/>
      </c>
      <c r="BL2630" s="46" t="str">
        <f t="array" ref="BL2630">IFERROR(RANK(BK2630,$BK$24:$BK$4119,1)+COUNTIF($BK$24:BK2630,BK2630)-1,"")</f>
        <v/>
      </c>
      <c r="BM2630" s="46" t="str">
        <f t="array" ref="BM2630">IFERROR(INDEX($BK$24:$BK$4119,MATCH(SMALL($BL$24:$BL$4119,ROWS($BM$24:BM2630)),$BL$24:$BL$4119,0))," ")</f>
        <v xml:space="preserve"> </v>
      </c>
    </row>
    <row r="2631" spans="57:65" ht="14" x14ac:dyDescent="0.15">
      <c r="BE2631" s="6">
        <v>48</v>
      </c>
      <c r="BF2631" s="44">
        <v>11</v>
      </c>
      <c r="BG2631" s="18">
        <v>2608</v>
      </c>
      <c r="BH2631" s="46" t="str">
        <f t="array" ref="BH2631">IF(INDEX($V$71:$AK$326,BE2631,BF2631)&gt;0,INDEX($V$71:$AK$326,BE2631,BF2631),"")</f>
        <v>0</v>
      </c>
      <c r="BI2631" s="46" t="str">
        <f t="array" ref="BI2631">IFERROR(RANK(BH2631,$BH$24:$BH$4119,1)+COUNTIF($BH$24:BH2631,BH2631)-1,"")</f>
        <v/>
      </c>
      <c r="BJ2631" s="46" t="str">
        <f t="array" ref="BJ2631">IFERROR(INDEX($BH$24:$BH$4119,MATCH(SMALL($BI$24:$BI$4119,ROWS($BJ$24:BJ2631)),$BI$24:$BI$4119,0))," ")</f>
        <v xml:space="preserve"> </v>
      </c>
      <c r="BK2631" s="46" t="str">
        <f t="array" ref="BK2631">IF(ISNUMBER(BJ2631),(IF(COUNTIF( BJ$24:BJ2631, BJ2631 )=1,BJ2631,"")),"")</f>
        <v/>
      </c>
      <c r="BL2631" s="46" t="str">
        <f t="array" ref="BL2631">IFERROR(RANK(BK2631,$BK$24:$BK$4119,1)+COUNTIF($BK$24:BK2631,BK2631)-1,"")</f>
        <v/>
      </c>
      <c r="BM2631" s="46" t="str">
        <f t="array" ref="BM2631">IFERROR(INDEX($BK$24:$BK$4119,MATCH(SMALL($BL$24:$BL$4119,ROWS($BM$24:BM2631)),$BL$24:$BL$4119,0))," ")</f>
        <v xml:space="preserve"> </v>
      </c>
    </row>
    <row r="2632" spans="57:65" ht="14" x14ac:dyDescent="0.15">
      <c r="BE2632" s="6">
        <v>49</v>
      </c>
      <c r="BF2632" s="44">
        <v>11</v>
      </c>
      <c r="BG2632" s="18">
        <v>2609</v>
      </c>
      <c r="BH2632" s="46" t="str">
        <f t="array" ref="BH2632">IF(INDEX($V$71:$AK$326,BE2632,BF2632)&gt;0,INDEX($V$71:$AK$326,BE2632,BF2632),"")</f>
        <v>0</v>
      </c>
      <c r="BI2632" s="46" t="str">
        <f t="array" ref="BI2632">IFERROR(RANK(BH2632,$BH$24:$BH$4119,1)+COUNTIF($BH$24:BH2632,BH2632)-1,"")</f>
        <v/>
      </c>
      <c r="BJ2632" s="46" t="str">
        <f t="array" ref="BJ2632">IFERROR(INDEX($BH$24:$BH$4119,MATCH(SMALL($BI$24:$BI$4119,ROWS($BJ$24:BJ2632)),$BI$24:$BI$4119,0))," ")</f>
        <v xml:space="preserve"> </v>
      </c>
      <c r="BK2632" s="46" t="str">
        <f t="array" ref="BK2632">IF(ISNUMBER(BJ2632),(IF(COUNTIF( BJ$24:BJ2632, BJ2632 )=1,BJ2632,"")),"")</f>
        <v/>
      </c>
      <c r="BL2632" s="46" t="str">
        <f t="array" ref="BL2632">IFERROR(RANK(BK2632,$BK$24:$BK$4119,1)+COUNTIF($BK$24:BK2632,BK2632)-1,"")</f>
        <v/>
      </c>
      <c r="BM2632" s="46" t="str">
        <f t="array" ref="BM2632">IFERROR(INDEX($BK$24:$BK$4119,MATCH(SMALL($BL$24:$BL$4119,ROWS($BM$24:BM2632)),$BL$24:$BL$4119,0))," ")</f>
        <v xml:space="preserve"> </v>
      </c>
    </row>
    <row r="2633" spans="57:65" ht="14" x14ac:dyDescent="0.15">
      <c r="BE2633" s="6">
        <v>50</v>
      </c>
      <c r="BF2633" s="44">
        <v>11</v>
      </c>
      <c r="BG2633" s="18">
        <v>2610</v>
      </c>
      <c r="BH2633" s="46" t="str">
        <f t="array" ref="BH2633">IF(INDEX($V$71:$AK$326,BE2633,BF2633)&gt;0,INDEX($V$71:$AK$326,BE2633,BF2633),"")</f>
        <v>0</v>
      </c>
      <c r="BI2633" s="46" t="str">
        <f t="array" ref="BI2633">IFERROR(RANK(BH2633,$BH$24:$BH$4119,1)+COUNTIF($BH$24:BH2633,BH2633)-1,"")</f>
        <v/>
      </c>
      <c r="BJ2633" s="46" t="str">
        <f t="array" ref="BJ2633">IFERROR(INDEX($BH$24:$BH$4119,MATCH(SMALL($BI$24:$BI$4119,ROWS($BJ$24:BJ2633)),$BI$24:$BI$4119,0))," ")</f>
        <v xml:space="preserve"> </v>
      </c>
      <c r="BK2633" s="46" t="str">
        <f t="array" ref="BK2633">IF(ISNUMBER(BJ2633),(IF(COUNTIF( BJ$24:BJ2633, BJ2633 )=1,BJ2633,"")),"")</f>
        <v/>
      </c>
      <c r="BL2633" s="46" t="str">
        <f t="array" ref="BL2633">IFERROR(RANK(BK2633,$BK$24:$BK$4119,1)+COUNTIF($BK$24:BK2633,BK2633)-1,"")</f>
        <v/>
      </c>
      <c r="BM2633" s="46" t="str">
        <f t="array" ref="BM2633">IFERROR(INDEX($BK$24:$BK$4119,MATCH(SMALL($BL$24:$BL$4119,ROWS($BM$24:BM2633)),$BL$24:$BL$4119,0))," ")</f>
        <v xml:space="preserve"> </v>
      </c>
    </row>
    <row r="2634" spans="57:65" ht="14" x14ac:dyDescent="0.15">
      <c r="BE2634" s="6">
        <v>51</v>
      </c>
      <c r="BF2634" s="44">
        <v>11</v>
      </c>
      <c r="BG2634" s="18">
        <v>2611</v>
      </c>
      <c r="BH2634" s="46" t="str">
        <f t="array" ref="BH2634">IF(INDEX($V$71:$AK$326,BE2634,BF2634)&gt;0,INDEX($V$71:$AK$326,BE2634,BF2634),"")</f>
        <v>0</v>
      </c>
      <c r="BI2634" s="46" t="str">
        <f t="array" ref="BI2634">IFERROR(RANK(BH2634,$BH$24:$BH$4119,1)+COUNTIF($BH$24:BH2634,BH2634)-1,"")</f>
        <v/>
      </c>
      <c r="BJ2634" s="46" t="str">
        <f t="array" ref="BJ2634">IFERROR(INDEX($BH$24:$BH$4119,MATCH(SMALL($BI$24:$BI$4119,ROWS($BJ$24:BJ2634)),$BI$24:$BI$4119,0))," ")</f>
        <v xml:space="preserve"> </v>
      </c>
      <c r="BK2634" s="46" t="str">
        <f t="array" ref="BK2634">IF(ISNUMBER(BJ2634),(IF(COUNTIF( BJ$24:BJ2634, BJ2634 )=1,BJ2634,"")),"")</f>
        <v/>
      </c>
      <c r="BL2634" s="46" t="str">
        <f t="array" ref="BL2634">IFERROR(RANK(BK2634,$BK$24:$BK$4119,1)+COUNTIF($BK$24:BK2634,BK2634)-1,"")</f>
        <v/>
      </c>
      <c r="BM2634" s="46" t="str">
        <f t="array" ref="BM2634">IFERROR(INDEX($BK$24:$BK$4119,MATCH(SMALL($BL$24:$BL$4119,ROWS($BM$24:BM2634)),$BL$24:$BL$4119,0))," ")</f>
        <v xml:space="preserve"> </v>
      </c>
    </row>
    <row r="2635" spans="57:65" ht="14" x14ac:dyDescent="0.15">
      <c r="BE2635" s="6">
        <v>52</v>
      </c>
      <c r="BF2635" s="44">
        <v>11</v>
      </c>
      <c r="BG2635" s="18">
        <v>2612</v>
      </c>
      <c r="BH2635" s="46" t="str">
        <f t="array" ref="BH2635">IF(INDEX($V$71:$AK$326,BE2635,BF2635)&gt;0,INDEX($V$71:$AK$326,BE2635,BF2635),"")</f>
        <v/>
      </c>
      <c r="BI2635" s="46" t="str">
        <f t="array" ref="BI2635">IFERROR(RANK(BH2635,$BH$24:$BH$4119,1)+COUNTIF($BH$24:BH2635,BH2635)-1,"")</f>
        <v/>
      </c>
      <c r="BJ2635" s="46" t="str">
        <f t="array" ref="BJ2635">IFERROR(INDEX($BH$24:$BH$4119,MATCH(SMALL($BI$24:$BI$4119,ROWS($BJ$24:BJ2635)),$BI$24:$BI$4119,0))," ")</f>
        <v xml:space="preserve"> </v>
      </c>
      <c r="BK2635" s="46" t="str">
        <f t="array" ref="BK2635">IF(ISNUMBER(BJ2635),(IF(COUNTIF( BJ$24:BJ2635, BJ2635 )=1,BJ2635,"")),"")</f>
        <v/>
      </c>
      <c r="BL2635" s="46" t="str">
        <f t="array" ref="BL2635">IFERROR(RANK(BK2635,$BK$24:$BK$4119,1)+COUNTIF($BK$24:BK2635,BK2635)-1,"")</f>
        <v/>
      </c>
      <c r="BM2635" s="46" t="str">
        <f t="array" ref="BM2635">IFERROR(INDEX($BK$24:$BK$4119,MATCH(SMALL($BL$24:$BL$4119,ROWS($BM$24:BM2635)),$BL$24:$BL$4119,0))," ")</f>
        <v xml:space="preserve"> </v>
      </c>
    </row>
    <row r="2636" spans="57:65" ht="14" x14ac:dyDescent="0.15">
      <c r="BE2636" s="6">
        <v>53</v>
      </c>
      <c r="BF2636" s="44">
        <v>11</v>
      </c>
      <c r="BG2636" s="18">
        <v>2613</v>
      </c>
      <c r="BH2636" s="46" t="str">
        <f t="array" ref="BH2636">IF(INDEX($V$71:$AK$326,BE2636,BF2636)&gt;0,INDEX($V$71:$AK$326,BE2636,BF2636),"")</f>
        <v>0</v>
      </c>
      <c r="BI2636" s="46" t="str">
        <f t="array" ref="BI2636">IFERROR(RANK(BH2636,$BH$24:$BH$4119,1)+COUNTIF($BH$24:BH2636,BH2636)-1,"")</f>
        <v/>
      </c>
      <c r="BJ2636" s="46" t="str">
        <f t="array" ref="BJ2636">IFERROR(INDEX($BH$24:$BH$4119,MATCH(SMALL($BI$24:$BI$4119,ROWS($BJ$24:BJ2636)),$BI$24:$BI$4119,0))," ")</f>
        <v xml:space="preserve"> </v>
      </c>
      <c r="BK2636" s="46" t="str">
        <f t="array" ref="BK2636">IF(ISNUMBER(BJ2636),(IF(COUNTIF( BJ$24:BJ2636, BJ2636 )=1,BJ2636,"")),"")</f>
        <v/>
      </c>
      <c r="BL2636" s="46" t="str">
        <f t="array" ref="BL2636">IFERROR(RANK(BK2636,$BK$24:$BK$4119,1)+COUNTIF($BK$24:BK2636,BK2636)-1,"")</f>
        <v/>
      </c>
      <c r="BM2636" s="46" t="str">
        <f t="array" ref="BM2636">IFERROR(INDEX($BK$24:$BK$4119,MATCH(SMALL($BL$24:$BL$4119,ROWS($BM$24:BM2636)),$BL$24:$BL$4119,0))," ")</f>
        <v xml:space="preserve"> </v>
      </c>
    </row>
    <row r="2637" spans="57:65" ht="14" x14ac:dyDescent="0.15">
      <c r="BE2637" s="6">
        <v>54</v>
      </c>
      <c r="BF2637" s="44">
        <v>11</v>
      </c>
      <c r="BG2637" s="18">
        <v>2614</v>
      </c>
      <c r="BH2637" s="46" t="str">
        <f t="array" ref="BH2637">IF(INDEX($V$71:$AK$326,BE2637,BF2637)&gt;0,INDEX($V$71:$AK$326,BE2637,BF2637),"")</f>
        <v>0</v>
      </c>
      <c r="BI2637" s="46" t="str">
        <f t="array" ref="BI2637">IFERROR(RANK(BH2637,$BH$24:$BH$4119,1)+COUNTIF($BH$24:BH2637,BH2637)-1,"")</f>
        <v/>
      </c>
      <c r="BJ2637" s="46" t="str">
        <f t="array" ref="BJ2637">IFERROR(INDEX($BH$24:$BH$4119,MATCH(SMALL($BI$24:$BI$4119,ROWS($BJ$24:BJ2637)),$BI$24:$BI$4119,0))," ")</f>
        <v xml:space="preserve"> </v>
      </c>
      <c r="BK2637" s="46" t="str">
        <f t="array" ref="BK2637">IF(ISNUMBER(BJ2637),(IF(COUNTIF( BJ$24:BJ2637, BJ2637 )=1,BJ2637,"")),"")</f>
        <v/>
      </c>
      <c r="BL2637" s="46" t="str">
        <f t="array" ref="BL2637">IFERROR(RANK(BK2637,$BK$24:$BK$4119,1)+COUNTIF($BK$24:BK2637,BK2637)-1,"")</f>
        <v/>
      </c>
      <c r="BM2637" s="46" t="str">
        <f t="array" ref="BM2637">IFERROR(INDEX($BK$24:$BK$4119,MATCH(SMALL($BL$24:$BL$4119,ROWS($BM$24:BM2637)),$BL$24:$BL$4119,0))," ")</f>
        <v xml:space="preserve"> </v>
      </c>
    </row>
    <row r="2638" spans="57:65" ht="14" x14ac:dyDescent="0.15">
      <c r="BE2638" s="6">
        <v>55</v>
      </c>
      <c r="BF2638" s="44">
        <v>11</v>
      </c>
      <c r="BG2638" s="18">
        <v>2615</v>
      </c>
      <c r="BH2638" s="46" t="str">
        <f t="array" ref="BH2638">IF(INDEX($V$71:$AK$326,BE2638,BF2638)&gt;0,INDEX($V$71:$AK$326,BE2638,BF2638),"")</f>
        <v>0</v>
      </c>
      <c r="BI2638" s="46" t="str">
        <f t="array" ref="BI2638">IFERROR(RANK(BH2638,$BH$24:$BH$4119,1)+COUNTIF($BH$24:BH2638,BH2638)-1,"")</f>
        <v/>
      </c>
      <c r="BJ2638" s="46" t="str">
        <f t="array" ref="BJ2638">IFERROR(INDEX($BH$24:$BH$4119,MATCH(SMALL($BI$24:$BI$4119,ROWS($BJ$24:BJ2638)),$BI$24:$BI$4119,0))," ")</f>
        <v xml:space="preserve"> </v>
      </c>
      <c r="BK2638" s="46" t="str">
        <f t="array" ref="BK2638">IF(ISNUMBER(BJ2638),(IF(COUNTIF( BJ$24:BJ2638, BJ2638 )=1,BJ2638,"")),"")</f>
        <v/>
      </c>
      <c r="BL2638" s="46" t="str">
        <f t="array" ref="BL2638">IFERROR(RANK(BK2638,$BK$24:$BK$4119,1)+COUNTIF($BK$24:BK2638,BK2638)-1,"")</f>
        <v/>
      </c>
      <c r="BM2638" s="46" t="str">
        <f t="array" ref="BM2638">IFERROR(INDEX($BK$24:$BK$4119,MATCH(SMALL($BL$24:$BL$4119,ROWS($BM$24:BM2638)),$BL$24:$BL$4119,0))," ")</f>
        <v xml:space="preserve"> </v>
      </c>
    </row>
    <row r="2639" spans="57:65" ht="14" x14ac:dyDescent="0.15">
      <c r="BE2639" s="6">
        <v>56</v>
      </c>
      <c r="BF2639" s="44">
        <v>11</v>
      </c>
      <c r="BG2639" s="18">
        <v>2616</v>
      </c>
      <c r="BH2639" s="46" t="str">
        <f t="array" ref="BH2639">IF(INDEX($V$71:$AK$326,BE2639,BF2639)&gt;0,INDEX($V$71:$AK$326,BE2639,BF2639),"")</f>
        <v>0</v>
      </c>
      <c r="BI2639" s="46" t="str">
        <f t="array" ref="BI2639">IFERROR(RANK(BH2639,$BH$24:$BH$4119,1)+COUNTIF($BH$24:BH2639,BH2639)-1,"")</f>
        <v/>
      </c>
      <c r="BJ2639" s="46" t="str">
        <f t="array" ref="BJ2639">IFERROR(INDEX($BH$24:$BH$4119,MATCH(SMALL($BI$24:$BI$4119,ROWS($BJ$24:BJ2639)),$BI$24:$BI$4119,0))," ")</f>
        <v xml:space="preserve"> </v>
      </c>
      <c r="BK2639" s="46" t="str">
        <f t="array" ref="BK2639">IF(ISNUMBER(BJ2639),(IF(COUNTIF( BJ$24:BJ2639, BJ2639 )=1,BJ2639,"")),"")</f>
        <v/>
      </c>
      <c r="BL2639" s="46" t="str">
        <f t="array" ref="BL2639">IFERROR(RANK(BK2639,$BK$24:$BK$4119,1)+COUNTIF($BK$24:BK2639,BK2639)-1,"")</f>
        <v/>
      </c>
      <c r="BM2639" s="46" t="str">
        <f t="array" ref="BM2639">IFERROR(INDEX($BK$24:$BK$4119,MATCH(SMALL($BL$24:$BL$4119,ROWS($BM$24:BM2639)),$BL$24:$BL$4119,0))," ")</f>
        <v xml:space="preserve"> </v>
      </c>
    </row>
    <row r="2640" spans="57:65" ht="14" x14ac:dyDescent="0.15">
      <c r="BE2640" s="6">
        <v>57</v>
      </c>
      <c r="BF2640" s="44">
        <v>11</v>
      </c>
      <c r="BG2640" s="18">
        <v>2617</v>
      </c>
      <c r="BH2640" s="46" t="str">
        <f t="array" ref="BH2640">IF(INDEX($V$71:$AK$326,BE2640,BF2640)&gt;0,INDEX($V$71:$AK$326,BE2640,BF2640),"")</f>
        <v>0</v>
      </c>
      <c r="BI2640" s="46" t="str">
        <f t="array" ref="BI2640">IFERROR(RANK(BH2640,$BH$24:$BH$4119,1)+COUNTIF($BH$24:BH2640,BH2640)-1,"")</f>
        <v/>
      </c>
      <c r="BJ2640" s="46" t="str">
        <f t="array" ref="BJ2640">IFERROR(INDEX($BH$24:$BH$4119,MATCH(SMALL($BI$24:$BI$4119,ROWS($BJ$24:BJ2640)),$BI$24:$BI$4119,0))," ")</f>
        <v xml:space="preserve"> </v>
      </c>
      <c r="BK2640" s="46" t="str">
        <f t="array" ref="BK2640">IF(ISNUMBER(BJ2640),(IF(COUNTIF( BJ$24:BJ2640, BJ2640 )=1,BJ2640,"")),"")</f>
        <v/>
      </c>
      <c r="BL2640" s="46" t="str">
        <f t="array" ref="BL2640">IFERROR(RANK(BK2640,$BK$24:$BK$4119,1)+COUNTIF($BK$24:BK2640,BK2640)-1,"")</f>
        <v/>
      </c>
      <c r="BM2640" s="46" t="str">
        <f t="array" ref="BM2640">IFERROR(INDEX($BK$24:$BK$4119,MATCH(SMALL($BL$24:$BL$4119,ROWS($BM$24:BM2640)),$BL$24:$BL$4119,0))," ")</f>
        <v xml:space="preserve"> </v>
      </c>
    </row>
    <row r="2641" spans="57:65" ht="14" x14ac:dyDescent="0.15">
      <c r="BE2641" s="6">
        <v>58</v>
      </c>
      <c r="BF2641" s="44">
        <v>11</v>
      </c>
      <c r="BG2641" s="18">
        <v>2618</v>
      </c>
      <c r="BH2641" s="46" t="str">
        <f t="array" ref="BH2641">IF(INDEX($V$71:$AK$326,BE2641,BF2641)&gt;0,INDEX($V$71:$AK$326,BE2641,BF2641),"")</f>
        <v>0</v>
      </c>
      <c r="BI2641" s="46" t="str">
        <f t="array" ref="BI2641">IFERROR(RANK(BH2641,$BH$24:$BH$4119,1)+COUNTIF($BH$24:BH2641,BH2641)-1,"")</f>
        <v/>
      </c>
      <c r="BJ2641" s="46" t="str">
        <f t="array" ref="BJ2641">IFERROR(INDEX($BH$24:$BH$4119,MATCH(SMALL($BI$24:$BI$4119,ROWS($BJ$24:BJ2641)),$BI$24:$BI$4119,0))," ")</f>
        <v xml:space="preserve"> </v>
      </c>
      <c r="BK2641" s="46" t="str">
        <f t="array" ref="BK2641">IF(ISNUMBER(BJ2641),(IF(COUNTIF( BJ$24:BJ2641, BJ2641 )=1,BJ2641,"")),"")</f>
        <v/>
      </c>
      <c r="BL2641" s="46" t="str">
        <f t="array" ref="BL2641">IFERROR(RANK(BK2641,$BK$24:$BK$4119,1)+COUNTIF($BK$24:BK2641,BK2641)-1,"")</f>
        <v/>
      </c>
      <c r="BM2641" s="46" t="str">
        <f t="array" ref="BM2641">IFERROR(INDEX($BK$24:$BK$4119,MATCH(SMALL($BL$24:$BL$4119,ROWS($BM$24:BM2641)),$BL$24:$BL$4119,0))," ")</f>
        <v xml:space="preserve"> </v>
      </c>
    </row>
    <row r="2642" spans="57:65" ht="14" x14ac:dyDescent="0.15">
      <c r="BE2642" s="6">
        <v>59</v>
      </c>
      <c r="BF2642" s="44">
        <v>11</v>
      </c>
      <c r="BG2642" s="18">
        <v>2619</v>
      </c>
      <c r="BH2642" s="46" t="str">
        <f t="array" ref="BH2642">IF(INDEX($V$71:$AK$326,BE2642,BF2642)&gt;0,INDEX($V$71:$AK$326,BE2642,BF2642),"")</f>
        <v/>
      </c>
      <c r="BI2642" s="46" t="str">
        <f t="array" ref="BI2642">IFERROR(RANK(BH2642,$BH$24:$BH$4119,1)+COUNTIF($BH$24:BH2642,BH2642)-1,"")</f>
        <v/>
      </c>
      <c r="BJ2642" s="46" t="str">
        <f t="array" ref="BJ2642">IFERROR(INDEX($BH$24:$BH$4119,MATCH(SMALL($BI$24:$BI$4119,ROWS($BJ$24:BJ2642)),$BI$24:$BI$4119,0))," ")</f>
        <v xml:space="preserve"> </v>
      </c>
      <c r="BK2642" s="46" t="str">
        <f t="array" ref="BK2642">IF(ISNUMBER(BJ2642),(IF(COUNTIF( BJ$24:BJ2642, BJ2642 )=1,BJ2642,"")),"")</f>
        <v/>
      </c>
      <c r="BL2642" s="46" t="str">
        <f t="array" ref="BL2642">IFERROR(RANK(BK2642,$BK$24:$BK$4119,1)+COUNTIF($BK$24:BK2642,BK2642)-1,"")</f>
        <v/>
      </c>
      <c r="BM2642" s="46" t="str">
        <f t="array" ref="BM2642">IFERROR(INDEX($BK$24:$BK$4119,MATCH(SMALL($BL$24:$BL$4119,ROWS($BM$24:BM2642)),$BL$24:$BL$4119,0))," ")</f>
        <v xml:space="preserve"> </v>
      </c>
    </row>
    <row r="2643" spans="57:65" ht="14" x14ac:dyDescent="0.15">
      <c r="BE2643" s="6">
        <v>60</v>
      </c>
      <c r="BF2643" s="44">
        <v>11</v>
      </c>
      <c r="BG2643" s="18">
        <v>2620</v>
      </c>
      <c r="BH2643" s="46" t="str">
        <f t="array" ref="BH2643">IF(INDEX($V$71:$AK$326,BE2643,BF2643)&gt;0,INDEX($V$71:$AK$326,BE2643,BF2643),"")</f>
        <v>0</v>
      </c>
      <c r="BI2643" s="46" t="str">
        <f t="array" ref="BI2643">IFERROR(RANK(BH2643,$BH$24:$BH$4119,1)+COUNTIF($BH$24:BH2643,BH2643)-1,"")</f>
        <v/>
      </c>
      <c r="BJ2643" s="46" t="str">
        <f t="array" ref="BJ2643">IFERROR(INDEX($BH$24:$BH$4119,MATCH(SMALL($BI$24:$BI$4119,ROWS($BJ$24:BJ2643)),$BI$24:$BI$4119,0))," ")</f>
        <v xml:space="preserve"> </v>
      </c>
      <c r="BK2643" s="46" t="str">
        <f t="array" ref="BK2643">IF(ISNUMBER(BJ2643),(IF(COUNTIF( BJ$24:BJ2643, BJ2643 )=1,BJ2643,"")),"")</f>
        <v/>
      </c>
      <c r="BL2643" s="46" t="str">
        <f t="array" ref="BL2643">IFERROR(RANK(BK2643,$BK$24:$BK$4119,1)+COUNTIF($BK$24:BK2643,BK2643)-1,"")</f>
        <v/>
      </c>
      <c r="BM2643" s="46" t="str">
        <f t="array" ref="BM2643">IFERROR(INDEX($BK$24:$BK$4119,MATCH(SMALL($BL$24:$BL$4119,ROWS($BM$24:BM2643)),$BL$24:$BL$4119,0))," ")</f>
        <v xml:space="preserve"> </v>
      </c>
    </row>
    <row r="2644" spans="57:65" ht="14" x14ac:dyDescent="0.15">
      <c r="BE2644" s="6">
        <v>61</v>
      </c>
      <c r="BF2644" s="44">
        <v>11</v>
      </c>
      <c r="BG2644" s="18">
        <v>2621</v>
      </c>
      <c r="BH2644" s="46" t="str">
        <f t="array" ref="BH2644">IF(INDEX($V$71:$AK$326,BE2644,BF2644)&gt;0,INDEX($V$71:$AK$326,BE2644,BF2644),"")</f>
        <v>0</v>
      </c>
      <c r="BI2644" s="46" t="str">
        <f t="array" ref="BI2644">IFERROR(RANK(BH2644,$BH$24:$BH$4119,1)+COUNTIF($BH$24:BH2644,BH2644)-1,"")</f>
        <v/>
      </c>
      <c r="BJ2644" s="46" t="str">
        <f t="array" ref="BJ2644">IFERROR(INDEX($BH$24:$BH$4119,MATCH(SMALL($BI$24:$BI$4119,ROWS($BJ$24:BJ2644)),$BI$24:$BI$4119,0))," ")</f>
        <v xml:space="preserve"> </v>
      </c>
      <c r="BK2644" s="46" t="str">
        <f t="array" ref="BK2644">IF(ISNUMBER(BJ2644),(IF(COUNTIF( BJ$24:BJ2644, BJ2644 )=1,BJ2644,"")),"")</f>
        <v/>
      </c>
      <c r="BL2644" s="46" t="str">
        <f t="array" ref="BL2644">IFERROR(RANK(BK2644,$BK$24:$BK$4119,1)+COUNTIF($BK$24:BK2644,BK2644)-1,"")</f>
        <v/>
      </c>
      <c r="BM2644" s="46" t="str">
        <f t="array" ref="BM2644">IFERROR(INDEX($BK$24:$BK$4119,MATCH(SMALL($BL$24:$BL$4119,ROWS($BM$24:BM2644)),$BL$24:$BL$4119,0))," ")</f>
        <v xml:space="preserve"> </v>
      </c>
    </row>
    <row r="2645" spans="57:65" ht="14" x14ac:dyDescent="0.15">
      <c r="BE2645" s="6">
        <v>62</v>
      </c>
      <c r="BF2645" s="44">
        <v>11</v>
      </c>
      <c r="BG2645" s="18">
        <v>2622</v>
      </c>
      <c r="BH2645" s="46" t="str">
        <f t="array" ref="BH2645">IF(INDEX($V$71:$AK$326,BE2645,BF2645)&gt;0,INDEX($V$71:$AK$326,BE2645,BF2645),"")</f>
        <v>0</v>
      </c>
      <c r="BI2645" s="46" t="str">
        <f t="array" ref="BI2645">IFERROR(RANK(BH2645,$BH$24:$BH$4119,1)+COUNTIF($BH$24:BH2645,BH2645)-1,"")</f>
        <v/>
      </c>
      <c r="BJ2645" s="46" t="str">
        <f t="array" ref="BJ2645">IFERROR(INDEX($BH$24:$BH$4119,MATCH(SMALL($BI$24:$BI$4119,ROWS($BJ$24:BJ2645)),$BI$24:$BI$4119,0))," ")</f>
        <v xml:space="preserve"> </v>
      </c>
      <c r="BK2645" s="46" t="str">
        <f t="array" ref="BK2645">IF(ISNUMBER(BJ2645),(IF(COUNTIF( BJ$24:BJ2645, BJ2645 )=1,BJ2645,"")),"")</f>
        <v/>
      </c>
      <c r="BL2645" s="46" t="str">
        <f t="array" ref="BL2645">IFERROR(RANK(BK2645,$BK$24:$BK$4119,1)+COUNTIF($BK$24:BK2645,BK2645)-1,"")</f>
        <v/>
      </c>
      <c r="BM2645" s="46" t="str">
        <f t="array" ref="BM2645">IFERROR(INDEX($BK$24:$BK$4119,MATCH(SMALL($BL$24:$BL$4119,ROWS($BM$24:BM2645)),$BL$24:$BL$4119,0))," ")</f>
        <v xml:space="preserve"> </v>
      </c>
    </row>
    <row r="2646" spans="57:65" ht="14" x14ac:dyDescent="0.15">
      <c r="BE2646" s="6">
        <v>63</v>
      </c>
      <c r="BF2646" s="44">
        <v>11</v>
      </c>
      <c r="BG2646" s="18">
        <v>2623</v>
      </c>
      <c r="BH2646" s="46" t="str">
        <f t="array" ref="BH2646">IF(INDEX($V$71:$AK$326,BE2646,BF2646)&gt;0,INDEX($V$71:$AK$326,BE2646,BF2646),"")</f>
        <v>0</v>
      </c>
      <c r="BI2646" s="46" t="str">
        <f t="array" ref="BI2646">IFERROR(RANK(BH2646,$BH$24:$BH$4119,1)+COUNTIF($BH$24:BH2646,BH2646)-1,"")</f>
        <v/>
      </c>
      <c r="BJ2646" s="46" t="str">
        <f t="array" ref="BJ2646">IFERROR(INDEX($BH$24:$BH$4119,MATCH(SMALL($BI$24:$BI$4119,ROWS($BJ$24:BJ2646)),$BI$24:$BI$4119,0))," ")</f>
        <v xml:space="preserve"> </v>
      </c>
      <c r="BK2646" s="46" t="str">
        <f t="array" ref="BK2646">IF(ISNUMBER(BJ2646),(IF(COUNTIF( BJ$24:BJ2646, BJ2646 )=1,BJ2646,"")),"")</f>
        <v/>
      </c>
      <c r="BL2646" s="46" t="str">
        <f t="array" ref="BL2646">IFERROR(RANK(BK2646,$BK$24:$BK$4119,1)+COUNTIF($BK$24:BK2646,BK2646)-1,"")</f>
        <v/>
      </c>
      <c r="BM2646" s="46" t="str">
        <f t="array" ref="BM2646">IFERROR(INDEX($BK$24:$BK$4119,MATCH(SMALL($BL$24:$BL$4119,ROWS($BM$24:BM2646)),$BL$24:$BL$4119,0))," ")</f>
        <v xml:space="preserve"> </v>
      </c>
    </row>
    <row r="2647" spans="57:65" ht="14" x14ac:dyDescent="0.15">
      <c r="BE2647" s="6">
        <v>64</v>
      </c>
      <c r="BF2647" s="44">
        <v>11</v>
      </c>
      <c r="BG2647" s="18">
        <v>2624</v>
      </c>
      <c r="BH2647" s="46" t="str">
        <f t="array" ref="BH2647">IF(INDEX($V$71:$AK$326,BE2647,BF2647)&gt;0,INDEX($V$71:$AK$326,BE2647,BF2647),"")</f>
        <v>0</v>
      </c>
      <c r="BI2647" s="46" t="str">
        <f t="array" ref="BI2647">IFERROR(RANK(BH2647,$BH$24:$BH$4119,1)+COUNTIF($BH$24:BH2647,BH2647)-1,"")</f>
        <v/>
      </c>
      <c r="BJ2647" s="46" t="str">
        <f t="array" ref="BJ2647">IFERROR(INDEX($BH$24:$BH$4119,MATCH(SMALL($BI$24:$BI$4119,ROWS($BJ$24:BJ2647)),$BI$24:$BI$4119,0))," ")</f>
        <v xml:space="preserve"> </v>
      </c>
      <c r="BK2647" s="46" t="str">
        <f t="array" ref="BK2647">IF(ISNUMBER(BJ2647),(IF(COUNTIF( BJ$24:BJ2647, BJ2647 )=1,BJ2647,"")),"")</f>
        <v/>
      </c>
      <c r="BL2647" s="46" t="str">
        <f t="array" ref="BL2647">IFERROR(RANK(BK2647,$BK$24:$BK$4119,1)+COUNTIF($BK$24:BK2647,BK2647)-1,"")</f>
        <v/>
      </c>
      <c r="BM2647" s="46" t="str">
        <f t="array" ref="BM2647">IFERROR(INDEX($BK$24:$BK$4119,MATCH(SMALL($BL$24:$BL$4119,ROWS($BM$24:BM2647)),$BL$24:$BL$4119,0))," ")</f>
        <v xml:space="preserve"> </v>
      </c>
    </row>
    <row r="2648" spans="57:65" ht="14" x14ac:dyDescent="0.15">
      <c r="BE2648" s="6">
        <v>65</v>
      </c>
      <c r="BF2648" s="44">
        <v>11</v>
      </c>
      <c r="BG2648" s="18">
        <v>2625</v>
      </c>
      <c r="BH2648" s="46" t="str">
        <f t="array" ref="BH2648">IF(INDEX($V$71:$AK$326,BE2648,BF2648)&gt;0,INDEX($V$71:$AK$326,BE2648,BF2648),"")</f>
        <v>0</v>
      </c>
      <c r="BI2648" s="46" t="str">
        <f t="array" ref="BI2648">IFERROR(RANK(BH2648,$BH$24:$BH$4119,1)+COUNTIF($BH$24:BH2648,BH2648)-1,"")</f>
        <v/>
      </c>
      <c r="BJ2648" s="46" t="str">
        <f t="array" ref="BJ2648">IFERROR(INDEX($BH$24:$BH$4119,MATCH(SMALL($BI$24:$BI$4119,ROWS($BJ$24:BJ2648)),$BI$24:$BI$4119,0))," ")</f>
        <v xml:space="preserve"> </v>
      </c>
      <c r="BK2648" s="46" t="str">
        <f t="array" ref="BK2648">IF(ISNUMBER(BJ2648),(IF(COUNTIF( BJ$24:BJ2648, BJ2648 )=1,BJ2648,"")),"")</f>
        <v/>
      </c>
      <c r="BL2648" s="46" t="str">
        <f t="array" ref="BL2648">IFERROR(RANK(BK2648,$BK$24:$BK$4119,1)+COUNTIF($BK$24:BK2648,BK2648)-1,"")</f>
        <v/>
      </c>
      <c r="BM2648" s="46" t="str">
        <f t="array" ref="BM2648">IFERROR(INDEX($BK$24:$BK$4119,MATCH(SMALL($BL$24:$BL$4119,ROWS($BM$24:BM2648)),$BL$24:$BL$4119,0))," ")</f>
        <v xml:space="preserve"> </v>
      </c>
    </row>
    <row r="2649" spans="57:65" ht="14" x14ac:dyDescent="0.15">
      <c r="BE2649" s="6">
        <v>66</v>
      </c>
      <c r="BF2649" s="44">
        <v>11</v>
      </c>
      <c r="BG2649" s="18">
        <v>2626</v>
      </c>
      <c r="BH2649" s="46" t="str">
        <f t="array" ref="BH2649">IF(INDEX($V$71:$AK$326,BE2649,BF2649)&gt;0,INDEX($V$71:$AK$326,BE2649,BF2649),"")</f>
        <v>0</v>
      </c>
      <c r="BI2649" s="46" t="str">
        <f t="array" ref="BI2649">IFERROR(RANK(BH2649,$BH$24:$BH$4119,1)+COUNTIF($BH$24:BH2649,BH2649)-1,"")</f>
        <v/>
      </c>
      <c r="BJ2649" s="46" t="str">
        <f t="array" ref="BJ2649">IFERROR(INDEX($BH$24:$BH$4119,MATCH(SMALL($BI$24:$BI$4119,ROWS($BJ$24:BJ2649)),$BI$24:$BI$4119,0))," ")</f>
        <v xml:space="preserve"> </v>
      </c>
      <c r="BK2649" s="46" t="str">
        <f t="array" ref="BK2649">IF(ISNUMBER(BJ2649),(IF(COUNTIF( BJ$24:BJ2649, BJ2649 )=1,BJ2649,"")),"")</f>
        <v/>
      </c>
      <c r="BL2649" s="46" t="str">
        <f t="array" ref="BL2649">IFERROR(RANK(BK2649,$BK$24:$BK$4119,1)+COUNTIF($BK$24:BK2649,BK2649)-1,"")</f>
        <v/>
      </c>
      <c r="BM2649" s="46" t="str">
        <f t="array" ref="BM2649">IFERROR(INDEX($BK$24:$BK$4119,MATCH(SMALL($BL$24:$BL$4119,ROWS($BM$24:BM2649)),$BL$24:$BL$4119,0))," ")</f>
        <v xml:space="preserve"> </v>
      </c>
    </row>
    <row r="2650" spans="57:65" ht="14" x14ac:dyDescent="0.15">
      <c r="BE2650" s="6">
        <v>67</v>
      </c>
      <c r="BF2650" s="44">
        <v>11</v>
      </c>
      <c r="BG2650" s="18">
        <v>2627</v>
      </c>
      <c r="BH2650" s="46" t="str">
        <f t="array" ref="BH2650">IF(INDEX($V$71:$AK$326,BE2650,BF2650)&gt;0,INDEX($V$71:$AK$326,BE2650,BF2650),"")</f>
        <v>0</v>
      </c>
      <c r="BI2650" s="46" t="str">
        <f t="array" ref="BI2650">IFERROR(RANK(BH2650,$BH$24:$BH$4119,1)+COUNTIF($BH$24:BH2650,BH2650)-1,"")</f>
        <v/>
      </c>
      <c r="BJ2650" s="46" t="str">
        <f t="array" ref="BJ2650">IFERROR(INDEX($BH$24:$BH$4119,MATCH(SMALL($BI$24:$BI$4119,ROWS($BJ$24:BJ2650)),$BI$24:$BI$4119,0))," ")</f>
        <v xml:space="preserve"> </v>
      </c>
      <c r="BK2650" s="46" t="str">
        <f t="array" ref="BK2650">IF(ISNUMBER(BJ2650),(IF(COUNTIF( BJ$24:BJ2650, BJ2650 )=1,BJ2650,"")),"")</f>
        <v/>
      </c>
      <c r="BL2650" s="46" t="str">
        <f t="array" ref="BL2650">IFERROR(RANK(BK2650,$BK$24:$BK$4119,1)+COUNTIF($BK$24:BK2650,BK2650)-1,"")</f>
        <v/>
      </c>
      <c r="BM2650" s="46" t="str">
        <f t="array" ref="BM2650">IFERROR(INDEX($BK$24:$BK$4119,MATCH(SMALL($BL$24:$BL$4119,ROWS($BM$24:BM2650)),$BL$24:$BL$4119,0))," ")</f>
        <v xml:space="preserve"> </v>
      </c>
    </row>
    <row r="2651" spans="57:65" ht="14" x14ac:dyDescent="0.15">
      <c r="BE2651" s="6">
        <v>68</v>
      </c>
      <c r="BF2651" s="44">
        <v>11</v>
      </c>
      <c r="BG2651" s="18">
        <v>2628</v>
      </c>
      <c r="BH2651" s="46" t="str">
        <f t="array" ref="BH2651">IF(INDEX($V$71:$AK$326,BE2651,BF2651)&gt;0,INDEX($V$71:$AK$326,BE2651,BF2651),"")</f>
        <v>0</v>
      </c>
      <c r="BI2651" s="46" t="str">
        <f t="array" ref="BI2651">IFERROR(RANK(BH2651,$BH$24:$BH$4119,1)+COUNTIF($BH$24:BH2651,BH2651)-1,"")</f>
        <v/>
      </c>
      <c r="BJ2651" s="46" t="str">
        <f t="array" ref="BJ2651">IFERROR(INDEX($BH$24:$BH$4119,MATCH(SMALL($BI$24:$BI$4119,ROWS($BJ$24:BJ2651)),$BI$24:$BI$4119,0))," ")</f>
        <v xml:space="preserve"> </v>
      </c>
      <c r="BK2651" s="46" t="str">
        <f t="array" ref="BK2651">IF(ISNUMBER(BJ2651),(IF(COUNTIF( BJ$24:BJ2651, BJ2651 )=1,BJ2651,"")),"")</f>
        <v/>
      </c>
      <c r="BL2651" s="46" t="str">
        <f t="array" ref="BL2651">IFERROR(RANK(BK2651,$BK$24:$BK$4119,1)+COUNTIF($BK$24:BK2651,BK2651)-1,"")</f>
        <v/>
      </c>
      <c r="BM2651" s="46" t="str">
        <f t="array" ref="BM2651">IFERROR(INDEX($BK$24:$BK$4119,MATCH(SMALL($BL$24:$BL$4119,ROWS($BM$24:BM2651)),$BL$24:$BL$4119,0))," ")</f>
        <v xml:space="preserve"> </v>
      </c>
    </row>
    <row r="2652" spans="57:65" ht="14" x14ac:dyDescent="0.15">
      <c r="BE2652" s="6">
        <v>69</v>
      </c>
      <c r="BF2652" s="44">
        <v>11</v>
      </c>
      <c r="BG2652" s="18">
        <v>2629</v>
      </c>
      <c r="BH2652" s="46" t="str">
        <f t="array" ref="BH2652">IF(INDEX($V$71:$AK$326,BE2652,BF2652)&gt;0,INDEX($V$71:$AK$326,BE2652,BF2652),"")</f>
        <v/>
      </c>
      <c r="BI2652" s="46" t="str">
        <f t="array" ref="BI2652">IFERROR(RANK(BH2652,$BH$24:$BH$4119,1)+COUNTIF($BH$24:BH2652,BH2652)-1,"")</f>
        <v/>
      </c>
      <c r="BJ2652" s="46" t="str">
        <f t="array" ref="BJ2652">IFERROR(INDEX($BH$24:$BH$4119,MATCH(SMALL($BI$24:$BI$4119,ROWS($BJ$24:BJ2652)),$BI$24:$BI$4119,0))," ")</f>
        <v xml:space="preserve"> </v>
      </c>
      <c r="BK2652" s="46" t="str">
        <f t="array" ref="BK2652">IF(ISNUMBER(BJ2652),(IF(COUNTIF( BJ$24:BJ2652, BJ2652 )=1,BJ2652,"")),"")</f>
        <v/>
      </c>
      <c r="BL2652" s="46" t="str">
        <f t="array" ref="BL2652">IFERROR(RANK(BK2652,$BK$24:$BK$4119,1)+COUNTIF($BK$24:BK2652,BK2652)-1,"")</f>
        <v/>
      </c>
      <c r="BM2652" s="46" t="str">
        <f t="array" ref="BM2652">IFERROR(INDEX($BK$24:$BK$4119,MATCH(SMALL($BL$24:$BL$4119,ROWS($BM$24:BM2652)),$BL$24:$BL$4119,0))," ")</f>
        <v xml:space="preserve"> </v>
      </c>
    </row>
    <row r="2653" spans="57:65" ht="14" x14ac:dyDescent="0.15">
      <c r="BE2653" s="6">
        <v>70</v>
      </c>
      <c r="BF2653" s="44">
        <v>11</v>
      </c>
      <c r="BG2653" s="18">
        <v>2630</v>
      </c>
      <c r="BH2653" s="46" t="str">
        <f t="array" ref="BH2653">IF(INDEX($V$71:$AK$326,BE2653,BF2653)&gt;0,INDEX($V$71:$AK$326,BE2653,BF2653),"")</f>
        <v>0</v>
      </c>
      <c r="BI2653" s="46" t="str">
        <f t="array" ref="BI2653">IFERROR(RANK(BH2653,$BH$24:$BH$4119,1)+COUNTIF($BH$24:BH2653,BH2653)-1,"")</f>
        <v/>
      </c>
      <c r="BJ2653" s="46" t="str">
        <f t="array" ref="BJ2653">IFERROR(INDEX($BH$24:$BH$4119,MATCH(SMALL($BI$24:$BI$4119,ROWS($BJ$24:BJ2653)),$BI$24:$BI$4119,0))," ")</f>
        <v xml:space="preserve"> </v>
      </c>
      <c r="BK2653" s="46" t="str">
        <f t="array" ref="BK2653">IF(ISNUMBER(BJ2653),(IF(COUNTIF( BJ$24:BJ2653, BJ2653 )=1,BJ2653,"")),"")</f>
        <v/>
      </c>
      <c r="BL2653" s="46" t="str">
        <f t="array" ref="BL2653">IFERROR(RANK(BK2653,$BK$24:$BK$4119,1)+COUNTIF($BK$24:BK2653,BK2653)-1,"")</f>
        <v/>
      </c>
      <c r="BM2653" s="46" t="str">
        <f t="array" ref="BM2653">IFERROR(INDEX($BK$24:$BK$4119,MATCH(SMALL($BL$24:$BL$4119,ROWS($BM$24:BM2653)),$BL$24:$BL$4119,0))," ")</f>
        <v xml:space="preserve"> </v>
      </c>
    </row>
    <row r="2654" spans="57:65" ht="14" x14ac:dyDescent="0.15">
      <c r="BE2654" s="6">
        <v>71</v>
      </c>
      <c r="BF2654" s="44">
        <v>11</v>
      </c>
      <c r="BG2654" s="18">
        <v>2631</v>
      </c>
      <c r="BH2654" s="46" t="str">
        <f t="array" ref="BH2654">IF(INDEX($V$71:$AK$326,BE2654,BF2654)&gt;0,INDEX($V$71:$AK$326,BE2654,BF2654),"")</f>
        <v>0</v>
      </c>
      <c r="BI2654" s="46" t="str">
        <f t="array" ref="BI2654">IFERROR(RANK(BH2654,$BH$24:$BH$4119,1)+COUNTIF($BH$24:BH2654,BH2654)-1,"")</f>
        <v/>
      </c>
      <c r="BJ2654" s="46" t="str">
        <f t="array" ref="BJ2654">IFERROR(INDEX($BH$24:$BH$4119,MATCH(SMALL($BI$24:$BI$4119,ROWS($BJ$24:BJ2654)),$BI$24:$BI$4119,0))," ")</f>
        <v xml:space="preserve"> </v>
      </c>
      <c r="BK2654" s="46" t="str">
        <f t="array" ref="BK2654">IF(ISNUMBER(BJ2654),(IF(COUNTIF( BJ$24:BJ2654, BJ2654 )=1,BJ2654,"")),"")</f>
        <v/>
      </c>
      <c r="BL2654" s="46" t="str">
        <f t="array" ref="BL2654">IFERROR(RANK(BK2654,$BK$24:$BK$4119,1)+COUNTIF($BK$24:BK2654,BK2654)-1,"")</f>
        <v/>
      </c>
      <c r="BM2654" s="46" t="str">
        <f t="array" ref="BM2654">IFERROR(INDEX($BK$24:$BK$4119,MATCH(SMALL($BL$24:$BL$4119,ROWS($BM$24:BM2654)),$BL$24:$BL$4119,0))," ")</f>
        <v xml:space="preserve"> </v>
      </c>
    </row>
    <row r="2655" spans="57:65" ht="14" x14ac:dyDescent="0.15">
      <c r="BE2655" s="6">
        <v>72</v>
      </c>
      <c r="BF2655" s="44">
        <v>11</v>
      </c>
      <c r="BG2655" s="18">
        <v>2632</v>
      </c>
      <c r="BH2655" s="46" t="str">
        <f t="array" ref="BH2655">IF(INDEX($V$71:$AK$326,BE2655,BF2655)&gt;0,INDEX($V$71:$AK$326,BE2655,BF2655),"")</f>
        <v>0</v>
      </c>
      <c r="BI2655" s="46" t="str">
        <f t="array" ref="BI2655">IFERROR(RANK(BH2655,$BH$24:$BH$4119,1)+COUNTIF($BH$24:BH2655,BH2655)-1,"")</f>
        <v/>
      </c>
      <c r="BJ2655" s="46" t="str">
        <f t="array" ref="BJ2655">IFERROR(INDEX($BH$24:$BH$4119,MATCH(SMALL($BI$24:$BI$4119,ROWS($BJ$24:BJ2655)),$BI$24:$BI$4119,0))," ")</f>
        <v xml:space="preserve"> </v>
      </c>
      <c r="BK2655" s="46" t="str">
        <f t="array" ref="BK2655">IF(ISNUMBER(BJ2655),(IF(COUNTIF( BJ$24:BJ2655, BJ2655 )=1,BJ2655,"")),"")</f>
        <v/>
      </c>
      <c r="BL2655" s="46" t="str">
        <f t="array" ref="BL2655">IFERROR(RANK(BK2655,$BK$24:$BK$4119,1)+COUNTIF($BK$24:BK2655,BK2655)-1,"")</f>
        <v/>
      </c>
      <c r="BM2655" s="46" t="str">
        <f t="array" ref="BM2655">IFERROR(INDEX($BK$24:$BK$4119,MATCH(SMALL($BL$24:$BL$4119,ROWS($BM$24:BM2655)),$BL$24:$BL$4119,0))," ")</f>
        <v xml:space="preserve"> </v>
      </c>
    </row>
    <row r="2656" spans="57:65" ht="14" x14ac:dyDescent="0.15">
      <c r="BE2656" s="6">
        <v>73</v>
      </c>
      <c r="BF2656" s="44">
        <v>11</v>
      </c>
      <c r="BG2656" s="18">
        <v>2633</v>
      </c>
      <c r="BH2656" s="46" t="str">
        <f t="array" ref="BH2656">IF(INDEX($V$71:$AK$326,BE2656,BF2656)&gt;0,INDEX($V$71:$AK$326,BE2656,BF2656),"")</f>
        <v>0</v>
      </c>
      <c r="BI2656" s="46" t="str">
        <f t="array" ref="BI2656">IFERROR(RANK(BH2656,$BH$24:$BH$4119,1)+COUNTIF($BH$24:BH2656,BH2656)-1,"")</f>
        <v/>
      </c>
      <c r="BJ2656" s="46" t="str">
        <f t="array" ref="BJ2656">IFERROR(INDEX($BH$24:$BH$4119,MATCH(SMALL($BI$24:$BI$4119,ROWS($BJ$24:BJ2656)),$BI$24:$BI$4119,0))," ")</f>
        <v xml:space="preserve"> </v>
      </c>
      <c r="BK2656" s="46" t="str">
        <f t="array" ref="BK2656">IF(ISNUMBER(BJ2656),(IF(COUNTIF( BJ$24:BJ2656, BJ2656 )=1,BJ2656,"")),"")</f>
        <v/>
      </c>
      <c r="BL2656" s="46" t="str">
        <f t="array" ref="BL2656">IFERROR(RANK(BK2656,$BK$24:$BK$4119,1)+COUNTIF($BK$24:BK2656,BK2656)-1,"")</f>
        <v/>
      </c>
      <c r="BM2656" s="46" t="str">
        <f t="array" ref="BM2656">IFERROR(INDEX($BK$24:$BK$4119,MATCH(SMALL($BL$24:$BL$4119,ROWS($BM$24:BM2656)),$BL$24:$BL$4119,0))," ")</f>
        <v xml:space="preserve"> </v>
      </c>
    </row>
    <row r="2657" spans="57:65" ht="14" x14ac:dyDescent="0.15">
      <c r="BE2657" s="6">
        <v>74</v>
      </c>
      <c r="BF2657" s="44">
        <v>11</v>
      </c>
      <c r="BG2657" s="18">
        <v>2634</v>
      </c>
      <c r="BH2657" s="46" t="str">
        <f t="array" ref="BH2657">IF(INDEX($V$71:$AK$326,BE2657,BF2657)&gt;0,INDEX($V$71:$AK$326,BE2657,BF2657),"")</f>
        <v>0</v>
      </c>
      <c r="BI2657" s="46" t="str">
        <f t="array" ref="BI2657">IFERROR(RANK(BH2657,$BH$24:$BH$4119,1)+COUNTIF($BH$24:BH2657,BH2657)-1,"")</f>
        <v/>
      </c>
      <c r="BJ2657" s="46" t="str">
        <f t="array" ref="BJ2657">IFERROR(INDEX($BH$24:$BH$4119,MATCH(SMALL($BI$24:$BI$4119,ROWS($BJ$24:BJ2657)),$BI$24:$BI$4119,0))," ")</f>
        <v xml:space="preserve"> </v>
      </c>
      <c r="BK2657" s="46" t="str">
        <f t="array" ref="BK2657">IF(ISNUMBER(BJ2657),(IF(COUNTIF( BJ$24:BJ2657, BJ2657 )=1,BJ2657,"")),"")</f>
        <v/>
      </c>
      <c r="BL2657" s="46" t="str">
        <f t="array" ref="BL2657">IFERROR(RANK(BK2657,$BK$24:$BK$4119,1)+COUNTIF($BK$24:BK2657,BK2657)-1,"")</f>
        <v/>
      </c>
      <c r="BM2657" s="46" t="str">
        <f t="array" ref="BM2657">IFERROR(INDEX($BK$24:$BK$4119,MATCH(SMALL($BL$24:$BL$4119,ROWS($BM$24:BM2657)),$BL$24:$BL$4119,0))," ")</f>
        <v xml:space="preserve"> </v>
      </c>
    </row>
    <row r="2658" spans="57:65" ht="14" x14ac:dyDescent="0.15">
      <c r="BE2658" s="6">
        <v>75</v>
      </c>
      <c r="BF2658" s="44">
        <v>11</v>
      </c>
      <c r="BG2658" s="18">
        <v>2635</v>
      </c>
      <c r="BH2658" s="46" t="str">
        <f t="array" ref="BH2658">IF(INDEX($V$71:$AK$326,BE2658,BF2658)&gt;0,INDEX($V$71:$AK$326,BE2658,BF2658),"")</f>
        <v/>
      </c>
      <c r="BI2658" s="46" t="str">
        <f t="array" ref="BI2658">IFERROR(RANK(BH2658,$BH$24:$BH$4119,1)+COUNTIF($BH$24:BH2658,BH2658)-1,"")</f>
        <v/>
      </c>
      <c r="BJ2658" s="46" t="str">
        <f t="array" ref="BJ2658">IFERROR(INDEX($BH$24:$BH$4119,MATCH(SMALL($BI$24:$BI$4119,ROWS($BJ$24:BJ2658)),$BI$24:$BI$4119,0))," ")</f>
        <v xml:space="preserve"> </v>
      </c>
      <c r="BK2658" s="46" t="str">
        <f t="array" ref="BK2658">IF(ISNUMBER(BJ2658),(IF(COUNTIF( BJ$24:BJ2658, BJ2658 )=1,BJ2658,"")),"")</f>
        <v/>
      </c>
      <c r="BL2658" s="46" t="str">
        <f t="array" ref="BL2658">IFERROR(RANK(BK2658,$BK$24:$BK$4119,1)+COUNTIF($BK$24:BK2658,BK2658)-1,"")</f>
        <v/>
      </c>
      <c r="BM2658" s="46" t="str">
        <f t="array" ref="BM2658">IFERROR(INDEX($BK$24:$BK$4119,MATCH(SMALL($BL$24:$BL$4119,ROWS($BM$24:BM2658)),$BL$24:$BL$4119,0))," ")</f>
        <v xml:space="preserve"> </v>
      </c>
    </row>
    <row r="2659" spans="57:65" ht="14" x14ac:dyDescent="0.15">
      <c r="BE2659" s="6">
        <v>76</v>
      </c>
      <c r="BF2659" s="44">
        <v>11</v>
      </c>
      <c r="BG2659" s="18">
        <v>2636</v>
      </c>
      <c r="BH2659" s="46" t="str">
        <f t="array" ref="BH2659">IF(INDEX($V$71:$AK$326,BE2659,BF2659)&gt;0,INDEX($V$71:$AK$326,BE2659,BF2659),"")</f>
        <v>0</v>
      </c>
      <c r="BI2659" s="46" t="str">
        <f t="array" ref="BI2659">IFERROR(RANK(BH2659,$BH$24:$BH$4119,1)+COUNTIF($BH$24:BH2659,BH2659)-1,"")</f>
        <v/>
      </c>
      <c r="BJ2659" s="46" t="str">
        <f t="array" ref="BJ2659">IFERROR(INDEX($BH$24:$BH$4119,MATCH(SMALL($BI$24:$BI$4119,ROWS($BJ$24:BJ2659)),$BI$24:$BI$4119,0))," ")</f>
        <v xml:space="preserve"> </v>
      </c>
      <c r="BK2659" s="46" t="str">
        <f t="array" ref="BK2659">IF(ISNUMBER(BJ2659),(IF(COUNTIF( BJ$24:BJ2659, BJ2659 )=1,BJ2659,"")),"")</f>
        <v/>
      </c>
      <c r="BL2659" s="46" t="str">
        <f t="array" ref="BL2659">IFERROR(RANK(BK2659,$BK$24:$BK$4119,1)+COUNTIF($BK$24:BK2659,BK2659)-1,"")</f>
        <v/>
      </c>
      <c r="BM2659" s="46" t="str">
        <f t="array" ref="BM2659">IFERROR(INDEX($BK$24:$BK$4119,MATCH(SMALL($BL$24:$BL$4119,ROWS($BM$24:BM2659)),$BL$24:$BL$4119,0))," ")</f>
        <v xml:space="preserve"> </v>
      </c>
    </row>
    <row r="2660" spans="57:65" ht="14" x14ac:dyDescent="0.15">
      <c r="BE2660" s="6">
        <v>77</v>
      </c>
      <c r="BF2660" s="44">
        <v>11</v>
      </c>
      <c r="BG2660" s="18">
        <v>2637</v>
      </c>
      <c r="BH2660" s="46" t="str">
        <f t="array" ref="BH2660">IF(INDEX($V$71:$AK$326,BE2660,BF2660)&gt;0,INDEX($V$71:$AK$326,BE2660,BF2660),"")</f>
        <v>0</v>
      </c>
      <c r="BI2660" s="46" t="str">
        <f t="array" ref="BI2660">IFERROR(RANK(BH2660,$BH$24:$BH$4119,1)+COUNTIF($BH$24:BH2660,BH2660)-1,"")</f>
        <v/>
      </c>
      <c r="BJ2660" s="46" t="str">
        <f t="array" ref="BJ2660">IFERROR(INDEX($BH$24:$BH$4119,MATCH(SMALL($BI$24:$BI$4119,ROWS($BJ$24:BJ2660)),$BI$24:$BI$4119,0))," ")</f>
        <v xml:space="preserve"> </v>
      </c>
      <c r="BK2660" s="46" t="str">
        <f t="array" ref="BK2660">IF(ISNUMBER(BJ2660),(IF(COUNTIF( BJ$24:BJ2660, BJ2660 )=1,BJ2660,"")),"")</f>
        <v/>
      </c>
      <c r="BL2660" s="46" t="str">
        <f t="array" ref="BL2660">IFERROR(RANK(BK2660,$BK$24:$BK$4119,1)+COUNTIF($BK$24:BK2660,BK2660)-1,"")</f>
        <v/>
      </c>
      <c r="BM2660" s="46" t="str">
        <f t="array" ref="BM2660">IFERROR(INDEX($BK$24:$BK$4119,MATCH(SMALL($BL$24:$BL$4119,ROWS($BM$24:BM2660)),$BL$24:$BL$4119,0))," ")</f>
        <v xml:space="preserve"> </v>
      </c>
    </row>
    <row r="2661" spans="57:65" ht="14" x14ac:dyDescent="0.15">
      <c r="BE2661" s="6">
        <v>78</v>
      </c>
      <c r="BF2661" s="44">
        <v>11</v>
      </c>
      <c r="BG2661" s="18">
        <v>2638</v>
      </c>
      <c r="BH2661" s="46" t="str">
        <f t="array" ref="BH2661">IF(INDEX($V$71:$AK$326,BE2661,BF2661)&gt;0,INDEX($V$71:$AK$326,BE2661,BF2661),"")</f>
        <v>0</v>
      </c>
      <c r="BI2661" s="46" t="str">
        <f t="array" ref="BI2661">IFERROR(RANK(BH2661,$BH$24:$BH$4119,1)+COUNTIF($BH$24:BH2661,BH2661)-1,"")</f>
        <v/>
      </c>
      <c r="BJ2661" s="46" t="str">
        <f t="array" ref="BJ2661">IFERROR(INDEX($BH$24:$BH$4119,MATCH(SMALL($BI$24:$BI$4119,ROWS($BJ$24:BJ2661)),$BI$24:$BI$4119,0))," ")</f>
        <v xml:space="preserve"> </v>
      </c>
      <c r="BK2661" s="46" t="str">
        <f t="array" ref="BK2661">IF(ISNUMBER(BJ2661),(IF(COUNTIF( BJ$24:BJ2661, BJ2661 )=1,BJ2661,"")),"")</f>
        <v/>
      </c>
      <c r="BL2661" s="46" t="str">
        <f t="array" ref="BL2661">IFERROR(RANK(BK2661,$BK$24:$BK$4119,1)+COUNTIF($BK$24:BK2661,BK2661)-1,"")</f>
        <v/>
      </c>
      <c r="BM2661" s="46" t="str">
        <f t="array" ref="BM2661">IFERROR(INDEX($BK$24:$BK$4119,MATCH(SMALL($BL$24:$BL$4119,ROWS($BM$24:BM2661)),$BL$24:$BL$4119,0))," ")</f>
        <v xml:space="preserve"> </v>
      </c>
    </row>
    <row r="2662" spans="57:65" ht="14" x14ac:dyDescent="0.15">
      <c r="BE2662" s="6">
        <v>79</v>
      </c>
      <c r="BF2662" s="44">
        <v>11</v>
      </c>
      <c r="BG2662" s="18">
        <v>2639</v>
      </c>
      <c r="BH2662" s="46" t="str">
        <f t="array" ref="BH2662">IF(INDEX($V$71:$AK$326,BE2662,BF2662)&gt;0,INDEX($V$71:$AK$326,BE2662,BF2662),"")</f>
        <v>0</v>
      </c>
      <c r="BI2662" s="46" t="str">
        <f t="array" ref="BI2662">IFERROR(RANK(BH2662,$BH$24:$BH$4119,1)+COUNTIF($BH$24:BH2662,BH2662)-1,"")</f>
        <v/>
      </c>
      <c r="BJ2662" s="46" t="str">
        <f t="array" ref="BJ2662">IFERROR(INDEX($BH$24:$BH$4119,MATCH(SMALL($BI$24:$BI$4119,ROWS($BJ$24:BJ2662)),$BI$24:$BI$4119,0))," ")</f>
        <v xml:space="preserve"> </v>
      </c>
      <c r="BK2662" s="46" t="str">
        <f t="array" ref="BK2662">IF(ISNUMBER(BJ2662),(IF(COUNTIF( BJ$24:BJ2662, BJ2662 )=1,BJ2662,"")),"")</f>
        <v/>
      </c>
      <c r="BL2662" s="46" t="str">
        <f t="array" ref="BL2662">IFERROR(RANK(BK2662,$BK$24:$BK$4119,1)+COUNTIF($BK$24:BK2662,BK2662)-1,"")</f>
        <v/>
      </c>
      <c r="BM2662" s="46" t="str">
        <f t="array" ref="BM2662">IFERROR(INDEX($BK$24:$BK$4119,MATCH(SMALL($BL$24:$BL$4119,ROWS($BM$24:BM2662)),$BL$24:$BL$4119,0))," ")</f>
        <v xml:space="preserve"> </v>
      </c>
    </row>
    <row r="2663" spans="57:65" ht="14" x14ac:dyDescent="0.15">
      <c r="BE2663" s="6">
        <v>80</v>
      </c>
      <c r="BF2663" s="44">
        <v>11</v>
      </c>
      <c r="BG2663" s="18">
        <v>2640</v>
      </c>
      <c r="BH2663" s="46" t="str">
        <f t="array" ref="BH2663">IF(INDEX($V$71:$AK$326,BE2663,BF2663)&gt;0,INDEX($V$71:$AK$326,BE2663,BF2663),"")</f>
        <v>0</v>
      </c>
      <c r="BI2663" s="46" t="str">
        <f t="array" ref="BI2663">IFERROR(RANK(BH2663,$BH$24:$BH$4119,1)+COUNTIF($BH$24:BH2663,BH2663)-1,"")</f>
        <v/>
      </c>
      <c r="BJ2663" s="46" t="str">
        <f t="array" ref="BJ2663">IFERROR(INDEX($BH$24:$BH$4119,MATCH(SMALL($BI$24:$BI$4119,ROWS($BJ$24:BJ2663)),$BI$24:$BI$4119,0))," ")</f>
        <v xml:space="preserve"> </v>
      </c>
      <c r="BK2663" s="46" t="str">
        <f t="array" ref="BK2663">IF(ISNUMBER(BJ2663),(IF(COUNTIF( BJ$24:BJ2663, BJ2663 )=1,BJ2663,"")),"")</f>
        <v/>
      </c>
      <c r="BL2663" s="46" t="str">
        <f t="array" ref="BL2663">IFERROR(RANK(BK2663,$BK$24:$BK$4119,1)+COUNTIF($BK$24:BK2663,BK2663)-1,"")</f>
        <v/>
      </c>
      <c r="BM2663" s="46" t="str">
        <f t="array" ref="BM2663">IFERROR(INDEX($BK$24:$BK$4119,MATCH(SMALL($BL$24:$BL$4119,ROWS($BM$24:BM2663)),$BL$24:$BL$4119,0))," ")</f>
        <v xml:space="preserve"> </v>
      </c>
    </row>
    <row r="2664" spans="57:65" ht="14" x14ac:dyDescent="0.15">
      <c r="BE2664" s="6">
        <v>81</v>
      </c>
      <c r="BF2664" s="44">
        <v>11</v>
      </c>
      <c r="BG2664" s="18">
        <v>2641</v>
      </c>
      <c r="BH2664" s="46" t="str">
        <f t="array" ref="BH2664">IF(INDEX($V$71:$AK$326,BE2664,BF2664)&gt;0,INDEX($V$71:$AK$326,BE2664,BF2664),"")</f>
        <v>0</v>
      </c>
      <c r="BI2664" s="46" t="str">
        <f t="array" ref="BI2664">IFERROR(RANK(BH2664,$BH$24:$BH$4119,1)+COUNTIF($BH$24:BH2664,BH2664)-1,"")</f>
        <v/>
      </c>
      <c r="BJ2664" s="46" t="str">
        <f t="array" ref="BJ2664">IFERROR(INDEX($BH$24:$BH$4119,MATCH(SMALL($BI$24:$BI$4119,ROWS($BJ$24:BJ2664)),$BI$24:$BI$4119,0))," ")</f>
        <v xml:space="preserve"> </v>
      </c>
      <c r="BK2664" s="46" t="str">
        <f t="array" ref="BK2664">IF(ISNUMBER(BJ2664),(IF(COUNTIF( BJ$24:BJ2664, BJ2664 )=1,BJ2664,"")),"")</f>
        <v/>
      </c>
      <c r="BL2664" s="46" t="str">
        <f t="array" ref="BL2664">IFERROR(RANK(BK2664,$BK$24:$BK$4119,1)+COUNTIF($BK$24:BK2664,BK2664)-1,"")</f>
        <v/>
      </c>
      <c r="BM2664" s="46" t="str">
        <f t="array" ref="BM2664">IFERROR(INDEX($BK$24:$BK$4119,MATCH(SMALL($BL$24:$BL$4119,ROWS($BM$24:BM2664)),$BL$24:$BL$4119,0))," ")</f>
        <v xml:space="preserve"> </v>
      </c>
    </row>
    <row r="2665" spans="57:65" ht="14" x14ac:dyDescent="0.15">
      <c r="BE2665" s="6">
        <v>82</v>
      </c>
      <c r="BF2665" s="44">
        <v>11</v>
      </c>
      <c r="BG2665" s="18">
        <v>2642</v>
      </c>
      <c r="BH2665" s="46" t="str">
        <f t="array" ref="BH2665">IF(INDEX($V$71:$AK$326,BE2665,BF2665)&gt;0,INDEX($V$71:$AK$326,BE2665,BF2665),"")</f>
        <v>0</v>
      </c>
      <c r="BI2665" s="46" t="str">
        <f t="array" ref="BI2665">IFERROR(RANK(BH2665,$BH$24:$BH$4119,1)+COUNTIF($BH$24:BH2665,BH2665)-1,"")</f>
        <v/>
      </c>
      <c r="BJ2665" s="46" t="str">
        <f t="array" ref="BJ2665">IFERROR(INDEX($BH$24:$BH$4119,MATCH(SMALL($BI$24:$BI$4119,ROWS($BJ$24:BJ2665)),$BI$24:$BI$4119,0))," ")</f>
        <v xml:space="preserve"> </v>
      </c>
      <c r="BK2665" s="46" t="str">
        <f t="array" ref="BK2665">IF(ISNUMBER(BJ2665),(IF(COUNTIF( BJ$24:BJ2665, BJ2665 )=1,BJ2665,"")),"")</f>
        <v/>
      </c>
      <c r="BL2665" s="46" t="str">
        <f t="array" ref="BL2665">IFERROR(RANK(BK2665,$BK$24:$BK$4119,1)+COUNTIF($BK$24:BK2665,BK2665)-1,"")</f>
        <v/>
      </c>
      <c r="BM2665" s="46" t="str">
        <f t="array" ref="BM2665">IFERROR(INDEX($BK$24:$BK$4119,MATCH(SMALL($BL$24:$BL$4119,ROWS($BM$24:BM2665)),$BL$24:$BL$4119,0))," ")</f>
        <v xml:space="preserve"> </v>
      </c>
    </row>
    <row r="2666" spans="57:65" ht="14" x14ac:dyDescent="0.15">
      <c r="BE2666" s="6">
        <v>83</v>
      </c>
      <c r="BF2666" s="44">
        <v>11</v>
      </c>
      <c r="BG2666" s="18">
        <v>2643</v>
      </c>
      <c r="BH2666" s="46" t="str">
        <f t="array" ref="BH2666">IF(INDEX($V$71:$AK$326,BE2666,BF2666)&gt;0,INDEX($V$71:$AK$326,BE2666,BF2666),"")</f>
        <v>0</v>
      </c>
      <c r="BI2666" s="46" t="str">
        <f t="array" ref="BI2666">IFERROR(RANK(BH2666,$BH$24:$BH$4119,1)+COUNTIF($BH$24:BH2666,BH2666)-1,"")</f>
        <v/>
      </c>
      <c r="BJ2666" s="46" t="str">
        <f t="array" ref="BJ2666">IFERROR(INDEX($BH$24:$BH$4119,MATCH(SMALL($BI$24:$BI$4119,ROWS($BJ$24:BJ2666)),$BI$24:$BI$4119,0))," ")</f>
        <v xml:space="preserve"> </v>
      </c>
      <c r="BK2666" s="46" t="str">
        <f t="array" ref="BK2666">IF(ISNUMBER(BJ2666),(IF(COUNTIF( BJ$24:BJ2666, BJ2666 )=1,BJ2666,"")),"")</f>
        <v/>
      </c>
      <c r="BL2666" s="46" t="str">
        <f t="array" ref="BL2666">IFERROR(RANK(BK2666,$BK$24:$BK$4119,1)+COUNTIF($BK$24:BK2666,BK2666)-1,"")</f>
        <v/>
      </c>
      <c r="BM2666" s="46" t="str">
        <f t="array" ref="BM2666">IFERROR(INDEX($BK$24:$BK$4119,MATCH(SMALL($BL$24:$BL$4119,ROWS($BM$24:BM2666)),$BL$24:$BL$4119,0))," ")</f>
        <v xml:space="preserve"> </v>
      </c>
    </row>
    <row r="2667" spans="57:65" ht="14" x14ac:dyDescent="0.15">
      <c r="BE2667" s="6">
        <v>84</v>
      </c>
      <c r="BF2667" s="44">
        <v>11</v>
      </c>
      <c r="BG2667" s="18">
        <v>2644</v>
      </c>
      <c r="BH2667" s="46" t="str">
        <f t="array" ref="BH2667">IF(INDEX($V$71:$AK$326,BE2667,BF2667)&gt;0,INDEX($V$71:$AK$326,BE2667,BF2667),"")</f>
        <v>0</v>
      </c>
      <c r="BI2667" s="46" t="str">
        <f t="array" ref="BI2667">IFERROR(RANK(BH2667,$BH$24:$BH$4119,1)+COUNTIF($BH$24:BH2667,BH2667)-1,"")</f>
        <v/>
      </c>
      <c r="BJ2667" s="46" t="str">
        <f t="array" ref="BJ2667">IFERROR(INDEX($BH$24:$BH$4119,MATCH(SMALL($BI$24:$BI$4119,ROWS($BJ$24:BJ2667)),$BI$24:$BI$4119,0))," ")</f>
        <v xml:space="preserve"> </v>
      </c>
      <c r="BK2667" s="46" t="str">
        <f t="array" ref="BK2667">IF(ISNUMBER(BJ2667),(IF(COUNTIF( BJ$24:BJ2667, BJ2667 )=1,BJ2667,"")),"")</f>
        <v/>
      </c>
      <c r="BL2667" s="46" t="str">
        <f t="array" ref="BL2667">IFERROR(RANK(BK2667,$BK$24:$BK$4119,1)+COUNTIF($BK$24:BK2667,BK2667)-1,"")</f>
        <v/>
      </c>
      <c r="BM2667" s="46" t="str">
        <f t="array" ref="BM2667">IFERROR(INDEX($BK$24:$BK$4119,MATCH(SMALL($BL$24:$BL$4119,ROWS($BM$24:BM2667)),$BL$24:$BL$4119,0))," ")</f>
        <v xml:space="preserve"> </v>
      </c>
    </row>
    <row r="2668" spans="57:65" ht="14" x14ac:dyDescent="0.15">
      <c r="BE2668" s="6">
        <v>85</v>
      </c>
      <c r="BF2668" s="44">
        <v>11</v>
      </c>
      <c r="BG2668" s="18">
        <v>2645</v>
      </c>
      <c r="BH2668" s="46" t="str">
        <f t="array" ref="BH2668">IF(INDEX($V$71:$AK$326,BE2668,BF2668)&gt;0,INDEX($V$71:$AK$326,BE2668,BF2668),"")</f>
        <v>0</v>
      </c>
      <c r="BI2668" s="46" t="str">
        <f t="array" ref="BI2668">IFERROR(RANK(BH2668,$BH$24:$BH$4119,1)+COUNTIF($BH$24:BH2668,BH2668)-1,"")</f>
        <v/>
      </c>
      <c r="BJ2668" s="46" t="str">
        <f t="array" ref="BJ2668">IFERROR(INDEX($BH$24:$BH$4119,MATCH(SMALL($BI$24:$BI$4119,ROWS($BJ$24:BJ2668)),$BI$24:$BI$4119,0))," ")</f>
        <v xml:space="preserve"> </v>
      </c>
      <c r="BK2668" s="46" t="str">
        <f t="array" ref="BK2668">IF(ISNUMBER(BJ2668),(IF(COUNTIF( BJ$24:BJ2668, BJ2668 )=1,BJ2668,"")),"")</f>
        <v/>
      </c>
      <c r="BL2668" s="46" t="str">
        <f t="array" ref="BL2668">IFERROR(RANK(BK2668,$BK$24:$BK$4119,1)+COUNTIF($BK$24:BK2668,BK2668)-1,"")</f>
        <v/>
      </c>
      <c r="BM2668" s="46" t="str">
        <f t="array" ref="BM2668">IFERROR(INDEX($BK$24:$BK$4119,MATCH(SMALL($BL$24:$BL$4119,ROWS($BM$24:BM2668)),$BL$24:$BL$4119,0))," ")</f>
        <v xml:space="preserve"> </v>
      </c>
    </row>
    <row r="2669" spans="57:65" ht="14" x14ac:dyDescent="0.15">
      <c r="BE2669" s="6">
        <v>86</v>
      </c>
      <c r="BF2669" s="44">
        <v>11</v>
      </c>
      <c r="BG2669" s="18">
        <v>2646</v>
      </c>
      <c r="BH2669" s="46" t="str">
        <f t="array" ref="BH2669">IF(INDEX($V$71:$AK$326,BE2669,BF2669)&gt;0,INDEX($V$71:$AK$326,BE2669,BF2669),"")</f>
        <v/>
      </c>
      <c r="BI2669" s="46" t="str">
        <f t="array" ref="BI2669">IFERROR(RANK(BH2669,$BH$24:$BH$4119,1)+COUNTIF($BH$24:BH2669,BH2669)-1,"")</f>
        <v/>
      </c>
      <c r="BJ2669" s="46" t="str">
        <f t="array" ref="BJ2669">IFERROR(INDEX($BH$24:$BH$4119,MATCH(SMALL($BI$24:$BI$4119,ROWS($BJ$24:BJ2669)),$BI$24:$BI$4119,0))," ")</f>
        <v xml:space="preserve"> </v>
      </c>
      <c r="BK2669" s="46" t="str">
        <f t="array" ref="BK2669">IF(ISNUMBER(BJ2669),(IF(COUNTIF( BJ$24:BJ2669, BJ2669 )=1,BJ2669,"")),"")</f>
        <v/>
      </c>
      <c r="BL2669" s="46" t="str">
        <f t="array" ref="BL2669">IFERROR(RANK(BK2669,$BK$24:$BK$4119,1)+COUNTIF($BK$24:BK2669,BK2669)-1,"")</f>
        <v/>
      </c>
      <c r="BM2669" s="46" t="str">
        <f t="array" ref="BM2669">IFERROR(INDEX($BK$24:$BK$4119,MATCH(SMALL($BL$24:$BL$4119,ROWS($BM$24:BM2669)),$BL$24:$BL$4119,0))," ")</f>
        <v xml:space="preserve"> </v>
      </c>
    </row>
    <row r="2670" spans="57:65" ht="14" x14ac:dyDescent="0.15">
      <c r="BE2670" s="6">
        <v>87</v>
      </c>
      <c r="BF2670" s="44">
        <v>11</v>
      </c>
      <c r="BG2670" s="18">
        <v>2647</v>
      </c>
      <c r="BH2670" s="46" t="str">
        <f t="array" ref="BH2670">IF(INDEX($V$71:$AK$326,BE2670,BF2670)&gt;0,INDEX($V$71:$AK$326,BE2670,BF2670),"")</f>
        <v>0</v>
      </c>
      <c r="BI2670" s="46" t="str">
        <f t="array" ref="BI2670">IFERROR(RANK(BH2670,$BH$24:$BH$4119,1)+COUNTIF($BH$24:BH2670,BH2670)-1,"")</f>
        <v/>
      </c>
      <c r="BJ2670" s="46" t="str">
        <f t="array" ref="BJ2670">IFERROR(INDEX($BH$24:$BH$4119,MATCH(SMALL($BI$24:$BI$4119,ROWS($BJ$24:BJ2670)),$BI$24:$BI$4119,0))," ")</f>
        <v xml:space="preserve"> </v>
      </c>
      <c r="BK2670" s="46" t="str">
        <f t="array" ref="BK2670">IF(ISNUMBER(BJ2670),(IF(COUNTIF( BJ$24:BJ2670, BJ2670 )=1,BJ2670,"")),"")</f>
        <v/>
      </c>
      <c r="BL2670" s="46" t="str">
        <f t="array" ref="BL2670">IFERROR(RANK(BK2670,$BK$24:$BK$4119,1)+COUNTIF($BK$24:BK2670,BK2670)-1,"")</f>
        <v/>
      </c>
      <c r="BM2670" s="46" t="str">
        <f t="array" ref="BM2670">IFERROR(INDEX($BK$24:$BK$4119,MATCH(SMALL($BL$24:$BL$4119,ROWS($BM$24:BM2670)),$BL$24:$BL$4119,0))," ")</f>
        <v xml:space="preserve"> </v>
      </c>
    </row>
    <row r="2671" spans="57:65" ht="14" x14ac:dyDescent="0.15">
      <c r="BE2671" s="6">
        <v>88</v>
      </c>
      <c r="BF2671" s="44">
        <v>11</v>
      </c>
      <c r="BG2671" s="18">
        <v>2648</v>
      </c>
      <c r="BH2671" s="46" t="str">
        <f t="array" ref="BH2671">IF(INDEX($V$71:$AK$326,BE2671,BF2671)&gt;0,INDEX($V$71:$AK$326,BE2671,BF2671),"")</f>
        <v>0</v>
      </c>
      <c r="BI2671" s="46" t="str">
        <f t="array" ref="BI2671">IFERROR(RANK(BH2671,$BH$24:$BH$4119,1)+COUNTIF($BH$24:BH2671,BH2671)-1,"")</f>
        <v/>
      </c>
      <c r="BJ2671" s="46" t="str">
        <f t="array" ref="BJ2671">IFERROR(INDEX($BH$24:$BH$4119,MATCH(SMALL($BI$24:$BI$4119,ROWS($BJ$24:BJ2671)),$BI$24:$BI$4119,0))," ")</f>
        <v xml:space="preserve"> </v>
      </c>
      <c r="BK2671" s="46" t="str">
        <f t="array" ref="BK2671">IF(ISNUMBER(BJ2671),(IF(COUNTIF( BJ$24:BJ2671, BJ2671 )=1,BJ2671,"")),"")</f>
        <v/>
      </c>
      <c r="BL2671" s="46" t="str">
        <f t="array" ref="BL2671">IFERROR(RANK(BK2671,$BK$24:$BK$4119,1)+COUNTIF($BK$24:BK2671,BK2671)-1,"")</f>
        <v/>
      </c>
      <c r="BM2671" s="46" t="str">
        <f t="array" ref="BM2671">IFERROR(INDEX($BK$24:$BK$4119,MATCH(SMALL($BL$24:$BL$4119,ROWS($BM$24:BM2671)),$BL$24:$BL$4119,0))," ")</f>
        <v xml:space="preserve"> </v>
      </c>
    </row>
    <row r="2672" spans="57:65" ht="14" x14ac:dyDescent="0.15">
      <c r="BE2672" s="6">
        <v>89</v>
      </c>
      <c r="BF2672" s="44">
        <v>11</v>
      </c>
      <c r="BG2672" s="18">
        <v>2649</v>
      </c>
      <c r="BH2672" s="46" t="str">
        <f t="array" ref="BH2672">IF(INDEX($V$71:$AK$326,BE2672,BF2672)&gt;0,INDEX($V$71:$AK$326,BE2672,BF2672),"")</f>
        <v>0</v>
      </c>
      <c r="BI2672" s="46" t="str">
        <f t="array" ref="BI2672">IFERROR(RANK(BH2672,$BH$24:$BH$4119,1)+COUNTIF($BH$24:BH2672,BH2672)-1,"")</f>
        <v/>
      </c>
      <c r="BJ2672" s="46" t="str">
        <f t="array" ref="BJ2672">IFERROR(INDEX($BH$24:$BH$4119,MATCH(SMALL($BI$24:$BI$4119,ROWS($BJ$24:BJ2672)),$BI$24:$BI$4119,0))," ")</f>
        <v xml:space="preserve"> </v>
      </c>
      <c r="BK2672" s="46" t="str">
        <f t="array" ref="BK2672">IF(ISNUMBER(BJ2672),(IF(COUNTIF( BJ$24:BJ2672, BJ2672 )=1,BJ2672,"")),"")</f>
        <v/>
      </c>
      <c r="BL2672" s="46" t="str">
        <f t="array" ref="BL2672">IFERROR(RANK(BK2672,$BK$24:$BK$4119,1)+COUNTIF($BK$24:BK2672,BK2672)-1,"")</f>
        <v/>
      </c>
      <c r="BM2672" s="46" t="str">
        <f t="array" ref="BM2672">IFERROR(INDEX($BK$24:$BK$4119,MATCH(SMALL($BL$24:$BL$4119,ROWS($BM$24:BM2672)),$BL$24:$BL$4119,0))," ")</f>
        <v xml:space="preserve"> </v>
      </c>
    </row>
    <row r="2673" spans="57:65" ht="14" x14ac:dyDescent="0.15">
      <c r="BE2673" s="6">
        <v>90</v>
      </c>
      <c r="BF2673" s="44">
        <v>11</v>
      </c>
      <c r="BG2673" s="18">
        <v>2650</v>
      </c>
      <c r="BH2673" s="46" t="str">
        <f t="array" ref="BH2673">IF(INDEX($V$71:$AK$326,BE2673,BF2673)&gt;0,INDEX($V$71:$AK$326,BE2673,BF2673),"")</f>
        <v>0</v>
      </c>
      <c r="BI2673" s="46" t="str">
        <f t="array" ref="BI2673">IFERROR(RANK(BH2673,$BH$24:$BH$4119,1)+COUNTIF($BH$24:BH2673,BH2673)-1,"")</f>
        <v/>
      </c>
      <c r="BJ2673" s="46" t="str">
        <f t="array" ref="BJ2673">IFERROR(INDEX($BH$24:$BH$4119,MATCH(SMALL($BI$24:$BI$4119,ROWS($BJ$24:BJ2673)),$BI$24:$BI$4119,0))," ")</f>
        <v xml:space="preserve"> </v>
      </c>
      <c r="BK2673" s="46" t="str">
        <f t="array" ref="BK2673">IF(ISNUMBER(BJ2673),(IF(COUNTIF( BJ$24:BJ2673, BJ2673 )=1,BJ2673,"")),"")</f>
        <v/>
      </c>
      <c r="BL2673" s="46" t="str">
        <f t="array" ref="BL2673">IFERROR(RANK(BK2673,$BK$24:$BK$4119,1)+COUNTIF($BK$24:BK2673,BK2673)-1,"")</f>
        <v/>
      </c>
      <c r="BM2673" s="46" t="str">
        <f t="array" ref="BM2673">IFERROR(INDEX($BK$24:$BK$4119,MATCH(SMALL($BL$24:$BL$4119,ROWS($BM$24:BM2673)),$BL$24:$BL$4119,0))," ")</f>
        <v xml:space="preserve"> </v>
      </c>
    </row>
    <row r="2674" spans="57:65" ht="14" x14ac:dyDescent="0.15">
      <c r="BE2674" s="6">
        <v>91</v>
      </c>
      <c r="BF2674" s="44">
        <v>11</v>
      </c>
      <c r="BG2674" s="18">
        <v>2651</v>
      </c>
      <c r="BH2674" s="46" t="str">
        <f t="array" ref="BH2674">IF(INDEX($V$71:$AK$326,BE2674,BF2674)&gt;0,INDEX($V$71:$AK$326,BE2674,BF2674),"")</f>
        <v/>
      </c>
      <c r="BI2674" s="46" t="str">
        <f t="array" ref="BI2674">IFERROR(RANK(BH2674,$BH$24:$BH$4119,1)+COUNTIF($BH$24:BH2674,BH2674)-1,"")</f>
        <v/>
      </c>
      <c r="BJ2674" s="46" t="str">
        <f t="array" ref="BJ2674">IFERROR(INDEX($BH$24:$BH$4119,MATCH(SMALL($BI$24:$BI$4119,ROWS($BJ$24:BJ2674)),$BI$24:$BI$4119,0))," ")</f>
        <v xml:space="preserve"> </v>
      </c>
      <c r="BK2674" s="46" t="str">
        <f t="array" ref="BK2674">IF(ISNUMBER(BJ2674),(IF(COUNTIF( BJ$24:BJ2674, BJ2674 )=1,BJ2674,"")),"")</f>
        <v/>
      </c>
      <c r="BL2674" s="46" t="str">
        <f t="array" ref="BL2674">IFERROR(RANK(BK2674,$BK$24:$BK$4119,1)+COUNTIF($BK$24:BK2674,BK2674)-1,"")</f>
        <v/>
      </c>
      <c r="BM2674" s="46" t="str">
        <f t="array" ref="BM2674">IFERROR(INDEX($BK$24:$BK$4119,MATCH(SMALL($BL$24:$BL$4119,ROWS($BM$24:BM2674)),$BL$24:$BL$4119,0))," ")</f>
        <v xml:space="preserve"> </v>
      </c>
    </row>
    <row r="2675" spans="57:65" ht="14" x14ac:dyDescent="0.15">
      <c r="BE2675" s="6">
        <v>92</v>
      </c>
      <c r="BF2675" s="44">
        <v>11</v>
      </c>
      <c r="BG2675" s="18">
        <v>2652</v>
      </c>
      <c r="BH2675" s="46" t="str">
        <f t="array" ref="BH2675">IF(INDEX($V$71:$AK$326,BE2675,BF2675)&gt;0,INDEX($V$71:$AK$326,BE2675,BF2675),"")</f>
        <v>0</v>
      </c>
      <c r="BI2675" s="46" t="str">
        <f t="array" ref="BI2675">IFERROR(RANK(BH2675,$BH$24:$BH$4119,1)+COUNTIF($BH$24:BH2675,BH2675)-1,"")</f>
        <v/>
      </c>
      <c r="BJ2675" s="46" t="str">
        <f t="array" ref="BJ2675">IFERROR(INDEX($BH$24:$BH$4119,MATCH(SMALL($BI$24:$BI$4119,ROWS($BJ$24:BJ2675)),$BI$24:$BI$4119,0))," ")</f>
        <v xml:space="preserve"> </v>
      </c>
      <c r="BK2675" s="46" t="str">
        <f t="array" ref="BK2675">IF(ISNUMBER(BJ2675),(IF(COUNTIF( BJ$24:BJ2675, BJ2675 )=1,BJ2675,"")),"")</f>
        <v/>
      </c>
      <c r="BL2675" s="46" t="str">
        <f t="array" ref="BL2675">IFERROR(RANK(BK2675,$BK$24:$BK$4119,1)+COUNTIF($BK$24:BK2675,BK2675)-1,"")</f>
        <v/>
      </c>
      <c r="BM2675" s="46" t="str">
        <f t="array" ref="BM2675">IFERROR(INDEX($BK$24:$BK$4119,MATCH(SMALL($BL$24:$BL$4119,ROWS($BM$24:BM2675)),$BL$24:$BL$4119,0))," ")</f>
        <v xml:space="preserve"> </v>
      </c>
    </row>
    <row r="2676" spans="57:65" ht="14" x14ac:dyDescent="0.15">
      <c r="BE2676" s="6">
        <v>93</v>
      </c>
      <c r="BF2676" s="44">
        <v>11</v>
      </c>
      <c r="BG2676" s="18">
        <v>2653</v>
      </c>
      <c r="BH2676" s="46" t="str">
        <f t="array" ref="BH2676">IF(INDEX($V$71:$AK$326,BE2676,BF2676)&gt;0,INDEX($V$71:$AK$326,BE2676,BF2676),"")</f>
        <v>0</v>
      </c>
      <c r="BI2676" s="46" t="str">
        <f t="array" ref="BI2676">IFERROR(RANK(BH2676,$BH$24:$BH$4119,1)+COUNTIF($BH$24:BH2676,BH2676)-1,"")</f>
        <v/>
      </c>
      <c r="BJ2676" s="46" t="str">
        <f t="array" ref="BJ2676">IFERROR(INDEX($BH$24:$BH$4119,MATCH(SMALL($BI$24:$BI$4119,ROWS($BJ$24:BJ2676)),$BI$24:$BI$4119,0))," ")</f>
        <v xml:space="preserve"> </v>
      </c>
      <c r="BK2676" s="46" t="str">
        <f t="array" ref="BK2676">IF(ISNUMBER(BJ2676),(IF(COUNTIF( BJ$24:BJ2676, BJ2676 )=1,BJ2676,"")),"")</f>
        <v/>
      </c>
      <c r="BL2676" s="46" t="str">
        <f t="array" ref="BL2676">IFERROR(RANK(BK2676,$BK$24:$BK$4119,1)+COUNTIF($BK$24:BK2676,BK2676)-1,"")</f>
        <v/>
      </c>
      <c r="BM2676" s="46" t="str">
        <f t="array" ref="BM2676">IFERROR(INDEX($BK$24:$BK$4119,MATCH(SMALL($BL$24:$BL$4119,ROWS($BM$24:BM2676)),$BL$24:$BL$4119,0))," ")</f>
        <v xml:space="preserve"> </v>
      </c>
    </row>
    <row r="2677" spans="57:65" ht="14" x14ac:dyDescent="0.15">
      <c r="BE2677" s="6">
        <v>94</v>
      </c>
      <c r="BF2677" s="44">
        <v>11</v>
      </c>
      <c r="BG2677" s="18">
        <v>2654</v>
      </c>
      <c r="BH2677" s="46" t="str">
        <f t="array" ref="BH2677">IF(INDEX($V$71:$AK$326,BE2677,BF2677)&gt;0,INDEX($V$71:$AK$326,BE2677,BF2677),"")</f>
        <v>0</v>
      </c>
      <c r="BI2677" s="46" t="str">
        <f t="array" ref="BI2677">IFERROR(RANK(BH2677,$BH$24:$BH$4119,1)+COUNTIF($BH$24:BH2677,BH2677)-1,"")</f>
        <v/>
      </c>
      <c r="BJ2677" s="46" t="str">
        <f t="array" ref="BJ2677">IFERROR(INDEX($BH$24:$BH$4119,MATCH(SMALL($BI$24:$BI$4119,ROWS($BJ$24:BJ2677)),$BI$24:$BI$4119,0))," ")</f>
        <v xml:space="preserve"> </v>
      </c>
      <c r="BK2677" s="46" t="str">
        <f t="array" ref="BK2677">IF(ISNUMBER(BJ2677),(IF(COUNTIF( BJ$24:BJ2677, BJ2677 )=1,BJ2677,"")),"")</f>
        <v/>
      </c>
      <c r="BL2677" s="46" t="str">
        <f t="array" ref="BL2677">IFERROR(RANK(BK2677,$BK$24:$BK$4119,1)+COUNTIF($BK$24:BK2677,BK2677)-1,"")</f>
        <v/>
      </c>
      <c r="BM2677" s="46" t="str">
        <f t="array" ref="BM2677">IFERROR(INDEX($BK$24:$BK$4119,MATCH(SMALL($BL$24:$BL$4119,ROWS($BM$24:BM2677)),$BL$24:$BL$4119,0))," ")</f>
        <v xml:space="preserve"> </v>
      </c>
    </row>
    <row r="2678" spans="57:65" ht="14" x14ac:dyDescent="0.15">
      <c r="BE2678" s="6">
        <v>95</v>
      </c>
      <c r="BF2678" s="44">
        <v>11</v>
      </c>
      <c r="BG2678" s="18">
        <v>2655</v>
      </c>
      <c r="BH2678" s="46" t="str">
        <f t="array" ref="BH2678">IF(INDEX($V$71:$AK$326,BE2678,BF2678)&gt;0,INDEX($V$71:$AK$326,BE2678,BF2678),"")</f>
        <v>0</v>
      </c>
      <c r="BI2678" s="46" t="str">
        <f t="array" ref="BI2678">IFERROR(RANK(BH2678,$BH$24:$BH$4119,1)+COUNTIF($BH$24:BH2678,BH2678)-1,"")</f>
        <v/>
      </c>
      <c r="BJ2678" s="46" t="str">
        <f t="array" ref="BJ2678">IFERROR(INDEX($BH$24:$BH$4119,MATCH(SMALL($BI$24:$BI$4119,ROWS($BJ$24:BJ2678)),$BI$24:$BI$4119,0))," ")</f>
        <v xml:space="preserve"> </v>
      </c>
      <c r="BK2678" s="46" t="str">
        <f t="array" ref="BK2678">IF(ISNUMBER(BJ2678),(IF(COUNTIF( BJ$24:BJ2678, BJ2678 )=1,BJ2678,"")),"")</f>
        <v/>
      </c>
      <c r="BL2678" s="46" t="str">
        <f t="array" ref="BL2678">IFERROR(RANK(BK2678,$BK$24:$BK$4119,1)+COUNTIF($BK$24:BK2678,BK2678)-1,"")</f>
        <v/>
      </c>
      <c r="BM2678" s="46" t="str">
        <f t="array" ref="BM2678">IFERROR(INDEX($BK$24:$BK$4119,MATCH(SMALL($BL$24:$BL$4119,ROWS($BM$24:BM2678)),$BL$24:$BL$4119,0))," ")</f>
        <v xml:space="preserve"> </v>
      </c>
    </row>
    <row r="2679" spans="57:65" ht="14" x14ac:dyDescent="0.15">
      <c r="BE2679" s="6">
        <v>96</v>
      </c>
      <c r="BF2679" s="44">
        <v>11</v>
      </c>
      <c r="BG2679" s="18">
        <v>2656</v>
      </c>
      <c r="BH2679" s="46" t="str">
        <f t="array" ref="BH2679">IF(INDEX($V$71:$AK$326,BE2679,BF2679)&gt;0,INDEX($V$71:$AK$326,BE2679,BF2679),"")</f>
        <v>0</v>
      </c>
      <c r="BI2679" s="46" t="str">
        <f t="array" ref="BI2679">IFERROR(RANK(BH2679,$BH$24:$BH$4119,1)+COUNTIF($BH$24:BH2679,BH2679)-1,"")</f>
        <v/>
      </c>
      <c r="BJ2679" s="46" t="str">
        <f t="array" ref="BJ2679">IFERROR(INDEX($BH$24:$BH$4119,MATCH(SMALL($BI$24:$BI$4119,ROWS($BJ$24:BJ2679)),$BI$24:$BI$4119,0))," ")</f>
        <v xml:space="preserve"> </v>
      </c>
      <c r="BK2679" s="46" t="str">
        <f t="array" ref="BK2679">IF(ISNUMBER(BJ2679),(IF(COUNTIF( BJ$24:BJ2679, BJ2679 )=1,BJ2679,"")),"")</f>
        <v/>
      </c>
      <c r="BL2679" s="46" t="str">
        <f t="array" ref="BL2679">IFERROR(RANK(BK2679,$BK$24:$BK$4119,1)+COUNTIF($BK$24:BK2679,BK2679)-1,"")</f>
        <v/>
      </c>
      <c r="BM2679" s="46" t="str">
        <f t="array" ref="BM2679">IFERROR(INDEX($BK$24:$BK$4119,MATCH(SMALL($BL$24:$BL$4119,ROWS($BM$24:BM2679)),$BL$24:$BL$4119,0))," ")</f>
        <v xml:space="preserve"> </v>
      </c>
    </row>
    <row r="2680" spans="57:65" ht="14" x14ac:dyDescent="0.15">
      <c r="BE2680" s="6">
        <v>97</v>
      </c>
      <c r="BF2680" s="44">
        <v>11</v>
      </c>
      <c r="BG2680" s="18">
        <v>2657</v>
      </c>
      <c r="BH2680" s="46" t="str">
        <f t="array" ref="BH2680">IF(INDEX($V$71:$AK$326,BE2680,BF2680)&gt;0,INDEX($V$71:$AK$326,BE2680,BF2680),"")</f>
        <v>0</v>
      </c>
      <c r="BI2680" s="46" t="str">
        <f t="array" ref="BI2680">IFERROR(RANK(BH2680,$BH$24:$BH$4119,1)+COUNTIF($BH$24:BH2680,BH2680)-1,"")</f>
        <v/>
      </c>
      <c r="BJ2680" s="46" t="str">
        <f t="array" ref="BJ2680">IFERROR(INDEX($BH$24:$BH$4119,MATCH(SMALL($BI$24:$BI$4119,ROWS($BJ$24:BJ2680)),$BI$24:$BI$4119,0))," ")</f>
        <v xml:space="preserve"> </v>
      </c>
      <c r="BK2680" s="46" t="str">
        <f t="array" ref="BK2680">IF(ISNUMBER(BJ2680),(IF(COUNTIF( BJ$24:BJ2680, BJ2680 )=1,BJ2680,"")),"")</f>
        <v/>
      </c>
      <c r="BL2680" s="46" t="str">
        <f t="array" ref="BL2680">IFERROR(RANK(BK2680,$BK$24:$BK$4119,1)+COUNTIF($BK$24:BK2680,BK2680)-1,"")</f>
        <v/>
      </c>
      <c r="BM2680" s="46" t="str">
        <f t="array" ref="BM2680">IFERROR(INDEX($BK$24:$BK$4119,MATCH(SMALL($BL$24:$BL$4119,ROWS($BM$24:BM2680)),$BL$24:$BL$4119,0))," ")</f>
        <v xml:space="preserve"> </v>
      </c>
    </row>
    <row r="2681" spans="57:65" ht="14" x14ac:dyDescent="0.15">
      <c r="BE2681" s="6">
        <v>98</v>
      </c>
      <c r="BF2681" s="44">
        <v>11</v>
      </c>
      <c r="BG2681" s="18">
        <v>2658</v>
      </c>
      <c r="BH2681" s="46" t="str">
        <f t="array" ref="BH2681">IF(INDEX($V$71:$AK$326,BE2681,BF2681)&gt;0,INDEX($V$71:$AK$326,BE2681,BF2681),"")</f>
        <v>0</v>
      </c>
      <c r="BI2681" s="46" t="str">
        <f t="array" ref="BI2681">IFERROR(RANK(BH2681,$BH$24:$BH$4119,1)+COUNTIF($BH$24:BH2681,BH2681)-1,"")</f>
        <v/>
      </c>
      <c r="BJ2681" s="46" t="str">
        <f t="array" ref="BJ2681">IFERROR(INDEX($BH$24:$BH$4119,MATCH(SMALL($BI$24:$BI$4119,ROWS($BJ$24:BJ2681)),$BI$24:$BI$4119,0))," ")</f>
        <v xml:space="preserve"> </v>
      </c>
      <c r="BK2681" s="46" t="str">
        <f t="array" ref="BK2681">IF(ISNUMBER(BJ2681),(IF(COUNTIF( BJ$24:BJ2681, BJ2681 )=1,BJ2681,"")),"")</f>
        <v/>
      </c>
      <c r="BL2681" s="46" t="str">
        <f t="array" ref="BL2681">IFERROR(RANK(BK2681,$BK$24:$BK$4119,1)+COUNTIF($BK$24:BK2681,BK2681)-1,"")</f>
        <v/>
      </c>
      <c r="BM2681" s="46" t="str">
        <f t="array" ref="BM2681">IFERROR(INDEX($BK$24:$BK$4119,MATCH(SMALL($BL$24:$BL$4119,ROWS($BM$24:BM2681)),$BL$24:$BL$4119,0))," ")</f>
        <v xml:space="preserve"> </v>
      </c>
    </row>
    <row r="2682" spans="57:65" ht="14" x14ac:dyDescent="0.15">
      <c r="BE2682" s="6">
        <v>99</v>
      </c>
      <c r="BF2682" s="44">
        <v>11</v>
      </c>
      <c r="BG2682" s="18">
        <v>2659</v>
      </c>
      <c r="BH2682" s="46" t="str">
        <f t="array" ref="BH2682">IF(INDEX($V$71:$AK$326,BE2682,BF2682)&gt;0,INDEX($V$71:$AK$326,BE2682,BF2682),"")</f>
        <v>0</v>
      </c>
      <c r="BI2682" s="46" t="str">
        <f t="array" ref="BI2682">IFERROR(RANK(BH2682,$BH$24:$BH$4119,1)+COUNTIF($BH$24:BH2682,BH2682)-1,"")</f>
        <v/>
      </c>
      <c r="BJ2682" s="46" t="str">
        <f t="array" ref="BJ2682">IFERROR(INDEX($BH$24:$BH$4119,MATCH(SMALL($BI$24:$BI$4119,ROWS($BJ$24:BJ2682)),$BI$24:$BI$4119,0))," ")</f>
        <v xml:space="preserve"> </v>
      </c>
      <c r="BK2682" s="46" t="str">
        <f t="array" ref="BK2682">IF(ISNUMBER(BJ2682),(IF(COUNTIF( BJ$24:BJ2682, BJ2682 )=1,BJ2682,"")),"")</f>
        <v/>
      </c>
      <c r="BL2682" s="46" t="str">
        <f t="array" ref="BL2682">IFERROR(RANK(BK2682,$BK$24:$BK$4119,1)+COUNTIF($BK$24:BK2682,BK2682)-1,"")</f>
        <v/>
      </c>
      <c r="BM2682" s="46" t="str">
        <f t="array" ref="BM2682">IFERROR(INDEX($BK$24:$BK$4119,MATCH(SMALL($BL$24:$BL$4119,ROWS($BM$24:BM2682)),$BL$24:$BL$4119,0))," ")</f>
        <v xml:space="preserve"> </v>
      </c>
    </row>
    <row r="2683" spans="57:65" ht="14" x14ac:dyDescent="0.15">
      <c r="BE2683" s="6">
        <v>100</v>
      </c>
      <c r="BF2683" s="44">
        <v>11</v>
      </c>
      <c r="BG2683" s="18">
        <v>2660</v>
      </c>
      <c r="BH2683" s="46" t="str">
        <f t="array" ref="BH2683">IF(INDEX($V$71:$AK$326,BE2683,BF2683)&gt;0,INDEX($V$71:$AK$326,BE2683,BF2683),"")</f>
        <v>0</v>
      </c>
      <c r="BI2683" s="46" t="str">
        <f t="array" ref="BI2683">IFERROR(RANK(BH2683,$BH$24:$BH$4119,1)+COUNTIF($BH$24:BH2683,BH2683)-1,"")</f>
        <v/>
      </c>
      <c r="BJ2683" s="46" t="str">
        <f t="array" ref="BJ2683">IFERROR(INDEX($BH$24:$BH$4119,MATCH(SMALL($BI$24:$BI$4119,ROWS($BJ$24:BJ2683)),$BI$24:$BI$4119,0))," ")</f>
        <v xml:space="preserve"> </v>
      </c>
      <c r="BK2683" s="46" t="str">
        <f t="array" ref="BK2683">IF(ISNUMBER(BJ2683),(IF(COUNTIF( BJ$24:BJ2683, BJ2683 )=1,BJ2683,"")),"")</f>
        <v/>
      </c>
      <c r="BL2683" s="46" t="str">
        <f t="array" ref="BL2683">IFERROR(RANK(BK2683,$BK$24:$BK$4119,1)+COUNTIF($BK$24:BK2683,BK2683)-1,"")</f>
        <v/>
      </c>
      <c r="BM2683" s="46" t="str">
        <f t="array" ref="BM2683">IFERROR(INDEX($BK$24:$BK$4119,MATCH(SMALL($BL$24:$BL$4119,ROWS($BM$24:BM2683)),$BL$24:$BL$4119,0))," ")</f>
        <v xml:space="preserve"> </v>
      </c>
    </row>
    <row r="2684" spans="57:65" ht="14" x14ac:dyDescent="0.15">
      <c r="BE2684" s="6">
        <v>101</v>
      </c>
      <c r="BF2684" s="44">
        <v>11</v>
      </c>
      <c r="BG2684" s="18">
        <v>2661</v>
      </c>
      <c r="BH2684" s="46" t="str">
        <f t="array" ref="BH2684">IF(INDEX($V$71:$AK$326,BE2684,BF2684)&gt;0,INDEX($V$71:$AK$326,BE2684,BF2684),"")</f>
        <v>0</v>
      </c>
      <c r="BI2684" s="46" t="str">
        <f t="array" ref="BI2684">IFERROR(RANK(BH2684,$BH$24:$BH$4119,1)+COUNTIF($BH$24:BH2684,BH2684)-1,"")</f>
        <v/>
      </c>
      <c r="BJ2684" s="46" t="str">
        <f t="array" ref="BJ2684">IFERROR(INDEX($BH$24:$BH$4119,MATCH(SMALL($BI$24:$BI$4119,ROWS($BJ$24:BJ2684)),$BI$24:$BI$4119,0))," ")</f>
        <v xml:space="preserve"> </v>
      </c>
      <c r="BK2684" s="46" t="str">
        <f t="array" ref="BK2684">IF(ISNUMBER(BJ2684),(IF(COUNTIF( BJ$24:BJ2684, BJ2684 )=1,BJ2684,"")),"")</f>
        <v/>
      </c>
      <c r="BL2684" s="46" t="str">
        <f t="array" ref="BL2684">IFERROR(RANK(BK2684,$BK$24:$BK$4119,1)+COUNTIF($BK$24:BK2684,BK2684)-1,"")</f>
        <v/>
      </c>
      <c r="BM2684" s="46" t="str">
        <f t="array" ref="BM2684">IFERROR(INDEX($BK$24:$BK$4119,MATCH(SMALL($BL$24:$BL$4119,ROWS($BM$24:BM2684)),$BL$24:$BL$4119,0))," ")</f>
        <v xml:space="preserve"> </v>
      </c>
    </row>
    <row r="2685" spans="57:65" ht="14" x14ac:dyDescent="0.15">
      <c r="BE2685" s="6">
        <v>102</v>
      </c>
      <c r="BF2685" s="44">
        <v>11</v>
      </c>
      <c r="BG2685" s="18">
        <v>2662</v>
      </c>
      <c r="BH2685" s="46" t="str">
        <f t="array" ref="BH2685">IF(INDEX($V$71:$AK$326,BE2685,BF2685)&gt;0,INDEX($V$71:$AK$326,BE2685,BF2685),"")</f>
        <v>0</v>
      </c>
      <c r="BI2685" s="46" t="str">
        <f t="array" ref="BI2685">IFERROR(RANK(BH2685,$BH$24:$BH$4119,1)+COUNTIF($BH$24:BH2685,BH2685)-1,"")</f>
        <v/>
      </c>
      <c r="BJ2685" s="46" t="str">
        <f t="array" ref="BJ2685">IFERROR(INDEX($BH$24:$BH$4119,MATCH(SMALL($BI$24:$BI$4119,ROWS($BJ$24:BJ2685)),$BI$24:$BI$4119,0))," ")</f>
        <v xml:space="preserve"> </v>
      </c>
      <c r="BK2685" s="46" t="str">
        <f t="array" ref="BK2685">IF(ISNUMBER(BJ2685),(IF(COUNTIF( BJ$24:BJ2685, BJ2685 )=1,BJ2685,"")),"")</f>
        <v/>
      </c>
      <c r="BL2685" s="46" t="str">
        <f t="array" ref="BL2685">IFERROR(RANK(BK2685,$BK$24:$BK$4119,1)+COUNTIF($BK$24:BK2685,BK2685)-1,"")</f>
        <v/>
      </c>
      <c r="BM2685" s="46" t="str">
        <f t="array" ref="BM2685">IFERROR(INDEX($BK$24:$BK$4119,MATCH(SMALL($BL$24:$BL$4119,ROWS($BM$24:BM2685)),$BL$24:$BL$4119,0))," ")</f>
        <v xml:space="preserve"> </v>
      </c>
    </row>
    <row r="2686" spans="57:65" ht="14" x14ac:dyDescent="0.15">
      <c r="BE2686" s="6">
        <v>103</v>
      </c>
      <c r="BF2686" s="44">
        <v>11</v>
      </c>
      <c r="BG2686" s="18">
        <v>2663</v>
      </c>
      <c r="BH2686" s="46" t="str">
        <f t="array" ref="BH2686">IF(INDEX($V$71:$AK$326,BE2686,BF2686)&gt;0,INDEX($V$71:$AK$326,BE2686,BF2686),"")</f>
        <v/>
      </c>
      <c r="BI2686" s="46" t="str">
        <f t="array" ref="BI2686">IFERROR(RANK(BH2686,$BH$24:$BH$4119,1)+COUNTIF($BH$24:BH2686,BH2686)-1,"")</f>
        <v/>
      </c>
      <c r="BJ2686" s="46" t="str">
        <f t="array" ref="BJ2686">IFERROR(INDEX($BH$24:$BH$4119,MATCH(SMALL($BI$24:$BI$4119,ROWS($BJ$24:BJ2686)),$BI$24:$BI$4119,0))," ")</f>
        <v xml:space="preserve"> </v>
      </c>
      <c r="BK2686" s="46" t="str">
        <f t="array" ref="BK2686">IF(ISNUMBER(BJ2686),(IF(COUNTIF( BJ$24:BJ2686, BJ2686 )=1,BJ2686,"")),"")</f>
        <v/>
      </c>
      <c r="BL2686" s="46" t="str">
        <f t="array" ref="BL2686">IFERROR(RANK(BK2686,$BK$24:$BK$4119,1)+COUNTIF($BK$24:BK2686,BK2686)-1,"")</f>
        <v/>
      </c>
      <c r="BM2686" s="46" t="str">
        <f t="array" ref="BM2686">IFERROR(INDEX($BK$24:$BK$4119,MATCH(SMALL($BL$24:$BL$4119,ROWS($BM$24:BM2686)),$BL$24:$BL$4119,0))," ")</f>
        <v xml:space="preserve"> </v>
      </c>
    </row>
    <row r="2687" spans="57:65" ht="14" x14ac:dyDescent="0.15">
      <c r="BE2687" s="6">
        <v>104</v>
      </c>
      <c r="BF2687" s="44">
        <v>11</v>
      </c>
      <c r="BG2687" s="18">
        <v>2664</v>
      </c>
      <c r="BH2687" s="46" t="str">
        <f t="array" ref="BH2687">IF(INDEX($V$71:$AK$326,BE2687,BF2687)&gt;0,INDEX($V$71:$AK$326,BE2687,BF2687),"")</f>
        <v>0</v>
      </c>
      <c r="BI2687" s="46" t="str">
        <f t="array" ref="BI2687">IFERROR(RANK(BH2687,$BH$24:$BH$4119,1)+COUNTIF($BH$24:BH2687,BH2687)-1,"")</f>
        <v/>
      </c>
      <c r="BJ2687" s="46" t="str">
        <f t="array" ref="BJ2687">IFERROR(INDEX($BH$24:$BH$4119,MATCH(SMALL($BI$24:$BI$4119,ROWS($BJ$24:BJ2687)),$BI$24:$BI$4119,0))," ")</f>
        <v xml:space="preserve"> </v>
      </c>
      <c r="BK2687" s="46" t="str">
        <f t="array" ref="BK2687">IF(ISNUMBER(BJ2687),(IF(COUNTIF( BJ$24:BJ2687, BJ2687 )=1,BJ2687,"")),"")</f>
        <v/>
      </c>
      <c r="BL2687" s="46" t="str">
        <f t="array" ref="BL2687">IFERROR(RANK(BK2687,$BK$24:$BK$4119,1)+COUNTIF($BK$24:BK2687,BK2687)-1,"")</f>
        <v/>
      </c>
      <c r="BM2687" s="46" t="str">
        <f t="array" ref="BM2687">IFERROR(INDEX($BK$24:$BK$4119,MATCH(SMALL($BL$24:$BL$4119,ROWS($BM$24:BM2687)),$BL$24:$BL$4119,0))," ")</f>
        <v xml:space="preserve"> </v>
      </c>
    </row>
    <row r="2688" spans="57:65" ht="14" x14ac:dyDescent="0.15">
      <c r="BE2688" s="6">
        <v>105</v>
      </c>
      <c r="BF2688" s="44">
        <v>11</v>
      </c>
      <c r="BG2688" s="18">
        <v>2665</v>
      </c>
      <c r="BH2688" s="46" t="str">
        <f t="array" ref="BH2688">IF(INDEX($V$71:$AK$326,BE2688,BF2688)&gt;0,INDEX($V$71:$AK$326,BE2688,BF2688),"")</f>
        <v>0</v>
      </c>
      <c r="BI2688" s="46" t="str">
        <f t="array" ref="BI2688">IFERROR(RANK(BH2688,$BH$24:$BH$4119,1)+COUNTIF($BH$24:BH2688,BH2688)-1,"")</f>
        <v/>
      </c>
      <c r="BJ2688" s="46" t="str">
        <f t="array" ref="BJ2688">IFERROR(INDEX($BH$24:$BH$4119,MATCH(SMALL($BI$24:$BI$4119,ROWS($BJ$24:BJ2688)),$BI$24:$BI$4119,0))," ")</f>
        <v xml:space="preserve"> </v>
      </c>
      <c r="BK2688" s="46" t="str">
        <f t="array" ref="BK2688">IF(ISNUMBER(BJ2688),(IF(COUNTIF( BJ$24:BJ2688, BJ2688 )=1,BJ2688,"")),"")</f>
        <v/>
      </c>
      <c r="BL2688" s="46" t="str">
        <f t="array" ref="BL2688">IFERROR(RANK(BK2688,$BK$24:$BK$4119,1)+COUNTIF($BK$24:BK2688,BK2688)-1,"")</f>
        <v/>
      </c>
      <c r="BM2688" s="46" t="str">
        <f t="array" ref="BM2688">IFERROR(INDEX($BK$24:$BK$4119,MATCH(SMALL($BL$24:$BL$4119,ROWS($BM$24:BM2688)),$BL$24:$BL$4119,0))," ")</f>
        <v xml:space="preserve"> </v>
      </c>
    </row>
    <row r="2689" spans="57:65" ht="14" x14ac:dyDescent="0.15">
      <c r="BE2689" s="6">
        <v>106</v>
      </c>
      <c r="BF2689" s="44">
        <v>11</v>
      </c>
      <c r="BG2689" s="18">
        <v>2666</v>
      </c>
      <c r="BH2689" s="46" t="str">
        <f t="array" ref="BH2689">IF(INDEX($V$71:$AK$326,BE2689,BF2689)&gt;0,INDEX($V$71:$AK$326,BE2689,BF2689),"")</f>
        <v>0</v>
      </c>
      <c r="BI2689" s="46" t="str">
        <f t="array" ref="BI2689">IFERROR(RANK(BH2689,$BH$24:$BH$4119,1)+COUNTIF($BH$24:BH2689,BH2689)-1,"")</f>
        <v/>
      </c>
      <c r="BJ2689" s="46" t="str">
        <f t="array" ref="BJ2689">IFERROR(INDEX($BH$24:$BH$4119,MATCH(SMALL($BI$24:$BI$4119,ROWS($BJ$24:BJ2689)),$BI$24:$BI$4119,0))," ")</f>
        <v xml:space="preserve"> </v>
      </c>
      <c r="BK2689" s="46" t="str">
        <f t="array" ref="BK2689">IF(ISNUMBER(BJ2689),(IF(COUNTIF( BJ$24:BJ2689, BJ2689 )=1,BJ2689,"")),"")</f>
        <v/>
      </c>
      <c r="BL2689" s="46" t="str">
        <f t="array" ref="BL2689">IFERROR(RANK(BK2689,$BK$24:$BK$4119,1)+COUNTIF($BK$24:BK2689,BK2689)-1,"")</f>
        <v/>
      </c>
      <c r="BM2689" s="46" t="str">
        <f t="array" ref="BM2689">IFERROR(INDEX($BK$24:$BK$4119,MATCH(SMALL($BL$24:$BL$4119,ROWS($BM$24:BM2689)),$BL$24:$BL$4119,0))," ")</f>
        <v xml:space="preserve"> </v>
      </c>
    </row>
    <row r="2690" spans="57:65" ht="14" x14ac:dyDescent="0.15">
      <c r="BE2690" s="6">
        <v>107</v>
      </c>
      <c r="BF2690" s="44">
        <v>11</v>
      </c>
      <c r="BG2690" s="18">
        <v>2667</v>
      </c>
      <c r="BH2690" s="46" t="str">
        <f t="array" ref="BH2690">IF(INDEX($V$71:$AK$326,BE2690,BF2690)&gt;0,INDEX($V$71:$AK$326,BE2690,BF2690),"")</f>
        <v/>
      </c>
      <c r="BI2690" s="46" t="str">
        <f t="array" ref="BI2690">IFERROR(RANK(BH2690,$BH$24:$BH$4119,1)+COUNTIF($BH$24:BH2690,BH2690)-1,"")</f>
        <v/>
      </c>
      <c r="BJ2690" s="46" t="str">
        <f t="array" ref="BJ2690">IFERROR(INDEX($BH$24:$BH$4119,MATCH(SMALL($BI$24:$BI$4119,ROWS($BJ$24:BJ2690)),$BI$24:$BI$4119,0))," ")</f>
        <v xml:space="preserve"> </v>
      </c>
      <c r="BK2690" s="46" t="str">
        <f t="array" ref="BK2690">IF(ISNUMBER(BJ2690),(IF(COUNTIF( BJ$24:BJ2690, BJ2690 )=1,BJ2690,"")),"")</f>
        <v/>
      </c>
      <c r="BL2690" s="46" t="str">
        <f t="array" ref="BL2690">IFERROR(RANK(BK2690,$BK$24:$BK$4119,1)+COUNTIF($BK$24:BK2690,BK2690)-1,"")</f>
        <v/>
      </c>
      <c r="BM2690" s="46" t="str">
        <f t="array" ref="BM2690">IFERROR(INDEX($BK$24:$BK$4119,MATCH(SMALL($BL$24:$BL$4119,ROWS($BM$24:BM2690)),$BL$24:$BL$4119,0))," ")</f>
        <v xml:space="preserve"> </v>
      </c>
    </row>
    <row r="2691" spans="57:65" ht="14" x14ac:dyDescent="0.15">
      <c r="BE2691" s="6">
        <v>108</v>
      </c>
      <c r="BF2691" s="44">
        <v>11</v>
      </c>
      <c r="BG2691" s="18">
        <v>2668</v>
      </c>
      <c r="BH2691" s="46" t="str">
        <f t="array" ref="BH2691">IF(INDEX($V$71:$AK$326,BE2691,BF2691)&gt;0,INDEX($V$71:$AK$326,BE2691,BF2691),"")</f>
        <v>0</v>
      </c>
      <c r="BI2691" s="46" t="str">
        <f t="array" ref="BI2691">IFERROR(RANK(BH2691,$BH$24:$BH$4119,1)+COUNTIF($BH$24:BH2691,BH2691)-1,"")</f>
        <v/>
      </c>
      <c r="BJ2691" s="46" t="str">
        <f t="array" ref="BJ2691">IFERROR(INDEX($BH$24:$BH$4119,MATCH(SMALL($BI$24:$BI$4119,ROWS($BJ$24:BJ2691)),$BI$24:$BI$4119,0))," ")</f>
        <v xml:space="preserve"> </v>
      </c>
      <c r="BK2691" s="46" t="str">
        <f t="array" ref="BK2691">IF(ISNUMBER(BJ2691),(IF(COUNTIF( BJ$24:BJ2691, BJ2691 )=1,BJ2691,"")),"")</f>
        <v/>
      </c>
      <c r="BL2691" s="46" t="str">
        <f t="array" ref="BL2691">IFERROR(RANK(BK2691,$BK$24:$BK$4119,1)+COUNTIF($BK$24:BK2691,BK2691)-1,"")</f>
        <v/>
      </c>
      <c r="BM2691" s="46" t="str">
        <f t="array" ref="BM2691">IFERROR(INDEX($BK$24:$BK$4119,MATCH(SMALL($BL$24:$BL$4119,ROWS($BM$24:BM2691)),$BL$24:$BL$4119,0))," ")</f>
        <v xml:space="preserve"> </v>
      </c>
    </row>
    <row r="2692" spans="57:65" ht="14" x14ac:dyDescent="0.15">
      <c r="BE2692" s="6">
        <v>109</v>
      </c>
      <c r="BF2692" s="44">
        <v>11</v>
      </c>
      <c r="BG2692" s="18">
        <v>2669</v>
      </c>
      <c r="BH2692" s="46" t="str">
        <f t="array" ref="BH2692">IF(INDEX($V$71:$AK$326,BE2692,BF2692)&gt;0,INDEX($V$71:$AK$326,BE2692,BF2692),"")</f>
        <v>0</v>
      </c>
      <c r="BI2692" s="46" t="str">
        <f t="array" ref="BI2692">IFERROR(RANK(BH2692,$BH$24:$BH$4119,1)+COUNTIF($BH$24:BH2692,BH2692)-1,"")</f>
        <v/>
      </c>
      <c r="BJ2692" s="46" t="str">
        <f t="array" ref="BJ2692">IFERROR(INDEX($BH$24:$BH$4119,MATCH(SMALL($BI$24:$BI$4119,ROWS($BJ$24:BJ2692)),$BI$24:$BI$4119,0))," ")</f>
        <v xml:space="preserve"> </v>
      </c>
      <c r="BK2692" s="46" t="str">
        <f t="array" ref="BK2692">IF(ISNUMBER(BJ2692),(IF(COUNTIF( BJ$24:BJ2692, BJ2692 )=1,BJ2692,"")),"")</f>
        <v/>
      </c>
      <c r="BL2692" s="46" t="str">
        <f t="array" ref="BL2692">IFERROR(RANK(BK2692,$BK$24:$BK$4119,1)+COUNTIF($BK$24:BK2692,BK2692)-1,"")</f>
        <v/>
      </c>
      <c r="BM2692" s="46" t="str">
        <f t="array" ref="BM2692">IFERROR(INDEX($BK$24:$BK$4119,MATCH(SMALL($BL$24:$BL$4119,ROWS($BM$24:BM2692)),$BL$24:$BL$4119,0))," ")</f>
        <v xml:space="preserve"> </v>
      </c>
    </row>
    <row r="2693" spans="57:65" ht="14" x14ac:dyDescent="0.15">
      <c r="BE2693" s="6">
        <v>110</v>
      </c>
      <c r="BF2693" s="44">
        <v>11</v>
      </c>
      <c r="BG2693" s="18">
        <v>2670</v>
      </c>
      <c r="BH2693" s="46" t="str">
        <f t="array" ref="BH2693">IF(INDEX($V$71:$AK$326,BE2693,BF2693)&gt;0,INDEX($V$71:$AK$326,BE2693,BF2693),"")</f>
        <v>0</v>
      </c>
      <c r="BI2693" s="46" t="str">
        <f t="array" ref="BI2693">IFERROR(RANK(BH2693,$BH$24:$BH$4119,1)+COUNTIF($BH$24:BH2693,BH2693)-1,"")</f>
        <v/>
      </c>
      <c r="BJ2693" s="46" t="str">
        <f t="array" ref="BJ2693">IFERROR(INDEX($BH$24:$BH$4119,MATCH(SMALL($BI$24:$BI$4119,ROWS($BJ$24:BJ2693)),$BI$24:$BI$4119,0))," ")</f>
        <v xml:space="preserve"> </v>
      </c>
      <c r="BK2693" s="46" t="str">
        <f t="array" ref="BK2693">IF(ISNUMBER(BJ2693),(IF(COUNTIF( BJ$24:BJ2693, BJ2693 )=1,BJ2693,"")),"")</f>
        <v/>
      </c>
      <c r="BL2693" s="46" t="str">
        <f t="array" ref="BL2693">IFERROR(RANK(BK2693,$BK$24:$BK$4119,1)+COUNTIF($BK$24:BK2693,BK2693)-1,"")</f>
        <v/>
      </c>
      <c r="BM2693" s="46" t="str">
        <f t="array" ref="BM2693">IFERROR(INDEX($BK$24:$BK$4119,MATCH(SMALL($BL$24:$BL$4119,ROWS($BM$24:BM2693)),$BL$24:$BL$4119,0))," ")</f>
        <v xml:space="preserve"> </v>
      </c>
    </row>
    <row r="2694" spans="57:65" ht="14" x14ac:dyDescent="0.15">
      <c r="BE2694" s="6">
        <v>111</v>
      </c>
      <c r="BF2694" s="44">
        <v>11</v>
      </c>
      <c r="BG2694" s="18">
        <v>2671</v>
      </c>
      <c r="BH2694" s="46" t="str">
        <f t="array" ref="BH2694">IF(INDEX($V$71:$AK$326,BE2694,BF2694)&gt;0,INDEX($V$71:$AK$326,BE2694,BF2694),"")</f>
        <v>0</v>
      </c>
      <c r="BI2694" s="46" t="str">
        <f t="array" ref="BI2694">IFERROR(RANK(BH2694,$BH$24:$BH$4119,1)+COUNTIF($BH$24:BH2694,BH2694)-1,"")</f>
        <v/>
      </c>
      <c r="BJ2694" s="46" t="str">
        <f t="array" ref="BJ2694">IFERROR(INDEX($BH$24:$BH$4119,MATCH(SMALL($BI$24:$BI$4119,ROWS($BJ$24:BJ2694)),$BI$24:$BI$4119,0))," ")</f>
        <v xml:space="preserve"> </v>
      </c>
      <c r="BK2694" s="46" t="str">
        <f t="array" ref="BK2694">IF(ISNUMBER(BJ2694),(IF(COUNTIF( BJ$24:BJ2694, BJ2694 )=1,BJ2694,"")),"")</f>
        <v/>
      </c>
      <c r="BL2694" s="46" t="str">
        <f t="array" ref="BL2694">IFERROR(RANK(BK2694,$BK$24:$BK$4119,1)+COUNTIF($BK$24:BK2694,BK2694)-1,"")</f>
        <v/>
      </c>
      <c r="BM2694" s="46" t="str">
        <f t="array" ref="BM2694">IFERROR(INDEX($BK$24:$BK$4119,MATCH(SMALL($BL$24:$BL$4119,ROWS($BM$24:BM2694)),$BL$24:$BL$4119,0))," ")</f>
        <v xml:space="preserve"> </v>
      </c>
    </row>
    <row r="2695" spans="57:65" ht="14" x14ac:dyDescent="0.15">
      <c r="BE2695" s="6">
        <v>112</v>
      </c>
      <c r="BF2695" s="44">
        <v>11</v>
      </c>
      <c r="BG2695" s="18">
        <v>2672</v>
      </c>
      <c r="BH2695" s="46" t="str">
        <f t="array" ref="BH2695">IF(INDEX($V$71:$AK$326,BE2695,BF2695)&gt;0,INDEX($V$71:$AK$326,BE2695,BF2695),"")</f>
        <v>0</v>
      </c>
      <c r="BI2695" s="46" t="str">
        <f t="array" ref="BI2695">IFERROR(RANK(BH2695,$BH$24:$BH$4119,1)+COUNTIF($BH$24:BH2695,BH2695)-1,"")</f>
        <v/>
      </c>
      <c r="BJ2695" s="46" t="str">
        <f t="array" ref="BJ2695">IFERROR(INDEX($BH$24:$BH$4119,MATCH(SMALL($BI$24:$BI$4119,ROWS($BJ$24:BJ2695)),$BI$24:$BI$4119,0))," ")</f>
        <v xml:space="preserve"> </v>
      </c>
      <c r="BK2695" s="46" t="str">
        <f t="array" ref="BK2695">IF(ISNUMBER(BJ2695),(IF(COUNTIF( BJ$24:BJ2695, BJ2695 )=1,BJ2695,"")),"")</f>
        <v/>
      </c>
      <c r="BL2695" s="46" t="str">
        <f t="array" ref="BL2695">IFERROR(RANK(BK2695,$BK$24:$BK$4119,1)+COUNTIF($BK$24:BK2695,BK2695)-1,"")</f>
        <v/>
      </c>
      <c r="BM2695" s="46" t="str">
        <f t="array" ref="BM2695">IFERROR(INDEX($BK$24:$BK$4119,MATCH(SMALL($BL$24:$BL$4119,ROWS($BM$24:BM2695)),$BL$24:$BL$4119,0))," ")</f>
        <v xml:space="preserve"> </v>
      </c>
    </row>
    <row r="2696" spans="57:65" ht="14" x14ac:dyDescent="0.15">
      <c r="BE2696" s="6">
        <v>113</v>
      </c>
      <c r="BF2696" s="44">
        <v>11</v>
      </c>
      <c r="BG2696" s="18">
        <v>2673</v>
      </c>
      <c r="BH2696" s="46" t="str">
        <f t="array" ref="BH2696">IF(INDEX($V$71:$AK$326,BE2696,BF2696)&gt;0,INDEX($V$71:$AK$326,BE2696,BF2696),"")</f>
        <v>0</v>
      </c>
      <c r="BI2696" s="46" t="str">
        <f t="array" ref="BI2696">IFERROR(RANK(BH2696,$BH$24:$BH$4119,1)+COUNTIF($BH$24:BH2696,BH2696)-1,"")</f>
        <v/>
      </c>
      <c r="BJ2696" s="46" t="str">
        <f t="array" ref="BJ2696">IFERROR(INDEX($BH$24:$BH$4119,MATCH(SMALL($BI$24:$BI$4119,ROWS($BJ$24:BJ2696)),$BI$24:$BI$4119,0))," ")</f>
        <v xml:space="preserve"> </v>
      </c>
      <c r="BK2696" s="46" t="str">
        <f t="array" ref="BK2696">IF(ISNUMBER(BJ2696),(IF(COUNTIF( BJ$24:BJ2696, BJ2696 )=1,BJ2696,"")),"")</f>
        <v/>
      </c>
      <c r="BL2696" s="46" t="str">
        <f t="array" ref="BL2696">IFERROR(RANK(BK2696,$BK$24:$BK$4119,1)+COUNTIF($BK$24:BK2696,BK2696)-1,"")</f>
        <v/>
      </c>
      <c r="BM2696" s="46" t="str">
        <f t="array" ref="BM2696">IFERROR(INDEX($BK$24:$BK$4119,MATCH(SMALL($BL$24:$BL$4119,ROWS($BM$24:BM2696)),$BL$24:$BL$4119,0))," ")</f>
        <v xml:space="preserve"> </v>
      </c>
    </row>
    <row r="2697" spans="57:65" ht="14" x14ac:dyDescent="0.15">
      <c r="BE2697" s="6">
        <v>114</v>
      </c>
      <c r="BF2697" s="44">
        <v>11</v>
      </c>
      <c r="BG2697" s="18">
        <v>2674</v>
      </c>
      <c r="BH2697" s="46" t="str">
        <f t="array" ref="BH2697">IF(INDEX($V$71:$AK$326,BE2697,BF2697)&gt;0,INDEX($V$71:$AK$326,BE2697,BF2697),"")</f>
        <v>0</v>
      </c>
      <c r="BI2697" s="46" t="str">
        <f t="array" ref="BI2697">IFERROR(RANK(BH2697,$BH$24:$BH$4119,1)+COUNTIF($BH$24:BH2697,BH2697)-1,"")</f>
        <v/>
      </c>
      <c r="BJ2697" s="46" t="str">
        <f t="array" ref="BJ2697">IFERROR(INDEX($BH$24:$BH$4119,MATCH(SMALL($BI$24:$BI$4119,ROWS($BJ$24:BJ2697)),$BI$24:$BI$4119,0))," ")</f>
        <v xml:space="preserve"> </v>
      </c>
      <c r="BK2697" s="46" t="str">
        <f t="array" ref="BK2697">IF(ISNUMBER(BJ2697),(IF(COUNTIF( BJ$24:BJ2697, BJ2697 )=1,BJ2697,"")),"")</f>
        <v/>
      </c>
      <c r="BL2697" s="46" t="str">
        <f t="array" ref="BL2697">IFERROR(RANK(BK2697,$BK$24:$BK$4119,1)+COUNTIF($BK$24:BK2697,BK2697)-1,"")</f>
        <v/>
      </c>
      <c r="BM2697" s="46" t="str">
        <f t="array" ref="BM2697">IFERROR(INDEX($BK$24:$BK$4119,MATCH(SMALL($BL$24:$BL$4119,ROWS($BM$24:BM2697)),$BL$24:$BL$4119,0))," ")</f>
        <v xml:space="preserve"> </v>
      </c>
    </row>
    <row r="2698" spans="57:65" ht="14" x14ac:dyDescent="0.15">
      <c r="BE2698" s="6">
        <v>115</v>
      </c>
      <c r="BF2698" s="44">
        <v>11</v>
      </c>
      <c r="BG2698" s="18">
        <v>2675</v>
      </c>
      <c r="BH2698" s="46" t="str">
        <f t="array" ref="BH2698">IF(INDEX($V$71:$AK$326,BE2698,BF2698)&gt;0,INDEX($V$71:$AK$326,BE2698,BF2698),"")</f>
        <v>0</v>
      </c>
      <c r="BI2698" s="46" t="str">
        <f t="array" ref="BI2698">IFERROR(RANK(BH2698,$BH$24:$BH$4119,1)+COUNTIF($BH$24:BH2698,BH2698)-1,"")</f>
        <v/>
      </c>
      <c r="BJ2698" s="46" t="str">
        <f t="array" ref="BJ2698">IFERROR(INDEX($BH$24:$BH$4119,MATCH(SMALL($BI$24:$BI$4119,ROWS($BJ$24:BJ2698)),$BI$24:$BI$4119,0))," ")</f>
        <v xml:space="preserve"> </v>
      </c>
      <c r="BK2698" s="46" t="str">
        <f t="array" ref="BK2698">IF(ISNUMBER(BJ2698),(IF(COUNTIF( BJ$24:BJ2698, BJ2698 )=1,BJ2698,"")),"")</f>
        <v/>
      </c>
      <c r="BL2698" s="46" t="str">
        <f t="array" ref="BL2698">IFERROR(RANK(BK2698,$BK$24:$BK$4119,1)+COUNTIF($BK$24:BK2698,BK2698)-1,"")</f>
        <v/>
      </c>
      <c r="BM2698" s="46" t="str">
        <f t="array" ref="BM2698">IFERROR(INDEX($BK$24:$BK$4119,MATCH(SMALL($BL$24:$BL$4119,ROWS($BM$24:BM2698)),$BL$24:$BL$4119,0))," ")</f>
        <v xml:space="preserve"> </v>
      </c>
    </row>
    <row r="2699" spans="57:65" ht="14" x14ac:dyDescent="0.15">
      <c r="BE2699" s="6">
        <v>116</v>
      </c>
      <c r="BF2699" s="44">
        <v>11</v>
      </c>
      <c r="BG2699" s="18">
        <v>2676</v>
      </c>
      <c r="BH2699" s="46" t="str">
        <f t="array" ref="BH2699">IF(INDEX($V$71:$AK$326,BE2699,BF2699)&gt;0,INDEX($V$71:$AK$326,BE2699,BF2699),"")</f>
        <v>0</v>
      </c>
      <c r="BI2699" s="46" t="str">
        <f t="array" ref="BI2699">IFERROR(RANK(BH2699,$BH$24:$BH$4119,1)+COUNTIF($BH$24:BH2699,BH2699)-1,"")</f>
        <v/>
      </c>
      <c r="BJ2699" s="46" t="str">
        <f t="array" ref="BJ2699">IFERROR(INDEX($BH$24:$BH$4119,MATCH(SMALL($BI$24:$BI$4119,ROWS($BJ$24:BJ2699)),$BI$24:$BI$4119,0))," ")</f>
        <v xml:space="preserve"> </v>
      </c>
      <c r="BK2699" s="46" t="str">
        <f t="array" ref="BK2699">IF(ISNUMBER(BJ2699),(IF(COUNTIF( BJ$24:BJ2699, BJ2699 )=1,BJ2699,"")),"")</f>
        <v/>
      </c>
      <c r="BL2699" s="46" t="str">
        <f t="array" ref="BL2699">IFERROR(RANK(BK2699,$BK$24:$BK$4119,1)+COUNTIF($BK$24:BK2699,BK2699)-1,"")</f>
        <v/>
      </c>
      <c r="BM2699" s="46" t="str">
        <f t="array" ref="BM2699">IFERROR(INDEX($BK$24:$BK$4119,MATCH(SMALL($BL$24:$BL$4119,ROWS($BM$24:BM2699)),$BL$24:$BL$4119,0))," ")</f>
        <v xml:space="preserve"> </v>
      </c>
    </row>
    <row r="2700" spans="57:65" ht="14" x14ac:dyDescent="0.15">
      <c r="BE2700" s="6">
        <v>117</v>
      </c>
      <c r="BF2700" s="44">
        <v>11</v>
      </c>
      <c r="BG2700" s="18">
        <v>2677</v>
      </c>
      <c r="BH2700" s="46" t="str">
        <f t="array" ref="BH2700">IF(INDEX($V$71:$AK$326,BE2700,BF2700)&gt;0,INDEX($V$71:$AK$326,BE2700,BF2700),"")</f>
        <v>0</v>
      </c>
      <c r="BI2700" s="46" t="str">
        <f t="array" ref="BI2700">IFERROR(RANK(BH2700,$BH$24:$BH$4119,1)+COUNTIF($BH$24:BH2700,BH2700)-1,"")</f>
        <v/>
      </c>
      <c r="BJ2700" s="46" t="str">
        <f t="array" ref="BJ2700">IFERROR(INDEX($BH$24:$BH$4119,MATCH(SMALL($BI$24:$BI$4119,ROWS($BJ$24:BJ2700)),$BI$24:$BI$4119,0))," ")</f>
        <v xml:space="preserve"> </v>
      </c>
      <c r="BK2700" s="46" t="str">
        <f t="array" ref="BK2700">IF(ISNUMBER(BJ2700),(IF(COUNTIF( BJ$24:BJ2700, BJ2700 )=1,BJ2700,"")),"")</f>
        <v/>
      </c>
      <c r="BL2700" s="46" t="str">
        <f t="array" ref="BL2700">IFERROR(RANK(BK2700,$BK$24:$BK$4119,1)+COUNTIF($BK$24:BK2700,BK2700)-1,"")</f>
        <v/>
      </c>
      <c r="BM2700" s="46" t="str">
        <f t="array" ref="BM2700">IFERROR(INDEX($BK$24:$BK$4119,MATCH(SMALL($BL$24:$BL$4119,ROWS($BM$24:BM2700)),$BL$24:$BL$4119,0))," ")</f>
        <v xml:space="preserve"> </v>
      </c>
    </row>
    <row r="2701" spans="57:65" ht="14" x14ac:dyDescent="0.15">
      <c r="BE2701" s="6">
        <v>118</v>
      </c>
      <c r="BF2701" s="44">
        <v>11</v>
      </c>
      <c r="BG2701" s="18">
        <v>2678</v>
      </c>
      <c r="BH2701" s="46" t="str">
        <f t="array" ref="BH2701">IF(INDEX($V$71:$AK$326,BE2701,BF2701)&gt;0,INDEX($V$71:$AK$326,BE2701,BF2701),"")</f>
        <v>0</v>
      </c>
      <c r="BI2701" s="46" t="str">
        <f t="array" ref="BI2701">IFERROR(RANK(BH2701,$BH$24:$BH$4119,1)+COUNTIF($BH$24:BH2701,BH2701)-1,"")</f>
        <v/>
      </c>
      <c r="BJ2701" s="46" t="str">
        <f t="array" ref="BJ2701">IFERROR(INDEX($BH$24:$BH$4119,MATCH(SMALL($BI$24:$BI$4119,ROWS($BJ$24:BJ2701)),$BI$24:$BI$4119,0))," ")</f>
        <v xml:space="preserve"> </v>
      </c>
      <c r="BK2701" s="46" t="str">
        <f t="array" ref="BK2701">IF(ISNUMBER(BJ2701),(IF(COUNTIF( BJ$24:BJ2701, BJ2701 )=1,BJ2701,"")),"")</f>
        <v/>
      </c>
      <c r="BL2701" s="46" t="str">
        <f t="array" ref="BL2701">IFERROR(RANK(BK2701,$BK$24:$BK$4119,1)+COUNTIF($BK$24:BK2701,BK2701)-1,"")</f>
        <v/>
      </c>
      <c r="BM2701" s="46" t="str">
        <f t="array" ref="BM2701">IFERROR(INDEX($BK$24:$BK$4119,MATCH(SMALL($BL$24:$BL$4119,ROWS($BM$24:BM2701)),$BL$24:$BL$4119,0))," ")</f>
        <v xml:space="preserve"> </v>
      </c>
    </row>
    <row r="2702" spans="57:65" ht="14" x14ac:dyDescent="0.15">
      <c r="BE2702" s="6">
        <v>119</v>
      </c>
      <c r="BF2702" s="44">
        <v>11</v>
      </c>
      <c r="BG2702" s="18">
        <v>2679</v>
      </c>
      <c r="BH2702" s="46" t="str">
        <f t="array" ref="BH2702">IF(INDEX($V$71:$AK$326,BE2702,BF2702)&gt;0,INDEX($V$71:$AK$326,BE2702,BF2702),"")</f>
        <v>0</v>
      </c>
      <c r="BI2702" s="46" t="str">
        <f t="array" ref="BI2702">IFERROR(RANK(BH2702,$BH$24:$BH$4119,1)+COUNTIF($BH$24:BH2702,BH2702)-1,"")</f>
        <v/>
      </c>
      <c r="BJ2702" s="46" t="str">
        <f t="array" ref="BJ2702">IFERROR(INDEX($BH$24:$BH$4119,MATCH(SMALL($BI$24:$BI$4119,ROWS($BJ$24:BJ2702)),$BI$24:$BI$4119,0))," ")</f>
        <v xml:space="preserve"> </v>
      </c>
      <c r="BK2702" s="46" t="str">
        <f t="array" ref="BK2702">IF(ISNUMBER(BJ2702),(IF(COUNTIF( BJ$24:BJ2702, BJ2702 )=1,BJ2702,"")),"")</f>
        <v/>
      </c>
      <c r="BL2702" s="46" t="str">
        <f t="array" ref="BL2702">IFERROR(RANK(BK2702,$BK$24:$BK$4119,1)+COUNTIF($BK$24:BK2702,BK2702)-1,"")</f>
        <v/>
      </c>
      <c r="BM2702" s="46" t="str">
        <f t="array" ref="BM2702">IFERROR(INDEX($BK$24:$BK$4119,MATCH(SMALL($BL$24:$BL$4119,ROWS($BM$24:BM2702)),$BL$24:$BL$4119,0))," ")</f>
        <v xml:space="preserve"> </v>
      </c>
    </row>
    <row r="2703" spans="57:65" ht="14" x14ac:dyDescent="0.15">
      <c r="BE2703" s="6">
        <v>120</v>
      </c>
      <c r="BF2703" s="44">
        <v>11</v>
      </c>
      <c r="BG2703" s="18">
        <v>2680</v>
      </c>
      <c r="BH2703" s="46" t="str">
        <f t="array" ref="BH2703">IF(INDEX($V$71:$AK$326,BE2703,BF2703)&gt;0,INDEX($V$71:$AK$326,BE2703,BF2703),"")</f>
        <v/>
      </c>
      <c r="BI2703" s="46" t="str">
        <f t="array" ref="BI2703">IFERROR(RANK(BH2703,$BH$24:$BH$4119,1)+COUNTIF($BH$24:BH2703,BH2703)-1,"")</f>
        <v/>
      </c>
      <c r="BJ2703" s="46" t="str">
        <f t="array" ref="BJ2703">IFERROR(INDEX($BH$24:$BH$4119,MATCH(SMALL($BI$24:$BI$4119,ROWS($BJ$24:BJ2703)),$BI$24:$BI$4119,0))," ")</f>
        <v xml:space="preserve"> </v>
      </c>
      <c r="BK2703" s="46" t="str">
        <f t="array" ref="BK2703">IF(ISNUMBER(BJ2703),(IF(COUNTIF( BJ$24:BJ2703, BJ2703 )=1,BJ2703,"")),"")</f>
        <v/>
      </c>
      <c r="BL2703" s="46" t="str">
        <f t="array" ref="BL2703">IFERROR(RANK(BK2703,$BK$24:$BK$4119,1)+COUNTIF($BK$24:BK2703,BK2703)-1,"")</f>
        <v/>
      </c>
      <c r="BM2703" s="46" t="str">
        <f t="array" ref="BM2703">IFERROR(INDEX($BK$24:$BK$4119,MATCH(SMALL($BL$24:$BL$4119,ROWS($BM$24:BM2703)),$BL$24:$BL$4119,0))," ")</f>
        <v xml:space="preserve"> </v>
      </c>
    </row>
    <row r="2704" spans="57:65" ht="14" x14ac:dyDescent="0.15">
      <c r="BE2704" s="6">
        <v>121</v>
      </c>
      <c r="BF2704" s="44">
        <v>11</v>
      </c>
      <c r="BG2704" s="18">
        <v>2681</v>
      </c>
      <c r="BH2704" s="46" t="str">
        <f t="array" ref="BH2704">IF(INDEX($V$71:$AK$326,BE2704,BF2704)&gt;0,INDEX($V$71:$AK$326,BE2704,BF2704),"")</f>
        <v>0</v>
      </c>
      <c r="BI2704" s="46" t="str">
        <f t="array" ref="BI2704">IFERROR(RANK(BH2704,$BH$24:$BH$4119,1)+COUNTIF($BH$24:BH2704,BH2704)-1,"")</f>
        <v/>
      </c>
      <c r="BJ2704" s="46" t="str">
        <f t="array" ref="BJ2704">IFERROR(INDEX($BH$24:$BH$4119,MATCH(SMALL($BI$24:$BI$4119,ROWS($BJ$24:BJ2704)),$BI$24:$BI$4119,0))," ")</f>
        <v xml:space="preserve"> </v>
      </c>
      <c r="BK2704" s="46" t="str">
        <f t="array" ref="BK2704">IF(ISNUMBER(BJ2704),(IF(COUNTIF( BJ$24:BJ2704, BJ2704 )=1,BJ2704,"")),"")</f>
        <v/>
      </c>
      <c r="BL2704" s="46" t="str">
        <f t="array" ref="BL2704">IFERROR(RANK(BK2704,$BK$24:$BK$4119,1)+COUNTIF($BK$24:BK2704,BK2704)-1,"")</f>
        <v/>
      </c>
      <c r="BM2704" s="46" t="str">
        <f t="array" ref="BM2704">IFERROR(INDEX($BK$24:$BK$4119,MATCH(SMALL($BL$24:$BL$4119,ROWS($BM$24:BM2704)),$BL$24:$BL$4119,0))," ")</f>
        <v xml:space="preserve"> </v>
      </c>
    </row>
    <row r="2705" spans="57:65" ht="14" x14ac:dyDescent="0.15">
      <c r="BE2705" s="6">
        <v>122</v>
      </c>
      <c r="BF2705" s="44">
        <v>11</v>
      </c>
      <c r="BG2705" s="18">
        <v>2682</v>
      </c>
      <c r="BH2705" s="46" t="str">
        <f t="array" ref="BH2705">IF(INDEX($V$71:$AK$326,BE2705,BF2705)&gt;0,INDEX($V$71:$AK$326,BE2705,BF2705),"")</f>
        <v>0</v>
      </c>
      <c r="BI2705" s="46" t="str">
        <f t="array" ref="BI2705">IFERROR(RANK(BH2705,$BH$24:$BH$4119,1)+COUNTIF($BH$24:BH2705,BH2705)-1,"")</f>
        <v/>
      </c>
      <c r="BJ2705" s="46" t="str">
        <f t="array" ref="BJ2705">IFERROR(INDEX($BH$24:$BH$4119,MATCH(SMALL($BI$24:$BI$4119,ROWS($BJ$24:BJ2705)),$BI$24:$BI$4119,0))," ")</f>
        <v xml:space="preserve"> </v>
      </c>
      <c r="BK2705" s="46" t="str">
        <f t="array" ref="BK2705">IF(ISNUMBER(BJ2705),(IF(COUNTIF( BJ$24:BJ2705, BJ2705 )=1,BJ2705,"")),"")</f>
        <v/>
      </c>
      <c r="BL2705" s="46" t="str">
        <f t="array" ref="BL2705">IFERROR(RANK(BK2705,$BK$24:$BK$4119,1)+COUNTIF($BK$24:BK2705,BK2705)-1,"")</f>
        <v/>
      </c>
      <c r="BM2705" s="46" t="str">
        <f t="array" ref="BM2705">IFERROR(INDEX($BK$24:$BK$4119,MATCH(SMALL($BL$24:$BL$4119,ROWS($BM$24:BM2705)),$BL$24:$BL$4119,0))," ")</f>
        <v xml:space="preserve"> </v>
      </c>
    </row>
    <row r="2706" spans="57:65" ht="14" x14ac:dyDescent="0.15">
      <c r="BE2706" s="6">
        <v>123</v>
      </c>
      <c r="BF2706" s="44">
        <v>11</v>
      </c>
      <c r="BG2706" s="18">
        <v>2683</v>
      </c>
      <c r="BH2706" s="46" t="str">
        <f t="array" ref="BH2706">IF(INDEX($V$71:$AK$326,BE2706,BF2706)&gt;0,INDEX($V$71:$AK$326,BE2706,BF2706),"")</f>
        <v/>
      </c>
      <c r="BI2706" s="46" t="str">
        <f t="array" ref="BI2706">IFERROR(RANK(BH2706,$BH$24:$BH$4119,1)+COUNTIF($BH$24:BH2706,BH2706)-1,"")</f>
        <v/>
      </c>
      <c r="BJ2706" s="46" t="str">
        <f t="array" ref="BJ2706">IFERROR(INDEX($BH$24:$BH$4119,MATCH(SMALL($BI$24:$BI$4119,ROWS($BJ$24:BJ2706)),$BI$24:$BI$4119,0))," ")</f>
        <v xml:space="preserve"> </v>
      </c>
      <c r="BK2706" s="46" t="str">
        <f t="array" ref="BK2706">IF(ISNUMBER(BJ2706),(IF(COUNTIF( BJ$24:BJ2706, BJ2706 )=1,BJ2706,"")),"")</f>
        <v/>
      </c>
      <c r="BL2706" s="46" t="str">
        <f t="array" ref="BL2706">IFERROR(RANK(BK2706,$BK$24:$BK$4119,1)+COUNTIF($BK$24:BK2706,BK2706)-1,"")</f>
        <v/>
      </c>
      <c r="BM2706" s="46" t="str">
        <f t="array" ref="BM2706">IFERROR(INDEX($BK$24:$BK$4119,MATCH(SMALL($BL$24:$BL$4119,ROWS($BM$24:BM2706)),$BL$24:$BL$4119,0))," ")</f>
        <v xml:space="preserve"> </v>
      </c>
    </row>
    <row r="2707" spans="57:65" ht="14" x14ac:dyDescent="0.15">
      <c r="BE2707" s="6">
        <v>124</v>
      </c>
      <c r="BF2707" s="44">
        <v>11</v>
      </c>
      <c r="BG2707" s="18">
        <v>2684</v>
      </c>
      <c r="BH2707" s="46" t="str">
        <f t="array" ref="BH2707">IF(INDEX($V$71:$AK$326,BE2707,BF2707)&gt;0,INDEX($V$71:$AK$326,BE2707,BF2707),"")</f>
        <v>0</v>
      </c>
      <c r="BI2707" s="46" t="str">
        <f t="array" ref="BI2707">IFERROR(RANK(BH2707,$BH$24:$BH$4119,1)+COUNTIF($BH$24:BH2707,BH2707)-1,"")</f>
        <v/>
      </c>
      <c r="BJ2707" s="46" t="str">
        <f t="array" ref="BJ2707">IFERROR(INDEX($BH$24:$BH$4119,MATCH(SMALL($BI$24:$BI$4119,ROWS($BJ$24:BJ2707)),$BI$24:$BI$4119,0))," ")</f>
        <v xml:space="preserve"> </v>
      </c>
      <c r="BK2707" s="46" t="str">
        <f t="array" ref="BK2707">IF(ISNUMBER(BJ2707),(IF(COUNTIF( BJ$24:BJ2707, BJ2707 )=1,BJ2707,"")),"")</f>
        <v/>
      </c>
      <c r="BL2707" s="46" t="str">
        <f t="array" ref="BL2707">IFERROR(RANK(BK2707,$BK$24:$BK$4119,1)+COUNTIF($BK$24:BK2707,BK2707)-1,"")</f>
        <v/>
      </c>
      <c r="BM2707" s="46" t="str">
        <f t="array" ref="BM2707">IFERROR(INDEX($BK$24:$BK$4119,MATCH(SMALL($BL$24:$BL$4119,ROWS($BM$24:BM2707)),$BL$24:$BL$4119,0))," ")</f>
        <v xml:space="preserve"> </v>
      </c>
    </row>
    <row r="2708" spans="57:65" ht="14" x14ac:dyDescent="0.15">
      <c r="BE2708" s="6">
        <v>125</v>
      </c>
      <c r="BF2708" s="44">
        <v>11</v>
      </c>
      <c r="BG2708" s="18">
        <v>2685</v>
      </c>
      <c r="BH2708" s="46" t="str">
        <f t="array" ref="BH2708">IF(INDEX($V$71:$AK$326,BE2708,BF2708)&gt;0,INDEX($V$71:$AK$326,BE2708,BF2708),"")</f>
        <v>0</v>
      </c>
      <c r="BI2708" s="46" t="str">
        <f t="array" ref="BI2708">IFERROR(RANK(BH2708,$BH$24:$BH$4119,1)+COUNTIF($BH$24:BH2708,BH2708)-1,"")</f>
        <v/>
      </c>
      <c r="BJ2708" s="46" t="str">
        <f t="array" ref="BJ2708">IFERROR(INDEX($BH$24:$BH$4119,MATCH(SMALL($BI$24:$BI$4119,ROWS($BJ$24:BJ2708)),$BI$24:$BI$4119,0))," ")</f>
        <v xml:space="preserve"> </v>
      </c>
      <c r="BK2708" s="46" t="str">
        <f t="array" ref="BK2708">IF(ISNUMBER(BJ2708),(IF(COUNTIF( BJ$24:BJ2708, BJ2708 )=1,BJ2708,"")),"")</f>
        <v/>
      </c>
      <c r="BL2708" s="46" t="str">
        <f t="array" ref="BL2708">IFERROR(RANK(BK2708,$BK$24:$BK$4119,1)+COUNTIF($BK$24:BK2708,BK2708)-1,"")</f>
        <v/>
      </c>
      <c r="BM2708" s="46" t="str">
        <f t="array" ref="BM2708">IFERROR(INDEX($BK$24:$BK$4119,MATCH(SMALL($BL$24:$BL$4119,ROWS($BM$24:BM2708)),$BL$24:$BL$4119,0))," ")</f>
        <v xml:space="preserve"> </v>
      </c>
    </row>
    <row r="2709" spans="57:65" ht="14" x14ac:dyDescent="0.15">
      <c r="BE2709" s="6">
        <v>126</v>
      </c>
      <c r="BF2709" s="44">
        <v>11</v>
      </c>
      <c r="BG2709" s="18">
        <v>2686</v>
      </c>
      <c r="BH2709" s="46" t="str">
        <f t="array" ref="BH2709">IF(INDEX($V$71:$AK$326,BE2709,BF2709)&gt;0,INDEX($V$71:$AK$326,BE2709,BF2709),"")</f>
        <v>0</v>
      </c>
      <c r="BI2709" s="46" t="str">
        <f t="array" ref="BI2709">IFERROR(RANK(BH2709,$BH$24:$BH$4119,1)+COUNTIF($BH$24:BH2709,BH2709)-1,"")</f>
        <v/>
      </c>
      <c r="BJ2709" s="46" t="str">
        <f t="array" ref="BJ2709">IFERROR(INDEX($BH$24:$BH$4119,MATCH(SMALL($BI$24:$BI$4119,ROWS($BJ$24:BJ2709)),$BI$24:$BI$4119,0))," ")</f>
        <v xml:space="preserve"> </v>
      </c>
      <c r="BK2709" s="46" t="str">
        <f t="array" ref="BK2709">IF(ISNUMBER(BJ2709),(IF(COUNTIF( BJ$24:BJ2709, BJ2709 )=1,BJ2709,"")),"")</f>
        <v/>
      </c>
      <c r="BL2709" s="46" t="str">
        <f t="array" ref="BL2709">IFERROR(RANK(BK2709,$BK$24:$BK$4119,1)+COUNTIF($BK$24:BK2709,BK2709)-1,"")</f>
        <v/>
      </c>
      <c r="BM2709" s="46" t="str">
        <f t="array" ref="BM2709">IFERROR(INDEX($BK$24:$BK$4119,MATCH(SMALL($BL$24:$BL$4119,ROWS($BM$24:BM2709)),$BL$24:$BL$4119,0))," ")</f>
        <v xml:space="preserve"> </v>
      </c>
    </row>
    <row r="2710" spans="57:65" ht="14" x14ac:dyDescent="0.15">
      <c r="BE2710" s="6">
        <v>127</v>
      </c>
      <c r="BF2710" s="44">
        <v>11</v>
      </c>
      <c r="BG2710" s="18">
        <v>2687</v>
      </c>
      <c r="BH2710" s="46" t="str">
        <f t="array" ref="BH2710">IF(INDEX($V$71:$AK$326,BE2710,BF2710)&gt;0,INDEX($V$71:$AK$326,BE2710,BF2710),"")</f>
        <v>0</v>
      </c>
      <c r="BI2710" s="46" t="str">
        <f t="array" ref="BI2710">IFERROR(RANK(BH2710,$BH$24:$BH$4119,1)+COUNTIF($BH$24:BH2710,BH2710)-1,"")</f>
        <v/>
      </c>
      <c r="BJ2710" s="46" t="str">
        <f t="array" ref="BJ2710">IFERROR(INDEX($BH$24:$BH$4119,MATCH(SMALL($BI$24:$BI$4119,ROWS($BJ$24:BJ2710)),$BI$24:$BI$4119,0))," ")</f>
        <v xml:space="preserve"> </v>
      </c>
      <c r="BK2710" s="46" t="str">
        <f t="array" ref="BK2710">IF(ISNUMBER(BJ2710),(IF(COUNTIF( BJ$24:BJ2710, BJ2710 )=1,BJ2710,"")),"")</f>
        <v/>
      </c>
      <c r="BL2710" s="46" t="str">
        <f t="array" ref="BL2710">IFERROR(RANK(BK2710,$BK$24:$BK$4119,1)+COUNTIF($BK$24:BK2710,BK2710)-1,"")</f>
        <v/>
      </c>
      <c r="BM2710" s="46" t="str">
        <f t="array" ref="BM2710">IFERROR(INDEX($BK$24:$BK$4119,MATCH(SMALL($BL$24:$BL$4119,ROWS($BM$24:BM2710)),$BL$24:$BL$4119,0))," ")</f>
        <v xml:space="preserve"> </v>
      </c>
    </row>
    <row r="2711" spans="57:65" ht="14" x14ac:dyDescent="0.15">
      <c r="BE2711" s="6">
        <v>128</v>
      </c>
      <c r="BF2711" s="44">
        <v>11</v>
      </c>
      <c r="BG2711" s="18">
        <v>2688</v>
      </c>
      <c r="BH2711" s="46" t="str">
        <f t="array" ref="BH2711">IF(INDEX($V$71:$AK$326,BE2711,BF2711)&gt;0,INDEX($V$71:$AK$326,BE2711,BF2711),"")</f>
        <v>0</v>
      </c>
      <c r="BI2711" s="46" t="str">
        <f t="array" ref="BI2711">IFERROR(RANK(BH2711,$BH$24:$BH$4119,1)+COUNTIF($BH$24:BH2711,BH2711)-1,"")</f>
        <v/>
      </c>
      <c r="BJ2711" s="46" t="str">
        <f t="array" ref="BJ2711">IFERROR(INDEX($BH$24:$BH$4119,MATCH(SMALL($BI$24:$BI$4119,ROWS($BJ$24:BJ2711)),$BI$24:$BI$4119,0))," ")</f>
        <v xml:space="preserve"> </v>
      </c>
      <c r="BK2711" s="46" t="str">
        <f t="array" ref="BK2711">IF(ISNUMBER(BJ2711),(IF(COUNTIF( BJ$24:BJ2711, BJ2711 )=1,BJ2711,"")),"")</f>
        <v/>
      </c>
      <c r="BL2711" s="46" t="str">
        <f t="array" ref="BL2711">IFERROR(RANK(BK2711,$BK$24:$BK$4119,1)+COUNTIF($BK$24:BK2711,BK2711)-1,"")</f>
        <v/>
      </c>
      <c r="BM2711" s="46" t="str">
        <f t="array" ref="BM2711">IFERROR(INDEX($BK$24:$BK$4119,MATCH(SMALL($BL$24:$BL$4119,ROWS($BM$24:BM2711)),$BL$24:$BL$4119,0))," ")</f>
        <v xml:space="preserve"> </v>
      </c>
    </row>
    <row r="2712" spans="57:65" ht="14" x14ac:dyDescent="0.15">
      <c r="BE2712" s="6">
        <v>129</v>
      </c>
      <c r="BF2712" s="44">
        <v>11</v>
      </c>
      <c r="BG2712" s="18">
        <v>2689</v>
      </c>
      <c r="BH2712" s="46" t="str">
        <f t="array" ref="BH2712">IF(INDEX($V$71:$AK$326,BE2712,BF2712)&gt;0,INDEX($V$71:$AK$326,BE2712,BF2712),"")</f>
        <v>0</v>
      </c>
      <c r="BI2712" s="46" t="str">
        <f t="array" ref="BI2712">IFERROR(RANK(BH2712,$BH$24:$BH$4119,1)+COUNTIF($BH$24:BH2712,BH2712)-1,"")</f>
        <v/>
      </c>
      <c r="BJ2712" s="46" t="str">
        <f t="array" ref="BJ2712">IFERROR(INDEX($BH$24:$BH$4119,MATCH(SMALL($BI$24:$BI$4119,ROWS($BJ$24:BJ2712)),$BI$24:$BI$4119,0))," ")</f>
        <v xml:space="preserve"> </v>
      </c>
      <c r="BK2712" s="46" t="str">
        <f t="array" ref="BK2712">IF(ISNUMBER(BJ2712),(IF(COUNTIF( BJ$24:BJ2712, BJ2712 )=1,BJ2712,"")),"")</f>
        <v/>
      </c>
      <c r="BL2712" s="46" t="str">
        <f t="array" ref="BL2712">IFERROR(RANK(BK2712,$BK$24:$BK$4119,1)+COUNTIF($BK$24:BK2712,BK2712)-1,"")</f>
        <v/>
      </c>
      <c r="BM2712" s="46" t="str">
        <f t="array" ref="BM2712">IFERROR(INDEX($BK$24:$BK$4119,MATCH(SMALL($BL$24:$BL$4119,ROWS($BM$24:BM2712)),$BL$24:$BL$4119,0))," ")</f>
        <v xml:space="preserve"> </v>
      </c>
    </row>
    <row r="2713" spans="57:65" ht="14" x14ac:dyDescent="0.15">
      <c r="BE2713" s="6">
        <v>130</v>
      </c>
      <c r="BF2713" s="44">
        <v>11</v>
      </c>
      <c r="BG2713" s="18">
        <v>2690</v>
      </c>
      <c r="BH2713" s="46" t="str">
        <f t="array" ref="BH2713">IF(INDEX($V$71:$AK$326,BE2713,BF2713)&gt;0,INDEX($V$71:$AK$326,BE2713,BF2713),"")</f>
        <v>0</v>
      </c>
      <c r="BI2713" s="46" t="str">
        <f t="array" ref="BI2713">IFERROR(RANK(BH2713,$BH$24:$BH$4119,1)+COUNTIF($BH$24:BH2713,BH2713)-1,"")</f>
        <v/>
      </c>
      <c r="BJ2713" s="46" t="str">
        <f t="array" ref="BJ2713">IFERROR(INDEX($BH$24:$BH$4119,MATCH(SMALL($BI$24:$BI$4119,ROWS($BJ$24:BJ2713)),$BI$24:$BI$4119,0))," ")</f>
        <v xml:space="preserve"> </v>
      </c>
      <c r="BK2713" s="46" t="str">
        <f t="array" ref="BK2713">IF(ISNUMBER(BJ2713),(IF(COUNTIF( BJ$24:BJ2713, BJ2713 )=1,BJ2713,"")),"")</f>
        <v/>
      </c>
      <c r="BL2713" s="46" t="str">
        <f t="array" ref="BL2713">IFERROR(RANK(BK2713,$BK$24:$BK$4119,1)+COUNTIF($BK$24:BK2713,BK2713)-1,"")</f>
        <v/>
      </c>
      <c r="BM2713" s="46" t="str">
        <f t="array" ref="BM2713">IFERROR(INDEX($BK$24:$BK$4119,MATCH(SMALL($BL$24:$BL$4119,ROWS($BM$24:BM2713)),$BL$24:$BL$4119,0))," ")</f>
        <v xml:space="preserve"> </v>
      </c>
    </row>
    <row r="2714" spans="57:65" ht="14" x14ac:dyDescent="0.15">
      <c r="BE2714" s="6">
        <v>131</v>
      </c>
      <c r="BF2714" s="44">
        <v>11</v>
      </c>
      <c r="BG2714" s="18">
        <v>2691</v>
      </c>
      <c r="BH2714" s="46" t="str">
        <f t="array" ref="BH2714">IF(INDEX($V$71:$AK$326,BE2714,BF2714)&gt;0,INDEX($V$71:$AK$326,BE2714,BF2714),"")</f>
        <v>0</v>
      </c>
      <c r="BI2714" s="46" t="str">
        <f t="array" ref="BI2714">IFERROR(RANK(BH2714,$BH$24:$BH$4119,1)+COUNTIF($BH$24:BH2714,BH2714)-1,"")</f>
        <v/>
      </c>
      <c r="BJ2714" s="46" t="str">
        <f t="array" ref="BJ2714">IFERROR(INDEX($BH$24:$BH$4119,MATCH(SMALL($BI$24:$BI$4119,ROWS($BJ$24:BJ2714)),$BI$24:$BI$4119,0))," ")</f>
        <v xml:space="preserve"> </v>
      </c>
      <c r="BK2714" s="46" t="str">
        <f t="array" ref="BK2714">IF(ISNUMBER(BJ2714),(IF(COUNTIF( BJ$24:BJ2714, BJ2714 )=1,BJ2714,"")),"")</f>
        <v/>
      </c>
      <c r="BL2714" s="46" t="str">
        <f t="array" ref="BL2714">IFERROR(RANK(BK2714,$BK$24:$BK$4119,1)+COUNTIF($BK$24:BK2714,BK2714)-1,"")</f>
        <v/>
      </c>
      <c r="BM2714" s="46" t="str">
        <f t="array" ref="BM2714">IFERROR(INDEX($BK$24:$BK$4119,MATCH(SMALL($BL$24:$BL$4119,ROWS($BM$24:BM2714)),$BL$24:$BL$4119,0))," ")</f>
        <v xml:space="preserve"> </v>
      </c>
    </row>
    <row r="2715" spans="57:65" ht="14" x14ac:dyDescent="0.15">
      <c r="BE2715" s="6">
        <v>132</v>
      </c>
      <c r="BF2715" s="44">
        <v>11</v>
      </c>
      <c r="BG2715" s="18">
        <v>2692</v>
      </c>
      <c r="BH2715" s="46" t="str">
        <f t="array" ref="BH2715">IF(INDEX($V$71:$AK$326,BE2715,BF2715)&gt;0,INDEX($V$71:$AK$326,BE2715,BF2715),"")</f>
        <v>0</v>
      </c>
      <c r="BI2715" s="46" t="str">
        <f t="array" ref="BI2715">IFERROR(RANK(BH2715,$BH$24:$BH$4119,1)+COUNTIF($BH$24:BH2715,BH2715)-1,"")</f>
        <v/>
      </c>
      <c r="BJ2715" s="46" t="str">
        <f t="array" ref="BJ2715">IFERROR(INDEX($BH$24:$BH$4119,MATCH(SMALL($BI$24:$BI$4119,ROWS($BJ$24:BJ2715)),$BI$24:$BI$4119,0))," ")</f>
        <v xml:space="preserve"> </v>
      </c>
      <c r="BK2715" s="46" t="str">
        <f t="array" ref="BK2715">IF(ISNUMBER(BJ2715),(IF(COUNTIF( BJ$24:BJ2715, BJ2715 )=1,BJ2715,"")),"")</f>
        <v/>
      </c>
      <c r="BL2715" s="46" t="str">
        <f t="array" ref="BL2715">IFERROR(RANK(BK2715,$BK$24:$BK$4119,1)+COUNTIF($BK$24:BK2715,BK2715)-1,"")</f>
        <v/>
      </c>
      <c r="BM2715" s="46" t="str">
        <f t="array" ref="BM2715">IFERROR(INDEX($BK$24:$BK$4119,MATCH(SMALL($BL$24:$BL$4119,ROWS($BM$24:BM2715)),$BL$24:$BL$4119,0))," ")</f>
        <v xml:space="preserve"> </v>
      </c>
    </row>
    <row r="2716" spans="57:65" ht="14" x14ac:dyDescent="0.15">
      <c r="BE2716" s="6">
        <v>133</v>
      </c>
      <c r="BF2716" s="44">
        <v>11</v>
      </c>
      <c r="BG2716" s="18">
        <v>2693</v>
      </c>
      <c r="BH2716" s="46" t="str">
        <f t="array" ref="BH2716">IF(INDEX($V$71:$AK$326,BE2716,BF2716)&gt;0,INDEX($V$71:$AK$326,BE2716,BF2716),"")</f>
        <v>0</v>
      </c>
      <c r="BI2716" s="46" t="str">
        <f t="array" ref="BI2716">IFERROR(RANK(BH2716,$BH$24:$BH$4119,1)+COUNTIF($BH$24:BH2716,BH2716)-1,"")</f>
        <v/>
      </c>
      <c r="BJ2716" s="46" t="str">
        <f t="array" ref="BJ2716">IFERROR(INDEX($BH$24:$BH$4119,MATCH(SMALL($BI$24:$BI$4119,ROWS($BJ$24:BJ2716)),$BI$24:$BI$4119,0))," ")</f>
        <v xml:space="preserve"> </v>
      </c>
      <c r="BK2716" s="46" t="str">
        <f t="array" ref="BK2716">IF(ISNUMBER(BJ2716),(IF(COUNTIF( BJ$24:BJ2716, BJ2716 )=1,BJ2716,"")),"")</f>
        <v/>
      </c>
      <c r="BL2716" s="46" t="str">
        <f t="array" ref="BL2716">IFERROR(RANK(BK2716,$BK$24:$BK$4119,1)+COUNTIF($BK$24:BK2716,BK2716)-1,"")</f>
        <v/>
      </c>
      <c r="BM2716" s="46" t="str">
        <f t="array" ref="BM2716">IFERROR(INDEX($BK$24:$BK$4119,MATCH(SMALL($BL$24:$BL$4119,ROWS($BM$24:BM2716)),$BL$24:$BL$4119,0))," ")</f>
        <v xml:space="preserve"> </v>
      </c>
    </row>
    <row r="2717" spans="57:65" ht="14" x14ac:dyDescent="0.15">
      <c r="BE2717" s="6">
        <v>134</v>
      </c>
      <c r="BF2717" s="44">
        <v>11</v>
      </c>
      <c r="BG2717" s="18">
        <v>2694</v>
      </c>
      <c r="BH2717" s="46" t="str">
        <f t="array" ref="BH2717">IF(INDEX($V$71:$AK$326,BE2717,BF2717)&gt;0,INDEX($V$71:$AK$326,BE2717,BF2717),"")</f>
        <v>0</v>
      </c>
      <c r="BI2717" s="46" t="str">
        <f t="array" ref="BI2717">IFERROR(RANK(BH2717,$BH$24:$BH$4119,1)+COUNTIF($BH$24:BH2717,BH2717)-1,"")</f>
        <v/>
      </c>
      <c r="BJ2717" s="46" t="str">
        <f t="array" ref="BJ2717">IFERROR(INDEX($BH$24:$BH$4119,MATCH(SMALL($BI$24:$BI$4119,ROWS($BJ$24:BJ2717)),$BI$24:$BI$4119,0))," ")</f>
        <v xml:space="preserve"> </v>
      </c>
      <c r="BK2717" s="46" t="str">
        <f t="array" ref="BK2717">IF(ISNUMBER(BJ2717),(IF(COUNTIF( BJ$24:BJ2717, BJ2717 )=1,BJ2717,"")),"")</f>
        <v/>
      </c>
      <c r="BL2717" s="46" t="str">
        <f t="array" ref="BL2717">IFERROR(RANK(BK2717,$BK$24:$BK$4119,1)+COUNTIF($BK$24:BK2717,BK2717)-1,"")</f>
        <v/>
      </c>
      <c r="BM2717" s="46" t="str">
        <f t="array" ref="BM2717">IFERROR(INDEX($BK$24:$BK$4119,MATCH(SMALL($BL$24:$BL$4119,ROWS($BM$24:BM2717)),$BL$24:$BL$4119,0))," ")</f>
        <v xml:space="preserve"> </v>
      </c>
    </row>
    <row r="2718" spans="57:65" ht="14" x14ac:dyDescent="0.15">
      <c r="BE2718" s="6">
        <v>135</v>
      </c>
      <c r="BF2718" s="44">
        <v>11</v>
      </c>
      <c r="BG2718" s="18">
        <v>2695</v>
      </c>
      <c r="BH2718" s="46" t="str">
        <f t="array" ref="BH2718">IF(INDEX($V$71:$AK$326,BE2718,BF2718)&gt;0,INDEX($V$71:$AK$326,BE2718,BF2718),"")</f>
        <v>0</v>
      </c>
      <c r="BI2718" s="46" t="str">
        <f t="array" ref="BI2718">IFERROR(RANK(BH2718,$BH$24:$BH$4119,1)+COUNTIF($BH$24:BH2718,BH2718)-1,"")</f>
        <v/>
      </c>
      <c r="BJ2718" s="46" t="str">
        <f t="array" ref="BJ2718">IFERROR(INDEX($BH$24:$BH$4119,MATCH(SMALL($BI$24:$BI$4119,ROWS($BJ$24:BJ2718)),$BI$24:$BI$4119,0))," ")</f>
        <v xml:space="preserve"> </v>
      </c>
      <c r="BK2718" s="46" t="str">
        <f t="array" ref="BK2718">IF(ISNUMBER(BJ2718),(IF(COUNTIF( BJ$24:BJ2718, BJ2718 )=1,BJ2718,"")),"")</f>
        <v/>
      </c>
      <c r="BL2718" s="46" t="str">
        <f t="array" ref="BL2718">IFERROR(RANK(BK2718,$BK$24:$BK$4119,1)+COUNTIF($BK$24:BK2718,BK2718)-1,"")</f>
        <v/>
      </c>
      <c r="BM2718" s="46" t="str">
        <f t="array" ref="BM2718">IFERROR(INDEX($BK$24:$BK$4119,MATCH(SMALL($BL$24:$BL$4119,ROWS($BM$24:BM2718)),$BL$24:$BL$4119,0))," ")</f>
        <v xml:space="preserve"> </v>
      </c>
    </row>
    <row r="2719" spans="57:65" ht="14" x14ac:dyDescent="0.15">
      <c r="BE2719" s="6">
        <v>136</v>
      </c>
      <c r="BF2719" s="44">
        <v>11</v>
      </c>
      <c r="BG2719" s="18">
        <v>2696</v>
      </c>
      <c r="BH2719" s="46" t="str">
        <f t="array" ref="BH2719">IF(INDEX($V$71:$AK$326,BE2719,BF2719)&gt;0,INDEX($V$71:$AK$326,BE2719,BF2719),"")</f>
        <v>0</v>
      </c>
      <c r="BI2719" s="46" t="str">
        <f t="array" ref="BI2719">IFERROR(RANK(BH2719,$BH$24:$BH$4119,1)+COUNTIF($BH$24:BH2719,BH2719)-1,"")</f>
        <v/>
      </c>
      <c r="BJ2719" s="46" t="str">
        <f t="array" ref="BJ2719">IFERROR(INDEX($BH$24:$BH$4119,MATCH(SMALL($BI$24:$BI$4119,ROWS($BJ$24:BJ2719)),$BI$24:$BI$4119,0))," ")</f>
        <v xml:space="preserve"> </v>
      </c>
      <c r="BK2719" s="46" t="str">
        <f t="array" ref="BK2719">IF(ISNUMBER(BJ2719),(IF(COUNTIF( BJ$24:BJ2719, BJ2719 )=1,BJ2719,"")),"")</f>
        <v/>
      </c>
      <c r="BL2719" s="46" t="str">
        <f t="array" ref="BL2719">IFERROR(RANK(BK2719,$BK$24:$BK$4119,1)+COUNTIF($BK$24:BK2719,BK2719)-1,"")</f>
        <v/>
      </c>
      <c r="BM2719" s="46" t="str">
        <f t="array" ref="BM2719">IFERROR(INDEX($BK$24:$BK$4119,MATCH(SMALL($BL$24:$BL$4119,ROWS($BM$24:BM2719)),$BL$24:$BL$4119,0))," ")</f>
        <v xml:space="preserve"> </v>
      </c>
    </row>
    <row r="2720" spans="57:65" ht="14" x14ac:dyDescent="0.15">
      <c r="BE2720" s="6">
        <v>137</v>
      </c>
      <c r="BF2720" s="44">
        <v>11</v>
      </c>
      <c r="BG2720" s="18">
        <v>2697</v>
      </c>
      <c r="BH2720" s="46" t="str">
        <f t="array" ref="BH2720">IF(INDEX($V$71:$AK$326,BE2720,BF2720)&gt;0,INDEX($V$71:$AK$326,BE2720,BF2720),"")</f>
        <v/>
      </c>
      <c r="BI2720" s="46" t="str">
        <f t="array" ref="BI2720">IFERROR(RANK(BH2720,$BH$24:$BH$4119,1)+COUNTIF($BH$24:BH2720,BH2720)-1,"")</f>
        <v/>
      </c>
      <c r="BJ2720" s="46" t="str">
        <f t="array" ref="BJ2720">IFERROR(INDEX($BH$24:$BH$4119,MATCH(SMALL($BI$24:$BI$4119,ROWS($BJ$24:BJ2720)),$BI$24:$BI$4119,0))," ")</f>
        <v xml:space="preserve"> </v>
      </c>
      <c r="BK2720" s="46" t="str">
        <f t="array" ref="BK2720">IF(ISNUMBER(BJ2720),(IF(COUNTIF( BJ$24:BJ2720, BJ2720 )=1,BJ2720,"")),"")</f>
        <v/>
      </c>
      <c r="BL2720" s="46" t="str">
        <f t="array" ref="BL2720">IFERROR(RANK(BK2720,$BK$24:$BK$4119,1)+COUNTIF($BK$24:BK2720,BK2720)-1,"")</f>
        <v/>
      </c>
      <c r="BM2720" s="46" t="str">
        <f t="array" ref="BM2720">IFERROR(INDEX($BK$24:$BK$4119,MATCH(SMALL($BL$24:$BL$4119,ROWS($BM$24:BM2720)),$BL$24:$BL$4119,0))," ")</f>
        <v xml:space="preserve"> </v>
      </c>
    </row>
    <row r="2721" spans="57:65" ht="14" x14ac:dyDescent="0.15">
      <c r="BE2721" s="6">
        <v>138</v>
      </c>
      <c r="BF2721" s="44">
        <v>11</v>
      </c>
      <c r="BG2721" s="18">
        <v>2698</v>
      </c>
      <c r="BH2721" s="46" t="str">
        <f t="array" ref="BH2721">IF(INDEX($V$71:$AK$326,BE2721,BF2721)&gt;0,INDEX($V$71:$AK$326,BE2721,BF2721),"")</f>
        <v>0</v>
      </c>
      <c r="BI2721" s="46" t="str">
        <f t="array" ref="BI2721">IFERROR(RANK(BH2721,$BH$24:$BH$4119,1)+COUNTIF($BH$24:BH2721,BH2721)-1,"")</f>
        <v/>
      </c>
      <c r="BJ2721" s="46" t="str">
        <f t="array" ref="BJ2721">IFERROR(INDEX($BH$24:$BH$4119,MATCH(SMALL($BI$24:$BI$4119,ROWS($BJ$24:BJ2721)),$BI$24:$BI$4119,0))," ")</f>
        <v xml:space="preserve"> </v>
      </c>
      <c r="BK2721" s="46" t="str">
        <f t="array" ref="BK2721">IF(ISNUMBER(BJ2721),(IF(COUNTIF( BJ$24:BJ2721, BJ2721 )=1,BJ2721,"")),"")</f>
        <v/>
      </c>
      <c r="BL2721" s="46" t="str">
        <f t="array" ref="BL2721">IFERROR(RANK(BK2721,$BK$24:$BK$4119,1)+COUNTIF($BK$24:BK2721,BK2721)-1,"")</f>
        <v/>
      </c>
      <c r="BM2721" s="46" t="str">
        <f t="array" ref="BM2721">IFERROR(INDEX($BK$24:$BK$4119,MATCH(SMALL($BL$24:$BL$4119,ROWS($BM$24:BM2721)),$BL$24:$BL$4119,0))," ")</f>
        <v xml:space="preserve"> </v>
      </c>
    </row>
    <row r="2722" spans="57:65" ht="14" x14ac:dyDescent="0.15">
      <c r="BE2722" s="6">
        <v>139</v>
      </c>
      <c r="BF2722" s="44">
        <v>11</v>
      </c>
      <c r="BG2722" s="18">
        <v>2699</v>
      </c>
      <c r="BH2722" s="46" t="str">
        <f t="array" ref="BH2722">IF(INDEX($V$71:$AK$326,BE2722,BF2722)&gt;0,INDEX($V$71:$AK$326,BE2722,BF2722),"")</f>
        <v/>
      </c>
      <c r="BI2722" s="46" t="str">
        <f t="array" ref="BI2722">IFERROR(RANK(BH2722,$BH$24:$BH$4119,1)+COUNTIF($BH$24:BH2722,BH2722)-1,"")</f>
        <v/>
      </c>
      <c r="BJ2722" s="46" t="str">
        <f t="array" ref="BJ2722">IFERROR(INDEX($BH$24:$BH$4119,MATCH(SMALL($BI$24:$BI$4119,ROWS($BJ$24:BJ2722)),$BI$24:$BI$4119,0))," ")</f>
        <v xml:space="preserve"> </v>
      </c>
      <c r="BK2722" s="46" t="str">
        <f t="array" ref="BK2722">IF(ISNUMBER(BJ2722),(IF(COUNTIF( BJ$24:BJ2722, BJ2722 )=1,BJ2722,"")),"")</f>
        <v/>
      </c>
      <c r="BL2722" s="46" t="str">
        <f t="array" ref="BL2722">IFERROR(RANK(BK2722,$BK$24:$BK$4119,1)+COUNTIF($BK$24:BK2722,BK2722)-1,"")</f>
        <v/>
      </c>
      <c r="BM2722" s="46" t="str">
        <f t="array" ref="BM2722">IFERROR(INDEX($BK$24:$BK$4119,MATCH(SMALL($BL$24:$BL$4119,ROWS($BM$24:BM2722)),$BL$24:$BL$4119,0))," ")</f>
        <v xml:space="preserve"> </v>
      </c>
    </row>
    <row r="2723" spans="57:65" ht="14" x14ac:dyDescent="0.15">
      <c r="BE2723" s="6">
        <v>140</v>
      </c>
      <c r="BF2723" s="44">
        <v>11</v>
      </c>
      <c r="BG2723" s="18">
        <v>2700</v>
      </c>
      <c r="BH2723" s="46" t="str">
        <f t="array" ref="BH2723">IF(INDEX($V$71:$AK$326,BE2723,BF2723)&gt;0,INDEX($V$71:$AK$326,BE2723,BF2723),"")</f>
        <v>0</v>
      </c>
      <c r="BI2723" s="46" t="str">
        <f t="array" ref="BI2723">IFERROR(RANK(BH2723,$BH$24:$BH$4119,1)+COUNTIF($BH$24:BH2723,BH2723)-1,"")</f>
        <v/>
      </c>
      <c r="BJ2723" s="46" t="str">
        <f t="array" ref="BJ2723">IFERROR(INDEX($BH$24:$BH$4119,MATCH(SMALL($BI$24:$BI$4119,ROWS($BJ$24:BJ2723)),$BI$24:$BI$4119,0))," ")</f>
        <v xml:space="preserve"> </v>
      </c>
      <c r="BK2723" s="46" t="str">
        <f t="array" ref="BK2723">IF(ISNUMBER(BJ2723),(IF(COUNTIF( BJ$24:BJ2723, BJ2723 )=1,BJ2723,"")),"")</f>
        <v/>
      </c>
      <c r="BL2723" s="46" t="str">
        <f t="array" ref="BL2723">IFERROR(RANK(BK2723,$BK$24:$BK$4119,1)+COUNTIF($BK$24:BK2723,BK2723)-1,"")</f>
        <v/>
      </c>
      <c r="BM2723" s="46" t="str">
        <f t="array" ref="BM2723">IFERROR(INDEX($BK$24:$BK$4119,MATCH(SMALL($BL$24:$BL$4119,ROWS($BM$24:BM2723)),$BL$24:$BL$4119,0))," ")</f>
        <v xml:space="preserve"> </v>
      </c>
    </row>
    <row r="2724" spans="57:65" ht="14" x14ac:dyDescent="0.15">
      <c r="BE2724" s="6">
        <v>141</v>
      </c>
      <c r="BF2724" s="44">
        <v>11</v>
      </c>
      <c r="BG2724" s="18">
        <v>2701</v>
      </c>
      <c r="BH2724" s="46" t="str">
        <f t="array" ref="BH2724">IF(INDEX($V$71:$AK$326,BE2724,BF2724)&gt;0,INDEX($V$71:$AK$326,BE2724,BF2724),"")</f>
        <v>0</v>
      </c>
      <c r="BI2724" s="46" t="str">
        <f t="array" ref="BI2724">IFERROR(RANK(BH2724,$BH$24:$BH$4119,1)+COUNTIF($BH$24:BH2724,BH2724)-1,"")</f>
        <v/>
      </c>
      <c r="BJ2724" s="46" t="str">
        <f t="array" ref="BJ2724">IFERROR(INDEX($BH$24:$BH$4119,MATCH(SMALL($BI$24:$BI$4119,ROWS($BJ$24:BJ2724)),$BI$24:$BI$4119,0))," ")</f>
        <v xml:space="preserve"> </v>
      </c>
      <c r="BK2724" s="46" t="str">
        <f t="array" ref="BK2724">IF(ISNUMBER(BJ2724),(IF(COUNTIF( BJ$24:BJ2724, BJ2724 )=1,BJ2724,"")),"")</f>
        <v/>
      </c>
      <c r="BL2724" s="46" t="str">
        <f t="array" ref="BL2724">IFERROR(RANK(BK2724,$BK$24:$BK$4119,1)+COUNTIF($BK$24:BK2724,BK2724)-1,"")</f>
        <v/>
      </c>
      <c r="BM2724" s="46" t="str">
        <f t="array" ref="BM2724">IFERROR(INDEX($BK$24:$BK$4119,MATCH(SMALL($BL$24:$BL$4119,ROWS($BM$24:BM2724)),$BL$24:$BL$4119,0))," ")</f>
        <v xml:space="preserve"> </v>
      </c>
    </row>
    <row r="2725" spans="57:65" ht="14" x14ac:dyDescent="0.15">
      <c r="BE2725" s="6">
        <v>142</v>
      </c>
      <c r="BF2725" s="44">
        <v>11</v>
      </c>
      <c r="BG2725" s="18">
        <v>2702</v>
      </c>
      <c r="BH2725" s="46" t="str">
        <f t="array" ref="BH2725">IF(INDEX($V$71:$AK$326,BE2725,BF2725)&gt;0,INDEX($V$71:$AK$326,BE2725,BF2725),"")</f>
        <v>0</v>
      </c>
      <c r="BI2725" s="46" t="str">
        <f t="array" ref="BI2725">IFERROR(RANK(BH2725,$BH$24:$BH$4119,1)+COUNTIF($BH$24:BH2725,BH2725)-1,"")</f>
        <v/>
      </c>
      <c r="BJ2725" s="46" t="str">
        <f t="array" ref="BJ2725">IFERROR(INDEX($BH$24:$BH$4119,MATCH(SMALL($BI$24:$BI$4119,ROWS($BJ$24:BJ2725)),$BI$24:$BI$4119,0))," ")</f>
        <v xml:space="preserve"> </v>
      </c>
      <c r="BK2725" s="46" t="str">
        <f t="array" ref="BK2725">IF(ISNUMBER(BJ2725),(IF(COUNTIF( BJ$24:BJ2725, BJ2725 )=1,BJ2725,"")),"")</f>
        <v/>
      </c>
      <c r="BL2725" s="46" t="str">
        <f t="array" ref="BL2725">IFERROR(RANK(BK2725,$BK$24:$BK$4119,1)+COUNTIF($BK$24:BK2725,BK2725)-1,"")</f>
        <v/>
      </c>
      <c r="BM2725" s="46" t="str">
        <f t="array" ref="BM2725">IFERROR(INDEX($BK$24:$BK$4119,MATCH(SMALL($BL$24:$BL$4119,ROWS($BM$24:BM2725)),$BL$24:$BL$4119,0))," ")</f>
        <v xml:space="preserve"> </v>
      </c>
    </row>
    <row r="2726" spans="57:65" ht="14" x14ac:dyDescent="0.15">
      <c r="BE2726" s="6">
        <v>143</v>
      </c>
      <c r="BF2726" s="44">
        <v>11</v>
      </c>
      <c r="BG2726" s="18">
        <v>2703</v>
      </c>
      <c r="BH2726" s="46" t="str">
        <f t="array" ref="BH2726">IF(INDEX($V$71:$AK$326,BE2726,BF2726)&gt;0,INDEX($V$71:$AK$326,BE2726,BF2726),"")</f>
        <v>0</v>
      </c>
      <c r="BI2726" s="46" t="str">
        <f t="array" ref="BI2726">IFERROR(RANK(BH2726,$BH$24:$BH$4119,1)+COUNTIF($BH$24:BH2726,BH2726)-1,"")</f>
        <v/>
      </c>
      <c r="BJ2726" s="46" t="str">
        <f t="array" ref="BJ2726">IFERROR(INDEX($BH$24:$BH$4119,MATCH(SMALL($BI$24:$BI$4119,ROWS($BJ$24:BJ2726)),$BI$24:$BI$4119,0))," ")</f>
        <v xml:space="preserve"> </v>
      </c>
      <c r="BK2726" s="46" t="str">
        <f t="array" ref="BK2726">IF(ISNUMBER(BJ2726),(IF(COUNTIF( BJ$24:BJ2726, BJ2726 )=1,BJ2726,"")),"")</f>
        <v/>
      </c>
      <c r="BL2726" s="46" t="str">
        <f t="array" ref="BL2726">IFERROR(RANK(BK2726,$BK$24:$BK$4119,1)+COUNTIF($BK$24:BK2726,BK2726)-1,"")</f>
        <v/>
      </c>
      <c r="BM2726" s="46" t="str">
        <f t="array" ref="BM2726">IFERROR(INDEX($BK$24:$BK$4119,MATCH(SMALL($BL$24:$BL$4119,ROWS($BM$24:BM2726)),$BL$24:$BL$4119,0))," ")</f>
        <v xml:space="preserve"> </v>
      </c>
    </row>
    <row r="2727" spans="57:65" ht="14" x14ac:dyDescent="0.15">
      <c r="BE2727" s="6">
        <v>144</v>
      </c>
      <c r="BF2727" s="44">
        <v>11</v>
      </c>
      <c r="BG2727" s="18">
        <v>2704</v>
      </c>
      <c r="BH2727" s="46" t="str">
        <f t="array" ref="BH2727">IF(INDEX($V$71:$AK$326,BE2727,BF2727)&gt;0,INDEX($V$71:$AK$326,BE2727,BF2727),"")</f>
        <v>0</v>
      </c>
      <c r="BI2727" s="46" t="str">
        <f t="array" ref="BI2727">IFERROR(RANK(BH2727,$BH$24:$BH$4119,1)+COUNTIF($BH$24:BH2727,BH2727)-1,"")</f>
        <v/>
      </c>
      <c r="BJ2727" s="46" t="str">
        <f t="array" ref="BJ2727">IFERROR(INDEX($BH$24:$BH$4119,MATCH(SMALL($BI$24:$BI$4119,ROWS($BJ$24:BJ2727)),$BI$24:$BI$4119,0))," ")</f>
        <v xml:space="preserve"> </v>
      </c>
      <c r="BK2727" s="46" t="str">
        <f t="array" ref="BK2727">IF(ISNUMBER(BJ2727),(IF(COUNTIF( BJ$24:BJ2727, BJ2727 )=1,BJ2727,"")),"")</f>
        <v/>
      </c>
      <c r="BL2727" s="46" t="str">
        <f t="array" ref="BL2727">IFERROR(RANK(BK2727,$BK$24:$BK$4119,1)+COUNTIF($BK$24:BK2727,BK2727)-1,"")</f>
        <v/>
      </c>
      <c r="BM2727" s="46" t="str">
        <f t="array" ref="BM2727">IFERROR(INDEX($BK$24:$BK$4119,MATCH(SMALL($BL$24:$BL$4119,ROWS($BM$24:BM2727)),$BL$24:$BL$4119,0))," ")</f>
        <v xml:space="preserve"> </v>
      </c>
    </row>
    <row r="2728" spans="57:65" ht="14" x14ac:dyDescent="0.15">
      <c r="BE2728" s="6">
        <v>145</v>
      </c>
      <c r="BF2728" s="44">
        <v>11</v>
      </c>
      <c r="BG2728" s="18">
        <v>2705</v>
      </c>
      <c r="BH2728" s="46" t="str">
        <f t="array" ref="BH2728">IF(INDEX($V$71:$AK$326,BE2728,BF2728)&gt;0,INDEX($V$71:$AK$326,BE2728,BF2728),"")</f>
        <v>0</v>
      </c>
      <c r="BI2728" s="46" t="str">
        <f t="array" ref="BI2728">IFERROR(RANK(BH2728,$BH$24:$BH$4119,1)+COUNTIF($BH$24:BH2728,BH2728)-1,"")</f>
        <v/>
      </c>
      <c r="BJ2728" s="46" t="str">
        <f t="array" ref="BJ2728">IFERROR(INDEX($BH$24:$BH$4119,MATCH(SMALL($BI$24:$BI$4119,ROWS($BJ$24:BJ2728)),$BI$24:$BI$4119,0))," ")</f>
        <v xml:space="preserve"> </v>
      </c>
      <c r="BK2728" s="46" t="str">
        <f t="array" ref="BK2728">IF(ISNUMBER(BJ2728),(IF(COUNTIF( BJ$24:BJ2728, BJ2728 )=1,BJ2728,"")),"")</f>
        <v/>
      </c>
      <c r="BL2728" s="46" t="str">
        <f t="array" ref="BL2728">IFERROR(RANK(BK2728,$BK$24:$BK$4119,1)+COUNTIF($BK$24:BK2728,BK2728)-1,"")</f>
        <v/>
      </c>
      <c r="BM2728" s="46" t="str">
        <f t="array" ref="BM2728">IFERROR(INDEX($BK$24:$BK$4119,MATCH(SMALL($BL$24:$BL$4119,ROWS($BM$24:BM2728)),$BL$24:$BL$4119,0))," ")</f>
        <v xml:space="preserve"> </v>
      </c>
    </row>
    <row r="2729" spans="57:65" ht="14" x14ac:dyDescent="0.15">
      <c r="BE2729" s="6">
        <v>146</v>
      </c>
      <c r="BF2729" s="44">
        <v>11</v>
      </c>
      <c r="BG2729" s="18">
        <v>2706</v>
      </c>
      <c r="BH2729" s="46" t="str">
        <f t="array" ref="BH2729">IF(INDEX($V$71:$AK$326,BE2729,BF2729)&gt;0,INDEX($V$71:$AK$326,BE2729,BF2729),"")</f>
        <v>0</v>
      </c>
      <c r="BI2729" s="46" t="str">
        <f t="array" ref="BI2729">IFERROR(RANK(BH2729,$BH$24:$BH$4119,1)+COUNTIF($BH$24:BH2729,BH2729)-1,"")</f>
        <v/>
      </c>
      <c r="BJ2729" s="46" t="str">
        <f t="array" ref="BJ2729">IFERROR(INDEX($BH$24:$BH$4119,MATCH(SMALL($BI$24:$BI$4119,ROWS($BJ$24:BJ2729)),$BI$24:$BI$4119,0))," ")</f>
        <v xml:space="preserve"> </v>
      </c>
      <c r="BK2729" s="46" t="str">
        <f t="array" ref="BK2729">IF(ISNUMBER(BJ2729),(IF(COUNTIF( BJ$24:BJ2729, BJ2729 )=1,BJ2729,"")),"")</f>
        <v/>
      </c>
      <c r="BL2729" s="46" t="str">
        <f t="array" ref="BL2729">IFERROR(RANK(BK2729,$BK$24:$BK$4119,1)+COUNTIF($BK$24:BK2729,BK2729)-1,"")</f>
        <v/>
      </c>
      <c r="BM2729" s="46" t="str">
        <f t="array" ref="BM2729">IFERROR(INDEX($BK$24:$BK$4119,MATCH(SMALL($BL$24:$BL$4119,ROWS($BM$24:BM2729)),$BL$24:$BL$4119,0))," ")</f>
        <v xml:space="preserve"> </v>
      </c>
    </row>
    <row r="2730" spans="57:65" ht="14" x14ac:dyDescent="0.15">
      <c r="BE2730" s="6">
        <v>147</v>
      </c>
      <c r="BF2730" s="44">
        <v>11</v>
      </c>
      <c r="BG2730" s="18">
        <v>2707</v>
      </c>
      <c r="BH2730" s="46" t="str">
        <f t="array" ref="BH2730">IF(INDEX($V$71:$AK$326,BE2730,BF2730)&gt;0,INDEX($V$71:$AK$326,BE2730,BF2730),"")</f>
        <v>0</v>
      </c>
      <c r="BI2730" s="46" t="str">
        <f t="array" ref="BI2730">IFERROR(RANK(BH2730,$BH$24:$BH$4119,1)+COUNTIF($BH$24:BH2730,BH2730)-1,"")</f>
        <v/>
      </c>
      <c r="BJ2730" s="46" t="str">
        <f t="array" ref="BJ2730">IFERROR(INDEX($BH$24:$BH$4119,MATCH(SMALL($BI$24:$BI$4119,ROWS($BJ$24:BJ2730)),$BI$24:$BI$4119,0))," ")</f>
        <v xml:space="preserve"> </v>
      </c>
      <c r="BK2730" s="46" t="str">
        <f t="array" ref="BK2730">IF(ISNUMBER(BJ2730),(IF(COUNTIF( BJ$24:BJ2730, BJ2730 )=1,BJ2730,"")),"")</f>
        <v/>
      </c>
      <c r="BL2730" s="46" t="str">
        <f t="array" ref="BL2730">IFERROR(RANK(BK2730,$BK$24:$BK$4119,1)+COUNTIF($BK$24:BK2730,BK2730)-1,"")</f>
        <v/>
      </c>
      <c r="BM2730" s="46" t="str">
        <f t="array" ref="BM2730">IFERROR(INDEX($BK$24:$BK$4119,MATCH(SMALL($BL$24:$BL$4119,ROWS($BM$24:BM2730)),$BL$24:$BL$4119,0))," ")</f>
        <v xml:space="preserve"> </v>
      </c>
    </row>
    <row r="2731" spans="57:65" ht="14" x14ac:dyDescent="0.15">
      <c r="BE2731" s="6">
        <v>148</v>
      </c>
      <c r="BF2731" s="44">
        <v>11</v>
      </c>
      <c r="BG2731" s="18">
        <v>2708</v>
      </c>
      <c r="BH2731" s="46" t="str">
        <f t="array" ref="BH2731">IF(INDEX($V$71:$AK$326,BE2731,BF2731)&gt;0,INDEX($V$71:$AK$326,BE2731,BF2731),"")</f>
        <v>0</v>
      </c>
      <c r="BI2731" s="46" t="str">
        <f t="array" ref="BI2731">IFERROR(RANK(BH2731,$BH$24:$BH$4119,1)+COUNTIF($BH$24:BH2731,BH2731)-1,"")</f>
        <v/>
      </c>
      <c r="BJ2731" s="46" t="str">
        <f t="array" ref="BJ2731">IFERROR(INDEX($BH$24:$BH$4119,MATCH(SMALL($BI$24:$BI$4119,ROWS($BJ$24:BJ2731)),$BI$24:$BI$4119,0))," ")</f>
        <v xml:space="preserve"> </v>
      </c>
      <c r="BK2731" s="46" t="str">
        <f t="array" ref="BK2731">IF(ISNUMBER(BJ2731),(IF(COUNTIF( BJ$24:BJ2731, BJ2731 )=1,BJ2731,"")),"")</f>
        <v/>
      </c>
      <c r="BL2731" s="46" t="str">
        <f t="array" ref="BL2731">IFERROR(RANK(BK2731,$BK$24:$BK$4119,1)+COUNTIF($BK$24:BK2731,BK2731)-1,"")</f>
        <v/>
      </c>
      <c r="BM2731" s="46" t="str">
        <f t="array" ref="BM2731">IFERROR(INDEX($BK$24:$BK$4119,MATCH(SMALL($BL$24:$BL$4119,ROWS($BM$24:BM2731)),$BL$24:$BL$4119,0))," ")</f>
        <v xml:space="preserve"> </v>
      </c>
    </row>
    <row r="2732" spans="57:65" ht="14" x14ac:dyDescent="0.15">
      <c r="BE2732" s="6">
        <v>149</v>
      </c>
      <c r="BF2732" s="44">
        <v>11</v>
      </c>
      <c r="BG2732" s="18">
        <v>2709</v>
      </c>
      <c r="BH2732" s="46" t="str">
        <f t="array" ref="BH2732">IF(INDEX($V$71:$AK$326,BE2732,BF2732)&gt;0,INDEX($V$71:$AK$326,BE2732,BF2732),"")</f>
        <v>0</v>
      </c>
      <c r="BI2732" s="46" t="str">
        <f t="array" ref="BI2732">IFERROR(RANK(BH2732,$BH$24:$BH$4119,1)+COUNTIF($BH$24:BH2732,BH2732)-1,"")</f>
        <v/>
      </c>
      <c r="BJ2732" s="46" t="str">
        <f t="array" ref="BJ2732">IFERROR(INDEX($BH$24:$BH$4119,MATCH(SMALL($BI$24:$BI$4119,ROWS($BJ$24:BJ2732)),$BI$24:$BI$4119,0))," ")</f>
        <v xml:space="preserve"> </v>
      </c>
      <c r="BK2732" s="46" t="str">
        <f t="array" ref="BK2732">IF(ISNUMBER(BJ2732),(IF(COUNTIF( BJ$24:BJ2732, BJ2732 )=1,BJ2732,"")),"")</f>
        <v/>
      </c>
      <c r="BL2732" s="46" t="str">
        <f t="array" ref="BL2732">IFERROR(RANK(BK2732,$BK$24:$BK$4119,1)+COUNTIF($BK$24:BK2732,BK2732)-1,"")</f>
        <v/>
      </c>
      <c r="BM2732" s="46" t="str">
        <f t="array" ref="BM2732">IFERROR(INDEX($BK$24:$BK$4119,MATCH(SMALL($BL$24:$BL$4119,ROWS($BM$24:BM2732)),$BL$24:$BL$4119,0))," ")</f>
        <v xml:space="preserve"> </v>
      </c>
    </row>
    <row r="2733" spans="57:65" ht="14" x14ac:dyDescent="0.15">
      <c r="BE2733" s="6">
        <v>150</v>
      </c>
      <c r="BF2733" s="44">
        <v>11</v>
      </c>
      <c r="BG2733" s="18">
        <v>2710</v>
      </c>
      <c r="BH2733" s="46" t="str">
        <f t="array" ref="BH2733">IF(INDEX($V$71:$AK$326,BE2733,BF2733)&gt;0,INDEX($V$71:$AK$326,BE2733,BF2733),"")</f>
        <v>0</v>
      </c>
      <c r="BI2733" s="46" t="str">
        <f t="array" ref="BI2733">IFERROR(RANK(BH2733,$BH$24:$BH$4119,1)+COUNTIF($BH$24:BH2733,BH2733)-1,"")</f>
        <v/>
      </c>
      <c r="BJ2733" s="46" t="str">
        <f t="array" ref="BJ2733">IFERROR(INDEX($BH$24:$BH$4119,MATCH(SMALL($BI$24:$BI$4119,ROWS($BJ$24:BJ2733)),$BI$24:$BI$4119,0))," ")</f>
        <v xml:space="preserve"> </v>
      </c>
      <c r="BK2733" s="46" t="str">
        <f t="array" ref="BK2733">IF(ISNUMBER(BJ2733),(IF(COUNTIF( BJ$24:BJ2733, BJ2733 )=1,BJ2733,"")),"")</f>
        <v/>
      </c>
      <c r="BL2733" s="46" t="str">
        <f t="array" ref="BL2733">IFERROR(RANK(BK2733,$BK$24:$BK$4119,1)+COUNTIF($BK$24:BK2733,BK2733)-1,"")</f>
        <v/>
      </c>
      <c r="BM2733" s="46" t="str">
        <f t="array" ref="BM2733">IFERROR(INDEX($BK$24:$BK$4119,MATCH(SMALL($BL$24:$BL$4119,ROWS($BM$24:BM2733)),$BL$24:$BL$4119,0))," ")</f>
        <v xml:space="preserve"> </v>
      </c>
    </row>
    <row r="2734" spans="57:65" ht="14" x14ac:dyDescent="0.15">
      <c r="BE2734" s="6">
        <v>151</v>
      </c>
      <c r="BF2734" s="44">
        <v>11</v>
      </c>
      <c r="BG2734" s="18">
        <v>2711</v>
      </c>
      <c r="BH2734" s="46" t="str">
        <f t="array" ref="BH2734">IF(INDEX($V$71:$AK$326,BE2734,BF2734)&gt;0,INDEX($V$71:$AK$326,BE2734,BF2734),"")</f>
        <v>0</v>
      </c>
      <c r="BI2734" s="46" t="str">
        <f t="array" ref="BI2734">IFERROR(RANK(BH2734,$BH$24:$BH$4119,1)+COUNTIF($BH$24:BH2734,BH2734)-1,"")</f>
        <v/>
      </c>
      <c r="BJ2734" s="46" t="str">
        <f t="array" ref="BJ2734">IFERROR(INDEX($BH$24:$BH$4119,MATCH(SMALL($BI$24:$BI$4119,ROWS($BJ$24:BJ2734)),$BI$24:$BI$4119,0))," ")</f>
        <v xml:space="preserve"> </v>
      </c>
      <c r="BK2734" s="46" t="str">
        <f t="array" ref="BK2734">IF(ISNUMBER(BJ2734),(IF(COUNTIF( BJ$24:BJ2734, BJ2734 )=1,BJ2734,"")),"")</f>
        <v/>
      </c>
      <c r="BL2734" s="46" t="str">
        <f t="array" ref="BL2734">IFERROR(RANK(BK2734,$BK$24:$BK$4119,1)+COUNTIF($BK$24:BK2734,BK2734)-1,"")</f>
        <v/>
      </c>
      <c r="BM2734" s="46" t="str">
        <f t="array" ref="BM2734">IFERROR(INDEX($BK$24:$BK$4119,MATCH(SMALL($BL$24:$BL$4119,ROWS($BM$24:BM2734)),$BL$24:$BL$4119,0))," ")</f>
        <v xml:space="preserve"> </v>
      </c>
    </row>
    <row r="2735" spans="57:65" ht="14" x14ac:dyDescent="0.15">
      <c r="BE2735" s="6">
        <v>152</v>
      </c>
      <c r="BF2735" s="44">
        <v>11</v>
      </c>
      <c r="BG2735" s="18">
        <v>2712</v>
      </c>
      <c r="BH2735" s="46" t="str">
        <f t="array" ref="BH2735">IF(INDEX($V$71:$AK$326,BE2735,BF2735)&gt;0,INDEX($V$71:$AK$326,BE2735,BF2735),"")</f>
        <v>0</v>
      </c>
      <c r="BI2735" s="46" t="str">
        <f t="array" ref="BI2735">IFERROR(RANK(BH2735,$BH$24:$BH$4119,1)+COUNTIF($BH$24:BH2735,BH2735)-1,"")</f>
        <v/>
      </c>
      <c r="BJ2735" s="46" t="str">
        <f t="array" ref="BJ2735">IFERROR(INDEX($BH$24:$BH$4119,MATCH(SMALL($BI$24:$BI$4119,ROWS($BJ$24:BJ2735)),$BI$24:$BI$4119,0))," ")</f>
        <v xml:space="preserve"> </v>
      </c>
      <c r="BK2735" s="46" t="str">
        <f t="array" ref="BK2735">IF(ISNUMBER(BJ2735),(IF(COUNTIF( BJ$24:BJ2735, BJ2735 )=1,BJ2735,"")),"")</f>
        <v/>
      </c>
      <c r="BL2735" s="46" t="str">
        <f t="array" ref="BL2735">IFERROR(RANK(BK2735,$BK$24:$BK$4119,1)+COUNTIF($BK$24:BK2735,BK2735)-1,"")</f>
        <v/>
      </c>
      <c r="BM2735" s="46" t="str">
        <f t="array" ref="BM2735">IFERROR(INDEX($BK$24:$BK$4119,MATCH(SMALL($BL$24:$BL$4119,ROWS($BM$24:BM2735)),$BL$24:$BL$4119,0))," ")</f>
        <v xml:space="preserve"> </v>
      </c>
    </row>
    <row r="2736" spans="57:65" ht="14" x14ac:dyDescent="0.15">
      <c r="BE2736" s="6">
        <v>153</v>
      </c>
      <c r="BF2736" s="44">
        <v>11</v>
      </c>
      <c r="BG2736" s="18">
        <v>2713</v>
      </c>
      <c r="BH2736" s="46" t="str">
        <f t="array" ref="BH2736">IF(INDEX($V$71:$AK$326,BE2736,BF2736)&gt;0,INDEX($V$71:$AK$326,BE2736,BF2736),"")</f>
        <v>0</v>
      </c>
      <c r="BI2736" s="46" t="str">
        <f t="array" ref="BI2736">IFERROR(RANK(BH2736,$BH$24:$BH$4119,1)+COUNTIF($BH$24:BH2736,BH2736)-1,"")</f>
        <v/>
      </c>
      <c r="BJ2736" s="46" t="str">
        <f t="array" ref="BJ2736">IFERROR(INDEX($BH$24:$BH$4119,MATCH(SMALL($BI$24:$BI$4119,ROWS($BJ$24:BJ2736)),$BI$24:$BI$4119,0))," ")</f>
        <v xml:space="preserve"> </v>
      </c>
      <c r="BK2736" s="46" t="str">
        <f t="array" ref="BK2736">IF(ISNUMBER(BJ2736),(IF(COUNTIF( BJ$24:BJ2736, BJ2736 )=1,BJ2736,"")),"")</f>
        <v/>
      </c>
      <c r="BL2736" s="46" t="str">
        <f t="array" ref="BL2736">IFERROR(RANK(BK2736,$BK$24:$BK$4119,1)+COUNTIF($BK$24:BK2736,BK2736)-1,"")</f>
        <v/>
      </c>
      <c r="BM2736" s="46" t="str">
        <f t="array" ref="BM2736">IFERROR(INDEX($BK$24:$BK$4119,MATCH(SMALL($BL$24:$BL$4119,ROWS($BM$24:BM2736)),$BL$24:$BL$4119,0))," ")</f>
        <v xml:space="preserve"> </v>
      </c>
    </row>
    <row r="2737" spans="57:65" ht="14" x14ac:dyDescent="0.15">
      <c r="BE2737" s="6">
        <v>154</v>
      </c>
      <c r="BF2737" s="44">
        <v>11</v>
      </c>
      <c r="BG2737" s="18">
        <v>2714</v>
      </c>
      <c r="BH2737" s="46" t="str">
        <f t="array" ref="BH2737">IF(INDEX($V$71:$AK$326,BE2737,BF2737)&gt;0,INDEX($V$71:$AK$326,BE2737,BF2737),"")</f>
        <v/>
      </c>
      <c r="BI2737" s="46" t="str">
        <f t="array" ref="BI2737">IFERROR(RANK(BH2737,$BH$24:$BH$4119,1)+COUNTIF($BH$24:BH2737,BH2737)-1,"")</f>
        <v/>
      </c>
      <c r="BJ2737" s="46" t="str">
        <f t="array" ref="BJ2737">IFERROR(INDEX($BH$24:$BH$4119,MATCH(SMALL($BI$24:$BI$4119,ROWS($BJ$24:BJ2737)),$BI$24:$BI$4119,0))," ")</f>
        <v xml:space="preserve"> </v>
      </c>
      <c r="BK2737" s="46" t="str">
        <f t="array" ref="BK2737">IF(ISNUMBER(BJ2737),(IF(COUNTIF( BJ$24:BJ2737, BJ2737 )=1,BJ2737,"")),"")</f>
        <v/>
      </c>
      <c r="BL2737" s="46" t="str">
        <f t="array" ref="BL2737">IFERROR(RANK(BK2737,$BK$24:$BK$4119,1)+COUNTIF($BK$24:BK2737,BK2737)-1,"")</f>
        <v/>
      </c>
      <c r="BM2737" s="46" t="str">
        <f t="array" ref="BM2737">IFERROR(INDEX($BK$24:$BK$4119,MATCH(SMALL($BL$24:$BL$4119,ROWS($BM$24:BM2737)),$BL$24:$BL$4119,0))," ")</f>
        <v xml:space="preserve"> </v>
      </c>
    </row>
    <row r="2738" spans="57:65" ht="14" x14ac:dyDescent="0.15">
      <c r="BE2738" s="6">
        <v>155</v>
      </c>
      <c r="BF2738" s="44">
        <v>11</v>
      </c>
      <c r="BG2738" s="18">
        <v>2715</v>
      </c>
      <c r="BH2738" s="46" t="str">
        <f t="array" ref="BH2738">IF(INDEX($V$71:$AK$326,BE2738,BF2738)&gt;0,INDEX($V$71:$AK$326,BE2738,BF2738),"")</f>
        <v/>
      </c>
      <c r="BI2738" s="46" t="str">
        <f t="array" ref="BI2738">IFERROR(RANK(BH2738,$BH$24:$BH$4119,1)+COUNTIF($BH$24:BH2738,BH2738)-1,"")</f>
        <v/>
      </c>
      <c r="BJ2738" s="46" t="str">
        <f t="array" ref="BJ2738">IFERROR(INDEX($BH$24:$BH$4119,MATCH(SMALL($BI$24:$BI$4119,ROWS($BJ$24:BJ2738)),$BI$24:$BI$4119,0))," ")</f>
        <v xml:space="preserve"> </v>
      </c>
      <c r="BK2738" s="46" t="str">
        <f t="array" ref="BK2738">IF(ISNUMBER(BJ2738),(IF(COUNTIF( BJ$24:BJ2738, BJ2738 )=1,BJ2738,"")),"")</f>
        <v/>
      </c>
      <c r="BL2738" s="46" t="str">
        <f t="array" ref="BL2738">IFERROR(RANK(BK2738,$BK$24:$BK$4119,1)+COUNTIF($BK$24:BK2738,BK2738)-1,"")</f>
        <v/>
      </c>
      <c r="BM2738" s="46" t="str">
        <f t="array" ref="BM2738">IFERROR(INDEX($BK$24:$BK$4119,MATCH(SMALL($BL$24:$BL$4119,ROWS($BM$24:BM2738)),$BL$24:$BL$4119,0))," ")</f>
        <v xml:space="preserve"> </v>
      </c>
    </row>
    <row r="2739" spans="57:65" ht="14" x14ac:dyDescent="0.15">
      <c r="BE2739" s="6">
        <v>156</v>
      </c>
      <c r="BF2739" s="44">
        <v>11</v>
      </c>
      <c r="BG2739" s="18">
        <v>2716</v>
      </c>
      <c r="BH2739" s="46" t="str">
        <f t="array" ref="BH2739">IF(INDEX($V$71:$AK$326,BE2739,BF2739)&gt;0,INDEX($V$71:$AK$326,BE2739,BF2739),"")</f>
        <v>0</v>
      </c>
      <c r="BI2739" s="46" t="str">
        <f t="array" ref="BI2739">IFERROR(RANK(BH2739,$BH$24:$BH$4119,1)+COUNTIF($BH$24:BH2739,BH2739)-1,"")</f>
        <v/>
      </c>
      <c r="BJ2739" s="46" t="str">
        <f t="array" ref="BJ2739">IFERROR(INDEX($BH$24:$BH$4119,MATCH(SMALL($BI$24:$BI$4119,ROWS($BJ$24:BJ2739)),$BI$24:$BI$4119,0))," ")</f>
        <v xml:space="preserve"> </v>
      </c>
      <c r="BK2739" s="46" t="str">
        <f t="array" ref="BK2739">IF(ISNUMBER(BJ2739),(IF(COUNTIF( BJ$24:BJ2739, BJ2739 )=1,BJ2739,"")),"")</f>
        <v/>
      </c>
      <c r="BL2739" s="46" t="str">
        <f t="array" ref="BL2739">IFERROR(RANK(BK2739,$BK$24:$BK$4119,1)+COUNTIF($BK$24:BK2739,BK2739)-1,"")</f>
        <v/>
      </c>
      <c r="BM2739" s="46" t="str">
        <f t="array" ref="BM2739">IFERROR(INDEX($BK$24:$BK$4119,MATCH(SMALL($BL$24:$BL$4119,ROWS($BM$24:BM2739)),$BL$24:$BL$4119,0))," ")</f>
        <v xml:space="preserve"> </v>
      </c>
    </row>
    <row r="2740" spans="57:65" ht="14" x14ac:dyDescent="0.15">
      <c r="BE2740" s="6">
        <v>157</v>
      </c>
      <c r="BF2740" s="44">
        <v>11</v>
      </c>
      <c r="BG2740" s="18">
        <v>2717</v>
      </c>
      <c r="BH2740" s="46" t="str">
        <f t="array" ref="BH2740">IF(INDEX($V$71:$AK$326,BE2740,BF2740)&gt;0,INDEX($V$71:$AK$326,BE2740,BF2740),"")</f>
        <v>0</v>
      </c>
      <c r="BI2740" s="46" t="str">
        <f t="array" ref="BI2740">IFERROR(RANK(BH2740,$BH$24:$BH$4119,1)+COUNTIF($BH$24:BH2740,BH2740)-1,"")</f>
        <v/>
      </c>
      <c r="BJ2740" s="46" t="str">
        <f t="array" ref="BJ2740">IFERROR(INDEX($BH$24:$BH$4119,MATCH(SMALL($BI$24:$BI$4119,ROWS($BJ$24:BJ2740)),$BI$24:$BI$4119,0))," ")</f>
        <v xml:space="preserve"> </v>
      </c>
      <c r="BK2740" s="46" t="str">
        <f t="array" ref="BK2740">IF(ISNUMBER(BJ2740),(IF(COUNTIF( BJ$24:BJ2740, BJ2740 )=1,BJ2740,"")),"")</f>
        <v/>
      </c>
      <c r="BL2740" s="46" t="str">
        <f t="array" ref="BL2740">IFERROR(RANK(BK2740,$BK$24:$BK$4119,1)+COUNTIF($BK$24:BK2740,BK2740)-1,"")</f>
        <v/>
      </c>
      <c r="BM2740" s="46" t="str">
        <f t="array" ref="BM2740">IFERROR(INDEX($BK$24:$BK$4119,MATCH(SMALL($BL$24:$BL$4119,ROWS($BM$24:BM2740)),$BL$24:$BL$4119,0))," ")</f>
        <v xml:space="preserve"> </v>
      </c>
    </row>
    <row r="2741" spans="57:65" ht="14" x14ac:dyDescent="0.15">
      <c r="BE2741" s="6">
        <v>158</v>
      </c>
      <c r="BF2741" s="44">
        <v>11</v>
      </c>
      <c r="BG2741" s="18">
        <v>2718</v>
      </c>
      <c r="BH2741" s="46" t="str">
        <f t="array" ref="BH2741">IF(INDEX($V$71:$AK$326,BE2741,BF2741)&gt;0,INDEX($V$71:$AK$326,BE2741,BF2741),"")</f>
        <v>0</v>
      </c>
      <c r="BI2741" s="46" t="str">
        <f t="array" ref="BI2741">IFERROR(RANK(BH2741,$BH$24:$BH$4119,1)+COUNTIF($BH$24:BH2741,BH2741)-1,"")</f>
        <v/>
      </c>
      <c r="BJ2741" s="46" t="str">
        <f t="array" ref="BJ2741">IFERROR(INDEX($BH$24:$BH$4119,MATCH(SMALL($BI$24:$BI$4119,ROWS($BJ$24:BJ2741)),$BI$24:$BI$4119,0))," ")</f>
        <v xml:space="preserve"> </v>
      </c>
      <c r="BK2741" s="46" t="str">
        <f t="array" ref="BK2741">IF(ISNUMBER(BJ2741),(IF(COUNTIF( BJ$24:BJ2741, BJ2741 )=1,BJ2741,"")),"")</f>
        <v/>
      </c>
      <c r="BL2741" s="46" t="str">
        <f t="array" ref="BL2741">IFERROR(RANK(BK2741,$BK$24:$BK$4119,1)+COUNTIF($BK$24:BK2741,BK2741)-1,"")</f>
        <v/>
      </c>
      <c r="BM2741" s="46" t="str">
        <f t="array" ref="BM2741">IFERROR(INDEX($BK$24:$BK$4119,MATCH(SMALL($BL$24:$BL$4119,ROWS($BM$24:BM2741)),$BL$24:$BL$4119,0))," ")</f>
        <v xml:space="preserve"> </v>
      </c>
    </row>
    <row r="2742" spans="57:65" ht="14" x14ac:dyDescent="0.15">
      <c r="BE2742" s="6">
        <v>159</v>
      </c>
      <c r="BF2742" s="44">
        <v>11</v>
      </c>
      <c r="BG2742" s="18">
        <v>2719</v>
      </c>
      <c r="BH2742" s="46" t="str">
        <f t="array" ref="BH2742">IF(INDEX($V$71:$AK$326,BE2742,BF2742)&gt;0,INDEX($V$71:$AK$326,BE2742,BF2742),"")</f>
        <v>0</v>
      </c>
      <c r="BI2742" s="46" t="str">
        <f t="array" ref="BI2742">IFERROR(RANK(BH2742,$BH$24:$BH$4119,1)+COUNTIF($BH$24:BH2742,BH2742)-1,"")</f>
        <v/>
      </c>
      <c r="BJ2742" s="46" t="str">
        <f t="array" ref="BJ2742">IFERROR(INDEX($BH$24:$BH$4119,MATCH(SMALL($BI$24:$BI$4119,ROWS($BJ$24:BJ2742)),$BI$24:$BI$4119,0))," ")</f>
        <v xml:space="preserve"> </v>
      </c>
      <c r="BK2742" s="46" t="str">
        <f t="array" ref="BK2742">IF(ISNUMBER(BJ2742),(IF(COUNTIF( BJ$24:BJ2742, BJ2742 )=1,BJ2742,"")),"")</f>
        <v/>
      </c>
      <c r="BL2742" s="46" t="str">
        <f t="array" ref="BL2742">IFERROR(RANK(BK2742,$BK$24:$BK$4119,1)+COUNTIF($BK$24:BK2742,BK2742)-1,"")</f>
        <v/>
      </c>
      <c r="BM2742" s="46" t="str">
        <f t="array" ref="BM2742">IFERROR(INDEX($BK$24:$BK$4119,MATCH(SMALL($BL$24:$BL$4119,ROWS($BM$24:BM2742)),$BL$24:$BL$4119,0))," ")</f>
        <v xml:space="preserve"> </v>
      </c>
    </row>
    <row r="2743" spans="57:65" ht="14" x14ac:dyDescent="0.15">
      <c r="BE2743" s="6">
        <v>160</v>
      </c>
      <c r="BF2743" s="44">
        <v>11</v>
      </c>
      <c r="BG2743" s="18">
        <v>2720</v>
      </c>
      <c r="BH2743" s="46" t="str">
        <f t="array" ref="BH2743">IF(INDEX($V$71:$AK$326,BE2743,BF2743)&gt;0,INDEX($V$71:$AK$326,BE2743,BF2743),"")</f>
        <v>0</v>
      </c>
      <c r="BI2743" s="46" t="str">
        <f t="array" ref="BI2743">IFERROR(RANK(BH2743,$BH$24:$BH$4119,1)+COUNTIF($BH$24:BH2743,BH2743)-1,"")</f>
        <v/>
      </c>
      <c r="BJ2743" s="46" t="str">
        <f t="array" ref="BJ2743">IFERROR(INDEX($BH$24:$BH$4119,MATCH(SMALL($BI$24:$BI$4119,ROWS($BJ$24:BJ2743)),$BI$24:$BI$4119,0))," ")</f>
        <v xml:space="preserve"> </v>
      </c>
      <c r="BK2743" s="46" t="str">
        <f t="array" ref="BK2743">IF(ISNUMBER(BJ2743),(IF(COUNTIF( BJ$24:BJ2743, BJ2743 )=1,BJ2743,"")),"")</f>
        <v/>
      </c>
      <c r="BL2743" s="46" t="str">
        <f t="array" ref="BL2743">IFERROR(RANK(BK2743,$BK$24:$BK$4119,1)+COUNTIF($BK$24:BK2743,BK2743)-1,"")</f>
        <v/>
      </c>
      <c r="BM2743" s="46" t="str">
        <f t="array" ref="BM2743">IFERROR(INDEX($BK$24:$BK$4119,MATCH(SMALL($BL$24:$BL$4119,ROWS($BM$24:BM2743)),$BL$24:$BL$4119,0))," ")</f>
        <v xml:space="preserve"> </v>
      </c>
    </row>
    <row r="2744" spans="57:65" ht="14" x14ac:dyDescent="0.15">
      <c r="BE2744" s="6">
        <v>161</v>
      </c>
      <c r="BF2744" s="44">
        <v>11</v>
      </c>
      <c r="BG2744" s="18">
        <v>2721</v>
      </c>
      <c r="BH2744" s="46" t="str">
        <f t="array" ref="BH2744">IF(INDEX($V$71:$AK$326,BE2744,BF2744)&gt;0,INDEX($V$71:$AK$326,BE2744,BF2744),"")</f>
        <v/>
      </c>
      <c r="BI2744" s="46" t="str">
        <f t="array" ref="BI2744">IFERROR(RANK(BH2744,$BH$24:$BH$4119,1)+COUNTIF($BH$24:BH2744,BH2744)-1,"")</f>
        <v/>
      </c>
      <c r="BJ2744" s="46" t="str">
        <f t="array" ref="BJ2744">IFERROR(INDEX($BH$24:$BH$4119,MATCH(SMALL($BI$24:$BI$4119,ROWS($BJ$24:BJ2744)),$BI$24:$BI$4119,0))," ")</f>
        <v xml:space="preserve"> </v>
      </c>
      <c r="BK2744" s="46" t="str">
        <f t="array" ref="BK2744">IF(ISNUMBER(BJ2744),(IF(COUNTIF( BJ$24:BJ2744, BJ2744 )=1,BJ2744,"")),"")</f>
        <v/>
      </c>
      <c r="BL2744" s="46" t="str">
        <f t="array" ref="BL2744">IFERROR(RANK(BK2744,$BK$24:$BK$4119,1)+COUNTIF($BK$24:BK2744,BK2744)-1,"")</f>
        <v/>
      </c>
      <c r="BM2744" s="46" t="str">
        <f t="array" ref="BM2744">IFERROR(INDEX($BK$24:$BK$4119,MATCH(SMALL($BL$24:$BL$4119,ROWS($BM$24:BM2744)),$BL$24:$BL$4119,0))," ")</f>
        <v xml:space="preserve"> </v>
      </c>
    </row>
    <row r="2745" spans="57:65" ht="14" x14ac:dyDescent="0.15">
      <c r="BE2745" s="6">
        <v>162</v>
      </c>
      <c r="BF2745" s="44">
        <v>11</v>
      </c>
      <c r="BG2745" s="18">
        <v>2722</v>
      </c>
      <c r="BH2745" s="46" t="str">
        <f t="array" ref="BH2745">IF(INDEX($V$71:$AK$326,BE2745,BF2745)&gt;0,INDEX($V$71:$AK$326,BE2745,BF2745),"")</f>
        <v/>
      </c>
      <c r="BI2745" s="46" t="str">
        <f t="array" ref="BI2745">IFERROR(RANK(BH2745,$BH$24:$BH$4119,1)+COUNTIF($BH$24:BH2745,BH2745)-1,"")</f>
        <v/>
      </c>
      <c r="BJ2745" s="46" t="str">
        <f t="array" ref="BJ2745">IFERROR(INDEX($BH$24:$BH$4119,MATCH(SMALL($BI$24:$BI$4119,ROWS($BJ$24:BJ2745)),$BI$24:$BI$4119,0))," ")</f>
        <v xml:space="preserve"> </v>
      </c>
      <c r="BK2745" s="46" t="str">
        <f t="array" ref="BK2745">IF(ISNUMBER(BJ2745),(IF(COUNTIF( BJ$24:BJ2745, BJ2745 )=1,BJ2745,"")),"")</f>
        <v/>
      </c>
      <c r="BL2745" s="46" t="str">
        <f t="array" ref="BL2745">IFERROR(RANK(BK2745,$BK$24:$BK$4119,1)+COUNTIF($BK$24:BK2745,BK2745)-1,"")</f>
        <v/>
      </c>
      <c r="BM2745" s="46" t="str">
        <f t="array" ref="BM2745">IFERROR(INDEX($BK$24:$BK$4119,MATCH(SMALL($BL$24:$BL$4119,ROWS($BM$24:BM2745)),$BL$24:$BL$4119,0))," ")</f>
        <v xml:space="preserve"> </v>
      </c>
    </row>
    <row r="2746" spans="57:65" ht="14" x14ac:dyDescent="0.15">
      <c r="BE2746" s="6">
        <v>163</v>
      </c>
      <c r="BF2746" s="44">
        <v>11</v>
      </c>
      <c r="BG2746" s="18">
        <v>2723</v>
      </c>
      <c r="BH2746" s="46" t="str">
        <f t="array" ref="BH2746">IF(INDEX($V$71:$AK$326,BE2746,BF2746)&gt;0,INDEX($V$71:$AK$326,BE2746,BF2746),"")</f>
        <v/>
      </c>
      <c r="BI2746" s="46" t="str">
        <f t="array" ref="BI2746">IFERROR(RANK(BH2746,$BH$24:$BH$4119,1)+COUNTIF($BH$24:BH2746,BH2746)-1,"")</f>
        <v/>
      </c>
      <c r="BJ2746" s="46" t="str">
        <f t="array" ref="BJ2746">IFERROR(INDEX($BH$24:$BH$4119,MATCH(SMALL($BI$24:$BI$4119,ROWS($BJ$24:BJ2746)),$BI$24:$BI$4119,0))," ")</f>
        <v xml:space="preserve"> </v>
      </c>
      <c r="BK2746" s="46" t="str">
        <f t="array" ref="BK2746">IF(ISNUMBER(BJ2746),(IF(COUNTIF( BJ$24:BJ2746, BJ2746 )=1,BJ2746,"")),"")</f>
        <v/>
      </c>
      <c r="BL2746" s="46" t="str">
        <f t="array" ref="BL2746">IFERROR(RANK(BK2746,$BK$24:$BK$4119,1)+COUNTIF($BK$24:BK2746,BK2746)-1,"")</f>
        <v/>
      </c>
      <c r="BM2746" s="46" t="str">
        <f t="array" ref="BM2746">IFERROR(INDEX($BK$24:$BK$4119,MATCH(SMALL($BL$24:$BL$4119,ROWS($BM$24:BM2746)),$BL$24:$BL$4119,0))," ")</f>
        <v xml:space="preserve"> </v>
      </c>
    </row>
    <row r="2747" spans="57:65" ht="14" x14ac:dyDescent="0.15">
      <c r="BE2747" s="6">
        <v>164</v>
      </c>
      <c r="BF2747" s="44">
        <v>11</v>
      </c>
      <c r="BG2747" s="18">
        <v>2724</v>
      </c>
      <c r="BH2747" s="46" t="str">
        <f t="array" ref="BH2747">IF(INDEX($V$71:$AK$326,BE2747,BF2747)&gt;0,INDEX($V$71:$AK$326,BE2747,BF2747),"")</f>
        <v/>
      </c>
      <c r="BI2747" s="46" t="str">
        <f t="array" ref="BI2747">IFERROR(RANK(BH2747,$BH$24:$BH$4119,1)+COUNTIF($BH$24:BH2747,BH2747)-1,"")</f>
        <v/>
      </c>
      <c r="BJ2747" s="46" t="str">
        <f t="array" ref="BJ2747">IFERROR(INDEX($BH$24:$BH$4119,MATCH(SMALL($BI$24:$BI$4119,ROWS($BJ$24:BJ2747)),$BI$24:$BI$4119,0))," ")</f>
        <v xml:space="preserve"> </v>
      </c>
      <c r="BK2747" s="46" t="str">
        <f t="array" ref="BK2747">IF(ISNUMBER(BJ2747),(IF(COUNTIF( BJ$24:BJ2747, BJ2747 )=1,BJ2747,"")),"")</f>
        <v/>
      </c>
      <c r="BL2747" s="46" t="str">
        <f t="array" ref="BL2747">IFERROR(RANK(BK2747,$BK$24:$BK$4119,1)+COUNTIF($BK$24:BK2747,BK2747)-1,"")</f>
        <v/>
      </c>
      <c r="BM2747" s="46" t="str">
        <f t="array" ref="BM2747">IFERROR(INDEX($BK$24:$BK$4119,MATCH(SMALL($BL$24:$BL$4119,ROWS($BM$24:BM2747)),$BL$24:$BL$4119,0))," ")</f>
        <v xml:space="preserve"> </v>
      </c>
    </row>
    <row r="2748" spans="57:65" ht="14" x14ac:dyDescent="0.15">
      <c r="BE2748" s="6">
        <v>165</v>
      </c>
      <c r="BF2748" s="44">
        <v>11</v>
      </c>
      <c r="BG2748" s="18">
        <v>2725</v>
      </c>
      <c r="BH2748" s="46" t="str">
        <f t="array" ref="BH2748">IF(INDEX($V$71:$AK$326,BE2748,BF2748)&gt;0,INDEX($V$71:$AK$326,BE2748,BF2748),"")</f>
        <v/>
      </c>
      <c r="BI2748" s="46" t="str">
        <f t="array" ref="BI2748">IFERROR(RANK(BH2748,$BH$24:$BH$4119,1)+COUNTIF($BH$24:BH2748,BH2748)-1,"")</f>
        <v/>
      </c>
      <c r="BJ2748" s="46" t="str">
        <f t="array" ref="BJ2748">IFERROR(INDEX($BH$24:$BH$4119,MATCH(SMALL($BI$24:$BI$4119,ROWS($BJ$24:BJ2748)),$BI$24:$BI$4119,0))," ")</f>
        <v xml:space="preserve"> </v>
      </c>
      <c r="BK2748" s="46" t="str">
        <f t="array" ref="BK2748">IF(ISNUMBER(BJ2748),(IF(COUNTIF( BJ$24:BJ2748, BJ2748 )=1,BJ2748,"")),"")</f>
        <v/>
      </c>
      <c r="BL2748" s="46" t="str">
        <f t="array" ref="BL2748">IFERROR(RANK(BK2748,$BK$24:$BK$4119,1)+COUNTIF($BK$24:BK2748,BK2748)-1,"")</f>
        <v/>
      </c>
      <c r="BM2748" s="46" t="str">
        <f t="array" ref="BM2748">IFERROR(INDEX($BK$24:$BK$4119,MATCH(SMALL($BL$24:$BL$4119,ROWS($BM$24:BM2748)),$BL$24:$BL$4119,0))," ")</f>
        <v xml:space="preserve"> </v>
      </c>
    </row>
    <row r="2749" spans="57:65" ht="14" x14ac:dyDescent="0.15">
      <c r="BE2749" s="6">
        <v>166</v>
      </c>
      <c r="BF2749" s="44">
        <v>11</v>
      </c>
      <c r="BG2749" s="18">
        <v>2726</v>
      </c>
      <c r="BH2749" s="46" t="str">
        <f t="array" ref="BH2749">IF(INDEX($V$71:$AK$326,BE2749,BF2749)&gt;0,INDEX($V$71:$AK$326,BE2749,BF2749),"")</f>
        <v/>
      </c>
      <c r="BI2749" s="46" t="str">
        <f t="array" ref="BI2749">IFERROR(RANK(BH2749,$BH$24:$BH$4119,1)+COUNTIF($BH$24:BH2749,BH2749)-1,"")</f>
        <v/>
      </c>
      <c r="BJ2749" s="46" t="str">
        <f t="array" ref="BJ2749">IFERROR(INDEX($BH$24:$BH$4119,MATCH(SMALL($BI$24:$BI$4119,ROWS($BJ$24:BJ2749)),$BI$24:$BI$4119,0))," ")</f>
        <v xml:space="preserve"> </v>
      </c>
      <c r="BK2749" s="46" t="str">
        <f t="array" ref="BK2749">IF(ISNUMBER(BJ2749),(IF(COUNTIF( BJ$24:BJ2749, BJ2749 )=1,BJ2749,"")),"")</f>
        <v/>
      </c>
      <c r="BL2749" s="46" t="str">
        <f t="array" ref="BL2749">IFERROR(RANK(BK2749,$BK$24:$BK$4119,1)+COUNTIF($BK$24:BK2749,BK2749)-1,"")</f>
        <v/>
      </c>
      <c r="BM2749" s="46" t="str">
        <f t="array" ref="BM2749">IFERROR(INDEX($BK$24:$BK$4119,MATCH(SMALL($BL$24:$BL$4119,ROWS($BM$24:BM2749)),$BL$24:$BL$4119,0))," ")</f>
        <v xml:space="preserve"> </v>
      </c>
    </row>
    <row r="2750" spans="57:65" ht="14" x14ac:dyDescent="0.15">
      <c r="BE2750" s="6">
        <v>167</v>
      </c>
      <c r="BF2750" s="44">
        <v>11</v>
      </c>
      <c r="BG2750" s="18">
        <v>2727</v>
      </c>
      <c r="BH2750" s="46" t="str">
        <f t="array" ref="BH2750">IF(INDEX($V$71:$AK$326,BE2750,BF2750)&gt;0,INDEX($V$71:$AK$326,BE2750,BF2750),"")</f>
        <v/>
      </c>
      <c r="BI2750" s="46" t="str">
        <f t="array" ref="BI2750">IFERROR(RANK(BH2750,$BH$24:$BH$4119,1)+COUNTIF($BH$24:BH2750,BH2750)-1,"")</f>
        <v/>
      </c>
      <c r="BJ2750" s="46" t="str">
        <f t="array" ref="BJ2750">IFERROR(INDEX($BH$24:$BH$4119,MATCH(SMALL($BI$24:$BI$4119,ROWS($BJ$24:BJ2750)),$BI$24:$BI$4119,0))," ")</f>
        <v xml:space="preserve"> </v>
      </c>
      <c r="BK2750" s="46" t="str">
        <f t="array" ref="BK2750">IF(ISNUMBER(BJ2750),(IF(COUNTIF( BJ$24:BJ2750, BJ2750 )=1,BJ2750,"")),"")</f>
        <v/>
      </c>
      <c r="BL2750" s="46" t="str">
        <f t="array" ref="BL2750">IFERROR(RANK(BK2750,$BK$24:$BK$4119,1)+COUNTIF($BK$24:BK2750,BK2750)-1,"")</f>
        <v/>
      </c>
      <c r="BM2750" s="46" t="str">
        <f t="array" ref="BM2750">IFERROR(INDEX($BK$24:$BK$4119,MATCH(SMALL($BL$24:$BL$4119,ROWS($BM$24:BM2750)),$BL$24:$BL$4119,0))," ")</f>
        <v xml:space="preserve"> </v>
      </c>
    </row>
    <row r="2751" spans="57:65" ht="14" x14ac:dyDescent="0.15">
      <c r="BE2751" s="6">
        <v>168</v>
      </c>
      <c r="BF2751" s="44">
        <v>11</v>
      </c>
      <c r="BG2751" s="18">
        <v>2728</v>
      </c>
      <c r="BH2751" s="46" t="str">
        <f t="array" ref="BH2751">IF(INDEX($V$71:$AK$326,BE2751,BF2751)&gt;0,INDEX($V$71:$AK$326,BE2751,BF2751),"")</f>
        <v/>
      </c>
      <c r="BI2751" s="46" t="str">
        <f t="array" ref="BI2751">IFERROR(RANK(BH2751,$BH$24:$BH$4119,1)+COUNTIF($BH$24:BH2751,BH2751)-1,"")</f>
        <v/>
      </c>
      <c r="BJ2751" s="46" t="str">
        <f t="array" ref="BJ2751">IFERROR(INDEX($BH$24:$BH$4119,MATCH(SMALL($BI$24:$BI$4119,ROWS($BJ$24:BJ2751)),$BI$24:$BI$4119,0))," ")</f>
        <v xml:space="preserve"> </v>
      </c>
      <c r="BK2751" s="46" t="str">
        <f t="array" ref="BK2751">IF(ISNUMBER(BJ2751),(IF(COUNTIF( BJ$24:BJ2751, BJ2751 )=1,BJ2751,"")),"")</f>
        <v/>
      </c>
      <c r="BL2751" s="46" t="str">
        <f t="array" ref="BL2751">IFERROR(RANK(BK2751,$BK$24:$BK$4119,1)+COUNTIF($BK$24:BK2751,BK2751)-1,"")</f>
        <v/>
      </c>
      <c r="BM2751" s="46" t="str">
        <f t="array" ref="BM2751">IFERROR(INDEX($BK$24:$BK$4119,MATCH(SMALL($BL$24:$BL$4119,ROWS($BM$24:BM2751)),$BL$24:$BL$4119,0))," ")</f>
        <v xml:space="preserve"> </v>
      </c>
    </row>
    <row r="2752" spans="57:65" ht="14" x14ac:dyDescent="0.15">
      <c r="BE2752" s="6">
        <v>169</v>
      </c>
      <c r="BF2752" s="44">
        <v>11</v>
      </c>
      <c r="BG2752" s="18">
        <v>2729</v>
      </c>
      <c r="BH2752" s="46" t="str">
        <f t="array" ref="BH2752">IF(INDEX($V$71:$AK$326,BE2752,BF2752)&gt;0,INDEX($V$71:$AK$326,BE2752,BF2752),"")</f>
        <v/>
      </c>
      <c r="BI2752" s="46" t="str">
        <f t="array" ref="BI2752">IFERROR(RANK(BH2752,$BH$24:$BH$4119,1)+COUNTIF($BH$24:BH2752,BH2752)-1,"")</f>
        <v/>
      </c>
      <c r="BJ2752" s="46" t="str">
        <f t="array" ref="BJ2752">IFERROR(INDEX($BH$24:$BH$4119,MATCH(SMALL($BI$24:$BI$4119,ROWS($BJ$24:BJ2752)),$BI$24:$BI$4119,0))," ")</f>
        <v xml:space="preserve"> </v>
      </c>
      <c r="BK2752" s="46" t="str">
        <f t="array" ref="BK2752">IF(ISNUMBER(BJ2752),(IF(COUNTIF( BJ$24:BJ2752, BJ2752 )=1,BJ2752,"")),"")</f>
        <v/>
      </c>
      <c r="BL2752" s="46" t="str">
        <f t="array" ref="BL2752">IFERROR(RANK(BK2752,$BK$24:$BK$4119,1)+COUNTIF($BK$24:BK2752,BK2752)-1,"")</f>
        <v/>
      </c>
      <c r="BM2752" s="46" t="str">
        <f t="array" ref="BM2752">IFERROR(INDEX($BK$24:$BK$4119,MATCH(SMALL($BL$24:$BL$4119,ROWS($BM$24:BM2752)),$BL$24:$BL$4119,0))," ")</f>
        <v xml:space="preserve"> </v>
      </c>
    </row>
    <row r="2753" spans="57:65" ht="14" x14ac:dyDescent="0.15">
      <c r="BE2753" s="6">
        <v>170</v>
      </c>
      <c r="BF2753" s="44">
        <v>11</v>
      </c>
      <c r="BG2753" s="18">
        <v>2730</v>
      </c>
      <c r="BH2753" s="46" t="str">
        <f t="array" ref="BH2753">IF(INDEX($V$71:$AK$326,BE2753,BF2753)&gt;0,INDEX($V$71:$AK$326,BE2753,BF2753),"")</f>
        <v/>
      </c>
      <c r="BI2753" s="46" t="str">
        <f t="array" ref="BI2753">IFERROR(RANK(BH2753,$BH$24:$BH$4119,1)+COUNTIF($BH$24:BH2753,BH2753)-1,"")</f>
        <v/>
      </c>
      <c r="BJ2753" s="46" t="str">
        <f t="array" ref="BJ2753">IFERROR(INDEX($BH$24:$BH$4119,MATCH(SMALL($BI$24:$BI$4119,ROWS($BJ$24:BJ2753)),$BI$24:$BI$4119,0))," ")</f>
        <v xml:space="preserve"> </v>
      </c>
      <c r="BK2753" s="46" t="str">
        <f t="array" ref="BK2753">IF(ISNUMBER(BJ2753),(IF(COUNTIF( BJ$24:BJ2753, BJ2753 )=1,BJ2753,"")),"")</f>
        <v/>
      </c>
      <c r="BL2753" s="46" t="str">
        <f t="array" ref="BL2753">IFERROR(RANK(BK2753,$BK$24:$BK$4119,1)+COUNTIF($BK$24:BK2753,BK2753)-1,"")</f>
        <v/>
      </c>
      <c r="BM2753" s="46" t="str">
        <f t="array" ref="BM2753">IFERROR(INDEX($BK$24:$BK$4119,MATCH(SMALL($BL$24:$BL$4119,ROWS($BM$24:BM2753)),$BL$24:$BL$4119,0))," ")</f>
        <v xml:space="preserve"> </v>
      </c>
    </row>
    <row r="2754" spans="57:65" ht="14" x14ac:dyDescent="0.15">
      <c r="BE2754" s="6">
        <v>171</v>
      </c>
      <c r="BF2754" s="44">
        <v>11</v>
      </c>
      <c r="BG2754" s="18">
        <v>2731</v>
      </c>
      <c r="BH2754" s="46" t="str">
        <f t="array" ref="BH2754">IF(INDEX($V$71:$AK$326,BE2754,BF2754)&gt;0,INDEX($V$71:$AK$326,BE2754,BF2754),"")</f>
        <v/>
      </c>
      <c r="BI2754" s="46" t="str">
        <f t="array" ref="BI2754">IFERROR(RANK(BH2754,$BH$24:$BH$4119,1)+COUNTIF($BH$24:BH2754,BH2754)-1,"")</f>
        <v/>
      </c>
      <c r="BJ2754" s="46" t="str">
        <f t="array" ref="BJ2754">IFERROR(INDEX($BH$24:$BH$4119,MATCH(SMALL($BI$24:$BI$4119,ROWS($BJ$24:BJ2754)),$BI$24:$BI$4119,0))," ")</f>
        <v xml:space="preserve"> </v>
      </c>
      <c r="BK2754" s="46" t="str">
        <f t="array" ref="BK2754">IF(ISNUMBER(BJ2754),(IF(COUNTIF( BJ$24:BJ2754, BJ2754 )=1,BJ2754,"")),"")</f>
        <v/>
      </c>
      <c r="BL2754" s="46" t="str">
        <f t="array" ref="BL2754">IFERROR(RANK(BK2754,$BK$24:$BK$4119,1)+COUNTIF($BK$24:BK2754,BK2754)-1,"")</f>
        <v/>
      </c>
      <c r="BM2754" s="46" t="str">
        <f t="array" ref="BM2754">IFERROR(INDEX($BK$24:$BK$4119,MATCH(SMALL($BL$24:$BL$4119,ROWS($BM$24:BM2754)),$BL$24:$BL$4119,0))," ")</f>
        <v xml:space="preserve"> </v>
      </c>
    </row>
    <row r="2755" spans="57:65" ht="14" x14ac:dyDescent="0.15">
      <c r="BE2755" s="6">
        <v>172</v>
      </c>
      <c r="BF2755" s="44">
        <v>11</v>
      </c>
      <c r="BG2755" s="18">
        <v>2732</v>
      </c>
      <c r="BH2755" s="46" t="str">
        <f t="array" ref="BH2755">IF(INDEX($V$71:$AK$326,BE2755,BF2755)&gt;0,INDEX($V$71:$AK$326,BE2755,BF2755),"")</f>
        <v/>
      </c>
      <c r="BI2755" s="46" t="str">
        <f t="array" ref="BI2755">IFERROR(RANK(BH2755,$BH$24:$BH$4119,1)+COUNTIF($BH$24:BH2755,BH2755)-1,"")</f>
        <v/>
      </c>
      <c r="BJ2755" s="46" t="str">
        <f t="array" ref="BJ2755">IFERROR(INDEX($BH$24:$BH$4119,MATCH(SMALL($BI$24:$BI$4119,ROWS($BJ$24:BJ2755)),$BI$24:$BI$4119,0))," ")</f>
        <v xml:space="preserve"> </v>
      </c>
      <c r="BK2755" s="46" t="str">
        <f t="array" ref="BK2755">IF(ISNUMBER(BJ2755),(IF(COUNTIF( BJ$24:BJ2755, BJ2755 )=1,BJ2755,"")),"")</f>
        <v/>
      </c>
      <c r="BL2755" s="46" t="str">
        <f t="array" ref="BL2755">IFERROR(RANK(BK2755,$BK$24:$BK$4119,1)+COUNTIF($BK$24:BK2755,BK2755)-1,"")</f>
        <v/>
      </c>
      <c r="BM2755" s="46" t="str">
        <f t="array" ref="BM2755">IFERROR(INDEX($BK$24:$BK$4119,MATCH(SMALL($BL$24:$BL$4119,ROWS($BM$24:BM2755)),$BL$24:$BL$4119,0))," ")</f>
        <v xml:space="preserve"> </v>
      </c>
    </row>
    <row r="2756" spans="57:65" ht="14" x14ac:dyDescent="0.15">
      <c r="BE2756" s="6">
        <v>173</v>
      </c>
      <c r="BF2756" s="44">
        <v>11</v>
      </c>
      <c r="BG2756" s="18">
        <v>2733</v>
      </c>
      <c r="BH2756" s="46" t="str">
        <f t="array" ref="BH2756">IF(INDEX($V$71:$AK$326,BE2756,BF2756)&gt;0,INDEX($V$71:$AK$326,BE2756,BF2756),"")</f>
        <v/>
      </c>
      <c r="BI2756" s="46" t="str">
        <f t="array" ref="BI2756">IFERROR(RANK(BH2756,$BH$24:$BH$4119,1)+COUNTIF($BH$24:BH2756,BH2756)-1,"")</f>
        <v/>
      </c>
      <c r="BJ2756" s="46" t="str">
        <f t="array" ref="BJ2756">IFERROR(INDEX($BH$24:$BH$4119,MATCH(SMALL($BI$24:$BI$4119,ROWS($BJ$24:BJ2756)),$BI$24:$BI$4119,0))," ")</f>
        <v xml:space="preserve"> </v>
      </c>
      <c r="BK2756" s="46" t="str">
        <f t="array" ref="BK2756">IF(ISNUMBER(BJ2756),(IF(COUNTIF( BJ$24:BJ2756, BJ2756 )=1,BJ2756,"")),"")</f>
        <v/>
      </c>
      <c r="BL2756" s="46" t="str">
        <f t="array" ref="BL2756">IFERROR(RANK(BK2756,$BK$24:$BK$4119,1)+COUNTIF($BK$24:BK2756,BK2756)-1,"")</f>
        <v/>
      </c>
      <c r="BM2756" s="46" t="str">
        <f t="array" ref="BM2756">IFERROR(INDEX($BK$24:$BK$4119,MATCH(SMALL($BL$24:$BL$4119,ROWS($BM$24:BM2756)),$BL$24:$BL$4119,0))," ")</f>
        <v xml:space="preserve"> </v>
      </c>
    </row>
    <row r="2757" spans="57:65" ht="14" x14ac:dyDescent="0.15">
      <c r="BE2757" s="6">
        <v>174</v>
      </c>
      <c r="BF2757" s="44">
        <v>11</v>
      </c>
      <c r="BG2757" s="18">
        <v>2734</v>
      </c>
      <c r="BH2757" s="46" t="str">
        <f t="array" ref="BH2757">IF(INDEX($V$71:$AK$326,BE2757,BF2757)&gt;0,INDEX($V$71:$AK$326,BE2757,BF2757),"")</f>
        <v/>
      </c>
      <c r="BI2757" s="46" t="str">
        <f t="array" ref="BI2757">IFERROR(RANK(BH2757,$BH$24:$BH$4119,1)+COUNTIF($BH$24:BH2757,BH2757)-1,"")</f>
        <v/>
      </c>
      <c r="BJ2757" s="46" t="str">
        <f t="array" ref="BJ2757">IFERROR(INDEX($BH$24:$BH$4119,MATCH(SMALL($BI$24:$BI$4119,ROWS($BJ$24:BJ2757)),$BI$24:$BI$4119,0))," ")</f>
        <v xml:space="preserve"> </v>
      </c>
      <c r="BK2757" s="46" t="str">
        <f t="array" ref="BK2757">IF(ISNUMBER(BJ2757),(IF(COUNTIF( BJ$24:BJ2757, BJ2757 )=1,BJ2757,"")),"")</f>
        <v/>
      </c>
      <c r="BL2757" s="46" t="str">
        <f t="array" ref="BL2757">IFERROR(RANK(BK2757,$BK$24:$BK$4119,1)+COUNTIF($BK$24:BK2757,BK2757)-1,"")</f>
        <v/>
      </c>
      <c r="BM2757" s="46" t="str">
        <f t="array" ref="BM2757">IFERROR(INDEX($BK$24:$BK$4119,MATCH(SMALL($BL$24:$BL$4119,ROWS($BM$24:BM2757)),$BL$24:$BL$4119,0))," ")</f>
        <v xml:space="preserve"> </v>
      </c>
    </row>
    <row r="2758" spans="57:65" ht="14" x14ac:dyDescent="0.15">
      <c r="BE2758" s="6">
        <v>175</v>
      </c>
      <c r="BF2758" s="44">
        <v>11</v>
      </c>
      <c r="BG2758" s="18">
        <v>2735</v>
      </c>
      <c r="BH2758" s="46" t="str">
        <f t="array" ref="BH2758">IF(INDEX($V$71:$AK$326,BE2758,BF2758)&gt;0,INDEX($V$71:$AK$326,BE2758,BF2758),"")</f>
        <v/>
      </c>
      <c r="BI2758" s="46" t="str">
        <f t="array" ref="BI2758">IFERROR(RANK(BH2758,$BH$24:$BH$4119,1)+COUNTIF($BH$24:BH2758,BH2758)-1,"")</f>
        <v/>
      </c>
      <c r="BJ2758" s="46" t="str">
        <f t="array" ref="BJ2758">IFERROR(INDEX($BH$24:$BH$4119,MATCH(SMALL($BI$24:$BI$4119,ROWS($BJ$24:BJ2758)),$BI$24:$BI$4119,0))," ")</f>
        <v xml:space="preserve"> </v>
      </c>
      <c r="BK2758" s="46" t="str">
        <f t="array" ref="BK2758">IF(ISNUMBER(BJ2758),(IF(COUNTIF( BJ$24:BJ2758, BJ2758 )=1,BJ2758,"")),"")</f>
        <v/>
      </c>
      <c r="BL2758" s="46" t="str">
        <f t="array" ref="BL2758">IFERROR(RANK(BK2758,$BK$24:$BK$4119,1)+COUNTIF($BK$24:BK2758,BK2758)-1,"")</f>
        <v/>
      </c>
      <c r="BM2758" s="46" t="str">
        <f t="array" ref="BM2758">IFERROR(INDEX($BK$24:$BK$4119,MATCH(SMALL($BL$24:$BL$4119,ROWS($BM$24:BM2758)),$BL$24:$BL$4119,0))," ")</f>
        <v xml:space="preserve"> </v>
      </c>
    </row>
    <row r="2759" spans="57:65" ht="14" x14ac:dyDescent="0.15">
      <c r="BE2759" s="6">
        <v>176</v>
      </c>
      <c r="BF2759" s="44">
        <v>11</v>
      </c>
      <c r="BG2759" s="18">
        <v>2736</v>
      </c>
      <c r="BH2759" s="46" t="str">
        <f t="array" ref="BH2759">IF(INDEX($V$71:$AK$326,BE2759,BF2759)&gt;0,INDEX($V$71:$AK$326,BE2759,BF2759),"")</f>
        <v/>
      </c>
      <c r="BI2759" s="46" t="str">
        <f t="array" ref="BI2759">IFERROR(RANK(BH2759,$BH$24:$BH$4119,1)+COUNTIF($BH$24:BH2759,BH2759)-1,"")</f>
        <v/>
      </c>
      <c r="BJ2759" s="46" t="str">
        <f t="array" ref="BJ2759">IFERROR(INDEX($BH$24:$BH$4119,MATCH(SMALL($BI$24:$BI$4119,ROWS($BJ$24:BJ2759)),$BI$24:$BI$4119,0))," ")</f>
        <v xml:space="preserve"> </v>
      </c>
      <c r="BK2759" s="46" t="str">
        <f t="array" ref="BK2759">IF(ISNUMBER(BJ2759),(IF(COUNTIF( BJ$24:BJ2759, BJ2759 )=1,BJ2759,"")),"")</f>
        <v/>
      </c>
      <c r="BL2759" s="46" t="str">
        <f t="array" ref="BL2759">IFERROR(RANK(BK2759,$BK$24:$BK$4119,1)+COUNTIF($BK$24:BK2759,BK2759)-1,"")</f>
        <v/>
      </c>
      <c r="BM2759" s="46" t="str">
        <f t="array" ref="BM2759">IFERROR(INDEX($BK$24:$BK$4119,MATCH(SMALL($BL$24:$BL$4119,ROWS($BM$24:BM2759)),$BL$24:$BL$4119,0))," ")</f>
        <v xml:space="preserve"> </v>
      </c>
    </row>
    <row r="2760" spans="57:65" ht="14" x14ac:dyDescent="0.15">
      <c r="BE2760" s="6">
        <v>177</v>
      </c>
      <c r="BF2760" s="44">
        <v>11</v>
      </c>
      <c r="BG2760" s="18">
        <v>2737</v>
      </c>
      <c r="BH2760" s="46" t="str">
        <f t="array" ref="BH2760">IF(INDEX($V$71:$AK$326,BE2760,BF2760)&gt;0,INDEX($V$71:$AK$326,BE2760,BF2760),"")</f>
        <v>0</v>
      </c>
      <c r="BI2760" s="46" t="str">
        <f t="array" ref="BI2760">IFERROR(RANK(BH2760,$BH$24:$BH$4119,1)+COUNTIF($BH$24:BH2760,BH2760)-1,"")</f>
        <v/>
      </c>
      <c r="BJ2760" s="46" t="str">
        <f t="array" ref="BJ2760">IFERROR(INDEX($BH$24:$BH$4119,MATCH(SMALL($BI$24:$BI$4119,ROWS($BJ$24:BJ2760)),$BI$24:$BI$4119,0))," ")</f>
        <v xml:space="preserve"> </v>
      </c>
      <c r="BK2760" s="46" t="str">
        <f t="array" ref="BK2760">IF(ISNUMBER(BJ2760),(IF(COUNTIF( BJ$24:BJ2760, BJ2760 )=1,BJ2760,"")),"")</f>
        <v/>
      </c>
      <c r="BL2760" s="46" t="str">
        <f t="array" ref="BL2760">IFERROR(RANK(BK2760,$BK$24:$BK$4119,1)+COUNTIF($BK$24:BK2760,BK2760)-1,"")</f>
        <v/>
      </c>
      <c r="BM2760" s="46" t="str">
        <f t="array" ref="BM2760">IFERROR(INDEX($BK$24:$BK$4119,MATCH(SMALL($BL$24:$BL$4119,ROWS($BM$24:BM2760)),$BL$24:$BL$4119,0))," ")</f>
        <v xml:space="preserve"> </v>
      </c>
    </row>
    <row r="2761" spans="57:65" ht="14" x14ac:dyDescent="0.15">
      <c r="BE2761" s="6">
        <v>178</v>
      </c>
      <c r="BF2761" s="44">
        <v>11</v>
      </c>
      <c r="BG2761" s="18">
        <v>2738</v>
      </c>
      <c r="BH2761" s="46" t="str">
        <f t="array" ref="BH2761">IF(INDEX($V$71:$AK$326,BE2761,BF2761)&gt;0,INDEX($V$71:$AK$326,BE2761,BF2761),"")</f>
        <v>0</v>
      </c>
      <c r="BI2761" s="46" t="str">
        <f t="array" ref="BI2761">IFERROR(RANK(BH2761,$BH$24:$BH$4119,1)+COUNTIF($BH$24:BH2761,BH2761)-1,"")</f>
        <v/>
      </c>
      <c r="BJ2761" s="46" t="str">
        <f t="array" ref="BJ2761">IFERROR(INDEX($BH$24:$BH$4119,MATCH(SMALL($BI$24:$BI$4119,ROWS($BJ$24:BJ2761)),$BI$24:$BI$4119,0))," ")</f>
        <v xml:space="preserve"> </v>
      </c>
      <c r="BK2761" s="46" t="str">
        <f t="array" ref="BK2761">IF(ISNUMBER(BJ2761),(IF(COUNTIF( BJ$24:BJ2761, BJ2761 )=1,BJ2761,"")),"")</f>
        <v/>
      </c>
      <c r="BL2761" s="46" t="str">
        <f t="array" ref="BL2761">IFERROR(RANK(BK2761,$BK$24:$BK$4119,1)+COUNTIF($BK$24:BK2761,BK2761)-1,"")</f>
        <v/>
      </c>
      <c r="BM2761" s="46" t="str">
        <f t="array" ref="BM2761">IFERROR(INDEX($BK$24:$BK$4119,MATCH(SMALL($BL$24:$BL$4119,ROWS($BM$24:BM2761)),$BL$24:$BL$4119,0))," ")</f>
        <v xml:space="preserve"> </v>
      </c>
    </row>
    <row r="2762" spans="57:65" ht="14" x14ac:dyDescent="0.15">
      <c r="BE2762" s="6">
        <v>179</v>
      </c>
      <c r="BF2762" s="44">
        <v>11</v>
      </c>
      <c r="BG2762" s="18">
        <v>2739</v>
      </c>
      <c r="BH2762" s="46" t="str">
        <f t="array" ref="BH2762">IF(INDEX($V$71:$AK$326,BE2762,BF2762)&gt;0,INDEX($V$71:$AK$326,BE2762,BF2762),"")</f>
        <v>0</v>
      </c>
      <c r="BI2762" s="46" t="str">
        <f t="array" ref="BI2762">IFERROR(RANK(BH2762,$BH$24:$BH$4119,1)+COUNTIF($BH$24:BH2762,BH2762)-1,"")</f>
        <v/>
      </c>
      <c r="BJ2762" s="46" t="str">
        <f t="array" ref="BJ2762">IFERROR(INDEX($BH$24:$BH$4119,MATCH(SMALL($BI$24:$BI$4119,ROWS($BJ$24:BJ2762)),$BI$24:$BI$4119,0))," ")</f>
        <v xml:space="preserve"> </v>
      </c>
      <c r="BK2762" s="46" t="str">
        <f t="array" ref="BK2762">IF(ISNUMBER(BJ2762),(IF(COUNTIF( BJ$24:BJ2762, BJ2762 )=1,BJ2762,"")),"")</f>
        <v/>
      </c>
      <c r="BL2762" s="46" t="str">
        <f t="array" ref="BL2762">IFERROR(RANK(BK2762,$BK$24:$BK$4119,1)+COUNTIF($BK$24:BK2762,BK2762)-1,"")</f>
        <v/>
      </c>
      <c r="BM2762" s="46" t="str">
        <f t="array" ref="BM2762">IFERROR(INDEX($BK$24:$BK$4119,MATCH(SMALL($BL$24:$BL$4119,ROWS($BM$24:BM2762)),$BL$24:$BL$4119,0))," ")</f>
        <v xml:space="preserve"> </v>
      </c>
    </row>
    <row r="2763" spans="57:65" ht="14" x14ac:dyDescent="0.15">
      <c r="BE2763" s="6">
        <v>180</v>
      </c>
      <c r="BF2763" s="44">
        <v>11</v>
      </c>
      <c r="BG2763" s="18">
        <v>2740</v>
      </c>
      <c r="BH2763" s="46" t="str">
        <f t="array" ref="BH2763">IF(INDEX($V$71:$AK$326,BE2763,BF2763)&gt;0,INDEX($V$71:$AK$326,BE2763,BF2763),"")</f>
        <v>0</v>
      </c>
      <c r="BI2763" s="46" t="str">
        <f t="array" ref="BI2763">IFERROR(RANK(BH2763,$BH$24:$BH$4119,1)+COUNTIF($BH$24:BH2763,BH2763)-1,"")</f>
        <v/>
      </c>
      <c r="BJ2763" s="46" t="str">
        <f t="array" ref="BJ2763">IFERROR(INDEX($BH$24:$BH$4119,MATCH(SMALL($BI$24:$BI$4119,ROWS($BJ$24:BJ2763)),$BI$24:$BI$4119,0))," ")</f>
        <v xml:space="preserve"> </v>
      </c>
      <c r="BK2763" s="46" t="str">
        <f t="array" ref="BK2763">IF(ISNUMBER(BJ2763),(IF(COUNTIF( BJ$24:BJ2763, BJ2763 )=1,BJ2763,"")),"")</f>
        <v/>
      </c>
      <c r="BL2763" s="46" t="str">
        <f t="array" ref="BL2763">IFERROR(RANK(BK2763,$BK$24:$BK$4119,1)+COUNTIF($BK$24:BK2763,BK2763)-1,"")</f>
        <v/>
      </c>
      <c r="BM2763" s="46" t="str">
        <f t="array" ref="BM2763">IFERROR(INDEX($BK$24:$BK$4119,MATCH(SMALL($BL$24:$BL$4119,ROWS($BM$24:BM2763)),$BL$24:$BL$4119,0))," ")</f>
        <v xml:space="preserve"> </v>
      </c>
    </row>
    <row r="2764" spans="57:65" ht="14" x14ac:dyDescent="0.15">
      <c r="BE2764" s="6">
        <v>181</v>
      </c>
      <c r="BF2764" s="44">
        <v>11</v>
      </c>
      <c r="BG2764" s="18">
        <v>2741</v>
      </c>
      <c r="BH2764" s="46" t="str">
        <f t="array" ref="BH2764">IF(INDEX($V$71:$AK$326,BE2764,BF2764)&gt;0,INDEX($V$71:$AK$326,BE2764,BF2764),"")</f>
        <v>0</v>
      </c>
      <c r="BI2764" s="46" t="str">
        <f t="array" ref="BI2764">IFERROR(RANK(BH2764,$BH$24:$BH$4119,1)+COUNTIF($BH$24:BH2764,BH2764)-1,"")</f>
        <v/>
      </c>
      <c r="BJ2764" s="46" t="str">
        <f t="array" ref="BJ2764">IFERROR(INDEX($BH$24:$BH$4119,MATCH(SMALL($BI$24:$BI$4119,ROWS($BJ$24:BJ2764)),$BI$24:$BI$4119,0))," ")</f>
        <v xml:space="preserve"> </v>
      </c>
      <c r="BK2764" s="46" t="str">
        <f t="array" ref="BK2764">IF(ISNUMBER(BJ2764),(IF(COUNTIF( BJ$24:BJ2764, BJ2764 )=1,BJ2764,"")),"")</f>
        <v/>
      </c>
      <c r="BL2764" s="46" t="str">
        <f t="array" ref="BL2764">IFERROR(RANK(BK2764,$BK$24:$BK$4119,1)+COUNTIF($BK$24:BK2764,BK2764)-1,"")</f>
        <v/>
      </c>
      <c r="BM2764" s="46" t="str">
        <f t="array" ref="BM2764">IFERROR(INDEX($BK$24:$BK$4119,MATCH(SMALL($BL$24:$BL$4119,ROWS($BM$24:BM2764)),$BL$24:$BL$4119,0))," ")</f>
        <v xml:space="preserve"> </v>
      </c>
    </row>
    <row r="2765" spans="57:65" ht="14" x14ac:dyDescent="0.15">
      <c r="BE2765" s="6">
        <v>182</v>
      </c>
      <c r="BF2765" s="44">
        <v>11</v>
      </c>
      <c r="BG2765" s="18">
        <v>2742</v>
      </c>
      <c r="BH2765" s="46" t="str">
        <f t="array" ref="BH2765">IF(INDEX($V$71:$AK$326,BE2765,BF2765)&gt;0,INDEX($V$71:$AK$326,BE2765,BF2765),"")</f>
        <v>0</v>
      </c>
      <c r="BI2765" s="46" t="str">
        <f t="array" ref="BI2765">IFERROR(RANK(BH2765,$BH$24:$BH$4119,1)+COUNTIF($BH$24:BH2765,BH2765)-1,"")</f>
        <v/>
      </c>
      <c r="BJ2765" s="46" t="str">
        <f t="array" ref="BJ2765">IFERROR(INDEX($BH$24:$BH$4119,MATCH(SMALL($BI$24:$BI$4119,ROWS($BJ$24:BJ2765)),$BI$24:$BI$4119,0))," ")</f>
        <v xml:space="preserve"> </v>
      </c>
      <c r="BK2765" s="46" t="str">
        <f t="array" ref="BK2765">IF(ISNUMBER(BJ2765),(IF(COUNTIF( BJ$24:BJ2765, BJ2765 )=1,BJ2765,"")),"")</f>
        <v/>
      </c>
      <c r="BL2765" s="46" t="str">
        <f t="array" ref="BL2765">IFERROR(RANK(BK2765,$BK$24:$BK$4119,1)+COUNTIF($BK$24:BK2765,BK2765)-1,"")</f>
        <v/>
      </c>
      <c r="BM2765" s="46" t="str">
        <f t="array" ref="BM2765">IFERROR(INDEX($BK$24:$BK$4119,MATCH(SMALL($BL$24:$BL$4119,ROWS($BM$24:BM2765)),$BL$24:$BL$4119,0))," ")</f>
        <v xml:space="preserve"> </v>
      </c>
    </row>
    <row r="2766" spans="57:65" ht="14" x14ac:dyDescent="0.15">
      <c r="BE2766" s="6">
        <v>183</v>
      </c>
      <c r="BF2766" s="44">
        <v>11</v>
      </c>
      <c r="BG2766" s="18">
        <v>2743</v>
      </c>
      <c r="BH2766" s="46" t="str">
        <f t="array" ref="BH2766">IF(INDEX($V$71:$AK$326,BE2766,BF2766)&gt;0,INDEX($V$71:$AK$326,BE2766,BF2766),"")</f>
        <v>0</v>
      </c>
      <c r="BI2766" s="46" t="str">
        <f t="array" ref="BI2766">IFERROR(RANK(BH2766,$BH$24:$BH$4119,1)+COUNTIF($BH$24:BH2766,BH2766)-1,"")</f>
        <v/>
      </c>
      <c r="BJ2766" s="46" t="str">
        <f t="array" ref="BJ2766">IFERROR(INDEX($BH$24:$BH$4119,MATCH(SMALL($BI$24:$BI$4119,ROWS($BJ$24:BJ2766)),$BI$24:$BI$4119,0))," ")</f>
        <v xml:space="preserve"> </v>
      </c>
      <c r="BK2766" s="46" t="str">
        <f t="array" ref="BK2766">IF(ISNUMBER(BJ2766),(IF(COUNTIF( BJ$24:BJ2766, BJ2766 )=1,BJ2766,"")),"")</f>
        <v/>
      </c>
      <c r="BL2766" s="46" t="str">
        <f t="array" ref="BL2766">IFERROR(RANK(BK2766,$BK$24:$BK$4119,1)+COUNTIF($BK$24:BK2766,BK2766)-1,"")</f>
        <v/>
      </c>
      <c r="BM2766" s="46" t="str">
        <f t="array" ref="BM2766">IFERROR(INDEX($BK$24:$BK$4119,MATCH(SMALL($BL$24:$BL$4119,ROWS($BM$24:BM2766)),$BL$24:$BL$4119,0))," ")</f>
        <v xml:space="preserve"> </v>
      </c>
    </row>
    <row r="2767" spans="57:65" ht="14" x14ac:dyDescent="0.15">
      <c r="BE2767" s="6">
        <v>184</v>
      </c>
      <c r="BF2767" s="44">
        <v>11</v>
      </c>
      <c r="BG2767" s="18">
        <v>2744</v>
      </c>
      <c r="BH2767" s="46" t="str">
        <f t="array" ref="BH2767">IF(INDEX($V$71:$AK$326,BE2767,BF2767)&gt;0,INDEX($V$71:$AK$326,BE2767,BF2767),"")</f>
        <v>0</v>
      </c>
      <c r="BI2767" s="46" t="str">
        <f t="array" ref="BI2767">IFERROR(RANK(BH2767,$BH$24:$BH$4119,1)+COUNTIF($BH$24:BH2767,BH2767)-1,"")</f>
        <v/>
      </c>
      <c r="BJ2767" s="46" t="str">
        <f t="array" ref="BJ2767">IFERROR(INDEX($BH$24:$BH$4119,MATCH(SMALL($BI$24:$BI$4119,ROWS($BJ$24:BJ2767)),$BI$24:$BI$4119,0))," ")</f>
        <v xml:space="preserve"> </v>
      </c>
      <c r="BK2767" s="46" t="str">
        <f t="array" ref="BK2767">IF(ISNUMBER(BJ2767),(IF(COUNTIF( BJ$24:BJ2767, BJ2767 )=1,BJ2767,"")),"")</f>
        <v/>
      </c>
      <c r="BL2767" s="46" t="str">
        <f t="array" ref="BL2767">IFERROR(RANK(BK2767,$BK$24:$BK$4119,1)+COUNTIF($BK$24:BK2767,BK2767)-1,"")</f>
        <v/>
      </c>
      <c r="BM2767" s="46" t="str">
        <f t="array" ref="BM2767">IFERROR(INDEX($BK$24:$BK$4119,MATCH(SMALL($BL$24:$BL$4119,ROWS($BM$24:BM2767)),$BL$24:$BL$4119,0))," ")</f>
        <v xml:space="preserve"> </v>
      </c>
    </row>
    <row r="2768" spans="57:65" ht="14" x14ac:dyDescent="0.15">
      <c r="BE2768" s="6">
        <v>185</v>
      </c>
      <c r="BF2768" s="44">
        <v>11</v>
      </c>
      <c r="BG2768" s="18">
        <v>2745</v>
      </c>
      <c r="BH2768" s="46" t="str">
        <f t="array" ref="BH2768">IF(INDEX($V$71:$AK$326,BE2768,BF2768)&gt;0,INDEX($V$71:$AK$326,BE2768,BF2768),"")</f>
        <v>0</v>
      </c>
      <c r="BI2768" s="46" t="str">
        <f t="array" ref="BI2768">IFERROR(RANK(BH2768,$BH$24:$BH$4119,1)+COUNTIF($BH$24:BH2768,BH2768)-1,"")</f>
        <v/>
      </c>
      <c r="BJ2768" s="46" t="str">
        <f t="array" ref="BJ2768">IFERROR(INDEX($BH$24:$BH$4119,MATCH(SMALL($BI$24:$BI$4119,ROWS($BJ$24:BJ2768)),$BI$24:$BI$4119,0))," ")</f>
        <v xml:space="preserve"> </v>
      </c>
      <c r="BK2768" s="46" t="str">
        <f t="array" ref="BK2768">IF(ISNUMBER(BJ2768),(IF(COUNTIF( BJ$24:BJ2768, BJ2768 )=1,BJ2768,"")),"")</f>
        <v/>
      </c>
      <c r="BL2768" s="46" t="str">
        <f t="array" ref="BL2768">IFERROR(RANK(BK2768,$BK$24:$BK$4119,1)+COUNTIF($BK$24:BK2768,BK2768)-1,"")</f>
        <v/>
      </c>
      <c r="BM2768" s="46" t="str">
        <f t="array" ref="BM2768">IFERROR(INDEX($BK$24:$BK$4119,MATCH(SMALL($BL$24:$BL$4119,ROWS($BM$24:BM2768)),$BL$24:$BL$4119,0))," ")</f>
        <v xml:space="preserve"> </v>
      </c>
    </row>
    <row r="2769" spans="57:65" ht="14" x14ac:dyDescent="0.15">
      <c r="BE2769" s="6">
        <v>186</v>
      </c>
      <c r="BF2769" s="44">
        <v>11</v>
      </c>
      <c r="BG2769" s="18">
        <v>2746</v>
      </c>
      <c r="BH2769" s="46" t="str">
        <f t="array" ref="BH2769">IF(INDEX($V$71:$AK$326,BE2769,BF2769)&gt;0,INDEX($V$71:$AK$326,BE2769,BF2769),"")</f>
        <v>0</v>
      </c>
      <c r="BI2769" s="46" t="str">
        <f t="array" ref="BI2769">IFERROR(RANK(BH2769,$BH$24:$BH$4119,1)+COUNTIF($BH$24:BH2769,BH2769)-1,"")</f>
        <v/>
      </c>
      <c r="BJ2769" s="46" t="str">
        <f t="array" ref="BJ2769">IFERROR(INDEX($BH$24:$BH$4119,MATCH(SMALL($BI$24:$BI$4119,ROWS($BJ$24:BJ2769)),$BI$24:$BI$4119,0))," ")</f>
        <v xml:space="preserve"> </v>
      </c>
      <c r="BK2769" s="46" t="str">
        <f t="array" ref="BK2769">IF(ISNUMBER(BJ2769),(IF(COUNTIF( BJ$24:BJ2769, BJ2769 )=1,BJ2769,"")),"")</f>
        <v/>
      </c>
      <c r="BL2769" s="46" t="str">
        <f t="array" ref="BL2769">IFERROR(RANK(BK2769,$BK$24:$BK$4119,1)+COUNTIF($BK$24:BK2769,BK2769)-1,"")</f>
        <v/>
      </c>
      <c r="BM2769" s="46" t="str">
        <f t="array" ref="BM2769">IFERROR(INDEX($BK$24:$BK$4119,MATCH(SMALL($BL$24:$BL$4119,ROWS($BM$24:BM2769)),$BL$24:$BL$4119,0))," ")</f>
        <v xml:space="preserve"> </v>
      </c>
    </row>
    <row r="2770" spans="57:65" ht="14" x14ac:dyDescent="0.15">
      <c r="BE2770" s="6">
        <v>187</v>
      </c>
      <c r="BF2770" s="44">
        <v>11</v>
      </c>
      <c r="BG2770" s="18">
        <v>2747</v>
      </c>
      <c r="BH2770" s="46" t="str">
        <f t="array" ref="BH2770">IF(INDEX($V$71:$AK$326,BE2770,BF2770)&gt;0,INDEX($V$71:$AK$326,BE2770,BF2770),"")</f>
        <v/>
      </c>
      <c r="BI2770" s="46" t="str">
        <f t="array" ref="BI2770">IFERROR(RANK(BH2770,$BH$24:$BH$4119,1)+COUNTIF($BH$24:BH2770,BH2770)-1,"")</f>
        <v/>
      </c>
      <c r="BJ2770" s="46" t="str">
        <f t="array" ref="BJ2770">IFERROR(INDEX($BH$24:$BH$4119,MATCH(SMALL($BI$24:$BI$4119,ROWS($BJ$24:BJ2770)),$BI$24:$BI$4119,0))," ")</f>
        <v xml:space="preserve"> </v>
      </c>
      <c r="BK2770" s="46" t="str">
        <f t="array" ref="BK2770">IF(ISNUMBER(BJ2770),(IF(COUNTIF( BJ$24:BJ2770, BJ2770 )=1,BJ2770,"")),"")</f>
        <v/>
      </c>
      <c r="BL2770" s="46" t="str">
        <f t="array" ref="BL2770">IFERROR(RANK(BK2770,$BK$24:$BK$4119,1)+COUNTIF($BK$24:BK2770,BK2770)-1,"")</f>
        <v/>
      </c>
      <c r="BM2770" s="46" t="str">
        <f t="array" ref="BM2770">IFERROR(INDEX($BK$24:$BK$4119,MATCH(SMALL($BL$24:$BL$4119,ROWS($BM$24:BM2770)),$BL$24:$BL$4119,0))," ")</f>
        <v xml:space="preserve"> </v>
      </c>
    </row>
    <row r="2771" spans="57:65" ht="14" x14ac:dyDescent="0.15">
      <c r="BE2771" s="6">
        <v>188</v>
      </c>
      <c r="BF2771" s="44">
        <v>11</v>
      </c>
      <c r="BG2771" s="18">
        <v>2748</v>
      </c>
      <c r="BH2771" s="46" t="str">
        <f t="array" ref="BH2771">IF(INDEX($V$71:$AK$326,BE2771,BF2771)&gt;0,INDEX($V$71:$AK$326,BE2771,BF2771),"")</f>
        <v/>
      </c>
      <c r="BI2771" s="46" t="str">
        <f t="array" ref="BI2771">IFERROR(RANK(BH2771,$BH$24:$BH$4119,1)+COUNTIF($BH$24:BH2771,BH2771)-1,"")</f>
        <v/>
      </c>
      <c r="BJ2771" s="46" t="str">
        <f t="array" ref="BJ2771">IFERROR(INDEX($BH$24:$BH$4119,MATCH(SMALL($BI$24:$BI$4119,ROWS($BJ$24:BJ2771)),$BI$24:$BI$4119,0))," ")</f>
        <v xml:space="preserve"> </v>
      </c>
      <c r="BK2771" s="46" t="str">
        <f t="array" ref="BK2771">IF(ISNUMBER(BJ2771),(IF(COUNTIF( BJ$24:BJ2771, BJ2771 )=1,BJ2771,"")),"")</f>
        <v/>
      </c>
      <c r="BL2771" s="46" t="str">
        <f t="array" ref="BL2771">IFERROR(RANK(BK2771,$BK$24:$BK$4119,1)+COUNTIF($BK$24:BK2771,BK2771)-1,"")</f>
        <v/>
      </c>
      <c r="BM2771" s="46" t="str">
        <f t="array" ref="BM2771">IFERROR(INDEX($BK$24:$BK$4119,MATCH(SMALL($BL$24:$BL$4119,ROWS($BM$24:BM2771)),$BL$24:$BL$4119,0))," ")</f>
        <v xml:space="preserve"> </v>
      </c>
    </row>
    <row r="2772" spans="57:65" ht="14" x14ac:dyDescent="0.15">
      <c r="BE2772" s="6">
        <v>189</v>
      </c>
      <c r="BF2772" s="44">
        <v>11</v>
      </c>
      <c r="BG2772" s="18">
        <v>2749</v>
      </c>
      <c r="BH2772" s="46" t="str">
        <f t="array" ref="BH2772">IF(INDEX($V$71:$AK$326,BE2772,BF2772)&gt;0,INDEX($V$71:$AK$326,BE2772,BF2772),"")</f>
        <v>0</v>
      </c>
      <c r="BI2772" s="46" t="str">
        <f t="array" ref="BI2772">IFERROR(RANK(BH2772,$BH$24:$BH$4119,1)+COUNTIF($BH$24:BH2772,BH2772)-1,"")</f>
        <v/>
      </c>
      <c r="BJ2772" s="46" t="str">
        <f t="array" ref="BJ2772">IFERROR(INDEX($BH$24:$BH$4119,MATCH(SMALL($BI$24:$BI$4119,ROWS($BJ$24:BJ2772)),$BI$24:$BI$4119,0))," ")</f>
        <v xml:space="preserve"> </v>
      </c>
      <c r="BK2772" s="46" t="str">
        <f t="array" ref="BK2772">IF(ISNUMBER(BJ2772),(IF(COUNTIF( BJ$24:BJ2772, BJ2772 )=1,BJ2772,"")),"")</f>
        <v/>
      </c>
      <c r="BL2772" s="46" t="str">
        <f t="array" ref="BL2772">IFERROR(RANK(BK2772,$BK$24:$BK$4119,1)+COUNTIF($BK$24:BK2772,BK2772)-1,"")</f>
        <v/>
      </c>
      <c r="BM2772" s="46" t="str">
        <f t="array" ref="BM2772">IFERROR(INDEX($BK$24:$BK$4119,MATCH(SMALL($BL$24:$BL$4119,ROWS($BM$24:BM2772)),$BL$24:$BL$4119,0))," ")</f>
        <v xml:space="preserve"> </v>
      </c>
    </row>
    <row r="2773" spans="57:65" ht="14" x14ac:dyDescent="0.15">
      <c r="BE2773" s="6">
        <v>190</v>
      </c>
      <c r="BF2773" s="44">
        <v>11</v>
      </c>
      <c r="BG2773" s="18">
        <v>2750</v>
      </c>
      <c r="BH2773" s="46" t="str">
        <f t="array" ref="BH2773">IF(INDEX($V$71:$AK$326,BE2773,BF2773)&gt;0,INDEX($V$71:$AK$326,BE2773,BF2773),"")</f>
        <v>0</v>
      </c>
      <c r="BI2773" s="46" t="str">
        <f t="array" ref="BI2773">IFERROR(RANK(BH2773,$BH$24:$BH$4119,1)+COUNTIF($BH$24:BH2773,BH2773)-1,"")</f>
        <v/>
      </c>
      <c r="BJ2773" s="46" t="str">
        <f t="array" ref="BJ2773">IFERROR(INDEX($BH$24:$BH$4119,MATCH(SMALL($BI$24:$BI$4119,ROWS($BJ$24:BJ2773)),$BI$24:$BI$4119,0))," ")</f>
        <v xml:space="preserve"> </v>
      </c>
      <c r="BK2773" s="46" t="str">
        <f t="array" ref="BK2773">IF(ISNUMBER(BJ2773),(IF(COUNTIF( BJ$24:BJ2773, BJ2773 )=1,BJ2773,"")),"")</f>
        <v/>
      </c>
      <c r="BL2773" s="46" t="str">
        <f t="array" ref="BL2773">IFERROR(RANK(BK2773,$BK$24:$BK$4119,1)+COUNTIF($BK$24:BK2773,BK2773)-1,"")</f>
        <v/>
      </c>
      <c r="BM2773" s="46" t="str">
        <f t="array" ref="BM2773">IFERROR(INDEX($BK$24:$BK$4119,MATCH(SMALL($BL$24:$BL$4119,ROWS($BM$24:BM2773)),$BL$24:$BL$4119,0))," ")</f>
        <v xml:space="preserve"> </v>
      </c>
    </row>
    <row r="2774" spans="57:65" ht="14" x14ac:dyDescent="0.15">
      <c r="BE2774" s="6">
        <v>191</v>
      </c>
      <c r="BF2774" s="44">
        <v>11</v>
      </c>
      <c r="BG2774" s="18">
        <v>2751</v>
      </c>
      <c r="BH2774" s="46" t="str">
        <f t="array" ref="BH2774">IF(INDEX($V$71:$AK$326,BE2774,BF2774)&gt;0,INDEX($V$71:$AK$326,BE2774,BF2774),"")</f>
        <v>0</v>
      </c>
      <c r="BI2774" s="46" t="str">
        <f t="array" ref="BI2774">IFERROR(RANK(BH2774,$BH$24:$BH$4119,1)+COUNTIF($BH$24:BH2774,BH2774)-1,"")</f>
        <v/>
      </c>
      <c r="BJ2774" s="46" t="str">
        <f t="array" ref="BJ2774">IFERROR(INDEX($BH$24:$BH$4119,MATCH(SMALL($BI$24:$BI$4119,ROWS($BJ$24:BJ2774)),$BI$24:$BI$4119,0))," ")</f>
        <v xml:space="preserve"> </v>
      </c>
      <c r="BK2774" s="46" t="str">
        <f t="array" ref="BK2774">IF(ISNUMBER(BJ2774),(IF(COUNTIF( BJ$24:BJ2774, BJ2774 )=1,BJ2774,"")),"")</f>
        <v/>
      </c>
      <c r="BL2774" s="46" t="str">
        <f t="array" ref="BL2774">IFERROR(RANK(BK2774,$BK$24:$BK$4119,1)+COUNTIF($BK$24:BK2774,BK2774)-1,"")</f>
        <v/>
      </c>
      <c r="BM2774" s="46" t="str">
        <f t="array" ref="BM2774">IFERROR(INDEX($BK$24:$BK$4119,MATCH(SMALL($BL$24:$BL$4119,ROWS($BM$24:BM2774)),$BL$24:$BL$4119,0))," ")</f>
        <v xml:space="preserve"> </v>
      </c>
    </row>
    <row r="2775" spans="57:65" ht="14" x14ac:dyDescent="0.15">
      <c r="BE2775" s="6">
        <v>192</v>
      </c>
      <c r="BF2775" s="44">
        <v>11</v>
      </c>
      <c r="BG2775" s="18">
        <v>2752</v>
      </c>
      <c r="BH2775" s="46" t="str">
        <f t="array" ref="BH2775">IF(INDEX($V$71:$AK$326,BE2775,BF2775)&gt;0,INDEX($V$71:$AK$326,BE2775,BF2775),"")</f>
        <v>0</v>
      </c>
      <c r="BI2775" s="46" t="str">
        <f t="array" ref="BI2775">IFERROR(RANK(BH2775,$BH$24:$BH$4119,1)+COUNTIF($BH$24:BH2775,BH2775)-1,"")</f>
        <v/>
      </c>
      <c r="BJ2775" s="46" t="str">
        <f t="array" ref="BJ2775">IFERROR(INDEX($BH$24:$BH$4119,MATCH(SMALL($BI$24:$BI$4119,ROWS($BJ$24:BJ2775)),$BI$24:$BI$4119,0))," ")</f>
        <v xml:space="preserve"> </v>
      </c>
      <c r="BK2775" s="46" t="str">
        <f t="array" ref="BK2775">IF(ISNUMBER(BJ2775),(IF(COUNTIF( BJ$24:BJ2775, BJ2775 )=1,BJ2775,"")),"")</f>
        <v/>
      </c>
      <c r="BL2775" s="46" t="str">
        <f t="array" ref="BL2775">IFERROR(RANK(BK2775,$BK$24:$BK$4119,1)+COUNTIF($BK$24:BK2775,BK2775)-1,"")</f>
        <v/>
      </c>
      <c r="BM2775" s="46" t="str">
        <f t="array" ref="BM2775">IFERROR(INDEX($BK$24:$BK$4119,MATCH(SMALL($BL$24:$BL$4119,ROWS($BM$24:BM2775)),$BL$24:$BL$4119,0))," ")</f>
        <v xml:space="preserve"> </v>
      </c>
    </row>
    <row r="2776" spans="57:65" ht="14" x14ac:dyDescent="0.15">
      <c r="BE2776" s="6">
        <v>193</v>
      </c>
      <c r="BF2776" s="44">
        <v>11</v>
      </c>
      <c r="BG2776" s="18">
        <v>2753</v>
      </c>
      <c r="BH2776" s="46" t="str">
        <f t="array" ref="BH2776">IF(INDEX($V$71:$AK$326,BE2776,BF2776)&gt;0,INDEX($V$71:$AK$326,BE2776,BF2776),"")</f>
        <v>0</v>
      </c>
      <c r="BI2776" s="46" t="str">
        <f t="array" ref="BI2776">IFERROR(RANK(BH2776,$BH$24:$BH$4119,1)+COUNTIF($BH$24:BH2776,BH2776)-1,"")</f>
        <v/>
      </c>
      <c r="BJ2776" s="46" t="str">
        <f t="array" ref="BJ2776">IFERROR(INDEX($BH$24:$BH$4119,MATCH(SMALL($BI$24:$BI$4119,ROWS($BJ$24:BJ2776)),$BI$24:$BI$4119,0))," ")</f>
        <v xml:space="preserve"> </v>
      </c>
      <c r="BK2776" s="46" t="str">
        <f t="array" ref="BK2776">IF(ISNUMBER(BJ2776),(IF(COUNTIF( BJ$24:BJ2776, BJ2776 )=1,BJ2776,"")),"")</f>
        <v/>
      </c>
      <c r="BL2776" s="46" t="str">
        <f t="array" ref="BL2776">IFERROR(RANK(BK2776,$BK$24:$BK$4119,1)+COUNTIF($BK$24:BK2776,BK2776)-1,"")</f>
        <v/>
      </c>
      <c r="BM2776" s="46" t="str">
        <f t="array" ref="BM2776">IFERROR(INDEX($BK$24:$BK$4119,MATCH(SMALL($BL$24:$BL$4119,ROWS($BM$24:BM2776)),$BL$24:$BL$4119,0))," ")</f>
        <v xml:space="preserve"> </v>
      </c>
    </row>
    <row r="2777" spans="57:65" ht="14" x14ac:dyDescent="0.15">
      <c r="BE2777" s="6">
        <v>194</v>
      </c>
      <c r="BF2777" s="44">
        <v>11</v>
      </c>
      <c r="BG2777" s="18">
        <v>2754</v>
      </c>
      <c r="BH2777" s="46" t="str">
        <f t="array" ref="BH2777">IF(INDEX($V$71:$AK$326,BE2777,BF2777)&gt;0,INDEX($V$71:$AK$326,BE2777,BF2777),"")</f>
        <v>0</v>
      </c>
      <c r="BI2777" s="46" t="str">
        <f t="array" ref="BI2777">IFERROR(RANK(BH2777,$BH$24:$BH$4119,1)+COUNTIF($BH$24:BH2777,BH2777)-1,"")</f>
        <v/>
      </c>
      <c r="BJ2777" s="46" t="str">
        <f t="array" ref="BJ2777">IFERROR(INDEX($BH$24:$BH$4119,MATCH(SMALL($BI$24:$BI$4119,ROWS($BJ$24:BJ2777)),$BI$24:$BI$4119,0))," ")</f>
        <v xml:space="preserve"> </v>
      </c>
      <c r="BK2777" s="46" t="str">
        <f t="array" ref="BK2777">IF(ISNUMBER(BJ2777),(IF(COUNTIF( BJ$24:BJ2777, BJ2777 )=1,BJ2777,"")),"")</f>
        <v/>
      </c>
      <c r="BL2777" s="46" t="str">
        <f t="array" ref="BL2777">IFERROR(RANK(BK2777,$BK$24:$BK$4119,1)+COUNTIF($BK$24:BK2777,BK2777)-1,"")</f>
        <v/>
      </c>
      <c r="BM2777" s="46" t="str">
        <f t="array" ref="BM2777">IFERROR(INDEX($BK$24:$BK$4119,MATCH(SMALL($BL$24:$BL$4119,ROWS($BM$24:BM2777)),$BL$24:$BL$4119,0))," ")</f>
        <v xml:space="preserve"> </v>
      </c>
    </row>
    <row r="2778" spans="57:65" ht="14" x14ac:dyDescent="0.15">
      <c r="BE2778" s="6">
        <v>195</v>
      </c>
      <c r="BF2778" s="44">
        <v>11</v>
      </c>
      <c r="BG2778" s="18">
        <v>2755</v>
      </c>
      <c r="BH2778" s="46" t="str">
        <f t="array" ref="BH2778">IF(INDEX($V$71:$AK$326,BE2778,BF2778)&gt;0,INDEX($V$71:$AK$326,BE2778,BF2778),"")</f>
        <v>0</v>
      </c>
      <c r="BI2778" s="46" t="str">
        <f t="array" ref="BI2778">IFERROR(RANK(BH2778,$BH$24:$BH$4119,1)+COUNTIF($BH$24:BH2778,BH2778)-1,"")</f>
        <v/>
      </c>
      <c r="BJ2778" s="46" t="str">
        <f t="array" ref="BJ2778">IFERROR(INDEX($BH$24:$BH$4119,MATCH(SMALL($BI$24:$BI$4119,ROWS($BJ$24:BJ2778)),$BI$24:$BI$4119,0))," ")</f>
        <v xml:space="preserve"> </v>
      </c>
      <c r="BK2778" s="46" t="str">
        <f t="array" ref="BK2778">IF(ISNUMBER(BJ2778),(IF(COUNTIF( BJ$24:BJ2778, BJ2778 )=1,BJ2778,"")),"")</f>
        <v/>
      </c>
      <c r="BL2778" s="46" t="str">
        <f t="array" ref="BL2778">IFERROR(RANK(BK2778,$BK$24:$BK$4119,1)+COUNTIF($BK$24:BK2778,BK2778)-1,"")</f>
        <v/>
      </c>
      <c r="BM2778" s="46" t="str">
        <f t="array" ref="BM2778">IFERROR(INDEX($BK$24:$BK$4119,MATCH(SMALL($BL$24:$BL$4119,ROWS($BM$24:BM2778)),$BL$24:$BL$4119,0))," ")</f>
        <v xml:space="preserve"> </v>
      </c>
    </row>
    <row r="2779" spans="57:65" ht="14" x14ac:dyDescent="0.15">
      <c r="BE2779" s="6">
        <v>196</v>
      </c>
      <c r="BF2779" s="44">
        <v>11</v>
      </c>
      <c r="BG2779" s="18">
        <v>2756</v>
      </c>
      <c r="BH2779" s="46" t="str">
        <f t="array" ref="BH2779">IF(INDEX($V$71:$AK$326,BE2779,BF2779)&gt;0,INDEX($V$71:$AK$326,BE2779,BF2779),"")</f>
        <v>0</v>
      </c>
      <c r="BI2779" s="46" t="str">
        <f t="array" ref="BI2779">IFERROR(RANK(BH2779,$BH$24:$BH$4119,1)+COUNTIF($BH$24:BH2779,BH2779)-1,"")</f>
        <v/>
      </c>
      <c r="BJ2779" s="46" t="str">
        <f t="array" ref="BJ2779">IFERROR(INDEX($BH$24:$BH$4119,MATCH(SMALL($BI$24:$BI$4119,ROWS($BJ$24:BJ2779)),$BI$24:$BI$4119,0))," ")</f>
        <v xml:space="preserve"> </v>
      </c>
      <c r="BK2779" s="46" t="str">
        <f t="array" ref="BK2779">IF(ISNUMBER(BJ2779),(IF(COUNTIF( BJ$24:BJ2779, BJ2779 )=1,BJ2779,"")),"")</f>
        <v/>
      </c>
      <c r="BL2779" s="46" t="str">
        <f t="array" ref="BL2779">IFERROR(RANK(BK2779,$BK$24:$BK$4119,1)+COUNTIF($BK$24:BK2779,BK2779)-1,"")</f>
        <v/>
      </c>
      <c r="BM2779" s="46" t="str">
        <f t="array" ref="BM2779">IFERROR(INDEX($BK$24:$BK$4119,MATCH(SMALL($BL$24:$BL$4119,ROWS($BM$24:BM2779)),$BL$24:$BL$4119,0))," ")</f>
        <v xml:space="preserve"> </v>
      </c>
    </row>
    <row r="2780" spans="57:65" ht="14" x14ac:dyDescent="0.15">
      <c r="BE2780" s="6">
        <v>197</v>
      </c>
      <c r="BF2780" s="44">
        <v>11</v>
      </c>
      <c r="BG2780" s="18">
        <v>2757</v>
      </c>
      <c r="BH2780" s="46" t="str">
        <f t="array" ref="BH2780">IF(INDEX($V$71:$AK$326,BE2780,BF2780)&gt;0,INDEX($V$71:$AK$326,BE2780,BF2780),"")</f>
        <v>0</v>
      </c>
      <c r="BI2780" s="46" t="str">
        <f t="array" ref="BI2780">IFERROR(RANK(BH2780,$BH$24:$BH$4119,1)+COUNTIF($BH$24:BH2780,BH2780)-1,"")</f>
        <v/>
      </c>
      <c r="BJ2780" s="46" t="str">
        <f t="array" ref="BJ2780">IFERROR(INDEX($BH$24:$BH$4119,MATCH(SMALL($BI$24:$BI$4119,ROWS($BJ$24:BJ2780)),$BI$24:$BI$4119,0))," ")</f>
        <v xml:space="preserve"> </v>
      </c>
      <c r="BK2780" s="46" t="str">
        <f t="array" ref="BK2780">IF(ISNUMBER(BJ2780),(IF(COUNTIF( BJ$24:BJ2780, BJ2780 )=1,BJ2780,"")),"")</f>
        <v/>
      </c>
      <c r="BL2780" s="46" t="str">
        <f t="array" ref="BL2780">IFERROR(RANK(BK2780,$BK$24:$BK$4119,1)+COUNTIF($BK$24:BK2780,BK2780)-1,"")</f>
        <v/>
      </c>
      <c r="BM2780" s="46" t="str">
        <f t="array" ref="BM2780">IFERROR(INDEX($BK$24:$BK$4119,MATCH(SMALL($BL$24:$BL$4119,ROWS($BM$24:BM2780)),$BL$24:$BL$4119,0))," ")</f>
        <v xml:space="preserve"> </v>
      </c>
    </row>
    <row r="2781" spans="57:65" ht="14" x14ac:dyDescent="0.15">
      <c r="BE2781" s="6">
        <v>198</v>
      </c>
      <c r="BF2781" s="44">
        <v>11</v>
      </c>
      <c r="BG2781" s="18">
        <v>2758</v>
      </c>
      <c r="BH2781" s="46" t="str">
        <f t="array" ref="BH2781">IF(INDEX($V$71:$AK$326,BE2781,BF2781)&gt;0,INDEX($V$71:$AK$326,BE2781,BF2781),"")</f>
        <v>0</v>
      </c>
      <c r="BI2781" s="46" t="str">
        <f t="array" ref="BI2781">IFERROR(RANK(BH2781,$BH$24:$BH$4119,1)+COUNTIF($BH$24:BH2781,BH2781)-1,"")</f>
        <v/>
      </c>
      <c r="BJ2781" s="46" t="str">
        <f t="array" ref="BJ2781">IFERROR(INDEX($BH$24:$BH$4119,MATCH(SMALL($BI$24:$BI$4119,ROWS($BJ$24:BJ2781)),$BI$24:$BI$4119,0))," ")</f>
        <v xml:space="preserve"> </v>
      </c>
      <c r="BK2781" s="46" t="str">
        <f t="array" ref="BK2781">IF(ISNUMBER(BJ2781),(IF(COUNTIF( BJ$24:BJ2781, BJ2781 )=1,BJ2781,"")),"")</f>
        <v/>
      </c>
      <c r="BL2781" s="46" t="str">
        <f t="array" ref="BL2781">IFERROR(RANK(BK2781,$BK$24:$BK$4119,1)+COUNTIF($BK$24:BK2781,BK2781)-1,"")</f>
        <v/>
      </c>
      <c r="BM2781" s="46" t="str">
        <f t="array" ref="BM2781">IFERROR(INDEX($BK$24:$BK$4119,MATCH(SMALL($BL$24:$BL$4119,ROWS($BM$24:BM2781)),$BL$24:$BL$4119,0))," ")</f>
        <v xml:space="preserve"> </v>
      </c>
    </row>
    <row r="2782" spans="57:65" ht="14" x14ac:dyDescent="0.15">
      <c r="BE2782" s="6">
        <v>199</v>
      </c>
      <c r="BF2782" s="44">
        <v>11</v>
      </c>
      <c r="BG2782" s="18">
        <v>2759</v>
      </c>
      <c r="BH2782" s="46" t="str">
        <f t="array" ref="BH2782">IF(INDEX($V$71:$AK$326,BE2782,BF2782)&gt;0,INDEX($V$71:$AK$326,BE2782,BF2782),"")</f>
        <v>0</v>
      </c>
      <c r="BI2782" s="46" t="str">
        <f t="array" ref="BI2782">IFERROR(RANK(BH2782,$BH$24:$BH$4119,1)+COUNTIF($BH$24:BH2782,BH2782)-1,"")</f>
        <v/>
      </c>
      <c r="BJ2782" s="46" t="str">
        <f t="array" ref="BJ2782">IFERROR(INDEX($BH$24:$BH$4119,MATCH(SMALL($BI$24:$BI$4119,ROWS($BJ$24:BJ2782)),$BI$24:$BI$4119,0))," ")</f>
        <v xml:space="preserve"> </v>
      </c>
      <c r="BK2782" s="46" t="str">
        <f t="array" ref="BK2782">IF(ISNUMBER(BJ2782),(IF(COUNTIF( BJ$24:BJ2782, BJ2782 )=1,BJ2782,"")),"")</f>
        <v/>
      </c>
      <c r="BL2782" s="46" t="str">
        <f t="array" ref="BL2782">IFERROR(RANK(BK2782,$BK$24:$BK$4119,1)+COUNTIF($BK$24:BK2782,BK2782)-1,"")</f>
        <v/>
      </c>
      <c r="BM2782" s="46" t="str">
        <f t="array" ref="BM2782">IFERROR(INDEX($BK$24:$BK$4119,MATCH(SMALL($BL$24:$BL$4119,ROWS($BM$24:BM2782)),$BL$24:$BL$4119,0))," ")</f>
        <v xml:space="preserve"> </v>
      </c>
    </row>
    <row r="2783" spans="57:65" ht="14" x14ac:dyDescent="0.15">
      <c r="BE2783" s="6">
        <v>200</v>
      </c>
      <c r="BF2783" s="44">
        <v>11</v>
      </c>
      <c r="BG2783" s="18">
        <v>2760</v>
      </c>
      <c r="BH2783" s="46" t="str">
        <f t="array" ref="BH2783">IF(INDEX($V$71:$AK$326,BE2783,BF2783)&gt;0,INDEX($V$71:$AK$326,BE2783,BF2783),"")</f>
        <v>0</v>
      </c>
      <c r="BI2783" s="46" t="str">
        <f t="array" ref="BI2783">IFERROR(RANK(BH2783,$BH$24:$BH$4119,1)+COUNTIF($BH$24:BH2783,BH2783)-1,"")</f>
        <v/>
      </c>
      <c r="BJ2783" s="46" t="str">
        <f t="array" ref="BJ2783">IFERROR(INDEX($BH$24:$BH$4119,MATCH(SMALL($BI$24:$BI$4119,ROWS($BJ$24:BJ2783)),$BI$24:$BI$4119,0))," ")</f>
        <v xml:space="preserve"> </v>
      </c>
      <c r="BK2783" s="46" t="str">
        <f t="array" ref="BK2783">IF(ISNUMBER(BJ2783),(IF(COUNTIF( BJ$24:BJ2783, BJ2783 )=1,BJ2783,"")),"")</f>
        <v/>
      </c>
      <c r="BL2783" s="46" t="str">
        <f t="array" ref="BL2783">IFERROR(RANK(BK2783,$BK$24:$BK$4119,1)+COUNTIF($BK$24:BK2783,BK2783)-1,"")</f>
        <v/>
      </c>
      <c r="BM2783" s="46" t="str">
        <f t="array" ref="BM2783">IFERROR(INDEX($BK$24:$BK$4119,MATCH(SMALL($BL$24:$BL$4119,ROWS($BM$24:BM2783)),$BL$24:$BL$4119,0))," ")</f>
        <v xml:space="preserve"> </v>
      </c>
    </row>
    <row r="2784" spans="57:65" ht="14" x14ac:dyDescent="0.15">
      <c r="BE2784" s="6">
        <v>201</v>
      </c>
      <c r="BF2784" s="44">
        <v>11</v>
      </c>
      <c r="BG2784" s="18">
        <v>2761</v>
      </c>
      <c r="BH2784" s="46" t="str">
        <f t="array" ref="BH2784">IF(INDEX($V$71:$AK$326,BE2784,BF2784)&gt;0,INDEX($V$71:$AK$326,BE2784,BF2784),"")</f>
        <v>0</v>
      </c>
      <c r="BI2784" s="46" t="str">
        <f t="array" ref="BI2784">IFERROR(RANK(BH2784,$BH$24:$BH$4119,1)+COUNTIF($BH$24:BH2784,BH2784)-1,"")</f>
        <v/>
      </c>
      <c r="BJ2784" s="46" t="str">
        <f t="array" ref="BJ2784">IFERROR(INDEX($BH$24:$BH$4119,MATCH(SMALL($BI$24:$BI$4119,ROWS($BJ$24:BJ2784)),$BI$24:$BI$4119,0))," ")</f>
        <v xml:space="preserve"> </v>
      </c>
      <c r="BK2784" s="46" t="str">
        <f t="array" ref="BK2784">IF(ISNUMBER(BJ2784),(IF(COUNTIF( BJ$24:BJ2784, BJ2784 )=1,BJ2784,"")),"")</f>
        <v/>
      </c>
      <c r="BL2784" s="46" t="str">
        <f t="array" ref="BL2784">IFERROR(RANK(BK2784,$BK$24:$BK$4119,1)+COUNTIF($BK$24:BK2784,BK2784)-1,"")</f>
        <v/>
      </c>
      <c r="BM2784" s="46" t="str">
        <f t="array" ref="BM2784">IFERROR(INDEX($BK$24:$BK$4119,MATCH(SMALL($BL$24:$BL$4119,ROWS($BM$24:BM2784)),$BL$24:$BL$4119,0))," ")</f>
        <v xml:space="preserve"> </v>
      </c>
    </row>
    <row r="2785" spans="57:65" ht="14" x14ac:dyDescent="0.15">
      <c r="BE2785" s="6">
        <v>202</v>
      </c>
      <c r="BF2785" s="44">
        <v>11</v>
      </c>
      <c r="BG2785" s="18">
        <v>2762</v>
      </c>
      <c r="BH2785" s="46" t="str">
        <f t="array" ref="BH2785">IF(INDEX($V$71:$AK$326,BE2785,BF2785)&gt;0,INDEX($V$71:$AK$326,BE2785,BF2785),"")</f>
        <v>0</v>
      </c>
      <c r="BI2785" s="46" t="str">
        <f t="array" ref="BI2785">IFERROR(RANK(BH2785,$BH$24:$BH$4119,1)+COUNTIF($BH$24:BH2785,BH2785)-1,"")</f>
        <v/>
      </c>
      <c r="BJ2785" s="46" t="str">
        <f t="array" ref="BJ2785">IFERROR(INDEX($BH$24:$BH$4119,MATCH(SMALL($BI$24:$BI$4119,ROWS($BJ$24:BJ2785)),$BI$24:$BI$4119,0))," ")</f>
        <v xml:space="preserve"> </v>
      </c>
      <c r="BK2785" s="46" t="str">
        <f t="array" ref="BK2785">IF(ISNUMBER(BJ2785),(IF(COUNTIF( BJ$24:BJ2785, BJ2785 )=1,BJ2785,"")),"")</f>
        <v/>
      </c>
      <c r="BL2785" s="46" t="str">
        <f t="array" ref="BL2785">IFERROR(RANK(BK2785,$BK$24:$BK$4119,1)+COUNTIF($BK$24:BK2785,BK2785)-1,"")</f>
        <v/>
      </c>
      <c r="BM2785" s="46" t="str">
        <f t="array" ref="BM2785">IFERROR(INDEX($BK$24:$BK$4119,MATCH(SMALL($BL$24:$BL$4119,ROWS($BM$24:BM2785)),$BL$24:$BL$4119,0))," ")</f>
        <v xml:space="preserve"> </v>
      </c>
    </row>
    <row r="2786" spans="57:65" ht="14" x14ac:dyDescent="0.15">
      <c r="BE2786" s="6">
        <v>203</v>
      </c>
      <c r="BF2786" s="44">
        <v>11</v>
      </c>
      <c r="BG2786" s="18">
        <v>2763</v>
      </c>
      <c r="BH2786" s="46" t="str">
        <f t="array" ref="BH2786">IF(INDEX($V$71:$AK$326,BE2786,BF2786)&gt;0,INDEX($V$71:$AK$326,BE2786,BF2786),"")</f>
        <v/>
      </c>
      <c r="BI2786" s="46" t="str">
        <f t="array" ref="BI2786">IFERROR(RANK(BH2786,$BH$24:$BH$4119,1)+COUNTIF($BH$24:BH2786,BH2786)-1,"")</f>
        <v/>
      </c>
      <c r="BJ2786" s="46" t="str">
        <f t="array" ref="BJ2786">IFERROR(INDEX($BH$24:$BH$4119,MATCH(SMALL($BI$24:$BI$4119,ROWS($BJ$24:BJ2786)),$BI$24:$BI$4119,0))," ")</f>
        <v xml:space="preserve"> </v>
      </c>
      <c r="BK2786" s="46" t="str">
        <f t="array" ref="BK2786">IF(ISNUMBER(BJ2786),(IF(COUNTIF( BJ$24:BJ2786, BJ2786 )=1,BJ2786,"")),"")</f>
        <v/>
      </c>
      <c r="BL2786" s="46" t="str">
        <f t="array" ref="BL2786">IFERROR(RANK(BK2786,$BK$24:$BK$4119,1)+COUNTIF($BK$24:BK2786,BK2786)-1,"")</f>
        <v/>
      </c>
      <c r="BM2786" s="46" t="str">
        <f t="array" ref="BM2786">IFERROR(INDEX($BK$24:$BK$4119,MATCH(SMALL($BL$24:$BL$4119,ROWS($BM$24:BM2786)),$BL$24:$BL$4119,0))," ")</f>
        <v xml:space="preserve"> </v>
      </c>
    </row>
    <row r="2787" spans="57:65" ht="14" x14ac:dyDescent="0.15">
      <c r="BE2787" s="6">
        <v>204</v>
      </c>
      <c r="BF2787" s="44">
        <v>11</v>
      </c>
      <c r="BG2787" s="18">
        <v>2764</v>
      </c>
      <c r="BH2787" s="46" t="str">
        <f t="array" ref="BH2787">IF(INDEX($V$71:$AK$326,BE2787,BF2787)&gt;0,INDEX($V$71:$AK$326,BE2787,BF2787),"")</f>
        <v>0</v>
      </c>
      <c r="BI2787" s="46" t="str">
        <f t="array" ref="BI2787">IFERROR(RANK(BH2787,$BH$24:$BH$4119,1)+COUNTIF($BH$24:BH2787,BH2787)-1,"")</f>
        <v/>
      </c>
      <c r="BJ2787" s="46" t="str">
        <f t="array" ref="BJ2787">IFERROR(INDEX($BH$24:$BH$4119,MATCH(SMALL($BI$24:$BI$4119,ROWS($BJ$24:BJ2787)),$BI$24:$BI$4119,0))," ")</f>
        <v xml:space="preserve"> </v>
      </c>
      <c r="BK2787" s="46" t="str">
        <f t="array" ref="BK2787">IF(ISNUMBER(BJ2787),(IF(COUNTIF( BJ$24:BJ2787, BJ2787 )=1,BJ2787,"")),"")</f>
        <v/>
      </c>
      <c r="BL2787" s="46" t="str">
        <f t="array" ref="BL2787">IFERROR(RANK(BK2787,$BK$24:$BK$4119,1)+COUNTIF($BK$24:BK2787,BK2787)-1,"")</f>
        <v/>
      </c>
      <c r="BM2787" s="46" t="str">
        <f t="array" ref="BM2787">IFERROR(INDEX($BK$24:$BK$4119,MATCH(SMALL($BL$24:$BL$4119,ROWS($BM$24:BM2787)),$BL$24:$BL$4119,0))," ")</f>
        <v xml:space="preserve"> </v>
      </c>
    </row>
    <row r="2788" spans="57:65" ht="14" x14ac:dyDescent="0.15">
      <c r="BE2788" s="6">
        <v>205</v>
      </c>
      <c r="BF2788" s="44">
        <v>11</v>
      </c>
      <c r="BG2788" s="18">
        <v>2765</v>
      </c>
      <c r="BH2788" s="46" t="str">
        <f t="array" ref="BH2788">IF(INDEX($V$71:$AK$326,BE2788,BF2788)&gt;0,INDEX($V$71:$AK$326,BE2788,BF2788),"")</f>
        <v/>
      </c>
      <c r="BI2788" s="46" t="str">
        <f t="array" ref="BI2788">IFERROR(RANK(BH2788,$BH$24:$BH$4119,1)+COUNTIF($BH$24:BH2788,BH2788)-1,"")</f>
        <v/>
      </c>
      <c r="BJ2788" s="46" t="str">
        <f t="array" ref="BJ2788">IFERROR(INDEX($BH$24:$BH$4119,MATCH(SMALL($BI$24:$BI$4119,ROWS($BJ$24:BJ2788)),$BI$24:$BI$4119,0))," ")</f>
        <v xml:space="preserve"> </v>
      </c>
      <c r="BK2788" s="46" t="str">
        <f t="array" ref="BK2788">IF(ISNUMBER(BJ2788),(IF(COUNTIF( BJ$24:BJ2788, BJ2788 )=1,BJ2788,"")),"")</f>
        <v/>
      </c>
      <c r="BL2788" s="46" t="str">
        <f t="array" ref="BL2788">IFERROR(RANK(BK2788,$BK$24:$BK$4119,1)+COUNTIF($BK$24:BK2788,BK2788)-1,"")</f>
        <v/>
      </c>
      <c r="BM2788" s="46" t="str">
        <f t="array" ref="BM2788">IFERROR(INDEX($BK$24:$BK$4119,MATCH(SMALL($BL$24:$BL$4119,ROWS($BM$24:BM2788)),$BL$24:$BL$4119,0))," ")</f>
        <v xml:space="preserve"> </v>
      </c>
    </row>
    <row r="2789" spans="57:65" ht="14" x14ac:dyDescent="0.15">
      <c r="BE2789" s="6">
        <v>206</v>
      </c>
      <c r="BF2789" s="44">
        <v>11</v>
      </c>
      <c r="BG2789" s="18">
        <v>2766</v>
      </c>
      <c r="BH2789" s="46" t="str">
        <f t="array" ref="BH2789">IF(INDEX($V$71:$AK$326,BE2789,BF2789)&gt;0,INDEX($V$71:$AK$326,BE2789,BF2789),"")</f>
        <v>0</v>
      </c>
      <c r="BI2789" s="46" t="str">
        <f t="array" ref="BI2789">IFERROR(RANK(BH2789,$BH$24:$BH$4119,1)+COUNTIF($BH$24:BH2789,BH2789)-1,"")</f>
        <v/>
      </c>
      <c r="BJ2789" s="46" t="str">
        <f t="array" ref="BJ2789">IFERROR(INDEX($BH$24:$BH$4119,MATCH(SMALL($BI$24:$BI$4119,ROWS($BJ$24:BJ2789)),$BI$24:$BI$4119,0))," ")</f>
        <v xml:space="preserve"> </v>
      </c>
      <c r="BK2789" s="46" t="str">
        <f t="array" ref="BK2789">IF(ISNUMBER(BJ2789),(IF(COUNTIF( BJ$24:BJ2789, BJ2789 )=1,BJ2789,"")),"")</f>
        <v/>
      </c>
      <c r="BL2789" s="46" t="str">
        <f t="array" ref="BL2789">IFERROR(RANK(BK2789,$BK$24:$BK$4119,1)+COUNTIF($BK$24:BK2789,BK2789)-1,"")</f>
        <v/>
      </c>
      <c r="BM2789" s="46" t="str">
        <f t="array" ref="BM2789">IFERROR(INDEX($BK$24:$BK$4119,MATCH(SMALL($BL$24:$BL$4119,ROWS($BM$24:BM2789)),$BL$24:$BL$4119,0))," ")</f>
        <v xml:space="preserve"> </v>
      </c>
    </row>
    <row r="2790" spans="57:65" ht="14" x14ac:dyDescent="0.15">
      <c r="BE2790" s="6">
        <v>207</v>
      </c>
      <c r="BF2790" s="44">
        <v>11</v>
      </c>
      <c r="BG2790" s="18">
        <v>2767</v>
      </c>
      <c r="BH2790" s="46" t="str">
        <f t="array" ref="BH2790">IF(INDEX($V$71:$AK$326,BE2790,BF2790)&gt;0,INDEX($V$71:$AK$326,BE2790,BF2790),"")</f>
        <v>0</v>
      </c>
      <c r="BI2790" s="46" t="str">
        <f t="array" ref="BI2790">IFERROR(RANK(BH2790,$BH$24:$BH$4119,1)+COUNTIF($BH$24:BH2790,BH2790)-1,"")</f>
        <v/>
      </c>
      <c r="BJ2790" s="46" t="str">
        <f t="array" ref="BJ2790">IFERROR(INDEX($BH$24:$BH$4119,MATCH(SMALL($BI$24:$BI$4119,ROWS($BJ$24:BJ2790)),$BI$24:$BI$4119,0))," ")</f>
        <v xml:space="preserve"> </v>
      </c>
      <c r="BK2790" s="46" t="str">
        <f t="array" ref="BK2790">IF(ISNUMBER(BJ2790),(IF(COUNTIF( BJ$24:BJ2790, BJ2790 )=1,BJ2790,"")),"")</f>
        <v/>
      </c>
      <c r="BL2790" s="46" t="str">
        <f t="array" ref="BL2790">IFERROR(RANK(BK2790,$BK$24:$BK$4119,1)+COUNTIF($BK$24:BK2790,BK2790)-1,"")</f>
        <v/>
      </c>
      <c r="BM2790" s="46" t="str">
        <f t="array" ref="BM2790">IFERROR(INDEX($BK$24:$BK$4119,MATCH(SMALL($BL$24:$BL$4119,ROWS($BM$24:BM2790)),$BL$24:$BL$4119,0))," ")</f>
        <v xml:space="preserve"> </v>
      </c>
    </row>
    <row r="2791" spans="57:65" ht="14" x14ac:dyDescent="0.15">
      <c r="BE2791" s="6">
        <v>208</v>
      </c>
      <c r="BF2791" s="44">
        <v>11</v>
      </c>
      <c r="BG2791" s="18">
        <v>2768</v>
      </c>
      <c r="BH2791" s="46" t="str">
        <f t="array" ref="BH2791">IF(INDEX($V$71:$AK$326,BE2791,BF2791)&gt;0,INDEX($V$71:$AK$326,BE2791,BF2791),"")</f>
        <v>0</v>
      </c>
      <c r="BI2791" s="46" t="str">
        <f t="array" ref="BI2791">IFERROR(RANK(BH2791,$BH$24:$BH$4119,1)+COUNTIF($BH$24:BH2791,BH2791)-1,"")</f>
        <v/>
      </c>
      <c r="BJ2791" s="46" t="str">
        <f t="array" ref="BJ2791">IFERROR(INDEX($BH$24:$BH$4119,MATCH(SMALL($BI$24:$BI$4119,ROWS($BJ$24:BJ2791)),$BI$24:$BI$4119,0))," ")</f>
        <v xml:space="preserve"> </v>
      </c>
      <c r="BK2791" s="46" t="str">
        <f t="array" ref="BK2791">IF(ISNUMBER(BJ2791),(IF(COUNTIF( BJ$24:BJ2791, BJ2791 )=1,BJ2791,"")),"")</f>
        <v/>
      </c>
      <c r="BL2791" s="46" t="str">
        <f t="array" ref="BL2791">IFERROR(RANK(BK2791,$BK$24:$BK$4119,1)+COUNTIF($BK$24:BK2791,BK2791)-1,"")</f>
        <v/>
      </c>
      <c r="BM2791" s="46" t="str">
        <f t="array" ref="BM2791">IFERROR(INDEX($BK$24:$BK$4119,MATCH(SMALL($BL$24:$BL$4119,ROWS($BM$24:BM2791)),$BL$24:$BL$4119,0))," ")</f>
        <v xml:space="preserve"> </v>
      </c>
    </row>
    <row r="2792" spans="57:65" ht="14" x14ac:dyDescent="0.15">
      <c r="BE2792" s="6">
        <v>209</v>
      </c>
      <c r="BF2792" s="44">
        <v>11</v>
      </c>
      <c r="BG2792" s="18">
        <v>2769</v>
      </c>
      <c r="BH2792" s="46" t="str">
        <f t="array" ref="BH2792">IF(INDEX($V$71:$AK$326,BE2792,BF2792)&gt;0,INDEX($V$71:$AK$326,BE2792,BF2792),"")</f>
        <v>0</v>
      </c>
      <c r="BI2792" s="46" t="str">
        <f t="array" ref="BI2792">IFERROR(RANK(BH2792,$BH$24:$BH$4119,1)+COUNTIF($BH$24:BH2792,BH2792)-1,"")</f>
        <v/>
      </c>
      <c r="BJ2792" s="46" t="str">
        <f t="array" ref="BJ2792">IFERROR(INDEX($BH$24:$BH$4119,MATCH(SMALL($BI$24:$BI$4119,ROWS($BJ$24:BJ2792)),$BI$24:$BI$4119,0))," ")</f>
        <v xml:space="preserve"> </v>
      </c>
      <c r="BK2792" s="46" t="str">
        <f t="array" ref="BK2792">IF(ISNUMBER(BJ2792),(IF(COUNTIF( BJ$24:BJ2792, BJ2792 )=1,BJ2792,"")),"")</f>
        <v/>
      </c>
      <c r="BL2792" s="46" t="str">
        <f t="array" ref="BL2792">IFERROR(RANK(BK2792,$BK$24:$BK$4119,1)+COUNTIF($BK$24:BK2792,BK2792)-1,"")</f>
        <v/>
      </c>
      <c r="BM2792" s="46" t="str">
        <f t="array" ref="BM2792">IFERROR(INDEX($BK$24:$BK$4119,MATCH(SMALL($BL$24:$BL$4119,ROWS($BM$24:BM2792)),$BL$24:$BL$4119,0))," ")</f>
        <v xml:space="preserve"> </v>
      </c>
    </row>
    <row r="2793" spans="57:65" ht="14" x14ac:dyDescent="0.15">
      <c r="BE2793" s="6">
        <v>210</v>
      </c>
      <c r="BF2793" s="44">
        <v>11</v>
      </c>
      <c r="BG2793" s="18">
        <v>2770</v>
      </c>
      <c r="BH2793" s="46" t="str">
        <f t="array" ref="BH2793">IF(INDEX($V$71:$AK$326,BE2793,BF2793)&gt;0,INDEX($V$71:$AK$326,BE2793,BF2793),"")</f>
        <v>0</v>
      </c>
      <c r="BI2793" s="46" t="str">
        <f t="array" ref="BI2793">IFERROR(RANK(BH2793,$BH$24:$BH$4119,1)+COUNTIF($BH$24:BH2793,BH2793)-1,"")</f>
        <v/>
      </c>
      <c r="BJ2793" s="46" t="str">
        <f t="array" ref="BJ2793">IFERROR(INDEX($BH$24:$BH$4119,MATCH(SMALL($BI$24:$BI$4119,ROWS($BJ$24:BJ2793)),$BI$24:$BI$4119,0))," ")</f>
        <v xml:space="preserve"> </v>
      </c>
      <c r="BK2793" s="46" t="str">
        <f t="array" ref="BK2793">IF(ISNUMBER(BJ2793),(IF(COUNTIF( BJ$24:BJ2793, BJ2793 )=1,BJ2793,"")),"")</f>
        <v/>
      </c>
      <c r="BL2793" s="46" t="str">
        <f t="array" ref="BL2793">IFERROR(RANK(BK2793,$BK$24:$BK$4119,1)+COUNTIF($BK$24:BK2793,BK2793)-1,"")</f>
        <v/>
      </c>
      <c r="BM2793" s="46" t="str">
        <f t="array" ref="BM2793">IFERROR(INDEX($BK$24:$BK$4119,MATCH(SMALL($BL$24:$BL$4119,ROWS($BM$24:BM2793)),$BL$24:$BL$4119,0))," ")</f>
        <v xml:space="preserve"> </v>
      </c>
    </row>
    <row r="2794" spans="57:65" ht="14" x14ac:dyDescent="0.15">
      <c r="BE2794" s="6">
        <v>211</v>
      </c>
      <c r="BF2794" s="44">
        <v>11</v>
      </c>
      <c r="BG2794" s="18">
        <v>2771</v>
      </c>
      <c r="BH2794" s="46" t="str">
        <f t="array" ref="BH2794">IF(INDEX($V$71:$AK$326,BE2794,BF2794)&gt;0,INDEX($V$71:$AK$326,BE2794,BF2794),"")</f>
        <v>0</v>
      </c>
      <c r="BI2794" s="46" t="str">
        <f t="array" ref="BI2794">IFERROR(RANK(BH2794,$BH$24:$BH$4119,1)+COUNTIF($BH$24:BH2794,BH2794)-1,"")</f>
        <v/>
      </c>
      <c r="BJ2794" s="46" t="str">
        <f t="array" ref="BJ2794">IFERROR(INDEX($BH$24:$BH$4119,MATCH(SMALL($BI$24:$BI$4119,ROWS($BJ$24:BJ2794)),$BI$24:$BI$4119,0))," ")</f>
        <v xml:space="preserve"> </v>
      </c>
      <c r="BK2794" s="46" t="str">
        <f t="array" ref="BK2794">IF(ISNUMBER(BJ2794),(IF(COUNTIF( BJ$24:BJ2794, BJ2794 )=1,BJ2794,"")),"")</f>
        <v/>
      </c>
      <c r="BL2794" s="46" t="str">
        <f t="array" ref="BL2794">IFERROR(RANK(BK2794,$BK$24:$BK$4119,1)+COUNTIF($BK$24:BK2794,BK2794)-1,"")</f>
        <v/>
      </c>
      <c r="BM2794" s="46" t="str">
        <f t="array" ref="BM2794">IFERROR(INDEX($BK$24:$BK$4119,MATCH(SMALL($BL$24:$BL$4119,ROWS($BM$24:BM2794)),$BL$24:$BL$4119,0))," ")</f>
        <v xml:space="preserve"> </v>
      </c>
    </row>
    <row r="2795" spans="57:65" ht="14" x14ac:dyDescent="0.15">
      <c r="BE2795" s="6">
        <v>212</v>
      </c>
      <c r="BF2795" s="44">
        <v>11</v>
      </c>
      <c r="BG2795" s="18">
        <v>2772</v>
      </c>
      <c r="BH2795" s="46" t="str">
        <f t="array" ref="BH2795">IF(INDEX($V$71:$AK$326,BE2795,BF2795)&gt;0,INDEX($V$71:$AK$326,BE2795,BF2795),"")</f>
        <v>0</v>
      </c>
      <c r="BI2795" s="46" t="str">
        <f t="array" ref="BI2795">IFERROR(RANK(BH2795,$BH$24:$BH$4119,1)+COUNTIF($BH$24:BH2795,BH2795)-1,"")</f>
        <v/>
      </c>
      <c r="BJ2795" s="46" t="str">
        <f t="array" ref="BJ2795">IFERROR(INDEX($BH$24:$BH$4119,MATCH(SMALL($BI$24:$BI$4119,ROWS($BJ$24:BJ2795)),$BI$24:$BI$4119,0))," ")</f>
        <v xml:space="preserve"> </v>
      </c>
      <c r="BK2795" s="46" t="str">
        <f t="array" ref="BK2795">IF(ISNUMBER(BJ2795),(IF(COUNTIF( BJ$24:BJ2795, BJ2795 )=1,BJ2795,"")),"")</f>
        <v/>
      </c>
      <c r="BL2795" s="46" t="str">
        <f t="array" ref="BL2795">IFERROR(RANK(BK2795,$BK$24:$BK$4119,1)+COUNTIF($BK$24:BK2795,BK2795)-1,"")</f>
        <v/>
      </c>
      <c r="BM2795" s="46" t="str">
        <f t="array" ref="BM2795">IFERROR(INDEX($BK$24:$BK$4119,MATCH(SMALL($BL$24:$BL$4119,ROWS($BM$24:BM2795)),$BL$24:$BL$4119,0))," ")</f>
        <v xml:space="preserve"> </v>
      </c>
    </row>
    <row r="2796" spans="57:65" ht="14" x14ac:dyDescent="0.15">
      <c r="BE2796" s="6">
        <v>213</v>
      </c>
      <c r="BF2796" s="44">
        <v>11</v>
      </c>
      <c r="BG2796" s="18">
        <v>2773</v>
      </c>
      <c r="BH2796" s="46" t="str">
        <f t="array" ref="BH2796">IF(INDEX($V$71:$AK$326,BE2796,BF2796)&gt;0,INDEX($V$71:$AK$326,BE2796,BF2796),"")</f>
        <v>0</v>
      </c>
      <c r="BI2796" s="46" t="str">
        <f t="array" ref="BI2796">IFERROR(RANK(BH2796,$BH$24:$BH$4119,1)+COUNTIF($BH$24:BH2796,BH2796)-1,"")</f>
        <v/>
      </c>
      <c r="BJ2796" s="46" t="str">
        <f t="array" ref="BJ2796">IFERROR(INDEX($BH$24:$BH$4119,MATCH(SMALL($BI$24:$BI$4119,ROWS($BJ$24:BJ2796)),$BI$24:$BI$4119,0))," ")</f>
        <v xml:space="preserve"> </v>
      </c>
      <c r="BK2796" s="46" t="str">
        <f t="array" ref="BK2796">IF(ISNUMBER(BJ2796),(IF(COUNTIF( BJ$24:BJ2796, BJ2796 )=1,BJ2796,"")),"")</f>
        <v/>
      </c>
      <c r="BL2796" s="46" t="str">
        <f t="array" ref="BL2796">IFERROR(RANK(BK2796,$BK$24:$BK$4119,1)+COUNTIF($BK$24:BK2796,BK2796)-1,"")</f>
        <v/>
      </c>
      <c r="BM2796" s="46" t="str">
        <f t="array" ref="BM2796">IFERROR(INDEX($BK$24:$BK$4119,MATCH(SMALL($BL$24:$BL$4119,ROWS($BM$24:BM2796)),$BL$24:$BL$4119,0))," ")</f>
        <v xml:space="preserve"> </v>
      </c>
    </row>
    <row r="2797" spans="57:65" ht="14" x14ac:dyDescent="0.15">
      <c r="BE2797" s="6">
        <v>214</v>
      </c>
      <c r="BF2797" s="44">
        <v>11</v>
      </c>
      <c r="BG2797" s="18">
        <v>2774</v>
      </c>
      <c r="BH2797" s="46" t="str">
        <f t="array" ref="BH2797">IF(INDEX($V$71:$AK$326,BE2797,BF2797)&gt;0,INDEX($V$71:$AK$326,BE2797,BF2797),"")</f>
        <v>0</v>
      </c>
      <c r="BI2797" s="46" t="str">
        <f t="array" ref="BI2797">IFERROR(RANK(BH2797,$BH$24:$BH$4119,1)+COUNTIF($BH$24:BH2797,BH2797)-1,"")</f>
        <v/>
      </c>
      <c r="BJ2797" s="46" t="str">
        <f t="array" ref="BJ2797">IFERROR(INDEX($BH$24:$BH$4119,MATCH(SMALL($BI$24:$BI$4119,ROWS($BJ$24:BJ2797)),$BI$24:$BI$4119,0))," ")</f>
        <v xml:space="preserve"> </v>
      </c>
      <c r="BK2797" s="46" t="str">
        <f t="array" ref="BK2797">IF(ISNUMBER(BJ2797),(IF(COUNTIF( BJ$24:BJ2797, BJ2797 )=1,BJ2797,"")),"")</f>
        <v/>
      </c>
      <c r="BL2797" s="46" t="str">
        <f t="array" ref="BL2797">IFERROR(RANK(BK2797,$BK$24:$BK$4119,1)+COUNTIF($BK$24:BK2797,BK2797)-1,"")</f>
        <v/>
      </c>
      <c r="BM2797" s="46" t="str">
        <f t="array" ref="BM2797">IFERROR(INDEX($BK$24:$BK$4119,MATCH(SMALL($BL$24:$BL$4119,ROWS($BM$24:BM2797)),$BL$24:$BL$4119,0))," ")</f>
        <v xml:space="preserve"> </v>
      </c>
    </row>
    <row r="2798" spans="57:65" ht="14" x14ac:dyDescent="0.15">
      <c r="BE2798" s="6">
        <v>215</v>
      </c>
      <c r="BF2798" s="44">
        <v>11</v>
      </c>
      <c r="BG2798" s="18">
        <v>2775</v>
      </c>
      <c r="BH2798" s="46" t="str">
        <f t="array" ref="BH2798">IF(INDEX($V$71:$AK$326,BE2798,BF2798)&gt;0,INDEX($V$71:$AK$326,BE2798,BF2798),"")</f>
        <v>0</v>
      </c>
      <c r="BI2798" s="46" t="str">
        <f t="array" ref="BI2798">IFERROR(RANK(BH2798,$BH$24:$BH$4119,1)+COUNTIF($BH$24:BH2798,BH2798)-1,"")</f>
        <v/>
      </c>
      <c r="BJ2798" s="46" t="str">
        <f t="array" ref="BJ2798">IFERROR(INDEX($BH$24:$BH$4119,MATCH(SMALL($BI$24:$BI$4119,ROWS($BJ$24:BJ2798)),$BI$24:$BI$4119,0))," ")</f>
        <v xml:space="preserve"> </v>
      </c>
      <c r="BK2798" s="46" t="str">
        <f t="array" ref="BK2798">IF(ISNUMBER(BJ2798),(IF(COUNTIF( BJ$24:BJ2798, BJ2798 )=1,BJ2798,"")),"")</f>
        <v/>
      </c>
      <c r="BL2798" s="46" t="str">
        <f t="array" ref="BL2798">IFERROR(RANK(BK2798,$BK$24:$BK$4119,1)+COUNTIF($BK$24:BK2798,BK2798)-1,"")</f>
        <v/>
      </c>
      <c r="BM2798" s="46" t="str">
        <f t="array" ref="BM2798">IFERROR(INDEX($BK$24:$BK$4119,MATCH(SMALL($BL$24:$BL$4119,ROWS($BM$24:BM2798)),$BL$24:$BL$4119,0))," ")</f>
        <v xml:space="preserve"> </v>
      </c>
    </row>
    <row r="2799" spans="57:65" ht="14" x14ac:dyDescent="0.15">
      <c r="BE2799" s="6">
        <v>216</v>
      </c>
      <c r="BF2799" s="44">
        <v>11</v>
      </c>
      <c r="BG2799" s="18">
        <v>2776</v>
      </c>
      <c r="BH2799" s="46" t="str">
        <f t="array" ref="BH2799">IF(INDEX($V$71:$AK$326,BE2799,BF2799)&gt;0,INDEX($V$71:$AK$326,BE2799,BF2799),"")</f>
        <v>0</v>
      </c>
      <c r="BI2799" s="46" t="str">
        <f t="array" ref="BI2799">IFERROR(RANK(BH2799,$BH$24:$BH$4119,1)+COUNTIF($BH$24:BH2799,BH2799)-1,"")</f>
        <v/>
      </c>
      <c r="BJ2799" s="46" t="str">
        <f t="array" ref="BJ2799">IFERROR(INDEX($BH$24:$BH$4119,MATCH(SMALL($BI$24:$BI$4119,ROWS($BJ$24:BJ2799)),$BI$24:$BI$4119,0))," ")</f>
        <v xml:space="preserve"> </v>
      </c>
      <c r="BK2799" s="46" t="str">
        <f t="array" ref="BK2799">IF(ISNUMBER(BJ2799),(IF(COUNTIF( BJ$24:BJ2799, BJ2799 )=1,BJ2799,"")),"")</f>
        <v/>
      </c>
      <c r="BL2799" s="46" t="str">
        <f t="array" ref="BL2799">IFERROR(RANK(BK2799,$BK$24:$BK$4119,1)+COUNTIF($BK$24:BK2799,BK2799)-1,"")</f>
        <v/>
      </c>
      <c r="BM2799" s="46" t="str">
        <f t="array" ref="BM2799">IFERROR(INDEX($BK$24:$BK$4119,MATCH(SMALL($BL$24:$BL$4119,ROWS($BM$24:BM2799)),$BL$24:$BL$4119,0))," ")</f>
        <v xml:space="preserve"> </v>
      </c>
    </row>
    <row r="2800" spans="57:65" ht="14" x14ac:dyDescent="0.15">
      <c r="BE2800" s="6">
        <v>217</v>
      </c>
      <c r="BF2800" s="44">
        <v>11</v>
      </c>
      <c r="BG2800" s="18">
        <v>2777</v>
      </c>
      <c r="BH2800" s="46" t="str">
        <f t="array" ref="BH2800">IF(INDEX($V$71:$AK$326,BE2800,BF2800)&gt;0,INDEX($V$71:$AK$326,BE2800,BF2800),"")</f>
        <v>0</v>
      </c>
      <c r="BI2800" s="46" t="str">
        <f t="array" ref="BI2800">IFERROR(RANK(BH2800,$BH$24:$BH$4119,1)+COUNTIF($BH$24:BH2800,BH2800)-1,"")</f>
        <v/>
      </c>
      <c r="BJ2800" s="46" t="str">
        <f t="array" ref="BJ2800">IFERROR(INDEX($BH$24:$BH$4119,MATCH(SMALL($BI$24:$BI$4119,ROWS($BJ$24:BJ2800)),$BI$24:$BI$4119,0))," ")</f>
        <v xml:space="preserve"> </v>
      </c>
      <c r="BK2800" s="46" t="str">
        <f t="array" ref="BK2800">IF(ISNUMBER(BJ2800),(IF(COUNTIF( BJ$24:BJ2800, BJ2800 )=1,BJ2800,"")),"")</f>
        <v/>
      </c>
      <c r="BL2800" s="46" t="str">
        <f t="array" ref="BL2800">IFERROR(RANK(BK2800,$BK$24:$BK$4119,1)+COUNTIF($BK$24:BK2800,BK2800)-1,"")</f>
        <v/>
      </c>
      <c r="BM2800" s="46" t="str">
        <f t="array" ref="BM2800">IFERROR(INDEX($BK$24:$BK$4119,MATCH(SMALL($BL$24:$BL$4119,ROWS($BM$24:BM2800)),$BL$24:$BL$4119,0))," ")</f>
        <v xml:space="preserve"> </v>
      </c>
    </row>
    <row r="2801" spans="57:65" ht="14" x14ac:dyDescent="0.15">
      <c r="BE2801" s="6">
        <v>218</v>
      </c>
      <c r="BF2801" s="44">
        <v>11</v>
      </c>
      <c r="BG2801" s="18">
        <v>2778</v>
      </c>
      <c r="BH2801" s="46" t="str">
        <f t="array" ref="BH2801">IF(INDEX($V$71:$AK$326,BE2801,BF2801)&gt;0,INDEX($V$71:$AK$326,BE2801,BF2801),"")</f>
        <v>0</v>
      </c>
      <c r="BI2801" s="46" t="str">
        <f t="array" ref="BI2801">IFERROR(RANK(BH2801,$BH$24:$BH$4119,1)+COUNTIF($BH$24:BH2801,BH2801)-1,"")</f>
        <v/>
      </c>
      <c r="BJ2801" s="46" t="str">
        <f t="array" ref="BJ2801">IFERROR(INDEX($BH$24:$BH$4119,MATCH(SMALL($BI$24:$BI$4119,ROWS($BJ$24:BJ2801)),$BI$24:$BI$4119,0))," ")</f>
        <v xml:space="preserve"> </v>
      </c>
      <c r="BK2801" s="46" t="str">
        <f t="array" ref="BK2801">IF(ISNUMBER(BJ2801),(IF(COUNTIF( BJ$24:BJ2801, BJ2801 )=1,BJ2801,"")),"")</f>
        <v/>
      </c>
      <c r="BL2801" s="46" t="str">
        <f t="array" ref="BL2801">IFERROR(RANK(BK2801,$BK$24:$BK$4119,1)+COUNTIF($BK$24:BK2801,BK2801)-1,"")</f>
        <v/>
      </c>
      <c r="BM2801" s="46" t="str">
        <f t="array" ref="BM2801">IFERROR(INDEX($BK$24:$BK$4119,MATCH(SMALL($BL$24:$BL$4119,ROWS($BM$24:BM2801)),$BL$24:$BL$4119,0))," ")</f>
        <v xml:space="preserve"> </v>
      </c>
    </row>
    <row r="2802" spans="57:65" ht="14" x14ac:dyDescent="0.15">
      <c r="BE2802" s="6">
        <v>219</v>
      </c>
      <c r="BF2802" s="44">
        <v>11</v>
      </c>
      <c r="BG2802" s="18">
        <v>2779</v>
      </c>
      <c r="BH2802" s="46" t="str">
        <f t="array" ref="BH2802">IF(INDEX($V$71:$AK$326,BE2802,BF2802)&gt;0,INDEX($V$71:$AK$326,BE2802,BF2802),"")</f>
        <v/>
      </c>
      <c r="BI2802" s="46" t="str">
        <f t="array" ref="BI2802">IFERROR(RANK(BH2802,$BH$24:$BH$4119,1)+COUNTIF($BH$24:BH2802,BH2802)-1,"")</f>
        <v/>
      </c>
      <c r="BJ2802" s="46" t="str">
        <f t="array" ref="BJ2802">IFERROR(INDEX($BH$24:$BH$4119,MATCH(SMALL($BI$24:$BI$4119,ROWS($BJ$24:BJ2802)),$BI$24:$BI$4119,0))," ")</f>
        <v xml:space="preserve"> </v>
      </c>
      <c r="BK2802" s="46" t="str">
        <f t="array" ref="BK2802">IF(ISNUMBER(BJ2802),(IF(COUNTIF( BJ$24:BJ2802, BJ2802 )=1,BJ2802,"")),"")</f>
        <v/>
      </c>
      <c r="BL2802" s="46" t="str">
        <f t="array" ref="BL2802">IFERROR(RANK(BK2802,$BK$24:$BK$4119,1)+COUNTIF($BK$24:BK2802,BK2802)-1,"")</f>
        <v/>
      </c>
      <c r="BM2802" s="46" t="str">
        <f t="array" ref="BM2802">IFERROR(INDEX($BK$24:$BK$4119,MATCH(SMALL($BL$24:$BL$4119,ROWS($BM$24:BM2802)),$BL$24:$BL$4119,0))," ")</f>
        <v xml:space="preserve"> </v>
      </c>
    </row>
    <row r="2803" spans="57:65" ht="14" x14ac:dyDescent="0.15">
      <c r="BE2803" s="6">
        <v>220</v>
      </c>
      <c r="BF2803" s="44">
        <v>11</v>
      </c>
      <c r="BG2803" s="18">
        <v>2780</v>
      </c>
      <c r="BH2803" s="46" t="str">
        <f t="array" ref="BH2803">IF(INDEX($V$71:$AK$326,BE2803,BF2803)&gt;0,INDEX($V$71:$AK$326,BE2803,BF2803),"")</f>
        <v>0</v>
      </c>
      <c r="BI2803" s="46" t="str">
        <f t="array" ref="BI2803">IFERROR(RANK(BH2803,$BH$24:$BH$4119,1)+COUNTIF($BH$24:BH2803,BH2803)-1,"")</f>
        <v/>
      </c>
      <c r="BJ2803" s="46" t="str">
        <f t="array" ref="BJ2803">IFERROR(INDEX($BH$24:$BH$4119,MATCH(SMALL($BI$24:$BI$4119,ROWS($BJ$24:BJ2803)),$BI$24:$BI$4119,0))," ")</f>
        <v xml:space="preserve"> </v>
      </c>
      <c r="BK2803" s="46" t="str">
        <f t="array" ref="BK2803">IF(ISNUMBER(BJ2803),(IF(COUNTIF( BJ$24:BJ2803, BJ2803 )=1,BJ2803,"")),"")</f>
        <v/>
      </c>
      <c r="BL2803" s="46" t="str">
        <f t="array" ref="BL2803">IFERROR(RANK(BK2803,$BK$24:$BK$4119,1)+COUNTIF($BK$24:BK2803,BK2803)-1,"")</f>
        <v/>
      </c>
      <c r="BM2803" s="46" t="str">
        <f t="array" ref="BM2803">IFERROR(INDEX($BK$24:$BK$4119,MATCH(SMALL($BL$24:$BL$4119,ROWS($BM$24:BM2803)),$BL$24:$BL$4119,0))," ")</f>
        <v xml:space="preserve"> </v>
      </c>
    </row>
    <row r="2804" spans="57:65" ht="14" x14ac:dyDescent="0.15">
      <c r="BE2804" s="6">
        <v>221</v>
      </c>
      <c r="BF2804" s="44">
        <v>11</v>
      </c>
      <c r="BG2804" s="18">
        <v>2781</v>
      </c>
      <c r="BH2804" s="46" t="str">
        <f t="array" ref="BH2804">IF(INDEX($V$71:$AK$326,BE2804,BF2804)&gt;0,INDEX($V$71:$AK$326,BE2804,BF2804),"")</f>
        <v>0</v>
      </c>
      <c r="BI2804" s="46" t="str">
        <f t="array" ref="BI2804">IFERROR(RANK(BH2804,$BH$24:$BH$4119,1)+COUNTIF($BH$24:BH2804,BH2804)-1,"")</f>
        <v/>
      </c>
      <c r="BJ2804" s="46" t="str">
        <f t="array" ref="BJ2804">IFERROR(INDEX($BH$24:$BH$4119,MATCH(SMALL($BI$24:$BI$4119,ROWS($BJ$24:BJ2804)),$BI$24:$BI$4119,0))," ")</f>
        <v xml:space="preserve"> </v>
      </c>
      <c r="BK2804" s="46" t="str">
        <f t="array" ref="BK2804">IF(ISNUMBER(BJ2804),(IF(COUNTIF( BJ$24:BJ2804, BJ2804 )=1,BJ2804,"")),"")</f>
        <v/>
      </c>
      <c r="BL2804" s="46" t="str">
        <f t="array" ref="BL2804">IFERROR(RANK(BK2804,$BK$24:$BK$4119,1)+COUNTIF($BK$24:BK2804,BK2804)-1,"")</f>
        <v/>
      </c>
      <c r="BM2804" s="46" t="str">
        <f t="array" ref="BM2804">IFERROR(INDEX($BK$24:$BK$4119,MATCH(SMALL($BL$24:$BL$4119,ROWS($BM$24:BM2804)),$BL$24:$BL$4119,0))," ")</f>
        <v xml:space="preserve"> </v>
      </c>
    </row>
    <row r="2805" spans="57:65" ht="14" x14ac:dyDescent="0.15">
      <c r="BE2805" s="6">
        <v>222</v>
      </c>
      <c r="BF2805" s="44">
        <v>11</v>
      </c>
      <c r="BG2805" s="18">
        <v>2782</v>
      </c>
      <c r="BH2805" s="46" t="str">
        <f t="array" ref="BH2805">IF(INDEX($V$71:$AK$326,BE2805,BF2805)&gt;0,INDEX($V$71:$AK$326,BE2805,BF2805),"")</f>
        <v/>
      </c>
      <c r="BI2805" s="46" t="str">
        <f t="array" ref="BI2805">IFERROR(RANK(BH2805,$BH$24:$BH$4119,1)+COUNTIF($BH$24:BH2805,BH2805)-1,"")</f>
        <v/>
      </c>
      <c r="BJ2805" s="46" t="str">
        <f t="array" ref="BJ2805">IFERROR(INDEX($BH$24:$BH$4119,MATCH(SMALL($BI$24:$BI$4119,ROWS($BJ$24:BJ2805)),$BI$24:$BI$4119,0))," ")</f>
        <v xml:space="preserve"> </v>
      </c>
      <c r="BK2805" s="46" t="str">
        <f t="array" ref="BK2805">IF(ISNUMBER(BJ2805),(IF(COUNTIF( BJ$24:BJ2805, BJ2805 )=1,BJ2805,"")),"")</f>
        <v/>
      </c>
      <c r="BL2805" s="46" t="str">
        <f t="array" ref="BL2805">IFERROR(RANK(BK2805,$BK$24:$BK$4119,1)+COUNTIF($BK$24:BK2805,BK2805)-1,"")</f>
        <v/>
      </c>
      <c r="BM2805" s="46" t="str">
        <f t="array" ref="BM2805">IFERROR(INDEX($BK$24:$BK$4119,MATCH(SMALL($BL$24:$BL$4119,ROWS($BM$24:BM2805)),$BL$24:$BL$4119,0))," ")</f>
        <v xml:space="preserve"> </v>
      </c>
    </row>
    <row r="2806" spans="57:65" ht="14" x14ac:dyDescent="0.15">
      <c r="BE2806" s="6">
        <v>223</v>
      </c>
      <c r="BF2806" s="44">
        <v>11</v>
      </c>
      <c r="BG2806" s="18">
        <v>2783</v>
      </c>
      <c r="BH2806" s="46" t="str">
        <f t="array" ref="BH2806">IF(INDEX($V$71:$AK$326,BE2806,BF2806)&gt;0,INDEX($V$71:$AK$326,BE2806,BF2806),"")</f>
        <v>0</v>
      </c>
      <c r="BI2806" s="46" t="str">
        <f t="array" ref="BI2806">IFERROR(RANK(BH2806,$BH$24:$BH$4119,1)+COUNTIF($BH$24:BH2806,BH2806)-1,"")</f>
        <v/>
      </c>
      <c r="BJ2806" s="46" t="str">
        <f t="array" ref="BJ2806">IFERROR(INDEX($BH$24:$BH$4119,MATCH(SMALL($BI$24:$BI$4119,ROWS($BJ$24:BJ2806)),$BI$24:$BI$4119,0))," ")</f>
        <v xml:space="preserve"> </v>
      </c>
      <c r="BK2806" s="46" t="str">
        <f t="array" ref="BK2806">IF(ISNUMBER(BJ2806),(IF(COUNTIF( BJ$24:BJ2806, BJ2806 )=1,BJ2806,"")),"")</f>
        <v/>
      </c>
      <c r="BL2806" s="46" t="str">
        <f t="array" ref="BL2806">IFERROR(RANK(BK2806,$BK$24:$BK$4119,1)+COUNTIF($BK$24:BK2806,BK2806)-1,"")</f>
        <v/>
      </c>
      <c r="BM2806" s="46" t="str">
        <f t="array" ref="BM2806">IFERROR(INDEX($BK$24:$BK$4119,MATCH(SMALL($BL$24:$BL$4119,ROWS($BM$24:BM2806)),$BL$24:$BL$4119,0))," ")</f>
        <v xml:space="preserve"> </v>
      </c>
    </row>
    <row r="2807" spans="57:65" ht="14" x14ac:dyDescent="0.15">
      <c r="BE2807" s="6">
        <v>224</v>
      </c>
      <c r="BF2807" s="44">
        <v>11</v>
      </c>
      <c r="BG2807" s="18">
        <v>2784</v>
      </c>
      <c r="BH2807" s="46" t="str">
        <f t="array" ref="BH2807">IF(INDEX($V$71:$AK$326,BE2807,BF2807)&gt;0,INDEX($V$71:$AK$326,BE2807,BF2807),"")</f>
        <v>0</v>
      </c>
      <c r="BI2807" s="46" t="str">
        <f t="array" ref="BI2807">IFERROR(RANK(BH2807,$BH$24:$BH$4119,1)+COUNTIF($BH$24:BH2807,BH2807)-1,"")</f>
        <v/>
      </c>
      <c r="BJ2807" s="46" t="str">
        <f t="array" ref="BJ2807">IFERROR(INDEX($BH$24:$BH$4119,MATCH(SMALL($BI$24:$BI$4119,ROWS($BJ$24:BJ2807)),$BI$24:$BI$4119,0))," ")</f>
        <v xml:space="preserve"> </v>
      </c>
      <c r="BK2807" s="46" t="str">
        <f t="array" ref="BK2807">IF(ISNUMBER(BJ2807),(IF(COUNTIF( BJ$24:BJ2807, BJ2807 )=1,BJ2807,"")),"")</f>
        <v/>
      </c>
      <c r="BL2807" s="46" t="str">
        <f t="array" ref="BL2807">IFERROR(RANK(BK2807,$BK$24:$BK$4119,1)+COUNTIF($BK$24:BK2807,BK2807)-1,"")</f>
        <v/>
      </c>
      <c r="BM2807" s="46" t="str">
        <f t="array" ref="BM2807">IFERROR(INDEX($BK$24:$BK$4119,MATCH(SMALL($BL$24:$BL$4119,ROWS($BM$24:BM2807)),$BL$24:$BL$4119,0))," ")</f>
        <v xml:space="preserve"> </v>
      </c>
    </row>
    <row r="2808" spans="57:65" ht="14" x14ac:dyDescent="0.15">
      <c r="BE2808" s="6">
        <v>225</v>
      </c>
      <c r="BF2808" s="44">
        <v>11</v>
      </c>
      <c r="BG2808" s="18">
        <v>2785</v>
      </c>
      <c r="BH2808" s="46" t="str">
        <f t="array" ref="BH2808">IF(INDEX($V$71:$AK$326,BE2808,BF2808)&gt;0,INDEX($V$71:$AK$326,BE2808,BF2808),"")</f>
        <v>0</v>
      </c>
      <c r="BI2808" s="46" t="str">
        <f t="array" ref="BI2808">IFERROR(RANK(BH2808,$BH$24:$BH$4119,1)+COUNTIF($BH$24:BH2808,BH2808)-1,"")</f>
        <v/>
      </c>
      <c r="BJ2808" s="46" t="str">
        <f t="array" ref="BJ2808">IFERROR(INDEX($BH$24:$BH$4119,MATCH(SMALL($BI$24:$BI$4119,ROWS($BJ$24:BJ2808)),$BI$24:$BI$4119,0))," ")</f>
        <v xml:space="preserve"> </v>
      </c>
      <c r="BK2808" s="46" t="str">
        <f t="array" ref="BK2808">IF(ISNUMBER(BJ2808),(IF(COUNTIF( BJ$24:BJ2808, BJ2808 )=1,BJ2808,"")),"")</f>
        <v/>
      </c>
      <c r="BL2808" s="46" t="str">
        <f t="array" ref="BL2808">IFERROR(RANK(BK2808,$BK$24:$BK$4119,1)+COUNTIF($BK$24:BK2808,BK2808)-1,"")</f>
        <v/>
      </c>
      <c r="BM2808" s="46" t="str">
        <f t="array" ref="BM2808">IFERROR(INDEX($BK$24:$BK$4119,MATCH(SMALL($BL$24:$BL$4119,ROWS($BM$24:BM2808)),$BL$24:$BL$4119,0))," ")</f>
        <v xml:space="preserve"> </v>
      </c>
    </row>
    <row r="2809" spans="57:65" ht="14" x14ac:dyDescent="0.15">
      <c r="BE2809" s="6">
        <v>226</v>
      </c>
      <c r="BF2809" s="44">
        <v>11</v>
      </c>
      <c r="BG2809" s="18">
        <v>2786</v>
      </c>
      <c r="BH2809" s="46" t="str">
        <f t="array" ref="BH2809">IF(INDEX($V$71:$AK$326,BE2809,BF2809)&gt;0,INDEX($V$71:$AK$326,BE2809,BF2809),"")</f>
        <v>0</v>
      </c>
      <c r="BI2809" s="46" t="str">
        <f t="array" ref="BI2809">IFERROR(RANK(BH2809,$BH$24:$BH$4119,1)+COUNTIF($BH$24:BH2809,BH2809)-1,"")</f>
        <v/>
      </c>
      <c r="BJ2809" s="46" t="str">
        <f t="array" ref="BJ2809">IFERROR(INDEX($BH$24:$BH$4119,MATCH(SMALL($BI$24:$BI$4119,ROWS($BJ$24:BJ2809)),$BI$24:$BI$4119,0))," ")</f>
        <v xml:space="preserve"> </v>
      </c>
      <c r="BK2809" s="46" t="str">
        <f t="array" ref="BK2809">IF(ISNUMBER(BJ2809),(IF(COUNTIF( BJ$24:BJ2809, BJ2809 )=1,BJ2809,"")),"")</f>
        <v/>
      </c>
      <c r="BL2809" s="46" t="str">
        <f t="array" ref="BL2809">IFERROR(RANK(BK2809,$BK$24:$BK$4119,1)+COUNTIF($BK$24:BK2809,BK2809)-1,"")</f>
        <v/>
      </c>
      <c r="BM2809" s="46" t="str">
        <f t="array" ref="BM2809">IFERROR(INDEX($BK$24:$BK$4119,MATCH(SMALL($BL$24:$BL$4119,ROWS($BM$24:BM2809)),$BL$24:$BL$4119,0))," ")</f>
        <v xml:space="preserve"> </v>
      </c>
    </row>
    <row r="2810" spans="57:65" ht="14" x14ac:dyDescent="0.15">
      <c r="BE2810" s="6">
        <v>227</v>
      </c>
      <c r="BF2810" s="44">
        <v>11</v>
      </c>
      <c r="BG2810" s="18">
        <v>2787</v>
      </c>
      <c r="BH2810" s="46" t="str">
        <f t="array" ref="BH2810">IF(INDEX($V$71:$AK$326,BE2810,BF2810)&gt;0,INDEX($V$71:$AK$326,BE2810,BF2810),"")</f>
        <v>0</v>
      </c>
      <c r="BI2810" s="46" t="str">
        <f t="array" ref="BI2810">IFERROR(RANK(BH2810,$BH$24:$BH$4119,1)+COUNTIF($BH$24:BH2810,BH2810)-1,"")</f>
        <v/>
      </c>
      <c r="BJ2810" s="46" t="str">
        <f t="array" ref="BJ2810">IFERROR(INDEX($BH$24:$BH$4119,MATCH(SMALL($BI$24:$BI$4119,ROWS($BJ$24:BJ2810)),$BI$24:$BI$4119,0))," ")</f>
        <v xml:space="preserve"> </v>
      </c>
      <c r="BK2810" s="46" t="str">
        <f t="array" ref="BK2810">IF(ISNUMBER(BJ2810),(IF(COUNTIF( BJ$24:BJ2810, BJ2810 )=1,BJ2810,"")),"")</f>
        <v/>
      </c>
      <c r="BL2810" s="46" t="str">
        <f t="array" ref="BL2810">IFERROR(RANK(BK2810,$BK$24:$BK$4119,1)+COUNTIF($BK$24:BK2810,BK2810)-1,"")</f>
        <v/>
      </c>
      <c r="BM2810" s="46" t="str">
        <f t="array" ref="BM2810">IFERROR(INDEX($BK$24:$BK$4119,MATCH(SMALL($BL$24:$BL$4119,ROWS($BM$24:BM2810)),$BL$24:$BL$4119,0))," ")</f>
        <v xml:space="preserve"> </v>
      </c>
    </row>
    <row r="2811" spans="57:65" ht="14" x14ac:dyDescent="0.15">
      <c r="BE2811" s="6">
        <v>228</v>
      </c>
      <c r="BF2811" s="44">
        <v>11</v>
      </c>
      <c r="BG2811" s="18">
        <v>2788</v>
      </c>
      <c r="BH2811" s="46" t="str">
        <f t="array" ref="BH2811">IF(INDEX($V$71:$AK$326,BE2811,BF2811)&gt;0,INDEX($V$71:$AK$326,BE2811,BF2811),"")</f>
        <v>0</v>
      </c>
      <c r="BI2811" s="46" t="str">
        <f t="array" ref="BI2811">IFERROR(RANK(BH2811,$BH$24:$BH$4119,1)+COUNTIF($BH$24:BH2811,BH2811)-1,"")</f>
        <v/>
      </c>
      <c r="BJ2811" s="46" t="str">
        <f t="array" ref="BJ2811">IFERROR(INDEX($BH$24:$BH$4119,MATCH(SMALL($BI$24:$BI$4119,ROWS($BJ$24:BJ2811)),$BI$24:$BI$4119,0))," ")</f>
        <v xml:space="preserve"> </v>
      </c>
      <c r="BK2811" s="46" t="str">
        <f t="array" ref="BK2811">IF(ISNUMBER(BJ2811),(IF(COUNTIF( BJ$24:BJ2811, BJ2811 )=1,BJ2811,"")),"")</f>
        <v/>
      </c>
      <c r="BL2811" s="46" t="str">
        <f t="array" ref="BL2811">IFERROR(RANK(BK2811,$BK$24:$BK$4119,1)+COUNTIF($BK$24:BK2811,BK2811)-1,"")</f>
        <v/>
      </c>
      <c r="BM2811" s="46" t="str">
        <f t="array" ref="BM2811">IFERROR(INDEX($BK$24:$BK$4119,MATCH(SMALL($BL$24:$BL$4119,ROWS($BM$24:BM2811)),$BL$24:$BL$4119,0))," ")</f>
        <v xml:space="preserve"> </v>
      </c>
    </row>
    <row r="2812" spans="57:65" ht="14" x14ac:dyDescent="0.15">
      <c r="BE2812" s="6">
        <v>229</v>
      </c>
      <c r="BF2812" s="44">
        <v>11</v>
      </c>
      <c r="BG2812" s="18">
        <v>2789</v>
      </c>
      <c r="BH2812" s="46" t="str">
        <f t="array" ref="BH2812">IF(INDEX($V$71:$AK$326,BE2812,BF2812)&gt;0,INDEX($V$71:$AK$326,BE2812,BF2812),"")</f>
        <v>0</v>
      </c>
      <c r="BI2812" s="46" t="str">
        <f t="array" ref="BI2812">IFERROR(RANK(BH2812,$BH$24:$BH$4119,1)+COUNTIF($BH$24:BH2812,BH2812)-1,"")</f>
        <v/>
      </c>
      <c r="BJ2812" s="46" t="str">
        <f t="array" ref="BJ2812">IFERROR(INDEX($BH$24:$BH$4119,MATCH(SMALL($BI$24:$BI$4119,ROWS($BJ$24:BJ2812)),$BI$24:$BI$4119,0))," ")</f>
        <v xml:space="preserve"> </v>
      </c>
      <c r="BK2812" s="46" t="str">
        <f t="array" ref="BK2812">IF(ISNUMBER(BJ2812),(IF(COUNTIF( BJ$24:BJ2812, BJ2812 )=1,BJ2812,"")),"")</f>
        <v/>
      </c>
      <c r="BL2812" s="46" t="str">
        <f t="array" ref="BL2812">IFERROR(RANK(BK2812,$BK$24:$BK$4119,1)+COUNTIF($BK$24:BK2812,BK2812)-1,"")</f>
        <v/>
      </c>
      <c r="BM2812" s="46" t="str">
        <f t="array" ref="BM2812">IFERROR(INDEX($BK$24:$BK$4119,MATCH(SMALL($BL$24:$BL$4119,ROWS($BM$24:BM2812)),$BL$24:$BL$4119,0))," ")</f>
        <v xml:space="preserve"> </v>
      </c>
    </row>
    <row r="2813" spans="57:65" ht="14" x14ac:dyDescent="0.15">
      <c r="BE2813" s="6">
        <v>230</v>
      </c>
      <c r="BF2813" s="44">
        <v>11</v>
      </c>
      <c r="BG2813" s="18">
        <v>2790</v>
      </c>
      <c r="BH2813" s="46" t="str">
        <f t="array" ref="BH2813">IF(INDEX($V$71:$AK$326,BE2813,BF2813)&gt;0,INDEX($V$71:$AK$326,BE2813,BF2813),"")</f>
        <v>0</v>
      </c>
      <c r="BI2813" s="46" t="str">
        <f t="array" ref="BI2813">IFERROR(RANK(BH2813,$BH$24:$BH$4119,1)+COUNTIF($BH$24:BH2813,BH2813)-1,"")</f>
        <v/>
      </c>
      <c r="BJ2813" s="46" t="str">
        <f t="array" ref="BJ2813">IFERROR(INDEX($BH$24:$BH$4119,MATCH(SMALL($BI$24:$BI$4119,ROWS($BJ$24:BJ2813)),$BI$24:$BI$4119,0))," ")</f>
        <v xml:space="preserve"> </v>
      </c>
      <c r="BK2813" s="46" t="str">
        <f t="array" ref="BK2813">IF(ISNUMBER(BJ2813),(IF(COUNTIF( BJ$24:BJ2813, BJ2813 )=1,BJ2813,"")),"")</f>
        <v/>
      </c>
      <c r="BL2813" s="46" t="str">
        <f t="array" ref="BL2813">IFERROR(RANK(BK2813,$BK$24:$BK$4119,1)+COUNTIF($BK$24:BK2813,BK2813)-1,"")</f>
        <v/>
      </c>
      <c r="BM2813" s="46" t="str">
        <f t="array" ref="BM2813">IFERROR(INDEX($BK$24:$BK$4119,MATCH(SMALL($BL$24:$BL$4119,ROWS($BM$24:BM2813)),$BL$24:$BL$4119,0))," ")</f>
        <v xml:space="preserve"> </v>
      </c>
    </row>
    <row r="2814" spans="57:65" ht="14" x14ac:dyDescent="0.15">
      <c r="BE2814" s="6">
        <v>231</v>
      </c>
      <c r="BF2814" s="44">
        <v>11</v>
      </c>
      <c r="BG2814" s="18">
        <v>2791</v>
      </c>
      <c r="BH2814" s="46" t="str">
        <f t="array" ref="BH2814">IF(INDEX($V$71:$AK$326,BE2814,BF2814)&gt;0,INDEX($V$71:$AK$326,BE2814,BF2814),"")</f>
        <v>0</v>
      </c>
      <c r="BI2814" s="46" t="str">
        <f t="array" ref="BI2814">IFERROR(RANK(BH2814,$BH$24:$BH$4119,1)+COUNTIF($BH$24:BH2814,BH2814)-1,"")</f>
        <v/>
      </c>
      <c r="BJ2814" s="46" t="str">
        <f t="array" ref="BJ2814">IFERROR(INDEX($BH$24:$BH$4119,MATCH(SMALL($BI$24:$BI$4119,ROWS($BJ$24:BJ2814)),$BI$24:$BI$4119,0))," ")</f>
        <v xml:space="preserve"> </v>
      </c>
      <c r="BK2814" s="46" t="str">
        <f t="array" ref="BK2814">IF(ISNUMBER(BJ2814),(IF(COUNTIF( BJ$24:BJ2814, BJ2814 )=1,BJ2814,"")),"")</f>
        <v/>
      </c>
      <c r="BL2814" s="46" t="str">
        <f t="array" ref="BL2814">IFERROR(RANK(BK2814,$BK$24:$BK$4119,1)+COUNTIF($BK$24:BK2814,BK2814)-1,"")</f>
        <v/>
      </c>
      <c r="BM2814" s="46" t="str">
        <f t="array" ref="BM2814">IFERROR(INDEX($BK$24:$BK$4119,MATCH(SMALL($BL$24:$BL$4119,ROWS($BM$24:BM2814)),$BL$24:$BL$4119,0))," ")</f>
        <v xml:space="preserve"> </v>
      </c>
    </row>
    <row r="2815" spans="57:65" ht="14" x14ac:dyDescent="0.15">
      <c r="BE2815" s="6">
        <v>232</v>
      </c>
      <c r="BF2815" s="44">
        <v>11</v>
      </c>
      <c r="BG2815" s="18">
        <v>2792</v>
      </c>
      <c r="BH2815" s="46" t="str">
        <f t="array" ref="BH2815">IF(INDEX($V$71:$AK$326,BE2815,BF2815)&gt;0,INDEX($V$71:$AK$326,BE2815,BF2815),"")</f>
        <v>0</v>
      </c>
      <c r="BI2815" s="46" t="str">
        <f t="array" ref="BI2815">IFERROR(RANK(BH2815,$BH$24:$BH$4119,1)+COUNTIF($BH$24:BH2815,BH2815)-1,"")</f>
        <v/>
      </c>
      <c r="BJ2815" s="46" t="str">
        <f t="array" ref="BJ2815">IFERROR(INDEX($BH$24:$BH$4119,MATCH(SMALL($BI$24:$BI$4119,ROWS($BJ$24:BJ2815)),$BI$24:$BI$4119,0))," ")</f>
        <v xml:space="preserve"> </v>
      </c>
      <c r="BK2815" s="46" t="str">
        <f t="array" ref="BK2815">IF(ISNUMBER(BJ2815),(IF(COUNTIF( BJ$24:BJ2815, BJ2815 )=1,BJ2815,"")),"")</f>
        <v/>
      </c>
      <c r="BL2815" s="46" t="str">
        <f t="array" ref="BL2815">IFERROR(RANK(BK2815,$BK$24:$BK$4119,1)+COUNTIF($BK$24:BK2815,BK2815)-1,"")</f>
        <v/>
      </c>
      <c r="BM2815" s="46" t="str">
        <f t="array" ref="BM2815">IFERROR(INDEX($BK$24:$BK$4119,MATCH(SMALL($BL$24:$BL$4119,ROWS($BM$24:BM2815)),$BL$24:$BL$4119,0))," ")</f>
        <v xml:space="preserve"> </v>
      </c>
    </row>
    <row r="2816" spans="57:65" ht="14" x14ac:dyDescent="0.15">
      <c r="BE2816" s="6">
        <v>233</v>
      </c>
      <c r="BF2816" s="44">
        <v>11</v>
      </c>
      <c r="BG2816" s="18">
        <v>2793</v>
      </c>
      <c r="BH2816" s="46" t="str">
        <f t="array" ref="BH2816">IF(INDEX($V$71:$AK$326,BE2816,BF2816)&gt;0,INDEX($V$71:$AK$326,BE2816,BF2816),"")</f>
        <v>0</v>
      </c>
      <c r="BI2816" s="46" t="str">
        <f t="array" ref="BI2816">IFERROR(RANK(BH2816,$BH$24:$BH$4119,1)+COUNTIF($BH$24:BH2816,BH2816)-1,"")</f>
        <v/>
      </c>
      <c r="BJ2816" s="46" t="str">
        <f t="array" ref="BJ2816">IFERROR(INDEX($BH$24:$BH$4119,MATCH(SMALL($BI$24:$BI$4119,ROWS($BJ$24:BJ2816)),$BI$24:$BI$4119,0))," ")</f>
        <v xml:space="preserve"> </v>
      </c>
      <c r="BK2816" s="46" t="str">
        <f t="array" ref="BK2816">IF(ISNUMBER(BJ2816),(IF(COUNTIF( BJ$24:BJ2816, BJ2816 )=1,BJ2816,"")),"")</f>
        <v/>
      </c>
      <c r="BL2816" s="46" t="str">
        <f t="array" ref="BL2816">IFERROR(RANK(BK2816,$BK$24:$BK$4119,1)+COUNTIF($BK$24:BK2816,BK2816)-1,"")</f>
        <v/>
      </c>
      <c r="BM2816" s="46" t="str">
        <f t="array" ref="BM2816">IFERROR(INDEX($BK$24:$BK$4119,MATCH(SMALL($BL$24:$BL$4119,ROWS($BM$24:BM2816)),$BL$24:$BL$4119,0))," ")</f>
        <v xml:space="preserve"> </v>
      </c>
    </row>
    <row r="2817" spans="57:65" ht="14" x14ac:dyDescent="0.15">
      <c r="BE2817" s="6">
        <v>234</v>
      </c>
      <c r="BF2817" s="44">
        <v>11</v>
      </c>
      <c r="BG2817" s="18">
        <v>2794</v>
      </c>
      <c r="BH2817" s="46" t="str">
        <f t="array" ref="BH2817">IF(INDEX($V$71:$AK$326,BE2817,BF2817)&gt;0,INDEX($V$71:$AK$326,BE2817,BF2817),"")</f>
        <v>0</v>
      </c>
      <c r="BI2817" s="46" t="str">
        <f t="array" ref="BI2817">IFERROR(RANK(BH2817,$BH$24:$BH$4119,1)+COUNTIF($BH$24:BH2817,BH2817)-1,"")</f>
        <v/>
      </c>
      <c r="BJ2817" s="46" t="str">
        <f t="array" ref="BJ2817">IFERROR(INDEX($BH$24:$BH$4119,MATCH(SMALL($BI$24:$BI$4119,ROWS($BJ$24:BJ2817)),$BI$24:$BI$4119,0))," ")</f>
        <v xml:space="preserve"> </v>
      </c>
      <c r="BK2817" s="46" t="str">
        <f t="array" ref="BK2817">IF(ISNUMBER(BJ2817),(IF(COUNTIF( BJ$24:BJ2817, BJ2817 )=1,BJ2817,"")),"")</f>
        <v/>
      </c>
      <c r="BL2817" s="46" t="str">
        <f t="array" ref="BL2817">IFERROR(RANK(BK2817,$BK$24:$BK$4119,1)+COUNTIF($BK$24:BK2817,BK2817)-1,"")</f>
        <v/>
      </c>
      <c r="BM2817" s="46" t="str">
        <f t="array" ref="BM2817">IFERROR(INDEX($BK$24:$BK$4119,MATCH(SMALL($BL$24:$BL$4119,ROWS($BM$24:BM2817)),$BL$24:$BL$4119,0))," ")</f>
        <v xml:space="preserve"> </v>
      </c>
    </row>
    <row r="2818" spans="57:65" ht="14" x14ac:dyDescent="0.15">
      <c r="BE2818" s="6">
        <v>235</v>
      </c>
      <c r="BF2818" s="44">
        <v>11</v>
      </c>
      <c r="BG2818" s="18">
        <v>2795</v>
      </c>
      <c r="BH2818" s="46" t="str">
        <f t="array" ref="BH2818">IF(INDEX($V$71:$AK$326,BE2818,BF2818)&gt;0,INDEX($V$71:$AK$326,BE2818,BF2818),"")</f>
        <v/>
      </c>
      <c r="BI2818" s="46" t="str">
        <f t="array" ref="BI2818">IFERROR(RANK(BH2818,$BH$24:$BH$4119,1)+COUNTIF($BH$24:BH2818,BH2818)-1,"")</f>
        <v/>
      </c>
      <c r="BJ2818" s="46" t="str">
        <f t="array" ref="BJ2818">IFERROR(INDEX($BH$24:$BH$4119,MATCH(SMALL($BI$24:$BI$4119,ROWS($BJ$24:BJ2818)),$BI$24:$BI$4119,0))," ")</f>
        <v xml:space="preserve"> </v>
      </c>
      <c r="BK2818" s="46" t="str">
        <f t="array" ref="BK2818">IF(ISNUMBER(BJ2818),(IF(COUNTIF( BJ$24:BJ2818, BJ2818 )=1,BJ2818,"")),"")</f>
        <v/>
      </c>
      <c r="BL2818" s="46" t="str">
        <f t="array" ref="BL2818">IFERROR(RANK(BK2818,$BK$24:$BK$4119,1)+COUNTIF($BK$24:BK2818,BK2818)-1,"")</f>
        <v/>
      </c>
      <c r="BM2818" s="46" t="str">
        <f t="array" ref="BM2818">IFERROR(INDEX($BK$24:$BK$4119,MATCH(SMALL($BL$24:$BL$4119,ROWS($BM$24:BM2818)),$BL$24:$BL$4119,0))," ")</f>
        <v xml:space="preserve"> </v>
      </c>
    </row>
    <row r="2819" spans="57:65" ht="14" x14ac:dyDescent="0.15">
      <c r="BE2819" s="6">
        <v>236</v>
      </c>
      <c r="BF2819" s="44">
        <v>11</v>
      </c>
      <c r="BG2819" s="18">
        <v>2796</v>
      </c>
      <c r="BH2819" s="46" t="str">
        <f t="array" ref="BH2819">IF(INDEX($V$71:$AK$326,BE2819,BF2819)&gt;0,INDEX($V$71:$AK$326,BE2819,BF2819),"")</f>
        <v>0</v>
      </c>
      <c r="BI2819" s="46" t="str">
        <f t="array" ref="BI2819">IFERROR(RANK(BH2819,$BH$24:$BH$4119,1)+COUNTIF($BH$24:BH2819,BH2819)-1,"")</f>
        <v/>
      </c>
      <c r="BJ2819" s="46" t="str">
        <f t="array" ref="BJ2819">IFERROR(INDEX($BH$24:$BH$4119,MATCH(SMALL($BI$24:$BI$4119,ROWS($BJ$24:BJ2819)),$BI$24:$BI$4119,0))," ")</f>
        <v xml:space="preserve"> </v>
      </c>
      <c r="BK2819" s="46" t="str">
        <f t="array" ref="BK2819">IF(ISNUMBER(BJ2819),(IF(COUNTIF( BJ$24:BJ2819, BJ2819 )=1,BJ2819,"")),"")</f>
        <v/>
      </c>
      <c r="BL2819" s="46" t="str">
        <f t="array" ref="BL2819">IFERROR(RANK(BK2819,$BK$24:$BK$4119,1)+COUNTIF($BK$24:BK2819,BK2819)-1,"")</f>
        <v/>
      </c>
      <c r="BM2819" s="46" t="str">
        <f t="array" ref="BM2819">IFERROR(INDEX($BK$24:$BK$4119,MATCH(SMALL($BL$24:$BL$4119,ROWS($BM$24:BM2819)),$BL$24:$BL$4119,0))," ")</f>
        <v xml:space="preserve"> </v>
      </c>
    </row>
    <row r="2820" spans="57:65" ht="14" x14ac:dyDescent="0.15">
      <c r="BE2820" s="6">
        <v>237</v>
      </c>
      <c r="BF2820" s="44">
        <v>11</v>
      </c>
      <c r="BG2820" s="18">
        <v>2797</v>
      </c>
      <c r="BH2820" s="46" t="str">
        <f t="array" ref="BH2820">IF(INDEX($V$71:$AK$326,BE2820,BF2820)&gt;0,INDEX($V$71:$AK$326,BE2820,BF2820),"")</f>
        <v>0</v>
      </c>
      <c r="BI2820" s="46" t="str">
        <f t="array" ref="BI2820">IFERROR(RANK(BH2820,$BH$24:$BH$4119,1)+COUNTIF($BH$24:BH2820,BH2820)-1,"")</f>
        <v/>
      </c>
      <c r="BJ2820" s="46" t="str">
        <f t="array" ref="BJ2820">IFERROR(INDEX($BH$24:$BH$4119,MATCH(SMALL($BI$24:$BI$4119,ROWS($BJ$24:BJ2820)),$BI$24:$BI$4119,0))," ")</f>
        <v xml:space="preserve"> </v>
      </c>
      <c r="BK2820" s="46" t="str">
        <f t="array" ref="BK2820">IF(ISNUMBER(BJ2820),(IF(COUNTIF( BJ$24:BJ2820, BJ2820 )=1,BJ2820,"")),"")</f>
        <v/>
      </c>
      <c r="BL2820" s="46" t="str">
        <f t="array" ref="BL2820">IFERROR(RANK(BK2820,$BK$24:$BK$4119,1)+COUNTIF($BK$24:BK2820,BK2820)-1,"")</f>
        <v/>
      </c>
      <c r="BM2820" s="46" t="str">
        <f t="array" ref="BM2820">IFERROR(INDEX($BK$24:$BK$4119,MATCH(SMALL($BL$24:$BL$4119,ROWS($BM$24:BM2820)),$BL$24:$BL$4119,0))," ")</f>
        <v xml:space="preserve"> </v>
      </c>
    </row>
    <row r="2821" spans="57:65" ht="14" x14ac:dyDescent="0.15">
      <c r="BE2821" s="6">
        <v>238</v>
      </c>
      <c r="BF2821" s="44">
        <v>11</v>
      </c>
      <c r="BG2821" s="18">
        <v>2798</v>
      </c>
      <c r="BH2821" s="46" t="str">
        <f t="array" ref="BH2821">IF(INDEX($V$71:$AK$326,BE2821,BF2821)&gt;0,INDEX($V$71:$AK$326,BE2821,BF2821),"")</f>
        <v>0</v>
      </c>
      <c r="BI2821" s="46" t="str">
        <f t="array" ref="BI2821">IFERROR(RANK(BH2821,$BH$24:$BH$4119,1)+COUNTIF($BH$24:BH2821,BH2821)-1,"")</f>
        <v/>
      </c>
      <c r="BJ2821" s="46" t="str">
        <f t="array" ref="BJ2821">IFERROR(INDEX($BH$24:$BH$4119,MATCH(SMALL($BI$24:$BI$4119,ROWS($BJ$24:BJ2821)),$BI$24:$BI$4119,0))," ")</f>
        <v xml:space="preserve"> </v>
      </c>
      <c r="BK2821" s="46" t="str">
        <f t="array" ref="BK2821">IF(ISNUMBER(BJ2821),(IF(COUNTIF( BJ$24:BJ2821, BJ2821 )=1,BJ2821,"")),"")</f>
        <v/>
      </c>
      <c r="BL2821" s="46" t="str">
        <f t="array" ref="BL2821">IFERROR(RANK(BK2821,$BK$24:$BK$4119,1)+COUNTIF($BK$24:BK2821,BK2821)-1,"")</f>
        <v/>
      </c>
      <c r="BM2821" s="46" t="str">
        <f t="array" ref="BM2821">IFERROR(INDEX($BK$24:$BK$4119,MATCH(SMALL($BL$24:$BL$4119,ROWS($BM$24:BM2821)),$BL$24:$BL$4119,0))," ")</f>
        <v xml:space="preserve"> </v>
      </c>
    </row>
    <row r="2822" spans="57:65" ht="14" x14ac:dyDescent="0.15">
      <c r="BE2822" s="6">
        <v>239</v>
      </c>
      <c r="BF2822" s="44">
        <v>11</v>
      </c>
      <c r="BG2822" s="18">
        <v>2799</v>
      </c>
      <c r="BH2822" s="46" t="str">
        <f t="array" ref="BH2822">IF(INDEX($V$71:$AK$326,BE2822,BF2822)&gt;0,INDEX($V$71:$AK$326,BE2822,BF2822),"")</f>
        <v/>
      </c>
      <c r="BI2822" s="46" t="str">
        <f t="array" ref="BI2822">IFERROR(RANK(BH2822,$BH$24:$BH$4119,1)+COUNTIF($BH$24:BH2822,BH2822)-1,"")</f>
        <v/>
      </c>
      <c r="BJ2822" s="46" t="str">
        <f t="array" ref="BJ2822">IFERROR(INDEX($BH$24:$BH$4119,MATCH(SMALL($BI$24:$BI$4119,ROWS($BJ$24:BJ2822)),$BI$24:$BI$4119,0))," ")</f>
        <v xml:space="preserve"> </v>
      </c>
      <c r="BK2822" s="46" t="str">
        <f t="array" ref="BK2822">IF(ISNUMBER(BJ2822),(IF(COUNTIF( BJ$24:BJ2822, BJ2822 )=1,BJ2822,"")),"")</f>
        <v/>
      </c>
      <c r="BL2822" s="46" t="str">
        <f t="array" ref="BL2822">IFERROR(RANK(BK2822,$BK$24:$BK$4119,1)+COUNTIF($BK$24:BK2822,BK2822)-1,"")</f>
        <v/>
      </c>
      <c r="BM2822" s="46" t="str">
        <f t="array" ref="BM2822">IFERROR(INDEX($BK$24:$BK$4119,MATCH(SMALL($BL$24:$BL$4119,ROWS($BM$24:BM2822)),$BL$24:$BL$4119,0))," ")</f>
        <v xml:space="preserve"> </v>
      </c>
    </row>
    <row r="2823" spans="57:65" ht="14" x14ac:dyDescent="0.15">
      <c r="BE2823" s="6">
        <v>240</v>
      </c>
      <c r="BF2823" s="44">
        <v>11</v>
      </c>
      <c r="BG2823" s="18">
        <v>2800</v>
      </c>
      <c r="BH2823" s="46" t="str">
        <f t="array" ref="BH2823">IF(INDEX($V$71:$AK$326,BE2823,BF2823)&gt;0,INDEX($V$71:$AK$326,BE2823,BF2823),"")</f>
        <v>0</v>
      </c>
      <c r="BI2823" s="46" t="str">
        <f t="array" ref="BI2823">IFERROR(RANK(BH2823,$BH$24:$BH$4119,1)+COUNTIF($BH$24:BH2823,BH2823)-1,"")</f>
        <v/>
      </c>
      <c r="BJ2823" s="46" t="str">
        <f t="array" ref="BJ2823">IFERROR(INDEX($BH$24:$BH$4119,MATCH(SMALL($BI$24:$BI$4119,ROWS($BJ$24:BJ2823)),$BI$24:$BI$4119,0))," ")</f>
        <v xml:space="preserve"> </v>
      </c>
      <c r="BK2823" s="46" t="str">
        <f t="array" ref="BK2823">IF(ISNUMBER(BJ2823),(IF(COUNTIF( BJ$24:BJ2823, BJ2823 )=1,BJ2823,"")),"")</f>
        <v/>
      </c>
      <c r="BL2823" s="46" t="str">
        <f t="array" ref="BL2823">IFERROR(RANK(BK2823,$BK$24:$BK$4119,1)+COUNTIF($BK$24:BK2823,BK2823)-1,"")</f>
        <v/>
      </c>
      <c r="BM2823" s="46" t="str">
        <f t="array" ref="BM2823">IFERROR(INDEX($BK$24:$BK$4119,MATCH(SMALL($BL$24:$BL$4119,ROWS($BM$24:BM2823)),$BL$24:$BL$4119,0))," ")</f>
        <v xml:space="preserve"> </v>
      </c>
    </row>
    <row r="2824" spans="57:65" ht="14" x14ac:dyDescent="0.15">
      <c r="BE2824" s="6">
        <v>241</v>
      </c>
      <c r="BF2824" s="44">
        <v>11</v>
      </c>
      <c r="BG2824" s="18">
        <v>2801</v>
      </c>
      <c r="BH2824" s="46" t="str">
        <f t="array" ref="BH2824">IF(INDEX($V$71:$AK$326,BE2824,BF2824)&gt;0,INDEX($V$71:$AK$326,BE2824,BF2824),"")</f>
        <v>0</v>
      </c>
      <c r="BI2824" s="46" t="str">
        <f t="array" ref="BI2824">IFERROR(RANK(BH2824,$BH$24:$BH$4119,1)+COUNTIF($BH$24:BH2824,BH2824)-1,"")</f>
        <v/>
      </c>
      <c r="BJ2824" s="46" t="str">
        <f t="array" ref="BJ2824">IFERROR(INDEX($BH$24:$BH$4119,MATCH(SMALL($BI$24:$BI$4119,ROWS($BJ$24:BJ2824)),$BI$24:$BI$4119,0))," ")</f>
        <v xml:space="preserve"> </v>
      </c>
      <c r="BK2824" s="46" t="str">
        <f t="array" ref="BK2824">IF(ISNUMBER(BJ2824),(IF(COUNTIF( BJ$24:BJ2824, BJ2824 )=1,BJ2824,"")),"")</f>
        <v/>
      </c>
      <c r="BL2824" s="46" t="str">
        <f t="array" ref="BL2824">IFERROR(RANK(BK2824,$BK$24:$BK$4119,1)+COUNTIF($BK$24:BK2824,BK2824)-1,"")</f>
        <v/>
      </c>
      <c r="BM2824" s="46" t="str">
        <f t="array" ref="BM2824">IFERROR(INDEX($BK$24:$BK$4119,MATCH(SMALL($BL$24:$BL$4119,ROWS($BM$24:BM2824)),$BL$24:$BL$4119,0))," ")</f>
        <v xml:space="preserve"> </v>
      </c>
    </row>
    <row r="2825" spans="57:65" ht="14" x14ac:dyDescent="0.15">
      <c r="BE2825" s="6">
        <v>242</v>
      </c>
      <c r="BF2825" s="44">
        <v>11</v>
      </c>
      <c r="BG2825" s="18">
        <v>2802</v>
      </c>
      <c r="BH2825" s="46" t="str">
        <f t="array" ref="BH2825">IF(INDEX($V$71:$AK$326,BE2825,BF2825)&gt;0,INDEX($V$71:$AK$326,BE2825,BF2825),"")</f>
        <v>0</v>
      </c>
      <c r="BI2825" s="46" t="str">
        <f t="array" ref="BI2825">IFERROR(RANK(BH2825,$BH$24:$BH$4119,1)+COUNTIF($BH$24:BH2825,BH2825)-1,"")</f>
        <v/>
      </c>
      <c r="BJ2825" s="46" t="str">
        <f t="array" ref="BJ2825">IFERROR(INDEX($BH$24:$BH$4119,MATCH(SMALL($BI$24:$BI$4119,ROWS($BJ$24:BJ2825)),$BI$24:$BI$4119,0))," ")</f>
        <v xml:space="preserve"> </v>
      </c>
      <c r="BK2825" s="46" t="str">
        <f t="array" ref="BK2825">IF(ISNUMBER(BJ2825),(IF(COUNTIF( BJ$24:BJ2825, BJ2825 )=1,BJ2825,"")),"")</f>
        <v/>
      </c>
      <c r="BL2825" s="46" t="str">
        <f t="array" ref="BL2825">IFERROR(RANK(BK2825,$BK$24:$BK$4119,1)+COUNTIF($BK$24:BK2825,BK2825)-1,"")</f>
        <v/>
      </c>
      <c r="BM2825" s="46" t="str">
        <f t="array" ref="BM2825">IFERROR(INDEX($BK$24:$BK$4119,MATCH(SMALL($BL$24:$BL$4119,ROWS($BM$24:BM2825)),$BL$24:$BL$4119,0))," ")</f>
        <v xml:space="preserve"> </v>
      </c>
    </row>
    <row r="2826" spans="57:65" ht="14" x14ac:dyDescent="0.15">
      <c r="BE2826" s="6">
        <v>243</v>
      </c>
      <c r="BF2826" s="44">
        <v>11</v>
      </c>
      <c r="BG2826" s="18">
        <v>2803</v>
      </c>
      <c r="BH2826" s="46" t="str">
        <f t="array" ref="BH2826">IF(INDEX($V$71:$AK$326,BE2826,BF2826)&gt;0,INDEX($V$71:$AK$326,BE2826,BF2826),"")</f>
        <v>0</v>
      </c>
      <c r="BI2826" s="46" t="str">
        <f t="array" ref="BI2826">IFERROR(RANK(BH2826,$BH$24:$BH$4119,1)+COUNTIF($BH$24:BH2826,BH2826)-1,"")</f>
        <v/>
      </c>
      <c r="BJ2826" s="46" t="str">
        <f t="array" ref="BJ2826">IFERROR(INDEX($BH$24:$BH$4119,MATCH(SMALL($BI$24:$BI$4119,ROWS($BJ$24:BJ2826)),$BI$24:$BI$4119,0))," ")</f>
        <v xml:space="preserve"> </v>
      </c>
      <c r="BK2826" s="46" t="str">
        <f t="array" ref="BK2826">IF(ISNUMBER(BJ2826),(IF(COUNTIF( BJ$24:BJ2826, BJ2826 )=1,BJ2826,"")),"")</f>
        <v/>
      </c>
      <c r="BL2826" s="46" t="str">
        <f t="array" ref="BL2826">IFERROR(RANK(BK2826,$BK$24:$BK$4119,1)+COUNTIF($BK$24:BK2826,BK2826)-1,"")</f>
        <v/>
      </c>
      <c r="BM2826" s="46" t="str">
        <f t="array" ref="BM2826">IFERROR(INDEX($BK$24:$BK$4119,MATCH(SMALL($BL$24:$BL$4119,ROWS($BM$24:BM2826)),$BL$24:$BL$4119,0))," ")</f>
        <v xml:space="preserve"> </v>
      </c>
    </row>
    <row r="2827" spans="57:65" ht="14" x14ac:dyDescent="0.15">
      <c r="BE2827" s="6">
        <v>244</v>
      </c>
      <c r="BF2827" s="44">
        <v>11</v>
      </c>
      <c r="BG2827" s="18">
        <v>2804</v>
      </c>
      <c r="BH2827" s="46" t="str">
        <f t="array" ref="BH2827">IF(INDEX($V$71:$AK$326,BE2827,BF2827)&gt;0,INDEX($V$71:$AK$326,BE2827,BF2827),"")</f>
        <v>0</v>
      </c>
      <c r="BI2827" s="46" t="str">
        <f t="array" ref="BI2827">IFERROR(RANK(BH2827,$BH$24:$BH$4119,1)+COUNTIF($BH$24:BH2827,BH2827)-1,"")</f>
        <v/>
      </c>
      <c r="BJ2827" s="46" t="str">
        <f t="array" ref="BJ2827">IFERROR(INDEX($BH$24:$BH$4119,MATCH(SMALL($BI$24:$BI$4119,ROWS($BJ$24:BJ2827)),$BI$24:$BI$4119,0))," ")</f>
        <v xml:space="preserve"> </v>
      </c>
      <c r="BK2827" s="46" t="str">
        <f t="array" ref="BK2827">IF(ISNUMBER(BJ2827),(IF(COUNTIF( BJ$24:BJ2827, BJ2827 )=1,BJ2827,"")),"")</f>
        <v/>
      </c>
      <c r="BL2827" s="46" t="str">
        <f t="array" ref="BL2827">IFERROR(RANK(BK2827,$BK$24:$BK$4119,1)+COUNTIF($BK$24:BK2827,BK2827)-1,"")</f>
        <v/>
      </c>
      <c r="BM2827" s="46" t="str">
        <f t="array" ref="BM2827">IFERROR(INDEX($BK$24:$BK$4119,MATCH(SMALL($BL$24:$BL$4119,ROWS($BM$24:BM2827)),$BL$24:$BL$4119,0))," ")</f>
        <v xml:space="preserve"> </v>
      </c>
    </row>
    <row r="2828" spans="57:65" ht="14" x14ac:dyDescent="0.15">
      <c r="BE2828" s="6">
        <v>245</v>
      </c>
      <c r="BF2828" s="44">
        <v>11</v>
      </c>
      <c r="BG2828" s="18">
        <v>2805</v>
      </c>
      <c r="BH2828" s="46" t="str">
        <f t="array" ref="BH2828">IF(INDEX($V$71:$AK$326,BE2828,BF2828)&gt;0,INDEX($V$71:$AK$326,BE2828,BF2828),"")</f>
        <v>0</v>
      </c>
      <c r="BI2828" s="46" t="str">
        <f t="array" ref="BI2828">IFERROR(RANK(BH2828,$BH$24:$BH$4119,1)+COUNTIF($BH$24:BH2828,BH2828)-1,"")</f>
        <v/>
      </c>
      <c r="BJ2828" s="46" t="str">
        <f t="array" ref="BJ2828">IFERROR(INDEX($BH$24:$BH$4119,MATCH(SMALL($BI$24:$BI$4119,ROWS($BJ$24:BJ2828)),$BI$24:$BI$4119,0))," ")</f>
        <v xml:space="preserve"> </v>
      </c>
      <c r="BK2828" s="46" t="str">
        <f t="array" ref="BK2828">IF(ISNUMBER(BJ2828),(IF(COUNTIF( BJ$24:BJ2828, BJ2828 )=1,BJ2828,"")),"")</f>
        <v/>
      </c>
      <c r="BL2828" s="46" t="str">
        <f t="array" ref="BL2828">IFERROR(RANK(BK2828,$BK$24:$BK$4119,1)+COUNTIF($BK$24:BK2828,BK2828)-1,"")</f>
        <v/>
      </c>
      <c r="BM2828" s="46" t="str">
        <f t="array" ref="BM2828">IFERROR(INDEX($BK$24:$BK$4119,MATCH(SMALL($BL$24:$BL$4119,ROWS($BM$24:BM2828)),$BL$24:$BL$4119,0))," ")</f>
        <v xml:space="preserve"> </v>
      </c>
    </row>
    <row r="2829" spans="57:65" ht="14" x14ac:dyDescent="0.15">
      <c r="BE2829" s="6">
        <v>246</v>
      </c>
      <c r="BF2829" s="44">
        <v>11</v>
      </c>
      <c r="BG2829" s="18">
        <v>2806</v>
      </c>
      <c r="BH2829" s="46" t="str">
        <f t="array" ref="BH2829">IF(INDEX($V$71:$AK$326,BE2829,BF2829)&gt;0,INDEX($V$71:$AK$326,BE2829,BF2829),"")</f>
        <v>0</v>
      </c>
      <c r="BI2829" s="46" t="str">
        <f t="array" ref="BI2829">IFERROR(RANK(BH2829,$BH$24:$BH$4119,1)+COUNTIF($BH$24:BH2829,BH2829)-1,"")</f>
        <v/>
      </c>
      <c r="BJ2829" s="46" t="str">
        <f t="array" ref="BJ2829">IFERROR(INDEX($BH$24:$BH$4119,MATCH(SMALL($BI$24:$BI$4119,ROWS($BJ$24:BJ2829)),$BI$24:$BI$4119,0))," ")</f>
        <v xml:space="preserve"> </v>
      </c>
      <c r="BK2829" s="46" t="str">
        <f t="array" ref="BK2829">IF(ISNUMBER(BJ2829),(IF(COUNTIF( BJ$24:BJ2829, BJ2829 )=1,BJ2829,"")),"")</f>
        <v/>
      </c>
      <c r="BL2829" s="46" t="str">
        <f t="array" ref="BL2829">IFERROR(RANK(BK2829,$BK$24:$BK$4119,1)+COUNTIF($BK$24:BK2829,BK2829)-1,"")</f>
        <v/>
      </c>
      <c r="BM2829" s="46" t="str">
        <f t="array" ref="BM2829">IFERROR(INDEX($BK$24:$BK$4119,MATCH(SMALL($BL$24:$BL$4119,ROWS($BM$24:BM2829)),$BL$24:$BL$4119,0))," ")</f>
        <v xml:space="preserve"> </v>
      </c>
    </row>
    <row r="2830" spans="57:65" ht="14" x14ac:dyDescent="0.15">
      <c r="BE2830" s="6">
        <v>247</v>
      </c>
      <c r="BF2830" s="44">
        <v>11</v>
      </c>
      <c r="BG2830" s="18">
        <v>2807</v>
      </c>
      <c r="BH2830" s="46" t="str">
        <f t="array" ref="BH2830">IF(INDEX($V$71:$AK$326,BE2830,BF2830)&gt;0,INDEX($V$71:$AK$326,BE2830,BF2830),"")</f>
        <v>0</v>
      </c>
      <c r="BI2830" s="46" t="str">
        <f t="array" ref="BI2830">IFERROR(RANK(BH2830,$BH$24:$BH$4119,1)+COUNTIF($BH$24:BH2830,BH2830)-1,"")</f>
        <v/>
      </c>
      <c r="BJ2830" s="46" t="str">
        <f t="array" ref="BJ2830">IFERROR(INDEX($BH$24:$BH$4119,MATCH(SMALL($BI$24:$BI$4119,ROWS($BJ$24:BJ2830)),$BI$24:$BI$4119,0))," ")</f>
        <v xml:space="preserve"> </v>
      </c>
      <c r="BK2830" s="46" t="str">
        <f t="array" ref="BK2830">IF(ISNUMBER(BJ2830),(IF(COUNTIF( BJ$24:BJ2830, BJ2830 )=1,BJ2830,"")),"")</f>
        <v/>
      </c>
      <c r="BL2830" s="46" t="str">
        <f t="array" ref="BL2830">IFERROR(RANK(BK2830,$BK$24:$BK$4119,1)+COUNTIF($BK$24:BK2830,BK2830)-1,"")</f>
        <v/>
      </c>
      <c r="BM2830" s="46" t="str">
        <f t="array" ref="BM2830">IFERROR(INDEX($BK$24:$BK$4119,MATCH(SMALL($BL$24:$BL$4119,ROWS($BM$24:BM2830)),$BL$24:$BL$4119,0))," ")</f>
        <v xml:space="preserve"> </v>
      </c>
    </row>
    <row r="2831" spans="57:65" ht="14" x14ac:dyDescent="0.15">
      <c r="BE2831" s="6">
        <v>248</v>
      </c>
      <c r="BF2831" s="44">
        <v>11</v>
      </c>
      <c r="BG2831" s="18">
        <v>2808</v>
      </c>
      <c r="BH2831" s="46" t="str">
        <f t="array" ref="BH2831">IF(INDEX($V$71:$AK$326,BE2831,BF2831)&gt;0,INDEX($V$71:$AK$326,BE2831,BF2831),"")</f>
        <v>0</v>
      </c>
      <c r="BI2831" s="46" t="str">
        <f t="array" ref="BI2831">IFERROR(RANK(BH2831,$BH$24:$BH$4119,1)+COUNTIF($BH$24:BH2831,BH2831)-1,"")</f>
        <v/>
      </c>
      <c r="BJ2831" s="46" t="str">
        <f t="array" ref="BJ2831">IFERROR(INDEX($BH$24:$BH$4119,MATCH(SMALL($BI$24:$BI$4119,ROWS($BJ$24:BJ2831)),$BI$24:$BI$4119,0))," ")</f>
        <v xml:space="preserve"> </v>
      </c>
      <c r="BK2831" s="46" t="str">
        <f t="array" ref="BK2831">IF(ISNUMBER(BJ2831),(IF(COUNTIF( BJ$24:BJ2831, BJ2831 )=1,BJ2831,"")),"")</f>
        <v/>
      </c>
      <c r="BL2831" s="46" t="str">
        <f t="array" ref="BL2831">IFERROR(RANK(BK2831,$BK$24:$BK$4119,1)+COUNTIF($BK$24:BK2831,BK2831)-1,"")</f>
        <v/>
      </c>
      <c r="BM2831" s="46" t="str">
        <f t="array" ref="BM2831">IFERROR(INDEX($BK$24:$BK$4119,MATCH(SMALL($BL$24:$BL$4119,ROWS($BM$24:BM2831)),$BL$24:$BL$4119,0))," ")</f>
        <v xml:space="preserve"> </v>
      </c>
    </row>
    <row r="2832" spans="57:65" ht="14" x14ac:dyDescent="0.15">
      <c r="BE2832" s="6">
        <v>249</v>
      </c>
      <c r="BF2832" s="44">
        <v>11</v>
      </c>
      <c r="BG2832" s="18">
        <v>2809</v>
      </c>
      <c r="BH2832" s="46" t="str">
        <f t="array" ref="BH2832">IF(INDEX($V$71:$AK$326,BE2832,BF2832)&gt;0,INDEX($V$71:$AK$326,BE2832,BF2832),"")</f>
        <v>0</v>
      </c>
      <c r="BI2832" s="46" t="str">
        <f t="array" ref="BI2832">IFERROR(RANK(BH2832,$BH$24:$BH$4119,1)+COUNTIF($BH$24:BH2832,BH2832)-1,"")</f>
        <v/>
      </c>
      <c r="BJ2832" s="46" t="str">
        <f t="array" ref="BJ2832">IFERROR(INDEX($BH$24:$BH$4119,MATCH(SMALL($BI$24:$BI$4119,ROWS($BJ$24:BJ2832)),$BI$24:$BI$4119,0))," ")</f>
        <v xml:space="preserve"> </v>
      </c>
      <c r="BK2832" s="46" t="str">
        <f t="array" ref="BK2832">IF(ISNUMBER(BJ2832),(IF(COUNTIF( BJ$24:BJ2832, BJ2832 )=1,BJ2832,"")),"")</f>
        <v/>
      </c>
      <c r="BL2832" s="46" t="str">
        <f t="array" ref="BL2832">IFERROR(RANK(BK2832,$BK$24:$BK$4119,1)+COUNTIF($BK$24:BK2832,BK2832)-1,"")</f>
        <v/>
      </c>
      <c r="BM2832" s="46" t="str">
        <f t="array" ref="BM2832">IFERROR(INDEX($BK$24:$BK$4119,MATCH(SMALL($BL$24:$BL$4119,ROWS($BM$24:BM2832)),$BL$24:$BL$4119,0))," ")</f>
        <v xml:space="preserve"> </v>
      </c>
    </row>
    <row r="2833" spans="57:65" ht="14" x14ac:dyDescent="0.15">
      <c r="BE2833" s="6">
        <v>250</v>
      </c>
      <c r="BF2833" s="44">
        <v>11</v>
      </c>
      <c r="BG2833" s="18">
        <v>2810</v>
      </c>
      <c r="BH2833" s="46" t="str">
        <f t="array" ref="BH2833">IF(INDEX($V$71:$AK$326,BE2833,BF2833)&gt;0,INDEX($V$71:$AK$326,BE2833,BF2833),"")</f>
        <v>0</v>
      </c>
      <c r="BI2833" s="46" t="str">
        <f t="array" ref="BI2833">IFERROR(RANK(BH2833,$BH$24:$BH$4119,1)+COUNTIF($BH$24:BH2833,BH2833)-1,"")</f>
        <v/>
      </c>
      <c r="BJ2833" s="46" t="str">
        <f t="array" ref="BJ2833">IFERROR(INDEX($BH$24:$BH$4119,MATCH(SMALL($BI$24:$BI$4119,ROWS($BJ$24:BJ2833)),$BI$24:$BI$4119,0))," ")</f>
        <v xml:space="preserve"> </v>
      </c>
      <c r="BK2833" s="46" t="str">
        <f t="array" ref="BK2833">IF(ISNUMBER(BJ2833),(IF(COUNTIF( BJ$24:BJ2833, BJ2833 )=1,BJ2833,"")),"")</f>
        <v/>
      </c>
      <c r="BL2833" s="46" t="str">
        <f t="array" ref="BL2833">IFERROR(RANK(BK2833,$BK$24:$BK$4119,1)+COUNTIF($BK$24:BK2833,BK2833)-1,"")</f>
        <v/>
      </c>
      <c r="BM2833" s="46" t="str">
        <f t="array" ref="BM2833">IFERROR(INDEX($BK$24:$BK$4119,MATCH(SMALL($BL$24:$BL$4119,ROWS($BM$24:BM2833)),$BL$24:$BL$4119,0))," ")</f>
        <v xml:space="preserve"> </v>
      </c>
    </row>
    <row r="2834" spans="57:65" ht="14" x14ac:dyDescent="0.15">
      <c r="BE2834" s="6">
        <v>251</v>
      </c>
      <c r="BF2834" s="44">
        <v>11</v>
      </c>
      <c r="BG2834" s="18">
        <v>2811</v>
      </c>
      <c r="BH2834" s="46" t="str">
        <f t="array" ref="BH2834">IF(INDEX($V$71:$AK$326,BE2834,BF2834)&gt;0,INDEX($V$71:$AK$326,BE2834,BF2834),"")</f>
        <v/>
      </c>
      <c r="BI2834" s="46" t="str">
        <f t="array" ref="BI2834">IFERROR(RANK(BH2834,$BH$24:$BH$4119,1)+COUNTIF($BH$24:BH2834,BH2834)-1,"")</f>
        <v/>
      </c>
      <c r="BJ2834" s="46" t="str">
        <f t="array" ref="BJ2834">IFERROR(INDEX($BH$24:$BH$4119,MATCH(SMALL($BI$24:$BI$4119,ROWS($BJ$24:BJ2834)),$BI$24:$BI$4119,0))," ")</f>
        <v xml:space="preserve"> </v>
      </c>
      <c r="BK2834" s="46" t="str">
        <f t="array" ref="BK2834">IF(ISNUMBER(BJ2834),(IF(COUNTIF( BJ$24:BJ2834, BJ2834 )=1,BJ2834,"")),"")</f>
        <v/>
      </c>
      <c r="BL2834" s="46" t="str">
        <f t="array" ref="BL2834">IFERROR(RANK(BK2834,$BK$24:$BK$4119,1)+COUNTIF($BK$24:BK2834,BK2834)-1,"")</f>
        <v/>
      </c>
      <c r="BM2834" s="46" t="str">
        <f t="array" ref="BM2834">IFERROR(INDEX($BK$24:$BK$4119,MATCH(SMALL($BL$24:$BL$4119,ROWS($BM$24:BM2834)),$BL$24:$BL$4119,0))," ")</f>
        <v xml:space="preserve"> </v>
      </c>
    </row>
    <row r="2835" spans="57:65" ht="14" x14ac:dyDescent="0.15">
      <c r="BE2835" s="6">
        <v>252</v>
      </c>
      <c r="BF2835" s="44">
        <v>11</v>
      </c>
      <c r="BG2835" s="18">
        <v>2812</v>
      </c>
      <c r="BH2835" s="46" t="str">
        <f t="array" ref="BH2835">IF(INDEX($V$71:$AK$326,BE2835,BF2835)&gt;0,INDEX($V$71:$AK$326,BE2835,BF2835),"")</f>
        <v>0</v>
      </c>
      <c r="BI2835" s="46" t="str">
        <f t="array" ref="BI2835">IFERROR(RANK(BH2835,$BH$24:$BH$4119,1)+COUNTIF($BH$24:BH2835,BH2835)-1,"")</f>
        <v/>
      </c>
      <c r="BJ2835" s="46" t="str">
        <f t="array" ref="BJ2835">IFERROR(INDEX($BH$24:$BH$4119,MATCH(SMALL($BI$24:$BI$4119,ROWS($BJ$24:BJ2835)),$BI$24:$BI$4119,0))," ")</f>
        <v xml:space="preserve"> </v>
      </c>
      <c r="BK2835" s="46" t="str">
        <f t="array" ref="BK2835">IF(ISNUMBER(BJ2835),(IF(COUNTIF( BJ$24:BJ2835, BJ2835 )=1,BJ2835,"")),"")</f>
        <v/>
      </c>
      <c r="BL2835" s="46" t="str">
        <f t="array" ref="BL2835">IFERROR(RANK(BK2835,$BK$24:$BK$4119,1)+COUNTIF($BK$24:BK2835,BK2835)-1,"")</f>
        <v/>
      </c>
      <c r="BM2835" s="46" t="str">
        <f t="array" ref="BM2835">IFERROR(INDEX($BK$24:$BK$4119,MATCH(SMALL($BL$24:$BL$4119,ROWS($BM$24:BM2835)),$BL$24:$BL$4119,0))," ")</f>
        <v xml:space="preserve"> </v>
      </c>
    </row>
    <row r="2836" spans="57:65" ht="14" x14ac:dyDescent="0.15">
      <c r="BE2836" s="6">
        <v>253</v>
      </c>
      <c r="BF2836" s="44">
        <v>11</v>
      </c>
      <c r="BG2836" s="18">
        <v>2813</v>
      </c>
      <c r="BH2836" s="46" t="str">
        <f t="array" ref="BH2836">IF(INDEX($V$71:$AK$326,BE2836,BF2836)&gt;0,INDEX($V$71:$AK$326,BE2836,BF2836),"")</f>
        <v>0</v>
      </c>
      <c r="BI2836" s="46" t="str">
        <f t="array" ref="BI2836">IFERROR(RANK(BH2836,$BH$24:$BH$4119,1)+COUNTIF($BH$24:BH2836,BH2836)-1,"")</f>
        <v/>
      </c>
      <c r="BJ2836" s="46" t="str">
        <f t="array" ref="BJ2836">IFERROR(INDEX($BH$24:$BH$4119,MATCH(SMALL($BI$24:$BI$4119,ROWS($BJ$24:BJ2836)),$BI$24:$BI$4119,0))," ")</f>
        <v xml:space="preserve"> </v>
      </c>
      <c r="BK2836" s="46" t="str">
        <f t="array" ref="BK2836">IF(ISNUMBER(BJ2836),(IF(COUNTIF( BJ$24:BJ2836, BJ2836 )=1,BJ2836,"")),"")</f>
        <v/>
      </c>
      <c r="BL2836" s="46" t="str">
        <f t="array" ref="BL2836">IFERROR(RANK(BK2836,$BK$24:$BK$4119,1)+COUNTIF($BK$24:BK2836,BK2836)-1,"")</f>
        <v/>
      </c>
      <c r="BM2836" s="46" t="str">
        <f t="array" ref="BM2836">IFERROR(INDEX($BK$24:$BK$4119,MATCH(SMALL($BL$24:$BL$4119,ROWS($BM$24:BM2836)),$BL$24:$BL$4119,0))," ")</f>
        <v xml:space="preserve"> </v>
      </c>
    </row>
    <row r="2837" spans="57:65" ht="14" x14ac:dyDescent="0.15">
      <c r="BE2837" s="6">
        <v>254</v>
      </c>
      <c r="BF2837" s="44">
        <v>11</v>
      </c>
      <c r="BG2837" s="18">
        <v>2814</v>
      </c>
      <c r="BH2837" s="46" t="str">
        <f t="array" ref="BH2837">IF(INDEX($V$71:$AK$326,BE2837,BF2837)&gt;0,INDEX($V$71:$AK$326,BE2837,BF2837),"")</f>
        <v>0</v>
      </c>
      <c r="BI2837" s="46" t="str">
        <f t="array" ref="BI2837">IFERROR(RANK(BH2837,$BH$24:$BH$4119,1)+COUNTIF($BH$24:BH2837,BH2837)-1,"")</f>
        <v/>
      </c>
      <c r="BJ2837" s="46" t="str">
        <f t="array" ref="BJ2837">IFERROR(INDEX($BH$24:$BH$4119,MATCH(SMALL($BI$24:$BI$4119,ROWS($BJ$24:BJ2837)),$BI$24:$BI$4119,0))," ")</f>
        <v xml:space="preserve"> </v>
      </c>
      <c r="BK2837" s="46" t="str">
        <f t="array" ref="BK2837">IF(ISNUMBER(BJ2837),(IF(COUNTIF( BJ$24:BJ2837, BJ2837 )=1,BJ2837,"")),"")</f>
        <v/>
      </c>
      <c r="BL2837" s="46" t="str">
        <f t="array" ref="BL2837">IFERROR(RANK(BK2837,$BK$24:$BK$4119,1)+COUNTIF($BK$24:BK2837,BK2837)-1,"")</f>
        <v/>
      </c>
      <c r="BM2837" s="46" t="str">
        <f t="array" ref="BM2837">IFERROR(INDEX($BK$24:$BK$4119,MATCH(SMALL($BL$24:$BL$4119,ROWS($BM$24:BM2837)),$BL$24:$BL$4119,0))," ")</f>
        <v xml:space="preserve"> </v>
      </c>
    </row>
    <row r="2838" spans="57:65" ht="14" x14ac:dyDescent="0.15">
      <c r="BE2838" s="6">
        <v>255</v>
      </c>
      <c r="BF2838" s="44">
        <v>11</v>
      </c>
      <c r="BG2838" s="18">
        <v>2815</v>
      </c>
      <c r="BH2838" s="46" t="str">
        <f t="array" ref="BH2838">IF(INDEX($V$71:$AK$326,BE2838,BF2838)&gt;0,INDEX($V$71:$AK$326,BE2838,BF2838),"")</f>
        <v>0</v>
      </c>
      <c r="BI2838" s="46" t="str">
        <f t="array" ref="BI2838">IFERROR(RANK(BH2838,$BH$24:$BH$4119,1)+COUNTIF($BH$24:BH2838,BH2838)-1,"")</f>
        <v/>
      </c>
      <c r="BJ2838" s="46" t="str">
        <f t="array" ref="BJ2838">IFERROR(INDEX($BH$24:$BH$4119,MATCH(SMALL($BI$24:$BI$4119,ROWS($BJ$24:BJ2838)),$BI$24:$BI$4119,0))," ")</f>
        <v xml:space="preserve"> </v>
      </c>
      <c r="BK2838" s="46" t="str">
        <f t="array" ref="BK2838">IF(ISNUMBER(BJ2838),(IF(COUNTIF( BJ$24:BJ2838, BJ2838 )=1,BJ2838,"")),"")</f>
        <v/>
      </c>
      <c r="BL2838" s="46" t="str">
        <f t="array" ref="BL2838">IFERROR(RANK(BK2838,$BK$24:$BK$4119,1)+COUNTIF($BK$24:BK2838,BK2838)-1,"")</f>
        <v/>
      </c>
      <c r="BM2838" s="46" t="str">
        <f t="array" ref="BM2838">IFERROR(INDEX($BK$24:$BK$4119,MATCH(SMALL($BL$24:$BL$4119,ROWS($BM$24:BM2838)),$BL$24:$BL$4119,0))," ")</f>
        <v xml:space="preserve"> </v>
      </c>
    </row>
    <row r="2839" spans="57:65" ht="14" x14ac:dyDescent="0.15">
      <c r="BE2839" s="6">
        <v>256</v>
      </c>
      <c r="BF2839" s="44">
        <v>11</v>
      </c>
      <c r="BG2839" s="18">
        <v>2816</v>
      </c>
      <c r="BH2839" s="46" t="str">
        <f t="array" ref="BH2839">IF(INDEX($V$71:$AK$326,BE2839,BF2839)&gt;0,INDEX($V$71:$AK$326,BE2839,BF2839),"")</f>
        <v/>
      </c>
      <c r="BI2839" s="46" t="str">
        <f t="array" ref="BI2839">IFERROR(RANK(BH2839,$BH$24:$BH$4119,1)+COUNTIF($BH$24:BH2839,BH2839)-1,"")</f>
        <v/>
      </c>
      <c r="BJ2839" s="46" t="str">
        <f t="array" ref="BJ2839">IFERROR(INDEX($BH$24:$BH$4119,MATCH(SMALL($BI$24:$BI$4119,ROWS($BJ$24:BJ2839)),$BI$24:$BI$4119,0))," ")</f>
        <v xml:space="preserve"> </v>
      </c>
      <c r="BK2839" s="46" t="str">
        <f t="array" ref="BK2839">IF(ISNUMBER(BJ2839),(IF(COUNTIF( BJ$24:BJ2839, BJ2839 )=1,BJ2839,"")),"")</f>
        <v/>
      </c>
      <c r="BL2839" s="46" t="str">
        <f t="array" ref="BL2839">IFERROR(RANK(BK2839,$BK$24:$BK$4119,1)+COUNTIF($BK$24:BK2839,BK2839)-1,"")</f>
        <v/>
      </c>
      <c r="BM2839" s="46" t="str">
        <f t="array" ref="BM2839">IFERROR(INDEX($BK$24:$BK$4119,MATCH(SMALL($BL$24:$BL$4119,ROWS($BM$24:BM2839)),$BL$24:$BL$4119,0))," ")</f>
        <v xml:space="preserve"> </v>
      </c>
    </row>
    <row r="2840" spans="57:65" ht="14" x14ac:dyDescent="0.15">
      <c r="BE2840" s="6">
        <v>1</v>
      </c>
      <c r="BF2840" s="44">
        <v>12</v>
      </c>
      <c r="BG2840" s="18">
        <v>2817</v>
      </c>
      <c r="BH2840" s="46" t="str">
        <f t="array" ref="BH2840">IF(INDEX($V$71:$AK$326,BE2840,BF2840)&gt;0,INDEX($V$71:$AK$326,BE2840,BF2840),"")</f>
        <v/>
      </c>
      <c r="BI2840" s="46" t="str">
        <f t="array" ref="BI2840">IFERROR(RANK(BH2840,$BH$24:$BH$4119,1)+COUNTIF($BH$24:BH2840,BH2840)-1,"")</f>
        <v/>
      </c>
      <c r="BJ2840" s="46" t="str">
        <f t="array" ref="BJ2840">IFERROR(INDEX($BH$24:$BH$4119,MATCH(SMALL($BI$24:$BI$4119,ROWS($BJ$24:BJ2840)),$BI$24:$BI$4119,0))," ")</f>
        <v xml:space="preserve"> </v>
      </c>
      <c r="BK2840" s="46" t="str">
        <f t="array" ref="BK2840">IF(ISNUMBER(BJ2840),(IF(COUNTIF( BJ$24:BJ2840, BJ2840 )=1,BJ2840,"")),"")</f>
        <v/>
      </c>
      <c r="BL2840" s="46" t="str">
        <f t="array" ref="BL2840">IFERROR(RANK(BK2840,$BK$24:$BK$4119,1)+COUNTIF($BK$24:BK2840,BK2840)-1,"")</f>
        <v/>
      </c>
      <c r="BM2840" s="46" t="str">
        <f t="array" ref="BM2840">IFERROR(INDEX($BK$24:$BK$4119,MATCH(SMALL($BL$24:$BL$4119,ROWS($BM$24:BM2840)),$BL$24:$BL$4119,0))," ")</f>
        <v xml:space="preserve"> </v>
      </c>
    </row>
    <row r="2841" spans="57:65" ht="14" x14ac:dyDescent="0.15">
      <c r="BE2841" s="6">
        <v>2</v>
      </c>
      <c r="BF2841" s="44">
        <v>12</v>
      </c>
      <c r="BG2841" s="18">
        <v>2818</v>
      </c>
      <c r="BH2841" s="46" t="str">
        <f t="array" ref="BH2841">IF(INDEX($V$71:$AK$326,BE2841,BF2841)&gt;0,INDEX($V$71:$AK$326,BE2841,BF2841),"")</f>
        <v>0</v>
      </c>
      <c r="BI2841" s="46" t="str">
        <f t="array" ref="BI2841">IFERROR(RANK(BH2841,$BH$24:$BH$4119,1)+COUNTIF($BH$24:BH2841,BH2841)-1,"")</f>
        <v/>
      </c>
      <c r="BJ2841" s="46" t="str">
        <f t="array" ref="BJ2841">IFERROR(INDEX($BH$24:$BH$4119,MATCH(SMALL($BI$24:$BI$4119,ROWS($BJ$24:BJ2841)),$BI$24:$BI$4119,0))," ")</f>
        <v xml:space="preserve"> </v>
      </c>
      <c r="BK2841" s="46" t="str">
        <f t="array" ref="BK2841">IF(ISNUMBER(BJ2841),(IF(COUNTIF( BJ$24:BJ2841, BJ2841 )=1,BJ2841,"")),"")</f>
        <v/>
      </c>
      <c r="BL2841" s="46" t="str">
        <f t="array" ref="BL2841">IFERROR(RANK(BK2841,$BK$24:$BK$4119,1)+COUNTIF($BK$24:BK2841,BK2841)-1,"")</f>
        <v/>
      </c>
      <c r="BM2841" s="46" t="str">
        <f t="array" ref="BM2841">IFERROR(INDEX($BK$24:$BK$4119,MATCH(SMALL($BL$24:$BL$4119,ROWS($BM$24:BM2841)),$BL$24:$BL$4119,0))," ")</f>
        <v xml:space="preserve"> </v>
      </c>
    </row>
    <row r="2842" spans="57:65" ht="14" x14ac:dyDescent="0.15">
      <c r="BE2842" s="6">
        <v>3</v>
      </c>
      <c r="BF2842" s="44">
        <v>12</v>
      </c>
      <c r="BG2842" s="18">
        <v>2819</v>
      </c>
      <c r="BH2842" s="46" t="str">
        <f t="array" ref="BH2842">IF(INDEX($V$71:$AK$326,BE2842,BF2842)&gt;0,INDEX($V$71:$AK$326,BE2842,BF2842),"")</f>
        <v>0</v>
      </c>
      <c r="BI2842" s="46" t="str">
        <f t="array" ref="BI2842">IFERROR(RANK(BH2842,$BH$24:$BH$4119,1)+COUNTIF($BH$24:BH2842,BH2842)-1,"")</f>
        <v/>
      </c>
      <c r="BJ2842" s="46" t="str">
        <f t="array" ref="BJ2842">IFERROR(INDEX($BH$24:$BH$4119,MATCH(SMALL($BI$24:$BI$4119,ROWS($BJ$24:BJ2842)),$BI$24:$BI$4119,0))," ")</f>
        <v xml:space="preserve"> </v>
      </c>
      <c r="BK2842" s="46" t="str">
        <f t="array" ref="BK2842">IF(ISNUMBER(BJ2842),(IF(COUNTIF( BJ$24:BJ2842, BJ2842 )=1,BJ2842,"")),"")</f>
        <v/>
      </c>
      <c r="BL2842" s="46" t="str">
        <f t="array" ref="BL2842">IFERROR(RANK(BK2842,$BK$24:$BK$4119,1)+COUNTIF($BK$24:BK2842,BK2842)-1,"")</f>
        <v/>
      </c>
      <c r="BM2842" s="46" t="str">
        <f t="array" ref="BM2842">IFERROR(INDEX($BK$24:$BK$4119,MATCH(SMALL($BL$24:$BL$4119,ROWS($BM$24:BM2842)),$BL$24:$BL$4119,0))," ")</f>
        <v xml:space="preserve"> </v>
      </c>
    </row>
    <row r="2843" spans="57:65" ht="14" x14ac:dyDescent="0.15">
      <c r="BE2843" s="6">
        <v>4</v>
      </c>
      <c r="BF2843" s="44">
        <v>12</v>
      </c>
      <c r="BG2843" s="18">
        <v>2820</v>
      </c>
      <c r="BH2843" s="46" t="str">
        <f t="array" ref="BH2843">IF(INDEX($V$71:$AK$326,BE2843,BF2843)&gt;0,INDEX($V$71:$AK$326,BE2843,BF2843),"")</f>
        <v>0</v>
      </c>
      <c r="BI2843" s="46" t="str">
        <f t="array" ref="BI2843">IFERROR(RANK(BH2843,$BH$24:$BH$4119,1)+COUNTIF($BH$24:BH2843,BH2843)-1,"")</f>
        <v/>
      </c>
      <c r="BJ2843" s="46" t="str">
        <f t="array" ref="BJ2843">IFERROR(INDEX($BH$24:$BH$4119,MATCH(SMALL($BI$24:$BI$4119,ROWS($BJ$24:BJ2843)),$BI$24:$BI$4119,0))," ")</f>
        <v xml:space="preserve"> </v>
      </c>
      <c r="BK2843" s="46" t="str">
        <f t="array" ref="BK2843">IF(ISNUMBER(BJ2843),(IF(COUNTIF( BJ$24:BJ2843, BJ2843 )=1,BJ2843,"")),"")</f>
        <v/>
      </c>
      <c r="BL2843" s="46" t="str">
        <f t="array" ref="BL2843">IFERROR(RANK(BK2843,$BK$24:$BK$4119,1)+COUNTIF($BK$24:BK2843,BK2843)-1,"")</f>
        <v/>
      </c>
      <c r="BM2843" s="46" t="str">
        <f t="array" ref="BM2843">IFERROR(INDEX($BK$24:$BK$4119,MATCH(SMALL($BL$24:$BL$4119,ROWS($BM$24:BM2843)),$BL$24:$BL$4119,0))," ")</f>
        <v xml:space="preserve"> </v>
      </c>
    </row>
    <row r="2844" spans="57:65" ht="14" x14ac:dyDescent="0.15">
      <c r="BE2844" s="6">
        <v>5</v>
      </c>
      <c r="BF2844" s="44">
        <v>12</v>
      </c>
      <c r="BG2844" s="18">
        <v>2821</v>
      </c>
      <c r="BH2844" s="46" t="str">
        <f t="array" ref="BH2844">IF(INDEX($V$71:$AK$326,BE2844,BF2844)&gt;0,INDEX($V$71:$AK$326,BE2844,BF2844),"")</f>
        <v>0</v>
      </c>
      <c r="BI2844" s="46" t="str">
        <f t="array" ref="BI2844">IFERROR(RANK(BH2844,$BH$24:$BH$4119,1)+COUNTIF($BH$24:BH2844,BH2844)-1,"")</f>
        <v/>
      </c>
      <c r="BJ2844" s="46" t="str">
        <f t="array" ref="BJ2844">IFERROR(INDEX($BH$24:$BH$4119,MATCH(SMALL($BI$24:$BI$4119,ROWS($BJ$24:BJ2844)),$BI$24:$BI$4119,0))," ")</f>
        <v xml:space="preserve"> </v>
      </c>
      <c r="BK2844" s="46" t="str">
        <f t="array" ref="BK2844">IF(ISNUMBER(BJ2844),(IF(COUNTIF( BJ$24:BJ2844, BJ2844 )=1,BJ2844,"")),"")</f>
        <v/>
      </c>
      <c r="BL2844" s="46" t="str">
        <f t="array" ref="BL2844">IFERROR(RANK(BK2844,$BK$24:$BK$4119,1)+COUNTIF($BK$24:BK2844,BK2844)-1,"")</f>
        <v/>
      </c>
      <c r="BM2844" s="46" t="str">
        <f t="array" ref="BM2844">IFERROR(INDEX($BK$24:$BK$4119,MATCH(SMALL($BL$24:$BL$4119,ROWS($BM$24:BM2844)),$BL$24:$BL$4119,0))," ")</f>
        <v xml:space="preserve"> </v>
      </c>
    </row>
    <row r="2845" spans="57:65" ht="14" x14ac:dyDescent="0.15">
      <c r="BE2845" s="6">
        <v>6</v>
      </c>
      <c r="BF2845" s="44">
        <v>12</v>
      </c>
      <c r="BG2845" s="18">
        <v>2822</v>
      </c>
      <c r="BH2845" s="46" t="str">
        <f t="array" ref="BH2845">IF(INDEX($V$71:$AK$326,BE2845,BF2845)&gt;0,INDEX($V$71:$AK$326,BE2845,BF2845),"")</f>
        <v>0</v>
      </c>
      <c r="BI2845" s="46" t="str">
        <f t="array" ref="BI2845">IFERROR(RANK(BH2845,$BH$24:$BH$4119,1)+COUNTIF($BH$24:BH2845,BH2845)-1,"")</f>
        <v/>
      </c>
      <c r="BJ2845" s="46" t="str">
        <f t="array" ref="BJ2845">IFERROR(INDEX($BH$24:$BH$4119,MATCH(SMALL($BI$24:$BI$4119,ROWS($BJ$24:BJ2845)),$BI$24:$BI$4119,0))," ")</f>
        <v xml:space="preserve"> </v>
      </c>
      <c r="BK2845" s="46" t="str">
        <f t="array" ref="BK2845">IF(ISNUMBER(BJ2845),(IF(COUNTIF( BJ$24:BJ2845, BJ2845 )=1,BJ2845,"")),"")</f>
        <v/>
      </c>
      <c r="BL2845" s="46" t="str">
        <f t="array" ref="BL2845">IFERROR(RANK(BK2845,$BK$24:$BK$4119,1)+COUNTIF($BK$24:BK2845,BK2845)-1,"")</f>
        <v/>
      </c>
      <c r="BM2845" s="46" t="str">
        <f t="array" ref="BM2845">IFERROR(INDEX($BK$24:$BK$4119,MATCH(SMALL($BL$24:$BL$4119,ROWS($BM$24:BM2845)),$BL$24:$BL$4119,0))," ")</f>
        <v xml:space="preserve"> </v>
      </c>
    </row>
    <row r="2846" spans="57:65" ht="14" x14ac:dyDescent="0.15">
      <c r="BE2846" s="6">
        <v>7</v>
      </c>
      <c r="BF2846" s="44">
        <v>12</v>
      </c>
      <c r="BG2846" s="18">
        <v>2823</v>
      </c>
      <c r="BH2846" s="46" t="str">
        <f t="array" ref="BH2846">IF(INDEX($V$71:$AK$326,BE2846,BF2846)&gt;0,INDEX($V$71:$AK$326,BE2846,BF2846),"")</f>
        <v>0</v>
      </c>
      <c r="BI2846" s="46" t="str">
        <f t="array" ref="BI2846">IFERROR(RANK(BH2846,$BH$24:$BH$4119,1)+COUNTIF($BH$24:BH2846,BH2846)-1,"")</f>
        <v/>
      </c>
      <c r="BJ2846" s="46" t="str">
        <f t="array" ref="BJ2846">IFERROR(INDEX($BH$24:$BH$4119,MATCH(SMALL($BI$24:$BI$4119,ROWS($BJ$24:BJ2846)),$BI$24:$BI$4119,0))," ")</f>
        <v xml:space="preserve"> </v>
      </c>
      <c r="BK2846" s="46" t="str">
        <f t="array" ref="BK2846">IF(ISNUMBER(BJ2846),(IF(COUNTIF( BJ$24:BJ2846, BJ2846 )=1,BJ2846,"")),"")</f>
        <v/>
      </c>
      <c r="BL2846" s="46" t="str">
        <f t="array" ref="BL2846">IFERROR(RANK(BK2846,$BK$24:$BK$4119,1)+COUNTIF($BK$24:BK2846,BK2846)-1,"")</f>
        <v/>
      </c>
      <c r="BM2846" s="46" t="str">
        <f t="array" ref="BM2846">IFERROR(INDEX($BK$24:$BK$4119,MATCH(SMALL($BL$24:$BL$4119,ROWS($BM$24:BM2846)),$BL$24:$BL$4119,0))," ")</f>
        <v xml:space="preserve"> </v>
      </c>
    </row>
    <row r="2847" spans="57:65" ht="14" x14ac:dyDescent="0.15">
      <c r="BE2847" s="6">
        <v>8</v>
      </c>
      <c r="BF2847" s="44">
        <v>12</v>
      </c>
      <c r="BG2847" s="18">
        <v>2824</v>
      </c>
      <c r="BH2847" s="46" t="str">
        <f t="array" ref="BH2847">IF(INDEX($V$71:$AK$326,BE2847,BF2847)&gt;0,INDEX($V$71:$AK$326,BE2847,BF2847),"")</f>
        <v>0</v>
      </c>
      <c r="BI2847" s="46" t="str">
        <f t="array" ref="BI2847">IFERROR(RANK(BH2847,$BH$24:$BH$4119,1)+COUNTIF($BH$24:BH2847,BH2847)-1,"")</f>
        <v/>
      </c>
      <c r="BJ2847" s="46" t="str">
        <f t="array" ref="BJ2847">IFERROR(INDEX($BH$24:$BH$4119,MATCH(SMALL($BI$24:$BI$4119,ROWS($BJ$24:BJ2847)),$BI$24:$BI$4119,0))," ")</f>
        <v xml:space="preserve"> </v>
      </c>
      <c r="BK2847" s="46" t="str">
        <f t="array" ref="BK2847">IF(ISNUMBER(BJ2847),(IF(COUNTIF( BJ$24:BJ2847, BJ2847 )=1,BJ2847,"")),"")</f>
        <v/>
      </c>
      <c r="BL2847" s="46" t="str">
        <f t="array" ref="BL2847">IFERROR(RANK(BK2847,$BK$24:$BK$4119,1)+COUNTIF($BK$24:BK2847,BK2847)-1,"")</f>
        <v/>
      </c>
      <c r="BM2847" s="46" t="str">
        <f t="array" ref="BM2847">IFERROR(INDEX($BK$24:$BK$4119,MATCH(SMALL($BL$24:$BL$4119,ROWS($BM$24:BM2847)),$BL$24:$BL$4119,0))," ")</f>
        <v xml:space="preserve"> </v>
      </c>
    </row>
    <row r="2848" spans="57:65" ht="14" x14ac:dyDescent="0.15">
      <c r="BE2848" s="6">
        <v>9</v>
      </c>
      <c r="BF2848" s="44">
        <v>12</v>
      </c>
      <c r="BG2848" s="18">
        <v>2825</v>
      </c>
      <c r="BH2848" s="46" t="str">
        <f t="array" ref="BH2848">IF(INDEX($V$71:$AK$326,BE2848,BF2848)&gt;0,INDEX($V$71:$AK$326,BE2848,BF2848),"")</f>
        <v>0</v>
      </c>
      <c r="BI2848" s="46" t="str">
        <f t="array" ref="BI2848">IFERROR(RANK(BH2848,$BH$24:$BH$4119,1)+COUNTIF($BH$24:BH2848,BH2848)-1,"")</f>
        <v/>
      </c>
      <c r="BJ2848" s="46" t="str">
        <f t="array" ref="BJ2848">IFERROR(INDEX($BH$24:$BH$4119,MATCH(SMALL($BI$24:$BI$4119,ROWS($BJ$24:BJ2848)),$BI$24:$BI$4119,0))," ")</f>
        <v xml:space="preserve"> </v>
      </c>
      <c r="BK2848" s="46" t="str">
        <f t="array" ref="BK2848">IF(ISNUMBER(BJ2848),(IF(COUNTIF( BJ$24:BJ2848, BJ2848 )=1,BJ2848,"")),"")</f>
        <v/>
      </c>
      <c r="BL2848" s="46" t="str">
        <f t="array" ref="BL2848">IFERROR(RANK(BK2848,$BK$24:$BK$4119,1)+COUNTIF($BK$24:BK2848,BK2848)-1,"")</f>
        <v/>
      </c>
      <c r="BM2848" s="46" t="str">
        <f t="array" ref="BM2848">IFERROR(INDEX($BK$24:$BK$4119,MATCH(SMALL($BL$24:$BL$4119,ROWS($BM$24:BM2848)),$BL$24:$BL$4119,0))," ")</f>
        <v xml:space="preserve"> </v>
      </c>
    </row>
    <row r="2849" spans="57:65" ht="14" x14ac:dyDescent="0.15">
      <c r="BE2849" s="6">
        <v>10</v>
      </c>
      <c r="BF2849" s="44">
        <v>12</v>
      </c>
      <c r="BG2849" s="18">
        <v>2826</v>
      </c>
      <c r="BH2849" s="46" t="str">
        <f t="array" ref="BH2849">IF(INDEX($V$71:$AK$326,BE2849,BF2849)&gt;0,INDEX($V$71:$AK$326,BE2849,BF2849),"")</f>
        <v>0</v>
      </c>
      <c r="BI2849" s="46" t="str">
        <f t="array" ref="BI2849">IFERROR(RANK(BH2849,$BH$24:$BH$4119,1)+COUNTIF($BH$24:BH2849,BH2849)-1,"")</f>
        <v/>
      </c>
      <c r="BJ2849" s="46" t="str">
        <f t="array" ref="BJ2849">IFERROR(INDEX($BH$24:$BH$4119,MATCH(SMALL($BI$24:$BI$4119,ROWS($BJ$24:BJ2849)),$BI$24:$BI$4119,0))," ")</f>
        <v xml:space="preserve"> </v>
      </c>
      <c r="BK2849" s="46" t="str">
        <f t="array" ref="BK2849">IF(ISNUMBER(BJ2849),(IF(COUNTIF( BJ$24:BJ2849, BJ2849 )=1,BJ2849,"")),"")</f>
        <v/>
      </c>
      <c r="BL2849" s="46" t="str">
        <f t="array" ref="BL2849">IFERROR(RANK(BK2849,$BK$24:$BK$4119,1)+COUNTIF($BK$24:BK2849,BK2849)-1,"")</f>
        <v/>
      </c>
      <c r="BM2849" s="46" t="str">
        <f t="array" ref="BM2849">IFERROR(INDEX($BK$24:$BK$4119,MATCH(SMALL($BL$24:$BL$4119,ROWS($BM$24:BM2849)),$BL$24:$BL$4119,0))," ")</f>
        <v xml:space="preserve"> </v>
      </c>
    </row>
    <row r="2850" spans="57:65" ht="14" x14ac:dyDescent="0.15">
      <c r="BE2850" s="6">
        <v>11</v>
      </c>
      <c r="BF2850" s="44">
        <v>12</v>
      </c>
      <c r="BG2850" s="18">
        <v>2827</v>
      </c>
      <c r="BH2850" s="46" t="str">
        <f t="array" ref="BH2850">IF(INDEX($V$71:$AK$326,BE2850,BF2850)&gt;0,INDEX($V$71:$AK$326,BE2850,BF2850),"")</f>
        <v>0</v>
      </c>
      <c r="BI2850" s="46" t="str">
        <f t="array" ref="BI2850">IFERROR(RANK(BH2850,$BH$24:$BH$4119,1)+COUNTIF($BH$24:BH2850,BH2850)-1,"")</f>
        <v/>
      </c>
      <c r="BJ2850" s="46" t="str">
        <f t="array" ref="BJ2850">IFERROR(INDEX($BH$24:$BH$4119,MATCH(SMALL($BI$24:$BI$4119,ROWS($BJ$24:BJ2850)),$BI$24:$BI$4119,0))," ")</f>
        <v xml:space="preserve"> </v>
      </c>
      <c r="BK2850" s="46" t="str">
        <f t="array" ref="BK2850">IF(ISNUMBER(BJ2850),(IF(COUNTIF( BJ$24:BJ2850, BJ2850 )=1,BJ2850,"")),"")</f>
        <v/>
      </c>
      <c r="BL2850" s="46" t="str">
        <f t="array" ref="BL2850">IFERROR(RANK(BK2850,$BK$24:$BK$4119,1)+COUNTIF($BK$24:BK2850,BK2850)-1,"")</f>
        <v/>
      </c>
      <c r="BM2850" s="46" t="str">
        <f t="array" ref="BM2850">IFERROR(INDEX($BK$24:$BK$4119,MATCH(SMALL($BL$24:$BL$4119,ROWS($BM$24:BM2850)),$BL$24:$BL$4119,0))," ")</f>
        <v xml:space="preserve"> </v>
      </c>
    </row>
    <row r="2851" spans="57:65" ht="14" x14ac:dyDescent="0.15">
      <c r="BE2851" s="6">
        <v>12</v>
      </c>
      <c r="BF2851" s="44">
        <v>12</v>
      </c>
      <c r="BG2851" s="18">
        <v>2828</v>
      </c>
      <c r="BH2851" s="46" t="str">
        <f t="array" ref="BH2851">IF(INDEX($V$71:$AK$326,BE2851,BF2851)&gt;0,INDEX($V$71:$AK$326,BE2851,BF2851),"")</f>
        <v/>
      </c>
      <c r="BI2851" s="46" t="str">
        <f t="array" ref="BI2851">IFERROR(RANK(BH2851,$BH$24:$BH$4119,1)+COUNTIF($BH$24:BH2851,BH2851)-1,"")</f>
        <v/>
      </c>
      <c r="BJ2851" s="46" t="str">
        <f t="array" ref="BJ2851">IFERROR(INDEX($BH$24:$BH$4119,MATCH(SMALL($BI$24:$BI$4119,ROWS($BJ$24:BJ2851)),$BI$24:$BI$4119,0))," ")</f>
        <v xml:space="preserve"> </v>
      </c>
      <c r="BK2851" s="46" t="str">
        <f t="array" ref="BK2851">IF(ISNUMBER(BJ2851),(IF(COUNTIF( BJ$24:BJ2851, BJ2851 )=1,BJ2851,"")),"")</f>
        <v/>
      </c>
      <c r="BL2851" s="46" t="str">
        <f t="array" ref="BL2851">IFERROR(RANK(BK2851,$BK$24:$BK$4119,1)+COUNTIF($BK$24:BK2851,BK2851)-1,"")</f>
        <v/>
      </c>
      <c r="BM2851" s="46" t="str">
        <f t="array" ref="BM2851">IFERROR(INDEX($BK$24:$BK$4119,MATCH(SMALL($BL$24:$BL$4119,ROWS($BM$24:BM2851)),$BL$24:$BL$4119,0))," ")</f>
        <v xml:space="preserve"> </v>
      </c>
    </row>
    <row r="2852" spans="57:65" ht="14" x14ac:dyDescent="0.15">
      <c r="BE2852" s="6">
        <v>13</v>
      </c>
      <c r="BF2852" s="44">
        <v>12</v>
      </c>
      <c r="BG2852" s="18">
        <v>2829</v>
      </c>
      <c r="BH2852" s="46" t="str">
        <f t="array" ref="BH2852">IF(INDEX($V$71:$AK$326,BE2852,BF2852)&gt;0,INDEX($V$71:$AK$326,BE2852,BF2852),"")</f>
        <v>0</v>
      </c>
      <c r="BI2852" s="46" t="str">
        <f t="array" ref="BI2852">IFERROR(RANK(BH2852,$BH$24:$BH$4119,1)+COUNTIF($BH$24:BH2852,BH2852)-1,"")</f>
        <v/>
      </c>
      <c r="BJ2852" s="46" t="str">
        <f t="array" ref="BJ2852">IFERROR(INDEX($BH$24:$BH$4119,MATCH(SMALL($BI$24:$BI$4119,ROWS($BJ$24:BJ2852)),$BI$24:$BI$4119,0))," ")</f>
        <v xml:space="preserve"> </v>
      </c>
      <c r="BK2852" s="46" t="str">
        <f t="array" ref="BK2852">IF(ISNUMBER(BJ2852),(IF(COUNTIF( BJ$24:BJ2852, BJ2852 )=1,BJ2852,"")),"")</f>
        <v/>
      </c>
      <c r="BL2852" s="46" t="str">
        <f t="array" ref="BL2852">IFERROR(RANK(BK2852,$BK$24:$BK$4119,1)+COUNTIF($BK$24:BK2852,BK2852)-1,"")</f>
        <v/>
      </c>
      <c r="BM2852" s="46" t="str">
        <f t="array" ref="BM2852">IFERROR(INDEX($BK$24:$BK$4119,MATCH(SMALL($BL$24:$BL$4119,ROWS($BM$24:BM2852)),$BL$24:$BL$4119,0))," ")</f>
        <v xml:space="preserve"> </v>
      </c>
    </row>
    <row r="2853" spans="57:65" ht="14" x14ac:dyDescent="0.15">
      <c r="BE2853" s="6">
        <v>14</v>
      </c>
      <c r="BF2853" s="44">
        <v>12</v>
      </c>
      <c r="BG2853" s="18">
        <v>2830</v>
      </c>
      <c r="BH2853" s="46" t="str">
        <f t="array" ref="BH2853">IF(INDEX($V$71:$AK$326,BE2853,BF2853)&gt;0,INDEX($V$71:$AK$326,BE2853,BF2853),"")</f>
        <v>0</v>
      </c>
      <c r="BI2853" s="46" t="str">
        <f t="array" ref="BI2853">IFERROR(RANK(BH2853,$BH$24:$BH$4119,1)+COUNTIF($BH$24:BH2853,BH2853)-1,"")</f>
        <v/>
      </c>
      <c r="BJ2853" s="46" t="str">
        <f t="array" ref="BJ2853">IFERROR(INDEX($BH$24:$BH$4119,MATCH(SMALL($BI$24:$BI$4119,ROWS($BJ$24:BJ2853)),$BI$24:$BI$4119,0))," ")</f>
        <v xml:space="preserve"> </v>
      </c>
      <c r="BK2853" s="46" t="str">
        <f t="array" ref="BK2853">IF(ISNUMBER(BJ2853),(IF(COUNTIF( BJ$24:BJ2853, BJ2853 )=1,BJ2853,"")),"")</f>
        <v/>
      </c>
      <c r="BL2853" s="46" t="str">
        <f t="array" ref="BL2853">IFERROR(RANK(BK2853,$BK$24:$BK$4119,1)+COUNTIF($BK$24:BK2853,BK2853)-1,"")</f>
        <v/>
      </c>
      <c r="BM2853" s="46" t="str">
        <f t="array" ref="BM2853">IFERROR(INDEX($BK$24:$BK$4119,MATCH(SMALL($BL$24:$BL$4119,ROWS($BM$24:BM2853)),$BL$24:$BL$4119,0))," ")</f>
        <v xml:space="preserve"> </v>
      </c>
    </row>
    <row r="2854" spans="57:65" ht="14" x14ac:dyDescent="0.15">
      <c r="BE2854" s="6">
        <v>15</v>
      </c>
      <c r="BF2854" s="44">
        <v>12</v>
      </c>
      <c r="BG2854" s="18">
        <v>2831</v>
      </c>
      <c r="BH2854" s="46" t="str">
        <f t="array" ref="BH2854">IF(INDEX($V$71:$AK$326,BE2854,BF2854)&gt;0,INDEX($V$71:$AK$326,BE2854,BF2854),"")</f>
        <v>0</v>
      </c>
      <c r="BI2854" s="46" t="str">
        <f t="array" ref="BI2854">IFERROR(RANK(BH2854,$BH$24:$BH$4119,1)+COUNTIF($BH$24:BH2854,BH2854)-1,"")</f>
        <v/>
      </c>
      <c r="BJ2854" s="46" t="str">
        <f t="array" ref="BJ2854">IFERROR(INDEX($BH$24:$BH$4119,MATCH(SMALL($BI$24:$BI$4119,ROWS($BJ$24:BJ2854)),$BI$24:$BI$4119,0))," ")</f>
        <v xml:space="preserve"> </v>
      </c>
      <c r="BK2854" s="46" t="str">
        <f t="array" ref="BK2854">IF(ISNUMBER(BJ2854),(IF(COUNTIF( BJ$24:BJ2854, BJ2854 )=1,BJ2854,"")),"")</f>
        <v/>
      </c>
      <c r="BL2854" s="46" t="str">
        <f t="array" ref="BL2854">IFERROR(RANK(BK2854,$BK$24:$BK$4119,1)+COUNTIF($BK$24:BK2854,BK2854)-1,"")</f>
        <v/>
      </c>
      <c r="BM2854" s="46" t="str">
        <f t="array" ref="BM2854">IFERROR(INDEX($BK$24:$BK$4119,MATCH(SMALL($BL$24:$BL$4119,ROWS($BM$24:BM2854)),$BL$24:$BL$4119,0))," ")</f>
        <v xml:space="preserve"> </v>
      </c>
    </row>
    <row r="2855" spans="57:65" ht="14" x14ac:dyDescent="0.15">
      <c r="BE2855" s="6">
        <v>16</v>
      </c>
      <c r="BF2855" s="44">
        <v>12</v>
      </c>
      <c r="BG2855" s="18">
        <v>2832</v>
      </c>
      <c r="BH2855" s="46" t="str">
        <f t="array" ref="BH2855">IF(INDEX($V$71:$AK$326,BE2855,BF2855)&gt;0,INDEX($V$71:$AK$326,BE2855,BF2855),"")</f>
        <v>0</v>
      </c>
      <c r="BI2855" s="46" t="str">
        <f t="array" ref="BI2855">IFERROR(RANK(BH2855,$BH$24:$BH$4119,1)+COUNTIF($BH$24:BH2855,BH2855)-1,"")</f>
        <v/>
      </c>
      <c r="BJ2855" s="46" t="str">
        <f t="array" ref="BJ2855">IFERROR(INDEX($BH$24:$BH$4119,MATCH(SMALL($BI$24:$BI$4119,ROWS($BJ$24:BJ2855)),$BI$24:$BI$4119,0))," ")</f>
        <v xml:space="preserve"> </v>
      </c>
      <c r="BK2855" s="46" t="str">
        <f t="array" ref="BK2855">IF(ISNUMBER(BJ2855),(IF(COUNTIF( BJ$24:BJ2855, BJ2855 )=1,BJ2855,"")),"")</f>
        <v/>
      </c>
      <c r="BL2855" s="46" t="str">
        <f t="array" ref="BL2855">IFERROR(RANK(BK2855,$BK$24:$BK$4119,1)+COUNTIF($BK$24:BK2855,BK2855)-1,"")</f>
        <v/>
      </c>
      <c r="BM2855" s="46" t="str">
        <f t="array" ref="BM2855">IFERROR(INDEX($BK$24:$BK$4119,MATCH(SMALL($BL$24:$BL$4119,ROWS($BM$24:BM2855)),$BL$24:$BL$4119,0))," ")</f>
        <v xml:space="preserve"> </v>
      </c>
    </row>
    <row r="2856" spans="57:65" ht="14" x14ac:dyDescent="0.15">
      <c r="BE2856" s="6">
        <v>17</v>
      </c>
      <c r="BF2856" s="44">
        <v>12</v>
      </c>
      <c r="BG2856" s="18">
        <v>2833</v>
      </c>
      <c r="BH2856" s="46" t="str">
        <f t="array" ref="BH2856">IF(INDEX($V$71:$AK$326,BE2856,BF2856)&gt;0,INDEX($V$71:$AK$326,BE2856,BF2856),"")</f>
        <v>0</v>
      </c>
      <c r="BI2856" s="46" t="str">
        <f t="array" ref="BI2856">IFERROR(RANK(BH2856,$BH$24:$BH$4119,1)+COUNTIF($BH$24:BH2856,BH2856)-1,"")</f>
        <v/>
      </c>
      <c r="BJ2856" s="46" t="str">
        <f t="array" ref="BJ2856">IFERROR(INDEX($BH$24:$BH$4119,MATCH(SMALL($BI$24:$BI$4119,ROWS($BJ$24:BJ2856)),$BI$24:$BI$4119,0))," ")</f>
        <v xml:space="preserve"> </v>
      </c>
      <c r="BK2856" s="46" t="str">
        <f t="array" ref="BK2856">IF(ISNUMBER(BJ2856),(IF(COUNTIF( BJ$24:BJ2856, BJ2856 )=1,BJ2856,"")),"")</f>
        <v/>
      </c>
      <c r="BL2856" s="46" t="str">
        <f t="array" ref="BL2856">IFERROR(RANK(BK2856,$BK$24:$BK$4119,1)+COUNTIF($BK$24:BK2856,BK2856)-1,"")</f>
        <v/>
      </c>
      <c r="BM2856" s="46" t="str">
        <f t="array" ref="BM2856">IFERROR(INDEX($BK$24:$BK$4119,MATCH(SMALL($BL$24:$BL$4119,ROWS($BM$24:BM2856)),$BL$24:$BL$4119,0))," ")</f>
        <v xml:space="preserve"> </v>
      </c>
    </row>
    <row r="2857" spans="57:65" ht="14" x14ac:dyDescent="0.15">
      <c r="BE2857" s="6">
        <v>18</v>
      </c>
      <c r="BF2857" s="44">
        <v>12</v>
      </c>
      <c r="BG2857" s="18">
        <v>2834</v>
      </c>
      <c r="BH2857" s="46" t="str">
        <f t="array" ref="BH2857">IF(INDEX($V$71:$AK$326,BE2857,BF2857)&gt;0,INDEX($V$71:$AK$326,BE2857,BF2857),"")</f>
        <v/>
      </c>
      <c r="BI2857" s="46" t="str">
        <f t="array" ref="BI2857">IFERROR(RANK(BH2857,$BH$24:$BH$4119,1)+COUNTIF($BH$24:BH2857,BH2857)-1,"")</f>
        <v/>
      </c>
      <c r="BJ2857" s="46" t="str">
        <f t="array" ref="BJ2857">IFERROR(INDEX($BH$24:$BH$4119,MATCH(SMALL($BI$24:$BI$4119,ROWS($BJ$24:BJ2857)),$BI$24:$BI$4119,0))," ")</f>
        <v xml:space="preserve"> </v>
      </c>
      <c r="BK2857" s="46" t="str">
        <f t="array" ref="BK2857">IF(ISNUMBER(BJ2857),(IF(COUNTIF( BJ$24:BJ2857, BJ2857 )=1,BJ2857,"")),"")</f>
        <v/>
      </c>
      <c r="BL2857" s="46" t="str">
        <f t="array" ref="BL2857">IFERROR(RANK(BK2857,$BK$24:$BK$4119,1)+COUNTIF($BK$24:BK2857,BK2857)-1,"")</f>
        <v/>
      </c>
      <c r="BM2857" s="46" t="str">
        <f t="array" ref="BM2857">IFERROR(INDEX($BK$24:$BK$4119,MATCH(SMALL($BL$24:$BL$4119,ROWS($BM$24:BM2857)),$BL$24:$BL$4119,0))," ")</f>
        <v xml:space="preserve"> </v>
      </c>
    </row>
    <row r="2858" spans="57:65" ht="14" x14ac:dyDescent="0.15">
      <c r="BE2858" s="6">
        <v>19</v>
      </c>
      <c r="BF2858" s="44">
        <v>12</v>
      </c>
      <c r="BG2858" s="18">
        <v>2835</v>
      </c>
      <c r="BH2858" s="46" t="str">
        <f t="array" ref="BH2858">IF(INDEX($V$71:$AK$326,BE2858,BF2858)&gt;0,INDEX($V$71:$AK$326,BE2858,BF2858),"")</f>
        <v>0</v>
      </c>
      <c r="BI2858" s="46" t="str">
        <f t="array" ref="BI2858">IFERROR(RANK(BH2858,$BH$24:$BH$4119,1)+COUNTIF($BH$24:BH2858,BH2858)-1,"")</f>
        <v/>
      </c>
      <c r="BJ2858" s="46" t="str">
        <f t="array" ref="BJ2858">IFERROR(INDEX($BH$24:$BH$4119,MATCH(SMALL($BI$24:$BI$4119,ROWS($BJ$24:BJ2858)),$BI$24:$BI$4119,0))," ")</f>
        <v xml:space="preserve"> </v>
      </c>
      <c r="BK2858" s="46" t="str">
        <f t="array" ref="BK2858">IF(ISNUMBER(BJ2858),(IF(COUNTIF( BJ$24:BJ2858, BJ2858 )=1,BJ2858,"")),"")</f>
        <v/>
      </c>
      <c r="BL2858" s="46" t="str">
        <f t="array" ref="BL2858">IFERROR(RANK(BK2858,$BK$24:$BK$4119,1)+COUNTIF($BK$24:BK2858,BK2858)-1,"")</f>
        <v/>
      </c>
      <c r="BM2858" s="46" t="str">
        <f t="array" ref="BM2858">IFERROR(INDEX($BK$24:$BK$4119,MATCH(SMALL($BL$24:$BL$4119,ROWS($BM$24:BM2858)),$BL$24:$BL$4119,0))," ")</f>
        <v xml:space="preserve"> </v>
      </c>
    </row>
    <row r="2859" spans="57:65" ht="14" x14ac:dyDescent="0.15">
      <c r="BE2859" s="6">
        <v>20</v>
      </c>
      <c r="BF2859" s="44">
        <v>12</v>
      </c>
      <c r="BG2859" s="18">
        <v>2836</v>
      </c>
      <c r="BH2859" s="46" t="str">
        <f t="array" ref="BH2859">IF(INDEX($V$71:$AK$326,BE2859,BF2859)&gt;0,INDEX($V$71:$AK$326,BE2859,BF2859),"")</f>
        <v>0</v>
      </c>
      <c r="BI2859" s="46" t="str">
        <f t="array" ref="BI2859">IFERROR(RANK(BH2859,$BH$24:$BH$4119,1)+COUNTIF($BH$24:BH2859,BH2859)-1,"")</f>
        <v/>
      </c>
      <c r="BJ2859" s="46" t="str">
        <f t="array" ref="BJ2859">IFERROR(INDEX($BH$24:$BH$4119,MATCH(SMALL($BI$24:$BI$4119,ROWS($BJ$24:BJ2859)),$BI$24:$BI$4119,0))," ")</f>
        <v xml:space="preserve"> </v>
      </c>
      <c r="BK2859" s="46" t="str">
        <f t="array" ref="BK2859">IF(ISNUMBER(BJ2859),(IF(COUNTIF( BJ$24:BJ2859, BJ2859 )=1,BJ2859,"")),"")</f>
        <v/>
      </c>
      <c r="BL2859" s="46" t="str">
        <f t="array" ref="BL2859">IFERROR(RANK(BK2859,$BK$24:$BK$4119,1)+COUNTIF($BK$24:BK2859,BK2859)-1,"")</f>
        <v/>
      </c>
      <c r="BM2859" s="46" t="str">
        <f t="array" ref="BM2859">IFERROR(INDEX($BK$24:$BK$4119,MATCH(SMALL($BL$24:$BL$4119,ROWS($BM$24:BM2859)),$BL$24:$BL$4119,0))," ")</f>
        <v xml:space="preserve"> </v>
      </c>
    </row>
    <row r="2860" spans="57:65" ht="14" x14ac:dyDescent="0.15">
      <c r="BE2860" s="6">
        <v>21</v>
      </c>
      <c r="BF2860" s="44">
        <v>12</v>
      </c>
      <c r="BG2860" s="18">
        <v>2837</v>
      </c>
      <c r="BH2860" s="46" t="str">
        <f t="array" ref="BH2860">IF(INDEX($V$71:$AK$326,BE2860,BF2860)&gt;0,INDEX($V$71:$AK$326,BE2860,BF2860),"")</f>
        <v>0</v>
      </c>
      <c r="BI2860" s="46" t="str">
        <f t="array" ref="BI2860">IFERROR(RANK(BH2860,$BH$24:$BH$4119,1)+COUNTIF($BH$24:BH2860,BH2860)-1,"")</f>
        <v/>
      </c>
      <c r="BJ2860" s="46" t="str">
        <f t="array" ref="BJ2860">IFERROR(INDEX($BH$24:$BH$4119,MATCH(SMALL($BI$24:$BI$4119,ROWS($BJ$24:BJ2860)),$BI$24:$BI$4119,0))," ")</f>
        <v xml:space="preserve"> </v>
      </c>
      <c r="BK2860" s="46" t="str">
        <f t="array" ref="BK2860">IF(ISNUMBER(BJ2860),(IF(COUNTIF( BJ$24:BJ2860, BJ2860 )=1,BJ2860,"")),"")</f>
        <v/>
      </c>
      <c r="BL2860" s="46" t="str">
        <f t="array" ref="BL2860">IFERROR(RANK(BK2860,$BK$24:$BK$4119,1)+COUNTIF($BK$24:BK2860,BK2860)-1,"")</f>
        <v/>
      </c>
      <c r="BM2860" s="46" t="str">
        <f t="array" ref="BM2860">IFERROR(INDEX($BK$24:$BK$4119,MATCH(SMALL($BL$24:$BL$4119,ROWS($BM$24:BM2860)),$BL$24:$BL$4119,0))," ")</f>
        <v xml:space="preserve"> </v>
      </c>
    </row>
    <row r="2861" spans="57:65" ht="14" x14ac:dyDescent="0.15">
      <c r="BE2861" s="6">
        <v>22</v>
      </c>
      <c r="BF2861" s="44">
        <v>12</v>
      </c>
      <c r="BG2861" s="18">
        <v>2838</v>
      </c>
      <c r="BH2861" s="46" t="str">
        <f t="array" ref="BH2861">IF(INDEX($V$71:$AK$326,BE2861,BF2861)&gt;0,INDEX($V$71:$AK$326,BE2861,BF2861),"")</f>
        <v>0</v>
      </c>
      <c r="BI2861" s="46" t="str">
        <f t="array" ref="BI2861">IFERROR(RANK(BH2861,$BH$24:$BH$4119,1)+COUNTIF($BH$24:BH2861,BH2861)-1,"")</f>
        <v/>
      </c>
      <c r="BJ2861" s="46" t="str">
        <f t="array" ref="BJ2861">IFERROR(INDEX($BH$24:$BH$4119,MATCH(SMALL($BI$24:$BI$4119,ROWS($BJ$24:BJ2861)),$BI$24:$BI$4119,0))," ")</f>
        <v xml:space="preserve"> </v>
      </c>
      <c r="BK2861" s="46" t="str">
        <f t="array" ref="BK2861">IF(ISNUMBER(BJ2861),(IF(COUNTIF( BJ$24:BJ2861, BJ2861 )=1,BJ2861,"")),"")</f>
        <v/>
      </c>
      <c r="BL2861" s="46" t="str">
        <f t="array" ref="BL2861">IFERROR(RANK(BK2861,$BK$24:$BK$4119,1)+COUNTIF($BK$24:BK2861,BK2861)-1,"")</f>
        <v/>
      </c>
      <c r="BM2861" s="46" t="str">
        <f t="array" ref="BM2861">IFERROR(INDEX($BK$24:$BK$4119,MATCH(SMALL($BL$24:$BL$4119,ROWS($BM$24:BM2861)),$BL$24:$BL$4119,0))," ")</f>
        <v xml:space="preserve"> </v>
      </c>
    </row>
    <row r="2862" spans="57:65" ht="14" x14ac:dyDescent="0.15">
      <c r="BE2862" s="6">
        <v>23</v>
      </c>
      <c r="BF2862" s="44">
        <v>12</v>
      </c>
      <c r="BG2862" s="18">
        <v>2839</v>
      </c>
      <c r="BH2862" s="46" t="str">
        <f t="array" ref="BH2862">IF(INDEX($V$71:$AK$326,BE2862,BF2862)&gt;0,INDEX($V$71:$AK$326,BE2862,BF2862),"")</f>
        <v>0</v>
      </c>
      <c r="BI2862" s="46" t="str">
        <f t="array" ref="BI2862">IFERROR(RANK(BH2862,$BH$24:$BH$4119,1)+COUNTIF($BH$24:BH2862,BH2862)-1,"")</f>
        <v/>
      </c>
      <c r="BJ2862" s="46" t="str">
        <f t="array" ref="BJ2862">IFERROR(INDEX($BH$24:$BH$4119,MATCH(SMALL($BI$24:$BI$4119,ROWS($BJ$24:BJ2862)),$BI$24:$BI$4119,0))," ")</f>
        <v xml:space="preserve"> </v>
      </c>
      <c r="BK2862" s="46" t="str">
        <f t="array" ref="BK2862">IF(ISNUMBER(BJ2862),(IF(COUNTIF( BJ$24:BJ2862, BJ2862 )=1,BJ2862,"")),"")</f>
        <v/>
      </c>
      <c r="BL2862" s="46" t="str">
        <f t="array" ref="BL2862">IFERROR(RANK(BK2862,$BK$24:$BK$4119,1)+COUNTIF($BK$24:BK2862,BK2862)-1,"")</f>
        <v/>
      </c>
      <c r="BM2862" s="46" t="str">
        <f t="array" ref="BM2862">IFERROR(INDEX($BK$24:$BK$4119,MATCH(SMALL($BL$24:$BL$4119,ROWS($BM$24:BM2862)),$BL$24:$BL$4119,0))," ")</f>
        <v xml:space="preserve"> </v>
      </c>
    </row>
    <row r="2863" spans="57:65" ht="14" x14ac:dyDescent="0.15">
      <c r="BE2863" s="6">
        <v>24</v>
      </c>
      <c r="BF2863" s="44">
        <v>12</v>
      </c>
      <c r="BG2863" s="18">
        <v>2840</v>
      </c>
      <c r="BH2863" s="46" t="str">
        <f t="array" ref="BH2863">IF(INDEX($V$71:$AK$326,BE2863,BF2863)&gt;0,INDEX($V$71:$AK$326,BE2863,BF2863),"")</f>
        <v>0</v>
      </c>
      <c r="BI2863" s="46" t="str">
        <f t="array" ref="BI2863">IFERROR(RANK(BH2863,$BH$24:$BH$4119,1)+COUNTIF($BH$24:BH2863,BH2863)-1,"")</f>
        <v/>
      </c>
      <c r="BJ2863" s="46" t="str">
        <f t="array" ref="BJ2863">IFERROR(INDEX($BH$24:$BH$4119,MATCH(SMALL($BI$24:$BI$4119,ROWS($BJ$24:BJ2863)),$BI$24:$BI$4119,0))," ")</f>
        <v xml:space="preserve"> </v>
      </c>
      <c r="BK2863" s="46" t="str">
        <f t="array" ref="BK2863">IF(ISNUMBER(BJ2863),(IF(COUNTIF( BJ$24:BJ2863, BJ2863 )=1,BJ2863,"")),"")</f>
        <v/>
      </c>
      <c r="BL2863" s="46" t="str">
        <f t="array" ref="BL2863">IFERROR(RANK(BK2863,$BK$24:$BK$4119,1)+COUNTIF($BK$24:BK2863,BK2863)-1,"")</f>
        <v/>
      </c>
      <c r="BM2863" s="46" t="str">
        <f t="array" ref="BM2863">IFERROR(INDEX($BK$24:$BK$4119,MATCH(SMALL($BL$24:$BL$4119,ROWS($BM$24:BM2863)),$BL$24:$BL$4119,0))," ")</f>
        <v xml:space="preserve"> </v>
      </c>
    </row>
    <row r="2864" spans="57:65" ht="14" x14ac:dyDescent="0.15">
      <c r="BE2864" s="6">
        <v>25</v>
      </c>
      <c r="BF2864" s="44">
        <v>12</v>
      </c>
      <c r="BG2864" s="18">
        <v>2841</v>
      </c>
      <c r="BH2864" s="46" t="str">
        <f t="array" ref="BH2864">IF(INDEX($V$71:$AK$326,BE2864,BF2864)&gt;0,INDEX($V$71:$AK$326,BE2864,BF2864),"")</f>
        <v>0</v>
      </c>
      <c r="BI2864" s="46" t="str">
        <f t="array" ref="BI2864">IFERROR(RANK(BH2864,$BH$24:$BH$4119,1)+COUNTIF($BH$24:BH2864,BH2864)-1,"")</f>
        <v/>
      </c>
      <c r="BJ2864" s="46" t="str">
        <f t="array" ref="BJ2864">IFERROR(INDEX($BH$24:$BH$4119,MATCH(SMALL($BI$24:$BI$4119,ROWS($BJ$24:BJ2864)),$BI$24:$BI$4119,0))," ")</f>
        <v xml:space="preserve"> </v>
      </c>
      <c r="BK2864" s="46" t="str">
        <f t="array" ref="BK2864">IF(ISNUMBER(BJ2864),(IF(COUNTIF( BJ$24:BJ2864, BJ2864 )=1,BJ2864,"")),"")</f>
        <v/>
      </c>
      <c r="BL2864" s="46" t="str">
        <f t="array" ref="BL2864">IFERROR(RANK(BK2864,$BK$24:$BK$4119,1)+COUNTIF($BK$24:BK2864,BK2864)-1,"")</f>
        <v/>
      </c>
      <c r="BM2864" s="46" t="str">
        <f t="array" ref="BM2864">IFERROR(INDEX($BK$24:$BK$4119,MATCH(SMALL($BL$24:$BL$4119,ROWS($BM$24:BM2864)),$BL$24:$BL$4119,0))," ")</f>
        <v xml:space="preserve"> </v>
      </c>
    </row>
    <row r="2865" spans="57:65" ht="14" x14ac:dyDescent="0.15">
      <c r="BE2865" s="6">
        <v>26</v>
      </c>
      <c r="BF2865" s="44">
        <v>12</v>
      </c>
      <c r="BG2865" s="18">
        <v>2842</v>
      </c>
      <c r="BH2865" s="46" t="str">
        <f t="array" ref="BH2865">IF(INDEX($V$71:$AK$326,BE2865,BF2865)&gt;0,INDEX($V$71:$AK$326,BE2865,BF2865),"")</f>
        <v>0</v>
      </c>
      <c r="BI2865" s="46" t="str">
        <f t="array" ref="BI2865">IFERROR(RANK(BH2865,$BH$24:$BH$4119,1)+COUNTIF($BH$24:BH2865,BH2865)-1,"")</f>
        <v/>
      </c>
      <c r="BJ2865" s="46" t="str">
        <f t="array" ref="BJ2865">IFERROR(INDEX($BH$24:$BH$4119,MATCH(SMALL($BI$24:$BI$4119,ROWS($BJ$24:BJ2865)),$BI$24:$BI$4119,0))," ")</f>
        <v xml:space="preserve"> </v>
      </c>
      <c r="BK2865" s="46" t="str">
        <f t="array" ref="BK2865">IF(ISNUMBER(BJ2865),(IF(COUNTIF( BJ$24:BJ2865, BJ2865 )=1,BJ2865,"")),"")</f>
        <v/>
      </c>
      <c r="BL2865" s="46" t="str">
        <f t="array" ref="BL2865">IFERROR(RANK(BK2865,$BK$24:$BK$4119,1)+COUNTIF($BK$24:BK2865,BK2865)-1,"")</f>
        <v/>
      </c>
      <c r="BM2865" s="46" t="str">
        <f t="array" ref="BM2865">IFERROR(INDEX($BK$24:$BK$4119,MATCH(SMALL($BL$24:$BL$4119,ROWS($BM$24:BM2865)),$BL$24:$BL$4119,0))," ")</f>
        <v xml:space="preserve"> </v>
      </c>
    </row>
    <row r="2866" spans="57:65" ht="14" x14ac:dyDescent="0.15">
      <c r="BE2866" s="6">
        <v>27</v>
      </c>
      <c r="BF2866" s="44">
        <v>12</v>
      </c>
      <c r="BG2866" s="18">
        <v>2843</v>
      </c>
      <c r="BH2866" s="46" t="str">
        <f t="array" ref="BH2866">IF(INDEX($V$71:$AK$326,BE2866,BF2866)&gt;0,INDEX($V$71:$AK$326,BE2866,BF2866),"")</f>
        <v>0</v>
      </c>
      <c r="BI2866" s="46" t="str">
        <f t="array" ref="BI2866">IFERROR(RANK(BH2866,$BH$24:$BH$4119,1)+COUNTIF($BH$24:BH2866,BH2866)-1,"")</f>
        <v/>
      </c>
      <c r="BJ2866" s="46" t="str">
        <f t="array" ref="BJ2866">IFERROR(INDEX($BH$24:$BH$4119,MATCH(SMALL($BI$24:$BI$4119,ROWS($BJ$24:BJ2866)),$BI$24:$BI$4119,0))," ")</f>
        <v xml:space="preserve"> </v>
      </c>
      <c r="BK2866" s="46" t="str">
        <f t="array" ref="BK2866">IF(ISNUMBER(BJ2866),(IF(COUNTIF( BJ$24:BJ2866, BJ2866 )=1,BJ2866,"")),"")</f>
        <v/>
      </c>
      <c r="BL2866" s="46" t="str">
        <f t="array" ref="BL2866">IFERROR(RANK(BK2866,$BK$24:$BK$4119,1)+COUNTIF($BK$24:BK2866,BK2866)-1,"")</f>
        <v/>
      </c>
      <c r="BM2866" s="46" t="str">
        <f t="array" ref="BM2866">IFERROR(INDEX($BK$24:$BK$4119,MATCH(SMALL($BL$24:$BL$4119,ROWS($BM$24:BM2866)),$BL$24:$BL$4119,0))," ")</f>
        <v xml:space="preserve"> </v>
      </c>
    </row>
    <row r="2867" spans="57:65" ht="14" x14ac:dyDescent="0.15">
      <c r="BE2867" s="6">
        <v>28</v>
      </c>
      <c r="BF2867" s="44">
        <v>12</v>
      </c>
      <c r="BG2867" s="18">
        <v>2844</v>
      </c>
      <c r="BH2867" s="46" t="str">
        <f t="array" ref="BH2867">IF(INDEX($V$71:$AK$326,BE2867,BF2867)&gt;0,INDEX($V$71:$AK$326,BE2867,BF2867),"")</f>
        <v/>
      </c>
      <c r="BI2867" s="46" t="str">
        <f t="array" ref="BI2867">IFERROR(RANK(BH2867,$BH$24:$BH$4119,1)+COUNTIF($BH$24:BH2867,BH2867)-1,"")</f>
        <v/>
      </c>
      <c r="BJ2867" s="46" t="str">
        <f t="array" ref="BJ2867">IFERROR(INDEX($BH$24:$BH$4119,MATCH(SMALL($BI$24:$BI$4119,ROWS($BJ$24:BJ2867)),$BI$24:$BI$4119,0))," ")</f>
        <v xml:space="preserve"> </v>
      </c>
      <c r="BK2867" s="46" t="str">
        <f t="array" ref="BK2867">IF(ISNUMBER(BJ2867),(IF(COUNTIF( BJ$24:BJ2867, BJ2867 )=1,BJ2867,"")),"")</f>
        <v/>
      </c>
      <c r="BL2867" s="46" t="str">
        <f t="array" ref="BL2867">IFERROR(RANK(BK2867,$BK$24:$BK$4119,1)+COUNTIF($BK$24:BK2867,BK2867)-1,"")</f>
        <v/>
      </c>
      <c r="BM2867" s="46" t="str">
        <f t="array" ref="BM2867">IFERROR(INDEX($BK$24:$BK$4119,MATCH(SMALL($BL$24:$BL$4119,ROWS($BM$24:BM2867)),$BL$24:$BL$4119,0))," ")</f>
        <v xml:space="preserve"> </v>
      </c>
    </row>
    <row r="2868" spans="57:65" ht="14" x14ac:dyDescent="0.15">
      <c r="BE2868" s="6">
        <v>29</v>
      </c>
      <c r="BF2868" s="44">
        <v>12</v>
      </c>
      <c r="BG2868" s="18">
        <v>2845</v>
      </c>
      <c r="BH2868" s="46" t="str">
        <f t="array" ref="BH2868">IF(INDEX($V$71:$AK$326,BE2868,BF2868)&gt;0,INDEX($V$71:$AK$326,BE2868,BF2868),"")</f>
        <v>0</v>
      </c>
      <c r="BI2868" s="46" t="str">
        <f t="array" ref="BI2868">IFERROR(RANK(BH2868,$BH$24:$BH$4119,1)+COUNTIF($BH$24:BH2868,BH2868)-1,"")</f>
        <v/>
      </c>
      <c r="BJ2868" s="46" t="str">
        <f t="array" ref="BJ2868">IFERROR(INDEX($BH$24:$BH$4119,MATCH(SMALL($BI$24:$BI$4119,ROWS($BJ$24:BJ2868)),$BI$24:$BI$4119,0))," ")</f>
        <v xml:space="preserve"> </v>
      </c>
      <c r="BK2868" s="46" t="str">
        <f t="array" ref="BK2868">IF(ISNUMBER(BJ2868),(IF(COUNTIF( BJ$24:BJ2868, BJ2868 )=1,BJ2868,"")),"")</f>
        <v/>
      </c>
      <c r="BL2868" s="46" t="str">
        <f t="array" ref="BL2868">IFERROR(RANK(BK2868,$BK$24:$BK$4119,1)+COUNTIF($BK$24:BK2868,BK2868)-1,"")</f>
        <v/>
      </c>
      <c r="BM2868" s="46" t="str">
        <f t="array" ref="BM2868">IFERROR(INDEX($BK$24:$BK$4119,MATCH(SMALL($BL$24:$BL$4119,ROWS($BM$24:BM2868)),$BL$24:$BL$4119,0))," ")</f>
        <v xml:space="preserve"> </v>
      </c>
    </row>
    <row r="2869" spans="57:65" ht="14" x14ac:dyDescent="0.15">
      <c r="BE2869" s="6">
        <v>30</v>
      </c>
      <c r="BF2869" s="44">
        <v>12</v>
      </c>
      <c r="BG2869" s="18">
        <v>2846</v>
      </c>
      <c r="BH2869" s="46" t="str">
        <f t="array" ref="BH2869">IF(INDEX($V$71:$AK$326,BE2869,BF2869)&gt;0,INDEX($V$71:$AK$326,BE2869,BF2869),"")</f>
        <v>0</v>
      </c>
      <c r="BI2869" s="46" t="str">
        <f t="array" ref="BI2869">IFERROR(RANK(BH2869,$BH$24:$BH$4119,1)+COUNTIF($BH$24:BH2869,BH2869)-1,"")</f>
        <v/>
      </c>
      <c r="BJ2869" s="46" t="str">
        <f t="array" ref="BJ2869">IFERROR(INDEX($BH$24:$BH$4119,MATCH(SMALL($BI$24:$BI$4119,ROWS($BJ$24:BJ2869)),$BI$24:$BI$4119,0))," ")</f>
        <v xml:space="preserve"> </v>
      </c>
      <c r="BK2869" s="46" t="str">
        <f t="array" ref="BK2869">IF(ISNUMBER(BJ2869),(IF(COUNTIF( BJ$24:BJ2869, BJ2869 )=1,BJ2869,"")),"")</f>
        <v/>
      </c>
      <c r="BL2869" s="46" t="str">
        <f t="array" ref="BL2869">IFERROR(RANK(BK2869,$BK$24:$BK$4119,1)+COUNTIF($BK$24:BK2869,BK2869)-1,"")</f>
        <v/>
      </c>
      <c r="BM2869" s="46" t="str">
        <f t="array" ref="BM2869">IFERROR(INDEX($BK$24:$BK$4119,MATCH(SMALL($BL$24:$BL$4119,ROWS($BM$24:BM2869)),$BL$24:$BL$4119,0))," ")</f>
        <v xml:space="preserve"> </v>
      </c>
    </row>
    <row r="2870" spans="57:65" ht="14" x14ac:dyDescent="0.15">
      <c r="BE2870" s="6">
        <v>31</v>
      </c>
      <c r="BF2870" s="44">
        <v>12</v>
      </c>
      <c r="BG2870" s="18">
        <v>2847</v>
      </c>
      <c r="BH2870" s="46" t="str">
        <f t="array" ref="BH2870">IF(INDEX($V$71:$AK$326,BE2870,BF2870)&gt;0,INDEX($V$71:$AK$326,BE2870,BF2870),"")</f>
        <v>0</v>
      </c>
      <c r="BI2870" s="46" t="str">
        <f t="array" ref="BI2870">IFERROR(RANK(BH2870,$BH$24:$BH$4119,1)+COUNTIF($BH$24:BH2870,BH2870)-1,"")</f>
        <v/>
      </c>
      <c r="BJ2870" s="46" t="str">
        <f t="array" ref="BJ2870">IFERROR(INDEX($BH$24:$BH$4119,MATCH(SMALL($BI$24:$BI$4119,ROWS($BJ$24:BJ2870)),$BI$24:$BI$4119,0))," ")</f>
        <v xml:space="preserve"> </v>
      </c>
      <c r="BK2870" s="46" t="str">
        <f t="array" ref="BK2870">IF(ISNUMBER(BJ2870),(IF(COUNTIF( BJ$24:BJ2870, BJ2870 )=1,BJ2870,"")),"")</f>
        <v/>
      </c>
      <c r="BL2870" s="46" t="str">
        <f t="array" ref="BL2870">IFERROR(RANK(BK2870,$BK$24:$BK$4119,1)+COUNTIF($BK$24:BK2870,BK2870)-1,"")</f>
        <v/>
      </c>
      <c r="BM2870" s="46" t="str">
        <f t="array" ref="BM2870">IFERROR(INDEX($BK$24:$BK$4119,MATCH(SMALL($BL$24:$BL$4119,ROWS($BM$24:BM2870)),$BL$24:$BL$4119,0))," ")</f>
        <v xml:space="preserve"> </v>
      </c>
    </row>
    <row r="2871" spans="57:65" ht="14" x14ac:dyDescent="0.15">
      <c r="BE2871" s="6">
        <v>32</v>
      </c>
      <c r="BF2871" s="44">
        <v>12</v>
      </c>
      <c r="BG2871" s="18">
        <v>2848</v>
      </c>
      <c r="BH2871" s="46" t="str">
        <f t="array" ref="BH2871">IF(INDEX($V$71:$AK$326,BE2871,BF2871)&gt;0,INDEX($V$71:$AK$326,BE2871,BF2871),"")</f>
        <v>0</v>
      </c>
      <c r="BI2871" s="46" t="str">
        <f t="array" ref="BI2871">IFERROR(RANK(BH2871,$BH$24:$BH$4119,1)+COUNTIF($BH$24:BH2871,BH2871)-1,"")</f>
        <v/>
      </c>
      <c r="BJ2871" s="46" t="str">
        <f t="array" ref="BJ2871">IFERROR(INDEX($BH$24:$BH$4119,MATCH(SMALL($BI$24:$BI$4119,ROWS($BJ$24:BJ2871)),$BI$24:$BI$4119,0))," ")</f>
        <v xml:space="preserve"> </v>
      </c>
      <c r="BK2871" s="46" t="str">
        <f t="array" ref="BK2871">IF(ISNUMBER(BJ2871),(IF(COUNTIF( BJ$24:BJ2871, BJ2871 )=1,BJ2871,"")),"")</f>
        <v/>
      </c>
      <c r="BL2871" s="46" t="str">
        <f t="array" ref="BL2871">IFERROR(RANK(BK2871,$BK$24:$BK$4119,1)+COUNTIF($BK$24:BK2871,BK2871)-1,"")</f>
        <v/>
      </c>
      <c r="BM2871" s="46" t="str">
        <f t="array" ref="BM2871">IFERROR(INDEX($BK$24:$BK$4119,MATCH(SMALL($BL$24:$BL$4119,ROWS($BM$24:BM2871)),$BL$24:$BL$4119,0))," ")</f>
        <v xml:space="preserve"> </v>
      </c>
    </row>
    <row r="2872" spans="57:65" ht="14" x14ac:dyDescent="0.15">
      <c r="BE2872" s="6">
        <v>33</v>
      </c>
      <c r="BF2872" s="44">
        <v>12</v>
      </c>
      <c r="BG2872" s="18">
        <v>2849</v>
      </c>
      <c r="BH2872" s="46" t="str">
        <f t="array" ref="BH2872">IF(INDEX($V$71:$AK$326,BE2872,BF2872)&gt;0,INDEX($V$71:$AK$326,BE2872,BF2872),"")</f>
        <v>0</v>
      </c>
      <c r="BI2872" s="46" t="str">
        <f t="array" ref="BI2872">IFERROR(RANK(BH2872,$BH$24:$BH$4119,1)+COUNTIF($BH$24:BH2872,BH2872)-1,"")</f>
        <v/>
      </c>
      <c r="BJ2872" s="46" t="str">
        <f t="array" ref="BJ2872">IFERROR(INDEX($BH$24:$BH$4119,MATCH(SMALL($BI$24:$BI$4119,ROWS($BJ$24:BJ2872)),$BI$24:$BI$4119,0))," ")</f>
        <v xml:space="preserve"> </v>
      </c>
      <c r="BK2872" s="46" t="str">
        <f t="array" ref="BK2872">IF(ISNUMBER(BJ2872),(IF(COUNTIF( BJ$24:BJ2872, BJ2872 )=1,BJ2872,"")),"")</f>
        <v/>
      </c>
      <c r="BL2872" s="46" t="str">
        <f t="array" ref="BL2872">IFERROR(RANK(BK2872,$BK$24:$BK$4119,1)+COUNTIF($BK$24:BK2872,BK2872)-1,"")</f>
        <v/>
      </c>
      <c r="BM2872" s="46" t="str">
        <f t="array" ref="BM2872">IFERROR(INDEX($BK$24:$BK$4119,MATCH(SMALL($BL$24:$BL$4119,ROWS($BM$24:BM2872)),$BL$24:$BL$4119,0))," ")</f>
        <v xml:space="preserve"> </v>
      </c>
    </row>
    <row r="2873" spans="57:65" ht="14" x14ac:dyDescent="0.15">
      <c r="BE2873" s="6">
        <v>34</v>
      </c>
      <c r="BF2873" s="44">
        <v>12</v>
      </c>
      <c r="BG2873" s="18">
        <v>2850</v>
      </c>
      <c r="BH2873" s="46" t="str">
        <f t="array" ref="BH2873">IF(INDEX($V$71:$AK$326,BE2873,BF2873)&gt;0,INDEX($V$71:$AK$326,BE2873,BF2873),"")</f>
        <v>0</v>
      </c>
      <c r="BI2873" s="46" t="str">
        <f t="array" ref="BI2873">IFERROR(RANK(BH2873,$BH$24:$BH$4119,1)+COUNTIF($BH$24:BH2873,BH2873)-1,"")</f>
        <v/>
      </c>
      <c r="BJ2873" s="46" t="str">
        <f t="array" ref="BJ2873">IFERROR(INDEX($BH$24:$BH$4119,MATCH(SMALL($BI$24:$BI$4119,ROWS($BJ$24:BJ2873)),$BI$24:$BI$4119,0))," ")</f>
        <v xml:space="preserve"> </v>
      </c>
      <c r="BK2873" s="46" t="str">
        <f t="array" ref="BK2873">IF(ISNUMBER(BJ2873),(IF(COUNTIF( BJ$24:BJ2873, BJ2873 )=1,BJ2873,"")),"")</f>
        <v/>
      </c>
      <c r="BL2873" s="46" t="str">
        <f t="array" ref="BL2873">IFERROR(RANK(BK2873,$BK$24:$BK$4119,1)+COUNTIF($BK$24:BK2873,BK2873)-1,"")</f>
        <v/>
      </c>
      <c r="BM2873" s="46" t="str">
        <f t="array" ref="BM2873">IFERROR(INDEX($BK$24:$BK$4119,MATCH(SMALL($BL$24:$BL$4119,ROWS($BM$24:BM2873)),$BL$24:$BL$4119,0))," ")</f>
        <v xml:space="preserve"> </v>
      </c>
    </row>
    <row r="2874" spans="57:65" ht="14" x14ac:dyDescent="0.15">
      <c r="BE2874" s="6">
        <v>35</v>
      </c>
      <c r="BF2874" s="44">
        <v>12</v>
      </c>
      <c r="BG2874" s="18">
        <v>2851</v>
      </c>
      <c r="BH2874" s="46" t="str">
        <f t="array" ref="BH2874">IF(INDEX($V$71:$AK$326,BE2874,BF2874)&gt;0,INDEX($V$71:$AK$326,BE2874,BF2874),"")</f>
        <v/>
      </c>
      <c r="BI2874" s="46" t="str">
        <f t="array" ref="BI2874">IFERROR(RANK(BH2874,$BH$24:$BH$4119,1)+COUNTIF($BH$24:BH2874,BH2874)-1,"")</f>
        <v/>
      </c>
      <c r="BJ2874" s="46" t="str">
        <f t="array" ref="BJ2874">IFERROR(INDEX($BH$24:$BH$4119,MATCH(SMALL($BI$24:$BI$4119,ROWS($BJ$24:BJ2874)),$BI$24:$BI$4119,0))," ")</f>
        <v xml:space="preserve"> </v>
      </c>
      <c r="BK2874" s="46" t="str">
        <f t="array" ref="BK2874">IF(ISNUMBER(BJ2874),(IF(COUNTIF( BJ$24:BJ2874, BJ2874 )=1,BJ2874,"")),"")</f>
        <v/>
      </c>
      <c r="BL2874" s="46" t="str">
        <f t="array" ref="BL2874">IFERROR(RANK(BK2874,$BK$24:$BK$4119,1)+COUNTIF($BK$24:BK2874,BK2874)-1,"")</f>
        <v/>
      </c>
      <c r="BM2874" s="46" t="str">
        <f t="array" ref="BM2874">IFERROR(INDEX($BK$24:$BK$4119,MATCH(SMALL($BL$24:$BL$4119,ROWS($BM$24:BM2874)),$BL$24:$BL$4119,0))," ")</f>
        <v xml:space="preserve"> </v>
      </c>
    </row>
    <row r="2875" spans="57:65" ht="14" x14ac:dyDescent="0.15">
      <c r="BE2875" s="6">
        <v>36</v>
      </c>
      <c r="BF2875" s="44">
        <v>12</v>
      </c>
      <c r="BG2875" s="18">
        <v>2852</v>
      </c>
      <c r="BH2875" s="46" t="str">
        <f t="array" ref="BH2875">IF(INDEX($V$71:$AK$326,BE2875,BF2875)&gt;0,INDEX($V$71:$AK$326,BE2875,BF2875),"")</f>
        <v>0</v>
      </c>
      <c r="BI2875" s="46" t="str">
        <f t="array" ref="BI2875">IFERROR(RANK(BH2875,$BH$24:$BH$4119,1)+COUNTIF($BH$24:BH2875,BH2875)-1,"")</f>
        <v/>
      </c>
      <c r="BJ2875" s="46" t="str">
        <f t="array" ref="BJ2875">IFERROR(INDEX($BH$24:$BH$4119,MATCH(SMALL($BI$24:$BI$4119,ROWS($BJ$24:BJ2875)),$BI$24:$BI$4119,0))," ")</f>
        <v xml:space="preserve"> </v>
      </c>
      <c r="BK2875" s="46" t="str">
        <f t="array" ref="BK2875">IF(ISNUMBER(BJ2875),(IF(COUNTIF( BJ$24:BJ2875, BJ2875 )=1,BJ2875,"")),"")</f>
        <v/>
      </c>
      <c r="BL2875" s="46" t="str">
        <f t="array" ref="BL2875">IFERROR(RANK(BK2875,$BK$24:$BK$4119,1)+COUNTIF($BK$24:BK2875,BK2875)-1,"")</f>
        <v/>
      </c>
      <c r="BM2875" s="46" t="str">
        <f t="array" ref="BM2875">IFERROR(INDEX($BK$24:$BK$4119,MATCH(SMALL($BL$24:$BL$4119,ROWS($BM$24:BM2875)),$BL$24:$BL$4119,0))," ")</f>
        <v xml:space="preserve"> </v>
      </c>
    </row>
    <row r="2876" spans="57:65" ht="14" x14ac:dyDescent="0.15">
      <c r="BE2876" s="6">
        <v>37</v>
      </c>
      <c r="BF2876" s="44">
        <v>12</v>
      </c>
      <c r="BG2876" s="18">
        <v>2853</v>
      </c>
      <c r="BH2876" s="46" t="str">
        <f t="array" ref="BH2876">IF(INDEX($V$71:$AK$326,BE2876,BF2876)&gt;0,INDEX($V$71:$AK$326,BE2876,BF2876),"")</f>
        <v>0</v>
      </c>
      <c r="BI2876" s="46" t="str">
        <f t="array" ref="BI2876">IFERROR(RANK(BH2876,$BH$24:$BH$4119,1)+COUNTIF($BH$24:BH2876,BH2876)-1,"")</f>
        <v/>
      </c>
      <c r="BJ2876" s="46" t="str">
        <f t="array" ref="BJ2876">IFERROR(INDEX($BH$24:$BH$4119,MATCH(SMALL($BI$24:$BI$4119,ROWS($BJ$24:BJ2876)),$BI$24:$BI$4119,0))," ")</f>
        <v xml:space="preserve"> </v>
      </c>
      <c r="BK2876" s="46" t="str">
        <f t="array" ref="BK2876">IF(ISNUMBER(BJ2876),(IF(COUNTIF( BJ$24:BJ2876, BJ2876 )=1,BJ2876,"")),"")</f>
        <v/>
      </c>
      <c r="BL2876" s="46" t="str">
        <f t="array" ref="BL2876">IFERROR(RANK(BK2876,$BK$24:$BK$4119,1)+COUNTIF($BK$24:BK2876,BK2876)-1,"")</f>
        <v/>
      </c>
      <c r="BM2876" s="46" t="str">
        <f t="array" ref="BM2876">IFERROR(INDEX($BK$24:$BK$4119,MATCH(SMALL($BL$24:$BL$4119,ROWS($BM$24:BM2876)),$BL$24:$BL$4119,0))," ")</f>
        <v xml:space="preserve"> </v>
      </c>
    </row>
    <row r="2877" spans="57:65" ht="14" x14ac:dyDescent="0.15">
      <c r="BE2877" s="6">
        <v>38</v>
      </c>
      <c r="BF2877" s="44">
        <v>12</v>
      </c>
      <c r="BG2877" s="18">
        <v>2854</v>
      </c>
      <c r="BH2877" s="46" t="str">
        <f t="array" ref="BH2877">IF(INDEX($V$71:$AK$326,BE2877,BF2877)&gt;0,INDEX($V$71:$AK$326,BE2877,BF2877),"")</f>
        <v>0</v>
      </c>
      <c r="BI2877" s="46" t="str">
        <f t="array" ref="BI2877">IFERROR(RANK(BH2877,$BH$24:$BH$4119,1)+COUNTIF($BH$24:BH2877,BH2877)-1,"")</f>
        <v/>
      </c>
      <c r="BJ2877" s="46" t="str">
        <f t="array" ref="BJ2877">IFERROR(INDEX($BH$24:$BH$4119,MATCH(SMALL($BI$24:$BI$4119,ROWS($BJ$24:BJ2877)),$BI$24:$BI$4119,0))," ")</f>
        <v xml:space="preserve"> </v>
      </c>
      <c r="BK2877" s="46" t="str">
        <f t="array" ref="BK2877">IF(ISNUMBER(BJ2877),(IF(COUNTIF( BJ$24:BJ2877, BJ2877 )=1,BJ2877,"")),"")</f>
        <v/>
      </c>
      <c r="BL2877" s="46" t="str">
        <f t="array" ref="BL2877">IFERROR(RANK(BK2877,$BK$24:$BK$4119,1)+COUNTIF($BK$24:BK2877,BK2877)-1,"")</f>
        <v/>
      </c>
      <c r="BM2877" s="46" t="str">
        <f t="array" ref="BM2877">IFERROR(INDEX($BK$24:$BK$4119,MATCH(SMALL($BL$24:$BL$4119,ROWS($BM$24:BM2877)),$BL$24:$BL$4119,0))," ")</f>
        <v xml:space="preserve"> </v>
      </c>
    </row>
    <row r="2878" spans="57:65" ht="14" x14ac:dyDescent="0.15">
      <c r="BE2878" s="6">
        <v>39</v>
      </c>
      <c r="BF2878" s="44">
        <v>12</v>
      </c>
      <c r="BG2878" s="18">
        <v>2855</v>
      </c>
      <c r="BH2878" s="46" t="str">
        <f t="array" ref="BH2878">IF(INDEX($V$71:$AK$326,BE2878,BF2878)&gt;0,INDEX($V$71:$AK$326,BE2878,BF2878),"")</f>
        <v>0</v>
      </c>
      <c r="BI2878" s="46" t="str">
        <f t="array" ref="BI2878">IFERROR(RANK(BH2878,$BH$24:$BH$4119,1)+COUNTIF($BH$24:BH2878,BH2878)-1,"")</f>
        <v/>
      </c>
      <c r="BJ2878" s="46" t="str">
        <f t="array" ref="BJ2878">IFERROR(INDEX($BH$24:$BH$4119,MATCH(SMALL($BI$24:$BI$4119,ROWS($BJ$24:BJ2878)),$BI$24:$BI$4119,0))," ")</f>
        <v xml:space="preserve"> </v>
      </c>
      <c r="BK2878" s="46" t="str">
        <f t="array" ref="BK2878">IF(ISNUMBER(BJ2878),(IF(COUNTIF( BJ$24:BJ2878, BJ2878 )=1,BJ2878,"")),"")</f>
        <v/>
      </c>
      <c r="BL2878" s="46" t="str">
        <f t="array" ref="BL2878">IFERROR(RANK(BK2878,$BK$24:$BK$4119,1)+COUNTIF($BK$24:BK2878,BK2878)-1,"")</f>
        <v/>
      </c>
      <c r="BM2878" s="46" t="str">
        <f t="array" ref="BM2878">IFERROR(INDEX($BK$24:$BK$4119,MATCH(SMALL($BL$24:$BL$4119,ROWS($BM$24:BM2878)),$BL$24:$BL$4119,0))," ")</f>
        <v xml:space="preserve"> </v>
      </c>
    </row>
    <row r="2879" spans="57:65" ht="14" x14ac:dyDescent="0.15">
      <c r="BE2879" s="6">
        <v>40</v>
      </c>
      <c r="BF2879" s="44">
        <v>12</v>
      </c>
      <c r="BG2879" s="18">
        <v>2856</v>
      </c>
      <c r="BH2879" s="46" t="str">
        <f t="array" ref="BH2879">IF(INDEX($V$71:$AK$326,BE2879,BF2879)&gt;0,INDEX($V$71:$AK$326,BE2879,BF2879),"")</f>
        <v>0</v>
      </c>
      <c r="BI2879" s="46" t="str">
        <f t="array" ref="BI2879">IFERROR(RANK(BH2879,$BH$24:$BH$4119,1)+COUNTIF($BH$24:BH2879,BH2879)-1,"")</f>
        <v/>
      </c>
      <c r="BJ2879" s="46" t="str">
        <f t="array" ref="BJ2879">IFERROR(INDEX($BH$24:$BH$4119,MATCH(SMALL($BI$24:$BI$4119,ROWS($BJ$24:BJ2879)),$BI$24:$BI$4119,0))," ")</f>
        <v xml:space="preserve"> </v>
      </c>
      <c r="BK2879" s="46" t="str">
        <f t="array" ref="BK2879">IF(ISNUMBER(BJ2879),(IF(COUNTIF( BJ$24:BJ2879, BJ2879 )=1,BJ2879,"")),"")</f>
        <v/>
      </c>
      <c r="BL2879" s="46" t="str">
        <f t="array" ref="BL2879">IFERROR(RANK(BK2879,$BK$24:$BK$4119,1)+COUNTIF($BK$24:BK2879,BK2879)-1,"")</f>
        <v/>
      </c>
      <c r="BM2879" s="46" t="str">
        <f t="array" ref="BM2879">IFERROR(INDEX($BK$24:$BK$4119,MATCH(SMALL($BL$24:$BL$4119,ROWS($BM$24:BM2879)),$BL$24:$BL$4119,0))," ")</f>
        <v xml:space="preserve"> </v>
      </c>
    </row>
    <row r="2880" spans="57:65" ht="14" x14ac:dyDescent="0.15">
      <c r="BE2880" s="6">
        <v>41</v>
      </c>
      <c r="BF2880" s="44">
        <v>12</v>
      </c>
      <c r="BG2880" s="18">
        <v>2857</v>
      </c>
      <c r="BH2880" s="46" t="str">
        <f t="array" ref="BH2880">IF(INDEX($V$71:$AK$326,BE2880,BF2880)&gt;0,INDEX($V$71:$AK$326,BE2880,BF2880),"")</f>
        <v>0</v>
      </c>
      <c r="BI2880" s="46" t="str">
        <f t="array" ref="BI2880">IFERROR(RANK(BH2880,$BH$24:$BH$4119,1)+COUNTIF($BH$24:BH2880,BH2880)-1,"")</f>
        <v/>
      </c>
      <c r="BJ2880" s="46" t="str">
        <f t="array" ref="BJ2880">IFERROR(INDEX($BH$24:$BH$4119,MATCH(SMALL($BI$24:$BI$4119,ROWS($BJ$24:BJ2880)),$BI$24:$BI$4119,0))," ")</f>
        <v xml:space="preserve"> </v>
      </c>
      <c r="BK2880" s="46" t="str">
        <f t="array" ref="BK2880">IF(ISNUMBER(BJ2880),(IF(COUNTIF( BJ$24:BJ2880, BJ2880 )=1,BJ2880,"")),"")</f>
        <v/>
      </c>
      <c r="BL2880" s="46" t="str">
        <f t="array" ref="BL2880">IFERROR(RANK(BK2880,$BK$24:$BK$4119,1)+COUNTIF($BK$24:BK2880,BK2880)-1,"")</f>
        <v/>
      </c>
      <c r="BM2880" s="46" t="str">
        <f t="array" ref="BM2880">IFERROR(INDEX($BK$24:$BK$4119,MATCH(SMALL($BL$24:$BL$4119,ROWS($BM$24:BM2880)),$BL$24:$BL$4119,0))," ")</f>
        <v xml:space="preserve"> </v>
      </c>
    </row>
    <row r="2881" spans="57:65" ht="14" x14ac:dyDescent="0.15">
      <c r="BE2881" s="6">
        <v>42</v>
      </c>
      <c r="BF2881" s="44">
        <v>12</v>
      </c>
      <c r="BG2881" s="18">
        <v>2858</v>
      </c>
      <c r="BH2881" s="46" t="str">
        <f t="array" ref="BH2881">IF(INDEX($V$71:$AK$326,BE2881,BF2881)&gt;0,INDEX($V$71:$AK$326,BE2881,BF2881),"")</f>
        <v>0</v>
      </c>
      <c r="BI2881" s="46" t="str">
        <f t="array" ref="BI2881">IFERROR(RANK(BH2881,$BH$24:$BH$4119,1)+COUNTIF($BH$24:BH2881,BH2881)-1,"")</f>
        <v/>
      </c>
      <c r="BJ2881" s="46" t="str">
        <f t="array" ref="BJ2881">IFERROR(INDEX($BH$24:$BH$4119,MATCH(SMALL($BI$24:$BI$4119,ROWS($BJ$24:BJ2881)),$BI$24:$BI$4119,0))," ")</f>
        <v xml:space="preserve"> </v>
      </c>
      <c r="BK2881" s="46" t="str">
        <f t="array" ref="BK2881">IF(ISNUMBER(BJ2881),(IF(COUNTIF( BJ$24:BJ2881, BJ2881 )=1,BJ2881,"")),"")</f>
        <v/>
      </c>
      <c r="BL2881" s="46" t="str">
        <f t="array" ref="BL2881">IFERROR(RANK(BK2881,$BK$24:$BK$4119,1)+COUNTIF($BK$24:BK2881,BK2881)-1,"")</f>
        <v/>
      </c>
      <c r="BM2881" s="46" t="str">
        <f t="array" ref="BM2881">IFERROR(INDEX($BK$24:$BK$4119,MATCH(SMALL($BL$24:$BL$4119,ROWS($BM$24:BM2881)),$BL$24:$BL$4119,0))," ")</f>
        <v xml:space="preserve"> </v>
      </c>
    </row>
    <row r="2882" spans="57:65" ht="14" x14ac:dyDescent="0.15">
      <c r="BE2882" s="6">
        <v>43</v>
      </c>
      <c r="BF2882" s="44">
        <v>12</v>
      </c>
      <c r="BG2882" s="18">
        <v>2859</v>
      </c>
      <c r="BH2882" s="46" t="str">
        <f t="array" ref="BH2882">IF(INDEX($V$71:$AK$326,BE2882,BF2882)&gt;0,INDEX($V$71:$AK$326,BE2882,BF2882),"")</f>
        <v>0</v>
      </c>
      <c r="BI2882" s="46" t="str">
        <f t="array" ref="BI2882">IFERROR(RANK(BH2882,$BH$24:$BH$4119,1)+COUNTIF($BH$24:BH2882,BH2882)-1,"")</f>
        <v/>
      </c>
      <c r="BJ2882" s="46" t="str">
        <f t="array" ref="BJ2882">IFERROR(INDEX($BH$24:$BH$4119,MATCH(SMALL($BI$24:$BI$4119,ROWS($BJ$24:BJ2882)),$BI$24:$BI$4119,0))," ")</f>
        <v xml:space="preserve"> </v>
      </c>
      <c r="BK2882" s="46" t="str">
        <f t="array" ref="BK2882">IF(ISNUMBER(BJ2882),(IF(COUNTIF( BJ$24:BJ2882, BJ2882 )=1,BJ2882,"")),"")</f>
        <v/>
      </c>
      <c r="BL2882" s="46" t="str">
        <f t="array" ref="BL2882">IFERROR(RANK(BK2882,$BK$24:$BK$4119,1)+COUNTIF($BK$24:BK2882,BK2882)-1,"")</f>
        <v/>
      </c>
      <c r="BM2882" s="46" t="str">
        <f t="array" ref="BM2882">IFERROR(INDEX($BK$24:$BK$4119,MATCH(SMALL($BL$24:$BL$4119,ROWS($BM$24:BM2882)),$BL$24:$BL$4119,0))," ")</f>
        <v xml:space="preserve"> </v>
      </c>
    </row>
    <row r="2883" spans="57:65" ht="14" x14ac:dyDescent="0.15">
      <c r="BE2883" s="6">
        <v>44</v>
      </c>
      <c r="BF2883" s="44">
        <v>12</v>
      </c>
      <c r="BG2883" s="18">
        <v>2860</v>
      </c>
      <c r="BH2883" s="46" t="str">
        <f t="array" ref="BH2883">IF(INDEX($V$71:$AK$326,BE2883,BF2883)&gt;0,INDEX($V$71:$AK$326,BE2883,BF2883),"")</f>
        <v/>
      </c>
      <c r="BI2883" s="46" t="str">
        <f t="array" ref="BI2883">IFERROR(RANK(BH2883,$BH$24:$BH$4119,1)+COUNTIF($BH$24:BH2883,BH2883)-1,"")</f>
        <v/>
      </c>
      <c r="BJ2883" s="46" t="str">
        <f t="array" ref="BJ2883">IFERROR(INDEX($BH$24:$BH$4119,MATCH(SMALL($BI$24:$BI$4119,ROWS($BJ$24:BJ2883)),$BI$24:$BI$4119,0))," ")</f>
        <v xml:space="preserve"> </v>
      </c>
      <c r="BK2883" s="46" t="str">
        <f t="array" ref="BK2883">IF(ISNUMBER(BJ2883),(IF(COUNTIF( BJ$24:BJ2883, BJ2883 )=1,BJ2883,"")),"")</f>
        <v/>
      </c>
      <c r="BL2883" s="46" t="str">
        <f t="array" ref="BL2883">IFERROR(RANK(BK2883,$BK$24:$BK$4119,1)+COUNTIF($BK$24:BK2883,BK2883)-1,"")</f>
        <v/>
      </c>
      <c r="BM2883" s="46" t="str">
        <f t="array" ref="BM2883">IFERROR(INDEX($BK$24:$BK$4119,MATCH(SMALL($BL$24:$BL$4119,ROWS($BM$24:BM2883)),$BL$24:$BL$4119,0))," ")</f>
        <v xml:space="preserve"> </v>
      </c>
    </row>
    <row r="2884" spans="57:65" ht="14" x14ac:dyDescent="0.15">
      <c r="BE2884" s="6">
        <v>45</v>
      </c>
      <c r="BF2884" s="44">
        <v>12</v>
      </c>
      <c r="BG2884" s="18">
        <v>2861</v>
      </c>
      <c r="BH2884" s="46" t="str">
        <f t="array" ref="BH2884">IF(INDEX($V$71:$AK$326,BE2884,BF2884)&gt;0,INDEX($V$71:$AK$326,BE2884,BF2884),"")</f>
        <v>0</v>
      </c>
      <c r="BI2884" s="46" t="str">
        <f t="array" ref="BI2884">IFERROR(RANK(BH2884,$BH$24:$BH$4119,1)+COUNTIF($BH$24:BH2884,BH2884)-1,"")</f>
        <v/>
      </c>
      <c r="BJ2884" s="46" t="str">
        <f t="array" ref="BJ2884">IFERROR(INDEX($BH$24:$BH$4119,MATCH(SMALL($BI$24:$BI$4119,ROWS($BJ$24:BJ2884)),$BI$24:$BI$4119,0))," ")</f>
        <v xml:space="preserve"> </v>
      </c>
      <c r="BK2884" s="46" t="str">
        <f t="array" ref="BK2884">IF(ISNUMBER(BJ2884),(IF(COUNTIF( BJ$24:BJ2884, BJ2884 )=1,BJ2884,"")),"")</f>
        <v/>
      </c>
      <c r="BL2884" s="46" t="str">
        <f t="array" ref="BL2884">IFERROR(RANK(BK2884,$BK$24:$BK$4119,1)+COUNTIF($BK$24:BK2884,BK2884)-1,"")</f>
        <v/>
      </c>
      <c r="BM2884" s="46" t="str">
        <f t="array" ref="BM2884">IFERROR(INDEX($BK$24:$BK$4119,MATCH(SMALL($BL$24:$BL$4119,ROWS($BM$24:BM2884)),$BL$24:$BL$4119,0))," ")</f>
        <v xml:space="preserve"> </v>
      </c>
    </row>
    <row r="2885" spans="57:65" ht="14" x14ac:dyDescent="0.15">
      <c r="BE2885" s="6">
        <v>46</v>
      </c>
      <c r="BF2885" s="44">
        <v>12</v>
      </c>
      <c r="BG2885" s="18">
        <v>2862</v>
      </c>
      <c r="BH2885" s="46" t="str">
        <f t="array" ref="BH2885">IF(INDEX($V$71:$AK$326,BE2885,BF2885)&gt;0,INDEX($V$71:$AK$326,BE2885,BF2885),"")</f>
        <v>0</v>
      </c>
      <c r="BI2885" s="46" t="str">
        <f t="array" ref="BI2885">IFERROR(RANK(BH2885,$BH$24:$BH$4119,1)+COUNTIF($BH$24:BH2885,BH2885)-1,"")</f>
        <v/>
      </c>
      <c r="BJ2885" s="46" t="str">
        <f t="array" ref="BJ2885">IFERROR(INDEX($BH$24:$BH$4119,MATCH(SMALL($BI$24:$BI$4119,ROWS($BJ$24:BJ2885)),$BI$24:$BI$4119,0))," ")</f>
        <v xml:space="preserve"> </v>
      </c>
      <c r="BK2885" s="46" t="str">
        <f t="array" ref="BK2885">IF(ISNUMBER(BJ2885),(IF(COUNTIF( BJ$24:BJ2885, BJ2885 )=1,BJ2885,"")),"")</f>
        <v/>
      </c>
      <c r="BL2885" s="46" t="str">
        <f t="array" ref="BL2885">IFERROR(RANK(BK2885,$BK$24:$BK$4119,1)+COUNTIF($BK$24:BK2885,BK2885)-1,"")</f>
        <v/>
      </c>
      <c r="BM2885" s="46" t="str">
        <f t="array" ref="BM2885">IFERROR(INDEX($BK$24:$BK$4119,MATCH(SMALL($BL$24:$BL$4119,ROWS($BM$24:BM2885)),$BL$24:$BL$4119,0))," ")</f>
        <v xml:space="preserve"> </v>
      </c>
    </row>
    <row r="2886" spans="57:65" ht="14" x14ac:dyDescent="0.15">
      <c r="BE2886" s="6">
        <v>47</v>
      </c>
      <c r="BF2886" s="44">
        <v>12</v>
      </c>
      <c r="BG2886" s="18">
        <v>2863</v>
      </c>
      <c r="BH2886" s="46" t="str">
        <f t="array" ref="BH2886">IF(INDEX($V$71:$AK$326,BE2886,BF2886)&gt;0,INDEX($V$71:$AK$326,BE2886,BF2886),"")</f>
        <v>0</v>
      </c>
      <c r="BI2886" s="46" t="str">
        <f t="array" ref="BI2886">IFERROR(RANK(BH2886,$BH$24:$BH$4119,1)+COUNTIF($BH$24:BH2886,BH2886)-1,"")</f>
        <v/>
      </c>
      <c r="BJ2886" s="46" t="str">
        <f t="array" ref="BJ2886">IFERROR(INDEX($BH$24:$BH$4119,MATCH(SMALL($BI$24:$BI$4119,ROWS($BJ$24:BJ2886)),$BI$24:$BI$4119,0))," ")</f>
        <v xml:space="preserve"> </v>
      </c>
      <c r="BK2886" s="46" t="str">
        <f t="array" ref="BK2886">IF(ISNUMBER(BJ2886),(IF(COUNTIF( BJ$24:BJ2886, BJ2886 )=1,BJ2886,"")),"")</f>
        <v/>
      </c>
      <c r="BL2886" s="46" t="str">
        <f t="array" ref="BL2886">IFERROR(RANK(BK2886,$BK$24:$BK$4119,1)+COUNTIF($BK$24:BK2886,BK2886)-1,"")</f>
        <v/>
      </c>
      <c r="BM2886" s="46" t="str">
        <f t="array" ref="BM2886">IFERROR(INDEX($BK$24:$BK$4119,MATCH(SMALL($BL$24:$BL$4119,ROWS($BM$24:BM2886)),$BL$24:$BL$4119,0))," ")</f>
        <v xml:space="preserve"> </v>
      </c>
    </row>
    <row r="2887" spans="57:65" ht="14" x14ac:dyDescent="0.15">
      <c r="BE2887" s="6">
        <v>48</v>
      </c>
      <c r="BF2887" s="44">
        <v>12</v>
      </c>
      <c r="BG2887" s="18">
        <v>2864</v>
      </c>
      <c r="BH2887" s="46" t="str">
        <f t="array" ref="BH2887">IF(INDEX($V$71:$AK$326,BE2887,BF2887)&gt;0,INDEX($V$71:$AK$326,BE2887,BF2887),"")</f>
        <v>0</v>
      </c>
      <c r="BI2887" s="46" t="str">
        <f t="array" ref="BI2887">IFERROR(RANK(BH2887,$BH$24:$BH$4119,1)+COUNTIF($BH$24:BH2887,BH2887)-1,"")</f>
        <v/>
      </c>
      <c r="BJ2887" s="46" t="str">
        <f t="array" ref="BJ2887">IFERROR(INDEX($BH$24:$BH$4119,MATCH(SMALL($BI$24:$BI$4119,ROWS($BJ$24:BJ2887)),$BI$24:$BI$4119,0))," ")</f>
        <v xml:space="preserve"> </v>
      </c>
      <c r="BK2887" s="46" t="str">
        <f t="array" ref="BK2887">IF(ISNUMBER(BJ2887),(IF(COUNTIF( BJ$24:BJ2887, BJ2887 )=1,BJ2887,"")),"")</f>
        <v/>
      </c>
      <c r="BL2887" s="46" t="str">
        <f t="array" ref="BL2887">IFERROR(RANK(BK2887,$BK$24:$BK$4119,1)+COUNTIF($BK$24:BK2887,BK2887)-1,"")</f>
        <v/>
      </c>
      <c r="BM2887" s="46" t="str">
        <f t="array" ref="BM2887">IFERROR(INDEX($BK$24:$BK$4119,MATCH(SMALL($BL$24:$BL$4119,ROWS($BM$24:BM2887)),$BL$24:$BL$4119,0))," ")</f>
        <v xml:space="preserve"> </v>
      </c>
    </row>
    <row r="2888" spans="57:65" ht="14" x14ac:dyDescent="0.15">
      <c r="BE2888" s="6">
        <v>49</v>
      </c>
      <c r="BF2888" s="44">
        <v>12</v>
      </c>
      <c r="BG2888" s="18">
        <v>2865</v>
      </c>
      <c r="BH2888" s="46" t="str">
        <f t="array" ref="BH2888">IF(INDEX($V$71:$AK$326,BE2888,BF2888)&gt;0,INDEX($V$71:$AK$326,BE2888,BF2888),"")</f>
        <v>0</v>
      </c>
      <c r="BI2888" s="46" t="str">
        <f t="array" ref="BI2888">IFERROR(RANK(BH2888,$BH$24:$BH$4119,1)+COUNTIF($BH$24:BH2888,BH2888)-1,"")</f>
        <v/>
      </c>
      <c r="BJ2888" s="46" t="str">
        <f t="array" ref="BJ2888">IFERROR(INDEX($BH$24:$BH$4119,MATCH(SMALL($BI$24:$BI$4119,ROWS($BJ$24:BJ2888)),$BI$24:$BI$4119,0))," ")</f>
        <v xml:space="preserve"> </v>
      </c>
      <c r="BK2888" s="46" t="str">
        <f t="array" ref="BK2888">IF(ISNUMBER(BJ2888),(IF(COUNTIF( BJ$24:BJ2888, BJ2888 )=1,BJ2888,"")),"")</f>
        <v/>
      </c>
      <c r="BL2888" s="46" t="str">
        <f t="array" ref="BL2888">IFERROR(RANK(BK2888,$BK$24:$BK$4119,1)+COUNTIF($BK$24:BK2888,BK2888)-1,"")</f>
        <v/>
      </c>
      <c r="BM2888" s="46" t="str">
        <f t="array" ref="BM2888">IFERROR(INDEX($BK$24:$BK$4119,MATCH(SMALL($BL$24:$BL$4119,ROWS($BM$24:BM2888)),$BL$24:$BL$4119,0))," ")</f>
        <v xml:space="preserve"> </v>
      </c>
    </row>
    <row r="2889" spans="57:65" ht="14" x14ac:dyDescent="0.15">
      <c r="BE2889" s="6">
        <v>50</v>
      </c>
      <c r="BF2889" s="44">
        <v>12</v>
      </c>
      <c r="BG2889" s="18">
        <v>2866</v>
      </c>
      <c r="BH2889" s="46" t="str">
        <f t="array" ref="BH2889">IF(INDEX($V$71:$AK$326,BE2889,BF2889)&gt;0,INDEX($V$71:$AK$326,BE2889,BF2889),"")</f>
        <v>0</v>
      </c>
      <c r="BI2889" s="46" t="str">
        <f t="array" ref="BI2889">IFERROR(RANK(BH2889,$BH$24:$BH$4119,1)+COUNTIF($BH$24:BH2889,BH2889)-1,"")</f>
        <v/>
      </c>
      <c r="BJ2889" s="46" t="str">
        <f t="array" ref="BJ2889">IFERROR(INDEX($BH$24:$BH$4119,MATCH(SMALL($BI$24:$BI$4119,ROWS($BJ$24:BJ2889)),$BI$24:$BI$4119,0))," ")</f>
        <v xml:space="preserve"> </v>
      </c>
      <c r="BK2889" s="46" t="str">
        <f t="array" ref="BK2889">IF(ISNUMBER(BJ2889),(IF(COUNTIF( BJ$24:BJ2889, BJ2889 )=1,BJ2889,"")),"")</f>
        <v/>
      </c>
      <c r="BL2889" s="46" t="str">
        <f t="array" ref="BL2889">IFERROR(RANK(BK2889,$BK$24:$BK$4119,1)+COUNTIF($BK$24:BK2889,BK2889)-1,"")</f>
        <v/>
      </c>
      <c r="BM2889" s="46" t="str">
        <f t="array" ref="BM2889">IFERROR(INDEX($BK$24:$BK$4119,MATCH(SMALL($BL$24:$BL$4119,ROWS($BM$24:BM2889)),$BL$24:$BL$4119,0))," ")</f>
        <v xml:space="preserve"> </v>
      </c>
    </row>
    <row r="2890" spans="57:65" ht="14" x14ac:dyDescent="0.15">
      <c r="BE2890" s="6">
        <v>51</v>
      </c>
      <c r="BF2890" s="44">
        <v>12</v>
      </c>
      <c r="BG2890" s="18">
        <v>2867</v>
      </c>
      <c r="BH2890" s="46" t="str">
        <f t="array" ref="BH2890">IF(INDEX($V$71:$AK$326,BE2890,BF2890)&gt;0,INDEX($V$71:$AK$326,BE2890,BF2890),"")</f>
        <v>0</v>
      </c>
      <c r="BI2890" s="46" t="str">
        <f t="array" ref="BI2890">IFERROR(RANK(BH2890,$BH$24:$BH$4119,1)+COUNTIF($BH$24:BH2890,BH2890)-1,"")</f>
        <v/>
      </c>
      <c r="BJ2890" s="46" t="str">
        <f t="array" ref="BJ2890">IFERROR(INDEX($BH$24:$BH$4119,MATCH(SMALL($BI$24:$BI$4119,ROWS($BJ$24:BJ2890)),$BI$24:$BI$4119,0))," ")</f>
        <v xml:space="preserve"> </v>
      </c>
      <c r="BK2890" s="46" t="str">
        <f t="array" ref="BK2890">IF(ISNUMBER(BJ2890),(IF(COUNTIF( BJ$24:BJ2890, BJ2890 )=1,BJ2890,"")),"")</f>
        <v/>
      </c>
      <c r="BL2890" s="46" t="str">
        <f t="array" ref="BL2890">IFERROR(RANK(BK2890,$BK$24:$BK$4119,1)+COUNTIF($BK$24:BK2890,BK2890)-1,"")</f>
        <v/>
      </c>
      <c r="BM2890" s="46" t="str">
        <f t="array" ref="BM2890">IFERROR(INDEX($BK$24:$BK$4119,MATCH(SMALL($BL$24:$BL$4119,ROWS($BM$24:BM2890)),$BL$24:$BL$4119,0))," ")</f>
        <v xml:space="preserve"> </v>
      </c>
    </row>
    <row r="2891" spans="57:65" ht="14" x14ac:dyDescent="0.15">
      <c r="BE2891" s="6">
        <v>52</v>
      </c>
      <c r="BF2891" s="44">
        <v>12</v>
      </c>
      <c r="BG2891" s="18">
        <v>2868</v>
      </c>
      <c r="BH2891" s="46" t="str">
        <f t="array" ref="BH2891">IF(INDEX($V$71:$AK$326,BE2891,BF2891)&gt;0,INDEX($V$71:$AK$326,BE2891,BF2891),"")</f>
        <v/>
      </c>
      <c r="BI2891" s="46" t="str">
        <f t="array" ref="BI2891">IFERROR(RANK(BH2891,$BH$24:$BH$4119,1)+COUNTIF($BH$24:BH2891,BH2891)-1,"")</f>
        <v/>
      </c>
      <c r="BJ2891" s="46" t="str">
        <f t="array" ref="BJ2891">IFERROR(INDEX($BH$24:$BH$4119,MATCH(SMALL($BI$24:$BI$4119,ROWS($BJ$24:BJ2891)),$BI$24:$BI$4119,0))," ")</f>
        <v xml:space="preserve"> </v>
      </c>
      <c r="BK2891" s="46" t="str">
        <f t="array" ref="BK2891">IF(ISNUMBER(BJ2891),(IF(COUNTIF( BJ$24:BJ2891, BJ2891 )=1,BJ2891,"")),"")</f>
        <v/>
      </c>
      <c r="BL2891" s="46" t="str">
        <f t="array" ref="BL2891">IFERROR(RANK(BK2891,$BK$24:$BK$4119,1)+COUNTIF($BK$24:BK2891,BK2891)-1,"")</f>
        <v/>
      </c>
      <c r="BM2891" s="46" t="str">
        <f t="array" ref="BM2891">IFERROR(INDEX($BK$24:$BK$4119,MATCH(SMALL($BL$24:$BL$4119,ROWS($BM$24:BM2891)),$BL$24:$BL$4119,0))," ")</f>
        <v xml:space="preserve"> </v>
      </c>
    </row>
    <row r="2892" spans="57:65" ht="14" x14ac:dyDescent="0.15">
      <c r="BE2892" s="6">
        <v>53</v>
      </c>
      <c r="BF2892" s="44">
        <v>12</v>
      </c>
      <c r="BG2892" s="18">
        <v>2869</v>
      </c>
      <c r="BH2892" s="46" t="str">
        <f t="array" ref="BH2892">IF(INDEX($V$71:$AK$326,BE2892,BF2892)&gt;0,INDEX($V$71:$AK$326,BE2892,BF2892),"")</f>
        <v>0</v>
      </c>
      <c r="BI2892" s="46" t="str">
        <f t="array" ref="BI2892">IFERROR(RANK(BH2892,$BH$24:$BH$4119,1)+COUNTIF($BH$24:BH2892,BH2892)-1,"")</f>
        <v/>
      </c>
      <c r="BJ2892" s="46" t="str">
        <f t="array" ref="BJ2892">IFERROR(INDEX($BH$24:$BH$4119,MATCH(SMALL($BI$24:$BI$4119,ROWS($BJ$24:BJ2892)),$BI$24:$BI$4119,0))," ")</f>
        <v xml:space="preserve"> </v>
      </c>
      <c r="BK2892" s="46" t="str">
        <f t="array" ref="BK2892">IF(ISNUMBER(BJ2892),(IF(COUNTIF( BJ$24:BJ2892, BJ2892 )=1,BJ2892,"")),"")</f>
        <v/>
      </c>
      <c r="BL2892" s="46" t="str">
        <f t="array" ref="BL2892">IFERROR(RANK(BK2892,$BK$24:$BK$4119,1)+COUNTIF($BK$24:BK2892,BK2892)-1,"")</f>
        <v/>
      </c>
      <c r="BM2892" s="46" t="str">
        <f t="array" ref="BM2892">IFERROR(INDEX($BK$24:$BK$4119,MATCH(SMALL($BL$24:$BL$4119,ROWS($BM$24:BM2892)),$BL$24:$BL$4119,0))," ")</f>
        <v xml:space="preserve"> </v>
      </c>
    </row>
    <row r="2893" spans="57:65" ht="14" x14ac:dyDescent="0.15">
      <c r="BE2893" s="6">
        <v>54</v>
      </c>
      <c r="BF2893" s="44">
        <v>12</v>
      </c>
      <c r="BG2893" s="18">
        <v>2870</v>
      </c>
      <c r="BH2893" s="46" t="str">
        <f t="array" ref="BH2893">IF(INDEX($V$71:$AK$326,BE2893,BF2893)&gt;0,INDEX($V$71:$AK$326,BE2893,BF2893),"")</f>
        <v>0</v>
      </c>
      <c r="BI2893" s="46" t="str">
        <f t="array" ref="BI2893">IFERROR(RANK(BH2893,$BH$24:$BH$4119,1)+COUNTIF($BH$24:BH2893,BH2893)-1,"")</f>
        <v/>
      </c>
      <c r="BJ2893" s="46" t="str">
        <f t="array" ref="BJ2893">IFERROR(INDEX($BH$24:$BH$4119,MATCH(SMALL($BI$24:$BI$4119,ROWS($BJ$24:BJ2893)),$BI$24:$BI$4119,0))," ")</f>
        <v xml:space="preserve"> </v>
      </c>
      <c r="BK2893" s="46" t="str">
        <f t="array" ref="BK2893">IF(ISNUMBER(BJ2893),(IF(COUNTIF( BJ$24:BJ2893, BJ2893 )=1,BJ2893,"")),"")</f>
        <v/>
      </c>
      <c r="BL2893" s="46" t="str">
        <f t="array" ref="BL2893">IFERROR(RANK(BK2893,$BK$24:$BK$4119,1)+COUNTIF($BK$24:BK2893,BK2893)-1,"")</f>
        <v/>
      </c>
      <c r="BM2893" s="46" t="str">
        <f t="array" ref="BM2893">IFERROR(INDEX($BK$24:$BK$4119,MATCH(SMALL($BL$24:$BL$4119,ROWS($BM$24:BM2893)),$BL$24:$BL$4119,0))," ")</f>
        <v xml:space="preserve"> </v>
      </c>
    </row>
    <row r="2894" spans="57:65" ht="14" x14ac:dyDescent="0.15">
      <c r="BE2894" s="6">
        <v>55</v>
      </c>
      <c r="BF2894" s="44">
        <v>12</v>
      </c>
      <c r="BG2894" s="18">
        <v>2871</v>
      </c>
      <c r="BH2894" s="46" t="str">
        <f t="array" ref="BH2894">IF(INDEX($V$71:$AK$326,BE2894,BF2894)&gt;0,INDEX($V$71:$AK$326,BE2894,BF2894),"")</f>
        <v>0</v>
      </c>
      <c r="BI2894" s="46" t="str">
        <f t="array" ref="BI2894">IFERROR(RANK(BH2894,$BH$24:$BH$4119,1)+COUNTIF($BH$24:BH2894,BH2894)-1,"")</f>
        <v/>
      </c>
      <c r="BJ2894" s="46" t="str">
        <f t="array" ref="BJ2894">IFERROR(INDEX($BH$24:$BH$4119,MATCH(SMALL($BI$24:$BI$4119,ROWS($BJ$24:BJ2894)),$BI$24:$BI$4119,0))," ")</f>
        <v xml:space="preserve"> </v>
      </c>
      <c r="BK2894" s="46" t="str">
        <f t="array" ref="BK2894">IF(ISNUMBER(BJ2894),(IF(COUNTIF( BJ$24:BJ2894, BJ2894 )=1,BJ2894,"")),"")</f>
        <v/>
      </c>
      <c r="BL2894" s="46" t="str">
        <f t="array" ref="BL2894">IFERROR(RANK(BK2894,$BK$24:$BK$4119,1)+COUNTIF($BK$24:BK2894,BK2894)-1,"")</f>
        <v/>
      </c>
      <c r="BM2894" s="46" t="str">
        <f t="array" ref="BM2894">IFERROR(INDEX($BK$24:$BK$4119,MATCH(SMALL($BL$24:$BL$4119,ROWS($BM$24:BM2894)),$BL$24:$BL$4119,0))," ")</f>
        <v xml:space="preserve"> </v>
      </c>
    </row>
    <row r="2895" spans="57:65" ht="14" x14ac:dyDescent="0.15">
      <c r="BE2895" s="6">
        <v>56</v>
      </c>
      <c r="BF2895" s="44">
        <v>12</v>
      </c>
      <c r="BG2895" s="18">
        <v>2872</v>
      </c>
      <c r="BH2895" s="46" t="str">
        <f t="array" ref="BH2895">IF(INDEX($V$71:$AK$326,BE2895,BF2895)&gt;0,INDEX($V$71:$AK$326,BE2895,BF2895),"")</f>
        <v>0</v>
      </c>
      <c r="BI2895" s="46" t="str">
        <f t="array" ref="BI2895">IFERROR(RANK(BH2895,$BH$24:$BH$4119,1)+COUNTIF($BH$24:BH2895,BH2895)-1,"")</f>
        <v/>
      </c>
      <c r="BJ2895" s="46" t="str">
        <f t="array" ref="BJ2895">IFERROR(INDEX($BH$24:$BH$4119,MATCH(SMALL($BI$24:$BI$4119,ROWS($BJ$24:BJ2895)),$BI$24:$BI$4119,0))," ")</f>
        <v xml:space="preserve"> </v>
      </c>
      <c r="BK2895" s="46" t="str">
        <f t="array" ref="BK2895">IF(ISNUMBER(BJ2895),(IF(COUNTIF( BJ$24:BJ2895, BJ2895 )=1,BJ2895,"")),"")</f>
        <v/>
      </c>
      <c r="BL2895" s="46" t="str">
        <f t="array" ref="BL2895">IFERROR(RANK(BK2895,$BK$24:$BK$4119,1)+COUNTIF($BK$24:BK2895,BK2895)-1,"")</f>
        <v/>
      </c>
      <c r="BM2895" s="46" t="str">
        <f t="array" ref="BM2895">IFERROR(INDEX($BK$24:$BK$4119,MATCH(SMALL($BL$24:$BL$4119,ROWS($BM$24:BM2895)),$BL$24:$BL$4119,0))," ")</f>
        <v xml:space="preserve"> </v>
      </c>
    </row>
    <row r="2896" spans="57:65" ht="14" x14ac:dyDescent="0.15">
      <c r="BE2896" s="6">
        <v>57</v>
      </c>
      <c r="BF2896" s="44">
        <v>12</v>
      </c>
      <c r="BG2896" s="18">
        <v>2873</v>
      </c>
      <c r="BH2896" s="46" t="str">
        <f t="array" ref="BH2896">IF(INDEX($V$71:$AK$326,BE2896,BF2896)&gt;0,INDEX($V$71:$AK$326,BE2896,BF2896),"")</f>
        <v>0</v>
      </c>
      <c r="BI2896" s="46" t="str">
        <f t="array" ref="BI2896">IFERROR(RANK(BH2896,$BH$24:$BH$4119,1)+COUNTIF($BH$24:BH2896,BH2896)-1,"")</f>
        <v/>
      </c>
      <c r="BJ2896" s="46" t="str">
        <f t="array" ref="BJ2896">IFERROR(INDEX($BH$24:$BH$4119,MATCH(SMALL($BI$24:$BI$4119,ROWS($BJ$24:BJ2896)),$BI$24:$BI$4119,0))," ")</f>
        <v xml:space="preserve"> </v>
      </c>
      <c r="BK2896" s="46" t="str">
        <f t="array" ref="BK2896">IF(ISNUMBER(BJ2896),(IF(COUNTIF( BJ$24:BJ2896, BJ2896 )=1,BJ2896,"")),"")</f>
        <v/>
      </c>
      <c r="BL2896" s="46" t="str">
        <f t="array" ref="BL2896">IFERROR(RANK(BK2896,$BK$24:$BK$4119,1)+COUNTIF($BK$24:BK2896,BK2896)-1,"")</f>
        <v/>
      </c>
      <c r="BM2896" s="46" t="str">
        <f t="array" ref="BM2896">IFERROR(INDEX($BK$24:$BK$4119,MATCH(SMALL($BL$24:$BL$4119,ROWS($BM$24:BM2896)),$BL$24:$BL$4119,0))," ")</f>
        <v xml:space="preserve"> </v>
      </c>
    </row>
    <row r="2897" spans="57:65" ht="14" x14ac:dyDescent="0.15">
      <c r="BE2897" s="6">
        <v>58</v>
      </c>
      <c r="BF2897" s="44">
        <v>12</v>
      </c>
      <c r="BG2897" s="18">
        <v>2874</v>
      </c>
      <c r="BH2897" s="46" t="str">
        <f t="array" ref="BH2897">IF(INDEX($V$71:$AK$326,BE2897,BF2897)&gt;0,INDEX($V$71:$AK$326,BE2897,BF2897),"")</f>
        <v>0</v>
      </c>
      <c r="BI2897" s="46" t="str">
        <f t="array" ref="BI2897">IFERROR(RANK(BH2897,$BH$24:$BH$4119,1)+COUNTIF($BH$24:BH2897,BH2897)-1,"")</f>
        <v/>
      </c>
      <c r="BJ2897" s="46" t="str">
        <f t="array" ref="BJ2897">IFERROR(INDEX($BH$24:$BH$4119,MATCH(SMALL($BI$24:$BI$4119,ROWS($BJ$24:BJ2897)),$BI$24:$BI$4119,0))," ")</f>
        <v xml:space="preserve"> </v>
      </c>
      <c r="BK2897" s="46" t="str">
        <f t="array" ref="BK2897">IF(ISNUMBER(BJ2897),(IF(COUNTIF( BJ$24:BJ2897, BJ2897 )=1,BJ2897,"")),"")</f>
        <v/>
      </c>
      <c r="BL2897" s="46" t="str">
        <f t="array" ref="BL2897">IFERROR(RANK(BK2897,$BK$24:$BK$4119,1)+COUNTIF($BK$24:BK2897,BK2897)-1,"")</f>
        <v/>
      </c>
      <c r="BM2897" s="46" t="str">
        <f t="array" ref="BM2897">IFERROR(INDEX($BK$24:$BK$4119,MATCH(SMALL($BL$24:$BL$4119,ROWS($BM$24:BM2897)),$BL$24:$BL$4119,0))," ")</f>
        <v xml:space="preserve"> </v>
      </c>
    </row>
    <row r="2898" spans="57:65" ht="14" x14ac:dyDescent="0.15">
      <c r="BE2898" s="6">
        <v>59</v>
      </c>
      <c r="BF2898" s="44">
        <v>12</v>
      </c>
      <c r="BG2898" s="18">
        <v>2875</v>
      </c>
      <c r="BH2898" s="46" t="str">
        <f t="array" ref="BH2898">IF(INDEX($V$71:$AK$326,BE2898,BF2898)&gt;0,INDEX($V$71:$AK$326,BE2898,BF2898),"")</f>
        <v>0</v>
      </c>
      <c r="BI2898" s="46" t="str">
        <f t="array" ref="BI2898">IFERROR(RANK(BH2898,$BH$24:$BH$4119,1)+COUNTIF($BH$24:BH2898,BH2898)-1,"")</f>
        <v/>
      </c>
      <c r="BJ2898" s="46" t="str">
        <f t="array" ref="BJ2898">IFERROR(INDEX($BH$24:$BH$4119,MATCH(SMALL($BI$24:$BI$4119,ROWS($BJ$24:BJ2898)),$BI$24:$BI$4119,0))," ")</f>
        <v xml:space="preserve"> </v>
      </c>
      <c r="BK2898" s="46" t="str">
        <f t="array" ref="BK2898">IF(ISNUMBER(BJ2898),(IF(COUNTIF( BJ$24:BJ2898, BJ2898 )=1,BJ2898,"")),"")</f>
        <v/>
      </c>
      <c r="BL2898" s="46" t="str">
        <f t="array" ref="BL2898">IFERROR(RANK(BK2898,$BK$24:$BK$4119,1)+COUNTIF($BK$24:BK2898,BK2898)-1,"")</f>
        <v/>
      </c>
      <c r="BM2898" s="46" t="str">
        <f t="array" ref="BM2898">IFERROR(INDEX($BK$24:$BK$4119,MATCH(SMALL($BL$24:$BL$4119,ROWS($BM$24:BM2898)),$BL$24:$BL$4119,0))," ")</f>
        <v xml:space="preserve"> </v>
      </c>
    </row>
    <row r="2899" spans="57:65" ht="14" x14ac:dyDescent="0.15">
      <c r="BE2899" s="6">
        <v>60</v>
      </c>
      <c r="BF2899" s="44">
        <v>12</v>
      </c>
      <c r="BG2899" s="18">
        <v>2876</v>
      </c>
      <c r="BH2899" s="46" t="str">
        <f t="array" ref="BH2899">IF(INDEX($V$71:$AK$326,BE2899,BF2899)&gt;0,INDEX($V$71:$AK$326,BE2899,BF2899),"")</f>
        <v/>
      </c>
      <c r="BI2899" s="46" t="str">
        <f t="array" ref="BI2899">IFERROR(RANK(BH2899,$BH$24:$BH$4119,1)+COUNTIF($BH$24:BH2899,BH2899)-1,"")</f>
        <v/>
      </c>
      <c r="BJ2899" s="46" t="str">
        <f t="array" ref="BJ2899">IFERROR(INDEX($BH$24:$BH$4119,MATCH(SMALL($BI$24:$BI$4119,ROWS($BJ$24:BJ2899)),$BI$24:$BI$4119,0))," ")</f>
        <v xml:space="preserve"> </v>
      </c>
      <c r="BK2899" s="46" t="str">
        <f t="array" ref="BK2899">IF(ISNUMBER(BJ2899),(IF(COUNTIF( BJ$24:BJ2899, BJ2899 )=1,BJ2899,"")),"")</f>
        <v/>
      </c>
      <c r="BL2899" s="46" t="str">
        <f t="array" ref="BL2899">IFERROR(RANK(BK2899,$BK$24:$BK$4119,1)+COUNTIF($BK$24:BK2899,BK2899)-1,"")</f>
        <v/>
      </c>
      <c r="BM2899" s="46" t="str">
        <f t="array" ref="BM2899">IFERROR(INDEX($BK$24:$BK$4119,MATCH(SMALL($BL$24:$BL$4119,ROWS($BM$24:BM2899)),$BL$24:$BL$4119,0))," ")</f>
        <v xml:space="preserve"> </v>
      </c>
    </row>
    <row r="2900" spans="57:65" ht="14" x14ac:dyDescent="0.15">
      <c r="BE2900" s="6">
        <v>61</v>
      </c>
      <c r="BF2900" s="44">
        <v>12</v>
      </c>
      <c r="BG2900" s="18">
        <v>2877</v>
      </c>
      <c r="BH2900" s="46" t="str">
        <f t="array" ref="BH2900">IF(INDEX($V$71:$AK$326,BE2900,BF2900)&gt;0,INDEX($V$71:$AK$326,BE2900,BF2900),"")</f>
        <v>0</v>
      </c>
      <c r="BI2900" s="46" t="str">
        <f t="array" ref="BI2900">IFERROR(RANK(BH2900,$BH$24:$BH$4119,1)+COUNTIF($BH$24:BH2900,BH2900)-1,"")</f>
        <v/>
      </c>
      <c r="BJ2900" s="46" t="str">
        <f t="array" ref="BJ2900">IFERROR(INDEX($BH$24:$BH$4119,MATCH(SMALL($BI$24:$BI$4119,ROWS($BJ$24:BJ2900)),$BI$24:$BI$4119,0))," ")</f>
        <v xml:space="preserve"> </v>
      </c>
      <c r="BK2900" s="46" t="str">
        <f t="array" ref="BK2900">IF(ISNUMBER(BJ2900),(IF(COUNTIF( BJ$24:BJ2900, BJ2900 )=1,BJ2900,"")),"")</f>
        <v/>
      </c>
      <c r="BL2900" s="46" t="str">
        <f t="array" ref="BL2900">IFERROR(RANK(BK2900,$BK$24:$BK$4119,1)+COUNTIF($BK$24:BK2900,BK2900)-1,"")</f>
        <v/>
      </c>
      <c r="BM2900" s="46" t="str">
        <f t="array" ref="BM2900">IFERROR(INDEX($BK$24:$BK$4119,MATCH(SMALL($BL$24:$BL$4119,ROWS($BM$24:BM2900)),$BL$24:$BL$4119,0))," ")</f>
        <v xml:space="preserve"> </v>
      </c>
    </row>
    <row r="2901" spans="57:65" ht="14" x14ac:dyDescent="0.15">
      <c r="BE2901" s="6">
        <v>62</v>
      </c>
      <c r="BF2901" s="44">
        <v>12</v>
      </c>
      <c r="BG2901" s="18">
        <v>2878</v>
      </c>
      <c r="BH2901" s="46" t="str">
        <f t="array" ref="BH2901">IF(INDEX($V$71:$AK$326,BE2901,BF2901)&gt;0,INDEX($V$71:$AK$326,BE2901,BF2901),"")</f>
        <v>0</v>
      </c>
      <c r="BI2901" s="46" t="str">
        <f t="array" ref="BI2901">IFERROR(RANK(BH2901,$BH$24:$BH$4119,1)+COUNTIF($BH$24:BH2901,BH2901)-1,"")</f>
        <v/>
      </c>
      <c r="BJ2901" s="46" t="str">
        <f t="array" ref="BJ2901">IFERROR(INDEX($BH$24:$BH$4119,MATCH(SMALL($BI$24:$BI$4119,ROWS($BJ$24:BJ2901)),$BI$24:$BI$4119,0))," ")</f>
        <v xml:space="preserve"> </v>
      </c>
      <c r="BK2901" s="46" t="str">
        <f t="array" ref="BK2901">IF(ISNUMBER(BJ2901),(IF(COUNTIF( BJ$24:BJ2901, BJ2901 )=1,BJ2901,"")),"")</f>
        <v/>
      </c>
      <c r="BL2901" s="46" t="str">
        <f t="array" ref="BL2901">IFERROR(RANK(BK2901,$BK$24:$BK$4119,1)+COUNTIF($BK$24:BK2901,BK2901)-1,"")</f>
        <v/>
      </c>
      <c r="BM2901" s="46" t="str">
        <f t="array" ref="BM2901">IFERROR(INDEX($BK$24:$BK$4119,MATCH(SMALL($BL$24:$BL$4119,ROWS($BM$24:BM2901)),$BL$24:$BL$4119,0))," ")</f>
        <v xml:space="preserve"> </v>
      </c>
    </row>
    <row r="2902" spans="57:65" ht="14" x14ac:dyDescent="0.15">
      <c r="BE2902" s="6">
        <v>63</v>
      </c>
      <c r="BF2902" s="44">
        <v>12</v>
      </c>
      <c r="BG2902" s="18">
        <v>2879</v>
      </c>
      <c r="BH2902" s="46" t="str">
        <f t="array" ref="BH2902">IF(INDEX($V$71:$AK$326,BE2902,BF2902)&gt;0,INDEX($V$71:$AK$326,BE2902,BF2902),"")</f>
        <v>0</v>
      </c>
      <c r="BI2902" s="46" t="str">
        <f t="array" ref="BI2902">IFERROR(RANK(BH2902,$BH$24:$BH$4119,1)+COUNTIF($BH$24:BH2902,BH2902)-1,"")</f>
        <v/>
      </c>
      <c r="BJ2902" s="46" t="str">
        <f t="array" ref="BJ2902">IFERROR(INDEX($BH$24:$BH$4119,MATCH(SMALL($BI$24:$BI$4119,ROWS($BJ$24:BJ2902)),$BI$24:$BI$4119,0))," ")</f>
        <v xml:space="preserve"> </v>
      </c>
      <c r="BK2902" s="46" t="str">
        <f t="array" ref="BK2902">IF(ISNUMBER(BJ2902),(IF(COUNTIF( BJ$24:BJ2902, BJ2902 )=1,BJ2902,"")),"")</f>
        <v/>
      </c>
      <c r="BL2902" s="46" t="str">
        <f t="array" ref="BL2902">IFERROR(RANK(BK2902,$BK$24:$BK$4119,1)+COUNTIF($BK$24:BK2902,BK2902)-1,"")</f>
        <v/>
      </c>
      <c r="BM2902" s="46" t="str">
        <f t="array" ref="BM2902">IFERROR(INDEX($BK$24:$BK$4119,MATCH(SMALL($BL$24:$BL$4119,ROWS($BM$24:BM2902)),$BL$24:$BL$4119,0))," ")</f>
        <v xml:space="preserve"> </v>
      </c>
    </row>
    <row r="2903" spans="57:65" ht="14" x14ac:dyDescent="0.15">
      <c r="BE2903" s="6">
        <v>64</v>
      </c>
      <c r="BF2903" s="44">
        <v>12</v>
      </c>
      <c r="BG2903" s="18">
        <v>2880</v>
      </c>
      <c r="BH2903" s="46" t="str">
        <f t="array" ref="BH2903">IF(INDEX($V$71:$AK$326,BE2903,BF2903)&gt;0,INDEX($V$71:$AK$326,BE2903,BF2903),"")</f>
        <v>0</v>
      </c>
      <c r="BI2903" s="46" t="str">
        <f t="array" ref="BI2903">IFERROR(RANK(BH2903,$BH$24:$BH$4119,1)+COUNTIF($BH$24:BH2903,BH2903)-1,"")</f>
        <v/>
      </c>
      <c r="BJ2903" s="46" t="str">
        <f t="array" ref="BJ2903">IFERROR(INDEX($BH$24:$BH$4119,MATCH(SMALL($BI$24:$BI$4119,ROWS($BJ$24:BJ2903)),$BI$24:$BI$4119,0))," ")</f>
        <v xml:space="preserve"> </v>
      </c>
      <c r="BK2903" s="46" t="str">
        <f t="array" ref="BK2903">IF(ISNUMBER(BJ2903),(IF(COUNTIF( BJ$24:BJ2903, BJ2903 )=1,BJ2903,"")),"")</f>
        <v/>
      </c>
      <c r="BL2903" s="46" t="str">
        <f t="array" ref="BL2903">IFERROR(RANK(BK2903,$BK$24:$BK$4119,1)+COUNTIF($BK$24:BK2903,BK2903)-1,"")</f>
        <v/>
      </c>
      <c r="BM2903" s="46" t="str">
        <f t="array" ref="BM2903">IFERROR(INDEX($BK$24:$BK$4119,MATCH(SMALL($BL$24:$BL$4119,ROWS($BM$24:BM2903)),$BL$24:$BL$4119,0))," ")</f>
        <v xml:space="preserve"> </v>
      </c>
    </row>
    <row r="2904" spans="57:65" ht="14" x14ac:dyDescent="0.15">
      <c r="BE2904" s="6">
        <v>65</v>
      </c>
      <c r="BF2904" s="44">
        <v>12</v>
      </c>
      <c r="BG2904" s="18">
        <v>2881</v>
      </c>
      <c r="BH2904" s="46" t="str">
        <f t="array" ref="BH2904">IF(INDEX($V$71:$AK$326,BE2904,BF2904)&gt;0,INDEX($V$71:$AK$326,BE2904,BF2904),"")</f>
        <v>0</v>
      </c>
      <c r="BI2904" s="46" t="str">
        <f t="array" ref="BI2904">IFERROR(RANK(BH2904,$BH$24:$BH$4119,1)+COUNTIF($BH$24:BH2904,BH2904)-1,"")</f>
        <v/>
      </c>
      <c r="BJ2904" s="46" t="str">
        <f t="array" ref="BJ2904">IFERROR(INDEX($BH$24:$BH$4119,MATCH(SMALL($BI$24:$BI$4119,ROWS($BJ$24:BJ2904)),$BI$24:$BI$4119,0))," ")</f>
        <v xml:space="preserve"> </v>
      </c>
      <c r="BK2904" s="46" t="str">
        <f t="array" ref="BK2904">IF(ISNUMBER(BJ2904),(IF(COUNTIF( BJ$24:BJ2904, BJ2904 )=1,BJ2904,"")),"")</f>
        <v/>
      </c>
      <c r="BL2904" s="46" t="str">
        <f t="array" ref="BL2904">IFERROR(RANK(BK2904,$BK$24:$BK$4119,1)+COUNTIF($BK$24:BK2904,BK2904)-1,"")</f>
        <v/>
      </c>
      <c r="BM2904" s="46" t="str">
        <f t="array" ref="BM2904">IFERROR(INDEX($BK$24:$BK$4119,MATCH(SMALL($BL$24:$BL$4119,ROWS($BM$24:BM2904)),$BL$24:$BL$4119,0))," ")</f>
        <v xml:space="preserve"> </v>
      </c>
    </row>
    <row r="2905" spans="57:65" ht="14" x14ac:dyDescent="0.15">
      <c r="BE2905" s="6">
        <v>66</v>
      </c>
      <c r="BF2905" s="44">
        <v>12</v>
      </c>
      <c r="BG2905" s="18">
        <v>2882</v>
      </c>
      <c r="BH2905" s="46" t="str">
        <f t="array" ref="BH2905">IF(INDEX($V$71:$AK$326,BE2905,BF2905)&gt;0,INDEX($V$71:$AK$326,BE2905,BF2905),"")</f>
        <v>0</v>
      </c>
      <c r="BI2905" s="46" t="str">
        <f t="array" ref="BI2905">IFERROR(RANK(BH2905,$BH$24:$BH$4119,1)+COUNTIF($BH$24:BH2905,BH2905)-1,"")</f>
        <v/>
      </c>
      <c r="BJ2905" s="46" t="str">
        <f t="array" ref="BJ2905">IFERROR(INDEX($BH$24:$BH$4119,MATCH(SMALL($BI$24:$BI$4119,ROWS($BJ$24:BJ2905)),$BI$24:$BI$4119,0))," ")</f>
        <v xml:space="preserve"> </v>
      </c>
      <c r="BK2905" s="46" t="str">
        <f t="array" ref="BK2905">IF(ISNUMBER(BJ2905),(IF(COUNTIF( BJ$24:BJ2905, BJ2905 )=1,BJ2905,"")),"")</f>
        <v/>
      </c>
      <c r="BL2905" s="46" t="str">
        <f t="array" ref="BL2905">IFERROR(RANK(BK2905,$BK$24:$BK$4119,1)+COUNTIF($BK$24:BK2905,BK2905)-1,"")</f>
        <v/>
      </c>
      <c r="BM2905" s="46" t="str">
        <f t="array" ref="BM2905">IFERROR(INDEX($BK$24:$BK$4119,MATCH(SMALL($BL$24:$BL$4119,ROWS($BM$24:BM2905)),$BL$24:$BL$4119,0))," ")</f>
        <v xml:space="preserve"> </v>
      </c>
    </row>
    <row r="2906" spans="57:65" ht="14" x14ac:dyDescent="0.15">
      <c r="BE2906" s="6">
        <v>67</v>
      </c>
      <c r="BF2906" s="44">
        <v>12</v>
      </c>
      <c r="BG2906" s="18">
        <v>2883</v>
      </c>
      <c r="BH2906" s="46" t="str">
        <f t="array" ref="BH2906">IF(INDEX($V$71:$AK$326,BE2906,BF2906)&gt;0,INDEX($V$71:$AK$326,BE2906,BF2906),"")</f>
        <v>0</v>
      </c>
      <c r="BI2906" s="46" t="str">
        <f t="array" ref="BI2906">IFERROR(RANK(BH2906,$BH$24:$BH$4119,1)+COUNTIF($BH$24:BH2906,BH2906)-1,"")</f>
        <v/>
      </c>
      <c r="BJ2906" s="46" t="str">
        <f t="array" ref="BJ2906">IFERROR(INDEX($BH$24:$BH$4119,MATCH(SMALL($BI$24:$BI$4119,ROWS($BJ$24:BJ2906)),$BI$24:$BI$4119,0))," ")</f>
        <v xml:space="preserve"> </v>
      </c>
      <c r="BK2906" s="46" t="str">
        <f t="array" ref="BK2906">IF(ISNUMBER(BJ2906),(IF(COUNTIF( BJ$24:BJ2906, BJ2906 )=1,BJ2906,"")),"")</f>
        <v/>
      </c>
      <c r="BL2906" s="46" t="str">
        <f t="array" ref="BL2906">IFERROR(RANK(BK2906,$BK$24:$BK$4119,1)+COUNTIF($BK$24:BK2906,BK2906)-1,"")</f>
        <v/>
      </c>
      <c r="BM2906" s="46" t="str">
        <f t="array" ref="BM2906">IFERROR(INDEX($BK$24:$BK$4119,MATCH(SMALL($BL$24:$BL$4119,ROWS($BM$24:BM2906)),$BL$24:$BL$4119,0))," ")</f>
        <v xml:space="preserve"> </v>
      </c>
    </row>
    <row r="2907" spans="57:65" ht="14" x14ac:dyDescent="0.15">
      <c r="BE2907" s="6">
        <v>68</v>
      </c>
      <c r="BF2907" s="44">
        <v>12</v>
      </c>
      <c r="BG2907" s="18">
        <v>2884</v>
      </c>
      <c r="BH2907" s="46" t="str">
        <f t="array" ref="BH2907">IF(INDEX($V$71:$AK$326,BE2907,BF2907)&gt;0,INDEX($V$71:$AK$326,BE2907,BF2907),"")</f>
        <v>0</v>
      </c>
      <c r="BI2907" s="46" t="str">
        <f t="array" ref="BI2907">IFERROR(RANK(BH2907,$BH$24:$BH$4119,1)+COUNTIF($BH$24:BH2907,BH2907)-1,"")</f>
        <v/>
      </c>
      <c r="BJ2907" s="46" t="str">
        <f t="array" ref="BJ2907">IFERROR(INDEX($BH$24:$BH$4119,MATCH(SMALL($BI$24:$BI$4119,ROWS($BJ$24:BJ2907)),$BI$24:$BI$4119,0))," ")</f>
        <v xml:space="preserve"> </v>
      </c>
      <c r="BK2907" s="46" t="str">
        <f t="array" ref="BK2907">IF(ISNUMBER(BJ2907),(IF(COUNTIF( BJ$24:BJ2907, BJ2907 )=1,BJ2907,"")),"")</f>
        <v/>
      </c>
      <c r="BL2907" s="46" t="str">
        <f t="array" ref="BL2907">IFERROR(RANK(BK2907,$BK$24:$BK$4119,1)+COUNTIF($BK$24:BK2907,BK2907)-1,"")</f>
        <v/>
      </c>
      <c r="BM2907" s="46" t="str">
        <f t="array" ref="BM2907">IFERROR(INDEX($BK$24:$BK$4119,MATCH(SMALL($BL$24:$BL$4119,ROWS($BM$24:BM2907)),$BL$24:$BL$4119,0))," ")</f>
        <v xml:space="preserve"> </v>
      </c>
    </row>
    <row r="2908" spans="57:65" ht="14" x14ac:dyDescent="0.15">
      <c r="BE2908" s="6">
        <v>69</v>
      </c>
      <c r="BF2908" s="44">
        <v>12</v>
      </c>
      <c r="BG2908" s="18">
        <v>2885</v>
      </c>
      <c r="BH2908" s="46" t="str">
        <f t="array" ref="BH2908">IF(INDEX($V$71:$AK$326,BE2908,BF2908)&gt;0,INDEX($V$71:$AK$326,BE2908,BF2908),"")</f>
        <v/>
      </c>
      <c r="BI2908" s="46" t="str">
        <f t="array" ref="BI2908">IFERROR(RANK(BH2908,$BH$24:$BH$4119,1)+COUNTIF($BH$24:BH2908,BH2908)-1,"")</f>
        <v/>
      </c>
      <c r="BJ2908" s="46" t="str">
        <f t="array" ref="BJ2908">IFERROR(INDEX($BH$24:$BH$4119,MATCH(SMALL($BI$24:$BI$4119,ROWS($BJ$24:BJ2908)),$BI$24:$BI$4119,0))," ")</f>
        <v xml:space="preserve"> </v>
      </c>
      <c r="BK2908" s="46" t="str">
        <f t="array" ref="BK2908">IF(ISNUMBER(BJ2908),(IF(COUNTIF( BJ$24:BJ2908, BJ2908 )=1,BJ2908,"")),"")</f>
        <v/>
      </c>
      <c r="BL2908" s="46" t="str">
        <f t="array" ref="BL2908">IFERROR(RANK(BK2908,$BK$24:$BK$4119,1)+COUNTIF($BK$24:BK2908,BK2908)-1,"")</f>
        <v/>
      </c>
      <c r="BM2908" s="46" t="str">
        <f t="array" ref="BM2908">IFERROR(INDEX($BK$24:$BK$4119,MATCH(SMALL($BL$24:$BL$4119,ROWS($BM$24:BM2908)),$BL$24:$BL$4119,0))," ")</f>
        <v xml:space="preserve"> </v>
      </c>
    </row>
    <row r="2909" spans="57:65" ht="14" x14ac:dyDescent="0.15">
      <c r="BE2909" s="6">
        <v>70</v>
      </c>
      <c r="BF2909" s="44">
        <v>12</v>
      </c>
      <c r="BG2909" s="18">
        <v>2886</v>
      </c>
      <c r="BH2909" s="46" t="str">
        <f t="array" ref="BH2909">IF(INDEX($V$71:$AK$326,BE2909,BF2909)&gt;0,INDEX($V$71:$AK$326,BE2909,BF2909),"")</f>
        <v>0</v>
      </c>
      <c r="BI2909" s="46" t="str">
        <f t="array" ref="BI2909">IFERROR(RANK(BH2909,$BH$24:$BH$4119,1)+COUNTIF($BH$24:BH2909,BH2909)-1,"")</f>
        <v/>
      </c>
      <c r="BJ2909" s="46" t="str">
        <f t="array" ref="BJ2909">IFERROR(INDEX($BH$24:$BH$4119,MATCH(SMALL($BI$24:$BI$4119,ROWS($BJ$24:BJ2909)),$BI$24:$BI$4119,0))," ")</f>
        <v xml:space="preserve"> </v>
      </c>
      <c r="BK2909" s="46" t="str">
        <f t="array" ref="BK2909">IF(ISNUMBER(BJ2909),(IF(COUNTIF( BJ$24:BJ2909, BJ2909 )=1,BJ2909,"")),"")</f>
        <v/>
      </c>
      <c r="BL2909" s="46" t="str">
        <f t="array" ref="BL2909">IFERROR(RANK(BK2909,$BK$24:$BK$4119,1)+COUNTIF($BK$24:BK2909,BK2909)-1,"")</f>
        <v/>
      </c>
      <c r="BM2909" s="46" t="str">
        <f t="array" ref="BM2909">IFERROR(INDEX($BK$24:$BK$4119,MATCH(SMALL($BL$24:$BL$4119,ROWS($BM$24:BM2909)),$BL$24:$BL$4119,0))," ")</f>
        <v xml:space="preserve"> </v>
      </c>
    </row>
    <row r="2910" spans="57:65" ht="14" x14ac:dyDescent="0.15">
      <c r="BE2910" s="6">
        <v>71</v>
      </c>
      <c r="BF2910" s="44">
        <v>12</v>
      </c>
      <c r="BG2910" s="18">
        <v>2887</v>
      </c>
      <c r="BH2910" s="46" t="str">
        <f t="array" ref="BH2910">IF(INDEX($V$71:$AK$326,BE2910,BF2910)&gt;0,INDEX($V$71:$AK$326,BE2910,BF2910),"")</f>
        <v>0</v>
      </c>
      <c r="BI2910" s="46" t="str">
        <f t="array" ref="BI2910">IFERROR(RANK(BH2910,$BH$24:$BH$4119,1)+COUNTIF($BH$24:BH2910,BH2910)-1,"")</f>
        <v/>
      </c>
      <c r="BJ2910" s="46" t="str">
        <f t="array" ref="BJ2910">IFERROR(INDEX($BH$24:$BH$4119,MATCH(SMALL($BI$24:$BI$4119,ROWS($BJ$24:BJ2910)),$BI$24:$BI$4119,0))," ")</f>
        <v xml:space="preserve"> </v>
      </c>
      <c r="BK2910" s="46" t="str">
        <f t="array" ref="BK2910">IF(ISNUMBER(BJ2910),(IF(COUNTIF( BJ$24:BJ2910, BJ2910 )=1,BJ2910,"")),"")</f>
        <v/>
      </c>
      <c r="BL2910" s="46" t="str">
        <f t="array" ref="BL2910">IFERROR(RANK(BK2910,$BK$24:$BK$4119,1)+COUNTIF($BK$24:BK2910,BK2910)-1,"")</f>
        <v/>
      </c>
      <c r="BM2910" s="46" t="str">
        <f t="array" ref="BM2910">IFERROR(INDEX($BK$24:$BK$4119,MATCH(SMALL($BL$24:$BL$4119,ROWS($BM$24:BM2910)),$BL$24:$BL$4119,0))," ")</f>
        <v xml:space="preserve"> </v>
      </c>
    </row>
    <row r="2911" spans="57:65" ht="14" x14ac:dyDescent="0.15">
      <c r="BE2911" s="6">
        <v>72</v>
      </c>
      <c r="BF2911" s="44">
        <v>12</v>
      </c>
      <c r="BG2911" s="18">
        <v>2888</v>
      </c>
      <c r="BH2911" s="46" t="str">
        <f t="array" ref="BH2911">IF(INDEX($V$71:$AK$326,BE2911,BF2911)&gt;0,INDEX($V$71:$AK$326,BE2911,BF2911),"")</f>
        <v>0</v>
      </c>
      <c r="BI2911" s="46" t="str">
        <f t="array" ref="BI2911">IFERROR(RANK(BH2911,$BH$24:$BH$4119,1)+COUNTIF($BH$24:BH2911,BH2911)-1,"")</f>
        <v/>
      </c>
      <c r="BJ2911" s="46" t="str">
        <f t="array" ref="BJ2911">IFERROR(INDEX($BH$24:$BH$4119,MATCH(SMALL($BI$24:$BI$4119,ROWS($BJ$24:BJ2911)),$BI$24:$BI$4119,0))," ")</f>
        <v xml:space="preserve"> </v>
      </c>
      <c r="BK2911" s="46" t="str">
        <f t="array" ref="BK2911">IF(ISNUMBER(BJ2911),(IF(COUNTIF( BJ$24:BJ2911, BJ2911 )=1,BJ2911,"")),"")</f>
        <v/>
      </c>
      <c r="BL2911" s="46" t="str">
        <f t="array" ref="BL2911">IFERROR(RANK(BK2911,$BK$24:$BK$4119,1)+COUNTIF($BK$24:BK2911,BK2911)-1,"")</f>
        <v/>
      </c>
      <c r="BM2911" s="46" t="str">
        <f t="array" ref="BM2911">IFERROR(INDEX($BK$24:$BK$4119,MATCH(SMALL($BL$24:$BL$4119,ROWS($BM$24:BM2911)),$BL$24:$BL$4119,0))," ")</f>
        <v xml:space="preserve"> </v>
      </c>
    </row>
    <row r="2912" spans="57:65" ht="14" x14ac:dyDescent="0.15">
      <c r="BE2912" s="6">
        <v>73</v>
      </c>
      <c r="BF2912" s="44">
        <v>12</v>
      </c>
      <c r="BG2912" s="18">
        <v>2889</v>
      </c>
      <c r="BH2912" s="46" t="str">
        <f t="array" ref="BH2912">IF(INDEX($V$71:$AK$326,BE2912,BF2912)&gt;0,INDEX($V$71:$AK$326,BE2912,BF2912),"")</f>
        <v>0</v>
      </c>
      <c r="BI2912" s="46" t="str">
        <f t="array" ref="BI2912">IFERROR(RANK(BH2912,$BH$24:$BH$4119,1)+COUNTIF($BH$24:BH2912,BH2912)-1,"")</f>
        <v/>
      </c>
      <c r="BJ2912" s="46" t="str">
        <f t="array" ref="BJ2912">IFERROR(INDEX($BH$24:$BH$4119,MATCH(SMALL($BI$24:$BI$4119,ROWS($BJ$24:BJ2912)),$BI$24:$BI$4119,0))," ")</f>
        <v xml:space="preserve"> </v>
      </c>
      <c r="BK2912" s="46" t="str">
        <f t="array" ref="BK2912">IF(ISNUMBER(BJ2912),(IF(COUNTIF( BJ$24:BJ2912, BJ2912 )=1,BJ2912,"")),"")</f>
        <v/>
      </c>
      <c r="BL2912" s="46" t="str">
        <f t="array" ref="BL2912">IFERROR(RANK(BK2912,$BK$24:$BK$4119,1)+COUNTIF($BK$24:BK2912,BK2912)-1,"")</f>
        <v/>
      </c>
      <c r="BM2912" s="46" t="str">
        <f t="array" ref="BM2912">IFERROR(INDEX($BK$24:$BK$4119,MATCH(SMALL($BL$24:$BL$4119,ROWS($BM$24:BM2912)),$BL$24:$BL$4119,0))," ")</f>
        <v xml:space="preserve"> </v>
      </c>
    </row>
    <row r="2913" spans="57:65" ht="14" x14ac:dyDescent="0.15">
      <c r="BE2913" s="6">
        <v>74</v>
      </c>
      <c r="BF2913" s="44">
        <v>12</v>
      </c>
      <c r="BG2913" s="18">
        <v>2890</v>
      </c>
      <c r="BH2913" s="46" t="str">
        <f t="array" ref="BH2913">IF(INDEX($V$71:$AK$326,BE2913,BF2913)&gt;0,INDEX($V$71:$AK$326,BE2913,BF2913),"")</f>
        <v>0</v>
      </c>
      <c r="BI2913" s="46" t="str">
        <f t="array" ref="BI2913">IFERROR(RANK(BH2913,$BH$24:$BH$4119,1)+COUNTIF($BH$24:BH2913,BH2913)-1,"")</f>
        <v/>
      </c>
      <c r="BJ2913" s="46" t="str">
        <f t="array" ref="BJ2913">IFERROR(INDEX($BH$24:$BH$4119,MATCH(SMALL($BI$24:$BI$4119,ROWS($BJ$24:BJ2913)),$BI$24:$BI$4119,0))," ")</f>
        <v xml:space="preserve"> </v>
      </c>
      <c r="BK2913" s="46" t="str">
        <f t="array" ref="BK2913">IF(ISNUMBER(BJ2913),(IF(COUNTIF( BJ$24:BJ2913, BJ2913 )=1,BJ2913,"")),"")</f>
        <v/>
      </c>
      <c r="BL2913" s="46" t="str">
        <f t="array" ref="BL2913">IFERROR(RANK(BK2913,$BK$24:$BK$4119,1)+COUNTIF($BK$24:BK2913,BK2913)-1,"")</f>
        <v/>
      </c>
      <c r="BM2913" s="46" t="str">
        <f t="array" ref="BM2913">IFERROR(INDEX($BK$24:$BK$4119,MATCH(SMALL($BL$24:$BL$4119,ROWS($BM$24:BM2913)),$BL$24:$BL$4119,0))," ")</f>
        <v xml:space="preserve"> </v>
      </c>
    </row>
    <row r="2914" spans="57:65" ht="14" x14ac:dyDescent="0.15">
      <c r="BE2914" s="6">
        <v>75</v>
      </c>
      <c r="BF2914" s="44">
        <v>12</v>
      </c>
      <c r="BG2914" s="18">
        <v>2891</v>
      </c>
      <c r="BH2914" s="46" t="str">
        <f t="array" ref="BH2914">IF(INDEX($V$71:$AK$326,BE2914,BF2914)&gt;0,INDEX($V$71:$AK$326,BE2914,BF2914),"")</f>
        <v>0</v>
      </c>
      <c r="BI2914" s="46" t="str">
        <f t="array" ref="BI2914">IFERROR(RANK(BH2914,$BH$24:$BH$4119,1)+COUNTIF($BH$24:BH2914,BH2914)-1,"")</f>
        <v/>
      </c>
      <c r="BJ2914" s="46" t="str">
        <f t="array" ref="BJ2914">IFERROR(INDEX($BH$24:$BH$4119,MATCH(SMALL($BI$24:$BI$4119,ROWS($BJ$24:BJ2914)),$BI$24:$BI$4119,0))," ")</f>
        <v xml:space="preserve"> </v>
      </c>
      <c r="BK2914" s="46" t="str">
        <f t="array" ref="BK2914">IF(ISNUMBER(BJ2914),(IF(COUNTIF( BJ$24:BJ2914, BJ2914 )=1,BJ2914,"")),"")</f>
        <v/>
      </c>
      <c r="BL2914" s="46" t="str">
        <f t="array" ref="BL2914">IFERROR(RANK(BK2914,$BK$24:$BK$4119,1)+COUNTIF($BK$24:BK2914,BK2914)-1,"")</f>
        <v/>
      </c>
      <c r="BM2914" s="46" t="str">
        <f t="array" ref="BM2914">IFERROR(INDEX($BK$24:$BK$4119,MATCH(SMALL($BL$24:$BL$4119,ROWS($BM$24:BM2914)),$BL$24:$BL$4119,0))," ")</f>
        <v xml:space="preserve"> </v>
      </c>
    </row>
    <row r="2915" spans="57:65" ht="14" x14ac:dyDescent="0.15">
      <c r="BE2915" s="6">
        <v>76</v>
      </c>
      <c r="BF2915" s="44">
        <v>12</v>
      </c>
      <c r="BG2915" s="18">
        <v>2892</v>
      </c>
      <c r="BH2915" s="46" t="str">
        <f t="array" ref="BH2915">IF(INDEX($V$71:$AK$326,BE2915,BF2915)&gt;0,INDEX($V$71:$AK$326,BE2915,BF2915),"")</f>
        <v/>
      </c>
      <c r="BI2915" s="46" t="str">
        <f t="array" ref="BI2915">IFERROR(RANK(BH2915,$BH$24:$BH$4119,1)+COUNTIF($BH$24:BH2915,BH2915)-1,"")</f>
        <v/>
      </c>
      <c r="BJ2915" s="46" t="str">
        <f t="array" ref="BJ2915">IFERROR(INDEX($BH$24:$BH$4119,MATCH(SMALL($BI$24:$BI$4119,ROWS($BJ$24:BJ2915)),$BI$24:$BI$4119,0))," ")</f>
        <v xml:space="preserve"> </v>
      </c>
      <c r="BK2915" s="46" t="str">
        <f t="array" ref="BK2915">IF(ISNUMBER(BJ2915),(IF(COUNTIF( BJ$24:BJ2915, BJ2915 )=1,BJ2915,"")),"")</f>
        <v/>
      </c>
      <c r="BL2915" s="46" t="str">
        <f t="array" ref="BL2915">IFERROR(RANK(BK2915,$BK$24:$BK$4119,1)+COUNTIF($BK$24:BK2915,BK2915)-1,"")</f>
        <v/>
      </c>
      <c r="BM2915" s="46" t="str">
        <f t="array" ref="BM2915">IFERROR(INDEX($BK$24:$BK$4119,MATCH(SMALL($BL$24:$BL$4119,ROWS($BM$24:BM2915)),$BL$24:$BL$4119,0))," ")</f>
        <v xml:space="preserve"> </v>
      </c>
    </row>
    <row r="2916" spans="57:65" ht="14" x14ac:dyDescent="0.15">
      <c r="BE2916" s="6">
        <v>77</v>
      </c>
      <c r="BF2916" s="44">
        <v>12</v>
      </c>
      <c r="BG2916" s="18">
        <v>2893</v>
      </c>
      <c r="BH2916" s="46" t="str">
        <f t="array" ref="BH2916">IF(INDEX($V$71:$AK$326,BE2916,BF2916)&gt;0,INDEX($V$71:$AK$326,BE2916,BF2916),"")</f>
        <v>0</v>
      </c>
      <c r="BI2916" s="46" t="str">
        <f t="array" ref="BI2916">IFERROR(RANK(BH2916,$BH$24:$BH$4119,1)+COUNTIF($BH$24:BH2916,BH2916)-1,"")</f>
        <v/>
      </c>
      <c r="BJ2916" s="46" t="str">
        <f t="array" ref="BJ2916">IFERROR(INDEX($BH$24:$BH$4119,MATCH(SMALL($BI$24:$BI$4119,ROWS($BJ$24:BJ2916)),$BI$24:$BI$4119,0))," ")</f>
        <v xml:space="preserve"> </v>
      </c>
      <c r="BK2916" s="46" t="str">
        <f t="array" ref="BK2916">IF(ISNUMBER(BJ2916),(IF(COUNTIF( BJ$24:BJ2916, BJ2916 )=1,BJ2916,"")),"")</f>
        <v/>
      </c>
      <c r="BL2916" s="46" t="str">
        <f t="array" ref="BL2916">IFERROR(RANK(BK2916,$BK$24:$BK$4119,1)+COUNTIF($BK$24:BK2916,BK2916)-1,"")</f>
        <v/>
      </c>
      <c r="BM2916" s="46" t="str">
        <f t="array" ref="BM2916">IFERROR(INDEX($BK$24:$BK$4119,MATCH(SMALL($BL$24:$BL$4119,ROWS($BM$24:BM2916)),$BL$24:$BL$4119,0))," ")</f>
        <v xml:space="preserve"> </v>
      </c>
    </row>
    <row r="2917" spans="57:65" ht="14" x14ac:dyDescent="0.15">
      <c r="BE2917" s="6">
        <v>78</v>
      </c>
      <c r="BF2917" s="44">
        <v>12</v>
      </c>
      <c r="BG2917" s="18">
        <v>2894</v>
      </c>
      <c r="BH2917" s="46" t="str">
        <f t="array" ref="BH2917">IF(INDEX($V$71:$AK$326,BE2917,BF2917)&gt;0,INDEX($V$71:$AK$326,BE2917,BF2917),"")</f>
        <v>0</v>
      </c>
      <c r="BI2917" s="46" t="str">
        <f t="array" ref="BI2917">IFERROR(RANK(BH2917,$BH$24:$BH$4119,1)+COUNTIF($BH$24:BH2917,BH2917)-1,"")</f>
        <v/>
      </c>
      <c r="BJ2917" s="46" t="str">
        <f t="array" ref="BJ2917">IFERROR(INDEX($BH$24:$BH$4119,MATCH(SMALL($BI$24:$BI$4119,ROWS($BJ$24:BJ2917)),$BI$24:$BI$4119,0))," ")</f>
        <v xml:space="preserve"> </v>
      </c>
      <c r="BK2917" s="46" t="str">
        <f t="array" ref="BK2917">IF(ISNUMBER(BJ2917),(IF(COUNTIF( BJ$24:BJ2917, BJ2917 )=1,BJ2917,"")),"")</f>
        <v/>
      </c>
      <c r="BL2917" s="46" t="str">
        <f t="array" ref="BL2917">IFERROR(RANK(BK2917,$BK$24:$BK$4119,1)+COUNTIF($BK$24:BK2917,BK2917)-1,"")</f>
        <v/>
      </c>
      <c r="BM2917" s="46" t="str">
        <f t="array" ref="BM2917">IFERROR(INDEX($BK$24:$BK$4119,MATCH(SMALL($BL$24:$BL$4119,ROWS($BM$24:BM2917)),$BL$24:$BL$4119,0))," ")</f>
        <v xml:space="preserve"> </v>
      </c>
    </row>
    <row r="2918" spans="57:65" ht="14" x14ac:dyDescent="0.15">
      <c r="BE2918" s="6">
        <v>79</v>
      </c>
      <c r="BF2918" s="44">
        <v>12</v>
      </c>
      <c r="BG2918" s="18">
        <v>2895</v>
      </c>
      <c r="BH2918" s="46" t="str">
        <f t="array" ref="BH2918">IF(INDEX($V$71:$AK$326,BE2918,BF2918)&gt;0,INDEX($V$71:$AK$326,BE2918,BF2918),"")</f>
        <v>0</v>
      </c>
      <c r="BI2918" s="46" t="str">
        <f t="array" ref="BI2918">IFERROR(RANK(BH2918,$BH$24:$BH$4119,1)+COUNTIF($BH$24:BH2918,BH2918)-1,"")</f>
        <v/>
      </c>
      <c r="BJ2918" s="46" t="str">
        <f t="array" ref="BJ2918">IFERROR(INDEX($BH$24:$BH$4119,MATCH(SMALL($BI$24:$BI$4119,ROWS($BJ$24:BJ2918)),$BI$24:$BI$4119,0))," ")</f>
        <v xml:space="preserve"> </v>
      </c>
      <c r="BK2918" s="46" t="str">
        <f t="array" ref="BK2918">IF(ISNUMBER(BJ2918),(IF(COUNTIF( BJ$24:BJ2918, BJ2918 )=1,BJ2918,"")),"")</f>
        <v/>
      </c>
      <c r="BL2918" s="46" t="str">
        <f t="array" ref="BL2918">IFERROR(RANK(BK2918,$BK$24:$BK$4119,1)+COUNTIF($BK$24:BK2918,BK2918)-1,"")</f>
        <v/>
      </c>
      <c r="BM2918" s="46" t="str">
        <f t="array" ref="BM2918">IFERROR(INDEX($BK$24:$BK$4119,MATCH(SMALL($BL$24:$BL$4119,ROWS($BM$24:BM2918)),$BL$24:$BL$4119,0))," ")</f>
        <v xml:space="preserve"> </v>
      </c>
    </row>
    <row r="2919" spans="57:65" ht="14" x14ac:dyDescent="0.15">
      <c r="BE2919" s="6">
        <v>80</v>
      </c>
      <c r="BF2919" s="44">
        <v>12</v>
      </c>
      <c r="BG2919" s="18">
        <v>2896</v>
      </c>
      <c r="BH2919" s="46" t="str">
        <f t="array" ref="BH2919">IF(INDEX($V$71:$AK$326,BE2919,BF2919)&gt;0,INDEX($V$71:$AK$326,BE2919,BF2919),"")</f>
        <v>0</v>
      </c>
      <c r="BI2919" s="46" t="str">
        <f t="array" ref="BI2919">IFERROR(RANK(BH2919,$BH$24:$BH$4119,1)+COUNTIF($BH$24:BH2919,BH2919)-1,"")</f>
        <v/>
      </c>
      <c r="BJ2919" s="46" t="str">
        <f t="array" ref="BJ2919">IFERROR(INDEX($BH$24:$BH$4119,MATCH(SMALL($BI$24:$BI$4119,ROWS($BJ$24:BJ2919)),$BI$24:$BI$4119,0))," ")</f>
        <v xml:space="preserve"> </v>
      </c>
      <c r="BK2919" s="46" t="str">
        <f t="array" ref="BK2919">IF(ISNUMBER(BJ2919),(IF(COUNTIF( BJ$24:BJ2919, BJ2919 )=1,BJ2919,"")),"")</f>
        <v/>
      </c>
      <c r="BL2919" s="46" t="str">
        <f t="array" ref="BL2919">IFERROR(RANK(BK2919,$BK$24:$BK$4119,1)+COUNTIF($BK$24:BK2919,BK2919)-1,"")</f>
        <v/>
      </c>
      <c r="BM2919" s="46" t="str">
        <f t="array" ref="BM2919">IFERROR(INDEX($BK$24:$BK$4119,MATCH(SMALL($BL$24:$BL$4119,ROWS($BM$24:BM2919)),$BL$24:$BL$4119,0))," ")</f>
        <v xml:space="preserve"> </v>
      </c>
    </row>
    <row r="2920" spans="57:65" ht="14" x14ac:dyDescent="0.15">
      <c r="BE2920" s="6">
        <v>81</v>
      </c>
      <c r="BF2920" s="44">
        <v>12</v>
      </c>
      <c r="BG2920" s="18">
        <v>2897</v>
      </c>
      <c r="BH2920" s="46" t="str">
        <f t="array" ref="BH2920">IF(INDEX($V$71:$AK$326,BE2920,BF2920)&gt;0,INDEX($V$71:$AK$326,BE2920,BF2920),"")</f>
        <v>0</v>
      </c>
      <c r="BI2920" s="46" t="str">
        <f t="array" ref="BI2920">IFERROR(RANK(BH2920,$BH$24:$BH$4119,1)+COUNTIF($BH$24:BH2920,BH2920)-1,"")</f>
        <v/>
      </c>
      <c r="BJ2920" s="46" t="str">
        <f t="array" ref="BJ2920">IFERROR(INDEX($BH$24:$BH$4119,MATCH(SMALL($BI$24:$BI$4119,ROWS($BJ$24:BJ2920)),$BI$24:$BI$4119,0))," ")</f>
        <v xml:space="preserve"> </v>
      </c>
      <c r="BK2920" s="46" t="str">
        <f t="array" ref="BK2920">IF(ISNUMBER(BJ2920),(IF(COUNTIF( BJ$24:BJ2920, BJ2920 )=1,BJ2920,"")),"")</f>
        <v/>
      </c>
      <c r="BL2920" s="46" t="str">
        <f t="array" ref="BL2920">IFERROR(RANK(BK2920,$BK$24:$BK$4119,1)+COUNTIF($BK$24:BK2920,BK2920)-1,"")</f>
        <v/>
      </c>
      <c r="BM2920" s="46" t="str">
        <f t="array" ref="BM2920">IFERROR(INDEX($BK$24:$BK$4119,MATCH(SMALL($BL$24:$BL$4119,ROWS($BM$24:BM2920)),$BL$24:$BL$4119,0))," ")</f>
        <v xml:space="preserve"> </v>
      </c>
    </row>
    <row r="2921" spans="57:65" ht="14" x14ac:dyDescent="0.15">
      <c r="BE2921" s="6">
        <v>82</v>
      </c>
      <c r="BF2921" s="44">
        <v>12</v>
      </c>
      <c r="BG2921" s="18">
        <v>2898</v>
      </c>
      <c r="BH2921" s="46" t="str">
        <f t="array" ref="BH2921">IF(INDEX($V$71:$AK$326,BE2921,BF2921)&gt;0,INDEX($V$71:$AK$326,BE2921,BF2921),"")</f>
        <v>0</v>
      </c>
      <c r="BI2921" s="46" t="str">
        <f t="array" ref="BI2921">IFERROR(RANK(BH2921,$BH$24:$BH$4119,1)+COUNTIF($BH$24:BH2921,BH2921)-1,"")</f>
        <v/>
      </c>
      <c r="BJ2921" s="46" t="str">
        <f t="array" ref="BJ2921">IFERROR(INDEX($BH$24:$BH$4119,MATCH(SMALL($BI$24:$BI$4119,ROWS($BJ$24:BJ2921)),$BI$24:$BI$4119,0))," ")</f>
        <v xml:space="preserve"> </v>
      </c>
      <c r="BK2921" s="46" t="str">
        <f t="array" ref="BK2921">IF(ISNUMBER(BJ2921),(IF(COUNTIF( BJ$24:BJ2921, BJ2921 )=1,BJ2921,"")),"")</f>
        <v/>
      </c>
      <c r="BL2921" s="46" t="str">
        <f t="array" ref="BL2921">IFERROR(RANK(BK2921,$BK$24:$BK$4119,1)+COUNTIF($BK$24:BK2921,BK2921)-1,"")</f>
        <v/>
      </c>
      <c r="BM2921" s="46" t="str">
        <f t="array" ref="BM2921">IFERROR(INDEX($BK$24:$BK$4119,MATCH(SMALL($BL$24:$BL$4119,ROWS($BM$24:BM2921)),$BL$24:$BL$4119,0))," ")</f>
        <v xml:space="preserve"> </v>
      </c>
    </row>
    <row r="2922" spans="57:65" ht="14" x14ac:dyDescent="0.15">
      <c r="BE2922" s="6">
        <v>83</v>
      </c>
      <c r="BF2922" s="44">
        <v>12</v>
      </c>
      <c r="BG2922" s="18">
        <v>2899</v>
      </c>
      <c r="BH2922" s="46" t="str">
        <f t="array" ref="BH2922">IF(INDEX($V$71:$AK$326,BE2922,BF2922)&gt;0,INDEX($V$71:$AK$326,BE2922,BF2922),"")</f>
        <v>0</v>
      </c>
      <c r="BI2922" s="46" t="str">
        <f t="array" ref="BI2922">IFERROR(RANK(BH2922,$BH$24:$BH$4119,1)+COUNTIF($BH$24:BH2922,BH2922)-1,"")</f>
        <v/>
      </c>
      <c r="BJ2922" s="46" t="str">
        <f t="array" ref="BJ2922">IFERROR(INDEX($BH$24:$BH$4119,MATCH(SMALL($BI$24:$BI$4119,ROWS($BJ$24:BJ2922)),$BI$24:$BI$4119,0))," ")</f>
        <v xml:space="preserve"> </v>
      </c>
      <c r="BK2922" s="46" t="str">
        <f t="array" ref="BK2922">IF(ISNUMBER(BJ2922),(IF(COUNTIF( BJ$24:BJ2922, BJ2922 )=1,BJ2922,"")),"")</f>
        <v/>
      </c>
      <c r="BL2922" s="46" t="str">
        <f t="array" ref="BL2922">IFERROR(RANK(BK2922,$BK$24:$BK$4119,1)+COUNTIF($BK$24:BK2922,BK2922)-1,"")</f>
        <v/>
      </c>
      <c r="BM2922" s="46" t="str">
        <f t="array" ref="BM2922">IFERROR(INDEX($BK$24:$BK$4119,MATCH(SMALL($BL$24:$BL$4119,ROWS($BM$24:BM2922)),$BL$24:$BL$4119,0))," ")</f>
        <v xml:space="preserve"> </v>
      </c>
    </row>
    <row r="2923" spans="57:65" ht="14" x14ac:dyDescent="0.15">
      <c r="BE2923" s="6">
        <v>84</v>
      </c>
      <c r="BF2923" s="44">
        <v>12</v>
      </c>
      <c r="BG2923" s="18">
        <v>2900</v>
      </c>
      <c r="BH2923" s="46" t="str">
        <f t="array" ref="BH2923">IF(INDEX($V$71:$AK$326,BE2923,BF2923)&gt;0,INDEX($V$71:$AK$326,BE2923,BF2923),"")</f>
        <v>0</v>
      </c>
      <c r="BI2923" s="46" t="str">
        <f t="array" ref="BI2923">IFERROR(RANK(BH2923,$BH$24:$BH$4119,1)+COUNTIF($BH$24:BH2923,BH2923)-1,"")</f>
        <v/>
      </c>
      <c r="BJ2923" s="46" t="str">
        <f t="array" ref="BJ2923">IFERROR(INDEX($BH$24:$BH$4119,MATCH(SMALL($BI$24:$BI$4119,ROWS($BJ$24:BJ2923)),$BI$24:$BI$4119,0))," ")</f>
        <v xml:space="preserve"> </v>
      </c>
      <c r="BK2923" s="46" t="str">
        <f t="array" ref="BK2923">IF(ISNUMBER(BJ2923),(IF(COUNTIF( BJ$24:BJ2923, BJ2923 )=1,BJ2923,"")),"")</f>
        <v/>
      </c>
      <c r="BL2923" s="46" t="str">
        <f t="array" ref="BL2923">IFERROR(RANK(BK2923,$BK$24:$BK$4119,1)+COUNTIF($BK$24:BK2923,BK2923)-1,"")</f>
        <v/>
      </c>
      <c r="BM2923" s="46" t="str">
        <f t="array" ref="BM2923">IFERROR(INDEX($BK$24:$BK$4119,MATCH(SMALL($BL$24:$BL$4119,ROWS($BM$24:BM2923)),$BL$24:$BL$4119,0))," ")</f>
        <v xml:space="preserve"> </v>
      </c>
    </row>
    <row r="2924" spans="57:65" ht="14" x14ac:dyDescent="0.15">
      <c r="BE2924" s="6">
        <v>85</v>
      </c>
      <c r="BF2924" s="44">
        <v>12</v>
      </c>
      <c r="BG2924" s="18">
        <v>2901</v>
      </c>
      <c r="BH2924" s="46" t="str">
        <f t="array" ref="BH2924">IF(INDEX($V$71:$AK$326,BE2924,BF2924)&gt;0,INDEX($V$71:$AK$326,BE2924,BF2924),"")</f>
        <v>0</v>
      </c>
      <c r="BI2924" s="46" t="str">
        <f t="array" ref="BI2924">IFERROR(RANK(BH2924,$BH$24:$BH$4119,1)+COUNTIF($BH$24:BH2924,BH2924)-1,"")</f>
        <v/>
      </c>
      <c r="BJ2924" s="46" t="str">
        <f t="array" ref="BJ2924">IFERROR(INDEX($BH$24:$BH$4119,MATCH(SMALL($BI$24:$BI$4119,ROWS($BJ$24:BJ2924)),$BI$24:$BI$4119,0))," ")</f>
        <v xml:space="preserve"> </v>
      </c>
      <c r="BK2924" s="46" t="str">
        <f t="array" ref="BK2924">IF(ISNUMBER(BJ2924),(IF(COUNTIF( BJ$24:BJ2924, BJ2924 )=1,BJ2924,"")),"")</f>
        <v/>
      </c>
      <c r="BL2924" s="46" t="str">
        <f t="array" ref="BL2924">IFERROR(RANK(BK2924,$BK$24:$BK$4119,1)+COUNTIF($BK$24:BK2924,BK2924)-1,"")</f>
        <v/>
      </c>
      <c r="BM2924" s="46" t="str">
        <f t="array" ref="BM2924">IFERROR(INDEX($BK$24:$BK$4119,MATCH(SMALL($BL$24:$BL$4119,ROWS($BM$24:BM2924)),$BL$24:$BL$4119,0))," ")</f>
        <v xml:space="preserve"> </v>
      </c>
    </row>
    <row r="2925" spans="57:65" ht="14" x14ac:dyDescent="0.15">
      <c r="BE2925" s="6">
        <v>86</v>
      </c>
      <c r="BF2925" s="44">
        <v>12</v>
      </c>
      <c r="BG2925" s="18">
        <v>2902</v>
      </c>
      <c r="BH2925" s="46" t="str">
        <f t="array" ref="BH2925">IF(INDEX($V$71:$AK$326,BE2925,BF2925)&gt;0,INDEX($V$71:$AK$326,BE2925,BF2925),"")</f>
        <v/>
      </c>
      <c r="BI2925" s="46" t="str">
        <f t="array" ref="BI2925">IFERROR(RANK(BH2925,$BH$24:$BH$4119,1)+COUNTIF($BH$24:BH2925,BH2925)-1,"")</f>
        <v/>
      </c>
      <c r="BJ2925" s="46" t="str">
        <f t="array" ref="BJ2925">IFERROR(INDEX($BH$24:$BH$4119,MATCH(SMALL($BI$24:$BI$4119,ROWS($BJ$24:BJ2925)),$BI$24:$BI$4119,0))," ")</f>
        <v xml:space="preserve"> </v>
      </c>
      <c r="BK2925" s="46" t="str">
        <f t="array" ref="BK2925">IF(ISNUMBER(BJ2925),(IF(COUNTIF( BJ$24:BJ2925, BJ2925 )=1,BJ2925,"")),"")</f>
        <v/>
      </c>
      <c r="BL2925" s="46" t="str">
        <f t="array" ref="BL2925">IFERROR(RANK(BK2925,$BK$24:$BK$4119,1)+COUNTIF($BK$24:BK2925,BK2925)-1,"")</f>
        <v/>
      </c>
      <c r="BM2925" s="46" t="str">
        <f t="array" ref="BM2925">IFERROR(INDEX($BK$24:$BK$4119,MATCH(SMALL($BL$24:$BL$4119,ROWS($BM$24:BM2925)),$BL$24:$BL$4119,0))," ")</f>
        <v xml:space="preserve"> </v>
      </c>
    </row>
    <row r="2926" spans="57:65" ht="14" x14ac:dyDescent="0.15">
      <c r="BE2926" s="6">
        <v>87</v>
      </c>
      <c r="BF2926" s="44">
        <v>12</v>
      </c>
      <c r="BG2926" s="18">
        <v>2903</v>
      </c>
      <c r="BH2926" s="46" t="str">
        <f t="array" ref="BH2926">IF(INDEX($V$71:$AK$326,BE2926,BF2926)&gt;0,INDEX($V$71:$AK$326,BE2926,BF2926),"")</f>
        <v>0</v>
      </c>
      <c r="BI2926" s="46" t="str">
        <f t="array" ref="BI2926">IFERROR(RANK(BH2926,$BH$24:$BH$4119,1)+COUNTIF($BH$24:BH2926,BH2926)-1,"")</f>
        <v/>
      </c>
      <c r="BJ2926" s="46" t="str">
        <f t="array" ref="BJ2926">IFERROR(INDEX($BH$24:$BH$4119,MATCH(SMALL($BI$24:$BI$4119,ROWS($BJ$24:BJ2926)),$BI$24:$BI$4119,0))," ")</f>
        <v xml:space="preserve"> </v>
      </c>
      <c r="BK2926" s="46" t="str">
        <f t="array" ref="BK2926">IF(ISNUMBER(BJ2926),(IF(COUNTIF( BJ$24:BJ2926, BJ2926 )=1,BJ2926,"")),"")</f>
        <v/>
      </c>
      <c r="BL2926" s="46" t="str">
        <f t="array" ref="BL2926">IFERROR(RANK(BK2926,$BK$24:$BK$4119,1)+COUNTIF($BK$24:BK2926,BK2926)-1,"")</f>
        <v/>
      </c>
      <c r="BM2926" s="46" t="str">
        <f t="array" ref="BM2926">IFERROR(INDEX($BK$24:$BK$4119,MATCH(SMALL($BL$24:$BL$4119,ROWS($BM$24:BM2926)),$BL$24:$BL$4119,0))," ")</f>
        <v xml:space="preserve"> </v>
      </c>
    </row>
    <row r="2927" spans="57:65" ht="14" x14ac:dyDescent="0.15">
      <c r="BE2927" s="6">
        <v>88</v>
      </c>
      <c r="BF2927" s="44">
        <v>12</v>
      </c>
      <c r="BG2927" s="18">
        <v>2904</v>
      </c>
      <c r="BH2927" s="46" t="str">
        <f t="array" ref="BH2927">IF(INDEX($V$71:$AK$326,BE2927,BF2927)&gt;0,INDEX($V$71:$AK$326,BE2927,BF2927),"")</f>
        <v>0</v>
      </c>
      <c r="BI2927" s="46" t="str">
        <f t="array" ref="BI2927">IFERROR(RANK(BH2927,$BH$24:$BH$4119,1)+COUNTIF($BH$24:BH2927,BH2927)-1,"")</f>
        <v/>
      </c>
      <c r="BJ2927" s="46" t="str">
        <f t="array" ref="BJ2927">IFERROR(INDEX($BH$24:$BH$4119,MATCH(SMALL($BI$24:$BI$4119,ROWS($BJ$24:BJ2927)),$BI$24:$BI$4119,0))," ")</f>
        <v xml:space="preserve"> </v>
      </c>
      <c r="BK2927" s="46" t="str">
        <f t="array" ref="BK2927">IF(ISNUMBER(BJ2927),(IF(COUNTIF( BJ$24:BJ2927, BJ2927 )=1,BJ2927,"")),"")</f>
        <v/>
      </c>
      <c r="BL2927" s="46" t="str">
        <f t="array" ref="BL2927">IFERROR(RANK(BK2927,$BK$24:$BK$4119,1)+COUNTIF($BK$24:BK2927,BK2927)-1,"")</f>
        <v/>
      </c>
      <c r="BM2927" s="46" t="str">
        <f t="array" ref="BM2927">IFERROR(INDEX($BK$24:$BK$4119,MATCH(SMALL($BL$24:$BL$4119,ROWS($BM$24:BM2927)),$BL$24:$BL$4119,0))," ")</f>
        <v xml:space="preserve"> </v>
      </c>
    </row>
    <row r="2928" spans="57:65" ht="14" x14ac:dyDescent="0.15">
      <c r="BE2928" s="6">
        <v>89</v>
      </c>
      <c r="BF2928" s="44">
        <v>12</v>
      </c>
      <c r="BG2928" s="18">
        <v>2905</v>
      </c>
      <c r="BH2928" s="46" t="str">
        <f t="array" ref="BH2928">IF(INDEX($V$71:$AK$326,BE2928,BF2928)&gt;0,INDEX($V$71:$AK$326,BE2928,BF2928),"")</f>
        <v>0</v>
      </c>
      <c r="BI2928" s="46" t="str">
        <f t="array" ref="BI2928">IFERROR(RANK(BH2928,$BH$24:$BH$4119,1)+COUNTIF($BH$24:BH2928,BH2928)-1,"")</f>
        <v/>
      </c>
      <c r="BJ2928" s="46" t="str">
        <f t="array" ref="BJ2928">IFERROR(INDEX($BH$24:$BH$4119,MATCH(SMALL($BI$24:$BI$4119,ROWS($BJ$24:BJ2928)),$BI$24:$BI$4119,0))," ")</f>
        <v xml:space="preserve"> </v>
      </c>
      <c r="BK2928" s="46" t="str">
        <f t="array" ref="BK2928">IF(ISNUMBER(BJ2928),(IF(COUNTIF( BJ$24:BJ2928, BJ2928 )=1,BJ2928,"")),"")</f>
        <v/>
      </c>
      <c r="BL2928" s="46" t="str">
        <f t="array" ref="BL2928">IFERROR(RANK(BK2928,$BK$24:$BK$4119,1)+COUNTIF($BK$24:BK2928,BK2928)-1,"")</f>
        <v/>
      </c>
      <c r="BM2928" s="46" t="str">
        <f t="array" ref="BM2928">IFERROR(INDEX($BK$24:$BK$4119,MATCH(SMALL($BL$24:$BL$4119,ROWS($BM$24:BM2928)),$BL$24:$BL$4119,0))," ")</f>
        <v xml:space="preserve"> </v>
      </c>
    </row>
    <row r="2929" spans="57:65" ht="14" x14ac:dyDescent="0.15">
      <c r="BE2929" s="6">
        <v>90</v>
      </c>
      <c r="BF2929" s="44">
        <v>12</v>
      </c>
      <c r="BG2929" s="18">
        <v>2906</v>
      </c>
      <c r="BH2929" s="46" t="str">
        <f t="array" ref="BH2929">IF(INDEX($V$71:$AK$326,BE2929,BF2929)&gt;0,INDEX($V$71:$AK$326,BE2929,BF2929),"")</f>
        <v>0</v>
      </c>
      <c r="BI2929" s="46" t="str">
        <f t="array" ref="BI2929">IFERROR(RANK(BH2929,$BH$24:$BH$4119,1)+COUNTIF($BH$24:BH2929,BH2929)-1,"")</f>
        <v/>
      </c>
      <c r="BJ2929" s="46" t="str">
        <f t="array" ref="BJ2929">IFERROR(INDEX($BH$24:$BH$4119,MATCH(SMALL($BI$24:$BI$4119,ROWS($BJ$24:BJ2929)),$BI$24:$BI$4119,0))," ")</f>
        <v xml:space="preserve"> </v>
      </c>
      <c r="BK2929" s="46" t="str">
        <f t="array" ref="BK2929">IF(ISNUMBER(BJ2929),(IF(COUNTIF( BJ$24:BJ2929, BJ2929 )=1,BJ2929,"")),"")</f>
        <v/>
      </c>
      <c r="BL2929" s="46" t="str">
        <f t="array" ref="BL2929">IFERROR(RANK(BK2929,$BK$24:$BK$4119,1)+COUNTIF($BK$24:BK2929,BK2929)-1,"")</f>
        <v/>
      </c>
      <c r="BM2929" s="46" t="str">
        <f t="array" ref="BM2929">IFERROR(INDEX($BK$24:$BK$4119,MATCH(SMALL($BL$24:$BL$4119,ROWS($BM$24:BM2929)),$BL$24:$BL$4119,0))," ")</f>
        <v xml:space="preserve"> </v>
      </c>
    </row>
    <row r="2930" spans="57:65" ht="14" x14ac:dyDescent="0.15">
      <c r="BE2930" s="6">
        <v>91</v>
      </c>
      <c r="BF2930" s="44">
        <v>12</v>
      </c>
      <c r="BG2930" s="18">
        <v>2907</v>
      </c>
      <c r="BH2930" s="46" t="str">
        <f t="array" ref="BH2930">IF(INDEX($V$71:$AK$326,BE2930,BF2930)&gt;0,INDEX($V$71:$AK$326,BE2930,BF2930),"")</f>
        <v>0</v>
      </c>
      <c r="BI2930" s="46" t="str">
        <f t="array" ref="BI2930">IFERROR(RANK(BH2930,$BH$24:$BH$4119,1)+COUNTIF($BH$24:BH2930,BH2930)-1,"")</f>
        <v/>
      </c>
      <c r="BJ2930" s="46" t="str">
        <f t="array" ref="BJ2930">IFERROR(INDEX($BH$24:$BH$4119,MATCH(SMALL($BI$24:$BI$4119,ROWS($BJ$24:BJ2930)),$BI$24:$BI$4119,0))," ")</f>
        <v xml:space="preserve"> </v>
      </c>
      <c r="BK2930" s="46" t="str">
        <f t="array" ref="BK2930">IF(ISNUMBER(BJ2930),(IF(COUNTIF( BJ$24:BJ2930, BJ2930 )=1,BJ2930,"")),"")</f>
        <v/>
      </c>
      <c r="BL2930" s="46" t="str">
        <f t="array" ref="BL2930">IFERROR(RANK(BK2930,$BK$24:$BK$4119,1)+COUNTIF($BK$24:BK2930,BK2930)-1,"")</f>
        <v/>
      </c>
      <c r="BM2930" s="46" t="str">
        <f t="array" ref="BM2930">IFERROR(INDEX($BK$24:$BK$4119,MATCH(SMALL($BL$24:$BL$4119,ROWS($BM$24:BM2930)),$BL$24:$BL$4119,0))," ")</f>
        <v xml:space="preserve"> </v>
      </c>
    </row>
    <row r="2931" spans="57:65" ht="14" x14ac:dyDescent="0.15">
      <c r="BE2931" s="6">
        <v>92</v>
      </c>
      <c r="BF2931" s="44">
        <v>12</v>
      </c>
      <c r="BG2931" s="18">
        <v>2908</v>
      </c>
      <c r="BH2931" s="46" t="str">
        <f t="array" ref="BH2931">IF(INDEX($V$71:$AK$326,BE2931,BF2931)&gt;0,INDEX($V$71:$AK$326,BE2931,BF2931),"")</f>
        <v/>
      </c>
      <c r="BI2931" s="46" t="str">
        <f t="array" ref="BI2931">IFERROR(RANK(BH2931,$BH$24:$BH$4119,1)+COUNTIF($BH$24:BH2931,BH2931)-1,"")</f>
        <v/>
      </c>
      <c r="BJ2931" s="46" t="str">
        <f t="array" ref="BJ2931">IFERROR(INDEX($BH$24:$BH$4119,MATCH(SMALL($BI$24:$BI$4119,ROWS($BJ$24:BJ2931)),$BI$24:$BI$4119,0))," ")</f>
        <v xml:space="preserve"> </v>
      </c>
      <c r="BK2931" s="46" t="str">
        <f t="array" ref="BK2931">IF(ISNUMBER(BJ2931),(IF(COUNTIF( BJ$24:BJ2931, BJ2931 )=1,BJ2931,"")),"")</f>
        <v/>
      </c>
      <c r="BL2931" s="46" t="str">
        <f t="array" ref="BL2931">IFERROR(RANK(BK2931,$BK$24:$BK$4119,1)+COUNTIF($BK$24:BK2931,BK2931)-1,"")</f>
        <v/>
      </c>
      <c r="BM2931" s="46" t="str">
        <f t="array" ref="BM2931">IFERROR(INDEX($BK$24:$BK$4119,MATCH(SMALL($BL$24:$BL$4119,ROWS($BM$24:BM2931)),$BL$24:$BL$4119,0))," ")</f>
        <v xml:space="preserve"> </v>
      </c>
    </row>
    <row r="2932" spans="57:65" ht="14" x14ac:dyDescent="0.15">
      <c r="BE2932" s="6">
        <v>93</v>
      </c>
      <c r="BF2932" s="44">
        <v>12</v>
      </c>
      <c r="BG2932" s="18">
        <v>2909</v>
      </c>
      <c r="BH2932" s="46" t="str">
        <f t="array" ref="BH2932">IF(INDEX($V$71:$AK$326,BE2932,BF2932)&gt;0,INDEX($V$71:$AK$326,BE2932,BF2932),"")</f>
        <v>0</v>
      </c>
      <c r="BI2932" s="46" t="str">
        <f t="array" ref="BI2932">IFERROR(RANK(BH2932,$BH$24:$BH$4119,1)+COUNTIF($BH$24:BH2932,BH2932)-1,"")</f>
        <v/>
      </c>
      <c r="BJ2932" s="46" t="str">
        <f t="array" ref="BJ2932">IFERROR(INDEX($BH$24:$BH$4119,MATCH(SMALL($BI$24:$BI$4119,ROWS($BJ$24:BJ2932)),$BI$24:$BI$4119,0))," ")</f>
        <v xml:space="preserve"> </v>
      </c>
      <c r="BK2932" s="46" t="str">
        <f t="array" ref="BK2932">IF(ISNUMBER(BJ2932),(IF(COUNTIF( BJ$24:BJ2932, BJ2932 )=1,BJ2932,"")),"")</f>
        <v/>
      </c>
      <c r="BL2932" s="46" t="str">
        <f t="array" ref="BL2932">IFERROR(RANK(BK2932,$BK$24:$BK$4119,1)+COUNTIF($BK$24:BK2932,BK2932)-1,"")</f>
        <v/>
      </c>
      <c r="BM2932" s="46" t="str">
        <f t="array" ref="BM2932">IFERROR(INDEX($BK$24:$BK$4119,MATCH(SMALL($BL$24:$BL$4119,ROWS($BM$24:BM2932)),$BL$24:$BL$4119,0))," ")</f>
        <v xml:space="preserve"> </v>
      </c>
    </row>
    <row r="2933" spans="57:65" ht="14" x14ac:dyDescent="0.15">
      <c r="BE2933" s="6">
        <v>94</v>
      </c>
      <c r="BF2933" s="44">
        <v>12</v>
      </c>
      <c r="BG2933" s="18">
        <v>2910</v>
      </c>
      <c r="BH2933" s="46" t="str">
        <f t="array" ref="BH2933">IF(INDEX($V$71:$AK$326,BE2933,BF2933)&gt;0,INDEX($V$71:$AK$326,BE2933,BF2933),"")</f>
        <v>0</v>
      </c>
      <c r="BI2933" s="46" t="str">
        <f t="array" ref="BI2933">IFERROR(RANK(BH2933,$BH$24:$BH$4119,1)+COUNTIF($BH$24:BH2933,BH2933)-1,"")</f>
        <v/>
      </c>
      <c r="BJ2933" s="46" t="str">
        <f t="array" ref="BJ2933">IFERROR(INDEX($BH$24:$BH$4119,MATCH(SMALL($BI$24:$BI$4119,ROWS($BJ$24:BJ2933)),$BI$24:$BI$4119,0))," ")</f>
        <v xml:space="preserve"> </v>
      </c>
      <c r="BK2933" s="46" t="str">
        <f t="array" ref="BK2933">IF(ISNUMBER(BJ2933),(IF(COUNTIF( BJ$24:BJ2933, BJ2933 )=1,BJ2933,"")),"")</f>
        <v/>
      </c>
      <c r="BL2933" s="46" t="str">
        <f t="array" ref="BL2933">IFERROR(RANK(BK2933,$BK$24:$BK$4119,1)+COUNTIF($BK$24:BK2933,BK2933)-1,"")</f>
        <v/>
      </c>
      <c r="BM2933" s="46" t="str">
        <f t="array" ref="BM2933">IFERROR(INDEX($BK$24:$BK$4119,MATCH(SMALL($BL$24:$BL$4119,ROWS($BM$24:BM2933)),$BL$24:$BL$4119,0))," ")</f>
        <v xml:space="preserve"> </v>
      </c>
    </row>
    <row r="2934" spans="57:65" ht="14" x14ac:dyDescent="0.15">
      <c r="BE2934" s="6">
        <v>95</v>
      </c>
      <c r="BF2934" s="44">
        <v>12</v>
      </c>
      <c r="BG2934" s="18">
        <v>2911</v>
      </c>
      <c r="BH2934" s="46" t="str">
        <f t="array" ref="BH2934">IF(INDEX($V$71:$AK$326,BE2934,BF2934)&gt;0,INDEX($V$71:$AK$326,BE2934,BF2934),"")</f>
        <v>0</v>
      </c>
      <c r="BI2934" s="46" t="str">
        <f t="array" ref="BI2934">IFERROR(RANK(BH2934,$BH$24:$BH$4119,1)+COUNTIF($BH$24:BH2934,BH2934)-1,"")</f>
        <v/>
      </c>
      <c r="BJ2934" s="46" t="str">
        <f t="array" ref="BJ2934">IFERROR(INDEX($BH$24:$BH$4119,MATCH(SMALL($BI$24:$BI$4119,ROWS($BJ$24:BJ2934)),$BI$24:$BI$4119,0))," ")</f>
        <v xml:space="preserve"> </v>
      </c>
      <c r="BK2934" s="46" t="str">
        <f t="array" ref="BK2934">IF(ISNUMBER(BJ2934),(IF(COUNTIF( BJ$24:BJ2934, BJ2934 )=1,BJ2934,"")),"")</f>
        <v/>
      </c>
      <c r="BL2934" s="46" t="str">
        <f t="array" ref="BL2934">IFERROR(RANK(BK2934,$BK$24:$BK$4119,1)+COUNTIF($BK$24:BK2934,BK2934)-1,"")</f>
        <v/>
      </c>
      <c r="BM2934" s="46" t="str">
        <f t="array" ref="BM2934">IFERROR(INDEX($BK$24:$BK$4119,MATCH(SMALL($BL$24:$BL$4119,ROWS($BM$24:BM2934)),$BL$24:$BL$4119,0))," ")</f>
        <v xml:space="preserve"> </v>
      </c>
    </row>
    <row r="2935" spans="57:65" ht="14" x14ac:dyDescent="0.15">
      <c r="BE2935" s="6">
        <v>96</v>
      </c>
      <c r="BF2935" s="44">
        <v>12</v>
      </c>
      <c r="BG2935" s="18">
        <v>2912</v>
      </c>
      <c r="BH2935" s="46" t="str">
        <f t="array" ref="BH2935">IF(INDEX($V$71:$AK$326,BE2935,BF2935)&gt;0,INDEX($V$71:$AK$326,BE2935,BF2935),"")</f>
        <v>0</v>
      </c>
      <c r="BI2935" s="46" t="str">
        <f t="array" ref="BI2935">IFERROR(RANK(BH2935,$BH$24:$BH$4119,1)+COUNTIF($BH$24:BH2935,BH2935)-1,"")</f>
        <v/>
      </c>
      <c r="BJ2935" s="46" t="str">
        <f t="array" ref="BJ2935">IFERROR(INDEX($BH$24:$BH$4119,MATCH(SMALL($BI$24:$BI$4119,ROWS($BJ$24:BJ2935)),$BI$24:$BI$4119,0))," ")</f>
        <v xml:space="preserve"> </v>
      </c>
      <c r="BK2935" s="46" t="str">
        <f t="array" ref="BK2935">IF(ISNUMBER(BJ2935),(IF(COUNTIF( BJ$24:BJ2935, BJ2935 )=1,BJ2935,"")),"")</f>
        <v/>
      </c>
      <c r="BL2935" s="46" t="str">
        <f t="array" ref="BL2935">IFERROR(RANK(BK2935,$BK$24:$BK$4119,1)+COUNTIF($BK$24:BK2935,BK2935)-1,"")</f>
        <v/>
      </c>
      <c r="BM2935" s="46" t="str">
        <f t="array" ref="BM2935">IFERROR(INDEX($BK$24:$BK$4119,MATCH(SMALL($BL$24:$BL$4119,ROWS($BM$24:BM2935)),$BL$24:$BL$4119,0))," ")</f>
        <v xml:space="preserve"> </v>
      </c>
    </row>
    <row r="2936" spans="57:65" ht="14" x14ac:dyDescent="0.15">
      <c r="BE2936" s="6">
        <v>97</v>
      </c>
      <c r="BF2936" s="44">
        <v>12</v>
      </c>
      <c r="BG2936" s="18">
        <v>2913</v>
      </c>
      <c r="BH2936" s="46" t="str">
        <f t="array" ref="BH2936">IF(INDEX($V$71:$AK$326,BE2936,BF2936)&gt;0,INDEX($V$71:$AK$326,BE2936,BF2936),"")</f>
        <v>0</v>
      </c>
      <c r="BI2936" s="46" t="str">
        <f t="array" ref="BI2936">IFERROR(RANK(BH2936,$BH$24:$BH$4119,1)+COUNTIF($BH$24:BH2936,BH2936)-1,"")</f>
        <v/>
      </c>
      <c r="BJ2936" s="46" t="str">
        <f t="array" ref="BJ2936">IFERROR(INDEX($BH$24:$BH$4119,MATCH(SMALL($BI$24:$BI$4119,ROWS($BJ$24:BJ2936)),$BI$24:$BI$4119,0))," ")</f>
        <v xml:space="preserve"> </v>
      </c>
      <c r="BK2936" s="46" t="str">
        <f t="array" ref="BK2936">IF(ISNUMBER(BJ2936),(IF(COUNTIF( BJ$24:BJ2936, BJ2936 )=1,BJ2936,"")),"")</f>
        <v/>
      </c>
      <c r="BL2936" s="46" t="str">
        <f t="array" ref="BL2936">IFERROR(RANK(BK2936,$BK$24:$BK$4119,1)+COUNTIF($BK$24:BK2936,BK2936)-1,"")</f>
        <v/>
      </c>
      <c r="BM2936" s="46" t="str">
        <f t="array" ref="BM2936">IFERROR(INDEX($BK$24:$BK$4119,MATCH(SMALL($BL$24:$BL$4119,ROWS($BM$24:BM2936)),$BL$24:$BL$4119,0))," ")</f>
        <v xml:space="preserve"> </v>
      </c>
    </row>
    <row r="2937" spans="57:65" ht="14" x14ac:dyDescent="0.15">
      <c r="BE2937" s="6">
        <v>98</v>
      </c>
      <c r="BF2937" s="44">
        <v>12</v>
      </c>
      <c r="BG2937" s="18">
        <v>2914</v>
      </c>
      <c r="BH2937" s="46" t="str">
        <f t="array" ref="BH2937">IF(INDEX($V$71:$AK$326,BE2937,BF2937)&gt;0,INDEX($V$71:$AK$326,BE2937,BF2937),"")</f>
        <v>0</v>
      </c>
      <c r="BI2937" s="46" t="str">
        <f t="array" ref="BI2937">IFERROR(RANK(BH2937,$BH$24:$BH$4119,1)+COUNTIF($BH$24:BH2937,BH2937)-1,"")</f>
        <v/>
      </c>
      <c r="BJ2937" s="46" t="str">
        <f t="array" ref="BJ2937">IFERROR(INDEX($BH$24:$BH$4119,MATCH(SMALL($BI$24:$BI$4119,ROWS($BJ$24:BJ2937)),$BI$24:$BI$4119,0))," ")</f>
        <v xml:space="preserve"> </v>
      </c>
      <c r="BK2937" s="46" t="str">
        <f t="array" ref="BK2937">IF(ISNUMBER(BJ2937),(IF(COUNTIF( BJ$24:BJ2937, BJ2937 )=1,BJ2937,"")),"")</f>
        <v/>
      </c>
      <c r="BL2937" s="46" t="str">
        <f t="array" ref="BL2937">IFERROR(RANK(BK2937,$BK$24:$BK$4119,1)+COUNTIF($BK$24:BK2937,BK2937)-1,"")</f>
        <v/>
      </c>
      <c r="BM2937" s="46" t="str">
        <f t="array" ref="BM2937">IFERROR(INDEX($BK$24:$BK$4119,MATCH(SMALL($BL$24:$BL$4119,ROWS($BM$24:BM2937)),$BL$24:$BL$4119,0))," ")</f>
        <v xml:space="preserve"> </v>
      </c>
    </row>
    <row r="2938" spans="57:65" ht="14" x14ac:dyDescent="0.15">
      <c r="BE2938" s="6">
        <v>99</v>
      </c>
      <c r="BF2938" s="44">
        <v>12</v>
      </c>
      <c r="BG2938" s="18">
        <v>2915</v>
      </c>
      <c r="BH2938" s="46" t="str">
        <f t="array" ref="BH2938">IF(INDEX($V$71:$AK$326,BE2938,BF2938)&gt;0,INDEX($V$71:$AK$326,BE2938,BF2938),"")</f>
        <v>0</v>
      </c>
      <c r="BI2938" s="46" t="str">
        <f t="array" ref="BI2938">IFERROR(RANK(BH2938,$BH$24:$BH$4119,1)+COUNTIF($BH$24:BH2938,BH2938)-1,"")</f>
        <v/>
      </c>
      <c r="BJ2938" s="46" t="str">
        <f t="array" ref="BJ2938">IFERROR(INDEX($BH$24:$BH$4119,MATCH(SMALL($BI$24:$BI$4119,ROWS($BJ$24:BJ2938)),$BI$24:$BI$4119,0))," ")</f>
        <v xml:space="preserve"> </v>
      </c>
      <c r="BK2938" s="46" t="str">
        <f t="array" ref="BK2938">IF(ISNUMBER(BJ2938),(IF(COUNTIF( BJ$24:BJ2938, BJ2938 )=1,BJ2938,"")),"")</f>
        <v/>
      </c>
      <c r="BL2938" s="46" t="str">
        <f t="array" ref="BL2938">IFERROR(RANK(BK2938,$BK$24:$BK$4119,1)+COUNTIF($BK$24:BK2938,BK2938)-1,"")</f>
        <v/>
      </c>
      <c r="BM2938" s="46" t="str">
        <f t="array" ref="BM2938">IFERROR(INDEX($BK$24:$BK$4119,MATCH(SMALL($BL$24:$BL$4119,ROWS($BM$24:BM2938)),$BL$24:$BL$4119,0))," ")</f>
        <v xml:space="preserve"> </v>
      </c>
    </row>
    <row r="2939" spans="57:65" ht="14" x14ac:dyDescent="0.15">
      <c r="BE2939" s="6">
        <v>100</v>
      </c>
      <c r="BF2939" s="44">
        <v>12</v>
      </c>
      <c r="BG2939" s="18">
        <v>2916</v>
      </c>
      <c r="BH2939" s="46" t="str">
        <f t="array" ref="BH2939">IF(INDEX($V$71:$AK$326,BE2939,BF2939)&gt;0,INDEX($V$71:$AK$326,BE2939,BF2939),"")</f>
        <v>0</v>
      </c>
      <c r="BI2939" s="46" t="str">
        <f t="array" ref="BI2939">IFERROR(RANK(BH2939,$BH$24:$BH$4119,1)+COUNTIF($BH$24:BH2939,BH2939)-1,"")</f>
        <v/>
      </c>
      <c r="BJ2939" s="46" t="str">
        <f t="array" ref="BJ2939">IFERROR(INDEX($BH$24:$BH$4119,MATCH(SMALL($BI$24:$BI$4119,ROWS($BJ$24:BJ2939)),$BI$24:$BI$4119,0))," ")</f>
        <v xml:space="preserve"> </v>
      </c>
      <c r="BK2939" s="46" t="str">
        <f t="array" ref="BK2939">IF(ISNUMBER(BJ2939),(IF(COUNTIF( BJ$24:BJ2939, BJ2939 )=1,BJ2939,"")),"")</f>
        <v/>
      </c>
      <c r="BL2939" s="46" t="str">
        <f t="array" ref="BL2939">IFERROR(RANK(BK2939,$BK$24:$BK$4119,1)+COUNTIF($BK$24:BK2939,BK2939)-1,"")</f>
        <v/>
      </c>
      <c r="BM2939" s="46" t="str">
        <f t="array" ref="BM2939">IFERROR(INDEX($BK$24:$BK$4119,MATCH(SMALL($BL$24:$BL$4119,ROWS($BM$24:BM2939)),$BL$24:$BL$4119,0))," ")</f>
        <v xml:space="preserve"> </v>
      </c>
    </row>
    <row r="2940" spans="57:65" ht="14" x14ac:dyDescent="0.15">
      <c r="BE2940" s="6">
        <v>101</v>
      </c>
      <c r="BF2940" s="44">
        <v>12</v>
      </c>
      <c r="BG2940" s="18">
        <v>2917</v>
      </c>
      <c r="BH2940" s="46" t="str">
        <f t="array" ref="BH2940">IF(INDEX($V$71:$AK$326,BE2940,BF2940)&gt;0,INDEX($V$71:$AK$326,BE2940,BF2940),"")</f>
        <v>0</v>
      </c>
      <c r="BI2940" s="46" t="str">
        <f t="array" ref="BI2940">IFERROR(RANK(BH2940,$BH$24:$BH$4119,1)+COUNTIF($BH$24:BH2940,BH2940)-1,"")</f>
        <v/>
      </c>
      <c r="BJ2940" s="46" t="str">
        <f t="array" ref="BJ2940">IFERROR(INDEX($BH$24:$BH$4119,MATCH(SMALL($BI$24:$BI$4119,ROWS($BJ$24:BJ2940)),$BI$24:$BI$4119,0))," ")</f>
        <v xml:space="preserve"> </v>
      </c>
      <c r="BK2940" s="46" t="str">
        <f t="array" ref="BK2940">IF(ISNUMBER(BJ2940),(IF(COUNTIF( BJ$24:BJ2940, BJ2940 )=1,BJ2940,"")),"")</f>
        <v/>
      </c>
      <c r="BL2940" s="46" t="str">
        <f t="array" ref="BL2940">IFERROR(RANK(BK2940,$BK$24:$BK$4119,1)+COUNTIF($BK$24:BK2940,BK2940)-1,"")</f>
        <v/>
      </c>
      <c r="BM2940" s="46" t="str">
        <f t="array" ref="BM2940">IFERROR(INDEX($BK$24:$BK$4119,MATCH(SMALL($BL$24:$BL$4119,ROWS($BM$24:BM2940)),$BL$24:$BL$4119,0))," ")</f>
        <v xml:space="preserve"> </v>
      </c>
    </row>
    <row r="2941" spans="57:65" ht="14" x14ac:dyDescent="0.15">
      <c r="BE2941" s="6">
        <v>102</v>
      </c>
      <c r="BF2941" s="44">
        <v>12</v>
      </c>
      <c r="BG2941" s="18">
        <v>2918</v>
      </c>
      <c r="BH2941" s="46" t="str">
        <f t="array" ref="BH2941">IF(INDEX($V$71:$AK$326,BE2941,BF2941)&gt;0,INDEX($V$71:$AK$326,BE2941,BF2941),"")</f>
        <v>0</v>
      </c>
      <c r="BI2941" s="46" t="str">
        <f t="array" ref="BI2941">IFERROR(RANK(BH2941,$BH$24:$BH$4119,1)+COUNTIF($BH$24:BH2941,BH2941)-1,"")</f>
        <v/>
      </c>
      <c r="BJ2941" s="46" t="str">
        <f t="array" ref="BJ2941">IFERROR(INDEX($BH$24:$BH$4119,MATCH(SMALL($BI$24:$BI$4119,ROWS($BJ$24:BJ2941)),$BI$24:$BI$4119,0))," ")</f>
        <v xml:space="preserve"> </v>
      </c>
      <c r="BK2941" s="46" t="str">
        <f t="array" ref="BK2941">IF(ISNUMBER(BJ2941),(IF(COUNTIF( BJ$24:BJ2941, BJ2941 )=1,BJ2941,"")),"")</f>
        <v/>
      </c>
      <c r="BL2941" s="46" t="str">
        <f t="array" ref="BL2941">IFERROR(RANK(BK2941,$BK$24:$BK$4119,1)+COUNTIF($BK$24:BK2941,BK2941)-1,"")</f>
        <v/>
      </c>
      <c r="BM2941" s="46" t="str">
        <f t="array" ref="BM2941">IFERROR(INDEX($BK$24:$BK$4119,MATCH(SMALL($BL$24:$BL$4119,ROWS($BM$24:BM2941)),$BL$24:$BL$4119,0))," ")</f>
        <v xml:space="preserve"> </v>
      </c>
    </row>
    <row r="2942" spans="57:65" ht="14" x14ac:dyDescent="0.15">
      <c r="BE2942" s="6">
        <v>103</v>
      </c>
      <c r="BF2942" s="44">
        <v>12</v>
      </c>
      <c r="BG2942" s="18">
        <v>2919</v>
      </c>
      <c r="BH2942" s="46" t="str">
        <f t="array" ref="BH2942">IF(INDEX($V$71:$AK$326,BE2942,BF2942)&gt;0,INDEX($V$71:$AK$326,BE2942,BF2942),"")</f>
        <v/>
      </c>
      <c r="BI2942" s="46" t="str">
        <f t="array" ref="BI2942">IFERROR(RANK(BH2942,$BH$24:$BH$4119,1)+COUNTIF($BH$24:BH2942,BH2942)-1,"")</f>
        <v/>
      </c>
      <c r="BJ2942" s="46" t="str">
        <f t="array" ref="BJ2942">IFERROR(INDEX($BH$24:$BH$4119,MATCH(SMALL($BI$24:$BI$4119,ROWS($BJ$24:BJ2942)),$BI$24:$BI$4119,0))," ")</f>
        <v xml:space="preserve"> </v>
      </c>
      <c r="BK2942" s="46" t="str">
        <f t="array" ref="BK2942">IF(ISNUMBER(BJ2942),(IF(COUNTIF( BJ$24:BJ2942, BJ2942 )=1,BJ2942,"")),"")</f>
        <v/>
      </c>
      <c r="BL2942" s="46" t="str">
        <f t="array" ref="BL2942">IFERROR(RANK(BK2942,$BK$24:$BK$4119,1)+COUNTIF($BK$24:BK2942,BK2942)-1,"")</f>
        <v/>
      </c>
      <c r="BM2942" s="46" t="str">
        <f t="array" ref="BM2942">IFERROR(INDEX($BK$24:$BK$4119,MATCH(SMALL($BL$24:$BL$4119,ROWS($BM$24:BM2942)),$BL$24:$BL$4119,0))," ")</f>
        <v xml:space="preserve"> </v>
      </c>
    </row>
    <row r="2943" spans="57:65" ht="14" x14ac:dyDescent="0.15">
      <c r="BE2943" s="6">
        <v>104</v>
      </c>
      <c r="BF2943" s="44">
        <v>12</v>
      </c>
      <c r="BG2943" s="18">
        <v>2920</v>
      </c>
      <c r="BH2943" s="46" t="str">
        <f t="array" ref="BH2943">IF(INDEX($V$71:$AK$326,BE2943,BF2943)&gt;0,INDEX($V$71:$AK$326,BE2943,BF2943),"")</f>
        <v>0</v>
      </c>
      <c r="BI2943" s="46" t="str">
        <f t="array" ref="BI2943">IFERROR(RANK(BH2943,$BH$24:$BH$4119,1)+COUNTIF($BH$24:BH2943,BH2943)-1,"")</f>
        <v/>
      </c>
      <c r="BJ2943" s="46" t="str">
        <f t="array" ref="BJ2943">IFERROR(INDEX($BH$24:$BH$4119,MATCH(SMALL($BI$24:$BI$4119,ROWS($BJ$24:BJ2943)),$BI$24:$BI$4119,0))," ")</f>
        <v xml:space="preserve"> </v>
      </c>
      <c r="BK2943" s="46" t="str">
        <f t="array" ref="BK2943">IF(ISNUMBER(BJ2943),(IF(COUNTIF( BJ$24:BJ2943, BJ2943 )=1,BJ2943,"")),"")</f>
        <v/>
      </c>
      <c r="BL2943" s="46" t="str">
        <f t="array" ref="BL2943">IFERROR(RANK(BK2943,$BK$24:$BK$4119,1)+COUNTIF($BK$24:BK2943,BK2943)-1,"")</f>
        <v/>
      </c>
      <c r="BM2943" s="46" t="str">
        <f t="array" ref="BM2943">IFERROR(INDEX($BK$24:$BK$4119,MATCH(SMALL($BL$24:$BL$4119,ROWS($BM$24:BM2943)),$BL$24:$BL$4119,0))," ")</f>
        <v xml:space="preserve"> </v>
      </c>
    </row>
    <row r="2944" spans="57:65" ht="14" x14ac:dyDescent="0.15">
      <c r="BE2944" s="6">
        <v>105</v>
      </c>
      <c r="BF2944" s="44">
        <v>12</v>
      </c>
      <c r="BG2944" s="18">
        <v>2921</v>
      </c>
      <c r="BH2944" s="46" t="str">
        <f t="array" ref="BH2944">IF(INDEX($V$71:$AK$326,BE2944,BF2944)&gt;0,INDEX($V$71:$AK$326,BE2944,BF2944),"")</f>
        <v>0</v>
      </c>
      <c r="BI2944" s="46" t="str">
        <f t="array" ref="BI2944">IFERROR(RANK(BH2944,$BH$24:$BH$4119,1)+COUNTIF($BH$24:BH2944,BH2944)-1,"")</f>
        <v/>
      </c>
      <c r="BJ2944" s="46" t="str">
        <f t="array" ref="BJ2944">IFERROR(INDEX($BH$24:$BH$4119,MATCH(SMALL($BI$24:$BI$4119,ROWS($BJ$24:BJ2944)),$BI$24:$BI$4119,0))," ")</f>
        <v xml:space="preserve"> </v>
      </c>
      <c r="BK2944" s="46" t="str">
        <f t="array" ref="BK2944">IF(ISNUMBER(BJ2944),(IF(COUNTIF( BJ$24:BJ2944, BJ2944 )=1,BJ2944,"")),"")</f>
        <v/>
      </c>
      <c r="BL2944" s="46" t="str">
        <f t="array" ref="BL2944">IFERROR(RANK(BK2944,$BK$24:$BK$4119,1)+COUNTIF($BK$24:BK2944,BK2944)-1,"")</f>
        <v/>
      </c>
      <c r="BM2944" s="46" t="str">
        <f t="array" ref="BM2944">IFERROR(INDEX($BK$24:$BK$4119,MATCH(SMALL($BL$24:$BL$4119,ROWS($BM$24:BM2944)),$BL$24:$BL$4119,0))," ")</f>
        <v xml:space="preserve"> </v>
      </c>
    </row>
    <row r="2945" spans="57:65" ht="14" x14ac:dyDescent="0.15">
      <c r="BE2945" s="6">
        <v>106</v>
      </c>
      <c r="BF2945" s="44">
        <v>12</v>
      </c>
      <c r="BG2945" s="18">
        <v>2922</v>
      </c>
      <c r="BH2945" s="46" t="str">
        <f t="array" ref="BH2945">IF(INDEX($V$71:$AK$326,BE2945,BF2945)&gt;0,INDEX($V$71:$AK$326,BE2945,BF2945),"")</f>
        <v>0</v>
      </c>
      <c r="BI2945" s="46" t="str">
        <f t="array" ref="BI2945">IFERROR(RANK(BH2945,$BH$24:$BH$4119,1)+COUNTIF($BH$24:BH2945,BH2945)-1,"")</f>
        <v/>
      </c>
      <c r="BJ2945" s="46" t="str">
        <f t="array" ref="BJ2945">IFERROR(INDEX($BH$24:$BH$4119,MATCH(SMALL($BI$24:$BI$4119,ROWS($BJ$24:BJ2945)),$BI$24:$BI$4119,0))," ")</f>
        <v xml:space="preserve"> </v>
      </c>
      <c r="BK2945" s="46" t="str">
        <f t="array" ref="BK2945">IF(ISNUMBER(BJ2945),(IF(COUNTIF( BJ$24:BJ2945, BJ2945 )=1,BJ2945,"")),"")</f>
        <v/>
      </c>
      <c r="BL2945" s="46" t="str">
        <f t="array" ref="BL2945">IFERROR(RANK(BK2945,$BK$24:$BK$4119,1)+COUNTIF($BK$24:BK2945,BK2945)-1,"")</f>
        <v/>
      </c>
      <c r="BM2945" s="46" t="str">
        <f t="array" ref="BM2945">IFERROR(INDEX($BK$24:$BK$4119,MATCH(SMALL($BL$24:$BL$4119,ROWS($BM$24:BM2945)),$BL$24:$BL$4119,0))," ")</f>
        <v xml:space="preserve"> </v>
      </c>
    </row>
    <row r="2946" spans="57:65" ht="14" x14ac:dyDescent="0.15">
      <c r="BE2946" s="6">
        <v>107</v>
      </c>
      <c r="BF2946" s="44">
        <v>12</v>
      </c>
      <c r="BG2946" s="18">
        <v>2923</v>
      </c>
      <c r="BH2946" s="46" t="str">
        <f t="array" ref="BH2946">IF(INDEX($V$71:$AK$326,BE2946,BF2946)&gt;0,INDEX($V$71:$AK$326,BE2946,BF2946),"")</f>
        <v>0</v>
      </c>
      <c r="BI2946" s="46" t="str">
        <f t="array" ref="BI2946">IFERROR(RANK(BH2946,$BH$24:$BH$4119,1)+COUNTIF($BH$24:BH2946,BH2946)-1,"")</f>
        <v/>
      </c>
      <c r="BJ2946" s="46" t="str">
        <f t="array" ref="BJ2946">IFERROR(INDEX($BH$24:$BH$4119,MATCH(SMALL($BI$24:$BI$4119,ROWS($BJ$24:BJ2946)),$BI$24:$BI$4119,0))," ")</f>
        <v xml:space="preserve"> </v>
      </c>
      <c r="BK2946" s="46" t="str">
        <f t="array" ref="BK2946">IF(ISNUMBER(BJ2946),(IF(COUNTIF( BJ$24:BJ2946, BJ2946 )=1,BJ2946,"")),"")</f>
        <v/>
      </c>
      <c r="BL2946" s="46" t="str">
        <f t="array" ref="BL2946">IFERROR(RANK(BK2946,$BK$24:$BK$4119,1)+COUNTIF($BK$24:BK2946,BK2946)-1,"")</f>
        <v/>
      </c>
      <c r="BM2946" s="46" t="str">
        <f t="array" ref="BM2946">IFERROR(INDEX($BK$24:$BK$4119,MATCH(SMALL($BL$24:$BL$4119,ROWS($BM$24:BM2946)),$BL$24:$BL$4119,0))," ")</f>
        <v xml:space="preserve"> </v>
      </c>
    </row>
    <row r="2947" spans="57:65" ht="14" x14ac:dyDescent="0.15">
      <c r="BE2947" s="6">
        <v>108</v>
      </c>
      <c r="BF2947" s="44">
        <v>12</v>
      </c>
      <c r="BG2947" s="18">
        <v>2924</v>
      </c>
      <c r="BH2947" s="46" t="str">
        <f t="array" ref="BH2947">IF(INDEX($V$71:$AK$326,BE2947,BF2947)&gt;0,INDEX($V$71:$AK$326,BE2947,BF2947),"")</f>
        <v/>
      </c>
      <c r="BI2947" s="46" t="str">
        <f t="array" ref="BI2947">IFERROR(RANK(BH2947,$BH$24:$BH$4119,1)+COUNTIF($BH$24:BH2947,BH2947)-1,"")</f>
        <v/>
      </c>
      <c r="BJ2947" s="46" t="str">
        <f t="array" ref="BJ2947">IFERROR(INDEX($BH$24:$BH$4119,MATCH(SMALL($BI$24:$BI$4119,ROWS($BJ$24:BJ2947)),$BI$24:$BI$4119,0))," ")</f>
        <v xml:space="preserve"> </v>
      </c>
      <c r="BK2947" s="46" t="str">
        <f t="array" ref="BK2947">IF(ISNUMBER(BJ2947),(IF(COUNTIF( BJ$24:BJ2947, BJ2947 )=1,BJ2947,"")),"")</f>
        <v/>
      </c>
      <c r="BL2947" s="46" t="str">
        <f t="array" ref="BL2947">IFERROR(RANK(BK2947,$BK$24:$BK$4119,1)+COUNTIF($BK$24:BK2947,BK2947)-1,"")</f>
        <v/>
      </c>
      <c r="BM2947" s="46" t="str">
        <f t="array" ref="BM2947">IFERROR(INDEX($BK$24:$BK$4119,MATCH(SMALL($BL$24:$BL$4119,ROWS($BM$24:BM2947)),$BL$24:$BL$4119,0))," ")</f>
        <v xml:space="preserve"> </v>
      </c>
    </row>
    <row r="2948" spans="57:65" ht="14" x14ac:dyDescent="0.15">
      <c r="BE2948" s="6">
        <v>109</v>
      </c>
      <c r="BF2948" s="44">
        <v>12</v>
      </c>
      <c r="BG2948" s="18">
        <v>2925</v>
      </c>
      <c r="BH2948" s="46" t="str">
        <f t="array" ref="BH2948">IF(INDEX($V$71:$AK$326,BE2948,BF2948)&gt;0,INDEX($V$71:$AK$326,BE2948,BF2948),"")</f>
        <v>0</v>
      </c>
      <c r="BI2948" s="46" t="str">
        <f t="array" ref="BI2948">IFERROR(RANK(BH2948,$BH$24:$BH$4119,1)+COUNTIF($BH$24:BH2948,BH2948)-1,"")</f>
        <v/>
      </c>
      <c r="BJ2948" s="46" t="str">
        <f t="array" ref="BJ2948">IFERROR(INDEX($BH$24:$BH$4119,MATCH(SMALL($BI$24:$BI$4119,ROWS($BJ$24:BJ2948)),$BI$24:$BI$4119,0))," ")</f>
        <v xml:space="preserve"> </v>
      </c>
      <c r="BK2948" s="46" t="str">
        <f t="array" ref="BK2948">IF(ISNUMBER(BJ2948),(IF(COUNTIF( BJ$24:BJ2948, BJ2948 )=1,BJ2948,"")),"")</f>
        <v/>
      </c>
      <c r="BL2948" s="46" t="str">
        <f t="array" ref="BL2948">IFERROR(RANK(BK2948,$BK$24:$BK$4119,1)+COUNTIF($BK$24:BK2948,BK2948)-1,"")</f>
        <v/>
      </c>
      <c r="BM2948" s="46" t="str">
        <f t="array" ref="BM2948">IFERROR(INDEX($BK$24:$BK$4119,MATCH(SMALL($BL$24:$BL$4119,ROWS($BM$24:BM2948)),$BL$24:$BL$4119,0))," ")</f>
        <v xml:space="preserve"> </v>
      </c>
    </row>
    <row r="2949" spans="57:65" ht="14" x14ac:dyDescent="0.15">
      <c r="BE2949" s="6">
        <v>110</v>
      </c>
      <c r="BF2949" s="44">
        <v>12</v>
      </c>
      <c r="BG2949" s="18">
        <v>2926</v>
      </c>
      <c r="BH2949" s="46" t="str">
        <f t="array" ref="BH2949">IF(INDEX($V$71:$AK$326,BE2949,BF2949)&gt;0,INDEX($V$71:$AK$326,BE2949,BF2949),"")</f>
        <v>0</v>
      </c>
      <c r="BI2949" s="46" t="str">
        <f t="array" ref="BI2949">IFERROR(RANK(BH2949,$BH$24:$BH$4119,1)+COUNTIF($BH$24:BH2949,BH2949)-1,"")</f>
        <v/>
      </c>
      <c r="BJ2949" s="46" t="str">
        <f t="array" ref="BJ2949">IFERROR(INDEX($BH$24:$BH$4119,MATCH(SMALL($BI$24:$BI$4119,ROWS($BJ$24:BJ2949)),$BI$24:$BI$4119,0))," ")</f>
        <v xml:space="preserve"> </v>
      </c>
      <c r="BK2949" s="46" t="str">
        <f t="array" ref="BK2949">IF(ISNUMBER(BJ2949),(IF(COUNTIF( BJ$24:BJ2949, BJ2949 )=1,BJ2949,"")),"")</f>
        <v/>
      </c>
      <c r="BL2949" s="46" t="str">
        <f t="array" ref="BL2949">IFERROR(RANK(BK2949,$BK$24:$BK$4119,1)+COUNTIF($BK$24:BK2949,BK2949)-1,"")</f>
        <v/>
      </c>
      <c r="BM2949" s="46" t="str">
        <f t="array" ref="BM2949">IFERROR(INDEX($BK$24:$BK$4119,MATCH(SMALL($BL$24:$BL$4119,ROWS($BM$24:BM2949)),$BL$24:$BL$4119,0))," ")</f>
        <v xml:space="preserve"> </v>
      </c>
    </row>
    <row r="2950" spans="57:65" ht="14" x14ac:dyDescent="0.15">
      <c r="BE2950" s="6">
        <v>111</v>
      </c>
      <c r="BF2950" s="44">
        <v>12</v>
      </c>
      <c r="BG2950" s="18">
        <v>2927</v>
      </c>
      <c r="BH2950" s="46" t="str">
        <f t="array" ref="BH2950">IF(INDEX($V$71:$AK$326,BE2950,BF2950)&gt;0,INDEX($V$71:$AK$326,BE2950,BF2950),"")</f>
        <v>0</v>
      </c>
      <c r="BI2950" s="46" t="str">
        <f t="array" ref="BI2950">IFERROR(RANK(BH2950,$BH$24:$BH$4119,1)+COUNTIF($BH$24:BH2950,BH2950)-1,"")</f>
        <v/>
      </c>
      <c r="BJ2950" s="46" t="str">
        <f t="array" ref="BJ2950">IFERROR(INDEX($BH$24:$BH$4119,MATCH(SMALL($BI$24:$BI$4119,ROWS($BJ$24:BJ2950)),$BI$24:$BI$4119,0))," ")</f>
        <v xml:space="preserve"> </v>
      </c>
      <c r="BK2950" s="46" t="str">
        <f t="array" ref="BK2950">IF(ISNUMBER(BJ2950),(IF(COUNTIF( BJ$24:BJ2950, BJ2950 )=1,BJ2950,"")),"")</f>
        <v/>
      </c>
      <c r="BL2950" s="46" t="str">
        <f t="array" ref="BL2950">IFERROR(RANK(BK2950,$BK$24:$BK$4119,1)+COUNTIF($BK$24:BK2950,BK2950)-1,"")</f>
        <v/>
      </c>
      <c r="BM2950" s="46" t="str">
        <f t="array" ref="BM2950">IFERROR(INDEX($BK$24:$BK$4119,MATCH(SMALL($BL$24:$BL$4119,ROWS($BM$24:BM2950)),$BL$24:$BL$4119,0))," ")</f>
        <v xml:space="preserve"> </v>
      </c>
    </row>
    <row r="2951" spans="57:65" ht="14" x14ac:dyDescent="0.15">
      <c r="BE2951" s="6">
        <v>112</v>
      </c>
      <c r="BF2951" s="44">
        <v>12</v>
      </c>
      <c r="BG2951" s="18">
        <v>2928</v>
      </c>
      <c r="BH2951" s="46" t="str">
        <f t="array" ref="BH2951">IF(INDEX($V$71:$AK$326,BE2951,BF2951)&gt;0,INDEX($V$71:$AK$326,BE2951,BF2951),"")</f>
        <v>0</v>
      </c>
      <c r="BI2951" s="46" t="str">
        <f t="array" ref="BI2951">IFERROR(RANK(BH2951,$BH$24:$BH$4119,1)+COUNTIF($BH$24:BH2951,BH2951)-1,"")</f>
        <v/>
      </c>
      <c r="BJ2951" s="46" t="str">
        <f t="array" ref="BJ2951">IFERROR(INDEX($BH$24:$BH$4119,MATCH(SMALL($BI$24:$BI$4119,ROWS($BJ$24:BJ2951)),$BI$24:$BI$4119,0))," ")</f>
        <v xml:space="preserve"> </v>
      </c>
      <c r="BK2951" s="46" t="str">
        <f t="array" ref="BK2951">IF(ISNUMBER(BJ2951),(IF(COUNTIF( BJ$24:BJ2951, BJ2951 )=1,BJ2951,"")),"")</f>
        <v/>
      </c>
      <c r="BL2951" s="46" t="str">
        <f t="array" ref="BL2951">IFERROR(RANK(BK2951,$BK$24:$BK$4119,1)+COUNTIF($BK$24:BK2951,BK2951)-1,"")</f>
        <v/>
      </c>
      <c r="BM2951" s="46" t="str">
        <f t="array" ref="BM2951">IFERROR(INDEX($BK$24:$BK$4119,MATCH(SMALL($BL$24:$BL$4119,ROWS($BM$24:BM2951)),$BL$24:$BL$4119,0))," ")</f>
        <v xml:space="preserve"> </v>
      </c>
    </row>
    <row r="2952" spans="57:65" ht="14" x14ac:dyDescent="0.15">
      <c r="BE2952" s="6">
        <v>113</v>
      </c>
      <c r="BF2952" s="44">
        <v>12</v>
      </c>
      <c r="BG2952" s="18">
        <v>2929</v>
      </c>
      <c r="BH2952" s="46" t="str">
        <f t="array" ref="BH2952">IF(INDEX($V$71:$AK$326,BE2952,BF2952)&gt;0,INDEX($V$71:$AK$326,BE2952,BF2952),"")</f>
        <v>0</v>
      </c>
      <c r="BI2952" s="46" t="str">
        <f t="array" ref="BI2952">IFERROR(RANK(BH2952,$BH$24:$BH$4119,1)+COUNTIF($BH$24:BH2952,BH2952)-1,"")</f>
        <v/>
      </c>
      <c r="BJ2952" s="46" t="str">
        <f t="array" ref="BJ2952">IFERROR(INDEX($BH$24:$BH$4119,MATCH(SMALL($BI$24:$BI$4119,ROWS($BJ$24:BJ2952)),$BI$24:$BI$4119,0))," ")</f>
        <v xml:space="preserve"> </v>
      </c>
      <c r="BK2952" s="46" t="str">
        <f t="array" ref="BK2952">IF(ISNUMBER(BJ2952),(IF(COUNTIF( BJ$24:BJ2952, BJ2952 )=1,BJ2952,"")),"")</f>
        <v/>
      </c>
      <c r="BL2952" s="46" t="str">
        <f t="array" ref="BL2952">IFERROR(RANK(BK2952,$BK$24:$BK$4119,1)+COUNTIF($BK$24:BK2952,BK2952)-1,"")</f>
        <v/>
      </c>
      <c r="BM2952" s="46" t="str">
        <f t="array" ref="BM2952">IFERROR(INDEX($BK$24:$BK$4119,MATCH(SMALL($BL$24:$BL$4119,ROWS($BM$24:BM2952)),$BL$24:$BL$4119,0))," ")</f>
        <v xml:space="preserve"> </v>
      </c>
    </row>
    <row r="2953" spans="57:65" ht="14" x14ac:dyDescent="0.15">
      <c r="BE2953" s="6">
        <v>114</v>
      </c>
      <c r="BF2953" s="44">
        <v>12</v>
      </c>
      <c r="BG2953" s="18">
        <v>2930</v>
      </c>
      <c r="BH2953" s="46" t="str">
        <f t="array" ref="BH2953">IF(INDEX($V$71:$AK$326,BE2953,BF2953)&gt;0,INDEX($V$71:$AK$326,BE2953,BF2953),"")</f>
        <v>0</v>
      </c>
      <c r="BI2953" s="46" t="str">
        <f t="array" ref="BI2953">IFERROR(RANK(BH2953,$BH$24:$BH$4119,1)+COUNTIF($BH$24:BH2953,BH2953)-1,"")</f>
        <v/>
      </c>
      <c r="BJ2953" s="46" t="str">
        <f t="array" ref="BJ2953">IFERROR(INDEX($BH$24:$BH$4119,MATCH(SMALL($BI$24:$BI$4119,ROWS($BJ$24:BJ2953)),$BI$24:$BI$4119,0))," ")</f>
        <v xml:space="preserve"> </v>
      </c>
      <c r="BK2953" s="46" t="str">
        <f t="array" ref="BK2953">IF(ISNUMBER(BJ2953),(IF(COUNTIF( BJ$24:BJ2953, BJ2953 )=1,BJ2953,"")),"")</f>
        <v/>
      </c>
      <c r="BL2953" s="46" t="str">
        <f t="array" ref="BL2953">IFERROR(RANK(BK2953,$BK$24:$BK$4119,1)+COUNTIF($BK$24:BK2953,BK2953)-1,"")</f>
        <v/>
      </c>
      <c r="BM2953" s="46" t="str">
        <f t="array" ref="BM2953">IFERROR(INDEX($BK$24:$BK$4119,MATCH(SMALL($BL$24:$BL$4119,ROWS($BM$24:BM2953)),$BL$24:$BL$4119,0))," ")</f>
        <v xml:space="preserve"> </v>
      </c>
    </row>
    <row r="2954" spans="57:65" ht="14" x14ac:dyDescent="0.15">
      <c r="BE2954" s="6">
        <v>115</v>
      </c>
      <c r="BF2954" s="44">
        <v>12</v>
      </c>
      <c r="BG2954" s="18">
        <v>2931</v>
      </c>
      <c r="BH2954" s="46" t="str">
        <f t="array" ref="BH2954">IF(INDEX($V$71:$AK$326,BE2954,BF2954)&gt;0,INDEX($V$71:$AK$326,BE2954,BF2954),"")</f>
        <v>0</v>
      </c>
      <c r="BI2954" s="46" t="str">
        <f t="array" ref="BI2954">IFERROR(RANK(BH2954,$BH$24:$BH$4119,1)+COUNTIF($BH$24:BH2954,BH2954)-1,"")</f>
        <v/>
      </c>
      <c r="BJ2954" s="46" t="str">
        <f t="array" ref="BJ2954">IFERROR(INDEX($BH$24:$BH$4119,MATCH(SMALL($BI$24:$BI$4119,ROWS($BJ$24:BJ2954)),$BI$24:$BI$4119,0))," ")</f>
        <v xml:space="preserve"> </v>
      </c>
      <c r="BK2954" s="46" t="str">
        <f t="array" ref="BK2954">IF(ISNUMBER(BJ2954),(IF(COUNTIF( BJ$24:BJ2954, BJ2954 )=1,BJ2954,"")),"")</f>
        <v/>
      </c>
      <c r="BL2954" s="46" t="str">
        <f t="array" ref="BL2954">IFERROR(RANK(BK2954,$BK$24:$BK$4119,1)+COUNTIF($BK$24:BK2954,BK2954)-1,"")</f>
        <v/>
      </c>
      <c r="BM2954" s="46" t="str">
        <f t="array" ref="BM2954">IFERROR(INDEX($BK$24:$BK$4119,MATCH(SMALL($BL$24:$BL$4119,ROWS($BM$24:BM2954)),$BL$24:$BL$4119,0))," ")</f>
        <v xml:space="preserve"> </v>
      </c>
    </row>
    <row r="2955" spans="57:65" ht="14" x14ac:dyDescent="0.15">
      <c r="BE2955" s="6">
        <v>116</v>
      </c>
      <c r="BF2955" s="44">
        <v>12</v>
      </c>
      <c r="BG2955" s="18">
        <v>2932</v>
      </c>
      <c r="BH2955" s="46" t="str">
        <f t="array" ref="BH2955">IF(INDEX($V$71:$AK$326,BE2955,BF2955)&gt;0,INDEX($V$71:$AK$326,BE2955,BF2955),"")</f>
        <v>0</v>
      </c>
      <c r="BI2955" s="46" t="str">
        <f t="array" ref="BI2955">IFERROR(RANK(BH2955,$BH$24:$BH$4119,1)+COUNTIF($BH$24:BH2955,BH2955)-1,"")</f>
        <v/>
      </c>
      <c r="BJ2955" s="46" t="str">
        <f t="array" ref="BJ2955">IFERROR(INDEX($BH$24:$BH$4119,MATCH(SMALL($BI$24:$BI$4119,ROWS($BJ$24:BJ2955)),$BI$24:$BI$4119,0))," ")</f>
        <v xml:space="preserve"> </v>
      </c>
      <c r="BK2955" s="46" t="str">
        <f t="array" ref="BK2955">IF(ISNUMBER(BJ2955),(IF(COUNTIF( BJ$24:BJ2955, BJ2955 )=1,BJ2955,"")),"")</f>
        <v/>
      </c>
      <c r="BL2955" s="46" t="str">
        <f t="array" ref="BL2955">IFERROR(RANK(BK2955,$BK$24:$BK$4119,1)+COUNTIF($BK$24:BK2955,BK2955)-1,"")</f>
        <v/>
      </c>
      <c r="BM2955" s="46" t="str">
        <f t="array" ref="BM2955">IFERROR(INDEX($BK$24:$BK$4119,MATCH(SMALL($BL$24:$BL$4119,ROWS($BM$24:BM2955)),$BL$24:$BL$4119,0))," ")</f>
        <v xml:space="preserve"> </v>
      </c>
    </row>
    <row r="2956" spans="57:65" ht="14" x14ac:dyDescent="0.15">
      <c r="BE2956" s="6">
        <v>117</v>
      </c>
      <c r="BF2956" s="44">
        <v>12</v>
      </c>
      <c r="BG2956" s="18">
        <v>2933</v>
      </c>
      <c r="BH2956" s="46" t="str">
        <f t="array" ref="BH2956">IF(INDEX($V$71:$AK$326,BE2956,BF2956)&gt;0,INDEX($V$71:$AK$326,BE2956,BF2956),"")</f>
        <v>0</v>
      </c>
      <c r="BI2956" s="46" t="str">
        <f t="array" ref="BI2956">IFERROR(RANK(BH2956,$BH$24:$BH$4119,1)+COUNTIF($BH$24:BH2956,BH2956)-1,"")</f>
        <v/>
      </c>
      <c r="BJ2956" s="46" t="str">
        <f t="array" ref="BJ2956">IFERROR(INDEX($BH$24:$BH$4119,MATCH(SMALL($BI$24:$BI$4119,ROWS($BJ$24:BJ2956)),$BI$24:$BI$4119,0))," ")</f>
        <v xml:space="preserve"> </v>
      </c>
      <c r="BK2956" s="46" t="str">
        <f t="array" ref="BK2956">IF(ISNUMBER(BJ2956),(IF(COUNTIF( BJ$24:BJ2956, BJ2956 )=1,BJ2956,"")),"")</f>
        <v/>
      </c>
      <c r="BL2956" s="46" t="str">
        <f t="array" ref="BL2956">IFERROR(RANK(BK2956,$BK$24:$BK$4119,1)+COUNTIF($BK$24:BK2956,BK2956)-1,"")</f>
        <v/>
      </c>
      <c r="BM2956" s="46" t="str">
        <f t="array" ref="BM2956">IFERROR(INDEX($BK$24:$BK$4119,MATCH(SMALL($BL$24:$BL$4119,ROWS($BM$24:BM2956)),$BL$24:$BL$4119,0))," ")</f>
        <v xml:space="preserve"> </v>
      </c>
    </row>
    <row r="2957" spans="57:65" ht="14" x14ac:dyDescent="0.15">
      <c r="BE2957" s="6">
        <v>118</v>
      </c>
      <c r="BF2957" s="44">
        <v>12</v>
      </c>
      <c r="BG2957" s="18">
        <v>2934</v>
      </c>
      <c r="BH2957" s="46" t="str">
        <f t="array" ref="BH2957">IF(INDEX($V$71:$AK$326,BE2957,BF2957)&gt;0,INDEX($V$71:$AK$326,BE2957,BF2957),"")</f>
        <v>0</v>
      </c>
      <c r="BI2957" s="46" t="str">
        <f t="array" ref="BI2957">IFERROR(RANK(BH2957,$BH$24:$BH$4119,1)+COUNTIF($BH$24:BH2957,BH2957)-1,"")</f>
        <v/>
      </c>
      <c r="BJ2957" s="46" t="str">
        <f t="array" ref="BJ2957">IFERROR(INDEX($BH$24:$BH$4119,MATCH(SMALL($BI$24:$BI$4119,ROWS($BJ$24:BJ2957)),$BI$24:$BI$4119,0))," ")</f>
        <v xml:space="preserve"> </v>
      </c>
      <c r="BK2957" s="46" t="str">
        <f t="array" ref="BK2957">IF(ISNUMBER(BJ2957),(IF(COUNTIF( BJ$24:BJ2957, BJ2957 )=1,BJ2957,"")),"")</f>
        <v/>
      </c>
      <c r="BL2957" s="46" t="str">
        <f t="array" ref="BL2957">IFERROR(RANK(BK2957,$BK$24:$BK$4119,1)+COUNTIF($BK$24:BK2957,BK2957)-1,"")</f>
        <v/>
      </c>
      <c r="BM2957" s="46" t="str">
        <f t="array" ref="BM2957">IFERROR(INDEX($BK$24:$BK$4119,MATCH(SMALL($BL$24:$BL$4119,ROWS($BM$24:BM2957)),$BL$24:$BL$4119,0))," ")</f>
        <v xml:space="preserve"> </v>
      </c>
    </row>
    <row r="2958" spans="57:65" ht="14" x14ac:dyDescent="0.15">
      <c r="BE2958" s="6">
        <v>119</v>
      </c>
      <c r="BF2958" s="44">
        <v>12</v>
      </c>
      <c r="BG2958" s="18">
        <v>2935</v>
      </c>
      <c r="BH2958" s="46" t="str">
        <f t="array" ref="BH2958">IF(INDEX($V$71:$AK$326,BE2958,BF2958)&gt;0,INDEX($V$71:$AK$326,BE2958,BF2958),"")</f>
        <v>0</v>
      </c>
      <c r="BI2958" s="46" t="str">
        <f t="array" ref="BI2958">IFERROR(RANK(BH2958,$BH$24:$BH$4119,1)+COUNTIF($BH$24:BH2958,BH2958)-1,"")</f>
        <v/>
      </c>
      <c r="BJ2958" s="46" t="str">
        <f t="array" ref="BJ2958">IFERROR(INDEX($BH$24:$BH$4119,MATCH(SMALL($BI$24:$BI$4119,ROWS($BJ$24:BJ2958)),$BI$24:$BI$4119,0))," ")</f>
        <v xml:space="preserve"> </v>
      </c>
      <c r="BK2958" s="46" t="str">
        <f t="array" ref="BK2958">IF(ISNUMBER(BJ2958),(IF(COUNTIF( BJ$24:BJ2958, BJ2958 )=1,BJ2958,"")),"")</f>
        <v/>
      </c>
      <c r="BL2958" s="46" t="str">
        <f t="array" ref="BL2958">IFERROR(RANK(BK2958,$BK$24:$BK$4119,1)+COUNTIF($BK$24:BK2958,BK2958)-1,"")</f>
        <v/>
      </c>
      <c r="BM2958" s="46" t="str">
        <f t="array" ref="BM2958">IFERROR(INDEX($BK$24:$BK$4119,MATCH(SMALL($BL$24:$BL$4119,ROWS($BM$24:BM2958)),$BL$24:$BL$4119,0))," ")</f>
        <v xml:space="preserve"> </v>
      </c>
    </row>
    <row r="2959" spans="57:65" ht="14" x14ac:dyDescent="0.15">
      <c r="BE2959" s="6">
        <v>120</v>
      </c>
      <c r="BF2959" s="44">
        <v>12</v>
      </c>
      <c r="BG2959" s="18">
        <v>2936</v>
      </c>
      <c r="BH2959" s="46" t="str">
        <f t="array" ref="BH2959">IF(INDEX($V$71:$AK$326,BE2959,BF2959)&gt;0,INDEX($V$71:$AK$326,BE2959,BF2959),"")</f>
        <v/>
      </c>
      <c r="BI2959" s="46" t="str">
        <f t="array" ref="BI2959">IFERROR(RANK(BH2959,$BH$24:$BH$4119,1)+COUNTIF($BH$24:BH2959,BH2959)-1,"")</f>
        <v/>
      </c>
      <c r="BJ2959" s="46" t="str">
        <f t="array" ref="BJ2959">IFERROR(INDEX($BH$24:$BH$4119,MATCH(SMALL($BI$24:$BI$4119,ROWS($BJ$24:BJ2959)),$BI$24:$BI$4119,0))," ")</f>
        <v xml:space="preserve"> </v>
      </c>
      <c r="BK2959" s="46" t="str">
        <f t="array" ref="BK2959">IF(ISNUMBER(BJ2959),(IF(COUNTIF( BJ$24:BJ2959, BJ2959 )=1,BJ2959,"")),"")</f>
        <v/>
      </c>
      <c r="BL2959" s="46" t="str">
        <f t="array" ref="BL2959">IFERROR(RANK(BK2959,$BK$24:$BK$4119,1)+COUNTIF($BK$24:BK2959,BK2959)-1,"")</f>
        <v/>
      </c>
      <c r="BM2959" s="46" t="str">
        <f t="array" ref="BM2959">IFERROR(INDEX($BK$24:$BK$4119,MATCH(SMALL($BL$24:$BL$4119,ROWS($BM$24:BM2959)),$BL$24:$BL$4119,0))," ")</f>
        <v xml:space="preserve"> </v>
      </c>
    </row>
    <row r="2960" spans="57:65" ht="14" x14ac:dyDescent="0.15">
      <c r="BE2960" s="6">
        <v>121</v>
      </c>
      <c r="BF2960" s="44">
        <v>12</v>
      </c>
      <c r="BG2960" s="18">
        <v>2937</v>
      </c>
      <c r="BH2960" s="46" t="str">
        <f t="array" ref="BH2960">IF(INDEX($V$71:$AK$326,BE2960,BF2960)&gt;0,INDEX($V$71:$AK$326,BE2960,BF2960),"")</f>
        <v>0</v>
      </c>
      <c r="BI2960" s="46" t="str">
        <f t="array" ref="BI2960">IFERROR(RANK(BH2960,$BH$24:$BH$4119,1)+COUNTIF($BH$24:BH2960,BH2960)-1,"")</f>
        <v/>
      </c>
      <c r="BJ2960" s="46" t="str">
        <f t="array" ref="BJ2960">IFERROR(INDEX($BH$24:$BH$4119,MATCH(SMALL($BI$24:$BI$4119,ROWS($BJ$24:BJ2960)),$BI$24:$BI$4119,0))," ")</f>
        <v xml:space="preserve"> </v>
      </c>
      <c r="BK2960" s="46" t="str">
        <f t="array" ref="BK2960">IF(ISNUMBER(BJ2960),(IF(COUNTIF( BJ$24:BJ2960, BJ2960 )=1,BJ2960,"")),"")</f>
        <v/>
      </c>
      <c r="BL2960" s="46" t="str">
        <f t="array" ref="BL2960">IFERROR(RANK(BK2960,$BK$24:$BK$4119,1)+COUNTIF($BK$24:BK2960,BK2960)-1,"")</f>
        <v/>
      </c>
      <c r="BM2960" s="46" t="str">
        <f t="array" ref="BM2960">IFERROR(INDEX($BK$24:$BK$4119,MATCH(SMALL($BL$24:$BL$4119,ROWS($BM$24:BM2960)),$BL$24:$BL$4119,0))," ")</f>
        <v xml:space="preserve"> </v>
      </c>
    </row>
    <row r="2961" spans="57:65" ht="14" x14ac:dyDescent="0.15">
      <c r="BE2961" s="6">
        <v>122</v>
      </c>
      <c r="BF2961" s="44">
        <v>12</v>
      </c>
      <c r="BG2961" s="18">
        <v>2938</v>
      </c>
      <c r="BH2961" s="46" t="str">
        <f t="array" ref="BH2961">IF(INDEX($V$71:$AK$326,BE2961,BF2961)&gt;0,INDEX($V$71:$AK$326,BE2961,BF2961),"")</f>
        <v>0</v>
      </c>
      <c r="BI2961" s="46" t="str">
        <f t="array" ref="BI2961">IFERROR(RANK(BH2961,$BH$24:$BH$4119,1)+COUNTIF($BH$24:BH2961,BH2961)-1,"")</f>
        <v/>
      </c>
      <c r="BJ2961" s="46" t="str">
        <f t="array" ref="BJ2961">IFERROR(INDEX($BH$24:$BH$4119,MATCH(SMALL($BI$24:$BI$4119,ROWS($BJ$24:BJ2961)),$BI$24:$BI$4119,0))," ")</f>
        <v xml:space="preserve"> </v>
      </c>
      <c r="BK2961" s="46" t="str">
        <f t="array" ref="BK2961">IF(ISNUMBER(BJ2961),(IF(COUNTIF( BJ$24:BJ2961, BJ2961 )=1,BJ2961,"")),"")</f>
        <v/>
      </c>
      <c r="BL2961" s="46" t="str">
        <f t="array" ref="BL2961">IFERROR(RANK(BK2961,$BK$24:$BK$4119,1)+COUNTIF($BK$24:BK2961,BK2961)-1,"")</f>
        <v/>
      </c>
      <c r="BM2961" s="46" t="str">
        <f t="array" ref="BM2961">IFERROR(INDEX($BK$24:$BK$4119,MATCH(SMALL($BL$24:$BL$4119,ROWS($BM$24:BM2961)),$BL$24:$BL$4119,0))," ")</f>
        <v xml:space="preserve"> </v>
      </c>
    </row>
    <row r="2962" spans="57:65" ht="14" x14ac:dyDescent="0.15">
      <c r="BE2962" s="6">
        <v>123</v>
      </c>
      <c r="BF2962" s="44">
        <v>12</v>
      </c>
      <c r="BG2962" s="18">
        <v>2939</v>
      </c>
      <c r="BH2962" s="46" t="str">
        <f t="array" ref="BH2962">IF(INDEX($V$71:$AK$326,BE2962,BF2962)&gt;0,INDEX($V$71:$AK$326,BE2962,BF2962),"")</f>
        <v>0</v>
      </c>
      <c r="BI2962" s="46" t="str">
        <f t="array" ref="BI2962">IFERROR(RANK(BH2962,$BH$24:$BH$4119,1)+COUNTIF($BH$24:BH2962,BH2962)-1,"")</f>
        <v/>
      </c>
      <c r="BJ2962" s="46" t="str">
        <f t="array" ref="BJ2962">IFERROR(INDEX($BH$24:$BH$4119,MATCH(SMALL($BI$24:$BI$4119,ROWS($BJ$24:BJ2962)),$BI$24:$BI$4119,0))," ")</f>
        <v xml:space="preserve"> </v>
      </c>
      <c r="BK2962" s="46" t="str">
        <f t="array" ref="BK2962">IF(ISNUMBER(BJ2962),(IF(COUNTIF( BJ$24:BJ2962, BJ2962 )=1,BJ2962,"")),"")</f>
        <v/>
      </c>
      <c r="BL2962" s="46" t="str">
        <f t="array" ref="BL2962">IFERROR(RANK(BK2962,$BK$24:$BK$4119,1)+COUNTIF($BK$24:BK2962,BK2962)-1,"")</f>
        <v/>
      </c>
      <c r="BM2962" s="46" t="str">
        <f t="array" ref="BM2962">IFERROR(INDEX($BK$24:$BK$4119,MATCH(SMALL($BL$24:$BL$4119,ROWS($BM$24:BM2962)),$BL$24:$BL$4119,0))," ")</f>
        <v xml:space="preserve"> </v>
      </c>
    </row>
    <row r="2963" spans="57:65" ht="14" x14ac:dyDescent="0.15">
      <c r="BE2963" s="6">
        <v>124</v>
      </c>
      <c r="BF2963" s="44">
        <v>12</v>
      </c>
      <c r="BG2963" s="18">
        <v>2940</v>
      </c>
      <c r="BH2963" s="46" t="str">
        <f t="array" ref="BH2963">IF(INDEX($V$71:$AK$326,BE2963,BF2963)&gt;0,INDEX($V$71:$AK$326,BE2963,BF2963),"")</f>
        <v/>
      </c>
      <c r="BI2963" s="46" t="str">
        <f t="array" ref="BI2963">IFERROR(RANK(BH2963,$BH$24:$BH$4119,1)+COUNTIF($BH$24:BH2963,BH2963)-1,"")</f>
        <v/>
      </c>
      <c r="BJ2963" s="46" t="str">
        <f t="array" ref="BJ2963">IFERROR(INDEX($BH$24:$BH$4119,MATCH(SMALL($BI$24:$BI$4119,ROWS($BJ$24:BJ2963)),$BI$24:$BI$4119,0))," ")</f>
        <v xml:space="preserve"> </v>
      </c>
      <c r="BK2963" s="46" t="str">
        <f t="array" ref="BK2963">IF(ISNUMBER(BJ2963),(IF(COUNTIF( BJ$24:BJ2963, BJ2963 )=1,BJ2963,"")),"")</f>
        <v/>
      </c>
      <c r="BL2963" s="46" t="str">
        <f t="array" ref="BL2963">IFERROR(RANK(BK2963,$BK$24:$BK$4119,1)+COUNTIF($BK$24:BK2963,BK2963)-1,"")</f>
        <v/>
      </c>
      <c r="BM2963" s="46" t="str">
        <f t="array" ref="BM2963">IFERROR(INDEX($BK$24:$BK$4119,MATCH(SMALL($BL$24:$BL$4119,ROWS($BM$24:BM2963)),$BL$24:$BL$4119,0))," ")</f>
        <v xml:space="preserve"> </v>
      </c>
    </row>
    <row r="2964" spans="57:65" ht="14" x14ac:dyDescent="0.15">
      <c r="BE2964" s="6">
        <v>125</v>
      </c>
      <c r="BF2964" s="44">
        <v>12</v>
      </c>
      <c r="BG2964" s="18">
        <v>2941</v>
      </c>
      <c r="BH2964" s="46" t="str">
        <f t="array" ref="BH2964">IF(INDEX($V$71:$AK$326,BE2964,BF2964)&gt;0,INDEX($V$71:$AK$326,BE2964,BF2964),"")</f>
        <v>0</v>
      </c>
      <c r="BI2964" s="46" t="str">
        <f t="array" ref="BI2964">IFERROR(RANK(BH2964,$BH$24:$BH$4119,1)+COUNTIF($BH$24:BH2964,BH2964)-1,"")</f>
        <v/>
      </c>
      <c r="BJ2964" s="46" t="str">
        <f t="array" ref="BJ2964">IFERROR(INDEX($BH$24:$BH$4119,MATCH(SMALL($BI$24:$BI$4119,ROWS($BJ$24:BJ2964)),$BI$24:$BI$4119,0))," ")</f>
        <v xml:space="preserve"> </v>
      </c>
      <c r="BK2964" s="46" t="str">
        <f t="array" ref="BK2964">IF(ISNUMBER(BJ2964),(IF(COUNTIF( BJ$24:BJ2964, BJ2964 )=1,BJ2964,"")),"")</f>
        <v/>
      </c>
      <c r="BL2964" s="46" t="str">
        <f t="array" ref="BL2964">IFERROR(RANK(BK2964,$BK$24:$BK$4119,1)+COUNTIF($BK$24:BK2964,BK2964)-1,"")</f>
        <v/>
      </c>
      <c r="BM2964" s="46" t="str">
        <f t="array" ref="BM2964">IFERROR(INDEX($BK$24:$BK$4119,MATCH(SMALL($BL$24:$BL$4119,ROWS($BM$24:BM2964)),$BL$24:$BL$4119,0))," ")</f>
        <v xml:space="preserve"> </v>
      </c>
    </row>
    <row r="2965" spans="57:65" ht="14" x14ac:dyDescent="0.15">
      <c r="BE2965" s="6">
        <v>126</v>
      </c>
      <c r="BF2965" s="44">
        <v>12</v>
      </c>
      <c r="BG2965" s="18">
        <v>2942</v>
      </c>
      <c r="BH2965" s="46" t="str">
        <f t="array" ref="BH2965">IF(INDEX($V$71:$AK$326,BE2965,BF2965)&gt;0,INDEX($V$71:$AK$326,BE2965,BF2965),"")</f>
        <v>0</v>
      </c>
      <c r="BI2965" s="46" t="str">
        <f t="array" ref="BI2965">IFERROR(RANK(BH2965,$BH$24:$BH$4119,1)+COUNTIF($BH$24:BH2965,BH2965)-1,"")</f>
        <v/>
      </c>
      <c r="BJ2965" s="46" t="str">
        <f t="array" ref="BJ2965">IFERROR(INDEX($BH$24:$BH$4119,MATCH(SMALL($BI$24:$BI$4119,ROWS($BJ$24:BJ2965)),$BI$24:$BI$4119,0))," ")</f>
        <v xml:space="preserve"> </v>
      </c>
      <c r="BK2965" s="46" t="str">
        <f t="array" ref="BK2965">IF(ISNUMBER(BJ2965),(IF(COUNTIF( BJ$24:BJ2965, BJ2965 )=1,BJ2965,"")),"")</f>
        <v/>
      </c>
      <c r="BL2965" s="46" t="str">
        <f t="array" ref="BL2965">IFERROR(RANK(BK2965,$BK$24:$BK$4119,1)+COUNTIF($BK$24:BK2965,BK2965)-1,"")</f>
        <v/>
      </c>
      <c r="BM2965" s="46" t="str">
        <f t="array" ref="BM2965">IFERROR(INDEX($BK$24:$BK$4119,MATCH(SMALL($BL$24:$BL$4119,ROWS($BM$24:BM2965)),$BL$24:$BL$4119,0))," ")</f>
        <v xml:space="preserve"> </v>
      </c>
    </row>
    <row r="2966" spans="57:65" ht="14" x14ac:dyDescent="0.15">
      <c r="BE2966" s="6">
        <v>127</v>
      </c>
      <c r="BF2966" s="44">
        <v>12</v>
      </c>
      <c r="BG2966" s="18">
        <v>2943</v>
      </c>
      <c r="BH2966" s="46" t="str">
        <f t="array" ref="BH2966">IF(INDEX($V$71:$AK$326,BE2966,BF2966)&gt;0,INDEX($V$71:$AK$326,BE2966,BF2966),"")</f>
        <v>0</v>
      </c>
      <c r="BI2966" s="46" t="str">
        <f t="array" ref="BI2966">IFERROR(RANK(BH2966,$BH$24:$BH$4119,1)+COUNTIF($BH$24:BH2966,BH2966)-1,"")</f>
        <v/>
      </c>
      <c r="BJ2966" s="46" t="str">
        <f t="array" ref="BJ2966">IFERROR(INDEX($BH$24:$BH$4119,MATCH(SMALL($BI$24:$BI$4119,ROWS($BJ$24:BJ2966)),$BI$24:$BI$4119,0))," ")</f>
        <v xml:space="preserve"> </v>
      </c>
      <c r="BK2966" s="46" t="str">
        <f t="array" ref="BK2966">IF(ISNUMBER(BJ2966),(IF(COUNTIF( BJ$24:BJ2966, BJ2966 )=1,BJ2966,"")),"")</f>
        <v/>
      </c>
      <c r="BL2966" s="46" t="str">
        <f t="array" ref="BL2966">IFERROR(RANK(BK2966,$BK$24:$BK$4119,1)+COUNTIF($BK$24:BK2966,BK2966)-1,"")</f>
        <v/>
      </c>
      <c r="BM2966" s="46" t="str">
        <f t="array" ref="BM2966">IFERROR(INDEX($BK$24:$BK$4119,MATCH(SMALL($BL$24:$BL$4119,ROWS($BM$24:BM2966)),$BL$24:$BL$4119,0))," ")</f>
        <v xml:space="preserve"> </v>
      </c>
    </row>
    <row r="2967" spans="57:65" ht="14" x14ac:dyDescent="0.15">
      <c r="BE2967" s="6">
        <v>128</v>
      </c>
      <c r="BF2967" s="44">
        <v>12</v>
      </c>
      <c r="BG2967" s="18">
        <v>2944</v>
      </c>
      <c r="BH2967" s="46" t="str">
        <f t="array" ref="BH2967">IF(INDEX($V$71:$AK$326,BE2967,BF2967)&gt;0,INDEX($V$71:$AK$326,BE2967,BF2967),"")</f>
        <v>0</v>
      </c>
      <c r="BI2967" s="46" t="str">
        <f t="array" ref="BI2967">IFERROR(RANK(BH2967,$BH$24:$BH$4119,1)+COUNTIF($BH$24:BH2967,BH2967)-1,"")</f>
        <v/>
      </c>
      <c r="BJ2967" s="46" t="str">
        <f t="array" ref="BJ2967">IFERROR(INDEX($BH$24:$BH$4119,MATCH(SMALL($BI$24:$BI$4119,ROWS($BJ$24:BJ2967)),$BI$24:$BI$4119,0))," ")</f>
        <v xml:space="preserve"> </v>
      </c>
      <c r="BK2967" s="46" t="str">
        <f t="array" ref="BK2967">IF(ISNUMBER(BJ2967),(IF(COUNTIF( BJ$24:BJ2967, BJ2967 )=1,BJ2967,"")),"")</f>
        <v/>
      </c>
      <c r="BL2967" s="46" t="str">
        <f t="array" ref="BL2967">IFERROR(RANK(BK2967,$BK$24:$BK$4119,1)+COUNTIF($BK$24:BK2967,BK2967)-1,"")</f>
        <v/>
      </c>
      <c r="BM2967" s="46" t="str">
        <f t="array" ref="BM2967">IFERROR(INDEX($BK$24:$BK$4119,MATCH(SMALL($BL$24:$BL$4119,ROWS($BM$24:BM2967)),$BL$24:$BL$4119,0))," ")</f>
        <v xml:space="preserve"> </v>
      </c>
    </row>
    <row r="2968" spans="57:65" ht="14" x14ac:dyDescent="0.15">
      <c r="BE2968" s="6">
        <v>129</v>
      </c>
      <c r="BF2968" s="44">
        <v>12</v>
      </c>
      <c r="BG2968" s="18">
        <v>2945</v>
      </c>
      <c r="BH2968" s="46" t="str">
        <f t="array" ref="BH2968">IF(INDEX($V$71:$AK$326,BE2968,BF2968)&gt;0,INDEX($V$71:$AK$326,BE2968,BF2968),"")</f>
        <v>0</v>
      </c>
      <c r="BI2968" s="46" t="str">
        <f t="array" ref="BI2968">IFERROR(RANK(BH2968,$BH$24:$BH$4119,1)+COUNTIF($BH$24:BH2968,BH2968)-1,"")</f>
        <v/>
      </c>
      <c r="BJ2968" s="46" t="str">
        <f t="array" ref="BJ2968">IFERROR(INDEX($BH$24:$BH$4119,MATCH(SMALL($BI$24:$BI$4119,ROWS($BJ$24:BJ2968)),$BI$24:$BI$4119,0))," ")</f>
        <v xml:space="preserve"> </v>
      </c>
      <c r="BK2968" s="46" t="str">
        <f t="array" ref="BK2968">IF(ISNUMBER(BJ2968),(IF(COUNTIF( BJ$24:BJ2968, BJ2968 )=1,BJ2968,"")),"")</f>
        <v/>
      </c>
      <c r="BL2968" s="46" t="str">
        <f t="array" ref="BL2968">IFERROR(RANK(BK2968,$BK$24:$BK$4119,1)+COUNTIF($BK$24:BK2968,BK2968)-1,"")</f>
        <v/>
      </c>
      <c r="BM2968" s="46" t="str">
        <f t="array" ref="BM2968">IFERROR(INDEX($BK$24:$BK$4119,MATCH(SMALL($BL$24:$BL$4119,ROWS($BM$24:BM2968)),$BL$24:$BL$4119,0))," ")</f>
        <v xml:space="preserve"> </v>
      </c>
    </row>
    <row r="2969" spans="57:65" ht="14" x14ac:dyDescent="0.15">
      <c r="BE2969" s="6">
        <v>130</v>
      </c>
      <c r="BF2969" s="44">
        <v>12</v>
      </c>
      <c r="BG2969" s="18">
        <v>2946</v>
      </c>
      <c r="BH2969" s="46" t="str">
        <f t="array" ref="BH2969">IF(INDEX($V$71:$AK$326,BE2969,BF2969)&gt;0,INDEX($V$71:$AK$326,BE2969,BF2969),"")</f>
        <v>0</v>
      </c>
      <c r="BI2969" s="46" t="str">
        <f t="array" ref="BI2969">IFERROR(RANK(BH2969,$BH$24:$BH$4119,1)+COUNTIF($BH$24:BH2969,BH2969)-1,"")</f>
        <v/>
      </c>
      <c r="BJ2969" s="46" t="str">
        <f t="array" ref="BJ2969">IFERROR(INDEX($BH$24:$BH$4119,MATCH(SMALL($BI$24:$BI$4119,ROWS($BJ$24:BJ2969)),$BI$24:$BI$4119,0))," ")</f>
        <v xml:space="preserve"> </v>
      </c>
      <c r="BK2969" s="46" t="str">
        <f t="array" ref="BK2969">IF(ISNUMBER(BJ2969),(IF(COUNTIF( BJ$24:BJ2969, BJ2969 )=1,BJ2969,"")),"")</f>
        <v/>
      </c>
      <c r="BL2969" s="46" t="str">
        <f t="array" ref="BL2969">IFERROR(RANK(BK2969,$BK$24:$BK$4119,1)+COUNTIF($BK$24:BK2969,BK2969)-1,"")</f>
        <v/>
      </c>
      <c r="BM2969" s="46" t="str">
        <f t="array" ref="BM2969">IFERROR(INDEX($BK$24:$BK$4119,MATCH(SMALL($BL$24:$BL$4119,ROWS($BM$24:BM2969)),$BL$24:$BL$4119,0))," ")</f>
        <v xml:space="preserve"> </v>
      </c>
    </row>
    <row r="2970" spans="57:65" ht="14" x14ac:dyDescent="0.15">
      <c r="BE2970" s="6">
        <v>131</v>
      </c>
      <c r="BF2970" s="44">
        <v>12</v>
      </c>
      <c r="BG2970" s="18">
        <v>2947</v>
      </c>
      <c r="BH2970" s="46" t="str">
        <f t="array" ref="BH2970">IF(INDEX($V$71:$AK$326,BE2970,BF2970)&gt;0,INDEX($V$71:$AK$326,BE2970,BF2970),"")</f>
        <v>0</v>
      </c>
      <c r="BI2970" s="46" t="str">
        <f t="array" ref="BI2970">IFERROR(RANK(BH2970,$BH$24:$BH$4119,1)+COUNTIF($BH$24:BH2970,BH2970)-1,"")</f>
        <v/>
      </c>
      <c r="BJ2970" s="46" t="str">
        <f t="array" ref="BJ2970">IFERROR(INDEX($BH$24:$BH$4119,MATCH(SMALL($BI$24:$BI$4119,ROWS($BJ$24:BJ2970)),$BI$24:$BI$4119,0))," ")</f>
        <v xml:space="preserve"> </v>
      </c>
      <c r="BK2970" s="46" t="str">
        <f t="array" ref="BK2970">IF(ISNUMBER(BJ2970),(IF(COUNTIF( BJ$24:BJ2970, BJ2970 )=1,BJ2970,"")),"")</f>
        <v/>
      </c>
      <c r="BL2970" s="46" t="str">
        <f t="array" ref="BL2970">IFERROR(RANK(BK2970,$BK$24:$BK$4119,1)+COUNTIF($BK$24:BK2970,BK2970)-1,"")</f>
        <v/>
      </c>
      <c r="BM2970" s="46" t="str">
        <f t="array" ref="BM2970">IFERROR(INDEX($BK$24:$BK$4119,MATCH(SMALL($BL$24:$BL$4119,ROWS($BM$24:BM2970)),$BL$24:$BL$4119,0))," ")</f>
        <v xml:space="preserve"> </v>
      </c>
    </row>
    <row r="2971" spans="57:65" ht="14" x14ac:dyDescent="0.15">
      <c r="BE2971" s="6">
        <v>132</v>
      </c>
      <c r="BF2971" s="44">
        <v>12</v>
      </c>
      <c r="BG2971" s="18">
        <v>2948</v>
      </c>
      <c r="BH2971" s="46" t="str">
        <f t="array" ref="BH2971">IF(INDEX($V$71:$AK$326,BE2971,BF2971)&gt;0,INDEX($V$71:$AK$326,BE2971,BF2971),"")</f>
        <v>0</v>
      </c>
      <c r="BI2971" s="46" t="str">
        <f t="array" ref="BI2971">IFERROR(RANK(BH2971,$BH$24:$BH$4119,1)+COUNTIF($BH$24:BH2971,BH2971)-1,"")</f>
        <v/>
      </c>
      <c r="BJ2971" s="46" t="str">
        <f t="array" ref="BJ2971">IFERROR(INDEX($BH$24:$BH$4119,MATCH(SMALL($BI$24:$BI$4119,ROWS($BJ$24:BJ2971)),$BI$24:$BI$4119,0))," ")</f>
        <v xml:space="preserve"> </v>
      </c>
      <c r="BK2971" s="46" t="str">
        <f t="array" ref="BK2971">IF(ISNUMBER(BJ2971),(IF(COUNTIF( BJ$24:BJ2971, BJ2971 )=1,BJ2971,"")),"")</f>
        <v/>
      </c>
      <c r="BL2971" s="46" t="str">
        <f t="array" ref="BL2971">IFERROR(RANK(BK2971,$BK$24:$BK$4119,1)+COUNTIF($BK$24:BK2971,BK2971)-1,"")</f>
        <v/>
      </c>
      <c r="BM2971" s="46" t="str">
        <f t="array" ref="BM2971">IFERROR(INDEX($BK$24:$BK$4119,MATCH(SMALL($BL$24:$BL$4119,ROWS($BM$24:BM2971)),$BL$24:$BL$4119,0))," ")</f>
        <v xml:space="preserve"> </v>
      </c>
    </row>
    <row r="2972" spans="57:65" ht="14" x14ac:dyDescent="0.15">
      <c r="BE2972" s="6">
        <v>133</v>
      </c>
      <c r="BF2972" s="44">
        <v>12</v>
      </c>
      <c r="BG2972" s="18">
        <v>2949</v>
      </c>
      <c r="BH2972" s="46" t="str">
        <f t="array" ref="BH2972">IF(INDEX($V$71:$AK$326,BE2972,BF2972)&gt;0,INDEX($V$71:$AK$326,BE2972,BF2972),"")</f>
        <v>0</v>
      </c>
      <c r="BI2972" s="46" t="str">
        <f t="array" ref="BI2972">IFERROR(RANK(BH2972,$BH$24:$BH$4119,1)+COUNTIF($BH$24:BH2972,BH2972)-1,"")</f>
        <v/>
      </c>
      <c r="BJ2972" s="46" t="str">
        <f t="array" ref="BJ2972">IFERROR(INDEX($BH$24:$BH$4119,MATCH(SMALL($BI$24:$BI$4119,ROWS($BJ$24:BJ2972)),$BI$24:$BI$4119,0))," ")</f>
        <v xml:space="preserve"> </v>
      </c>
      <c r="BK2972" s="46" t="str">
        <f t="array" ref="BK2972">IF(ISNUMBER(BJ2972),(IF(COUNTIF( BJ$24:BJ2972, BJ2972 )=1,BJ2972,"")),"")</f>
        <v/>
      </c>
      <c r="BL2972" s="46" t="str">
        <f t="array" ref="BL2972">IFERROR(RANK(BK2972,$BK$24:$BK$4119,1)+COUNTIF($BK$24:BK2972,BK2972)-1,"")</f>
        <v/>
      </c>
      <c r="BM2972" s="46" t="str">
        <f t="array" ref="BM2972">IFERROR(INDEX($BK$24:$BK$4119,MATCH(SMALL($BL$24:$BL$4119,ROWS($BM$24:BM2972)),$BL$24:$BL$4119,0))," ")</f>
        <v xml:space="preserve"> </v>
      </c>
    </row>
    <row r="2973" spans="57:65" ht="14" x14ac:dyDescent="0.15">
      <c r="BE2973" s="6">
        <v>134</v>
      </c>
      <c r="BF2973" s="44">
        <v>12</v>
      </c>
      <c r="BG2973" s="18">
        <v>2950</v>
      </c>
      <c r="BH2973" s="46" t="str">
        <f t="array" ref="BH2973">IF(INDEX($V$71:$AK$326,BE2973,BF2973)&gt;0,INDEX($V$71:$AK$326,BE2973,BF2973),"")</f>
        <v>0</v>
      </c>
      <c r="BI2973" s="46" t="str">
        <f t="array" ref="BI2973">IFERROR(RANK(BH2973,$BH$24:$BH$4119,1)+COUNTIF($BH$24:BH2973,BH2973)-1,"")</f>
        <v/>
      </c>
      <c r="BJ2973" s="46" t="str">
        <f t="array" ref="BJ2973">IFERROR(INDEX($BH$24:$BH$4119,MATCH(SMALL($BI$24:$BI$4119,ROWS($BJ$24:BJ2973)),$BI$24:$BI$4119,0))," ")</f>
        <v xml:space="preserve"> </v>
      </c>
      <c r="BK2973" s="46" t="str">
        <f t="array" ref="BK2973">IF(ISNUMBER(BJ2973),(IF(COUNTIF( BJ$24:BJ2973, BJ2973 )=1,BJ2973,"")),"")</f>
        <v/>
      </c>
      <c r="BL2973" s="46" t="str">
        <f t="array" ref="BL2973">IFERROR(RANK(BK2973,$BK$24:$BK$4119,1)+COUNTIF($BK$24:BK2973,BK2973)-1,"")</f>
        <v/>
      </c>
      <c r="BM2973" s="46" t="str">
        <f t="array" ref="BM2973">IFERROR(INDEX($BK$24:$BK$4119,MATCH(SMALL($BL$24:$BL$4119,ROWS($BM$24:BM2973)),$BL$24:$BL$4119,0))," ")</f>
        <v xml:space="preserve"> </v>
      </c>
    </row>
    <row r="2974" spans="57:65" ht="14" x14ac:dyDescent="0.15">
      <c r="BE2974" s="6">
        <v>135</v>
      </c>
      <c r="BF2974" s="44">
        <v>12</v>
      </c>
      <c r="BG2974" s="18">
        <v>2951</v>
      </c>
      <c r="BH2974" s="46" t="str">
        <f t="array" ref="BH2974">IF(INDEX($V$71:$AK$326,BE2974,BF2974)&gt;0,INDEX($V$71:$AK$326,BE2974,BF2974),"")</f>
        <v>0</v>
      </c>
      <c r="BI2974" s="46" t="str">
        <f t="array" ref="BI2974">IFERROR(RANK(BH2974,$BH$24:$BH$4119,1)+COUNTIF($BH$24:BH2974,BH2974)-1,"")</f>
        <v/>
      </c>
      <c r="BJ2974" s="46" t="str">
        <f t="array" ref="BJ2974">IFERROR(INDEX($BH$24:$BH$4119,MATCH(SMALL($BI$24:$BI$4119,ROWS($BJ$24:BJ2974)),$BI$24:$BI$4119,0))," ")</f>
        <v xml:space="preserve"> </v>
      </c>
      <c r="BK2974" s="46" t="str">
        <f t="array" ref="BK2974">IF(ISNUMBER(BJ2974),(IF(COUNTIF( BJ$24:BJ2974, BJ2974 )=1,BJ2974,"")),"")</f>
        <v/>
      </c>
      <c r="BL2974" s="46" t="str">
        <f t="array" ref="BL2974">IFERROR(RANK(BK2974,$BK$24:$BK$4119,1)+COUNTIF($BK$24:BK2974,BK2974)-1,"")</f>
        <v/>
      </c>
      <c r="BM2974" s="46" t="str">
        <f t="array" ref="BM2974">IFERROR(INDEX($BK$24:$BK$4119,MATCH(SMALL($BL$24:$BL$4119,ROWS($BM$24:BM2974)),$BL$24:$BL$4119,0))," ")</f>
        <v xml:space="preserve"> </v>
      </c>
    </row>
    <row r="2975" spans="57:65" ht="14" x14ac:dyDescent="0.15">
      <c r="BE2975" s="6">
        <v>136</v>
      </c>
      <c r="BF2975" s="44">
        <v>12</v>
      </c>
      <c r="BG2975" s="18">
        <v>2952</v>
      </c>
      <c r="BH2975" s="46" t="str">
        <f t="array" ref="BH2975">IF(INDEX($V$71:$AK$326,BE2975,BF2975)&gt;0,INDEX($V$71:$AK$326,BE2975,BF2975),"")</f>
        <v>0</v>
      </c>
      <c r="BI2975" s="46" t="str">
        <f t="array" ref="BI2975">IFERROR(RANK(BH2975,$BH$24:$BH$4119,1)+COUNTIF($BH$24:BH2975,BH2975)-1,"")</f>
        <v/>
      </c>
      <c r="BJ2975" s="46" t="str">
        <f t="array" ref="BJ2975">IFERROR(INDEX($BH$24:$BH$4119,MATCH(SMALL($BI$24:$BI$4119,ROWS($BJ$24:BJ2975)),$BI$24:$BI$4119,0))," ")</f>
        <v xml:space="preserve"> </v>
      </c>
      <c r="BK2975" s="46" t="str">
        <f t="array" ref="BK2975">IF(ISNUMBER(BJ2975),(IF(COUNTIF( BJ$24:BJ2975, BJ2975 )=1,BJ2975,"")),"")</f>
        <v/>
      </c>
      <c r="BL2975" s="46" t="str">
        <f t="array" ref="BL2975">IFERROR(RANK(BK2975,$BK$24:$BK$4119,1)+COUNTIF($BK$24:BK2975,BK2975)-1,"")</f>
        <v/>
      </c>
      <c r="BM2975" s="46" t="str">
        <f t="array" ref="BM2975">IFERROR(INDEX($BK$24:$BK$4119,MATCH(SMALL($BL$24:$BL$4119,ROWS($BM$24:BM2975)),$BL$24:$BL$4119,0))," ")</f>
        <v xml:space="preserve"> </v>
      </c>
    </row>
    <row r="2976" spans="57:65" ht="14" x14ac:dyDescent="0.15">
      <c r="BE2976" s="6">
        <v>137</v>
      </c>
      <c r="BF2976" s="44">
        <v>12</v>
      </c>
      <c r="BG2976" s="18">
        <v>2953</v>
      </c>
      <c r="BH2976" s="46" t="str">
        <f t="array" ref="BH2976">IF(INDEX($V$71:$AK$326,BE2976,BF2976)&gt;0,INDEX($V$71:$AK$326,BE2976,BF2976),"")</f>
        <v/>
      </c>
      <c r="BI2976" s="46" t="str">
        <f t="array" ref="BI2976">IFERROR(RANK(BH2976,$BH$24:$BH$4119,1)+COUNTIF($BH$24:BH2976,BH2976)-1,"")</f>
        <v/>
      </c>
      <c r="BJ2976" s="46" t="str">
        <f t="array" ref="BJ2976">IFERROR(INDEX($BH$24:$BH$4119,MATCH(SMALL($BI$24:$BI$4119,ROWS($BJ$24:BJ2976)),$BI$24:$BI$4119,0))," ")</f>
        <v xml:space="preserve"> </v>
      </c>
      <c r="BK2976" s="46" t="str">
        <f t="array" ref="BK2976">IF(ISNUMBER(BJ2976),(IF(COUNTIF( BJ$24:BJ2976, BJ2976 )=1,BJ2976,"")),"")</f>
        <v/>
      </c>
      <c r="BL2976" s="46" t="str">
        <f t="array" ref="BL2976">IFERROR(RANK(BK2976,$BK$24:$BK$4119,1)+COUNTIF($BK$24:BK2976,BK2976)-1,"")</f>
        <v/>
      </c>
      <c r="BM2976" s="46" t="str">
        <f t="array" ref="BM2976">IFERROR(INDEX($BK$24:$BK$4119,MATCH(SMALL($BL$24:$BL$4119,ROWS($BM$24:BM2976)),$BL$24:$BL$4119,0))," ")</f>
        <v xml:space="preserve"> </v>
      </c>
    </row>
    <row r="2977" spans="57:65" ht="14" x14ac:dyDescent="0.15">
      <c r="BE2977" s="6">
        <v>138</v>
      </c>
      <c r="BF2977" s="44">
        <v>12</v>
      </c>
      <c r="BG2977" s="18">
        <v>2954</v>
      </c>
      <c r="BH2977" s="46" t="str">
        <f t="array" ref="BH2977">IF(INDEX($V$71:$AK$326,BE2977,BF2977)&gt;0,INDEX($V$71:$AK$326,BE2977,BF2977),"")</f>
        <v>0</v>
      </c>
      <c r="BI2977" s="46" t="str">
        <f t="array" ref="BI2977">IFERROR(RANK(BH2977,$BH$24:$BH$4119,1)+COUNTIF($BH$24:BH2977,BH2977)-1,"")</f>
        <v/>
      </c>
      <c r="BJ2977" s="46" t="str">
        <f t="array" ref="BJ2977">IFERROR(INDEX($BH$24:$BH$4119,MATCH(SMALL($BI$24:$BI$4119,ROWS($BJ$24:BJ2977)),$BI$24:$BI$4119,0))," ")</f>
        <v xml:space="preserve"> </v>
      </c>
      <c r="BK2977" s="46" t="str">
        <f t="array" ref="BK2977">IF(ISNUMBER(BJ2977),(IF(COUNTIF( BJ$24:BJ2977, BJ2977 )=1,BJ2977,"")),"")</f>
        <v/>
      </c>
      <c r="BL2977" s="46" t="str">
        <f t="array" ref="BL2977">IFERROR(RANK(BK2977,$BK$24:$BK$4119,1)+COUNTIF($BK$24:BK2977,BK2977)-1,"")</f>
        <v/>
      </c>
      <c r="BM2977" s="46" t="str">
        <f t="array" ref="BM2977">IFERROR(INDEX($BK$24:$BK$4119,MATCH(SMALL($BL$24:$BL$4119,ROWS($BM$24:BM2977)),$BL$24:$BL$4119,0))," ")</f>
        <v xml:space="preserve"> </v>
      </c>
    </row>
    <row r="2978" spans="57:65" ht="14" x14ac:dyDescent="0.15">
      <c r="BE2978" s="6">
        <v>139</v>
      </c>
      <c r="BF2978" s="44">
        <v>12</v>
      </c>
      <c r="BG2978" s="18">
        <v>2955</v>
      </c>
      <c r="BH2978" s="46" t="str">
        <f t="array" ref="BH2978">IF(INDEX($V$71:$AK$326,BE2978,BF2978)&gt;0,INDEX($V$71:$AK$326,BE2978,BF2978),"")</f>
        <v>0</v>
      </c>
      <c r="BI2978" s="46" t="str">
        <f t="array" ref="BI2978">IFERROR(RANK(BH2978,$BH$24:$BH$4119,1)+COUNTIF($BH$24:BH2978,BH2978)-1,"")</f>
        <v/>
      </c>
      <c r="BJ2978" s="46" t="str">
        <f t="array" ref="BJ2978">IFERROR(INDEX($BH$24:$BH$4119,MATCH(SMALL($BI$24:$BI$4119,ROWS($BJ$24:BJ2978)),$BI$24:$BI$4119,0))," ")</f>
        <v xml:space="preserve"> </v>
      </c>
      <c r="BK2978" s="46" t="str">
        <f t="array" ref="BK2978">IF(ISNUMBER(BJ2978),(IF(COUNTIF( BJ$24:BJ2978, BJ2978 )=1,BJ2978,"")),"")</f>
        <v/>
      </c>
      <c r="BL2978" s="46" t="str">
        <f t="array" ref="BL2978">IFERROR(RANK(BK2978,$BK$24:$BK$4119,1)+COUNTIF($BK$24:BK2978,BK2978)-1,"")</f>
        <v/>
      </c>
      <c r="BM2978" s="46" t="str">
        <f t="array" ref="BM2978">IFERROR(INDEX($BK$24:$BK$4119,MATCH(SMALL($BL$24:$BL$4119,ROWS($BM$24:BM2978)),$BL$24:$BL$4119,0))," ")</f>
        <v xml:space="preserve"> </v>
      </c>
    </row>
    <row r="2979" spans="57:65" ht="14" x14ac:dyDescent="0.15">
      <c r="BE2979" s="6">
        <v>140</v>
      </c>
      <c r="BF2979" s="44">
        <v>12</v>
      </c>
      <c r="BG2979" s="18">
        <v>2956</v>
      </c>
      <c r="BH2979" s="46" t="str">
        <f t="array" ref="BH2979">IF(INDEX($V$71:$AK$326,BE2979,BF2979)&gt;0,INDEX($V$71:$AK$326,BE2979,BF2979),"")</f>
        <v/>
      </c>
      <c r="BI2979" s="46" t="str">
        <f t="array" ref="BI2979">IFERROR(RANK(BH2979,$BH$24:$BH$4119,1)+COUNTIF($BH$24:BH2979,BH2979)-1,"")</f>
        <v/>
      </c>
      <c r="BJ2979" s="46" t="str">
        <f t="array" ref="BJ2979">IFERROR(INDEX($BH$24:$BH$4119,MATCH(SMALL($BI$24:$BI$4119,ROWS($BJ$24:BJ2979)),$BI$24:$BI$4119,0))," ")</f>
        <v xml:space="preserve"> </v>
      </c>
      <c r="BK2979" s="46" t="str">
        <f t="array" ref="BK2979">IF(ISNUMBER(BJ2979),(IF(COUNTIF( BJ$24:BJ2979, BJ2979 )=1,BJ2979,"")),"")</f>
        <v/>
      </c>
      <c r="BL2979" s="46" t="str">
        <f t="array" ref="BL2979">IFERROR(RANK(BK2979,$BK$24:$BK$4119,1)+COUNTIF($BK$24:BK2979,BK2979)-1,"")</f>
        <v/>
      </c>
      <c r="BM2979" s="46" t="str">
        <f t="array" ref="BM2979">IFERROR(INDEX($BK$24:$BK$4119,MATCH(SMALL($BL$24:$BL$4119,ROWS($BM$24:BM2979)),$BL$24:$BL$4119,0))," ")</f>
        <v xml:space="preserve"> </v>
      </c>
    </row>
    <row r="2980" spans="57:65" ht="14" x14ac:dyDescent="0.15">
      <c r="BE2980" s="6">
        <v>141</v>
      </c>
      <c r="BF2980" s="44">
        <v>12</v>
      </c>
      <c r="BG2980" s="18">
        <v>2957</v>
      </c>
      <c r="BH2980" s="46" t="str">
        <f t="array" ref="BH2980">IF(INDEX($V$71:$AK$326,BE2980,BF2980)&gt;0,INDEX($V$71:$AK$326,BE2980,BF2980),"")</f>
        <v>0</v>
      </c>
      <c r="BI2980" s="46" t="str">
        <f t="array" ref="BI2980">IFERROR(RANK(BH2980,$BH$24:$BH$4119,1)+COUNTIF($BH$24:BH2980,BH2980)-1,"")</f>
        <v/>
      </c>
      <c r="BJ2980" s="46" t="str">
        <f t="array" ref="BJ2980">IFERROR(INDEX($BH$24:$BH$4119,MATCH(SMALL($BI$24:$BI$4119,ROWS($BJ$24:BJ2980)),$BI$24:$BI$4119,0))," ")</f>
        <v xml:space="preserve"> </v>
      </c>
      <c r="BK2980" s="46" t="str">
        <f t="array" ref="BK2980">IF(ISNUMBER(BJ2980),(IF(COUNTIF( BJ$24:BJ2980, BJ2980 )=1,BJ2980,"")),"")</f>
        <v/>
      </c>
      <c r="BL2980" s="46" t="str">
        <f t="array" ref="BL2980">IFERROR(RANK(BK2980,$BK$24:$BK$4119,1)+COUNTIF($BK$24:BK2980,BK2980)-1,"")</f>
        <v/>
      </c>
      <c r="BM2980" s="46" t="str">
        <f t="array" ref="BM2980">IFERROR(INDEX($BK$24:$BK$4119,MATCH(SMALL($BL$24:$BL$4119,ROWS($BM$24:BM2980)),$BL$24:$BL$4119,0))," ")</f>
        <v xml:space="preserve"> </v>
      </c>
    </row>
    <row r="2981" spans="57:65" ht="14" x14ac:dyDescent="0.15">
      <c r="BE2981" s="6">
        <v>142</v>
      </c>
      <c r="BF2981" s="44">
        <v>12</v>
      </c>
      <c r="BG2981" s="18">
        <v>2958</v>
      </c>
      <c r="BH2981" s="46" t="str">
        <f t="array" ref="BH2981">IF(INDEX($V$71:$AK$326,BE2981,BF2981)&gt;0,INDEX($V$71:$AK$326,BE2981,BF2981),"")</f>
        <v>0</v>
      </c>
      <c r="BI2981" s="46" t="str">
        <f t="array" ref="BI2981">IFERROR(RANK(BH2981,$BH$24:$BH$4119,1)+COUNTIF($BH$24:BH2981,BH2981)-1,"")</f>
        <v/>
      </c>
      <c r="BJ2981" s="46" t="str">
        <f t="array" ref="BJ2981">IFERROR(INDEX($BH$24:$BH$4119,MATCH(SMALL($BI$24:$BI$4119,ROWS($BJ$24:BJ2981)),$BI$24:$BI$4119,0))," ")</f>
        <v xml:space="preserve"> </v>
      </c>
      <c r="BK2981" s="46" t="str">
        <f t="array" ref="BK2981">IF(ISNUMBER(BJ2981),(IF(COUNTIF( BJ$24:BJ2981, BJ2981 )=1,BJ2981,"")),"")</f>
        <v/>
      </c>
      <c r="BL2981" s="46" t="str">
        <f t="array" ref="BL2981">IFERROR(RANK(BK2981,$BK$24:$BK$4119,1)+COUNTIF($BK$24:BK2981,BK2981)-1,"")</f>
        <v/>
      </c>
      <c r="BM2981" s="46" t="str">
        <f t="array" ref="BM2981">IFERROR(INDEX($BK$24:$BK$4119,MATCH(SMALL($BL$24:$BL$4119,ROWS($BM$24:BM2981)),$BL$24:$BL$4119,0))," ")</f>
        <v xml:space="preserve"> </v>
      </c>
    </row>
    <row r="2982" spans="57:65" ht="14" x14ac:dyDescent="0.15">
      <c r="BE2982" s="6">
        <v>143</v>
      </c>
      <c r="BF2982" s="44">
        <v>12</v>
      </c>
      <c r="BG2982" s="18">
        <v>2959</v>
      </c>
      <c r="BH2982" s="46" t="str">
        <f t="array" ref="BH2982">IF(INDEX($V$71:$AK$326,BE2982,BF2982)&gt;0,INDEX($V$71:$AK$326,BE2982,BF2982),"")</f>
        <v>0</v>
      </c>
      <c r="BI2982" s="46" t="str">
        <f t="array" ref="BI2982">IFERROR(RANK(BH2982,$BH$24:$BH$4119,1)+COUNTIF($BH$24:BH2982,BH2982)-1,"")</f>
        <v/>
      </c>
      <c r="BJ2982" s="46" t="str">
        <f t="array" ref="BJ2982">IFERROR(INDEX($BH$24:$BH$4119,MATCH(SMALL($BI$24:$BI$4119,ROWS($BJ$24:BJ2982)),$BI$24:$BI$4119,0))," ")</f>
        <v xml:space="preserve"> </v>
      </c>
      <c r="BK2982" s="46" t="str">
        <f t="array" ref="BK2982">IF(ISNUMBER(BJ2982),(IF(COUNTIF( BJ$24:BJ2982, BJ2982 )=1,BJ2982,"")),"")</f>
        <v/>
      </c>
      <c r="BL2982" s="46" t="str">
        <f t="array" ref="BL2982">IFERROR(RANK(BK2982,$BK$24:$BK$4119,1)+COUNTIF($BK$24:BK2982,BK2982)-1,"")</f>
        <v/>
      </c>
      <c r="BM2982" s="46" t="str">
        <f t="array" ref="BM2982">IFERROR(INDEX($BK$24:$BK$4119,MATCH(SMALL($BL$24:$BL$4119,ROWS($BM$24:BM2982)),$BL$24:$BL$4119,0))," ")</f>
        <v xml:space="preserve"> </v>
      </c>
    </row>
    <row r="2983" spans="57:65" ht="14" x14ac:dyDescent="0.15">
      <c r="BE2983" s="6">
        <v>144</v>
      </c>
      <c r="BF2983" s="44">
        <v>12</v>
      </c>
      <c r="BG2983" s="18">
        <v>2960</v>
      </c>
      <c r="BH2983" s="46" t="str">
        <f t="array" ref="BH2983">IF(INDEX($V$71:$AK$326,BE2983,BF2983)&gt;0,INDEX($V$71:$AK$326,BE2983,BF2983),"")</f>
        <v>0</v>
      </c>
      <c r="BI2983" s="46" t="str">
        <f t="array" ref="BI2983">IFERROR(RANK(BH2983,$BH$24:$BH$4119,1)+COUNTIF($BH$24:BH2983,BH2983)-1,"")</f>
        <v/>
      </c>
      <c r="BJ2983" s="46" t="str">
        <f t="array" ref="BJ2983">IFERROR(INDEX($BH$24:$BH$4119,MATCH(SMALL($BI$24:$BI$4119,ROWS($BJ$24:BJ2983)),$BI$24:$BI$4119,0))," ")</f>
        <v xml:space="preserve"> </v>
      </c>
      <c r="BK2983" s="46" t="str">
        <f t="array" ref="BK2983">IF(ISNUMBER(BJ2983),(IF(COUNTIF( BJ$24:BJ2983, BJ2983 )=1,BJ2983,"")),"")</f>
        <v/>
      </c>
      <c r="BL2983" s="46" t="str">
        <f t="array" ref="BL2983">IFERROR(RANK(BK2983,$BK$24:$BK$4119,1)+COUNTIF($BK$24:BK2983,BK2983)-1,"")</f>
        <v/>
      </c>
      <c r="BM2983" s="46" t="str">
        <f t="array" ref="BM2983">IFERROR(INDEX($BK$24:$BK$4119,MATCH(SMALL($BL$24:$BL$4119,ROWS($BM$24:BM2983)),$BL$24:$BL$4119,0))," ")</f>
        <v xml:space="preserve"> </v>
      </c>
    </row>
    <row r="2984" spans="57:65" ht="14" x14ac:dyDescent="0.15">
      <c r="BE2984" s="6">
        <v>145</v>
      </c>
      <c r="BF2984" s="44">
        <v>12</v>
      </c>
      <c r="BG2984" s="18">
        <v>2961</v>
      </c>
      <c r="BH2984" s="46" t="str">
        <f t="array" ref="BH2984">IF(INDEX($V$71:$AK$326,BE2984,BF2984)&gt;0,INDEX($V$71:$AK$326,BE2984,BF2984),"")</f>
        <v>0</v>
      </c>
      <c r="BI2984" s="46" t="str">
        <f t="array" ref="BI2984">IFERROR(RANK(BH2984,$BH$24:$BH$4119,1)+COUNTIF($BH$24:BH2984,BH2984)-1,"")</f>
        <v/>
      </c>
      <c r="BJ2984" s="46" t="str">
        <f t="array" ref="BJ2984">IFERROR(INDEX($BH$24:$BH$4119,MATCH(SMALL($BI$24:$BI$4119,ROWS($BJ$24:BJ2984)),$BI$24:$BI$4119,0))," ")</f>
        <v xml:space="preserve"> </v>
      </c>
      <c r="BK2984" s="46" t="str">
        <f t="array" ref="BK2984">IF(ISNUMBER(BJ2984),(IF(COUNTIF( BJ$24:BJ2984, BJ2984 )=1,BJ2984,"")),"")</f>
        <v/>
      </c>
      <c r="BL2984" s="46" t="str">
        <f t="array" ref="BL2984">IFERROR(RANK(BK2984,$BK$24:$BK$4119,1)+COUNTIF($BK$24:BK2984,BK2984)-1,"")</f>
        <v/>
      </c>
      <c r="BM2984" s="46" t="str">
        <f t="array" ref="BM2984">IFERROR(INDEX($BK$24:$BK$4119,MATCH(SMALL($BL$24:$BL$4119,ROWS($BM$24:BM2984)),$BL$24:$BL$4119,0))," ")</f>
        <v xml:space="preserve"> </v>
      </c>
    </row>
    <row r="2985" spans="57:65" ht="14" x14ac:dyDescent="0.15">
      <c r="BE2985" s="6">
        <v>146</v>
      </c>
      <c r="BF2985" s="44">
        <v>12</v>
      </c>
      <c r="BG2985" s="18">
        <v>2962</v>
      </c>
      <c r="BH2985" s="46" t="str">
        <f t="array" ref="BH2985">IF(INDEX($V$71:$AK$326,BE2985,BF2985)&gt;0,INDEX($V$71:$AK$326,BE2985,BF2985),"")</f>
        <v>0</v>
      </c>
      <c r="BI2985" s="46" t="str">
        <f t="array" ref="BI2985">IFERROR(RANK(BH2985,$BH$24:$BH$4119,1)+COUNTIF($BH$24:BH2985,BH2985)-1,"")</f>
        <v/>
      </c>
      <c r="BJ2985" s="46" t="str">
        <f t="array" ref="BJ2985">IFERROR(INDEX($BH$24:$BH$4119,MATCH(SMALL($BI$24:$BI$4119,ROWS($BJ$24:BJ2985)),$BI$24:$BI$4119,0))," ")</f>
        <v xml:space="preserve"> </v>
      </c>
      <c r="BK2985" s="46" t="str">
        <f t="array" ref="BK2985">IF(ISNUMBER(BJ2985),(IF(COUNTIF( BJ$24:BJ2985, BJ2985 )=1,BJ2985,"")),"")</f>
        <v/>
      </c>
      <c r="BL2985" s="46" t="str">
        <f t="array" ref="BL2985">IFERROR(RANK(BK2985,$BK$24:$BK$4119,1)+COUNTIF($BK$24:BK2985,BK2985)-1,"")</f>
        <v/>
      </c>
      <c r="BM2985" s="46" t="str">
        <f t="array" ref="BM2985">IFERROR(INDEX($BK$24:$BK$4119,MATCH(SMALL($BL$24:$BL$4119,ROWS($BM$24:BM2985)),$BL$24:$BL$4119,0))," ")</f>
        <v xml:space="preserve"> </v>
      </c>
    </row>
    <row r="2986" spans="57:65" ht="14" x14ac:dyDescent="0.15">
      <c r="BE2986" s="6">
        <v>147</v>
      </c>
      <c r="BF2986" s="44">
        <v>12</v>
      </c>
      <c r="BG2986" s="18">
        <v>2963</v>
      </c>
      <c r="BH2986" s="46" t="str">
        <f t="array" ref="BH2986">IF(INDEX($V$71:$AK$326,BE2986,BF2986)&gt;0,INDEX($V$71:$AK$326,BE2986,BF2986),"")</f>
        <v>0</v>
      </c>
      <c r="BI2986" s="46" t="str">
        <f t="array" ref="BI2986">IFERROR(RANK(BH2986,$BH$24:$BH$4119,1)+COUNTIF($BH$24:BH2986,BH2986)-1,"")</f>
        <v/>
      </c>
      <c r="BJ2986" s="46" t="str">
        <f t="array" ref="BJ2986">IFERROR(INDEX($BH$24:$BH$4119,MATCH(SMALL($BI$24:$BI$4119,ROWS($BJ$24:BJ2986)),$BI$24:$BI$4119,0))," ")</f>
        <v xml:space="preserve"> </v>
      </c>
      <c r="BK2986" s="46" t="str">
        <f t="array" ref="BK2986">IF(ISNUMBER(BJ2986),(IF(COUNTIF( BJ$24:BJ2986, BJ2986 )=1,BJ2986,"")),"")</f>
        <v/>
      </c>
      <c r="BL2986" s="46" t="str">
        <f t="array" ref="BL2986">IFERROR(RANK(BK2986,$BK$24:$BK$4119,1)+COUNTIF($BK$24:BK2986,BK2986)-1,"")</f>
        <v/>
      </c>
      <c r="BM2986" s="46" t="str">
        <f t="array" ref="BM2986">IFERROR(INDEX($BK$24:$BK$4119,MATCH(SMALL($BL$24:$BL$4119,ROWS($BM$24:BM2986)),$BL$24:$BL$4119,0))," ")</f>
        <v xml:space="preserve"> </v>
      </c>
    </row>
    <row r="2987" spans="57:65" ht="14" x14ac:dyDescent="0.15">
      <c r="BE2987" s="6">
        <v>148</v>
      </c>
      <c r="BF2987" s="44">
        <v>12</v>
      </c>
      <c r="BG2987" s="18">
        <v>2964</v>
      </c>
      <c r="BH2987" s="46" t="str">
        <f t="array" ref="BH2987">IF(INDEX($V$71:$AK$326,BE2987,BF2987)&gt;0,INDEX($V$71:$AK$326,BE2987,BF2987),"")</f>
        <v>0</v>
      </c>
      <c r="BI2987" s="46" t="str">
        <f t="array" ref="BI2987">IFERROR(RANK(BH2987,$BH$24:$BH$4119,1)+COUNTIF($BH$24:BH2987,BH2987)-1,"")</f>
        <v/>
      </c>
      <c r="BJ2987" s="46" t="str">
        <f t="array" ref="BJ2987">IFERROR(INDEX($BH$24:$BH$4119,MATCH(SMALL($BI$24:$BI$4119,ROWS($BJ$24:BJ2987)),$BI$24:$BI$4119,0))," ")</f>
        <v xml:space="preserve"> </v>
      </c>
      <c r="BK2987" s="46" t="str">
        <f t="array" ref="BK2987">IF(ISNUMBER(BJ2987),(IF(COUNTIF( BJ$24:BJ2987, BJ2987 )=1,BJ2987,"")),"")</f>
        <v/>
      </c>
      <c r="BL2987" s="46" t="str">
        <f t="array" ref="BL2987">IFERROR(RANK(BK2987,$BK$24:$BK$4119,1)+COUNTIF($BK$24:BK2987,BK2987)-1,"")</f>
        <v/>
      </c>
      <c r="BM2987" s="46" t="str">
        <f t="array" ref="BM2987">IFERROR(INDEX($BK$24:$BK$4119,MATCH(SMALL($BL$24:$BL$4119,ROWS($BM$24:BM2987)),$BL$24:$BL$4119,0))," ")</f>
        <v xml:space="preserve"> </v>
      </c>
    </row>
    <row r="2988" spans="57:65" ht="14" x14ac:dyDescent="0.15">
      <c r="BE2988" s="6">
        <v>149</v>
      </c>
      <c r="BF2988" s="44">
        <v>12</v>
      </c>
      <c r="BG2988" s="18">
        <v>2965</v>
      </c>
      <c r="BH2988" s="46" t="str">
        <f t="array" ref="BH2988">IF(INDEX($V$71:$AK$326,BE2988,BF2988)&gt;0,INDEX($V$71:$AK$326,BE2988,BF2988),"")</f>
        <v>0</v>
      </c>
      <c r="BI2988" s="46" t="str">
        <f t="array" ref="BI2988">IFERROR(RANK(BH2988,$BH$24:$BH$4119,1)+COUNTIF($BH$24:BH2988,BH2988)-1,"")</f>
        <v/>
      </c>
      <c r="BJ2988" s="46" t="str">
        <f t="array" ref="BJ2988">IFERROR(INDEX($BH$24:$BH$4119,MATCH(SMALL($BI$24:$BI$4119,ROWS($BJ$24:BJ2988)),$BI$24:$BI$4119,0))," ")</f>
        <v xml:space="preserve"> </v>
      </c>
      <c r="BK2988" s="46" t="str">
        <f t="array" ref="BK2988">IF(ISNUMBER(BJ2988),(IF(COUNTIF( BJ$24:BJ2988, BJ2988 )=1,BJ2988,"")),"")</f>
        <v/>
      </c>
      <c r="BL2988" s="46" t="str">
        <f t="array" ref="BL2988">IFERROR(RANK(BK2988,$BK$24:$BK$4119,1)+COUNTIF($BK$24:BK2988,BK2988)-1,"")</f>
        <v/>
      </c>
      <c r="BM2988" s="46" t="str">
        <f t="array" ref="BM2988">IFERROR(INDEX($BK$24:$BK$4119,MATCH(SMALL($BL$24:$BL$4119,ROWS($BM$24:BM2988)),$BL$24:$BL$4119,0))," ")</f>
        <v xml:space="preserve"> </v>
      </c>
    </row>
    <row r="2989" spans="57:65" ht="14" x14ac:dyDescent="0.15">
      <c r="BE2989" s="6">
        <v>150</v>
      </c>
      <c r="BF2989" s="44">
        <v>12</v>
      </c>
      <c r="BG2989" s="18">
        <v>2966</v>
      </c>
      <c r="BH2989" s="46" t="str">
        <f t="array" ref="BH2989">IF(INDEX($V$71:$AK$326,BE2989,BF2989)&gt;0,INDEX($V$71:$AK$326,BE2989,BF2989),"")</f>
        <v>0</v>
      </c>
      <c r="BI2989" s="46" t="str">
        <f t="array" ref="BI2989">IFERROR(RANK(BH2989,$BH$24:$BH$4119,1)+COUNTIF($BH$24:BH2989,BH2989)-1,"")</f>
        <v/>
      </c>
      <c r="BJ2989" s="46" t="str">
        <f t="array" ref="BJ2989">IFERROR(INDEX($BH$24:$BH$4119,MATCH(SMALL($BI$24:$BI$4119,ROWS($BJ$24:BJ2989)),$BI$24:$BI$4119,0))," ")</f>
        <v xml:space="preserve"> </v>
      </c>
      <c r="BK2989" s="46" t="str">
        <f t="array" ref="BK2989">IF(ISNUMBER(BJ2989),(IF(COUNTIF( BJ$24:BJ2989, BJ2989 )=1,BJ2989,"")),"")</f>
        <v/>
      </c>
      <c r="BL2989" s="46" t="str">
        <f t="array" ref="BL2989">IFERROR(RANK(BK2989,$BK$24:$BK$4119,1)+COUNTIF($BK$24:BK2989,BK2989)-1,"")</f>
        <v/>
      </c>
      <c r="BM2989" s="46" t="str">
        <f t="array" ref="BM2989">IFERROR(INDEX($BK$24:$BK$4119,MATCH(SMALL($BL$24:$BL$4119,ROWS($BM$24:BM2989)),$BL$24:$BL$4119,0))," ")</f>
        <v xml:space="preserve"> </v>
      </c>
    </row>
    <row r="2990" spans="57:65" ht="14" x14ac:dyDescent="0.15">
      <c r="BE2990" s="6">
        <v>151</v>
      </c>
      <c r="BF2990" s="44">
        <v>12</v>
      </c>
      <c r="BG2990" s="18">
        <v>2967</v>
      </c>
      <c r="BH2990" s="46" t="str">
        <f t="array" ref="BH2990">IF(INDEX($V$71:$AK$326,BE2990,BF2990)&gt;0,INDEX($V$71:$AK$326,BE2990,BF2990),"")</f>
        <v>0</v>
      </c>
      <c r="BI2990" s="46" t="str">
        <f t="array" ref="BI2990">IFERROR(RANK(BH2990,$BH$24:$BH$4119,1)+COUNTIF($BH$24:BH2990,BH2990)-1,"")</f>
        <v/>
      </c>
      <c r="BJ2990" s="46" t="str">
        <f t="array" ref="BJ2990">IFERROR(INDEX($BH$24:$BH$4119,MATCH(SMALL($BI$24:$BI$4119,ROWS($BJ$24:BJ2990)),$BI$24:$BI$4119,0))," ")</f>
        <v xml:space="preserve"> </v>
      </c>
      <c r="BK2990" s="46" t="str">
        <f t="array" ref="BK2990">IF(ISNUMBER(BJ2990),(IF(COUNTIF( BJ$24:BJ2990, BJ2990 )=1,BJ2990,"")),"")</f>
        <v/>
      </c>
      <c r="BL2990" s="46" t="str">
        <f t="array" ref="BL2990">IFERROR(RANK(BK2990,$BK$24:$BK$4119,1)+COUNTIF($BK$24:BK2990,BK2990)-1,"")</f>
        <v/>
      </c>
      <c r="BM2990" s="46" t="str">
        <f t="array" ref="BM2990">IFERROR(INDEX($BK$24:$BK$4119,MATCH(SMALL($BL$24:$BL$4119,ROWS($BM$24:BM2990)),$BL$24:$BL$4119,0))," ")</f>
        <v xml:space="preserve"> </v>
      </c>
    </row>
    <row r="2991" spans="57:65" ht="14" x14ac:dyDescent="0.15">
      <c r="BE2991" s="6">
        <v>152</v>
      </c>
      <c r="BF2991" s="44">
        <v>12</v>
      </c>
      <c r="BG2991" s="18">
        <v>2968</v>
      </c>
      <c r="BH2991" s="46" t="str">
        <f t="array" ref="BH2991">IF(INDEX($V$71:$AK$326,BE2991,BF2991)&gt;0,INDEX($V$71:$AK$326,BE2991,BF2991),"")</f>
        <v>0</v>
      </c>
      <c r="BI2991" s="46" t="str">
        <f t="array" ref="BI2991">IFERROR(RANK(BH2991,$BH$24:$BH$4119,1)+COUNTIF($BH$24:BH2991,BH2991)-1,"")</f>
        <v/>
      </c>
      <c r="BJ2991" s="46" t="str">
        <f t="array" ref="BJ2991">IFERROR(INDEX($BH$24:$BH$4119,MATCH(SMALL($BI$24:$BI$4119,ROWS($BJ$24:BJ2991)),$BI$24:$BI$4119,0))," ")</f>
        <v xml:space="preserve"> </v>
      </c>
      <c r="BK2991" s="46" t="str">
        <f t="array" ref="BK2991">IF(ISNUMBER(BJ2991),(IF(COUNTIF( BJ$24:BJ2991, BJ2991 )=1,BJ2991,"")),"")</f>
        <v/>
      </c>
      <c r="BL2991" s="46" t="str">
        <f t="array" ref="BL2991">IFERROR(RANK(BK2991,$BK$24:$BK$4119,1)+COUNTIF($BK$24:BK2991,BK2991)-1,"")</f>
        <v/>
      </c>
      <c r="BM2991" s="46" t="str">
        <f t="array" ref="BM2991">IFERROR(INDEX($BK$24:$BK$4119,MATCH(SMALL($BL$24:$BL$4119,ROWS($BM$24:BM2991)),$BL$24:$BL$4119,0))," ")</f>
        <v xml:space="preserve"> </v>
      </c>
    </row>
    <row r="2992" spans="57:65" ht="14" x14ac:dyDescent="0.15">
      <c r="BE2992" s="6">
        <v>153</v>
      </c>
      <c r="BF2992" s="44">
        <v>12</v>
      </c>
      <c r="BG2992" s="18">
        <v>2969</v>
      </c>
      <c r="BH2992" s="46" t="str">
        <f t="array" ref="BH2992">IF(INDEX($V$71:$AK$326,BE2992,BF2992)&gt;0,INDEX($V$71:$AK$326,BE2992,BF2992),"")</f>
        <v>0</v>
      </c>
      <c r="BI2992" s="46" t="str">
        <f t="array" ref="BI2992">IFERROR(RANK(BH2992,$BH$24:$BH$4119,1)+COUNTIF($BH$24:BH2992,BH2992)-1,"")</f>
        <v/>
      </c>
      <c r="BJ2992" s="46" t="str">
        <f t="array" ref="BJ2992">IFERROR(INDEX($BH$24:$BH$4119,MATCH(SMALL($BI$24:$BI$4119,ROWS($BJ$24:BJ2992)),$BI$24:$BI$4119,0))," ")</f>
        <v xml:space="preserve"> </v>
      </c>
      <c r="BK2992" s="46" t="str">
        <f t="array" ref="BK2992">IF(ISNUMBER(BJ2992),(IF(COUNTIF( BJ$24:BJ2992, BJ2992 )=1,BJ2992,"")),"")</f>
        <v/>
      </c>
      <c r="BL2992" s="46" t="str">
        <f t="array" ref="BL2992">IFERROR(RANK(BK2992,$BK$24:$BK$4119,1)+COUNTIF($BK$24:BK2992,BK2992)-1,"")</f>
        <v/>
      </c>
      <c r="BM2992" s="46" t="str">
        <f t="array" ref="BM2992">IFERROR(INDEX($BK$24:$BK$4119,MATCH(SMALL($BL$24:$BL$4119,ROWS($BM$24:BM2992)),$BL$24:$BL$4119,0))," ")</f>
        <v xml:space="preserve"> </v>
      </c>
    </row>
    <row r="2993" spans="57:65" ht="14" x14ac:dyDescent="0.15">
      <c r="BE2993" s="6">
        <v>154</v>
      </c>
      <c r="BF2993" s="44">
        <v>12</v>
      </c>
      <c r="BG2993" s="18">
        <v>2970</v>
      </c>
      <c r="BH2993" s="46" t="str">
        <f t="array" ref="BH2993">IF(INDEX($V$71:$AK$326,BE2993,BF2993)&gt;0,INDEX($V$71:$AK$326,BE2993,BF2993),"")</f>
        <v/>
      </c>
      <c r="BI2993" s="46" t="str">
        <f t="array" ref="BI2993">IFERROR(RANK(BH2993,$BH$24:$BH$4119,1)+COUNTIF($BH$24:BH2993,BH2993)-1,"")</f>
        <v/>
      </c>
      <c r="BJ2993" s="46" t="str">
        <f t="array" ref="BJ2993">IFERROR(INDEX($BH$24:$BH$4119,MATCH(SMALL($BI$24:$BI$4119,ROWS($BJ$24:BJ2993)),$BI$24:$BI$4119,0))," ")</f>
        <v xml:space="preserve"> </v>
      </c>
      <c r="BK2993" s="46" t="str">
        <f t="array" ref="BK2993">IF(ISNUMBER(BJ2993),(IF(COUNTIF( BJ$24:BJ2993, BJ2993 )=1,BJ2993,"")),"")</f>
        <v/>
      </c>
      <c r="BL2993" s="46" t="str">
        <f t="array" ref="BL2993">IFERROR(RANK(BK2993,$BK$24:$BK$4119,1)+COUNTIF($BK$24:BK2993,BK2993)-1,"")</f>
        <v/>
      </c>
      <c r="BM2993" s="46" t="str">
        <f t="array" ref="BM2993">IFERROR(INDEX($BK$24:$BK$4119,MATCH(SMALL($BL$24:$BL$4119,ROWS($BM$24:BM2993)),$BL$24:$BL$4119,0))," ")</f>
        <v xml:space="preserve"> </v>
      </c>
    </row>
    <row r="2994" spans="57:65" ht="14" x14ac:dyDescent="0.15">
      <c r="BE2994" s="6">
        <v>155</v>
      </c>
      <c r="BF2994" s="44">
        <v>12</v>
      </c>
      <c r="BG2994" s="18">
        <v>2971</v>
      </c>
      <c r="BH2994" s="46" t="str">
        <f t="array" ref="BH2994">IF(INDEX($V$71:$AK$326,BE2994,BF2994)&gt;0,INDEX($V$71:$AK$326,BE2994,BF2994),"")</f>
        <v>0</v>
      </c>
      <c r="BI2994" s="46" t="str">
        <f t="array" ref="BI2994">IFERROR(RANK(BH2994,$BH$24:$BH$4119,1)+COUNTIF($BH$24:BH2994,BH2994)-1,"")</f>
        <v/>
      </c>
      <c r="BJ2994" s="46" t="str">
        <f t="array" ref="BJ2994">IFERROR(INDEX($BH$24:$BH$4119,MATCH(SMALL($BI$24:$BI$4119,ROWS($BJ$24:BJ2994)),$BI$24:$BI$4119,0))," ")</f>
        <v xml:space="preserve"> </v>
      </c>
      <c r="BK2994" s="46" t="str">
        <f t="array" ref="BK2994">IF(ISNUMBER(BJ2994),(IF(COUNTIF( BJ$24:BJ2994, BJ2994 )=1,BJ2994,"")),"")</f>
        <v/>
      </c>
      <c r="BL2994" s="46" t="str">
        <f t="array" ref="BL2994">IFERROR(RANK(BK2994,$BK$24:$BK$4119,1)+COUNTIF($BK$24:BK2994,BK2994)-1,"")</f>
        <v/>
      </c>
      <c r="BM2994" s="46" t="str">
        <f t="array" ref="BM2994">IFERROR(INDEX($BK$24:$BK$4119,MATCH(SMALL($BL$24:$BL$4119,ROWS($BM$24:BM2994)),$BL$24:$BL$4119,0))," ")</f>
        <v xml:space="preserve"> </v>
      </c>
    </row>
    <row r="2995" spans="57:65" ht="14" x14ac:dyDescent="0.15">
      <c r="BE2995" s="6">
        <v>156</v>
      </c>
      <c r="BF2995" s="44">
        <v>12</v>
      </c>
      <c r="BG2995" s="18">
        <v>2972</v>
      </c>
      <c r="BH2995" s="46" t="str">
        <f t="array" ref="BH2995">IF(INDEX($V$71:$AK$326,BE2995,BF2995)&gt;0,INDEX($V$71:$AK$326,BE2995,BF2995),"")</f>
        <v/>
      </c>
      <c r="BI2995" s="46" t="str">
        <f t="array" ref="BI2995">IFERROR(RANK(BH2995,$BH$24:$BH$4119,1)+COUNTIF($BH$24:BH2995,BH2995)-1,"")</f>
        <v/>
      </c>
      <c r="BJ2995" s="46" t="str">
        <f t="array" ref="BJ2995">IFERROR(INDEX($BH$24:$BH$4119,MATCH(SMALL($BI$24:$BI$4119,ROWS($BJ$24:BJ2995)),$BI$24:$BI$4119,0))," ")</f>
        <v xml:space="preserve"> </v>
      </c>
      <c r="BK2995" s="46" t="str">
        <f t="array" ref="BK2995">IF(ISNUMBER(BJ2995),(IF(COUNTIF( BJ$24:BJ2995, BJ2995 )=1,BJ2995,"")),"")</f>
        <v/>
      </c>
      <c r="BL2995" s="46" t="str">
        <f t="array" ref="BL2995">IFERROR(RANK(BK2995,$BK$24:$BK$4119,1)+COUNTIF($BK$24:BK2995,BK2995)-1,"")</f>
        <v/>
      </c>
      <c r="BM2995" s="46" t="str">
        <f t="array" ref="BM2995">IFERROR(INDEX($BK$24:$BK$4119,MATCH(SMALL($BL$24:$BL$4119,ROWS($BM$24:BM2995)),$BL$24:$BL$4119,0))," ")</f>
        <v xml:space="preserve"> </v>
      </c>
    </row>
    <row r="2996" spans="57:65" ht="14" x14ac:dyDescent="0.15">
      <c r="BE2996" s="6">
        <v>157</v>
      </c>
      <c r="BF2996" s="44">
        <v>12</v>
      </c>
      <c r="BG2996" s="18">
        <v>2973</v>
      </c>
      <c r="BH2996" s="46" t="str">
        <f t="array" ref="BH2996">IF(INDEX($V$71:$AK$326,BE2996,BF2996)&gt;0,INDEX($V$71:$AK$326,BE2996,BF2996),"")</f>
        <v>0</v>
      </c>
      <c r="BI2996" s="46" t="str">
        <f t="array" ref="BI2996">IFERROR(RANK(BH2996,$BH$24:$BH$4119,1)+COUNTIF($BH$24:BH2996,BH2996)-1,"")</f>
        <v/>
      </c>
      <c r="BJ2996" s="46" t="str">
        <f t="array" ref="BJ2996">IFERROR(INDEX($BH$24:$BH$4119,MATCH(SMALL($BI$24:$BI$4119,ROWS($BJ$24:BJ2996)),$BI$24:$BI$4119,0))," ")</f>
        <v xml:space="preserve"> </v>
      </c>
      <c r="BK2996" s="46" t="str">
        <f t="array" ref="BK2996">IF(ISNUMBER(BJ2996),(IF(COUNTIF( BJ$24:BJ2996, BJ2996 )=1,BJ2996,"")),"")</f>
        <v/>
      </c>
      <c r="BL2996" s="46" t="str">
        <f t="array" ref="BL2996">IFERROR(RANK(BK2996,$BK$24:$BK$4119,1)+COUNTIF($BK$24:BK2996,BK2996)-1,"")</f>
        <v/>
      </c>
      <c r="BM2996" s="46" t="str">
        <f t="array" ref="BM2996">IFERROR(INDEX($BK$24:$BK$4119,MATCH(SMALL($BL$24:$BL$4119,ROWS($BM$24:BM2996)),$BL$24:$BL$4119,0))," ")</f>
        <v xml:space="preserve"> </v>
      </c>
    </row>
    <row r="2997" spans="57:65" ht="14" x14ac:dyDescent="0.15">
      <c r="BE2997" s="6">
        <v>158</v>
      </c>
      <c r="BF2997" s="44">
        <v>12</v>
      </c>
      <c r="BG2997" s="18">
        <v>2974</v>
      </c>
      <c r="BH2997" s="46" t="str">
        <f t="array" ref="BH2997">IF(INDEX($V$71:$AK$326,BE2997,BF2997)&gt;0,INDEX($V$71:$AK$326,BE2997,BF2997),"")</f>
        <v>0</v>
      </c>
      <c r="BI2997" s="46" t="str">
        <f t="array" ref="BI2997">IFERROR(RANK(BH2997,$BH$24:$BH$4119,1)+COUNTIF($BH$24:BH2997,BH2997)-1,"")</f>
        <v/>
      </c>
      <c r="BJ2997" s="46" t="str">
        <f t="array" ref="BJ2997">IFERROR(INDEX($BH$24:$BH$4119,MATCH(SMALL($BI$24:$BI$4119,ROWS($BJ$24:BJ2997)),$BI$24:$BI$4119,0))," ")</f>
        <v xml:space="preserve"> </v>
      </c>
      <c r="BK2997" s="46" t="str">
        <f t="array" ref="BK2997">IF(ISNUMBER(BJ2997),(IF(COUNTIF( BJ$24:BJ2997, BJ2997 )=1,BJ2997,"")),"")</f>
        <v/>
      </c>
      <c r="BL2997" s="46" t="str">
        <f t="array" ref="BL2997">IFERROR(RANK(BK2997,$BK$24:$BK$4119,1)+COUNTIF($BK$24:BK2997,BK2997)-1,"")</f>
        <v/>
      </c>
      <c r="BM2997" s="46" t="str">
        <f t="array" ref="BM2997">IFERROR(INDEX($BK$24:$BK$4119,MATCH(SMALL($BL$24:$BL$4119,ROWS($BM$24:BM2997)),$BL$24:$BL$4119,0))," ")</f>
        <v xml:space="preserve"> </v>
      </c>
    </row>
    <row r="2998" spans="57:65" ht="14" x14ac:dyDescent="0.15">
      <c r="BE2998" s="6">
        <v>159</v>
      </c>
      <c r="BF2998" s="44">
        <v>12</v>
      </c>
      <c r="BG2998" s="18">
        <v>2975</v>
      </c>
      <c r="BH2998" s="46" t="str">
        <f t="array" ref="BH2998">IF(INDEX($V$71:$AK$326,BE2998,BF2998)&gt;0,INDEX($V$71:$AK$326,BE2998,BF2998),"")</f>
        <v>0</v>
      </c>
      <c r="BI2998" s="46" t="str">
        <f t="array" ref="BI2998">IFERROR(RANK(BH2998,$BH$24:$BH$4119,1)+COUNTIF($BH$24:BH2998,BH2998)-1,"")</f>
        <v/>
      </c>
      <c r="BJ2998" s="46" t="str">
        <f t="array" ref="BJ2998">IFERROR(INDEX($BH$24:$BH$4119,MATCH(SMALL($BI$24:$BI$4119,ROWS($BJ$24:BJ2998)),$BI$24:$BI$4119,0))," ")</f>
        <v xml:space="preserve"> </v>
      </c>
      <c r="BK2998" s="46" t="str">
        <f t="array" ref="BK2998">IF(ISNUMBER(BJ2998),(IF(COUNTIF( BJ$24:BJ2998, BJ2998 )=1,BJ2998,"")),"")</f>
        <v/>
      </c>
      <c r="BL2998" s="46" t="str">
        <f t="array" ref="BL2998">IFERROR(RANK(BK2998,$BK$24:$BK$4119,1)+COUNTIF($BK$24:BK2998,BK2998)-1,"")</f>
        <v/>
      </c>
      <c r="BM2998" s="46" t="str">
        <f t="array" ref="BM2998">IFERROR(INDEX($BK$24:$BK$4119,MATCH(SMALL($BL$24:$BL$4119,ROWS($BM$24:BM2998)),$BL$24:$BL$4119,0))," ")</f>
        <v xml:space="preserve"> </v>
      </c>
    </row>
    <row r="2999" spans="57:65" ht="14" x14ac:dyDescent="0.15">
      <c r="BE2999" s="6">
        <v>160</v>
      </c>
      <c r="BF2999" s="44">
        <v>12</v>
      </c>
      <c r="BG2999" s="18">
        <v>2976</v>
      </c>
      <c r="BH2999" s="46" t="str">
        <f t="array" ref="BH2999">IF(INDEX($V$71:$AK$326,BE2999,BF2999)&gt;0,INDEX($V$71:$AK$326,BE2999,BF2999),"")</f>
        <v>0</v>
      </c>
      <c r="BI2999" s="46" t="str">
        <f t="array" ref="BI2999">IFERROR(RANK(BH2999,$BH$24:$BH$4119,1)+COUNTIF($BH$24:BH2999,BH2999)-1,"")</f>
        <v/>
      </c>
      <c r="BJ2999" s="46" t="str">
        <f t="array" ref="BJ2999">IFERROR(INDEX($BH$24:$BH$4119,MATCH(SMALL($BI$24:$BI$4119,ROWS($BJ$24:BJ2999)),$BI$24:$BI$4119,0))," ")</f>
        <v xml:space="preserve"> </v>
      </c>
      <c r="BK2999" s="46" t="str">
        <f t="array" ref="BK2999">IF(ISNUMBER(BJ2999),(IF(COUNTIF( BJ$24:BJ2999, BJ2999 )=1,BJ2999,"")),"")</f>
        <v/>
      </c>
      <c r="BL2999" s="46" t="str">
        <f t="array" ref="BL2999">IFERROR(RANK(BK2999,$BK$24:$BK$4119,1)+COUNTIF($BK$24:BK2999,BK2999)-1,"")</f>
        <v/>
      </c>
      <c r="BM2999" s="46" t="str">
        <f t="array" ref="BM2999">IFERROR(INDEX($BK$24:$BK$4119,MATCH(SMALL($BL$24:$BL$4119,ROWS($BM$24:BM2999)),$BL$24:$BL$4119,0))," ")</f>
        <v xml:space="preserve"> </v>
      </c>
    </row>
    <row r="3000" spans="57:65" ht="14" x14ac:dyDescent="0.15">
      <c r="BE3000" s="6">
        <v>161</v>
      </c>
      <c r="BF3000" s="44">
        <v>12</v>
      </c>
      <c r="BG3000" s="18">
        <v>2977</v>
      </c>
      <c r="BH3000" s="46" t="str">
        <f t="array" ref="BH3000">IF(INDEX($V$71:$AK$326,BE3000,BF3000)&gt;0,INDEX($V$71:$AK$326,BE3000,BF3000),"")</f>
        <v>0</v>
      </c>
      <c r="BI3000" s="46" t="str">
        <f t="array" ref="BI3000">IFERROR(RANK(BH3000,$BH$24:$BH$4119,1)+COUNTIF($BH$24:BH3000,BH3000)-1,"")</f>
        <v/>
      </c>
      <c r="BJ3000" s="46" t="str">
        <f t="array" ref="BJ3000">IFERROR(INDEX($BH$24:$BH$4119,MATCH(SMALL($BI$24:$BI$4119,ROWS($BJ$24:BJ3000)),$BI$24:$BI$4119,0))," ")</f>
        <v xml:space="preserve"> </v>
      </c>
      <c r="BK3000" s="46" t="str">
        <f t="array" ref="BK3000">IF(ISNUMBER(BJ3000),(IF(COUNTIF( BJ$24:BJ3000, BJ3000 )=1,BJ3000,"")),"")</f>
        <v/>
      </c>
      <c r="BL3000" s="46" t="str">
        <f t="array" ref="BL3000">IFERROR(RANK(BK3000,$BK$24:$BK$4119,1)+COUNTIF($BK$24:BK3000,BK3000)-1,"")</f>
        <v/>
      </c>
      <c r="BM3000" s="46" t="str">
        <f t="array" ref="BM3000">IFERROR(INDEX($BK$24:$BK$4119,MATCH(SMALL($BL$24:$BL$4119,ROWS($BM$24:BM3000)),$BL$24:$BL$4119,0))," ")</f>
        <v xml:space="preserve"> </v>
      </c>
    </row>
    <row r="3001" spans="57:65" ht="14" x14ac:dyDescent="0.15">
      <c r="BE3001" s="6">
        <v>162</v>
      </c>
      <c r="BF3001" s="44">
        <v>12</v>
      </c>
      <c r="BG3001" s="18">
        <v>2978</v>
      </c>
      <c r="BH3001" s="46" t="str">
        <f t="array" ref="BH3001">IF(INDEX($V$71:$AK$326,BE3001,BF3001)&gt;0,INDEX($V$71:$AK$326,BE3001,BF3001),"")</f>
        <v>0</v>
      </c>
      <c r="BI3001" s="46" t="str">
        <f t="array" ref="BI3001">IFERROR(RANK(BH3001,$BH$24:$BH$4119,1)+COUNTIF($BH$24:BH3001,BH3001)-1,"")</f>
        <v/>
      </c>
      <c r="BJ3001" s="46" t="str">
        <f t="array" ref="BJ3001">IFERROR(INDEX($BH$24:$BH$4119,MATCH(SMALL($BI$24:$BI$4119,ROWS($BJ$24:BJ3001)),$BI$24:$BI$4119,0))," ")</f>
        <v xml:space="preserve"> </v>
      </c>
      <c r="BK3001" s="46" t="str">
        <f t="array" ref="BK3001">IF(ISNUMBER(BJ3001),(IF(COUNTIF( BJ$24:BJ3001, BJ3001 )=1,BJ3001,"")),"")</f>
        <v/>
      </c>
      <c r="BL3001" s="46" t="str">
        <f t="array" ref="BL3001">IFERROR(RANK(BK3001,$BK$24:$BK$4119,1)+COUNTIF($BK$24:BK3001,BK3001)-1,"")</f>
        <v/>
      </c>
      <c r="BM3001" s="46" t="str">
        <f t="array" ref="BM3001">IFERROR(INDEX($BK$24:$BK$4119,MATCH(SMALL($BL$24:$BL$4119,ROWS($BM$24:BM3001)),$BL$24:$BL$4119,0))," ")</f>
        <v xml:space="preserve"> </v>
      </c>
    </row>
    <row r="3002" spans="57:65" ht="14" x14ac:dyDescent="0.15">
      <c r="BE3002" s="6">
        <v>163</v>
      </c>
      <c r="BF3002" s="44">
        <v>12</v>
      </c>
      <c r="BG3002" s="18">
        <v>2979</v>
      </c>
      <c r="BH3002" s="46" t="str">
        <f t="array" ref="BH3002">IF(INDEX($V$71:$AK$326,BE3002,BF3002)&gt;0,INDEX($V$71:$AK$326,BE3002,BF3002),"")</f>
        <v>0</v>
      </c>
      <c r="BI3002" s="46" t="str">
        <f t="array" ref="BI3002">IFERROR(RANK(BH3002,$BH$24:$BH$4119,1)+COUNTIF($BH$24:BH3002,BH3002)-1,"")</f>
        <v/>
      </c>
      <c r="BJ3002" s="46" t="str">
        <f t="array" ref="BJ3002">IFERROR(INDEX($BH$24:$BH$4119,MATCH(SMALL($BI$24:$BI$4119,ROWS($BJ$24:BJ3002)),$BI$24:$BI$4119,0))," ")</f>
        <v xml:space="preserve"> </v>
      </c>
      <c r="BK3002" s="46" t="str">
        <f t="array" ref="BK3002">IF(ISNUMBER(BJ3002),(IF(COUNTIF( BJ$24:BJ3002, BJ3002 )=1,BJ3002,"")),"")</f>
        <v/>
      </c>
      <c r="BL3002" s="46" t="str">
        <f t="array" ref="BL3002">IFERROR(RANK(BK3002,$BK$24:$BK$4119,1)+COUNTIF($BK$24:BK3002,BK3002)-1,"")</f>
        <v/>
      </c>
      <c r="BM3002" s="46" t="str">
        <f t="array" ref="BM3002">IFERROR(INDEX($BK$24:$BK$4119,MATCH(SMALL($BL$24:$BL$4119,ROWS($BM$24:BM3002)),$BL$24:$BL$4119,0))," ")</f>
        <v xml:space="preserve"> </v>
      </c>
    </row>
    <row r="3003" spans="57:65" ht="14" x14ac:dyDescent="0.15">
      <c r="BE3003" s="6">
        <v>164</v>
      </c>
      <c r="BF3003" s="44">
        <v>12</v>
      </c>
      <c r="BG3003" s="18">
        <v>2980</v>
      </c>
      <c r="BH3003" s="46" t="str">
        <f t="array" ref="BH3003">IF(INDEX($V$71:$AK$326,BE3003,BF3003)&gt;0,INDEX($V$71:$AK$326,BE3003,BF3003),"")</f>
        <v>0</v>
      </c>
      <c r="BI3003" s="46" t="str">
        <f t="array" ref="BI3003">IFERROR(RANK(BH3003,$BH$24:$BH$4119,1)+COUNTIF($BH$24:BH3003,BH3003)-1,"")</f>
        <v/>
      </c>
      <c r="BJ3003" s="46" t="str">
        <f t="array" ref="BJ3003">IFERROR(INDEX($BH$24:$BH$4119,MATCH(SMALL($BI$24:$BI$4119,ROWS($BJ$24:BJ3003)),$BI$24:$BI$4119,0))," ")</f>
        <v xml:space="preserve"> </v>
      </c>
      <c r="BK3003" s="46" t="str">
        <f t="array" ref="BK3003">IF(ISNUMBER(BJ3003),(IF(COUNTIF( BJ$24:BJ3003, BJ3003 )=1,BJ3003,"")),"")</f>
        <v/>
      </c>
      <c r="BL3003" s="46" t="str">
        <f t="array" ref="BL3003">IFERROR(RANK(BK3003,$BK$24:$BK$4119,1)+COUNTIF($BK$24:BK3003,BK3003)-1,"")</f>
        <v/>
      </c>
      <c r="BM3003" s="46" t="str">
        <f t="array" ref="BM3003">IFERROR(INDEX($BK$24:$BK$4119,MATCH(SMALL($BL$24:$BL$4119,ROWS($BM$24:BM3003)),$BL$24:$BL$4119,0))," ")</f>
        <v xml:space="preserve"> </v>
      </c>
    </row>
    <row r="3004" spans="57:65" ht="14" x14ac:dyDescent="0.15">
      <c r="BE3004" s="6">
        <v>165</v>
      </c>
      <c r="BF3004" s="44">
        <v>12</v>
      </c>
      <c r="BG3004" s="18">
        <v>2981</v>
      </c>
      <c r="BH3004" s="46" t="str">
        <f t="array" ref="BH3004">IF(INDEX($V$71:$AK$326,BE3004,BF3004)&gt;0,INDEX($V$71:$AK$326,BE3004,BF3004),"")</f>
        <v>0</v>
      </c>
      <c r="BI3004" s="46" t="str">
        <f t="array" ref="BI3004">IFERROR(RANK(BH3004,$BH$24:$BH$4119,1)+COUNTIF($BH$24:BH3004,BH3004)-1,"")</f>
        <v/>
      </c>
      <c r="BJ3004" s="46" t="str">
        <f t="array" ref="BJ3004">IFERROR(INDEX($BH$24:$BH$4119,MATCH(SMALL($BI$24:$BI$4119,ROWS($BJ$24:BJ3004)),$BI$24:$BI$4119,0))," ")</f>
        <v xml:space="preserve"> </v>
      </c>
      <c r="BK3004" s="46" t="str">
        <f t="array" ref="BK3004">IF(ISNUMBER(BJ3004),(IF(COUNTIF( BJ$24:BJ3004, BJ3004 )=1,BJ3004,"")),"")</f>
        <v/>
      </c>
      <c r="BL3004" s="46" t="str">
        <f t="array" ref="BL3004">IFERROR(RANK(BK3004,$BK$24:$BK$4119,1)+COUNTIF($BK$24:BK3004,BK3004)-1,"")</f>
        <v/>
      </c>
      <c r="BM3004" s="46" t="str">
        <f t="array" ref="BM3004">IFERROR(INDEX($BK$24:$BK$4119,MATCH(SMALL($BL$24:$BL$4119,ROWS($BM$24:BM3004)),$BL$24:$BL$4119,0))," ")</f>
        <v xml:space="preserve"> </v>
      </c>
    </row>
    <row r="3005" spans="57:65" ht="14" x14ac:dyDescent="0.15">
      <c r="BE3005" s="6">
        <v>166</v>
      </c>
      <c r="BF3005" s="44">
        <v>12</v>
      </c>
      <c r="BG3005" s="18">
        <v>2982</v>
      </c>
      <c r="BH3005" s="46" t="str">
        <f t="array" ref="BH3005">IF(INDEX($V$71:$AK$326,BE3005,BF3005)&gt;0,INDEX($V$71:$AK$326,BE3005,BF3005),"")</f>
        <v>0</v>
      </c>
      <c r="BI3005" s="46" t="str">
        <f t="array" ref="BI3005">IFERROR(RANK(BH3005,$BH$24:$BH$4119,1)+COUNTIF($BH$24:BH3005,BH3005)-1,"")</f>
        <v/>
      </c>
      <c r="BJ3005" s="46" t="str">
        <f t="array" ref="BJ3005">IFERROR(INDEX($BH$24:$BH$4119,MATCH(SMALL($BI$24:$BI$4119,ROWS($BJ$24:BJ3005)),$BI$24:$BI$4119,0))," ")</f>
        <v xml:space="preserve"> </v>
      </c>
      <c r="BK3005" s="46" t="str">
        <f t="array" ref="BK3005">IF(ISNUMBER(BJ3005),(IF(COUNTIF( BJ$24:BJ3005, BJ3005 )=1,BJ3005,"")),"")</f>
        <v/>
      </c>
      <c r="BL3005" s="46" t="str">
        <f t="array" ref="BL3005">IFERROR(RANK(BK3005,$BK$24:$BK$4119,1)+COUNTIF($BK$24:BK3005,BK3005)-1,"")</f>
        <v/>
      </c>
      <c r="BM3005" s="46" t="str">
        <f t="array" ref="BM3005">IFERROR(INDEX($BK$24:$BK$4119,MATCH(SMALL($BL$24:$BL$4119,ROWS($BM$24:BM3005)),$BL$24:$BL$4119,0))," ")</f>
        <v xml:space="preserve"> </v>
      </c>
    </row>
    <row r="3006" spans="57:65" ht="14" x14ac:dyDescent="0.15">
      <c r="BE3006" s="6">
        <v>167</v>
      </c>
      <c r="BF3006" s="44">
        <v>12</v>
      </c>
      <c r="BG3006" s="18">
        <v>2983</v>
      </c>
      <c r="BH3006" s="46" t="str">
        <f t="array" ref="BH3006">IF(INDEX($V$71:$AK$326,BE3006,BF3006)&gt;0,INDEX($V$71:$AK$326,BE3006,BF3006),"")</f>
        <v>0</v>
      </c>
      <c r="BI3006" s="46" t="str">
        <f t="array" ref="BI3006">IFERROR(RANK(BH3006,$BH$24:$BH$4119,1)+COUNTIF($BH$24:BH3006,BH3006)-1,"")</f>
        <v/>
      </c>
      <c r="BJ3006" s="46" t="str">
        <f t="array" ref="BJ3006">IFERROR(INDEX($BH$24:$BH$4119,MATCH(SMALL($BI$24:$BI$4119,ROWS($BJ$24:BJ3006)),$BI$24:$BI$4119,0))," ")</f>
        <v xml:space="preserve"> </v>
      </c>
      <c r="BK3006" s="46" t="str">
        <f t="array" ref="BK3006">IF(ISNUMBER(BJ3006),(IF(COUNTIF( BJ$24:BJ3006, BJ3006 )=1,BJ3006,"")),"")</f>
        <v/>
      </c>
      <c r="BL3006" s="46" t="str">
        <f t="array" ref="BL3006">IFERROR(RANK(BK3006,$BK$24:$BK$4119,1)+COUNTIF($BK$24:BK3006,BK3006)-1,"")</f>
        <v/>
      </c>
      <c r="BM3006" s="46" t="str">
        <f t="array" ref="BM3006">IFERROR(INDEX($BK$24:$BK$4119,MATCH(SMALL($BL$24:$BL$4119,ROWS($BM$24:BM3006)),$BL$24:$BL$4119,0))," ")</f>
        <v xml:space="preserve"> </v>
      </c>
    </row>
    <row r="3007" spans="57:65" ht="14" x14ac:dyDescent="0.15">
      <c r="BE3007" s="6">
        <v>168</v>
      </c>
      <c r="BF3007" s="44">
        <v>12</v>
      </c>
      <c r="BG3007" s="18">
        <v>2984</v>
      </c>
      <c r="BH3007" s="46" t="str">
        <f t="array" ref="BH3007">IF(INDEX($V$71:$AK$326,BE3007,BF3007)&gt;0,INDEX($V$71:$AK$326,BE3007,BF3007),"")</f>
        <v>0</v>
      </c>
      <c r="BI3007" s="46" t="str">
        <f t="array" ref="BI3007">IFERROR(RANK(BH3007,$BH$24:$BH$4119,1)+COUNTIF($BH$24:BH3007,BH3007)-1,"")</f>
        <v/>
      </c>
      <c r="BJ3007" s="46" t="str">
        <f t="array" ref="BJ3007">IFERROR(INDEX($BH$24:$BH$4119,MATCH(SMALL($BI$24:$BI$4119,ROWS($BJ$24:BJ3007)),$BI$24:$BI$4119,0))," ")</f>
        <v xml:space="preserve"> </v>
      </c>
      <c r="BK3007" s="46" t="str">
        <f t="array" ref="BK3007">IF(ISNUMBER(BJ3007),(IF(COUNTIF( BJ$24:BJ3007, BJ3007 )=1,BJ3007,"")),"")</f>
        <v/>
      </c>
      <c r="BL3007" s="46" t="str">
        <f t="array" ref="BL3007">IFERROR(RANK(BK3007,$BK$24:$BK$4119,1)+COUNTIF($BK$24:BK3007,BK3007)-1,"")</f>
        <v/>
      </c>
      <c r="BM3007" s="46" t="str">
        <f t="array" ref="BM3007">IFERROR(INDEX($BK$24:$BK$4119,MATCH(SMALL($BL$24:$BL$4119,ROWS($BM$24:BM3007)),$BL$24:$BL$4119,0))," ")</f>
        <v xml:space="preserve"> </v>
      </c>
    </row>
    <row r="3008" spans="57:65" ht="14" x14ac:dyDescent="0.15">
      <c r="BE3008" s="6">
        <v>169</v>
      </c>
      <c r="BF3008" s="44">
        <v>12</v>
      </c>
      <c r="BG3008" s="18">
        <v>2985</v>
      </c>
      <c r="BH3008" s="46" t="str">
        <f t="array" ref="BH3008">IF(INDEX($V$71:$AK$326,BE3008,BF3008)&gt;0,INDEX($V$71:$AK$326,BE3008,BF3008),"")</f>
        <v>0</v>
      </c>
      <c r="BI3008" s="46" t="str">
        <f t="array" ref="BI3008">IFERROR(RANK(BH3008,$BH$24:$BH$4119,1)+COUNTIF($BH$24:BH3008,BH3008)-1,"")</f>
        <v/>
      </c>
      <c r="BJ3008" s="46" t="str">
        <f t="array" ref="BJ3008">IFERROR(INDEX($BH$24:$BH$4119,MATCH(SMALL($BI$24:$BI$4119,ROWS($BJ$24:BJ3008)),$BI$24:$BI$4119,0))," ")</f>
        <v xml:space="preserve"> </v>
      </c>
      <c r="BK3008" s="46" t="str">
        <f t="array" ref="BK3008">IF(ISNUMBER(BJ3008),(IF(COUNTIF( BJ$24:BJ3008, BJ3008 )=1,BJ3008,"")),"")</f>
        <v/>
      </c>
      <c r="BL3008" s="46" t="str">
        <f t="array" ref="BL3008">IFERROR(RANK(BK3008,$BK$24:$BK$4119,1)+COUNTIF($BK$24:BK3008,BK3008)-1,"")</f>
        <v/>
      </c>
      <c r="BM3008" s="46" t="str">
        <f t="array" ref="BM3008">IFERROR(INDEX($BK$24:$BK$4119,MATCH(SMALL($BL$24:$BL$4119,ROWS($BM$24:BM3008)),$BL$24:$BL$4119,0))," ")</f>
        <v xml:space="preserve"> </v>
      </c>
    </row>
    <row r="3009" spans="57:65" ht="14" x14ac:dyDescent="0.15">
      <c r="BE3009" s="6">
        <v>170</v>
      </c>
      <c r="BF3009" s="44">
        <v>12</v>
      </c>
      <c r="BG3009" s="18">
        <v>2986</v>
      </c>
      <c r="BH3009" s="46" t="str">
        <f t="array" ref="BH3009">IF(INDEX($V$71:$AK$326,BE3009,BF3009)&gt;0,INDEX($V$71:$AK$326,BE3009,BF3009),"")</f>
        <v>0</v>
      </c>
      <c r="BI3009" s="46" t="str">
        <f t="array" ref="BI3009">IFERROR(RANK(BH3009,$BH$24:$BH$4119,1)+COUNTIF($BH$24:BH3009,BH3009)-1,"")</f>
        <v/>
      </c>
      <c r="BJ3009" s="46" t="str">
        <f t="array" ref="BJ3009">IFERROR(INDEX($BH$24:$BH$4119,MATCH(SMALL($BI$24:$BI$4119,ROWS($BJ$24:BJ3009)),$BI$24:$BI$4119,0))," ")</f>
        <v xml:space="preserve"> </v>
      </c>
      <c r="BK3009" s="46" t="str">
        <f t="array" ref="BK3009">IF(ISNUMBER(BJ3009),(IF(COUNTIF( BJ$24:BJ3009, BJ3009 )=1,BJ3009,"")),"")</f>
        <v/>
      </c>
      <c r="BL3009" s="46" t="str">
        <f t="array" ref="BL3009">IFERROR(RANK(BK3009,$BK$24:$BK$4119,1)+COUNTIF($BK$24:BK3009,BK3009)-1,"")</f>
        <v/>
      </c>
      <c r="BM3009" s="46" t="str">
        <f t="array" ref="BM3009">IFERROR(INDEX($BK$24:$BK$4119,MATCH(SMALL($BL$24:$BL$4119,ROWS($BM$24:BM3009)),$BL$24:$BL$4119,0))," ")</f>
        <v xml:space="preserve"> </v>
      </c>
    </row>
    <row r="3010" spans="57:65" ht="14" x14ac:dyDescent="0.15">
      <c r="BE3010" s="6">
        <v>171</v>
      </c>
      <c r="BF3010" s="44">
        <v>12</v>
      </c>
      <c r="BG3010" s="18">
        <v>2987</v>
      </c>
      <c r="BH3010" s="46" t="str">
        <f t="array" ref="BH3010">IF(INDEX($V$71:$AK$326,BE3010,BF3010)&gt;0,INDEX($V$71:$AK$326,BE3010,BF3010),"")</f>
        <v/>
      </c>
      <c r="BI3010" s="46" t="str">
        <f t="array" ref="BI3010">IFERROR(RANK(BH3010,$BH$24:$BH$4119,1)+COUNTIF($BH$24:BH3010,BH3010)-1,"")</f>
        <v/>
      </c>
      <c r="BJ3010" s="46" t="str">
        <f t="array" ref="BJ3010">IFERROR(INDEX($BH$24:$BH$4119,MATCH(SMALL($BI$24:$BI$4119,ROWS($BJ$24:BJ3010)),$BI$24:$BI$4119,0))," ")</f>
        <v xml:space="preserve"> </v>
      </c>
      <c r="BK3010" s="46" t="str">
        <f t="array" ref="BK3010">IF(ISNUMBER(BJ3010),(IF(COUNTIF( BJ$24:BJ3010, BJ3010 )=1,BJ3010,"")),"")</f>
        <v/>
      </c>
      <c r="BL3010" s="46" t="str">
        <f t="array" ref="BL3010">IFERROR(RANK(BK3010,$BK$24:$BK$4119,1)+COUNTIF($BK$24:BK3010,BK3010)-1,"")</f>
        <v/>
      </c>
      <c r="BM3010" s="46" t="str">
        <f t="array" ref="BM3010">IFERROR(INDEX($BK$24:$BK$4119,MATCH(SMALL($BL$24:$BL$4119,ROWS($BM$24:BM3010)),$BL$24:$BL$4119,0))," ")</f>
        <v xml:space="preserve"> </v>
      </c>
    </row>
    <row r="3011" spans="57:65" ht="14" x14ac:dyDescent="0.15">
      <c r="BE3011" s="6">
        <v>172</v>
      </c>
      <c r="BF3011" s="44">
        <v>12</v>
      </c>
      <c r="BG3011" s="18">
        <v>2988</v>
      </c>
      <c r="BH3011" s="46" t="str">
        <f t="array" ref="BH3011">IF(INDEX($V$71:$AK$326,BE3011,BF3011)&gt;0,INDEX($V$71:$AK$326,BE3011,BF3011),"")</f>
        <v/>
      </c>
      <c r="BI3011" s="46" t="str">
        <f t="array" ref="BI3011">IFERROR(RANK(BH3011,$BH$24:$BH$4119,1)+COUNTIF($BH$24:BH3011,BH3011)-1,"")</f>
        <v/>
      </c>
      <c r="BJ3011" s="46" t="str">
        <f t="array" ref="BJ3011">IFERROR(INDEX($BH$24:$BH$4119,MATCH(SMALL($BI$24:$BI$4119,ROWS($BJ$24:BJ3011)),$BI$24:$BI$4119,0))," ")</f>
        <v xml:space="preserve"> </v>
      </c>
      <c r="BK3011" s="46" t="str">
        <f t="array" ref="BK3011">IF(ISNUMBER(BJ3011),(IF(COUNTIF( BJ$24:BJ3011, BJ3011 )=1,BJ3011,"")),"")</f>
        <v/>
      </c>
      <c r="BL3011" s="46" t="str">
        <f t="array" ref="BL3011">IFERROR(RANK(BK3011,$BK$24:$BK$4119,1)+COUNTIF($BK$24:BK3011,BK3011)-1,"")</f>
        <v/>
      </c>
      <c r="BM3011" s="46" t="str">
        <f t="array" ref="BM3011">IFERROR(INDEX($BK$24:$BK$4119,MATCH(SMALL($BL$24:$BL$4119,ROWS($BM$24:BM3011)),$BL$24:$BL$4119,0))," ")</f>
        <v xml:space="preserve"> </v>
      </c>
    </row>
    <row r="3012" spans="57:65" ht="14" x14ac:dyDescent="0.15">
      <c r="BE3012" s="6">
        <v>173</v>
      </c>
      <c r="BF3012" s="44">
        <v>12</v>
      </c>
      <c r="BG3012" s="18">
        <v>2989</v>
      </c>
      <c r="BH3012" s="46" t="str">
        <f t="array" ref="BH3012">IF(INDEX($V$71:$AK$326,BE3012,BF3012)&gt;0,INDEX($V$71:$AK$326,BE3012,BF3012),"")</f>
        <v>0</v>
      </c>
      <c r="BI3012" s="46" t="str">
        <f t="array" ref="BI3012">IFERROR(RANK(BH3012,$BH$24:$BH$4119,1)+COUNTIF($BH$24:BH3012,BH3012)-1,"")</f>
        <v/>
      </c>
      <c r="BJ3012" s="46" t="str">
        <f t="array" ref="BJ3012">IFERROR(INDEX($BH$24:$BH$4119,MATCH(SMALL($BI$24:$BI$4119,ROWS($BJ$24:BJ3012)),$BI$24:$BI$4119,0))," ")</f>
        <v xml:space="preserve"> </v>
      </c>
      <c r="BK3012" s="46" t="str">
        <f t="array" ref="BK3012">IF(ISNUMBER(BJ3012),(IF(COUNTIF( BJ$24:BJ3012, BJ3012 )=1,BJ3012,"")),"")</f>
        <v/>
      </c>
      <c r="BL3012" s="46" t="str">
        <f t="array" ref="BL3012">IFERROR(RANK(BK3012,$BK$24:$BK$4119,1)+COUNTIF($BK$24:BK3012,BK3012)-1,"")</f>
        <v/>
      </c>
      <c r="BM3012" s="46" t="str">
        <f t="array" ref="BM3012">IFERROR(INDEX($BK$24:$BK$4119,MATCH(SMALL($BL$24:$BL$4119,ROWS($BM$24:BM3012)),$BL$24:$BL$4119,0))," ")</f>
        <v xml:space="preserve"> </v>
      </c>
    </row>
    <row r="3013" spans="57:65" ht="14" x14ac:dyDescent="0.15">
      <c r="BE3013" s="6">
        <v>174</v>
      </c>
      <c r="BF3013" s="44">
        <v>12</v>
      </c>
      <c r="BG3013" s="18">
        <v>2990</v>
      </c>
      <c r="BH3013" s="46" t="str">
        <f t="array" ref="BH3013">IF(INDEX($V$71:$AK$326,BE3013,BF3013)&gt;0,INDEX($V$71:$AK$326,BE3013,BF3013),"")</f>
        <v>0</v>
      </c>
      <c r="BI3013" s="46" t="str">
        <f t="array" ref="BI3013">IFERROR(RANK(BH3013,$BH$24:$BH$4119,1)+COUNTIF($BH$24:BH3013,BH3013)-1,"")</f>
        <v/>
      </c>
      <c r="BJ3013" s="46" t="str">
        <f t="array" ref="BJ3013">IFERROR(INDEX($BH$24:$BH$4119,MATCH(SMALL($BI$24:$BI$4119,ROWS($BJ$24:BJ3013)),$BI$24:$BI$4119,0))," ")</f>
        <v xml:space="preserve"> </v>
      </c>
      <c r="BK3013" s="46" t="str">
        <f t="array" ref="BK3013">IF(ISNUMBER(BJ3013),(IF(COUNTIF( BJ$24:BJ3013, BJ3013 )=1,BJ3013,"")),"")</f>
        <v/>
      </c>
      <c r="BL3013" s="46" t="str">
        <f t="array" ref="BL3013">IFERROR(RANK(BK3013,$BK$24:$BK$4119,1)+COUNTIF($BK$24:BK3013,BK3013)-1,"")</f>
        <v/>
      </c>
      <c r="BM3013" s="46" t="str">
        <f t="array" ref="BM3013">IFERROR(INDEX($BK$24:$BK$4119,MATCH(SMALL($BL$24:$BL$4119,ROWS($BM$24:BM3013)),$BL$24:$BL$4119,0))," ")</f>
        <v xml:space="preserve"> </v>
      </c>
    </row>
    <row r="3014" spans="57:65" ht="14" x14ac:dyDescent="0.15">
      <c r="BE3014" s="6">
        <v>175</v>
      </c>
      <c r="BF3014" s="44">
        <v>12</v>
      </c>
      <c r="BG3014" s="18">
        <v>2991</v>
      </c>
      <c r="BH3014" s="46" t="str">
        <f t="array" ref="BH3014">IF(INDEX($V$71:$AK$326,BE3014,BF3014)&gt;0,INDEX($V$71:$AK$326,BE3014,BF3014),"")</f>
        <v>0</v>
      </c>
      <c r="BI3014" s="46" t="str">
        <f t="array" ref="BI3014">IFERROR(RANK(BH3014,$BH$24:$BH$4119,1)+COUNTIF($BH$24:BH3014,BH3014)-1,"")</f>
        <v/>
      </c>
      <c r="BJ3014" s="46" t="str">
        <f t="array" ref="BJ3014">IFERROR(INDEX($BH$24:$BH$4119,MATCH(SMALL($BI$24:$BI$4119,ROWS($BJ$24:BJ3014)),$BI$24:$BI$4119,0))," ")</f>
        <v xml:space="preserve"> </v>
      </c>
      <c r="BK3014" s="46" t="str">
        <f t="array" ref="BK3014">IF(ISNUMBER(BJ3014),(IF(COUNTIF( BJ$24:BJ3014, BJ3014 )=1,BJ3014,"")),"")</f>
        <v/>
      </c>
      <c r="BL3014" s="46" t="str">
        <f t="array" ref="BL3014">IFERROR(RANK(BK3014,$BK$24:$BK$4119,1)+COUNTIF($BK$24:BK3014,BK3014)-1,"")</f>
        <v/>
      </c>
      <c r="BM3014" s="46" t="str">
        <f t="array" ref="BM3014">IFERROR(INDEX($BK$24:$BK$4119,MATCH(SMALL($BL$24:$BL$4119,ROWS($BM$24:BM3014)),$BL$24:$BL$4119,0))," ")</f>
        <v xml:space="preserve"> </v>
      </c>
    </row>
    <row r="3015" spans="57:65" ht="14" x14ac:dyDescent="0.15">
      <c r="BE3015" s="6">
        <v>176</v>
      </c>
      <c r="BF3015" s="44">
        <v>12</v>
      </c>
      <c r="BG3015" s="18">
        <v>2992</v>
      </c>
      <c r="BH3015" s="46" t="str">
        <f t="array" ref="BH3015">IF(INDEX($V$71:$AK$326,BE3015,BF3015)&gt;0,INDEX($V$71:$AK$326,BE3015,BF3015),"")</f>
        <v>0</v>
      </c>
      <c r="BI3015" s="46" t="str">
        <f t="array" ref="BI3015">IFERROR(RANK(BH3015,$BH$24:$BH$4119,1)+COUNTIF($BH$24:BH3015,BH3015)-1,"")</f>
        <v/>
      </c>
      <c r="BJ3015" s="46" t="str">
        <f t="array" ref="BJ3015">IFERROR(INDEX($BH$24:$BH$4119,MATCH(SMALL($BI$24:$BI$4119,ROWS($BJ$24:BJ3015)),$BI$24:$BI$4119,0))," ")</f>
        <v xml:space="preserve"> </v>
      </c>
      <c r="BK3015" s="46" t="str">
        <f t="array" ref="BK3015">IF(ISNUMBER(BJ3015),(IF(COUNTIF( BJ$24:BJ3015, BJ3015 )=1,BJ3015,"")),"")</f>
        <v/>
      </c>
      <c r="BL3015" s="46" t="str">
        <f t="array" ref="BL3015">IFERROR(RANK(BK3015,$BK$24:$BK$4119,1)+COUNTIF($BK$24:BK3015,BK3015)-1,"")</f>
        <v/>
      </c>
      <c r="BM3015" s="46" t="str">
        <f t="array" ref="BM3015">IFERROR(INDEX($BK$24:$BK$4119,MATCH(SMALL($BL$24:$BL$4119,ROWS($BM$24:BM3015)),$BL$24:$BL$4119,0))," ")</f>
        <v xml:space="preserve"> </v>
      </c>
    </row>
    <row r="3016" spans="57:65" ht="14" x14ac:dyDescent="0.15">
      <c r="BE3016" s="6">
        <v>177</v>
      </c>
      <c r="BF3016" s="44">
        <v>12</v>
      </c>
      <c r="BG3016" s="18">
        <v>2993</v>
      </c>
      <c r="BH3016" s="46" t="str">
        <f t="array" ref="BH3016">IF(INDEX($V$71:$AK$326,BE3016,BF3016)&gt;0,INDEX($V$71:$AK$326,BE3016,BF3016),"")</f>
        <v/>
      </c>
      <c r="BI3016" s="46" t="str">
        <f t="array" ref="BI3016">IFERROR(RANK(BH3016,$BH$24:$BH$4119,1)+COUNTIF($BH$24:BH3016,BH3016)-1,"")</f>
        <v/>
      </c>
      <c r="BJ3016" s="46" t="str">
        <f t="array" ref="BJ3016">IFERROR(INDEX($BH$24:$BH$4119,MATCH(SMALL($BI$24:$BI$4119,ROWS($BJ$24:BJ3016)),$BI$24:$BI$4119,0))," ")</f>
        <v xml:space="preserve"> </v>
      </c>
      <c r="BK3016" s="46" t="str">
        <f t="array" ref="BK3016">IF(ISNUMBER(BJ3016),(IF(COUNTIF( BJ$24:BJ3016, BJ3016 )=1,BJ3016,"")),"")</f>
        <v/>
      </c>
      <c r="BL3016" s="46" t="str">
        <f t="array" ref="BL3016">IFERROR(RANK(BK3016,$BK$24:$BK$4119,1)+COUNTIF($BK$24:BK3016,BK3016)-1,"")</f>
        <v/>
      </c>
      <c r="BM3016" s="46" t="str">
        <f t="array" ref="BM3016">IFERROR(INDEX($BK$24:$BK$4119,MATCH(SMALL($BL$24:$BL$4119,ROWS($BM$24:BM3016)),$BL$24:$BL$4119,0))," ")</f>
        <v xml:space="preserve"> </v>
      </c>
    </row>
    <row r="3017" spans="57:65" ht="14" x14ac:dyDescent="0.15">
      <c r="BE3017" s="6">
        <v>178</v>
      </c>
      <c r="BF3017" s="44">
        <v>12</v>
      </c>
      <c r="BG3017" s="18">
        <v>2994</v>
      </c>
      <c r="BH3017" s="46" t="str">
        <f t="array" ref="BH3017">IF(INDEX($V$71:$AK$326,BE3017,BF3017)&gt;0,INDEX($V$71:$AK$326,BE3017,BF3017),"")</f>
        <v/>
      </c>
      <c r="BI3017" s="46" t="str">
        <f t="array" ref="BI3017">IFERROR(RANK(BH3017,$BH$24:$BH$4119,1)+COUNTIF($BH$24:BH3017,BH3017)-1,"")</f>
        <v/>
      </c>
      <c r="BJ3017" s="46" t="str">
        <f t="array" ref="BJ3017">IFERROR(INDEX($BH$24:$BH$4119,MATCH(SMALL($BI$24:$BI$4119,ROWS($BJ$24:BJ3017)),$BI$24:$BI$4119,0))," ")</f>
        <v xml:space="preserve"> </v>
      </c>
      <c r="BK3017" s="46" t="str">
        <f t="array" ref="BK3017">IF(ISNUMBER(BJ3017),(IF(COUNTIF( BJ$24:BJ3017, BJ3017 )=1,BJ3017,"")),"")</f>
        <v/>
      </c>
      <c r="BL3017" s="46" t="str">
        <f t="array" ref="BL3017">IFERROR(RANK(BK3017,$BK$24:$BK$4119,1)+COUNTIF($BK$24:BK3017,BK3017)-1,"")</f>
        <v/>
      </c>
      <c r="BM3017" s="46" t="str">
        <f t="array" ref="BM3017">IFERROR(INDEX($BK$24:$BK$4119,MATCH(SMALL($BL$24:$BL$4119,ROWS($BM$24:BM3017)),$BL$24:$BL$4119,0))," ")</f>
        <v xml:space="preserve"> </v>
      </c>
    </row>
    <row r="3018" spans="57:65" ht="14" x14ac:dyDescent="0.15">
      <c r="BE3018" s="6">
        <v>179</v>
      </c>
      <c r="BF3018" s="44">
        <v>12</v>
      </c>
      <c r="BG3018" s="18">
        <v>2995</v>
      </c>
      <c r="BH3018" s="46" t="str">
        <f t="array" ref="BH3018">IF(INDEX($V$71:$AK$326,BE3018,BF3018)&gt;0,INDEX($V$71:$AK$326,BE3018,BF3018),"")</f>
        <v/>
      </c>
      <c r="BI3018" s="46" t="str">
        <f t="array" ref="BI3018">IFERROR(RANK(BH3018,$BH$24:$BH$4119,1)+COUNTIF($BH$24:BH3018,BH3018)-1,"")</f>
        <v/>
      </c>
      <c r="BJ3018" s="46" t="str">
        <f t="array" ref="BJ3018">IFERROR(INDEX($BH$24:$BH$4119,MATCH(SMALL($BI$24:$BI$4119,ROWS($BJ$24:BJ3018)),$BI$24:$BI$4119,0))," ")</f>
        <v xml:space="preserve"> </v>
      </c>
      <c r="BK3018" s="46" t="str">
        <f t="array" ref="BK3018">IF(ISNUMBER(BJ3018),(IF(COUNTIF( BJ$24:BJ3018, BJ3018 )=1,BJ3018,"")),"")</f>
        <v/>
      </c>
      <c r="BL3018" s="46" t="str">
        <f t="array" ref="BL3018">IFERROR(RANK(BK3018,$BK$24:$BK$4119,1)+COUNTIF($BK$24:BK3018,BK3018)-1,"")</f>
        <v/>
      </c>
      <c r="BM3018" s="46" t="str">
        <f t="array" ref="BM3018">IFERROR(INDEX($BK$24:$BK$4119,MATCH(SMALL($BL$24:$BL$4119,ROWS($BM$24:BM3018)),$BL$24:$BL$4119,0))," ")</f>
        <v xml:space="preserve"> </v>
      </c>
    </row>
    <row r="3019" spans="57:65" ht="14" x14ac:dyDescent="0.15">
      <c r="BE3019" s="6">
        <v>180</v>
      </c>
      <c r="BF3019" s="44">
        <v>12</v>
      </c>
      <c r="BG3019" s="18">
        <v>2996</v>
      </c>
      <c r="BH3019" s="46" t="str">
        <f t="array" ref="BH3019">IF(INDEX($V$71:$AK$326,BE3019,BF3019)&gt;0,INDEX($V$71:$AK$326,BE3019,BF3019),"")</f>
        <v/>
      </c>
      <c r="BI3019" s="46" t="str">
        <f t="array" ref="BI3019">IFERROR(RANK(BH3019,$BH$24:$BH$4119,1)+COUNTIF($BH$24:BH3019,BH3019)-1,"")</f>
        <v/>
      </c>
      <c r="BJ3019" s="46" t="str">
        <f t="array" ref="BJ3019">IFERROR(INDEX($BH$24:$BH$4119,MATCH(SMALL($BI$24:$BI$4119,ROWS($BJ$24:BJ3019)),$BI$24:$BI$4119,0))," ")</f>
        <v xml:space="preserve"> </v>
      </c>
      <c r="BK3019" s="46" t="str">
        <f t="array" ref="BK3019">IF(ISNUMBER(BJ3019),(IF(COUNTIF( BJ$24:BJ3019, BJ3019 )=1,BJ3019,"")),"")</f>
        <v/>
      </c>
      <c r="BL3019" s="46" t="str">
        <f t="array" ref="BL3019">IFERROR(RANK(BK3019,$BK$24:$BK$4119,1)+COUNTIF($BK$24:BK3019,BK3019)-1,"")</f>
        <v/>
      </c>
      <c r="BM3019" s="46" t="str">
        <f t="array" ref="BM3019">IFERROR(INDEX($BK$24:$BK$4119,MATCH(SMALL($BL$24:$BL$4119,ROWS($BM$24:BM3019)),$BL$24:$BL$4119,0))," ")</f>
        <v xml:space="preserve"> </v>
      </c>
    </row>
    <row r="3020" spans="57:65" ht="14" x14ac:dyDescent="0.15">
      <c r="BE3020" s="6">
        <v>181</v>
      </c>
      <c r="BF3020" s="44">
        <v>12</v>
      </c>
      <c r="BG3020" s="18">
        <v>2997</v>
      </c>
      <c r="BH3020" s="46" t="str">
        <f t="array" ref="BH3020">IF(INDEX($V$71:$AK$326,BE3020,BF3020)&gt;0,INDEX($V$71:$AK$326,BE3020,BF3020),"")</f>
        <v/>
      </c>
      <c r="BI3020" s="46" t="str">
        <f t="array" ref="BI3020">IFERROR(RANK(BH3020,$BH$24:$BH$4119,1)+COUNTIF($BH$24:BH3020,BH3020)-1,"")</f>
        <v/>
      </c>
      <c r="BJ3020" s="46" t="str">
        <f t="array" ref="BJ3020">IFERROR(INDEX($BH$24:$BH$4119,MATCH(SMALL($BI$24:$BI$4119,ROWS($BJ$24:BJ3020)),$BI$24:$BI$4119,0))," ")</f>
        <v xml:space="preserve"> </v>
      </c>
      <c r="BK3020" s="46" t="str">
        <f t="array" ref="BK3020">IF(ISNUMBER(BJ3020),(IF(COUNTIF( BJ$24:BJ3020, BJ3020 )=1,BJ3020,"")),"")</f>
        <v/>
      </c>
      <c r="BL3020" s="46" t="str">
        <f t="array" ref="BL3020">IFERROR(RANK(BK3020,$BK$24:$BK$4119,1)+COUNTIF($BK$24:BK3020,BK3020)-1,"")</f>
        <v/>
      </c>
      <c r="BM3020" s="46" t="str">
        <f t="array" ref="BM3020">IFERROR(INDEX($BK$24:$BK$4119,MATCH(SMALL($BL$24:$BL$4119,ROWS($BM$24:BM3020)),$BL$24:$BL$4119,0))," ")</f>
        <v xml:space="preserve"> </v>
      </c>
    </row>
    <row r="3021" spans="57:65" ht="14" x14ac:dyDescent="0.15">
      <c r="BE3021" s="6">
        <v>182</v>
      </c>
      <c r="BF3021" s="44">
        <v>12</v>
      </c>
      <c r="BG3021" s="18">
        <v>2998</v>
      </c>
      <c r="BH3021" s="46" t="str">
        <f t="array" ref="BH3021">IF(INDEX($V$71:$AK$326,BE3021,BF3021)&gt;0,INDEX($V$71:$AK$326,BE3021,BF3021),"")</f>
        <v/>
      </c>
      <c r="BI3021" s="46" t="str">
        <f t="array" ref="BI3021">IFERROR(RANK(BH3021,$BH$24:$BH$4119,1)+COUNTIF($BH$24:BH3021,BH3021)-1,"")</f>
        <v/>
      </c>
      <c r="BJ3021" s="46" t="str">
        <f t="array" ref="BJ3021">IFERROR(INDEX($BH$24:$BH$4119,MATCH(SMALL($BI$24:$BI$4119,ROWS($BJ$24:BJ3021)),$BI$24:$BI$4119,0))," ")</f>
        <v xml:space="preserve"> </v>
      </c>
      <c r="BK3021" s="46" t="str">
        <f t="array" ref="BK3021">IF(ISNUMBER(BJ3021),(IF(COUNTIF( BJ$24:BJ3021, BJ3021 )=1,BJ3021,"")),"")</f>
        <v/>
      </c>
      <c r="BL3021" s="46" t="str">
        <f t="array" ref="BL3021">IFERROR(RANK(BK3021,$BK$24:$BK$4119,1)+COUNTIF($BK$24:BK3021,BK3021)-1,"")</f>
        <v/>
      </c>
      <c r="BM3021" s="46" t="str">
        <f t="array" ref="BM3021">IFERROR(INDEX($BK$24:$BK$4119,MATCH(SMALL($BL$24:$BL$4119,ROWS($BM$24:BM3021)),$BL$24:$BL$4119,0))," ")</f>
        <v xml:space="preserve"> </v>
      </c>
    </row>
    <row r="3022" spans="57:65" ht="14" x14ac:dyDescent="0.15">
      <c r="BE3022" s="6">
        <v>183</v>
      </c>
      <c r="BF3022" s="44">
        <v>12</v>
      </c>
      <c r="BG3022" s="18">
        <v>2999</v>
      </c>
      <c r="BH3022" s="46" t="str">
        <f t="array" ref="BH3022">IF(INDEX($V$71:$AK$326,BE3022,BF3022)&gt;0,INDEX($V$71:$AK$326,BE3022,BF3022),"")</f>
        <v/>
      </c>
      <c r="BI3022" s="46" t="str">
        <f t="array" ref="BI3022">IFERROR(RANK(BH3022,$BH$24:$BH$4119,1)+COUNTIF($BH$24:BH3022,BH3022)-1,"")</f>
        <v/>
      </c>
      <c r="BJ3022" s="46" t="str">
        <f t="array" ref="BJ3022">IFERROR(INDEX($BH$24:$BH$4119,MATCH(SMALL($BI$24:$BI$4119,ROWS($BJ$24:BJ3022)),$BI$24:$BI$4119,0))," ")</f>
        <v xml:space="preserve"> </v>
      </c>
      <c r="BK3022" s="46" t="str">
        <f t="array" ref="BK3022">IF(ISNUMBER(BJ3022),(IF(COUNTIF( BJ$24:BJ3022, BJ3022 )=1,BJ3022,"")),"")</f>
        <v/>
      </c>
      <c r="BL3022" s="46" t="str">
        <f t="array" ref="BL3022">IFERROR(RANK(BK3022,$BK$24:$BK$4119,1)+COUNTIF($BK$24:BK3022,BK3022)-1,"")</f>
        <v/>
      </c>
      <c r="BM3022" s="46" t="str">
        <f t="array" ref="BM3022">IFERROR(INDEX($BK$24:$BK$4119,MATCH(SMALL($BL$24:$BL$4119,ROWS($BM$24:BM3022)),$BL$24:$BL$4119,0))," ")</f>
        <v xml:space="preserve"> </v>
      </c>
    </row>
    <row r="3023" spans="57:65" ht="14" x14ac:dyDescent="0.15">
      <c r="BE3023" s="6">
        <v>184</v>
      </c>
      <c r="BF3023" s="44">
        <v>12</v>
      </c>
      <c r="BG3023" s="18">
        <v>3000</v>
      </c>
      <c r="BH3023" s="46" t="str">
        <f t="array" ref="BH3023">IF(INDEX($V$71:$AK$326,BE3023,BF3023)&gt;0,INDEX($V$71:$AK$326,BE3023,BF3023),"")</f>
        <v/>
      </c>
      <c r="BI3023" s="46" t="str">
        <f t="array" ref="BI3023">IFERROR(RANK(BH3023,$BH$24:$BH$4119,1)+COUNTIF($BH$24:BH3023,BH3023)-1,"")</f>
        <v/>
      </c>
      <c r="BJ3023" s="46" t="str">
        <f t="array" ref="BJ3023">IFERROR(INDEX($BH$24:$BH$4119,MATCH(SMALL($BI$24:$BI$4119,ROWS($BJ$24:BJ3023)),$BI$24:$BI$4119,0))," ")</f>
        <v xml:space="preserve"> </v>
      </c>
      <c r="BK3023" s="46" t="str">
        <f t="array" ref="BK3023">IF(ISNUMBER(BJ3023),(IF(COUNTIF( BJ$24:BJ3023, BJ3023 )=1,BJ3023,"")),"")</f>
        <v/>
      </c>
      <c r="BL3023" s="46" t="str">
        <f t="array" ref="BL3023">IFERROR(RANK(BK3023,$BK$24:$BK$4119,1)+COUNTIF($BK$24:BK3023,BK3023)-1,"")</f>
        <v/>
      </c>
      <c r="BM3023" s="46" t="str">
        <f t="array" ref="BM3023">IFERROR(INDEX($BK$24:$BK$4119,MATCH(SMALL($BL$24:$BL$4119,ROWS($BM$24:BM3023)),$BL$24:$BL$4119,0))," ")</f>
        <v xml:space="preserve"> </v>
      </c>
    </row>
    <row r="3024" spans="57:65" ht="14" x14ac:dyDescent="0.15">
      <c r="BE3024" s="6">
        <v>185</v>
      </c>
      <c r="BF3024" s="44">
        <v>12</v>
      </c>
      <c r="BG3024" s="18">
        <v>3001</v>
      </c>
      <c r="BH3024" s="46" t="str">
        <f t="array" ref="BH3024">IF(INDEX($V$71:$AK$326,BE3024,BF3024)&gt;0,INDEX($V$71:$AK$326,BE3024,BF3024),"")</f>
        <v/>
      </c>
      <c r="BI3024" s="46" t="str">
        <f t="array" ref="BI3024">IFERROR(RANK(BH3024,$BH$24:$BH$4119,1)+COUNTIF($BH$24:BH3024,BH3024)-1,"")</f>
        <v/>
      </c>
      <c r="BJ3024" s="46" t="str">
        <f t="array" ref="BJ3024">IFERROR(INDEX($BH$24:$BH$4119,MATCH(SMALL($BI$24:$BI$4119,ROWS($BJ$24:BJ3024)),$BI$24:$BI$4119,0))," ")</f>
        <v xml:space="preserve"> </v>
      </c>
      <c r="BK3024" s="46" t="str">
        <f t="array" ref="BK3024">IF(ISNUMBER(BJ3024),(IF(COUNTIF( BJ$24:BJ3024, BJ3024 )=1,BJ3024,"")),"")</f>
        <v/>
      </c>
      <c r="BL3024" s="46" t="str">
        <f t="array" ref="BL3024">IFERROR(RANK(BK3024,$BK$24:$BK$4119,1)+COUNTIF($BK$24:BK3024,BK3024)-1,"")</f>
        <v/>
      </c>
      <c r="BM3024" s="46" t="str">
        <f t="array" ref="BM3024">IFERROR(INDEX($BK$24:$BK$4119,MATCH(SMALL($BL$24:$BL$4119,ROWS($BM$24:BM3024)),$BL$24:$BL$4119,0))," ")</f>
        <v xml:space="preserve"> </v>
      </c>
    </row>
    <row r="3025" spans="57:65" ht="14" x14ac:dyDescent="0.15">
      <c r="BE3025" s="6">
        <v>186</v>
      </c>
      <c r="BF3025" s="44">
        <v>12</v>
      </c>
      <c r="BG3025" s="18">
        <v>3002</v>
      </c>
      <c r="BH3025" s="46" t="str">
        <f t="array" ref="BH3025">IF(INDEX($V$71:$AK$326,BE3025,BF3025)&gt;0,INDEX($V$71:$AK$326,BE3025,BF3025),"")</f>
        <v/>
      </c>
      <c r="BI3025" s="46" t="str">
        <f t="array" ref="BI3025">IFERROR(RANK(BH3025,$BH$24:$BH$4119,1)+COUNTIF($BH$24:BH3025,BH3025)-1,"")</f>
        <v/>
      </c>
      <c r="BJ3025" s="46" t="str">
        <f t="array" ref="BJ3025">IFERROR(INDEX($BH$24:$BH$4119,MATCH(SMALL($BI$24:$BI$4119,ROWS($BJ$24:BJ3025)),$BI$24:$BI$4119,0))," ")</f>
        <v xml:space="preserve"> </v>
      </c>
      <c r="BK3025" s="46" t="str">
        <f t="array" ref="BK3025">IF(ISNUMBER(BJ3025),(IF(COUNTIF( BJ$24:BJ3025, BJ3025 )=1,BJ3025,"")),"")</f>
        <v/>
      </c>
      <c r="BL3025" s="46" t="str">
        <f t="array" ref="BL3025">IFERROR(RANK(BK3025,$BK$24:$BK$4119,1)+COUNTIF($BK$24:BK3025,BK3025)-1,"")</f>
        <v/>
      </c>
      <c r="BM3025" s="46" t="str">
        <f t="array" ref="BM3025">IFERROR(INDEX($BK$24:$BK$4119,MATCH(SMALL($BL$24:$BL$4119,ROWS($BM$24:BM3025)),$BL$24:$BL$4119,0))," ")</f>
        <v xml:space="preserve"> </v>
      </c>
    </row>
    <row r="3026" spans="57:65" ht="14" x14ac:dyDescent="0.15">
      <c r="BE3026" s="6">
        <v>187</v>
      </c>
      <c r="BF3026" s="44">
        <v>12</v>
      </c>
      <c r="BG3026" s="18">
        <v>3003</v>
      </c>
      <c r="BH3026" s="46" t="str">
        <f t="array" ref="BH3026">IF(INDEX($V$71:$AK$326,BE3026,BF3026)&gt;0,INDEX($V$71:$AK$326,BE3026,BF3026),"")</f>
        <v/>
      </c>
      <c r="BI3026" s="46" t="str">
        <f t="array" ref="BI3026">IFERROR(RANK(BH3026,$BH$24:$BH$4119,1)+COUNTIF($BH$24:BH3026,BH3026)-1,"")</f>
        <v/>
      </c>
      <c r="BJ3026" s="46" t="str">
        <f t="array" ref="BJ3026">IFERROR(INDEX($BH$24:$BH$4119,MATCH(SMALL($BI$24:$BI$4119,ROWS($BJ$24:BJ3026)),$BI$24:$BI$4119,0))," ")</f>
        <v xml:space="preserve"> </v>
      </c>
      <c r="BK3026" s="46" t="str">
        <f t="array" ref="BK3026">IF(ISNUMBER(BJ3026),(IF(COUNTIF( BJ$24:BJ3026, BJ3026 )=1,BJ3026,"")),"")</f>
        <v/>
      </c>
      <c r="BL3026" s="46" t="str">
        <f t="array" ref="BL3026">IFERROR(RANK(BK3026,$BK$24:$BK$4119,1)+COUNTIF($BK$24:BK3026,BK3026)-1,"")</f>
        <v/>
      </c>
      <c r="BM3026" s="46" t="str">
        <f t="array" ref="BM3026">IFERROR(INDEX($BK$24:$BK$4119,MATCH(SMALL($BL$24:$BL$4119,ROWS($BM$24:BM3026)),$BL$24:$BL$4119,0))," ")</f>
        <v xml:space="preserve"> </v>
      </c>
    </row>
    <row r="3027" spans="57:65" ht="14" x14ac:dyDescent="0.15">
      <c r="BE3027" s="6">
        <v>188</v>
      </c>
      <c r="BF3027" s="44">
        <v>12</v>
      </c>
      <c r="BG3027" s="18">
        <v>3004</v>
      </c>
      <c r="BH3027" s="46" t="str">
        <f t="array" ref="BH3027">IF(INDEX($V$71:$AK$326,BE3027,BF3027)&gt;0,INDEX($V$71:$AK$326,BE3027,BF3027),"")</f>
        <v/>
      </c>
      <c r="BI3027" s="46" t="str">
        <f t="array" ref="BI3027">IFERROR(RANK(BH3027,$BH$24:$BH$4119,1)+COUNTIF($BH$24:BH3027,BH3027)-1,"")</f>
        <v/>
      </c>
      <c r="BJ3027" s="46" t="str">
        <f t="array" ref="BJ3027">IFERROR(INDEX($BH$24:$BH$4119,MATCH(SMALL($BI$24:$BI$4119,ROWS($BJ$24:BJ3027)),$BI$24:$BI$4119,0))," ")</f>
        <v xml:space="preserve"> </v>
      </c>
      <c r="BK3027" s="46" t="str">
        <f t="array" ref="BK3027">IF(ISNUMBER(BJ3027),(IF(COUNTIF( BJ$24:BJ3027, BJ3027 )=1,BJ3027,"")),"")</f>
        <v/>
      </c>
      <c r="BL3027" s="46" t="str">
        <f t="array" ref="BL3027">IFERROR(RANK(BK3027,$BK$24:$BK$4119,1)+COUNTIF($BK$24:BK3027,BK3027)-1,"")</f>
        <v/>
      </c>
      <c r="BM3027" s="46" t="str">
        <f t="array" ref="BM3027">IFERROR(INDEX($BK$24:$BK$4119,MATCH(SMALL($BL$24:$BL$4119,ROWS($BM$24:BM3027)),$BL$24:$BL$4119,0))," ")</f>
        <v xml:space="preserve"> </v>
      </c>
    </row>
    <row r="3028" spans="57:65" ht="14" x14ac:dyDescent="0.15">
      <c r="BE3028" s="6">
        <v>189</v>
      </c>
      <c r="BF3028" s="44">
        <v>12</v>
      </c>
      <c r="BG3028" s="18">
        <v>3005</v>
      </c>
      <c r="BH3028" s="46" t="str">
        <f t="array" ref="BH3028">IF(INDEX($V$71:$AK$326,BE3028,BF3028)&gt;0,INDEX($V$71:$AK$326,BE3028,BF3028),"")</f>
        <v/>
      </c>
      <c r="BI3028" s="46" t="str">
        <f t="array" ref="BI3028">IFERROR(RANK(BH3028,$BH$24:$BH$4119,1)+COUNTIF($BH$24:BH3028,BH3028)-1,"")</f>
        <v/>
      </c>
      <c r="BJ3028" s="46" t="str">
        <f t="array" ref="BJ3028">IFERROR(INDEX($BH$24:$BH$4119,MATCH(SMALL($BI$24:$BI$4119,ROWS($BJ$24:BJ3028)),$BI$24:$BI$4119,0))," ")</f>
        <v xml:space="preserve"> </v>
      </c>
      <c r="BK3028" s="46" t="str">
        <f t="array" ref="BK3028">IF(ISNUMBER(BJ3028),(IF(COUNTIF( BJ$24:BJ3028, BJ3028 )=1,BJ3028,"")),"")</f>
        <v/>
      </c>
      <c r="BL3028" s="46" t="str">
        <f t="array" ref="BL3028">IFERROR(RANK(BK3028,$BK$24:$BK$4119,1)+COUNTIF($BK$24:BK3028,BK3028)-1,"")</f>
        <v/>
      </c>
      <c r="BM3028" s="46" t="str">
        <f t="array" ref="BM3028">IFERROR(INDEX($BK$24:$BK$4119,MATCH(SMALL($BL$24:$BL$4119,ROWS($BM$24:BM3028)),$BL$24:$BL$4119,0))," ")</f>
        <v xml:space="preserve"> </v>
      </c>
    </row>
    <row r="3029" spans="57:65" ht="14" x14ac:dyDescent="0.15">
      <c r="BE3029" s="6">
        <v>190</v>
      </c>
      <c r="BF3029" s="44">
        <v>12</v>
      </c>
      <c r="BG3029" s="18">
        <v>3006</v>
      </c>
      <c r="BH3029" s="46" t="str">
        <f t="array" ref="BH3029">IF(INDEX($V$71:$AK$326,BE3029,BF3029)&gt;0,INDEX($V$71:$AK$326,BE3029,BF3029),"")</f>
        <v/>
      </c>
      <c r="BI3029" s="46" t="str">
        <f t="array" ref="BI3029">IFERROR(RANK(BH3029,$BH$24:$BH$4119,1)+COUNTIF($BH$24:BH3029,BH3029)-1,"")</f>
        <v/>
      </c>
      <c r="BJ3029" s="46" t="str">
        <f t="array" ref="BJ3029">IFERROR(INDEX($BH$24:$BH$4119,MATCH(SMALL($BI$24:$BI$4119,ROWS($BJ$24:BJ3029)),$BI$24:$BI$4119,0))," ")</f>
        <v xml:space="preserve"> </v>
      </c>
      <c r="BK3029" s="46" t="str">
        <f t="array" ref="BK3029">IF(ISNUMBER(BJ3029),(IF(COUNTIF( BJ$24:BJ3029, BJ3029 )=1,BJ3029,"")),"")</f>
        <v/>
      </c>
      <c r="BL3029" s="46" t="str">
        <f t="array" ref="BL3029">IFERROR(RANK(BK3029,$BK$24:$BK$4119,1)+COUNTIF($BK$24:BK3029,BK3029)-1,"")</f>
        <v/>
      </c>
      <c r="BM3029" s="46" t="str">
        <f t="array" ref="BM3029">IFERROR(INDEX($BK$24:$BK$4119,MATCH(SMALL($BL$24:$BL$4119,ROWS($BM$24:BM3029)),$BL$24:$BL$4119,0))," ")</f>
        <v xml:space="preserve"> </v>
      </c>
    </row>
    <row r="3030" spans="57:65" ht="14" x14ac:dyDescent="0.15">
      <c r="BE3030" s="6">
        <v>191</v>
      </c>
      <c r="BF3030" s="44">
        <v>12</v>
      </c>
      <c r="BG3030" s="18">
        <v>3007</v>
      </c>
      <c r="BH3030" s="46" t="str">
        <f t="array" ref="BH3030">IF(INDEX($V$71:$AK$326,BE3030,BF3030)&gt;0,INDEX($V$71:$AK$326,BE3030,BF3030),"")</f>
        <v/>
      </c>
      <c r="BI3030" s="46" t="str">
        <f t="array" ref="BI3030">IFERROR(RANK(BH3030,$BH$24:$BH$4119,1)+COUNTIF($BH$24:BH3030,BH3030)-1,"")</f>
        <v/>
      </c>
      <c r="BJ3030" s="46" t="str">
        <f t="array" ref="BJ3030">IFERROR(INDEX($BH$24:$BH$4119,MATCH(SMALL($BI$24:$BI$4119,ROWS($BJ$24:BJ3030)),$BI$24:$BI$4119,0))," ")</f>
        <v xml:space="preserve"> </v>
      </c>
      <c r="BK3030" s="46" t="str">
        <f t="array" ref="BK3030">IF(ISNUMBER(BJ3030),(IF(COUNTIF( BJ$24:BJ3030, BJ3030 )=1,BJ3030,"")),"")</f>
        <v/>
      </c>
      <c r="BL3030" s="46" t="str">
        <f t="array" ref="BL3030">IFERROR(RANK(BK3030,$BK$24:$BK$4119,1)+COUNTIF($BK$24:BK3030,BK3030)-1,"")</f>
        <v/>
      </c>
      <c r="BM3030" s="46" t="str">
        <f t="array" ref="BM3030">IFERROR(INDEX($BK$24:$BK$4119,MATCH(SMALL($BL$24:$BL$4119,ROWS($BM$24:BM3030)),$BL$24:$BL$4119,0))," ")</f>
        <v xml:space="preserve"> </v>
      </c>
    </row>
    <row r="3031" spans="57:65" ht="14" x14ac:dyDescent="0.15">
      <c r="BE3031" s="6">
        <v>192</v>
      </c>
      <c r="BF3031" s="44">
        <v>12</v>
      </c>
      <c r="BG3031" s="18">
        <v>3008</v>
      </c>
      <c r="BH3031" s="46" t="str">
        <f t="array" ref="BH3031">IF(INDEX($V$71:$AK$326,BE3031,BF3031)&gt;0,INDEX($V$71:$AK$326,BE3031,BF3031),"")</f>
        <v/>
      </c>
      <c r="BI3031" s="46" t="str">
        <f t="array" ref="BI3031">IFERROR(RANK(BH3031,$BH$24:$BH$4119,1)+COUNTIF($BH$24:BH3031,BH3031)-1,"")</f>
        <v/>
      </c>
      <c r="BJ3031" s="46" t="str">
        <f t="array" ref="BJ3031">IFERROR(INDEX($BH$24:$BH$4119,MATCH(SMALL($BI$24:$BI$4119,ROWS($BJ$24:BJ3031)),$BI$24:$BI$4119,0))," ")</f>
        <v xml:space="preserve"> </v>
      </c>
      <c r="BK3031" s="46" t="str">
        <f t="array" ref="BK3031">IF(ISNUMBER(BJ3031),(IF(COUNTIF( BJ$24:BJ3031, BJ3031 )=1,BJ3031,"")),"")</f>
        <v/>
      </c>
      <c r="BL3031" s="46" t="str">
        <f t="array" ref="BL3031">IFERROR(RANK(BK3031,$BK$24:$BK$4119,1)+COUNTIF($BK$24:BK3031,BK3031)-1,"")</f>
        <v/>
      </c>
      <c r="BM3031" s="46" t="str">
        <f t="array" ref="BM3031">IFERROR(INDEX($BK$24:$BK$4119,MATCH(SMALL($BL$24:$BL$4119,ROWS($BM$24:BM3031)),$BL$24:$BL$4119,0))," ")</f>
        <v xml:space="preserve"> </v>
      </c>
    </row>
    <row r="3032" spans="57:65" ht="14" x14ac:dyDescent="0.15">
      <c r="BE3032" s="6">
        <v>193</v>
      </c>
      <c r="BF3032" s="44">
        <v>12</v>
      </c>
      <c r="BG3032" s="18">
        <v>3009</v>
      </c>
      <c r="BH3032" s="46" t="str">
        <f t="array" ref="BH3032">IF(INDEX($V$71:$AK$326,BE3032,BF3032)&gt;0,INDEX($V$71:$AK$326,BE3032,BF3032),"")</f>
        <v>0</v>
      </c>
      <c r="BI3032" s="46" t="str">
        <f t="array" ref="BI3032">IFERROR(RANK(BH3032,$BH$24:$BH$4119,1)+COUNTIF($BH$24:BH3032,BH3032)-1,"")</f>
        <v/>
      </c>
      <c r="BJ3032" s="46" t="str">
        <f t="array" ref="BJ3032">IFERROR(INDEX($BH$24:$BH$4119,MATCH(SMALL($BI$24:$BI$4119,ROWS($BJ$24:BJ3032)),$BI$24:$BI$4119,0))," ")</f>
        <v xml:space="preserve"> </v>
      </c>
      <c r="BK3032" s="46" t="str">
        <f t="array" ref="BK3032">IF(ISNUMBER(BJ3032),(IF(COUNTIF( BJ$24:BJ3032, BJ3032 )=1,BJ3032,"")),"")</f>
        <v/>
      </c>
      <c r="BL3032" s="46" t="str">
        <f t="array" ref="BL3032">IFERROR(RANK(BK3032,$BK$24:$BK$4119,1)+COUNTIF($BK$24:BK3032,BK3032)-1,"")</f>
        <v/>
      </c>
      <c r="BM3032" s="46" t="str">
        <f t="array" ref="BM3032">IFERROR(INDEX($BK$24:$BK$4119,MATCH(SMALL($BL$24:$BL$4119,ROWS($BM$24:BM3032)),$BL$24:$BL$4119,0))," ")</f>
        <v xml:space="preserve"> </v>
      </c>
    </row>
    <row r="3033" spans="57:65" ht="14" x14ac:dyDescent="0.15">
      <c r="BE3033" s="6">
        <v>194</v>
      </c>
      <c r="BF3033" s="44">
        <v>12</v>
      </c>
      <c r="BG3033" s="18">
        <v>3010</v>
      </c>
      <c r="BH3033" s="46" t="str">
        <f t="array" ref="BH3033">IF(INDEX($V$71:$AK$326,BE3033,BF3033)&gt;0,INDEX($V$71:$AK$326,BE3033,BF3033),"")</f>
        <v>0</v>
      </c>
      <c r="BI3033" s="46" t="str">
        <f t="array" ref="BI3033">IFERROR(RANK(BH3033,$BH$24:$BH$4119,1)+COUNTIF($BH$24:BH3033,BH3033)-1,"")</f>
        <v/>
      </c>
      <c r="BJ3033" s="46" t="str">
        <f t="array" ref="BJ3033">IFERROR(INDEX($BH$24:$BH$4119,MATCH(SMALL($BI$24:$BI$4119,ROWS($BJ$24:BJ3033)),$BI$24:$BI$4119,0))," ")</f>
        <v xml:space="preserve"> </v>
      </c>
      <c r="BK3033" s="46" t="str">
        <f t="array" ref="BK3033">IF(ISNUMBER(BJ3033),(IF(COUNTIF( BJ$24:BJ3033, BJ3033 )=1,BJ3033,"")),"")</f>
        <v/>
      </c>
      <c r="BL3033" s="46" t="str">
        <f t="array" ref="BL3033">IFERROR(RANK(BK3033,$BK$24:$BK$4119,1)+COUNTIF($BK$24:BK3033,BK3033)-1,"")</f>
        <v/>
      </c>
      <c r="BM3033" s="46" t="str">
        <f t="array" ref="BM3033">IFERROR(INDEX($BK$24:$BK$4119,MATCH(SMALL($BL$24:$BL$4119,ROWS($BM$24:BM3033)),$BL$24:$BL$4119,0))," ")</f>
        <v xml:space="preserve"> </v>
      </c>
    </row>
    <row r="3034" spans="57:65" ht="14" x14ac:dyDescent="0.15">
      <c r="BE3034" s="6">
        <v>195</v>
      </c>
      <c r="BF3034" s="44">
        <v>12</v>
      </c>
      <c r="BG3034" s="18">
        <v>3011</v>
      </c>
      <c r="BH3034" s="46" t="str">
        <f t="array" ref="BH3034">IF(INDEX($V$71:$AK$326,BE3034,BF3034)&gt;0,INDEX($V$71:$AK$326,BE3034,BF3034),"")</f>
        <v>0</v>
      </c>
      <c r="BI3034" s="46" t="str">
        <f t="array" ref="BI3034">IFERROR(RANK(BH3034,$BH$24:$BH$4119,1)+COUNTIF($BH$24:BH3034,BH3034)-1,"")</f>
        <v/>
      </c>
      <c r="BJ3034" s="46" t="str">
        <f t="array" ref="BJ3034">IFERROR(INDEX($BH$24:$BH$4119,MATCH(SMALL($BI$24:$BI$4119,ROWS($BJ$24:BJ3034)),$BI$24:$BI$4119,0))," ")</f>
        <v xml:space="preserve"> </v>
      </c>
      <c r="BK3034" s="46" t="str">
        <f t="array" ref="BK3034">IF(ISNUMBER(BJ3034),(IF(COUNTIF( BJ$24:BJ3034, BJ3034 )=1,BJ3034,"")),"")</f>
        <v/>
      </c>
      <c r="BL3034" s="46" t="str">
        <f t="array" ref="BL3034">IFERROR(RANK(BK3034,$BK$24:$BK$4119,1)+COUNTIF($BK$24:BK3034,BK3034)-1,"")</f>
        <v/>
      </c>
      <c r="BM3034" s="46" t="str">
        <f t="array" ref="BM3034">IFERROR(INDEX($BK$24:$BK$4119,MATCH(SMALL($BL$24:$BL$4119,ROWS($BM$24:BM3034)),$BL$24:$BL$4119,0))," ")</f>
        <v xml:space="preserve"> </v>
      </c>
    </row>
    <row r="3035" spans="57:65" ht="14" x14ac:dyDescent="0.15">
      <c r="BE3035" s="6">
        <v>196</v>
      </c>
      <c r="BF3035" s="44">
        <v>12</v>
      </c>
      <c r="BG3035" s="18">
        <v>3012</v>
      </c>
      <c r="BH3035" s="46" t="str">
        <f t="array" ref="BH3035">IF(INDEX($V$71:$AK$326,BE3035,BF3035)&gt;0,INDEX($V$71:$AK$326,BE3035,BF3035),"")</f>
        <v>0</v>
      </c>
      <c r="BI3035" s="46" t="str">
        <f t="array" ref="BI3035">IFERROR(RANK(BH3035,$BH$24:$BH$4119,1)+COUNTIF($BH$24:BH3035,BH3035)-1,"")</f>
        <v/>
      </c>
      <c r="BJ3035" s="46" t="str">
        <f t="array" ref="BJ3035">IFERROR(INDEX($BH$24:$BH$4119,MATCH(SMALL($BI$24:$BI$4119,ROWS($BJ$24:BJ3035)),$BI$24:$BI$4119,0))," ")</f>
        <v xml:space="preserve"> </v>
      </c>
      <c r="BK3035" s="46" t="str">
        <f t="array" ref="BK3035">IF(ISNUMBER(BJ3035),(IF(COUNTIF( BJ$24:BJ3035, BJ3035 )=1,BJ3035,"")),"")</f>
        <v/>
      </c>
      <c r="BL3035" s="46" t="str">
        <f t="array" ref="BL3035">IFERROR(RANK(BK3035,$BK$24:$BK$4119,1)+COUNTIF($BK$24:BK3035,BK3035)-1,"")</f>
        <v/>
      </c>
      <c r="BM3035" s="46" t="str">
        <f t="array" ref="BM3035">IFERROR(INDEX($BK$24:$BK$4119,MATCH(SMALL($BL$24:$BL$4119,ROWS($BM$24:BM3035)),$BL$24:$BL$4119,0))," ")</f>
        <v xml:space="preserve"> </v>
      </c>
    </row>
    <row r="3036" spans="57:65" ht="14" x14ac:dyDescent="0.15">
      <c r="BE3036" s="6">
        <v>197</v>
      </c>
      <c r="BF3036" s="44">
        <v>12</v>
      </c>
      <c r="BG3036" s="18">
        <v>3013</v>
      </c>
      <c r="BH3036" s="46" t="str">
        <f t="array" ref="BH3036">IF(INDEX($V$71:$AK$326,BE3036,BF3036)&gt;0,INDEX($V$71:$AK$326,BE3036,BF3036),"")</f>
        <v>0</v>
      </c>
      <c r="BI3036" s="46" t="str">
        <f t="array" ref="BI3036">IFERROR(RANK(BH3036,$BH$24:$BH$4119,1)+COUNTIF($BH$24:BH3036,BH3036)-1,"")</f>
        <v/>
      </c>
      <c r="BJ3036" s="46" t="str">
        <f t="array" ref="BJ3036">IFERROR(INDEX($BH$24:$BH$4119,MATCH(SMALL($BI$24:$BI$4119,ROWS($BJ$24:BJ3036)),$BI$24:$BI$4119,0))," ")</f>
        <v xml:space="preserve"> </v>
      </c>
      <c r="BK3036" s="46" t="str">
        <f t="array" ref="BK3036">IF(ISNUMBER(BJ3036),(IF(COUNTIF( BJ$24:BJ3036, BJ3036 )=1,BJ3036,"")),"")</f>
        <v/>
      </c>
      <c r="BL3036" s="46" t="str">
        <f t="array" ref="BL3036">IFERROR(RANK(BK3036,$BK$24:$BK$4119,1)+COUNTIF($BK$24:BK3036,BK3036)-1,"")</f>
        <v/>
      </c>
      <c r="BM3036" s="46" t="str">
        <f t="array" ref="BM3036">IFERROR(INDEX($BK$24:$BK$4119,MATCH(SMALL($BL$24:$BL$4119,ROWS($BM$24:BM3036)),$BL$24:$BL$4119,0))," ")</f>
        <v xml:space="preserve"> </v>
      </c>
    </row>
    <row r="3037" spans="57:65" ht="14" x14ac:dyDescent="0.15">
      <c r="BE3037" s="6">
        <v>198</v>
      </c>
      <c r="BF3037" s="44">
        <v>12</v>
      </c>
      <c r="BG3037" s="18">
        <v>3014</v>
      </c>
      <c r="BH3037" s="46" t="str">
        <f t="array" ref="BH3037">IF(INDEX($V$71:$AK$326,BE3037,BF3037)&gt;0,INDEX($V$71:$AK$326,BE3037,BF3037),"")</f>
        <v>0</v>
      </c>
      <c r="BI3037" s="46" t="str">
        <f t="array" ref="BI3037">IFERROR(RANK(BH3037,$BH$24:$BH$4119,1)+COUNTIF($BH$24:BH3037,BH3037)-1,"")</f>
        <v/>
      </c>
      <c r="BJ3037" s="46" t="str">
        <f t="array" ref="BJ3037">IFERROR(INDEX($BH$24:$BH$4119,MATCH(SMALL($BI$24:$BI$4119,ROWS($BJ$24:BJ3037)),$BI$24:$BI$4119,0))," ")</f>
        <v xml:space="preserve"> </v>
      </c>
      <c r="BK3037" s="46" t="str">
        <f t="array" ref="BK3037">IF(ISNUMBER(BJ3037),(IF(COUNTIF( BJ$24:BJ3037, BJ3037 )=1,BJ3037,"")),"")</f>
        <v/>
      </c>
      <c r="BL3037" s="46" t="str">
        <f t="array" ref="BL3037">IFERROR(RANK(BK3037,$BK$24:$BK$4119,1)+COUNTIF($BK$24:BK3037,BK3037)-1,"")</f>
        <v/>
      </c>
      <c r="BM3037" s="46" t="str">
        <f t="array" ref="BM3037">IFERROR(INDEX($BK$24:$BK$4119,MATCH(SMALL($BL$24:$BL$4119,ROWS($BM$24:BM3037)),$BL$24:$BL$4119,0))," ")</f>
        <v xml:space="preserve"> </v>
      </c>
    </row>
    <row r="3038" spans="57:65" ht="14" x14ac:dyDescent="0.15">
      <c r="BE3038" s="6">
        <v>199</v>
      </c>
      <c r="BF3038" s="44">
        <v>12</v>
      </c>
      <c r="BG3038" s="18">
        <v>3015</v>
      </c>
      <c r="BH3038" s="46" t="str">
        <f t="array" ref="BH3038">IF(INDEX($V$71:$AK$326,BE3038,BF3038)&gt;0,INDEX($V$71:$AK$326,BE3038,BF3038),"")</f>
        <v>0</v>
      </c>
      <c r="BI3038" s="46" t="str">
        <f t="array" ref="BI3038">IFERROR(RANK(BH3038,$BH$24:$BH$4119,1)+COUNTIF($BH$24:BH3038,BH3038)-1,"")</f>
        <v/>
      </c>
      <c r="BJ3038" s="46" t="str">
        <f t="array" ref="BJ3038">IFERROR(INDEX($BH$24:$BH$4119,MATCH(SMALL($BI$24:$BI$4119,ROWS($BJ$24:BJ3038)),$BI$24:$BI$4119,0))," ")</f>
        <v xml:space="preserve"> </v>
      </c>
      <c r="BK3038" s="46" t="str">
        <f t="array" ref="BK3038">IF(ISNUMBER(BJ3038),(IF(COUNTIF( BJ$24:BJ3038, BJ3038 )=1,BJ3038,"")),"")</f>
        <v/>
      </c>
      <c r="BL3038" s="46" t="str">
        <f t="array" ref="BL3038">IFERROR(RANK(BK3038,$BK$24:$BK$4119,1)+COUNTIF($BK$24:BK3038,BK3038)-1,"")</f>
        <v/>
      </c>
      <c r="BM3038" s="46" t="str">
        <f t="array" ref="BM3038">IFERROR(INDEX($BK$24:$BK$4119,MATCH(SMALL($BL$24:$BL$4119,ROWS($BM$24:BM3038)),$BL$24:$BL$4119,0))," ")</f>
        <v xml:space="preserve"> </v>
      </c>
    </row>
    <row r="3039" spans="57:65" ht="14" x14ac:dyDescent="0.15">
      <c r="BE3039" s="6">
        <v>200</v>
      </c>
      <c r="BF3039" s="44">
        <v>12</v>
      </c>
      <c r="BG3039" s="18">
        <v>3016</v>
      </c>
      <c r="BH3039" s="46" t="str">
        <f t="array" ref="BH3039">IF(INDEX($V$71:$AK$326,BE3039,BF3039)&gt;0,INDEX($V$71:$AK$326,BE3039,BF3039),"")</f>
        <v>0</v>
      </c>
      <c r="BI3039" s="46" t="str">
        <f t="array" ref="BI3039">IFERROR(RANK(BH3039,$BH$24:$BH$4119,1)+COUNTIF($BH$24:BH3039,BH3039)-1,"")</f>
        <v/>
      </c>
      <c r="BJ3039" s="46" t="str">
        <f t="array" ref="BJ3039">IFERROR(INDEX($BH$24:$BH$4119,MATCH(SMALL($BI$24:$BI$4119,ROWS($BJ$24:BJ3039)),$BI$24:$BI$4119,0))," ")</f>
        <v xml:space="preserve"> </v>
      </c>
      <c r="BK3039" s="46" t="str">
        <f t="array" ref="BK3039">IF(ISNUMBER(BJ3039),(IF(COUNTIF( BJ$24:BJ3039, BJ3039 )=1,BJ3039,"")),"")</f>
        <v/>
      </c>
      <c r="BL3039" s="46" t="str">
        <f t="array" ref="BL3039">IFERROR(RANK(BK3039,$BK$24:$BK$4119,1)+COUNTIF($BK$24:BK3039,BK3039)-1,"")</f>
        <v/>
      </c>
      <c r="BM3039" s="46" t="str">
        <f t="array" ref="BM3039">IFERROR(INDEX($BK$24:$BK$4119,MATCH(SMALL($BL$24:$BL$4119,ROWS($BM$24:BM3039)),$BL$24:$BL$4119,0))," ")</f>
        <v xml:space="preserve"> </v>
      </c>
    </row>
    <row r="3040" spans="57:65" ht="14" x14ac:dyDescent="0.15">
      <c r="BE3040" s="6">
        <v>201</v>
      </c>
      <c r="BF3040" s="44">
        <v>12</v>
      </c>
      <c r="BG3040" s="18">
        <v>3017</v>
      </c>
      <c r="BH3040" s="46" t="str">
        <f t="array" ref="BH3040">IF(INDEX($V$71:$AK$326,BE3040,BF3040)&gt;0,INDEX($V$71:$AK$326,BE3040,BF3040),"")</f>
        <v>0</v>
      </c>
      <c r="BI3040" s="46" t="str">
        <f t="array" ref="BI3040">IFERROR(RANK(BH3040,$BH$24:$BH$4119,1)+COUNTIF($BH$24:BH3040,BH3040)-1,"")</f>
        <v/>
      </c>
      <c r="BJ3040" s="46" t="str">
        <f t="array" ref="BJ3040">IFERROR(INDEX($BH$24:$BH$4119,MATCH(SMALL($BI$24:$BI$4119,ROWS($BJ$24:BJ3040)),$BI$24:$BI$4119,0))," ")</f>
        <v xml:space="preserve"> </v>
      </c>
      <c r="BK3040" s="46" t="str">
        <f t="array" ref="BK3040">IF(ISNUMBER(BJ3040),(IF(COUNTIF( BJ$24:BJ3040, BJ3040 )=1,BJ3040,"")),"")</f>
        <v/>
      </c>
      <c r="BL3040" s="46" t="str">
        <f t="array" ref="BL3040">IFERROR(RANK(BK3040,$BK$24:$BK$4119,1)+COUNTIF($BK$24:BK3040,BK3040)-1,"")</f>
        <v/>
      </c>
      <c r="BM3040" s="46" t="str">
        <f t="array" ref="BM3040">IFERROR(INDEX($BK$24:$BK$4119,MATCH(SMALL($BL$24:$BL$4119,ROWS($BM$24:BM3040)),$BL$24:$BL$4119,0))," ")</f>
        <v xml:space="preserve"> </v>
      </c>
    </row>
    <row r="3041" spans="57:65" ht="14" x14ac:dyDescent="0.15">
      <c r="BE3041" s="6">
        <v>202</v>
      </c>
      <c r="BF3041" s="44">
        <v>12</v>
      </c>
      <c r="BG3041" s="18">
        <v>3018</v>
      </c>
      <c r="BH3041" s="46" t="str">
        <f t="array" ref="BH3041">IF(INDEX($V$71:$AK$326,BE3041,BF3041)&gt;0,INDEX($V$71:$AK$326,BE3041,BF3041),"")</f>
        <v>0</v>
      </c>
      <c r="BI3041" s="46" t="str">
        <f t="array" ref="BI3041">IFERROR(RANK(BH3041,$BH$24:$BH$4119,1)+COUNTIF($BH$24:BH3041,BH3041)-1,"")</f>
        <v/>
      </c>
      <c r="BJ3041" s="46" t="str">
        <f t="array" ref="BJ3041">IFERROR(INDEX($BH$24:$BH$4119,MATCH(SMALL($BI$24:$BI$4119,ROWS($BJ$24:BJ3041)),$BI$24:$BI$4119,0))," ")</f>
        <v xml:space="preserve"> </v>
      </c>
      <c r="BK3041" s="46" t="str">
        <f t="array" ref="BK3041">IF(ISNUMBER(BJ3041),(IF(COUNTIF( BJ$24:BJ3041, BJ3041 )=1,BJ3041,"")),"")</f>
        <v/>
      </c>
      <c r="BL3041" s="46" t="str">
        <f t="array" ref="BL3041">IFERROR(RANK(BK3041,$BK$24:$BK$4119,1)+COUNTIF($BK$24:BK3041,BK3041)-1,"")</f>
        <v/>
      </c>
      <c r="BM3041" s="46" t="str">
        <f t="array" ref="BM3041">IFERROR(INDEX($BK$24:$BK$4119,MATCH(SMALL($BL$24:$BL$4119,ROWS($BM$24:BM3041)),$BL$24:$BL$4119,0))," ")</f>
        <v xml:space="preserve"> </v>
      </c>
    </row>
    <row r="3042" spans="57:65" ht="14" x14ac:dyDescent="0.15">
      <c r="BE3042" s="6">
        <v>203</v>
      </c>
      <c r="BF3042" s="44">
        <v>12</v>
      </c>
      <c r="BG3042" s="18">
        <v>3019</v>
      </c>
      <c r="BH3042" s="46" t="str">
        <f t="array" ref="BH3042">IF(INDEX($V$71:$AK$326,BE3042,BF3042)&gt;0,INDEX($V$71:$AK$326,BE3042,BF3042),"")</f>
        <v>0</v>
      </c>
      <c r="BI3042" s="46" t="str">
        <f t="array" ref="BI3042">IFERROR(RANK(BH3042,$BH$24:$BH$4119,1)+COUNTIF($BH$24:BH3042,BH3042)-1,"")</f>
        <v/>
      </c>
      <c r="BJ3042" s="46" t="str">
        <f t="array" ref="BJ3042">IFERROR(INDEX($BH$24:$BH$4119,MATCH(SMALL($BI$24:$BI$4119,ROWS($BJ$24:BJ3042)),$BI$24:$BI$4119,0))," ")</f>
        <v xml:space="preserve"> </v>
      </c>
      <c r="BK3042" s="46" t="str">
        <f t="array" ref="BK3042">IF(ISNUMBER(BJ3042),(IF(COUNTIF( BJ$24:BJ3042, BJ3042 )=1,BJ3042,"")),"")</f>
        <v/>
      </c>
      <c r="BL3042" s="46" t="str">
        <f t="array" ref="BL3042">IFERROR(RANK(BK3042,$BK$24:$BK$4119,1)+COUNTIF($BK$24:BK3042,BK3042)-1,"")</f>
        <v/>
      </c>
      <c r="BM3042" s="46" t="str">
        <f t="array" ref="BM3042">IFERROR(INDEX($BK$24:$BK$4119,MATCH(SMALL($BL$24:$BL$4119,ROWS($BM$24:BM3042)),$BL$24:$BL$4119,0))," ")</f>
        <v xml:space="preserve"> </v>
      </c>
    </row>
    <row r="3043" spans="57:65" ht="14" x14ac:dyDescent="0.15">
      <c r="BE3043" s="6">
        <v>204</v>
      </c>
      <c r="BF3043" s="44">
        <v>12</v>
      </c>
      <c r="BG3043" s="18">
        <v>3020</v>
      </c>
      <c r="BH3043" s="46" t="str">
        <f t="array" ref="BH3043">IF(INDEX($V$71:$AK$326,BE3043,BF3043)&gt;0,INDEX($V$71:$AK$326,BE3043,BF3043),"")</f>
        <v/>
      </c>
      <c r="BI3043" s="46" t="str">
        <f t="array" ref="BI3043">IFERROR(RANK(BH3043,$BH$24:$BH$4119,1)+COUNTIF($BH$24:BH3043,BH3043)-1,"")</f>
        <v/>
      </c>
      <c r="BJ3043" s="46" t="str">
        <f t="array" ref="BJ3043">IFERROR(INDEX($BH$24:$BH$4119,MATCH(SMALL($BI$24:$BI$4119,ROWS($BJ$24:BJ3043)),$BI$24:$BI$4119,0))," ")</f>
        <v xml:space="preserve"> </v>
      </c>
      <c r="BK3043" s="46" t="str">
        <f t="array" ref="BK3043">IF(ISNUMBER(BJ3043),(IF(COUNTIF( BJ$24:BJ3043, BJ3043 )=1,BJ3043,"")),"")</f>
        <v/>
      </c>
      <c r="BL3043" s="46" t="str">
        <f t="array" ref="BL3043">IFERROR(RANK(BK3043,$BK$24:$BK$4119,1)+COUNTIF($BK$24:BK3043,BK3043)-1,"")</f>
        <v/>
      </c>
      <c r="BM3043" s="46" t="str">
        <f t="array" ref="BM3043">IFERROR(INDEX($BK$24:$BK$4119,MATCH(SMALL($BL$24:$BL$4119,ROWS($BM$24:BM3043)),$BL$24:$BL$4119,0))," ")</f>
        <v xml:space="preserve"> </v>
      </c>
    </row>
    <row r="3044" spans="57:65" ht="14" x14ac:dyDescent="0.15">
      <c r="BE3044" s="6">
        <v>205</v>
      </c>
      <c r="BF3044" s="44">
        <v>12</v>
      </c>
      <c r="BG3044" s="18">
        <v>3021</v>
      </c>
      <c r="BH3044" s="46" t="str">
        <f t="array" ref="BH3044">IF(INDEX($V$71:$AK$326,BE3044,BF3044)&gt;0,INDEX($V$71:$AK$326,BE3044,BF3044),"")</f>
        <v/>
      </c>
      <c r="BI3044" s="46" t="str">
        <f t="array" ref="BI3044">IFERROR(RANK(BH3044,$BH$24:$BH$4119,1)+COUNTIF($BH$24:BH3044,BH3044)-1,"")</f>
        <v/>
      </c>
      <c r="BJ3044" s="46" t="str">
        <f t="array" ref="BJ3044">IFERROR(INDEX($BH$24:$BH$4119,MATCH(SMALL($BI$24:$BI$4119,ROWS($BJ$24:BJ3044)),$BI$24:$BI$4119,0))," ")</f>
        <v xml:space="preserve"> </v>
      </c>
      <c r="BK3044" s="46" t="str">
        <f t="array" ref="BK3044">IF(ISNUMBER(BJ3044),(IF(COUNTIF( BJ$24:BJ3044, BJ3044 )=1,BJ3044,"")),"")</f>
        <v/>
      </c>
      <c r="BL3044" s="46" t="str">
        <f t="array" ref="BL3044">IFERROR(RANK(BK3044,$BK$24:$BK$4119,1)+COUNTIF($BK$24:BK3044,BK3044)-1,"")</f>
        <v/>
      </c>
      <c r="BM3044" s="46" t="str">
        <f t="array" ref="BM3044">IFERROR(INDEX($BK$24:$BK$4119,MATCH(SMALL($BL$24:$BL$4119,ROWS($BM$24:BM3044)),$BL$24:$BL$4119,0))," ")</f>
        <v xml:space="preserve"> </v>
      </c>
    </row>
    <row r="3045" spans="57:65" ht="14" x14ac:dyDescent="0.15">
      <c r="BE3045" s="6">
        <v>206</v>
      </c>
      <c r="BF3045" s="44">
        <v>12</v>
      </c>
      <c r="BG3045" s="18">
        <v>3022</v>
      </c>
      <c r="BH3045" s="46" t="str">
        <f t="array" ref="BH3045">IF(INDEX($V$71:$AK$326,BE3045,BF3045)&gt;0,INDEX($V$71:$AK$326,BE3045,BF3045),"")</f>
        <v>0</v>
      </c>
      <c r="BI3045" s="46" t="str">
        <f t="array" ref="BI3045">IFERROR(RANK(BH3045,$BH$24:$BH$4119,1)+COUNTIF($BH$24:BH3045,BH3045)-1,"")</f>
        <v/>
      </c>
      <c r="BJ3045" s="46" t="str">
        <f t="array" ref="BJ3045">IFERROR(INDEX($BH$24:$BH$4119,MATCH(SMALL($BI$24:$BI$4119,ROWS($BJ$24:BJ3045)),$BI$24:$BI$4119,0))," ")</f>
        <v xml:space="preserve"> </v>
      </c>
      <c r="BK3045" s="46" t="str">
        <f t="array" ref="BK3045">IF(ISNUMBER(BJ3045),(IF(COUNTIF( BJ$24:BJ3045, BJ3045 )=1,BJ3045,"")),"")</f>
        <v/>
      </c>
      <c r="BL3045" s="46" t="str">
        <f t="array" ref="BL3045">IFERROR(RANK(BK3045,$BK$24:$BK$4119,1)+COUNTIF($BK$24:BK3045,BK3045)-1,"")</f>
        <v/>
      </c>
      <c r="BM3045" s="46" t="str">
        <f t="array" ref="BM3045">IFERROR(INDEX($BK$24:$BK$4119,MATCH(SMALL($BL$24:$BL$4119,ROWS($BM$24:BM3045)),$BL$24:$BL$4119,0))," ")</f>
        <v xml:space="preserve"> </v>
      </c>
    </row>
    <row r="3046" spans="57:65" ht="14" x14ac:dyDescent="0.15">
      <c r="BE3046" s="6">
        <v>207</v>
      </c>
      <c r="BF3046" s="44">
        <v>12</v>
      </c>
      <c r="BG3046" s="18">
        <v>3023</v>
      </c>
      <c r="BH3046" s="46" t="str">
        <f t="array" ref="BH3046">IF(INDEX($V$71:$AK$326,BE3046,BF3046)&gt;0,INDEX($V$71:$AK$326,BE3046,BF3046),"")</f>
        <v>0</v>
      </c>
      <c r="BI3046" s="46" t="str">
        <f t="array" ref="BI3046">IFERROR(RANK(BH3046,$BH$24:$BH$4119,1)+COUNTIF($BH$24:BH3046,BH3046)-1,"")</f>
        <v/>
      </c>
      <c r="BJ3046" s="46" t="str">
        <f t="array" ref="BJ3046">IFERROR(INDEX($BH$24:$BH$4119,MATCH(SMALL($BI$24:$BI$4119,ROWS($BJ$24:BJ3046)),$BI$24:$BI$4119,0))," ")</f>
        <v xml:space="preserve"> </v>
      </c>
      <c r="BK3046" s="46" t="str">
        <f t="array" ref="BK3046">IF(ISNUMBER(BJ3046),(IF(COUNTIF( BJ$24:BJ3046, BJ3046 )=1,BJ3046,"")),"")</f>
        <v/>
      </c>
      <c r="BL3046" s="46" t="str">
        <f t="array" ref="BL3046">IFERROR(RANK(BK3046,$BK$24:$BK$4119,1)+COUNTIF($BK$24:BK3046,BK3046)-1,"")</f>
        <v/>
      </c>
      <c r="BM3046" s="46" t="str">
        <f t="array" ref="BM3046">IFERROR(INDEX($BK$24:$BK$4119,MATCH(SMALL($BL$24:$BL$4119,ROWS($BM$24:BM3046)),$BL$24:$BL$4119,0))," ")</f>
        <v xml:space="preserve"> </v>
      </c>
    </row>
    <row r="3047" spans="57:65" ht="14" x14ac:dyDescent="0.15">
      <c r="BE3047" s="6">
        <v>208</v>
      </c>
      <c r="BF3047" s="44">
        <v>12</v>
      </c>
      <c r="BG3047" s="18">
        <v>3024</v>
      </c>
      <c r="BH3047" s="46" t="str">
        <f t="array" ref="BH3047">IF(INDEX($V$71:$AK$326,BE3047,BF3047)&gt;0,INDEX($V$71:$AK$326,BE3047,BF3047),"")</f>
        <v>0</v>
      </c>
      <c r="BI3047" s="46" t="str">
        <f t="array" ref="BI3047">IFERROR(RANK(BH3047,$BH$24:$BH$4119,1)+COUNTIF($BH$24:BH3047,BH3047)-1,"")</f>
        <v/>
      </c>
      <c r="BJ3047" s="46" t="str">
        <f t="array" ref="BJ3047">IFERROR(INDEX($BH$24:$BH$4119,MATCH(SMALL($BI$24:$BI$4119,ROWS($BJ$24:BJ3047)),$BI$24:$BI$4119,0))," ")</f>
        <v xml:space="preserve"> </v>
      </c>
      <c r="BK3047" s="46" t="str">
        <f t="array" ref="BK3047">IF(ISNUMBER(BJ3047),(IF(COUNTIF( BJ$24:BJ3047, BJ3047 )=1,BJ3047,"")),"")</f>
        <v/>
      </c>
      <c r="BL3047" s="46" t="str">
        <f t="array" ref="BL3047">IFERROR(RANK(BK3047,$BK$24:$BK$4119,1)+COUNTIF($BK$24:BK3047,BK3047)-1,"")</f>
        <v/>
      </c>
      <c r="BM3047" s="46" t="str">
        <f t="array" ref="BM3047">IFERROR(INDEX($BK$24:$BK$4119,MATCH(SMALL($BL$24:$BL$4119,ROWS($BM$24:BM3047)),$BL$24:$BL$4119,0))," ")</f>
        <v xml:space="preserve"> </v>
      </c>
    </row>
    <row r="3048" spans="57:65" ht="14" x14ac:dyDescent="0.15">
      <c r="BE3048" s="6">
        <v>209</v>
      </c>
      <c r="BF3048" s="44">
        <v>12</v>
      </c>
      <c r="BG3048" s="18">
        <v>3025</v>
      </c>
      <c r="BH3048" s="46" t="str">
        <f t="array" ref="BH3048">IF(INDEX($V$71:$AK$326,BE3048,BF3048)&gt;0,INDEX($V$71:$AK$326,BE3048,BF3048),"")</f>
        <v>0</v>
      </c>
      <c r="BI3048" s="46" t="str">
        <f t="array" ref="BI3048">IFERROR(RANK(BH3048,$BH$24:$BH$4119,1)+COUNTIF($BH$24:BH3048,BH3048)-1,"")</f>
        <v/>
      </c>
      <c r="BJ3048" s="46" t="str">
        <f t="array" ref="BJ3048">IFERROR(INDEX($BH$24:$BH$4119,MATCH(SMALL($BI$24:$BI$4119,ROWS($BJ$24:BJ3048)),$BI$24:$BI$4119,0))," ")</f>
        <v xml:space="preserve"> </v>
      </c>
      <c r="BK3048" s="46" t="str">
        <f t="array" ref="BK3048">IF(ISNUMBER(BJ3048),(IF(COUNTIF( BJ$24:BJ3048, BJ3048 )=1,BJ3048,"")),"")</f>
        <v/>
      </c>
      <c r="BL3048" s="46" t="str">
        <f t="array" ref="BL3048">IFERROR(RANK(BK3048,$BK$24:$BK$4119,1)+COUNTIF($BK$24:BK3048,BK3048)-1,"")</f>
        <v/>
      </c>
      <c r="BM3048" s="46" t="str">
        <f t="array" ref="BM3048">IFERROR(INDEX($BK$24:$BK$4119,MATCH(SMALL($BL$24:$BL$4119,ROWS($BM$24:BM3048)),$BL$24:$BL$4119,0))," ")</f>
        <v xml:space="preserve"> </v>
      </c>
    </row>
    <row r="3049" spans="57:65" ht="14" x14ac:dyDescent="0.15">
      <c r="BE3049" s="6">
        <v>210</v>
      </c>
      <c r="BF3049" s="44">
        <v>12</v>
      </c>
      <c r="BG3049" s="18">
        <v>3026</v>
      </c>
      <c r="BH3049" s="46" t="str">
        <f t="array" ref="BH3049">IF(INDEX($V$71:$AK$326,BE3049,BF3049)&gt;0,INDEX($V$71:$AK$326,BE3049,BF3049),"")</f>
        <v>0</v>
      </c>
      <c r="BI3049" s="46" t="str">
        <f t="array" ref="BI3049">IFERROR(RANK(BH3049,$BH$24:$BH$4119,1)+COUNTIF($BH$24:BH3049,BH3049)-1,"")</f>
        <v/>
      </c>
      <c r="BJ3049" s="46" t="str">
        <f t="array" ref="BJ3049">IFERROR(INDEX($BH$24:$BH$4119,MATCH(SMALL($BI$24:$BI$4119,ROWS($BJ$24:BJ3049)),$BI$24:$BI$4119,0))," ")</f>
        <v xml:space="preserve"> </v>
      </c>
      <c r="BK3049" s="46" t="str">
        <f t="array" ref="BK3049">IF(ISNUMBER(BJ3049),(IF(COUNTIF( BJ$24:BJ3049, BJ3049 )=1,BJ3049,"")),"")</f>
        <v/>
      </c>
      <c r="BL3049" s="46" t="str">
        <f t="array" ref="BL3049">IFERROR(RANK(BK3049,$BK$24:$BK$4119,1)+COUNTIF($BK$24:BK3049,BK3049)-1,"")</f>
        <v/>
      </c>
      <c r="BM3049" s="46" t="str">
        <f t="array" ref="BM3049">IFERROR(INDEX($BK$24:$BK$4119,MATCH(SMALL($BL$24:$BL$4119,ROWS($BM$24:BM3049)),$BL$24:$BL$4119,0))," ")</f>
        <v xml:space="preserve"> </v>
      </c>
    </row>
    <row r="3050" spans="57:65" ht="14" x14ac:dyDescent="0.15">
      <c r="BE3050" s="6">
        <v>211</v>
      </c>
      <c r="BF3050" s="44">
        <v>12</v>
      </c>
      <c r="BG3050" s="18">
        <v>3027</v>
      </c>
      <c r="BH3050" s="46" t="str">
        <f t="array" ref="BH3050">IF(INDEX($V$71:$AK$326,BE3050,BF3050)&gt;0,INDEX($V$71:$AK$326,BE3050,BF3050),"")</f>
        <v>0</v>
      </c>
      <c r="BI3050" s="46" t="str">
        <f t="array" ref="BI3050">IFERROR(RANK(BH3050,$BH$24:$BH$4119,1)+COUNTIF($BH$24:BH3050,BH3050)-1,"")</f>
        <v/>
      </c>
      <c r="BJ3050" s="46" t="str">
        <f t="array" ref="BJ3050">IFERROR(INDEX($BH$24:$BH$4119,MATCH(SMALL($BI$24:$BI$4119,ROWS($BJ$24:BJ3050)),$BI$24:$BI$4119,0))," ")</f>
        <v xml:space="preserve"> </v>
      </c>
      <c r="BK3050" s="46" t="str">
        <f t="array" ref="BK3050">IF(ISNUMBER(BJ3050),(IF(COUNTIF( BJ$24:BJ3050, BJ3050 )=1,BJ3050,"")),"")</f>
        <v/>
      </c>
      <c r="BL3050" s="46" t="str">
        <f t="array" ref="BL3050">IFERROR(RANK(BK3050,$BK$24:$BK$4119,1)+COUNTIF($BK$24:BK3050,BK3050)-1,"")</f>
        <v/>
      </c>
      <c r="BM3050" s="46" t="str">
        <f t="array" ref="BM3050">IFERROR(INDEX($BK$24:$BK$4119,MATCH(SMALL($BL$24:$BL$4119,ROWS($BM$24:BM3050)),$BL$24:$BL$4119,0))," ")</f>
        <v xml:space="preserve"> </v>
      </c>
    </row>
    <row r="3051" spans="57:65" ht="14" x14ac:dyDescent="0.15">
      <c r="BE3051" s="6">
        <v>212</v>
      </c>
      <c r="BF3051" s="44">
        <v>12</v>
      </c>
      <c r="BG3051" s="18">
        <v>3028</v>
      </c>
      <c r="BH3051" s="46" t="str">
        <f t="array" ref="BH3051">IF(INDEX($V$71:$AK$326,BE3051,BF3051)&gt;0,INDEX($V$71:$AK$326,BE3051,BF3051),"")</f>
        <v>0</v>
      </c>
      <c r="BI3051" s="46" t="str">
        <f t="array" ref="BI3051">IFERROR(RANK(BH3051,$BH$24:$BH$4119,1)+COUNTIF($BH$24:BH3051,BH3051)-1,"")</f>
        <v/>
      </c>
      <c r="BJ3051" s="46" t="str">
        <f t="array" ref="BJ3051">IFERROR(INDEX($BH$24:$BH$4119,MATCH(SMALL($BI$24:$BI$4119,ROWS($BJ$24:BJ3051)),$BI$24:$BI$4119,0))," ")</f>
        <v xml:space="preserve"> </v>
      </c>
      <c r="BK3051" s="46" t="str">
        <f t="array" ref="BK3051">IF(ISNUMBER(BJ3051),(IF(COUNTIF( BJ$24:BJ3051, BJ3051 )=1,BJ3051,"")),"")</f>
        <v/>
      </c>
      <c r="BL3051" s="46" t="str">
        <f t="array" ref="BL3051">IFERROR(RANK(BK3051,$BK$24:$BK$4119,1)+COUNTIF($BK$24:BK3051,BK3051)-1,"")</f>
        <v/>
      </c>
      <c r="BM3051" s="46" t="str">
        <f t="array" ref="BM3051">IFERROR(INDEX($BK$24:$BK$4119,MATCH(SMALL($BL$24:$BL$4119,ROWS($BM$24:BM3051)),$BL$24:$BL$4119,0))," ")</f>
        <v xml:space="preserve"> </v>
      </c>
    </row>
    <row r="3052" spans="57:65" ht="14" x14ac:dyDescent="0.15">
      <c r="BE3052" s="6">
        <v>213</v>
      </c>
      <c r="BF3052" s="44">
        <v>12</v>
      </c>
      <c r="BG3052" s="18">
        <v>3029</v>
      </c>
      <c r="BH3052" s="46" t="str">
        <f t="array" ref="BH3052">IF(INDEX($V$71:$AK$326,BE3052,BF3052)&gt;0,INDEX($V$71:$AK$326,BE3052,BF3052),"")</f>
        <v>0</v>
      </c>
      <c r="BI3052" s="46" t="str">
        <f t="array" ref="BI3052">IFERROR(RANK(BH3052,$BH$24:$BH$4119,1)+COUNTIF($BH$24:BH3052,BH3052)-1,"")</f>
        <v/>
      </c>
      <c r="BJ3052" s="46" t="str">
        <f t="array" ref="BJ3052">IFERROR(INDEX($BH$24:$BH$4119,MATCH(SMALL($BI$24:$BI$4119,ROWS($BJ$24:BJ3052)),$BI$24:$BI$4119,0))," ")</f>
        <v xml:space="preserve"> </v>
      </c>
      <c r="BK3052" s="46" t="str">
        <f t="array" ref="BK3052">IF(ISNUMBER(BJ3052),(IF(COUNTIF( BJ$24:BJ3052, BJ3052 )=1,BJ3052,"")),"")</f>
        <v/>
      </c>
      <c r="BL3052" s="46" t="str">
        <f t="array" ref="BL3052">IFERROR(RANK(BK3052,$BK$24:$BK$4119,1)+COUNTIF($BK$24:BK3052,BK3052)-1,"")</f>
        <v/>
      </c>
      <c r="BM3052" s="46" t="str">
        <f t="array" ref="BM3052">IFERROR(INDEX($BK$24:$BK$4119,MATCH(SMALL($BL$24:$BL$4119,ROWS($BM$24:BM3052)),$BL$24:$BL$4119,0))," ")</f>
        <v xml:space="preserve"> </v>
      </c>
    </row>
    <row r="3053" spans="57:65" ht="14" x14ac:dyDescent="0.15">
      <c r="BE3053" s="6">
        <v>214</v>
      </c>
      <c r="BF3053" s="44">
        <v>12</v>
      </c>
      <c r="BG3053" s="18">
        <v>3030</v>
      </c>
      <c r="BH3053" s="46" t="str">
        <f t="array" ref="BH3053">IF(INDEX($V$71:$AK$326,BE3053,BF3053)&gt;0,INDEX($V$71:$AK$326,BE3053,BF3053),"")</f>
        <v>0</v>
      </c>
      <c r="BI3053" s="46" t="str">
        <f t="array" ref="BI3053">IFERROR(RANK(BH3053,$BH$24:$BH$4119,1)+COUNTIF($BH$24:BH3053,BH3053)-1,"")</f>
        <v/>
      </c>
      <c r="BJ3053" s="46" t="str">
        <f t="array" ref="BJ3053">IFERROR(INDEX($BH$24:$BH$4119,MATCH(SMALL($BI$24:$BI$4119,ROWS($BJ$24:BJ3053)),$BI$24:$BI$4119,0))," ")</f>
        <v xml:space="preserve"> </v>
      </c>
      <c r="BK3053" s="46" t="str">
        <f t="array" ref="BK3053">IF(ISNUMBER(BJ3053),(IF(COUNTIF( BJ$24:BJ3053, BJ3053 )=1,BJ3053,"")),"")</f>
        <v/>
      </c>
      <c r="BL3053" s="46" t="str">
        <f t="array" ref="BL3053">IFERROR(RANK(BK3053,$BK$24:$BK$4119,1)+COUNTIF($BK$24:BK3053,BK3053)-1,"")</f>
        <v/>
      </c>
      <c r="BM3053" s="46" t="str">
        <f t="array" ref="BM3053">IFERROR(INDEX($BK$24:$BK$4119,MATCH(SMALL($BL$24:$BL$4119,ROWS($BM$24:BM3053)),$BL$24:$BL$4119,0))," ")</f>
        <v xml:space="preserve"> </v>
      </c>
    </row>
    <row r="3054" spans="57:65" ht="14" x14ac:dyDescent="0.15">
      <c r="BE3054" s="6">
        <v>215</v>
      </c>
      <c r="BF3054" s="44">
        <v>12</v>
      </c>
      <c r="BG3054" s="18">
        <v>3031</v>
      </c>
      <c r="BH3054" s="46" t="str">
        <f t="array" ref="BH3054">IF(INDEX($V$71:$AK$326,BE3054,BF3054)&gt;0,INDEX($V$71:$AK$326,BE3054,BF3054),"")</f>
        <v>0</v>
      </c>
      <c r="BI3054" s="46" t="str">
        <f t="array" ref="BI3054">IFERROR(RANK(BH3054,$BH$24:$BH$4119,1)+COUNTIF($BH$24:BH3054,BH3054)-1,"")</f>
        <v/>
      </c>
      <c r="BJ3054" s="46" t="str">
        <f t="array" ref="BJ3054">IFERROR(INDEX($BH$24:$BH$4119,MATCH(SMALL($BI$24:$BI$4119,ROWS($BJ$24:BJ3054)),$BI$24:$BI$4119,0))," ")</f>
        <v xml:space="preserve"> </v>
      </c>
      <c r="BK3054" s="46" t="str">
        <f t="array" ref="BK3054">IF(ISNUMBER(BJ3054),(IF(COUNTIF( BJ$24:BJ3054, BJ3054 )=1,BJ3054,"")),"")</f>
        <v/>
      </c>
      <c r="BL3054" s="46" t="str">
        <f t="array" ref="BL3054">IFERROR(RANK(BK3054,$BK$24:$BK$4119,1)+COUNTIF($BK$24:BK3054,BK3054)-1,"")</f>
        <v/>
      </c>
      <c r="BM3054" s="46" t="str">
        <f t="array" ref="BM3054">IFERROR(INDEX($BK$24:$BK$4119,MATCH(SMALL($BL$24:$BL$4119,ROWS($BM$24:BM3054)),$BL$24:$BL$4119,0))," ")</f>
        <v xml:space="preserve"> </v>
      </c>
    </row>
    <row r="3055" spans="57:65" ht="14" x14ac:dyDescent="0.15">
      <c r="BE3055" s="6">
        <v>216</v>
      </c>
      <c r="BF3055" s="44">
        <v>12</v>
      </c>
      <c r="BG3055" s="18">
        <v>3032</v>
      </c>
      <c r="BH3055" s="46" t="str">
        <f t="array" ref="BH3055">IF(INDEX($V$71:$AK$326,BE3055,BF3055)&gt;0,INDEX($V$71:$AK$326,BE3055,BF3055),"")</f>
        <v>0</v>
      </c>
      <c r="BI3055" s="46" t="str">
        <f t="array" ref="BI3055">IFERROR(RANK(BH3055,$BH$24:$BH$4119,1)+COUNTIF($BH$24:BH3055,BH3055)-1,"")</f>
        <v/>
      </c>
      <c r="BJ3055" s="46" t="str">
        <f t="array" ref="BJ3055">IFERROR(INDEX($BH$24:$BH$4119,MATCH(SMALL($BI$24:$BI$4119,ROWS($BJ$24:BJ3055)),$BI$24:$BI$4119,0))," ")</f>
        <v xml:space="preserve"> </v>
      </c>
      <c r="BK3055" s="46" t="str">
        <f t="array" ref="BK3055">IF(ISNUMBER(BJ3055),(IF(COUNTIF( BJ$24:BJ3055, BJ3055 )=1,BJ3055,"")),"")</f>
        <v/>
      </c>
      <c r="BL3055" s="46" t="str">
        <f t="array" ref="BL3055">IFERROR(RANK(BK3055,$BK$24:$BK$4119,1)+COUNTIF($BK$24:BK3055,BK3055)-1,"")</f>
        <v/>
      </c>
      <c r="BM3055" s="46" t="str">
        <f t="array" ref="BM3055">IFERROR(INDEX($BK$24:$BK$4119,MATCH(SMALL($BL$24:$BL$4119,ROWS($BM$24:BM3055)),$BL$24:$BL$4119,0))," ")</f>
        <v xml:space="preserve"> </v>
      </c>
    </row>
    <row r="3056" spans="57:65" ht="14" x14ac:dyDescent="0.15">
      <c r="BE3056" s="6">
        <v>217</v>
      </c>
      <c r="BF3056" s="44">
        <v>12</v>
      </c>
      <c r="BG3056" s="18">
        <v>3033</v>
      </c>
      <c r="BH3056" s="46" t="str">
        <f t="array" ref="BH3056">IF(INDEX($V$71:$AK$326,BE3056,BF3056)&gt;0,INDEX($V$71:$AK$326,BE3056,BF3056),"")</f>
        <v>0</v>
      </c>
      <c r="BI3056" s="46" t="str">
        <f t="array" ref="BI3056">IFERROR(RANK(BH3056,$BH$24:$BH$4119,1)+COUNTIF($BH$24:BH3056,BH3056)-1,"")</f>
        <v/>
      </c>
      <c r="BJ3056" s="46" t="str">
        <f t="array" ref="BJ3056">IFERROR(INDEX($BH$24:$BH$4119,MATCH(SMALL($BI$24:$BI$4119,ROWS($BJ$24:BJ3056)),$BI$24:$BI$4119,0))," ")</f>
        <v xml:space="preserve"> </v>
      </c>
      <c r="BK3056" s="46" t="str">
        <f t="array" ref="BK3056">IF(ISNUMBER(BJ3056),(IF(COUNTIF( BJ$24:BJ3056, BJ3056 )=1,BJ3056,"")),"")</f>
        <v/>
      </c>
      <c r="BL3056" s="46" t="str">
        <f t="array" ref="BL3056">IFERROR(RANK(BK3056,$BK$24:$BK$4119,1)+COUNTIF($BK$24:BK3056,BK3056)-1,"")</f>
        <v/>
      </c>
      <c r="BM3056" s="46" t="str">
        <f t="array" ref="BM3056">IFERROR(INDEX($BK$24:$BK$4119,MATCH(SMALL($BL$24:$BL$4119,ROWS($BM$24:BM3056)),$BL$24:$BL$4119,0))," ")</f>
        <v xml:space="preserve"> </v>
      </c>
    </row>
    <row r="3057" spans="57:65" ht="14" x14ac:dyDescent="0.15">
      <c r="BE3057" s="6">
        <v>218</v>
      </c>
      <c r="BF3057" s="44">
        <v>12</v>
      </c>
      <c r="BG3057" s="18">
        <v>3034</v>
      </c>
      <c r="BH3057" s="46" t="str">
        <f t="array" ref="BH3057">IF(INDEX($V$71:$AK$326,BE3057,BF3057)&gt;0,INDEX($V$71:$AK$326,BE3057,BF3057),"")</f>
        <v>0</v>
      </c>
      <c r="BI3057" s="46" t="str">
        <f t="array" ref="BI3057">IFERROR(RANK(BH3057,$BH$24:$BH$4119,1)+COUNTIF($BH$24:BH3057,BH3057)-1,"")</f>
        <v/>
      </c>
      <c r="BJ3057" s="46" t="str">
        <f t="array" ref="BJ3057">IFERROR(INDEX($BH$24:$BH$4119,MATCH(SMALL($BI$24:$BI$4119,ROWS($BJ$24:BJ3057)),$BI$24:$BI$4119,0))," ")</f>
        <v xml:space="preserve"> </v>
      </c>
      <c r="BK3057" s="46" t="str">
        <f t="array" ref="BK3057">IF(ISNUMBER(BJ3057),(IF(COUNTIF( BJ$24:BJ3057, BJ3057 )=1,BJ3057,"")),"")</f>
        <v/>
      </c>
      <c r="BL3057" s="46" t="str">
        <f t="array" ref="BL3057">IFERROR(RANK(BK3057,$BK$24:$BK$4119,1)+COUNTIF($BK$24:BK3057,BK3057)-1,"")</f>
        <v/>
      </c>
      <c r="BM3057" s="46" t="str">
        <f t="array" ref="BM3057">IFERROR(INDEX($BK$24:$BK$4119,MATCH(SMALL($BL$24:$BL$4119,ROWS($BM$24:BM3057)),$BL$24:$BL$4119,0))," ")</f>
        <v xml:space="preserve"> </v>
      </c>
    </row>
    <row r="3058" spans="57:65" ht="14" x14ac:dyDescent="0.15">
      <c r="BE3058" s="6">
        <v>219</v>
      </c>
      <c r="BF3058" s="44">
        <v>12</v>
      </c>
      <c r="BG3058" s="18">
        <v>3035</v>
      </c>
      <c r="BH3058" s="46" t="str">
        <f t="array" ref="BH3058">IF(INDEX($V$71:$AK$326,BE3058,BF3058)&gt;0,INDEX($V$71:$AK$326,BE3058,BF3058),"")</f>
        <v>0</v>
      </c>
      <c r="BI3058" s="46" t="str">
        <f t="array" ref="BI3058">IFERROR(RANK(BH3058,$BH$24:$BH$4119,1)+COUNTIF($BH$24:BH3058,BH3058)-1,"")</f>
        <v/>
      </c>
      <c r="BJ3058" s="46" t="str">
        <f t="array" ref="BJ3058">IFERROR(INDEX($BH$24:$BH$4119,MATCH(SMALL($BI$24:$BI$4119,ROWS($BJ$24:BJ3058)),$BI$24:$BI$4119,0))," ")</f>
        <v xml:space="preserve"> </v>
      </c>
      <c r="BK3058" s="46" t="str">
        <f t="array" ref="BK3058">IF(ISNUMBER(BJ3058),(IF(COUNTIF( BJ$24:BJ3058, BJ3058 )=1,BJ3058,"")),"")</f>
        <v/>
      </c>
      <c r="BL3058" s="46" t="str">
        <f t="array" ref="BL3058">IFERROR(RANK(BK3058,$BK$24:$BK$4119,1)+COUNTIF($BK$24:BK3058,BK3058)-1,"")</f>
        <v/>
      </c>
      <c r="BM3058" s="46" t="str">
        <f t="array" ref="BM3058">IFERROR(INDEX($BK$24:$BK$4119,MATCH(SMALL($BL$24:$BL$4119,ROWS($BM$24:BM3058)),$BL$24:$BL$4119,0))," ")</f>
        <v xml:space="preserve"> </v>
      </c>
    </row>
    <row r="3059" spans="57:65" ht="14" x14ac:dyDescent="0.15">
      <c r="BE3059" s="6">
        <v>220</v>
      </c>
      <c r="BF3059" s="44">
        <v>12</v>
      </c>
      <c r="BG3059" s="18">
        <v>3036</v>
      </c>
      <c r="BH3059" s="46" t="str">
        <f t="array" ref="BH3059">IF(INDEX($V$71:$AK$326,BE3059,BF3059)&gt;0,INDEX($V$71:$AK$326,BE3059,BF3059),"")</f>
        <v/>
      </c>
      <c r="BI3059" s="46" t="str">
        <f t="array" ref="BI3059">IFERROR(RANK(BH3059,$BH$24:$BH$4119,1)+COUNTIF($BH$24:BH3059,BH3059)-1,"")</f>
        <v/>
      </c>
      <c r="BJ3059" s="46" t="str">
        <f t="array" ref="BJ3059">IFERROR(INDEX($BH$24:$BH$4119,MATCH(SMALL($BI$24:$BI$4119,ROWS($BJ$24:BJ3059)),$BI$24:$BI$4119,0))," ")</f>
        <v xml:space="preserve"> </v>
      </c>
      <c r="BK3059" s="46" t="str">
        <f t="array" ref="BK3059">IF(ISNUMBER(BJ3059),(IF(COUNTIF( BJ$24:BJ3059, BJ3059 )=1,BJ3059,"")),"")</f>
        <v/>
      </c>
      <c r="BL3059" s="46" t="str">
        <f t="array" ref="BL3059">IFERROR(RANK(BK3059,$BK$24:$BK$4119,1)+COUNTIF($BK$24:BK3059,BK3059)-1,"")</f>
        <v/>
      </c>
      <c r="BM3059" s="46" t="str">
        <f t="array" ref="BM3059">IFERROR(INDEX($BK$24:$BK$4119,MATCH(SMALL($BL$24:$BL$4119,ROWS($BM$24:BM3059)),$BL$24:$BL$4119,0))," ")</f>
        <v xml:space="preserve"> </v>
      </c>
    </row>
    <row r="3060" spans="57:65" ht="14" x14ac:dyDescent="0.15">
      <c r="BE3060" s="6">
        <v>221</v>
      </c>
      <c r="BF3060" s="44">
        <v>12</v>
      </c>
      <c r="BG3060" s="18">
        <v>3037</v>
      </c>
      <c r="BH3060" s="46" t="str">
        <f t="array" ref="BH3060">IF(INDEX($V$71:$AK$326,BE3060,BF3060)&gt;0,INDEX($V$71:$AK$326,BE3060,BF3060),"")</f>
        <v>0</v>
      </c>
      <c r="BI3060" s="46" t="str">
        <f t="array" ref="BI3060">IFERROR(RANK(BH3060,$BH$24:$BH$4119,1)+COUNTIF($BH$24:BH3060,BH3060)-1,"")</f>
        <v/>
      </c>
      <c r="BJ3060" s="46" t="str">
        <f t="array" ref="BJ3060">IFERROR(INDEX($BH$24:$BH$4119,MATCH(SMALL($BI$24:$BI$4119,ROWS($BJ$24:BJ3060)),$BI$24:$BI$4119,0))," ")</f>
        <v xml:space="preserve"> </v>
      </c>
      <c r="BK3060" s="46" t="str">
        <f t="array" ref="BK3060">IF(ISNUMBER(BJ3060),(IF(COUNTIF( BJ$24:BJ3060, BJ3060 )=1,BJ3060,"")),"")</f>
        <v/>
      </c>
      <c r="BL3060" s="46" t="str">
        <f t="array" ref="BL3060">IFERROR(RANK(BK3060,$BK$24:$BK$4119,1)+COUNTIF($BK$24:BK3060,BK3060)-1,"")</f>
        <v/>
      </c>
      <c r="BM3060" s="46" t="str">
        <f t="array" ref="BM3060">IFERROR(INDEX($BK$24:$BK$4119,MATCH(SMALL($BL$24:$BL$4119,ROWS($BM$24:BM3060)),$BL$24:$BL$4119,0))," ")</f>
        <v xml:space="preserve"> </v>
      </c>
    </row>
    <row r="3061" spans="57:65" ht="14" x14ac:dyDescent="0.15">
      <c r="BE3061" s="6">
        <v>222</v>
      </c>
      <c r="BF3061" s="44">
        <v>12</v>
      </c>
      <c r="BG3061" s="18">
        <v>3038</v>
      </c>
      <c r="BH3061" s="46" t="str">
        <f t="array" ref="BH3061">IF(INDEX($V$71:$AK$326,BE3061,BF3061)&gt;0,INDEX($V$71:$AK$326,BE3061,BF3061),"")</f>
        <v/>
      </c>
      <c r="BI3061" s="46" t="str">
        <f t="array" ref="BI3061">IFERROR(RANK(BH3061,$BH$24:$BH$4119,1)+COUNTIF($BH$24:BH3061,BH3061)-1,"")</f>
        <v/>
      </c>
      <c r="BJ3061" s="46" t="str">
        <f t="array" ref="BJ3061">IFERROR(INDEX($BH$24:$BH$4119,MATCH(SMALL($BI$24:$BI$4119,ROWS($BJ$24:BJ3061)),$BI$24:$BI$4119,0))," ")</f>
        <v xml:space="preserve"> </v>
      </c>
      <c r="BK3061" s="46" t="str">
        <f t="array" ref="BK3061">IF(ISNUMBER(BJ3061),(IF(COUNTIF( BJ$24:BJ3061, BJ3061 )=1,BJ3061,"")),"")</f>
        <v/>
      </c>
      <c r="BL3061" s="46" t="str">
        <f t="array" ref="BL3061">IFERROR(RANK(BK3061,$BK$24:$BK$4119,1)+COUNTIF($BK$24:BK3061,BK3061)-1,"")</f>
        <v/>
      </c>
      <c r="BM3061" s="46" t="str">
        <f t="array" ref="BM3061">IFERROR(INDEX($BK$24:$BK$4119,MATCH(SMALL($BL$24:$BL$4119,ROWS($BM$24:BM3061)),$BL$24:$BL$4119,0))," ")</f>
        <v xml:space="preserve"> </v>
      </c>
    </row>
    <row r="3062" spans="57:65" ht="14" x14ac:dyDescent="0.15">
      <c r="BE3062" s="6">
        <v>223</v>
      </c>
      <c r="BF3062" s="44">
        <v>12</v>
      </c>
      <c r="BG3062" s="18">
        <v>3039</v>
      </c>
      <c r="BH3062" s="46" t="str">
        <f t="array" ref="BH3062">IF(INDEX($V$71:$AK$326,BE3062,BF3062)&gt;0,INDEX($V$71:$AK$326,BE3062,BF3062),"")</f>
        <v>0</v>
      </c>
      <c r="BI3062" s="46" t="str">
        <f t="array" ref="BI3062">IFERROR(RANK(BH3062,$BH$24:$BH$4119,1)+COUNTIF($BH$24:BH3062,BH3062)-1,"")</f>
        <v/>
      </c>
      <c r="BJ3062" s="46" t="str">
        <f t="array" ref="BJ3062">IFERROR(INDEX($BH$24:$BH$4119,MATCH(SMALL($BI$24:$BI$4119,ROWS($BJ$24:BJ3062)),$BI$24:$BI$4119,0))," ")</f>
        <v xml:space="preserve"> </v>
      </c>
      <c r="BK3062" s="46" t="str">
        <f t="array" ref="BK3062">IF(ISNUMBER(BJ3062),(IF(COUNTIF( BJ$24:BJ3062, BJ3062 )=1,BJ3062,"")),"")</f>
        <v/>
      </c>
      <c r="BL3062" s="46" t="str">
        <f t="array" ref="BL3062">IFERROR(RANK(BK3062,$BK$24:$BK$4119,1)+COUNTIF($BK$24:BK3062,BK3062)-1,"")</f>
        <v/>
      </c>
      <c r="BM3062" s="46" t="str">
        <f t="array" ref="BM3062">IFERROR(INDEX($BK$24:$BK$4119,MATCH(SMALL($BL$24:$BL$4119,ROWS($BM$24:BM3062)),$BL$24:$BL$4119,0))," ")</f>
        <v xml:space="preserve"> </v>
      </c>
    </row>
    <row r="3063" spans="57:65" ht="14" x14ac:dyDescent="0.15">
      <c r="BE3063" s="6">
        <v>224</v>
      </c>
      <c r="BF3063" s="44">
        <v>12</v>
      </c>
      <c r="BG3063" s="18">
        <v>3040</v>
      </c>
      <c r="BH3063" s="46" t="str">
        <f t="array" ref="BH3063">IF(INDEX($V$71:$AK$326,BE3063,BF3063)&gt;0,INDEX($V$71:$AK$326,BE3063,BF3063),"")</f>
        <v>0</v>
      </c>
      <c r="BI3063" s="46" t="str">
        <f t="array" ref="BI3063">IFERROR(RANK(BH3063,$BH$24:$BH$4119,1)+COUNTIF($BH$24:BH3063,BH3063)-1,"")</f>
        <v/>
      </c>
      <c r="BJ3063" s="46" t="str">
        <f t="array" ref="BJ3063">IFERROR(INDEX($BH$24:$BH$4119,MATCH(SMALL($BI$24:$BI$4119,ROWS($BJ$24:BJ3063)),$BI$24:$BI$4119,0))," ")</f>
        <v xml:space="preserve"> </v>
      </c>
      <c r="BK3063" s="46" t="str">
        <f t="array" ref="BK3063">IF(ISNUMBER(BJ3063),(IF(COUNTIF( BJ$24:BJ3063, BJ3063 )=1,BJ3063,"")),"")</f>
        <v/>
      </c>
      <c r="BL3063" s="46" t="str">
        <f t="array" ref="BL3063">IFERROR(RANK(BK3063,$BK$24:$BK$4119,1)+COUNTIF($BK$24:BK3063,BK3063)-1,"")</f>
        <v/>
      </c>
      <c r="BM3063" s="46" t="str">
        <f t="array" ref="BM3063">IFERROR(INDEX($BK$24:$BK$4119,MATCH(SMALL($BL$24:$BL$4119,ROWS($BM$24:BM3063)),$BL$24:$BL$4119,0))," ")</f>
        <v xml:space="preserve"> </v>
      </c>
    </row>
    <row r="3064" spans="57:65" ht="14" x14ac:dyDescent="0.15">
      <c r="BE3064" s="6">
        <v>225</v>
      </c>
      <c r="BF3064" s="44">
        <v>12</v>
      </c>
      <c r="BG3064" s="18">
        <v>3041</v>
      </c>
      <c r="BH3064" s="46" t="str">
        <f t="array" ref="BH3064">IF(INDEX($V$71:$AK$326,BE3064,BF3064)&gt;0,INDEX($V$71:$AK$326,BE3064,BF3064),"")</f>
        <v>0</v>
      </c>
      <c r="BI3064" s="46" t="str">
        <f t="array" ref="BI3064">IFERROR(RANK(BH3064,$BH$24:$BH$4119,1)+COUNTIF($BH$24:BH3064,BH3064)-1,"")</f>
        <v/>
      </c>
      <c r="BJ3064" s="46" t="str">
        <f t="array" ref="BJ3064">IFERROR(INDEX($BH$24:$BH$4119,MATCH(SMALL($BI$24:$BI$4119,ROWS($BJ$24:BJ3064)),$BI$24:$BI$4119,0))," ")</f>
        <v xml:space="preserve"> </v>
      </c>
      <c r="BK3064" s="46" t="str">
        <f t="array" ref="BK3064">IF(ISNUMBER(BJ3064),(IF(COUNTIF( BJ$24:BJ3064, BJ3064 )=1,BJ3064,"")),"")</f>
        <v/>
      </c>
      <c r="BL3064" s="46" t="str">
        <f t="array" ref="BL3064">IFERROR(RANK(BK3064,$BK$24:$BK$4119,1)+COUNTIF($BK$24:BK3064,BK3064)-1,"")</f>
        <v/>
      </c>
      <c r="BM3064" s="46" t="str">
        <f t="array" ref="BM3064">IFERROR(INDEX($BK$24:$BK$4119,MATCH(SMALL($BL$24:$BL$4119,ROWS($BM$24:BM3064)),$BL$24:$BL$4119,0))," ")</f>
        <v xml:space="preserve"> </v>
      </c>
    </row>
    <row r="3065" spans="57:65" ht="14" x14ac:dyDescent="0.15">
      <c r="BE3065" s="6">
        <v>226</v>
      </c>
      <c r="BF3065" s="44">
        <v>12</v>
      </c>
      <c r="BG3065" s="18">
        <v>3042</v>
      </c>
      <c r="BH3065" s="46" t="str">
        <f t="array" ref="BH3065">IF(INDEX($V$71:$AK$326,BE3065,BF3065)&gt;0,INDEX($V$71:$AK$326,BE3065,BF3065),"")</f>
        <v>0</v>
      </c>
      <c r="BI3065" s="46" t="str">
        <f t="array" ref="BI3065">IFERROR(RANK(BH3065,$BH$24:$BH$4119,1)+COUNTIF($BH$24:BH3065,BH3065)-1,"")</f>
        <v/>
      </c>
      <c r="BJ3065" s="46" t="str">
        <f t="array" ref="BJ3065">IFERROR(INDEX($BH$24:$BH$4119,MATCH(SMALL($BI$24:$BI$4119,ROWS($BJ$24:BJ3065)),$BI$24:$BI$4119,0))," ")</f>
        <v xml:space="preserve"> </v>
      </c>
      <c r="BK3065" s="46" t="str">
        <f t="array" ref="BK3065">IF(ISNUMBER(BJ3065),(IF(COUNTIF( BJ$24:BJ3065, BJ3065 )=1,BJ3065,"")),"")</f>
        <v/>
      </c>
      <c r="BL3065" s="46" t="str">
        <f t="array" ref="BL3065">IFERROR(RANK(BK3065,$BK$24:$BK$4119,1)+COUNTIF($BK$24:BK3065,BK3065)-1,"")</f>
        <v/>
      </c>
      <c r="BM3065" s="46" t="str">
        <f t="array" ref="BM3065">IFERROR(INDEX($BK$24:$BK$4119,MATCH(SMALL($BL$24:$BL$4119,ROWS($BM$24:BM3065)),$BL$24:$BL$4119,0))," ")</f>
        <v xml:space="preserve"> </v>
      </c>
    </row>
    <row r="3066" spans="57:65" ht="14" x14ac:dyDescent="0.15">
      <c r="BE3066" s="6">
        <v>227</v>
      </c>
      <c r="BF3066" s="44">
        <v>12</v>
      </c>
      <c r="BG3066" s="18">
        <v>3043</v>
      </c>
      <c r="BH3066" s="46" t="str">
        <f t="array" ref="BH3066">IF(INDEX($V$71:$AK$326,BE3066,BF3066)&gt;0,INDEX($V$71:$AK$326,BE3066,BF3066),"")</f>
        <v>0</v>
      </c>
      <c r="BI3066" s="46" t="str">
        <f t="array" ref="BI3066">IFERROR(RANK(BH3066,$BH$24:$BH$4119,1)+COUNTIF($BH$24:BH3066,BH3066)-1,"")</f>
        <v/>
      </c>
      <c r="BJ3066" s="46" t="str">
        <f t="array" ref="BJ3066">IFERROR(INDEX($BH$24:$BH$4119,MATCH(SMALL($BI$24:$BI$4119,ROWS($BJ$24:BJ3066)),$BI$24:$BI$4119,0))," ")</f>
        <v xml:space="preserve"> </v>
      </c>
      <c r="BK3066" s="46" t="str">
        <f t="array" ref="BK3066">IF(ISNUMBER(BJ3066),(IF(COUNTIF( BJ$24:BJ3066, BJ3066 )=1,BJ3066,"")),"")</f>
        <v/>
      </c>
      <c r="BL3066" s="46" t="str">
        <f t="array" ref="BL3066">IFERROR(RANK(BK3066,$BK$24:$BK$4119,1)+COUNTIF($BK$24:BK3066,BK3066)-1,"")</f>
        <v/>
      </c>
      <c r="BM3066" s="46" t="str">
        <f t="array" ref="BM3066">IFERROR(INDEX($BK$24:$BK$4119,MATCH(SMALL($BL$24:$BL$4119,ROWS($BM$24:BM3066)),$BL$24:$BL$4119,0))," ")</f>
        <v xml:space="preserve"> </v>
      </c>
    </row>
    <row r="3067" spans="57:65" ht="14" x14ac:dyDescent="0.15">
      <c r="BE3067" s="6">
        <v>228</v>
      </c>
      <c r="BF3067" s="44">
        <v>12</v>
      </c>
      <c r="BG3067" s="18">
        <v>3044</v>
      </c>
      <c r="BH3067" s="46" t="str">
        <f t="array" ref="BH3067">IF(INDEX($V$71:$AK$326,BE3067,BF3067)&gt;0,INDEX($V$71:$AK$326,BE3067,BF3067),"")</f>
        <v>0</v>
      </c>
      <c r="BI3067" s="46" t="str">
        <f t="array" ref="BI3067">IFERROR(RANK(BH3067,$BH$24:$BH$4119,1)+COUNTIF($BH$24:BH3067,BH3067)-1,"")</f>
        <v/>
      </c>
      <c r="BJ3067" s="46" t="str">
        <f t="array" ref="BJ3067">IFERROR(INDEX($BH$24:$BH$4119,MATCH(SMALL($BI$24:$BI$4119,ROWS($BJ$24:BJ3067)),$BI$24:$BI$4119,0))," ")</f>
        <v xml:space="preserve"> </v>
      </c>
      <c r="BK3067" s="46" t="str">
        <f t="array" ref="BK3067">IF(ISNUMBER(BJ3067),(IF(COUNTIF( BJ$24:BJ3067, BJ3067 )=1,BJ3067,"")),"")</f>
        <v/>
      </c>
      <c r="BL3067" s="46" t="str">
        <f t="array" ref="BL3067">IFERROR(RANK(BK3067,$BK$24:$BK$4119,1)+COUNTIF($BK$24:BK3067,BK3067)-1,"")</f>
        <v/>
      </c>
      <c r="BM3067" s="46" t="str">
        <f t="array" ref="BM3067">IFERROR(INDEX($BK$24:$BK$4119,MATCH(SMALL($BL$24:$BL$4119,ROWS($BM$24:BM3067)),$BL$24:$BL$4119,0))," ")</f>
        <v xml:space="preserve"> </v>
      </c>
    </row>
    <row r="3068" spans="57:65" ht="14" x14ac:dyDescent="0.15">
      <c r="BE3068" s="6">
        <v>229</v>
      </c>
      <c r="BF3068" s="44">
        <v>12</v>
      </c>
      <c r="BG3068" s="18">
        <v>3045</v>
      </c>
      <c r="BH3068" s="46" t="str">
        <f t="array" ref="BH3068">IF(INDEX($V$71:$AK$326,BE3068,BF3068)&gt;0,INDEX($V$71:$AK$326,BE3068,BF3068),"")</f>
        <v>0</v>
      </c>
      <c r="BI3068" s="46" t="str">
        <f t="array" ref="BI3068">IFERROR(RANK(BH3068,$BH$24:$BH$4119,1)+COUNTIF($BH$24:BH3068,BH3068)-1,"")</f>
        <v/>
      </c>
      <c r="BJ3068" s="46" t="str">
        <f t="array" ref="BJ3068">IFERROR(INDEX($BH$24:$BH$4119,MATCH(SMALL($BI$24:$BI$4119,ROWS($BJ$24:BJ3068)),$BI$24:$BI$4119,0))," ")</f>
        <v xml:space="preserve"> </v>
      </c>
      <c r="BK3068" s="46" t="str">
        <f t="array" ref="BK3068">IF(ISNUMBER(BJ3068),(IF(COUNTIF( BJ$24:BJ3068, BJ3068 )=1,BJ3068,"")),"")</f>
        <v/>
      </c>
      <c r="BL3068" s="46" t="str">
        <f t="array" ref="BL3068">IFERROR(RANK(BK3068,$BK$24:$BK$4119,1)+COUNTIF($BK$24:BK3068,BK3068)-1,"")</f>
        <v/>
      </c>
      <c r="BM3068" s="46" t="str">
        <f t="array" ref="BM3068">IFERROR(INDEX($BK$24:$BK$4119,MATCH(SMALL($BL$24:$BL$4119,ROWS($BM$24:BM3068)),$BL$24:$BL$4119,0))," ")</f>
        <v xml:space="preserve"> </v>
      </c>
    </row>
    <row r="3069" spans="57:65" ht="14" x14ac:dyDescent="0.15">
      <c r="BE3069" s="6">
        <v>230</v>
      </c>
      <c r="BF3069" s="44">
        <v>12</v>
      </c>
      <c r="BG3069" s="18">
        <v>3046</v>
      </c>
      <c r="BH3069" s="46" t="str">
        <f t="array" ref="BH3069">IF(INDEX($V$71:$AK$326,BE3069,BF3069)&gt;0,INDEX($V$71:$AK$326,BE3069,BF3069),"")</f>
        <v>0</v>
      </c>
      <c r="BI3069" s="46" t="str">
        <f t="array" ref="BI3069">IFERROR(RANK(BH3069,$BH$24:$BH$4119,1)+COUNTIF($BH$24:BH3069,BH3069)-1,"")</f>
        <v/>
      </c>
      <c r="BJ3069" s="46" t="str">
        <f t="array" ref="BJ3069">IFERROR(INDEX($BH$24:$BH$4119,MATCH(SMALL($BI$24:$BI$4119,ROWS($BJ$24:BJ3069)),$BI$24:$BI$4119,0))," ")</f>
        <v xml:space="preserve"> </v>
      </c>
      <c r="BK3069" s="46" t="str">
        <f t="array" ref="BK3069">IF(ISNUMBER(BJ3069),(IF(COUNTIF( BJ$24:BJ3069, BJ3069 )=1,BJ3069,"")),"")</f>
        <v/>
      </c>
      <c r="BL3069" s="46" t="str">
        <f t="array" ref="BL3069">IFERROR(RANK(BK3069,$BK$24:$BK$4119,1)+COUNTIF($BK$24:BK3069,BK3069)-1,"")</f>
        <v/>
      </c>
      <c r="BM3069" s="46" t="str">
        <f t="array" ref="BM3069">IFERROR(INDEX($BK$24:$BK$4119,MATCH(SMALL($BL$24:$BL$4119,ROWS($BM$24:BM3069)),$BL$24:$BL$4119,0))," ")</f>
        <v xml:space="preserve"> </v>
      </c>
    </row>
    <row r="3070" spans="57:65" ht="14" x14ac:dyDescent="0.15">
      <c r="BE3070" s="6">
        <v>231</v>
      </c>
      <c r="BF3070" s="44">
        <v>12</v>
      </c>
      <c r="BG3070" s="18">
        <v>3047</v>
      </c>
      <c r="BH3070" s="46" t="str">
        <f t="array" ref="BH3070">IF(INDEX($V$71:$AK$326,BE3070,BF3070)&gt;0,INDEX($V$71:$AK$326,BE3070,BF3070),"")</f>
        <v>0</v>
      </c>
      <c r="BI3070" s="46" t="str">
        <f t="array" ref="BI3070">IFERROR(RANK(BH3070,$BH$24:$BH$4119,1)+COUNTIF($BH$24:BH3070,BH3070)-1,"")</f>
        <v/>
      </c>
      <c r="BJ3070" s="46" t="str">
        <f t="array" ref="BJ3070">IFERROR(INDEX($BH$24:$BH$4119,MATCH(SMALL($BI$24:$BI$4119,ROWS($BJ$24:BJ3070)),$BI$24:$BI$4119,0))," ")</f>
        <v xml:space="preserve"> </v>
      </c>
      <c r="BK3070" s="46" t="str">
        <f t="array" ref="BK3070">IF(ISNUMBER(BJ3070),(IF(COUNTIF( BJ$24:BJ3070, BJ3070 )=1,BJ3070,"")),"")</f>
        <v/>
      </c>
      <c r="BL3070" s="46" t="str">
        <f t="array" ref="BL3070">IFERROR(RANK(BK3070,$BK$24:$BK$4119,1)+COUNTIF($BK$24:BK3070,BK3070)-1,"")</f>
        <v/>
      </c>
      <c r="BM3070" s="46" t="str">
        <f t="array" ref="BM3070">IFERROR(INDEX($BK$24:$BK$4119,MATCH(SMALL($BL$24:$BL$4119,ROWS($BM$24:BM3070)),$BL$24:$BL$4119,0))," ")</f>
        <v xml:space="preserve"> </v>
      </c>
    </row>
    <row r="3071" spans="57:65" ht="14" x14ac:dyDescent="0.15">
      <c r="BE3071" s="6">
        <v>232</v>
      </c>
      <c r="BF3071" s="44">
        <v>12</v>
      </c>
      <c r="BG3071" s="18">
        <v>3048</v>
      </c>
      <c r="BH3071" s="46" t="str">
        <f t="array" ref="BH3071">IF(INDEX($V$71:$AK$326,BE3071,BF3071)&gt;0,INDEX($V$71:$AK$326,BE3071,BF3071),"")</f>
        <v>0</v>
      </c>
      <c r="BI3071" s="46" t="str">
        <f t="array" ref="BI3071">IFERROR(RANK(BH3071,$BH$24:$BH$4119,1)+COUNTIF($BH$24:BH3071,BH3071)-1,"")</f>
        <v/>
      </c>
      <c r="BJ3071" s="46" t="str">
        <f t="array" ref="BJ3071">IFERROR(INDEX($BH$24:$BH$4119,MATCH(SMALL($BI$24:$BI$4119,ROWS($BJ$24:BJ3071)),$BI$24:$BI$4119,0))," ")</f>
        <v xml:space="preserve"> </v>
      </c>
      <c r="BK3071" s="46" t="str">
        <f t="array" ref="BK3071">IF(ISNUMBER(BJ3071),(IF(COUNTIF( BJ$24:BJ3071, BJ3071 )=1,BJ3071,"")),"")</f>
        <v/>
      </c>
      <c r="BL3071" s="46" t="str">
        <f t="array" ref="BL3071">IFERROR(RANK(BK3071,$BK$24:$BK$4119,1)+COUNTIF($BK$24:BK3071,BK3071)-1,"")</f>
        <v/>
      </c>
      <c r="BM3071" s="46" t="str">
        <f t="array" ref="BM3071">IFERROR(INDEX($BK$24:$BK$4119,MATCH(SMALL($BL$24:$BL$4119,ROWS($BM$24:BM3071)),$BL$24:$BL$4119,0))," ")</f>
        <v xml:space="preserve"> </v>
      </c>
    </row>
    <row r="3072" spans="57:65" ht="14" x14ac:dyDescent="0.15">
      <c r="BE3072" s="6">
        <v>233</v>
      </c>
      <c r="BF3072" s="44">
        <v>12</v>
      </c>
      <c r="BG3072" s="18">
        <v>3049</v>
      </c>
      <c r="BH3072" s="46" t="str">
        <f t="array" ref="BH3072">IF(INDEX($V$71:$AK$326,BE3072,BF3072)&gt;0,INDEX($V$71:$AK$326,BE3072,BF3072),"")</f>
        <v>0</v>
      </c>
      <c r="BI3072" s="46" t="str">
        <f t="array" ref="BI3072">IFERROR(RANK(BH3072,$BH$24:$BH$4119,1)+COUNTIF($BH$24:BH3072,BH3072)-1,"")</f>
        <v/>
      </c>
      <c r="BJ3072" s="46" t="str">
        <f t="array" ref="BJ3072">IFERROR(INDEX($BH$24:$BH$4119,MATCH(SMALL($BI$24:$BI$4119,ROWS($BJ$24:BJ3072)),$BI$24:$BI$4119,0))," ")</f>
        <v xml:space="preserve"> </v>
      </c>
      <c r="BK3072" s="46" t="str">
        <f t="array" ref="BK3072">IF(ISNUMBER(BJ3072),(IF(COUNTIF( BJ$24:BJ3072, BJ3072 )=1,BJ3072,"")),"")</f>
        <v/>
      </c>
      <c r="BL3072" s="46" t="str">
        <f t="array" ref="BL3072">IFERROR(RANK(BK3072,$BK$24:$BK$4119,1)+COUNTIF($BK$24:BK3072,BK3072)-1,"")</f>
        <v/>
      </c>
      <c r="BM3072" s="46" t="str">
        <f t="array" ref="BM3072">IFERROR(INDEX($BK$24:$BK$4119,MATCH(SMALL($BL$24:$BL$4119,ROWS($BM$24:BM3072)),$BL$24:$BL$4119,0))," ")</f>
        <v xml:space="preserve"> </v>
      </c>
    </row>
    <row r="3073" spans="57:65" ht="14" x14ac:dyDescent="0.15">
      <c r="BE3073" s="6">
        <v>234</v>
      </c>
      <c r="BF3073" s="44">
        <v>12</v>
      </c>
      <c r="BG3073" s="18">
        <v>3050</v>
      </c>
      <c r="BH3073" s="46" t="str">
        <f t="array" ref="BH3073">IF(INDEX($V$71:$AK$326,BE3073,BF3073)&gt;0,INDEX($V$71:$AK$326,BE3073,BF3073),"")</f>
        <v>0</v>
      </c>
      <c r="BI3073" s="46" t="str">
        <f t="array" ref="BI3073">IFERROR(RANK(BH3073,$BH$24:$BH$4119,1)+COUNTIF($BH$24:BH3073,BH3073)-1,"")</f>
        <v/>
      </c>
      <c r="BJ3073" s="46" t="str">
        <f t="array" ref="BJ3073">IFERROR(INDEX($BH$24:$BH$4119,MATCH(SMALL($BI$24:$BI$4119,ROWS($BJ$24:BJ3073)),$BI$24:$BI$4119,0))," ")</f>
        <v xml:space="preserve"> </v>
      </c>
      <c r="BK3073" s="46" t="str">
        <f t="array" ref="BK3073">IF(ISNUMBER(BJ3073),(IF(COUNTIF( BJ$24:BJ3073, BJ3073 )=1,BJ3073,"")),"")</f>
        <v/>
      </c>
      <c r="BL3073" s="46" t="str">
        <f t="array" ref="BL3073">IFERROR(RANK(BK3073,$BK$24:$BK$4119,1)+COUNTIF($BK$24:BK3073,BK3073)-1,"")</f>
        <v/>
      </c>
      <c r="BM3073" s="46" t="str">
        <f t="array" ref="BM3073">IFERROR(INDEX($BK$24:$BK$4119,MATCH(SMALL($BL$24:$BL$4119,ROWS($BM$24:BM3073)),$BL$24:$BL$4119,0))," ")</f>
        <v xml:space="preserve"> </v>
      </c>
    </row>
    <row r="3074" spans="57:65" ht="14" x14ac:dyDescent="0.15">
      <c r="BE3074" s="6">
        <v>235</v>
      </c>
      <c r="BF3074" s="44">
        <v>12</v>
      </c>
      <c r="BG3074" s="18">
        <v>3051</v>
      </c>
      <c r="BH3074" s="46" t="str">
        <f t="array" ref="BH3074">IF(INDEX($V$71:$AK$326,BE3074,BF3074)&gt;0,INDEX($V$71:$AK$326,BE3074,BF3074),"")</f>
        <v>0</v>
      </c>
      <c r="BI3074" s="46" t="str">
        <f t="array" ref="BI3074">IFERROR(RANK(BH3074,$BH$24:$BH$4119,1)+COUNTIF($BH$24:BH3074,BH3074)-1,"")</f>
        <v/>
      </c>
      <c r="BJ3074" s="46" t="str">
        <f t="array" ref="BJ3074">IFERROR(INDEX($BH$24:$BH$4119,MATCH(SMALL($BI$24:$BI$4119,ROWS($BJ$24:BJ3074)),$BI$24:$BI$4119,0))," ")</f>
        <v xml:space="preserve"> </v>
      </c>
      <c r="BK3074" s="46" t="str">
        <f t="array" ref="BK3074">IF(ISNUMBER(BJ3074),(IF(COUNTIF( BJ$24:BJ3074, BJ3074 )=1,BJ3074,"")),"")</f>
        <v/>
      </c>
      <c r="BL3074" s="46" t="str">
        <f t="array" ref="BL3074">IFERROR(RANK(BK3074,$BK$24:$BK$4119,1)+COUNTIF($BK$24:BK3074,BK3074)-1,"")</f>
        <v/>
      </c>
      <c r="BM3074" s="46" t="str">
        <f t="array" ref="BM3074">IFERROR(INDEX($BK$24:$BK$4119,MATCH(SMALL($BL$24:$BL$4119,ROWS($BM$24:BM3074)),$BL$24:$BL$4119,0))," ")</f>
        <v xml:space="preserve"> </v>
      </c>
    </row>
    <row r="3075" spans="57:65" ht="14" x14ac:dyDescent="0.15">
      <c r="BE3075" s="6">
        <v>236</v>
      </c>
      <c r="BF3075" s="44">
        <v>12</v>
      </c>
      <c r="BG3075" s="18">
        <v>3052</v>
      </c>
      <c r="BH3075" s="46" t="str">
        <f t="array" ref="BH3075">IF(INDEX($V$71:$AK$326,BE3075,BF3075)&gt;0,INDEX($V$71:$AK$326,BE3075,BF3075),"")</f>
        <v/>
      </c>
      <c r="BI3075" s="46" t="str">
        <f t="array" ref="BI3075">IFERROR(RANK(BH3075,$BH$24:$BH$4119,1)+COUNTIF($BH$24:BH3075,BH3075)-1,"")</f>
        <v/>
      </c>
      <c r="BJ3075" s="46" t="str">
        <f t="array" ref="BJ3075">IFERROR(INDEX($BH$24:$BH$4119,MATCH(SMALL($BI$24:$BI$4119,ROWS($BJ$24:BJ3075)),$BI$24:$BI$4119,0))," ")</f>
        <v xml:space="preserve"> </v>
      </c>
      <c r="BK3075" s="46" t="str">
        <f t="array" ref="BK3075">IF(ISNUMBER(BJ3075),(IF(COUNTIF( BJ$24:BJ3075, BJ3075 )=1,BJ3075,"")),"")</f>
        <v/>
      </c>
      <c r="BL3075" s="46" t="str">
        <f t="array" ref="BL3075">IFERROR(RANK(BK3075,$BK$24:$BK$4119,1)+COUNTIF($BK$24:BK3075,BK3075)-1,"")</f>
        <v/>
      </c>
      <c r="BM3075" s="46" t="str">
        <f t="array" ref="BM3075">IFERROR(INDEX($BK$24:$BK$4119,MATCH(SMALL($BL$24:$BL$4119,ROWS($BM$24:BM3075)),$BL$24:$BL$4119,0))," ")</f>
        <v xml:space="preserve"> </v>
      </c>
    </row>
    <row r="3076" spans="57:65" ht="14" x14ac:dyDescent="0.15">
      <c r="BE3076" s="6">
        <v>237</v>
      </c>
      <c r="BF3076" s="44">
        <v>12</v>
      </c>
      <c r="BG3076" s="18">
        <v>3053</v>
      </c>
      <c r="BH3076" s="46" t="str">
        <f t="array" ref="BH3076">IF(INDEX($V$71:$AK$326,BE3076,BF3076)&gt;0,INDEX($V$71:$AK$326,BE3076,BF3076),"")</f>
        <v>0</v>
      </c>
      <c r="BI3076" s="46" t="str">
        <f t="array" ref="BI3076">IFERROR(RANK(BH3076,$BH$24:$BH$4119,1)+COUNTIF($BH$24:BH3076,BH3076)-1,"")</f>
        <v/>
      </c>
      <c r="BJ3076" s="46" t="str">
        <f t="array" ref="BJ3076">IFERROR(INDEX($BH$24:$BH$4119,MATCH(SMALL($BI$24:$BI$4119,ROWS($BJ$24:BJ3076)),$BI$24:$BI$4119,0))," ")</f>
        <v xml:space="preserve"> </v>
      </c>
      <c r="BK3076" s="46" t="str">
        <f t="array" ref="BK3076">IF(ISNUMBER(BJ3076),(IF(COUNTIF( BJ$24:BJ3076, BJ3076 )=1,BJ3076,"")),"")</f>
        <v/>
      </c>
      <c r="BL3076" s="46" t="str">
        <f t="array" ref="BL3076">IFERROR(RANK(BK3076,$BK$24:$BK$4119,1)+COUNTIF($BK$24:BK3076,BK3076)-1,"")</f>
        <v/>
      </c>
      <c r="BM3076" s="46" t="str">
        <f t="array" ref="BM3076">IFERROR(INDEX($BK$24:$BK$4119,MATCH(SMALL($BL$24:$BL$4119,ROWS($BM$24:BM3076)),$BL$24:$BL$4119,0))," ")</f>
        <v xml:space="preserve"> </v>
      </c>
    </row>
    <row r="3077" spans="57:65" ht="14" x14ac:dyDescent="0.15">
      <c r="BE3077" s="6">
        <v>238</v>
      </c>
      <c r="BF3077" s="44">
        <v>12</v>
      </c>
      <c r="BG3077" s="18">
        <v>3054</v>
      </c>
      <c r="BH3077" s="46" t="str">
        <f t="array" ref="BH3077">IF(INDEX($V$71:$AK$326,BE3077,BF3077)&gt;0,INDEX($V$71:$AK$326,BE3077,BF3077),"")</f>
        <v>0</v>
      </c>
      <c r="BI3077" s="46" t="str">
        <f t="array" ref="BI3077">IFERROR(RANK(BH3077,$BH$24:$BH$4119,1)+COUNTIF($BH$24:BH3077,BH3077)-1,"")</f>
        <v/>
      </c>
      <c r="BJ3077" s="46" t="str">
        <f t="array" ref="BJ3077">IFERROR(INDEX($BH$24:$BH$4119,MATCH(SMALL($BI$24:$BI$4119,ROWS($BJ$24:BJ3077)),$BI$24:$BI$4119,0))," ")</f>
        <v xml:space="preserve"> </v>
      </c>
      <c r="BK3077" s="46" t="str">
        <f t="array" ref="BK3077">IF(ISNUMBER(BJ3077),(IF(COUNTIF( BJ$24:BJ3077, BJ3077 )=1,BJ3077,"")),"")</f>
        <v/>
      </c>
      <c r="BL3077" s="46" t="str">
        <f t="array" ref="BL3077">IFERROR(RANK(BK3077,$BK$24:$BK$4119,1)+COUNTIF($BK$24:BK3077,BK3077)-1,"")</f>
        <v/>
      </c>
      <c r="BM3077" s="46" t="str">
        <f t="array" ref="BM3077">IFERROR(INDEX($BK$24:$BK$4119,MATCH(SMALL($BL$24:$BL$4119,ROWS($BM$24:BM3077)),$BL$24:$BL$4119,0))," ")</f>
        <v xml:space="preserve"> </v>
      </c>
    </row>
    <row r="3078" spans="57:65" ht="14" x14ac:dyDescent="0.15">
      <c r="BE3078" s="6">
        <v>239</v>
      </c>
      <c r="BF3078" s="44">
        <v>12</v>
      </c>
      <c r="BG3078" s="18">
        <v>3055</v>
      </c>
      <c r="BH3078" s="46" t="str">
        <f t="array" ref="BH3078">IF(INDEX($V$71:$AK$326,BE3078,BF3078)&gt;0,INDEX($V$71:$AK$326,BE3078,BF3078),"")</f>
        <v/>
      </c>
      <c r="BI3078" s="46" t="str">
        <f t="array" ref="BI3078">IFERROR(RANK(BH3078,$BH$24:$BH$4119,1)+COUNTIF($BH$24:BH3078,BH3078)-1,"")</f>
        <v/>
      </c>
      <c r="BJ3078" s="46" t="str">
        <f t="array" ref="BJ3078">IFERROR(INDEX($BH$24:$BH$4119,MATCH(SMALL($BI$24:$BI$4119,ROWS($BJ$24:BJ3078)),$BI$24:$BI$4119,0))," ")</f>
        <v xml:space="preserve"> </v>
      </c>
      <c r="BK3078" s="46" t="str">
        <f t="array" ref="BK3078">IF(ISNUMBER(BJ3078),(IF(COUNTIF( BJ$24:BJ3078, BJ3078 )=1,BJ3078,"")),"")</f>
        <v/>
      </c>
      <c r="BL3078" s="46" t="str">
        <f t="array" ref="BL3078">IFERROR(RANK(BK3078,$BK$24:$BK$4119,1)+COUNTIF($BK$24:BK3078,BK3078)-1,"")</f>
        <v/>
      </c>
      <c r="BM3078" s="46" t="str">
        <f t="array" ref="BM3078">IFERROR(INDEX($BK$24:$BK$4119,MATCH(SMALL($BL$24:$BL$4119,ROWS($BM$24:BM3078)),$BL$24:$BL$4119,0))," ")</f>
        <v xml:space="preserve"> </v>
      </c>
    </row>
    <row r="3079" spans="57:65" ht="14" x14ac:dyDescent="0.15">
      <c r="BE3079" s="6">
        <v>240</v>
      </c>
      <c r="BF3079" s="44">
        <v>12</v>
      </c>
      <c r="BG3079" s="18">
        <v>3056</v>
      </c>
      <c r="BH3079" s="46" t="str">
        <f t="array" ref="BH3079">IF(INDEX($V$71:$AK$326,BE3079,BF3079)&gt;0,INDEX($V$71:$AK$326,BE3079,BF3079),"")</f>
        <v>0</v>
      </c>
      <c r="BI3079" s="46" t="str">
        <f t="array" ref="BI3079">IFERROR(RANK(BH3079,$BH$24:$BH$4119,1)+COUNTIF($BH$24:BH3079,BH3079)-1,"")</f>
        <v/>
      </c>
      <c r="BJ3079" s="46" t="str">
        <f t="array" ref="BJ3079">IFERROR(INDEX($BH$24:$BH$4119,MATCH(SMALL($BI$24:$BI$4119,ROWS($BJ$24:BJ3079)),$BI$24:$BI$4119,0))," ")</f>
        <v xml:space="preserve"> </v>
      </c>
      <c r="BK3079" s="46" t="str">
        <f t="array" ref="BK3079">IF(ISNUMBER(BJ3079),(IF(COUNTIF( BJ$24:BJ3079, BJ3079 )=1,BJ3079,"")),"")</f>
        <v/>
      </c>
      <c r="BL3079" s="46" t="str">
        <f t="array" ref="BL3079">IFERROR(RANK(BK3079,$BK$24:$BK$4119,1)+COUNTIF($BK$24:BK3079,BK3079)-1,"")</f>
        <v/>
      </c>
      <c r="BM3079" s="46" t="str">
        <f t="array" ref="BM3079">IFERROR(INDEX($BK$24:$BK$4119,MATCH(SMALL($BL$24:$BL$4119,ROWS($BM$24:BM3079)),$BL$24:$BL$4119,0))," ")</f>
        <v xml:space="preserve"> </v>
      </c>
    </row>
    <row r="3080" spans="57:65" ht="14" x14ac:dyDescent="0.15">
      <c r="BE3080" s="6">
        <v>241</v>
      </c>
      <c r="BF3080" s="44">
        <v>12</v>
      </c>
      <c r="BG3080" s="18">
        <v>3057</v>
      </c>
      <c r="BH3080" s="46" t="str">
        <f t="array" ref="BH3080">IF(INDEX($V$71:$AK$326,BE3080,BF3080)&gt;0,INDEX($V$71:$AK$326,BE3080,BF3080),"")</f>
        <v>0</v>
      </c>
      <c r="BI3080" s="46" t="str">
        <f t="array" ref="BI3080">IFERROR(RANK(BH3080,$BH$24:$BH$4119,1)+COUNTIF($BH$24:BH3080,BH3080)-1,"")</f>
        <v/>
      </c>
      <c r="BJ3080" s="46" t="str">
        <f t="array" ref="BJ3080">IFERROR(INDEX($BH$24:$BH$4119,MATCH(SMALL($BI$24:$BI$4119,ROWS($BJ$24:BJ3080)),$BI$24:$BI$4119,0))," ")</f>
        <v xml:space="preserve"> </v>
      </c>
      <c r="BK3080" s="46" t="str">
        <f t="array" ref="BK3080">IF(ISNUMBER(BJ3080),(IF(COUNTIF( BJ$24:BJ3080, BJ3080 )=1,BJ3080,"")),"")</f>
        <v/>
      </c>
      <c r="BL3080" s="46" t="str">
        <f t="array" ref="BL3080">IFERROR(RANK(BK3080,$BK$24:$BK$4119,1)+COUNTIF($BK$24:BK3080,BK3080)-1,"")</f>
        <v/>
      </c>
      <c r="BM3080" s="46" t="str">
        <f t="array" ref="BM3080">IFERROR(INDEX($BK$24:$BK$4119,MATCH(SMALL($BL$24:$BL$4119,ROWS($BM$24:BM3080)),$BL$24:$BL$4119,0))," ")</f>
        <v xml:space="preserve"> </v>
      </c>
    </row>
    <row r="3081" spans="57:65" ht="14" x14ac:dyDescent="0.15">
      <c r="BE3081" s="6">
        <v>242</v>
      </c>
      <c r="BF3081" s="44">
        <v>12</v>
      </c>
      <c r="BG3081" s="18">
        <v>3058</v>
      </c>
      <c r="BH3081" s="46" t="str">
        <f t="array" ref="BH3081">IF(INDEX($V$71:$AK$326,BE3081,BF3081)&gt;0,INDEX($V$71:$AK$326,BE3081,BF3081),"")</f>
        <v>0</v>
      </c>
      <c r="BI3081" s="46" t="str">
        <f t="array" ref="BI3081">IFERROR(RANK(BH3081,$BH$24:$BH$4119,1)+COUNTIF($BH$24:BH3081,BH3081)-1,"")</f>
        <v/>
      </c>
      <c r="BJ3081" s="46" t="str">
        <f t="array" ref="BJ3081">IFERROR(INDEX($BH$24:$BH$4119,MATCH(SMALL($BI$24:$BI$4119,ROWS($BJ$24:BJ3081)),$BI$24:$BI$4119,0))," ")</f>
        <v xml:space="preserve"> </v>
      </c>
      <c r="BK3081" s="46" t="str">
        <f t="array" ref="BK3081">IF(ISNUMBER(BJ3081),(IF(COUNTIF( BJ$24:BJ3081, BJ3081 )=1,BJ3081,"")),"")</f>
        <v/>
      </c>
      <c r="BL3081" s="46" t="str">
        <f t="array" ref="BL3081">IFERROR(RANK(BK3081,$BK$24:$BK$4119,1)+COUNTIF($BK$24:BK3081,BK3081)-1,"")</f>
        <v/>
      </c>
      <c r="BM3081" s="46" t="str">
        <f t="array" ref="BM3081">IFERROR(INDEX($BK$24:$BK$4119,MATCH(SMALL($BL$24:$BL$4119,ROWS($BM$24:BM3081)),$BL$24:$BL$4119,0))," ")</f>
        <v xml:space="preserve"> </v>
      </c>
    </row>
    <row r="3082" spans="57:65" ht="14" x14ac:dyDescent="0.15">
      <c r="BE3082" s="6">
        <v>243</v>
      </c>
      <c r="BF3082" s="44">
        <v>12</v>
      </c>
      <c r="BG3082" s="18">
        <v>3059</v>
      </c>
      <c r="BH3082" s="46" t="str">
        <f t="array" ref="BH3082">IF(INDEX($V$71:$AK$326,BE3082,BF3082)&gt;0,INDEX($V$71:$AK$326,BE3082,BF3082),"")</f>
        <v>0</v>
      </c>
      <c r="BI3082" s="46" t="str">
        <f t="array" ref="BI3082">IFERROR(RANK(BH3082,$BH$24:$BH$4119,1)+COUNTIF($BH$24:BH3082,BH3082)-1,"")</f>
        <v/>
      </c>
      <c r="BJ3082" s="46" t="str">
        <f t="array" ref="BJ3082">IFERROR(INDEX($BH$24:$BH$4119,MATCH(SMALL($BI$24:$BI$4119,ROWS($BJ$24:BJ3082)),$BI$24:$BI$4119,0))," ")</f>
        <v xml:space="preserve"> </v>
      </c>
      <c r="BK3082" s="46" t="str">
        <f t="array" ref="BK3082">IF(ISNUMBER(BJ3082),(IF(COUNTIF( BJ$24:BJ3082, BJ3082 )=1,BJ3082,"")),"")</f>
        <v/>
      </c>
      <c r="BL3082" s="46" t="str">
        <f t="array" ref="BL3082">IFERROR(RANK(BK3082,$BK$24:$BK$4119,1)+COUNTIF($BK$24:BK3082,BK3082)-1,"")</f>
        <v/>
      </c>
      <c r="BM3082" s="46" t="str">
        <f t="array" ref="BM3082">IFERROR(INDEX($BK$24:$BK$4119,MATCH(SMALL($BL$24:$BL$4119,ROWS($BM$24:BM3082)),$BL$24:$BL$4119,0))," ")</f>
        <v xml:space="preserve"> </v>
      </c>
    </row>
    <row r="3083" spans="57:65" ht="14" x14ac:dyDescent="0.15">
      <c r="BE3083" s="6">
        <v>244</v>
      </c>
      <c r="BF3083" s="44">
        <v>12</v>
      </c>
      <c r="BG3083" s="18">
        <v>3060</v>
      </c>
      <c r="BH3083" s="46" t="str">
        <f t="array" ref="BH3083">IF(INDEX($V$71:$AK$326,BE3083,BF3083)&gt;0,INDEX($V$71:$AK$326,BE3083,BF3083),"")</f>
        <v>0</v>
      </c>
      <c r="BI3083" s="46" t="str">
        <f t="array" ref="BI3083">IFERROR(RANK(BH3083,$BH$24:$BH$4119,1)+COUNTIF($BH$24:BH3083,BH3083)-1,"")</f>
        <v/>
      </c>
      <c r="BJ3083" s="46" t="str">
        <f t="array" ref="BJ3083">IFERROR(INDEX($BH$24:$BH$4119,MATCH(SMALL($BI$24:$BI$4119,ROWS($BJ$24:BJ3083)),$BI$24:$BI$4119,0))," ")</f>
        <v xml:space="preserve"> </v>
      </c>
      <c r="BK3083" s="46" t="str">
        <f t="array" ref="BK3083">IF(ISNUMBER(BJ3083),(IF(COUNTIF( BJ$24:BJ3083, BJ3083 )=1,BJ3083,"")),"")</f>
        <v/>
      </c>
      <c r="BL3083" s="46" t="str">
        <f t="array" ref="BL3083">IFERROR(RANK(BK3083,$BK$24:$BK$4119,1)+COUNTIF($BK$24:BK3083,BK3083)-1,"")</f>
        <v/>
      </c>
      <c r="BM3083" s="46" t="str">
        <f t="array" ref="BM3083">IFERROR(INDEX($BK$24:$BK$4119,MATCH(SMALL($BL$24:$BL$4119,ROWS($BM$24:BM3083)),$BL$24:$BL$4119,0))," ")</f>
        <v xml:space="preserve"> </v>
      </c>
    </row>
    <row r="3084" spans="57:65" ht="14" x14ac:dyDescent="0.15">
      <c r="BE3084" s="6">
        <v>245</v>
      </c>
      <c r="BF3084" s="44">
        <v>12</v>
      </c>
      <c r="BG3084" s="18">
        <v>3061</v>
      </c>
      <c r="BH3084" s="46" t="str">
        <f t="array" ref="BH3084">IF(INDEX($V$71:$AK$326,BE3084,BF3084)&gt;0,INDEX($V$71:$AK$326,BE3084,BF3084),"")</f>
        <v>0</v>
      </c>
      <c r="BI3084" s="46" t="str">
        <f t="array" ref="BI3084">IFERROR(RANK(BH3084,$BH$24:$BH$4119,1)+COUNTIF($BH$24:BH3084,BH3084)-1,"")</f>
        <v/>
      </c>
      <c r="BJ3084" s="46" t="str">
        <f t="array" ref="BJ3084">IFERROR(INDEX($BH$24:$BH$4119,MATCH(SMALL($BI$24:$BI$4119,ROWS($BJ$24:BJ3084)),$BI$24:$BI$4119,0))," ")</f>
        <v xml:space="preserve"> </v>
      </c>
      <c r="BK3084" s="46" t="str">
        <f t="array" ref="BK3084">IF(ISNUMBER(BJ3084),(IF(COUNTIF( BJ$24:BJ3084, BJ3084 )=1,BJ3084,"")),"")</f>
        <v/>
      </c>
      <c r="BL3084" s="46" t="str">
        <f t="array" ref="BL3084">IFERROR(RANK(BK3084,$BK$24:$BK$4119,1)+COUNTIF($BK$24:BK3084,BK3084)-1,"")</f>
        <v/>
      </c>
      <c r="BM3084" s="46" t="str">
        <f t="array" ref="BM3084">IFERROR(INDEX($BK$24:$BK$4119,MATCH(SMALL($BL$24:$BL$4119,ROWS($BM$24:BM3084)),$BL$24:$BL$4119,0))," ")</f>
        <v xml:space="preserve"> </v>
      </c>
    </row>
    <row r="3085" spans="57:65" ht="14" x14ac:dyDescent="0.15">
      <c r="BE3085" s="6">
        <v>246</v>
      </c>
      <c r="BF3085" s="44">
        <v>12</v>
      </c>
      <c r="BG3085" s="18">
        <v>3062</v>
      </c>
      <c r="BH3085" s="46" t="str">
        <f t="array" ref="BH3085">IF(INDEX($V$71:$AK$326,BE3085,BF3085)&gt;0,INDEX($V$71:$AK$326,BE3085,BF3085),"")</f>
        <v>0</v>
      </c>
      <c r="BI3085" s="46" t="str">
        <f t="array" ref="BI3085">IFERROR(RANK(BH3085,$BH$24:$BH$4119,1)+COUNTIF($BH$24:BH3085,BH3085)-1,"")</f>
        <v/>
      </c>
      <c r="BJ3085" s="46" t="str">
        <f t="array" ref="BJ3085">IFERROR(INDEX($BH$24:$BH$4119,MATCH(SMALL($BI$24:$BI$4119,ROWS($BJ$24:BJ3085)),$BI$24:$BI$4119,0))," ")</f>
        <v xml:space="preserve"> </v>
      </c>
      <c r="BK3085" s="46" t="str">
        <f t="array" ref="BK3085">IF(ISNUMBER(BJ3085),(IF(COUNTIF( BJ$24:BJ3085, BJ3085 )=1,BJ3085,"")),"")</f>
        <v/>
      </c>
      <c r="BL3085" s="46" t="str">
        <f t="array" ref="BL3085">IFERROR(RANK(BK3085,$BK$24:$BK$4119,1)+COUNTIF($BK$24:BK3085,BK3085)-1,"")</f>
        <v/>
      </c>
      <c r="BM3085" s="46" t="str">
        <f t="array" ref="BM3085">IFERROR(INDEX($BK$24:$BK$4119,MATCH(SMALL($BL$24:$BL$4119,ROWS($BM$24:BM3085)),$BL$24:$BL$4119,0))," ")</f>
        <v xml:space="preserve"> </v>
      </c>
    </row>
    <row r="3086" spans="57:65" ht="14" x14ac:dyDescent="0.15">
      <c r="BE3086" s="6">
        <v>247</v>
      </c>
      <c r="BF3086" s="44">
        <v>12</v>
      </c>
      <c r="BG3086" s="18">
        <v>3063</v>
      </c>
      <c r="BH3086" s="46" t="str">
        <f t="array" ref="BH3086">IF(INDEX($V$71:$AK$326,BE3086,BF3086)&gt;0,INDEX($V$71:$AK$326,BE3086,BF3086),"")</f>
        <v>0</v>
      </c>
      <c r="BI3086" s="46" t="str">
        <f t="array" ref="BI3086">IFERROR(RANK(BH3086,$BH$24:$BH$4119,1)+COUNTIF($BH$24:BH3086,BH3086)-1,"")</f>
        <v/>
      </c>
      <c r="BJ3086" s="46" t="str">
        <f t="array" ref="BJ3086">IFERROR(INDEX($BH$24:$BH$4119,MATCH(SMALL($BI$24:$BI$4119,ROWS($BJ$24:BJ3086)),$BI$24:$BI$4119,0))," ")</f>
        <v xml:space="preserve"> </v>
      </c>
      <c r="BK3086" s="46" t="str">
        <f t="array" ref="BK3086">IF(ISNUMBER(BJ3086),(IF(COUNTIF( BJ$24:BJ3086, BJ3086 )=1,BJ3086,"")),"")</f>
        <v/>
      </c>
      <c r="BL3086" s="46" t="str">
        <f t="array" ref="BL3086">IFERROR(RANK(BK3086,$BK$24:$BK$4119,1)+COUNTIF($BK$24:BK3086,BK3086)-1,"")</f>
        <v/>
      </c>
      <c r="BM3086" s="46" t="str">
        <f t="array" ref="BM3086">IFERROR(INDEX($BK$24:$BK$4119,MATCH(SMALL($BL$24:$BL$4119,ROWS($BM$24:BM3086)),$BL$24:$BL$4119,0))," ")</f>
        <v xml:space="preserve"> </v>
      </c>
    </row>
    <row r="3087" spans="57:65" ht="14" x14ac:dyDescent="0.15">
      <c r="BE3087" s="6">
        <v>248</v>
      </c>
      <c r="BF3087" s="44">
        <v>12</v>
      </c>
      <c r="BG3087" s="18">
        <v>3064</v>
      </c>
      <c r="BH3087" s="46" t="str">
        <f t="array" ref="BH3087">IF(INDEX($V$71:$AK$326,BE3087,BF3087)&gt;0,INDEX($V$71:$AK$326,BE3087,BF3087),"")</f>
        <v>0</v>
      </c>
      <c r="BI3087" s="46" t="str">
        <f t="array" ref="BI3087">IFERROR(RANK(BH3087,$BH$24:$BH$4119,1)+COUNTIF($BH$24:BH3087,BH3087)-1,"")</f>
        <v/>
      </c>
      <c r="BJ3087" s="46" t="str">
        <f t="array" ref="BJ3087">IFERROR(INDEX($BH$24:$BH$4119,MATCH(SMALL($BI$24:$BI$4119,ROWS($BJ$24:BJ3087)),$BI$24:$BI$4119,0))," ")</f>
        <v xml:space="preserve"> </v>
      </c>
      <c r="BK3087" s="46" t="str">
        <f t="array" ref="BK3087">IF(ISNUMBER(BJ3087),(IF(COUNTIF( BJ$24:BJ3087, BJ3087 )=1,BJ3087,"")),"")</f>
        <v/>
      </c>
      <c r="BL3087" s="46" t="str">
        <f t="array" ref="BL3087">IFERROR(RANK(BK3087,$BK$24:$BK$4119,1)+COUNTIF($BK$24:BK3087,BK3087)-1,"")</f>
        <v/>
      </c>
      <c r="BM3087" s="46" t="str">
        <f t="array" ref="BM3087">IFERROR(INDEX($BK$24:$BK$4119,MATCH(SMALL($BL$24:$BL$4119,ROWS($BM$24:BM3087)),$BL$24:$BL$4119,0))," ")</f>
        <v xml:space="preserve"> </v>
      </c>
    </row>
    <row r="3088" spans="57:65" ht="14" x14ac:dyDescent="0.15">
      <c r="BE3088" s="6">
        <v>249</v>
      </c>
      <c r="BF3088" s="44">
        <v>12</v>
      </c>
      <c r="BG3088" s="18">
        <v>3065</v>
      </c>
      <c r="BH3088" s="46" t="str">
        <f t="array" ref="BH3088">IF(INDEX($V$71:$AK$326,BE3088,BF3088)&gt;0,INDEX($V$71:$AK$326,BE3088,BF3088),"")</f>
        <v>0</v>
      </c>
      <c r="BI3088" s="46" t="str">
        <f t="array" ref="BI3088">IFERROR(RANK(BH3088,$BH$24:$BH$4119,1)+COUNTIF($BH$24:BH3088,BH3088)-1,"")</f>
        <v/>
      </c>
      <c r="BJ3088" s="46" t="str">
        <f t="array" ref="BJ3088">IFERROR(INDEX($BH$24:$BH$4119,MATCH(SMALL($BI$24:$BI$4119,ROWS($BJ$24:BJ3088)),$BI$24:$BI$4119,0))," ")</f>
        <v xml:space="preserve"> </v>
      </c>
      <c r="BK3088" s="46" t="str">
        <f t="array" ref="BK3088">IF(ISNUMBER(BJ3088),(IF(COUNTIF( BJ$24:BJ3088, BJ3088 )=1,BJ3088,"")),"")</f>
        <v/>
      </c>
      <c r="BL3088" s="46" t="str">
        <f t="array" ref="BL3088">IFERROR(RANK(BK3088,$BK$24:$BK$4119,1)+COUNTIF($BK$24:BK3088,BK3088)-1,"")</f>
        <v/>
      </c>
      <c r="BM3088" s="46" t="str">
        <f t="array" ref="BM3088">IFERROR(INDEX($BK$24:$BK$4119,MATCH(SMALL($BL$24:$BL$4119,ROWS($BM$24:BM3088)),$BL$24:$BL$4119,0))," ")</f>
        <v xml:space="preserve"> </v>
      </c>
    </row>
    <row r="3089" spans="57:65" ht="14" x14ac:dyDescent="0.15">
      <c r="BE3089" s="6">
        <v>250</v>
      </c>
      <c r="BF3089" s="44">
        <v>12</v>
      </c>
      <c r="BG3089" s="18">
        <v>3066</v>
      </c>
      <c r="BH3089" s="46" t="str">
        <f t="array" ref="BH3089">IF(INDEX($V$71:$AK$326,BE3089,BF3089)&gt;0,INDEX($V$71:$AK$326,BE3089,BF3089),"")</f>
        <v>0</v>
      </c>
      <c r="BI3089" s="46" t="str">
        <f t="array" ref="BI3089">IFERROR(RANK(BH3089,$BH$24:$BH$4119,1)+COUNTIF($BH$24:BH3089,BH3089)-1,"")</f>
        <v/>
      </c>
      <c r="BJ3089" s="46" t="str">
        <f t="array" ref="BJ3089">IFERROR(INDEX($BH$24:$BH$4119,MATCH(SMALL($BI$24:$BI$4119,ROWS($BJ$24:BJ3089)),$BI$24:$BI$4119,0))," ")</f>
        <v xml:space="preserve"> </v>
      </c>
      <c r="BK3089" s="46" t="str">
        <f t="array" ref="BK3089">IF(ISNUMBER(BJ3089),(IF(COUNTIF( BJ$24:BJ3089, BJ3089 )=1,BJ3089,"")),"")</f>
        <v/>
      </c>
      <c r="BL3089" s="46" t="str">
        <f t="array" ref="BL3089">IFERROR(RANK(BK3089,$BK$24:$BK$4119,1)+COUNTIF($BK$24:BK3089,BK3089)-1,"")</f>
        <v/>
      </c>
      <c r="BM3089" s="46" t="str">
        <f t="array" ref="BM3089">IFERROR(INDEX($BK$24:$BK$4119,MATCH(SMALL($BL$24:$BL$4119,ROWS($BM$24:BM3089)),$BL$24:$BL$4119,0))," ")</f>
        <v xml:space="preserve"> </v>
      </c>
    </row>
    <row r="3090" spans="57:65" ht="14" x14ac:dyDescent="0.15">
      <c r="BE3090" s="6">
        <v>251</v>
      </c>
      <c r="BF3090" s="44">
        <v>12</v>
      </c>
      <c r="BG3090" s="18">
        <v>3067</v>
      </c>
      <c r="BH3090" s="46" t="str">
        <f t="array" ref="BH3090">IF(INDEX($V$71:$AK$326,BE3090,BF3090)&gt;0,INDEX($V$71:$AK$326,BE3090,BF3090),"")</f>
        <v>0</v>
      </c>
      <c r="BI3090" s="46" t="str">
        <f t="array" ref="BI3090">IFERROR(RANK(BH3090,$BH$24:$BH$4119,1)+COUNTIF($BH$24:BH3090,BH3090)-1,"")</f>
        <v/>
      </c>
      <c r="BJ3090" s="46" t="str">
        <f t="array" ref="BJ3090">IFERROR(INDEX($BH$24:$BH$4119,MATCH(SMALL($BI$24:$BI$4119,ROWS($BJ$24:BJ3090)),$BI$24:$BI$4119,0))," ")</f>
        <v xml:space="preserve"> </v>
      </c>
      <c r="BK3090" s="46" t="str">
        <f t="array" ref="BK3090">IF(ISNUMBER(BJ3090),(IF(COUNTIF( BJ$24:BJ3090, BJ3090 )=1,BJ3090,"")),"")</f>
        <v/>
      </c>
      <c r="BL3090" s="46" t="str">
        <f t="array" ref="BL3090">IFERROR(RANK(BK3090,$BK$24:$BK$4119,1)+COUNTIF($BK$24:BK3090,BK3090)-1,"")</f>
        <v/>
      </c>
      <c r="BM3090" s="46" t="str">
        <f t="array" ref="BM3090">IFERROR(INDEX($BK$24:$BK$4119,MATCH(SMALL($BL$24:$BL$4119,ROWS($BM$24:BM3090)),$BL$24:$BL$4119,0))," ")</f>
        <v xml:space="preserve"> </v>
      </c>
    </row>
    <row r="3091" spans="57:65" ht="14" x14ac:dyDescent="0.15">
      <c r="BE3091" s="6">
        <v>252</v>
      </c>
      <c r="BF3091" s="44">
        <v>12</v>
      </c>
      <c r="BG3091" s="18">
        <v>3068</v>
      </c>
      <c r="BH3091" s="46" t="str">
        <f t="array" ref="BH3091">IF(INDEX($V$71:$AK$326,BE3091,BF3091)&gt;0,INDEX($V$71:$AK$326,BE3091,BF3091),"")</f>
        <v/>
      </c>
      <c r="BI3091" s="46" t="str">
        <f t="array" ref="BI3091">IFERROR(RANK(BH3091,$BH$24:$BH$4119,1)+COUNTIF($BH$24:BH3091,BH3091)-1,"")</f>
        <v/>
      </c>
      <c r="BJ3091" s="46" t="str">
        <f t="array" ref="BJ3091">IFERROR(INDEX($BH$24:$BH$4119,MATCH(SMALL($BI$24:$BI$4119,ROWS($BJ$24:BJ3091)),$BI$24:$BI$4119,0))," ")</f>
        <v xml:space="preserve"> </v>
      </c>
      <c r="BK3091" s="46" t="str">
        <f t="array" ref="BK3091">IF(ISNUMBER(BJ3091),(IF(COUNTIF( BJ$24:BJ3091, BJ3091 )=1,BJ3091,"")),"")</f>
        <v/>
      </c>
      <c r="BL3091" s="46" t="str">
        <f t="array" ref="BL3091">IFERROR(RANK(BK3091,$BK$24:$BK$4119,1)+COUNTIF($BK$24:BK3091,BK3091)-1,"")</f>
        <v/>
      </c>
      <c r="BM3091" s="46" t="str">
        <f t="array" ref="BM3091">IFERROR(INDEX($BK$24:$BK$4119,MATCH(SMALL($BL$24:$BL$4119,ROWS($BM$24:BM3091)),$BL$24:$BL$4119,0))," ")</f>
        <v xml:space="preserve"> </v>
      </c>
    </row>
    <row r="3092" spans="57:65" ht="14" x14ac:dyDescent="0.15">
      <c r="BE3092" s="6">
        <v>253</v>
      </c>
      <c r="BF3092" s="44">
        <v>12</v>
      </c>
      <c r="BG3092" s="18">
        <v>3069</v>
      </c>
      <c r="BH3092" s="46" t="str">
        <f t="array" ref="BH3092">IF(INDEX($V$71:$AK$326,BE3092,BF3092)&gt;0,INDEX($V$71:$AK$326,BE3092,BF3092),"")</f>
        <v>0</v>
      </c>
      <c r="BI3092" s="46" t="str">
        <f t="array" ref="BI3092">IFERROR(RANK(BH3092,$BH$24:$BH$4119,1)+COUNTIF($BH$24:BH3092,BH3092)-1,"")</f>
        <v/>
      </c>
      <c r="BJ3092" s="46" t="str">
        <f t="array" ref="BJ3092">IFERROR(INDEX($BH$24:$BH$4119,MATCH(SMALL($BI$24:$BI$4119,ROWS($BJ$24:BJ3092)),$BI$24:$BI$4119,0))," ")</f>
        <v xml:space="preserve"> </v>
      </c>
      <c r="BK3092" s="46" t="str">
        <f t="array" ref="BK3092">IF(ISNUMBER(BJ3092),(IF(COUNTIF( BJ$24:BJ3092, BJ3092 )=1,BJ3092,"")),"")</f>
        <v/>
      </c>
      <c r="BL3092" s="46" t="str">
        <f t="array" ref="BL3092">IFERROR(RANK(BK3092,$BK$24:$BK$4119,1)+COUNTIF($BK$24:BK3092,BK3092)-1,"")</f>
        <v/>
      </c>
      <c r="BM3092" s="46" t="str">
        <f t="array" ref="BM3092">IFERROR(INDEX($BK$24:$BK$4119,MATCH(SMALL($BL$24:$BL$4119,ROWS($BM$24:BM3092)),$BL$24:$BL$4119,0))," ")</f>
        <v xml:space="preserve"> </v>
      </c>
    </row>
    <row r="3093" spans="57:65" ht="14" x14ac:dyDescent="0.15">
      <c r="BE3093" s="6">
        <v>254</v>
      </c>
      <c r="BF3093" s="44">
        <v>12</v>
      </c>
      <c r="BG3093" s="18">
        <v>3070</v>
      </c>
      <c r="BH3093" s="46" t="str">
        <f t="array" ref="BH3093">IF(INDEX($V$71:$AK$326,BE3093,BF3093)&gt;0,INDEX($V$71:$AK$326,BE3093,BF3093),"")</f>
        <v>0</v>
      </c>
      <c r="BI3093" s="46" t="str">
        <f t="array" ref="BI3093">IFERROR(RANK(BH3093,$BH$24:$BH$4119,1)+COUNTIF($BH$24:BH3093,BH3093)-1,"")</f>
        <v/>
      </c>
      <c r="BJ3093" s="46" t="str">
        <f t="array" ref="BJ3093">IFERROR(INDEX($BH$24:$BH$4119,MATCH(SMALL($BI$24:$BI$4119,ROWS($BJ$24:BJ3093)),$BI$24:$BI$4119,0))," ")</f>
        <v xml:space="preserve"> </v>
      </c>
      <c r="BK3093" s="46" t="str">
        <f t="array" ref="BK3093">IF(ISNUMBER(BJ3093),(IF(COUNTIF( BJ$24:BJ3093, BJ3093 )=1,BJ3093,"")),"")</f>
        <v/>
      </c>
      <c r="BL3093" s="46" t="str">
        <f t="array" ref="BL3093">IFERROR(RANK(BK3093,$BK$24:$BK$4119,1)+COUNTIF($BK$24:BK3093,BK3093)-1,"")</f>
        <v/>
      </c>
      <c r="BM3093" s="46" t="str">
        <f t="array" ref="BM3093">IFERROR(INDEX($BK$24:$BK$4119,MATCH(SMALL($BL$24:$BL$4119,ROWS($BM$24:BM3093)),$BL$24:$BL$4119,0))," ")</f>
        <v xml:space="preserve"> </v>
      </c>
    </row>
    <row r="3094" spans="57:65" ht="14" x14ac:dyDescent="0.15">
      <c r="BE3094" s="6">
        <v>255</v>
      </c>
      <c r="BF3094" s="44">
        <v>12</v>
      </c>
      <c r="BG3094" s="18">
        <v>3071</v>
      </c>
      <c r="BH3094" s="46" t="str">
        <f t="array" ref="BH3094">IF(INDEX($V$71:$AK$326,BE3094,BF3094)&gt;0,INDEX($V$71:$AK$326,BE3094,BF3094),"")</f>
        <v>0</v>
      </c>
      <c r="BI3094" s="46" t="str">
        <f t="array" ref="BI3094">IFERROR(RANK(BH3094,$BH$24:$BH$4119,1)+COUNTIF($BH$24:BH3094,BH3094)-1,"")</f>
        <v/>
      </c>
      <c r="BJ3094" s="46" t="str">
        <f t="array" ref="BJ3094">IFERROR(INDEX($BH$24:$BH$4119,MATCH(SMALL($BI$24:$BI$4119,ROWS($BJ$24:BJ3094)),$BI$24:$BI$4119,0))," ")</f>
        <v xml:space="preserve"> </v>
      </c>
      <c r="BK3094" s="46" t="str">
        <f t="array" ref="BK3094">IF(ISNUMBER(BJ3094),(IF(COUNTIF( BJ$24:BJ3094, BJ3094 )=1,BJ3094,"")),"")</f>
        <v/>
      </c>
      <c r="BL3094" s="46" t="str">
        <f t="array" ref="BL3094">IFERROR(RANK(BK3094,$BK$24:$BK$4119,1)+COUNTIF($BK$24:BK3094,BK3094)-1,"")</f>
        <v/>
      </c>
      <c r="BM3094" s="46" t="str">
        <f t="array" ref="BM3094">IFERROR(INDEX($BK$24:$BK$4119,MATCH(SMALL($BL$24:$BL$4119,ROWS($BM$24:BM3094)),$BL$24:$BL$4119,0))," ")</f>
        <v xml:space="preserve"> </v>
      </c>
    </row>
    <row r="3095" spans="57:65" ht="14" x14ac:dyDescent="0.15">
      <c r="BE3095" s="6">
        <v>256</v>
      </c>
      <c r="BF3095" s="44">
        <v>12</v>
      </c>
      <c r="BG3095" s="18">
        <v>3072</v>
      </c>
      <c r="BH3095" s="46" t="str">
        <f t="array" ref="BH3095">IF(INDEX($V$71:$AK$326,BE3095,BF3095)&gt;0,INDEX($V$71:$AK$326,BE3095,BF3095),"")</f>
        <v/>
      </c>
      <c r="BI3095" s="46" t="str">
        <f t="array" ref="BI3095">IFERROR(RANK(BH3095,$BH$24:$BH$4119,1)+COUNTIF($BH$24:BH3095,BH3095)-1,"")</f>
        <v/>
      </c>
      <c r="BJ3095" s="46" t="str">
        <f t="array" ref="BJ3095">IFERROR(INDEX($BH$24:$BH$4119,MATCH(SMALL($BI$24:$BI$4119,ROWS($BJ$24:BJ3095)),$BI$24:$BI$4119,0))," ")</f>
        <v xml:space="preserve"> </v>
      </c>
      <c r="BK3095" s="46" t="str">
        <f t="array" ref="BK3095">IF(ISNUMBER(BJ3095),(IF(COUNTIF( BJ$24:BJ3095, BJ3095 )=1,BJ3095,"")),"")</f>
        <v/>
      </c>
      <c r="BL3095" s="46" t="str">
        <f t="array" ref="BL3095">IFERROR(RANK(BK3095,$BK$24:$BK$4119,1)+COUNTIF($BK$24:BK3095,BK3095)-1,"")</f>
        <v/>
      </c>
      <c r="BM3095" s="46" t="str">
        <f t="array" ref="BM3095">IFERROR(INDEX($BK$24:$BK$4119,MATCH(SMALL($BL$24:$BL$4119,ROWS($BM$24:BM3095)),$BL$24:$BL$4119,0))," ")</f>
        <v xml:space="preserve"> </v>
      </c>
    </row>
    <row r="3096" spans="57:65" ht="14" x14ac:dyDescent="0.15">
      <c r="BE3096" s="6">
        <v>1</v>
      </c>
      <c r="BF3096" s="44">
        <v>13</v>
      </c>
      <c r="BG3096" s="18">
        <v>3073</v>
      </c>
      <c r="BH3096" s="46" t="str">
        <f t="array" ref="BH3096">IF(INDEX($V$71:$AK$326,BE3096,BF3096)&gt;0,INDEX($V$71:$AK$326,BE3096,BF3096),"")</f>
        <v/>
      </c>
      <c r="BI3096" s="46" t="str">
        <f t="array" ref="BI3096">IFERROR(RANK(BH3096,$BH$24:$BH$4119,1)+COUNTIF($BH$24:BH3096,BH3096)-1,"")</f>
        <v/>
      </c>
      <c r="BJ3096" s="46" t="str">
        <f t="array" ref="BJ3096">IFERROR(INDEX($BH$24:$BH$4119,MATCH(SMALL($BI$24:$BI$4119,ROWS($BJ$24:BJ3096)),$BI$24:$BI$4119,0))," ")</f>
        <v xml:space="preserve"> </v>
      </c>
      <c r="BK3096" s="46" t="str">
        <f t="array" ref="BK3096">IF(ISNUMBER(BJ3096),(IF(COUNTIF( BJ$24:BJ3096, BJ3096 )=1,BJ3096,"")),"")</f>
        <v/>
      </c>
      <c r="BL3096" s="46" t="str">
        <f t="array" ref="BL3096">IFERROR(RANK(BK3096,$BK$24:$BK$4119,1)+COUNTIF($BK$24:BK3096,BK3096)-1,"")</f>
        <v/>
      </c>
      <c r="BM3096" s="46" t="str">
        <f t="array" ref="BM3096">IFERROR(INDEX($BK$24:$BK$4119,MATCH(SMALL($BL$24:$BL$4119,ROWS($BM$24:BM3096)),$BL$24:$BL$4119,0))," ")</f>
        <v xml:space="preserve"> </v>
      </c>
    </row>
    <row r="3097" spans="57:65" ht="14" x14ac:dyDescent="0.15">
      <c r="BE3097" s="6">
        <v>2</v>
      </c>
      <c r="BF3097" s="44">
        <v>13</v>
      </c>
      <c r="BG3097" s="18">
        <v>3074</v>
      </c>
      <c r="BH3097" s="46" t="str">
        <f t="array" ref="BH3097">IF(INDEX($V$71:$AK$326,BE3097,BF3097)&gt;0,INDEX($V$71:$AK$326,BE3097,BF3097),"")</f>
        <v>0</v>
      </c>
      <c r="BI3097" s="46" t="str">
        <f t="array" ref="BI3097">IFERROR(RANK(BH3097,$BH$24:$BH$4119,1)+COUNTIF($BH$24:BH3097,BH3097)-1,"")</f>
        <v/>
      </c>
      <c r="BJ3097" s="46" t="str">
        <f t="array" ref="BJ3097">IFERROR(INDEX($BH$24:$BH$4119,MATCH(SMALL($BI$24:$BI$4119,ROWS($BJ$24:BJ3097)),$BI$24:$BI$4119,0))," ")</f>
        <v xml:space="preserve"> </v>
      </c>
      <c r="BK3097" s="46" t="str">
        <f t="array" ref="BK3097">IF(ISNUMBER(BJ3097),(IF(COUNTIF( BJ$24:BJ3097, BJ3097 )=1,BJ3097,"")),"")</f>
        <v/>
      </c>
      <c r="BL3097" s="46" t="str">
        <f t="array" ref="BL3097">IFERROR(RANK(BK3097,$BK$24:$BK$4119,1)+COUNTIF($BK$24:BK3097,BK3097)-1,"")</f>
        <v/>
      </c>
      <c r="BM3097" s="46" t="str">
        <f t="array" ref="BM3097">IFERROR(INDEX($BK$24:$BK$4119,MATCH(SMALL($BL$24:$BL$4119,ROWS($BM$24:BM3097)),$BL$24:$BL$4119,0))," ")</f>
        <v xml:space="preserve"> </v>
      </c>
    </row>
    <row r="3098" spans="57:65" ht="14" x14ac:dyDescent="0.15">
      <c r="BE3098" s="6">
        <v>3</v>
      </c>
      <c r="BF3098" s="44">
        <v>13</v>
      </c>
      <c r="BG3098" s="18">
        <v>3075</v>
      </c>
      <c r="BH3098" s="46" t="str">
        <f t="array" ref="BH3098">IF(INDEX($V$71:$AK$326,BE3098,BF3098)&gt;0,INDEX($V$71:$AK$326,BE3098,BF3098),"")</f>
        <v>0</v>
      </c>
      <c r="BI3098" s="46" t="str">
        <f t="array" ref="BI3098">IFERROR(RANK(BH3098,$BH$24:$BH$4119,1)+COUNTIF($BH$24:BH3098,BH3098)-1,"")</f>
        <v/>
      </c>
      <c r="BJ3098" s="46" t="str">
        <f t="array" ref="BJ3098">IFERROR(INDEX($BH$24:$BH$4119,MATCH(SMALL($BI$24:$BI$4119,ROWS($BJ$24:BJ3098)),$BI$24:$BI$4119,0))," ")</f>
        <v xml:space="preserve"> </v>
      </c>
      <c r="BK3098" s="46" t="str">
        <f t="array" ref="BK3098">IF(ISNUMBER(BJ3098),(IF(COUNTIF( BJ$24:BJ3098, BJ3098 )=1,BJ3098,"")),"")</f>
        <v/>
      </c>
      <c r="BL3098" s="46" t="str">
        <f t="array" ref="BL3098">IFERROR(RANK(BK3098,$BK$24:$BK$4119,1)+COUNTIF($BK$24:BK3098,BK3098)-1,"")</f>
        <v/>
      </c>
      <c r="BM3098" s="46" t="str">
        <f t="array" ref="BM3098">IFERROR(INDEX($BK$24:$BK$4119,MATCH(SMALL($BL$24:$BL$4119,ROWS($BM$24:BM3098)),$BL$24:$BL$4119,0))," ")</f>
        <v xml:space="preserve"> </v>
      </c>
    </row>
    <row r="3099" spans="57:65" ht="14" x14ac:dyDescent="0.15">
      <c r="BE3099" s="6">
        <v>4</v>
      </c>
      <c r="BF3099" s="44">
        <v>13</v>
      </c>
      <c r="BG3099" s="18">
        <v>3076</v>
      </c>
      <c r="BH3099" s="46" t="str">
        <f t="array" ref="BH3099">IF(INDEX($V$71:$AK$326,BE3099,BF3099)&gt;0,INDEX($V$71:$AK$326,BE3099,BF3099),"")</f>
        <v>0</v>
      </c>
      <c r="BI3099" s="46" t="str">
        <f t="array" ref="BI3099">IFERROR(RANK(BH3099,$BH$24:$BH$4119,1)+COUNTIF($BH$24:BH3099,BH3099)-1,"")</f>
        <v/>
      </c>
      <c r="BJ3099" s="46" t="str">
        <f t="array" ref="BJ3099">IFERROR(INDEX($BH$24:$BH$4119,MATCH(SMALL($BI$24:$BI$4119,ROWS($BJ$24:BJ3099)),$BI$24:$BI$4119,0))," ")</f>
        <v xml:space="preserve"> </v>
      </c>
      <c r="BK3099" s="46" t="str">
        <f t="array" ref="BK3099">IF(ISNUMBER(BJ3099),(IF(COUNTIF( BJ$24:BJ3099, BJ3099 )=1,BJ3099,"")),"")</f>
        <v/>
      </c>
      <c r="BL3099" s="46" t="str">
        <f t="array" ref="BL3099">IFERROR(RANK(BK3099,$BK$24:$BK$4119,1)+COUNTIF($BK$24:BK3099,BK3099)-1,"")</f>
        <v/>
      </c>
      <c r="BM3099" s="46" t="str">
        <f t="array" ref="BM3099">IFERROR(INDEX($BK$24:$BK$4119,MATCH(SMALL($BL$24:$BL$4119,ROWS($BM$24:BM3099)),$BL$24:$BL$4119,0))," ")</f>
        <v xml:space="preserve"> </v>
      </c>
    </row>
    <row r="3100" spans="57:65" ht="14" x14ac:dyDescent="0.15">
      <c r="BE3100" s="6">
        <v>5</v>
      </c>
      <c r="BF3100" s="44">
        <v>13</v>
      </c>
      <c r="BG3100" s="18">
        <v>3077</v>
      </c>
      <c r="BH3100" s="46" t="str">
        <f t="array" ref="BH3100">IF(INDEX($V$71:$AK$326,BE3100,BF3100)&gt;0,INDEX($V$71:$AK$326,BE3100,BF3100),"")</f>
        <v>0</v>
      </c>
      <c r="BI3100" s="46" t="str">
        <f t="array" ref="BI3100">IFERROR(RANK(BH3100,$BH$24:$BH$4119,1)+COUNTIF($BH$24:BH3100,BH3100)-1,"")</f>
        <v/>
      </c>
      <c r="BJ3100" s="46" t="str">
        <f t="array" ref="BJ3100">IFERROR(INDEX($BH$24:$BH$4119,MATCH(SMALL($BI$24:$BI$4119,ROWS($BJ$24:BJ3100)),$BI$24:$BI$4119,0))," ")</f>
        <v xml:space="preserve"> </v>
      </c>
      <c r="BK3100" s="46" t="str">
        <f t="array" ref="BK3100">IF(ISNUMBER(BJ3100),(IF(COUNTIF( BJ$24:BJ3100, BJ3100 )=1,BJ3100,"")),"")</f>
        <v/>
      </c>
      <c r="BL3100" s="46" t="str">
        <f t="array" ref="BL3100">IFERROR(RANK(BK3100,$BK$24:$BK$4119,1)+COUNTIF($BK$24:BK3100,BK3100)-1,"")</f>
        <v/>
      </c>
      <c r="BM3100" s="46" t="str">
        <f t="array" ref="BM3100">IFERROR(INDEX($BK$24:$BK$4119,MATCH(SMALL($BL$24:$BL$4119,ROWS($BM$24:BM3100)),$BL$24:$BL$4119,0))," ")</f>
        <v xml:space="preserve"> </v>
      </c>
    </row>
    <row r="3101" spans="57:65" ht="14" x14ac:dyDescent="0.15">
      <c r="BE3101" s="6">
        <v>6</v>
      </c>
      <c r="BF3101" s="44">
        <v>13</v>
      </c>
      <c r="BG3101" s="18">
        <v>3078</v>
      </c>
      <c r="BH3101" s="46" t="str">
        <f t="array" ref="BH3101">IF(INDEX($V$71:$AK$326,BE3101,BF3101)&gt;0,INDEX($V$71:$AK$326,BE3101,BF3101),"")</f>
        <v>0</v>
      </c>
      <c r="BI3101" s="46" t="str">
        <f t="array" ref="BI3101">IFERROR(RANK(BH3101,$BH$24:$BH$4119,1)+COUNTIF($BH$24:BH3101,BH3101)-1,"")</f>
        <v/>
      </c>
      <c r="BJ3101" s="46" t="str">
        <f t="array" ref="BJ3101">IFERROR(INDEX($BH$24:$BH$4119,MATCH(SMALL($BI$24:$BI$4119,ROWS($BJ$24:BJ3101)),$BI$24:$BI$4119,0))," ")</f>
        <v xml:space="preserve"> </v>
      </c>
      <c r="BK3101" s="46" t="str">
        <f t="array" ref="BK3101">IF(ISNUMBER(BJ3101),(IF(COUNTIF( BJ$24:BJ3101, BJ3101 )=1,BJ3101,"")),"")</f>
        <v/>
      </c>
      <c r="BL3101" s="46" t="str">
        <f t="array" ref="BL3101">IFERROR(RANK(BK3101,$BK$24:$BK$4119,1)+COUNTIF($BK$24:BK3101,BK3101)-1,"")</f>
        <v/>
      </c>
      <c r="BM3101" s="46" t="str">
        <f t="array" ref="BM3101">IFERROR(INDEX($BK$24:$BK$4119,MATCH(SMALL($BL$24:$BL$4119,ROWS($BM$24:BM3101)),$BL$24:$BL$4119,0))," ")</f>
        <v xml:space="preserve"> </v>
      </c>
    </row>
    <row r="3102" spans="57:65" ht="14" x14ac:dyDescent="0.15">
      <c r="BE3102" s="6">
        <v>7</v>
      </c>
      <c r="BF3102" s="44">
        <v>13</v>
      </c>
      <c r="BG3102" s="18">
        <v>3079</v>
      </c>
      <c r="BH3102" s="46" t="str">
        <f t="array" ref="BH3102">IF(INDEX($V$71:$AK$326,BE3102,BF3102)&gt;0,INDEX($V$71:$AK$326,BE3102,BF3102),"")</f>
        <v>0</v>
      </c>
      <c r="BI3102" s="46" t="str">
        <f t="array" ref="BI3102">IFERROR(RANK(BH3102,$BH$24:$BH$4119,1)+COUNTIF($BH$24:BH3102,BH3102)-1,"")</f>
        <v/>
      </c>
      <c r="BJ3102" s="46" t="str">
        <f t="array" ref="BJ3102">IFERROR(INDEX($BH$24:$BH$4119,MATCH(SMALL($BI$24:$BI$4119,ROWS($BJ$24:BJ3102)),$BI$24:$BI$4119,0))," ")</f>
        <v xml:space="preserve"> </v>
      </c>
      <c r="BK3102" s="46" t="str">
        <f t="array" ref="BK3102">IF(ISNUMBER(BJ3102),(IF(COUNTIF( BJ$24:BJ3102, BJ3102 )=1,BJ3102,"")),"")</f>
        <v/>
      </c>
      <c r="BL3102" s="46" t="str">
        <f t="array" ref="BL3102">IFERROR(RANK(BK3102,$BK$24:$BK$4119,1)+COUNTIF($BK$24:BK3102,BK3102)-1,"")</f>
        <v/>
      </c>
      <c r="BM3102" s="46" t="str">
        <f t="array" ref="BM3102">IFERROR(INDEX($BK$24:$BK$4119,MATCH(SMALL($BL$24:$BL$4119,ROWS($BM$24:BM3102)),$BL$24:$BL$4119,0))," ")</f>
        <v xml:space="preserve"> </v>
      </c>
    </row>
    <row r="3103" spans="57:65" ht="14" x14ac:dyDescent="0.15">
      <c r="BE3103" s="6">
        <v>8</v>
      </c>
      <c r="BF3103" s="44">
        <v>13</v>
      </c>
      <c r="BG3103" s="18">
        <v>3080</v>
      </c>
      <c r="BH3103" s="46" t="str">
        <f t="array" ref="BH3103">IF(INDEX($V$71:$AK$326,BE3103,BF3103)&gt;0,INDEX($V$71:$AK$326,BE3103,BF3103),"")</f>
        <v>0</v>
      </c>
      <c r="BI3103" s="46" t="str">
        <f t="array" ref="BI3103">IFERROR(RANK(BH3103,$BH$24:$BH$4119,1)+COUNTIF($BH$24:BH3103,BH3103)-1,"")</f>
        <v/>
      </c>
      <c r="BJ3103" s="46" t="str">
        <f t="array" ref="BJ3103">IFERROR(INDEX($BH$24:$BH$4119,MATCH(SMALL($BI$24:$BI$4119,ROWS($BJ$24:BJ3103)),$BI$24:$BI$4119,0))," ")</f>
        <v xml:space="preserve"> </v>
      </c>
      <c r="BK3103" s="46" t="str">
        <f t="array" ref="BK3103">IF(ISNUMBER(BJ3103),(IF(COUNTIF( BJ$24:BJ3103, BJ3103 )=1,BJ3103,"")),"")</f>
        <v/>
      </c>
      <c r="BL3103" s="46" t="str">
        <f t="array" ref="BL3103">IFERROR(RANK(BK3103,$BK$24:$BK$4119,1)+COUNTIF($BK$24:BK3103,BK3103)-1,"")</f>
        <v/>
      </c>
      <c r="BM3103" s="46" t="str">
        <f t="array" ref="BM3103">IFERROR(INDEX($BK$24:$BK$4119,MATCH(SMALL($BL$24:$BL$4119,ROWS($BM$24:BM3103)),$BL$24:$BL$4119,0))," ")</f>
        <v xml:space="preserve"> </v>
      </c>
    </row>
    <row r="3104" spans="57:65" ht="14" x14ac:dyDescent="0.15">
      <c r="BE3104" s="6">
        <v>9</v>
      </c>
      <c r="BF3104" s="44">
        <v>13</v>
      </c>
      <c r="BG3104" s="18">
        <v>3081</v>
      </c>
      <c r="BH3104" s="46" t="str">
        <f t="array" ref="BH3104">IF(INDEX($V$71:$AK$326,BE3104,BF3104)&gt;0,INDEX($V$71:$AK$326,BE3104,BF3104),"")</f>
        <v>0</v>
      </c>
      <c r="BI3104" s="46" t="str">
        <f t="array" ref="BI3104">IFERROR(RANK(BH3104,$BH$24:$BH$4119,1)+COUNTIF($BH$24:BH3104,BH3104)-1,"")</f>
        <v/>
      </c>
      <c r="BJ3104" s="46" t="str">
        <f t="array" ref="BJ3104">IFERROR(INDEX($BH$24:$BH$4119,MATCH(SMALL($BI$24:$BI$4119,ROWS($BJ$24:BJ3104)),$BI$24:$BI$4119,0))," ")</f>
        <v xml:space="preserve"> </v>
      </c>
      <c r="BK3104" s="46" t="str">
        <f t="array" ref="BK3104">IF(ISNUMBER(BJ3104),(IF(COUNTIF( BJ$24:BJ3104, BJ3104 )=1,BJ3104,"")),"")</f>
        <v/>
      </c>
      <c r="BL3104" s="46" t="str">
        <f t="array" ref="BL3104">IFERROR(RANK(BK3104,$BK$24:$BK$4119,1)+COUNTIF($BK$24:BK3104,BK3104)-1,"")</f>
        <v/>
      </c>
      <c r="BM3104" s="46" t="str">
        <f t="array" ref="BM3104">IFERROR(INDEX($BK$24:$BK$4119,MATCH(SMALL($BL$24:$BL$4119,ROWS($BM$24:BM3104)),$BL$24:$BL$4119,0))," ")</f>
        <v xml:space="preserve"> </v>
      </c>
    </row>
    <row r="3105" spans="57:65" ht="14" x14ac:dyDescent="0.15">
      <c r="BE3105" s="6">
        <v>10</v>
      </c>
      <c r="BF3105" s="44">
        <v>13</v>
      </c>
      <c r="BG3105" s="18">
        <v>3082</v>
      </c>
      <c r="BH3105" s="46" t="str">
        <f t="array" ref="BH3105">IF(INDEX($V$71:$AK$326,BE3105,BF3105)&gt;0,INDEX($V$71:$AK$326,BE3105,BF3105),"")</f>
        <v>0</v>
      </c>
      <c r="BI3105" s="46" t="str">
        <f t="array" ref="BI3105">IFERROR(RANK(BH3105,$BH$24:$BH$4119,1)+COUNTIF($BH$24:BH3105,BH3105)-1,"")</f>
        <v/>
      </c>
      <c r="BJ3105" s="46" t="str">
        <f t="array" ref="BJ3105">IFERROR(INDEX($BH$24:$BH$4119,MATCH(SMALL($BI$24:$BI$4119,ROWS($BJ$24:BJ3105)),$BI$24:$BI$4119,0))," ")</f>
        <v xml:space="preserve"> </v>
      </c>
      <c r="BK3105" s="46" t="str">
        <f t="array" ref="BK3105">IF(ISNUMBER(BJ3105),(IF(COUNTIF( BJ$24:BJ3105, BJ3105 )=1,BJ3105,"")),"")</f>
        <v/>
      </c>
      <c r="BL3105" s="46" t="str">
        <f t="array" ref="BL3105">IFERROR(RANK(BK3105,$BK$24:$BK$4119,1)+COUNTIF($BK$24:BK3105,BK3105)-1,"")</f>
        <v/>
      </c>
      <c r="BM3105" s="46" t="str">
        <f t="array" ref="BM3105">IFERROR(INDEX($BK$24:$BK$4119,MATCH(SMALL($BL$24:$BL$4119,ROWS($BM$24:BM3105)),$BL$24:$BL$4119,0))," ")</f>
        <v xml:space="preserve"> </v>
      </c>
    </row>
    <row r="3106" spans="57:65" ht="14" x14ac:dyDescent="0.15">
      <c r="BE3106" s="6">
        <v>11</v>
      </c>
      <c r="BF3106" s="44">
        <v>13</v>
      </c>
      <c r="BG3106" s="18">
        <v>3083</v>
      </c>
      <c r="BH3106" s="46" t="str">
        <f t="array" ref="BH3106">IF(INDEX($V$71:$AK$326,BE3106,BF3106)&gt;0,INDEX($V$71:$AK$326,BE3106,BF3106),"")</f>
        <v>0</v>
      </c>
      <c r="BI3106" s="46" t="str">
        <f t="array" ref="BI3106">IFERROR(RANK(BH3106,$BH$24:$BH$4119,1)+COUNTIF($BH$24:BH3106,BH3106)-1,"")</f>
        <v/>
      </c>
      <c r="BJ3106" s="46" t="str">
        <f t="array" ref="BJ3106">IFERROR(INDEX($BH$24:$BH$4119,MATCH(SMALL($BI$24:$BI$4119,ROWS($BJ$24:BJ3106)),$BI$24:$BI$4119,0))," ")</f>
        <v xml:space="preserve"> </v>
      </c>
      <c r="BK3106" s="46" t="str">
        <f t="array" ref="BK3106">IF(ISNUMBER(BJ3106),(IF(COUNTIF( BJ$24:BJ3106, BJ3106 )=1,BJ3106,"")),"")</f>
        <v/>
      </c>
      <c r="BL3106" s="46" t="str">
        <f t="array" ref="BL3106">IFERROR(RANK(BK3106,$BK$24:$BK$4119,1)+COUNTIF($BK$24:BK3106,BK3106)-1,"")</f>
        <v/>
      </c>
      <c r="BM3106" s="46" t="str">
        <f t="array" ref="BM3106">IFERROR(INDEX($BK$24:$BK$4119,MATCH(SMALL($BL$24:$BL$4119,ROWS($BM$24:BM3106)),$BL$24:$BL$4119,0))," ")</f>
        <v xml:space="preserve"> </v>
      </c>
    </row>
    <row r="3107" spans="57:65" ht="14" x14ac:dyDescent="0.15">
      <c r="BE3107" s="6">
        <v>12</v>
      </c>
      <c r="BF3107" s="44">
        <v>13</v>
      </c>
      <c r="BG3107" s="18">
        <v>3084</v>
      </c>
      <c r="BH3107" s="46" t="str">
        <f t="array" ref="BH3107">IF(INDEX($V$71:$AK$326,BE3107,BF3107)&gt;0,INDEX($V$71:$AK$326,BE3107,BF3107),"")</f>
        <v>0</v>
      </c>
      <c r="BI3107" s="46" t="str">
        <f t="array" ref="BI3107">IFERROR(RANK(BH3107,$BH$24:$BH$4119,1)+COUNTIF($BH$24:BH3107,BH3107)-1,"")</f>
        <v/>
      </c>
      <c r="BJ3107" s="46" t="str">
        <f t="array" ref="BJ3107">IFERROR(INDEX($BH$24:$BH$4119,MATCH(SMALL($BI$24:$BI$4119,ROWS($BJ$24:BJ3107)),$BI$24:$BI$4119,0))," ")</f>
        <v xml:space="preserve"> </v>
      </c>
      <c r="BK3107" s="46" t="str">
        <f t="array" ref="BK3107">IF(ISNUMBER(BJ3107),(IF(COUNTIF( BJ$24:BJ3107, BJ3107 )=1,BJ3107,"")),"")</f>
        <v/>
      </c>
      <c r="BL3107" s="46" t="str">
        <f t="array" ref="BL3107">IFERROR(RANK(BK3107,$BK$24:$BK$4119,1)+COUNTIF($BK$24:BK3107,BK3107)-1,"")</f>
        <v/>
      </c>
      <c r="BM3107" s="46" t="str">
        <f t="array" ref="BM3107">IFERROR(INDEX($BK$24:$BK$4119,MATCH(SMALL($BL$24:$BL$4119,ROWS($BM$24:BM3107)),$BL$24:$BL$4119,0))," ")</f>
        <v xml:space="preserve"> </v>
      </c>
    </row>
    <row r="3108" spans="57:65" ht="14" x14ac:dyDescent="0.15">
      <c r="BE3108" s="6">
        <v>13</v>
      </c>
      <c r="BF3108" s="44">
        <v>13</v>
      </c>
      <c r="BG3108" s="18">
        <v>3085</v>
      </c>
      <c r="BH3108" s="46" t="str">
        <f t="array" ref="BH3108">IF(INDEX($V$71:$AK$326,BE3108,BF3108)&gt;0,INDEX($V$71:$AK$326,BE3108,BF3108),"")</f>
        <v/>
      </c>
      <c r="BI3108" s="46" t="str">
        <f t="array" ref="BI3108">IFERROR(RANK(BH3108,$BH$24:$BH$4119,1)+COUNTIF($BH$24:BH3108,BH3108)-1,"")</f>
        <v/>
      </c>
      <c r="BJ3108" s="46" t="str">
        <f t="array" ref="BJ3108">IFERROR(INDEX($BH$24:$BH$4119,MATCH(SMALL($BI$24:$BI$4119,ROWS($BJ$24:BJ3108)),$BI$24:$BI$4119,0))," ")</f>
        <v xml:space="preserve"> </v>
      </c>
      <c r="BK3108" s="46" t="str">
        <f t="array" ref="BK3108">IF(ISNUMBER(BJ3108),(IF(COUNTIF( BJ$24:BJ3108, BJ3108 )=1,BJ3108,"")),"")</f>
        <v/>
      </c>
      <c r="BL3108" s="46" t="str">
        <f t="array" ref="BL3108">IFERROR(RANK(BK3108,$BK$24:$BK$4119,1)+COUNTIF($BK$24:BK3108,BK3108)-1,"")</f>
        <v/>
      </c>
      <c r="BM3108" s="46" t="str">
        <f t="array" ref="BM3108">IFERROR(INDEX($BK$24:$BK$4119,MATCH(SMALL($BL$24:$BL$4119,ROWS($BM$24:BM3108)),$BL$24:$BL$4119,0))," ")</f>
        <v xml:space="preserve"> </v>
      </c>
    </row>
    <row r="3109" spans="57:65" ht="14" x14ac:dyDescent="0.15">
      <c r="BE3109" s="6">
        <v>14</v>
      </c>
      <c r="BF3109" s="44">
        <v>13</v>
      </c>
      <c r="BG3109" s="18">
        <v>3086</v>
      </c>
      <c r="BH3109" s="46" t="str">
        <f t="array" ref="BH3109">IF(INDEX($V$71:$AK$326,BE3109,BF3109)&gt;0,INDEX($V$71:$AK$326,BE3109,BF3109),"")</f>
        <v>0</v>
      </c>
      <c r="BI3109" s="46" t="str">
        <f t="array" ref="BI3109">IFERROR(RANK(BH3109,$BH$24:$BH$4119,1)+COUNTIF($BH$24:BH3109,BH3109)-1,"")</f>
        <v/>
      </c>
      <c r="BJ3109" s="46" t="str">
        <f t="array" ref="BJ3109">IFERROR(INDEX($BH$24:$BH$4119,MATCH(SMALL($BI$24:$BI$4119,ROWS($BJ$24:BJ3109)),$BI$24:$BI$4119,0))," ")</f>
        <v xml:space="preserve"> </v>
      </c>
      <c r="BK3109" s="46" t="str">
        <f t="array" ref="BK3109">IF(ISNUMBER(BJ3109),(IF(COUNTIF( BJ$24:BJ3109, BJ3109 )=1,BJ3109,"")),"")</f>
        <v/>
      </c>
      <c r="BL3109" s="46" t="str">
        <f t="array" ref="BL3109">IFERROR(RANK(BK3109,$BK$24:$BK$4119,1)+COUNTIF($BK$24:BK3109,BK3109)-1,"")</f>
        <v/>
      </c>
      <c r="BM3109" s="46" t="str">
        <f t="array" ref="BM3109">IFERROR(INDEX($BK$24:$BK$4119,MATCH(SMALL($BL$24:$BL$4119,ROWS($BM$24:BM3109)),$BL$24:$BL$4119,0))," ")</f>
        <v xml:space="preserve"> </v>
      </c>
    </row>
    <row r="3110" spans="57:65" ht="14" x14ac:dyDescent="0.15">
      <c r="BE3110" s="6">
        <v>15</v>
      </c>
      <c r="BF3110" s="44">
        <v>13</v>
      </c>
      <c r="BG3110" s="18">
        <v>3087</v>
      </c>
      <c r="BH3110" s="46" t="str">
        <f t="array" ref="BH3110">IF(INDEX($V$71:$AK$326,BE3110,BF3110)&gt;0,INDEX($V$71:$AK$326,BE3110,BF3110),"")</f>
        <v>0</v>
      </c>
      <c r="BI3110" s="46" t="str">
        <f t="array" ref="BI3110">IFERROR(RANK(BH3110,$BH$24:$BH$4119,1)+COUNTIF($BH$24:BH3110,BH3110)-1,"")</f>
        <v/>
      </c>
      <c r="BJ3110" s="46" t="str">
        <f t="array" ref="BJ3110">IFERROR(INDEX($BH$24:$BH$4119,MATCH(SMALL($BI$24:$BI$4119,ROWS($BJ$24:BJ3110)),$BI$24:$BI$4119,0))," ")</f>
        <v xml:space="preserve"> </v>
      </c>
      <c r="BK3110" s="46" t="str">
        <f t="array" ref="BK3110">IF(ISNUMBER(BJ3110),(IF(COUNTIF( BJ$24:BJ3110, BJ3110 )=1,BJ3110,"")),"")</f>
        <v/>
      </c>
      <c r="BL3110" s="46" t="str">
        <f t="array" ref="BL3110">IFERROR(RANK(BK3110,$BK$24:$BK$4119,1)+COUNTIF($BK$24:BK3110,BK3110)-1,"")</f>
        <v/>
      </c>
      <c r="BM3110" s="46" t="str">
        <f t="array" ref="BM3110">IFERROR(INDEX($BK$24:$BK$4119,MATCH(SMALL($BL$24:$BL$4119,ROWS($BM$24:BM3110)),$BL$24:$BL$4119,0))," ")</f>
        <v xml:space="preserve"> </v>
      </c>
    </row>
    <row r="3111" spans="57:65" ht="14" x14ac:dyDescent="0.15">
      <c r="BE3111" s="6">
        <v>16</v>
      </c>
      <c r="BF3111" s="44">
        <v>13</v>
      </c>
      <c r="BG3111" s="18">
        <v>3088</v>
      </c>
      <c r="BH3111" s="46" t="str">
        <f t="array" ref="BH3111">IF(INDEX($V$71:$AK$326,BE3111,BF3111)&gt;0,INDEX($V$71:$AK$326,BE3111,BF3111),"")</f>
        <v>0</v>
      </c>
      <c r="BI3111" s="46" t="str">
        <f t="array" ref="BI3111">IFERROR(RANK(BH3111,$BH$24:$BH$4119,1)+COUNTIF($BH$24:BH3111,BH3111)-1,"")</f>
        <v/>
      </c>
      <c r="BJ3111" s="46" t="str">
        <f t="array" ref="BJ3111">IFERROR(INDEX($BH$24:$BH$4119,MATCH(SMALL($BI$24:$BI$4119,ROWS($BJ$24:BJ3111)),$BI$24:$BI$4119,0))," ")</f>
        <v xml:space="preserve"> </v>
      </c>
      <c r="BK3111" s="46" t="str">
        <f t="array" ref="BK3111">IF(ISNUMBER(BJ3111),(IF(COUNTIF( BJ$24:BJ3111, BJ3111 )=1,BJ3111,"")),"")</f>
        <v/>
      </c>
      <c r="BL3111" s="46" t="str">
        <f t="array" ref="BL3111">IFERROR(RANK(BK3111,$BK$24:$BK$4119,1)+COUNTIF($BK$24:BK3111,BK3111)-1,"")</f>
        <v/>
      </c>
      <c r="BM3111" s="46" t="str">
        <f t="array" ref="BM3111">IFERROR(INDEX($BK$24:$BK$4119,MATCH(SMALL($BL$24:$BL$4119,ROWS($BM$24:BM3111)),$BL$24:$BL$4119,0))," ")</f>
        <v xml:space="preserve"> </v>
      </c>
    </row>
    <row r="3112" spans="57:65" ht="14" x14ac:dyDescent="0.15">
      <c r="BE3112" s="6">
        <v>17</v>
      </c>
      <c r="BF3112" s="44">
        <v>13</v>
      </c>
      <c r="BG3112" s="18">
        <v>3089</v>
      </c>
      <c r="BH3112" s="46" t="str">
        <f t="array" ref="BH3112">IF(INDEX($V$71:$AK$326,BE3112,BF3112)&gt;0,INDEX($V$71:$AK$326,BE3112,BF3112),"")</f>
        <v>0</v>
      </c>
      <c r="BI3112" s="46" t="str">
        <f t="array" ref="BI3112">IFERROR(RANK(BH3112,$BH$24:$BH$4119,1)+COUNTIF($BH$24:BH3112,BH3112)-1,"")</f>
        <v/>
      </c>
      <c r="BJ3112" s="46" t="str">
        <f t="array" ref="BJ3112">IFERROR(INDEX($BH$24:$BH$4119,MATCH(SMALL($BI$24:$BI$4119,ROWS($BJ$24:BJ3112)),$BI$24:$BI$4119,0))," ")</f>
        <v xml:space="preserve"> </v>
      </c>
      <c r="BK3112" s="46" t="str">
        <f t="array" ref="BK3112">IF(ISNUMBER(BJ3112),(IF(COUNTIF( BJ$24:BJ3112, BJ3112 )=1,BJ3112,"")),"")</f>
        <v/>
      </c>
      <c r="BL3112" s="46" t="str">
        <f t="array" ref="BL3112">IFERROR(RANK(BK3112,$BK$24:$BK$4119,1)+COUNTIF($BK$24:BK3112,BK3112)-1,"")</f>
        <v/>
      </c>
      <c r="BM3112" s="46" t="str">
        <f t="array" ref="BM3112">IFERROR(INDEX($BK$24:$BK$4119,MATCH(SMALL($BL$24:$BL$4119,ROWS($BM$24:BM3112)),$BL$24:$BL$4119,0))," ")</f>
        <v xml:space="preserve"> </v>
      </c>
    </row>
    <row r="3113" spans="57:65" ht="14" x14ac:dyDescent="0.15">
      <c r="BE3113" s="6">
        <v>18</v>
      </c>
      <c r="BF3113" s="44">
        <v>13</v>
      </c>
      <c r="BG3113" s="18">
        <v>3090</v>
      </c>
      <c r="BH3113" s="46" t="str">
        <f t="array" ref="BH3113">IF(INDEX($V$71:$AK$326,BE3113,BF3113)&gt;0,INDEX($V$71:$AK$326,BE3113,BF3113),"")</f>
        <v/>
      </c>
      <c r="BI3113" s="46" t="str">
        <f t="array" ref="BI3113">IFERROR(RANK(BH3113,$BH$24:$BH$4119,1)+COUNTIF($BH$24:BH3113,BH3113)-1,"")</f>
        <v/>
      </c>
      <c r="BJ3113" s="46" t="str">
        <f t="array" ref="BJ3113">IFERROR(INDEX($BH$24:$BH$4119,MATCH(SMALL($BI$24:$BI$4119,ROWS($BJ$24:BJ3113)),$BI$24:$BI$4119,0))," ")</f>
        <v xml:space="preserve"> </v>
      </c>
      <c r="BK3113" s="46" t="str">
        <f t="array" ref="BK3113">IF(ISNUMBER(BJ3113),(IF(COUNTIF( BJ$24:BJ3113, BJ3113 )=1,BJ3113,"")),"")</f>
        <v/>
      </c>
      <c r="BL3113" s="46" t="str">
        <f t="array" ref="BL3113">IFERROR(RANK(BK3113,$BK$24:$BK$4119,1)+COUNTIF($BK$24:BK3113,BK3113)-1,"")</f>
        <v/>
      </c>
      <c r="BM3113" s="46" t="str">
        <f t="array" ref="BM3113">IFERROR(INDEX($BK$24:$BK$4119,MATCH(SMALL($BL$24:$BL$4119,ROWS($BM$24:BM3113)),$BL$24:$BL$4119,0))," ")</f>
        <v xml:space="preserve"> </v>
      </c>
    </row>
    <row r="3114" spans="57:65" ht="14" x14ac:dyDescent="0.15">
      <c r="BE3114" s="6">
        <v>19</v>
      </c>
      <c r="BF3114" s="44">
        <v>13</v>
      </c>
      <c r="BG3114" s="18">
        <v>3091</v>
      </c>
      <c r="BH3114" s="46" t="str">
        <f t="array" ref="BH3114">IF(INDEX($V$71:$AK$326,BE3114,BF3114)&gt;0,INDEX($V$71:$AK$326,BE3114,BF3114),"")</f>
        <v>0</v>
      </c>
      <c r="BI3114" s="46" t="str">
        <f t="array" ref="BI3114">IFERROR(RANK(BH3114,$BH$24:$BH$4119,1)+COUNTIF($BH$24:BH3114,BH3114)-1,"")</f>
        <v/>
      </c>
      <c r="BJ3114" s="46" t="str">
        <f t="array" ref="BJ3114">IFERROR(INDEX($BH$24:$BH$4119,MATCH(SMALL($BI$24:$BI$4119,ROWS($BJ$24:BJ3114)),$BI$24:$BI$4119,0))," ")</f>
        <v xml:space="preserve"> </v>
      </c>
      <c r="BK3114" s="46" t="str">
        <f t="array" ref="BK3114">IF(ISNUMBER(BJ3114),(IF(COUNTIF( BJ$24:BJ3114, BJ3114 )=1,BJ3114,"")),"")</f>
        <v/>
      </c>
      <c r="BL3114" s="46" t="str">
        <f t="array" ref="BL3114">IFERROR(RANK(BK3114,$BK$24:$BK$4119,1)+COUNTIF($BK$24:BK3114,BK3114)-1,"")</f>
        <v/>
      </c>
      <c r="BM3114" s="46" t="str">
        <f t="array" ref="BM3114">IFERROR(INDEX($BK$24:$BK$4119,MATCH(SMALL($BL$24:$BL$4119,ROWS($BM$24:BM3114)),$BL$24:$BL$4119,0))," ")</f>
        <v xml:space="preserve"> </v>
      </c>
    </row>
    <row r="3115" spans="57:65" ht="14" x14ac:dyDescent="0.15">
      <c r="BE3115" s="6">
        <v>20</v>
      </c>
      <c r="BF3115" s="44">
        <v>13</v>
      </c>
      <c r="BG3115" s="18">
        <v>3092</v>
      </c>
      <c r="BH3115" s="46" t="str">
        <f t="array" ref="BH3115">IF(INDEX($V$71:$AK$326,BE3115,BF3115)&gt;0,INDEX($V$71:$AK$326,BE3115,BF3115),"")</f>
        <v>0</v>
      </c>
      <c r="BI3115" s="46" t="str">
        <f t="array" ref="BI3115">IFERROR(RANK(BH3115,$BH$24:$BH$4119,1)+COUNTIF($BH$24:BH3115,BH3115)-1,"")</f>
        <v/>
      </c>
      <c r="BJ3115" s="46" t="str">
        <f t="array" ref="BJ3115">IFERROR(INDEX($BH$24:$BH$4119,MATCH(SMALL($BI$24:$BI$4119,ROWS($BJ$24:BJ3115)),$BI$24:$BI$4119,0))," ")</f>
        <v xml:space="preserve"> </v>
      </c>
      <c r="BK3115" s="46" t="str">
        <f t="array" ref="BK3115">IF(ISNUMBER(BJ3115),(IF(COUNTIF( BJ$24:BJ3115, BJ3115 )=1,BJ3115,"")),"")</f>
        <v/>
      </c>
      <c r="BL3115" s="46" t="str">
        <f t="array" ref="BL3115">IFERROR(RANK(BK3115,$BK$24:$BK$4119,1)+COUNTIF($BK$24:BK3115,BK3115)-1,"")</f>
        <v/>
      </c>
      <c r="BM3115" s="46" t="str">
        <f t="array" ref="BM3115">IFERROR(INDEX($BK$24:$BK$4119,MATCH(SMALL($BL$24:$BL$4119,ROWS($BM$24:BM3115)),$BL$24:$BL$4119,0))," ")</f>
        <v xml:space="preserve"> </v>
      </c>
    </row>
    <row r="3116" spans="57:65" ht="14" x14ac:dyDescent="0.15">
      <c r="BE3116" s="6">
        <v>21</v>
      </c>
      <c r="BF3116" s="44">
        <v>13</v>
      </c>
      <c r="BG3116" s="18">
        <v>3093</v>
      </c>
      <c r="BH3116" s="46" t="str">
        <f t="array" ref="BH3116">IF(INDEX($V$71:$AK$326,BE3116,BF3116)&gt;0,INDEX($V$71:$AK$326,BE3116,BF3116),"")</f>
        <v>0</v>
      </c>
      <c r="BI3116" s="46" t="str">
        <f t="array" ref="BI3116">IFERROR(RANK(BH3116,$BH$24:$BH$4119,1)+COUNTIF($BH$24:BH3116,BH3116)-1,"")</f>
        <v/>
      </c>
      <c r="BJ3116" s="46" t="str">
        <f t="array" ref="BJ3116">IFERROR(INDEX($BH$24:$BH$4119,MATCH(SMALL($BI$24:$BI$4119,ROWS($BJ$24:BJ3116)),$BI$24:$BI$4119,0))," ")</f>
        <v xml:space="preserve"> </v>
      </c>
      <c r="BK3116" s="46" t="str">
        <f t="array" ref="BK3116">IF(ISNUMBER(BJ3116),(IF(COUNTIF( BJ$24:BJ3116, BJ3116 )=1,BJ3116,"")),"")</f>
        <v/>
      </c>
      <c r="BL3116" s="46" t="str">
        <f t="array" ref="BL3116">IFERROR(RANK(BK3116,$BK$24:$BK$4119,1)+COUNTIF($BK$24:BK3116,BK3116)-1,"")</f>
        <v/>
      </c>
      <c r="BM3116" s="46" t="str">
        <f t="array" ref="BM3116">IFERROR(INDEX($BK$24:$BK$4119,MATCH(SMALL($BL$24:$BL$4119,ROWS($BM$24:BM3116)),$BL$24:$BL$4119,0))," ")</f>
        <v xml:space="preserve"> </v>
      </c>
    </row>
    <row r="3117" spans="57:65" ht="14" x14ac:dyDescent="0.15">
      <c r="BE3117" s="6">
        <v>22</v>
      </c>
      <c r="BF3117" s="44">
        <v>13</v>
      </c>
      <c r="BG3117" s="18">
        <v>3094</v>
      </c>
      <c r="BH3117" s="46" t="str">
        <f t="array" ref="BH3117">IF(INDEX($V$71:$AK$326,BE3117,BF3117)&gt;0,INDEX($V$71:$AK$326,BE3117,BF3117),"")</f>
        <v>0</v>
      </c>
      <c r="BI3117" s="46" t="str">
        <f t="array" ref="BI3117">IFERROR(RANK(BH3117,$BH$24:$BH$4119,1)+COUNTIF($BH$24:BH3117,BH3117)-1,"")</f>
        <v/>
      </c>
      <c r="BJ3117" s="46" t="str">
        <f t="array" ref="BJ3117">IFERROR(INDEX($BH$24:$BH$4119,MATCH(SMALL($BI$24:$BI$4119,ROWS($BJ$24:BJ3117)),$BI$24:$BI$4119,0))," ")</f>
        <v xml:space="preserve"> </v>
      </c>
      <c r="BK3117" s="46" t="str">
        <f t="array" ref="BK3117">IF(ISNUMBER(BJ3117),(IF(COUNTIF( BJ$24:BJ3117, BJ3117 )=1,BJ3117,"")),"")</f>
        <v/>
      </c>
      <c r="BL3117" s="46" t="str">
        <f t="array" ref="BL3117">IFERROR(RANK(BK3117,$BK$24:$BK$4119,1)+COUNTIF($BK$24:BK3117,BK3117)-1,"")</f>
        <v/>
      </c>
      <c r="BM3117" s="46" t="str">
        <f t="array" ref="BM3117">IFERROR(INDEX($BK$24:$BK$4119,MATCH(SMALL($BL$24:$BL$4119,ROWS($BM$24:BM3117)),$BL$24:$BL$4119,0))," ")</f>
        <v xml:space="preserve"> </v>
      </c>
    </row>
    <row r="3118" spans="57:65" ht="14" x14ac:dyDescent="0.15">
      <c r="BE3118" s="6">
        <v>23</v>
      </c>
      <c r="BF3118" s="44">
        <v>13</v>
      </c>
      <c r="BG3118" s="18">
        <v>3095</v>
      </c>
      <c r="BH3118" s="46" t="str">
        <f t="array" ref="BH3118">IF(INDEX($V$71:$AK$326,BE3118,BF3118)&gt;0,INDEX($V$71:$AK$326,BE3118,BF3118),"")</f>
        <v>0</v>
      </c>
      <c r="BI3118" s="46" t="str">
        <f t="array" ref="BI3118">IFERROR(RANK(BH3118,$BH$24:$BH$4119,1)+COUNTIF($BH$24:BH3118,BH3118)-1,"")</f>
        <v/>
      </c>
      <c r="BJ3118" s="46" t="str">
        <f t="array" ref="BJ3118">IFERROR(INDEX($BH$24:$BH$4119,MATCH(SMALL($BI$24:$BI$4119,ROWS($BJ$24:BJ3118)),$BI$24:$BI$4119,0))," ")</f>
        <v xml:space="preserve"> </v>
      </c>
      <c r="BK3118" s="46" t="str">
        <f t="array" ref="BK3118">IF(ISNUMBER(BJ3118),(IF(COUNTIF( BJ$24:BJ3118, BJ3118 )=1,BJ3118,"")),"")</f>
        <v/>
      </c>
      <c r="BL3118" s="46" t="str">
        <f t="array" ref="BL3118">IFERROR(RANK(BK3118,$BK$24:$BK$4119,1)+COUNTIF($BK$24:BK3118,BK3118)-1,"")</f>
        <v/>
      </c>
      <c r="BM3118" s="46" t="str">
        <f t="array" ref="BM3118">IFERROR(INDEX($BK$24:$BK$4119,MATCH(SMALL($BL$24:$BL$4119,ROWS($BM$24:BM3118)),$BL$24:$BL$4119,0))," ")</f>
        <v xml:space="preserve"> </v>
      </c>
    </row>
    <row r="3119" spans="57:65" ht="14" x14ac:dyDescent="0.15">
      <c r="BE3119" s="6">
        <v>24</v>
      </c>
      <c r="BF3119" s="44">
        <v>13</v>
      </c>
      <c r="BG3119" s="18">
        <v>3096</v>
      </c>
      <c r="BH3119" s="46" t="str">
        <f t="array" ref="BH3119">IF(INDEX($V$71:$AK$326,BE3119,BF3119)&gt;0,INDEX($V$71:$AK$326,BE3119,BF3119),"")</f>
        <v>0</v>
      </c>
      <c r="BI3119" s="46" t="str">
        <f t="array" ref="BI3119">IFERROR(RANK(BH3119,$BH$24:$BH$4119,1)+COUNTIF($BH$24:BH3119,BH3119)-1,"")</f>
        <v/>
      </c>
      <c r="BJ3119" s="46" t="str">
        <f t="array" ref="BJ3119">IFERROR(INDEX($BH$24:$BH$4119,MATCH(SMALL($BI$24:$BI$4119,ROWS($BJ$24:BJ3119)),$BI$24:$BI$4119,0))," ")</f>
        <v xml:space="preserve"> </v>
      </c>
      <c r="BK3119" s="46" t="str">
        <f t="array" ref="BK3119">IF(ISNUMBER(BJ3119),(IF(COUNTIF( BJ$24:BJ3119, BJ3119 )=1,BJ3119,"")),"")</f>
        <v/>
      </c>
      <c r="BL3119" s="46" t="str">
        <f t="array" ref="BL3119">IFERROR(RANK(BK3119,$BK$24:$BK$4119,1)+COUNTIF($BK$24:BK3119,BK3119)-1,"")</f>
        <v/>
      </c>
      <c r="BM3119" s="46" t="str">
        <f t="array" ref="BM3119">IFERROR(INDEX($BK$24:$BK$4119,MATCH(SMALL($BL$24:$BL$4119,ROWS($BM$24:BM3119)),$BL$24:$BL$4119,0))," ")</f>
        <v xml:space="preserve"> </v>
      </c>
    </row>
    <row r="3120" spans="57:65" ht="14" x14ac:dyDescent="0.15">
      <c r="BE3120" s="6">
        <v>25</v>
      </c>
      <c r="BF3120" s="44">
        <v>13</v>
      </c>
      <c r="BG3120" s="18">
        <v>3097</v>
      </c>
      <c r="BH3120" s="46" t="str">
        <f t="array" ref="BH3120">IF(INDEX($V$71:$AK$326,BE3120,BF3120)&gt;0,INDEX($V$71:$AK$326,BE3120,BF3120),"")</f>
        <v>0</v>
      </c>
      <c r="BI3120" s="46" t="str">
        <f t="array" ref="BI3120">IFERROR(RANK(BH3120,$BH$24:$BH$4119,1)+COUNTIF($BH$24:BH3120,BH3120)-1,"")</f>
        <v/>
      </c>
      <c r="BJ3120" s="46" t="str">
        <f t="array" ref="BJ3120">IFERROR(INDEX($BH$24:$BH$4119,MATCH(SMALL($BI$24:$BI$4119,ROWS($BJ$24:BJ3120)),$BI$24:$BI$4119,0))," ")</f>
        <v xml:space="preserve"> </v>
      </c>
      <c r="BK3120" s="46" t="str">
        <f t="array" ref="BK3120">IF(ISNUMBER(BJ3120),(IF(COUNTIF( BJ$24:BJ3120, BJ3120 )=1,BJ3120,"")),"")</f>
        <v/>
      </c>
      <c r="BL3120" s="46" t="str">
        <f t="array" ref="BL3120">IFERROR(RANK(BK3120,$BK$24:$BK$4119,1)+COUNTIF($BK$24:BK3120,BK3120)-1,"")</f>
        <v/>
      </c>
      <c r="BM3120" s="46" t="str">
        <f t="array" ref="BM3120">IFERROR(INDEX($BK$24:$BK$4119,MATCH(SMALL($BL$24:$BL$4119,ROWS($BM$24:BM3120)),$BL$24:$BL$4119,0))," ")</f>
        <v xml:space="preserve"> </v>
      </c>
    </row>
    <row r="3121" spans="57:65" ht="14" x14ac:dyDescent="0.15">
      <c r="BE3121" s="6">
        <v>26</v>
      </c>
      <c r="BF3121" s="44">
        <v>13</v>
      </c>
      <c r="BG3121" s="18">
        <v>3098</v>
      </c>
      <c r="BH3121" s="46" t="str">
        <f t="array" ref="BH3121">IF(INDEX($V$71:$AK$326,BE3121,BF3121)&gt;0,INDEX($V$71:$AK$326,BE3121,BF3121),"")</f>
        <v>0</v>
      </c>
      <c r="BI3121" s="46" t="str">
        <f t="array" ref="BI3121">IFERROR(RANK(BH3121,$BH$24:$BH$4119,1)+COUNTIF($BH$24:BH3121,BH3121)-1,"")</f>
        <v/>
      </c>
      <c r="BJ3121" s="46" t="str">
        <f t="array" ref="BJ3121">IFERROR(INDEX($BH$24:$BH$4119,MATCH(SMALL($BI$24:$BI$4119,ROWS($BJ$24:BJ3121)),$BI$24:$BI$4119,0))," ")</f>
        <v xml:space="preserve"> </v>
      </c>
      <c r="BK3121" s="46" t="str">
        <f t="array" ref="BK3121">IF(ISNUMBER(BJ3121),(IF(COUNTIF( BJ$24:BJ3121, BJ3121 )=1,BJ3121,"")),"")</f>
        <v/>
      </c>
      <c r="BL3121" s="46" t="str">
        <f t="array" ref="BL3121">IFERROR(RANK(BK3121,$BK$24:$BK$4119,1)+COUNTIF($BK$24:BK3121,BK3121)-1,"")</f>
        <v/>
      </c>
      <c r="BM3121" s="46" t="str">
        <f t="array" ref="BM3121">IFERROR(INDEX($BK$24:$BK$4119,MATCH(SMALL($BL$24:$BL$4119,ROWS($BM$24:BM3121)),$BL$24:$BL$4119,0))," ")</f>
        <v xml:space="preserve"> </v>
      </c>
    </row>
    <row r="3122" spans="57:65" ht="14" x14ac:dyDescent="0.15">
      <c r="BE3122" s="6">
        <v>27</v>
      </c>
      <c r="BF3122" s="44">
        <v>13</v>
      </c>
      <c r="BG3122" s="18">
        <v>3099</v>
      </c>
      <c r="BH3122" s="46" t="str">
        <f t="array" ref="BH3122">IF(INDEX($V$71:$AK$326,BE3122,BF3122)&gt;0,INDEX($V$71:$AK$326,BE3122,BF3122),"")</f>
        <v>0</v>
      </c>
      <c r="BI3122" s="46" t="str">
        <f t="array" ref="BI3122">IFERROR(RANK(BH3122,$BH$24:$BH$4119,1)+COUNTIF($BH$24:BH3122,BH3122)-1,"")</f>
        <v/>
      </c>
      <c r="BJ3122" s="46" t="str">
        <f t="array" ref="BJ3122">IFERROR(INDEX($BH$24:$BH$4119,MATCH(SMALL($BI$24:$BI$4119,ROWS($BJ$24:BJ3122)),$BI$24:$BI$4119,0))," ")</f>
        <v xml:space="preserve"> </v>
      </c>
      <c r="BK3122" s="46" t="str">
        <f t="array" ref="BK3122">IF(ISNUMBER(BJ3122),(IF(COUNTIF( BJ$24:BJ3122, BJ3122 )=1,BJ3122,"")),"")</f>
        <v/>
      </c>
      <c r="BL3122" s="46" t="str">
        <f t="array" ref="BL3122">IFERROR(RANK(BK3122,$BK$24:$BK$4119,1)+COUNTIF($BK$24:BK3122,BK3122)-1,"")</f>
        <v/>
      </c>
      <c r="BM3122" s="46" t="str">
        <f t="array" ref="BM3122">IFERROR(INDEX($BK$24:$BK$4119,MATCH(SMALL($BL$24:$BL$4119,ROWS($BM$24:BM3122)),$BL$24:$BL$4119,0))," ")</f>
        <v xml:space="preserve"> </v>
      </c>
    </row>
    <row r="3123" spans="57:65" ht="14" x14ac:dyDescent="0.15">
      <c r="BE3123" s="6">
        <v>28</v>
      </c>
      <c r="BF3123" s="44">
        <v>13</v>
      </c>
      <c r="BG3123" s="18">
        <v>3100</v>
      </c>
      <c r="BH3123" s="46" t="str">
        <f t="array" ref="BH3123">IF(INDEX($V$71:$AK$326,BE3123,BF3123)&gt;0,INDEX($V$71:$AK$326,BE3123,BF3123),"")</f>
        <v>0</v>
      </c>
      <c r="BI3123" s="46" t="str">
        <f t="array" ref="BI3123">IFERROR(RANK(BH3123,$BH$24:$BH$4119,1)+COUNTIF($BH$24:BH3123,BH3123)-1,"")</f>
        <v/>
      </c>
      <c r="BJ3123" s="46" t="str">
        <f t="array" ref="BJ3123">IFERROR(INDEX($BH$24:$BH$4119,MATCH(SMALL($BI$24:$BI$4119,ROWS($BJ$24:BJ3123)),$BI$24:$BI$4119,0))," ")</f>
        <v xml:space="preserve"> </v>
      </c>
      <c r="BK3123" s="46" t="str">
        <f t="array" ref="BK3123">IF(ISNUMBER(BJ3123),(IF(COUNTIF( BJ$24:BJ3123, BJ3123 )=1,BJ3123,"")),"")</f>
        <v/>
      </c>
      <c r="BL3123" s="46" t="str">
        <f t="array" ref="BL3123">IFERROR(RANK(BK3123,$BK$24:$BK$4119,1)+COUNTIF($BK$24:BK3123,BK3123)-1,"")</f>
        <v/>
      </c>
      <c r="BM3123" s="46" t="str">
        <f t="array" ref="BM3123">IFERROR(INDEX($BK$24:$BK$4119,MATCH(SMALL($BL$24:$BL$4119,ROWS($BM$24:BM3123)),$BL$24:$BL$4119,0))," ")</f>
        <v xml:space="preserve"> </v>
      </c>
    </row>
    <row r="3124" spans="57:65" ht="14" x14ac:dyDescent="0.15">
      <c r="BE3124" s="6">
        <v>29</v>
      </c>
      <c r="BF3124" s="44">
        <v>13</v>
      </c>
      <c r="BG3124" s="18">
        <v>3101</v>
      </c>
      <c r="BH3124" s="46" t="str">
        <f t="array" ref="BH3124">IF(INDEX($V$71:$AK$326,BE3124,BF3124)&gt;0,INDEX($V$71:$AK$326,BE3124,BF3124),"")</f>
        <v/>
      </c>
      <c r="BI3124" s="46" t="str">
        <f t="array" ref="BI3124">IFERROR(RANK(BH3124,$BH$24:$BH$4119,1)+COUNTIF($BH$24:BH3124,BH3124)-1,"")</f>
        <v/>
      </c>
      <c r="BJ3124" s="46" t="str">
        <f t="array" ref="BJ3124">IFERROR(INDEX($BH$24:$BH$4119,MATCH(SMALL($BI$24:$BI$4119,ROWS($BJ$24:BJ3124)),$BI$24:$BI$4119,0))," ")</f>
        <v xml:space="preserve"> </v>
      </c>
      <c r="BK3124" s="46" t="str">
        <f t="array" ref="BK3124">IF(ISNUMBER(BJ3124),(IF(COUNTIF( BJ$24:BJ3124, BJ3124 )=1,BJ3124,"")),"")</f>
        <v/>
      </c>
      <c r="BL3124" s="46" t="str">
        <f t="array" ref="BL3124">IFERROR(RANK(BK3124,$BK$24:$BK$4119,1)+COUNTIF($BK$24:BK3124,BK3124)-1,"")</f>
        <v/>
      </c>
      <c r="BM3124" s="46" t="str">
        <f t="array" ref="BM3124">IFERROR(INDEX($BK$24:$BK$4119,MATCH(SMALL($BL$24:$BL$4119,ROWS($BM$24:BM3124)),$BL$24:$BL$4119,0))," ")</f>
        <v xml:space="preserve"> </v>
      </c>
    </row>
    <row r="3125" spans="57:65" ht="14" x14ac:dyDescent="0.15">
      <c r="BE3125" s="6">
        <v>30</v>
      </c>
      <c r="BF3125" s="44">
        <v>13</v>
      </c>
      <c r="BG3125" s="18">
        <v>3102</v>
      </c>
      <c r="BH3125" s="46" t="str">
        <f t="array" ref="BH3125">IF(INDEX($V$71:$AK$326,BE3125,BF3125)&gt;0,INDEX($V$71:$AK$326,BE3125,BF3125),"")</f>
        <v>0</v>
      </c>
      <c r="BI3125" s="46" t="str">
        <f t="array" ref="BI3125">IFERROR(RANK(BH3125,$BH$24:$BH$4119,1)+COUNTIF($BH$24:BH3125,BH3125)-1,"")</f>
        <v/>
      </c>
      <c r="BJ3125" s="46" t="str">
        <f t="array" ref="BJ3125">IFERROR(INDEX($BH$24:$BH$4119,MATCH(SMALL($BI$24:$BI$4119,ROWS($BJ$24:BJ3125)),$BI$24:$BI$4119,0))," ")</f>
        <v xml:space="preserve"> </v>
      </c>
      <c r="BK3125" s="46" t="str">
        <f t="array" ref="BK3125">IF(ISNUMBER(BJ3125),(IF(COUNTIF( BJ$24:BJ3125, BJ3125 )=1,BJ3125,"")),"")</f>
        <v/>
      </c>
      <c r="BL3125" s="46" t="str">
        <f t="array" ref="BL3125">IFERROR(RANK(BK3125,$BK$24:$BK$4119,1)+COUNTIF($BK$24:BK3125,BK3125)-1,"")</f>
        <v/>
      </c>
      <c r="BM3125" s="46" t="str">
        <f t="array" ref="BM3125">IFERROR(INDEX($BK$24:$BK$4119,MATCH(SMALL($BL$24:$BL$4119,ROWS($BM$24:BM3125)),$BL$24:$BL$4119,0))," ")</f>
        <v xml:space="preserve"> </v>
      </c>
    </row>
    <row r="3126" spans="57:65" ht="14" x14ac:dyDescent="0.15">
      <c r="BE3126" s="6">
        <v>31</v>
      </c>
      <c r="BF3126" s="44">
        <v>13</v>
      </c>
      <c r="BG3126" s="18">
        <v>3103</v>
      </c>
      <c r="BH3126" s="46" t="str">
        <f t="array" ref="BH3126">IF(INDEX($V$71:$AK$326,BE3126,BF3126)&gt;0,INDEX($V$71:$AK$326,BE3126,BF3126),"")</f>
        <v>0</v>
      </c>
      <c r="BI3126" s="46" t="str">
        <f t="array" ref="BI3126">IFERROR(RANK(BH3126,$BH$24:$BH$4119,1)+COUNTIF($BH$24:BH3126,BH3126)-1,"")</f>
        <v/>
      </c>
      <c r="BJ3126" s="46" t="str">
        <f t="array" ref="BJ3126">IFERROR(INDEX($BH$24:$BH$4119,MATCH(SMALL($BI$24:$BI$4119,ROWS($BJ$24:BJ3126)),$BI$24:$BI$4119,0))," ")</f>
        <v xml:space="preserve"> </v>
      </c>
      <c r="BK3126" s="46" t="str">
        <f t="array" ref="BK3126">IF(ISNUMBER(BJ3126),(IF(COUNTIF( BJ$24:BJ3126, BJ3126 )=1,BJ3126,"")),"")</f>
        <v/>
      </c>
      <c r="BL3126" s="46" t="str">
        <f t="array" ref="BL3126">IFERROR(RANK(BK3126,$BK$24:$BK$4119,1)+COUNTIF($BK$24:BK3126,BK3126)-1,"")</f>
        <v/>
      </c>
      <c r="BM3126" s="46" t="str">
        <f t="array" ref="BM3126">IFERROR(INDEX($BK$24:$BK$4119,MATCH(SMALL($BL$24:$BL$4119,ROWS($BM$24:BM3126)),$BL$24:$BL$4119,0))," ")</f>
        <v xml:space="preserve"> </v>
      </c>
    </row>
    <row r="3127" spans="57:65" ht="14" x14ac:dyDescent="0.15">
      <c r="BE3127" s="6">
        <v>32</v>
      </c>
      <c r="BF3127" s="44">
        <v>13</v>
      </c>
      <c r="BG3127" s="18">
        <v>3104</v>
      </c>
      <c r="BH3127" s="46" t="str">
        <f t="array" ref="BH3127">IF(INDEX($V$71:$AK$326,BE3127,BF3127)&gt;0,INDEX($V$71:$AK$326,BE3127,BF3127),"")</f>
        <v>0</v>
      </c>
      <c r="BI3127" s="46" t="str">
        <f t="array" ref="BI3127">IFERROR(RANK(BH3127,$BH$24:$BH$4119,1)+COUNTIF($BH$24:BH3127,BH3127)-1,"")</f>
        <v/>
      </c>
      <c r="BJ3127" s="46" t="str">
        <f t="array" ref="BJ3127">IFERROR(INDEX($BH$24:$BH$4119,MATCH(SMALL($BI$24:$BI$4119,ROWS($BJ$24:BJ3127)),$BI$24:$BI$4119,0))," ")</f>
        <v xml:space="preserve"> </v>
      </c>
      <c r="BK3127" s="46" t="str">
        <f t="array" ref="BK3127">IF(ISNUMBER(BJ3127),(IF(COUNTIF( BJ$24:BJ3127, BJ3127 )=1,BJ3127,"")),"")</f>
        <v/>
      </c>
      <c r="BL3127" s="46" t="str">
        <f t="array" ref="BL3127">IFERROR(RANK(BK3127,$BK$24:$BK$4119,1)+COUNTIF($BK$24:BK3127,BK3127)-1,"")</f>
        <v/>
      </c>
      <c r="BM3127" s="46" t="str">
        <f t="array" ref="BM3127">IFERROR(INDEX($BK$24:$BK$4119,MATCH(SMALL($BL$24:$BL$4119,ROWS($BM$24:BM3127)),$BL$24:$BL$4119,0))," ")</f>
        <v xml:space="preserve"> </v>
      </c>
    </row>
    <row r="3128" spans="57:65" ht="14" x14ac:dyDescent="0.15">
      <c r="BE3128" s="6">
        <v>33</v>
      </c>
      <c r="BF3128" s="44">
        <v>13</v>
      </c>
      <c r="BG3128" s="18">
        <v>3105</v>
      </c>
      <c r="BH3128" s="46" t="str">
        <f t="array" ref="BH3128">IF(INDEX($V$71:$AK$326,BE3128,BF3128)&gt;0,INDEX($V$71:$AK$326,BE3128,BF3128),"")</f>
        <v>0</v>
      </c>
      <c r="BI3128" s="46" t="str">
        <f t="array" ref="BI3128">IFERROR(RANK(BH3128,$BH$24:$BH$4119,1)+COUNTIF($BH$24:BH3128,BH3128)-1,"")</f>
        <v/>
      </c>
      <c r="BJ3128" s="46" t="str">
        <f t="array" ref="BJ3128">IFERROR(INDEX($BH$24:$BH$4119,MATCH(SMALL($BI$24:$BI$4119,ROWS($BJ$24:BJ3128)),$BI$24:$BI$4119,0))," ")</f>
        <v xml:space="preserve"> </v>
      </c>
      <c r="BK3128" s="46" t="str">
        <f t="array" ref="BK3128">IF(ISNUMBER(BJ3128),(IF(COUNTIF( BJ$24:BJ3128, BJ3128 )=1,BJ3128,"")),"")</f>
        <v/>
      </c>
      <c r="BL3128" s="46" t="str">
        <f t="array" ref="BL3128">IFERROR(RANK(BK3128,$BK$24:$BK$4119,1)+COUNTIF($BK$24:BK3128,BK3128)-1,"")</f>
        <v/>
      </c>
      <c r="BM3128" s="46" t="str">
        <f t="array" ref="BM3128">IFERROR(INDEX($BK$24:$BK$4119,MATCH(SMALL($BL$24:$BL$4119,ROWS($BM$24:BM3128)),$BL$24:$BL$4119,0))," ")</f>
        <v xml:space="preserve"> </v>
      </c>
    </row>
    <row r="3129" spans="57:65" ht="14" x14ac:dyDescent="0.15">
      <c r="BE3129" s="6">
        <v>34</v>
      </c>
      <c r="BF3129" s="44">
        <v>13</v>
      </c>
      <c r="BG3129" s="18">
        <v>3106</v>
      </c>
      <c r="BH3129" s="46" t="str">
        <f t="array" ref="BH3129">IF(INDEX($V$71:$AK$326,BE3129,BF3129)&gt;0,INDEX($V$71:$AK$326,BE3129,BF3129),"")</f>
        <v>0</v>
      </c>
      <c r="BI3129" s="46" t="str">
        <f t="array" ref="BI3129">IFERROR(RANK(BH3129,$BH$24:$BH$4119,1)+COUNTIF($BH$24:BH3129,BH3129)-1,"")</f>
        <v/>
      </c>
      <c r="BJ3129" s="46" t="str">
        <f t="array" ref="BJ3129">IFERROR(INDEX($BH$24:$BH$4119,MATCH(SMALL($BI$24:$BI$4119,ROWS($BJ$24:BJ3129)),$BI$24:$BI$4119,0))," ")</f>
        <v xml:space="preserve"> </v>
      </c>
      <c r="BK3129" s="46" t="str">
        <f t="array" ref="BK3129">IF(ISNUMBER(BJ3129),(IF(COUNTIF( BJ$24:BJ3129, BJ3129 )=1,BJ3129,"")),"")</f>
        <v/>
      </c>
      <c r="BL3129" s="46" t="str">
        <f t="array" ref="BL3129">IFERROR(RANK(BK3129,$BK$24:$BK$4119,1)+COUNTIF($BK$24:BK3129,BK3129)-1,"")</f>
        <v/>
      </c>
      <c r="BM3129" s="46" t="str">
        <f t="array" ref="BM3129">IFERROR(INDEX($BK$24:$BK$4119,MATCH(SMALL($BL$24:$BL$4119,ROWS($BM$24:BM3129)),$BL$24:$BL$4119,0))," ")</f>
        <v xml:space="preserve"> </v>
      </c>
    </row>
    <row r="3130" spans="57:65" ht="14" x14ac:dyDescent="0.15">
      <c r="BE3130" s="6">
        <v>35</v>
      </c>
      <c r="BF3130" s="44">
        <v>13</v>
      </c>
      <c r="BG3130" s="18">
        <v>3107</v>
      </c>
      <c r="BH3130" s="46" t="str">
        <f t="array" ref="BH3130">IF(INDEX($V$71:$AK$326,BE3130,BF3130)&gt;0,INDEX($V$71:$AK$326,BE3130,BF3130),"")</f>
        <v/>
      </c>
      <c r="BI3130" s="46" t="str">
        <f t="array" ref="BI3130">IFERROR(RANK(BH3130,$BH$24:$BH$4119,1)+COUNTIF($BH$24:BH3130,BH3130)-1,"")</f>
        <v/>
      </c>
      <c r="BJ3130" s="46" t="str">
        <f t="array" ref="BJ3130">IFERROR(INDEX($BH$24:$BH$4119,MATCH(SMALL($BI$24:$BI$4119,ROWS($BJ$24:BJ3130)),$BI$24:$BI$4119,0))," ")</f>
        <v xml:space="preserve"> </v>
      </c>
      <c r="BK3130" s="46" t="str">
        <f t="array" ref="BK3130">IF(ISNUMBER(BJ3130),(IF(COUNTIF( BJ$24:BJ3130, BJ3130 )=1,BJ3130,"")),"")</f>
        <v/>
      </c>
      <c r="BL3130" s="46" t="str">
        <f t="array" ref="BL3130">IFERROR(RANK(BK3130,$BK$24:$BK$4119,1)+COUNTIF($BK$24:BK3130,BK3130)-1,"")</f>
        <v/>
      </c>
      <c r="BM3130" s="46" t="str">
        <f t="array" ref="BM3130">IFERROR(INDEX($BK$24:$BK$4119,MATCH(SMALL($BL$24:$BL$4119,ROWS($BM$24:BM3130)),$BL$24:$BL$4119,0))," ")</f>
        <v xml:space="preserve"> </v>
      </c>
    </row>
    <row r="3131" spans="57:65" ht="14" x14ac:dyDescent="0.15">
      <c r="BE3131" s="6">
        <v>36</v>
      </c>
      <c r="BF3131" s="44">
        <v>13</v>
      </c>
      <c r="BG3131" s="18">
        <v>3108</v>
      </c>
      <c r="BH3131" s="46" t="str">
        <f t="array" ref="BH3131">IF(INDEX($V$71:$AK$326,BE3131,BF3131)&gt;0,INDEX($V$71:$AK$326,BE3131,BF3131),"")</f>
        <v>0</v>
      </c>
      <c r="BI3131" s="46" t="str">
        <f t="array" ref="BI3131">IFERROR(RANK(BH3131,$BH$24:$BH$4119,1)+COUNTIF($BH$24:BH3131,BH3131)-1,"")</f>
        <v/>
      </c>
      <c r="BJ3131" s="46" t="str">
        <f t="array" ref="BJ3131">IFERROR(INDEX($BH$24:$BH$4119,MATCH(SMALL($BI$24:$BI$4119,ROWS($BJ$24:BJ3131)),$BI$24:$BI$4119,0))," ")</f>
        <v xml:space="preserve"> </v>
      </c>
      <c r="BK3131" s="46" t="str">
        <f t="array" ref="BK3131">IF(ISNUMBER(BJ3131),(IF(COUNTIF( BJ$24:BJ3131, BJ3131 )=1,BJ3131,"")),"")</f>
        <v/>
      </c>
      <c r="BL3131" s="46" t="str">
        <f t="array" ref="BL3131">IFERROR(RANK(BK3131,$BK$24:$BK$4119,1)+COUNTIF($BK$24:BK3131,BK3131)-1,"")</f>
        <v/>
      </c>
      <c r="BM3131" s="46" t="str">
        <f t="array" ref="BM3131">IFERROR(INDEX($BK$24:$BK$4119,MATCH(SMALL($BL$24:$BL$4119,ROWS($BM$24:BM3131)),$BL$24:$BL$4119,0))," ")</f>
        <v xml:space="preserve"> </v>
      </c>
    </row>
    <row r="3132" spans="57:65" ht="14" x14ac:dyDescent="0.15">
      <c r="BE3132" s="6">
        <v>37</v>
      </c>
      <c r="BF3132" s="44">
        <v>13</v>
      </c>
      <c r="BG3132" s="18">
        <v>3109</v>
      </c>
      <c r="BH3132" s="46" t="str">
        <f t="array" ref="BH3132">IF(INDEX($V$71:$AK$326,BE3132,BF3132)&gt;0,INDEX($V$71:$AK$326,BE3132,BF3132),"")</f>
        <v>0</v>
      </c>
      <c r="BI3132" s="46" t="str">
        <f t="array" ref="BI3132">IFERROR(RANK(BH3132,$BH$24:$BH$4119,1)+COUNTIF($BH$24:BH3132,BH3132)-1,"")</f>
        <v/>
      </c>
      <c r="BJ3132" s="46" t="str">
        <f t="array" ref="BJ3132">IFERROR(INDEX($BH$24:$BH$4119,MATCH(SMALL($BI$24:$BI$4119,ROWS($BJ$24:BJ3132)),$BI$24:$BI$4119,0))," ")</f>
        <v xml:space="preserve"> </v>
      </c>
      <c r="BK3132" s="46" t="str">
        <f t="array" ref="BK3132">IF(ISNUMBER(BJ3132),(IF(COUNTIF( BJ$24:BJ3132, BJ3132 )=1,BJ3132,"")),"")</f>
        <v/>
      </c>
      <c r="BL3132" s="46" t="str">
        <f t="array" ref="BL3132">IFERROR(RANK(BK3132,$BK$24:$BK$4119,1)+COUNTIF($BK$24:BK3132,BK3132)-1,"")</f>
        <v/>
      </c>
      <c r="BM3132" s="46" t="str">
        <f t="array" ref="BM3132">IFERROR(INDEX($BK$24:$BK$4119,MATCH(SMALL($BL$24:$BL$4119,ROWS($BM$24:BM3132)),$BL$24:$BL$4119,0))," ")</f>
        <v xml:space="preserve"> </v>
      </c>
    </row>
    <row r="3133" spans="57:65" ht="14" x14ac:dyDescent="0.15">
      <c r="BE3133" s="6">
        <v>38</v>
      </c>
      <c r="BF3133" s="44">
        <v>13</v>
      </c>
      <c r="BG3133" s="18">
        <v>3110</v>
      </c>
      <c r="BH3133" s="46" t="str">
        <f t="array" ref="BH3133">IF(INDEX($V$71:$AK$326,BE3133,BF3133)&gt;0,INDEX($V$71:$AK$326,BE3133,BF3133),"")</f>
        <v>0</v>
      </c>
      <c r="BI3133" s="46" t="str">
        <f t="array" ref="BI3133">IFERROR(RANK(BH3133,$BH$24:$BH$4119,1)+COUNTIF($BH$24:BH3133,BH3133)-1,"")</f>
        <v/>
      </c>
      <c r="BJ3133" s="46" t="str">
        <f t="array" ref="BJ3133">IFERROR(INDEX($BH$24:$BH$4119,MATCH(SMALL($BI$24:$BI$4119,ROWS($BJ$24:BJ3133)),$BI$24:$BI$4119,0))," ")</f>
        <v xml:space="preserve"> </v>
      </c>
      <c r="BK3133" s="46" t="str">
        <f t="array" ref="BK3133">IF(ISNUMBER(BJ3133),(IF(COUNTIF( BJ$24:BJ3133, BJ3133 )=1,BJ3133,"")),"")</f>
        <v/>
      </c>
      <c r="BL3133" s="46" t="str">
        <f t="array" ref="BL3133">IFERROR(RANK(BK3133,$BK$24:$BK$4119,1)+COUNTIF($BK$24:BK3133,BK3133)-1,"")</f>
        <v/>
      </c>
      <c r="BM3133" s="46" t="str">
        <f t="array" ref="BM3133">IFERROR(INDEX($BK$24:$BK$4119,MATCH(SMALL($BL$24:$BL$4119,ROWS($BM$24:BM3133)),$BL$24:$BL$4119,0))," ")</f>
        <v xml:space="preserve"> </v>
      </c>
    </row>
    <row r="3134" spans="57:65" ht="14" x14ac:dyDescent="0.15">
      <c r="BE3134" s="6">
        <v>39</v>
      </c>
      <c r="BF3134" s="44">
        <v>13</v>
      </c>
      <c r="BG3134" s="18">
        <v>3111</v>
      </c>
      <c r="BH3134" s="46" t="str">
        <f t="array" ref="BH3134">IF(INDEX($V$71:$AK$326,BE3134,BF3134)&gt;0,INDEX($V$71:$AK$326,BE3134,BF3134),"")</f>
        <v>0</v>
      </c>
      <c r="BI3134" s="46" t="str">
        <f t="array" ref="BI3134">IFERROR(RANK(BH3134,$BH$24:$BH$4119,1)+COUNTIF($BH$24:BH3134,BH3134)-1,"")</f>
        <v/>
      </c>
      <c r="BJ3134" s="46" t="str">
        <f t="array" ref="BJ3134">IFERROR(INDEX($BH$24:$BH$4119,MATCH(SMALL($BI$24:$BI$4119,ROWS($BJ$24:BJ3134)),$BI$24:$BI$4119,0))," ")</f>
        <v xml:space="preserve"> </v>
      </c>
      <c r="BK3134" s="46" t="str">
        <f t="array" ref="BK3134">IF(ISNUMBER(BJ3134),(IF(COUNTIF( BJ$24:BJ3134, BJ3134 )=1,BJ3134,"")),"")</f>
        <v/>
      </c>
      <c r="BL3134" s="46" t="str">
        <f t="array" ref="BL3134">IFERROR(RANK(BK3134,$BK$24:$BK$4119,1)+COUNTIF($BK$24:BK3134,BK3134)-1,"")</f>
        <v/>
      </c>
      <c r="BM3134" s="46" t="str">
        <f t="array" ref="BM3134">IFERROR(INDEX($BK$24:$BK$4119,MATCH(SMALL($BL$24:$BL$4119,ROWS($BM$24:BM3134)),$BL$24:$BL$4119,0))," ")</f>
        <v xml:space="preserve"> </v>
      </c>
    </row>
    <row r="3135" spans="57:65" ht="14" x14ac:dyDescent="0.15">
      <c r="BE3135" s="6">
        <v>40</v>
      </c>
      <c r="BF3135" s="44">
        <v>13</v>
      </c>
      <c r="BG3135" s="18">
        <v>3112</v>
      </c>
      <c r="BH3135" s="46" t="str">
        <f t="array" ref="BH3135">IF(INDEX($V$71:$AK$326,BE3135,BF3135)&gt;0,INDEX($V$71:$AK$326,BE3135,BF3135),"")</f>
        <v>0</v>
      </c>
      <c r="BI3135" s="46" t="str">
        <f t="array" ref="BI3135">IFERROR(RANK(BH3135,$BH$24:$BH$4119,1)+COUNTIF($BH$24:BH3135,BH3135)-1,"")</f>
        <v/>
      </c>
      <c r="BJ3135" s="46" t="str">
        <f t="array" ref="BJ3135">IFERROR(INDEX($BH$24:$BH$4119,MATCH(SMALL($BI$24:$BI$4119,ROWS($BJ$24:BJ3135)),$BI$24:$BI$4119,0))," ")</f>
        <v xml:space="preserve"> </v>
      </c>
      <c r="BK3135" s="46" t="str">
        <f t="array" ref="BK3135">IF(ISNUMBER(BJ3135),(IF(COUNTIF( BJ$24:BJ3135, BJ3135 )=1,BJ3135,"")),"")</f>
        <v/>
      </c>
      <c r="BL3135" s="46" t="str">
        <f t="array" ref="BL3135">IFERROR(RANK(BK3135,$BK$24:$BK$4119,1)+COUNTIF($BK$24:BK3135,BK3135)-1,"")</f>
        <v/>
      </c>
      <c r="BM3135" s="46" t="str">
        <f t="array" ref="BM3135">IFERROR(INDEX($BK$24:$BK$4119,MATCH(SMALL($BL$24:$BL$4119,ROWS($BM$24:BM3135)),$BL$24:$BL$4119,0))," ")</f>
        <v xml:space="preserve"> </v>
      </c>
    </row>
    <row r="3136" spans="57:65" ht="14" x14ac:dyDescent="0.15">
      <c r="BE3136" s="6">
        <v>41</v>
      </c>
      <c r="BF3136" s="44">
        <v>13</v>
      </c>
      <c r="BG3136" s="18">
        <v>3113</v>
      </c>
      <c r="BH3136" s="46" t="str">
        <f t="array" ref="BH3136">IF(INDEX($V$71:$AK$326,BE3136,BF3136)&gt;0,INDEX($V$71:$AK$326,BE3136,BF3136),"")</f>
        <v>0</v>
      </c>
      <c r="BI3136" s="46" t="str">
        <f t="array" ref="BI3136">IFERROR(RANK(BH3136,$BH$24:$BH$4119,1)+COUNTIF($BH$24:BH3136,BH3136)-1,"")</f>
        <v/>
      </c>
      <c r="BJ3136" s="46" t="str">
        <f t="array" ref="BJ3136">IFERROR(INDEX($BH$24:$BH$4119,MATCH(SMALL($BI$24:$BI$4119,ROWS($BJ$24:BJ3136)),$BI$24:$BI$4119,0))," ")</f>
        <v xml:space="preserve"> </v>
      </c>
      <c r="BK3136" s="46" t="str">
        <f t="array" ref="BK3136">IF(ISNUMBER(BJ3136),(IF(COUNTIF( BJ$24:BJ3136, BJ3136 )=1,BJ3136,"")),"")</f>
        <v/>
      </c>
      <c r="BL3136" s="46" t="str">
        <f t="array" ref="BL3136">IFERROR(RANK(BK3136,$BK$24:$BK$4119,1)+COUNTIF($BK$24:BK3136,BK3136)-1,"")</f>
        <v/>
      </c>
      <c r="BM3136" s="46" t="str">
        <f t="array" ref="BM3136">IFERROR(INDEX($BK$24:$BK$4119,MATCH(SMALL($BL$24:$BL$4119,ROWS($BM$24:BM3136)),$BL$24:$BL$4119,0))," ")</f>
        <v xml:space="preserve"> </v>
      </c>
    </row>
    <row r="3137" spans="57:65" ht="14" x14ac:dyDescent="0.15">
      <c r="BE3137" s="6">
        <v>42</v>
      </c>
      <c r="BF3137" s="44">
        <v>13</v>
      </c>
      <c r="BG3137" s="18">
        <v>3114</v>
      </c>
      <c r="BH3137" s="46" t="str">
        <f t="array" ref="BH3137">IF(INDEX($V$71:$AK$326,BE3137,BF3137)&gt;0,INDEX($V$71:$AK$326,BE3137,BF3137),"")</f>
        <v>0</v>
      </c>
      <c r="BI3137" s="46" t="str">
        <f t="array" ref="BI3137">IFERROR(RANK(BH3137,$BH$24:$BH$4119,1)+COUNTIF($BH$24:BH3137,BH3137)-1,"")</f>
        <v/>
      </c>
      <c r="BJ3137" s="46" t="str">
        <f t="array" ref="BJ3137">IFERROR(INDEX($BH$24:$BH$4119,MATCH(SMALL($BI$24:$BI$4119,ROWS($BJ$24:BJ3137)),$BI$24:$BI$4119,0))," ")</f>
        <v xml:space="preserve"> </v>
      </c>
      <c r="BK3137" s="46" t="str">
        <f t="array" ref="BK3137">IF(ISNUMBER(BJ3137),(IF(COUNTIF( BJ$24:BJ3137, BJ3137 )=1,BJ3137,"")),"")</f>
        <v/>
      </c>
      <c r="BL3137" s="46" t="str">
        <f t="array" ref="BL3137">IFERROR(RANK(BK3137,$BK$24:$BK$4119,1)+COUNTIF($BK$24:BK3137,BK3137)-1,"")</f>
        <v/>
      </c>
      <c r="BM3137" s="46" t="str">
        <f t="array" ref="BM3137">IFERROR(INDEX($BK$24:$BK$4119,MATCH(SMALL($BL$24:$BL$4119,ROWS($BM$24:BM3137)),$BL$24:$BL$4119,0))," ")</f>
        <v xml:space="preserve"> </v>
      </c>
    </row>
    <row r="3138" spans="57:65" ht="14" x14ac:dyDescent="0.15">
      <c r="BE3138" s="6">
        <v>43</v>
      </c>
      <c r="BF3138" s="44">
        <v>13</v>
      </c>
      <c r="BG3138" s="18">
        <v>3115</v>
      </c>
      <c r="BH3138" s="46" t="str">
        <f t="array" ref="BH3138">IF(INDEX($V$71:$AK$326,BE3138,BF3138)&gt;0,INDEX($V$71:$AK$326,BE3138,BF3138),"")</f>
        <v>0</v>
      </c>
      <c r="BI3138" s="46" t="str">
        <f t="array" ref="BI3138">IFERROR(RANK(BH3138,$BH$24:$BH$4119,1)+COUNTIF($BH$24:BH3138,BH3138)-1,"")</f>
        <v/>
      </c>
      <c r="BJ3138" s="46" t="str">
        <f t="array" ref="BJ3138">IFERROR(INDEX($BH$24:$BH$4119,MATCH(SMALL($BI$24:$BI$4119,ROWS($BJ$24:BJ3138)),$BI$24:$BI$4119,0))," ")</f>
        <v xml:space="preserve"> </v>
      </c>
      <c r="BK3138" s="46" t="str">
        <f t="array" ref="BK3138">IF(ISNUMBER(BJ3138),(IF(COUNTIF( BJ$24:BJ3138, BJ3138 )=1,BJ3138,"")),"")</f>
        <v/>
      </c>
      <c r="BL3138" s="46" t="str">
        <f t="array" ref="BL3138">IFERROR(RANK(BK3138,$BK$24:$BK$4119,1)+COUNTIF($BK$24:BK3138,BK3138)-1,"")</f>
        <v/>
      </c>
      <c r="BM3138" s="46" t="str">
        <f t="array" ref="BM3138">IFERROR(INDEX($BK$24:$BK$4119,MATCH(SMALL($BL$24:$BL$4119,ROWS($BM$24:BM3138)),$BL$24:$BL$4119,0))," ")</f>
        <v xml:space="preserve"> </v>
      </c>
    </row>
    <row r="3139" spans="57:65" ht="14" x14ac:dyDescent="0.15">
      <c r="BE3139" s="6">
        <v>44</v>
      </c>
      <c r="BF3139" s="44">
        <v>13</v>
      </c>
      <c r="BG3139" s="18">
        <v>3116</v>
      </c>
      <c r="BH3139" s="46" t="str">
        <f t="array" ref="BH3139">IF(INDEX($V$71:$AK$326,BE3139,BF3139)&gt;0,INDEX($V$71:$AK$326,BE3139,BF3139),"")</f>
        <v>0</v>
      </c>
      <c r="BI3139" s="46" t="str">
        <f t="array" ref="BI3139">IFERROR(RANK(BH3139,$BH$24:$BH$4119,1)+COUNTIF($BH$24:BH3139,BH3139)-1,"")</f>
        <v/>
      </c>
      <c r="BJ3139" s="46" t="str">
        <f t="array" ref="BJ3139">IFERROR(INDEX($BH$24:$BH$4119,MATCH(SMALL($BI$24:$BI$4119,ROWS($BJ$24:BJ3139)),$BI$24:$BI$4119,0))," ")</f>
        <v xml:space="preserve"> </v>
      </c>
      <c r="BK3139" s="46" t="str">
        <f t="array" ref="BK3139">IF(ISNUMBER(BJ3139),(IF(COUNTIF( BJ$24:BJ3139, BJ3139 )=1,BJ3139,"")),"")</f>
        <v/>
      </c>
      <c r="BL3139" s="46" t="str">
        <f t="array" ref="BL3139">IFERROR(RANK(BK3139,$BK$24:$BK$4119,1)+COUNTIF($BK$24:BK3139,BK3139)-1,"")</f>
        <v/>
      </c>
      <c r="BM3139" s="46" t="str">
        <f t="array" ref="BM3139">IFERROR(INDEX($BK$24:$BK$4119,MATCH(SMALL($BL$24:$BL$4119,ROWS($BM$24:BM3139)),$BL$24:$BL$4119,0))," ")</f>
        <v xml:space="preserve"> </v>
      </c>
    </row>
    <row r="3140" spans="57:65" ht="14" x14ac:dyDescent="0.15">
      <c r="BE3140" s="6">
        <v>45</v>
      </c>
      <c r="BF3140" s="44">
        <v>13</v>
      </c>
      <c r="BG3140" s="18">
        <v>3117</v>
      </c>
      <c r="BH3140" s="46" t="str">
        <f t="array" ref="BH3140">IF(INDEX($V$71:$AK$326,BE3140,BF3140)&gt;0,INDEX($V$71:$AK$326,BE3140,BF3140),"")</f>
        <v/>
      </c>
      <c r="BI3140" s="46" t="str">
        <f t="array" ref="BI3140">IFERROR(RANK(BH3140,$BH$24:$BH$4119,1)+COUNTIF($BH$24:BH3140,BH3140)-1,"")</f>
        <v/>
      </c>
      <c r="BJ3140" s="46" t="str">
        <f t="array" ref="BJ3140">IFERROR(INDEX($BH$24:$BH$4119,MATCH(SMALL($BI$24:$BI$4119,ROWS($BJ$24:BJ3140)),$BI$24:$BI$4119,0))," ")</f>
        <v xml:space="preserve"> </v>
      </c>
      <c r="BK3140" s="46" t="str">
        <f t="array" ref="BK3140">IF(ISNUMBER(BJ3140),(IF(COUNTIF( BJ$24:BJ3140, BJ3140 )=1,BJ3140,"")),"")</f>
        <v/>
      </c>
      <c r="BL3140" s="46" t="str">
        <f t="array" ref="BL3140">IFERROR(RANK(BK3140,$BK$24:$BK$4119,1)+COUNTIF($BK$24:BK3140,BK3140)-1,"")</f>
        <v/>
      </c>
      <c r="BM3140" s="46" t="str">
        <f t="array" ref="BM3140">IFERROR(INDEX($BK$24:$BK$4119,MATCH(SMALL($BL$24:$BL$4119,ROWS($BM$24:BM3140)),$BL$24:$BL$4119,0))," ")</f>
        <v xml:space="preserve"> </v>
      </c>
    </row>
    <row r="3141" spans="57:65" ht="14" x14ac:dyDescent="0.15">
      <c r="BE3141" s="6">
        <v>46</v>
      </c>
      <c r="BF3141" s="44">
        <v>13</v>
      </c>
      <c r="BG3141" s="18">
        <v>3118</v>
      </c>
      <c r="BH3141" s="46" t="str">
        <f t="array" ref="BH3141">IF(INDEX($V$71:$AK$326,BE3141,BF3141)&gt;0,INDEX($V$71:$AK$326,BE3141,BF3141),"")</f>
        <v>0</v>
      </c>
      <c r="BI3141" s="46" t="str">
        <f t="array" ref="BI3141">IFERROR(RANK(BH3141,$BH$24:$BH$4119,1)+COUNTIF($BH$24:BH3141,BH3141)-1,"")</f>
        <v/>
      </c>
      <c r="BJ3141" s="46" t="str">
        <f t="array" ref="BJ3141">IFERROR(INDEX($BH$24:$BH$4119,MATCH(SMALL($BI$24:$BI$4119,ROWS($BJ$24:BJ3141)),$BI$24:$BI$4119,0))," ")</f>
        <v xml:space="preserve"> </v>
      </c>
      <c r="BK3141" s="46" t="str">
        <f t="array" ref="BK3141">IF(ISNUMBER(BJ3141),(IF(COUNTIF( BJ$24:BJ3141, BJ3141 )=1,BJ3141,"")),"")</f>
        <v/>
      </c>
      <c r="BL3141" s="46" t="str">
        <f t="array" ref="BL3141">IFERROR(RANK(BK3141,$BK$24:$BK$4119,1)+COUNTIF($BK$24:BK3141,BK3141)-1,"")</f>
        <v/>
      </c>
      <c r="BM3141" s="46" t="str">
        <f t="array" ref="BM3141">IFERROR(INDEX($BK$24:$BK$4119,MATCH(SMALL($BL$24:$BL$4119,ROWS($BM$24:BM3141)),$BL$24:$BL$4119,0))," ")</f>
        <v xml:space="preserve"> </v>
      </c>
    </row>
    <row r="3142" spans="57:65" ht="14" x14ac:dyDescent="0.15">
      <c r="BE3142" s="6">
        <v>47</v>
      </c>
      <c r="BF3142" s="44">
        <v>13</v>
      </c>
      <c r="BG3142" s="18">
        <v>3119</v>
      </c>
      <c r="BH3142" s="46" t="str">
        <f t="array" ref="BH3142">IF(INDEX($V$71:$AK$326,BE3142,BF3142)&gt;0,INDEX($V$71:$AK$326,BE3142,BF3142),"")</f>
        <v>0</v>
      </c>
      <c r="BI3142" s="46" t="str">
        <f t="array" ref="BI3142">IFERROR(RANK(BH3142,$BH$24:$BH$4119,1)+COUNTIF($BH$24:BH3142,BH3142)-1,"")</f>
        <v/>
      </c>
      <c r="BJ3142" s="46" t="str">
        <f t="array" ref="BJ3142">IFERROR(INDEX($BH$24:$BH$4119,MATCH(SMALL($BI$24:$BI$4119,ROWS($BJ$24:BJ3142)),$BI$24:$BI$4119,0))," ")</f>
        <v xml:space="preserve"> </v>
      </c>
      <c r="BK3142" s="46" t="str">
        <f t="array" ref="BK3142">IF(ISNUMBER(BJ3142),(IF(COUNTIF( BJ$24:BJ3142, BJ3142 )=1,BJ3142,"")),"")</f>
        <v/>
      </c>
      <c r="BL3142" s="46" t="str">
        <f t="array" ref="BL3142">IFERROR(RANK(BK3142,$BK$24:$BK$4119,1)+COUNTIF($BK$24:BK3142,BK3142)-1,"")</f>
        <v/>
      </c>
      <c r="BM3142" s="46" t="str">
        <f t="array" ref="BM3142">IFERROR(INDEX($BK$24:$BK$4119,MATCH(SMALL($BL$24:$BL$4119,ROWS($BM$24:BM3142)),$BL$24:$BL$4119,0))," ")</f>
        <v xml:space="preserve"> </v>
      </c>
    </row>
    <row r="3143" spans="57:65" ht="14" x14ac:dyDescent="0.15">
      <c r="BE3143" s="6">
        <v>48</v>
      </c>
      <c r="BF3143" s="44">
        <v>13</v>
      </c>
      <c r="BG3143" s="18">
        <v>3120</v>
      </c>
      <c r="BH3143" s="46" t="str">
        <f t="array" ref="BH3143">IF(INDEX($V$71:$AK$326,BE3143,BF3143)&gt;0,INDEX($V$71:$AK$326,BE3143,BF3143),"")</f>
        <v>0</v>
      </c>
      <c r="BI3143" s="46" t="str">
        <f t="array" ref="BI3143">IFERROR(RANK(BH3143,$BH$24:$BH$4119,1)+COUNTIF($BH$24:BH3143,BH3143)-1,"")</f>
        <v/>
      </c>
      <c r="BJ3143" s="46" t="str">
        <f t="array" ref="BJ3143">IFERROR(INDEX($BH$24:$BH$4119,MATCH(SMALL($BI$24:$BI$4119,ROWS($BJ$24:BJ3143)),$BI$24:$BI$4119,0))," ")</f>
        <v xml:space="preserve"> </v>
      </c>
      <c r="BK3143" s="46" t="str">
        <f t="array" ref="BK3143">IF(ISNUMBER(BJ3143),(IF(COUNTIF( BJ$24:BJ3143, BJ3143 )=1,BJ3143,"")),"")</f>
        <v/>
      </c>
      <c r="BL3143" s="46" t="str">
        <f t="array" ref="BL3143">IFERROR(RANK(BK3143,$BK$24:$BK$4119,1)+COUNTIF($BK$24:BK3143,BK3143)-1,"")</f>
        <v/>
      </c>
      <c r="BM3143" s="46" t="str">
        <f t="array" ref="BM3143">IFERROR(INDEX($BK$24:$BK$4119,MATCH(SMALL($BL$24:$BL$4119,ROWS($BM$24:BM3143)),$BL$24:$BL$4119,0))," ")</f>
        <v xml:space="preserve"> </v>
      </c>
    </row>
    <row r="3144" spans="57:65" ht="14" x14ac:dyDescent="0.15">
      <c r="BE3144" s="6">
        <v>49</v>
      </c>
      <c r="BF3144" s="44">
        <v>13</v>
      </c>
      <c r="BG3144" s="18">
        <v>3121</v>
      </c>
      <c r="BH3144" s="46" t="str">
        <f t="array" ref="BH3144">IF(INDEX($V$71:$AK$326,BE3144,BF3144)&gt;0,INDEX($V$71:$AK$326,BE3144,BF3144),"")</f>
        <v>0</v>
      </c>
      <c r="BI3144" s="46" t="str">
        <f t="array" ref="BI3144">IFERROR(RANK(BH3144,$BH$24:$BH$4119,1)+COUNTIF($BH$24:BH3144,BH3144)-1,"")</f>
        <v/>
      </c>
      <c r="BJ3144" s="46" t="str">
        <f t="array" ref="BJ3144">IFERROR(INDEX($BH$24:$BH$4119,MATCH(SMALL($BI$24:$BI$4119,ROWS($BJ$24:BJ3144)),$BI$24:$BI$4119,0))," ")</f>
        <v xml:space="preserve"> </v>
      </c>
      <c r="BK3144" s="46" t="str">
        <f t="array" ref="BK3144">IF(ISNUMBER(BJ3144),(IF(COUNTIF( BJ$24:BJ3144, BJ3144 )=1,BJ3144,"")),"")</f>
        <v/>
      </c>
      <c r="BL3144" s="46" t="str">
        <f t="array" ref="BL3144">IFERROR(RANK(BK3144,$BK$24:$BK$4119,1)+COUNTIF($BK$24:BK3144,BK3144)-1,"")</f>
        <v/>
      </c>
      <c r="BM3144" s="46" t="str">
        <f t="array" ref="BM3144">IFERROR(INDEX($BK$24:$BK$4119,MATCH(SMALL($BL$24:$BL$4119,ROWS($BM$24:BM3144)),$BL$24:$BL$4119,0))," ")</f>
        <v xml:space="preserve"> </v>
      </c>
    </row>
    <row r="3145" spans="57:65" ht="14" x14ac:dyDescent="0.15">
      <c r="BE3145" s="6">
        <v>50</v>
      </c>
      <c r="BF3145" s="44">
        <v>13</v>
      </c>
      <c r="BG3145" s="18">
        <v>3122</v>
      </c>
      <c r="BH3145" s="46" t="str">
        <f t="array" ref="BH3145">IF(INDEX($V$71:$AK$326,BE3145,BF3145)&gt;0,INDEX($V$71:$AK$326,BE3145,BF3145),"")</f>
        <v>0</v>
      </c>
      <c r="BI3145" s="46" t="str">
        <f t="array" ref="BI3145">IFERROR(RANK(BH3145,$BH$24:$BH$4119,1)+COUNTIF($BH$24:BH3145,BH3145)-1,"")</f>
        <v/>
      </c>
      <c r="BJ3145" s="46" t="str">
        <f t="array" ref="BJ3145">IFERROR(INDEX($BH$24:$BH$4119,MATCH(SMALL($BI$24:$BI$4119,ROWS($BJ$24:BJ3145)),$BI$24:$BI$4119,0))," ")</f>
        <v xml:space="preserve"> </v>
      </c>
      <c r="BK3145" s="46" t="str">
        <f t="array" ref="BK3145">IF(ISNUMBER(BJ3145),(IF(COUNTIF( BJ$24:BJ3145, BJ3145 )=1,BJ3145,"")),"")</f>
        <v/>
      </c>
      <c r="BL3145" s="46" t="str">
        <f t="array" ref="BL3145">IFERROR(RANK(BK3145,$BK$24:$BK$4119,1)+COUNTIF($BK$24:BK3145,BK3145)-1,"")</f>
        <v/>
      </c>
      <c r="BM3145" s="46" t="str">
        <f t="array" ref="BM3145">IFERROR(INDEX($BK$24:$BK$4119,MATCH(SMALL($BL$24:$BL$4119,ROWS($BM$24:BM3145)),$BL$24:$BL$4119,0))," ")</f>
        <v xml:space="preserve"> </v>
      </c>
    </row>
    <row r="3146" spans="57:65" ht="14" x14ac:dyDescent="0.15">
      <c r="BE3146" s="6">
        <v>51</v>
      </c>
      <c r="BF3146" s="44">
        <v>13</v>
      </c>
      <c r="BG3146" s="18">
        <v>3123</v>
      </c>
      <c r="BH3146" s="46" t="str">
        <f t="array" ref="BH3146">IF(INDEX($V$71:$AK$326,BE3146,BF3146)&gt;0,INDEX($V$71:$AK$326,BE3146,BF3146),"")</f>
        <v>0</v>
      </c>
      <c r="BI3146" s="46" t="str">
        <f t="array" ref="BI3146">IFERROR(RANK(BH3146,$BH$24:$BH$4119,1)+COUNTIF($BH$24:BH3146,BH3146)-1,"")</f>
        <v/>
      </c>
      <c r="BJ3146" s="46" t="str">
        <f t="array" ref="BJ3146">IFERROR(INDEX($BH$24:$BH$4119,MATCH(SMALL($BI$24:$BI$4119,ROWS($BJ$24:BJ3146)),$BI$24:$BI$4119,0))," ")</f>
        <v xml:space="preserve"> </v>
      </c>
      <c r="BK3146" s="46" t="str">
        <f t="array" ref="BK3146">IF(ISNUMBER(BJ3146),(IF(COUNTIF( BJ$24:BJ3146, BJ3146 )=1,BJ3146,"")),"")</f>
        <v/>
      </c>
      <c r="BL3146" s="46" t="str">
        <f t="array" ref="BL3146">IFERROR(RANK(BK3146,$BK$24:$BK$4119,1)+COUNTIF($BK$24:BK3146,BK3146)-1,"")</f>
        <v/>
      </c>
      <c r="BM3146" s="46" t="str">
        <f t="array" ref="BM3146">IFERROR(INDEX($BK$24:$BK$4119,MATCH(SMALL($BL$24:$BL$4119,ROWS($BM$24:BM3146)),$BL$24:$BL$4119,0))," ")</f>
        <v xml:space="preserve"> </v>
      </c>
    </row>
    <row r="3147" spans="57:65" ht="14" x14ac:dyDescent="0.15">
      <c r="BE3147" s="6">
        <v>52</v>
      </c>
      <c r="BF3147" s="44">
        <v>13</v>
      </c>
      <c r="BG3147" s="18">
        <v>3124</v>
      </c>
      <c r="BH3147" s="46" t="str">
        <f t="array" ref="BH3147">IF(INDEX($V$71:$AK$326,BE3147,BF3147)&gt;0,INDEX($V$71:$AK$326,BE3147,BF3147),"")</f>
        <v/>
      </c>
      <c r="BI3147" s="46" t="str">
        <f t="array" ref="BI3147">IFERROR(RANK(BH3147,$BH$24:$BH$4119,1)+COUNTIF($BH$24:BH3147,BH3147)-1,"")</f>
        <v/>
      </c>
      <c r="BJ3147" s="46" t="str">
        <f t="array" ref="BJ3147">IFERROR(INDEX($BH$24:$BH$4119,MATCH(SMALL($BI$24:$BI$4119,ROWS($BJ$24:BJ3147)),$BI$24:$BI$4119,0))," ")</f>
        <v xml:space="preserve"> </v>
      </c>
      <c r="BK3147" s="46" t="str">
        <f t="array" ref="BK3147">IF(ISNUMBER(BJ3147),(IF(COUNTIF( BJ$24:BJ3147, BJ3147 )=1,BJ3147,"")),"")</f>
        <v/>
      </c>
      <c r="BL3147" s="46" t="str">
        <f t="array" ref="BL3147">IFERROR(RANK(BK3147,$BK$24:$BK$4119,1)+COUNTIF($BK$24:BK3147,BK3147)-1,"")</f>
        <v/>
      </c>
      <c r="BM3147" s="46" t="str">
        <f t="array" ref="BM3147">IFERROR(INDEX($BK$24:$BK$4119,MATCH(SMALL($BL$24:$BL$4119,ROWS($BM$24:BM3147)),$BL$24:$BL$4119,0))," ")</f>
        <v xml:space="preserve"> </v>
      </c>
    </row>
    <row r="3148" spans="57:65" ht="14" x14ac:dyDescent="0.15">
      <c r="BE3148" s="6">
        <v>53</v>
      </c>
      <c r="BF3148" s="44">
        <v>13</v>
      </c>
      <c r="BG3148" s="18">
        <v>3125</v>
      </c>
      <c r="BH3148" s="46" t="str">
        <f t="array" ref="BH3148">IF(INDEX($V$71:$AK$326,BE3148,BF3148)&gt;0,INDEX($V$71:$AK$326,BE3148,BF3148),"")</f>
        <v>0</v>
      </c>
      <c r="BI3148" s="46" t="str">
        <f t="array" ref="BI3148">IFERROR(RANK(BH3148,$BH$24:$BH$4119,1)+COUNTIF($BH$24:BH3148,BH3148)-1,"")</f>
        <v/>
      </c>
      <c r="BJ3148" s="46" t="str">
        <f t="array" ref="BJ3148">IFERROR(INDEX($BH$24:$BH$4119,MATCH(SMALL($BI$24:$BI$4119,ROWS($BJ$24:BJ3148)),$BI$24:$BI$4119,0))," ")</f>
        <v xml:space="preserve"> </v>
      </c>
      <c r="BK3148" s="46" t="str">
        <f t="array" ref="BK3148">IF(ISNUMBER(BJ3148),(IF(COUNTIF( BJ$24:BJ3148, BJ3148 )=1,BJ3148,"")),"")</f>
        <v/>
      </c>
      <c r="BL3148" s="46" t="str">
        <f t="array" ref="BL3148">IFERROR(RANK(BK3148,$BK$24:$BK$4119,1)+COUNTIF($BK$24:BK3148,BK3148)-1,"")</f>
        <v/>
      </c>
      <c r="BM3148" s="46" t="str">
        <f t="array" ref="BM3148">IFERROR(INDEX($BK$24:$BK$4119,MATCH(SMALL($BL$24:$BL$4119,ROWS($BM$24:BM3148)),$BL$24:$BL$4119,0))," ")</f>
        <v xml:space="preserve"> </v>
      </c>
    </row>
    <row r="3149" spans="57:65" ht="14" x14ac:dyDescent="0.15">
      <c r="BE3149" s="6">
        <v>54</v>
      </c>
      <c r="BF3149" s="44">
        <v>13</v>
      </c>
      <c r="BG3149" s="18">
        <v>3126</v>
      </c>
      <c r="BH3149" s="46" t="str">
        <f t="array" ref="BH3149">IF(INDEX($V$71:$AK$326,BE3149,BF3149)&gt;0,INDEX($V$71:$AK$326,BE3149,BF3149),"")</f>
        <v>0</v>
      </c>
      <c r="BI3149" s="46" t="str">
        <f t="array" ref="BI3149">IFERROR(RANK(BH3149,$BH$24:$BH$4119,1)+COUNTIF($BH$24:BH3149,BH3149)-1,"")</f>
        <v/>
      </c>
      <c r="BJ3149" s="46" t="str">
        <f t="array" ref="BJ3149">IFERROR(INDEX($BH$24:$BH$4119,MATCH(SMALL($BI$24:$BI$4119,ROWS($BJ$24:BJ3149)),$BI$24:$BI$4119,0))," ")</f>
        <v xml:space="preserve"> </v>
      </c>
      <c r="BK3149" s="46" t="str">
        <f t="array" ref="BK3149">IF(ISNUMBER(BJ3149),(IF(COUNTIF( BJ$24:BJ3149, BJ3149 )=1,BJ3149,"")),"")</f>
        <v/>
      </c>
      <c r="BL3149" s="46" t="str">
        <f t="array" ref="BL3149">IFERROR(RANK(BK3149,$BK$24:$BK$4119,1)+COUNTIF($BK$24:BK3149,BK3149)-1,"")</f>
        <v/>
      </c>
      <c r="BM3149" s="46" t="str">
        <f t="array" ref="BM3149">IFERROR(INDEX($BK$24:$BK$4119,MATCH(SMALL($BL$24:$BL$4119,ROWS($BM$24:BM3149)),$BL$24:$BL$4119,0))," ")</f>
        <v xml:space="preserve"> </v>
      </c>
    </row>
    <row r="3150" spans="57:65" ht="14" x14ac:dyDescent="0.15">
      <c r="BE3150" s="6">
        <v>55</v>
      </c>
      <c r="BF3150" s="44">
        <v>13</v>
      </c>
      <c r="BG3150" s="18">
        <v>3127</v>
      </c>
      <c r="BH3150" s="46" t="str">
        <f t="array" ref="BH3150">IF(INDEX($V$71:$AK$326,BE3150,BF3150)&gt;0,INDEX($V$71:$AK$326,BE3150,BF3150),"")</f>
        <v>0</v>
      </c>
      <c r="BI3150" s="46" t="str">
        <f t="array" ref="BI3150">IFERROR(RANK(BH3150,$BH$24:$BH$4119,1)+COUNTIF($BH$24:BH3150,BH3150)-1,"")</f>
        <v/>
      </c>
      <c r="BJ3150" s="46" t="str">
        <f t="array" ref="BJ3150">IFERROR(INDEX($BH$24:$BH$4119,MATCH(SMALL($BI$24:$BI$4119,ROWS($BJ$24:BJ3150)),$BI$24:$BI$4119,0))," ")</f>
        <v xml:space="preserve"> </v>
      </c>
      <c r="BK3150" s="46" t="str">
        <f t="array" ref="BK3150">IF(ISNUMBER(BJ3150),(IF(COUNTIF( BJ$24:BJ3150, BJ3150 )=1,BJ3150,"")),"")</f>
        <v/>
      </c>
      <c r="BL3150" s="46" t="str">
        <f t="array" ref="BL3150">IFERROR(RANK(BK3150,$BK$24:$BK$4119,1)+COUNTIF($BK$24:BK3150,BK3150)-1,"")</f>
        <v/>
      </c>
      <c r="BM3150" s="46" t="str">
        <f t="array" ref="BM3150">IFERROR(INDEX($BK$24:$BK$4119,MATCH(SMALL($BL$24:$BL$4119,ROWS($BM$24:BM3150)),$BL$24:$BL$4119,0))," ")</f>
        <v xml:space="preserve"> </v>
      </c>
    </row>
    <row r="3151" spans="57:65" ht="14" x14ac:dyDescent="0.15">
      <c r="BE3151" s="6">
        <v>56</v>
      </c>
      <c r="BF3151" s="44">
        <v>13</v>
      </c>
      <c r="BG3151" s="18">
        <v>3128</v>
      </c>
      <c r="BH3151" s="46" t="str">
        <f t="array" ref="BH3151">IF(INDEX($V$71:$AK$326,BE3151,BF3151)&gt;0,INDEX($V$71:$AK$326,BE3151,BF3151),"")</f>
        <v>0</v>
      </c>
      <c r="BI3151" s="46" t="str">
        <f t="array" ref="BI3151">IFERROR(RANK(BH3151,$BH$24:$BH$4119,1)+COUNTIF($BH$24:BH3151,BH3151)-1,"")</f>
        <v/>
      </c>
      <c r="BJ3151" s="46" t="str">
        <f t="array" ref="BJ3151">IFERROR(INDEX($BH$24:$BH$4119,MATCH(SMALL($BI$24:$BI$4119,ROWS($BJ$24:BJ3151)),$BI$24:$BI$4119,0))," ")</f>
        <v xml:space="preserve"> </v>
      </c>
      <c r="BK3151" s="46" t="str">
        <f t="array" ref="BK3151">IF(ISNUMBER(BJ3151),(IF(COUNTIF( BJ$24:BJ3151, BJ3151 )=1,BJ3151,"")),"")</f>
        <v/>
      </c>
      <c r="BL3151" s="46" t="str">
        <f t="array" ref="BL3151">IFERROR(RANK(BK3151,$BK$24:$BK$4119,1)+COUNTIF($BK$24:BK3151,BK3151)-1,"")</f>
        <v/>
      </c>
      <c r="BM3151" s="46" t="str">
        <f t="array" ref="BM3151">IFERROR(INDEX($BK$24:$BK$4119,MATCH(SMALL($BL$24:$BL$4119,ROWS($BM$24:BM3151)),$BL$24:$BL$4119,0))," ")</f>
        <v xml:space="preserve"> </v>
      </c>
    </row>
    <row r="3152" spans="57:65" ht="14" x14ac:dyDescent="0.15">
      <c r="BE3152" s="6">
        <v>57</v>
      </c>
      <c r="BF3152" s="44">
        <v>13</v>
      </c>
      <c r="BG3152" s="18">
        <v>3129</v>
      </c>
      <c r="BH3152" s="46" t="str">
        <f t="array" ref="BH3152">IF(INDEX($V$71:$AK$326,BE3152,BF3152)&gt;0,INDEX($V$71:$AK$326,BE3152,BF3152),"")</f>
        <v>0</v>
      </c>
      <c r="BI3152" s="46" t="str">
        <f t="array" ref="BI3152">IFERROR(RANK(BH3152,$BH$24:$BH$4119,1)+COUNTIF($BH$24:BH3152,BH3152)-1,"")</f>
        <v/>
      </c>
      <c r="BJ3152" s="46" t="str">
        <f t="array" ref="BJ3152">IFERROR(INDEX($BH$24:$BH$4119,MATCH(SMALL($BI$24:$BI$4119,ROWS($BJ$24:BJ3152)),$BI$24:$BI$4119,0))," ")</f>
        <v xml:space="preserve"> </v>
      </c>
      <c r="BK3152" s="46" t="str">
        <f t="array" ref="BK3152">IF(ISNUMBER(BJ3152),(IF(COUNTIF( BJ$24:BJ3152, BJ3152 )=1,BJ3152,"")),"")</f>
        <v/>
      </c>
      <c r="BL3152" s="46" t="str">
        <f t="array" ref="BL3152">IFERROR(RANK(BK3152,$BK$24:$BK$4119,1)+COUNTIF($BK$24:BK3152,BK3152)-1,"")</f>
        <v/>
      </c>
      <c r="BM3152" s="46" t="str">
        <f t="array" ref="BM3152">IFERROR(INDEX($BK$24:$BK$4119,MATCH(SMALL($BL$24:$BL$4119,ROWS($BM$24:BM3152)),$BL$24:$BL$4119,0))," ")</f>
        <v xml:space="preserve"> </v>
      </c>
    </row>
    <row r="3153" spans="57:65" ht="14" x14ac:dyDescent="0.15">
      <c r="BE3153" s="6">
        <v>58</v>
      </c>
      <c r="BF3153" s="44">
        <v>13</v>
      </c>
      <c r="BG3153" s="18">
        <v>3130</v>
      </c>
      <c r="BH3153" s="46" t="str">
        <f t="array" ref="BH3153">IF(INDEX($V$71:$AK$326,BE3153,BF3153)&gt;0,INDEX($V$71:$AK$326,BE3153,BF3153),"")</f>
        <v>0</v>
      </c>
      <c r="BI3153" s="46" t="str">
        <f t="array" ref="BI3153">IFERROR(RANK(BH3153,$BH$24:$BH$4119,1)+COUNTIF($BH$24:BH3153,BH3153)-1,"")</f>
        <v/>
      </c>
      <c r="BJ3153" s="46" t="str">
        <f t="array" ref="BJ3153">IFERROR(INDEX($BH$24:$BH$4119,MATCH(SMALL($BI$24:$BI$4119,ROWS($BJ$24:BJ3153)),$BI$24:$BI$4119,0))," ")</f>
        <v xml:space="preserve"> </v>
      </c>
      <c r="BK3153" s="46" t="str">
        <f t="array" ref="BK3153">IF(ISNUMBER(BJ3153),(IF(COUNTIF( BJ$24:BJ3153, BJ3153 )=1,BJ3153,"")),"")</f>
        <v/>
      </c>
      <c r="BL3153" s="46" t="str">
        <f t="array" ref="BL3153">IFERROR(RANK(BK3153,$BK$24:$BK$4119,1)+COUNTIF($BK$24:BK3153,BK3153)-1,"")</f>
        <v/>
      </c>
      <c r="BM3153" s="46" t="str">
        <f t="array" ref="BM3153">IFERROR(INDEX($BK$24:$BK$4119,MATCH(SMALL($BL$24:$BL$4119,ROWS($BM$24:BM3153)),$BL$24:$BL$4119,0))," ")</f>
        <v xml:space="preserve"> </v>
      </c>
    </row>
    <row r="3154" spans="57:65" ht="14" x14ac:dyDescent="0.15">
      <c r="BE3154" s="6">
        <v>59</v>
      </c>
      <c r="BF3154" s="44">
        <v>13</v>
      </c>
      <c r="BG3154" s="18">
        <v>3131</v>
      </c>
      <c r="BH3154" s="46" t="str">
        <f t="array" ref="BH3154">IF(INDEX($V$71:$AK$326,BE3154,BF3154)&gt;0,INDEX($V$71:$AK$326,BE3154,BF3154),"")</f>
        <v>0</v>
      </c>
      <c r="BI3154" s="46" t="str">
        <f t="array" ref="BI3154">IFERROR(RANK(BH3154,$BH$24:$BH$4119,1)+COUNTIF($BH$24:BH3154,BH3154)-1,"")</f>
        <v/>
      </c>
      <c r="BJ3154" s="46" t="str">
        <f t="array" ref="BJ3154">IFERROR(INDEX($BH$24:$BH$4119,MATCH(SMALL($BI$24:$BI$4119,ROWS($BJ$24:BJ3154)),$BI$24:$BI$4119,0))," ")</f>
        <v xml:space="preserve"> </v>
      </c>
      <c r="BK3154" s="46" t="str">
        <f t="array" ref="BK3154">IF(ISNUMBER(BJ3154),(IF(COUNTIF( BJ$24:BJ3154, BJ3154 )=1,BJ3154,"")),"")</f>
        <v/>
      </c>
      <c r="BL3154" s="46" t="str">
        <f t="array" ref="BL3154">IFERROR(RANK(BK3154,$BK$24:$BK$4119,1)+COUNTIF($BK$24:BK3154,BK3154)-1,"")</f>
        <v/>
      </c>
      <c r="BM3154" s="46" t="str">
        <f t="array" ref="BM3154">IFERROR(INDEX($BK$24:$BK$4119,MATCH(SMALL($BL$24:$BL$4119,ROWS($BM$24:BM3154)),$BL$24:$BL$4119,0))," ")</f>
        <v xml:space="preserve"> </v>
      </c>
    </row>
    <row r="3155" spans="57:65" ht="14" x14ac:dyDescent="0.15">
      <c r="BE3155" s="6">
        <v>60</v>
      </c>
      <c r="BF3155" s="44">
        <v>13</v>
      </c>
      <c r="BG3155" s="18">
        <v>3132</v>
      </c>
      <c r="BH3155" s="46" t="str">
        <f t="array" ref="BH3155">IF(INDEX($V$71:$AK$326,BE3155,BF3155)&gt;0,INDEX($V$71:$AK$326,BE3155,BF3155),"")</f>
        <v>0</v>
      </c>
      <c r="BI3155" s="46" t="str">
        <f t="array" ref="BI3155">IFERROR(RANK(BH3155,$BH$24:$BH$4119,1)+COUNTIF($BH$24:BH3155,BH3155)-1,"")</f>
        <v/>
      </c>
      <c r="BJ3155" s="46" t="str">
        <f t="array" ref="BJ3155">IFERROR(INDEX($BH$24:$BH$4119,MATCH(SMALL($BI$24:$BI$4119,ROWS($BJ$24:BJ3155)),$BI$24:$BI$4119,0))," ")</f>
        <v xml:space="preserve"> </v>
      </c>
      <c r="BK3155" s="46" t="str">
        <f t="array" ref="BK3155">IF(ISNUMBER(BJ3155),(IF(COUNTIF( BJ$24:BJ3155, BJ3155 )=1,BJ3155,"")),"")</f>
        <v/>
      </c>
      <c r="BL3155" s="46" t="str">
        <f t="array" ref="BL3155">IFERROR(RANK(BK3155,$BK$24:$BK$4119,1)+COUNTIF($BK$24:BK3155,BK3155)-1,"")</f>
        <v/>
      </c>
      <c r="BM3155" s="46" t="str">
        <f t="array" ref="BM3155">IFERROR(INDEX($BK$24:$BK$4119,MATCH(SMALL($BL$24:$BL$4119,ROWS($BM$24:BM3155)),$BL$24:$BL$4119,0))," ")</f>
        <v xml:space="preserve"> </v>
      </c>
    </row>
    <row r="3156" spans="57:65" ht="14" x14ac:dyDescent="0.15">
      <c r="BE3156" s="6">
        <v>61</v>
      </c>
      <c r="BF3156" s="44">
        <v>13</v>
      </c>
      <c r="BG3156" s="18">
        <v>3133</v>
      </c>
      <c r="BH3156" s="46" t="str">
        <f t="array" ref="BH3156">IF(INDEX($V$71:$AK$326,BE3156,BF3156)&gt;0,INDEX($V$71:$AK$326,BE3156,BF3156),"")</f>
        <v/>
      </c>
      <c r="BI3156" s="46" t="str">
        <f t="array" ref="BI3156">IFERROR(RANK(BH3156,$BH$24:$BH$4119,1)+COUNTIF($BH$24:BH3156,BH3156)-1,"")</f>
        <v/>
      </c>
      <c r="BJ3156" s="46" t="str">
        <f t="array" ref="BJ3156">IFERROR(INDEX($BH$24:$BH$4119,MATCH(SMALL($BI$24:$BI$4119,ROWS($BJ$24:BJ3156)),$BI$24:$BI$4119,0))," ")</f>
        <v xml:space="preserve"> </v>
      </c>
      <c r="BK3156" s="46" t="str">
        <f t="array" ref="BK3156">IF(ISNUMBER(BJ3156),(IF(COUNTIF( BJ$24:BJ3156, BJ3156 )=1,BJ3156,"")),"")</f>
        <v/>
      </c>
      <c r="BL3156" s="46" t="str">
        <f t="array" ref="BL3156">IFERROR(RANK(BK3156,$BK$24:$BK$4119,1)+COUNTIF($BK$24:BK3156,BK3156)-1,"")</f>
        <v/>
      </c>
      <c r="BM3156" s="46" t="str">
        <f t="array" ref="BM3156">IFERROR(INDEX($BK$24:$BK$4119,MATCH(SMALL($BL$24:$BL$4119,ROWS($BM$24:BM3156)),$BL$24:$BL$4119,0))," ")</f>
        <v xml:space="preserve"> </v>
      </c>
    </row>
    <row r="3157" spans="57:65" ht="14" x14ac:dyDescent="0.15">
      <c r="BE3157" s="6">
        <v>62</v>
      </c>
      <c r="BF3157" s="44">
        <v>13</v>
      </c>
      <c r="BG3157" s="18">
        <v>3134</v>
      </c>
      <c r="BH3157" s="46" t="str">
        <f t="array" ref="BH3157">IF(INDEX($V$71:$AK$326,BE3157,BF3157)&gt;0,INDEX($V$71:$AK$326,BE3157,BF3157),"")</f>
        <v>0</v>
      </c>
      <c r="BI3157" s="46" t="str">
        <f t="array" ref="BI3157">IFERROR(RANK(BH3157,$BH$24:$BH$4119,1)+COUNTIF($BH$24:BH3157,BH3157)-1,"")</f>
        <v/>
      </c>
      <c r="BJ3157" s="46" t="str">
        <f t="array" ref="BJ3157">IFERROR(INDEX($BH$24:$BH$4119,MATCH(SMALL($BI$24:$BI$4119,ROWS($BJ$24:BJ3157)),$BI$24:$BI$4119,0))," ")</f>
        <v xml:space="preserve"> </v>
      </c>
      <c r="BK3157" s="46" t="str">
        <f t="array" ref="BK3157">IF(ISNUMBER(BJ3157),(IF(COUNTIF( BJ$24:BJ3157, BJ3157 )=1,BJ3157,"")),"")</f>
        <v/>
      </c>
      <c r="BL3157" s="46" t="str">
        <f t="array" ref="BL3157">IFERROR(RANK(BK3157,$BK$24:$BK$4119,1)+COUNTIF($BK$24:BK3157,BK3157)-1,"")</f>
        <v/>
      </c>
      <c r="BM3157" s="46" t="str">
        <f t="array" ref="BM3157">IFERROR(INDEX($BK$24:$BK$4119,MATCH(SMALL($BL$24:$BL$4119,ROWS($BM$24:BM3157)),$BL$24:$BL$4119,0))," ")</f>
        <v xml:space="preserve"> </v>
      </c>
    </row>
    <row r="3158" spans="57:65" ht="14" x14ac:dyDescent="0.15">
      <c r="BE3158" s="6">
        <v>63</v>
      </c>
      <c r="BF3158" s="44">
        <v>13</v>
      </c>
      <c r="BG3158" s="18">
        <v>3135</v>
      </c>
      <c r="BH3158" s="46" t="str">
        <f t="array" ref="BH3158">IF(INDEX($V$71:$AK$326,BE3158,BF3158)&gt;0,INDEX($V$71:$AK$326,BE3158,BF3158),"")</f>
        <v>0</v>
      </c>
      <c r="BI3158" s="46" t="str">
        <f t="array" ref="BI3158">IFERROR(RANK(BH3158,$BH$24:$BH$4119,1)+COUNTIF($BH$24:BH3158,BH3158)-1,"")</f>
        <v/>
      </c>
      <c r="BJ3158" s="46" t="str">
        <f t="array" ref="BJ3158">IFERROR(INDEX($BH$24:$BH$4119,MATCH(SMALL($BI$24:$BI$4119,ROWS($BJ$24:BJ3158)),$BI$24:$BI$4119,0))," ")</f>
        <v xml:space="preserve"> </v>
      </c>
      <c r="BK3158" s="46" t="str">
        <f t="array" ref="BK3158">IF(ISNUMBER(BJ3158),(IF(COUNTIF( BJ$24:BJ3158, BJ3158 )=1,BJ3158,"")),"")</f>
        <v/>
      </c>
      <c r="BL3158" s="46" t="str">
        <f t="array" ref="BL3158">IFERROR(RANK(BK3158,$BK$24:$BK$4119,1)+COUNTIF($BK$24:BK3158,BK3158)-1,"")</f>
        <v/>
      </c>
      <c r="BM3158" s="46" t="str">
        <f t="array" ref="BM3158">IFERROR(INDEX($BK$24:$BK$4119,MATCH(SMALL($BL$24:$BL$4119,ROWS($BM$24:BM3158)),$BL$24:$BL$4119,0))," ")</f>
        <v xml:space="preserve"> </v>
      </c>
    </row>
    <row r="3159" spans="57:65" ht="14" x14ac:dyDescent="0.15">
      <c r="BE3159" s="6">
        <v>64</v>
      </c>
      <c r="BF3159" s="44">
        <v>13</v>
      </c>
      <c r="BG3159" s="18">
        <v>3136</v>
      </c>
      <c r="BH3159" s="46" t="str">
        <f t="array" ref="BH3159">IF(INDEX($V$71:$AK$326,BE3159,BF3159)&gt;0,INDEX($V$71:$AK$326,BE3159,BF3159),"")</f>
        <v>0</v>
      </c>
      <c r="BI3159" s="46" t="str">
        <f t="array" ref="BI3159">IFERROR(RANK(BH3159,$BH$24:$BH$4119,1)+COUNTIF($BH$24:BH3159,BH3159)-1,"")</f>
        <v/>
      </c>
      <c r="BJ3159" s="46" t="str">
        <f t="array" ref="BJ3159">IFERROR(INDEX($BH$24:$BH$4119,MATCH(SMALL($BI$24:$BI$4119,ROWS($BJ$24:BJ3159)),$BI$24:$BI$4119,0))," ")</f>
        <v xml:space="preserve"> </v>
      </c>
      <c r="BK3159" s="46" t="str">
        <f t="array" ref="BK3159">IF(ISNUMBER(BJ3159),(IF(COUNTIF( BJ$24:BJ3159, BJ3159 )=1,BJ3159,"")),"")</f>
        <v/>
      </c>
      <c r="BL3159" s="46" t="str">
        <f t="array" ref="BL3159">IFERROR(RANK(BK3159,$BK$24:$BK$4119,1)+COUNTIF($BK$24:BK3159,BK3159)-1,"")</f>
        <v/>
      </c>
      <c r="BM3159" s="46" t="str">
        <f t="array" ref="BM3159">IFERROR(INDEX($BK$24:$BK$4119,MATCH(SMALL($BL$24:$BL$4119,ROWS($BM$24:BM3159)),$BL$24:$BL$4119,0))," ")</f>
        <v xml:space="preserve"> </v>
      </c>
    </row>
    <row r="3160" spans="57:65" ht="14" x14ac:dyDescent="0.15">
      <c r="BE3160" s="6">
        <v>65</v>
      </c>
      <c r="BF3160" s="44">
        <v>13</v>
      </c>
      <c r="BG3160" s="18">
        <v>3137</v>
      </c>
      <c r="BH3160" s="46" t="str">
        <f t="array" ref="BH3160">IF(INDEX($V$71:$AK$326,BE3160,BF3160)&gt;0,INDEX($V$71:$AK$326,BE3160,BF3160),"")</f>
        <v>0</v>
      </c>
      <c r="BI3160" s="46" t="str">
        <f t="array" ref="BI3160">IFERROR(RANK(BH3160,$BH$24:$BH$4119,1)+COUNTIF($BH$24:BH3160,BH3160)-1,"")</f>
        <v/>
      </c>
      <c r="BJ3160" s="46" t="str">
        <f t="array" ref="BJ3160">IFERROR(INDEX($BH$24:$BH$4119,MATCH(SMALL($BI$24:$BI$4119,ROWS($BJ$24:BJ3160)),$BI$24:$BI$4119,0))," ")</f>
        <v xml:space="preserve"> </v>
      </c>
      <c r="BK3160" s="46" t="str">
        <f t="array" ref="BK3160">IF(ISNUMBER(BJ3160),(IF(COUNTIF( BJ$24:BJ3160, BJ3160 )=1,BJ3160,"")),"")</f>
        <v/>
      </c>
      <c r="BL3160" s="46" t="str">
        <f t="array" ref="BL3160">IFERROR(RANK(BK3160,$BK$24:$BK$4119,1)+COUNTIF($BK$24:BK3160,BK3160)-1,"")</f>
        <v/>
      </c>
      <c r="BM3160" s="46" t="str">
        <f t="array" ref="BM3160">IFERROR(INDEX($BK$24:$BK$4119,MATCH(SMALL($BL$24:$BL$4119,ROWS($BM$24:BM3160)),$BL$24:$BL$4119,0))," ")</f>
        <v xml:space="preserve"> </v>
      </c>
    </row>
    <row r="3161" spans="57:65" ht="14" x14ac:dyDescent="0.15">
      <c r="BE3161" s="6">
        <v>66</v>
      </c>
      <c r="BF3161" s="44">
        <v>13</v>
      </c>
      <c r="BG3161" s="18">
        <v>3138</v>
      </c>
      <c r="BH3161" s="46" t="str">
        <f t="array" ref="BH3161">IF(INDEX($V$71:$AK$326,BE3161,BF3161)&gt;0,INDEX($V$71:$AK$326,BE3161,BF3161),"")</f>
        <v>0</v>
      </c>
      <c r="BI3161" s="46" t="str">
        <f t="array" ref="BI3161">IFERROR(RANK(BH3161,$BH$24:$BH$4119,1)+COUNTIF($BH$24:BH3161,BH3161)-1,"")</f>
        <v/>
      </c>
      <c r="BJ3161" s="46" t="str">
        <f t="array" ref="BJ3161">IFERROR(INDEX($BH$24:$BH$4119,MATCH(SMALL($BI$24:$BI$4119,ROWS($BJ$24:BJ3161)),$BI$24:$BI$4119,0))," ")</f>
        <v xml:space="preserve"> </v>
      </c>
      <c r="BK3161" s="46" t="str">
        <f t="array" ref="BK3161">IF(ISNUMBER(BJ3161),(IF(COUNTIF( BJ$24:BJ3161, BJ3161 )=1,BJ3161,"")),"")</f>
        <v/>
      </c>
      <c r="BL3161" s="46" t="str">
        <f t="array" ref="BL3161">IFERROR(RANK(BK3161,$BK$24:$BK$4119,1)+COUNTIF($BK$24:BK3161,BK3161)-1,"")</f>
        <v/>
      </c>
      <c r="BM3161" s="46" t="str">
        <f t="array" ref="BM3161">IFERROR(INDEX($BK$24:$BK$4119,MATCH(SMALL($BL$24:$BL$4119,ROWS($BM$24:BM3161)),$BL$24:$BL$4119,0))," ")</f>
        <v xml:space="preserve"> </v>
      </c>
    </row>
    <row r="3162" spans="57:65" ht="14" x14ac:dyDescent="0.15">
      <c r="BE3162" s="6">
        <v>67</v>
      </c>
      <c r="BF3162" s="44">
        <v>13</v>
      </c>
      <c r="BG3162" s="18">
        <v>3139</v>
      </c>
      <c r="BH3162" s="46" t="str">
        <f t="array" ref="BH3162">IF(INDEX($V$71:$AK$326,BE3162,BF3162)&gt;0,INDEX($V$71:$AK$326,BE3162,BF3162),"")</f>
        <v>0</v>
      </c>
      <c r="BI3162" s="46" t="str">
        <f t="array" ref="BI3162">IFERROR(RANK(BH3162,$BH$24:$BH$4119,1)+COUNTIF($BH$24:BH3162,BH3162)-1,"")</f>
        <v/>
      </c>
      <c r="BJ3162" s="46" t="str">
        <f t="array" ref="BJ3162">IFERROR(INDEX($BH$24:$BH$4119,MATCH(SMALL($BI$24:$BI$4119,ROWS($BJ$24:BJ3162)),$BI$24:$BI$4119,0))," ")</f>
        <v xml:space="preserve"> </v>
      </c>
      <c r="BK3162" s="46" t="str">
        <f t="array" ref="BK3162">IF(ISNUMBER(BJ3162),(IF(COUNTIF( BJ$24:BJ3162, BJ3162 )=1,BJ3162,"")),"")</f>
        <v/>
      </c>
      <c r="BL3162" s="46" t="str">
        <f t="array" ref="BL3162">IFERROR(RANK(BK3162,$BK$24:$BK$4119,1)+COUNTIF($BK$24:BK3162,BK3162)-1,"")</f>
        <v/>
      </c>
      <c r="BM3162" s="46" t="str">
        <f t="array" ref="BM3162">IFERROR(INDEX($BK$24:$BK$4119,MATCH(SMALL($BL$24:$BL$4119,ROWS($BM$24:BM3162)),$BL$24:$BL$4119,0))," ")</f>
        <v xml:space="preserve"> </v>
      </c>
    </row>
    <row r="3163" spans="57:65" ht="14" x14ac:dyDescent="0.15">
      <c r="BE3163" s="6">
        <v>68</v>
      </c>
      <c r="BF3163" s="44">
        <v>13</v>
      </c>
      <c r="BG3163" s="18">
        <v>3140</v>
      </c>
      <c r="BH3163" s="46" t="str">
        <f t="array" ref="BH3163">IF(INDEX($V$71:$AK$326,BE3163,BF3163)&gt;0,INDEX($V$71:$AK$326,BE3163,BF3163),"")</f>
        <v>0</v>
      </c>
      <c r="BI3163" s="46" t="str">
        <f t="array" ref="BI3163">IFERROR(RANK(BH3163,$BH$24:$BH$4119,1)+COUNTIF($BH$24:BH3163,BH3163)-1,"")</f>
        <v/>
      </c>
      <c r="BJ3163" s="46" t="str">
        <f t="array" ref="BJ3163">IFERROR(INDEX($BH$24:$BH$4119,MATCH(SMALL($BI$24:$BI$4119,ROWS($BJ$24:BJ3163)),$BI$24:$BI$4119,0))," ")</f>
        <v xml:space="preserve"> </v>
      </c>
      <c r="BK3163" s="46" t="str">
        <f t="array" ref="BK3163">IF(ISNUMBER(BJ3163),(IF(COUNTIF( BJ$24:BJ3163, BJ3163 )=1,BJ3163,"")),"")</f>
        <v/>
      </c>
      <c r="BL3163" s="46" t="str">
        <f t="array" ref="BL3163">IFERROR(RANK(BK3163,$BK$24:$BK$4119,1)+COUNTIF($BK$24:BK3163,BK3163)-1,"")</f>
        <v/>
      </c>
      <c r="BM3163" s="46" t="str">
        <f t="array" ref="BM3163">IFERROR(INDEX($BK$24:$BK$4119,MATCH(SMALL($BL$24:$BL$4119,ROWS($BM$24:BM3163)),$BL$24:$BL$4119,0))," ")</f>
        <v xml:space="preserve"> </v>
      </c>
    </row>
    <row r="3164" spans="57:65" ht="14" x14ac:dyDescent="0.15">
      <c r="BE3164" s="6">
        <v>69</v>
      </c>
      <c r="BF3164" s="44">
        <v>13</v>
      </c>
      <c r="BG3164" s="18">
        <v>3141</v>
      </c>
      <c r="BH3164" s="46" t="str">
        <f t="array" ref="BH3164">IF(INDEX($V$71:$AK$326,BE3164,BF3164)&gt;0,INDEX($V$71:$AK$326,BE3164,BF3164),"")</f>
        <v/>
      </c>
      <c r="BI3164" s="46" t="str">
        <f t="array" ref="BI3164">IFERROR(RANK(BH3164,$BH$24:$BH$4119,1)+COUNTIF($BH$24:BH3164,BH3164)-1,"")</f>
        <v/>
      </c>
      <c r="BJ3164" s="46" t="str">
        <f t="array" ref="BJ3164">IFERROR(INDEX($BH$24:$BH$4119,MATCH(SMALL($BI$24:$BI$4119,ROWS($BJ$24:BJ3164)),$BI$24:$BI$4119,0))," ")</f>
        <v xml:space="preserve"> </v>
      </c>
      <c r="BK3164" s="46" t="str">
        <f t="array" ref="BK3164">IF(ISNUMBER(BJ3164),(IF(COUNTIF( BJ$24:BJ3164, BJ3164 )=1,BJ3164,"")),"")</f>
        <v/>
      </c>
      <c r="BL3164" s="46" t="str">
        <f t="array" ref="BL3164">IFERROR(RANK(BK3164,$BK$24:$BK$4119,1)+COUNTIF($BK$24:BK3164,BK3164)-1,"")</f>
        <v/>
      </c>
      <c r="BM3164" s="46" t="str">
        <f t="array" ref="BM3164">IFERROR(INDEX($BK$24:$BK$4119,MATCH(SMALL($BL$24:$BL$4119,ROWS($BM$24:BM3164)),$BL$24:$BL$4119,0))," ")</f>
        <v xml:space="preserve"> </v>
      </c>
    </row>
    <row r="3165" spans="57:65" ht="14" x14ac:dyDescent="0.15">
      <c r="BE3165" s="6">
        <v>70</v>
      </c>
      <c r="BF3165" s="44">
        <v>13</v>
      </c>
      <c r="BG3165" s="18">
        <v>3142</v>
      </c>
      <c r="BH3165" s="46" t="str">
        <f t="array" ref="BH3165">IF(INDEX($V$71:$AK$326,BE3165,BF3165)&gt;0,INDEX($V$71:$AK$326,BE3165,BF3165),"")</f>
        <v>0</v>
      </c>
      <c r="BI3165" s="46" t="str">
        <f t="array" ref="BI3165">IFERROR(RANK(BH3165,$BH$24:$BH$4119,1)+COUNTIF($BH$24:BH3165,BH3165)-1,"")</f>
        <v/>
      </c>
      <c r="BJ3165" s="46" t="str">
        <f t="array" ref="BJ3165">IFERROR(INDEX($BH$24:$BH$4119,MATCH(SMALL($BI$24:$BI$4119,ROWS($BJ$24:BJ3165)),$BI$24:$BI$4119,0))," ")</f>
        <v xml:space="preserve"> </v>
      </c>
      <c r="BK3165" s="46" t="str">
        <f t="array" ref="BK3165">IF(ISNUMBER(BJ3165),(IF(COUNTIF( BJ$24:BJ3165, BJ3165 )=1,BJ3165,"")),"")</f>
        <v/>
      </c>
      <c r="BL3165" s="46" t="str">
        <f t="array" ref="BL3165">IFERROR(RANK(BK3165,$BK$24:$BK$4119,1)+COUNTIF($BK$24:BK3165,BK3165)-1,"")</f>
        <v/>
      </c>
      <c r="BM3165" s="46" t="str">
        <f t="array" ref="BM3165">IFERROR(INDEX($BK$24:$BK$4119,MATCH(SMALL($BL$24:$BL$4119,ROWS($BM$24:BM3165)),$BL$24:$BL$4119,0))," ")</f>
        <v xml:space="preserve"> </v>
      </c>
    </row>
    <row r="3166" spans="57:65" ht="14" x14ac:dyDescent="0.15">
      <c r="BE3166" s="6">
        <v>71</v>
      </c>
      <c r="BF3166" s="44">
        <v>13</v>
      </c>
      <c r="BG3166" s="18">
        <v>3143</v>
      </c>
      <c r="BH3166" s="46" t="str">
        <f t="array" ref="BH3166">IF(INDEX($V$71:$AK$326,BE3166,BF3166)&gt;0,INDEX($V$71:$AK$326,BE3166,BF3166),"")</f>
        <v>0</v>
      </c>
      <c r="BI3166" s="46" t="str">
        <f t="array" ref="BI3166">IFERROR(RANK(BH3166,$BH$24:$BH$4119,1)+COUNTIF($BH$24:BH3166,BH3166)-1,"")</f>
        <v/>
      </c>
      <c r="BJ3166" s="46" t="str">
        <f t="array" ref="BJ3166">IFERROR(INDEX($BH$24:$BH$4119,MATCH(SMALL($BI$24:$BI$4119,ROWS($BJ$24:BJ3166)),$BI$24:$BI$4119,0))," ")</f>
        <v xml:space="preserve"> </v>
      </c>
      <c r="BK3166" s="46" t="str">
        <f t="array" ref="BK3166">IF(ISNUMBER(BJ3166),(IF(COUNTIF( BJ$24:BJ3166, BJ3166 )=1,BJ3166,"")),"")</f>
        <v/>
      </c>
      <c r="BL3166" s="46" t="str">
        <f t="array" ref="BL3166">IFERROR(RANK(BK3166,$BK$24:$BK$4119,1)+COUNTIF($BK$24:BK3166,BK3166)-1,"")</f>
        <v/>
      </c>
      <c r="BM3166" s="46" t="str">
        <f t="array" ref="BM3166">IFERROR(INDEX($BK$24:$BK$4119,MATCH(SMALL($BL$24:$BL$4119,ROWS($BM$24:BM3166)),$BL$24:$BL$4119,0))," ")</f>
        <v xml:space="preserve"> </v>
      </c>
    </row>
    <row r="3167" spans="57:65" ht="14" x14ac:dyDescent="0.15">
      <c r="BE3167" s="6">
        <v>72</v>
      </c>
      <c r="BF3167" s="44">
        <v>13</v>
      </c>
      <c r="BG3167" s="18">
        <v>3144</v>
      </c>
      <c r="BH3167" s="46" t="str">
        <f t="array" ref="BH3167">IF(INDEX($V$71:$AK$326,BE3167,BF3167)&gt;0,INDEX($V$71:$AK$326,BE3167,BF3167),"")</f>
        <v>0</v>
      </c>
      <c r="BI3167" s="46" t="str">
        <f t="array" ref="BI3167">IFERROR(RANK(BH3167,$BH$24:$BH$4119,1)+COUNTIF($BH$24:BH3167,BH3167)-1,"")</f>
        <v/>
      </c>
      <c r="BJ3167" s="46" t="str">
        <f t="array" ref="BJ3167">IFERROR(INDEX($BH$24:$BH$4119,MATCH(SMALL($BI$24:$BI$4119,ROWS($BJ$24:BJ3167)),$BI$24:$BI$4119,0))," ")</f>
        <v xml:space="preserve"> </v>
      </c>
      <c r="BK3167" s="46" t="str">
        <f t="array" ref="BK3167">IF(ISNUMBER(BJ3167),(IF(COUNTIF( BJ$24:BJ3167, BJ3167 )=1,BJ3167,"")),"")</f>
        <v/>
      </c>
      <c r="BL3167" s="46" t="str">
        <f t="array" ref="BL3167">IFERROR(RANK(BK3167,$BK$24:$BK$4119,1)+COUNTIF($BK$24:BK3167,BK3167)-1,"")</f>
        <v/>
      </c>
      <c r="BM3167" s="46" t="str">
        <f t="array" ref="BM3167">IFERROR(INDEX($BK$24:$BK$4119,MATCH(SMALL($BL$24:$BL$4119,ROWS($BM$24:BM3167)),$BL$24:$BL$4119,0))," ")</f>
        <v xml:space="preserve"> </v>
      </c>
    </row>
    <row r="3168" spans="57:65" ht="14" x14ac:dyDescent="0.15">
      <c r="BE3168" s="6">
        <v>73</v>
      </c>
      <c r="BF3168" s="44">
        <v>13</v>
      </c>
      <c r="BG3168" s="18">
        <v>3145</v>
      </c>
      <c r="BH3168" s="46" t="str">
        <f t="array" ref="BH3168">IF(INDEX($V$71:$AK$326,BE3168,BF3168)&gt;0,INDEX($V$71:$AK$326,BE3168,BF3168),"")</f>
        <v>0</v>
      </c>
      <c r="BI3168" s="46" t="str">
        <f t="array" ref="BI3168">IFERROR(RANK(BH3168,$BH$24:$BH$4119,1)+COUNTIF($BH$24:BH3168,BH3168)-1,"")</f>
        <v/>
      </c>
      <c r="BJ3168" s="46" t="str">
        <f t="array" ref="BJ3168">IFERROR(INDEX($BH$24:$BH$4119,MATCH(SMALL($BI$24:$BI$4119,ROWS($BJ$24:BJ3168)),$BI$24:$BI$4119,0))," ")</f>
        <v xml:space="preserve"> </v>
      </c>
      <c r="BK3168" s="46" t="str">
        <f t="array" ref="BK3168">IF(ISNUMBER(BJ3168),(IF(COUNTIF( BJ$24:BJ3168, BJ3168 )=1,BJ3168,"")),"")</f>
        <v/>
      </c>
      <c r="BL3168" s="46" t="str">
        <f t="array" ref="BL3168">IFERROR(RANK(BK3168,$BK$24:$BK$4119,1)+COUNTIF($BK$24:BK3168,BK3168)-1,"")</f>
        <v/>
      </c>
      <c r="BM3168" s="46" t="str">
        <f t="array" ref="BM3168">IFERROR(INDEX($BK$24:$BK$4119,MATCH(SMALL($BL$24:$BL$4119,ROWS($BM$24:BM3168)),$BL$24:$BL$4119,0))," ")</f>
        <v xml:space="preserve"> </v>
      </c>
    </row>
    <row r="3169" spans="57:65" ht="14" x14ac:dyDescent="0.15">
      <c r="BE3169" s="6">
        <v>74</v>
      </c>
      <c r="BF3169" s="44">
        <v>13</v>
      </c>
      <c r="BG3169" s="18">
        <v>3146</v>
      </c>
      <c r="BH3169" s="46" t="str">
        <f t="array" ref="BH3169">IF(INDEX($V$71:$AK$326,BE3169,BF3169)&gt;0,INDEX($V$71:$AK$326,BE3169,BF3169),"")</f>
        <v>0</v>
      </c>
      <c r="BI3169" s="46" t="str">
        <f t="array" ref="BI3169">IFERROR(RANK(BH3169,$BH$24:$BH$4119,1)+COUNTIF($BH$24:BH3169,BH3169)-1,"")</f>
        <v/>
      </c>
      <c r="BJ3169" s="46" t="str">
        <f t="array" ref="BJ3169">IFERROR(INDEX($BH$24:$BH$4119,MATCH(SMALL($BI$24:$BI$4119,ROWS($BJ$24:BJ3169)),$BI$24:$BI$4119,0))," ")</f>
        <v xml:space="preserve"> </v>
      </c>
      <c r="BK3169" s="46" t="str">
        <f t="array" ref="BK3169">IF(ISNUMBER(BJ3169),(IF(COUNTIF( BJ$24:BJ3169, BJ3169 )=1,BJ3169,"")),"")</f>
        <v/>
      </c>
      <c r="BL3169" s="46" t="str">
        <f t="array" ref="BL3169">IFERROR(RANK(BK3169,$BK$24:$BK$4119,1)+COUNTIF($BK$24:BK3169,BK3169)-1,"")</f>
        <v/>
      </c>
      <c r="BM3169" s="46" t="str">
        <f t="array" ref="BM3169">IFERROR(INDEX($BK$24:$BK$4119,MATCH(SMALL($BL$24:$BL$4119,ROWS($BM$24:BM3169)),$BL$24:$BL$4119,0))," ")</f>
        <v xml:space="preserve"> </v>
      </c>
    </row>
    <row r="3170" spans="57:65" ht="14" x14ac:dyDescent="0.15">
      <c r="BE3170" s="6">
        <v>75</v>
      </c>
      <c r="BF3170" s="44">
        <v>13</v>
      </c>
      <c r="BG3170" s="18">
        <v>3147</v>
      </c>
      <c r="BH3170" s="46" t="str">
        <f t="array" ref="BH3170">IF(INDEX($V$71:$AK$326,BE3170,BF3170)&gt;0,INDEX($V$71:$AK$326,BE3170,BF3170),"")</f>
        <v>0</v>
      </c>
      <c r="BI3170" s="46" t="str">
        <f t="array" ref="BI3170">IFERROR(RANK(BH3170,$BH$24:$BH$4119,1)+COUNTIF($BH$24:BH3170,BH3170)-1,"")</f>
        <v/>
      </c>
      <c r="BJ3170" s="46" t="str">
        <f t="array" ref="BJ3170">IFERROR(INDEX($BH$24:$BH$4119,MATCH(SMALL($BI$24:$BI$4119,ROWS($BJ$24:BJ3170)),$BI$24:$BI$4119,0))," ")</f>
        <v xml:space="preserve"> </v>
      </c>
      <c r="BK3170" s="46" t="str">
        <f t="array" ref="BK3170">IF(ISNUMBER(BJ3170),(IF(COUNTIF( BJ$24:BJ3170, BJ3170 )=1,BJ3170,"")),"")</f>
        <v/>
      </c>
      <c r="BL3170" s="46" t="str">
        <f t="array" ref="BL3170">IFERROR(RANK(BK3170,$BK$24:$BK$4119,1)+COUNTIF($BK$24:BK3170,BK3170)-1,"")</f>
        <v/>
      </c>
      <c r="BM3170" s="46" t="str">
        <f t="array" ref="BM3170">IFERROR(INDEX($BK$24:$BK$4119,MATCH(SMALL($BL$24:$BL$4119,ROWS($BM$24:BM3170)),$BL$24:$BL$4119,0))," ")</f>
        <v xml:space="preserve"> </v>
      </c>
    </row>
    <row r="3171" spans="57:65" ht="14" x14ac:dyDescent="0.15">
      <c r="BE3171" s="6">
        <v>76</v>
      </c>
      <c r="BF3171" s="44">
        <v>13</v>
      </c>
      <c r="BG3171" s="18">
        <v>3148</v>
      </c>
      <c r="BH3171" s="46" t="str">
        <f t="array" ref="BH3171">IF(INDEX($V$71:$AK$326,BE3171,BF3171)&gt;0,INDEX($V$71:$AK$326,BE3171,BF3171),"")</f>
        <v>0</v>
      </c>
      <c r="BI3171" s="46" t="str">
        <f t="array" ref="BI3171">IFERROR(RANK(BH3171,$BH$24:$BH$4119,1)+COUNTIF($BH$24:BH3171,BH3171)-1,"")</f>
        <v/>
      </c>
      <c r="BJ3171" s="46" t="str">
        <f t="array" ref="BJ3171">IFERROR(INDEX($BH$24:$BH$4119,MATCH(SMALL($BI$24:$BI$4119,ROWS($BJ$24:BJ3171)),$BI$24:$BI$4119,0))," ")</f>
        <v xml:space="preserve"> </v>
      </c>
      <c r="BK3171" s="46" t="str">
        <f t="array" ref="BK3171">IF(ISNUMBER(BJ3171),(IF(COUNTIF( BJ$24:BJ3171, BJ3171 )=1,BJ3171,"")),"")</f>
        <v/>
      </c>
      <c r="BL3171" s="46" t="str">
        <f t="array" ref="BL3171">IFERROR(RANK(BK3171,$BK$24:$BK$4119,1)+COUNTIF($BK$24:BK3171,BK3171)-1,"")</f>
        <v/>
      </c>
      <c r="BM3171" s="46" t="str">
        <f t="array" ref="BM3171">IFERROR(INDEX($BK$24:$BK$4119,MATCH(SMALL($BL$24:$BL$4119,ROWS($BM$24:BM3171)),$BL$24:$BL$4119,0))," ")</f>
        <v xml:space="preserve"> </v>
      </c>
    </row>
    <row r="3172" spans="57:65" ht="14" x14ac:dyDescent="0.15">
      <c r="BE3172" s="6">
        <v>77</v>
      </c>
      <c r="BF3172" s="44">
        <v>13</v>
      </c>
      <c r="BG3172" s="18">
        <v>3149</v>
      </c>
      <c r="BH3172" s="46" t="str">
        <f t="array" ref="BH3172">IF(INDEX($V$71:$AK$326,BE3172,BF3172)&gt;0,INDEX($V$71:$AK$326,BE3172,BF3172),"")</f>
        <v/>
      </c>
      <c r="BI3172" s="46" t="str">
        <f t="array" ref="BI3172">IFERROR(RANK(BH3172,$BH$24:$BH$4119,1)+COUNTIF($BH$24:BH3172,BH3172)-1,"")</f>
        <v/>
      </c>
      <c r="BJ3172" s="46" t="str">
        <f t="array" ref="BJ3172">IFERROR(INDEX($BH$24:$BH$4119,MATCH(SMALL($BI$24:$BI$4119,ROWS($BJ$24:BJ3172)),$BI$24:$BI$4119,0))," ")</f>
        <v xml:space="preserve"> </v>
      </c>
      <c r="BK3172" s="46" t="str">
        <f t="array" ref="BK3172">IF(ISNUMBER(BJ3172),(IF(COUNTIF( BJ$24:BJ3172, BJ3172 )=1,BJ3172,"")),"")</f>
        <v/>
      </c>
      <c r="BL3172" s="46" t="str">
        <f t="array" ref="BL3172">IFERROR(RANK(BK3172,$BK$24:$BK$4119,1)+COUNTIF($BK$24:BK3172,BK3172)-1,"")</f>
        <v/>
      </c>
      <c r="BM3172" s="46" t="str">
        <f t="array" ref="BM3172">IFERROR(INDEX($BK$24:$BK$4119,MATCH(SMALL($BL$24:$BL$4119,ROWS($BM$24:BM3172)),$BL$24:$BL$4119,0))," ")</f>
        <v xml:space="preserve"> </v>
      </c>
    </row>
    <row r="3173" spans="57:65" ht="14" x14ac:dyDescent="0.15">
      <c r="BE3173" s="6">
        <v>78</v>
      </c>
      <c r="BF3173" s="44">
        <v>13</v>
      </c>
      <c r="BG3173" s="18">
        <v>3150</v>
      </c>
      <c r="BH3173" s="46" t="str">
        <f t="array" ref="BH3173">IF(INDEX($V$71:$AK$326,BE3173,BF3173)&gt;0,INDEX($V$71:$AK$326,BE3173,BF3173),"")</f>
        <v>0</v>
      </c>
      <c r="BI3173" s="46" t="str">
        <f t="array" ref="BI3173">IFERROR(RANK(BH3173,$BH$24:$BH$4119,1)+COUNTIF($BH$24:BH3173,BH3173)-1,"")</f>
        <v/>
      </c>
      <c r="BJ3173" s="46" t="str">
        <f t="array" ref="BJ3173">IFERROR(INDEX($BH$24:$BH$4119,MATCH(SMALL($BI$24:$BI$4119,ROWS($BJ$24:BJ3173)),$BI$24:$BI$4119,0))," ")</f>
        <v xml:space="preserve"> </v>
      </c>
      <c r="BK3173" s="46" t="str">
        <f t="array" ref="BK3173">IF(ISNUMBER(BJ3173),(IF(COUNTIF( BJ$24:BJ3173, BJ3173 )=1,BJ3173,"")),"")</f>
        <v/>
      </c>
      <c r="BL3173" s="46" t="str">
        <f t="array" ref="BL3173">IFERROR(RANK(BK3173,$BK$24:$BK$4119,1)+COUNTIF($BK$24:BK3173,BK3173)-1,"")</f>
        <v/>
      </c>
      <c r="BM3173" s="46" t="str">
        <f t="array" ref="BM3173">IFERROR(INDEX($BK$24:$BK$4119,MATCH(SMALL($BL$24:$BL$4119,ROWS($BM$24:BM3173)),$BL$24:$BL$4119,0))," ")</f>
        <v xml:space="preserve"> </v>
      </c>
    </row>
    <row r="3174" spans="57:65" ht="14" x14ac:dyDescent="0.15">
      <c r="BE3174" s="6">
        <v>79</v>
      </c>
      <c r="BF3174" s="44">
        <v>13</v>
      </c>
      <c r="BG3174" s="18">
        <v>3151</v>
      </c>
      <c r="BH3174" s="46" t="str">
        <f t="array" ref="BH3174">IF(INDEX($V$71:$AK$326,BE3174,BF3174)&gt;0,INDEX($V$71:$AK$326,BE3174,BF3174),"")</f>
        <v>0</v>
      </c>
      <c r="BI3174" s="46" t="str">
        <f t="array" ref="BI3174">IFERROR(RANK(BH3174,$BH$24:$BH$4119,1)+COUNTIF($BH$24:BH3174,BH3174)-1,"")</f>
        <v/>
      </c>
      <c r="BJ3174" s="46" t="str">
        <f t="array" ref="BJ3174">IFERROR(INDEX($BH$24:$BH$4119,MATCH(SMALL($BI$24:$BI$4119,ROWS($BJ$24:BJ3174)),$BI$24:$BI$4119,0))," ")</f>
        <v xml:space="preserve"> </v>
      </c>
      <c r="BK3174" s="46" t="str">
        <f t="array" ref="BK3174">IF(ISNUMBER(BJ3174),(IF(COUNTIF( BJ$24:BJ3174, BJ3174 )=1,BJ3174,"")),"")</f>
        <v/>
      </c>
      <c r="BL3174" s="46" t="str">
        <f t="array" ref="BL3174">IFERROR(RANK(BK3174,$BK$24:$BK$4119,1)+COUNTIF($BK$24:BK3174,BK3174)-1,"")</f>
        <v/>
      </c>
      <c r="BM3174" s="46" t="str">
        <f t="array" ref="BM3174">IFERROR(INDEX($BK$24:$BK$4119,MATCH(SMALL($BL$24:$BL$4119,ROWS($BM$24:BM3174)),$BL$24:$BL$4119,0))," ")</f>
        <v xml:space="preserve"> </v>
      </c>
    </row>
    <row r="3175" spans="57:65" ht="14" x14ac:dyDescent="0.15">
      <c r="BE3175" s="6">
        <v>80</v>
      </c>
      <c r="BF3175" s="44">
        <v>13</v>
      </c>
      <c r="BG3175" s="18">
        <v>3152</v>
      </c>
      <c r="BH3175" s="46" t="str">
        <f t="array" ref="BH3175">IF(INDEX($V$71:$AK$326,BE3175,BF3175)&gt;0,INDEX($V$71:$AK$326,BE3175,BF3175),"")</f>
        <v>0</v>
      </c>
      <c r="BI3175" s="46" t="str">
        <f t="array" ref="BI3175">IFERROR(RANK(BH3175,$BH$24:$BH$4119,1)+COUNTIF($BH$24:BH3175,BH3175)-1,"")</f>
        <v/>
      </c>
      <c r="BJ3175" s="46" t="str">
        <f t="array" ref="BJ3175">IFERROR(INDEX($BH$24:$BH$4119,MATCH(SMALL($BI$24:$BI$4119,ROWS($BJ$24:BJ3175)),$BI$24:$BI$4119,0))," ")</f>
        <v xml:space="preserve"> </v>
      </c>
      <c r="BK3175" s="46" t="str">
        <f t="array" ref="BK3175">IF(ISNUMBER(BJ3175),(IF(COUNTIF( BJ$24:BJ3175, BJ3175 )=1,BJ3175,"")),"")</f>
        <v/>
      </c>
      <c r="BL3175" s="46" t="str">
        <f t="array" ref="BL3175">IFERROR(RANK(BK3175,$BK$24:$BK$4119,1)+COUNTIF($BK$24:BK3175,BK3175)-1,"")</f>
        <v/>
      </c>
      <c r="BM3175" s="46" t="str">
        <f t="array" ref="BM3175">IFERROR(INDEX($BK$24:$BK$4119,MATCH(SMALL($BL$24:$BL$4119,ROWS($BM$24:BM3175)),$BL$24:$BL$4119,0))," ")</f>
        <v xml:space="preserve"> </v>
      </c>
    </row>
    <row r="3176" spans="57:65" ht="14" x14ac:dyDescent="0.15">
      <c r="BE3176" s="6">
        <v>81</v>
      </c>
      <c r="BF3176" s="44">
        <v>13</v>
      </c>
      <c r="BG3176" s="18">
        <v>3153</v>
      </c>
      <c r="BH3176" s="46" t="str">
        <f t="array" ref="BH3176">IF(INDEX($V$71:$AK$326,BE3176,BF3176)&gt;0,INDEX($V$71:$AK$326,BE3176,BF3176),"")</f>
        <v>0</v>
      </c>
      <c r="BI3176" s="46" t="str">
        <f t="array" ref="BI3176">IFERROR(RANK(BH3176,$BH$24:$BH$4119,1)+COUNTIF($BH$24:BH3176,BH3176)-1,"")</f>
        <v/>
      </c>
      <c r="BJ3176" s="46" t="str">
        <f t="array" ref="BJ3176">IFERROR(INDEX($BH$24:$BH$4119,MATCH(SMALL($BI$24:$BI$4119,ROWS($BJ$24:BJ3176)),$BI$24:$BI$4119,0))," ")</f>
        <v xml:space="preserve"> </v>
      </c>
      <c r="BK3176" s="46" t="str">
        <f t="array" ref="BK3176">IF(ISNUMBER(BJ3176),(IF(COUNTIF( BJ$24:BJ3176, BJ3176 )=1,BJ3176,"")),"")</f>
        <v/>
      </c>
      <c r="BL3176" s="46" t="str">
        <f t="array" ref="BL3176">IFERROR(RANK(BK3176,$BK$24:$BK$4119,1)+COUNTIF($BK$24:BK3176,BK3176)-1,"")</f>
        <v/>
      </c>
      <c r="BM3176" s="46" t="str">
        <f t="array" ref="BM3176">IFERROR(INDEX($BK$24:$BK$4119,MATCH(SMALL($BL$24:$BL$4119,ROWS($BM$24:BM3176)),$BL$24:$BL$4119,0))," ")</f>
        <v xml:space="preserve"> </v>
      </c>
    </row>
    <row r="3177" spans="57:65" ht="14" x14ac:dyDescent="0.15">
      <c r="BE3177" s="6">
        <v>82</v>
      </c>
      <c r="BF3177" s="44">
        <v>13</v>
      </c>
      <c r="BG3177" s="18">
        <v>3154</v>
      </c>
      <c r="BH3177" s="46" t="str">
        <f t="array" ref="BH3177">IF(INDEX($V$71:$AK$326,BE3177,BF3177)&gt;0,INDEX($V$71:$AK$326,BE3177,BF3177),"")</f>
        <v>0</v>
      </c>
      <c r="BI3177" s="46" t="str">
        <f t="array" ref="BI3177">IFERROR(RANK(BH3177,$BH$24:$BH$4119,1)+COUNTIF($BH$24:BH3177,BH3177)-1,"")</f>
        <v/>
      </c>
      <c r="BJ3177" s="46" t="str">
        <f t="array" ref="BJ3177">IFERROR(INDEX($BH$24:$BH$4119,MATCH(SMALL($BI$24:$BI$4119,ROWS($BJ$24:BJ3177)),$BI$24:$BI$4119,0))," ")</f>
        <v xml:space="preserve"> </v>
      </c>
      <c r="BK3177" s="46" t="str">
        <f t="array" ref="BK3177">IF(ISNUMBER(BJ3177),(IF(COUNTIF( BJ$24:BJ3177, BJ3177 )=1,BJ3177,"")),"")</f>
        <v/>
      </c>
      <c r="BL3177" s="46" t="str">
        <f t="array" ref="BL3177">IFERROR(RANK(BK3177,$BK$24:$BK$4119,1)+COUNTIF($BK$24:BK3177,BK3177)-1,"")</f>
        <v/>
      </c>
      <c r="BM3177" s="46" t="str">
        <f t="array" ref="BM3177">IFERROR(INDEX($BK$24:$BK$4119,MATCH(SMALL($BL$24:$BL$4119,ROWS($BM$24:BM3177)),$BL$24:$BL$4119,0))," ")</f>
        <v xml:space="preserve"> </v>
      </c>
    </row>
    <row r="3178" spans="57:65" ht="14" x14ac:dyDescent="0.15">
      <c r="BE3178" s="6">
        <v>83</v>
      </c>
      <c r="BF3178" s="44">
        <v>13</v>
      </c>
      <c r="BG3178" s="18">
        <v>3155</v>
      </c>
      <c r="BH3178" s="46" t="str">
        <f t="array" ref="BH3178">IF(INDEX($V$71:$AK$326,BE3178,BF3178)&gt;0,INDEX($V$71:$AK$326,BE3178,BF3178),"")</f>
        <v>0</v>
      </c>
      <c r="BI3178" s="46" t="str">
        <f t="array" ref="BI3178">IFERROR(RANK(BH3178,$BH$24:$BH$4119,1)+COUNTIF($BH$24:BH3178,BH3178)-1,"")</f>
        <v/>
      </c>
      <c r="BJ3178" s="46" t="str">
        <f t="array" ref="BJ3178">IFERROR(INDEX($BH$24:$BH$4119,MATCH(SMALL($BI$24:$BI$4119,ROWS($BJ$24:BJ3178)),$BI$24:$BI$4119,0))," ")</f>
        <v xml:space="preserve"> </v>
      </c>
      <c r="BK3178" s="46" t="str">
        <f t="array" ref="BK3178">IF(ISNUMBER(BJ3178),(IF(COUNTIF( BJ$24:BJ3178, BJ3178 )=1,BJ3178,"")),"")</f>
        <v/>
      </c>
      <c r="BL3178" s="46" t="str">
        <f t="array" ref="BL3178">IFERROR(RANK(BK3178,$BK$24:$BK$4119,1)+COUNTIF($BK$24:BK3178,BK3178)-1,"")</f>
        <v/>
      </c>
      <c r="BM3178" s="46" t="str">
        <f t="array" ref="BM3178">IFERROR(INDEX($BK$24:$BK$4119,MATCH(SMALL($BL$24:$BL$4119,ROWS($BM$24:BM3178)),$BL$24:$BL$4119,0))," ")</f>
        <v xml:space="preserve"> </v>
      </c>
    </row>
    <row r="3179" spans="57:65" ht="14" x14ac:dyDescent="0.15">
      <c r="BE3179" s="6">
        <v>84</v>
      </c>
      <c r="BF3179" s="44">
        <v>13</v>
      </c>
      <c r="BG3179" s="18">
        <v>3156</v>
      </c>
      <c r="BH3179" s="46" t="str">
        <f t="array" ref="BH3179">IF(INDEX($V$71:$AK$326,BE3179,BF3179)&gt;0,INDEX($V$71:$AK$326,BE3179,BF3179),"")</f>
        <v>0</v>
      </c>
      <c r="BI3179" s="46" t="str">
        <f t="array" ref="BI3179">IFERROR(RANK(BH3179,$BH$24:$BH$4119,1)+COUNTIF($BH$24:BH3179,BH3179)-1,"")</f>
        <v/>
      </c>
      <c r="BJ3179" s="46" t="str">
        <f t="array" ref="BJ3179">IFERROR(INDEX($BH$24:$BH$4119,MATCH(SMALL($BI$24:$BI$4119,ROWS($BJ$24:BJ3179)),$BI$24:$BI$4119,0))," ")</f>
        <v xml:space="preserve"> </v>
      </c>
      <c r="BK3179" s="46" t="str">
        <f t="array" ref="BK3179">IF(ISNUMBER(BJ3179),(IF(COUNTIF( BJ$24:BJ3179, BJ3179 )=1,BJ3179,"")),"")</f>
        <v/>
      </c>
      <c r="BL3179" s="46" t="str">
        <f t="array" ref="BL3179">IFERROR(RANK(BK3179,$BK$24:$BK$4119,1)+COUNTIF($BK$24:BK3179,BK3179)-1,"")</f>
        <v/>
      </c>
      <c r="BM3179" s="46" t="str">
        <f t="array" ref="BM3179">IFERROR(INDEX($BK$24:$BK$4119,MATCH(SMALL($BL$24:$BL$4119,ROWS($BM$24:BM3179)),$BL$24:$BL$4119,0))," ")</f>
        <v xml:space="preserve"> </v>
      </c>
    </row>
    <row r="3180" spans="57:65" ht="14" x14ac:dyDescent="0.15">
      <c r="BE3180" s="6">
        <v>85</v>
      </c>
      <c r="BF3180" s="44">
        <v>13</v>
      </c>
      <c r="BG3180" s="18">
        <v>3157</v>
      </c>
      <c r="BH3180" s="46" t="str">
        <f t="array" ref="BH3180">IF(INDEX($V$71:$AK$326,BE3180,BF3180)&gt;0,INDEX($V$71:$AK$326,BE3180,BF3180),"")</f>
        <v>0</v>
      </c>
      <c r="BI3180" s="46" t="str">
        <f t="array" ref="BI3180">IFERROR(RANK(BH3180,$BH$24:$BH$4119,1)+COUNTIF($BH$24:BH3180,BH3180)-1,"")</f>
        <v/>
      </c>
      <c r="BJ3180" s="46" t="str">
        <f t="array" ref="BJ3180">IFERROR(INDEX($BH$24:$BH$4119,MATCH(SMALL($BI$24:$BI$4119,ROWS($BJ$24:BJ3180)),$BI$24:$BI$4119,0))," ")</f>
        <v xml:space="preserve"> </v>
      </c>
      <c r="BK3180" s="46" t="str">
        <f t="array" ref="BK3180">IF(ISNUMBER(BJ3180),(IF(COUNTIF( BJ$24:BJ3180, BJ3180 )=1,BJ3180,"")),"")</f>
        <v/>
      </c>
      <c r="BL3180" s="46" t="str">
        <f t="array" ref="BL3180">IFERROR(RANK(BK3180,$BK$24:$BK$4119,1)+COUNTIF($BK$24:BK3180,BK3180)-1,"")</f>
        <v/>
      </c>
      <c r="BM3180" s="46" t="str">
        <f t="array" ref="BM3180">IFERROR(INDEX($BK$24:$BK$4119,MATCH(SMALL($BL$24:$BL$4119,ROWS($BM$24:BM3180)),$BL$24:$BL$4119,0))," ")</f>
        <v xml:space="preserve"> </v>
      </c>
    </row>
    <row r="3181" spans="57:65" ht="14" x14ac:dyDescent="0.15">
      <c r="BE3181" s="6">
        <v>86</v>
      </c>
      <c r="BF3181" s="44">
        <v>13</v>
      </c>
      <c r="BG3181" s="18">
        <v>3158</v>
      </c>
      <c r="BH3181" s="46" t="str">
        <f t="array" ref="BH3181">IF(INDEX($V$71:$AK$326,BE3181,BF3181)&gt;0,INDEX($V$71:$AK$326,BE3181,BF3181),"")</f>
        <v/>
      </c>
      <c r="BI3181" s="46" t="str">
        <f t="array" ref="BI3181">IFERROR(RANK(BH3181,$BH$24:$BH$4119,1)+COUNTIF($BH$24:BH3181,BH3181)-1,"")</f>
        <v/>
      </c>
      <c r="BJ3181" s="46" t="str">
        <f t="array" ref="BJ3181">IFERROR(INDEX($BH$24:$BH$4119,MATCH(SMALL($BI$24:$BI$4119,ROWS($BJ$24:BJ3181)),$BI$24:$BI$4119,0))," ")</f>
        <v xml:space="preserve"> </v>
      </c>
      <c r="BK3181" s="46" t="str">
        <f t="array" ref="BK3181">IF(ISNUMBER(BJ3181),(IF(COUNTIF( BJ$24:BJ3181, BJ3181 )=1,BJ3181,"")),"")</f>
        <v/>
      </c>
      <c r="BL3181" s="46" t="str">
        <f t="array" ref="BL3181">IFERROR(RANK(BK3181,$BK$24:$BK$4119,1)+COUNTIF($BK$24:BK3181,BK3181)-1,"")</f>
        <v/>
      </c>
      <c r="BM3181" s="46" t="str">
        <f t="array" ref="BM3181">IFERROR(INDEX($BK$24:$BK$4119,MATCH(SMALL($BL$24:$BL$4119,ROWS($BM$24:BM3181)),$BL$24:$BL$4119,0))," ")</f>
        <v xml:space="preserve"> </v>
      </c>
    </row>
    <row r="3182" spans="57:65" ht="14" x14ac:dyDescent="0.15">
      <c r="BE3182" s="6">
        <v>87</v>
      </c>
      <c r="BF3182" s="44">
        <v>13</v>
      </c>
      <c r="BG3182" s="18">
        <v>3159</v>
      </c>
      <c r="BH3182" s="46" t="str">
        <f t="array" ref="BH3182">IF(INDEX($V$71:$AK$326,BE3182,BF3182)&gt;0,INDEX($V$71:$AK$326,BE3182,BF3182),"")</f>
        <v>0</v>
      </c>
      <c r="BI3182" s="46" t="str">
        <f t="array" ref="BI3182">IFERROR(RANK(BH3182,$BH$24:$BH$4119,1)+COUNTIF($BH$24:BH3182,BH3182)-1,"")</f>
        <v/>
      </c>
      <c r="BJ3182" s="46" t="str">
        <f t="array" ref="BJ3182">IFERROR(INDEX($BH$24:$BH$4119,MATCH(SMALL($BI$24:$BI$4119,ROWS($BJ$24:BJ3182)),$BI$24:$BI$4119,0))," ")</f>
        <v xml:space="preserve"> </v>
      </c>
      <c r="BK3182" s="46" t="str">
        <f t="array" ref="BK3182">IF(ISNUMBER(BJ3182),(IF(COUNTIF( BJ$24:BJ3182, BJ3182 )=1,BJ3182,"")),"")</f>
        <v/>
      </c>
      <c r="BL3182" s="46" t="str">
        <f t="array" ref="BL3182">IFERROR(RANK(BK3182,$BK$24:$BK$4119,1)+COUNTIF($BK$24:BK3182,BK3182)-1,"")</f>
        <v/>
      </c>
      <c r="BM3182" s="46" t="str">
        <f t="array" ref="BM3182">IFERROR(INDEX($BK$24:$BK$4119,MATCH(SMALL($BL$24:$BL$4119,ROWS($BM$24:BM3182)),$BL$24:$BL$4119,0))," ")</f>
        <v xml:space="preserve"> </v>
      </c>
    </row>
    <row r="3183" spans="57:65" ht="14" x14ac:dyDescent="0.15">
      <c r="BE3183" s="6">
        <v>88</v>
      </c>
      <c r="BF3183" s="44">
        <v>13</v>
      </c>
      <c r="BG3183" s="18">
        <v>3160</v>
      </c>
      <c r="BH3183" s="46" t="str">
        <f t="array" ref="BH3183">IF(INDEX($V$71:$AK$326,BE3183,BF3183)&gt;0,INDEX($V$71:$AK$326,BE3183,BF3183),"")</f>
        <v>0</v>
      </c>
      <c r="BI3183" s="46" t="str">
        <f t="array" ref="BI3183">IFERROR(RANK(BH3183,$BH$24:$BH$4119,1)+COUNTIF($BH$24:BH3183,BH3183)-1,"")</f>
        <v/>
      </c>
      <c r="BJ3183" s="46" t="str">
        <f t="array" ref="BJ3183">IFERROR(INDEX($BH$24:$BH$4119,MATCH(SMALL($BI$24:$BI$4119,ROWS($BJ$24:BJ3183)),$BI$24:$BI$4119,0))," ")</f>
        <v xml:space="preserve"> </v>
      </c>
      <c r="BK3183" s="46" t="str">
        <f t="array" ref="BK3183">IF(ISNUMBER(BJ3183),(IF(COUNTIF( BJ$24:BJ3183, BJ3183 )=1,BJ3183,"")),"")</f>
        <v/>
      </c>
      <c r="BL3183" s="46" t="str">
        <f t="array" ref="BL3183">IFERROR(RANK(BK3183,$BK$24:$BK$4119,1)+COUNTIF($BK$24:BK3183,BK3183)-1,"")</f>
        <v/>
      </c>
      <c r="BM3183" s="46" t="str">
        <f t="array" ref="BM3183">IFERROR(INDEX($BK$24:$BK$4119,MATCH(SMALL($BL$24:$BL$4119,ROWS($BM$24:BM3183)),$BL$24:$BL$4119,0))," ")</f>
        <v xml:space="preserve"> </v>
      </c>
    </row>
    <row r="3184" spans="57:65" ht="14" x14ac:dyDescent="0.15">
      <c r="BE3184" s="6">
        <v>89</v>
      </c>
      <c r="BF3184" s="44">
        <v>13</v>
      </c>
      <c r="BG3184" s="18">
        <v>3161</v>
      </c>
      <c r="BH3184" s="46" t="str">
        <f t="array" ref="BH3184">IF(INDEX($V$71:$AK$326,BE3184,BF3184)&gt;0,INDEX($V$71:$AK$326,BE3184,BF3184),"")</f>
        <v>0</v>
      </c>
      <c r="BI3184" s="46" t="str">
        <f t="array" ref="BI3184">IFERROR(RANK(BH3184,$BH$24:$BH$4119,1)+COUNTIF($BH$24:BH3184,BH3184)-1,"")</f>
        <v/>
      </c>
      <c r="BJ3184" s="46" t="str">
        <f t="array" ref="BJ3184">IFERROR(INDEX($BH$24:$BH$4119,MATCH(SMALL($BI$24:$BI$4119,ROWS($BJ$24:BJ3184)),$BI$24:$BI$4119,0))," ")</f>
        <v xml:space="preserve"> </v>
      </c>
      <c r="BK3184" s="46" t="str">
        <f t="array" ref="BK3184">IF(ISNUMBER(BJ3184),(IF(COUNTIF( BJ$24:BJ3184, BJ3184 )=1,BJ3184,"")),"")</f>
        <v/>
      </c>
      <c r="BL3184" s="46" t="str">
        <f t="array" ref="BL3184">IFERROR(RANK(BK3184,$BK$24:$BK$4119,1)+COUNTIF($BK$24:BK3184,BK3184)-1,"")</f>
        <v/>
      </c>
      <c r="BM3184" s="46" t="str">
        <f t="array" ref="BM3184">IFERROR(INDEX($BK$24:$BK$4119,MATCH(SMALL($BL$24:$BL$4119,ROWS($BM$24:BM3184)),$BL$24:$BL$4119,0))," ")</f>
        <v xml:space="preserve"> </v>
      </c>
    </row>
    <row r="3185" spans="57:65" ht="14" x14ac:dyDescent="0.15">
      <c r="BE3185" s="6">
        <v>90</v>
      </c>
      <c r="BF3185" s="44">
        <v>13</v>
      </c>
      <c r="BG3185" s="18">
        <v>3162</v>
      </c>
      <c r="BH3185" s="46" t="str">
        <f t="array" ref="BH3185">IF(INDEX($V$71:$AK$326,BE3185,BF3185)&gt;0,INDEX($V$71:$AK$326,BE3185,BF3185),"")</f>
        <v>0</v>
      </c>
      <c r="BI3185" s="46" t="str">
        <f t="array" ref="BI3185">IFERROR(RANK(BH3185,$BH$24:$BH$4119,1)+COUNTIF($BH$24:BH3185,BH3185)-1,"")</f>
        <v/>
      </c>
      <c r="BJ3185" s="46" t="str">
        <f t="array" ref="BJ3185">IFERROR(INDEX($BH$24:$BH$4119,MATCH(SMALL($BI$24:$BI$4119,ROWS($BJ$24:BJ3185)),$BI$24:$BI$4119,0))," ")</f>
        <v xml:space="preserve"> </v>
      </c>
      <c r="BK3185" s="46" t="str">
        <f t="array" ref="BK3185">IF(ISNUMBER(BJ3185),(IF(COUNTIF( BJ$24:BJ3185, BJ3185 )=1,BJ3185,"")),"")</f>
        <v/>
      </c>
      <c r="BL3185" s="46" t="str">
        <f t="array" ref="BL3185">IFERROR(RANK(BK3185,$BK$24:$BK$4119,1)+COUNTIF($BK$24:BK3185,BK3185)-1,"")</f>
        <v/>
      </c>
      <c r="BM3185" s="46" t="str">
        <f t="array" ref="BM3185">IFERROR(INDEX($BK$24:$BK$4119,MATCH(SMALL($BL$24:$BL$4119,ROWS($BM$24:BM3185)),$BL$24:$BL$4119,0))," ")</f>
        <v xml:space="preserve"> </v>
      </c>
    </row>
    <row r="3186" spans="57:65" ht="14" x14ac:dyDescent="0.15">
      <c r="BE3186" s="6">
        <v>91</v>
      </c>
      <c r="BF3186" s="44">
        <v>13</v>
      </c>
      <c r="BG3186" s="18">
        <v>3163</v>
      </c>
      <c r="BH3186" s="46" t="str">
        <f t="array" ref="BH3186">IF(INDEX($V$71:$AK$326,BE3186,BF3186)&gt;0,INDEX($V$71:$AK$326,BE3186,BF3186),"")</f>
        <v>0</v>
      </c>
      <c r="BI3186" s="46" t="str">
        <f t="array" ref="BI3186">IFERROR(RANK(BH3186,$BH$24:$BH$4119,1)+COUNTIF($BH$24:BH3186,BH3186)-1,"")</f>
        <v/>
      </c>
      <c r="BJ3186" s="46" t="str">
        <f t="array" ref="BJ3186">IFERROR(INDEX($BH$24:$BH$4119,MATCH(SMALL($BI$24:$BI$4119,ROWS($BJ$24:BJ3186)),$BI$24:$BI$4119,0))," ")</f>
        <v xml:space="preserve"> </v>
      </c>
      <c r="BK3186" s="46" t="str">
        <f t="array" ref="BK3186">IF(ISNUMBER(BJ3186),(IF(COUNTIF( BJ$24:BJ3186, BJ3186 )=1,BJ3186,"")),"")</f>
        <v/>
      </c>
      <c r="BL3186" s="46" t="str">
        <f t="array" ref="BL3186">IFERROR(RANK(BK3186,$BK$24:$BK$4119,1)+COUNTIF($BK$24:BK3186,BK3186)-1,"")</f>
        <v/>
      </c>
      <c r="BM3186" s="46" t="str">
        <f t="array" ref="BM3186">IFERROR(INDEX($BK$24:$BK$4119,MATCH(SMALL($BL$24:$BL$4119,ROWS($BM$24:BM3186)),$BL$24:$BL$4119,0))," ")</f>
        <v xml:space="preserve"> </v>
      </c>
    </row>
    <row r="3187" spans="57:65" ht="14" x14ac:dyDescent="0.15">
      <c r="BE3187" s="6">
        <v>92</v>
      </c>
      <c r="BF3187" s="44">
        <v>13</v>
      </c>
      <c r="BG3187" s="18">
        <v>3164</v>
      </c>
      <c r="BH3187" s="46" t="str">
        <f t="array" ref="BH3187">IF(INDEX($V$71:$AK$326,BE3187,BF3187)&gt;0,INDEX($V$71:$AK$326,BE3187,BF3187),"")</f>
        <v>0</v>
      </c>
      <c r="BI3187" s="46" t="str">
        <f t="array" ref="BI3187">IFERROR(RANK(BH3187,$BH$24:$BH$4119,1)+COUNTIF($BH$24:BH3187,BH3187)-1,"")</f>
        <v/>
      </c>
      <c r="BJ3187" s="46" t="str">
        <f t="array" ref="BJ3187">IFERROR(INDEX($BH$24:$BH$4119,MATCH(SMALL($BI$24:$BI$4119,ROWS($BJ$24:BJ3187)),$BI$24:$BI$4119,0))," ")</f>
        <v xml:space="preserve"> </v>
      </c>
      <c r="BK3187" s="46" t="str">
        <f t="array" ref="BK3187">IF(ISNUMBER(BJ3187),(IF(COUNTIF( BJ$24:BJ3187, BJ3187 )=1,BJ3187,"")),"")</f>
        <v/>
      </c>
      <c r="BL3187" s="46" t="str">
        <f t="array" ref="BL3187">IFERROR(RANK(BK3187,$BK$24:$BK$4119,1)+COUNTIF($BK$24:BK3187,BK3187)-1,"")</f>
        <v/>
      </c>
      <c r="BM3187" s="46" t="str">
        <f t="array" ref="BM3187">IFERROR(INDEX($BK$24:$BK$4119,MATCH(SMALL($BL$24:$BL$4119,ROWS($BM$24:BM3187)),$BL$24:$BL$4119,0))," ")</f>
        <v xml:space="preserve"> </v>
      </c>
    </row>
    <row r="3188" spans="57:65" ht="14" x14ac:dyDescent="0.15">
      <c r="BE3188" s="6">
        <v>93</v>
      </c>
      <c r="BF3188" s="44">
        <v>13</v>
      </c>
      <c r="BG3188" s="18">
        <v>3165</v>
      </c>
      <c r="BH3188" s="46" t="str">
        <f t="array" ref="BH3188">IF(INDEX($V$71:$AK$326,BE3188,BF3188)&gt;0,INDEX($V$71:$AK$326,BE3188,BF3188),"")</f>
        <v/>
      </c>
      <c r="BI3188" s="46" t="str">
        <f t="array" ref="BI3188">IFERROR(RANK(BH3188,$BH$24:$BH$4119,1)+COUNTIF($BH$24:BH3188,BH3188)-1,"")</f>
        <v/>
      </c>
      <c r="BJ3188" s="46" t="str">
        <f t="array" ref="BJ3188">IFERROR(INDEX($BH$24:$BH$4119,MATCH(SMALL($BI$24:$BI$4119,ROWS($BJ$24:BJ3188)),$BI$24:$BI$4119,0))," ")</f>
        <v xml:space="preserve"> </v>
      </c>
      <c r="BK3188" s="46" t="str">
        <f t="array" ref="BK3188">IF(ISNUMBER(BJ3188),(IF(COUNTIF( BJ$24:BJ3188, BJ3188 )=1,BJ3188,"")),"")</f>
        <v/>
      </c>
      <c r="BL3188" s="46" t="str">
        <f t="array" ref="BL3188">IFERROR(RANK(BK3188,$BK$24:$BK$4119,1)+COUNTIF($BK$24:BK3188,BK3188)-1,"")</f>
        <v/>
      </c>
      <c r="BM3188" s="46" t="str">
        <f t="array" ref="BM3188">IFERROR(INDEX($BK$24:$BK$4119,MATCH(SMALL($BL$24:$BL$4119,ROWS($BM$24:BM3188)),$BL$24:$BL$4119,0))," ")</f>
        <v xml:space="preserve"> </v>
      </c>
    </row>
    <row r="3189" spans="57:65" ht="14" x14ac:dyDescent="0.15">
      <c r="BE3189" s="6">
        <v>94</v>
      </c>
      <c r="BF3189" s="44">
        <v>13</v>
      </c>
      <c r="BG3189" s="18">
        <v>3166</v>
      </c>
      <c r="BH3189" s="46" t="str">
        <f t="array" ref="BH3189">IF(INDEX($V$71:$AK$326,BE3189,BF3189)&gt;0,INDEX($V$71:$AK$326,BE3189,BF3189),"")</f>
        <v>0</v>
      </c>
      <c r="BI3189" s="46" t="str">
        <f t="array" ref="BI3189">IFERROR(RANK(BH3189,$BH$24:$BH$4119,1)+COUNTIF($BH$24:BH3189,BH3189)-1,"")</f>
        <v/>
      </c>
      <c r="BJ3189" s="46" t="str">
        <f t="array" ref="BJ3189">IFERROR(INDEX($BH$24:$BH$4119,MATCH(SMALL($BI$24:$BI$4119,ROWS($BJ$24:BJ3189)),$BI$24:$BI$4119,0))," ")</f>
        <v xml:space="preserve"> </v>
      </c>
      <c r="BK3189" s="46" t="str">
        <f t="array" ref="BK3189">IF(ISNUMBER(BJ3189),(IF(COUNTIF( BJ$24:BJ3189, BJ3189 )=1,BJ3189,"")),"")</f>
        <v/>
      </c>
      <c r="BL3189" s="46" t="str">
        <f t="array" ref="BL3189">IFERROR(RANK(BK3189,$BK$24:$BK$4119,1)+COUNTIF($BK$24:BK3189,BK3189)-1,"")</f>
        <v/>
      </c>
      <c r="BM3189" s="46" t="str">
        <f t="array" ref="BM3189">IFERROR(INDEX($BK$24:$BK$4119,MATCH(SMALL($BL$24:$BL$4119,ROWS($BM$24:BM3189)),$BL$24:$BL$4119,0))," ")</f>
        <v xml:space="preserve"> </v>
      </c>
    </row>
    <row r="3190" spans="57:65" ht="14" x14ac:dyDescent="0.15">
      <c r="BE3190" s="6">
        <v>95</v>
      </c>
      <c r="BF3190" s="44">
        <v>13</v>
      </c>
      <c r="BG3190" s="18">
        <v>3167</v>
      </c>
      <c r="BH3190" s="46" t="str">
        <f t="array" ref="BH3190">IF(INDEX($V$71:$AK$326,BE3190,BF3190)&gt;0,INDEX($V$71:$AK$326,BE3190,BF3190),"")</f>
        <v>0</v>
      </c>
      <c r="BI3190" s="46" t="str">
        <f t="array" ref="BI3190">IFERROR(RANK(BH3190,$BH$24:$BH$4119,1)+COUNTIF($BH$24:BH3190,BH3190)-1,"")</f>
        <v/>
      </c>
      <c r="BJ3190" s="46" t="str">
        <f t="array" ref="BJ3190">IFERROR(INDEX($BH$24:$BH$4119,MATCH(SMALL($BI$24:$BI$4119,ROWS($BJ$24:BJ3190)),$BI$24:$BI$4119,0))," ")</f>
        <v xml:space="preserve"> </v>
      </c>
      <c r="BK3190" s="46" t="str">
        <f t="array" ref="BK3190">IF(ISNUMBER(BJ3190),(IF(COUNTIF( BJ$24:BJ3190, BJ3190 )=1,BJ3190,"")),"")</f>
        <v/>
      </c>
      <c r="BL3190" s="46" t="str">
        <f t="array" ref="BL3190">IFERROR(RANK(BK3190,$BK$24:$BK$4119,1)+COUNTIF($BK$24:BK3190,BK3190)-1,"")</f>
        <v/>
      </c>
      <c r="BM3190" s="46" t="str">
        <f t="array" ref="BM3190">IFERROR(INDEX($BK$24:$BK$4119,MATCH(SMALL($BL$24:$BL$4119,ROWS($BM$24:BM3190)),$BL$24:$BL$4119,0))," ")</f>
        <v xml:space="preserve"> </v>
      </c>
    </row>
    <row r="3191" spans="57:65" ht="14" x14ac:dyDescent="0.15">
      <c r="BE3191" s="6">
        <v>96</v>
      </c>
      <c r="BF3191" s="44">
        <v>13</v>
      </c>
      <c r="BG3191" s="18">
        <v>3168</v>
      </c>
      <c r="BH3191" s="46" t="str">
        <f t="array" ref="BH3191">IF(INDEX($V$71:$AK$326,BE3191,BF3191)&gt;0,INDEX($V$71:$AK$326,BE3191,BF3191),"")</f>
        <v>0</v>
      </c>
      <c r="BI3191" s="46" t="str">
        <f t="array" ref="BI3191">IFERROR(RANK(BH3191,$BH$24:$BH$4119,1)+COUNTIF($BH$24:BH3191,BH3191)-1,"")</f>
        <v/>
      </c>
      <c r="BJ3191" s="46" t="str">
        <f t="array" ref="BJ3191">IFERROR(INDEX($BH$24:$BH$4119,MATCH(SMALL($BI$24:$BI$4119,ROWS($BJ$24:BJ3191)),$BI$24:$BI$4119,0))," ")</f>
        <v xml:space="preserve"> </v>
      </c>
      <c r="BK3191" s="46" t="str">
        <f t="array" ref="BK3191">IF(ISNUMBER(BJ3191),(IF(COUNTIF( BJ$24:BJ3191, BJ3191 )=1,BJ3191,"")),"")</f>
        <v/>
      </c>
      <c r="BL3191" s="46" t="str">
        <f t="array" ref="BL3191">IFERROR(RANK(BK3191,$BK$24:$BK$4119,1)+COUNTIF($BK$24:BK3191,BK3191)-1,"")</f>
        <v/>
      </c>
      <c r="BM3191" s="46" t="str">
        <f t="array" ref="BM3191">IFERROR(INDEX($BK$24:$BK$4119,MATCH(SMALL($BL$24:$BL$4119,ROWS($BM$24:BM3191)),$BL$24:$BL$4119,0))," ")</f>
        <v xml:space="preserve"> </v>
      </c>
    </row>
    <row r="3192" spans="57:65" ht="14" x14ac:dyDescent="0.15">
      <c r="BE3192" s="6">
        <v>97</v>
      </c>
      <c r="BF3192" s="44">
        <v>13</v>
      </c>
      <c r="BG3192" s="18">
        <v>3169</v>
      </c>
      <c r="BH3192" s="46" t="str">
        <f t="array" ref="BH3192">IF(INDEX($V$71:$AK$326,BE3192,BF3192)&gt;0,INDEX($V$71:$AK$326,BE3192,BF3192),"")</f>
        <v>0</v>
      </c>
      <c r="BI3192" s="46" t="str">
        <f t="array" ref="BI3192">IFERROR(RANK(BH3192,$BH$24:$BH$4119,1)+COUNTIF($BH$24:BH3192,BH3192)-1,"")</f>
        <v/>
      </c>
      <c r="BJ3192" s="46" t="str">
        <f t="array" ref="BJ3192">IFERROR(INDEX($BH$24:$BH$4119,MATCH(SMALL($BI$24:$BI$4119,ROWS($BJ$24:BJ3192)),$BI$24:$BI$4119,0))," ")</f>
        <v xml:space="preserve"> </v>
      </c>
      <c r="BK3192" s="46" t="str">
        <f t="array" ref="BK3192">IF(ISNUMBER(BJ3192),(IF(COUNTIF( BJ$24:BJ3192, BJ3192 )=1,BJ3192,"")),"")</f>
        <v/>
      </c>
      <c r="BL3192" s="46" t="str">
        <f t="array" ref="BL3192">IFERROR(RANK(BK3192,$BK$24:$BK$4119,1)+COUNTIF($BK$24:BK3192,BK3192)-1,"")</f>
        <v/>
      </c>
      <c r="BM3192" s="46" t="str">
        <f t="array" ref="BM3192">IFERROR(INDEX($BK$24:$BK$4119,MATCH(SMALL($BL$24:$BL$4119,ROWS($BM$24:BM3192)),$BL$24:$BL$4119,0))," ")</f>
        <v xml:space="preserve"> </v>
      </c>
    </row>
    <row r="3193" spans="57:65" ht="14" x14ac:dyDescent="0.15">
      <c r="BE3193" s="6">
        <v>98</v>
      </c>
      <c r="BF3193" s="44">
        <v>13</v>
      </c>
      <c r="BG3193" s="18">
        <v>3170</v>
      </c>
      <c r="BH3193" s="46" t="str">
        <f t="array" ref="BH3193">IF(INDEX($V$71:$AK$326,BE3193,BF3193)&gt;0,INDEX($V$71:$AK$326,BE3193,BF3193),"")</f>
        <v>0</v>
      </c>
      <c r="BI3193" s="46" t="str">
        <f t="array" ref="BI3193">IFERROR(RANK(BH3193,$BH$24:$BH$4119,1)+COUNTIF($BH$24:BH3193,BH3193)-1,"")</f>
        <v/>
      </c>
      <c r="BJ3193" s="46" t="str">
        <f t="array" ref="BJ3193">IFERROR(INDEX($BH$24:$BH$4119,MATCH(SMALL($BI$24:$BI$4119,ROWS($BJ$24:BJ3193)),$BI$24:$BI$4119,0))," ")</f>
        <v xml:space="preserve"> </v>
      </c>
      <c r="BK3193" s="46" t="str">
        <f t="array" ref="BK3193">IF(ISNUMBER(BJ3193),(IF(COUNTIF( BJ$24:BJ3193, BJ3193 )=1,BJ3193,"")),"")</f>
        <v/>
      </c>
      <c r="BL3193" s="46" t="str">
        <f t="array" ref="BL3193">IFERROR(RANK(BK3193,$BK$24:$BK$4119,1)+COUNTIF($BK$24:BK3193,BK3193)-1,"")</f>
        <v/>
      </c>
      <c r="BM3193" s="46" t="str">
        <f t="array" ref="BM3193">IFERROR(INDEX($BK$24:$BK$4119,MATCH(SMALL($BL$24:$BL$4119,ROWS($BM$24:BM3193)),$BL$24:$BL$4119,0))," ")</f>
        <v xml:space="preserve"> </v>
      </c>
    </row>
    <row r="3194" spans="57:65" ht="14" x14ac:dyDescent="0.15">
      <c r="BE3194" s="6">
        <v>99</v>
      </c>
      <c r="BF3194" s="44">
        <v>13</v>
      </c>
      <c r="BG3194" s="18">
        <v>3171</v>
      </c>
      <c r="BH3194" s="46" t="str">
        <f t="array" ref="BH3194">IF(INDEX($V$71:$AK$326,BE3194,BF3194)&gt;0,INDEX($V$71:$AK$326,BE3194,BF3194),"")</f>
        <v>0</v>
      </c>
      <c r="BI3194" s="46" t="str">
        <f t="array" ref="BI3194">IFERROR(RANK(BH3194,$BH$24:$BH$4119,1)+COUNTIF($BH$24:BH3194,BH3194)-1,"")</f>
        <v/>
      </c>
      <c r="BJ3194" s="46" t="str">
        <f t="array" ref="BJ3194">IFERROR(INDEX($BH$24:$BH$4119,MATCH(SMALL($BI$24:$BI$4119,ROWS($BJ$24:BJ3194)),$BI$24:$BI$4119,0))," ")</f>
        <v xml:space="preserve"> </v>
      </c>
      <c r="BK3194" s="46" t="str">
        <f t="array" ref="BK3194">IF(ISNUMBER(BJ3194),(IF(COUNTIF( BJ$24:BJ3194, BJ3194 )=1,BJ3194,"")),"")</f>
        <v/>
      </c>
      <c r="BL3194" s="46" t="str">
        <f t="array" ref="BL3194">IFERROR(RANK(BK3194,$BK$24:$BK$4119,1)+COUNTIF($BK$24:BK3194,BK3194)-1,"")</f>
        <v/>
      </c>
      <c r="BM3194" s="46" t="str">
        <f t="array" ref="BM3194">IFERROR(INDEX($BK$24:$BK$4119,MATCH(SMALL($BL$24:$BL$4119,ROWS($BM$24:BM3194)),$BL$24:$BL$4119,0))," ")</f>
        <v xml:space="preserve"> </v>
      </c>
    </row>
    <row r="3195" spans="57:65" ht="14" x14ac:dyDescent="0.15">
      <c r="BE3195" s="6">
        <v>100</v>
      </c>
      <c r="BF3195" s="44">
        <v>13</v>
      </c>
      <c r="BG3195" s="18">
        <v>3172</v>
      </c>
      <c r="BH3195" s="46" t="str">
        <f t="array" ref="BH3195">IF(INDEX($V$71:$AK$326,BE3195,BF3195)&gt;0,INDEX($V$71:$AK$326,BE3195,BF3195),"")</f>
        <v>0</v>
      </c>
      <c r="BI3195" s="46" t="str">
        <f t="array" ref="BI3195">IFERROR(RANK(BH3195,$BH$24:$BH$4119,1)+COUNTIF($BH$24:BH3195,BH3195)-1,"")</f>
        <v/>
      </c>
      <c r="BJ3195" s="46" t="str">
        <f t="array" ref="BJ3195">IFERROR(INDEX($BH$24:$BH$4119,MATCH(SMALL($BI$24:$BI$4119,ROWS($BJ$24:BJ3195)),$BI$24:$BI$4119,0))," ")</f>
        <v xml:space="preserve"> </v>
      </c>
      <c r="BK3195" s="46" t="str">
        <f t="array" ref="BK3195">IF(ISNUMBER(BJ3195),(IF(COUNTIF( BJ$24:BJ3195, BJ3195 )=1,BJ3195,"")),"")</f>
        <v/>
      </c>
      <c r="BL3195" s="46" t="str">
        <f t="array" ref="BL3195">IFERROR(RANK(BK3195,$BK$24:$BK$4119,1)+COUNTIF($BK$24:BK3195,BK3195)-1,"")</f>
        <v/>
      </c>
      <c r="BM3195" s="46" t="str">
        <f t="array" ref="BM3195">IFERROR(INDEX($BK$24:$BK$4119,MATCH(SMALL($BL$24:$BL$4119,ROWS($BM$24:BM3195)),$BL$24:$BL$4119,0))," ")</f>
        <v xml:space="preserve"> </v>
      </c>
    </row>
    <row r="3196" spans="57:65" ht="14" x14ac:dyDescent="0.15">
      <c r="BE3196" s="6">
        <v>101</v>
      </c>
      <c r="BF3196" s="44">
        <v>13</v>
      </c>
      <c r="BG3196" s="18">
        <v>3173</v>
      </c>
      <c r="BH3196" s="46" t="str">
        <f t="array" ref="BH3196">IF(INDEX($V$71:$AK$326,BE3196,BF3196)&gt;0,INDEX($V$71:$AK$326,BE3196,BF3196),"")</f>
        <v>0</v>
      </c>
      <c r="BI3196" s="46" t="str">
        <f t="array" ref="BI3196">IFERROR(RANK(BH3196,$BH$24:$BH$4119,1)+COUNTIF($BH$24:BH3196,BH3196)-1,"")</f>
        <v/>
      </c>
      <c r="BJ3196" s="46" t="str">
        <f t="array" ref="BJ3196">IFERROR(INDEX($BH$24:$BH$4119,MATCH(SMALL($BI$24:$BI$4119,ROWS($BJ$24:BJ3196)),$BI$24:$BI$4119,0))," ")</f>
        <v xml:space="preserve"> </v>
      </c>
      <c r="BK3196" s="46" t="str">
        <f t="array" ref="BK3196">IF(ISNUMBER(BJ3196),(IF(COUNTIF( BJ$24:BJ3196, BJ3196 )=1,BJ3196,"")),"")</f>
        <v/>
      </c>
      <c r="BL3196" s="46" t="str">
        <f t="array" ref="BL3196">IFERROR(RANK(BK3196,$BK$24:$BK$4119,1)+COUNTIF($BK$24:BK3196,BK3196)-1,"")</f>
        <v/>
      </c>
      <c r="BM3196" s="46" t="str">
        <f t="array" ref="BM3196">IFERROR(INDEX($BK$24:$BK$4119,MATCH(SMALL($BL$24:$BL$4119,ROWS($BM$24:BM3196)),$BL$24:$BL$4119,0))," ")</f>
        <v xml:space="preserve"> </v>
      </c>
    </row>
    <row r="3197" spans="57:65" ht="14" x14ac:dyDescent="0.15">
      <c r="BE3197" s="6">
        <v>102</v>
      </c>
      <c r="BF3197" s="44">
        <v>13</v>
      </c>
      <c r="BG3197" s="18">
        <v>3174</v>
      </c>
      <c r="BH3197" s="46" t="str">
        <f t="array" ref="BH3197">IF(INDEX($V$71:$AK$326,BE3197,BF3197)&gt;0,INDEX($V$71:$AK$326,BE3197,BF3197),"")</f>
        <v>0</v>
      </c>
      <c r="BI3197" s="46" t="str">
        <f t="array" ref="BI3197">IFERROR(RANK(BH3197,$BH$24:$BH$4119,1)+COUNTIF($BH$24:BH3197,BH3197)-1,"")</f>
        <v/>
      </c>
      <c r="BJ3197" s="46" t="str">
        <f t="array" ref="BJ3197">IFERROR(INDEX($BH$24:$BH$4119,MATCH(SMALL($BI$24:$BI$4119,ROWS($BJ$24:BJ3197)),$BI$24:$BI$4119,0))," ")</f>
        <v xml:space="preserve"> </v>
      </c>
      <c r="BK3197" s="46" t="str">
        <f t="array" ref="BK3197">IF(ISNUMBER(BJ3197),(IF(COUNTIF( BJ$24:BJ3197, BJ3197 )=1,BJ3197,"")),"")</f>
        <v/>
      </c>
      <c r="BL3197" s="46" t="str">
        <f t="array" ref="BL3197">IFERROR(RANK(BK3197,$BK$24:$BK$4119,1)+COUNTIF($BK$24:BK3197,BK3197)-1,"")</f>
        <v/>
      </c>
      <c r="BM3197" s="46" t="str">
        <f t="array" ref="BM3197">IFERROR(INDEX($BK$24:$BK$4119,MATCH(SMALL($BL$24:$BL$4119,ROWS($BM$24:BM3197)),$BL$24:$BL$4119,0))," ")</f>
        <v xml:space="preserve"> </v>
      </c>
    </row>
    <row r="3198" spans="57:65" ht="14" x14ac:dyDescent="0.15">
      <c r="BE3198" s="6">
        <v>103</v>
      </c>
      <c r="BF3198" s="44">
        <v>13</v>
      </c>
      <c r="BG3198" s="18">
        <v>3175</v>
      </c>
      <c r="BH3198" s="46" t="str">
        <f t="array" ref="BH3198">IF(INDEX($V$71:$AK$326,BE3198,BF3198)&gt;0,INDEX($V$71:$AK$326,BE3198,BF3198),"")</f>
        <v/>
      </c>
      <c r="BI3198" s="46" t="str">
        <f t="array" ref="BI3198">IFERROR(RANK(BH3198,$BH$24:$BH$4119,1)+COUNTIF($BH$24:BH3198,BH3198)-1,"")</f>
        <v/>
      </c>
      <c r="BJ3198" s="46" t="str">
        <f t="array" ref="BJ3198">IFERROR(INDEX($BH$24:$BH$4119,MATCH(SMALL($BI$24:$BI$4119,ROWS($BJ$24:BJ3198)),$BI$24:$BI$4119,0))," ")</f>
        <v xml:space="preserve"> </v>
      </c>
      <c r="BK3198" s="46" t="str">
        <f t="array" ref="BK3198">IF(ISNUMBER(BJ3198),(IF(COUNTIF( BJ$24:BJ3198, BJ3198 )=1,BJ3198,"")),"")</f>
        <v/>
      </c>
      <c r="BL3198" s="46" t="str">
        <f t="array" ref="BL3198">IFERROR(RANK(BK3198,$BK$24:$BK$4119,1)+COUNTIF($BK$24:BK3198,BK3198)-1,"")</f>
        <v/>
      </c>
      <c r="BM3198" s="46" t="str">
        <f t="array" ref="BM3198">IFERROR(INDEX($BK$24:$BK$4119,MATCH(SMALL($BL$24:$BL$4119,ROWS($BM$24:BM3198)),$BL$24:$BL$4119,0))," ")</f>
        <v xml:space="preserve"> </v>
      </c>
    </row>
    <row r="3199" spans="57:65" ht="14" x14ac:dyDescent="0.15">
      <c r="BE3199" s="6">
        <v>104</v>
      </c>
      <c r="BF3199" s="44">
        <v>13</v>
      </c>
      <c r="BG3199" s="18">
        <v>3176</v>
      </c>
      <c r="BH3199" s="46" t="str">
        <f t="array" ref="BH3199">IF(INDEX($V$71:$AK$326,BE3199,BF3199)&gt;0,INDEX($V$71:$AK$326,BE3199,BF3199),"")</f>
        <v>0</v>
      </c>
      <c r="BI3199" s="46" t="str">
        <f t="array" ref="BI3199">IFERROR(RANK(BH3199,$BH$24:$BH$4119,1)+COUNTIF($BH$24:BH3199,BH3199)-1,"")</f>
        <v/>
      </c>
      <c r="BJ3199" s="46" t="str">
        <f t="array" ref="BJ3199">IFERROR(INDEX($BH$24:$BH$4119,MATCH(SMALL($BI$24:$BI$4119,ROWS($BJ$24:BJ3199)),$BI$24:$BI$4119,0))," ")</f>
        <v xml:space="preserve"> </v>
      </c>
      <c r="BK3199" s="46" t="str">
        <f t="array" ref="BK3199">IF(ISNUMBER(BJ3199),(IF(COUNTIF( BJ$24:BJ3199, BJ3199 )=1,BJ3199,"")),"")</f>
        <v/>
      </c>
      <c r="BL3199" s="46" t="str">
        <f t="array" ref="BL3199">IFERROR(RANK(BK3199,$BK$24:$BK$4119,1)+COUNTIF($BK$24:BK3199,BK3199)-1,"")</f>
        <v/>
      </c>
      <c r="BM3199" s="46" t="str">
        <f t="array" ref="BM3199">IFERROR(INDEX($BK$24:$BK$4119,MATCH(SMALL($BL$24:$BL$4119,ROWS($BM$24:BM3199)),$BL$24:$BL$4119,0))," ")</f>
        <v xml:space="preserve"> </v>
      </c>
    </row>
    <row r="3200" spans="57:65" ht="14" x14ac:dyDescent="0.15">
      <c r="BE3200" s="6">
        <v>105</v>
      </c>
      <c r="BF3200" s="44">
        <v>13</v>
      </c>
      <c r="BG3200" s="18">
        <v>3177</v>
      </c>
      <c r="BH3200" s="46" t="str">
        <f t="array" ref="BH3200">IF(INDEX($V$71:$AK$326,BE3200,BF3200)&gt;0,INDEX($V$71:$AK$326,BE3200,BF3200),"")</f>
        <v>0</v>
      </c>
      <c r="BI3200" s="46" t="str">
        <f t="array" ref="BI3200">IFERROR(RANK(BH3200,$BH$24:$BH$4119,1)+COUNTIF($BH$24:BH3200,BH3200)-1,"")</f>
        <v/>
      </c>
      <c r="BJ3200" s="46" t="str">
        <f t="array" ref="BJ3200">IFERROR(INDEX($BH$24:$BH$4119,MATCH(SMALL($BI$24:$BI$4119,ROWS($BJ$24:BJ3200)),$BI$24:$BI$4119,0))," ")</f>
        <v xml:space="preserve"> </v>
      </c>
      <c r="BK3200" s="46" t="str">
        <f t="array" ref="BK3200">IF(ISNUMBER(BJ3200),(IF(COUNTIF( BJ$24:BJ3200, BJ3200 )=1,BJ3200,"")),"")</f>
        <v/>
      </c>
      <c r="BL3200" s="46" t="str">
        <f t="array" ref="BL3200">IFERROR(RANK(BK3200,$BK$24:$BK$4119,1)+COUNTIF($BK$24:BK3200,BK3200)-1,"")</f>
        <v/>
      </c>
      <c r="BM3200" s="46" t="str">
        <f t="array" ref="BM3200">IFERROR(INDEX($BK$24:$BK$4119,MATCH(SMALL($BL$24:$BL$4119,ROWS($BM$24:BM3200)),$BL$24:$BL$4119,0))," ")</f>
        <v xml:space="preserve"> </v>
      </c>
    </row>
    <row r="3201" spans="57:65" ht="14" x14ac:dyDescent="0.15">
      <c r="BE3201" s="6">
        <v>106</v>
      </c>
      <c r="BF3201" s="44">
        <v>13</v>
      </c>
      <c r="BG3201" s="18">
        <v>3178</v>
      </c>
      <c r="BH3201" s="46" t="str">
        <f t="array" ref="BH3201">IF(INDEX($V$71:$AK$326,BE3201,BF3201)&gt;0,INDEX($V$71:$AK$326,BE3201,BF3201),"")</f>
        <v>0</v>
      </c>
      <c r="BI3201" s="46" t="str">
        <f t="array" ref="BI3201">IFERROR(RANK(BH3201,$BH$24:$BH$4119,1)+COUNTIF($BH$24:BH3201,BH3201)-1,"")</f>
        <v/>
      </c>
      <c r="BJ3201" s="46" t="str">
        <f t="array" ref="BJ3201">IFERROR(INDEX($BH$24:$BH$4119,MATCH(SMALL($BI$24:$BI$4119,ROWS($BJ$24:BJ3201)),$BI$24:$BI$4119,0))," ")</f>
        <v xml:space="preserve"> </v>
      </c>
      <c r="BK3201" s="46" t="str">
        <f t="array" ref="BK3201">IF(ISNUMBER(BJ3201),(IF(COUNTIF( BJ$24:BJ3201, BJ3201 )=1,BJ3201,"")),"")</f>
        <v/>
      </c>
      <c r="BL3201" s="46" t="str">
        <f t="array" ref="BL3201">IFERROR(RANK(BK3201,$BK$24:$BK$4119,1)+COUNTIF($BK$24:BK3201,BK3201)-1,"")</f>
        <v/>
      </c>
      <c r="BM3201" s="46" t="str">
        <f t="array" ref="BM3201">IFERROR(INDEX($BK$24:$BK$4119,MATCH(SMALL($BL$24:$BL$4119,ROWS($BM$24:BM3201)),$BL$24:$BL$4119,0))," ")</f>
        <v xml:space="preserve"> </v>
      </c>
    </row>
    <row r="3202" spans="57:65" ht="14" x14ac:dyDescent="0.15">
      <c r="BE3202" s="6">
        <v>107</v>
      </c>
      <c r="BF3202" s="44">
        <v>13</v>
      </c>
      <c r="BG3202" s="18">
        <v>3179</v>
      </c>
      <c r="BH3202" s="46" t="str">
        <f t="array" ref="BH3202">IF(INDEX($V$71:$AK$326,BE3202,BF3202)&gt;0,INDEX($V$71:$AK$326,BE3202,BF3202),"")</f>
        <v>0</v>
      </c>
      <c r="BI3202" s="46" t="str">
        <f t="array" ref="BI3202">IFERROR(RANK(BH3202,$BH$24:$BH$4119,1)+COUNTIF($BH$24:BH3202,BH3202)-1,"")</f>
        <v/>
      </c>
      <c r="BJ3202" s="46" t="str">
        <f t="array" ref="BJ3202">IFERROR(INDEX($BH$24:$BH$4119,MATCH(SMALL($BI$24:$BI$4119,ROWS($BJ$24:BJ3202)),$BI$24:$BI$4119,0))," ")</f>
        <v xml:space="preserve"> </v>
      </c>
      <c r="BK3202" s="46" t="str">
        <f t="array" ref="BK3202">IF(ISNUMBER(BJ3202),(IF(COUNTIF( BJ$24:BJ3202, BJ3202 )=1,BJ3202,"")),"")</f>
        <v/>
      </c>
      <c r="BL3202" s="46" t="str">
        <f t="array" ref="BL3202">IFERROR(RANK(BK3202,$BK$24:$BK$4119,1)+COUNTIF($BK$24:BK3202,BK3202)-1,"")</f>
        <v/>
      </c>
      <c r="BM3202" s="46" t="str">
        <f t="array" ref="BM3202">IFERROR(INDEX($BK$24:$BK$4119,MATCH(SMALL($BL$24:$BL$4119,ROWS($BM$24:BM3202)),$BL$24:$BL$4119,0))," ")</f>
        <v xml:space="preserve"> </v>
      </c>
    </row>
    <row r="3203" spans="57:65" ht="14" x14ac:dyDescent="0.15">
      <c r="BE3203" s="6">
        <v>108</v>
      </c>
      <c r="BF3203" s="44">
        <v>13</v>
      </c>
      <c r="BG3203" s="18">
        <v>3180</v>
      </c>
      <c r="BH3203" s="46" t="str">
        <f t="array" ref="BH3203">IF(INDEX($V$71:$AK$326,BE3203,BF3203)&gt;0,INDEX($V$71:$AK$326,BE3203,BF3203),"")</f>
        <v>0</v>
      </c>
      <c r="BI3203" s="46" t="str">
        <f t="array" ref="BI3203">IFERROR(RANK(BH3203,$BH$24:$BH$4119,1)+COUNTIF($BH$24:BH3203,BH3203)-1,"")</f>
        <v/>
      </c>
      <c r="BJ3203" s="46" t="str">
        <f t="array" ref="BJ3203">IFERROR(INDEX($BH$24:$BH$4119,MATCH(SMALL($BI$24:$BI$4119,ROWS($BJ$24:BJ3203)),$BI$24:$BI$4119,0))," ")</f>
        <v xml:space="preserve"> </v>
      </c>
      <c r="BK3203" s="46" t="str">
        <f t="array" ref="BK3203">IF(ISNUMBER(BJ3203),(IF(COUNTIF( BJ$24:BJ3203, BJ3203 )=1,BJ3203,"")),"")</f>
        <v/>
      </c>
      <c r="BL3203" s="46" t="str">
        <f t="array" ref="BL3203">IFERROR(RANK(BK3203,$BK$24:$BK$4119,1)+COUNTIF($BK$24:BK3203,BK3203)-1,"")</f>
        <v/>
      </c>
      <c r="BM3203" s="46" t="str">
        <f t="array" ref="BM3203">IFERROR(INDEX($BK$24:$BK$4119,MATCH(SMALL($BL$24:$BL$4119,ROWS($BM$24:BM3203)),$BL$24:$BL$4119,0))," ")</f>
        <v xml:space="preserve"> </v>
      </c>
    </row>
    <row r="3204" spans="57:65" ht="14" x14ac:dyDescent="0.15">
      <c r="BE3204" s="6">
        <v>109</v>
      </c>
      <c r="BF3204" s="44">
        <v>13</v>
      </c>
      <c r="BG3204" s="18">
        <v>3181</v>
      </c>
      <c r="BH3204" s="46" t="str">
        <f t="array" ref="BH3204">IF(INDEX($V$71:$AK$326,BE3204,BF3204)&gt;0,INDEX($V$71:$AK$326,BE3204,BF3204),"")</f>
        <v/>
      </c>
      <c r="BI3204" s="46" t="str">
        <f t="array" ref="BI3204">IFERROR(RANK(BH3204,$BH$24:$BH$4119,1)+COUNTIF($BH$24:BH3204,BH3204)-1,"")</f>
        <v/>
      </c>
      <c r="BJ3204" s="46" t="str">
        <f t="array" ref="BJ3204">IFERROR(INDEX($BH$24:$BH$4119,MATCH(SMALL($BI$24:$BI$4119,ROWS($BJ$24:BJ3204)),$BI$24:$BI$4119,0))," ")</f>
        <v xml:space="preserve"> </v>
      </c>
      <c r="BK3204" s="46" t="str">
        <f t="array" ref="BK3204">IF(ISNUMBER(BJ3204),(IF(COUNTIF( BJ$24:BJ3204, BJ3204 )=1,BJ3204,"")),"")</f>
        <v/>
      </c>
      <c r="BL3204" s="46" t="str">
        <f t="array" ref="BL3204">IFERROR(RANK(BK3204,$BK$24:$BK$4119,1)+COUNTIF($BK$24:BK3204,BK3204)-1,"")</f>
        <v/>
      </c>
      <c r="BM3204" s="46" t="str">
        <f t="array" ref="BM3204">IFERROR(INDEX($BK$24:$BK$4119,MATCH(SMALL($BL$24:$BL$4119,ROWS($BM$24:BM3204)),$BL$24:$BL$4119,0))," ")</f>
        <v xml:space="preserve"> </v>
      </c>
    </row>
    <row r="3205" spans="57:65" ht="14" x14ac:dyDescent="0.15">
      <c r="BE3205" s="6">
        <v>110</v>
      </c>
      <c r="BF3205" s="44">
        <v>13</v>
      </c>
      <c r="BG3205" s="18">
        <v>3182</v>
      </c>
      <c r="BH3205" s="46" t="str">
        <f t="array" ref="BH3205">IF(INDEX($V$71:$AK$326,BE3205,BF3205)&gt;0,INDEX($V$71:$AK$326,BE3205,BF3205),"")</f>
        <v>0</v>
      </c>
      <c r="BI3205" s="46" t="str">
        <f t="array" ref="BI3205">IFERROR(RANK(BH3205,$BH$24:$BH$4119,1)+COUNTIF($BH$24:BH3205,BH3205)-1,"")</f>
        <v/>
      </c>
      <c r="BJ3205" s="46" t="str">
        <f t="array" ref="BJ3205">IFERROR(INDEX($BH$24:$BH$4119,MATCH(SMALL($BI$24:$BI$4119,ROWS($BJ$24:BJ3205)),$BI$24:$BI$4119,0))," ")</f>
        <v xml:space="preserve"> </v>
      </c>
      <c r="BK3205" s="46" t="str">
        <f t="array" ref="BK3205">IF(ISNUMBER(BJ3205),(IF(COUNTIF( BJ$24:BJ3205, BJ3205 )=1,BJ3205,"")),"")</f>
        <v/>
      </c>
      <c r="BL3205" s="46" t="str">
        <f t="array" ref="BL3205">IFERROR(RANK(BK3205,$BK$24:$BK$4119,1)+COUNTIF($BK$24:BK3205,BK3205)-1,"")</f>
        <v/>
      </c>
      <c r="BM3205" s="46" t="str">
        <f t="array" ref="BM3205">IFERROR(INDEX($BK$24:$BK$4119,MATCH(SMALL($BL$24:$BL$4119,ROWS($BM$24:BM3205)),$BL$24:$BL$4119,0))," ")</f>
        <v xml:space="preserve"> </v>
      </c>
    </row>
    <row r="3206" spans="57:65" ht="14" x14ac:dyDescent="0.15">
      <c r="BE3206" s="6">
        <v>111</v>
      </c>
      <c r="BF3206" s="44">
        <v>13</v>
      </c>
      <c r="BG3206" s="18">
        <v>3183</v>
      </c>
      <c r="BH3206" s="46" t="str">
        <f t="array" ref="BH3206">IF(INDEX($V$71:$AK$326,BE3206,BF3206)&gt;0,INDEX($V$71:$AK$326,BE3206,BF3206),"")</f>
        <v>0</v>
      </c>
      <c r="BI3206" s="46" t="str">
        <f t="array" ref="BI3206">IFERROR(RANK(BH3206,$BH$24:$BH$4119,1)+COUNTIF($BH$24:BH3206,BH3206)-1,"")</f>
        <v/>
      </c>
      <c r="BJ3206" s="46" t="str">
        <f t="array" ref="BJ3206">IFERROR(INDEX($BH$24:$BH$4119,MATCH(SMALL($BI$24:$BI$4119,ROWS($BJ$24:BJ3206)),$BI$24:$BI$4119,0))," ")</f>
        <v xml:space="preserve"> </v>
      </c>
      <c r="BK3206" s="46" t="str">
        <f t="array" ref="BK3206">IF(ISNUMBER(BJ3206),(IF(COUNTIF( BJ$24:BJ3206, BJ3206 )=1,BJ3206,"")),"")</f>
        <v/>
      </c>
      <c r="BL3206" s="46" t="str">
        <f t="array" ref="BL3206">IFERROR(RANK(BK3206,$BK$24:$BK$4119,1)+COUNTIF($BK$24:BK3206,BK3206)-1,"")</f>
        <v/>
      </c>
      <c r="BM3206" s="46" t="str">
        <f t="array" ref="BM3206">IFERROR(INDEX($BK$24:$BK$4119,MATCH(SMALL($BL$24:$BL$4119,ROWS($BM$24:BM3206)),$BL$24:$BL$4119,0))," ")</f>
        <v xml:space="preserve"> </v>
      </c>
    </row>
    <row r="3207" spans="57:65" ht="14" x14ac:dyDescent="0.15">
      <c r="BE3207" s="6">
        <v>112</v>
      </c>
      <c r="BF3207" s="44">
        <v>13</v>
      </c>
      <c r="BG3207" s="18">
        <v>3184</v>
      </c>
      <c r="BH3207" s="46" t="str">
        <f t="array" ref="BH3207">IF(INDEX($V$71:$AK$326,BE3207,BF3207)&gt;0,INDEX($V$71:$AK$326,BE3207,BF3207),"")</f>
        <v>0</v>
      </c>
      <c r="BI3207" s="46" t="str">
        <f t="array" ref="BI3207">IFERROR(RANK(BH3207,$BH$24:$BH$4119,1)+COUNTIF($BH$24:BH3207,BH3207)-1,"")</f>
        <v/>
      </c>
      <c r="BJ3207" s="46" t="str">
        <f t="array" ref="BJ3207">IFERROR(INDEX($BH$24:$BH$4119,MATCH(SMALL($BI$24:$BI$4119,ROWS($BJ$24:BJ3207)),$BI$24:$BI$4119,0))," ")</f>
        <v xml:space="preserve"> </v>
      </c>
      <c r="BK3207" s="46" t="str">
        <f t="array" ref="BK3207">IF(ISNUMBER(BJ3207),(IF(COUNTIF( BJ$24:BJ3207, BJ3207 )=1,BJ3207,"")),"")</f>
        <v/>
      </c>
      <c r="BL3207" s="46" t="str">
        <f t="array" ref="BL3207">IFERROR(RANK(BK3207,$BK$24:$BK$4119,1)+COUNTIF($BK$24:BK3207,BK3207)-1,"")</f>
        <v/>
      </c>
      <c r="BM3207" s="46" t="str">
        <f t="array" ref="BM3207">IFERROR(INDEX($BK$24:$BK$4119,MATCH(SMALL($BL$24:$BL$4119,ROWS($BM$24:BM3207)),$BL$24:$BL$4119,0))," ")</f>
        <v xml:space="preserve"> </v>
      </c>
    </row>
    <row r="3208" spans="57:65" ht="14" x14ac:dyDescent="0.15">
      <c r="BE3208" s="6">
        <v>113</v>
      </c>
      <c r="BF3208" s="44">
        <v>13</v>
      </c>
      <c r="BG3208" s="18">
        <v>3185</v>
      </c>
      <c r="BH3208" s="46" t="str">
        <f t="array" ref="BH3208">IF(INDEX($V$71:$AK$326,BE3208,BF3208)&gt;0,INDEX($V$71:$AK$326,BE3208,BF3208),"")</f>
        <v>0</v>
      </c>
      <c r="BI3208" s="46" t="str">
        <f t="array" ref="BI3208">IFERROR(RANK(BH3208,$BH$24:$BH$4119,1)+COUNTIF($BH$24:BH3208,BH3208)-1,"")</f>
        <v/>
      </c>
      <c r="BJ3208" s="46" t="str">
        <f t="array" ref="BJ3208">IFERROR(INDEX($BH$24:$BH$4119,MATCH(SMALL($BI$24:$BI$4119,ROWS($BJ$24:BJ3208)),$BI$24:$BI$4119,0))," ")</f>
        <v xml:space="preserve"> </v>
      </c>
      <c r="BK3208" s="46" t="str">
        <f t="array" ref="BK3208">IF(ISNUMBER(BJ3208),(IF(COUNTIF( BJ$24:BJ3208, BJ3208 )=1,BJ3208,"")),"")</f>
        <v/>
      </c>
      <c r="BL3208" s="46" t="str">
        <f t="array" ref="BL3208">IFERROR(RANK(BK3208,$BK$24:$BK$4119,1)+COUNTIF($BK$24:BK3208,BK3208)-1,"")</f>
        <v/>
      </c>
      <c r="BM3208" s="46" t="str">
        <f t="array" ref="BM3208">IFERROR(INDEX($BK$24:$BK$4119,MATCH(SMALL($BL$24:$BL$4119,ROWS($BM$24:BM3208)),$BL$24:$BL$4119,0))," ")</f>
        <v xml:space="preserve"> </v>
      </c>
    </row>
    <row r="3209" spans="57:65" ht="14" x14ac:dyDescent="0.15">
      <c r="BE3209" s="6">
        <v>114</v>
      </c>
      <c r="BF3209" s="44">
        <v>13</v>
      </c>
      <c r="BG3209" s="18">
        <v>3186</v>
      </c>
      <c r="BH3209" s="46" t="str">
        <f t="array" ref="BH3209">IF(INDEX($V$71:$AK$326,BE3209,BF3209)&gt;0,INDEX($V$71:$AK$326,BE3209,BF3209),"")</f>
        <v>0</v>
      </c>
      <c r="BI3209" s="46" t="str">
        <f t="array" ref="BI3209">IFERROR(RANK(BH3209,$BH$24:$BH$4119,1)+COUNTIF($BH$24:BH3209,BH3209)-1,"")</f>
        <v/>
      </c>
      <c r="BJ3209" s="46" t="str">
        <f t="array" ref="BJ3209">IFERROR(INDEX($BH$24:$BH$4119,MATCH(SMALL($BI$24:$BI$4119,ROWS($BJ$24:BJ3209)),$BI$24:$BI$4119,0))," ")</f>
        <v xml:space="preserve"> </v>
      </c>
      <c r="BK3209" s="46" t="str">
        <f t="array" ref="BK3209">IF(ISNUMBER(BJ3209),(IF(COUNTIF( BJ$24:BJ3209, BJ3209 )=1,BJ3209,"")),"")</f>
        <v/>
      </c>
      <c r="BL3209" s="46" t="str">
        <f t="array" ref="BL3209">IFERROR(RANK(BK3209,$BK$24:$BK$4119,1)+COUNTIF($BK$24:BK3209,BK3209)-1,"")</f>
        <v/>
      </c>
      <c r="BM3209" s="46" t="str">
        <f t="array" ref="BM3209">IFERROR(INDEX($BK$24:$BK$4119,MATCH(SMALL($BL$24:$BL$4119,ROWS($BM$24:BM3209)),$BL$24:$BL$4119,0))," ")</f>
        <v xml:space="preserve"> </v>
      </c>
    </row>
    <row r="3210" spans="57:65" ht="14" x14ac:dyDescent="0.15">
      <c r="BE3210" s="6">
        <v>115</v>
      </c>
      <c r="BF3210" s="44">
        <v>13</v>
      </c>
      <c r="BG3210" s="18">
        <v>3187</v>
      </c>
      <c r="BH3210" s="46" t="str">
        <f t="array" ref="BH3210">IF(INDEX($V$71:$AK$326,BE3210,BF3210)&gt;0,INDEX($V$71:$AK$326,BE3210,BF3210),"")</f>
        <v>0</v>
      </c>
      <c r="BI3210" s="46" t="str">
        <f t="array" ref="BI3210">IFERROR(RANK(BH3210,$BH$24:$BH$4119,1)+COUNTIF($BH$24:BH3210,BH3210)-1,"")</f>
        <v/>
      </c>
      <c r="BJ3210" s="46" t="str">
        <f t="array" ref="BJ3210">IFERROR(INDEX($BH$24:$BH$4119,MATCH(SMALL($BI$24:$BI$4119,ROWS($BJ$24:BJ3210)),$BI$24:$BI$4119,0))," ")</f>
        <v xml:space="preserve"> </v>
      </c>
      <c r="BK3210" s="46" t="str">
        <f t="array" ref="BK3210">IF(ISNUMBER(BJ3210),(IF(COUNTIF( BJ$24:BJ3210, BJ3210 )=1,BJ3210,"")),"")</f>
        <v/>
      </c>
      <c r="BL3210" s="46" t="str">
        <f t="array" ref="BL3210">IFERROR(RANK(BK3210,$BK$24:$BK$4119,1)+COUNTIF($BK$24:BK3210,BK3210)-1,"")</f>
        <v/>
      </c>
      <c r="BM3210" s="46" t="str">
        <f t="array" ref="BM3210">IFERROR(INDEX($BK$24:$BK$4119,MATCH(SMALL($BL$24:$BL$4119,ROWS($BM$24:BM3210)),$BL$24:$BL$4119,0))," ")</f>
        <v xml:space="preserve"> </v>
      </c>
    </row>
    <row r="3211" spans="57:65" ht="14" x14ac:dyDescent="0.15">
      <c r="BE3211" s="6">
        <v>116</v>
      </c>
      <c r="BF3211" s="44">
        <v>13</v>
      </c>
      <c r="BG3211" s="18">
        <v>3188</v>
      </c>
      <c r="BH3211" s="46" t="str">
        <f t="array" ref="BH3211">IF(INDEX($V$71:$AK$326,BE3211,BF3211)&gt;0,INDEX($V$71:$AK$326,BE3211,BF3211),"")</f>
        <v>0</v>
      </c>
      <c r="BI3211" s="46" t="str">
        <f t="array" ref="BI3211">IFERROR(RANK(BH3211,$BH$24:$BH$4119,1)+COUNTIF($BH$24:BH3211,BH3211)-1,"")</f>
        <v/>
      </c>
      <c r="BJ3211" s="46" t="str">
        <f t="array" ref="BJ3211">IFERROR(INDEX($BH$24:$BH$4119,MATCH(SMALL($BI$24:$BI$4119,ROWS($BJ$24:BJ3211)),$BI$24:$BI$4119,0))," ")</f>
        <v xml:space="preserve"> </v>
      </c>
      <c r="BK3211" s="46" t="str">
        <f t="array" ref="BK3211">IF(ISNUMBER(BJ3211),(IF(COUNTIF( BJ$24:BJ3211, BJ3211 )=1,BJ3211,"")),"")</f>
        <v/>
      </c>
      <c r="BL3211" s="46" t="str">
        <f t="array" ref="BL3211">IFERROR(RANK(BK3211,$BK$24:$BK$4119,1)+COUNTIF($BK$24:BK3211,BK3211)-1,"")</f>
        <v/>
      </c>
      <c r="BM3211" s="46" t="str">
        <f t="array" ref="BM3211">IFERROR(INDEX($BK$24:$BK$4119,MATCH(SMALL($BL$24:$BL$4119,ROWS($BM$24:BM3211)),$BL$24:$BL$4119,0))," ")</f>
        <v xml:space="preserve"> </v>
      </c>
    </row>
    <row r="3212" spans="57:65" ht="14" x14ac:dyDescent="0.15">
      <c r="BE3212" s="6">
        <v>117</v>
      </c>
      <c r="BF3212" s="44">
        <v>13</v>
      </c>
      <c r="BG3212" s="18">
        <v>3189</v>
      </c>
      <c r="BH3212" s="46" t="str">
        <f t="array" ref="BH3212">IF(INDEX($V$71:$AK$326,BE3212,BF3212)&gt;0,INDEX($V$71:$AK$326,BE3212,BF3212),"")</f>
        <v>0</v>
      </c>
      <c r="BI3212" s="46" t="str">
        <f t="array" ref="BI3212">IFERROR(RANK(BH3212,$BH$24:$BH$4119,1)+COUNTIF($BH$24:BH3212,BH3212)-1,"")</f>
        <v/>
      </c>
      <c r="BJ3212" s="46" t="str">
        <f t="array" ref="BJ3212">IFERROR(INDEX($BH$24:$BH$4119,MATCH(SMALL($BI$24:$BI$4119,ROWS($BJ$24:BJ3212)),$BI$24:$BI$4119,0))," ")</f>
        <v xml:space="preserve"> </v>
      </c>
      <c r="BK3212" s="46" t="str">
        <f t="array" ref="BK3212">IF(ISNUMBER(BJ3212),(IF(COUNTIF( BJ$24:BJ3212, BJ3212 )=1,BJ3212,"")),"")</f>
        <v/>
      </c>
      <c r="BL3212" s="46" t="str">
        <f t="array" ref="BL3212">IFERROR(RANK(BK3212,$BK$24:$BK$4119,1)+COUNTIF($BK$24:BK3212,BK3212)-1,"")</f>
        <v/>
      </c>
      <c r="BM3212" s="46" t="str">
        <f t="array" ref="BM3212">IFERROR(INDEX($BK$24:$BK$4119,MATCH(SMALL($BL$24:$BL$4119,ROWS($BM$24:BM3212)),$BL$24:$BL$4119,0))," ")</f>
        <v xml:space="preserve"> </v>
      </c>
    </row>
    <row r="3213" spans="57:65" ht="14" x14ac:dyDescent="0.15">
      <c r="BE3213" s="6">
        <v>118</v>
      </c>
      <c r="BF3213" s="44">
        <v>13</v>
      </c>
      <c r="BG3213" s="18">
        <v>3190</v>
      </c>
      <c r="BH3213" s="46" t="str">
        <f t="array" ref="BH3213">IF(INDEX($V$71:$AK$326,BE3213,BF3213)&gt;0,INDEX($V$71:$AK$326,BE3213,BF3213),"")</f>
        <v>0</v>
      </c>
      <c r="BI3213" s="46" t="str">
        <f t="array" ref="BI3213">IFERROR(RANK(BH3213,$BH$24:$BH$4119,1)+COUNTIF($BH$24:BH3213,BH3213)-1,"")</f>
        <v/>
      </c>
      <c r="BJ3213" s="46" t="str">
        <f t="array" ref="BJ3213">IFERROR(INDEX($BH$24:$BH$4119,MATCH(SMALL($BI$24:$BI$4119,ROWS($BJ$24:BJ3213)),$BI$24:$BI$4119,0))," ")</f>
        <v xml:space="preserve"> </v>
      </c>
      <c r="BK3213" s="46" t="str">
        <f t="array" ref="BK3213">IF(ISNUMBER(BJ3213),(IF(COUNTIF( BJ$24:BJ3213, BJ3213 )=1,BJ3213,"")),"")</f>
        <v/>
      </c>
      <c r="BL3213" s="46" t="str">
        <f t="array" ref="BL3213">IFERROR(RANK(BK3213,$BK$24:$BK$4119,1)+COUNTIF($BK$24:BK3213,BK3213)-1,"")</f>
        <v/>
      </c>
      <c r="BM3213" s="46" t="str">
        <f t="array" ref="BM3213">IFERROR(INDEX($BK$24:$BK$4119,MATCH(SMALL($BL$24:$BL$4119,ROWS($BM$24:BM3213)),$BL$24:$BL$4119,0))," ")</f>
        <v xml:space="preserve"> </v>
      </c>
    </row>
    <row r="3214" spans="57:65" ht="14" x14ac:dyDescent="0.15">
      <c r="BE3214" s="6">
        <v>119</v>
      </c>
      <c r="BF3214" s="44">
        <v>13</v>
      </c>
      <c r="BG3214" s="18">
        <v>3191</v>
      </c>
      <c r="BH3214" s="46" t="str">
        <f t="array" ref="BH3214">IF(INDEX($V$71:$AK$326,BE3214,BF3214)&gt;0,INDEX($V$71:$AK$326,BE3214,BF3214),"")</f>
        <v>0</v>
      </c>
      <c r="BI3214" s="46" t="str">
        <f t="array" ref="BI3214">IFERROR(RANK(BH3214,$BH$24:$BH$4119,1)+COUNTIF($BH$24:BH3214,BH3214)-1,"")</f>
        <v/>
      </c>
      <c r="BJ3214" s="46" t="str">
        <f t="array" ref="BJ3214">IFERROR(INDEX($BH$24:$BH$4119,MATCH(SMALL($BI$24:$BI$4119,ROWS($BJ$24:BJ3214)),$BI$24:$BI$4119,0))," ")</f>
        <v xml:space="preserve"> </v>
      </c>
      <c r="BK3214" s="46" t="str">
        <f t="array" ref="BK3214">IF(ISNUMBER(BJ3214),(IF(COUNTIF( BJ$24:BJ3214, BJ3214 )=1,BJ3214,"")),"")</f>
        <v/>
      </c>
      <c r="BL3214" s="46" t="str">
        <f t="array" ref="BL3214">IFERROR(RANK(BK3214,$BK$24:$BK$4119,1)+COUNTIF($BK$24:BK3214,BK3214)-1,"")</f>
        <v/>
      </c>
      <c r="BM3214" s="46" t="str">
        <f t="array" ref="BM3214">IFERROR(INDEX($BK$24:$BK$4119,MATCH(SMALL($BL$24:$BL$4119,ROWS($BM$24:BM3214)),$BL$24:$BL$4119,0))," ")</f>
        <v xml:space="preserve"> </v>
      </c>
    </row>
    <row r="3215" spans="57:65" ht="14" x14ac:dyDescent="0.15">
      <c r="BE3215" s="6">
        <v>120</v>
      </c>
      <c r="BF3215" s="44">
        <v>13</v>
      </c>
      <c r="BG3215" s="18">
        <v>3192</v>
      </c>
      <c r="BH3215" s="46" t="str">
        <f t="array" ref="BH3215">IF(INDEX($V$71:$AK$326,BE3215,BF3215)&gt;0,INDEX($V$71:$AK$326,BE3215,BF3215),"")</f>
        <v/>
      </c>
      <c r="BI3215" s="46" t="str">
        <f t="array" ref="BI3215">IFERROR(RANK(BH3215,$BH$24:$BH$4119,1)+COUNTIF($BH$24:BH3215,BH3215)-1,"")</f>
        <v/>
      </c>
      <c r="BJ3215" s="46" t="str">
        <f t="array" ref="BJ3215">IFERROR(INDEX($BH$24:$BH$4119,MATCH(SMALL($BI$24:$BI$4119,ROWS($BJ$24:BJ3215)),$BI$24:$BI$4119,0))," ")</f>
        <v xml:space="preserve"> </v>
      </c>
      <c r="BK3215" s="46" t="str">
        <f t="array" ref="BK3215">IF(ISNUMBER(BJ3215),(IF(COUNTIF( BJ$24:BJ3215, BJ3215 )=1,BJ3215,"")),"")</f>
        <v/>
      </c>
      <c r="BL3215" s="46" t="str">
        <f t="array" ref="BL3215">IFERROR(RANK(BK3215,$BK$24:$BK$4119,1)+COUNTIF($BK$24:BK3215,BK3215)-1,"")</f>
        <v/>
      </c>
      <c r="BM3215" s="46" t="str">
        <f t="array" ref="BM3215">IFERROR(INDEX($BK$24:$BK$4119,MATCH(SMALL($BL$24:$BL$4119,ROWS($BM$24:BM3215)),$BL$24:$BL$4119,0))," ")</f>
        <v xml:space="preserve"> </v>
      </c>
    </row>
    <row r="3216" spans="57:65" ht="14" x14ac:dyDescent="0.15">
      <c r="BE3216" s="6">
        <v>121</v>
      </c>
      <c r="BF3216" s="44">
        <v>13</v>
      </c>
      <c r="BG3216" s="18">
        <v>3193</v>
      </c>
      <c r="BH3216" s="46" t="str">
        <f t="array" ref="BH3216">IF(INDEX($V$71:$AK$326,BE3216,BF3216)&gt;0,INDEX($V$71:$AK$326,BE3216,BF3216),"")</f>
        <v>0</v>
      </c>
      <c r="BI3216" s="46" t="str">
        <f t="array" ref="BI3216">IFERROR(RANK(BH3216,$BH$24:$BH$4119,1)+COUNTIF($BH$24:BH3216,BH3216)-1,"")</f>
        <v/>
      </c>
      <c r="BJ3216" s="46" t="str">
        <f t="array" ref="BJ3216">IFERROR(INDEX($BH$24:$BH$4119,MATCH(SMALL($BI$24:$BI$4119,ROWS($BJ$24:BJ3216)),$BI$24:$BI$4119,0))," ")</f>
        <v xml:space="preserve"> </v>
      </c>
      <c r="BK3216" s="46" t="str">
        <f t="array" ref="BK3216">IF(ISNUMBER(BJ3216),(IF(COUNTIF( BJ$24:BJ3216, BJ3216 )=1,BJ3216,"")),"")</f>
        <v/>
      </c>
      <c r="BL3216" s="46" t="str">
        <f t="array" ref="BL3216">IFERROR(RANK(BK3216,$BK$24:$BK$4119,1)+COUNTIF($BK$24:BK3216,BK3216)-1,"")</f>
        <v/>
      </c>
      <c r="BM3216" s="46" t="str">
        <f t="array" ref="BM3216">IFERROR(INDEX($BK$24:$BK$4119,MATCH(SMALL($BL$24:$BL$4119,ROWS($BM$24:BM3216)),$BL$24:$BL$4119,0))," ")</f>
        <v xml:space="preserve"> </v>
      </c>
    </row>
    <row r="3217" spans="57:65" ht="14" x14ac:dyDescent="0.15">
      <c r="BE3217" s="6">
        <v>122</v>
      </c>
      <c r="BF3217" s="44">
        <v>13</v>
      </c>
      <c r="BG3217" s="18">
        <v>3194</v>
      </c>
      <c r="BH3217" s="46" t="str">
        <f t="array" ref="BH3217">IF(INDEX($V$71:$AK$326,BE3217,BF3217)&gt;0,INDEX($V$71:$AK$326,BE3217,BF3217),"")</f>
        <v>0</v>
      </c>
      <c r="BI3217" s="46" t="str">
        <f t="array" ref="BI3217">IFERROR(RANK(BH3217,$BH$24:$BH$4119,1)+COUNTIF($BH$24:BH3217,BH3217)-1,"")</f>
        <v/>
      </c>
      <c r="BJ3217" s="46" t="str">
        <f t="array" ref="BJ3217">IFERROR(INDEX($BH$24:$BH$4119,MATCH(SMALL($BI$24:$BI$4119,ROWS($BJ$24:BJ3217)),$BI$24:$BI$4119,0))," ")</f>
        <v xml:space="preserve"> </v>
      </c>
      <c r="BK3217" s="46" t="str">
        <f t="array" ref="BK3217">IF(ISNUMBER(BJ3217),(IF(COUNTIF( BJ$24:BJ3217, BJ3217 )=1,BJ3217,"")),"")</f>
        <v/>
      </c>
      <c r="BL3217" s="46" t="str">
        <f t="array" ref="BL3217">IFERROR(RANK(BK3217,$BK$24:$BK$4119,1)+COUNTIF($BK$24:BK3217,BK3217)-1,"")</f>
        <v/>
      </c>
      <c r="BM3217" s="46" t="str">
        <f t="array" ref="BM3217">IFERROR(INDEX($BK$24:$BK$4119,MATCH(SMALL($BL$24:$BL$4119,ROWS($BM$24:BM3217)),$BL$24:$BL$4119,0))," ")</f>
        <v xml:space="preserve"> </v>
      </c>
    </row>
    <row r="3218" spans="57:65" ht="14" x14ac:dyDescent="0.15">
      <c r="BE3218" s="6">
        <v>123</v>
      </c>
      <c r="BF3218" s="44">
        <v>13</v>
      </c>
      <c r="BG3218" s="18">
        <v>3195</v>
      </c>
      <c r="BH3218" s="46" t="str">
        <f t="array" ref="BH3218">IF(INDEX($V$71:$AK$326,BE3218,BF3218)&gt;0,INDEX($V$71:$AK$326,BE3218,BF3218),"")</f>
        <v>0</v>
      </c>
      <c r="BI3218" s="46" t="str">
        <f t="array" ref="BI3218">IFERROR(RANK(BH3218,$BH$24:$BH$4119,1)+COUNTIF($BH$24:BH3218,BH3218)-1,"")</f>
        <v/>
      </c>
      <c r="BJ3218" s="46" t="str">
        <f t="array" ref="BJ3218">IFERROR(INDEX($BH$24:$BH$4119,MATCH(SMALL($BI$24:$BI$4119,ROWS($BJ$24:BJ3218)),$BI$24:$BI$4119,0))," ")</f>
        <v xml:space="preserve"> </v>
      </c>
      <c r="BK3218" s="46" t="str">
        <f t="array" ref="BK3218">IF(ISNUMBER(BJ3218),(IF(COUNTIF( BJ$24:BJ3218, BJ3218 )=1,BJ3218,"")),"")</f>
        <v/>
      </c>
      <c r="BL3218" s="46" t="str">
        <f t="array" ref="BL3218">IFERROR(RANK(BK3218,$BK$24:$BK$4119,1)+COUNTIF($BK$24:BK3218,BK3218)-1,"")</f>
        <v/>
      </c>
      <c r="BM3218" s="46" t="str">
        <f t="array" ref="BM3218">IFERROR(INDEX($BK$24:$BK$4119,MATCH(SMALL($BL$24:$BL$4119,ROWS($BM$24:BM3218)),$BL$24:$BL$4119,0))," ")</f>
        <v xml:space="preserve"> </v>
      </c>
    </row>
    <row r="3219" spans="57:65" ht="14" x14ac:dyDescent="0.15">
      <c r="BE3219" s="6">
        <v>124</v>
      </c>
      <c r="BF3219" s="44">
        <v>13</v>
      </c>
      <c r="BG3219" s="18">
        <v>3196</v>
      </c>
      <c r="BH3219" s="46" t="str">
        <f t="array" ref="BH3219">IF(INDEX($V$71:$AK$326,BE3219,BF3219)&gt;0,INDEX($V$71:$AK$326,BE3219,BF3219),"")</f>
        <v>0</v>
      </c>
      <c r="BI3219" s="46" t="str">
        <f t="array" ref="BI3219">IFERROR(RANK(BH3219,$BH$24:$BH$4119,1)+COUNTIF($BH$24:BH3219,BH3219)-1,"")</f>
        <v/>
      </c>
      <c r="BJ3219" s="46" t="str">
        <f t="array" ref="BJ3219">IFERROR(INDEX($BH$24:$BH$4119,MATCH(SMALL($BI$24:$BI$4119,ROWS($BJ$24:BJ3219)),$BI$24:$BI$4119,0))," ")</f>
        <v xml:space="preserve"> </v>
      </c>
      <c r="BK3219" s="46" t="str">
        <f t="array" ref="BK3219">IF(ISNUMBER(BJ3219),(IF(COUNTIF( BJ$24:BJ3219, BJ3219 )=1,BJ3219,"")),"")</f>
        <v/>
      </c>
      <c r="BL3219" s="46" t="str">
        <f t="array" ref="BL3219">IFERROR(RANK(BK3219,$BK$24:$BK$4119,1)+COUNTIF($BK$24:BK3219,BK3219)-1,"")</f>
        <v/>
      </c>
      <c r="BM3219" s="46" t="str">
        <f t="array" ref="BM3219">IFERROR(INDEX($BK$24:$BK$4119,MATCH(SMALL($BL$24:$BL$4119,ROWS($BM$24:BM3219)),$BL$24:$BL$4119,0))," ")</f>
        <v xml:space="preserve"> </v>
      </c>
    </row>
    <row r="3220" spans="57:65" ht="14" x14ac:dyDescent="0.15">
      <c r="BE3220" s="6">
        <v>125</v>
      </c>
      <c r="BF3220" s="44">
        <v>13</v>
      </c>
      <c r="BG3220" s="18">
        <v>3197</v>
      </c>
      <c r="BH3220" s="46" t="str">
        <f t="array" ref="BH3220">IF(INDEX($V$71:$AK$326,BE3220,BF3220)&gt;0,INDEX($V$71:$AK$326,BE3220,BF3220),"")</f>
        <v/>
      </c>
      <c r="BI3220" s="46" t="str">
        <f t="array" ref="BI3220">IFERROR(RANK(BH3220,$BH$24:$BH$4119,1)+COUNTIF($BH$24:BH3220,BH3220)-1,"")</f>
        <v/>
      </c>
      <c r="BJ3220" s="46" t="str">
        <f t="array" ref="BJ3220">IFERROR(INDEX($BH$24:$BH$4119,MATCH(SMALL($BI$24:$BI$4119,ROWS($BJ$24:BJ3220)),$BI$24:$BI$4119,0))," ")</f>
        <v xml:space="preserve"> </v>
      </c>
      <c r="BK3220" s="46" t="str">
        <f t="array" ref="BK3220">IF(ISNUMBER(BJ3220),(IF(COUNTIF( BJ$24:BJ3220, BJ3220 )=1,BJ3220,"")),"")</f>
        <v/>
      </c>
      <c r="BL3220" s="46" t="str">
        <f t="array" ref="BL3220">IFERROR(RANK(BK3220,$BK$24:$BK$4119,1)+COUNTIF($BK$24:BK3220,BK3220)-1,"")</f>
        <v/>
      </c>
      <c r="BM3220" s="46" t="str">
        <f t="array" ref="BM3220">IFERROR(INDEX($BK$24:$BK$4119,MATCH(SMALL($BL$24:$BL$4119,ROWS($BM$24:BM3220)),$BL$24:$BL$4119,0))," ")</f>
        <v xml:space="preserve"> </v>
      </c>
    </row>
    <row r="3221" spans="57:65" ht="14" x14ac:dyDescent="0.15">
      <c r="BE3221" s="6">
        <v>126</v>
      </c>
      <c r="BF3221" s="44">
        <v>13</v>
      </c>
      <c r="BG3221" s="18">
        <v>3198</v>
      </c>
      <c r="BH3221" s="46" t="str">
        <f t="array" ref="BH3221">IF(INDEX($V$71:$AK$326,BE3221,BF3221)&gt;0,INDEX($V$71:$AK$326,BE3221,BF3221),"")</f>
        <v>0</v>
      </c>
      <c r="BI3221" s="46" t="str">
        <f t="array" ref="BI3221">IFERROR(RANK(BH3221,$BH$24:$BH$4119,1)+COUNTIF($BH$24:BH3221,BH3221)-1,"")</f>
        <v/>
      </c>
      <c r="BJ3221" s="46" t="str">
        <f t="array" ref="BJ3221">IFERROR(INDEX($BH$24:$BH$4119,MATCH(SMALL($BI$24:$BI$4119,ROWS($BJ$24:BJ3221)),$BI$24:$BI$4119,0))," ")</f>
        <v xml:space="preserve"> </v>
      </c>
      <c r="BK3221" s="46" t="str">
        <f t="array" ref="BK3221">IF(ISNUMBER(BJ3221),(IF(COUNTIF( BJ$24:BJ3221, BJ3221 )=1,BJ3221,"")),"")</f>
        <v/>
      </c>
      <c r="BL3221" s="46" t="str">
        <f t="array" ref="BL3221">IFERROR(RANK(BK3221,$BK$24:$BK$4119,1)+COUNTIF($BK$24:BK3221,BK3221)-1,"")</f>
        <v/>
      </c>
      <c r="BM3221" s="46" t="str">
        <f t="array" ref="BM3221">IFERROR(INDEX($BK$24:$BK$4119,MATCH(SMALL($BL$24:$BL$4119,ROWS($BM$24:BM3221)),$BL$24:$BL$4119,0))," ")</f>
        <v xml:space="preserve"> </v>
      </c>
    </row>
    <row r="3222" spans="57:65" ht="14" x14ac:dyDescent="0.15">
      <c r="BE3222" s="6">
        <v>127</v>
      </c>
      <c r="BF3222" s="44">
        <v>13</v>
      </c>
      <c r="BG3222" s="18">
        <v>3199</v>
      </c>
      <c r="BH3222" s="46" t="str">
        <f t="array" ref="BH3222">IF(INDEX($V$71:$AK$326,BE3222,BF3222)&gt;0,INDEX($V$71:$AK$326,BE3222,BF3222),"")</f>
        <v>0</v>
      </c>
      <c r="BI3222" s="46" t="str">
        <f t="array" ref="BI3222">IFERROR(RANK(BH3222,$BH$24:$BH$4119,1)+COUNTIF($BH$24:BH3222,BH3222)-1,"")</f>
        <v/>
      </c>
      <c r="BJ3222" s="46" t="str">
        <f t="array" ref="BJ3222">IFERROR(INDEX($BH$24:$BH$4119,MATCH(SMALL($BI$24:$BI$4119,ROWS($BJ$24:BJ3222)),$BI$24:$BI$4119,0))," ")</f>
        <v xml:space="preserve"> </v>
      </c>
      <c r="BK3222" s="46" t="str">
        <f t="array" ref="BK3222">IF(ISNUMBER(BJ3222),(IF(COUNTIF( BJ$24:BJ3222, BJ3222 )=1,BJ3222,"")),"")</f>
        <v/>
      </c>
      <c r="BL3222" s="46" t="str">
        <f t="array" ref="BL3222">IFERROR(RANK(BK3222,$BK$24:$BK$4119,1)+COUNTIF($BK$24:BK3222,BK3222)-1,"")</f>
        <v/>
      </c>
      <c r="BM3222" s="46" t="str">
        <f t="array" ref="BM3222">IFERROR(INDEX($BK$24:$BK$4119,MATCH(SMALL($BL$24:$BL$4119,ROWS($BM$24:BM3222)),$BL$24:$BL$4119,0))," ")</f>
        <v xml:space="preserve"> </v>
      </c>
    </row>
    <row r="3223" spans="57:65" ht="14" x14ac:dyDescent="0.15">
      <c r="BE3223" s="6">
        <v>128</v>
      </c>
      <c r="BF3223" s="44">
        <v>13</v>
      </c>
      <c r="BG3223" s="18">
        <v>3200</v>
      </c>
      <c r="BH3223" s="46" t="str">
        <f t="array" ref="BH3223">IF(INDEX($V$71:$AK$326,BE3223,BF3223)&gt;0,INDEX($V$71:$AK$326,BE3223,BF3223),"")</f>
        <v>0</v>
      </c>
      <c r="BI3223" s="46" t="str">
        <f t="array" ref="BI3223">IFERROR(RANK(BH3223,$BH$24:$BH$4119,1)+COUNTIF($BH$24:BH3223,BH3223)-1,"")</f>
        <v/>
      </c>
      <c r="BJ3223" s="46" t="str">
        <f t="array" ref="BJ3223">IFERROR(INDEX($BH$24:$BH$4119,MATCH(SMALL($BI$24:$BI$4119,ROWS($BJ$24:BJ3223)),$BI$24:$BI$4119,0))," ")</f>
        <v xml:space="preserve"> </v>
      </c>
      <c r="BK3223" s="46" t="str">
        <f t="array" ref="BK3223">IF(ISNUMBER(BJ3223),(IF(COUNTIF( BJ$24:BJ3223, BJ3223 )=1,BJ3223,"")),"")</f>
        <v/>
      </c>
      <c r="BL3223" s="46" t="str">
        <f t="array" ref="BL3223">IFERROR(RANK(BK3223,$BK$24:$BK$4119,1)+COUNTIF($BK$24:BK3223,BK3223)-1,"")</f>
        <v/>
      </c>
      <c r="BM3223" s="46" t="str">
        <f t="array" ref="BM3223">IFERROR(INDEX($BK$24:$BK$4119,MATCH(SMALL($BL$24:$BL$4119,ROWS($BM$24:BM3223)),$BL$24:$BL$4119,0))," ")</f>
        <v xml:space="preserve"> </v>
      </c>
    </row>
    <row r="3224" spans="57:65" ht="14" x14ac:dyDescent="0.15">
      <c r="BE3224" s="6">
        <v>129</v>
      </c>
      <c r="BF3224" s="44">
        <v>13</v>
      </c>
      <c r="BG3224" s="18">
        <v>3201</v>
      </c>
      <c r="BH3224" s="46" t="str">
        <f t="array" ref="BH3224">IF(INDEX($V$71:$AK$326,BE3224,BF3224)&gt;0,INDEX($V$71:$AK$326,BE3224,BF3224),"")</f>
        <v>0</v>
      </c>
      <c r="BI3224" s="46" t="str">
        <f t="array" ref="BI3224">IFERROR(RANK(BH3224,$BH$24:$BH$4119,1)+COUNTIF($BH$24:BH3224,BH3224)-1,"")</f>
        <v/>
      </c>
      <c r="BJ3224" s="46" t="str">
        <f t="array" ref="BJ3224">IFERROR(INDEX($BH$24:$BH$4119,MATCH(SMALL($BI$24:$BI$4119,ROWS($BJ$24:BJ3224)),$BI$24:$BI$4119,0))," ")</f>
        <v xml:space="preserve"> </v>
      </c>
      <c r="BK3224" s="46" t="str">
        <f t="array" ref="BK3224">IF(ISNUMBER(BJ3224),(IF(COUNTIF( BJ$24:BJ3224, BJ3224 )=1,BJ3224,"")),"")</f>
        <v/>
      </c>
      <c r="BL3224" s="46" t="str">
        <f t="array" ref="BL3224">IFERROR(RANK(BK3224,$BK$24:$BK$4119,1)+COUNTIF($BK$24:BK3224,BK3224)-1,"")</f>
        <v/>
      </c>
      <c r="BM3224" s="46" t="str">
        <f t="array" ref="BM3224">IFERROR(INDEX($BK$24:$BK$4119,MATCH(SMALL($BL$24:$BL$4119,ROWS($BM$24:BM3224)),$BL$24:$BL$4119,0))," ")</f>
        <v xml:space="preserve"> </v>
      </c>
    </row>
    <row r="3225" spans="57:65" ht="14" x14ac:dyDescent="0.15">
      <c r="BE3225" s="6">
        <v>130</v>
      </c>
      <c r="BF3225" s="44">
        <v>13</v>
      </c>
      <c r="BG3225" s="18">
        <v>3202</v>
      </c>
      <c r="BH3225" s="46" t="str">
        <f t="array" ref="BH3225">IF(INDEX($V$71:$AK$326,BE3225,BF3225)&gt;0,INDEX($V$71:$AK$326,BE3225,BF3225),"")</f>
        <v>0</v>
      </c>
      <c r="BI3225" s="46" t="str">
        <f t="array" ref="BI3225">IFERROR(RANK(BH3225,$BH$24:$BH$4119,1)+COUNTIF($BH$24:BH3225,BH3225)-1,"")</f>
        <v/>
      </c>
      <c r="BJ3225" s="46" t="str">
        <f t="array" ref="BJ3225">IFERROR(INDEX($BH$24:$BH$4119,MATCH(SMALL($BI$24:$BI$4119,ROWS($BJ$24:BJ3225)),$BI$24:$BI$4119,0))," ")</f>
        <v xml:space="preserve"> </v>
      </c>
      <c r="BK3225" s="46" t="str">
        <f t="array" ref="BK3225">IF(ISNUMBER(BJ3225),(IF(COUNTIF( BJ$24:BJ3225, BJ3225 )=1,BJ3225,"")),"")</f>
        <v/>
      </c>
      <c r="BL3225" s="46" t="str">
        <f t="array" ref="BL3225">IFERROR(RANK(BK3225,$BK$24:$BK$4119,1)+COUNTIF($BK$24:BK3225,BK3225)-1,"")</f>
        <v/>
      </c>
      <c r="BM3225" s="46" t="str">
        <f t="array" ref="BM3225">IFERROR(INDEX($BK$24:$BK$4119,MATCH(SMALL($BL$24:$BL$4119,ROWS($BM$24:BM3225)),$BL$24:$BL$4119,0))," ")</f>
        <v xml:space="preserve"> </v>
      </c>
    </row>
    <row r="3226" spans="57:65" ht="14" x14ac:dyDescent="0.15">
      <c r="BE3226" s="6">
        <v>131</v>
      </c>
      <c r="BF3226" s="44">
        <v>13</v>
      </c>
      <c r="BG3226" s="18">
        <v>3203</v>
      </c>
      <c r="BH3226" s="46" t="str">
        <f t="array" ref="BH3226">IF(INDEX($V$71:$AK$326,BE3226,BF3226)&gt;0,INDEX($V$71:$AK$326,BE3226,BF3226),"")</f>
        <v>0</v>
      </c>
      <c r="BI3226" s="46" t="str">
        <f t="array" ref="BI3226">IFERROR(RANK(BH3226,$BH$24:$BH$4119,1)+COUNTIF($BH$24:BH3226,BH3226)-1,"")</f>
        <v/>
      </c>
      <c r="BJ3226" s="46" t="str">
        <f t="array" ref="BJ3226">IFERROR(INDEX($BH$24:$BH$4119,MATCH(SMALL($BI$24:$BI$4119,ROWS($BJ$24:BJ3226)),$BI$24:$BI$4119,0))," ")</f>
        <v xml:space="preserve"> </v>
      </c>
      <c r="BK3226" s="46" t="str">
        <f t="array" ref="BK3226">IF(ISNUMBER(BJ3226),(IF(COUNTIF( BJ$24:BJ3226, BJ3226 )=1,BJ3226,"")),"")</f>
        <v/>
      </c>
      <c r="BL3226" s="46" t="str">
        <f t="array" ref="BL3226">IFERROR(RANK(BK3226,$BK$24:$BK$4119,1)+COUNTIF($BK$24:BK3226,BK3226)-1,"")</f>
        <v/>
      </c>
      <c r="BM3226" s="46" t="str">
        <f t="array" ref="BM3226">IFERROR(INDEX($BK$24:$BK$4119,MATCH(SMALL($BL$24:$BL$4119,ROWS($BM$24:BM3226)),$BL$24:$BL$4119,0))," ")</f>
        <v xml:space="preserve"> </v>
      </c>
    </row>
    <row r="3227" spans="57:65" ht="14" x14ac:dyDescent="0.15">
      <c r="BE3227" s="6">
        <v>132</v>
      </c>
      <c r="BF3227" s="44">
        <v>13</v>
      </c>
      <c r="BG3227" s="18">
        <v>3204</v>
      </c>
      <c r="BH3227" s="46" t="str">
        <f t="array" ref="BH3227">IF(INDEX($V$71:$AK$326,BE3227,BF3227)&gt;0,INDEX($V$71:$AK$326,BE3227,BF3227),"")</f>
        <v>0</v>
      </c>
      <c r="BI3227" s="46" t="str">
        <f t="array" ref="BI3227">IFERROR(RANK(BH3227,$BH$24:$BH$4119,1)+COUNTIF($BH$24:BH3227,BH3227)-1,"")</f>
        <v/>
      </c>
      <c r="BJ3227" s="46" t="str">
        <f t="array" ref="BJ3227">IFERROR(INDEX($BH$24:$BH$4119,MATCH(SMALL($BI$24:$BI$4119,ROWS($BJ$24:BJ3227)),$BI$24:$BI$4119,0))," ")</f>
        <v xml:space="preserve"> </v>
      </c>
      <c r="BK3227" s="46" t="str">
        <f t="array" ref="BK3227">IF(ISNUMBER(BJ3227),(IF(COUNTIF( BJ$24:BJ3227, BJ3227 )=1,BJ3227,"")),"")</f>
        <v/>
      </c>
      <c r="BL3227" s="46" t="str">
        <f t="array" ref="BL3227">IFERROR(RANK(BK3227,$BK$24:$BK$4119,1)+COUNTIF($BK$24:BK3227,BK3227)-1,"")</f>
        <v/>
      </c>
      <c r="BM3227" s="46" t="str">
        <f t="array" ref="BM3227">IFERROR(INDEX($BK$24:$BK$4119,MATCH(SMALL($BL$24:$BL$4119,ROWS($BM$24:BM3227)),$BL$24:$BL$4119,0))," ")</f>
        <v xml:space="preserve"> </v>
      </c>
    </row>
    <row r="3228" spans="57:65" ht="14" x14ac:dyDescent="0.15">
      <c r="BE3228" s="6">
        <v>133</v>
      </c>
      <c r="BF3228" s="44">
        <v>13</v>
      </c>
      <c r="BG3228" s="18">
        <v>3205</v>
      </c>
      <c r="BH3228" s="46" t="str">
        <f t="array" ref="BH3228">IF(INDEX($V$71:$AK$326,BE3228,BF3228)&gt;0,INDEX($V$71:$AK$326,BE3228,BF3228),"")</f>
        <v>0</v>
      </c>
      <c r="BI3228" s="46" t="str">
        <f t="array" ref="BI3228">IFERROR(RANK(BH3228,$BH$24:$BH$4119,1)+COUNTIF($BH$24:BH3228,BH3228)-1,"")</f>
        <v/>
      </c>
      <c r="BJ3228" s="46" t="str">
        <f t="array" ref="BJ3228">IFERROR(INDEX($BH$24:$BH$4119,MATCH(SMALL($BI$24:$BI$4119,ROWS($BJ$24:BJ3228)),$BI$24:$BI$4119,0))," ")</f>
        <v xml:space="preserve"> </v>
      </c>
      <c r="BK3228" s="46" t="str">
        <f t="array" ref="BK3228">IF(ISNUMBER(BJ3228),(IF(COUNTIF( BJ$24:BJ3228, BJ3228 )=1,BJ3228,"")),"")</f>
        <v/>
      </c>
      <c r="BL3228" s="46" t="str">
        <f t="array" ref="BL3228">IFERROR(RANK(BK3228,$BK$24:$BK$4119,1)+COUNTIF($BK$24:BK3228,BK3228)-1,"")</f>
        <v/>
      </c>
      <c r="BM3228" s="46" t="str">
        <f t="array" ref="BM3228">IFERROR(INDEX($BK$24:$BK$4119,MATCH(SMALL($BL$24:$BL$4119,ROWS($BM$24:BM3228)),$BL$24:$BL$4119,0))," ")</f>
        <v xml:space="preserve"> </v>
      </c>
    </row>
    <row r="3229" spans="57:65" ht="14" x14ac:dyDescent="0.15">
      <c r="BE3229" s="6">
        <v>134</v>
      </c>
      <c r="BF3229" s="44">
        <v>13</v>
      </c>
      <c r="BG3229" s="18">
        <v>3206</v>
      </c>
      <c r="BH3229" s="46" t="str">
        <f t="array" ref="BH3229">IF(INDEX($V$71:$AK$326,BE3229,BF3229)&gt;0,INDEX($V$71:$AK$326,BE3229,BF3229),"")</f>
        <v>0</v>
      </c>
      <c r="BI3229" s="46" t="str">
        <f t="array" ref="BI3229">IFERROR(RANK(BH3229,$BH$24:$BH$4119,1)+COUNTIF($BH$24:BH3229,BH3229)-1,"")</f>
        <v/>
      </c>
      <c r="BJ3229" s="46" t="str">
        <f t="array" ref="BJ3229">IFERROR(INDEX($BH$24:$BH$4119,MATCH(SMALL($BI$24:$BI$4119,ROWS($BJ$24:BJ3229)),$BI$24:$BI$4119,0))," ")</f>
        <v xml:space="preserve"> </v>
      </c>
      <c r="BK3229" s="46" t="str">
        <f t="array" ref="BK3229">IF(ISNUMBER(BJ3229),(IF(COUNTIF( BJ$24:BJ3229, BJ3229 )=1,BJ3229,"")),"")</f>
        <v/>
      </c>
      <c r="BL3229" s="46" t="str">
        <f t="array" ref="BL3229">IFERROR(RANK(BK3229,$BK$24:$BK$4119,1)+COUNTIF($BK$24:BK3229,BK3229)-1,"")</f>
        <v/>
      </c>
      <c r="BM3229" s="46" t="str">
        <f t="array" ref="BM3229">IFERROR(INDEX($BK$24:$BK$4119,MATCH(SMALL($BL$24:$BL$4119,ROWS($BM$24:BM3229)),$BL$24:$BL$4119,0))," ")</f>
        <v xml:space="preserve"> </v>
      </c>
    </row>
    <row r="3230" spans="57:65" ht="14" x14ac:dyDescent="0.15">
      <c r="BE3230" s="6">
        <v>135</v>
      </c>
      <c r="BF3230" s="44">
        <v>13</v>
      </c>
      <c r="BG3230" s="18">
        <v>3207</v>
      </c>
      <c r="BH3230" s="46" t="str">
        <f t="array" ref="BH3230">IF(INDEX($V$71:$AK$326,BE3230,BF3230)&gt;0,INDEX($V$71:$AK$326,BE3230,BF3230),"")</f>
        <v>0</v>
      </c>
      <c r="BI3230" s="46" t="str">
        <f t="array" ref="BI3230">IFERROR(RANK(BH3230,$BH$24:$BH$4119,1)+COUNTIF($BH$24:BH3230,BH3230)-1,"")</f>
        <v/>
      </c>
      <c r="BJ3230" s="46" t="str">
        <f t="array" ref="BJ3230">IFERROR(INDEX($BH$24:$BH$4119,MATCH(SMALL($BI$24:$BI$4119,ROWS($BJ$24:BJ3230)),$BI$24:$BI$4119,0))," ")</f>
        <v xml:space="preserve"> </v>
      </c>
      <c r="BK3230" s="46" t="str">
        <f t="array" ref="BK3230">IF(ISNUMBER(BJ3230),(IF(COUNTIF( BJ$24:BJ3230, BJ3230 )=1,BJ3230,"")),"")</f>
        <v/>
      </c>
      <c r="BL3230" s="46" t="str">
        <f t="array" ref="BL3230">IFERROR(RANK(BK3230,$BK$24:$BK$4119,1)+COUNTIF($BK$24:BK3230,BK3230)-1,"")</f>
        <v/>
      </c>
      <c r="BM3230" s="46" t="str">
        <f t="array" ref="BM3230">IFERROR(INDEX($BK$24:$BK$4119,MATCH(SMALL($BL$24:$BL$4119,ROWS($BM$24:BM3230)),$BL$24:$BL$4119,0))," ")</f>
        <v xml:space="preserve"> </v>
      </c>
    </row>
    <row r="3231" spans="57:65" ht="14" x14ac:dyDescent="0.15">
      <c r="BE3231" s="6">
        <v>136</v>
      </c>
      <c r="BF3231" s="44">
        <v>13</v>
      </c>
      <c r="BG3231" s="18">
        <v>3208</v>
      </c>
      <c r="BH3231" s="46" t="str">
        <f t="array" ref="BH3231">IF(INDEX($V$71:$AK$326,BE3231,BF3231)&gt;0,INDEX($V$71:$AK$326,BE3231,BF3231),"")</f>
        <v>0</v>
      </c>
      <c r="BI3231" s="46" t="str">
        <f t="array" ref="BI3231">IFERROR(RANK(BH3231,$BH$24:$BH$4119,1)+COUNTIF($BH$24:BH3231,BH3231)-1,"")</f>
        <v/>
      </c>
      <c r="BJ3231" s="46" t="str">
        <f t="array" ref="BJ3231">IFERROR(INDEX($BH$24:$BH$4119,MATCH(SMALL($BI$24:$BI$4119,ROWS($BJ$24:BJ3231)),$BI$24:$BI$4119,0))," ")</f>
        <v xml:space="preserve"> </v>
      </c>
      <c r="BK3231" s="46" t="str">
        <f t="array" ref="BK3231">IF(ISNUMBER(BJ3231),(IF(COUNTIF( BJ$24:BJ3231, BJ3231 )=1,BJ3231,"")),"")</f>
        <v/>
      </c>
      <c r="BL3231" s="46" t="str">
        <f t="array" ref="BL3231">IFERROR(RANK(BK3231,$BK$24:$BK$4119,1)+COUNTIF($BK$24:BK3231,BK3231)-1,"")</f>
        <v/>
      </c>
      <c r="BM3231" s="46" t="str">
        <f t="array" ref="BM3231">IFERROR(INDEX($BK$24:$BK$4119,MATCH(SMALL($BL$24:$BL$4119,ROWS($BM$24:BM3231)),$BL$24:$BL$4119,0))," ")</f>
        <v xml:space="preserve"> </v>
      </c>
    </row>
    <row r="3232" spans="57:65" ht="14" x14ac:dyDescent="0.15">
      <c r="BE3232" s="6">
        <v>137</v>
      </c>
      <c r="BF3232" s="44">
        <v>13</v>
      </c>
      <c r="BG3232" s="18">
        <v>3209</v>
      </c>
      <c r="BH3232" s="46" t="str">
        <f t="array" ref="BH3232">IF(INDEX($V$71:$AK$326,BE3232,BF3232)&gt;0,INDEX($V$71:$AK$326,BE3232,BF3232),"")</f>
        <v/>
      </c>
      <c r="BI3232" s="46" t="str">
        <f t="array" ref="BI3232">IFERROR(RANK(BH3232,$BH$24:$BH$4119,1)+COUNTIF($BH$24:BH3232,BH3232)-1,"")</f>
        <v/>
      </c>
      <c r="BJ3232" s="46" t="str">
        <f t="array" ref="BJ3232">IFERROR(INDEX($BH$24:$BH$4119,MATCH(SMALL($BI$24:$BI$4119,ROWS($BJ$24:BJ3232)),$BI$24:$BI$4119,0))," ")</f>
        <v xml:space="preserve"> </v>
      </c>
      <c r="BK3232" s="46" t="str">
        <f t="array" ref="BK3232">IF(ISNUMBER(BJ3232),(IF(COUNTIF( BJ$24:BJ3232, BJ3232 )=1,BJ3232,"")),"")</f>
        <v/>
      </c>
      <c r="BL3232" s="46" t="str">
        <f t="array" ref="BL3232">IFERROR(RANK(BK3232,$BK$24:$BK$4119,1)+COUNTIF($BK$24:BK3232,BK3232)-1,"")</f>
        <v/>
      </c>
      <c r="BM3232" s="46" t="str">
        <f t="array" ref="BM3232">IFERROR(INDEX($BK$24:$BK$4119,MATCH(SMALL($BL$24:$BL$4119,ROWS($BM$24:BM3232)),$BL$24:$BL$4119,0))," ")</f>
        <v xml:space="preserve"> </v>
      </c>
    </row>
    <row r="3233" spans="57:65" ht="14" x14ac:dyDescent="0.15">
      <c r="BE3233" s="6">
        <v>138</v>
      </c>
      <c r="BF3233" s="44">
        <v>13</v>
      </c>
      <c r="BG3233" s="18">
        <v>3210</v>
      </c>
      <c r="BH3233" s="46" t="str">
        <f t="array" ref="BH3233">IF(INDEX($V$71:$AK$326,BE3233,BF3233)&gt;0,INDEX($V$71:$AK$326,BE3233,BF3233),"")</f>
        <v>0</v>
      </c>
      <c r="BI3233" s="46" t="str">
        <f t="array" ref="BI3233">IFERROR(RANK(BH3233,$BH$24:$BH$4119,1)+COUNTIF($BH$24:BH3233,BH3233)-1,"")</f>
        <v/>
      </c>
      <c r="BJ3233" s="46" t="str">
        <f t="array" ref="BJ3233">IFERROR(INDEX($BH$24:$BH$4119,MATCH(SMALL($BI$24:$BI$4119,ROWS($BJ$24:BJ3233)),$BI$24:$BI$4119,0))," ")</f>
        <v xml:space="preserve"> </v>
      </c>
      <c r="BK3233" s="46" t="str">
        <f t="array" ref="BK3233">IF(ISNUMBER(BJ3233),(IF(COUNTIF( BJ$24:BJ3233, BJ3233 )=1,BJ3233,"")),"")</f>
        <v/>
      </c>
      <c r="BL3233" s="46" t="str">
        <f t="array" ref="BL3233">IFERROR(RANK(BK3233,$BK$24:$BK$4119,1)+COUNTIF($BK$24:BK3233,BK3233)-1,"")</f>
        <v/>
      </c>
      <c r="BM3233" s="46" t="str">
        <f t="array" ref="BM3233">IFERROR(INDEX($BK$24:$BK$4119,MATCH(SMALL($BL$24:$BL$4119,ROWS($BM$24:BM3233)),$BL$24:$BL$4119,0))," ")</f>
        <v xml:space="preserve"> </v>
      </c>
    </row>
    <row r="3234" spans="57:65" ht="14" x14ac:dyDescent="0.15">
      <c r="BE3234" s="6">
        <v>139</v>
      </c>
      <c r="BF3234" s="44">
        <v>13</v>
      </c>
      <c r="BG3234" s="18">
        <v>3211</v>
      </c>
      <c r="BH3234" s="46" t="str">
        <f t="array" ref="BH3234">IF(INDEX($V$71:$AK$326,BE3234,BF3234)&gt;0,INDEX($V$71:$AK$326,BE3234,BF3234),"")</f>
        <v>0</v>
      </c>
      <c r="BI3234" s="46" t="str">
        <f t="array" ref="BI3234">IFERROR(RANK(BH3234,$BH$24:$BH$4119,1)+COUNTIF($BH$24:BH3234,BH3234)-1,"")</f>
        <v/>
      </c>
      <c r="BJ3234" s="46" t="str">
        <f t="array" ref="BJ3234">IFERROR(INDEX($BH$24:$BH$4119,MATCH(SMALL($BI$24:$BI$4119,ROWS($BJ$24:BJ3234)),$BI$24:$BI$4119,0))," ")</f>
        <v xml:space="preserve"> </v>
      </c>
      <c r="BK3234" s="46" t="str">
        <f t="array" ref="BK3234">IF(ISNUMBER(BJ3234),(IF(COUNTIF( BJ$24:BJ3234, BJ3234 )=1,BJ3234,"")),"")</f>
        <v/>
      </c>
      <c r="BL3234" s="46" t="str">
        <f t="array" ref="BL3234">IFERROR(RANK(BK3234,$BK$24:$BK$4119,1)+COUNTIF($BK$24:BK3234,BK3234)-1,"")</f>
        <v/>
      </c>
      <c r="BM3234" s="46" t="str">
        <f t="array" ref="BM3234">IFERROR(INDEX($BK$24:$BK$4119,MATCH(SMALL($BL$24:$BL$4119,ROWS($BM$24:BM3234)),$BL$24:$BL$4119,0))," ")</f>
        <v xml:space="preserve"> </v>
      </c>
    </row>
    <row r="3235" spans="57:65" ht="14" x14ac:dyDescent="0.15">
      <c r="BE3235" s="6">
        <v>140</v>
      </c>
      <c r="BF3235" s="44">
        <v>13</v>
      </c>
      <c r="BG3235" s="18">
        <v>3212</v>
      </c>
      <c r="BH3235" s="46" t="str">
        <f t="array" ref="BH3235">IF(INDEX($V$71:$AK$326,BE3235,BF3235)&gt;0,INDEX($V$71:$AK$326,BE3235,BF3235),"")</f>
        <v>0</v>
      </c>
      <c r="BI3235" s="46" t="str">
        <f t="array" ref="BI3235">IFERROR(RANK(BH3235,$BH$24:$BH$4119,1)+COUNTIF($BH$24:BH3235,BH3235)-1,"")</f>
        <v/>
      </c>
      <c r="BJ3235" s="46" t="str">
        <f t="array" ref="BJ3235">IFERROR(INDEX($BH$24:$BH$4119,MATCH(SMALL($BI$24:$BI$4119,ROWS($BJ$24:BJ3235)),$BI$24:$BI$4119,0))," ")</f>
        <v xml:space="preserve"> </v>
      </c>
      <c r="BK3235" s="46" t="str">
        <f t="array" ref="BK3235">IF(ISNUMBER(BJ3235),(IF(COUNTIF( BJ$24:BJ3235, BJ3235 )=1,BJ3235,"")),"")</f>
        <v/>
      </c>
      <c r="BL3235" s="46" t="str">
        <f t="array" ref="BL3235">IFERROR(RANK(BK3235,$BK$24:$BK$4119,1)+COUNTIF($BK$24:BK3235,BK3235)-1,"")</f>
        <v/>
      </c>
      <c r="BM3235" s="46" t="str">
        <f t="array" ref="BM3235">IFERROR(INDEX($BK$24:$BK$4119,MATCH(SMALL($BL$24:$BL$4119,ROWS($BM$24:BM3235)),$BL$24:$BL$4119,0))," ")</f>
        <v xml:space="preserve"> </v>
      </c>
    </row>
    <row r="3236" spans="57:65" ht="14" x14ac:dyDescent="0.15">
      <c r="BE3236" s="6">
        <v>141</v>
      </c>
      <c r="BF3236" s="44">
        <v>13</v>
      </c>
      <c r="BG3236" s="18">
        <v>3213</v>
      </c>
      <c r="BH3236" s="46" t="str">
        <f t="array" ref="BH3236">IF(INDEX($V$71:$AK$326,BE3236,BF3236)&gt;0,INDEX($V$71:$AK$326,BE3236,BF3236),"")</f>
        <v/>
      </c>
      <c r="BI3236" s="46" t="str">
        <f t="array" ref="BI3236">IFERROR(RANK(BH3236,$BH$24:$BH$4119,1)+COUNTIF($BH$24:BH3236,BH3236)-1,"")</f>
        <v/>
      </c>
      <c r="BJ3236" s="46" t="str">
        <f t="array" ref="BJ3236">IFERROR(INDEX($BH$24:$BH$4119,MATCH(SMALL($BI$24:$BI$4119,ROWS($BJ$24:BJ3236)),$BI$24:$BI$4119,0))," ")</f>
        <v xml:space="preserve"> </v>
      </c>
      <c r="BK3236" s="46" t="str">
        <f t="array" ref="BK3236">IF(ISNUMBER(BJ3236),(IF(COUNTIF( BJ$24:BJ3236, BJ3236 )=1,BJ3236,"")),"")</f>
        <v/>
      </c>
      <c r="BL3236" s="46" t="str">
        <f t="array" ref="BL3236">IFERROR(RANK(BK3236,$BK$24:$BK$4119,1)+COUNTIF($BK$24:BK3236,BK3236)-1,"")</f>
        <v/>
      </c>
      <c r="BM3236" s="46" t="str">
        <f t="array" ref="BM3236">IFERROR(INDEX($BK$24:$BK$4119,MATCH(SMALL($BL$24:$BL$4119,ROWS($BM$24:BM3236)),$BL$24:$BL$4119,0))," ")</f>
        <v xml:space="preserve"> </v>
      </c>
    </row>
    <row r="3237" spans="57:65" ht="14" x14ac:dyDescent="0.15">
      <c r="BE3237" s="6">
        <v>142</v>
      </c>
      <c r="BF3237" s="44">
        <v>13</v>
      </c>
      <c r="BG3237" s="18">
        <v>3214</v>
      </c>
      <c r="BH3237" s="46" t="str">
        <f t="array" ref="BH3237">IF(INDEX($V$71:$AK$326,BE3237,BF3237)&gt;0,INDEX($V$71:$AK$326,BE3237,BF3237),"")</f>
        <v>0</v>
      </c>
      <c r="BI3237" s="46" t="str">
        <f t="array" ref="BI3237">IFERROR(RANK(BH3237,$BH$24:$BH$4119,1)+COUNTIF($BH$24:BH3237,BH3237)-1,"")</f>
        <v/>
      </c>
      <c r="BJ3237" s="46" t="str">
        <f t="array" ref="BJ3237">IFERROR(INDEX($BH$24:$BH$4119,MATCH(SMALL($BI$24:$BI$4119,ROWS($BJ$24:BJ3237)),$BI$24:$BI$4119,0))," ")</f>
        <v xml:space="preserve"> </v>
      </c>
      <c r="BK3237" s="46" t="str">
        <f t="array" ref="BK3237">IF(ISNUMBER(BJ3237),(IF(COUNTIF( BJ$24:BJ3237, BJ3237 )=1,BJ3237,"")),"")</f>
        <v/>
      </c>
      <c r="BL3237" s="46" t="str">
        <f t="array" ref="BL3237">IFERROR(RANK(BK3237,$BK$24:$BK$4119,1)+COUNTIF($BK$24:BK3237,BK3237)-1,"")</f>
        <v/>
      </c>
      <c r="BM3237" s="46" t="str">
        <f t="array" ref="BM3237">IFERROR(INDEX($BK$24:$BK$4119,MATCH(SMALL($BL$24:$BL$4119,ROWS($BM$24:BM3237)),$BL$24:$BL$4119,0))," ")</f>
        <v xml:space="preserve"> </v>
      </c>
    </row>
    <row r="3238" spans="57:65" ht="14" x14ac:dyDescent="0.15">
      <c r="BE3238" s="6">
        <v>143</v>
      </c>
      <c r="BF3238" s="44">
        <v>13</v>
      </c>
      <c r="BG3238" s="18">
        <v>3215</v>
      </c>
      <c r="BH3238" s="46" t="str">
        <f t="array" ref="BH3238">IF(INDEX($V$71:$AK$326,BE3238,BF3238)&gt;0,INDEX($V$71:$AK$326,BE3238,BF3238),"")</f>
        <v>0</v>
      </c>
      <c r="BI3238" s="46" t="str">
        <f t="array" ref="BI3238">IFERROR(RANK(BH3238,$BH$24:$BH$4119,1)+COUNTIF($BH$24:BH3238,BH3238)-1,"")</f>
        <v/>
      </c>
      <c r="BJ3238" s="46" t="str">
        <f t="array" ref="BJ3238">IFERROR(INDEX($BH$24:$BH$4119,MATCH(SMALL($BI$24:$BI$4119,ROWS($BJ$24:BJ3238)),$BI$24:$BI$4119,0))," ")</f>
        <v xml:space="preserve"> </v>
      </c>
      <c r="BK3238" s="46" t="str">
        <f t="array" ref="BK3238">IF(ISNUMBER(BJ3238),(IF(COUNTIF( BJ$24:BJ3238, BJ3238 )=1,BJ3238,"")),"")</f>
        <v/>
      </c>
      <c r="BL3238" s="46" t="str">
        <f t="array" ref="BL3238">IFERROR(RANK(BK3238,$BK$24:$BK$4119,1)+COUNTIF($BK$24:BK3238,BK3238)-1,"")</f>
        <v/>
      </c>
      <c r="BM3238" s="46" t="str">
        <f t="array" ref="BM3238">IFERROR(INDEX($BK$24:$BK$4119,MATCH(SMALL($BL$24:$BL$4119,ROWS($BM$24:BM3238)),$BL$24:$BL$4119,0))," ")</f>
        <v xml:space="preserve"> </v>
      </c>
    </row>
    <row r="3239" spans="57:65" ht="14" x14ac:dyDescent="0.15">
      <c r="BE3239" s="6">
        <v>144</v>
      </c>
      <c r="BF3239" s="44">
        <v>13</v>
      </c>
      <c r="BG3239" s="18">
        <v>3216</v>
      </c>
      <c r="BH3239" s="46" t="str">
        <f t="array" ref="BH3239">IF(INDEX($V$71:$AK$326,BE3239,BF3239)&gt;0,INDEX($V$71:$AK$326,BE3239,BF3239),"")</f>
        <v>0</v>
      </c>
      <c r="BI3239" s="46" t="str">
        <f t="array" ref="BI3239">IFERROR(RANK(BH3239,$BH$24:$BH$4119,1)+COUNTIF($BH$24:BH3239,BH3239)-1,"")</f>
        <v/>
      </c>
      <c r="BJ3239" s="46" t="str">
        <f t="array" ref="BJ3239">IFERROR(INDEX($BH$24:$BH$4119,MATCH(SMALL($BI$24:$BI$4119,ROWS($BJ$24:BJ3239)),$BI$24:$BI$4119,0))," ")</f>
        <v xml:space="preserve"> </v>
      </c>
      <c r="BK3239" s="46" t="str">
        <f t="array" ref="BK3239">IF(ISNUMBER(BJ3239),(IF(COUNTIF( BJ$24:BJ3239, BJ3239 )=1,BJ3239,"")),"")</f>
        <v/>
      </c>
      <c r="BL3239" s="46" t="str">
        <f t="array" ref="BL3239">IFERROR(RANK(BK3239,$BK$24:$BK$4119,1)+COUNTIF($BK$24:BK3239,BK3239)-1,"")</f>
        <v/>
      </c>
      <c r="BM3239" s="46" t="str">
        <f t="array" ref="BM3239">IFERROR(INDEX($BK$24:$BK$4119,MATCH(SMALL($BL$24:$BL$4119,ROWS($BM$24:BM3239)),$BL$24:$BL$4119,0))," ")</f>
        <v xml:space="preserve"> </v>
      </c>
    </row>
    <row r="3240" spans="57:65" ht="14" x14ac:dyDescent="0.15">
      <c r="BE3240" s="6">
        <v>145</v>
      </c>
      <c r="BF3240" s="44">
        <v>13</v>
      </c>
      <c r="BG3240" s="18">
        <v>3217</v>
      </c>
      <c r="BH3240" s="46" t="str">
        <f t="array" ref="BH3240">IF(INDEX($V$71:$AK$326,BE3240,BF3240)&gt;0,INDEX($V$71:$AK$326,BE3240,BF3240),"")</f>
        <v>0</v>
      </c>
      <c r="BI3240" s="46" t="str">
        <f t="array" ref="BI3240">IFERROR(RANK(BH3240,$BH$24:$BH$4119,1)+COUNTIF($BH$24:BH3240,BH3240)-1,"")</f>
        <v/>
      </c>
      <c r="BJ3240" s="46" t="str">
        <f t="array" ref="BJ3240">IFERROR(INDEX($BH$24:$BH$4119,MATCH(SMALL($BI$24:$BI$4119,ROWS($BJ$24:BJ3240)),$BI$24:$BI$4119,0))," ")</f>
        <v xml:space="preserve"> </v>
      </c>
      <c r="BK3240" s="46" t="str">
        <f t="array" ref="BK3240">IF(ISNUMBER(BJ3240),(IF(COUNTIF( BJ$24:BJ3240, BJ3240 )=1,BJ3240,"")),"")</f>
        <v/>
      </c>
      <c r="BL3240" s="46" t="str">
        <f t="array" ref="BL3240">IFERROR(RANK(BK3240,$BK$24:$BK$4119,1)+COUNTIF($BK$24:BK3240,BK3240)-1,"")</f>
        <v/>
      </c>
      <c r="BM3240" s="46" t="str">
        <f t="array" ref="BM3240">IFERROR(INDEX($BK$24:$BK$4119,MATCH(SMALL($BL$24:$BL$4119,ROWS($BM$24:BM3240)),$BL$24:$BL$4119,0))," ")</f>
        <v xml:space="preserve"> </v>
      </c>
    </row>
    <row r="3241" spans="57:65" ht="14" x14ac:dyDescent="0.15">
      <c r="BE3241" s="6">
        <v>146</v>
      </c>
      <c r="BF3241" s="44">
        <v>13</v>
      </c>
      <c r="BG3241" s="18">
        <v>3218</v>
      </c>
      <c r="BH3241" s="46" t="str">
        <f t="array" ref="BH3241">IF(INDEX($V$71:$AK$326,BE3241,BF3241)&gt;0,INDEX($V$71:$AK$326,BE3241,BF3241),"")</f>
        <v>0</v>
      </c>
      <c r="BI3241" s="46" t="str">
        <f t="array" ref="BI3241">IFERROR(RANK(BH3241,$BH$24:$BH$4119,1)+COUNTIF($BH$24:BH3241,BH3241)-1,"")</f>
        <v/>
      </c>
      <c r="BJ3241" s="46" t="str">
        <f t="array" ref="BJ3241">IFERROR(INDEX($BH$24:$BH$4119,MATCH(SMALL($BI$24:$BI$4119,ROWS($BJ$24:BJ3241)),$BI$24:$BI$4119,0))," ")</f>
        <v xml:space="preserve"> </v>
      </c>
      <c r="BK3241" s="46" t="str">
        <f t="array" ref="BK3241">IF(ISNUMBER(BJ3241),(IF(COUNTIF( BJ$24:BJ3241, BJ3241 )=1,BJ3241,"")),"")</f>
        <v/>
      </c>
      <c r="BL3241" s="46" t="str">
        <f t="array" ref="BL3241">IFERROR(RANK(BK3241,$BK$24:$BK$4119,1)+COUNTIF($BK$24:BK3241,BK3241)-1,"")</f>
        <v/>
      </c>
      <c r="BM3241" s="46" t="str">
        <f t="array" ref="BM3241">IFERROR(INDEX($BK$24:$BK$4119,MATCH(SMALL($BL$24:$BL$4119,ROWS($BM$24:BM3241)),$BL$24:$BL$4119,0))," ")</f>
        <v xml:space="preserve"> </v>
      </c>
    </row>
    <row r="3242" spans="57:65" ht="14" x14ac:dyDescent="0.15">
      <c r="BE3242" s="6">
        <v>147</v>
      </c>
      <c r="BF3242" s="44">
        <v>13</v>
      </c>
      <c r="BG3242" s="18">
        <v>3219</v>
      </c>
      <c r="BH3242" s="46" t="str">
        <f t="array" ref="BH3242">IF(INDEX($V$71:$AK$326,BE3242,BF3242)&gt;0,INDEX($V$71:$AK$326,BE3242,BF3242),"")</f>
        <v>0</v>
      </c>
      <c r="BI3242" s="46" t="str">
        <f t="array" ref="BI3242">IFERROR(RANK(BH3242,$BH$24:$BH$4119,1)+COUNTIF($BH$24:BH3242,BH3242)-1,"")</f>
        <v/>
      </c>
      <c r="BJ3242" s="46" t="str">
        <f t="array" ref="BJ3242">IFERROR(INDEX($BH$24:$BH$4119,MATCH(SMALL($BI$24:$BI$4119,ROWS($BJ$24:BJ3242)),$BI$24:$BI$4119,0))," ")</f>
        <v xml:space="preserve"> </v>
      </c>
      <c r="BK3242" s="46" t="str">
        <f t="array" ref="BK3242">IF(ISNUMBER(BJ3242),(IF(COUNTIF( BJ$24:BJ3242, BJ3242 )=1,BJ3242,"")),"")</f>
        <v/>
      </c>
      <c r="BL3242" s="46" t="str">
        <f t="array" ref="BL3242">IFERROR(RANK(BK3242,$BK$24:$BK$4119,1)+COUNTIF($BK$24:BK3242,BK3242)-1,"")</f>
        <v/>
      </c>
      <c r="BM3242" s="46" t="str">
        <f t="array" ref="BM3242">IFERROR(INDEX($BK$24:$BK$4119,MATCH(SMALL($BL$24:$BL$4119,ROWS($BM$24:BM3242)),$BL$24:$BL$4119,0))," ")</f>
        <v xml:space="preserve"> </v>
      </c>
    </row>
    <row r="3243" spans="57:65" ht="14" x14ac:dyDescent="0.15">
      <c r="BE3243" s="6">
        <v>148</v>
      </c>
      <c r="BF3243" s="44">
        <v>13</v>
      </c>
      <c r="BG3243" s="18">
        <v>3220</v>
      </c>
      <c r="BH3243" s="46" t="str">
        <f t="array" ref="BH3243">IF(INDEX($V$71:$AK$326,BE3243,BF3243)&gt;0,INDEX($V$71:$AK$326,BE3243,BF3243),"")</f>
        <v>0</v>
      </c>
      <c r="BI3243" s="46" t="str">
        <f t="array" ref="BI3243">IFERROR(RANK(BH3243,$BH$24:$BH$4119,1)+COUNTIF($BH$24:BH3243,BH3243)-1,"")</f>
        <v/>
      </c>
      <c r="BJ3243" s="46" t="str">
        <f t="array" ref="BJ3243">IFERROR(INDEX($BH$24:$BH$4119,MATCH(SMALL($BI$24:$BI$4119,ROWS($BJ$24:BJ3243)),$BI$24:$BI$4119,0))," ")</f>
        <v xml:space="preserve"> </v>
      </c>
      <c r="BK3243" s="46" t="str">
        <f t="array" ref="BK3243">IF(ISNUMBER(BJ3243),(IF(COUNTIF( BJ$24:BJ3243, BJ3243 )=1,BJ3243,"")),"")</f>
        <v/>
      </c>
      <c r="BL3243" s="46" t="str">
        <f t="array" ref="BL3243">IFERROR(RANK(BK3243,$BK$24:$BK$4119,1)+COUNTIF($BK$24:BK3243,BK3243)-1,"")</f>
        <v/>
      </c>
      <c r="BM3243" s="46" t="str">
        <f t="array" ref="BM3243">IFERROR(INDEX($BK$24:$BK$4119,MATCH(SMALL($BL$24:$BL$4119,ROWS($BM$24:BM3243)),$BL$24:$BL$4119,0))," ")</f>
        <v xml:space="preserve"> </v>
      </c>
    </row>
    <row r="3244" spans="57:65" ht="14" x14ac:dyDescent="0.15">
      <c r="BE3244" s="6">
        <v>149</v>
      </c>
      <c r="BF3244" s="44">
        <v>13</v>
      </c>
      <c r="BG3244" s="18">
        <v>3221</v>
      </c>
      <c r="BH3244" s="46" t="str">
        <f t="array" ref="BH3244">IF(INDEX($V$71:$AK$326,BE3244,BF3244)&gt;0,INDEX($V$71:$AK$326,BE3244,BF3244),"")</f>
        <v>0</v>
      </c>
      <c r="BI3244" s="46" t="str">
        <f t="array" ref="BI3244">IFERROR(RANK(BH3244,$BH$24:$BH$4119,1)+COUNTIF($BH$24:BH3244,BH3244)-1,"")</f>
        <v/>
      </c>
      <c r="BJ3244" s="46" t="str">
        <f t="array" ref="BJ3244">IFERROR(INDEX($BH$24:$BH$4119,MATCH(SMALL($BI$24:$BI$4119,ROWS($BJ$24:BJ3244)),$BI$24:$BI$4119,0))," ")</f>
        <v xml:space="preserve"> </v>
      </c>
      <c r="BK3244" s="46" t="str">
        <f t="array" ref="BK3244">IF(ISNUMBER(BJ3244),(IF(COUNTIF( BJ$24:BJ3244, BJ3244 )=1,BJ3244,"")),"")</f>
        <v/>
      </c>
      <c r="BL3244" s="46" t="str">
        <f t="array" ref="BL3244">IFERROR(RANK(BK3244,$BK$24:$BK$4119,1)+COUNTIF($BK$24:BK3244,BK3244)-1,"")</f>
        <v/>
      </c>
      <c r="BM3244" s="46" t="str">
        <f t="array" ref="BM3244">IFERROR(INDEX($BK$24:$BK$4119,MATCH(SMALL($BL$24:$BL$4119,ROWS($BM$24:BM3244)),$BL$24:$BL$4119,0))," ")</f>
        <v xml:space="preserve"> </v>
      </c>
    </row>
    <row r="3245" spans="57:65" ht="14" x14ac:dyDescent="0.15">
      <c r="BE3245" s="6">
        <v>150</v>
      </c>
      <c r="BF3245" s="44">
        <v>13</v>
      </c>
      <c r="BG3245" s="18">
        <v>3222</v>
      </c>
      <c r="BH3245" s="46" t="str">
        <f t="array" ref="BH3245">IF(INDEX($V$71:$AK$326,BE3245,BF3245)&gt;0,INDEX($V$71:$AK$326,BE3245,BF3245),"")</f>
        <v>0</v>
      </c>
      <c r="BI3245" s="46" t="str">
        <f t="array" ref="BI3245">IFERROR(RANK(BH3245,$BH$24:$BH$4119,1)+COUNTIF($BH$24:BH3245,BH3245)-1,"")</f>
        <v/>
      </c>
      <c r="BJ3245" s="46" t="str">
        <f t="array" ref="BJ3245">IFERROR(INDEX($BH$24:$BH$4119,MATCH(SMALL($BI$24:$BI$4119,ROWS($BJ$24:BJ3245)),$BI$24:$BI$4119,0))," ")</f>
        <v xml:space="preserve"> </v>
      </c>
      <c r="BK3245" s="46" t="str">
        <f t="array" ref="BK3245">IF(ISNUMBER(BJ3245),(IF(COUNTIF( BJ$24:BJ3245, BJ3245 )=1,BJ3245,"")),"")</f>
        <v/>
      </c>
      <c r="BL3245" s="46" t="str">
        <f t="array" ref="BL3245">IFERROR(RANK(BK3245,$BK$24:$BK$4119,1)+COUNTIF($BK$24:BK3245,BK3245)-1,"")</f>
        <v/>
      </c>
      <c r="BM3245" s="46" t="str">
        <f t="array" ref="BM3245">IFERROR(INDEX($BK$24:$BK$4119,MATCH(SMALL($BL$24:$BL$4119,ROWS($BM$24:BM3245)),$BL$24:$BL$4119,0))," ")</f>
        <v xml:space="preserve"> </v>
      </c>
    </row>
    <row r="3246" spans="57:65" ht="14" x14ac:dyDescent="0.15">
      <c r="BE3246" s="6">
        <v>151</v>
      </c>
      <c r="BF3246" s="44">
        <v>13</v>
      </c>
      <c r="BG3246" s="18">
        <v>3223</v>
      </c>
      <c r="BH3246" s="46" t="str">
        <f t="array" ref="BH3246">IF(INDEX($V$71:$AK$326,BE3246,BF3246)&gt;0,INDEX($V$71:$AK$326,BE3246,BF3246),"")</f>
        <v>0</v>
      </c>
      <c r="BI3246" s="46" t="str">
        <f t="array" ref="BI3246">IFERROR(RANK(BH3246,$BH$24:$BH$4119,1)+COUNTIF($BH$24:BH3246,BH3246)-1,"")</f>
        <v/>
      </c>
      <c r="BJ3246" s="46" t="str">
        <f t="array" ref="BJ3246">IFERROR(INDEX($BH$24:$BH$4119,MATCH(SMALL($BI$24:$BI$4119,ROWS($BJ$24:BJ3246)),$BI$24:$BI$4119,0))," ")</f>
        <v xml:space="preserve"> </v>
      </c>
      <c r="BK3246" s="46" t="str">
        <f t="array" ref="BK3246">IF(ISNUMBER(BJ3246),(IF(COUNTIF( BJ$24:BJ3246, BJ3246 )=1,BJ3246,"")),"")</f>
        <v/>
      </c>
      <c r="BL3246" s="46" t="str">
        <f t="array" ref="BL3246">IFERROR(RANK(BK3246,$BK$24:$BK$4119,1)+COUNTIF($BK$24:BK3246,BK3246)-1,"")</f>
        <v/>
      </c>
      <c r="BM3246" s="46" t="str">
        <f t="array" ref="BM3246">IFERROR(INDEX($BK$24:$BK$4119,MATCH(SMALL($BL$24:$BL$4119,ROWS($BM$24:BM3246)),$BL$24:$BL$4119,0))," ")</f>
        <v xml:space="preserve"> </v>
      </c>
    </row>
    <row r="3247" spans="57:65" ht="14" x14ac:dyDescent="0.15">
      <c r="BE3247" s="6">
        <v>152</v>
      </c>
      <c r="BF3247" s="44">
        <v>13</v>
      </c>
      <c r="BG3247" s="18">
        <v>3224</v>
      </c>
      <c r="BH3247" s="46" t="str">
        <f t="array" ref="BH3247">IF(INDEX($V$71:$AK$326,BE3247,BF3247)&gt;0,INDEX($V$71:$AK$326,BE3247,BF3247),"")</f>
        <v>0</v>
      </c>
      <c r="BI3247" s="46" t="str">
        <f t="array" ref="BI3247">IFERROR(RANK(BH3247,$BH$24:$BH$4119,1)+COUNTIF($BH$24:BH3247,BH3247)-1,"")</f>
        <v/>
      </c>
      <c r="BJ3247" s="46" t="str">
        <f t="array" ref="BJ3247">IFERROR(INDEX($BH$24:$BH$4119,MATCH(SMALL($BI$24:$BI$4119,ROWS($BJ$24:BJ3247)),$BI$24:$BI$4119,0))," ")</f>
        <v xml:space="preserve"> </v>
      </c>
      <c r="BK3247" s="46" t="str">
        <f t="array" ref="BK3247">IF(ISNUMBER(BJ3247),(IF(COUNTIF( BJ$24:BJ3247, BJ3247 )=1,BJ3247,"")),"")</f>
        <v/>
      </c>
      <c r="BL3247" s="46" t="str">
        <f t="array" ref="BL3247">IFERROR(RANK(BK3247,$BK$24:$BK$4119,1)+COUNTIF($BK$24:BK3247,BK3247)-1,"")</f>
        <v/>
      </c>
      <c r="BM3247" s="46" t="str">
        <f t="array" ref="BM3247">IFERROR(INDEX($BK$24:$BK$4119,MATCH(SMALL($BL$24:$BL$4119,ROWS($BM$24:BM3247)),$BL$24:$BL$4119,0))," ")</f>
        <v xml:space="preserve"> </v>
      </c>
    </row>
    <row r="3248" spans="57:65" ht="14" x14ac:dyDescent="0.15">
      <c r="BE3248" s="6">
        <v>153</v>
      </c>
      <c r="BF3248" s="44">
        <v>13</v>
      </c>
      <c r="BG3248" s="18">
        <v>3225</v>
      </c>
      <c r="BH3248" s="46" t="str">
        <f t="array" ref="BH3248">IF(INDEX($V$71:$AK$326,BE3248,BF3248)&gt;0,INDEX($V$71:$AK$326,BE3248,BF3248),"")</f>
        <v>0</v>
      </c>
      <c r="BI3248" s="46" t="str">
        <f t="array" ref="BI3248">IFERROR(RANK(BH3248,$BH$24:$BH$4119,1)+COUNTIF($BH$24:BH3248,BH3248)-1,"")</f>
        <v/>
      </c>
      <c r="BJ3248" s="46" t="str">
        <f t="array" ref="BJ3248">IFERROR(INDEX($BH$24:$BH$4119,MATCH(SMALL($BI$24:$BI$4119,ROWS($BJ$24:BJ3248)),$BI$24:$BI$4119,0))," ")</f>
        <v xml:space="preserve"> </v>
      </c>
      <c r="BK3248" s="46" t="str">
        <f t="array" ref="BK3248">IF(ISNUMBER(BJ3248),(IF(COUNTIF( BJ$24:BJ3248, BJ3248 )=1,BJ3248,"")),"")</f>
        <v/>
      </c>
      <c r="BL3248" s="46" t="str">
        <f t="array" ref="BL3248">IFERROR(RANK(BK3248,$BK$24:$BK$4119,1)+COUNTIF($BK$24:BK3248,BK3248)-1,"")</f>
        <v/>
      </c>
      <c r="BM3248" s="46" t="str">
        <f t="array" ref="BM3248">IFERROR(INDEX($BK$24:$BK$4119,MATCH(SMALL($BL$24:$BL$4119,ROWS($BM$24:BM3248)),$BL$24:$BL$4119,0))," ")</f>
        <v xml:space="preserve"> </v>
      </c>
    </row>
    <row r="3249" spans="57:65" ht="14" x14ac:dyDescent="0.15">
      <c r="BE3249" s="6">
        <v>154</v>
      </c>
      <c r="BF3249" s="44">
        <v>13</v>
      </c>
      <c r="BG3249" s="18">
        <v>3226</v>
      </c>
      <c r="BH3249" s="46" t="str">
        <f t="array" ref="BH3249">IF(INDEX($V$71:$AK$326,BE3249,BF3249)&gt;0,INDEX($V$71:$AK$326,BE3249,BF3249),"")</f>
        <v/>
      </c>
      <c r="BI3249" s="46" t="str">
        <f t="array" ref="BI3249">IFERROR(RANK(BH3249,$BH$24:$BH$4119,1)+COUNTIF($BH$24:BH3249,BH3249)-1,"")</f>
        <v/>
      </c>
      <c r="BJ3249" s="46" t="str">
        <f t="array" ref="BJ3249">IFERROR(INDEX($BH$24:$BH$4119,MATCH(SMALL($BI$24:$BI$4119,ROWS($BJ$24:BJ3249)),$BI$24:$BI$4119,0))," ")</f>
        <v xml:space="preserve"> </v>
      </c>
      <c r="BK3249" s="46" t="str">
        <f t="array" ref="BK3249">IF(ISNUMBER(BJ3249),(IF(COUNTIF( BJ$24:BJ3249, BJ3249 )=1,BJ3249,"")),"")</f>
        <v/>
      </c>
      <c r="BL3249" s="46" t="str">
        <f t="array" ref="BL3249">IFERROR(RANK(BK3249,$BK$24:$BK$4119,1)+COUNTIF($BK$24:BK3249,BK3249)-1,"")</f>
        <v/>
      </c>
      <c r="BM3249" s="46" t="str">
        <f t="array" ref="BM3249">IFERROR(INDEX($BK$24:$BK$4119,MATCH(SMALL($BL$24:$BL$4119,ROWS($BM$24:BM3249)),$BL$24:$BL$4119,0))," ")</f>
        <v xml:space="preserve"> </v>
      </c>
    </row>
    <row r="3250" spans="57:65" ht="14" x14ac:dyDescent="0.15">
      <c r="BE3250" s="6">
        <v>155</v>
      </c>
      <c r="BF3250" s="44">
        <v>13</v>
      </c>
      <c r="BG3250" s="18">
        <v>3227</v>
      </c>
      <c r="BH3250" s="46" t="str">
        <f t="array" ref="BH3250">IF(INDEX($V$71:$AK$326,BE3250,BF3250)&gt;0,INDEX($V$71:$AK$326,BE3250,BF3250),"")</f>
        <v>0</v>
      </c>
      <c r="BI3250" s="46" t="str">
        <f t="array" ref="BI3250">IFERROR(RANK(BH3250,$BH$24:$BH$4119,1)+COUNTIF($BH$24:BH3250,BH3250)-1,"")</f>
        <v/>
      </c>
      <c r="BJ3250" s="46" t="str">
        <f t="array" ref="BJ3250">IFERROR(INDEX($BH$24:$BH$4119,MATCH(SMALL($BI$24:$BI$4119,ROWS($BJ$24:BJ3250)),$BI$24:$BI$4119,0))," ")</f>
        <v xml:space="preserve"> </v>
      </c>
      <c r="BK3250" s="46" t="str">
        <f t="array" ref="BK3250">IF(ISNUMBER(BJ3250),(IF(COUNTIF( BJ$24:BJ3250, BJ3250 )=1,BJ3250,"")),"")</f>
        <v/>
      </c>
      <c r="BL3250" s="46" t="str">
        <f t="array" ref="BL3250">IFERROR(RANK(BK3250,$BK$24:$BK$4119,1)+COUNTIF($BK$24:BK3250,BK3250)-1,"")</f>
        <v/>
      </c>
      <c r="BM3250" s="46" t="str">
        <f t="array" ref="BM3250">IFERROR(INDEX($BK$24:$BK$4119,MATCH(SMALL($BL$24:$BL$4119,ROWS($BM$24:BM3250)),$BL$24:$BL$4119,0))," ")</f>
        <v xml:space="preserve"> </v>
      </c>
    </row>
    <row r="3251" spans="57:65" ht="14" x14ac:dyDescent="0.15">
      <c r="BE3251" s="6">
        <v>156</v>
      </c>
      <c r="BF3251" s="44">
        <v>13</v>
      </c>
      <c r="BG3251" s="18">
        <v>3228</v>
      </c>
      <c r="BH3251" s="46" t="str">
        <f t="array" ref="BH3251">IF(INDEX($V$71:$AK$326,BE3251,BF3251)&gt;0,INDEX($V$71:$AK$326,BE3251,BF3251),"")</f>
        <v>0</v>
      </c>
      <c r="BI3251" s="46" t="str">
        <f t="array" ref="BI3251">IFERROR(RANK(BH3251,$BH$24:$BH$4119,1)+COUNTIF($BH$24:BH3251,BH3251)-1,"")</f>
        <v/>
      </c>
      <c r="BJ3251" s="46" t="str">
        <f t="array" ref="BJ3251">IFERROR(INDEX($BH$24:$BH$4119,MATCH(SMALL($BI$24:$BI$4119,ROWS($BJ$24:BJ3251)),$BI$24:$BI$4119,0))," ")</f>
        <v xml:space="preserve"> </v>
      </c>
      <c r="BK3251" s="46" t="str">
        <f t="array" ref="BK3251">IF(ISNUMBER(BJ3251),(IF(COUNTIF( BJ$24:BJ3251, BJ3251 )=1,BJ3251,"")),"")</f>
        <v/>
      </c>
      <c r="BL3251" s="46" t="str">
        <f t="array" ref="BL3251">IFERROR(RANK(BK3251,$BK$24:$BK$4119,1)+COUNTIF($BK$24:BK3251,BK3251)-1,"")</f>
        <v/>
      </c>
      <c r="BM3251" s="46" t="str">
        <f t="array" ref="BM3251">IFERROR(INDEX($BK$24:$BK$4119,MATCH(SMALL($BL$24:$BL$4119,ROWS($BM$24:BM3251)),$BL$24:$BL$4119,0))," ")</f>
        <v xml:space="preserve"> </v>
      </c>
    </row>
    <row r="3252" spans="57:65" ht="14" x14ac:dyDescent="0.15">
      <c r="BE3252" s="6">
        <v>157</v>
      </c>
      <c r="BF3252" s="44">
        <v>13</v>
      </c>
      <c r="BG3252" s="18">
        <v>3229</v>
      </c>
      <c r="BH3252" s="46" t="str">
        <f t="array" ref="BH3252">IF(INDEX($V$71:$AK$326,BE3252,BF3252)&gt;0,INDEX($V$71:$AK$326,BE3252,BF3252),"")</f>
        <v/>
      </c>
      <c r="BI3252" s="46" t="str">
        <f t="array" ref="BI3252">IFERROR(RANK(BH3252,$BH$24:$BH$4119,1)+COUNTIF($BH$24:BH3252,BH3252)-1,"")</f>
        <v/>
      </c>
      <c r="BJ3252" s="46" t="str">
        <f t="array" ref="BJ3252">IFERROR(INDEX($BH$24:$BH$4119,MATCH(SMALL($BI$24:$BI$4119,ROWS($BJ$24:BJ3252)),$BI$24:$BI$4119,0))," ")</f>
        <v xml:space="preserve"> </v>
      </c>
      <c r="BK3252" s="46" t="str">
        <f t="array" ref="BK3252">IF(ISNUMBER(BJ3252),(IF(COUNTIF( BJ$24:BJ3252, BJ3252 )=1,BJ3252,"")),"")</f>
        <v/>
      </c>
      <c r="BL3252" s="46" t="str">
        <f t="array" ref="BL3252">IFERROR(RANK(BK3252,$BK$24:$BK$4119,1)+COUNTIF($BK$24:BK3252,BK3252)-1,"")</f>
        <v/>
      </c>
      <c r="BM3252" s="46" t="str">
        <f t="array" ref="BM3252">IFERROR(INDEX($BK$24:$BK$4119,MATCH(SMALL($BL$24:$BL$4119,ROWS($BM$24:BM3252)),$BL$24:$BL$4119,0))," ")</f>
        <v xml:space="preserve"> </v>
      </c>
    </row>
    <row r="3253" spans="57:65" ht="14" x14ac:dyDescent="0.15">
      <c r="BE3253" s="6">
        <v>158</v>
      </c>
      <c r="BF3253" s="44">
        <v>13</v>
      </c>
      <c r="BG3253" s="18">
        <v>3230</v>
      </c>
      <c r="BH3253" s="46" t="str">
        <f t="array" ref="BH3253">IF(INDEX($V$71:$AK$326,BE3253,BF3253)&gt;0,INDEX($V$71:$AK$326,BE3253,BF3253),"")</f>
        <v>0</v>
      </c>
      <c r="BI3253" s="46" t="str">
        <f t="array" ref="BI3253">IFERROR(RANK(BH3253,$BH$24:$BH$4119,1)+COUNTIF($BH$24:BH3253,BH3253)-1,"")</f>
        <v/>
      </c>
      <c r="BJ3253" s="46" t="str">
        <f t="array" ref="BJ3253">IFERROR(INDEX($BH$24:$BH$4119,MATCH(SMALL($BI$24:$BI$4119,ROWS($BJ$24:BJ3253)),$BI$24:$BI$4119,0))," ")</f>
        <v xml:space="preserve"> </v>
      </c>
      <c r="BK3253" s="46" t="str">
        <f t="array" ref="BK3253">IF(ISNUMBER(BJ3253),(IF(COUNTIF( BJ$24:BJ3253, BJ3253 )=1,BJ3253,"")),"")</f>
        <v/>
      </c>
      <c r="BL3253" s="46" t="str">
        <f t="array" ref="BL3253">IFERROR(RANK(BK3253,$BK$24:$BK$4119,1)+COUNTIF($BK$24:BK3253,BK3253)-1,"")</f>
        <v/>
      </c>
      <c r="BM3253" s="46" t="str">
        <f t="array" ref="BM3253">IFERROR(INDEX($BK$24:$BK$4119,MATCH(SMALL($BL$24:$BL$4119,ROWS($BM$24:BM3253)),$BL$24:$BL$4119,0))," ")</f>
        <v xml:space="preserve"> </v>
      </c>
    </row>
    <row r="3254" spans="57:65" ht="14" x14ac:dyDescent="0.15">
      <c r="BE3254" s="6">
        <v>159</v>
      </c>
      <c r="BF3254" s="44">
        <v>13</v>
      </c>
      <c r="BG3254" s="18">
        <v>3231</v>
      </c>
      <c r="BH3254" s="46" t="str">
        <f t="array" ref="BH3254">IF(INDEX($V$71:$AK$326,BE3254,BF3254)&gt;0,INDEX($V$71:$AK$326,BE3254,BF3254),"")</f>
        <v>0</v>
      </c>
      <c r="BI3254" s="46" t="str">
        <f t="array" ref="BI3254">IFERROR(RANK(BH3254,$BH$24:$BH$4119,1)+COUNTIF($BH$24:BH3254,BH3254)-1,"")</f>
        <v/>
      </c>
      <c r="BJ3254" s="46" t="str">
        <f t="array" ref="BJ3254">IFERROR(INDEX($BH$24:$BH$4119,MATCH(SMALL($BI$24:$BI$4119,ROWS($BJ$24:BJ3254)),$BI$24:$BI$4119,0))," ")</f>
        <v xml:space="preserve"> </v>
      </c>
      <c r="BK3254" s="46" t="str">
        <f t="array" ref="BK3254">IF(ISNUMBER(BJ3254),(IF(COUNTIF( BJ$24:BJ3254, BJ3254 )=1,BJ3254,"")),"")</f>
        <v/>
      </c>
      <c r="BL3254" s="46" t="str">
        <f t="array" ref="BL3254">IFERROR(RANK(BK3254,$BK$24:$BK$4119,1)+COUNTIF($BK$24:BK3254,BK3254)-1,"")</f>
        <v/>
      </c>
      <c r="BM3254" s="46" t="str">
        <f t="array" ref="BM3254">IFERROR(INDEX($BK$24:$BK$4119,MATCH(SMALL($BL$24:$BL$4119,ROWS($BM$24:BM3254)),$BL$24:$BL$4119,0))," ")</f>
        <v xml:space="preserve"> </v>
      </c>
    </row>
    <row r="3255" spans="57:65" ht="14" x14ac:dyDescent="0.15">
      <c r="BE3255" s="6">
        <v>160</v>
      </c>
      <c r="BF3255" s="44">
        <v>13</v>
      </c>
      <c r="BG3255" s="18">
        <v>3232</v>
      </c>
      <c r="BH3255" s="46" t="str">
        <f t="array" ref="BH3255">IF(INDEX($V$71:$AK$326,BE3255,BF3255)&gt;0,INDEX($V$71:$AK$326,BE3255,BF3255),"")</f>
        <v>0</v>
      </c>
      <c r="BI3255" s="46" t="str">
        <f t="array" ref="BI3255">IFERROR(RANK(BH3255,$BH$24:$BH$4119,1)+COUNTIF($BH$24:BH3255,BH3255)-1,"")</f>
        <v/>
      </c>
      <c r="BJ3255" s="46" t="str">
        <f t="array" ref="BJ3255">IFERROR(INDEX($BH$24:$BH$4119,MATCH(SMALL($BI$24:$BI$4119,ROWS($BJ$24:BJ3255)),$BI$24:$BI$4119,0))," ")</f>
        <v xml:space="preserve"> </v>
      </c>
      <c r="BK3255" s="46" t="str">
        <f t="array" ref="BK3255">IF(ISNUMBER(BJ3255),(IF(COUNTIF( BJ$24:BJ3255, BJ3255 )=1,BJ3255,"")),"")</f>
        <v/>
      </c>
      <c r="BL3255" s="46" t="str">
        <f t="array" ref="BL3255">IFERROR(RANK(BK3255,$BK$24:$BK$4119,1)+COUNTIF($BK$24:BK3255,BK3255)-1,"")</f>
        <v/>
      </c>
      <c r="BM3255" s="46" t="str">
        <f t="array" ref="BM3255">IFERROR(INDEX($BK$24:$BK$4119,MATCH(SMALL($BL$24:$BL$4119,ROWS($BM$24:BM3255)),$BL$24:$BL$4119,0))," ")</f>
        <v xml:space="preserve"> </v>
      </c>
    </row>
    <row r="3256" spans="57:65" ht="14" x14ac:dyDescent="0.15">
      <c r="BE3256" s="6">
        <v>161</v>
      </c>
      <c r="BF3256" s="44">
        <v>13</v>
      </c>
      <c r="BG3256" s="18">
        <v>3233</v>
      </c>
      <c r="BH3256" s="46" t="str">
        <f t="array" ref="BH3256">IF(INDEX($V$71:$AK$326,BE3256,BF3256)&gt;0,INDEX($V$71:$AK$326,BE3256,BF3256),"")</f>
        <v>0</v>
      </c>
      <c r="BI3256" s="46" t="str">
        <f t="array" ref="BI3256">IFERROR(RANK(BH3256,$BH$24:$BH$4119,1)+COUNTIF($BH$24:BH3256,BH3256)-1,"")</f>
        <v/>
      </c>
      <c r="BJ3256" s="46" t="str">
        <f t="array" ref="BJ3256">IFERROR(INDEX($BH$24:$BH$4119,MATCH(SMALL($BI$24:$BI$4119,ROWS($BJ$24:BJ3256)),$BI$24:$BI$4119,0))," ")</f>
        <v xml:space="preserve"> </v>
      </c>
      <c r="BK3256" s="46" t="str">
        <f t="array" ref="BK3256">IF(ISNUMBER(BJ3256),(IF(COUNTIF( BJ$24:BJ3256, BJ3256 )=1,BJ3256,"")),"")</f>
        <v/>
      </c>
      <c r="BL3256" s="46" t="str">
        <f t="array" ref="BL3256">IFERROR(RANK(BK3256,$BK$24:$BK$4119,1)+COUNTIF($BK$24:BK3256,BK3256)-1,"")</f>
        <v/>
      </c>
      <c r="BM3256" s="46" t="str">
        <f t="array" ref="BM3256">IFERROR(INDEX($BK$24:$BK$4119,MATCH(SMALL($BL$24:$BL$4119,ROWS($BM$24:BM3256)),$BL$24:$BL$4119,0))," ")</f>
        <v xml:space="preserve"> </v>
      </c>
    </row>
    <row r="3257" spans="57:65" ht="14" x14ac:dyDescent="0.15">
      <c r="BE3257" s="6">
        <v>162</v>
      </c>
      <c r="BF3257" s="44">
        <v>13</v>
      </c>
      <c r="BG3257" s="18">
        <v>3234</v>
      </c>
      <c r="BH3257" s="46" t="str">
        <f t="array" ref="BH3257">IF(INDEX($V$71:$AK$326,BE3257,BF3257)&gt;0,INDEX($V$71:$AK$326,BE3257,BF3257),"")</f>
        <v>0</v>
      </c>
      <c r="BI3257" s="46" t="str">
        <f t="array" ref="BI3257">IFERROR(RANK(BH3257,$BH$24:$BH$4119,1)+COUNTIF($BH$24:BH3257,BH3257)-1,"")</f>
        <v/>
      </c>
      <c r="BJ3257" s="46" t="str">
        <f t="array" ref="BJ3257">IFERROR(INDEX($BH$24:$BH$4119,MATCH(SMALL($BI$24:$BI$4119,ROWS($BJ$24:BJ3257)),$BI$24:$BI$4119,0))," ")</f>
        <v xml:space="preserve"> </v>
      </c>
      <c r="BK3257" s="46" t="str">
        <f t="array" ref="BK3257">IF(ISNUMBER(BJ3257),(IF(COUNTIF( BJ$24:BJ3257, BJ3257 )=1,BJ3257,"")),"")</f>
        <v/>
      </c>
      <c r="BL3257" s="46" t="str">
        <f t="array" ref="BL3257">IFERROR(RANK(BK3257,$BK$24:$BK$4119,1)+COUNTIF($BK$24:BK3257,BK3257)-1,"")</f>
        <v/>
      </c>
      <c r="BM3257" s="46" t="str">
        <f t="array" ref="BM3257">IFERROR(INDEX($BK$24:$BK$4119,MATCH(SMALL($BL$24:$BL$4119,ROWS($BM$24:BM3257)),$BL$24:$BL$4119,0))," ")</f>
        <v xml:space="preserve"> </v>
      </c>
    </row>
    <row r="3258" spans="57:65" ht="14" x14ac:dyDescent="0.15">
      <c r="BE3258" s="6">
        <v>163</v>
      </c>
      <c r="BF3258" s="44">
        <v>13</v>
      </c>
      <c r="BG3258" s="18">
        <v>3235</v>
      </c>
      <c r="BH3258" s="46" t="str">
        <f t="array" ref="BH3258">IF(INDEX($V$71:$AK$326,BE3258,BF3258)&gt;0,INDEX($V$71:$AK$326,BE3258,BF3258),"")</f>
        <v>0</v>
      </c>
      <c r="BI3258" s="46" t="str">
        <f t="array" ref="BI3258">IFERROR(RANK(BH3258,$BH$24:$BH$4119,1)+COUNTIF($BH$24:BH3258,BH3258)-1,"")</f>
        <v/>
      </c>
      <c r="BJ3258" s="46" t="str">
        <f t="array" ref="BJ3258">IFERROR(INDEX($BH$24:$BH$4119,MATCH(SMALL($BI$24:$BI$4119,ROWS($BJ$24:BJ3258)),$BI$24:$BI$4119,0))," ")</f>
        <v xml:space="preserve"> </v>
      </c>
      <c r="BK3258" s="46" t="str">
        <f t="array" ref="BK3258">IF(ISNUMBER(BJ3258),(IF(COUNTIF( BJ$24:BJ3258, BJ3258 )=1,BJ3258,"")),"")</f>
        <v/>
      </c>
      <c r="BL3258" s="46" t="str">
        <f t="array" ref="BL3258">IFERROR(RANK(BK3258,$BK$24:$BK$4119,1)+COUNTIF($BK$24:BK3258,BK3258)-1,"")</f>
        <v/>
      </c>
      <c r="BM3258" s="46" t="str">
        <f t="array" ref="BM3258">IFERROR(INDEX($BK$24:$BK$4119,MATCH(SMALL($BL$24:$BL$4119,ROWS($BM$24:BM3258)),$BL$24:$BL$4119,0))," ")</f>
        <v xml:space="preserve"> </v>
      </c>
    </row>
    <row r="3259" spans="57:65" ht="14" x14ac:dyDescent="0.15">
      <c r="BE3259" s="6">
        <v>164</v>
      </c>
      <c r="BF3259" s="44">
        <v>13</v>
      </c>
      <c r="BG3259" s="18">
        <v>3236</v>
      </c>
      <c r="BH3259" s="46" t="str">
        <f t="array" ref="BH3259">IF(INDEX($V$71:$AK$326,BE3259,BF3259)&gt;0,INDEX($V$71:$AK$326,BE3259,BF3259),"")</f>
        <v>0</v>
      </c>
      <c r="BI3259" s="46" t="str">
        <f t="array" ref="BI3259">IFERROR(RANK(BH3259,$BH$24:$BH$4119,1)+COUNTIF($BH$24:BH3259,BH3259)-1,"")</f>
        <v/>
      </c>
      <c r="BJ3259" s="46" t="str">
        <f t="array" ref="BJ3259">IFERROR(INDEX($BH$24:$BH$4119,MATCH(SMALL($BI$24:$BI$4119,ROWS($BJ$24:BJ3259)),$BI$24:$BI$4119,0))," ")</f>
        <v xml:space="preserve"> </v>
      </c>
      <c r="BK3259" s="46" t="str">
        <f t="array" ref="BK3259">IF(ISNUMBER(BJ3259),(IF(COUNTIF( BJ$24:BJ3259, BJ3259 )=1,BJ3259,"")),"")</f>
        <v/>
      </c>
      <c r="BL3259" s="46" t="str">
        <f t="array" ref="BL3259">IFERROR(RANK(BK3259,$BK$24:$BK$4119,1)+COUNTIF($BK$24:BK3259,BK3259)-1,"")</f>
        <v/>
      </c>
      <c r="BM3259" s="46" t="str">
        <f t="array" ref="BM3259">IFERROR(INDEX($BK$24:$BK$4119,MATCH(SMALL($BL$24:$BL$4119,ROWS($BM$24:BM3259)),$BL$24:$BL$4119,0))," ")</f>
        <v xml:space="preserve"> </v>
      </c>
    </row>
    <row r="3260" spans="57:65" ht="14" x14ac:dyDescent="0.15">
      <c r="BE3260" s="6">
        <v>165</v>
      </c>
      <c r="BF3260" s="44">
        <v>13</v>
      </c>
      <c r="BG3260" s="18">
        <v>3237</v>
      </c>
      <c r="BH3260" s="46" t="str">
        <f t="array" ref="BH3260">IF(INDEX($V$71:$AK$326,BE3260,BF3260)&gt;0,INDEX($V$71:$AK$326,BE3260,BF3260),"")</f>
        <v>0</v>
      </c>
      <c r="BI3260" s="46" t="str">
        <f t="array" ref="BI3260">IFERROR(RANK(BH3260,$BH$24:$BH$4119,1)+COUNTIF($BH$24:BH3260,BH3260)-1,"")</f>
        <v/>
      </c>
      <c r="BJ3260" s="46" t="str">
        <f t="array" ref="BJ3260">IFERROR(INDEX($BH$24:$BH$4119,MATCH(SMALL($BI$24:$BI$4119,ROWS($BJ$24:BJ3260)),$BI$24:$BI$4119,0))," ")</f>
        <v xml:space="preserve"> </v>
      </c>
      <c r="BK3260" s="46" t="str">
        <f t="array" ref="BK3260">IF(ISNUMBER(BJ3260),(IF(COUNTIF( BJ$24:BJ3260, BJ3260 )=1,BJ3260,"")),"")</f>
        <v/>
      </c>
      <c r="BL3260" s="46" t="str">
        <f t="array" ref="BL3260">IFERROR(RANK(BK3260,$BK$24:$BK$4119,1)+COUNTIF($BK$24:BK3260,BK3260)-1,"")</f>
        <v/>
      </c>
      <c r="BM3260" s="46" t="str">
        <f t="array" ref="BM3260">IFERROR(INDEX($BK$24:$BK$4119,MATCH(SMALL($BL$24:$BL$4119,ROWS($BM$24:BM3260)),$BL$24:$BL$4119,0))," ")</f>
        <v xml:space="preserve"> </v>
      </c>
    </row>
    <row r="3261" spans="57:65" ht="14" x14ac:dyDescent="0.15">
      <c r="BE3261" s="6">
        <v>166</v>
      </c>
      <c r="BF3261" s="44">
        <v>13</v>
      </c>
      <c r="BG3261" s="18">
        <v>3238</v>
      </c>
      <c r="BH3261" s="46" t="str">
        <f t="array" ref="BH3261">IF(INDEX($V$71:$AK$326,BE3261,BF3261)&gt;0,INDEX($V$71:$AK$326,BE3261,BF3261),"")</f>
        <v>0</v>
      </c>
      <c r="BI3261" s="46" t="str">
        <f t="array" ref="BI3261">IFERROR(RANK(BH3261,$BH$24:$BH$4119,1)+COUNTIF($BH$24:BH3261,BH3261)-1,"")</f>
        <v/>
      </c>
      <c r="BJ3261" s="46" t="str">
        <f t="array" ref="BJ3261">IFERROR(INDEX($BH$24:$BH$4119,MATCH(SMALL($BI$24:$BI$4119,ROWS($BJ$24:BJ3261)),$BI$24:$BI$4119,0))," ")</f>
        <v xml:space="preserve"> </v>
      </c>
      <c r="BK3261" s="46" t="str">
        <f t="array" ref="BK3261">IF(ISNUMBER(BJ3261),(IF(COUNTIF( BJ$24:BJ3261, BJ3261 )=1,BJ3261,"")),"")</f>
        <v/>
      </c>
      <c r="BL3261" s="46" t="str">
        <f t="array" ref="BL3261">IFERROR(RANK(BK3261,$BK$24:$BK$4119,1)+COUNTIF($BK$24:BK3261,BK3261)-1,"")</f>
        <v/>
      </c>
      <c r="BM3261" s="46" t="str">
        <f t="array" ref="BM3261">IFERROR(INDEX($BK$24:$BK$4119,MATCH(SMALL($BL$24:$BL$4119,ROWS($BM$24:BM3261)),$BL$24:$BL$4119,0))," ")</f>
        <v xml:space="preserve"> </v>
      </c>
    </row>
    <row r="3262" spans="57:65" ht="14" x14ac:dyDescent="0.15">
      <c r="BE3262" s="6">
        <v>167</v>
      </c>
      <c r="BF3262" s="44">
        <v>13</v>
      </c>
      <c r="BG3262" s="18">
        <v>3239</v>
      </c>
      <c r="BH3262" s="46" t="str">
        <f t="array" ref="BH3262">IF(INDEX($V$71:$AK$326,BE3262,BF3262)&gt;0,INDEX($V$71:$AK$326,BE3262,BF3262),"")</f>
        <v>0</v>
      </c>
      <c r="BI3262" s="46" t="str">
        <f t="array" ref="BI3262">IFERROR(RANK(BH3262,$BH$24:$BH$4119,1)+COUNTIF($BH$24:BH3262,BH3262)-1,"")</f>
        <v/>
      </c>
      <c r="BJ3262" s="46" t="str">
        <f t="array" ref="BJ3262">IFERROR(INDEX($BH$24:$BH$4119,MATCH(SMALL($BI$24:$BI$4119,ROWS($BJ$24:BJ3262)),$BI$24:$BI$4119,0))," ")</f>
        <v xml:space="preserve"> </v>
      </c>
      <c r="BK3262" s="46" t="str">
        <f t="array" ref="BK3262">IF(ISNUMBER(BJ3262),(IF(COUNTIF( BJ$24:BJ3262, BJ3262 )=1,BJ3262,"")),"")</f>
        <v/>
      </c>
      <c r="BL3262" s="46" t="str">
        <f t="array" ref="BL3262">IFERROR(RANK(BK3262,$BK$24:$BK$4119,1)+COUNTIF($BK$24:BK3262,BK3262)-1,"")</f>
        <v/>
      </c>
      <c r="BM3262" s="46" t="str">
        <f t="array" ref="BM3262">IFERROR(INDEX($BK$24:$BK$4119,MATCH(SMALL($BL$24:$BL$4119,ROWS($BM$24:BM3262)),$BL$24:$BL$4119,0))," ")</f>
        <v xml:space="preserve"> </v>
      </c>
    </row>
    <row r="3263" spans="57:65" ht="14" x14ac:dyDescent="0.15">
      <c r="BE3263" s="6">
        <v>168</v>
      </c>
      <c r="BF3263" s="44">
        <v>13</v>
      </c>
      <c r="BG3263" s="18">
        <v>3240</v>
      </c>
      <c r="BH3263" s="46" t="str">
        <f t="array" ref="BH3263">IF(INDEX($V$71:$AK$326,BE3263,BF3263)&gt;0,INDEX($V$71:$AK$326,BE3263,BF3263),"")</f>
        <v>0</v>
      </c>
      <c r="BI3263" s="46" t="str">
        <f t="array" ref="BI3263">IFERROR(RANK(BH3263,$BH$24:$BH$4119,1)+COUNTIF($BH$24:BH3263,BH3263)-1,"")</f>
        <v/>
      </c>
      <c r="BJ3263" s="46" t="str">
        <f t="array" ref="BJ3263">IFERROR(INDEX($BH$24:$BH$4119,MATCH(SMALL($BI$24:$BI$4119,ROWS($BJ$24:BJ3263)),$BI$24:$BI$4119,0))," ")</f>
        <v xml:space="preserve"> </v>
      </c>
      <c r="BK3263" s="46" t="str">
        <f t="array" ref="BK3263">IF(ISNUMBER(BJ3263),(IF(COUNTIF( BJ$24:BJ3263, BJ3263 )=1,BJ3263,"")),"")</f>
        <v/>
      </c>
      <c r="BL3263" s="46" t="str">
        <f t="array" ref="BL3263">IFERROR(RANK(BK3263,$BK$24:$BK$4119,1)+COUNTIF($BK$24:BK3263,BK3263)-1,"")</f>
        <v/>
      </c>
      <c r="BM3263" s="46" t="str">
        <f t="array" ref="BM3263">IFERROR(INDEX($BK$24:$BK$4119,MATCH(SMALL($BL$24:$BL$4119,ROWS($BM$24:BM3263)),$BL$24:$BL$4119,0))," ")</f>
        <v xml:space="preserve"> </v>
      </c>
    </row>
    <row r="3264" spans="57:65" ht="14" x14ac:dyDescent="0.15">
      <c r="BE3264" s="6">
        <v>169</v>
      </c>
      <c r="BF3264" s="44">
        <v>13</v>
      </c>
      <c r="BG3264" s="18">
        <v>3241</v>
      </c>
      <c r="BH3264" s="46" t="str">
        <f t="array" ref="BH3264">IF(INDEX($V$71:$AK$326,BE3264,BF3264)&gt;0,INDEX($V$71:$AK$326,BE3264,BF3264),"")</f>
        <v>0</v>
      </c>
      <c r="BI3264" s="46" t="str">
        <f t="array" ref="BI3264">IFERROR(RANK(BH3264,$BH$24:$BH$4119,1)+COUNTIF($BH$24:BH3264,BH3264)-1,"")</f>
        <v/>
      </c>
      <c r="BJ3264" s="46" t="str">
        <f t="array" ref="BJ3264">IFERROR(INDEX($BH$24:$BH$4119,MATCH(SMALL($BI$24:$BI$4119,ROWS($BJ$24:BJ3264)),$BI$24:$BI$4119,0))," ")</f>
        <v xml:space="preserve"> </v>
      </c>
      <c r="BK3264" s="46" t="str">
        <f t="array" ref="BK3264">IF(ISNUMBER(BJ3264),(IF(COUNTIF( BJ$24:BJ3264, BJ3264 )=1,BJ3264,"")),"")</f>
        <v/>
      </c>
      <c r="BL3264" s="46" t="str">
        <f t="array" ref="BL3264">IFERROR(RANK(BK3264,$BK$24:$BK$4119,1)+COUNTIF($BK$24:BK3264,BK3264)-1,"")</f>
        <v/>
      </c>
      <c r="BM3264" s="46" t="str">
        <f t="array" ref="BM3264">IFERROR(INDEX($BK$24:$BK$4119,MATCH(SMALL($BL$24:$BL$4119,ROWS($BM$24:BM3264)),$BL$24:$BL$4119,0))," ")</f>
        <v xml:space="preserve"> </v>
      </c>
    </row>
    <row r="3265" spans="57:65" ht="14" x14ac:dyDescent="0.15">
      <c r="BE3265" s="6">
        <v>170</v>
      </c>
      <c r="BF3265" s="44">
        <v>13</v>
      </c>
      <c r="BG3265" s="18">
        <v>3242</v>
      </c>
      <c r="BH3265" s="46" t="str">
        <f t="array" ref="BH3265">IF(INDEX($V$71:$AK$326,BE3265,BF3265)&gt;0,INDEX($V$71:$AK$326,BE3265,BF3265),"")</f>
        <v>0</v>
      </c>
      <c r="BI3265" s="46" t="str">
        <f t="array" ref="BI3265">IFERROR(RANK(BH3265,$BH$24:$BH$4119,1)+COUNTIF($BH$24:BH3265,BH3265)-1,"")</f>
        <v/>
      </c>
      <c r="BJ3265" s="46" t="str">
        <f t="array" ref="BJ3265">IFERROR(INDEX($BH$24:$BH$4119,MATCH(SMALL($BI$24:$BI$4119,ROWS($BJ$24:BJ3265)),$BI$24:$BI$4119,0))," ")</f>
        <v xml:space="preserve"> </v>
      </c>
      <c r="BK3265" s="46" t="str">
        <f t="array" ref="BK3265">IF(ISNUMBER(BJ3265),(IF(COUNTIF( BJ$24:BJ3265, BJ3265 )=1,BJ3265,"")),"")</f>
        <v/>
      </c>
      <c r="BL3265" s="46" t="str">
        <f t="array" ref="BL3265">IFERROR(RANK(BK3265,$BK$24:$BK$4119,1)+COUNTIF($BK$24:BK3265,BK3265)-1,"")</f>
        <v/>
      </c>
      <c r="BM3265" s="46" t="str">
        <f t="array" ref="BM3265">IFERROR(INDEX($BK$24:$BK$4119,MATCH(SMALL($BL$24:$BL$4119,ROWS($BM$24:BM3265)),$BL$24:$BL$4119,0))," ")</f>
        <v xml:space="preserve"> </v>
      </c>
    </row>
    <row r="3266" spans="57:65" ht="14" x14ac:dyDescent="0.15">
      <c r="BE3266" s="6">
        <v>171</v>
      </c>
      <c r="BF3266" s="44">
        <v>13</v>
      </c>
      <c r="BG3266" s="18">
        <v>3243</v>
      </c>
      <c r="BH3266" s="46" t="str">
        <f t="array" ref="BH3266">IF(INDEX($V$71:$AK$326,BE3266,BF3266)&gt;0,INDEX($V$71:$AK$326,BE3266,BF3266),"")</f>
        <v/>
      </c>
      <c r="BI3266" s="46" t="str">
        <f t="array" ref="BI3266">IFERROR(RANK(BH3266,$BH$24:$BH$4119,1)+COUNTIF($BH$24:BH3266,BH3266)-1,"")</f>
        <v/>
      </c>
      <c r="BJ3266" s="46" t="str">
        <f t="array" ref="BJ3266">IFERROR(INDEX($BH$24:$BH$4119,MATCH(SMALL($BI$24:$BI$4119,ROWS($BJ$24:BJ3266)),$BI$24:$BI$4119,0))," ")</f>
        <v xml:space="preserve"> </v>
      </c>
      <c r="BK3266" s="46" t="str">
        <f t="array" ref="BK3266">IF(ISNUMBER(BJ3266),(IF(COUNTIF( BJ$24:BJ3266, BJ3266 )=1,BJ3266,"")),"")</f>
        <v/>
      </c>
      <c r="BL3266" s="46" t="str">
        <f t="array" ref="BL3266">IFERROR(RANK(BK3266,$BK$24:$BK$4119,1)+COUNTIF($BK$24:BK3266,BK3266)-1,"")</f>
        <v/>
      </c>
      <c r="BM3266" s="46" t="str">
        <f t="array" ref="BM3266">IFERROR(INDEX($BK$24:$BK$4119,MATCH(SMALL($BL$24:$BL$4119,ROWS($BM$24:BM3266)),$BL$24:$BL$4119,0))," ")</f>
        <v xml:space="preserve"> </v>
      </c>
    </row>
    <row r="3267" spans="57:65" ht="14" x14ac:dyDescent="0.15">
      <c r="BE3267" s="6">
        <v>172</v>
      </c>
      <c r="BF3267" s="44">
        <v>13</v>
      </c>
      <c r="BG3267" s="18">
        <v>3244</v>
      </c>
      <c r="BH3267" s="46" t="str">
        <f t="array" ref="BH3267">IF(INDEX($V$71:$AK$326,BE3267,BF3267)&gt;0,INDEX($V$71:$AK$326,BE3267,BF3267),"")</f>
        <v>0</v>
      </c>
      <c r="BI3267" s="46" t="str">
        <f t="array" ref="BI3267">IFERROR(RANK(BH3267,$BH$24:$BH$4119,1)+COUNTIF($BH$24:BH3267,BH3267)-1,"")</f>
        <v/>
      </c>
      <c r="BJ3267" s="46" t="str">
        <f t="array" ref="BJ3267">IFERROR(INDEX($BH$24:$BH$4119,MATCH(SMALL($BI$24:$BI$4119,ROWS($BJ$24:BJ3267)),$BI$24:$BI$4119,0))," ")</f>
        <v xml:space="preserve"> </v>
      </c>
      <c r="BK3267" s="46" t="str">
        <f t="array" ref="BK3267">IF(ISNUMBER(BJ3267),(IF(COUNTIF( BJ$24:BJ3267, BJ3267 )=1,BJ3267,"")),"")</f>
        <v/>
      </c>
      <c r="BL3267" s="46" t="str">
        <f t="array" ref="BL3267">IFERROR(RANK(BK3267,$BK$24:$BK$4119,1)+COUNTIF($BK$24:BK3267,BK3267)-1,"")</f>
        <v/>
      </c>
      <c r="BM3267" s="46" t="str">
        <f t="array" ref="BM3267">IFERROR(INDEX($BK$24:$BK$4119,MATCH(SMALL($BL$24:$BL$4119,ROWS($BM$24:BM3267)),$BL$24:$BL$4119,0))," ")</f>
        <v xml:space="preserve"> </v>
      </c>
    </row>
    <row r="3268" spans="57:65" ht="14" x14ac:dyDescent="0.15">
      <c r="BE3268" s="6">
        <v>173</v>
      </c>
      <c r="BF3268" s="44">
        <v>13</v>
      </c>
      <c r="BG3268" s="18">
        <v>3245</v>
      </c>
      <c r="BH3268" s="46" t="str">
        <f t="array" ref="BH3268">IF(INDEX($V$71:$AK$326,BE3268,BF3268)&gt;0,INDEX($V$71:$AK$326,BE3268,BF3268),"")</f>
        <v/>
      </c>
      <c r="BI3268" s="46" t="str">
        <f t="array" ref="BI3268">IFERROR(RANK(BH3268,$BH$24:$BH$4119,1)+COUNTIF($BH$24:BH3268,BH3268)-1,"")</f>
        <v/>
      </c>
      <c r="BJ3268" s="46" t="str">
        <f t="array" ref="BJ3268">IFERROR(INDEX($BH$24:$BH$4119,MATCH(SMALL($BI$24:$BI$4119,ROWS($BJ$24:BJ3268)),$BI$24:$BI$4119,0))," ")</f>
        <v xml:space="preserve"> </v>
      </c>
      <c r="BK3268" s="46" t="str">
        <f t="array" ref="BK3268">IF(ISNUMBER(BJ3268),(IF(COUNTIF( BJ$24:BJ3268, BJ3268 )=1,BJ3268,"")),"")</f>
        <v/>
      </c>
      <c r="BL3268" s="46" t="str">
        <f t="array" ref="BL3268">IFERROR(RANK(BK3268,$BK$24:$BK$4119,1)+COUNTIF($BK$24:BK3268,BK3268)-1,"")</f>
        <v/>
      </c>
      <c r="BM3268" s="46" t="str">
        <f t="array" ref="BM3268">IFERROR(INDEX($BK$24:$BK$4119,MATCH(SMALL($BL$24:$BL$4119,ROWS($BM$24:BM3268)),$BL$24:$BL$4119,0))," ")</f>
        <v xml:space="preserve"> </v>
      </c>
    </row>
    <row r="3269" spans="57:65" ht="14" x14ac:dyDescent="0.15">
      <c r="BE3269" s="6">
        <v>174</v>
      </c>
      <c r="BF3269" s="44">
        <v>13</v>
      </c>
      <c r="BG3269" s="18">
        <v>3246</v>
      </c>
      <c r="BH3269" s="46" t="str">
        <f t="array" ref="BH3269">IF(INDEX($V$71:$AK$326,BE3269,BF3269)&gt;0,INDEX($V$71:$AK$326,BE3269,BF3269),"")</f>
        <v>0</v>
      </c>
      <c r="BI3269" s="46" t="str">
        <f t="array" ref="BI3269">IFERROR(RANK(BH3269,$BH$24:$BH$4119,1)+COUNTIF($BH$24:BH3269,BH3269)-1,"")</f>
        <v/>
      </c>
      <c r="BJ3269" s="46" t="str">
        <f t="array" ref="BJ3269">IFERROR(INDEX($BH$24:$BH$4119,MATCH(SMALL($BI$24:$BI$4119,ROWS($BJ$24:BJ3269)),$BI$24:$BI$4119,0))," ")</f>
        <v xml:space="preserve"> </v>
      </c>
      <c r="BK3269" s="46" t="str">
        <f t="array" ref="BK3269">IF(ISNUMBER(BJ3269),(IF(COUNTIF( BJ$24:BJ3269, BJ3269 )=1,BJ3269,"")),"")</f>
        <v/>
      </c>
      <c r="BL3269" s="46" t="str">
        <f t="array" ref="BL3269">IFERROR(RANK(BK3269,$BK$24:$BK$4119,1)+COUNTIF($BK$24:BK3269,BK3269)-1,"")</f>
        <v/>
      </c>
      <c r="BM3269" s="46" t="str">
        <f t="array" ref="BM3269">IFERROR(INDEX($BK$24:$BK$4119,MATCH(SMALL($BL$24:$BL$4119,ROWS($BM$24:BM3269)),$BL$24:$BL$4119,0))," ")</f>
        <v xml:space="preserve"> </v>
      </c>
    </row>
    <row r="3270" spans="57:65" ht="14" x14ac:dyDescent="0.15">
      <c r="BE3270" s="6">
        <v>175</v>
      </c>
      <c r="BF3270" s="44">
        <v>13</v>
      </c>
      <c r="BG3270" s="18">
        <v>3247</v>
      </c>
      <c r="BH3270" s="46" t="str">
        <f t="array" ref="BH3270">IF(INDEX($V$71:$AK$326,BE3270,BF3270)&gt;0,INDEX($V$71:$AK$326,BE3270,BF3270),"")</f>
        <v>0</v>
      </c>
      <c r="BI3270" s="46" t="str">
        <f t="array" ref="BI3270">IFERROR(RANK(BH3270,$BH$24:$BH$4119,1)+COUNTIF($BH$24:BH3270,BH3270)-1,"")</f>
        <v/>
      </c>
      <c r="BJ3270" s="46" t="str">
        <f t="array" ref="BJ3270">IFERROR(INDEX($BH$24:$BH$4119,MATCH(SMALL($BI$24:$BI$4119,ROWS($BJ$24:BJ3270)),$BI$24:$BI$4119,0))," ")</f>
        <v xml:space="preserve"> </v>
      </c>
      <c r="BK3270" s="46" t="str">
        <f t="array" ref="BK3270">IF(ISNUMBER(BJ3270),(IF(COUNTIF( BJ$24:BJ3270, BJ3270 )=1,BJ3270,"")),"")</f>
        <v/>
      </c>
      <c r="BL3270" s="46" t="str">
        <f t="array" ref="BL3270">IFERROR(RANK(BK3270,$BK$24:$BK$4119,1)+COUNTIF($BK$24:BK3270,BK3270)-1,"")</f>
        <v/>
      </c>
      <c r="BM3270" s="46" t="str">
        <f t="array" ref="BM3270">IFERROR(INDEX($BK$24:$BK$4119,MATCH(SMALL($BL$24:$BL$4119,ROWS($BM$24:BM3270)),$BL$24:$BL$4119,0))," ")</f>
        <v xml:space="preserve"> </v>
      </c>
    </row>
    <row r="3271" spans="57:65" ht="14" x14ac:dyDescent="0.15">
      <c r="BE3271" s="6">
        <v>176</v>
      </c>
      <c r="BF3271" s="44">
        <v>13</v>
      </c>
      <c r="BG3271" s="18">
        <v>3248</v>
      </c>
      <c r="BH3271" s="46" t="str">
        <f t="array" ref="BH3271">IF(INDEX($V$71:$AK$326,BE3271,BF3271)&gt;0,INDEX($V$71:$AK$326,BE3271,BF3271),"")</f>
        <v>0</v>
      </c>
      <c r="BI3271" s="46" t="str">
        <f t="array" ref="BI3271">IFERROR(RANK(BH3271,$BH$24:$BH$4119,1)+COUNTIF($BH$24:BH3271,BH3271)-1,"")</f>
        <v/>
      </c>
      <c r="BJ3271" s="46" t="str">
        <f t="array" ref="BJ3271">IFERROR(INDEX($BH$24:$BH$4119,MATCH(SMALL($BI$24:$BI$4119,ROWS($BJ$24:BJ3271)),$BI$24:$BI$4119,0))," ")</f>
        <v xml:space="preserve"> </v>
      </c>
      <c r="BK3271" s="46" t="str">
        <f t="array" ref="BK3271">IF(ISNUMBER(BJ3271),(IF(COUNTIF( BJ$24:BJ3271, BJ3271 )=1,BJ3271,"")),"")</f>
        <v/>
      </c>
      <c r="BL3271" s="46" t="str">
        <f t="array" ref="BL3271">IFERROR(RANK(BK3271,$BK$24:$BK$4119,1)+COUNTIF($BK$24:BK3271,BK3271)-1,"")</f>
        <v/>
      </c>
      <c r="BM3271" s="46" t="str">
        <f t="array" ref="BM3271">IFERROR(INDEX($BK$24:$BK$4119,MATCH(SMALL($BL$24:$BL$4119,ROWS($BM$24:BM3271)),$BL$24:$BL$4119,0))," ")</f>
        <v xml:space="preserve"> </v>
      </c>
    </row>
    <row r="3272" spans="57:65" ht="14" x14ac:dyDescent="0.15">
      <c r="BE3272" s="6">
        <v>177</v>
      </c>
      <c r="BF3272" s="44">
        <v>13</v>
      </c>
      <c r="BG3272" s="18">
        <v>3249</v>
      </c>
      <c r="BH3272" s="46" t="str">
        <f t="array" ref="BH3272">IF(INDEX($V$71:$AK$326,BE3272,BF3272)&gt;0,INDEX($V$71:$AK$326,BE3272,BF3272),"")</f>
        <v>0</v>
      </c>
      <c r="BI3272" s="46" t="str">
        <f t="array" ref="BI3272">IFERROR(RANK(BH3272,$BH$24:$BH$4119,1)+COUNTIF($BH$24:BH3272,BH3272)-1,"")</f>
        <v/>
      </c>
      <c r="BJ3272" s="46" t="str">
        <f t="array" ref="BJ3272">IFERROR(INDEX($BH$24:$BH$4119,MATCH(SMALL($BI$24:$BI$4119,ROWS($BJ$24:BJ3272)),$BI$24:$BI$4119,0))," ")</f>
        <v xml:space="preserve"> </v>
      </c>
      <c r="BK3272" s="46" t="str">
        <f t="array" ref="BK3272">IF(ISNUMBER(BJ3272),(IF(COUNTIF( BJ$24:BJ3272, BJ3272 )=1,BJ3272,"")),"")</f>
        <v/>
      </c>
      <c r="BL3272" s="46" t="str">
        <f t="array" ref="BL3272">IFERROR(RANK(BK3272,$BK$24:$BK$4119,1)+COUNTIF($BK$24:BK3272,BK3272)-1,"")</f>
        <v/>
      </c>
      <c r="BM3272" s="46" t="str">
        <f t="array" ref="BM3272">IFERROR(INDEX($BK$24:$BK$4119,MATCH(SMALL($BL$24:$BL$4119,ROWS($BM$24:BM3272)),$BL$24:$BL$4119,0))," ")</f>
        <v xml:space="preserve"> </v>
      </c>
    </row>
    <row r="3273" spans="57:65" ht="14" x14ac:dyDescent="0.15">
      <c r="BE3273" s="6">
        <v>178</v>
      </c>
      <c r="BF3273" s="44">
        <v>13</v>
      </c>
      <c r="BG3273" s="18">
        <v>3250</v>
      </c>
      <c r="BH3273" s="46" t="str">
        <f t="array" ref="BH3273">IF(INDEX($V$71:$AK$326,BE3273,BF3273)&gt;0,INDEX($V$71:$AK$326,BE3273,BF3273),"")</f>
        <v>0</v>
      </c>
      <c r="BI3273" s="46" t="str">
        <f t="array" ref="BI3273">IFERROR(RANK(BH3273,$BH$24:$BH$4119,1)+COUNTIF($BH$24:BH3273,BH3273)-1,"")</f>
        <v/>
      </c>
      <c r="BJ3273" s="46" t="str">
        <f t="array" ref="BJ3273">IFERROR(INDEX($BH$24:$BH$4119,MATCH(SMALL($BI$24:$BI$4119,ROWS($BJ$24:BJ3273)),$BI$24:$BI$4119,0))," ")</f>
        <v xml:space="preserve"> </v>
      </c>
      <c r="BK3273" s="46" t="str">
        <f t="array" ref="BK3273">IF(ISNUMBER(BJ3273),(IF(COUNTIF( BJ$24:BJ3273, BJ3273 )=1,BJ3273,"")),"")</f>
        <v/>
      </c>
      <c r="BL3273" s="46" t="str">
        <f t="array" ref="BL3273">IFERROR(RANK(BK3273,$BK$24:$BK$4119,1)+COUNTIF($BK$24:BK3273,BK3273)-1,"")</f>
        <v/>
      </c>
      <c r="BM3273" s="46" t="str">
        <f t="array" ref="BM3273">IFERROR(INDEX($BK$24:$BK$4119,MATCH(SMALL($BL$24:$BL$4119,ROWS($BM$24:BM3273)),$BL$24:$BL$4119,0))," ")</f>
        <v xml:space="preserve"> </v>
      </c>
    </row>
    <row r="3274" spans="57:65" ht="14" x14ac:dyDescent="0.15">
      <c r="BE3274" s="6">
        <v>179</v>
      </c>
      <c r="BF3274" s="44">
        <v>13</v>
      </c>
      <c r="BG3274" s="18">
        <v>3251</v>
      </c>
      <c r="BH3274" s="46" t="str">
        <f t="array" ref="BH3274">IF(INDEX($V$71:$AK$326,BE3274,BF3274)&gt;0,INDEX($V$71:$AK$326,BE3274,BF3274),"")</f>
        <v>0</v>
      </c>
      <c r="BI3274" s="46" t="str">
        <f t="array" ref="BI3274">IFERROR(RANK(BH3274,$BH$24:$BH$4119,1)+COUNTIF($BH$24:BH3274,BH3274)-1,"")</f>
        <v/>
      </c>
      <c r="BJ3274" s="46" t="str">
        <f t="array" ref="BJ3274">IFERROR(INDEX($BH$24:$BH$4119,MATCH(SMALL($BI$24:$BI$4119,ROWS($BJ$24:BJ3274)),$BI$24:$BI$4119,0))," ")</f>
        <v xml:space="preserve"> </v>
      </c>
      <c r="BK3274" s="46" t="str">
        <f t="array" ref="BK3274">IF(ISNUMBER(BJ3274),(IF(COUNTIF( BJ$24:BJ3274, BJ3274 )=1,BJ3274,"")),"")</f>
        <v/>
      </c>
      <c r="BL3274" s="46" t="str">
        <f t="array" ref="BL3274">IFERROR(RANK(BK3274,$BK$24:$BK$4119,1)+COUNTIF($BK$24:BK3274,BK3274)-1,"")</f>
        <v/>
      </c>
      <c r="BM3274" s="46" t="str">
        <f t="array" ref="BM3274">IFERROR(INDEX($BK$24:$BK$4119,MATCH(SMALL($BL$24:$BL$4119,ROWS($BM$24:BM3274)),$BL$24:$BL$4119,0))," ")</f>
        <v xml:space="preserve"> </v>
      </c>
    </row>
    <row r="3275" spans="57:65" ht="14" x14ac:dyDescent="0.15">
      <c r="BE3275" s="6">
        <v>180</v>
      </c>
      <c r="BF3275" s="44">
        <v>13</v>
      </c>
      <c r="BG3275" s="18">
        <v>3252</v>
      </c>
      <c r="BH3275" s="46" t="str">
        <f t="array" ref="BH3275">IF(INDEX($V$71:$AK$326,BE3275,BF3275)&gt;0,INDEX($V$71:$AK$326,BE3275,BF3275),"")</f>
        <v>0</v>
      </c>
      <c r="BI3275" s="46" t="str">
        <f t="array" ref="BI3275">IFERROR(RANK(BH3275,$BH$24:$BH$4119,1)+COUNTIF($BH$24:BH3275,BH3275)-1,"")</f>
        <v/>
      </c>
      <c r="BJ3275" s="46" t="str">
        <f t="array" ref="BJ3275">IFERROR(INDEX($BH$24:$BH$4119,MATCH(SMALL($BI$24:$BI$4119,ROWS($BJ$24:BJ3275)),$BI$24:$BI$4119,0))," ")</f>
        <v xml:space="preserve"> </v>
      </c>
      <c r="BK3275" s="46" t="str">
        <f t="array" ref="BK3275">IF(ISNUMBER(BJ3275),(IF(COUNTIF( BJ$24:BJ3275, BJ3275 )=1,BJ3275,"")),"")</f>
        <v/>
      </c>
      <c r="BL3275" s="46" t="str">
        <f t="array" ref="BL3275">IFERROR(RANK(BK3275,$BK$24:$BK$4119,1)+COUNTIF($BK$24:BK3275,BK3275)-1,"")</f>
        <v/>
      </c>
      <c r="BM3275" s="46" t="str">
        <f t="array" ref="BM3275">IFERROR(INDEX($BK$24:$BK$4119,MATCH(SMALL($BL$24:$BL$4119,ROWS($BM$24:BM3275)),$BL$24:$BL$4119,0))," ")</f>
        <v xml:space="preserve"> </v>
      </c>
    </row>
    <row r="3276" spans="57:65" ht="14" x14ac:dyDescent="0.15">
      <c r="BE3276" s="6">
        <v>181</v>
      </c>
      <c r="BF3276" s="44">
        <v>13</v>
      </c>
      <c r="BG3276" s="18">
        <v>3253</v>
      </c>
      <c r="BH3276" s="46" t="str">
        <f t="array" ref="BH3276">IF(INDEX($V$71:$AK$326,BE3276,BF3276)&gt;0,INDEX($V$71:$AK$326,BE3276,BF3276),"")</f>
        <v>0</v>
      </c>
      <c r="BI3276" s="46" t="str">
        <f t="array" ref="BI3276">IFERROR(RANK(BH3276,$BH$24:$BH$4119,1)+COUNTIF($BH$24:BH3276,BH3276)-1,"")</f>
        <v/>
      </c>
      <c r="BJ3276" s="46" t="str">
        <f t="array" ref="BJ3276">IFERROR(INDEX($BH$24:$BH$4119,MATCH(SMALL($BI$24:$BI$4119,ROWS($BJ$24:BJ3276)),$BI$24:$BI$4119,0))," ")</f>
        <v xml:space="preserve"> </v>
      </c>
      <c r="BK3276" s="46" t="str">
        <f t="array" ref="BK3276">IF(ISNUMBER(BJ3276),(IF(COUNTIF( BJ$24:BJ3276, BJ3276 )=1,BJ3276,"")),"")</f>
        <v/>
      </c>
      <c r="BL3276" s="46" t="str">
        <f t="array" ref="BL3276">IFERROR(RANK(BK3276,$BK$24:$BK$4119,1)+COUNTIF($BK$24:BK3276,BK3276)-1,"")</f>
        <v/>
      </c>
      <c r="BM3276" s="46" t="str">
        <f t="array" ref="BM3276">IFERROR(INDEX($BK$24:$BK$4119,MATCH(SMALL($BL$24:$BL$4119,ROWS($BM$24:BM3276)),$BL$24:$BL$4119,0))," ")</f>
        <v xml:space="preserve"> </v>
      </c>
    </row>
    <row r="3277" spans="57:65" ht="14" x14ac:dyDescent="0.15">
      <c r="BE3277" s="6">
        <v>182</v>
      </c>
      <c r="BF3277" s="44">
        <v>13</v>
      </c>
      <c r="BG3277" s="18">
        <v>3254</v>
      </c>
      <c r="BH3277" s="46" t="str">
        <f t="array" ref="BH3277">IF(INDEX($V$71:$AK$326,BE3277,BF3277)&gt;0,INDEX($V$71:$AK$326,BE3277,BF3277),"")</f>
        <v>0</v>
      </c>
      <c r="BI3277" s="46" t="str">
        <f t="array" ref="BI3277">IFERROR(RANK(BH3277,$BH$24:$BH$4119,1)+COUNTIF($BH$24:BH3277,BH3277)-1,"")</f>
        <v/>
      </c>
      <c r="BJ3277" s="46" t="str">
        <f t="array" ref="BJ3277">IFERROR(INDEX($BH$24:$BH$4119,MATCH(SMALL($BI$24:$BI$4119,ROWS($BJ$24:BJ3277)),$BI$24:$BI$4119,0))," ")</f>
        <v xml:space="preserve"> </v>
      </c>
      <c r="BK3277" s="46" t="str">
        <f t="array" ref="BK3277">IF(ISNUMBER(BJ3277),(IF(COUNTIF( BJ$24:BJ3277, BJ3277 )=1,BJ3277,"")),"")</f>
        <v/>
      </c>
      <c r="BL3277" s="46" t="str">
        <f t="array" ref="BL3277">IFERROR(RANK(BK3277,$BK$24:$BK$4119,1)+COUNTIF($BK$24:BK3277,BK3277)-1,"")</f>
        <v/>
      </c>
      <c r="BM3277" s="46" t="str">
        <f t="array" ref="BM3277">IFERROR(INDEX($BK$24:$BK$4119,MATCH(SMALL($BL$24:$BL$4119,ROWS($BM$24:BM3277)),$BL$24:$BL$4119,0))," ")</f>
        <v xml:space="preserve"> </v>
      </c>
    </row>
    <row r="3278" spans="57:65" ht="14" x14ac:dyDescent="0.15">
      <c r="BE3278" s="6">
        <v>183</v>
      </c>
      <c r="BF3278" s="44">
        <v>13</v>
      </c>
      <c r="BG3278" s="18">
        <v>3255</v>
      </c>
      <c r="BH3278" s="46" t="str">
        <f t="array" ref="BH3278">IF(INDEX($V$71:$AK$326,BE3278,BF3278)&gt;0,INDEX($V$71:$AK$326,BE3278,BF3278),"")</f>
        <v>0</v>
      </c>
      <c r="BI3278" s="46" t="str">
        <f t="array" ref="BI3278">IFERROR(RANK(BH3278,$BH$24:$BH$4119,1)+COUNTIF($BH$24:BH3278,BH3278)-1,"")</f>
        <v/>
      </c>
      <c r="BJ3278" s="46" t="str">
        <f t="array" ref="BJ3278">IFERROR(INDEX($BH$24:$BH$4119,MATCH(SMALL($BI$24:$BI$4119,ROWS($BJ$24:BJ3278)),$BI$24:$BI$4119,0))," ")</f>
        <v xml:space="preserve"> </v>
      </c>
      <c r="BK3278" s="46" t="str">
        <f t="array" ref="BK3278">IF(ISNUMBER(BJ3278),(IF(COUNTIF( BJ$24:BJ3278, BJ3278 )=1,BJ3278,"")),"")</f>
        <v/>
      </c>
      <c r="BL3278" s="46" t="str">
        <f t="array" ref="BL3278">IFERROR(RANK(BK3278,$BK$24:$BK$4119,1)+COUNTIF($BK$24:BK3278,BK3278)-1,"")</f>
        <v/>
      </c>
      <c r="BM3278" s="46" t="str">
        <f t="array" ref="BM3278">IFERROR(INDEX($BK$24:$BK$4119,MATCH(SMALL($BL$24:$BL$4119,ROWS($BM$24:BM3278)),$BL$24:$BL$4119,0))," ")</f>
        <v xml:space="preserve"> </v>
      </c>
    </row>
    <row r="3279" spans="57:65" ht="14" x14ac:dyDescent="0.15">
      <c r="BE3279" s="6">
        <v>184</v>
      </c>
      <c r="BF3279" s="44">
        <v>13</v>
      </c>
      <c r="BG3279" s="18">
        <v>3256</v>
      </c>
      <c r="BH3279" s="46" t="str">
        <f t="array" ref="BH3279">IF(INDEX($V$71:$AK$326,BE3279,BF3279)&gt;0,INDEX($V$71:$AK$326,BE3279,BF3279),"")</f>
        <v>0</v>
      </c>
      <c r="BI3279" s="46" t="str">
        <f t="array" ref="BI3279">IFERROR(RANK(BH3279,$BH$24:$BH$4119,1)+COUNTIF($BH$24:BH3279,BH3279)-1,"")</f>
        <v/>
      </c>
      <c r="BJ3279" s="46" t="str">
        <f t="array" ref="BJ3279">IFERROR(INDEX($BH$24:$BH$4119,MATCH(SMALL($BI$24:$BI$4119,ROWS($BJ$24:BJ3279)),$BI$24:$BI$4119,0))," ")</f>
        <v xml:space="preserve"> </v>
      </c>
      <c r="BK3279" s="46" t="str">
        <f t="array" ref="BK3279">IF(ISNUMBER(BJ3279),(IF(COUNTIF( BJ$24:BJ3279, BJ3279 )=1,BJ3279,"")),"")</f>
        <v/>
      </c>
      <c r="BL3279" s="46" t="str">
        <f t="array" ref="BL3279">IFERROR(RANK(BK3279,$BK$24:$BK$4119,1)+COUNTIF($BK$24:BK3279,BK3279)-1,"")</f>
        <v/>
      </c>
      <c r="BM3279" s="46" t="str">
        <f t="array" ref="BM3279">IFERROR(INDEX($BK$24:$BK$4119,MATCH(SMALL($BL$24:$BL$4119,ROWS($BM$24:BM3279)),$BL$24:$BL$4119,0))," ")</f>
        <v xml:space="preserve"> </v>
      </c>
    </row>
    <row r="3280" spans="57:65" ht="14" x14ac:dyDescent="0.15">
      <c r="BE3280" s="6">
        <v>185</v>
      </c>
      <c r="BF3280" s="44">
        <v>13</v>
      </c>
      <c r="BG3280" s="18">
        <v>3257</v>
      </c>
      <c r="BH3280" s="46" t="str">
        <f t="array" ref="BH3280">IF(INDEX($V$71:$AK$326,BE3280,BF3280)&gt;0,INDEX($V$71:$AK$326,BE3280,BF3280),"")</f>
        <v>0</v>
      </c>
      <c r="BI3280" s="46" t="str">
        <f t="array" ref="BI3280">IFERROR(RANK(BH3280,$BH$24:$BH$4119,1)+COUNTIF($BH$24:BH3280,BH3280)-1,"")</f>
        <v/>
      </c>
      <c r="BJ3280" s="46" t="str">
        <f t="array" ref="BJ3280">IFERROR(INDEX($BH$24:$BH$4119,MATCH(SMALL($BI$24:$BI$4119,ROWS($BJ$24:BJ3280)),$BI$24:$BI$4119,0))," ")</f>
        <v xml:space="preserve"> </v>
      </c>
      <c r="BK3280" s="46" t="str">
        <f t="array" ref="BK3280">IF(ISNUMBER(BJ3280),(IF(COUNTIF( BJ$24:BJ3280, BJ3280 )=1,BJ3280,"")),"")</f>
        <v/>
      </c>
      <c r="BL3280" s="46" t="str">
        <f t="array" ref="BL3280">IFERROR(RANK(BK3280,$BK$24:$BK$4119,1)+COUNTIF($BK$24:BK3280,BK3280)-1,"")</f>
        <v/>
      </c>
      <c r="BM3280" s="46" t="str">
        <f t="array" ref="BM3280">IFERROR(INDEX($BK$24:$BK$4119,MATCH(SMALL($BL$24:$BL$4119,ROWS($BM$24:BM3280)),$BL$24:$BL$4119,0))," ")</f>
        <v xml:space="preserve"> </v>
      </c>
    </row>
    <row r="3281" spans="57:65" ht="14" x14ac:dyDescent="0.15">
      <c r="BE3281" s="6">
        <v>186</v>
      </c>
      <c r="BF3281" s="44">
        <v>13</v>
      </c>
      <c r="BG3281" s="18">
        <v>3258</v>
      </c>
      <c r="BH3281" s="46" t="str">
        <f t="array" ref="BH3281">IF(INDEX($V$71:$AK$326,BE3281,BF3281)&gt;0,INDEX($V$71:$AK$326,BE3281,BF3281),"")</f>
        <v>0</v>
      </c>
      <c r="BI3281" s="46" t="str">
        <f t="array" ref="BI3281">IFERROR(RANK(BH3281,$BH$24:$BH$4119,1)+COUNTIF($BH$24:BH3281,BH3281)-1,"")</f>
        <v/>
      </c>
      <c r="BJ3281" s="46" t="str">
        <f t="array" ref="BJ3281">IFERROR(INDEX($BH$24:$BH$4119,MATCH(SMALL($BI$24:$BI$4119,ROWS($BJ$24:BJ3281)),$BI$24:$BI$4119,0))," ")</f>
        <v xml:space="preserve"> </v>
      </c>
      <c r="BK3281" s="46" t="str">
        <f t="array" ref="BK3281">IF(ISNUMBER(BJ3281),(IF(COUNTIF( BJ$24:BJ3281, BJ3281 )=1,BJ3281,"")),"")</f>
        <v/>
      </c>
      <c r="BL3281" s="46" t="str">
        <f t="array" ref="BL3281">IFERROR(RANK(BK3281,$BK$24:$BK$4119,1)+COUNTIF($BK$24:BK3281,BK3281)-1,"")</f>
        <v/>
      </c>
      <c r="BM3281" s="46" t="str">
        <f t="array" ref="BM3281">IFERROR(INDEX($BK$24:$BK$4119,MATCH(SMALL($BL$24:$BL$4119,ROWS($BM$24:BM3281)),$BL$24:$BL$4119,0))," ")</f>
        <v xml:space="preserve"> </v>
      </c>
    </row>
    <row r="3282" spans="57:65" ht="14" x14ac:dyDescent="0.15">
      <c r="BE3282" s="6">
        <v>187</v>
      </c>
      <c r="BF3282" s="44">
        <v>13</v>
      </c>
      <c r="BG3282" s="18">
        <v>3259</v>
      </c>
      <c r="BH3282" s="46" t="str">
        <f t="array" ref="BH3282">IF(INDEX($V$71:$AK$326,BE3282,BF3282)&gt;0,INDEX($V$71:$AK$326,BE3282,BF3282),"")</f>
        <v>0</v>
      </c>
      <c r="BI3282" s="46" t="str">
        <f t="array" ref="BI3282">IFERROR(RANK(BH3282,$BH$24:$BH$4119,1)+COUNTIF($BH$24:BH3282,BH3282)-1,"")</f>
        <v/>
      </c>
      <c r="BJ3282" s="46" t="str">
        <f t="array" ref="BJ3282">IFERROR(INDEX($BH$24:$BH$4119,MATCH(SMALL($BI$24:$BI$4119,ROWS($BJ$24:BJ3282)),$BI$24:$BI$4119,0))," ")</f>
        <v xml:space="preserve"> </v>
      </c>
      <c r="BK3282" s="46" t="str">
        <f t="array" ref="BK3282">IF(ISNUMBER(BJ3282),(IF(COUNTIF( BJ$24:BJ3282, BJ3282 )=1,BJ3282,"")),"")</f>
        <v/>
      </c>
      <c r="BL3282" s="46" t="str">
        <f t="array" ref="BL3282">IFERROR(RANK(BK3282,$BK$24:$BK$4119,1)+COUNTIF($BK$24:BK3282,BK3282)-1,"")</f>
        <v/>
      </c>
      <c r="BM3282" s="46" t="str">
        <f t="array" ref="BM3282">IFERROR(INDEX($BK$24:$BK$4119,MATCH(SMALL($BL$24:$BL$4119,ROWS($BM$24:BM3282)),$BL$24:$BL$4119,0))," ")</f>
        <v xml:space="preserve"> </v>
      </c>
    </row>
    <row r="3283" spans="57:65" ht="14" x14ac:dyDescent="0.15">
      <c r="BE3283" s="6">
        <v>188</v>
      </c>
      <c r="BF3283" s="44">
        <v>13</v>
      </c>
      <c r="BG3283" s="18">
        <v>3260</v>
      </c>
      <c r="BH3283" s="46" t="str">
        <f t="array" ref="BH3283">IF(INDEX($V$71:$AK$326,BE3283,BF3283)&gt;0,INDEX($V$71:$AK$326,BE3283,BF3283),"")</f>
        <v/>
      </c>
      <c r="BI3283" s="46" t="str">
        <f t="array" ref="BI3283">IFERROR(RANK(BH3283,$BH$24:$BH$4119,1)+COUNTIF($BH$24:BH3283,BH3283)-1,"")</f>
        <v/>
      </c>
      <c r="BJ3283" s="46" t="str">
        <f t="array" ref="BJ3283">IFERROR(INDEX($BH$24:$BH$4119,MATCH(SMALL($BI$24:$BI$4119,ROWS($BJ$24:BJ3283)),$BI$24:$BI$4119,0))," ")</f>
        <v xml:space="preserve"> </v>
      </c>
      <c r="BK3283" s="46" t="str">
        <f t="array" ref="BK3283">IF(ISNUMBER(BJ3283),(IF(COUNTIF( BJ$24:BJ3283, BJ3283 )=1,BJ3283,"")),"")</f>
        <v/>
      </c>
      <c r="BL3283" s="46" t="str">
        <f t="array" ref="BL3283">IFERROR(RANK(BK3283,$BK$24:$BK$4119,1)+COUNTIF($BK$24:BK3283,BK3283)-1,"")</f>
        <v/>
      </c>
      <c r="BM3283" s="46" t="str">
        <f t="array" ref="BM3283">IFERROR(INDEX($BK$24:$BK$4119,MATCH(SMALL($BL$24:$BL$4119,ROWS($BM$24:BM3283)),$BL$24:$BL$4119,0))," ")</f>
        <v xml:space="preserve"> </v>
      </c>
    </row>
    <row r="3284" spans="57:65" ht="14" x14ac:dyDescent="0.15">
      <c r="BE3284" s="6">
        <v>189</v>
      </c>
      <c r="BF3284" s="44">
        <v>13</v>
      </c>
      <c r="BG3284" s="18">
        <v>3261</v>
      </c>
      <c r="BH3284" s="46" t="str">
        <f t="array" ref="BH3284">IF(INDEX($V$71:$AK$326,BE3284,BF3284)&gt;0,INDEX($V$71:$AK$326,BE3284,BF3284),"")</f>
        <v/>
      </c>
      <c r="BI3284" s="46" t="str">
        <f t="array" ref="BI3284">IFERROR(RANK(BH3284,$BH$24:$BH$4119,1)+COUNTIF($BH$24:BH3284,BH3284)-1,"")</f>
        <v/>
      </c>
      <c r="BJ3284" s="46" t="str">
        <f t="array" ref="BJ3284">IFERROR(INDEX($BH$24:$BH$4119,MATCH(SMALL($BI$24:$BI$4119,ROWS($BJ$24:BJ3284)),$BI$24:$BI$4119,0))," ")</f>
        <v xml:space="preserve"> </v>
      </c>
      <c r="BK3284" s="46" t="str">
        <f t="array" ref="BK3284">IF(ISNUMBER(BJ3284),(IF(COUNTIF( BJ$24:BJ3284, BJ3284 )=1,BJ3284,"")),"")</f>
        <v/>
      </c>
      <c r="BL3284" s="46" t="str">
        <f t="array" ref="BL3284">IFERROR(RANK(BK3284,$BK$24:$BK$4119,1)+COUNTIF($BK$24:BK3284,BK3284)-1,"")</f>
        <v/>
      </c>
      <c r="BM3284" s="46" t="str">
        <f t="array" ref="BM3284">IFERROR(INDEX($BK$24:$BK$4119,MATCH(SMALL($BL$24:$BL$4119,ROWS($BM$24:BM3284)),$BL$24:$BL$4119,0))," ")</f>
        <v xml:space="preserve"> </v>
      </c>
    </row>
    <row r="3285" spans="57:65" ht="14" x14ac:dyDescent="0.15">
      <c r="BE3285" s="6">
        <v>190</v>
      </c>
      <c r="BF3285" s="44">
        <v>13</v>
      </c>
      <c r="BG3285" s="18">
        <v>3262</v>
      </c>
      <c r="BH3285" s="46" t="str">
        <f t="array" ref="BH3285">IF(INDEX($V$71:$AK$326,BE3285,BF3285)&gt;0,INDEX($V$71:$AK$326,BE3285,BF3285),"")</f>
        <v>0</v>
      </c>
      <c r="BI3285" s="46" t="str">
        <f t="array" ref="BI3285">IFERROR(RANK(BH3285,$BH$24:$BH$4119,1)+COUNTIF($BH$24:BH3285,BH3285)-1,"")</f>
        <v/>
      </c>
      <c r="BJ3285" s="46" t="str">
        <f t="array" ref="BJ3285">IFERROR(INDEX($BH$24:$BH$4119,MATCH(SMALL($BI$24:$BI$4119,ROWS($BJ$24:BJ3285)),$BI$24:$BI$4119,0))," ")</f>
        <v xml:space="preserve"> </v>
      </c>
      <c r="BK3285" s="46" t="str">
        <f t="array" ref="BK3285">IF(ISNUMBER(BJ3285),(IF(COUNTIF( BJ$24:BJ3285, BJ3285 )=1,BJ3285,"")),"")</f>
        <v/>
      </c>
      <c r="BL3285" s="46" t="str">
        <f t="array" ref="BL3285">IFERROR(RANK(BK3285,$BK$24:$BK$4119,1)+COUNTIF($BK$24:BK3285,BK3285)-1,"")</f>
        <v/>
      </c>
      <c r="BM3285" s="46" t="str">
        <f t="array" ref="BM3285">IFERROR(INDEX($BK$24:$BK$4119,MATCH(SMALL($BL$24:$BL$4119,ROWS($BM$24:BM3285)),$BL$24:$BL$4119,0))," ")</f>
        <v xml:space="preserve"> </v>
      </c>
    </row>
    <row r="3286" spans="57:65" ht="14" x14ac:dyDescent="0.15">
      <c r="BE3286" s="6">
        <v>191</v>
      </c>
      <c r="BF3286" s="44">
        <v>13</v>
      </c>
      <c r="BG3286" s="18">
        <v>3263</v>
      </c>
      <c r="BH3286" s="46" t="str">
        <f t="array" ref="BH3286">IF(INDEX($V$71:$AK$326,BE3286,BF3286)&gt;0,INDEX($V$71:$AK$326,BE3286,BF3286),"")</f>
        <v>0</v>
      </c>
      <c r="BI3286" s="46" t="str">
        <f t="array" ref="BI3286">IFERROR(RANK(BH3286,$BH$24:$BH$4119,1)+COUNTIF($BH$24:BH3286,BH3286)-1,"")</f>
        <v/>
      </c>
      <c r="BJ3286" s="46" t="str">
        <f t="array" ref="BJ3286">IFERROR(INDEX($BH$24:$BH$4119,MATCH(SMALL($BI$24:$BI$4119,ROWS($BJ$24:BJ3286)),$BI$24:$BI$4119,0))," ")</f>
        <v xml:space="preserve"> </v>
      </c>
      <c r="BK3286" s="46" t="str">
        <f t="array" ref="BK3286">IF(ISNUMBER(BJ3286),(IF(COUNTIF( BJ$24:BJ3286, BJ3286 )=1,BJ3286,"")),"")</f>
        <v/>
      </c>
      <c r="BL3286" s="46" t="str">
        <f t="array" ref="BL3286">IFERROR(RANK(BK3286,$BK$24:$BK$4119,1)+COUNTIF($BK$24:BK3286,BK3286)-1,"")</f>
        <v/>
      </c>
      <c r="BM3286" s="46" t="str">
        <f t="array" ref="BM3286">IFERROR(INDEX($BK$24:$BK$4119,MATCH(SMALL($BL$24:$BL$4119,ROWS($BM$24:BM3286)),$BL$24:$BL$4119,0))," ")</f>
        <v xml:space="preserve"> </v>
      </c>
    </row>
    <row r="3287" spans="57:65" ht="14" x14ac:dyDescent="0.15">
      <c r="BE3287" s="6">
        <v>192</v>
      </c>
      <c r="BF3287" s="44">
        <v>13</v>
      </c>
      <c r="BG3287" s="18">
        <v>3264</v>
      </c>
      <c r="BH3287" s="46" t="str">
        <f t="array" ref="BH3287">IF(INDEX($V$71:$AK$326,BE3287,BF3287)&gt;0,INDEX($V$71:$AK$326,BE3287,BF3287),"")</f>
        <v>0</v>
      </c>
      <c r="BI3287" s="46" t="str">
        <f t="array" ref="BI3287">IFERROR(RANK(BH3287,$BH$24:$BH$4119,1)+COUNTIF($BH$24:BH3287,BH3287)-1,"")</f>
        <v/>
      </c>
      <c r="BJ3287" s="46" t="str">
        <f t="array" ref="BJ3287">IFERROR(INDEX($BH$24:$BH$4119,MATCH(SMALL($BI$24:$BI$4119,ROWS($BJ$24:BJ3287)),$BI$24:$BI$4119,0))," ")</f>
        <v xml:space="preserve"> </v>
      </c>
      <c r="BK3287" s="46" t="str">
        <f t="array" ref="BK3287">IF(ISNUMBER(BJ3287),(IF(COUNTIF( BJ$24:BJ3287, BJ3287 )=1,BJ3287,"")),"")</f>
        <v/>
      </c>
      <c r="BL3287" s="46" t="str">
        <f t="array" ref="BL3287">IFERROR(RANK(BK3287,$BK$24:$BK$4119,1)+COUNTIF($BK$24:BK3287,BK3287)-1,"")</f>
        <v/>
      </c>
      <c r="BM3287" s="46" t="str">
        <f t="array" ref="BM3287">IFERROR(INDEX($BK$24:$BK$4119,MATCH(SMALL($BL$24:$BL$4119,ROWS($BM$24:BM3287)),$BL$24:$BL$4119,0))," ")</f>
        <v xml:space="preserve"> </v>
      </c>
    </row>
    <row r="3288" spans="57:65" ht="14" x14ac:dyDescent="0.15">
      <c r="BE3288" s="6">
        <v>193</v>
      </c>
      <c r="BF3288" s="44">
        <v>13</v>
      </c>
      <c r="BG3288" s="18">
        <v>3265</v>
      </c>
      <c r="BH3288" s="46" t="str">
        <f t="array" ref="BH3288">IF(INDEX($V$71:$AK$326,BE3288,BF3288)&gt;0,INDEX($V$71:$AK$326,BE3288,BF3288),"")</f>
        <v/>
      </c>
      <c r="BI3288" s="46" t="str">
        <f t="array" ref="BI3288">IFERROR(RANK(BH3288,$BH$24:$BH$4119,1)+COUNTIF($BH$24:BH3288,BH3288)-1,"")</f>
        <v/>
      </c>
      <c r="BJ3288" s="46" t="str">
        <f t="array" ref="BJ3288">IFERROR(INDEX($BH$24:$BH$4119,MATCH(SMALL($BI$24:$BI$4119,ROWS($BJ$24:BJ3288)),$BI$24:$BI$4119,0))," ")</f>
        <v xml:space="preserve"> </v>
      </c>
      <c r="BK3288" s="46" t="str">
        <f t="array" ref="BK3288">IF(ISNUMBER(BJ3288),(IF(COUNTIF( BJ$24:BJ3288, BJ3288 )=1,BJ3288,"")),"")</f>
        <v/>
      </c>
      <c r="BL3288" s="46" t="str">
        <f t="array" ref="BL3288">IFERROR(RANK(BK3288,$BK$24:$BK$4119,1)+COUNTIF($BK$24:BK3288,BK3288)-1,"")</f>
        <v/>
      </c>
      <c r="BM3288" s="46" t="str">
        <f t="array" ref="BM3288">IFERROR(INDEX($BK$24:$BK$4119,MATCH(SMALL($BL$24:$BL$4119,ROWS($BM$24:BM3288)),$BL$24:$BL$4119,0))," ")</f>
        <v xml:space="preserve"> </v>
      </c>
    </row>
    <row r="3289" spans="57:65" ht="14" x14ac:dyDescent="0.15">
      <c r="BE3289" s="6">
        <v>194</v>
      </c>
      <c r="BF3289" s="44">
        <v>13</v>
      </c>
      <c r="BG3289" s="18">
        <v>3266</v>
      </c>
      <c r="BH3289" s="46" t="str">
        <f t="array" ref="BH3289">IF(INDEX($V$71:$AK$326,BE3289,BF3289)&gt;0,INDEX($V$71:$AK$326,BE3289,BF3289),"")</f>
        <v/>
      </c>
      <c r="BI3289" s="46" t="str">
        <f t="array" ref="BI3289">IFERROR(RANK(BH3289,$BH$24:$BH$4119,1)+COUNTIF($BH$24:BH3289,BH3289)-1,"")</f>
        <v/>
      </c>
      <c r="BJ3289" s="46" t="str">
        <f t="array" ref="BJ3289">IFERROR(INDEX($BH$24:$BH$4119,MATCH(SMALL($BI$24:$BI$4119,ROWS($BJ$24:BJ3289)),$BI$24:$BI$4119,0))," ")</f>
        <v xml:space="preserve"> </v>
      </c>
      <c r="BK3289" s="46" t="str">
        <f t="array" ref="BK3289">IF(ISNUMBER(BJ3289),(IF(COUNTIF( BJ$24:BJ3289, BJ3289 )=1,BJ3289,"")),"")</f>
        <v/>
      </c>
      <c r="BL3289" s="46" t="str">
        <f t="array" ref="BL3289">IFERROR(RANK(BK3289,$BK$24:$BK$4119,1)+COUNTIF($BK$24:BK3289,BK3289)-1,"")</f>
        <v/>
      </c>
      <c r="BM3289" s="46" t="str">
        <f t="array" ref="BM3289">IFERROR(INDEX($BK$24:$BK$4119,MATCH(SMALL($BL$24:$BL$4119,ROWS($BM$24:BM3289)),$BL$24:$BL$4119,0))," ")</f>
        <v xml:space="preserve"> </v>
      </c>
    </row>
    <row r="3290" spans="57:65" ht="14" x14ac:dyDescent="0.15">
      <c r="BE3290" s="6">
        <v>195</v>
      </c>
      <c r="BF3290" s="44">
        <v>13</v>
      </c>
      <c r="BG3290" s="18">
        <v>3267</v>
      </c>
      <c r="BH3290" s="46" t="str">
        <f t="array" ref="BH3290">IF(INDEX($V$71:$AK$326,BE3290,BF3290)&gt;0,INDEX($V$71:$AK$326,BE3290,BF3290),"")</f>
        <v/>
      </c>
      <c r="BI3290" s="46" t="str">
        <f t="array" ref="BI3290">IFERROR(RANK(BH3290,$BH$24:$BH$4119,1)+COUNTIF($BH$24:BH3290,BH3290)-1,"")</f>
        <v/>
      </c>
      <c r="BJ3290" s="46" t="str">
        <f t="array" ref="BJ3290">IFERROR(INDEX($BH$24:$BH$4119,MATCH(SMALL($BI$24:$BI$4119,ROWS($BJ$24:BJ3290)),$BI$24:$BI$4119,0))," ")</f>
        <v xml:space="preserve"> </v>
      </c>
      <c r="BK3290" s="46" t="str">
        <f t="array" ref="BK3290">IF(ISNUMBER(BJ3290),(IF(COUNTIF( BJ$24:BJ3290, BJ3290 )=1,BJ3290,"")),"")</f>
        <v/>
      </c>
      <c r="BL3290" s="46" t="str">
        <f t="array" ref="BL3290">IFERROR(RANK(BK3290,$BK$24:$BK$4119,1)+COUNTIF($BK$24:BK3290,BK3290)-1,"")</f>
        <v/>
      </c>
      <c r="BM3290" s="46" t="str">
        <f t="array" ref="BM3290">IFERROR(INDEX($BK$24:$BK$4119,MATCH(SMALL($BL$24:$BL$4119,ROWS($BM$24:BM3290)),$BL$24:$BL$4119,0))," ")</f>
        <v xml:space="preserve"> </v>
      </c>
    </row>
    <row r="3291" spans="57:65" ht="14" x14ac:dyDescent="0.15">
      <c r="BE3291" s="6">
        <v>196</v>
      </c>
      <c r="BF3291" s="44">
        <v>13</v>
      </c>
      <c r="BG3291" s="18">
        <v>3268</v>
      </c>
      <c r="BH3291" s="46" t="str">
        <f t="array" ref="BH3291">IF(INDEX($V$71:$AK$326,BE3291,BF3291)&gt;0,INDEX($V$71:$AK$326,BE3291,BF3291),"")</f>
        <v/>
      </c>
      <c r="BI3291" s="46" t="str">
        <f t="array" ref="BI3291">IFERROR(RANK(BH3291,$BH$24:$BH$4119,1)+COUNTIF($BH$24:BH3291,BH3291)-1,"")</f>
        <v/>
      </c>
      <c r="BJ3291" s="46" t="str">
        <f t="array" ref="BJ3291">IFERROR(INDEX($BH$24:$BH$4119,MATCH(SMALL($BI$24:$BI$4119,ROWS($BJ$24:BJ3291)),$BI$24:$BI$4119,0))," ")</f>
        <v xml:space="preserve"> </v>
      </c>
      <c r="BK3291" s="46" t="str">
        <f t="array" ref="BK3291">IF(ISNUMBER(BJ3291),(IF(COUNTIF( BJ$24:BJ3291, BJ3291 )=1,BJ3291,"")),"")</f>
        <v/>
      </c>
      <c r="BL3291" s="46" t="str">
        <f t="array" ref="BL3291">IFERROR(RANK(BK3291,$BK$24:$BK$4119,1)+COUNTIF($BK$24:BK3291,BK3291)-1,"")</f>
        <v/>
      </c>
      <c r="BM3291" s="46" t="str">
        <f t="array" ref="BM3291">IFERROR(INDEX($BK$24:$BK$4119,MATCH(SMALL($BL$24:$BL$4119,ROWS($BM$24:BM3291)),$BL$24:$BL$4119,0))," ")</f>
        <v xml:space="preserve"> </v>
      </c>
    </row>
    <row r="3292" spans="57:65" ht="14" x14ac:dyDescent="0.15">
      <c r="BE3292" s="6">
        <v>197</v>
      </c>
      <c r="BF3292" s="44">
        <v>13</v>
      </c>
      <c r="BG3292" s="18">
        <v>3269</v>
      </c>
      <c r="BH3292" s="46" t="str">
        <f t="array" ref="BH3292">IF(INDEX($V$71:$AK$326,BE3292,BF3292)&gt;0,INDEX($V$71:$AK$326,BE3292,BF3292),"")</f>
        <v/>
      </c>
      <c r="BI3292" s="46" t="str">
        <f t="array" ref="BI3292">IFERROR(RANK(BH3292,$BH$24:$BH$4119,1)+COUNTIF($BH$24:BH3292,BH3292)-1,"")</f>
        <v/>
      </c>
      <c r="BJ3292" s="46" t="str">
        <f t="array" ref="BJ3292">IFERROR(INDEX($BH$24:$BH$4119,MATCH(SMALL($BI$24:$BI$4119,ROWS($BJ$24:BJ3292)),$BI$24:$BI$4119,0))," ")</f>
        <v xml:space="preserve"> </v>
      </c>
      <c r="BK3292" s="46" t="str">
        <f t="array" ref="BK3292">IF(ISNUMBER(BJ3292),(IF(COUNTIF( BJ$24:BJ3292, BJ3292 )=1,BJ3292,"")),"")</f>
        <v/>
      </c>
      <c r="BL3292" s="46" t="str">
        <f t="array" ref="BL3292">IFERROR(RANK(BK3292,$BK$24:$BK$4119,1)+COUNTIF($BK$24:BK3292,BK3292)-1,"")</f>
        <v/>
      </c>
      <c r="BM3292" s="46" t="str">
        <f t="array" ref="BM3292">IFERROR(INDEX($BK$24:$BK$4119,MATCH(SMALL($BL$24:$BL$4119,ROWS($BM$24:BM3292)),$BL$24:$BL$4119,0))," ")</f>
        <v xml:space="preserve"> </v>
      </c>
    </row>
    <row r="3293" spans="57:65" ht="14" x14ac:dyDescent="0.15">
      <c r="BE3293" s="6">
        <v>198</v>
      </c>
      <c r="BF3293" s="44">
        <v>13</v>
      </c>
      <c r="BG3293" s="18">
        <v>3270</v>
      </c>
      <c r="BH3293" s="46" t="str">
        <f t="array" ref="BH3293">IF(INDEX($V$71:$AK$326,BE3293,BF3293)&gt;0,INDEX($V$71:$AK$326,BE3293,BF3293),"")</f>
        <v/>
      </c>
      <c r="BI3293" s="46" t="str">
        <f t="array" ref="BI3293">IFERROR(RANK(BH3293,$BH$24:$BH$4119,1)+COUNTIF($BH$24:BH3293,BH3293)-1,"")</f>
        <v/>
      </c>
      <c r="BJ3293" s="46" t="str">
        <f t="array" ref="BJ3293">IFERROR(INDEX($BH$24:$BH$4119,MATCH(SMALL($BI$24:$BI$4119,ROWS($BJ$24:BJ3293)),$BI$24:$BI$4119,0))," ")</f>
        <v xml:space="preserve"> </v>
      </c>
      <c r="BK3293" s="46" t="str">
        <f t="array" ref="BK3293">IF(ISNUMBER(BJ3293),(IF(COUNTIF( BJ$24:BJ3293, BJ3293 )=1,BJ3293,"")),"")</f>
        <v/>
      </c>
      <c r="BL3293" s="46" t="str">
        <f t="array" ref="BL3293">IFERROR(RANK(BK3293,$BK$24:$BK$4119,1)+COUNTIF($BK$24:BK3293,BK3293)-1,"")</f>
        <v/>
      </c>
      <c r="BM3293" s="46" t="str">
        <f t="array" ref="BM3293">IFERROR(INDEX($BK$24:$BK$4119,MATCH(SMALL($BL$24:$BL$4119,ROWS($BM$24:BM3293)),$BL$24:$BL$4119,0))," ")</f>
        <v xml:space="preserve"> </v>
      </c>
    </row>
    <row r="3294" spans="57:65" ht="14" x14ac:dyDescent="0.15">
      <c r="BE3294" s="6">
        <v>199</v>
      </c>
      <c r="BF3294" s="44">
        <v>13</v>
      </c>
      <c r="BG3294" s="18">
        <v>3271</v>
      </c>
      <c r="BH3294" s="46" t="str">
        <f t="array" ref="BH3294">IF(INDEX($V$71:$AK$326,BE3294,BF3294)&gt;0,INDEX($V$71:$AK$326,BE3294,BF3294),"")</f>
        <v/>
      </c>
      <c r="BI3294" s="46" t="str">
        <f t="array" ref="BI3294">IFERROR(RANK(BH3294,$BH$24:$BH$4119,1)+COUNTIF($BH$24:BH3294,BH3294)-1,"")</f>
        <v/>
      </c>
      <c r="BJ3294" s="46" t="str">
        <f t="array" ref="BJ3294">IFERROR(INDEX($BH$24:$BH$4119,MATCH(SMALL($BI$24:$BI$4119,ROWS($BJ$24:BJ3294)),$BI$24:$BI$4119,0))," ")</f>
        <v xml:space="preserve"> </v>
      </c>
      <c r="BK3294" s="46" t="str">
        <f t="array" ref="BK3294">IF(ISNUMBER(BJ3294),(IF(COUNTIF( BJ$24:BJ3294, BJ3294 )=1,BJ3294,"")),"")</f>
        <v/>
      </c>
      <c r="BL3294" s="46" t="str">
        <f t="array" ref="BL3294">IFERROR(RANK(BK3294,$BK$24:$BK$4119,1)+COUNTIF($BK$24:BK3294,BK3294)-1,"")</f>
        <v/>
      </c>
      <c r="BM3294" s="46" t="str">
        <f t="array" ref="BM3294">IFERROR(INDEX($BK$24:$BK$4119,MATCH(SMALL($BL$24:$BL$4119,ROWS($BM$24:BM3294)),$BL$24:$BL$4119,0))," ")</f>
        <v xml:space="preserve"> </v>
      </c>
    </row>
    <row r="3295" spans="57:65" ht="14" x14ac:dyDescent="0.15">
      <c r="BE3295" s="6">
        <v>200</v>
      </c>
      <c r="BF3295" s="44">
        <v>13</v>
      </c>
      <c r="BG3295" s="18">
        <v>3272</v>
      </c>
      <c r="BH3295" s="46" t="str">
        <f t="array" ref="BH3295">IF(INDEX($V$71:$AK$326,BE3295,BF3295)&gt;0,INDEX($V$71:$AK$326,BE3295,BF3295),"")</f>
        <v/>
      </c>
      <c r="BI3295" s="46" t="str">
        <f t="array" ref="BI3295">IFERROR(RANK(BH3295,$BH$24:$BH$4119,1)+COUNTIF($BH$24:BH3295,BH3295)-1,"")</f>
        <v/>
      </c>
      <c r="BJ3295" s="46" t="str">
        <f t="array" ref="BJ3295">IFERROR(INDEX($BH$24:$BH$4119,MATCH(SMALL($BI$24:$BI$4119,ROWS($BJ$24:BJ3295)),$BI$24:$BI$4119,0))," ")</f>
        <v xml:space="preserve"> </v>
      </c>
      <c r="BK3295" s="46" t="str">
        <f t="array" ref="BK3295">IF(ISNUMBER(BJ3295),(IF(COUNTIF( BJ$24:BJ3295, BJ3295 )=1,BJ3295,"")),"")</f>
        <v/>
      </c>
      <c r="BL3295" s="46" t="str">
        <f t="array" ref="BL3295">IFERROR(RANK(BK3295,$BK$24:$BK$4119,1)+COUNTIF($BK$24:BK3295,BK3295)-1,"")</f>
        <v/>
      </c>
      <c r="BM3295" s="46" t="str">
        <f t="array" ref="BM3295">IFERROR(INDEX($BK$24:$BK$4119,MATCH(SMALL($BL$24:$BL$4119,ROWS($BM$24:BM3295)),$BL$24:$BL$4119,0))," ")</f>
        <v xml:space="preserve"> </v>
      </c>
    </row>
    <row r="3296" spans="57:65" ht="14" x14ac:dyDescent="0.15">
      <c r="BE3296" s="6">
        <v>201</v>
      </c>
      <c r="BF3296" s="44">
        <v>13</v>
      </c>
      <c r="BG3296" s="18">
        <v>3273</v>
      </c>
      <c r="BH3296" s="46" t="str">
        <f t="array" ref="BH3296">IF(INDEX($V$71:$AK$326,BE3296,BF3296)&gt;0,INDEX($V$71:$AK$326,BE3296,BF3296),"")</f>
        <v/>
      </c>
      <c r="BI3296" s="46" t="str">
        <f t="array" ref="BI3296">IFERROR(RANK(BH3296,$BH$24:$BH$4119,1)+COUNTIF($BH$24:BH3296,BH3296)-1,"")</f>
        <v/>
      </c>
      <c r="BJ3296" s="46" t="str">
        <f t="array" ref="BJ3296">IFERROR(INDEX($BH$24:$BH$4119,MATCH(SMALL($BI$24:$BI$4119,ROWS($BJ$24:BJ3296)),$BI$24:$BI$4119,0))," ")</f>
        <v xml:space="preserve"> </v>
      </c>
      <c r="BK3296" s="46" t="str">
        <f t="array" ref="BK3296">IF(ISNUMBER(BJ3296),(IF(COUNTIF( BJ$24:BJ3296, BJ3296 )=1,BJ3296,"")),"")</f>
        <v/>
      </c>
      <c r="BL3296" s="46" t="str">
        <f t="array" ref="BL3296">IFERROR(RANK(BK3296,$BK$24:$BK$4119,1)+COUNTIF($BK$24:BK3296,BK3296)-1,"")</f>
        <v/>
      </c>
      <c r="BM3296" s="46" t="str">
        <f t="array" ref="BM3296">IFERROR(INDEX($BK$24:$BK$4119,MATCH(SMALL($BL$24:$BL$4119,ROWS($BM$24:BM3296)),$BL$24:$BL$4119,0))," ")</f>
        <v xml:space="preserve"> </v>
      </c>
    </row>
    <row r="3297" spans="57:65" ht="14" x14ac:dyDescent="0.15">
      <c r="BE3297" s="6">
        <v>202</v>
      </c>
      <c r="BF3297" s="44">
        <v>13</v>
      </c>
      <c r="BG3297" s="18">
        <v>3274</v>
      </c>
      <c r="BH3297" s="46" t="str">
        <f t="array" ref="BH3297">IF(INDEX($V$71:$AK$326,BE3297,BF3297)&gt;0,INDEX($V$71:$AK$326,BE3297,BF3297),"")</f>
        <v/>
      </c>
      <c r="BI3297" s="46" t="str">
        <f t="array" ref="BI3297">IFERROR(RANK(BH3297,$BH$24:$BH$4119,1)+COUNTIF($BH$24:BH3297,BH3297)-1,"")</f>
        <v/>
      </c>
      <c r="BJ3297" s="46" t="str">
        <f t="array" ref="BJ3297">IFERROR(INDEX($BH$24:$BH$4119,MATCH(SMALL($BI$24:$BI$4119,ROWS($BJ$24:BJ3297)),$BI$24:$BI$4119,0))," ")</f>
        <v xml:space="preserve"> </v>
      </c>
      <c r="BK3297" s="46" t="str">
        <f t="array" ref="BK3297">IF(ISNUMBER(BJ3297),(IF(COUNTIF( BJ$24:BJ3297, BJ3297 )=1,BJ3297,"")),"")</f>
        <v/>
      </c>
      <c r="BL3297" s="46" t="str">
        <f t="array" ref="BL3297">IFERROR(RANK(BK3297,$BK$24:$BK$4119,1)+COUNTIF($BK$24:BK3297,BK3297)-1,"")</f>
        <v/>
      </c>
      <c r="BM3297" s="46" t="str">
        <f t="array" ref="BM3297">IFERROR(INDEX($BK$24:$BK$4119,MATCH(SMALL($BL$24:$BL$4119,ROWS($BM$24:BM3297)),$BL$24:$BL$4119,0))," ")</f>
        <v xml:space="preserve"> </v>
      </c>
    </row>
    <row r="3298" spans="57:65" ht="14" x14ac:dyDescent="0.15">
      <c r="BE3298" s="6">
        <v>203</v>
      </c>
      <c r="BF3298" s="44">
        <v>13</v>
      </c>
      <c r="BG3298" s="18">
        <v>3275</v>
      </c>
      <c r="BH3298" s="46" t="str">
        <f t="array" ref="BH3298">IF(INDEX($V$71:$AK$326,BE3298,BF3298)&gt;0,INDEX($V$71:$AK$326,BE3298,BF3298),"")</f>
        <v/>
      </c>
      <c r="BI3298" s="46" t="str">
        <f t="array" ref="BI3298">IFERROR(RANK(BH3298,$BH$24:$BH$4119,1)+COUNTIF($BH$24:BH3298,BH3298)-1,"")</f>
        <v/>
      </c>
      <c r="BJ3298" s="46" t="str">
        <f t="array" ref="BJ3298">IFERROR(INDEX($BH$24:$BH$4119,MATCH(SMALL($BI$24:$BI$4119,ROWS($BJ$24:BJ3298)),$BI$24:$BI$4119,0))," ")</f>
        <v xml:space="preserve"> </v>
      </c>
      <c r="BK3298" s="46" t="str">
        <f t="array" ref="BK3298">IF(ISNUMBER(BJ3298),(IF(COUNTIF( BJ$24:BJ3298, BJ3298 )=1,BJ3298,"")),"")</f>
        <v/>
      </c>
      <c r="BL3298" s="46" t="str">
        <f t="array" ref="BL3298">IFERROR(RANK(BK3298,$BK$24:$BK$4119,1)+COUNTIF($BK$24:BK3298,BK3298)-1,"")</f>
        <v/>
      </c>
      <c r="BM3298" s="46" t="str">
        <f t="array" ref="BM3298">IFERROR(INDEX($BK$24:$BK$4119,MATCH(SMALL($BL$24:$BL$4119,ROWS($BM$24:BM3298)),$BL$24:$BL$4119,0))," ")</f>
        <v xml:space="preserve"> </v>
      </c>
    </row>
    <row r="3299" spans="57:65" ht="14" x14ac:dyDescent="0.15">
      <c r="BE3299" s="6">
        <v>204</v>
      </c>
      <c r="BF3299" s="44">
        <v>13</v>
      </c>
      <c r="BG3299" s="18">
        <v>3276</v>
      </c>
      <c r="BH3299" s="46" t="str">
        <f t="array" ref="BH3299">IF(INDEX($V$71:$AK$326,BE3299,BF3299)&gt;0,INDEX($V$71:$AK$326,BE3299,BF3299),"")</f>
        <v/>
      </c>
      <c r="BI3299" s="46" t="str">
        <f t="array" ref="BI3299">IFERROR(RANK(BH3299,$BH$24:$BH$4119,1)+COUNTIF($BH$24:BH3299,BH3299)-1,"")</f>
        <v/>
      </c>
      <c r="BJ3299" s="46" t="str">
        <f t="array" ref="BJ3299">IFERROR(INDEX($BH$24:$BH$4119,MATCH(SMALL($BI$24:$BI$4119,ROWS($BJ$24:BJ3299)),$BI$24:$BI$4119,0))," ")</f>
        <v xml:space="preserve"> </v>
      </c>
      <c r="BK3299" s="46" t="str">
        <f t="array" ref="BK3299">IF(ISNUMBER(BJ3299),(IF(COUNTIF( BJ$24:BJ3299, BJ3299 )=1,BJ3299,"")),"")</f>
        <v/>
      </c>
      <c r="BL3299" s="46" t="str">
        <f t="array" ref="BL3299">IFERROR(RANK(BK3299,$BK$24:$BK$4119,1)+COUNTIF($BK$24:BK3299,BK3299)-1,"")</f>
        <v/>
      </c>
      <c r="BM3299" s="46" t="str">
        <f t="array" ref="BM3299">IFERROR(INDEX($BK$24:$BK$4119,MATCH(SMALL($BL$24:$BL$4119,ROWS($BM$24:BM3299)),$BL$24:$BL$4119,0))," ")</f>
        <v xml:space="preserve"> </v>
      </c>
    </row>
    <row r="3300" spans="57:65" ht="14" x14ac:dyDescent="0.15">
      <c r="BE3300" s="6">
        <v>205</v>
      </c>
      <c r="BF3300" s="44">
        <v>13</v>
      </c>
      <c r="BG3300" s="18">
        <v>3277</v>
      </c>
      <c r="BH3300" s="46" t="str">
        <f t="array" ref="BH3300">IF(INDEX($V$71:$AK$326,BE3300,BF3300)&gt;0,INDEX($V$71:$AK$326,BE3300,BF3300),"")</f>
        <v/>
      </c>
      <c r="BI3300" s="46" t="str">
        <f t="array" ref="BI3300">IFERROR(RANK(BH3300,$BH$24:$BH$4119,1)+COUNTIF($BH$24:BH3300,BH3300)-1,"")</f>
        <v/>
      </c>
      <c r="BJ3300" s="46" t="str">
        <f t="array" ref="BJ3300">IFERROR(INDEX($BH$24:$BH$4119,MATCH(SMALL($BI$24:$BI$4119,ROWS($BJ$24:BJ3300)),$BI$24:$BI$4119,0))," ")</f>
        <v xml:space="preserve"> </v>
      </c>
      <c r="BK3300" s="46" t="str">
        <f t="array" ref="BK3300">IF(ISNUMBER(BJ3300),(IF(COUNTIF( BJ$24:BJ3300, BJ3300 )=1,BJ3300,"")),"")</f>
        <v/>
      </c>
      <c r="BL3300" s="46" t="str">
        <f t="array" ref="BL3300">IFERROR(RANK(BK3300,$BK$24:$BK$4119,1)+COUNTIF($BK$24:BK3300,BK3300)-1,"")</f>
        <v/>
      </c>
      <c r="BM3300" s="46" t="str">
        <f t="array" ref="BM3300">IFERROR(INDEX($BK$24:$BK$4119,MATCH(SMALL($BL$24:$BL$4119,ROWS($BM$24:BM3300)),$BL$24:$BL$4119,0))," ")</f>
        <v xml:space="preserve"> </v>
      </c>
    </row>
    <row r="3301" spans="57:65" ht="14" x14ac:dyDescent="0.15">
      <c r="BE3301" s="6">
        <v>206</v>
      </c>
      <c r="BF3301" s="44">
        <v>13</v>
      </c>
      <c r="BG3301" s="18">
        <v>3278</v>
      </c>
      <c r="BH3301" s="46" t="str">
        <f t="array" ref="BH3301">IF(INDEX($V$71:$AK$326,BE3301,BF3301)&gt;0,INDEX($V$71:$AK$326,BE3301,BF3301),"")</f>
        <v/>
      </c>
      <c r="BI3301" s="46" t="str">
        <f t="array" ref="BI3301">IFERROR(RANK(BH3301,$BH$24:$BH$4119,1)+COUNTIF($BH$24:BH3301,BH3301)-1,"")</f>
        <v/>
      </c>
      <c r="BJ3301" s="46" t="str">
        <f t="array" ref="BJ3301">IFERROR(INDEX($BH$24:$BH$4119,MATCH(SMALL($BI$24:$BI$4119,ROWS($BJ$24:BJ3301)),$BI$24:$BI$4119,0))," ")</f>
        <v xml:space="preserve"> </v>
      </c>
      <c r="BK3301" s="46" t="str">
        <f t="array" ref="BK3301">IF(ISNUMBER(BJ3301),(IF(COUNTIF( BJ$24:BJ3301, BJ3301 )=1,BJ3301,"")),"")</f>
        <v/>
      </c>
      <c r="BL3301" s="46" t="str">
        <f t="array" ref="BL3301">IFERROR(RANK(BK3301,$BK$24:$BK$4119,1)+COUNTIF($BK$24:BK3301,BK3301)-1,"")</f>
        <v/>
      </c>
      <c r="BM3301" s="46" t="str">
        <f t="array" ref="BM3301">IFERROR(INDEX($BK$24:$BK$4119,MATCH(SMALL($BL$24:$BL$4119,ROWS($BM$24:BM3301)),$BL$24:$BL$4119,0))," ")</f>
        <v xml:space="preserve"> </v>
      </c>
    </row>
    <row r="3302" spans="57:65" ht="14" x14ac:dyDescent="0.15">
      <c r="BE3302" s="6">
        <v>207</v>
      </c>
      <c r="BF3302" s="44">
        <v>13</v>
      </c>
      <c r="BG3302" s="18">
        <v>3279</v>
      </c>
      <c r="BH3302" s="46" t="str">
        <f t="array" ref="BH3302">IF(INDEX($V$71:$AK$326,BE3302,BF3302)&gt;0,INDEX($V$71:$AK$326,BE3302,BF3302),"")</f>
        <v/>
      </c>
      <c r="BI3302" s="46" t="str">
        <f t="array" ref="BI3302">IFERROR(RANK(BH3302,$BH$24:$BH$4119,1)+COUNTIF($BH$24:BH3302,BH3302)-1,"")</f>
        <v/>
      </c>
      <c r="BJ3302" s="46" t="str">
        <f t="array" ref="BJ3302">IFERROR(INDEX($BH$24:$BH$4119,MATCH(SMALL($BI$24:$BI$4119,ROWS($BJ$24:BJ3302)),$BI$24:$BI$4119,0))," ")</f>
        <v xml:space="preserve"> </v>
      </c>
      <c r="BK3302" s="46" t="str">
        <f t="array" ref="BK3302">IF(ISNUMBER(BJ3302),(IF(COUNTIF( BJ$24:BJ3302, BJ3302 )=1,BJ3302,"")),"")</f>
        <v/>
      </c>
      <c r="BL3302" s="46" t="str">
        <f t="array" ref="BL3302">IFERROR(RANK(BK3302,$BK$24:$BK$4119,1)+COUNTIF($BK$24:BK3302,BK3302)-1,"")</f>
        <v/>
      </c>
      <c r="BM3302" s="46" t="str">
        <f t="array" ref="BM3302">IFERROR(INDEX($BK$24:$BK$4119,MATCH(SMALL($BL$24:$BL$4119,ROWS($BM$24:BM3302)),$BL$24:$BL$4119,0))," ")</f>
        <v xml:space="preserve"> </v>
      </c>
    </row>
    <row r="3303" spans="57:65" ht="14" x14ac:dyDescent="0.15">
      <c r="BE3303" s="6">
        <v>208</v>
      </c>
      <c r="BF3303" s="44">
        <v>13</v>
      </c>
      <c r="BG3303" s="18">
        <v>3280</v>
      </c>
      <c r="BH3303" s="46" t="str">
        <f t="array" ref="BH3303">IF(INDEX($V$71:$AK$326,BE3303,BF3303)&gt;0,INDEX($V$71:$AK$326,BE3303,BF3303),"")</f>
        <v/>
      </c>
      <c r="BI3303" s="46" t="str">
        <f t="array" ref="BI3303">IFERROR(RANK(BH3303,$BH$24:$BH$4119,1)+COUNTIF($BH$24:BH3303,BH3303)-1,"")</f>
        <v/>
      </c>
      <c r="BJ3303" s="46" t="str">
        <f t="array" ref="BJ3303">IFERROR(INDEX($BH$24:$BH$4119,MATCH(SMALL($BI$24:$BI$4119,ROWS($BJ$24:BJ3303)),$BI$24:$BI$4119,0))," ")</f>
        <v xml:space="preserve"> </v>
      </c>
      <c r="BK3303" s="46" t="str">
        <f t="array" ref="BK3303">IF(ISNUMBER(BJ3303),(IF(COUNTIF( BJ$24:BJ3303, BJ3303 )=1,BJ3303,"")),"")</f>
        <v/>
      </c>
      <c r="BL3303" s="46" t="str">
        <f t="array" ref="BL3303">IFERROR(RANK(BK3303,$BK$24:$BK$4119,1)+COUNTIF($BK$24:BK3303,BK3303)-1,"")</f>
        <v/>
      </c>
      <c r="BM3303" s="46" t="str">
        <f t="array" ref="BM3303">IFERROR(INDEX($BK$24:$BK$4119,MATCH(SMALL($BL$24:$BL$4119,ROWS($BM$24:BM3303)),$BL$24:$BL$4119,0))," ")</f>
        <v xml:space="preserve"> </v>
      </c>
    </row>
    <row r="3304" spans="57:65" ht="14" x14ac:dyDescent="0.15">
      <c r="BE3304" s="6">
        <v>209</v>
      </c>
      <c r="BF3304" s="44">
        <v>13</v>
      </c>
      <c r="BG3304" s="18">
        <v>3281</v>
      </c>
      <c r="BH3304" s="46" t="str">
        <f t="array" ref="BH3304">IF(INDEX($V$71:$AK$326,BE3304,BF3304)&gt;0,INDEX($V$71:$AK$326,BE3304,BF3304),"")</f>
        <v>0</v>
      </c>
      <c r="BI3304" s="46" t="str">
        <f t="array" ref="BI3304">IFERROR(RANK(BH3304,$BH$24:$BH$4119,1)+COUNTIF($BH$24:BH3304,BH3304)-1,"")</f>
        <v/>
      </c>
      <c r="BJ3304" s="46" t="str">
        <f t="array" ref="BJ3304">IFERROR(INDEX($BH$24:$BH$4119,MATCH(SMALL($BI$24:$BI$4119,ROWS($BJ$24:BJ3304)),$BI$24:$BI$4119,0))," ")</f>
        <v xml:space="preserve"> </v>
      </c>
      <c r="BK3304" s="46" t="str">
        <f t="array" ref="BK3304">IF(ISNUMBER(BJ3304),(IF(COUNTIF( BJ$24:BJ3304, BJ3304 )=1,BJ3304,"")),"")</f>
        <v/>
      </c>
      <c r="BL3304" s="46" t="str">
        <f t="array" ref="BL3304">IFERROR(RANK(BK3304,$BK$24:$BK$4119,1)+COUNTIF($BK$24:BK3304,BK3304)-1,"")</f>
        <v/>
      </c>
      <c r="BM3304" s="46" t="str">
        <f t="array" ref="BM3304">IFERROR(INDEX($BK$24:$BK$4119,MATCH(SMALL($BL$24:$BL$4119,ROWS($BM$24:BM3304)),$BL$24:$BL$4119,0))," ")</f>
        <v xml:space="preserve"> </v>
      </c>
    </row>
    <row r="3305" spans="57:65" ht="14" x14ac:dyDescent="0.15">
      <c r="BE3305" s="6">
        <v>210</v>
      </c>
      <c r="BF3305" s="44">
        <v>13</v>
      </c>
      <c r="BG3305" s="18">
        <v>3282</v>
      </c>
      <c r="BH3305" s="46" t="str">
        <f t="array" ref="BH3305">IF(INDEX($V$71:$AK$326,BE3305,BF3305)&gt;0,INDEX($V$71:$AK$326,BE3305,BF3305),"")</f>
        <v>0</v>
      </c>
      <c r="BI3305" s="46" t="str">
        <f t="array" ref="BI3305">IFERROR(RANK(BH3305,$BH$24:$BH$4119,1)+COUNTIF($BH$24:BH3305,BH3305)-1,"")</f>
        <v/>
      </c>
      <c r="BJ3305" s="46" t="str">
        <f t="array" ref="BJ3305">IFERROR(INDEX($BH$24:$BH$4119,MATCH(SMALL($BI$24:$BI$4119,ROWS($BJ$24:BJ3305)),$BI$24:$BI$4119,0))," ")</f>
        <v xml:space="preserve"> </v>
      </c>
      <c r="BK3305" s="46" t="str">
        <f t="array" ref="BK3305">IF(ISNUMBER(BJ3305),(IF(COUNTIF( BJ$24:BJ3305, BJ3305 )=1,BJ3305,"")),"")</f>
        <v/>
      </c>
      <c r="BL3305" s="46" t="str">
        <f t="array" ref="BL3305">IFERROR(RANK(BK3305,$BK$24:$BK$4119,1)+COUNTIF($BK$24:BK3305,BK3305)-1,"")</f>
        <v/>
      </c>
      <c r="BM3305" s="46" t="str">
        <f t="array" ref="BM3305">IFERROR(INDEX($BK$24:$BK$4119,MATCH(SMALL($BL$24:$BL$4119,ROWS($BM$24:BM3305)),$BL$24:$BL$4119,0))," ")</f>
        <v xml:space="preserve"> </v>
      </c>
    </row>
    <row r="3306" spans="57:65" ht="14" x14ac:dyDescent="0.15">
      <c r="BE3306" s="6">
        <v>211</v>
      </c>
      <c r="BF3306" s="44">
        <v>13</v>
      </c>
      <c r="BG3306" s="18">
        <v>3283</v>
      </c>
      <c r="BH3306" s="46" t="str">
        <f t="array" ref="BH3306">IF(INDEX($V$71:$AK$326,BE3306,BF3306)&gt;0,INDEX($V$71:$AK$326,BE3306,BF3306),"")</f>
        <v>0</v>
      </c>
      <c r="BI3306" s="46" t="str">
        <f t="array" ref="BI3306">IFERROR(RANK(BH3306,$BH$24:$BH$4119,1)+COUNTIF($BH$24:BH3306,BH3306)-1,"")</f>
        <v/>
      </c>
      <c r="BJ3306" s="46" t="str">
        <f t="array" ref="BJ3306">IFERROR(INDEX($BH$24:$BH$4119,MATCH(SMALL($BI$24:$BI$4119,ROWS($BJ$24:BJ3306)),$BI$24:$BI$4119,0))," ")</f>
        <v xml:space="preserve"> </v>
      </c>
      <c r="BK3306" s="46" t="str">
        <f t="array" ref="BK3306">IF(ISNUMBER(BJ3306),(IF(COUNTIF( BJ$24:BJ3306, BJ3306 )=1,BJ3306,"")),"")</f>
        <v/>
      </c>
      <c r="BL3306" s="46" t="str">
        <f t="array" ref="BL3306">IFERROR(RANK(BK3306,$BK$24:$BK$4119,1)+COUNTIF($BK$24:BK3306,BK3306)-1,"")</f>
        <v/>
      </c>
      <c r="BM3306" s="46" t="str">
        <f t="array" ref="BM3306">IFERROR(INDEX($BK$24:$BK$4119,MATCH(SMALL($BL$24:$BL$4119,ROWS($BM$24:BM3306)),$BL$24:$BL$4119,0))," ")</f>
        <v xml:space="preserve"> </v>
      </c>
    </row>
    <row r="3307" spans="57:65" ht="14" x14ac:dyDescent="0.15">
      <c r="BE3307" s="6">
        <v>212</v>
      </c>
      <c r="BF3307" s="44">
        <v>13</v>
      </c>
      <c r="BG3307" s="18">
        <v>3284</v>
      </c>
      <c r="BH3307" s="46" t="str">
        <f t="array" ref="BH3307">IF(INDEX($V$71:$AK$326,BE3307,BF3307)&gt;0,INDEX($V$71:$AK$326,BE3307,BF3307),"")</f>
        <v>0</v>
      </c>
      <c r="BI3307" s="46" t="str">
        <f t="array" ref="BI3307">IFERROR(RANK(BH3307,$BH$24:$BH$4119,1)+COUNTIF($BH$24:BH3307,BH3307)-1,"")</f>
        <v/>
      </c>
      <c r="BJ3307" s="46" t="str">
        <f t="array" ref="BJ3307">IFERROR(INDEX($BH$24:$BH$4119,MATCH(SMALL($BI$24:$BI$4119,ROWS($BJ$24:BJ3307)),$BI$24:$BI$4119,0))," ")</f>
        <v xml:space="preserve"> </v>
      </c>
      <c r="BK3307" s="46" t="str">
        <f t="array" ref="BK3307">IF(ISNUMBER(BJ3307),(IF(COUNTIF( BJ$24:BJ3307, BJ3307 )=1,BJ3307,"")),"")</f>
        <v/>
      </c>
      <c r="BL3307" s="46" t="str">
        <f t="array" ref="BL3307">IFERROR(RANK(BK3307,$BK$24:$BK$4119,1)+COUNTIF($BK$24:BK3307,BK3307)-1,"")</f>
        <v/>
      </c>
      <c r="BM3307" s="46" t="str">
        <f t="array" ref="BM3307">IFERROR(INDEX($BK$24:$BK$4119,MATCH(SMALL($BL$24:$BL$4119,ROWS($BM$24:BM3307)),$BL$24:$BL$4119,0))," ")</f>
        <v xml:space="preserve"> </v>
      </c>
    </row>
    <row r="3308" spans="57:65" ht="14" x14ac:dyDescent="0.15">
      <c r="BE3308" s="6">
        <v>213</v>
      </c>
      <c r="BF3308" s="44">
        <v>13</v>
      </c>
      <c r="BG3308" s="18">
        <v>3285</v>
      </c>
      <c r="BH3308" s="46" t="str">
        <f t="array" ref="BH3308">IF(INDEX($V$71:$AK$326,BE3308,BF3308)&gt;0,INDEX($V$71:$AK$326,BE3308,BF3308),"")</f>
        <v>0</v>
      </c>
      <c r="BI3308" s="46" t="str">
        <f t="array" ref="BI3308">IFERROR(RANK(BH3308,$BH$24:$BH$4119,1)+COUNTIF($BH$24:BH3308,BH3308)-1,"")</f>
        <v/>
      </c>
      <c r="BJ3308" s="46" t="str">
        <f t="array" ref="BJ3308">IFERROR(INDEX($BH$24:$BH$4119,MATCH(SMALL($BI$24:$BI$4119,ROWS($BJ$24:BJ3308)),$BI$24:$BI$4119,0))," ")</f>
        <v xml:space="preserve"> </v>
      </c>
      <c r="BK3308" s="46" t="str">
        <f t="array" ref="BK3308">IF(ISNUMBER(BJ3308),(IF(COUNTIF( BJ$24:BJ3308, BJ3308 )=1,BJ3308,"")),"")</f>
        <v/>
      </c>
      <c r="BL3308" s="46" t="str">
        <f t="array" ref="BL3308">IFERROR(RANK(BK3308,$BK$24:$BK$4119,1)+COUNTIF($BK$24:BK3308,BK3308)-1,"")</f>
        <v/>
      </c>
      <c r="BM3308" s="46" t="str">
        <f t="array" ref="BM3308">IFERROR(INDEX($BK$24:$BK$4119,MATCH(SMALL($BL$24:$BL$4119,ROWS($BM$24:BM3308)),$BL$24:$BL$4119,0))," ")</f>
        <v xml:space="preserve"> </v>
      </c>
    </row>
    <row r="3309" spans="57:65" ht="14" x14ac:dyDescent="0.15">
      <c r="BE3309" s="6">
        <v>214</v>
      </c>
      <c r="BF3309" s="44">
        <v>13</v>
      </c>
      <c r="BG3309" s="18">
        <v>3286</v>
      </c>
      <c r="BH3309" s="46" t="str">
        <f t="array" ref="BH3309">IF(INDEX($V$71:$AK$326,BE3309,BF3309)&gt;0,INDEX($V$71:$AK$326,BE3309,BF3309),"")</f>
        <v>0</v>
      </c>
      <c r="BI3309" s="46" t="str">
        <f t="array" ref="BI3309">IFERROR(RANK(BH3309,$BH$24:$BH$4119,1)+COUNTIF($BH$24:BH3309,BH3309)-1,"")</f>
        <v/>
      </c>
      <c r="BJ3309" s="46" t="str">
        <f t="array" ref="BJ3309">IFERROR(INDEX($BH$24:$BH$4119,MATCH(SMALL($BI$24:$BI$4119,ROWS($BJ$24:BJ3309)),$BI$24:$BI$4119,0))," ")</f>
        <v xml:space="preserve"> </v>
      </c>
      <c r="BK3309" s="46" t="str">
        <f t="array" ref="BK3309">IF(ISNUMBER(BJ3309),(IF(COUNTIF( BJ$24:BJ3309, BJ3309 )=1,BJ3309,"")),"")</f>
        <v/>
      </c>
      <c r="BL3309" s="46" t="str">
        <f t="array" ref="BL3309">IFERROR(RANK(BK3309,$BK$24:$BK$4119,1)+COUNTIF($BK$24:BK3309,BK3309)-1,"")</f>
        <v/>
      </c>
      <c r="BM3309" s="46" t="str">
        <f t="array" ref="BM3309">IFERROR(INDEX($BK$24:$BK$4119,MATCH(SMALL($BL$24:$BL$4119,ROWS($BM$24:BM3309)),$BL$24:$BL$4119,0))," ")</f>
        <v xml:space="preserve"> </v>
      </c>
    </row>
    <row r="3310" spans="57:65" ht="14" x14ac:dyDescent="0.15">
      <c r="BE3310" s="6">
        <v>215</v>
      </c>
      <c r="BF3310" s="44">
        <v>13</v>
      </c>
      <c r="BG3310" s="18">
        <v>3287</v>
      </c>
      <c r="BH3310" s="46" t="str">
        <f t="array" ref="BH3310">IF(INDEX($V$71:$AK$326,BE3310,BF3310)&gt;0,INDEX($V$71:$AK$326,BE3310,BF3310),"")</f>
        <v>0</v>
      </c>
      <c r="BI3310" s="46" t="str">
        <f t="array" ref="BI3310">IFERROR(RANK(BH3310,$BH$24:$BH$4119,1)+COUNTIF($BH$24:BH3310,BH3310)-1,"")</f>
        <v/>
      </c>
      <c r="BJ3310" s="46" t="str">
        <f t="array" ref="BJ3310">IFERROR(INDEX($BH$24:$BH$4119,MATCH(SMALL($BI$24:$BI$4119,ROWS($BJ$24:BJ3310)),$BI$24:$BI$4119,0))," ")</f>
        <v xml:space="preserve"> </v>
      </c>
      <c r="BK3310" s="46" t="str">
        <f t="array" ref="BK3310">IF(ISNUMBER(BJ3310),(IF(COUNTIF( BJ$24:BJ3310, BJ3310 )=1,BJ3310,"")),"")</f>
        <v/>
      </c>
      <c r="BL3310" s="46" t="str">
        <f t="array" ref="BL3310">IFERROR(RANK(BK3310,$BK$24:$BK$4119,1)+COUNTIF($BK$24:BK3310,BK3310)-1,"")</f>
        <v/>
      </c>
      <c r="BM3310" s="46" t="str">
        <f t="array" ref="BM3310">IFERROR(INDEX($BK$24:$BK$4119,MATCH(SMALL($BL$24:$BL$4119,ROWS($BM$24:BM3310)),$BL$24:$BL$4119,0))," ")</f>
        <v xml:space="preserve"> </v>
      </c>
    </row>
    <row r="3311" spans="57:65" ht="14" x14ac:dyDescent="0.15">
      <c r="BE3311" s="6">
        <v>216</v>
      </c>
      <c r="BF3311" s="44">
        <v>13</v>
      </c>
      <c r="BG3311" s="18">
        <v>3288</v>
      </c>
      <c r="BH3311" s="46" t="str">
        <f t="array" ref="BH3311">IF(INDEX($V$71:$AK$326,BE3311,BF3311)&gt;0,INDEX($V$71:$AK$326,BE3311,BF3311),"")</f>
        <v>0</v>
      </c>
      <c r="BI3311" s="46" t="str">
        <f t="array" ref="BI3311">IFERROR(RANK(BH3311,$BH$24:$BH$4119,1)+COUNTIF($BH$24:BH3311,BH3311)-1,"")</f>
        <v/>
      </c>
      <c r="BJ3311" s="46" t="str">
        <f t="array" ref="BJ3311">IFERROR(INDEX($BH$24:$BH$4119,MATCH(SMALL($BI$24:$BI$4119,ROWS($BJ$24:BJ3311)),$BI$24:$BI$4119,0))," ")</f>
        <v xml:space="preserve"> </v>
      </c>
      <c r="BK3311" s="46" t="str">
        <f t="array" ref="BK3311">IF(ISNUMBER(BJ3311),(IF(COUNTIF( BJ$24:BJ3311, BJ3311 )=1,BJ3311,"")),"")</f>
        <v/>
      </c>
      <c r="BL3311" s="46" t="str">
        <f t="array" ref="BL3311">IFERROR(RANK(BK3311,$BK$24:$BK$4119,1)+COUNTIF($BK$24:BK3311,BK3311)-1,"")</f>
        <v/>
      </c>
      <c r="BM3311" s="46" t="str">
        <f t="array" ref="BM3311">IFERROR(INDEX($BK$24:$BK$4119,MATCH(SMALL($BL$24:$BL$4119,ROWS($BM$24:BM3311)),$BL$24:$BL$4119,0))," ")</f>
        <v xml:space="preserve"> </v>
      </c>
    </row>
    <row r="3312" spans="57:65" ht="14" x14ac:dyDescent="0.15">
      <c r="BE3312" s="6">
        <v>217</v>
      </c>
      <c r="BF3312" s="44">
        <v>13</v>
      </c>
      <c r="BG3312" s="18">
        <v>3289</v>
      </c>
      <c r="BH3312" s="46" t="str">
        <f t="array" ref="BH3312">IF(INDEX($V$71:$AK$326,BE3312,BF3312)&gt;0,INDEX($V$71:$AK$326,BE3312,BF3312),"")</f>
        <v>0</v>
      </c>
      <c r="BI3312" s="46" t="str">
        <f t="array" ref="BI3312">IFERROR(RANK(BH3312,$BH$24:$BH$4119,1)+COUNTIF($BH$24:BH3312,BH3312)-1,"")</f>
        <v/>
      </c>
      <c r="BJ3312" s="46" t="str">
        <f t="array" ref="BJ3312">IFERROR(INDEX($BH$24:$BH$4119,MATCH(SMALL($BI$24:$BI$4119,ROWS($BJ$24:BJ3312)),$BI$24:$BI$4119,0))," ")</f>
        <v xml:space="preserve"> </v>
      </c>
      <c r="BK3312" s="46" t="str">
        <f t="array" ref="BK3312">IF(ISNUMBER(BJ3312),(IF(COUNTIF( BJ$24:BJ3312, BJ3312 )=1,BJ3312,"")),"")</f>
        <v/>
      </c>
      <c r="BL3312" s="46" t="str">
        <f t="array" ref="BL3312">IFERROR(RANK(BK3312,$BK$24:$BK$4119,1)+COUNTIF($BK$24:BK3312,BK3312)-1,"")</f>
        <v/>
      </c>
      <c r="BM3312" s="46" t="str">
        <f t="array" ref="BM3312">IFERROR(INDEX($BK$24:$BK$4119,MATCH(SMALL($BL$24:$BL$4119,ROWS($BM$24:BM3312)),$BL$24:$BL$4119,0))," ")</f>
        <v xml:space="preserve"> </v>
      </c>
    </row>
    <row r="3313" spans="57:65" ht="14" x14ac:dyDescent="0.15">
      <c r="BE3313" s="6">
        <v>218</v>
      </c>
      <c r="BF3313" s="44">
        <v>13</v>
      </c>
      <c r="BG3313" s="18">
        <v>3290</v>
      </c>
      <c r="BH3313" s="46" t="str">
        <f t="array" ref="BH3313">IF(INDEX($V$71:$AK$326,BE3313,BF3313)&gt;0,INDEX($V$71:$AK$326,BE3313,BF3313),"")</f>
        <v>0</v>
      </c>
      <c r="BI3313" s="46" t="str">
        <f t="array" ref="BI3313">IFERROR(RANK(BH3313,$BH$24:$BH$4119,1)+COUNTIF($BH$24:BH3313,BH3313)-1,"")</f>
        <v/>
      </c>
      <c r="BJ3313" s="46" t="str">
        <f t="array" ref="BJ3313">IFERROR(INDEX($BH$24:$BH$4119,MATCH(SMALL($BI$24:$BI$4119,ROWS($BJ$24:BJ3313)),$BI$24:$BI$4119,0))," ")</f>
        <v xml:space="preserve"> </v>
      </c>
      <c r="BK3313" s="46" t="str">
        <f t="array" ref="BK3313">IF(ISNUMBER(BJ3313),(IF(COUNTIF( BJ$24:BJ3313, BJ3313 )=1,BJ3313,"")),"")</f>
        <v/>
      </c>
      <c r="BL3313" s="46" t="str">
        <f t="array" ref="BL3313">IFERROR(RANK(BK3313,$BK$24:$BK$4119,1)+COUNTIF($BK$24:BK3313,BK3313)-1,"")</f>
        <v/>
      </c>
      <c r="BM3313" s="46" t="str">
        <f t="array" ref="BM3313">IFERROR(INDEX($BK$24:$BK$4119,MATCH(SMALL($BL$24:$BL$4119,ROWS($BM$24:BM3313)),$BL$24:$BL$4119,0))," ")</f>
        <v xml:space="preserve"> </v>
      </c>
    </row>
    <row r="3314" spans="57:65" ht="14" x14ac:dyDescent="0.15">
      <c r="BE3314" s="6">
        <v>219</v>
      </c>
      <c r="BF3314" s="44">
        <v>13</v>
      </c>
      <c r="BG3314" s="18">
        <v>3291</v>
      </c>
      <c r="BH3314" s="46" t="str">
        <f t="array" ref="BH3314">IF(INDEX($V$71:$AK$326,BE3314,BF3314)&gt;0,INDEX($V$71:$AK$326,BE3314,BF3314),"")</f>
        <v>0</v>
      </c>
      <c r="BI3314" s="46" t="str">
        <f t="array" ref="BI3314">IFERROR(RANK(BH3314,$BH$24:$BH$4119,1)+COUNTIF($BH$24:BH3314,BH3314)-1,"")</f>
        <v/>
      </c>
      <c r="BJ3314" s="46" t="str">
        <f t="array" ref="BJ3314">IFERROR(INDEX($BH$24:$BH$4119,MATCH(SMALL($BI$24:$BI$4119,ROWS($BJ$24:BJ3314)),$BI$24:$BI$4119,0))," ")</f>
        <v xml:space="preserve"> </v>
      </c>
      <c r="BK3314" s="46" t="str">
        <f t="array" ref="BK3314">IF(ISNUMBER(BJ3314),(IF(COUNTIF( BJ$24:BJ3314, BJ3314 )=1,BJ3314,"")),"")</f>
        <v/>
      </c>
      <c r="BL3314" s="46" t="str">
        <f t="array" ref="BL3314">IFERROR(RANK(BK3314,$BK$24:$BK$4119,1)+COUNTIF($BK$24:BK3314,BK3314)-1,"")</f>
        <v/>
      </c>
      <c r="BM3314" s="46" t="str">
        <f t="array" ref="BM3314">IFERROR(INDEX($BK$24:$BK$4119,MATCH(SMALL($BL$24:$BL$4119,ROWS($BM$24:BM3314)),$BL$24:$BL$4119,0))," ")</f>
        <v xml:space="preserve"> </v>
      </c>
    </row>
    <row r="3315" spans="57:65" ht="14" x14ac:dyDescent="0.15">
      <c r="BE3315" s="6">
        <v>220</v>
      </c>
      <c r="BF3315" s="44">
        <v>13</v>
      </c>
      <c r="BG3315" s="18">
        <v>3292</v>
      </c>
      <c r="BH3315" s="46" t="str">
        <f t="array" ref="BH3315">IF(INDEX($V$71:$AK$326,BE3315,BF3315)&gt;0,INDEX($V$71:$AK$326,BE3315,BF3315),"")</f>
        <v>0</v>
      </c>
      <c r="BI3315" s="46" t="str">
        <f t="array" ref="BI3315">IFERROR(RANK(BH3315,$BH$24:$BH$4119,1)+COUNTIF($BH$24:BH3315,BH3315)-1,"")</f>
        <v/>
      </c>
      <c r="BJ3315" s="46" t="str">
        <f t="array" ref="BJ3315">IFERROR(INDEX($BH$24:$BH$4119,MATCH(SMALL($BI$24:$BI$4119,ROWS($BJ$24:BJ3315)),$BI$24:$BI$4119,0))," ")</f>
        <v xml:space="preserve"> </v>
      </c>
      <c r="BK3315" s="46" t="str">
        <f t="array" ref="BK3315">IF(ISNUMBER(BJ3315),(IF(COUNTIF( BJ$24:BJ3315, BJ3315 )=1,BJ3315,"")),"")</f>
        <v/>
      </c>
      <c r="BL3315" s="46" t="str">
        <f t="array" ref="BL3315">IFERROR(RANK(BK3315,$BK$24:$BK$4119,1)+COUNTIF($BK$24:BK3315,BK3315)-1,"")</f>
        <v/>
      </c>
      <c r="BM3315" s="46" t="str">
        <f t="array" ref="BM3315">IFERROR(INDEX($BK$24:$BK$4119,MATCH(SMALL($BL$24:$BL$4119,ROWS($BM$24:BM3315)),$BL$24:$BL$4119,0))," ")</f>
        <v xml:space="preserve"> </v>
      </c>
    </row>
    <row r="3316" spans="57:65" ht="14" x14ac:dyDescent="0.15">
      <c r="BE3316" s="6">
        <v>221</v>
      </c>
      <c r="BF3316" s="44">
        <v>13</v>
      </c>
      <c r="BG3316" s="18">
        <v>3293</v>
      </c>
      <c r="BH3316" s="46" t="str">
        <f t="array" ref="BH3316">IF(INDEX($V$71:$AK$326,BE3316,BF3316)&gt;0,INDEX($V$71:$AK$326,BE3316,BF3316),"")</f>
        <v/>
      </c>
      <c r="BI3316" s="46" t="str">
        <f t="array" ref="BI3316">IFERROR(RANK(BH3316,$BH$24:$BH$4119,1)+COUNTIF($BH$24:BH3316,BH3316)-1,"")</f>
        <v/>
      </c>
      <c r="BJ3316" s="46" t="str">
        <f t="array" ref="BJ3316">IFERROR(INDEX($BH$24:$BH$4119,MATCH(SMALL($BI$24:$BI$4119,ROWS($BJ$24:BJ3316)),$BI$24:$BI$4119,0))," ")</f>
        <v xml:space="preserve"> </v>
      </c>
      <c r="BK3316" s="46" t="str">
        <f t="array" ref="BK3316">IF(ISNUMBER(BJ3316),(IF(COUNTIF( BJ$24:BJ3316, BJ3316 )=1,BJ3316,"")),"")</f>
        <v/>
      </c>
      <c r="BL3316" s="46" t="str">
        <f t="array" ref="BL3316">IFERROR(RANK(BK3316,$BK$24:$BK$4119,1)+COUNTIF($BK$24:BK3316,BK3316)-1,"")</f>
        <v/>
      </c>
      <c r="BM3316" s="46" t="str">
        <f t="array" ref="BM3316">IFERROR(INDEX($BK$24:$BK$4119,MATCH(SMALL($BL$24:$BL$4119,ROWS($BM$24:BM3316)),$BL$24:$BL$4119,0))," ")</f>
        <v xml:space="preserve"> </v>
      </c>
    </row>
    <row r="3317" spans="57:65" ht="14" x14ac:dyDescent="0.15">
      <c r="BE3317" s="6">
        <v>222</v>
      </c>
      <c r="BF3317" s="44">
        <v>13</v>
      </c>
      <c r="BG3317" s="18">
        <v>3294</v>
      </c>
      <c r="BH3317" s="46" t="str">
        <f t="array" ref="BH3317">IF(INDEX($V$71:$AK$326,BE3317,BF3317)&gt;0,INDEX($V$71:$AK$326,BE3317,BF3317),"")</f>
        <v/>
      </c>
      <c r="BI3317" s="46" t="str">
        <f t="array" ref="BI3317">IFERROR(RANK(BH3317,$BH$24:$BH$4119,1)+COUNTIF($BH$24:BH3317,BH3317)-1,"")</f>
        <v/>
      </c>
      <c r="BJ3317" s="46" t="str">
        <f t="array" ref="BJ3317">IFERROR(INDEX($BH$24:$BH$4119,MATCH(SMALL($BI$24:$BI$4119,ROWS($BJ$24:BJ3317)),$BI$24:$BI$4119,0))," ")</f>
        <v xml:space="preserve"> </v>
      </c>
      <c r="BK3317" s="46" t="str">
        <f t="array" ref="BK3317">IF(ISNUMBER(BJ3317),(IF(COUNTIF( BJ$24:BJ3317, BJ3317 )=1,BJ3317,"")),"")</f>
        <v/>
      </c>
      <c r="BL3317" s="46" t="str">
        <f t="array" ref="BL3317">IFERROR(RANK(BK3317,$BK$24:$BK$4119,1)+COUNTIF($BK$24:BK3317,BK3317)-1,"")</f>
        <v/>
      </c>
      <c r="BM3317" s="46" t="str">
        <f t="array" ref="BM3317">IFERROR(INDEX($BK$24:$BK$4119,MATCH(SMALL($BL$24:$BL$4119,ROWS($BM$24:BM3317)),$BL$24:$BL$4119,0))," ")</f>
        <v xml:space="preserve"> </v>
      </c>
    </row>
    <row r="3318" spans="57:65" ht="14" x14ac:dyDescent="0.15">
      <c r="BE3318" s="6">
        <v>223</v>
      </c>
      <c r="BF3318" s="44">
        <v>13</v>
      </c>
      <c r="BG3318" s="18">
        <v>3295</v>
      </c>
      <c r="BH3318" s="46" t="str">
        <f t="array" ref="BH3318">IF(INDEX($V$71:$AK$326,BE3318,BF3318)&gt;0,INDEX($V$71:$AK$326,BE3318,BF3318),"")</f>
        <v>0</v>
      </c>
      <c r="BI3318" s="46" t="str">
        <f t="array" ref="BI3318">IFERROR(RANK(BH3318,$BH$24:$BH$4119,1)+COUNTIF($BH$24:BH3318,BH3318)-1,"")</f>
        <v/>
      </c>
      <c r="BJ3318" s="46" t="str">
        <f t="array" ref="BJ3318">IFERROR(INDEX($BH$24:$BH$4119,MATCH(SMALL($BI$24:$BI$4119,ROWS($BJ$24:BJ3318)),$BI$24:$BI$4119,0))," ")</f>
        <v xml:space="preserve"> </v>
      </c>
      <c r="BK3318" s="46" t="str">
        <f t="array" ref="BK3318">IF(ISNUMBER(BJ3318),(IF(COUNTIF( BJ$24:BJ3318, BJ3318 )=1,BJ3318,"")),"")</f>
        <v/>
      </c>
      <c r="BL3318" s="46" t="str">
        <f t="array" ref="BL3318">IFERROR(RANK(BK3318,$BK$24:$BK$4119,1)+COUNTIF($BK$24:BK3318,BK3318)-1,"")</f>
        <v/>
      </c>
      <c r="BM3318" s="46" t="str">
        <f t="array" ref="BM3318">IFERROR(INDEX($BK$24:$BK$4119,MATCH(SMALL($BL$24:$BL$4119,ROWS($BM$24:BM3318)),$BL$24:$BL$4119,0))," ")</f>
        <v xml:space="preserve"> </v>
      </c>
    </row>
    <row r="3319" spans="57:65" ht="14" x14ac:dyDescent="0.15">
      <c r="BE3319" s="6">
        <v>224</v>
      </c>
      <c r="BF3319" s="44">
        <v>13</v>
      </c>
      <c r="BG3319" s="18">
        <v>3296</v>
      </c>
      <c r="BH3319" s="46" t="str">
        <f t="array" ref="BH3319">IF(INDEX($V$71:$AK$326,BE3319,BF3319)&gt;0,INDEX($V$71:$AK$326,BE3319,BF3319),"")</f>
        <v>0</v>
      </c>
      <c r="BI3319" s="46" t="str">
        <f t="array" ref="BI3319">IFERROR(RANK(BH3319,$BH$24:$BH$4119,1)+COUNTIF($BH$24:BH3319,BH3319)-1,"")</f>
        <v/>
      </c>
      <c r="BJ3319" s="46" t="str">
        <f t="array" ref="BJ3319">IFERROR(INDEX($BH$24:$BH$4119,MATCH(SMALL($BI$24:$BI$4119,ROWS($BJ$24:BJ3319)),$BI$24:$BI$4119,0))," ")</f>
        <v xml:space="preserve"> </v>
      </c>
      <c r="BK3319" s="46" t="str">
        <f t="array" ref="BK3319">IF(ISNUMBER(BJ3319),(IF(COUNTIF( BJ$24:BJ3319, BJ3319 )=1,BJ3319,"")),"")</f>
        <v/>
      </c>
      <c r="BL3319" s="46" t="str">
        <f t="array" ref="BL3319">IFERROR(RANK(BK3319,$BK$24:$BK$4119,1)+COUNTIF($BK$24:BK3319,BK3319)-1,"")</f>
        <v/>
      </c>
      <c r="BM3319" s="46" t="str">
        <f t="array" ref="BM3319">IFERROR(INDEX($BK$24:$BK$4119,MATCH(SMALL($BL$24:$BL$4119,ROWS($BM$24:BM3319)),$BL$24:$BL$4119,0))," ")</f>
        <v xml:space="preserve"> </v>
      </c>
    </row>
    <row r="3320" spans="57:65" ht="14" x14ac:dyDescent="0.15">
      <c r="BE3320" s="6">
        <v>225</v>
      </c>
      <c r="BF3320" s="44">
        <v>13</v>
      </c>
      <c r="BG3320" s="18">
        <v>3297</v>
      </c>
      <c r="BH3320" s="46" t="str">
        <f t="array" ref="BH3320">IF(INDEX($V$71:$AK$326,BE3320,BF3320)&gt;0,INDEX($V$71:$AK$326,BE3320,BF3320),"")</f>
        <v>0</v>
      </c>
      <c r="BI3320" s="46" t="str">
        <f t="array" ref="BI3320">IFERROR(RANK(BH3320,$BH$24:$BH$4119,1)+COUNTIF($BH$24:BH3320,BH3320)-1,"")</f>
        <v/>
      </c>
      <c r="BJ3320" s="46" t="str">
        <f t="array" ref="BJ3320">IFERROR(INDEX($BH$24:$BH$4119,MATCH(SMALL($BI$24:$BI$4119,ROWS($BJ$24:BJ3320)),$BI$24:$BI$4119,0))," ")</f>
        <v xml:space="preserve"> </v>
      </c>
      <c r="BK3320" s="46" t="str">
        <f t="array" ref="BK3320">IF(ISNUMBER(BJ3320),(IF(COUNTIF( BJ$24:BJ3320, BJ3320 )=1,BJ3320,"")),"")</f>
        <v/>
      </c>
      <c r="BL3320" s="46" t="str">
        <f t="array" ref="BL3320">IFERROR(RANK(BK3320,$BK$24:$BK$4119,1)+COUNTIF($BK$24:BK3320,BK3320)-1,"")</f>
        <v/>
      </c>
      <c r="BM3320" s="46" t="str">
        <f t="array" ref="BM3320">IFERROR(INDEX($BK$24:$BK$4119,MATCH(SMALL($BL$24:$BL$4119,ROWS($BM$24:BM3320)),$BL$24:$BL$4119,0))," ")</f>
        <v xml:space="preserve"> </v>
      </c>
    </row>
    <row r="3321" spans="57:65" ht="14" x14ac:dyDescent="0.15">
      <c r="BE3321" s="6">
        <v>226</v>
      </c>
      <c r="BF3321" s="44">
        <v>13</v>
      </c>
      <c r="BG3321" s="18">
        <v>3298</v>
      </c>
      <c r="BH3321" s="46" t="str">
        <f t="array" ref="BH3321">IF(INDEX($V$71:$AK$326,BE3321,BF3321)&gt;0,INDEX($V$71:$AK$326,BE3321,BF3321),"")</f>
        <v>0</v>
      </c>
      <c r="BI3321" s="46" t="str">
        <f t="array" ref="BI3321">IFERROR(RANK(BH3321,$BH$24:$BH$4119,1)+COUNTIF($BH$24:BH3321,BH3321)-1,"")</f>
        <v/>
      </c>
      <c r="BJ3321" s="46" t="str">
        <f t="array" ref="BJ3321">IFERROR(INDEX($BH$24:$BH$4119,MATCH(SMALL($BI$24:$BI$4119,ROWS($BJ$24:BJ3321)),$BI$24:$BI$4119,0))," ")</f>
        <v xml:space="preserve"> </v>
      </c>
      <c r="BK3321" s="46" t="str">
        <f t="array" ref="BK3321">IF(ISNUMBER(BJ3321),(IF(COUNTIF( BJ$24:BJ3321, BJ3321 )=1,BJ3321,"")),"")</f>
        <v/>
      </c>
      <c r="BL3321" s="46" t="str">
        <f t="array" ref="BL3321">IFERROR(RANK(BK3321,$BK$24:$BK$4119,1)+COUNTIF($BK$24:BK3321,BK3321)-1,"")</f>
        <v/>
      </c>
      <c r="BM3321" s="46" t="str">
        <f t="array" ref="BM3321">IFERROR(INDEX($BK$24:$BK$4119,MATCH(SMALL($BL$24:$BL$4119,ROWS($BM$24:BM3321)),$BL$24:$BL$4119,0))," ")</f>
        <v xml:space="preserve"> </v>
      </c>
    </row>
    <row r="3322" spans="57:65" ht="14" x14ac:dyDescent="0.15">
      <c r="BE3322" s="6">
        <v>227</v>
      </c>
      <c r="BF3322" s="44">
        <v>13</v>
      </c>
      <c r="BG3322" s="18">
        <v>3299</v>
      </c>
      <c r="BH3322" s="46" t="str">
        <f t="array" ref="BH3322">IF(INDEX($V$71:$AK$326,BE3322,BF3322)&gt;0,INDEX($V$71:$AK$326,BE3322,BF3322),"")</f>
        <v>0</v>
      </c>
      <c r="BI3322" s="46" t="str">
        <f t="array" ref="BI3322">IFERROR(RANK(BH3322,$BH$24:$BH$4119,1)+COUNTIF($BH$24:BH3322,BH3322)-1,"")</f>
        <v/>
      </c>
      <c r="BJ3322" s="46" t="str">
        <f t="array" ref="BJ3322">IFERROR(INDEX($BH$24:$BH$4119,MATCH(SMALL($BI$24:$BI$4119,ROWS($BJ$24:BJ3322)),$BI$24:$BI$4119,0))," ")</f>
        <v xml:space="preserve"> </v>
      </c>
      <c r="BK3322" s="46" t="str">
        <f t="array" ref="BK3322">IF(ISNUMBER(BJ3322),(IF(COUNTIF( BJ$24:BJ3322, BJ3322 )=1,BJ3322,"")),"")</f>
        <v/>
      </c>
      <c r="BL3322" s="46" t="str">
        <f t="array" ref="BL3322">IFERROR(RANK(BK3322,$BK$24:$BK$4119,1)+COUNTIF($BK$24:BK3322,BK3322)-1,"")</f>
        <v/>
      </c>
      <c r="BM3322" s="46" t="str">
        <f t="array" ref="BM3322">IFERROR(INDEX($BK$24:$BK$4119,MATCH(SMALL($BL$24:$BL$4119,ROWS($BM$24:BM3322)),$BL$24:$BL$4119,0))," ")</f>
        <v xml:space="preserve"> </v>
      </c>
    </row>
    <row r="3323" spans="57:65" ht="14" x14ac:dyDescent="0.15">
      <c r="BE3323" s="6">
        <v>228</v>
      </c>
      <c r="BF3323" s="44">
        <v>13</v>
      </c>
      <c r="BG3323" s="18">
        <v>3300</v>
      </c>
      <c r="BH3323" s="46" t="str">
        <f t="array" ref="BH3323">IF(INDEX($V$71:$AK$326,BE3323,BF3323)&gt;0,INDEX($V$71:$AK$326,BE3323,BF3323),"")</f>
        <v>0</v>
      </c>
      <c r="BI3323" s="46" t="str">
        <f t="array" ref="BI3323">IFERROR(RANK(BH3323,$BH$24:$BH$4119,1)+COUNTIF($BH$24:BH3323,BH3323)-1,"")</f>
        <v/>
      </c>
      <c r="BJ3323" s="46" t="str">
        <f t="array" ref="BJ3323">IFERROR(INDEX($BH$24:$BH$4119,MATCH(SMALL($BI$24:$BI$4119,ROWS($BJ$24:BJ3323)),$BI$24:$BI$4119,0))," ")</f>
        <v xml:space="preserve"> </v>
      </c>
      <c r="BK3323" s="46" t="str">
        <f t="array" ref="BK3323">IF(ISNUMBER(BJ3323),(IF(COUNTIF( BJ$24:BJ3323, BJ3323 )=1,BJ3323,"")),"")</f>
        <v/>
      </c>
      <c r="BL3323" s="46" t="str">
        <f t="array" ref="BL3323">IFERROR(RANK(BK3323,$BK$24:$BK$4119,1)+COUNTIF($BK$24:BK3323,BK3323)-1,"")</f>
        <v/>
      </c>
      <c r="BM3323" s="46" t="str">
        <f t="array" ref="BM3323">IFERROR(INDEX($BK$24:$BK$4119,MATCH(SMALL($BL$24:$BL$4119,ROWS($BM$24:BM3323)),$BL$24:$BL$4119,0))," ")</f>
        <v xml:space="preserve"> </v>
      </c>
    </row>
    <row r="3324" spans="57:65" ht="14" x14ac:dyDescent="0.15">
      <c r="BE3324" s="6">
        <v>229</v>
      </c>
      <c r="BF3324" s="44">
        <v>13</v>
      </c>
      <c r="BG3324" s="18">
        <v>3301</v>
      </c>
      <c r="BH3324" s="46" t="str">
        <f t="array" ref="BH3324">IF(INDEX($V$71:$AK$326,BE3324,BF3324)&gt;0,INDEX($V$71:$AK$326,BE3324,BF3324),"")</f>
        <v>0</v>
      </c>
      <c r="BI3324" s="46" t="str">
        <f t="array" ref="BI3324">IFERROR(RANK(BH3324,$BH$24:$BH$4119,1)+COUNTIF($BH$24:BH3324,BH3324)-1,"")</f>
        <v/>
      </c>
      <c r="BJ3324" s="46" t="str">
        <f t="array" ref="BJ3324">IFERROR(INDEX($BH$24:$BH$4119,MATCH(SMALL($BI$24:$BI$4119,ROWS($BJ$24:BJ3324)),$BI$24:$BI$4119,0))," ")</f>
        <v xml:space="preserve"> </v>
      </c>
      <c r="BK3324" s="46" t="str">
        <f t="array" ref="BK3324">IF(ISNUMBER(BJ3324),(IF(COUNTIF( BJ$24:BJ3324, BJ3324 )=1,BJ3324,"")),"")</f>
        <v/>
      </c>
      <c r="BL3324" s="46" t="str">
        <f t="array" ref="BL3324">IFERROR(RANK(BK3324,$BK$24:$BK$4119,1)+COUNTIF($BK$24:BK3324,BK3324)-1,"")</f>
        <v/>
      </c>
      <c r="BM3324" s="46" t="str">
        <f t="array" ref="BM3324">IFERROR(INDEX($BK$24:$BK$4119,MATCH(SMALL($BL$24:$BL$4119,ROWS($BM$24:BM3324)),$BL$24:$BL$4119,0))," ")</f>
        <v xml:space="preserve"> </v>
      </c>
    </row>
    <row r="3325" spans="57:65" ht="14" x14ac:dyDescent="0.15">
      <c r="BE3325" s="6">
        <v>230</v>
      </c>
      <c r="BF3325" s="44">
        <v>13</v>
      </c>
      <c r="BG3325" s="18">
        <v>3302</v>
      </c>
      <c r="BH3325" s="46" t="str">
        <f t="array" ref="BH3325">IF(INDEX($V$71:$AK$326,BE3325,BF3325)&gt;0,INDEX($V$71:$AK$326,BE3325,BF3325),"")</f>
        <v>0</v>
      </c>
      <c r="BI3325" s="46" t="str">
        <f t="array" ref="BI3325">IFERROR(RANK(BH3325,$BH$24:$BH$4119,1)+COUNTIF($BH$24:BH3325,BH3325)-1,"")</f>
        <v/>
      </c>
      <c r="BJ3325" s="46" t="str">
        <f t="array" ref="BJ3325">IFERROR(INDEX($BH$24:$BH$4119,MATCH(SMALL($BI$24:$BI$4119,ROWS($BJ$24:BJ3325)),$BI$24:$BI$4119,0))," ")</f>
        <v xml:space="preserve"> </v>
      </c>
      <c r="BK3325" s="46" t="str">
        <f t="array" ref="BK3325">IF(ISNUMBER(BJ3325),(IF(COUNTIF( BJ$24:BJ3325, BJ3325 )=1,BJ3325,"")),"")</f>
        <v/>
      </c>
      <c r="BL3325" s="46" t="str">
        <f t="array" ref="BL3325">IFERROR(RANK(BK3325,$BK$24:$BK$4119,1)+COUNTIF($BK$24:BK3325,BK3325)-1,"")</f>
        <v/>
      </c>
      <c r="BM3325" s="46" t="str">
        <f t="array" ref="BM3325">IFERROR(INDEX($BK$24:$BK$4119,MATCH(SMALL($BL$24:$BL$4119,ROWS($BM$24:BM3325)),$BL$24:$BL$4119,0))," ")</f>
        <v xml:space="preserve"> </v>
      </c>
    </row>
    <row r="3326" spans="57:65" ht="14" x14ac:dyDescent="0.15">
      <c r="BE3326" s="6">
        <v>231</v>
      </c>
      <c r="BF3326" s="44">
        <v>13</v>
      </c>
      <c r="BG3326" s="18">
        <v>3303</v>
      </c>
      <c r="BH3326" s="46" t="str">
        <f t="array" ref="BH3326">IF(INDEX($V$71:$AK$326,BE3326,BF3326)&gt;0,INDEX($V$71:$AK$326,BE3326,BF3326),"")</f>
        <v>0</v>
      </c>
      <c r="BI3326" s="46" t="str">
        <f t="array" ref="BI3326">IFERROR(RANK(BH3326,$BH$24:$BH$4119,1)+COUNTIF($BH$24:BH3326,BH3326)-1,"")</f>
        <v/>
      </c>
      <c r="BJ3326" s="46" t="str">
        <f t="array" ref="BJ3326">IFERROR(INDEX($BH$24:$BH$4119,MATCH(SMALL($BI$24:$BI$4119,ROWS($BJ$24:BJ3326)),$BI$24:$BI$4119,0))," ")</f>
        <v xml:space="preserve"> </v>
      </c>
      <c r="BK3326" s="46" t="str">
        <f t="array" ref="BK3326">IF(ISNUMBER(BJ3326),(IF(COUNTIF( BJ$24:BJ3326, BJ3326 )=1,BJ3326,"")),"")</f>
        <v/>
      </c>
      <c r="BL3326" s="46" t="str">
        <f t="array" ref="BL3326">IFERROR(RANK(BK3326,$BK$24:$BK$4119,1)+COUNTIF($BK$24:BK3326,BK3326)-1,"")</f>
        <v/>
      </c>
      <c r="BM3326" s="46" t="str">
        <f t="array" ref="BM3326">IFERROR(INDEX($BK$24:$BK$4119,MATCH(SMALL($BL$24:$BL$4119,ROWS($BM$24:BM3326)),$BL$24:$BL$4119,0))," ")</f>
        <v xml:space="preserve"> </v>
      </c>
    </row>
    <row r="3327" spans="57:65" ht="14" x14ac:dyDescent="0.15">
      <c r="BE3327" s="6">
        <v>232</v>
      </c>
      <c r="BF3327" s="44">
        <v>13</v>
      </c>
      <c r="BG3327" s="18">
        <v>3304</v>
      </c>
      <c r="BH3327" s="46" t="str">
        <f t="array" ref="BH3327">IF(INDEX($V$71:$AK$326,BE3327,BF3327)&gt;0,INDEX($V$71:$AK$326,BE3327,BF3327),"")</f>
        <v>0</v>
      </c>
      <c r="BI3327" s="46" t="str">
        <f t="array" ref="BI3327">IFERROR(RANK(BH3327,$BH$24:$BH$4119,1)+COUNTIF($BH$24:BH3327,BH3327)-1,"")</f>
        <v/>
      </c>
      <c r="BJ3327" s="46" t="str">
        <f t="array" ref="BJ3327">IFERROR(INDEX($BH$24:$BH$4119,MATCH(SMALL($BI$24:$BI$4119,ROWS($BJ$24:BJ3327)),$BI$24:$BI$4119,0))," ")</f>
        <v xml:space="preserve"> </v>
      </c>
      <c r="BK3327" s="46" t="str">
        <f t="array" ref="BK3327">IF(ISNUMBER(BJ3327),(IF(COUNTIF( BJ$24:BJ3327, BJ3327 )=1,BJ3327,"")),"")</f>
        <v/>
      </c>
      <c r="BL3327" s="46" t="str">
        <f t="array" ref="BL3327">IFERROR(RANK(BK3327,$BK$24:$BK$4119,1)+COUNTIF($BK$24:BK3327,BK3327)-1,"")</f>
        <v/>
      </c>
      <c r="BM3327" s="46" t="str">
        <f t="array" ref="BM3327">IFERROR(INDEX($BK$24:$BK$4119,MATCH(SMALL($BL$24:$BL$4119,ROWS($BM$24:BM3327)),$BL$24:$BL$4119,0))," ")</f>
        <v xml:space="preserve"> </v>
      </c>
    </row>
    <row r="3328" spans="57:65" ht="14" x14ac:dyDescent="0.15">
      <c r="BE3328" s="6">
        <v>233</v>
      </c>
      <c r="BF3328" s="44">
        <v>13</v>
      </c>
      <c r="BG3328" s="18">
        <v>3305</v>
      </c>
      <c r="BH3328" s="46" t="str">
        <f t="array" ref="BH3328">IF(INDEX($V$71:$AK$326,BE3328,BF3328)&gt;0,INDEX($V$71:$AK$326,BE3328,BF3328),"")</f>
        <v>0</v>
      </c>
      <c r="BI3328" s="46" t="str">
        <f t="array" ref="BI3328">IFERROR(RANK(BH3328,$BH$24:$BH$4119,1)+COUNTIF($BH$24:BH3328,BH3328)-1,"")</f>
        <v/>
      </c>
      <c r="BJ3328" s="46" t="str">
        <f t="array" ref="BJ3328">IFERROR(INDEX($BH$24:$BH$4119,MATCH(SMALL($BI$24:$BI$4119,ROWS($BJ$24:BJ3328)),$BI$24:$BI$4119,0))," ")</f>
        <v xml:space="preserve"> </v>
      </c>
      <c r="BK3328" s="46" t="str">
        <f t="array" ref="BK3328">IF(ISNUMBER(BJ3328),(IF(COUNTIF( BJ$24:BJ3328, BJ3328 )=1,BJ3328,"")),"")</f>
        <v/>
      </c>
      <c r="BL3328" s="46" t="str">
        <f t="array" ref="BL3328">IFERROR(RANK(BK3328,$BK$24:$BK$4119,1)+COUNTIF($BK$24:BK3328,BK3328)-1,"")</f>
        <v/>
      </c>
      <c r="BM3328" s="46" t="str">
        <f t="array" ref="BM3328">IFERROR(INDEX($BK$24:$BK$4119,MATCH(SMALL($BL$24:$BL$4119,ROWS($BM$24:BM3328)),$BL$24:$BL$4119,0))," ")</f>
        <v xml:space="preserve"> </v>
      </c>
    </row>
    <row r="3329" spans="57:65" ht="14" x14ac:dyDescent="0.15">
      <c r="BE3329" s="6">
        <v>234</v>
      </c>
      <c r="BF3329" s="44">
        <v>13</v>
      </c>
      <c r="BG3329" s="18">
        <v>3306</v>
      </c>
      <c r="BH3329" s="46" t="str">
        <f t="array" ref="BH3329">IF(INDEX($V$71:$AK$326,BE3329,BF3329)&gt;0,INDEX($V$71:$AK$326,BE3329,BF3329),"")</f>
        <v>0</v>
      </c>
      <c r="BI3329" s="46" t="str">
        <f t="array" ref="BI3329">IFERROR(RANK(BH3329,$BH$24:$BH$4119,1)+COUNTIF($BH$24:BH3329,BH3329)-1,"")</f>
        <v/>
      </c>
      <c r="BJ3329" s="46" t="str">
        <f t="array" ref="BJ3329">IFERROR(INDEX($BH$24:$BH$4119,MATCH(SMALL($BI$24:$BI$4119,ROWS($BJ$24:BJ3329)),$BI$24:$BI$4119,0))," ")</f>
        <v xml:space="preserve"> </v>
      </c>
      <c r="BK3329" s="46" t="str">
        <f t="array" ref="BK3329">IF(ISNUMBER(BJ3329),(IF(COUNTIF( BJ$24:BJ3329, BJ3329 )=1,BJ3329,"")),"")</f>
        <v/>
      </c>
      <c r="BL3329" s="46" t="str">
        <f t="array" ref="BL3329">IFERROR(RANK(BK3329,$BK$24:$BK$4119,1)+COUNTIF($BK$24:BK3329,BK3329)-1,"")</f>
        <v/>
      </c>
      <c r="BM3329" s="46" t="str">
        <f t="array" ref="BM3329">IFERROR(INDEX($BK$24:$BK$4119,MATCH(SMALL($BL$24:$BL$4119,ROWS($BM$24:BM3329)),$BL$24:$BL$4119,0))," ")</f>
        <v xml:space="preserve"> </v>
      </c>
    </row>
    <row r="3330" spans="57:65" ht="14" x14ac:dyDescent="0.15">
      <c r="BE3330" s="6">
        <v>235</v>
      </c>
      <c r="BF3330" s="44">
        <v>13</v>
      </c>
      <c r="BG3330" s="18">
        <v>3307</v>
      </c>
      <c r="BH3330" s="46" t="str">
        <f t="array" ref="BH3330">IF(INDEX($V$71:$AK$326,BE3330,BF3330)&gt;0,INDEX($V$71:$AK$326,BE3330,BF3330),"")</f>
        <v>0</v>
      </c>
      <c r="BI3330" s="46" t="str">
        <f t="array" ref="BI3330">IFERROR(RANK(BH3330,$BH$24:$BH$4119,1)+COUNTIF($BH$24:BH3330,BH3330)-1,"")</f>
        <v/>
      </c>
      <c r="BJ3330" s="46" t="str">
        <f t="array" ref="BJ3330">IFERROR(INDEX($BH$24:$BH$4119,MATCH(SMALL($BI$24:$BI$4119,ROWS($BJ$24:BJ3330)),$BI$24:$BI$4119,0))," ")</f>
        <v xml:space="preserve"> </v>
      </c>
      <c r="BK3330" s="46" t="str">
        <f t="array" ref="BK3330">IF(ISNUMBER(BJ3330),(IF(COUNTIF( BJ$24:BJ3330, BJ3330 )=1,BJ3330,"")),"")</f>
        <v/>
      </c>
      <c r="BL3330" s="46" t="str">
        <f t="array" ref="BL3330">IFERROR(RANK(BK3330,$BK$24:$BK$4119,1)+COUNTIF($BK$24:BK3330,BK3330)-1,"")</f>
        <v/>
      </c>
      <c r="BM3330" s="46" t="str">
        <f t="array" ref="BM3330">IFERROR(INDEX($BK$24:$BK$4119,MATCH(SMALL($BL$24:$BL$4119,ROWS($BM$24:BM3330)),$BL$24:$BL$4119,0))," ")</f>
        <v xml:space="preserve"> </v>
      </c>
    </row>
    <row r="3331" spans="57:65" ht="14" x14ac:dyDescent="0.15">
      <c r="BE3331" s="6">
        <v>236</v>
      </c>
      <c r="BF3331" s="44">
        <v>13</v>
      </c>
      <c r="BG3331" s="18">
        <v>3308</v>
      </c>
      <c r="BH3331" s="46" t="str">
        <f t="array" ref="BH3331">IF(INDEX($V$71:$AK$326,BE3331,BF3331)&gt;0,INDEX($V$71:$AK$326,BE3331,BF3331),"")</f>
        <v>0</v>
      </c>
      <c r="BI3331" s="46" t="str">
        <f t="array" ref="BI3331">IFERROR(RANK(BH3331,$BH$24:$BH$4119,1)+COUNTIF($BH$24:BH3331,BH3331)-1,"")</f>
        <v/>
      </c>
      <c r="BJ3331" s="46" t="str">
        <f t="array" ref="BJ3331">IFERROR(INDEX($BH$24:$BH$4119,MATCH(SMALL($BI$24:$BI$4119,ROWS($BJ$24:BJ3331)),$BI$24:$BI$4119,0))," ")</f>
        <v xml:space="preserve"> </v>
      </c>
      <c r="BK3331" s="46" t="str">
        <f t="array" ref="BK3331">IF(ISNUMBER(BJ3331),(IF(COUNTIF( BJ$24:BJ3331, BJ3331 )=1,BJ3331,"")),"")</f>
        <v/>
      </c>
      <c r="BL3331" s="46" t="str">
        <f t="array" ref="BL3331">IFERROR(RANK(BK3331,$BK$24:$BK$4119,1)+COUNTIF($BK$24:BK3331,BK3331)-1,"")</f>
        <v/>
      </c>
      <c r="BM3331" s="46" t="str">
        <f t="array" ref="BM3331">IFERROR(INDEX($BK$24:$BK$4119,MATCH(SMALL($BL$24:$BL$4119,ROWS($BM$24:BM3331)),$BL$24:$BL$4119,0))," ")</f>
        <v xml:space="preserve"> </v>
      </c>
    </row>
    <row r="3332" spans="57:65" ht="14" x14ac:dyDescent="0.15">
      <c r="BE3332" s="6">
        <v>237</v>
      </c>
      <c r="BF3332" s="44">
        <v>13</v>
      </c>
      <c r="BG3332" s="18">
        <v>3309</v>
      </c>
      <c r="BH3332" s="46" t="str">
        <f t="array" ref="BH3332">IF(INDEX($V$71:$AK$326,BE3332,BF3332)&gt;0,INDEX($V$71:$AK$326,BE3332,BF3332),"")</f>
        <v/>
      </c>
      <c r="BI3332" s="46" t="str">
        <f t="array" ref="BI3332">IFERROR(RANK(BH3332,$BH$24:$BH$4119,1)+COUNTIF($BH$24:BH3332,BH3332)-1,"")</f>
        <v/>
      </c>
      <c r="BJ3332" s="46" t="str">
        <f t="array" ref="BJ3332">IFERROR(INDEX($BH$24:$BH$4119,MATCH(SMALL($BI$24:$BI$4119,ROWS($BJ$24:BJ3332)),$BI$24:$BI$4119,0))," ")</f>
        <v xml:space="preserve"> </v>
      </c>
      <c r="BK3332" s="46" t="str">
        <f t="array" ref="BK3332">IF(ISNUMBER(BJ3332),(IF(COUNTIF( BJ$24:BJ3332, BJ3332 )=1,BJ3332,"")),"")</f>
        <v/>
      </c>
      <c r="BL3332" s="46" t="str">
        <f t="array" ref="BL3332">IFERROR(RANK(BK3332,$BK$24:$BK$4119,1)+COUNTIF($BK$24:BK3332,BK3332)-1,"")</f>
        <v/>
      </c>
      <c r="BM3332" s="46" t="str">
        <f t="array" ref="BM3332">IFERROR(INDEX($BK$24:$BK$4119,MATCH(SMALL($BL$24:$BL$4119,ROWS($BM$24:BM3332)),$BL$24:$BL$4119,0))," ")</f>
        <v xml:space="preserve"> </v>
      </c>
    </row>
    <row r="3333" spans="57:65" ht="14" x14ac:dyDescent="0.15">
      <c r="BE3333" s="6">
        <v>238</v>
      </c>
      <c r="BF3333" s="44">
        <v>13</v>
      </c>
      <c r="BG3333" s="18">
        <v>3310</v>
      </c>
      <c r="BH3333" s="46" t="str">
        <f t="array" ref="BH3333">IF(INDEX($V$71:$AK$326,BE3333,BF3333)&gt;0,INDEX($V$71:$AK$326,BE3333,BF3333),"")</f>
        <v>0</v>
      </c>
      <c r="BI3333" s="46" t="str">
        <f t="array" ref="BI3333">IFERROR(RANK(BH3333,$BH$24:$BH$4119,1)+COUNTIF($BH$24:BH3333,BH3333)-1,"")</f>
        <v/>
      </c>
      <c r="BJ3333" s="46" t="str">
        <f t="array" ref="BJ3333">IFERROR(INDEX($BH$24:$BH$4119,MATCH(SMALL($BI$24:$BI$4119,ROWS($BJ$24:BJ3333)),$BI$24:$BI$4119,0))," ")</f>
        <v xml:space="preserve"> </v>
      </c>
      <c r="BK3333" s="46" t="str">
        <f t="array" ref="BK3333">IF(ISNUMBER(BJ3333),(IF(COUNTIF( BJ$24:BJ3333, BJ3333 )=1,BJ3333,"")),"")</f>
        <v/>
      </c>
      <c r="BL3333" s="46" t="str">
        <f t="array" ref="BL3333">IFERROR(RANK(BK3333,$BK$24:$BK$4119,1)+COUNTIF($BK$24:BK3333,BK3333)-1,"")</f>
        <v/>
      </c>
      <c r="BM3333" s="46" t="str">
        <f t="array" ref="BM3333">IFERROR(INDEX($BK$24:$BK$4119,MATCH(SMALL($BL$24:$BL$4119,ROWS($BM$24:BM3333)),$BL$24:$BL$4119,0))," ")</f>
        <v xml:space="preserve"> </v>
      </c>
    </row>
    <row r="3334" spans="57:65" ht="14" x14ac:dyDescent="0.15">
      <c r="BE3334" s="6">
        <v>239</v>
      </c>
      <c r="BF3334" s="44">
        <v>13</v>
      </c>
      <c r="BG3334" s="18">
        <v>3311</v>
      </c>
      <c r="BH3334" s="46" t="str">
        <f t="array" ref="BH3334">IF(INDEX($V$71:$AK$326,BE3334,BF3334)&gt;0,INDEX($V$71:$AK$326,BE3334,BF3334),"")</f>
        <v/>
      </c>
      <c r="BI3334" s="46" t="str">
        <f t="array" ref="BI3334">IFERROR(RANK(BH3334,$BH$24:$BH$4119,1)+COUNTIF($BH$24:BH3334,BH3334)-1,"")</f>
        <v/>
      </c>
      <c r="BJ3334" s="46" t="str">
        <f t="array" ref="BJ3334">IFERROR(INDEX($BH$24:$BH$4119,MATCH(SMALL($BI$24:$BI$4119,ROWS($BJ$24:BJ3334)),$BI$24:$BI$4119,0))," ")</f>
        <v xml:space="preserve"> </v>
      </c>
      <c r="BK3334" s="46" t="str">
        <f t="array" ref="BK3334">IF(ISNUMBER(BJ3334),(IF(COUNTIF( BJ$24:BJ3334, BJ3334 )=1,BJ3334,"")),"")</f>
        <v/>
      </c>
      <c r="BL3334" s="46" t="str">
        <f t="array" ref="BL3334">IFERROR(RANK(BK3334,$BK$24:$BK$4119,1)+COUNTIF($BK$24:BK3334,BK3334)-1,"")</f>
        <v/>
      </c>
      <c r="BM3334" s="46" t="str">
        <f t="array" ref="BM3334">IFERROR(INDEX($BK$24:$BK$4119,MATCH(SMALL($BL$24:$BL$4119,ROWS($BM$24:BM3334)),$BL$24:$BL$4119,0))," ")</f>
        <v xml:space="preserve"> </v>
      </c>
    </row>
    <row r="3335" spans="57:65" ht="14" x14ac:dyDescent="0.15">
      <c r="BE3335" s="6">
        <v>240</v>
      </c>
      <c r="BF3335" s="44">
        <v>13</v>
      </c>
      <c r="BG3335" s="18">
        <v>3312</v>
      </c>
      <c r="BH3335" s="46" t="str">
        <f t="array" ref="BH3335">IF(INDEX($V$71:$AK$326,BE3335,BF3335)&gt;0,INDEX($V$71:$AK$326,BE3335,BF3335),"")</f>
        <v>0</v>
      </c>
      <c r="BI3335" s="46" t="str">
        <f t="array" ref="BI3335">IFERROR(RANK(BH3335,$BH$24:$BH$4119,1)+COUNTIF($BH$24:BH3335,BH3335)-1,"")</f>
        <v/>
      </c>
      <c r="BJ3335" s="46" t="str">
        <f t="array" ref="BJ3335">IFERROR(INDEX($BH$24:$BH$4119,MATCH(SMALL($BI$24:$BI$4119,ROWS($BJ$24:BJ3335)),$BI$24:$BI$4119,0))," ")</f>
        <v xml:space="preserve"> </v>
      </c>
      <c r="BK3335" s="46" t="str">
        <f t="array" ref="BK3335">IF(ISNUMBER(BJ3335),(IF(COUNTIF( BJ$24:BJ3335, BJ3335 )=1,BJ3335,"")),"")</f>
        <v/>
      </c>
      <c r="BL3335" s="46" t="str">
        <f t="array" ref="BL3335">IFERROR(RANK(BK3335,$BK$24:$BK$4119,1)+COUNTIF($BK$24:BK3335,BK3335)-1,"")</f>
        <v/>
      </c>
      <c r="BM3335" s="46" t="str">
        <f t="array" ref="BM3335">IFERROR(INDEX($BK$24:$BK$4119,MATCH(SMALL($BL$24:$BL$4119,ROWS($BM$24:BM3335)),$BL$24:$BL$4119,0))," ")</f>
        <v xml:space="preserve"> </v>
      </c>
    </row>
    <row r="3336" spans="57:65" ht="14" x14ac:dyDescent="0.15">
      <c r="BE3336" s="6">
        <v>241</v>
      </c>
      <c r="BF3336" s="44">
        <v>13</v>
      </c>
      <c r="BG3336" s="18">
        <v>3313</v>
      </c>
      <c r="BH3336" s="46" t="str">
        <f t="array" ref="BH3336">IF(INDEX($V$71:$AK$326,BE3336,BF3336)&gt;0,INDEX($V$71:$AK$326,BE3336,BF3336),"")</f>
        <v>0</v>
      </c>
      <c r="BI3336" s="46" t="str">
        <f t="array" ref="BI3336">IFERROR(RANK(BH3336,$BH$24:$BH$4119,1)+COUNTIF($BH$24:BH3336,BH3336)-1,"")</f>
        <v/>
      </c>
      <c r="BJ3336" s="46" t="str">
        <f t="array" ref="BJ3336">IFERROR(INDEX($BH$24:$BH$4119,MATCH(SMALL($BI$24:$BI$4119,ROWS($BJ$24:BJ3336)),$BI$24:$BI$4119,0))," ")</f>
        <v xml:space="preserve"> </v>
      </c>
      <c r="BK3336" s="46" t="str">
        <f t="array" ref="BK3336">IF(ISNUMBER(BJ3336),(IF(COUNTIF( BJ$24:BJ3336, BJ3336 )=1,BJ3336,"")),"")</f>
        <v/>
      </c>
      <c r="BL3336" s="46" t="str">
        <f t="array" ref="BL3336">IFERROR(RANK(BK3336,$BK$24:$BK$4119,1)+COUNTIF($BK$24:BK3336,BK3336)-1,"")</f>
        <v/>
      </c>
      <c r="BM3336" s="46" t="str">
        <f t="array" ref="BM3336">IFERROR(INDEX($BK$24:$BK$4119,MATCH(SMALL($BL$24:$BL$4119,ROWS($BM$24:BM3336)),$BL$24:$BL$4119,0))," ")</f>
        <v xml:space="preserve"> </v>
      </c>
    </row>
    <row r="3337" spans="57:65" ht="14" x14ac:dyDescent="0.15">
      <c r="BE3337" s="6">
        <v>242</v>
      </c>
      <c r="BF3337" s="44">
        <v>13</v>
      </c>
      <c r="BG3337" s="18">
        <v>3314</v>
      </c>
      <c r="BH3337" s="46" t="str">
        <f t="array" ref="BH3337">IF(INDEX($V$71:$AK$326,BE3337,BF3337)&gt;0,INDEX($V$71:$AK$326,BE3337,BF3337),"")</f>
        <v>0</v>
      </c>
      <c r="BI3337" s="46" t="str">
        <f t="array" ref="BI3337">IFERROR(RANK(BH3337,$BH$24:$BH$4119,1)+COUNTIF($BH$24:BH3337,BH3337)-1,"")</f>
        <v/>
      </c>
      <c r="BJ3337" s="46" t="str">
        <f t="array" ref="BJ3337">IFERROR(INDEX($BH$24:$BH$4119,MATCH(SMALL($BI$24:$BI$4119,ROWS($BJ$24:BJ3337)),$BI$24:$BI$4119,0))," ")</f>
        <v xml:space="preserve"> </v>
      </c>
      <c r="BK3337" s="46" t="str">
        <f t="array" ref="BK3337">IF(ISNUMBER(BJ3337),(IF(COUNTIF( BJ$24:BJ3337, BJ3337 )=1,BJ3337,"")),"")</f>
        <v/>
      </c>
      <c r="BL3337" s="46" t="str">
        <f t="array" ref="BL3337">IFERROR(RANK(BK3337,$BK$24:$BK$4119,1)+COUNTIF($BK$24:BK3337,BK3337)-1,"")</f>
        <v/>
      </c>
      <c r="BM3337" s="46" t="str">
        <f t="array" ref="BM3337">IFERROR(INDEX($BK$24:$BK$4119,MATCH(SMALL($BL$24:$BL$4119,ROWS($BM$24:BM3337)),$BL$24:$BL$4119,0))," ")</f>
        <v xml:space="preserve"> </v>
      </c>
    </row>
    <row r="3338" spans="57:65" ht="14" x14ac:dyDescent="0.15">
      <c r="BE3338" s="6">
        <v>243</v>
      </c>
      <c r="BF3338" s="44">
        <v>13</v>
      </c>
      <c r="BG3338" s="18">
        <v>3315</v>
      </c>
      <c r="BH3338" s="46" t="str">
        <f t="array" ref="BH3338">IF(INDEX($V$71:$AK$326,BE3338,BF3338)&gt;0,INDEX($V$71:$AK$326,BE3338,BF3338),"")</f>
        <v>0</v>
      </c>
      <c r="BI3338" s="46" t="str">
        <f t="array" ref="BI3338">IFERROR(RANK(BH3338,$BH$24:$BH$4119,1)+COUNTIF($BH$24:BH3338,BH3338)-1,"")</f>
        <v/>
      </c>
      <c r="BJ3338" s="46" t="str">
        <f t="array" ref="BJ3338">IFERROR(INDEX($BH$24:$BH$4119,MATCH(SMALL($BI$24:$BI$4119,ROWS($BJ$24:BJ3338)),$BI$24:$BI$4119,0))," ")</f>
        <v xml:space="preserve"> </v>
      </c>
      <c r="BK3338" s="46" t="str">
        <f t="array" ref="BK3338">IF(ISNUMBER(BJ3338),(IF(COUNTIF( BJ$24:BJ3338, BJ3338 )=1,BJ3338,"")),"")</f>
        <v/>
      </c>
      <c r="BL3338" s="46" t="str">
        <f t="array" ref="BL3338">IFERROR(RANK(BK3338,$BK$24:$BK$4119,1)+COUNTIF($BK$24:BK3338,BK3338)-1,"")</f>
        <v/>
      </c>
      <c r="BM3338" s="46" t="str">
        <f t="array" ref="BM3338">IFERROR(INDEX($BK$24:$BK$4119,MATCH(SMALL($BL$24:$BL$4119,ROWS($BM$24:BM3338)),$BL$24:$BL$4119,0))," ")</f>
        <v xml:space="preserve"> </v>
      </c>
    </row>
    <row r="3339" spans="57:65" ht="14" x14ac:dyDescent="0.15">
      <c r="BE3339" s="6">
        <v>244</v>
      </c>
      <c r="BF3339" s="44">
        <v>13</v>
      </c>
      <c r="BG3339" s="18">
        <v>3316</v>
      </c>
      <c r="BH3339" s="46" t="str">
        <f t="array" ref="BH3339">IF(INDEX($V$71:$AK$326,BE3339,BF3339)&gt;0,INDEX($V$71:$AK$326,BE3339,BF3339),"")</f>
        <v>0</v>
      </c>
      <c r="BI3339" s="46" t="str">
        <f t="array" ref="BI3339">IFERROR(RANK(BH3339,$BH$24:$BH$4119,1)+COUNTIF($BH$24:BH3339,BH3339)-1,"")</f>
        <v/>
      </c>
      <c r="BJ3339" s="46" t="str">
        <f t="array" ref="BJ3339">IFERROR(INDEX($BH$24:$BH$4119,MATCH(SMALL($BI$24:$BI$4119,ROWS($BJ$24:BJ3339)),$BI$24:$BI$4119,0))," ")</f>
        <v xml:space="preserve"> </v>
      </c>
      <c r="BK3339" s="46" t="str">
        <f t="array" ref="BK3339">IF(ISNUMBER(BJ3339),(IF(COUNTIF( BJ$24:BJ3339, BJ3339 )=1,BJ3339,"")),"")</f>
        <v/>
      </c>
      <c r="BL3339" s="46" t="str">
        <f t="array" ref="BL3339">IFERROR(RANK(BK3339,$BK$24:$BK$4119,1)+COUNTIF($BK$24:BK3339,BK3339)-1,"")</f>
        <v/>
      </c>
      <c r="BM3339" s="46" t="str">
        <f t="array" ref="BM3339">IFERROR(INDEX($BK$24:$BK$4119,MATCH(SMALL($BL$24:$BL$4119,ROWS($BM$24:BM3339)),$BL$24:$BL$4119,0))," ")</f>
        <v xml:space="preserve"> </v>
      </c>
    </row>
    <row r="3340" spans="57:65" ht="14" x14ac:dyDescent="0.15">
      <c r="BE3340" s="6">
        <v>245</v>
      </c>
      <c r="BF3340" s="44">
        <v>13</v>
      </c>
      <c r="BG3340" s="18">
        <v>3317</v>
      </c>
      <c r="BH3340" s="46" t="str">
        <f t="array" ref="BH3340">IF(INDEX($V$71:$AK$326,BE3340,BF3340)&gt;0,INDEX($V$71:$AK$326,BE3340,BF3340),"")</f>
        <v>0</v>
      </c>
      <c r="BI3340" s="46" t="str">
        <f t="array" ref="BI3340">IFERROR(RANK(BH3340,$BH$24:$BH$4119,1)+COUNTIF($BH$24:BH3340,BH3340)-1,"")</f>
        <v/>
      </c>
      <c r="BJ3340" s="46" t="str">
        <f t="array" ref="BJ3340">IFERROR(INDEX($BH$24:$BH$4119,MATCH(SMALL($BI$24:$BI$4119,ROWS($BJ$24:BJ3340)),$BI$24:$BI$4119,0))," ")</f>
        <v xml:space="preserve"> </v>
      </c>
      <c r="BK3340" s="46" t="str">
        <f t="array" ref="BK3340">IF(ISNUMBER(BJ3340),(IF(COUNTIF( BJ$24:BJ3340, BJ3340 )=1,BJ3340,"")),"")</f>
        <v/>
      </c>
      <c r="BL3340" s="46" t="str">
        <f t="array" ref="BL3340">IFERROR(RANK(BK3340,$BK$24:$BK$4119,1)+COUNTIF($BK$24:BK3340,BK3340)-1,"")</f>
        <v/>
      </c>
      <c r="BM3340" s="46" t="str">
        <f t="array" ref="BM3340">IFERROR(INDEX($BK$24:$BK$4119,MATCH(SMALL($BL$24:$BL$4119,ROWS($BM$24:BM3340)),$BL$24:$BL$4119,0))," ")</f>
        <v xml:space="preserve"> </v>
      </c>
    </row>
    <row r="3341" spans="57:65" ht="14" x14ac:dyDescent="0.15">
      <c r="BE3341" s="6">
        <v>246</v>
      </c>
      <c r="BF3341" s="44">
        <v>13</v>
      </c>
      <c r="BG3341" s="18">
        <v>3318</v>
      </c>
      <c r="BH3341" s="46" t="str">
        <f t="array" ref="BH3341">IF(INDEX($V$71:$AK$326,BE3341,BF3341)&gt;0,INDEX($V$71:$AK$326,BE3341,BF3341),"")</f>
        <v>0</v>
      </c>
      <c r="BI3341" s="46" t="str">
        <f t="array" ref="BI3341">IFERROR(RANK(BH3341,$BH$24:$BH$4119,1)+COUNTIF($BH$24:BH3341,BH3341)-1,"")</f>
        <v/>
      </c>
      <c r="BJ3341" s="46" t="str">
        <f t="array" ref="BJ3341">IFERROR(INDEX($BH$24:$BH$4119,MATCH(SMALL($BI$24:$BI$4119,ROWS($BJ$24:BJ3341)),$BI$24:$BI$4119,0))," ")</f>
        <v xml:space="preserve"> </v>
      </c>
      <c r="BK3341" s="46" t="str">
        <f t="array" ref="BK3341">IF(ISNUMBER(BJ3341),(IF(COUNTIF( BJ$24:BJ3341, BJ3341 )=1,BJ3341,"")),"")</f>
        <v/>
      </c>
      <c r="BL3341" s="46" t="str">
        <f t="array" ref="BL3341">IFERROR(RANK(BK3341,$BK$24:$BK$4119,1)+COUNTIF($BK$24:BK3341,BK3341)-1,"")</f>
        <v/>
      </c>
      <c r="BM3341" s="46" t="str">
        <f t="array" ref="BM3341">IFERROR(INDEX($BK$24:$BK$4119,MATCH(SMALL($BL$24:$BL$4119,ROWS($BM$24:BM3341)),$BL$24:$BL$4119,0))," ")</f>
        <v xml:space="preserve"> </v>
      </c>
    </row>
    <row r="3342" spans="57:65" ht="14" x14ac:dyDescent="0.15">
      <c r="BE3342" s="6">
        <v>247</v>
      </c>
      <c r="BF3342" s="44">
        <v>13</v>
      </c>
      <c r="BG3342" s="18">
        <v>3319</v>
      </c>
      <c r="BH3342" s="46" t="str">
        <f t="array" ref="BH3342">IF(INDEX($V$71:$AK$326,BE3342,BF3342)&gt;0,INDEX($V$71:$AK$326,BE3342,BF3342),"")</f>
        <v>0</v>
      </c>
      <c r="BI3342" s="46" t="str">
        <f t="array" ref="BI3342">IFERROR(RANK(BH3342,$BH$24:$BH$4119,1)+COUNTIF($BH$24:BH3342,BH3342)-1,"")</f>
        <v/>
      </c>
      <c r="BJ3342" s="46" t="str">
        <f t="array" ref="BJ3342">IFERROR(INDEX($BH$24:$BH$4119,MATCH(SMALL($BI$24:$BI$4119,ROWS($BJ$24:BJ3342)),$BI$24:$BI$4119,0))," ")</f>
        <v xml:space="preserve"> </v>
      </c>
      <c r="BK3342" s="46" t="str">
        <f t="array" ref="BK3342">IF(ISNUMBER(BJ3342),(IF(COUNTIF( BJ$24:BJ3342, BJ3342 )=1,BJ3342,"")),"")</f>
        <v/>
      </c>
      <c r="BL3342" s="46" t="str">
        <f t="array" ref="BL3342">IFERROR(RANK(BK3342,$BK$24:$BK$4119,1)+COUNTIF($BK$24:BK3342,BK3342)-1,"")</f>
        <v/>
      </c>
      <c r="BM3342" s="46" t="str">
        <f t="array" ref="BM3342">IFERROR(INDEX($BK$24:$BK$4119,MATCH(SMALL($BL$24:$BL$4119,ROWS($BM$24:BM3342)),$BL$24:$BL$4119,0))," ")</f>
        <v xml:space="preserve"> </v>
      </c>
    </row>
    <row r="3343" spans="57:65" ht="14" x14ac:dyDescent="0.15">
      <c r="BE3343" s="6">
        <v>248</v>
      </c>
      <c r="BF3343" s="44">
        <v>13</v>
      </c>
      <c r="BG3343" s="18">
        <v>3320</v>
      </c>
      <c r="BH3343" s="46" t="str">
        <f t="array" ref="BH3343">IF(INDEX($V$71:$AK$326,BE3343,BF3343)&gt;0,INDEX($V$71:$AK$326,BE3343,BF3343),"")</f>
        <v>0</v>
      </c>
      <c r="BI3343" s="46" t="str">
        <f t="array" ref="BI3343">IFERROR(RANK(BH3343,$BH$24:$BH$4119,1)+COUNTIF($BH$24:BH3343,BH3343)-1,"")</f>
        <v/>
      </c>
      <c r="BJ3343" s="46" t="str">
        <f t="array" ref="BJ3343">IFERROR(INDEX($BH$24:$BH$4119,MATCH(SMALL($BI$24:$BI$4119,ROWS($BJ$24:BJ3343)),$BI$24:$BI$4119,0))," ")</f>
        <v xml:space="preserve"> </v>
      </c>
      <c r="BK3343" s="46" t="str">
        <f t="array" ref="BK3343">IF(ISNUMBER(BJ3343),(IF(COUNTIF( BJ$24:BJ3343, BJ3343 )=1,BJ3343,"")),"")</f>
        <v/>
      </c>
      <c r="BL3343" s="46" t="str">
        <f t="array" ref="BL3343">IFERROR(RANK(BK3343,$BK$24:$BK$4119,1)+COUNTIF($BK$24:BK3343,BK3343)-1,"")</f>
        <v/>
      </c>
      <c r="BM3343" s="46" t="str">
        <f t="array" ref="BM3343">IFERROR(INDEX($BK$24:$BK$4119,MATCH(SMALL($BL$24:$BL$4119,ROWS($BM$24:BM3343)),$BL$24:$BL$4119,0))," ")</f>
        <v xml:space="preserve"> </v>
      </c>
    </row>
    <row r="3344" spans="57:65" ht="14" x14ac:dyDescent="0.15">
      <c r="BE3344" s="6">
        <v>249</v>
      </c>
      <c r="BF3344" s="44">
        <v>13</v>
      </c>
      <c r="BG3344" s="18">
        <v>3321</v>
      </c>
      <c r="BH3344" s="46" t="str">
        <f t="array" ref="BH3344">IF(INDEX($V$71:$AK$326,BE3344,BF3344)&gt;0,INDEX($V$71:$AK$326,BE3344,BF3344),"")</f>
        <v>0</v>
      </c>
      <c r="BI3344" s="46" t="str">
        <f t="array" ref="BI3344">IFERROR(RANK(BH3344,$BH$24:$BH$4119,1)+COUNTIF($BH$24:BH3344,BH3344)-1,"")</f>
        <v/>
      </c>
      <c r="BJ3344" s="46" t="str">
        <f t="array" ref="BJ3344">IFERROR(INDEX($BH$24:$BH$4119,MATCH(SMALL($BI$24:$BI$4119,ROWS($BJ$24:BJ3344)),$BI$24:$BI$4119,0))," ")</f>
        <v xml:space="preserve"> </v>
      </c>
      <c r="BK3344" s="46" t="str">
        <f t="array" ref="BK3344">IF(ISNUMBER(BJ3344),(IF(COUNTIF( BJ$24:BJ3344, BJ3344 )=1,BJ3344,"")),"")</f>
        <v/>
      </c>
      <c r="BL3344" s="46" t="str">
        <f t="array" ref="BL3344">IFERROR(RANK(BK3344,$BK$24:$BK$4119,1)+COUNTIF($BK$24:BK3344,BK3344)-1,"")</f>
        <v/>
      </c>
      <c r="BM3344" s="46" t="str">
        <f t="array" ref="BM3344">IFERROR(INDEX($BK$24:$BK$4119,MATCH(SMALL($BL$24:$BL$4119,ROWS($BM$24:BM3344)),$BL$24:$BL$4119,0))," ")</f>
        <v xml:space="preserve"> </v>
      </c>
    </row>
    <row r="3345" spans="57:65" ht="14" x14ac:dyDescent="0.15">
      <c r="BE3345" s="6">
        <v>250</v>
      </c>
      <c r="BF3345" s="44">
        <v>13</v>
      </c>
      <c r="BG3345" s="18">
        <v>3322</v>
      </c>
      <c r="BH3345" s="46" t="str">
        <f t="array" ref="BH3345">IF(INDEX($V$71:$AK$326,BE3345,BF3345)&gt;0,INDEX($V$71:$AK$326,BE3345,BF3345),"")</f>
        <v>0</v>
      </c>
      <c r="BI3345" s="46" t="str">
        <f t="array" ref="BI3345">IFERROR(RANK(BH3345,$BH$24:$BH$4119,1)+COUNTIF($BH$24:BH3345,BH3345)-1,"")</f>
        <v/>
      </c>
      <c r="BJ3345" s="46" t="str">
        <f t="array" ref="BJ3345">IFERROR(INDEX($BH$24:$BH$4119,MATCH(SMALL($BI$24:$BI$4119,ROWS($BJ$24:BJ3345)),$BI$24:$BI$4119,0))," ")</f>
        <v xml:space="preserve"> </v>
      </c>
      <c r="BK3345" s="46" t="str">
        <f t="array" ref="BK3345">IF(ISNUMBER(BJ3345),(IF(COUNTIF( BJ$24:BJ3345, BJ3345 )=1,BJ3345,"")),"")</f>
        <v/>
      </c>
      <c r="BL3345" s="46" t="str">
        <f t="array" ref="BL3345">IFERROR(RANK(BK3345,$BK$24:$BK$4119,1)+COUNTIF($BK$24:BK3345,BK3345)-1,"")</f>
        <v/>
      </c>
      <c r="BM3345" s="46" t="str">
        <f t="array" ref="BM3345">IFERROR(INDEX($BK$24:$BK$4119,MATCH(SMALL($BL$24:$BL$4119,ROWS($BM$24:BM3345)),$BL$24:$BL$4119,0))," ")</f>
        <v xml:space="preserve"> </v>
      </c>
    </row>
    <row r="3346" spans="57:65" ht="14" x14ac:dyDescent="0.15">
      <c r="BE3346" s="6">
        <v>251</v>
      </c>
      <c r="BF3346" s="44">
        <v>13</v>
      </c>
      <c r="BG3346" s="18">
        <v>3323</v>
      </c>
      <c r="BH3346" s="46" t="str">
        <f t="array" ref="BH3346">IF(INDEX($V$71:$AK$326,BE3346,BF3346)&gt;0,INDEX($V$71:$AK$326,BE3346,BF3346),"")</f>
        <v>0</v>
      </c>
      <c r="BI3346" s="46" t="str">
        <f t="array" ref="BI3346">IFERROR(RANK(BH3346,$BH$24:$BH$4119,1)+COUNTIF($BH$24:BH3346,BH3346)-1,"")</f>
        <v/>
      </c>
      <c r="BJ3346" s="46" t="str">
        <f t="array" ref="BJ3346">IFERROR(INDEX($BH$24:$BH$4119,MATCH(SMALL($BI$24:$BI$4119,ROWS($BJ$24:BJ3346)),$BI$24:$BI$4119,0))," ")</f>
        <v xml:space="preserve"> </v>
      </c>
      <c r="BK3346" s="46" t="str">
        <f t="array" ref="BK3346">IF(ISNUMBER(BJ3346),(IF(COUNTIF( BJ$24:BJ3346, BJ3346 )=1,BJ3346,"")),"")</f>
        <v/>
      </c>
      <c r="BL3346" s="46" t="str">
        <f t="array" ref="BL3346">IFERROR(RANK(BK3346,$BK$24:$BK$4119,1)+COUNTIF($BK$24:BK3346,BK3346)-1,"")</f>
        <v/>
      </c>
      <c r="BM3346" s="46" t="str">
        <f t="array" ref="BM3346">IFERROR(INDEX($BK$24:$BK$4119,MATCH(SMALL($BL$24:$BL$4119,ROWS($BM$24:BM3346)),$BL$24:$BL$4119,0))," ")</f>
        <v xml:space="preserve"> </v>
      </c>
    </row>
    <row r="3347" spans="57:65" ht="14" x14ac:dyDescent="0.15">
      <c r="BE3347" s="6">
        <v>252</v>
      </c>
      <c r="BF3347" s="44">
        <v>13</v>
      </c>
      <c r="BG3347" s="18">
        <v>3324</v>
      </c>
      <c r="BH3347" s="46" t="str">
        <f t="array" ref="BH3347">IF(INDEX($V$71:$AK$326,BE3347,BF3347)&gt;0,INDEX($V$71:$AK$326,BE3347,BF3347),"")</f>
        <v>0</v>
      </c>
      <c r="BI3347" s="46" t="str">
        <f t="array" ref="BI3347">IFERROR(RANK(BH3347,$BH$24:$BH$4119,1)+COUNTIF($BH$24:BH3347,BH3347)-1,"")</f>
        <v/>
      </c>
      <c r="BJ3347" s="46" t="str">
        <f t="array" ref="BJ3347">IFERROR(INDEX($BH$24:$BH$4119,MATCH(SMALL($BI$24:$BI$4119,ROWS($BJ$24:BJ3347)),$BI$24:$BI$4119,0))," ")</f>
        <v xml:space="preserve"> </v>
      </c>
      <c r="BK3347" s="46" t="str">
        <f t="array" ref="BK3347">IF(ISNUMBER(BJ3347),(IF(COUNTIF( BJ$24:BJ3347, BJ3347 )=1,BJ3347,"")),"")</f>
        <v/>
      </c>
      <c r="BL3347" s="46" t="str">
        <f t="array" ref="BL3347">IFERROR(RANK(BK3347,$BK$24:$BK$4119,1)+COUNTIF($BK$24:BK3347,BK3347)-1,"")</f>
        <v/>
      </c>
      <c r="BM3347" s="46" t="str">
        <f t="array" ref="BM3347">IFERROR(INDEX($BK$24:$BK$4119,MATCH(SMALL($BL$24:$BL$4119,ROWS($BM$24:BM3347)),$BL$24:$BL$4119,0))," ")</f>
        <v xml:space="preserve"> </v>
      </c>
    </row>
    <row r="3348" spans="57:65" ht="14" x14ac:dyDescent="0.15">
      <c r="BE3348" s="6">
        <v>253</v>
      </c>
      <c r="BF3348" s="44">
        <v>13</v>
      </c>
      <c r="BG3348" s="18">
        <v>3325</v>
      </c>
      <c r="BH3348" s="46" t="str">
        <f t="array" ref="BH3348">IF(INDEX($V$71:$AK$326,BE3348,BF3348)&gt;0,INDEX($V$71:$AK$326,BE3348,BF3348),"")</f>
        <v/>
      </c>
      <c r="BI3348" s="46" t="str">
        <f t="array" ref="BI3348">IFERROR(RANK(BH3348,$BH$24:$BH$4119,1)+COUNTIF($BH$24:BH3348,BH3348)-1,"")</f>
        <v/>
      </c>
      <c r="BJ3348" s="46" t="str">
        <f t="array" ref="BJ3348">IFERROR(INDEX($BH$24:$BH$4119,MATCH(SMALL($BI$24:$BI$4119,ROWS($BJ$24:BJ3348)),$BI$24:$BI$4119,0))," ")</f>
        <v xml:space="preserve"> </v>
      </c>
      <c r="BK3348" s="46" t="str">
        <f t="array" ref="BK3348">IF(ISNUMBER(BJ3348),(IF(COUNTIF( BJ$24:BJ3348, BJ3348 )=1,BJ3348,"")),"")</f>
        <v/>
      </c>
      <c r="BL3348" s="46" t="str">
        <f t="array" ref="BL3348">IFERROR(RANK(BK3348,$BK$24:$BK$4119,1)+COUNTIF($BK$24:BK3348,BK3348)-1,"")</f>
        <v/>
      </c>
      <c r="BM3348" s="46" t="str">
        <f t="array" ref="BM3348">IFERROR(INDEX($BK$24:$BK$4119,MATCH(SMALL($BL$24:$BL$4119,ROWS($BM$24:BM3348)),$BL$24:$BL$4119,0))," ")</f>
        <v xml:space="preserve"> </v>
      </c>
    </row>
    <row r="3349" spans="57:65" ht="14" x14ac:dyDescent="0.15">
      <c r="BE3349" s="6">
        <v>254</v>
      </c>
      <c r="BF3349" s="44">
        <v>13</v>
      </c>
      <c r="BG3349" s="18">
        <v>3326</v>
      </c>
      <c r="BH3349" s="46" t="str">
        <f t="array" ref="BH3349">IF(INDEX($V$71:$AK$326,BE3349,BF3349)&gt;0,INDEX($V$71:$AK$326,BE3349,BF3349),"")</f>
        <v>0</v>
      </c>
      <c r="BI3349" s="46" t="str">
        <f t="array" ref="BI3349">IFERROR(RANK(BH3349,$BH$24:$BH$4119,1)+COUNTIF($BH$24:BH3349,BH3349)-1,"")</f>
        <v/>
      </c>
      <c r="BJ3349" s="46" t="str">
        <f t="array" ref="BJ3349">IFERROR(INDEX($BH$24:$BH$4119,MATCH(SMALL($BI$24:$BI$4119,ROWS($BJ$24:BJ3349)),$BI$24:$BI$4119,0))," ")</f>
        <v xml:space="preserve"> </v>
      </c>
      <c r="BK3349" s="46" t="str">
        <f t="array" ref="BK3349">IF(ISNUMBER(BJ3349),(IF(COUNTIF( BJ$24:BJ3349, BJ3349 )=1,BJ3349,"")),"")</f>
        <v/>
      </c>
      <c r="BL3349" s="46" t="str">
        <f t="array" ref="BL3349">IFERROR(RANK(BK3349,$BK$24:$BK$4119,1)+COUNTIF($BK$24:BK3349,BK3349)-1,"")</f>
        <v/>
      </c>
      <c r="BM3349" s="46" t="str">
        <f t="array" ref="BM3349">IFERROR(INDEX($BK$24:$BK$4119,MATCH(SMALL($BL$24:$BL$4119,ROWS($BM$24:BM3349)),$BL$24:$BL$4119,0))," ")</f>
        <v xml:space="preserve"> </v>
      </c>
    </row>
    <row r="3350" spans="57:65" ht="14" x14ac:dyDescent="0.15">
      <c r="BE3350" s="6">
        <v>255</v>
      </c>
      <c r="BF3350" s="44">
        <v>13</v>
      </c>
      <c r="BG3350" s="18">
        <v>3327</v>
      </c>
      <c r="BH3350" s="46" t="str">
        <f t="array" ref="BH3350">IF(INDEX($V$71:$AK$326,BE3350,BF3350)&gt;0,INDEX($V$71:$AK$326,BE3350,BF3350),"")</f>
        <v>0</v>
      </c>
      <c r="BI3350" s="46" t="str">
        <f t="array" ref="BI3350">IFERROR(RANK(BH3350,$BH$24:$BH$4119,1)+COUNTIF($BH$24:BH3350,BH3350)-1,"")</f>
        <v/>
      </c>
      <c r="BJ3350" s="46" t="str">
        <f t="array" ref="BJ3350">IFERROR(INDEX($BH$24:$BH$4119,MATCH(SMALL($BI$24:$BI$4119,ROWS($BJ$24:BJ3350)),$BI$24:$BI$4119,0))," ")</f>
        <v xml:space="preserve"> </v>
      </c>
      <c r="BK3350" s="46" t="str">
        <f t="array" ref="BK3350">IF(ISNUMBER(BJ3350),(IF(COUNTIF( BJ$24:BJ3350, BJ3350 )=1,BJ3350,"")),"")</f>
        <v/>
      </c>
      <c r="BL3350" s="46" t="str">
        <f t="array" ref="BL3350">IFERROR(RANK(BK3350,$BK$24:$BK$4119,1)+COUNTIF($BK$24:BK3350,BK3350)-1,"")</f>
        <v/>
      </c>
      <c r="BM3350" s="46" t="str">
        <f t="array" ref="BM3350">IFERROR(INDEX($BK$24:$BK$4119,MATCH(SMALL($BL$24:$BL$4119,ROWS($BM$24:BM3350)),$BL$24:$BL$4119,0))," ")</f>
        <v xml:space="preserve"> </v>
      </c>
    </row>
    <row r="3351" spans="57:65" ht="14" x14ac:dyDescent="0.15">
      <c r="BE3351" s="6">
        <v>256</v>
      </c>
      <c r="BF3351" s="44">
        <v>13</v>
      </c>
      <c r="BG3351" s="18">
        <v>3328</v>
      </c>
      <c r="BH3351" s="46" t="str">
        <f t="array" ref="BH3351">IF(INDEX($V$71:$AK$326,BE3351,BF3351)&gt;0,INDEX($V$71:$AK$326,BE3351,BF3351),"")</f>
        <v/>
      </c>
      <c r="BI3351" s="46" t="str">
        <f t="array" ref="BI3351">IFERROR(RANK(BH3351,$BH$24:$BH$4119,1)+COUNTIF($BH$24:BH3351,BH3351)-1,"")</f>
        <v/>
      </c>
      <c r="BJ3351" s="46" t="str">
        <f t="array" ref="BJ3351">IFERROR(INDEX($BH$24:$BH$4119,MATCH(SMALL($BI$24:$BI$4119,ROWS($BJ$24:BJ3351)),$BI$24:$BI$4119,0))," ")</f>
        <v xml:space="preserve"> </v>
      </c>
      <c r="BK3351" s="46" t="str">
        <f t="array" ref="BK3351">IF(ISNUMBER(BJ3351),(IF(COUNTIF( BJ$24:BJ3351, BJ3351 )=1,BJ3351,"")),"")</f>
        <v/>
      </c>
      <c r="BL3351" s="46" t="str">
        <f t="array" ref="BL3351">IFERROR(RANK(BK3351,$BK$24:$BK$4119,1)+COUNTIF($BK$24:BK3351,BK3351)-1,"")</f>
        <v/>
      </c>
      <c r="BM3351" s="46" t="str">
        <f t="array" ref="BM3351">IFERROR(INDEX($BK$24:$BK$4119,MATCH(SMALL($BL$24:$BL$4119,ROWS($BM$24:BM3351)),$BL$24:$BL$4119,0))," ")</f>
        <v xml:space="preserve"> </v>
      </c>
    </row>
    <row r="3352" spans="57:65" ht="14" x14ac:dyDescent="0.15">
      <c r="BE3352" s="6">
        <v>1</v>
      </c>
      <c r="BF3352" s="44">
        <v>14</v>
      </c>
      <c r="BG3352" s="18">
        <v>3329</v>
      </c>
      <c r="BH3352" s="46" t="str">
        <f t="array" ref="BH3352">IF(INDEX($V$71:$AK$326,BE3352,BF3352)&gt;0,INDEX($V$71:$AK$326,BE3352,BF3352),"")</f>
        <v/>
      </c>
      <c r="BI3352" s="46" t="str">
        <f t="array" ref="BI3352">IFERROR(RANK(BH3352,$BH$24:$BH$4119,1)+COUNTIF($BH$24:BH3352,BH3352)-1,"")</f>
        <v/>
      </c>
      <c r="BJ3352" s="46" t="str">
        <f t="array" ref="BJ3352">IFERROR(INDEX($BH$24:$BH$4119,MATCH(SMALL($BI$24:$BI$4119,ROWS($BJ$24:BJ3352)),$BI$24:$BI$4119,0))," ")</f>
        <v xml:space="preserve"> </v>
      </c>
      <c r="BK3352" s="46" t="str">
        <f t="array" ref="BK3352">IF(ISNUMBER(BJ3352),(IF(COUNTIF( BJ$24:BJ3352, BJ3352 )=1,BJ3352,"")),"")</f>
        <v/>
      </c>
      <c r="BL3352" s="46" t="str">
        <f t="array" ref="BL3352">IFERROR(RANK(BK3352,$BK$24:$BK$4119,1)+COUNTIF($BK$24:BK3352,BK3352)-1,"")</f>
        <v/>
      </c>
      <c r="BM3352" s="46" t="str">
        <f t="array" ref="BM3352">IFERROR(INDEX($BK$24:$BK$4119,MATCH(SMALL($BL$24:$BL$4119,ROWS($BM$24:BM3352)),$BL$24:$BL$4119,0))," ")</f>
        <v xml:space="preserve"> </v>
      </c>
    </row>
    <row r="3353" spans="57:65" ht="14" x14ac:dyDescent="0.15">
      <c r="BE3353" s="6">
        <v>2</v>
      </c>
      <c r="BF3353" s="44">
        <v>14</v>
      </c>
      <c r="BG3353" s="18">
        <v>3330</v>
      </c>
      <c r="BH3353" s="46" t="str">
        <f t="array" ref="BH3353">IF(INDEX($V$71:$AK$326,BE3353,BF3353)&gt;0,INDEX($V$71:$AK$326,BE3353,BF3353),"")</f>
        <v>0</v>
      </c>
      <c r="BI3353" s="46" t="str">
        <f t="array" ref="BI3353">IFERROR(RANK(BH3353,$BH$24:$BH$4119,1)+COUNTIF($BH$24:BH3353,BH3353)-1,"")</f>
        <v/>
      </c>
      <c r="BJ3353" s="46" t="str">
        <f t="array" ref="BJ3353">IFERROR(INDEX($BH$24:$BH$4119,MATCH(SMALL($BI$24:$BI$4119,ROWS($BJ$24:BJ3353)),$BI$24:$BI$4119,0))," ")</f>
        <v xml:space="preserve"> </v>
      </c>
      <c r="BK3353" s="46" t="str">
        <f t="array" ref="BK3353">IF(ISNUMBER(BJ3353),(IF(COUNTIF( BJ$24:BJ3353, BJ3353 )=1,BJ3353,"")),"")</f>
        <v/>
      </c>
      <c r="BL3353" s="46" t="str">
        <f t="array" ref="BL3353">IFERROR(RANK(BK3353,$BK$24:$BK$4119,1)+COUNTIF($BK$24:BK3353,BK3353)-1,"")</f>
        <v/>
      </c>
      <c r="BM3353" s="46" t="str">
        <f t="array" ref="BM3353">IFERROR(INDEX($BK$24:$BK$4119,MATCH(SMALL($BL$24:$BL$4119,ROWS($BM$24:BM3353)),$BL$24:$BL$4119,0))," ")</f>
        <v xml:space="preserve"> </v>
      </c>
    </row>
    <row r="3354" spans="57:65" ht="14" x14ac:dyDescent="0.15">
      <c r="BE3354" s="6">
        <v>3</v>
      </c>
      <c r="BF3354" s="44">
        <v>14</v>
      </c>
      <c r="BG3354" s="18">
        <v>3331</v>
      </c>
      <c r="BH3354" s="46" t="str">
        <f t="array" ref="BH3354">IF(INDEX($V$71:$AK$326,BE3354,BF3354)&gt;0,INDEX($V$71:$AK$326,BE3354,BF3354),"")</f>
        <v>0</v>
      </c>
      <c r="BI3354" s="46" t="str">
        <f t="array" ref="BI3354">IFERROR(RANK(BH3354,$BH$24:$BH$4119,1)+COUNTIF($BH$24:BH3354,BH3354)-1,"")</f>
        <v/>
      </c>
      <c r="BJ3354" s="46" t="str">
        <f t="array" ref="BJ3354">IFERROR(INDEX($BH$24:$BH$4119,MATCH(SMALL($BI$24:$BI$4119,ROWS($BJ$24:BJ3354)),$BI$24:$BI$4119,0))," ")</f>
        <v xml:space="preserve"> </v>
      </c>
      <c r="BK3354" s="46" t="str">
        <f t="array" ref="BK3354">IF(ISNUMBER(BJ3354),(IF(COUNTIF( BJ$24:BJ3354, BJ3354 )=1,BJ3354,"")),"")</f>
        <v/>
      </c>
      <c r="BL3354" s="46" t="str">
        <f t="array" ref="BL3354">IFERROR(RANK(BK3354,$BK$24:$BK$4119,1)+COUNTIF($BK$24:BK3354,BK3354)-1,"")</f>
        <v/>
      </c>
      <c r="BM3354" s="46" t="str">
        <f t="array" ref="BM3354">IFERROR(INDEX($BK$24:$BK$4119,MATCH(SMALL($BL$24:$BL$4119,ROWS($BM$24:BM3354)),$BL$24:$BL$4119,0))," ")</f>
        <v xml:space="preserve"> </v>
      </c>
    </row>
    <row r="3355" spans="57:65" ht="14" x14ac:dyDescent="0.15">
      <c r="BE3355" s="6">
        <v>4</v>
      </c>
      <c r="BF3355" s="44">
        <v>14</v>
      </c>
      <c r="BG3355" s="18">
        <v>3332</v>
      </c>
      <c r="BH3355" s="46" t="str">
        <f t="array" ref="BH3355">IF(INDEX($V$71:$AK$326,BE3355,BF3355)&gt;0,INDEX($V$71:$AK$326,BE3355,BF3355),"")</f>
        <v>0</v>
      </c>
      <c r="BI3355" s="46" t="str">
        <f t="array" ref="BI3355">IFERROR(RANK(BH3355,$BH$24:$BH$4119,1)+COUNTIF($BH$24:BH3355,BH3355)-1,"")</f>
        <v/>
      </c>
      <c r="BJ3355" s="46" t="str">
        <f t="array" ref="BJ3355">IFERROR(INDEX($BH$24:$BH$4119,MATCH(SMALL($BI$24:$BI$4119,ROWS($BJ$24:BJ3355)),$BI$24:$BI$4119,0))," ")</f>
        <v xml:space="preserve"> </v>
      </c>
      <c r="BK3355" s="46" t="str">
        <f t="array" ref="BK3355">IF(ISNUMBER(BJ3355),(IF(COUNTIF( BJ$24:BJ3355, BJ3355 )=1,BJ3355,"")),"")</f>
        <v/>
      </c>
      <c r="BL3355" s="46" t="str">
        <f t="array" ref="BL3355">IFERROR(RANK(BK3355,$BK$24:$BK$4119,1)+COUNTIF($BK$24:BK3355,BK3355)-1,"")</f>
        <v/>
      </c>
      <c r="BM3355" s="46" t="str">
        <f t="array" ref="BM3355">IFERROR(INDEX($BK$24:$BK$4119,MATCH(SMALL($BL$24:$BL$4119,ROWS($BM$24:BM3355)),$BL$24:$BL$4119,0))," ")</f>
        <v xml:space="preserve"> </v>
      </c>
    </row>
    <row r="3356" spans="57:65" ht="14" x14ac:dyDescent="0.15">
      <c r="BE3356" s="6">
        <v>5</v>
      </c>
      <c r="BF3356" s="44">
        <v>14</v>
      </c>
      <c r="BG3356" s="18">
        <v>3333</v>
      </c>
      <c r="BH3356" s="46" t="str">
        <f t="array" ref="BH3356">IF(INDEX($V$71:$AK$326,BE3356,BF3356)&gt;0,INDEX($V$71:$AK$326,BE3356,BF3356),"")</f>
        <v>0</v>
      </c>
      <c r="BI3356" s="46" t="str">
        <f t="array" ref="BI3356">IFERROR(RANK(BH3356,$BH$24:$BH$4119,1)+COUNTIF($BH$24:BH3356,BH3356)-1,"")</f>
        <v/>
      </c>
      <c r="BJ3356" s="46" t="str">
        <f t="array" ref="BJ3356">IFERROR(INDEX($BH$24:$BH$4119,MATCH(SMALL($BI$24:$BI$4119,ROWS($BJ$24:BJ3356)),$BI$24:$BI$4119,0))," ")</f>
        <v xml:space="preserve"> </v>
      </c>
      <c r="BK3356" s="46" t="str">
        <f t="array" ref="BK3356">IF(ISNUMBER(BJ3356),(IF(COUNTIF( BJ$24:BJ3356, BJ3356 )=1,BJ3356,"")),"")</f>
        <v/>
      </c>
      <c r="BL3356" s="46" t="str">
        <f t="array" ref="BL3356">IFERROR(RANK(BK3356,$BK$24:$BK$4119,1)+COUNTIF($BK$24:BK3356,BK3356)-1,"")</f>
        <v/>
      </c>
      <c r="BM3356" s="46" t="str">
        <f t="array" ref="BM3356">IFERROR(INDEX($BK$24:$BK$4119,MATCH(SMALL($BL$24:$BL$4119,ROWS($BM$24:BM3356)),$BL$24:$BL$4119,0))," ")</f>
        <v xml:space="preserve"> </v>
      </c>
    </row>
    <row r="3357" spans="57:65" ht="14" x14ac:dyDescent="0.15">
      <c r="BE3357" s="6">
        <v>6</v>
      </c>
      <c r="BF3357" s="44">
        <v>14</v>
      </c>
      <c r="BG3357" s="18">
        <v>3334</v>
      </c>
      <c r="BH3357" s="46" t="str">
        <f t="array" ref="BH3357">IF(INDEX($V$71:$AK$326,BE3357,BF3357)&gt;0,INDEX($V$71:$AK$326,BE3357,BF3357),"")</f>
        <v>0</v>
      </c>
      <c r="BI3357" s="46" t="str">
        <f t="array" ref="BI3357">IFERROR(RANK(BH3357,$BH$24:$BH$4119,1)+COUNTIF($BH$24:BH3357,BH3357)-1,"")</f>
        <v/>
      </c>
      <c r="BJ3357" s="46" t="str">
        <f t="array" ref="BJ3357">IFERROR(INDEX($BH$24:$BH$4119,MATCH(SMALL($BI$24:$BI$4119,ROWS($BJ$24:BJ3357)),$BI$24:$BI$4119,0))," ")</f>
        <v xml:space="preserve"> </v>
      </c>
      <c r="BK3357" s="46" t="str">
        <f t="array" ref="BK3357">IF(ISNUMBER(BJ3357),(IF(COUNTIF( BJ$24:BJ3357, BJ3357 )=1,BJ3357,"")),"")</f>
        <v/>
      </c>
      <c r="BL3357" s="46" t="str">
        <f t="array" ref="BL3357">IFERROR(RANK(BK3357,$BK$24:$BK$4119,1)+COUNTIF($BK$24:BK3357,BK3357)-1,"")</f>
        <v/>
      </c>
      <c r="BM3357" s="46" t="str">
        <f t="array" ref="BM3357">IFERROR(INDEX($BK$24:$BK$4119,MATCH(SMALL($BL$24:$BL$4119,ROWS($BM$24:BM3357)),$BL$24:$BL$4119,0))," ")</f>
        <v xml:space="preserve"> </v>
      </c>
    </row>
    <row r="3358" spans="57:65" ht="14" x14ac:dyDescent="0.15">
      <c r="BE3358" s="6">
        <v>7</v>
      </c>
      <c r="BF3358" s="44">
        <v>14</v>
      </c>
      <c r="BG3358" s="18">
        <v>3335</v>
      </c>
      <c r="BH3358" s="46" t="str">
        <f t="array" ref="BH3358">IF(INDEX($V$71:$AK$326,BE3358,BF3358)&gt;0,INDEX($V$71:$AK$326,BE3358,BF3358),"")</f>
        <v>0</v>
      </c>
      <c r="BI3358" s="46" t="str">
        <f t="array" ref="BI3358">IFERROR(RANK(BH3358,$BH$24:$BH$4119,1)+COUNTIF($BH$24:BH3358,BH3358)-1,"")</f>
        <v/>
      </c>
      <c r="BJ3358" s="46" t="str">
        <f t="array" ref="BJ3358">IFERROR(INDEX($BH$24:$BH$4119,MATCH(SMALL($BI$24:$BI$4119,ROWS($BJ$24:BJ3358)),$BI$24:$BI$4119,0))," ")</f>
        <v xml:space="preserve"> </v>
      </c>
      <c r="BK3358" s="46" t="str">
        <f t="array" ref="BK3358">IF(ISNUMBER(BJ3358),(IF(COUNTIF( BJ$24:BJ3358, BJ3358 )=1,BJ3358,"")),"")</f>
        <v/>
      </c>
      <c r="BL3358" s="46" t="str">
        <f t="array" ref="BL3358">IFERROR(RANK(BK3358,$BK$24:$BK$4119,1)+COUNTIF($BK$24:BK3358,BK3358)-1,"")</f>
        <v/>
      </c>
      <c r="BM3358" s="46" t="str">
        <f t="array" ref="BM3358">IFERROR(INDEX($BK$24:$BK$4119,MATCH(SMALL($BL$24:$BL$4119,ROWS($BM$24:BM3358)),$BL$24:$BL$4119,0))," ")</f>
        <v xml:space="preserve"> </v>
      </c>
    </row>
    <row r="3359" spans="57:65" ht="14" x14ac:dyDescent="0.15">
      <c r="BE3359" s="6">
        <v>8</v>
      </c>
      <c r="BF3359" s="44">
        <v>14</v>
      </c>
      <c r="BG3359" s="18">
        <v>3336</v>
      </c>
      <c r="BH3359" s="46" t="str">
        <f t="array" ref="BH3359">IF(INDEX($V$71:$AK$326,BE3359,BF3359)&gt;0,INDEX($V$71:$AK$326,BE3359,BF3359),"")</f>
        <v>0</v>
      </c>
      <c r="BI3359" s="46" t="str">
        <f t="array" ref="BI3359">IFERROR(RANK(BH3359,$BH$24:$BH$4119,1)+COUNTIF($BH$24:BH3359,BH3359)-1,"")</f>
        <v/>
      </c>
      <c r="BJ3359" s="46" t="str">
        <f t="array" ref="BJ3359">IFERROR(INDEX($BH$24:$BH$4119,MATCH(SMALL($BI$24:$BI$4119,ROWS($BJ$24:BJ3359)),$BI$24:$BI$4119,0))," ")</f>
        <v xml:space="preserve"> </v>
      </c>
      <c r="BK3359" s="46" t="str">
        <f t="array" ref="BK3359">IF(ISNUMBER(BJ3359),(IF(COUNTIF( BJ$24:BJ3359, BJ3359 )=1,BJ3359,"")),"")</f>
        <v/>
      </c>
      <c r="BL3359" s="46" t="str">
        <f t="array" ref="BL3359">IFERROR(RANK(BK3359,$BK$24:$BK$4119,1)+COUNTIF($BK$24:BK3359,BK3359)-1,"")</f>
        <v/>
      </c>
      <c r="BM3359" s="46" t="str">
        <f t="array" ref="BM3359">IFERROR(INDEX($BK$24:$BK$4119,MATCH(SMALL($BL$24:$BL$4119,ROWS($BM$24:BM3359)),$BL$24:$BL$4119,0))," ")</f>
        <v xml:space="preserve"> </v>
      </c>
    </row>
    <row r="3360" spans="57:65" ht="14" x14ac:dyDescent="0.15">
      <c r="BE3360" s="6">
        <v>9</v>
      </c>
      <c r="BF3360" s="44">
        <v>14</v>
      </c>
      <c r="BG3360" s="18">
        <v>3337</v>
      </c>
      <c r="BH3360" s="46" t="str">
        <f t="array" ref="BH3360">IF(INDEX($V$71:$AK$326,BE3360,BF3360)&gt;0,INDEX($V$71:$AK$326,BE3360,BF3360),"")</f>
        <v>0</v>
      </c>
      <c r="BI3360" s="46" t="str">
        <f t="array" ref="BI3360">IFERROR(RANK(BH3360,$BH$24:$BH$4119,1)+COUNTIF($BH$24:BH3360,BH3360)-1,"")</f>
        <v/>
      </c>
      <c r="BJ3360" s="46" t="str">
        <f t="array" ref="BJ3360">IFERROR(INDEX($BH$24:$BH$4119,MATCH(SMALL($BI$24:$BI$4119,ROWS($BJ$24:BJ3360)),$BI$24:$BI$4119,0))," ")</f>
        <v xml:space="preserve"> </v>
      </c>
      <c r="BK3360" s="46" t="str">
        <f t="array" ref="BK3360">IF(ISNUMBER(BJ3360),(IF(COUNTIF( BJ$24:BJ3360, BJ3360 )=1,BJ3360,"")),"")</f>
        <v/>
      </c>
      <c r="BL3360" s="46" t="str">
        <f t="array" ref="BL3360">IFERROR(RANK(BK3360,$BK$24:$BK$4119,1)+COUNTIF($BK$24:BK3360,BK3360)-1,"")</f>
        <v/>
      </c>
      <c r="BM3360" s="46" t="str">
        <f t="array" ref="BM3360">IFERROR(INDEX($BK$24:$BK$4119,MATCH(SMALL($BL$24:$BL$4119,ROWS($BM$24:BM3360)),$BL$24:$BL$4119,0))," ")</f>
        <v xml:space="preserve"> </v>
      </c>
    </row>
    <row r="3361" spans="57:65" ht="14" x14ac:dyDescent="0.15">
      <c r="BE3361" s="6">
        <v>10</v>
      </c>
      <c r="BF3361" s="44">
        <v>14</v>
      </c>
      <c r="BG3361" s="18">
        <v>3338</v>
      </c>
      <c r="BH3361" s="46" t="str">
        <f t="array" ref="BH3361">IF(INDEX($V$71:$AK$326,BE3361,BF3361)&gt;0,INDEX($V$71:$AK$326,BE3361,BF3361),"")</f>
        <v>0</v>
      </c>
      <c r="BI3361" s="46" t="str">
        <f t="array" ref="BI3361">IFERROR(RANK(BH3361,$BH$24:$BH$4119,1)+COUNTIF($BH$24:BH3361,BH3361)-1,"")</f>
        <v/>
      </c>
      <c r="BJ3361" s="46" t="str">
        <f t="array" ref="BJ3361">IFERROR(INDEX($BH$24:$BH$4119,MATCH(SMALL($BI$24:$BI$4119,ROWS($BJ$24:BJ3361)),$BI$24:$BI$4119,0))," ")</f>
        <v xml:space="preserve"> </v>
      </c>
      <c r="BK3361" s="46" t="str">
        <f t="array" ref="BK3361">IF(ISNUMBER(BJ3361),(IF(COUNTIF( BJ$24:BJ3361, BJ3361 )=1,BJ3361,"")),"")</f>
        <v/>
      </c>
      <c r="BL3361" s="46" t="str">
        <f t="array" ref="BL3361">IFERROR(RANK(BK3361,$BK$24:$BK$4119,1)+COUNTIF($BK$24:BK3361,BK3361)-1,"")</f>
        <v/>
      </c>
      <c r="BM3361" s="46" t="str">
        <f t="array" ref="BM3361">IFERROR(INDEX($BK$24:$BK$4119,MATCH(SMALL($BL$24:$BL$4119,ROWS($BM$24:BM3361)),$BL$24:$BL$4119,0))," ")</f>
        <v xml:space="preserve"> </v>
      </c>
    </row>
    <row r="3362" spans="57:65" ht="14" x14ac:dyDescent="0.15">
      <c r="BE3362" s="6">
        <v>11</v>
      </c>
      <c r="BF3362" s="44">
        <v>14</v>
      </c>
      <c r="BG3362" s="18">
        <v>3339</v>
      </c>
      <c r="BH3362" s="46" t="str">
        <f t="array" ref="BH3362">IF(INDEX($V$71:$AK$326,BE3362,BF3362)&gt;0,INDEX($V$71:$AK$326,BE3362,BF3362),"")</f>
        <v>0</v>
      </c>
      <c r="BI3362" s="46" t="str">
        <f t="array" ref="BI3362">IFERROR(RANK(BH3362,$BH$24:$BH$4119,1)+COUNTIF($BH$24:BH3362,BH3362)-1,"")</f>
        <v/>
      </c>
      <c r="BJ3362" s="46" t="str">
        <f t="array" ref="BJ3362">IFERROR(INDEX($BH$24:$BH$4119,MATCH(SMALL($BI$24:$BI$4119,ROWS($BJ$24:BJ3362)),$BI$24:$BI$4119,0))," ")</f>
        <v xml:space="preserve"> </v>
      </c>
      <c r="BK3362" s="46" t="str">
        <f t="array" ref="BK3362">IF(ISNUMBER(BJ3362),(IF(COUNTIF( BJ$24:BJ3362, BJ3362 )=1,BJ3362,"")),"")</f>
        <v/>
      </c>
      <c r="BL3362" s="46" t="str">
        <f t="array" ref="BL3362">IFERROR(RANK(BK3362,$BK$24:$BK$4119,1)+COUNTIF($BK$24:BK3362,BK3362)-1,"")</f>
        <v/>
      </c>
      <c r="BM3362" s="46" t="str">
        <f t="array" ref="BM3362">IFERROR(INDEX($BK$24:$BK$4119,MATCH(SMALL($BL$24:$BL$4119,ROWS($BM$24:BM3362)),$BL$24:$BL$4119,0))," ")</f>
        <v xml:space="preserve"> </v>
      </c>
    </row>
    <row r="3363" spans="57:65" ht="14" x14ac:dyDescent="0.15">
      <c r="BE3363" s="6">
        <v>12</v>
      </c>
      <c r="BF3363" s="44">
        <v>14</v>
      </c>
      <c r="BG3363" s="18">
        <v>3340</v>
      </c>
      <c r="BH3363" s="46" t="str">
        <f t="array" ref="BH3363">IF(INDEX($V$71:$AK$326,BE3363,BF3363)&gt;0,INDEX($V$71:$AK$326,BE3363,BF3363),"")</f>
        <v>0</v>
      </c>
      <c r="BI3363" s="46" t="str">
        <f t="array" ref="BI3363">IFERROR(RANK(BH3363,$BH$24:$BH$4119,1)+COUNTIF($BH$24:BH3363,BH3363)-1,"")</f>
        <v/>
      </c>
      <c r="BJ3363" s="46" t="str">
        <f t="array" ref="BJ3363">IFERROR(INDEX($BH$24:$BH$4119,MATCH(SMALL($BI$24:$BI$4119,ROWS($BJ$24:BJ3363)),$BI$24:$BI$4119,0))," ")</f>
        <v xml:space="preserve"> </v>
      </c>
      <c r="BK3363" s="46" t="str">
        <f t="array" ref="BK3363">IF(ISNUMBER(BJ3363),(IF(COUNTIF( BJ$24:BJ3363, BJ3363 )=1,BJ3363,"")),"")</f>
        <v/>
      </c>
      <c r="BL3363" s="46" t="str">
        <f t="array" ref="BL3363">IFERROR(RANK(BK3363,$BK$24:$BK$4119,1)+COUNTIF($BK$24:BK3363,BK3363)-1,"")</f>
        <v/>
      </c>
      <c r="BM3363" s="46" t="str">
        <f t="array" ref="BM3363">IFERROR(INDEX($BK$24:$BK$4119,MATCH(SMALL($BL$24:$BL$4119,ROWS($BM$24:BM3363)),$BL$24:$BL$4119,0))," ")</f>
        <v xml:space="preserve"> </v>
      </c>
    </row>
    <row r="3364" spans="57:65" ht="14" x14ac:dyDescent="0.15">
      <c r="BE3364" s="6">
        <v>13</v>
      </c>
      <c r="BF3364" s="44">
        <v>14</v>
      </c>
      <c r="BG3364" s="18">
        <v>3341</v>
      </c>
      <c r="BH3364" s="46" t="str">
        <f t="array" ref="BH3364">IF(INDEX($V$71:$AK$326,BE3364,BF3364)&gt;0,INDEX($V$71:$AK$326,BE3364,BF3364),"")</f>
        <v>0</v>
      </c>
      <c r="BI3364" s="46" t="str">
        <f t="array" ref="BI3364">IFERROR(RANK(BH3364,$BH$24:$BH$4119,1)+COUNTIF($BH$24:BH3364,BH3364)-1,"")</f>
        <v/>
      </c>
      <c r="BJ3364" s="46" t="str">
        <f t="array" ref="BJ3364">IFERROR(INDEX($BH$24:$BH$4119,MATCH(SMALL($BI$24:$BI$4119,ROWS($BJ$24:BJ3364)),$BI$24:$BI$4119,0))," ")</f>
        <v xml:space="preserve"> </v>
      </c>
      <c r="BK3364" s="46" t="str">
        <f t="array" ref="BK3364">IF(ISNUMBER(BJ3364),(IF(COUNTIF( BJ$24:BJ3364, BJ3364 )=1,BJ3364,"")),"")</f>
        <v/>
      </c>
      <c r="BL3364" s="46" t="str">
        <f t="array" ref="BL3364">IFERROR(RANK(BK3364,$BK$24:$BK$4119,1)+COUNTIF($BK$24:BK3364,BK3364)-1,"")</f>
        <v/>
      </c>
      <c r="BM3364" s="46" t="str">
        <f t="array" ref="BM3364">IFERROR(INDEX($BK$24:$BK$4119,MATCH(SMALL($BL$24:$BL$4119,ROWS($BM$24:BM3364)),$BL$24:$BL$4119,0))," ")</f>
        <v xml:space="preserve"> </v>
      </c>
    </row>
    <row r="3365" spans="57:65" ht="14" x14ac:dyDescent="0.15">
      <c r="BE3365" s="6">
        <v>14</v>
      </c>
      <c r="BF3365" s="44">
        <v>14</v>
      </c>
      <c r="BG3365" s="18">
        <v>3342</v>
      </c>
      <c r="BH3365" s="46" t="str">
        <f t="array" ref="BH3365">IF(INDEX($V$71:$AK$326,BE3365,BF3365)&gt;0,INDEX($V$71:$AK$326,BE3365,BF3365),"")</f>
        <v/>
      </c>
      <c r="BI3365" s="46" t="str">
        <f t="array" ref="BI3365">IFERROR(RANK(BH3365,$BH$24:$BH$4119,1)+COUNTIF($BH$24:BH3365,BH3365)-1,"")</f>
        <v/>
      </c>
      <c r="BJ3365" s="46" t="str">
        <f t="array" ref="BJ3365">IFERROR(INDEX($BH$24:$BH$4119,MATCH(SMALL($BI$24:$BI$4119,ROWS($BJ$24:BJ3365)),$BI$24:$BI$4119,0))," ")</f>
        <v xml:space="preserve"> </v>
      </c>
      <c r="BK3365" s="46" t="str">
        <f t="array" ref="BK3365">IF(ISNUMBER(BJ3365),(IF(COUNTIF( BJ$24:BJ3365, BJ3365 )=1,BJ3365,"")),"")</f>
        <v/>
      </c>
      <c r="BL3365" s="46" t="str">
        <f t="array" ref="BL3365">IFERROR(RANK(BK3365,$BK$24:$BK$4119,1)+COUNTIF($BK$24:BK3365,BK3365)-1,"")</f>
        <v/>
      </c>
      <c r="BM3365" s="46" t="str">
        <f t="array" ref="BM3365">IFERROR(INDEX($BK$24:$BK$4119,MATCH(SMALL($BL$24:$BL$4119,ROWS($BM$24:BM3365)),$BL$24:$BL$4119,0))," ")</f>
        <v xml:space="preserve"> </v>
      </c>
    </row>
    <row r="3366" spans="57:65" ht="14" x14ac:dyDescent="0.15">
      <c r="BE3366" s="6">
        <v>15</v>
      </c>
      <c r="BF3366" s="44">
        <v>14</v>
      </c>
      <c r="BG3366" s="18">
        <v>3343</v>
      </c>
      <c r="BH3366" s="46" t="str">
        <f t="array" ref="BH3366">IF(INDEX($V$71:$AK$326,BE3366,BF3366)&gt;0,INDEX($V$71:$AK$326,BE3366,BF3366),"")</f>
        <v>0</v>
      </c>
      <c r="BI3366" s="46" t="str">
        <f t="array" ref="BI3366">IFERROR(RANK(BH3366,$BH$24:$BH$4119,1)+COUNTIF($BH$24:BH3366,BH3366)-1,"")</f>
        <v/>
      </c>
      <c r="BJ3366" s="46" t="str">
        <f t="array" ref="BJ3366">IFERROR(INDEX($BH$24:$BH$4119,MATCH(SMALL($BI$24:$BI$4119,ROWS($BJ$24:BJ3366)),$BI$24:$BI$4119,0))," ")</f>
        <v xml:space="preserve"> </v>
      </c>
      <c r="BK3366" s="46" t="str">
        <f t="array" ref="BK3366">IF(ISNUMBER(BJ3366),(IF(COUNTIF( BJ$24:BJ3366, BJ3366 )=1,BJ3366,"")),"")</f>
        <v/>
      </c>
      <c r="BL3366" s="46" t="str">
        <f t="array" ref="BL3366">IFERROR(RANK(BK3366,$BK$24:$BK$4119,1)+COUNTIF($BK$24:BK3366,BK3366)-1,"")</f>
        <v/>
      </c>
      <c r="BM3366" s="46" t="str">
        <f t="array" ref="BM3366">IFERROR(INDEX($BK$24:$BK$4119,MATCH(SMALL($BL$24:$BL$4119,ROWS($BM$24:BM3366)),$BL$24:$BL$4119,0))," ")</f>
        <v xml:space="preserve"> </v>
      </c>
    </row>
    <row r="3367" spans="57:65" ht="14" x14ac:dyDescent="0.15">
      <c r="BE3367" s="6">
        <v>16</v>
      </c>
      <c r="BF3367" s="44">
        <v>14</v>
      </c>
      <c r="BG3367" s="18">
        <v>3344</v>
      </c>
      <c r="BH3367" s="46" t="str">
        <f t="array" ref="BH3367">IF(INDEX($V$71:$AK$326,BE3367,BF3367)&gt;0,INDEX($V$71:$AK$326,BE3367,BF3367),"")</f>
        <v>0</v>
      </c>
      <c r="BI3367" s="46" t="str">
        <f t="array" ref="BI3367">IFERROR(RANK(BH3367,$BH$24:$BH$4119,1)+COUNTIF($BH$24:BH3367,BH3367)-1,"")</f>
        <v/>
      </c>
      <c r="BJ3367" s="46" t="str">
        <f t="array" ref="BJ3367">IFERROR(INDEX($BH$24:$BH$4119,MATCH(SMALL($BI$24:$BI$4119,ROWS($BJ$24:BJ3367)),$BI$24:$BI$4119,0))," ")</f>
        <v xml:space="preserve"> </v>
      </c>
      <c r="BK3367" s="46" t="str">
        <f t="array" ref="BK3367">IF(ISNUMBER(BJ3367),(IF(COUNTIF( BJ$24:BJ3367, BJ3367 )=1,BJ3367,"")),"")</f>
        <v/>
      </c>
      <c r="BL3367" s="46" t="str">
        <f t="array" ref="BL3367">IFERROR(RANK(BK3367,$BK$24:$BK$4119,1)+COUNTIF($BK$24:BK3367,BK3367)-1,"")</f>
        <v/>
      </c>
      <c r="BM3367" s="46" t="str">
        <f t="array" ref="BM3367">IFERROR(INDEX($BK$24:$BK$4119,MATCH(SMALL($BL$24:$BL$4119,ROWS($BM$24:BM3367)),$BL$24:$BL$4119,0))," ")</f>
        <v xml:space="preserve"> </v>
      </c>
    </row>
    <row r="3368" spans="57:65" ht="14" x14ac:dyDescent="0.15">
      <c r="BE3368" s="6">
        <v>17</v>
      </c>
      <c r="BF3368" s="44">
        <v>14</v>
      </c>
      <c r="BG3368" s="18">
        <v>3345</v>
      </c>
      <c r="BH3368" s="46" t="str">
        <f t="array" ref="BH3368">IF(INDEX($V$71:$AK$326,BE3368,BF3368)&gt;0,INDEX($V$71:$AK$326,BE3368,BF3368),"")</f>
        <v>0</v>
      </c>
      <c r="BI3368" s="46" t="str">
        <f t="array" ref="BI3368">IFERROR(RANK(BH3368,$BH$24:$BH$4119,1)+COUNTIF($BH$24:BH3368,BH3368)-1,"")</f>
        <v/>
      </c>
      <c r="BJ3368" s="46" t="str">
        <f t="array" ref="BJ3368">IFERROR(INDEX($BH$24:$BH$4119,MATCH(SMALL($BI$24:$BI$4119,ROWS($BJ$24:BJ3368)),$BI$24:$BI$4119,0))," ")</f>
        <v xml:space="preserve"> </v>
      </c>
      <c r="BK3368" s="46" t="str">
        <f t="array" ref="BK3368">IF(ISNUMBER(BJ3368),(IF(COUNTIF( BJ$24:BJ3368, BJ3368 )=1,BJ3368,"")),"")</f>
        <v/>
      </c>
      <c r="BL3368" s="46" t="str">
        <f t="array" ref="BL3368">IFERROR(RANK(BK3368,$BK$24:$BK$4119,1)+COUNTIF($BK$24:BK3368,BK3368)-1,"")</f>
        <v/>
      </c>
      <c r="BM3368" s="46" t="str">
        <f t="array" ref="BM3368">IFERROR(INDEX($BK$24:$BK$4119,MATCH(SMALL($BL$24:$BL$4119,ROWS($BM$24:BM3368)),$BL$24:$BL$4119,0))," ")</f>
        <v xml:space="preserve"> </v>
      </c>
    </row>
    <row r="3369" spans="57:65" ht="14" x14ac:dyDescent="0.15">
      <c r="BE3369" s="6">
        <v>18</v>
      </c>
      <c r="BF3369" s="44">
        <v>14</v>
      </c>
      <c r="BG3369" s="18">
        <v>3346</v>
      </c>
      <c r="BH3369" s="46" t="str">
        <f t="array" ref="BH3369">IF(INDEX($V$71:$AK$326,BE3369,BF3369)&gt;0,INDEX($V$71:$AK$326,BE3369,BF3369),"")</f>
        <v/>
      </c>
      <c r="BI3369" s="46" t="str">
        <f t="array" ref="BI3369">IFERROR(RANK(BH3369,$BH$24:$BH$4119,1)+COUNTIF($BH$24:BH3369,BH3369)-1,"")</f>
        <v/>
      </c>
      <c r="BJ3369" s="46" t="str">
        <f t="array" ref="BJ3369">IFERROR(INDEX($BH$24:$BH$4119,MATCH(SMALL($BI$24:$BI$4119,ROWS($BJ$24:BJ3369)),$BI$24:$BI$4119,0))," ")</f>
        <v xml:space="preserve"> </v>
      </c>
      <c r="BK3369" s="46" t="str">
        <f t="array" ref="BK3369">IF(ISNUMBER(BJ3369),(IF(COUNTIF( BJ$24:BJ3369, BJ3369 )=1,BJ3369,"")),"")</f>
        <v/>
      </c>
      <c r="BL3369" s="46" t="str">
        <f t="array" ref="BL3369">IFERROR(RANK(BK3369,$BK$24:$BK$4119,1)+COUNTIF($BK$24:BK3369,BK3369)-1,"")</f>
        <v/>
      </c>
      <c r="BM3369" s="46" t="str">
        <f t="array" ref="BM3369">IFERROR(INDEX($BK$24:$BK$4119,MATCH(SMALL($BL$24:$BL$4119,ROWS($BM$24:BM3369)),$BL$24:$BL$4119,0))," ")</f>
        <v xml:space="preserve"> </v>
      </c>
    </row>
    <row r="3370" spans="57:65" ht="14" x14ac:dyDescent="0.15">
      <c r="BE3370" s="6">
        <v>19</v>
      </c>
      <c r="BF3370" s="44">
        <v>14</v>
      </c>
      <c r="BG3370" s="18">
        <v>3347</v>
      </c>
      <c r="BH3370" s="46" t="str">
        <f t="array" ref="BH3370">IF(INDEX($V$71:$AK$326,BE3370,BF3370)&gt;0,INDEX($V$71:$AK$326,BE3370,BF3370),"")</f>
        <v>0</v>
      </c>
      <c r="BI3370" s="46" t="str">
        <f t="array" ref="BI3370">IFERROR(RANK(BH3370,$BH$24:$BH$4119,1)+COUNTIF($BH$24:BH3370,BH3370)-1,"")</f>
        <v/>
      </c>
      <c r="BJ3370" s="46" t="str">
        <f t="array" ref="BJ3370">IFERROR(INDEX($BH$24:$BH$4119,MATCH(SMALL($BI$24:$BI$4119,ROWS($BJ$24:BJ3370)),$BI$24:$BI$4119,0))," ")</f>
        <v xml:space="preserve"> </v>
      </c>
      <c r="BK3370" s="46" t="str">
        <f t="array" ref="BK3370">IF(ISNUMBER(BJ3370),(IF(COUNTIF( BJ$24:BJ3370, BJ3370 )=1,BJ3370,"")),"")</f>
        <v/>
      </c>
      <c r="BL3370" s="46" t="str">
        <f t="array" ref="BL3370">IFERROR(RANK(BK3370,$BK$24:$BK$4119,1)+COUNTIF($BK$24:BK3370,BK3370)-1,"")</f>
        <v/>
      </c>
      <c r="BM3370" s="46" t="str">
        <f t="array" ref="BM3370">IFERROR(INDEX($BK$24:$BK$4119,MATCH(SMALL($BL$24:$BL$4119,ROWS($BM$24:BM3370)),$BL$24:$BL$4119,0))," ")</f>
        <v xml:space="preserve"> </v>
      </c>
    </row>
    <row r="3371" spans="57:65" ht="14" x14ac:dyDescent="0.15">
      <c r="BE3371" s="6">
        <v>20</v>
      </c>
      <c r="BF3371" s="44">
        <v>14</v>
      </c>
      <c r="BG3371" s="18">
        <v>3348</v>
      </c>
      <c r="BH3371" s="46" t="str">
        <f t="array" ref="BH3371">IF(INDEX($V$71:$AK$326,BE3371,BF3371)&gt;0,INDEX($V$71:$AK$326,BE3371,BF3371),"")</f>
        <v>0</v>
      </c>
      <c r="BI3371" s="46" t="str">
        <f t="array" ref="BI3371">IFERROR(RANK(BH3371,$BH$24:$BH$4119,1)+COUNTIF($BH$24:BH3371,BH3371)-1,"")</f>
        <v/>
      </c>
      <c r="BJ3371" s="46" t="str">
        <f t="array" ref="BJ3371">IFERROR(INDEX($BH$24:$BH$4119,MATCH(SMALL($BI$24:$BI$4119,ROWS($BJ$24:BJ3371)),$BI$24:$BI$4119,0))," ")</f>
        <v xml:space="preserve"> </v>
      </c>
      <c r="BK3371" s="46" t="str">
        <f t="array" ref="BK3371">IF(ISNUMBER(BJ3371),(IF(COUNTIF( BJ$24:BJ3371, BJ3371 )=1,BJ3371,"")),"")</f>
        <v/>
      </c>
      <c r="BL3371" s="46" t="str">
        <f t="array" ref="BL3371">IFERROR(RANK(BK3371,$BK$24:$BK$4119,1)+COUNTIF($BK$24:BK3371,BK3371)-1,"")</f>
        <v/>
      </c>
      <c r="BM3371" s="46" t="str">
        <f t="array" ref="BM3371">IFERROR(INDEX($BK$24:$BK$4119,MATCH(SMALL($BL$24:$BL$4119,ROWS($BM$24:BM3371)),$BL$24:$BL$4119,0))," ")</f>
        <v xml:space="preserve"> </v>
      </c>
    </row>
    <row r="3372" spans="57:65" ht="14" x14ac:dyDescent="0.15">
      <c r="BE3372" s="6">
        <v>21</v>
      </c>
      <c r="BF3372" s="44">
        <v>14</v>
      </c>
      <c r="BG3372" s="18">
        <v>3349</v>
      </c>
      <c r="BH3372" s="46" t="str">
        <f t="array" ref="BH3372">IF(INDEX($V$71:$AK$326,BE3372,BF3372)&gt;0,INDEX($V$71:$AK$326,BE3372,BF3372),"")</f>
        <v>0</v>
      </c>
      <c r="BI3372" s="46" t="str">
        <f t="array" ref="BI3372">IFERROR(RANK(BH3372,$BH$24:$BH$4119,1)+COUNTIF($BH$24:BH3372,BH3372)-1,"")</f>
        <v/>
      </c>
      <c r="BJ3372" s="46" t="str">
        <f t="array" ref="BJ3372">IFERROR(INDEX($BH$24:$BH$4119,MATCH(SMALL($BI$24:$BI$4119,ROWS($BJ$24:BJ3372)),$BI$24:$BI$4119,0))," ")</f>
        <v xml:space="preserve"> </v>
      </c>
      <c r="BK3372" s="46" t="str">
        <f t="array" ref="BK3372">IF(ISNUMBER(BJ3372),(IF(COUNTIF( BJ$24:BJ3372, BJ3372 )=1,BJ3372,"")),"")</f>
        <v/>
      </c>
      <c r="BL3372" s="46" t="str">
        <f t="array" ref="BL3372">IFERROR(RANK(BK3372,$BK$24:$BK$4119,1)+COUNTIF($BK$24:BK3372,BK3372)-1,"")</f>
        <v/>
      </c>
      <c r="BM3372" s="46" t="str">
        <f t="array" ref="BM3372">IFERROR(INDEX($BK$24:$BK$4119,MATCH(SMALL($BL$24:$BL$4119,ROWS($BM$24:BM3372)),$BL$24:$BL$4119,0))," ")</f>
        <v xml:space="preserve"> </v>
      </c>
    </row>
    <row r="3373" spans="57:65" ht="14" x14ac:dyDescent="0.15">
      <c r="BE3373" s="6">
        <v>22</v>
      </c>
      <c r="BF3373" s="44">
        <v>14</v>
      </c>
      <c r="BG3373" s="18">
        <v>3350</v>
      </c>
      <c r="BH3373" s="46" t="str">
        <f t="array" ref="BH3373">IF(INDEX($V$71:$AK$326,BE3373,BF3373)&gt;0,INDEX($V$71:$AK$326,BE3373,BF3373),"")</f>
        <v>0</v>
      </c>
      <c r="BI3373" s="46" t="str">
        <f t="array" ref="BI3373">IFERROR(RANK(BH3373,$BH$24:$BH$4119,1)+COUNTIF($BH$24:BH3373,BH3373)-1,"")</f>
        <v/>
      </c>
      <c r="BJ3373" s="46" t="str">
        <f t="array" ref="BJ3373">IFERROR(INDEX($BH$24:$BH$4119,MATCH(SMALL($BI$24:$BI$4119,ROWS($BJ$24:BJ3373)),$BI$24:$BI$4119,0))," ")</f>
        <v xml:space="preserve"> </v>
      </c>
      <c r="BK3373" s="46" t="str">
        <f t="array" ref="BK3373">IF(ISNUMBER(BJ3373),(IF(COUNTIF( BJ$24:BJ3373, BJ3373 )=1,BJ3373,"")),"")</f>
        <v/>
      </c>
      <c r="BL3373" s="46" t="str">
        <f t="array" ref="BL3373">IFERROR(RANK(BK3373,$BK$24:$BK$4119,1)+COUNTIF($BK$24:BK3373,BK3373)-1,"")</f>
        <v/>
      </c>
      <c r="BM3373" s="46" t="str">
        <f t="array" ref="BM3373">IFERROR(INDEX($BK$24:$BK$4119,MATCH(SMALL($BL$24:$BL$4119,ROWS($BM$24:BM3373)),$BL$24:$BL$4119,0))," ")</f>
        <v xml:space="preserve"> </v>
      </c>
    </row>
    <row r="3374" spans="57:65" ht="14" x14ac:dyDescent="0.15">
      <c r="BE3374" s="6">
        <v>23</v>
      </c>
      <c r="BF3374" s="44">
        <v>14</v>
      </c>
      <c r="BG3374" s="18">
        <v>3351</v>
      </c>
      <c r="BH3374" s="46" t="str">
        <f t="array" ref="BH3374">IF(INDEX($V$71:$AK$326,BE3374,BF3374)&gt;0,INDEX($V$71:$AK$326,BE3374,BF3374),"")</f>
        <v>0</v>
      </c>
      <c r="BI3374" s="46" t="str">
        <f t="array" ref="BI3374">IFERROR(RANK(BH3374,$BH$24:$BH$4119,1)+COUNTIF($BH$24:BH3374,BH3374)-1,"")</f>
        <v/>
      </c>
      <c r="BJ3374" s="46" t="str">
        <f t="array" ref="BJ3374">IFERROR(INDEX($BH$24:$BH$4119,MATCH(SMALL($BI$24:$BI$4119,ROWS($BJ$24:BJ3374)),$BI$24:$BI$4119,0))," ")</f>
        <v xml:space="preserve"> </v>
      </c>
      <c r="BK3374" s="46" t="str">
        <f t="array" ref="BK3374">IF(ISNUMBER(BJ3374),(IF(COUNTIF( BJ$24:BJ3374, BJ3374 )=1,BJ3374,"")),"")</f>
        <v/>
      </c>
      <c r="BL3374" s="46" t="str">
        <f t="array" ref="BL3374">IFERROR(RANK(BK3374,$BK$24:$BK$4119,1)+COUNTIF($BK$24:BK3374,BK3374)-1,"")</f>
        <v/>
      </c>
      <c r="BM3374" s="46" t="str">
        <f t="array" ref="BM3374">IFERROR(INDEX($BK$24:$BK$4119,MATCH(SMALL($BL$24:$BL$4119,ROWS($BM$24:BM3374)),$BL$24:$BL$4119,0))," ")</f>
        <v xml:space="preserve"> </v>
      </c>
    </row>
    <row r="3375" spans="57:65" ht="14" x14ac:dyDescent="0.15">
      <c r="BE3375" s="6">
        <v>24</v>
      </c>
      <c r="BF3375" s="44">
        <v>14</v>
      </c>
      <c r="BG3375" s="18">
        <v>3352</v>
      </c>
      <c r="BH3375" s="46" t="str">
        <f t="array" ref="BH3375">IF(INDEX($V$71:$AK$326,BE3375,BF3375)&gt;0,INDEX($V$71:$AK$326,BE3375,BF3375),"")</f>
        <v>0</v>
      </c>
      <c r="BI3375" s="46" t="str">
        <f t="array" ref="BI3375">IFERROR(RANK(BH3375,$BH$24:$BH$4119,1)+COUNTIF($BH$24:BH3375,BH3375)-1,"")</f>
        <v/>
      </c>
      <c r="BJ3375" s="46" t="str">
        <f t="array" ref="BJ3375">IFERROR(INDEX($BH$24:$BH$4119,MATCH(SMALL($BI$24:$BI$4119,ROWS($BJ$24:BJ3375)),$BI$24:$BI$4119,0))," ")</f>
        <v xml:space="preserve"> </v>
      </c>
      <c r="BK3375" s="46" t="str">
        <f t="array" ref="BK3375">IF(ISNUMBER(BJ3375),(IF(COUNTIF( BJ$24:BJ3375, BJ3375 )=1,BJ3375,"")),"")</f>
        <v/>
      </c>
      <c r="BL3375" s="46" t="str">
        <f t="array" ref="BL3375">IFERROR(RANK(BK3375,$BK$24:$BK$4119,1)+COUNTIF($BK$24:BK3375,BK3375)-1,"")</f>
        <v/>
      </c>
      <c r="BM3375" s="46" t="str">
        <f t="array" ref="BM3375">IFERROR(INDEX($BK$24:$BK$4119,MATCH(SMALL($BL$24:$BL$4119,ROWS($BM$24:BM3375)),$BL$24:$BL$4119,0))," ")</f>
        <v xml:space="preserve"> </v>
      </c>
    </row>
    <row r="3376" spans="57:65" ht="14" x14ac:dyDescent="0.15">
      <c r="BE3376" s="6">
        <v>25</v>
      </c>
      <c r="BF3376" s="44">
        <v>14</v>
      </c>
      <c r="BG3376" s="18">
        <v>3353</v>
      </c>
      <c r="BH3376" s="46" t="str">
        <f t="array" ref="BH3376">IF(INDEX($V$71:$AK$326,BE3376,BF3376)&gt;0,INDEX($V$71:$AK$326,BE3376,BF3376),"")</f>
        <v>0</v>
      </c>
      <c r="BI3376" s="46" t="str">
        <f t="array" ref="BI3376">IFERROR(RANK(BH3376,$BH$24:$BH$4119,1)+COUNTIF($BH$24:BH3376,BH3376)-1,"")</f>
        <v/>
      </c>
      <c r="BJ3376" s="46" t="str">
        <f t="array" ref="BJ3376">IFERROR(INDEX($BH$24:$BH$4119,MATCH(SMALL($BI$24:$BI$4119,ROWS($BJ$24:BJ3376)),$BI$24:$BI$4119,0))," ")</f>
        <v xml:space="preserve"> </v>
      </c>
      <c r="BK3376" s="46" t="str">
        <f t="array" ref="BK3376">IF(ISNUMBER(BJ3376),(IF(COUNTIF( BJ$24:BJ3376, BJ3376 )=1,BJ3376,"")),"")</f>
        <v/>
      </c>
      <c r="BL3376" s="46" t="str">
        <f t="array" ref="BL3376">IFERROR(RANK(BK3376,$BK$24:$BK$4119,1)+COUNTIF($BK$24:BK3376,BK3376)-1,"")</f>
        <v/>
      </c>
      <c r="BM3376" s="46" t="str">
        <f t="array" ref="BM3376">IFERROR(INDEX($BK$24:$BK$4119,MATCH(SMALL($BL$24:$BL$4119,ROWS($BM$24:BM3376)),$BL$24:$BL$4119,0))," ")</f>
        <v xml:space="preserve"> </v>
      </c>
    </row>
    <row r="3377" spans="57:65" ht="14" x14ac:dyDescent="0.15">
      <c r="BE3377" s="6">
        <v>26</v>
      </c>
      <c r="BF3377" s="44">
        <v>14</v>
      </c>
      <c r="BG3377" s="18">
        <v>3354</v>
      </c>
      <c r="BH3377" s="46" t="str">
        <f t="array" ref="BH3377">IF(INDEX($V$71:$AK$326,BE3377,BF3377)&gt;0,INDEX($V$71:$AK$326,BE3377,BF3377),"")</f>
        <v>0</v>
      </c>
      <c r="BI3377" s="46" t="str">
        <f t="array" ref="BI3377">IFERROR(RANK(BH3377,$BH$24:$BH$4119,1)+COUNTIF($BH$24:BH3377,BH3377)-1,"")</f>
        <v/>
      </c>
      <c r="BJ3377" s="46" t="str">
        <f t="array" ref="BJ3377">IFERROR(INDEX($BH$24:$BH$4119,MATCH(SMALL($BI$24:$BI$4119,ROWS($BJ$24:BJ3377)),$BI$24:$BI$4119,0))," ")</f>
        <v xml:space="preserve"> </v>
      </c>
      <c r="BK3377" s="46" t="str">
        <f t="array" ref="BK3377">IF(ISNUMBER(BJ3377),(IF(COUNTIF( BJ$24:BJ3377, BJ3377 )=1,BJ3377,"")),"")</f>
        <v/>
      </c>
      <c r="BL3377" s="46" t="str">
        <f t="array" ref="BL3377">IFERROR(RANK(BK3377,$BK$24:$BK$4119,1)+COUNTIF($BK$24:BK3377,BK3377)-1,"")</f>
        <v/>
      </c>
      <c r="BM3377" s="46" t="str">
        <f t="array" ref="BM3377">IFERROR(INDEX($BK$24:$BK$4119,MATCH(SMALL($BL$24:$BL$4119,ROWS($BM$24:BM3377)),$BL$24:$BL$4119,0))," ")</f>
        <v xml:space="preserve"> </v>
      </c>
    </row>
    <row r="3378" spans="57:65" ht="14" x14ac:dyDescent="0.15">
      <c r="BE3378" s="6">
        <v>27</v>
      </c>
      <c r="BF3378" s="44">
        <v>14</v>
      </c>
      <c r="BG3378" s="18">
        <v>3355</v>
      </c>
      <c r="BH3378" s="46" t="str">
        <f t="array" ref="BH3378">IF(INDEX($V$71:$AK$326,BE3378,BF3378)&gt;0,INDEX($V$71:$AK$326,BE3378,BF3378),"")</f>
        <v>0</v>
      </c>
      <c r="BI3378" s="46" t="str">
        <f t="array" ref="BI3378">IFERROR(RANK(BH3378,$BH$24:$BH$4119,1)+COUNTIF($BH$24:BH3378,BH3378)-1,"")</f>
        <v/>
      </c>
      <c r="BJ3378" s="46" t="str">
        <f t="array" ref="BJ3378">IFERROR(INDEX($BH$24:$BH$4119,MATCH(SMALL($BI$24:$BI$4119,ROWS($BJ$24:BJ3378)),$BI$24:$BI$4119,0))," ")</f>
        <v xml:space="preserve"> </v>
      </c>
      <c r="BK3378" s="46" t="str">
        <f t="array" ref="BK3378">IF(ISNUMBER(BJ3378),(IF(COUNTIF( BJ$24:BJ3378, BJ3378 )=1,BJ3378,"")),"")</f>
        <v/>
      </c>
      <c r="BL3378" s="46" t="str">
        <f t="array" ref="BL3378">IFERROR(RANK(BK3378,$BK$24:$BK$4119,1)+COUNTIF($BK$24:BK3378,BK3378)-1,"")</f>
        <v/>
      </c>
      <c r="BM3378" s="46" t="str">
        <f t="array" ref="BM3378">IFERROR(INDEX($BK$24:$BK$4119,MATCH(SMALL($BL$24:$BL$4119,ROWS($BM$24:BM3378)),$BL$24:$BL$4119,0))," ")</f>
        <v xml:space="preserve"> </v>
      </c>
    </row>
    <row r="3379" spans="57:65" ht="14" x14ac:dyDescent="0.15">
      <c r="BE3379" s="6">
        <v>28</v>
      </c>
      <c r="BF3379" s="44">
        <v>14</v>
      </c>
      <c r="BG3379" s="18">
        <v>3356</v>
      </c>
      <c r="BH3379" s="46" t="str">
        <f t="array" ref="BH3379">IF(INDEX($V$71:$AK$326,BE3379,BF3379)&gt;0,INDEX($V$71:$AK$326,BE3379,BF3379),"")</f>
        <v>0</v>
      </c>
      <c r="BI3379" s="46" t="str">
        <f t="array" ref="BI3379">IFERROR(RANK(BH3379,$BH$24:$BH$4119,1)+COUNTIF($BH$24:BH3379,BH3379)-1,"")</f>
        <v/>
      </c>
      <c r="BJ3379" s="46" t="str">
        <f t="array" ref="BJ3379">IFERROR(INDEX($BH$24:$BH$4119,MATCH(SMALL($BI$24:$BI$4119,ROWS($BJ$24:BJ3379)),$BI$24:$BI$4119,0))," ")</f>
        <v xml:space="preserve"> </v>
      </c>
      <c r="BK3379" s="46" t="str">
        <f t="array" ref="BK3379">IF(ISNUMBER(BJ3379),(IF(COUNTIF( BJ$24:BJ3379, BJ3379 )=1,BJ3379,"")),"")</f>
        <v/>
      </c>
      <c r="BL3379" s="46" t="str">
        <f t="array" ref="BL3379">IFERROR(RANK(BK3379,$BK$24:$BK$4119,1)+COUNTIF($BK$24:BK3379,BK3379)-1,"")</f>
        <v/>
      </c>
      <c r="BM3379" s="46" t="str">
        <f t="array" ref="BM3379">IFERROR(INDEX($BK$24:$BK$4119,MATCH(SMALL($BL$24:$BL$4119,ROWS($BM$24:BM3379)),$BL$24:$BL$4119,0))," ")</f>
        <v xml:space="preserve"> </v>
      </c>
    </row>
    <row r="3380" spans="57:65" ht="14" x14ac:dyDescent="0.15">
      <c r="BE3380" s="6">
        <v>29</v>
      </c>
      <c r="BF3380" s="44">
        <v>14</v>
      </c>
      <c r="BG3380" s="18">
        <v>3357</v>
      </c>
      <c r="BH3380" s="46" t="str">
        <f t="array" ref="BH3380">IF(INDEX($V$71:$AK$326,BE3380,BF3380)&gt;0,INDEX($V$71:$AK$326,BE3380,BF3380),"")</f>
        <v>0</v>
      </c>
      <c r="BI3380" s="46" t="str">
        <f t="array" ref="BI3380">IFERROR(RANK(BH3380,$BH$24:$BH$4119,1)+COUNTIF($BH$24:BH3380,BH3380)-1,"")</f>
        <v/>
      </c>
      <c r="BJ3380" s="46" t="str">
        <f t="array" ref="BJ3380">IFERROR(INDEX($BH$24:$BH$4119,MATCH(SMALL($BI$24:$BI$4119,ROWS($BJ$24:BJ3380)),$BI$24:$BI$4119,0))," ")</f>
        <v xml:space="preserve"> </v>
      </c>
      <c r="BK3380" s="46" t="str">
        <f t="array" ref="BK3380">IF(ISNUMBER(BJ3380),(IF(COUNTIF( BJ$24:BJ3380, BJ3380 )=1,BJ3380,"")),"")</f>
        <v/>
      </c>
      <c r="BL3380" s="46" t="str">
        <f t="array" ref="BL3380">IFERROR(RANK(BK3380,$BK$24:$BK$4119,1)+COUNTIF($BK$24:BK3380,BK3380)-1,"")</f>
        <v/>
      </c>
      <c r="BM3380" s="46" t="str">
        <f t="array" ref="BM3380">IFERROR(INDEX($BK$24:$BK$4119,MATCH(SMALL($BL$24:$BL$4119,ROWS($BM$24:BM3380)),$BL$24:$BL$4119,0))," ")</f>
        <v xml:space="preserve"> </v>
      </c>
    </row>
    <row r="3381" spans="57:65" ht="14" x14ac:dyDescent="0.15">
      <c r="BE3381" s="6">
        <v>30</v>
      </c>
      <c r="BF3381" s="44">
        <v>14</v>
      </c>
      <c r="BG3381" s="18">
        <v>3358</v>
      </c>
      <c r="BH3381" s="46" t="str">
        <f t="array" ref="BH3381">IF(INDEX($V$71:$AK$326,BE3381,BF3381)&gt;0,INDEX($V$71:$AK$326,BE3381,BF3381),"")</f>
        <v/>
      </c>
      <c r="BI3381" s="46" t="str">
        <f t="array" ref="BI3381">IFERROR(RANK(BH3381,$BH$24:$BH$4119,1)+COUNTIF($BH$24:BH3381,BH3381)-1,"")</f>
        <v/>
      </c>
      <c r="BJ3381" s="46" t="str">
        <f t="array" ref="BJ3381">IFERROR(INDEX($BH$24:$BH$4119,MATCH(SMALL($BI$24:$BI$4119,ROWS($BJ$24:BJ3381)),$BI$24:$BI$4119,0))," ")</f>
        <v xml:space="preserve"> </v>
      </c>
      <c r="BK3381" s="46" t="str">
        <f t="array" ref="BK3381">IF(ISNUMBER(BJ3381),(IF(COUNTIF( BJ$24:BJ3381, BJ3381 )=1,BJ3381,"")),"")</f>
        <v/>
      </c>
      <c r="BL3381" s="46" t="str">
        <f t="array" ref="BL3381">IFERROR(RANK(BK3381,$BK$24:$BK$4119,1)+COUNTIF($BK$24:BK3381,BK3381)-1,"")</f>
        <v/>
      </c>
      <c r="BM3381" s="46" t="str">
        <f t="array" ref="BM3381">IFERROR(INDEX($BK$24:$BK$4119,MATCH(SMALL($BL$24:$BL$4119,ROWS($BM$24:BM3381)),$BL$24:$BL$4119,0))," ")</f>
        <v xml:space="preserve"> </v>
      </c>
    </row>
    <row r="3382" spans="57:65" ht="14" x14ac:dyDescent="0.15">
      <c r="BE3382" s="6">
        <v>31</v>
      </c>
      <c r="BF3382" s="44">
        <v>14</v>
      </c>
      <c r="BG3382" s="18">
        <v>3359</v>
      </c>
      <c r="BH3382" s="46" t="str">
        <f t="array" ref="BH3382">IF(INDEX($V$71:$AK$326,BE3382,BF3382)&gt;0,INDEX($V$71:$AK$326,BE3382,BF3382),"")</f>
        <v>0</v>
      </c>
      <c r="BI3382" s="46" t="str">
        <f t="array" ref="BI3382">IFERROR(RANK(BH3382,$BH$24:$BH$4119,1)+COUNTIF($BH$24:BH3382,BH3382)-1,"")</f>
        <v/>
      </c>
      <c r="BJ3382" s="46" t="str">
        <f t="array" ref="BJ3382">IFERROR(INDEX($BH$24:$BH$4119,MATCH(SMALL($BI$24:$BI$4119,ROWS($BJ$24:BJ3382)),$BI$24:$BI$4119,0))," ")</f>
        <v xml:space="preserve"> </v>
      </c>
      <c r="BK3382" s="46" t="str">
        <f t="array" ref="BK3382">IF(ISNUMBER(BJ3382),(IF(COUNTIF( BJ$24:BJ3382, BJ3382 )=1,BJ3382,"")),"")</f>
        <v/>
      </c>
      <c r="BL3382" s="46" t="str">
        <f t="array" ref="BL3382">IFERROR(RANK(BK3382,$BK$24:$BK$4119,1)+COUNTIF($BK$24:BK3382,BK3382)-1,"")</f>
        <v/>
      </c>
      <c r="BM3382" s="46" t="str">
        <f t="array" ref="BM3382">IFERROR(INDEX($BK$24:$BK$4119,MATCH(SMALL($BL$24:$BL$4119,ROWS($BM$24:BM3382)),$BL$24:$BL$4119,0))," ")</f>
        <v xml:space="preserve"> </v>
      </c>
    </row>
    <row r="3383" spans="57:65" ht="14" x14ac:dyDescent="0.15">
      <c r="BE3383" s="6">
        <v>32</v>
      </c>
      <c r="BF3383" s="44">
        <v>14</v>
      </c>
      <c r="BG3383" s="18">
        <v>3360</v>
      </c>
      <c r="BH3383" s="46" t="str">
        <f t="array" ref="BH3383">IF(INDEX($V$71:$AK$326,BE3383,BF3383)&gt;0,INDEX($V$71:$AK$326,BE3383,BF3383),"")</f>
        <v>0</v>
      </c>
      <c r="BI3383" s="46" t="str">
        <f t="array" ref="BI3383">IFERROR(RANK(BH3383,$BH$24:$BH$4119,1)+COUNTIF($BH$24:BH3383,BH3383)-1,"")</f>
        <v/>
      </c>
      <c r="BJ3383" s="46" t="str">
        <f t="array" ref="BJ3383">IFERROR(INDEX($BH$24:$BH$4119,MATCH(SMALL($BI$24:$BI$4119,ROWS($BJ$24:BJ3383)),$BI$24:$BI$4119,0))," ")</f>
        <v xml:space="preserve"> </v>
      </c>
      <c r="BK3383" s="46" t="str">
        <f t="array" ref="BK3383">IF(ISNUMBER(BJ3383),(IF(COUNTIF( BJ$24:BJ3383, BJ3383 )=1,BJ3383,"")),"")</f>
        <v/>
      </c>
      <c r="BL3383" s="46" t="str">
        <f t="array" ref="BL3383">IFERROR(RANK(BK3383,$BK$24:$BK$4119,1)+COUNTIF($BK$24:BK3383,BK3383)-1,"")</f>
        <v/>
      </c>
      <c r="BM3383" s="46" t="str">
        <f t="array" ref="BM3383">IFERROR(INDEX($BK$24:$BK$4119,MATCH(SMALL($BL$24:$BL$4119,ROWS($BM$24:BM3383)),$BL$24:$BL$4119,0))," ")</f>
        <v xml:space="preserve"> </v>
      </c>
    </row>
    <row r="3384" spans="57:65" ht="14" x14ac:dyDescent="0.15">
      <c r="BE3384" s="6">
        <v>33</v>
      </c>
      <c r="BF3384" s="44">
        <v>14</v>
      </c>
      <c r="BG3384" s="18">
        <v>3361</v>
      </c>
      <c r="BH3384" s="46" t="str">
        <f t="array" ref="BH3384">IF(INDEX($V$71:$AK$326,BE3384,BF3384)&gt;0,INDEX($V$71:$AK$326,BE3384,BF3384),"")</f>
        <v>0</v>
      </c>
      <c r="BI3384" s="46" t="str">
        <f t="array" ref="BI3384">IFERROR(RANK(BH3384,$BH$24:$BH$4119,1)+COUNTIF($BH$24:BH3384,BH3384)-1,"")</f>
        <v/>
      </c>
      <c r="BJ3384" s="46" t="str">
        <f t="array" ref="BJ3384">IFERROR(INDEX($BH$24:$BH$4119,MATCH(SMALL($BI$24:$BI$4119,ROWS($BJ$24:BJ3384)),$BI$24:$BI$4119,0))," ")</f>
        <v xml:space="preserve"> </v>
      </c>
      <c r="BK3384" s="46" t="str">
        <f t="array" ref="BK3384">IF(ISNUMBER(BJ3384),(IF(COUNTIF( BJ$24:BJ3384, BJ3384 )=1,BJ3384,"")),"")</f>
        <v/>
      </c>
      <c r="BL3384" s="46" t="str">
        <f t="array" ref="BL3384">IFERROR(RANK(BK3384,$BK$24:$BK$4119,1)+COUNTIF($BK$24:BK3384,BK3384)-1,"")</f>
        <v/>
      </c>
      <c r="BM3384" s="46" t="str">
        <f t="array" ref="BM3384">IFERROR(INDEX($BK$24:$BK$4119,MATCH(SMALL($BL$24:$BL$4119,ROWS($BM$24:BM3384)),$BL$24:$BL$4119,0))," ")</f>
        <v xml:space="preserve"> </v>
      </c>
    </row>
    <row r="3385" spans="57:65" ht="14" x14ac:dyDescent="0.15">
      <c r="BE3385" s="6">
        <v>34</v>
      </c>
      <c r="BF3385" s="44">
        <v>14</v>
      </c>
      <c r="BG3385" s="18">
        <v>3362</v>
      </c>
      <c r="BH3385" s="46" t="str">
        <f t="array" ref="BH3385">IF(INDEX($V$71:$AK$326,BE3385,BF3385)&gt;0,INDEX($V$71:$AK$326,BE3385,BF3385),"")</f>
        <v>0</v>
      </c>
      <c r="BI3385" s="46" t="str">
        <f t="array" ref="BI3385">IFERROR(RANK(BH3385,$BH$24:$BH$4119,1)+COUNTIF($BH$24:BH3385,BH3385)-1,"")</f>
        <v/>
      </c>
      <c r="BJ3385" s="46" t="str">
        <f t="array" ref="BJ3385">IFERROR(INDEX($BH$24:$BH$4119,MATCH(SMALL($BI$24:$BI$4119,ROWS($BJ$24:BJ3385)),$BI$24:$BI$4119,0))," ")</f>
        <v xml:space="preserve"> </v>
      </c>
      <c r="BK3385" s="46" t="str">
        <f t="array" ref="BK3385">IF(ISNUMBER(BJ3385),(IF(COUNTIF( BJ$24:BJ3385, BJ3385 )=1,BJ3385,"")),"")</f>
        <v/>
      </c>
      <c r="BL3385" s="46" t="str">
        <f t="array" ref="BL3385">IFERROR(RANK(BK3385,$BK$24:$BK$4119,1)+COUNTIF($BK$24:BK3385,BK3385)-1,"")</f>
        <v/>
      </c>
      <c r="BM3385" s="46" t="str">
        <f t="array" ref="BM3385">IFERROR(INDEX($BK$24:$BK$4119,MATCH(SMALL($BL$24:$BL$4119,ROWS($BM$24:BM3385)),$BL$24:$BL$4119,0))," ")</f>
        <v xml:space="preserve"> </v>
      </c>
    </row>
    <row r="3386" spans="57:65" ht="14" x14ac:dyDescent="0.15">
      <c r="BE3386" s="6">
        <v>35</v>
      </c>
      <c r="BF3386" s="44">
        <v>14</v>
      </c>
      <c r="BG3386" s="18">
        <v>3363</v>
      </c>
      <c r="BH3386" s="46" t="str">
        <f t="array" ref="BH3386">IF(INDEX($V$71:$AK$326,BE3386,BF3386)&gt;0,INDEX($V$71:$AK$326,BE3386,BF3386),"")</f>
        <v/>
      </c>
      <c r="BI3386" s="46" t="str">
        <f t="array" ref="BI3386">IFERROR(RANK(BH3386,$BH$24:$BH$4119,1)+COUNTIF($BH$24:BH3386,BH3386)-1,"")</f>
        <v/>
      </c>
      <c r="BJ3386" s="46" t="str">
        <f t="array" ref="BJ3386">IFERROR(INDEX($BH$24:$BH$4119,MATCH(SMALL($BI$24:$BI$4119,ROWS($BJ$24:BJ3386)),$BI$24:$BI$4119,0))," ")</f>
        <v xml:space="preserve"> </v>
      </c>
      <c r="BK3386" s="46" t="str">
        <f t="array" ref="BK3386">IF(ISNUMBER(BJ3386),(IF(COUNTIF( BJ$24:BJ3386, BJ3386 )=1,BJ3386,"")),"")</f>
        <v/>
      </c>
      <c r="BL3386" s="46" t="str">
        <f t="array" ref="BL3386">IFERROR(RANK(BK3386,$BK$24:$BK$4119,1)+COUNTIF($BK$24:BK3386,BK3386)-1,"")</f>
        <v/>
      </c>
      <c r="BM3386" s="46" t="str">
        <f t="array" ref="BM3386">IFERROR(INDEX($BK$24:$BK$4119,MATCH(SMALL($BL$24:$BL$4119,ROWS($BM$24:BM3386)),$BL$24:$BL$4119,0))," ")</f>
        <v xml:space="preserve"> </v>
      </c>
    </row>
    <row r="3387" spans="57:65" ht="14" x14ac:dyDescent="0.15">
      <c r="BE3387" s="6">
        <v>36</v>
      </c>
      <c r="BF3387" s="44">
        <v>14</v>
      </c>
      <c r="BG3387" s="18">
        <v>3364</v>
      </c>
      <c r="BH3387" s="46" t="str">
        <f t="array" ref="BH3387">IF(INDEX($V$71:$AK$326,BE3387,BF3387)&gt;0,INDEX($V$71:$AK$326,BE3387,BF3387),"")</f>
        <v>0</v>
      </c>
      <c r="BI3387" s="46" t="str">
        <f t="array" ref="BI3387">IFERROR(RANK(BH3387,$BH$24:$BH$4119,1)+COUNTIF($BH$24:BH3387,BH3387)-1,"")</f>
        <v/>
      </c>
      <c r="BJ3387" s="46" t="str">
        <f t="array" ref="BJ3387">IFERROR(INDEX($BH$24:$BH$4119,MATCH(SMALL($BI$24:$BI$4119,ROWS($BJ$24:BJ3387)),$BI$24:$BI$4119,0))," ")</f>
        <v xml:space="preserve"> </v>
      </c>
      <c r="BK3387" s="46" t="str">
        <f t="array" ref="BK3387">IF(ISNUMBER(BJ3387),(IF(COUNTIF( BJ$24:BJ3387, BJ3387 )=1,BJ3387,"")),"")</f>
        <v/>
      </c>
      <c r="BL3387" s="46" t="str">
        <f t="array" ref="BL3387">IFERROR(RANK(BK3387,$BK$24:$BK$4119,1)+COUNTIF($BK$24:BK3387,BK3387)-1,"")</f>
        <v/>
      </c>
      <c r="BM3387" s="46" t="str">
        <f t="array" ref="BM3387">IFERROR(INDEX($BK$24:$BK$4119,MATCH(SMALL($BL$24:$BL$4119,ROWS($BM$24:BM3387)),$BL$24:$BL$4119,0))," ")</f>
        <v xml:space="preserve"> </v>
      </c>
    </row>
    <row r="3388" spans="57:65" ht="14" x14ac:dyDescent="0.15">
      <c r="BE3388" s="6">
        <v>37</v>
      </c>
      <c r="BF3388" s="44">
        <v>14</v>
      </c>
      <c r="BG3388" s="18">
        <v>3365</v>
      </c>
      <c r="BH3388" s="46" t="str">
        <f t="array" ref="BH3388">IF(INDEX($V$71:$AK$326,BE3388,BF3388)&gt;0,INDEX($V$71:$AK$326,BE3388,BF3388),"")</f>
        <v>0</v>
      </c>
      <c r="BI3388" s="46" t="str">
        <f t="array" ref="BI3388">IFERROR(RANK(BH3388,$BH$24:$BH$4119,1)+COUNTIF($BH$24:BH3388,BH3388)-1,"")</f>
        <v/>
      </c>
      <c r="BJ3388" s="46" t="str">
        <f t="array" ref="BJ3388">IFERROR(INDEX($BH$24:$BH$4119,MATCH(SMALL($BI$24:$BI$4119,ROWS($BJ$24:BJ3388)),$BI$24:$BI$4119,0))," ")</f>
        <v xml:space="preserve"> </v>
      </c>
      <c r="BK3388" s="46" t="str">
        <f t="array" ref="BK3388">IF(ISNUMBER(BJ3388),(IF(COUNTIF( BJ$24:BJ3388, BJ3388 )=1,BJ3388,"")),"")</f>
        <v/>
      </c>
      <c r="BL3388" s="46" t="str">
        <f t="array" ref="BL3388">IFERROR(RANK(BK3388,$BK$24:$BK$4119,1)+COUNTIF($BK$24:BK3388,BK3388)-1,"")</f>
        <v/>
      </c>
      <c r="BM3388" s="46" t="str">
        <f t="array" ref="BM3388">IFERROR(INDEX($BK$24:$BK$4119,MATCH(SMALL($BL$24:$BL$4119,ROWS($BM$24:BM3388)),$BL$24:$BL$4119,0))," ")</f>
        <v xml:space="preserve"> </v>
      </c>
    </row>
    <row r="3389" spans="57:65" ht="14" x14ac:dyDescent="0.15">
      <c r="BE3389" s="6">
        <v>38</v>
      </c>
      <c r="BF3389" s="44">
        <v>14</v>
      </c>
      <c r="BG3389" s="18">
        <v>3366</v>
      </c>
      <c r="BH3389" s="46" t="str">
        <f t="array" ref="BH3389">IF(INDEX($V$71:$AK$326,BE3389,BF3389)&gt;0,INDEX($V$71:$AK$326,BE3389,BF3389),"")</f>
        <v>0</v>
      </c>
      <c r="BI3389" s="46" t="str">
        <f t="array" ref="BI3389">IFERROR(RANK(BH3389,$BH$24:$BH$4119,1)+COUNTIF($BH$24:BH3389,BH3389)-1,"")</f>
        <v/>
      </c>
      <c r="BJ3389" s="46" t="str">
        <f t="array" ref="BJ3389">IFERROR(INDEX($BH$24:$BH$4119,MATCH(SMALL($BI$24:$BI$4119,ROWS($BJ$24:BJ3389)),$BI$24:$BI$4119,0))," ")</f>
        <v xml:space="preserve"> </v>
      </c>
      <c r="BK3389" s="46" t="str">
        <f t="array" ref="BK3389">IF(ISNUMBER(BJ3389),(IF(COUNTIF( BJ$24:BJ3389, BJ3389 )=1,BJ3389,"")),"")</f>
        <v/>
      </c>
      <c r="BL3389" s="46" t="str">
        <f t="array" ref="BL3389">IFERROR(RANK(BK3389,$BK$24:$BK$4119,1)+COUNTIF($BK$24:BK3389,BK3389)-1,"")</f>
        <v/>
      </c>
      <c r="BM3389" s="46" t="str">
        <f t="array" ref="BM3389">IFERROR(INDEX($BK$24:$BK$4119,MATCH(SMALL($BL$24:$BL$4119,ROWS($BM$24:BM3389)),$BL$24:$BL$4119,0))," ")</f>
        <v xml:space="preserve"> </v>
      </c>
    </row>
    <row r="3390" spans="57:65" ht="14" x14ac:dyDescent="0.15">
      <c r="BE3390" s="6">
        <v>39</v>
      </c>
      <c r="BF3390" s="44">
        <v>14</v>
      </c>
      <c r="BG3390" s="18">
        <v>3367</v>
      </c>
      <c r="BH3390" s="46" t="str">
        <f t="array" ref="BH3390">IF(INDEX($V$71:$AK$326,BE3390,BF3390)&gt;0,INDEX($V$71:$AK$326,BE3390,BF3390),"")</f>
        <v>0</v>
      </c>
      <c r="BI3390" s="46" t="str">
        <f t="array" ref="BI3390">IFERROR(RANK(BH3390,$BH$24:$BH$4119,1)+COUNTIF($BH$24:BH3390,BH3390)-1,"")</f>
        <v/>
      </c>
      <c r="BJ3390" s="46" t="str">
        <f t="array" ref="BJ3390">IFERROR(INDEX($BH$24:$BH$4119,MATCH(SMALL($BI$24:$BI$4119,ROWS($BJ$24:BJ3390)),$BI$24:$BI$4119,0))," ")</f>
        <v xml:space="preserve"> </v>
      </c>
      <c r="BK3390" s="46" t="str">
        <f t="array" ref="BK3390">IF(ISNUMBER(BJ3390),(IF(COUNTIF( BJ$24:BJ3390, BJ3390 )=1,BJ3390,"")),"")</f>
        <v/>
      </c>
      <c r="BL3390" s="46" t="str">
        <f t="array" ref="BL3390">IFERROR(RANK(BK3390,$BK$24:$BK$4119,1)+COUNTIF($BK$24:BK3390,BK3390)-1,"")</f>
        <v/>
      </c>
      <c r="BM3390" s="46" t="str">
        <f t="array" ref="BM3390">IFERROR(INDEX($BK$24:$BK$4119,MATCH(SMALL($BL$24:$BL$4119,ROWS($BM$24:BM3390)),$BL$24:$BL$4119,0))," ")</f>
        <v xml:space="preserve"> </v>
      </c>
    </row>
    <row r="3391" spans="57:65" ht="14" x14ac:dyDescent="0.15">
      <c r="BE3391" s="6">
        <v>40</v>
      </c>
      <c r="BF3391" s="44">
        <v>14</v>
      </c>
      <c r="BG3391" s="18">
        <v>3368</v>
      </c>
      <c r="BH3391" s="46" t="str">
        <f t="array" ref="BH3391">IF(INDEX($V$71:$AK$326,BE3391,BF3391)&gt;0,INDEX($V$71:$AK$326,BE3391,BF3391),"")</f>
        <v>0</v>
      </c>
      <c r="BI3391" s="46" t="str">
        <f t="array" ref="BI3391">IFERROR(RANK(BH3391,$BH$24:$BH$4119,1)+COUNTIF($BH$24:BH3391,BH3391)-1,"")</f>
        <v/>
      </c>
      <c r="BJ3391" s="46" t="str">
        <f t="array" ref="BJ3391">IFERROR(INDEX($BH$24:$BH$4119,MATCH(SMALL($BI$24:$BI$4119,ROWS($BJ$24:BJ3391)),$BI$24:$BI$4119,0))," ")</f>
        <v xml:space="preserve"> </v>
      </c>
      <c r="BK3391" s="46" t="str">
        <f t="array" ref="BK3391">IF(ISNUMBER(BJ3391),(IF(COUNTIF( BJ$24:BJ3391, BJ3391 )=1,BJ3391,"")),"")</f>
        <v/>
      </c>
      <c r="BL3391" s="46" t="str">
        <f t="array" ref="BL3391">IFERROR(RANK(BK3391,$BK$24:$BK$4119,1)+COUNTIF($BK$24:BK3391,BK3391)-1,"")</f>
        <v/>
      </c>
      <c r="BM3391" s="46" t="str">
        <f t="array" ref="BM3391">IFERROR(INDEX($BK$24:$BK$4119,MATCH(SMALL($BL$24:$BL$4119,ROWS($BM$24:BM3391)),$BL$24:$BL$4119,0))," ")</f>
        <v xml:space="preserve"> </v>
      </c>
    </row>
    <row r="3392" spans="57:65" ht="14" x14ac:dyDescent="0.15">
      <c r="BE3392" s="6">
        <v>41</v>
      </c>
      <c r="BF3392" s="44">
        <v>14</v>
      </c>
      <c r="BG3392" s="18">
        <v>3369</v>
      </c>
      <c r="BH3392" s="46" t="str">
        <f t="array" ref="BH3392">IF(INDEX($V$71:$AK$326,BE3392,BF3392)&gt;0,INDEX($V$71:$AK$326,BE3392,BF3392),"")</f>
        <v>0</v>
      </c>
      <c r="BI3392" s="46" t="str">
        <f t="array" ref="BI3392">IFERROR(RANK(BH3392,$BH$24:$BH$4119,1)+COUNTIF($BH$24:BH3392,BH3392)-1,"")</f>
        <v/>
      </c>
      <c r="BJ3392" s="46" t="str">
        <f t="array" ref="BJ3392">IFERROR(INDEX($BH$24:$BH$4119,MATCH(SMALL($BI$24:$BI$4119,ROWS($BJ$24:BJ3392)),$BI$24:$BI$4119,0))," ")</f>
        <v xml:space="preserve"> </v>
      </c>
      <c r="BK3392" s="46" t="str">
        <f t="array" ref="BK3392">IF(ISNUMBER(BJ3392),(IF(COUNTIF( BJ$24:BJ3392, BJ3392 )=1,BJ3392,"")),"")</f>
        <v/>
      </c>
      <c r="BL3392" s="46" t="str">
        <f t="array" ref="BL3392">IFERROR(RANK(BK3392,$BK$24:$BK$4119,1)+COUNTIF($BK$24:BK3392,BK3392)-1,"")</f>
        <v/>
      </c>
      <c r="BM3392" s="46" t="str">
        <f t="array" ref="BM3392">IFERROR(INDEX($BK$24:$BK$4119,MATCH(SMALL($BL$24:$BL$4119,ROWS($BM$24:BM3392)),$BL$24:$BL$4119,0))," ")</f>
        <v xml:space="preserve"> </v>
      </c>
    </row>
    <row r="3393" spans="57:65" ht="14" x14ac:dyDescent="0.15">
      <c r="BE3393" s="6">
        <v>42</v>
      </c>
      <c r="BF3393" s="44">
        <v>14</v>
      </c>
      <c r="BG3393" s="18">
        <v>3370</v>
      </c>
      <c r="BH3393" s="46" t="str">
        <f t="array" ref="BH3393">IF(INDEX($V$71:$AK$326,BE3393,BF3393)&gt;0,INDEX($V$71:$AK$326,BE3393,BF3393),"")</f>
        <v>0</v>
      </c>
      <c r="BI3393" s="46" t="str">
        <f t="array" ref="BI3393">IFERROR(RANK(BH3393,$BH$24:$BH$4119,1)+COUNTIF($BH$24:BH3393,BH3393)-1,"")</f>
        <v/>
      </c>
      <c r="BJ3393" s="46" t="str">
        <f t="array" ref="BJ3393">IFERROR(INDEX($BH$24:$BH$4119,MATCH(SMALL($BI$24:$BI$4119,ROWS($BJ$24:BJ3393)),$BI$24:$BI$4119,0))," ")</f>
        <v xml:space="preserve"> </v>
      </c>
      <c r="BK3393" s="46" t="str">
        <f t="array" ref="BK3393">IF(ISNUMBER(BJ3393),(IF(COUNTIF( BJ$24:BJ3393, BJ3393 )=1,BJ3393,"")),"")</f>
        <v/>
      </c>
      <c r="BL3393" s="46" t="str">
        <f t="array" ref="BL3393">IFERROR(RANK(BK3393,$BK$24:$BK$4119,1)+COUNTIF($BK$24:BK3393,BK3393)-1,"")</f>
        <v/>
      </c>
      <c r="BM3393" s="46" t="str">
        <f t="array" ref="BM3393">IFERROR(INDEX($BK$24:$BK$4119,MATCH(SMALL($BL$24:$BL$4119,ROWS($BM$24:BM3393)),$BL$24:$BL$4119,0))," ")</f>
        <v xml:space="preserve"> </v>
      </c>
    </row>
    <row r="3394" spans="57:65" ht="14" x14ac:dyDescent="0.15">
      <c r="BE3394" s="6">
        <v>43</v>
      </c>
      <c r="BF3394" s="44">
        <v>14</v>
      </c>
      <c r="BG3394" s="18">
        <v>3371</v>
      </c>
      <c r="BH3394" s="46" t="str">
        <f t="array" ref="BH3394">IF(INDEX($V$71:$AK$326,BE3394,BF3394)&gt;0,INDEX($V$71:$AK$326,BE3394,BF3394),"")</f>
        <v>0</v>
      </c>
      <c r="BI3394" s="46" t="str">
        <f t="array" ref="BI3394">IFERROR(RANK(BH3394,$BH$24:$BH$4119,1)+COUNTIF($BH$24:BH3394,BH3394)-1,"")</f>
        <v/>
      </c>
      <c r="BJ3394" s="46" t="str">
        <f t="array" ref="BJ3394">IFERROR(INDEX($BH$24:$BH$4119,MATCH(SMALL($BI$24:$BI$4119,ROWS($BJ$24:BJ3394)),$BI$24:$BI$4119,0))," ")</f>
        <v xml:space="preserve"> </v>
      </c>
      <c r="BK3394" s="46" t="str">
        <f t="array" ref="BK3394">IF(ISNUMBER(BJ3394),(IF(COUNTIF( BJ$24:BJ3394, BJ3394 )=1,BJ3394,"")),"")</f>
        <v/>
      </c>
      <c r="BL3394" s="46" t="str">
        <f t="array" ref="BL3394">IFERROR(RANK(BK3394,$BK$24:$BK$4119,1)+COUNTIF($BK$24:BK3394,BK3394)-1,"")</f>
        <v/>
      </c>
      <c r="BM3394" s="46" t="str">
        <f t="array" ref="BM3394">IFERROR(INDEX($BK$24:$BK$4119,MATCH(SMALL($BL$24:$BL$4119,ROWS($BM$24:BM3394)),$BL$24:$BL$4119,0))," ")</f>
        <v xml:space="preserve"> </v>
      </c>
    </row>
    <row r="3395" spans="57:65" ht="14" x14ac:dyDescent="0.15">
      <c r="BE3395" s="6">
        <v>44</v>
      </c>
      <c r="BF3395" s="44">
        <v>14</v>
      </c>
      <c r="BG3395" s="18">
        <v>3372</v>
      </c>
      <c r="BH3395" s="46" t="str">
        <f t="array" ref="BH3395">IF(INDEX($V$71:$AK$326,BE3395,BF3395)&gt;0,INDEX($V$71:$AK$326,BE3395,BF3395),"")</f>
        <v>0</v>
      </c>
      <c r="BI3395" s="46" t="str">
        <f t="array" ref="BI3395">IFERROR(RANK(BH3395,$BH$24:$BH$4119,1)+COUNTIF($BH$24:BH3395,BH3395)-1,"")</f>
        <v/>
      </c>
      <c r="BJ3395" s="46" t="str">
        <f t="array" ref="BJ3395">IFERROR(INDEX($BH$24:$BH$4119,MATCH(SMALL($BI$24:$BI$4119,ROWS($BJ$24:BJ3395)),$BI$24:$BI$4119,0))," ")</f>
        <v xml:space="preserve"> </v>
      </c>
      <c r="BK3395" s="46" t="str">
        <f t="array" ref="BK3395">IF(ISNUMBER(BJ3395),(IF(COUNTIF( BJ$24:BJ3395, BJ3395 )=1,BJ3395,"")),"")</f>
        <v/>
      </c>
      <c r="BL3395" s="46" t="str">
        <f t="array" ref="BL3395">IFERROR(RANK(BK3395,$BK$24:$BK$4119,1)+COUNTIF($BK$24:BK3395,BK3395)-1,"")</f>
        <v/>
      </c>
      <c r="BM3395" s="46" t="str">
        <f t="array" ref="BM3395">IFERROR(INDEX($BK$24:$BK$4119,MATCH(SMALL($BL$24:$BL$4119,ROWS($BM$24:BM3395)),$BL$24:$BL$4119,0))," ")</f>
        <v xml:space="preserve"> </v>
      </c>
    </row>
    <row r="3396" spans="57:65" ht="14" x14ac:dyDescent="0.15">
      <c r="BE3396" s="6">
        <v>45</v>
      </c>
      <c r="BF3396" s="44">
        <v>14</v>
      </c>
      <c r="BG3396" s="18">
        <v>3373</v>
      </c>
      <c r="BH3396" s="46" t="str">
        <f t="array" ref="BH3396">IF(INDEX($V$71:$AK$326,BE3396,BF3396)&gt;0,INDEX($V$71:$AK$326,BE3396,BF3396),"")</f>
        <v>0</v>
      </c>
      <c r="BI3396" s="46" t="str">
        <f t="array" ref="BI3396">IFERROR(RANK(BH3396,$BH$24:$BH$4119,1)+COUNTIF($BH$24:BH3396,BH3396)-1,"")</f>
        <v/>
      </c>
      <c r="BJ3396" s="46" t="str">
        <f t="array" ref="BJ3396">IFERROR(INDEX($BH$24:$BH$4119,MATCH(SMALL($BI$24:$BI$4119,ROWS($BJ$24:BJ3396)),$BI$24:$BI$4119,0))," ")</f>
        <v xml:space="preserve"> </v>
      </c>
      <c r="BK3396" s="46" t="str">
        <f t="array" ref="BK3396">IF(ISNUMBER(BJ3396),(IF(COUNTIF( BJ$24:BJ3396, BJ3396 )=1,BJ3396,"")),"")</f>
        <v/>
      </c>
      <c r="BL3396" s="46" t="str">
        <f t="array" ref="BL3396">IFERROR(RANK(BK3396,$BK$24:$BK$4119,1)+COUNTIF($BK$24:BK3396,BK3396)-1,"")</f>
        <v/>
      </c>
      <c r="BM3396" s="46" t="str">
        <f t="array" ref="BM3396">IFERROR(INDEX($BK$24:$BK$4119,MATCH(SMALL($BL$24:$BL$4119,ROWS($BM$24:BM3396)),$BL$24:$BL$4119,0))," ")</f>
        <v xml:space="preserve"> </v>
      </c>
    </row>
    <row r="3397" spans="57:65" ht="14" x14ac:dyDescent="0.15">
      <c r="BE3397" s="6">
        <v>46</v>
      </c>
      <c r="BF3397" s="44">
        <v>14</v>
      </c>
      <c r="BG3397" s="18">
        <v>3374</v>
      </c>
      <c r="BH3397" s="46" t="str">
        <f t="array" ref="BH3397">IF(INDEX($V$71:$AK$326,BE3397,BF3397)&gt;0,INDEX($V$71:$AK$326,BE3397,BF3397),"")</f>
        <v/>
      </c>
      <c r="BI3397" s="46" t="str">
        <f t="array" ref="BI3397">IFERROR(RANK(BH3397,$BH$24:$BH$4119,1)+COUNTIF($BH$24:BH3397,BH3397)-1,"")</f>
        <v/>
      </c>
      <c r="BJ3397" s="46" t="str">
        <f t="array" ref="BJ3397">IFERROR(INDEX($BH$24:$BH$4119,MATCH(SMALL($BI$24:$BI$4119,ROWS($BJ$24:BJ3397)),$BI$24:$BI$4119,0))," ")</f>
        <v xml:space="preserve"> </v>
      </c>
      <c r="BK3397" s="46" t="str">
        <f t="array" ref="BK3397">IF(ISNUMBER(BJ3397),(IF(COUNTIF( BJ$24:BJ3397, BJ3397 )=1,BJ3397,"")),"")</f>
        <v/>
      </c>
      <c r="BL3397" s="46" t="str">
        <f t="array" ref="BL3397">IFERROR(RANK(BK3397,$BK$24:$BK$4119,1)+COUNTIF($BK$24:BK3397,BK3397)-1,"")</f>
        <v/>
      </c>
      <c r="BM3397" s="46" t="str">
        <f t="array" ref="BM3397">IFERROR(INDEX($BK$24:$BK$4119,MATCH(SMALL($BL$24:$BL$4119,ROWS($BM$24:BM3397)),$BL$24:$BL$4119,0))," ")</f>
        <v xml:space="preserve"> </v>
      </c>
    </row>
    <row r="3398" spans="57:65" ht="14" x14ac:dyDescent="0.15">
      <c r="BE3398" s="6">
        <v>47</v>
      </c>
      <c r="BF3398" s="44">
        <v>14</v>
      </c>
      <c r="BG3398" s="18">
        <v>3375</v>
      </c>
      <c r="BH3398" s="46" t="str">
        <f t="array" ref="BH3398">IF(INDEX($V$71:$AK$326,BE3398,BF3398)&gt;0,INDEX($V$71:$AK$326,BE3398,BF3398),"")</f>
        <v>0</v>
      </c>
      <c r="BI3398" s="46" t="str">
        <f t="array" ref="BI3398">IFERROR(RANK(BH3398,$BH$24:$BH$4119,1)+COUNTIF($BH$24:BH3398,BH3398)-1,"")</f>
        <v/>
      </c>
      <c r="BJ3398" s="46" t="str">
        <f t="array" ref="BJ3398">IFERROR(INDEX($BH$24:$BH$4119,MATCH(SMALL($BI$24:$BI$4119,ROWS($BJ$24:BJ3398)),$BI$24:$BI$4119,0))," ")</f>
        <v xml:space="preserve"> </v>
      </c>
      <c r="BK3398" s="46" t="str">
        <f t="array" ref="BK3398">IF(ISNUMBER(BJ3398),(IF(COUNTIF( BJ$24:BJ3398, BJ3398 )=1,BJ3398,"")),"")</f>
        <v/>
      </c>
      <c r="BL3398" s="46" t="str">
        <f t="array" ref="BL3398">IFERROR(RANK(BK3398,$BK$24:$BK$4119,1)+COUNTIF($BK$24:BK3398,BK3398)-1,"")</f>
        <v/>
      </c>
      <c r="BM3398" s="46" t="str">
        <f t="array" ref="BM3398">IFERROR(INDEX($BK$24:$BK$4119,MATCH(SMALL($BL$24:$BL$4119,ROWS($BM$24:BM3398)),$BL$24:$BL$4119,0))," ")</f>
        <v xml:space="preserve"> </v>
      </c>
    </row>
    <row r="3399" spans="57:65" ht="14" x14ac:dyDescent="0.15">
      <c r="BE3399" s="6">
        <v>48</v>
      </c>
      <c r="BF3399" s="44">
        <v>14</v>
      </c>
      <c r="BG3399" s="18">
        <v>3376</v>
      </c>
      <c r="BH3399" s="46" t="str">
        <f t="array" ref="BH3399">IF(INDEX($V$71:$AK$326,BE3399,BF3399)&gt;0,INDEX($V$71:$AK$326,BE3399,BF3399),"")</f>
        <v>0</v>
      </c>
      <c r="BI3399" s="46" t="str">
        <f t="array" ref="BI3399">IFERROR(RANK(BH3399,$BH$24:$BH$4119,1)+COUNTIF($BH$24:BH3399,BH3399)-1,"")</f>
        <v/>
      </c>
      <c r="BJ3399" s="46" t="str">
        <f t="array" ref="BJ3399">IFERROR(INDEX($BH$24:$BH$4119,MATCH(SMALL($BI$24:$BI$4119,ROWS($BJ$24:BJ3399)),$BI$24:$BI$4119,0))," ")</f>
        <v xml:space="preserve"> </v>
      </c>
      <c r="BK3399" s="46" t="str">
        <f t="array" ref="BK3399">IF(ISNUMBER(BJ3399),(IF(COUNTIF( BJ$24:BJ3399, BJ3399 )=1,BJ3399,"")),"")</f>
        <v/>
      </c>
      <c r="BL3399" s="46" t="str">
        <f t="array" ref="BL3399">IFERROR(RANK(BK3399,$BK$24:$BK$4119,1)+COUNTIF($BK$24:BK3399,BK3399)-1,"")</f>
        <v/>
      </c>
      <c r="BM3399" s="46" t="str">
        <f t="array" ref="BM3399">IFERROR(INDEX($BK$24:$BK$4119,MATCH(SMALL($BL$24:$BL$4119,ROWS($BM$24:BM3399)),$BL$24:$BL$4119,0))," ")</f>
        <v xml:space="preserve"> </v>
      </c>
    </row>
    <row r="3400" spans="57:65" ht="14" x14ac:dyDescent="0.15">
      <c r="BE3400" s="6">
        <v>49</v>
      </c>
      <c r="BF3400" s="44">
        <v>14</v>
      </c>
      <c r="BG3400" s="18">
        <v>3377</v>
      </c>
      <c r="BH3400" s="46" t="str">
        <f t="array" ref="BH3400">IF(INDEX($V$71:$AK$326,BE3400,BF3400)&gt;0,INDEX($V$71:$AK$326,BE3400,BF3400),"")</f>
        <v>0</v>
      </c>
      <c r="BI3400" s="46" t="str">
        <f t="array" ref="BI3400">IFERROR(RANK(BH3400,$BH$24:$BH$4119,1)+COUNTIF($BH$24:BH3400,BH3400)-1,"")</f>
        <v/>
      </c>
      <c r="BJ3400" s="46" t="str">
        <f t="array" ref="BJ3400">IFERROR(INDEX($BH$24:$BH$4119,MATCH(SMALL($BI$24:$BI$4119,ROWS($BJ$24:BJ3400)),$BI$24:$BI$4119,0))," ")</f>
        <v xml:space="preserve"> </v>
      </c>
      <c r="BK3400" s="46" t="str">
        <f t="array" ref="BK3400">IF(ISNUMBER(BJ3400),(IF(COUNTIF( BJ$24:BJ3400, BJ3400 )=1,BJ3400,"")),"")</f>
        <v/>
      </c>
      <c r="BL3400" s="46" t="str">
        <f t="array" ref="BL3400">IFERROR(RANK(BK3400,$BK$24:$BK$4119,1)+COUNTIF($BK$24:BK3400,BK3400)-1,"")</f>
        <v/>
      </c>
      <c r="BM3400" s="46" t="str">
        <f t="array" ref="BM3400">IFERROR(INDEX($BK$24:$BK$4119,MATCH(SMALL($BL$24:$BL$4119,ROWS($BM$24:BM3400)),$BL$24:$BL$4119,0))," ")</f>
        <v xml:space="preserve"> </v>
      </c>
    </row>
    <row r="3401" spans="57:65" ht="14" x14ac:dyDescent="0.15">
      <c r="BE3401" s="6">
        <v>50</v>
      </c>
      <c r="BF3401" s="44">
        <v>14</v>
      </c>
      <c r="BG3401" s="18">
        <v>3378</v>
      </c>
      <c r="BH3401" s="46" t="str">
        <f t="array" ref="BH3401">IF(INDEX($V$71:$AK$326,BE3401,BF3401)&gt;0,INDEX($V$71:$AK$326,BE3401,BF3401),"")</f>
        <v>0</v>
      </c>
      <c r="BI3401" s="46" t="str">
        <f t="array" ref="BI3401">IFERROR(RANK(BH3401,$BH$24:$BH$4119,1)+COUNTIF($BH$24:BH3401,BH3401)-1,"")</f>
        <v/>
      </c>
      <c r="BJ3401" s="46" t="str">
        <f t="array" ref="BJ3401">IFERROR(INDEX($BH$24:$BH$4119,MATCH(SMALL($BI$24:$BI$4119,ROWS($BJ$24:BJ3401)),$BI$24:$BI$4119,0))," ")</f>
        <v xml:space="preserve"> </v>
      </c>
      <c r="BK3401" s="46" t="str">
        <f t="array" ref="BK3401">IF(ISNUMBER(BJ3401),(IF(COUNTIF( BJ$24:BJ3401, BJ3401 )=1,BJ3401,"")),"")</f>
        <v/>
      </c>
      <c r="BL3401" s="46" t="str">
        <f t="array" ref="BL3401">IFERROR(RANK(BK3401,$BK$24:$BK$4119,1)+COUNTIF($BK$24:BK3401,BK3401)-1,"")</f>
        <v/>
      </c>
      <c r="BM3401" s="46" t="str">
        <f t="array" ref="BM3401">IFERROR(INDEX($BK$24:$BK$4119,MATCH(SMALL($BL$24:$BL$4119,ROWS($BM$24:BM3401)),$BL$24:$BL$4119,0))," ")</f>
        <v xml:space="preserve"> </v>
      </c>
    </row>
    <row r="3402" spans="57:65" ht="14" x14ac:dyDescent="0.15">
      <c r="BE3402" s="6">
        <v>51</v>
      </c>
      <c r="BF3402" s="44">
        <v>14</v>
      </c>
      <c r="BG3402" s="18">
        <v>3379</v>
      </c>
      <c r="BH3402" s="46" t="str">
        <f t="array" ref="BH3402">IF(INDEX($V$71:$AK$326,BE3402,BF3402)&gt;0,INDEX($V$71:$AK$326,BE3402,BF3402),"")</f>
        <v>0</v>
      </c>
      <c r="BI3402" s="46" t="str">
        <f t="array" ref="BI3402">IFERROR(RANK(BH3402,$BH$24:$BH$4119,1)+COUNTIF($BH$24:BH3402,BH3402)-1,"")</f>
        <v/>
      </c>
      <c r="BJ3402" s="46" t="str">
        <f t="array" ref="BJ3402">IFERROR(INDEX($BH$24:$BH$4119,MATCH(SMALL($BI$24:$BI$4119,ROWS($BJ$24:BJ3402)),$BI$24:$BI$4119,0))," ")</f>
        <v xml:space="preserve"> </v>
      </c>
      <c r="BK3402" s="46" t="str">
        <f t="array" ref="BK3402">IF(ISNUMBER(BJ3402),(IF(COUNTIF( BJ$24:BJ3402, BJ3402 )=1,BJ3402,"")),"")</f>
        <v/>
      </c>
      <c r="BL3402" s="46" t="str">
        <f t="array" ref="BL3402">IFERROR(RANK(BK3402,$BK$24:$BK$4119,1)+COUNTIF($BK$24:BK3402,BK3402)-1,"")</f>
        <v/>
      </c>
      <c r="BM3402" s="46" t="str">
        <f t="array" ref="BM3402">IFERROR(INDEX($BK$24:$BK$4119,MATCH(SMALL($BL$24:$BL$4119,ROWS($BM$24:BM3402)),$BL$24:$BL$4119,0))," ")</f>
        <v xml:space="preserve"> </v>
      </c>
    </row>
    <row r="3403" spans="57:65" ht="14" x14ac:dyDescent="0.15">
      <c r="BE3403" s="6">
        <v>52</v>
      </c>
      <c r="BF3403" s="44">
        <v>14</v>
      </c>
      <c r="BG3403" s="18">
        <v>3380</v>
      </c>
      <c r="BH3403" s="46" t="str">
        <f t="array" ref="BH3403">IF(INDEX($V$71:$AK$326,BE3403,BF3403)&gt;0,INDEX($V$71:$AK$326,BE3403,BF3403),"")</f>
        <v/>
      </c>
      <c r="BI3403" s="46" t="str">
        <f t="array" ref="BI3403">IFERROR(RANK(BH3403,$BH$24:$BH$4119,1)+COUNTIF($BH$24:BH3403,BH3403)-1,"")</f>
        <v/>
      </c>
      <c r="BJ3403" s="46" t="str">
        <f t="array" ref="BJ3403">IFERROR(INDEX($BH$24:$BH$4119,MATCH(SMALL($BI$24:$BI$4119,ROWS($BJ$24:BJ3403)),$BI$24:$BI$4119,0))," ")</f>
        <v xml:space="preserve"> </v>
      </c>
      <c r="BK3403" s="46" t="str">
        <f t="array" ref="BK3403">IF(ISNUMBER(BJ3403),(IF(COUNTIF( BJ$24:BJ3403, BJ3403 )=1,BJ3403,"")),"")</f>
        <v/>
      </c>
      <c r="BL3403" s="46" t="str">
        <f t="array" ref="BL3403">IFERROR(RANK(BK3403,$BK$24:$BK$4119,1)+COUNTIF($BK$24:BK3403,BK3403)-1,"")</f>
        <v/>
      </c>
      <c r="BM3403" s="46" t="str">
        <f t="array" ref="BM3403">IFERROR(INDEX($BK$24:$BK$4119,MATCH(SMALL($BL$24:$BL$4119,ROWS($BM$24:BM3403)),$BL$24:$BL$4119,0))," ")</f>
        <v xml:space="preserve"> </v>
      </c>
    </row>
    <row r="3404" spans="57:65" ht="14" x14ac:dyDescent="0.15">
      <c r="BE3404" s="6">
        <v>53</v>
      </c>
      <c r="BF3404" s="44">
        <v>14</v>
      </c>
      <c r="BG3404" s="18">
        <v>3381</v>
      </c>
      <c r="BH3404" s="46" t="str">
        <f t="array" ref="BH3404">IF(INDEX($V$71:$AK$326,BE3404,BF3404)&gt;0,INDEX($V$71:$AK$326,BE3404,BF3404),"")</f>
        <v>0</v>
      </c>
      <c r="BI3404" s="46" t="str">
        <f t="array" ref="BI3404">IFERROR(RANK(BH3404,$BH$24:$BH$4119,1)+COUNTIF($BH$24:BH3404,BH3404)-1,"")</f>
        <v/>
      </c>
      <c r="BJ3404" s="46" t="str">
        <f t="array" ref="BJ3404">IFERROR(INDEX($BH$24:$BH$4119,MATCH(SMALL($BI$24:$BI$4119,ROWS($BJ$24:BJ3404)),$BI$24:$BI$4119,0))," ")</f>
        <v xml:space="preserve"> </v>
      </c>
      <c r="BK3404" s="46" t="str">
        <f t="array" ref="BK3404">IF(ISNUMBER(BJ3404),(IF(COUNTIF( BJ$24:BJ3404, BJ3404 )=1,BJ3404,"")),"")</f>
        <v/>
      </c>
      <c r="BL3404" s="46" t="str">
        <f t="array" ref="BL3404">IFERROR(RANK(BK3404,$BK$24:$BK$4119,1)+COUNTIF($BK$24:BK3404,BK3404)-1,"")</f>
        <v/>
      </c>
      <c r="BM3404" s="46" t="str">
        <f t="array" ref="BM3404">IFERROR(INDEX($BK$24:$BK$4119,MATCH(SMALL($BL$24:$BL$4119,ROWS($BM$24:BM3404)),$BL$24:$BL$4119,0))," ")</f>
        <v xml:space="preserve"> </v>
      </c>
    </row>
    <row r="3405" spans="57:65" ht="14" x14ac:dyDescent="0.15">
      <c r="BE3405" s="6">
        <v>54</v>
      </c>
      <c r="BF3405" s="44">
        <v>14</v>
      </c>
      <c r="BG3405" s="18">
        <v>3382</v>
      </c>
      <c r="BH3405" s="46" t="str">
        <f t="array" ref="BH3405">IF(INDEX($V$71:$AK$326,BE3405,BF3405)&gt;0,INDEX($V$71:$AK$326,BE3405,BF3405),"")</f>
        <v>0</v>
      </c>
      <c r="BI3405" s="46" t="str">
        <f t="array" ref="BI3405">IFERROR(RANK(BH3405,$BH$24:$BH$4119,1)+COUNTIF($BH$24:BH3405,BH3405)-1,"")</f>
        <v/>
      </c>
      <c r="BJ3405" s="46" t="str">
        <f t="array" ref="BJ3405">IFERROR(INDEX($BH$24:$BH$4119,MATCH(SMALL($BI$24:$BI$4119,ROWS($BJ$24:BJ3405)),$BI$24:$BI$4119,0))," ")</f>
        <v xml:space="preserve"> </v>
      </c>
      <c r="BK3405" s="46" t="str">
        <f t="array" ref="BK3405">IF(ISNUMBER(BJ3405),(IF(COUNTIF( BJ$24:BJ3405, BJ3405 )=1,BJ3405,"")),"")</f>
        <v/>
      </c>
      <c r="BL3405" s="46" t="str">
        <f t="array" ref="BL3405">IFERROR(RANK(BK3405,$BK$24:$BK$4119,1)+COUNTIF($BK$24:BK3405,BK3405)-1,"")</f>
        <v/>
      </c>
      <c r="BM3405" s="46" t="str">
        <f t="array" ref="BM3405">IFERROR(INDEX($BK$24:$BK$4119,MATCH(SMALL($BL$24:$BL$4119,ROWS($BM$24:BM3405)),$BL$24:$BL$4119,0))," ")</f>
        <v xml:space="preserve"> </v>
      </c>
    </row>
    <row r="3406" spans="57:65" ht="14" x14ac:dyDescent="0.15">
      <c r="BE3406" s="6">
        <v>55</v>
      </c>
      <c r="BF3406" s="44">
        <v>14</v>
      </c>
      <c r="BG3406" s="18">
        <v>3383</v>
      </c>
      <c r="BH3406" s="46" t="str">
        <f t="array" ref="BH3406">IF(INDEX($V$71:$AK$326,BE3406,BF3406)&gt;0,INDEX($V$71:$AK$326,BE3406,BF3406),"")</f>
        <v>0</v>
      </c>
      <c r="BI3406" s="46" t="str">
        <f t="array" ref="BI3406">IFERROR(RANK(BH3406,$BH$24:$BH$4119,1)+COUNTIF($BH$24:BH3406,BH3406)-1,"")</f>
        <v/>
      </c>
      <c r="BJ3406" s="46" t="str">
        <f t="array" ref="BJ3406">IFERROR(INDEX($BH$24:$BH$4119,MATCH(SMALL($BI$24:$BI$4119,ROWS($BJ$24:BJ3406)),$BI$24:$BI$4119,0))," ")</f>
        <v xml:space="preserve"> </v>
      </c>
      <c r="BK3406" s="46" t="str">
        <f t="array" ref="BK3406">IF(ISNUMBER(BJ3406),(IF(COUNTIF( BJ$24:BJ3406, BJ3406 )=1,BJ3406,"")),"")</f>
        <v/>
      </c>
      <c r="BL3406" s="46" t="str">
        <f t="array" ref="BL3406">IFERROR(RANK(BK3406,$BK$24:$BK$4119,1)+COUNTIF($BK$24:BK3406,BK3406)-1,"")</f>
        <v/>
      </c>
      <c r="BM3406" s="46" t="str">
        <f t="array" ref="BM3406">IFERROR(INDEX($BK$24:$BK$4119,MATCH(SMALL($BL$24:$BL$4119,ROWS($BM$24:BM3406)),$BL$24:$BL$4119,0))," ")</f>
        <v xml:space="preserve"> </v>
      </c>
    </row>
    <row r="3407" spans="57:65" ht="14" x14ac:dyDescent="0.15">
      <c r="BE3407" s="6">
        <v>56</v>
      </c>
      <c r="BF3407" s="44">
        <v>14</v>
      </c>
      <c r="BG3407" s="18">
        <v>3384</v>
      </c>
      <c r="BH3407" s="46" t="str">
        <f t="array" ref="BH3407">IF(INDEX($V$71:$AK$326,BE3407,BF3407)&gt;0,INDEX($V$71:$AK$326,BE3407,BF3407),"")</f>
        <v>0</v>
      </c>
      <c r="BI3407" s="46" t="str">
        <f t="array" ref="BI3407">IFERROR(RANK(BH3407,$BH$24:$BH$4119,1)+COUNTIF($BH$24:BH3407,BH3407)-1,"")</f>
        <v/>
      </c>
      <c r="BJ3407" s="46" t="str">
        <f t="array" ref="BJ3407">IFERROR(INDEX($BH$24:$BH$4119,MATCH(SMALL($BI$24:$BI$4119,ROWS($BJ$24:BJ3407)),$BI$24:$BI$4119,0))," ")</f>
        <v xml:space="preserve"> </v>
      </c>
      <c r="BK3407" s="46" t="str">
        <f t="array" ref="BK3407">IF(ISNUMBER(BJ3407),(IF(COUNTIF( BJ$24:BJ3407, BJ3407 )=1,BJ3407,"")),"")</f>
        <v/>
      </c>
      <c r="BL3407" s="46" t="str">
        <f t="array" ref="BL3407">IFERROR(RANK(BK3407,$BK$24:$BK$4119,1)+COUNTIF($BK$24:BK3407,BK3407)-1,"")</f>
        <v/>
      </c>
      <c r="BM3407" s="46" t="str">
        <f t="array" ref="BM3407">IFERROR(INDEX($BK$24:$BK$4119,MATCH(SMALL($BL$24:$BL$4119,ROWS($BM$24:BM3407)),$BL$24:$BL$4119,0))," ")</f>
        <v xml:space="preserve"> </v>
      </c>
    </row>
    <row r="3408" spans="57:65" ht="14" x14ac:dyDescent="0.15">
      <c r="BE3408" s="6">
        <v>57</v>
      </c>
      <c r="BF3408" s="44">
        <v>14</v>
      </c>
      <c r="BG3408" s="18">
        <v>3385</v>
      </c>
      <c r="BH3408" s="46" t="str">
        <f t="array" ref="BH3408">IF(INDEX($V$71:$AK$326,BE3408,BF3408)&gt;0,INDEX($V$71:$AK$326,BE3408,BF3408),"")</f>
        <v>0</v>
      </c>
      <c r="BI3408" s="46" t="str">
        <f t="array" ref="BI3408">IFERROR(RANK(BH3408,$BH$24:$BH$4119,1)+COUNTIF($BH$24:BH3408,BH3408)-1,"")</f>
        <v/>
      </c>
      <c r="BJ3408" s="46" t="str">
        <f t="array" ref="BJ3408">IFERROR(INDEX($BH$24:$BH$4119,MATCH(SMALL($BI$24:$BI$4119,ROWS($BJ$24:BJ3408)),$BI$24:$BI$4119,0))," ")</f>
        <v xml:space="preserve"> </v>
      </c>
      <c r="BK3408" s="46" t="str">
        <f t="array" ref="BK3408">IF(ISNUMBER(BJ3408),(IF(COUNTIF( BJ$24:BJ3408, BJ3408 )=1,BJ3408,"")),"")</f>
        <v/>
      </c>
      <c r="BL3408" s="46" t="str">
        <f t="array" ref="BL3408">IFERROR(RANK(BK3408,$BK$24:$BK$4119,1)+COUNTIF($BK$24:BK3408,BK3408)-1,"")</f>
        <v/>
      </c>
      <c r="BM3408" s="46" t="str">
        <f t="array" ref="BM3408">IFERROR(INDEX($BK$24:$BK$4119,MATCH(SMALL($BL$24:$BL$4119,ROWS($BM$24:BM3408)),$BL$24:$BL$4119,0))," ")</f>
        <v xml:space="preserve"> </v>
      </c>
    </row>
    <row r="3409" spans="57:65" ht="14" x14ac:dyDescent="0.15">
      <c r="BE3409" s="6">
        <v>58</v>
      </c>
      <c r="BF3409" s="44">
        <v>14</v>
      </c>
      <c r="BG3409" s="18">
        <v>3386</v>
      </c>
      <c r="BH3409" s="46" t="str">
        <f t="array" ref="BH3409">IF(INDEX($V$71:$AK$326,BE3409,BF3409)&gt;0,INDEX($V$71:$AK$326,BE3409,BF3409),"")</f>
        <v>0</v>
      </c>
      <c r="BI3409" s="46" t="str">
        <f t="array" ref="BI3409">IFERROR(RANK(BH3409,$BH$24:$BH$4119,1)+COUNTIF($BH$24:BH3409,BH3409)-1,"")</f>
        <v/>
      </c>
      <c r="BJ3409" s="46" t="str">
        <f t="array" ref="BJ3409">IFERROR(INDEX($BH$24:$BH$4119,MATCH(SMALL($BI$24:$BI$4119,ROWS($BJ$24:BJ3409)),$BI$24:$BI$4119,0))," ")</f>
        <v xml:space="preserve"> </v>
      </c>
      <c r="BK3409" s="46" t="str">
        <f t="array" ref="BK3409">IF(ISNUMBER(BJ3409),(IF(COUNTIF( BJ$24:BJ3409, BJ3409 )=1,BJ3409,"")),"")</f>
        <v/>
      </c>
      <c r="BL3409" s="46" t="str">
        <f t="array" ref="BL3409">IFERROR(RANK(BK3409,$BK$24:$BK$4119,1)+COUNTIF($BK$24:BK3409,BK3409)-1,"")</f>
        <v/>
      </c>
      <c r="BM3409" s="46" t="str">
        <f t="array" ref="BM3409">IFERROR(INDEX($BK$24:$BK$4119,MATCH(SMALL($BL$24:$BL$4119,ROWS($BM$24:BM3409)),$BL$24:$BL$4119,0))," ")</f>
        <v xml:space="preserve"> </v>
      </c>
    </row>
    <row r="3410" spans="57:65" ht="14" x14ac:dyDescent="0.15">
      <c r="BE3410" s="6">
        <v>59</v>
      </c>
      <c r="BF3410" s="44">
        <v>14</v>
      </c>
      <c r="BG3410" s="18">
        <v>3387</v>
      </c>
      <c r="BH3410" s="46" t="str">
        <f t="array" ref="BH3410">IF(INDEX($V$71:$AK$326,BE3410,BF3410)&gt;0,INDEX($V$71:$AK$326,BE3410,BF3410),"")</f>
        <v>0</v>
      </c>
      <c r="BI3410" s="46" t="str">
        <f t="array" ref="BI3410">IFERROR(RANK(BH3410,$BH$24:$BH$4119,1)+COUNTIF($BH$24:BH3410,BH3410)-1,"")</f>
        <v/>
      </c>
      <c r="BJ3410" s="46" t="str">
        <f t="array" ref="BJ3410">IFERROR(INDEX($BH$24:$BH$4119,MATCH(SMALL($BI$24:$BI$4119,ROWS($BJ$24:BJ3410)),$BI$24:$BI$4119,0))," ")</f>
        <v xml:space="preserve"> </v>
      </c>
      <c r="BK3410" s="46" t="str">
        <f t="array" ref="BK3410">IF(ISNUMBER(BJ3410),(IF(COUNTIF( BJ$24:BJ3410, BJ3410 )=1,BJ3410,"")),"")</f>
        <v/>
      </c>
      <c r="BL3410" s="46" t="str">
        <f t="array" ref="BL3410">IFERROR(RANK(BK3410,$BK$24:$BK$4119,1)+COUNTIF($BK$24:BK3410,BK3410)-1,"")</f>
        <v/>
      </c>
      <c r="BM3410" s="46" t="str">
        <f t="array" ref="BM3410">IFERROR(INDEX($BK$24:$BK$4119,MATCH(SMALL($BL$24:$BL$4119,ROWS($BM$24:BM3410)),$BL$24:$BL$4119,0))," ")</f>
        <v xml:space="preserve"> </v>
      </c>
    </row>
    <row r="3411" spans="57:65" ht="14" x14ac:dyDescent="0.15">
      <c r="BE3411" s="6">
        <v>60</v>
      </c>
      <c r="BF3411" s="44">
        <v>14</v>
      </c>
      <c r="BG3411" s="18">
        <v>3388</v>
      </c>
      <c r="BH3411" s="46" t="str">
        <f t="array" ref="BH3411">IF(INDEX($V$71:$AK$326,BE3411,BF3411)&gt;0,INDEX($V$71:$AK$326,BE3411,BF3411),"")</f>
        <v>0</v>
      </c>
      <c r="BI3411" s="46" t="str">
        <f t="array" ref="BI3411">IFERROR(RANK(BH3411,$BH$24:$BH$4119,1)+COUNTIF($BH$24:BH3411,BH3411)-1,"")</f>
        <v/>
      </c>
      <c r="BJ3411" s="46" t="str">
        <f t="array" ref="BJ3411">IFERROR(INDEX($BH$24:$BH$4119,MATCH(SMALL($BI$24:$BI$4119,ROWS($BJ$24:BJ3411)),$BI$24:$BI$4119,0))," ")</f>
        <v xml:space="preserve"> </v>
      </c>
      <c r="BK3411" s="46" t="str">
        <f t="array" ref="BK3411">IF(ISNUMBER(BJ3411),(IF(COUNTIF( BJ$24:BJ3411, BJ3411 )=1,BJ3411,"")),"")</f>
        <v/>
      </c>
      <c r="BL3411" s="46" t="str">
        <f t="array" ref="BL3411">IFERROR(RANK(BK3411,$BK$24:$BK$4119,1)+COUNTIF($BK$24:BK3411,BK3411)-1,"")</f>
        <v/>
      </c>
      <c r="BM3411" s="46" t="str">
        <f t="array" ref="BM3411">IFERROR(INDEX($BK$24:$BK$4119,MATCH(SMALL($BL$24:$BL$4119,ROWS($BM$24:BM3411)),$BL$24:$BL$4119,0))," ")</f>
        <v xml:space="preserve"> </v>
      </c>
    </row>
    <row r="3412" spans="57:65" ht="14" x14ac:dyDescent="0.15">
      <c r="BE3412" s="6">
        <v>61</v>
      </c>
      <c r="BF3412" s="44">
        <v>14</v>
      </c>
      <c r="BG3412" s="18">
        <v>3389</v>
      </c>
      <c r="BH3412" s="46" t="str">
        <f t="array" ref="BH3412">IF(INDEX($V$71:$AK$326,BE3412,BF3412)&gt;0,INDEX($V$71:$AK$326,BE3412,BF3412),"")</f>
        <v>0</v>
      </c>
      <c r="BI3412" s="46" t="str">
        <f t="array" ref="BI3412">IFERROR(RANK(BH3412,$BH$24:$BH$4119,1)+COUNTIF($BH$24:BH3412,BH3412)-1,"")</f>
        <v/>
      </c>
      <c r="BJ3412" s="46" t="str">
        <f t="array" ref="BJ3412">IFERROR(INDEX($BH$24:$BH$4119,MATCH(SMALL($BI$24:$BI$4119,ROWS($BJ$24:BJ3412)),$BI$24:$BI$4119,0))," ")</f>
        <v xml:space="preserve"> </v>
      </c>
      <c r="BK3412" s="46" t="str">
        <f t="array" ref="BK3412">IF(ISNUMBER(BJ3412),(IF(COUNTIF( BJ$24:BJ3412, BJ3412 )=1,BJ3412,"")),"")</f>
        <v/>
      </c>
      <c r="BL3412" s="46" t="str">
        <f t="array" ref="BL3412">IFERROR(RANK(BK3412,$BK$24:$BK$4119,1)+COUNTIF($BK$24:BK3412,BK3412)-1,"")</f>
        <v/>
      </c>
      <c r="BM3412" s="46" t="str">
        <f t="array" ref="BM3412">IFERROR(INDEX($BK$24:$BK$4119,MATCH(SMALL($BL$24:$BL$4119,ROWS($BM$24:BM3412)),$BL$24:$BL$4119,0))," ")</f>
        <v xml:space="preserve"> </v>
      </c>
    </row>
    <row r="3413" spans="57:65" ht="14" x14ac:dyDescent="0.15">
      <c r="BE3413" s="6">
        <v>62</v>
      </c>
      <c r="BF3413" s="44">
        <v>14</v>
      </c>
      <c r="BG3413" s="18">
        <v>3390</v>
      </c>
      <c r="BH3413" s="46" t="str">
        <f t="array" ref="BH3413">IF(INDEX($V$71:$AK$326,BE3413,BF3413)&gt;0,INDEX($V$71:$AK$326,BE3413,BF3413),"")</f>
        <v/>
      </c>
      <c r="BI3413" s="46" t="str">
        <f t="array" ref="BI3413">IFERROR(RANK(BH3413,$BH$24:$BH$4119,1)+COUNTIF($BH$24:BH3413,BH3413)-1,"")</f>
        <v/>
      </c>
      <c r="BJ3413" s="46" t="str">
        <f t="array" ref="BJ3413">IFERROR(INDEX($BH$24:$BH$4119,MATCH(SMALL($BI$24:$BI$4119,ROWS($BJ$24:BJ3413)),$BI$24:$BI$4119,0))," ")</f>
        <v xml:space="preserve"> </v>
      </c>
      <c r="BK3413" s="46" t="str">
        <f t="array" ref="BK3413">IF(ISNUMBER(BJ3413),(IF(COUNTIF( BJ$24:BJ3413, BJ3413 )=1,BJ3413,"")),"")</f>
        <v/>
      </c>
      <c r="BL3413" s="46" t="str">
        <f t="array" ref="BL3413">IFERROR(RANK(BK3413,$BK$24:$BK$4119,1)+COUNTIF($BK$24:BK3413,BK3413)-1,"")</f>
        <v/>
      </c>
      <c r="BM3413" s="46" t="str">
        <f t="array" ref="BM3413">IFERROR(INDEX($BK$24:$BK$4119,MATCH(SMALL($BL$24:$BL$4119,ROWS($BM$24:BM3413)),$BL$24:$BL$4119,0))," ")</f>
        <v xml:space="preserve"> </v>
      </c>
    </row>
    <row r="3414" spans="57:65" ht="14" x14ac:dyDescent="0.15">
      <c r="BE3414" s="6">
        <v>63</v>
      </c>
      <c r="BF3414" s="44">
        <v>14</v>
      </c>
      <c r="BG3414" s="18">
        <v>3391</v>
      </c>
      <c r="BH3414" s="46" t="str">
        <f t="array" ref="BH3414">IF(INDEX($V$71:$AK$326,BE3414,BF3414)&gt;0,INDEX($V$71:$AK$326,BE3414,BF3414),"")</f>
        <v>0</v>
      </c>
      <c r="BI3414" s="46" t="str">
        <f t="array" ref="BI3414">IFERROR(RANK(BH3414,$BH$24:$BH$4119,1)+COUNTIF($BH$24:BH3414,BH3414)-1,"")</f>
        <v/>
      </c>
      <c r="BJ3414" s="46" t="str">
        <f t="array" ref="BJ3414">IFERROR(INDEX($BH$24:$BH$4119,MATCH(SMALL($BI$24:$BI$4119,ROWS($BJ$24:BJ3414)),$BI$24:$BI$4119,0))," ")</f>
        <v xml:space="preserve"> </v>
      </c>
      <c r="BK3414" s="46" t="str">
        <f t="array" ref="BK3414">IF(ISNUMBER(BJ3414),(IF(COUNTIF( BJ$24:BJ3414, BJ3414 )=1,BJ3414,"")),"")</f>
        <v/>
      </c>
      <c r="BL3414" s="46" t="str">
        <f t="array" ref="BL3414">IFERROR(RANK(BK3414,$BK$24:$BK$4119,1)+COUNTIF($BK$24:BK3414,BK3414)-1,"")</f>
        <v/>
      </c>
      <c r="BM3414" s="46" t="str">
        <f t="array" ref="BM3414">IFERROR(INDEX($BK$24:$BK$4119,MATCH(SMALL($BL$24:$BL$4119,ROWS($BM$24:BM3414)),$BL$24:$BL$4119,0))," ")</f>
        <v xml:space="preserve"> </v>
      </c>
    </row>
    <row r="3415" spans="57:65" ht="14" x14ac:dyDescent="0.15">
      <c r="BE3415" s="6">
        <v>64</v>
      </c>
      <c r="BF3415" s="44">
        <v>14</v>
      </c>
      <c r="BG3415" s="18">
        <v>3392</v>
      </c>
      <c r="BH3415" s="46" t="str">
        <f t="array" ref="BH3415">IF(INDEX($V$71:$AK$326,BE3415,BF3415)&gt;0,INDEX($V$71:$AK$326,BE3415,BF3415),"")</f>
        <v>0</v>
      </c>
      <c r="BI3415" s="46" t="str">
        <f t="array" ref="BI3415">IFERROR(RANK(BH3415,$BH$24:$BH$4119,1)+COUNTIF($BH$24:BH3415,BH3415)-1,"")</f>
        <v/>
      </c>
      <c r="BJ3415" s="46" t="str">
        <f t="array" ref="BJ3415">IFERROR(INDEX($BH$24:$BH$4119,MATCH(SMALL($BI$24:$BI$4119,ROWS($BJ$24:BJ3415)),$BI$24:$BI$4119,0))," ")</f>
        <v xml:space="preserve"> </v>
      </c>
      <c r="BK3415" s="46" t="str">
        <f t="array" ref="BK3415">IF(ISNUMBER(BJ3415),(IF(COUNTIF( BJ$24:BJ3415, BJ3415 )=1,BJ3415,"")),"")</f>
        <v/>
      </c>
      <c r="BL3415" s="46" t="str">
        <f t="array" ref="BL3415">IFERROR(RANK(BK3415,$BK$24:$BK$4119,1)+COUNTIF($BK$24:BK3415,BK3415)-1,"")</f>
        <v/>
      </c>
      <c r="BM3415" s="46" t="str">
        <f t="array" ref="BM3415">IFERROR(INDEX($BK$24:$BK$4119,MATCH(SMALL($BL$24:$BL$4119,ROWS($BM$24:BM3415)),$BL$24:$BL$4119,0))," ")</f>
        <v xml:space="preserve"> </v>
      </c>
    </row>
    <row r="3416" spans="57:65" ht="14" x14ac:dyDescent="0.15">
      <c r="BE3416" s="6">
        <v>65</v>
      </c>
      <c r="BF3416" s="44">
        <v>14</v>
      </c>
      <c r="BG3416" s="18">
        <v>3393</v>
      </c>
      <c r="BH3416" s="46" t="str">
        <f t="array" ref="BH3416">IF(INDEX($V$71:$AK$326,BE3416,BF3416)&gt;0,INDEX($V$71:$AK$326,BE3416,BF3416),"")</f>
        <v>0</v>
      </c>
      <c r="BI3416" s="46" t="str">
        <f t="array" ref="BI3416">IFERROR(RANK(BH3416,$BH$24:$BH$4119,1)+COUNTIF($BH$24:BH3416,BH3416)-1,"")</f>
        <v/>
      </c>
      <c r="BJ3416" s="46" t="str">
        <f t="array" ref="BJ3416">IFERROR(INDEX($BH$24:$BH$4119,MATCH(SMALL($BI$24:$BI$4119,ROWS($BJ$24:BJ3416)),$BI$24:$BI$4119,0))," ")</f>
        <v xml:space="preserve"> </v>
      </c>
      <c r="BK3416" s="46" t="str">
        <f t="array" ref="BK3416">IF(ISNUMBER(BJ3416),(IF(COUNTIF( BJ$24:BJ3416, BJ3416 )=1,BJ3416,"")),"")</f>
        <v/>
      </c>
      <c r="BL3416" s="46" t="str">
        <f t="array" ref="BL3416">IFERROR(RANK(BK3416,$BK$24:$BK$4119,1)+COUNTIF($BK$24:BK3416,BK3416)-1,"")</f>
        <v/>
      </c>
      <c r="BM3416" s="46" t="str">
        <f t="array" ref="BM3416">IFERROR(INDEX($BK$24:$BK$4119,MATCH(SMALL($BL$24:$BL$4119,ROWS($BM$24:BM3416)),$BL$24:$BL$4119,0))," ")</f>
        <v xml:space="preserve"> </v>
      </c>
    </row>
    <row r="3417" spans="57:65" ht="14" x14ac:dyDescent="0.15">
      <c r="BE3417" s="6">
        <v>66</v>
      </c>
      <c r="BF3417" s="44">
        <v>14</v>
      </c>
      <c r="BG3417" s="18">
        <v>3394</v>
      </c>
      <c r="BH3417" s="46" t="str">
        <f t="array" ref="BH3417">IF(INDEX($V$71:$AK$326,BE3417,BF3417)&gt;0,INDEX($V$71:$AK$326,BE3417,BF3417),"")</f>
        <v>0</v>
      </c>
      <c r="BI3417" s="46" t="str">
        <f t="array" ref="BI3417">IFERROR(RANK(BH3417,$BH$24:$BH$4119,1)+COUNTIF($BH$24:BH3417,BH3417)-1,"")</f>
        <v/>
      </c>
      <c r="BJ3417" s="46" t="str">
        <f t="array" ref="BJ3417">IFERROR(INDEX($BH$24:$BH$4119,MATCH(SMALL($BI$24:$BI$4119,ROWS($BJ$24:BJ3417)),$BI$24:$BI$4119,0))," ")</f>
        <v xml:space="preserve"> </v>
      </c>
      <c r="BK3417" s="46" t="str">
        <f t="array" ref="BK3417">IF(ISNUMBER(BJ3417),(IF(COUNTIF( BJ$24:BJ3417, BJ3417 )=1,BJ3417,"")),"")</f>
        <v/>
      </c>
      <c r="BL3417" s="46" t="str">
        <f t="array" ref="BL3417">IFERROR(RANK(BK3417,$BK$24:$BK$4119,1)+COUNTIF($BK$24:BK3417,BK3417)-1,"")</f>
        <v/>
      </c>
      <c r="BM3417" s="46" t="str">
        <f t="array" ref="BM3417">IFERROR(INDEX($BK$24:$BK$4119,MATCH(SMALL($BL$24:$BL$4119,ROWS($BM$24:BM3417)),$BL$24:$BL$4119,0))," ")</f>
        <v xml:space="preserve"> </v>
      </c>
    </row>
    <row r="3418" spans="57:65" ht="14" x14ac:dyDescent="0.15">
      <c r="BE3418" s="6">
        <v>67</v>
      </c>
      <c r="BF3418" s="44">
        <v>14</v>
      </c>
      <c r="BG3418" s="18">
        <v>3395</v>
      </c>
      <c r="BH3418" s="46" t="str">
        <f t="array" ref="BH3418">IF(INDEX($V$71:$AK$326,BE3418,BF3418)&gt;0,INDEX($V$71:$AK$326,BE3418,BF3418),"")</f>
        <v>0</v>
      </c>
      <c r="BI3418" s="46" t="str">
        <f t="array" ref="BI3418">IFERROR(RANK(BH3418,$BH$24:$BH$4119,1)+COUNTIF($BH$24:BH3418,BH3418)-1,"")</f>
        <v/>
      </c>
      <c r="BJ3418" s="46" t="str">
        <f t="array" ref="BJ3418">IFERROR(INDEX($BH$24:$BH$4119,MATCH(SMALL($BI$24:$BI$4119,ROWS($BJ$24:BJ3418)),$BI$24:$BI$4119,0))," ")</f>
        <v xml:space="preserve"> </v>
      </c>
      <c r="BK3418" s="46" t="str">
        <f t="array" ref="BK3418">IF(ISNUMBER(BJ3418),(IF(COUNTIF( BJ$24:BJ3418, BJ3418 )=1,BJ3418,"")),"")</f>
        <v/>
      </c>
      <c r="BL3418" s="46" t="str">
        <f t="array" ref="BL3418">IFERROR(RANK(BK3418,$BK$24:$BK$4119,1)+COUNTIF($BK$24:BK3418,BK3418)-1,"")</f>
        <v/>
      </c>
      <c r="BM3418" s="46" t="str">
        <f t="array" ref="BM3418">IFERROR(INDEX($BK$24:$BK$4119,MATCH(SMALL($BL$24:$BL$4119,ROWS($BM$24:BM3418)),$BL$24:$BL$4119,0))," ")</f>
        <v xml:space="preserve"> </v>
      </c>
    </row>
    <row r="3419" spans="57:65" ht="14" x14ac:dyDescent="0.15">
      <c r="BE3419" s="6">
        <v>68</v>
      </c>
      <c r="BF3419" s="44">
        <v>14</v>
      </c>
      <c r="BG3419" s="18">
        <v>3396</v>
      </c>
      <c r="BH3419" s="46" t="str">
        <f t="array" ref="BH3419">IF(INDEX($V$71:$AK$326,BE3419,BF3419)&gt;0,INDEX($V$71:$AK$326,BE3419,BF3419),"")</f>
        <v>0</v>
      </c>
      <c r="BI3419" s="46" t="str">
        <f t="array" ref="BI3419">IFERROR(RANK(BH3419,$BH$24:$BH$4119,1)+COUNTIF($BH$24:BH3419,BH3419)-1,"")</f>
        <v/>
      </c>
      <c r="BJ3419" s="46" t="str">
        <f t="array" ref="BJ3419">IFERROR(INDEX($BH$24:$BH$4119,MATCH(SMALL($BI$24:$BI$4119,ROWS($BJ$24:BJ3419)),$BI$24:$BI$4119,0))," ")</f>
        <v xml:space="preserve"> </v>
      </c>
      <c r="BK3419" s="46" t="str">
        <f t="array" ref="BK3419">IF(ISNUMBER(BJ3419),(IF(COUNTIF( BJ$24:BJ3419, BJ3419 )=1,BJ3419,"")),"")</f>
        <v/>
      </c>
      <c r="BL3419" s="46" t="str">
        <f t="array" ref="BL3419">IFERROR(RANK(BK3419,$BK$24:$BK$4119,1)+COUNTIF($BK$24:BK3419,BK3419)-1,"")</f>
        <v/>
      </c>
      <c r="BM3419" s="46" t="str">
        <f t="array" ref="BM3419">IFERROR(INDEX($BK$24:$BK$4119,MATCH(SMALL($BL$24:$BL$4119,ROWS($BM$24:BM3419)),$BL$24:$BL$4119,0))," ")</f>
        <v xml:space="preserve"> </v>
      </c>
    </row>
    <row r="3420" spans="57:65" ht="14" x14ac:dyDescent="0.15">
      <c r="BE3420" s="6">
        <v>69</v>
      </c>
      <c r="BF3420" s="44">
        <v>14</v>
      </c>
      <c r="BG3420" s="18">
        <v>3397</v>
      </c>
      <c r="BH3420" s="46" t="str">
        <f t="array" ref="BH3420">IF(INDEX($V$71:$AK$326,BE3420,BF3420)&gt;0,INDEX($V$71:$AK$326,BE3420,BF3420),"")</f>
        <v/>
      </c>
      <c r="BI3420" s="46" t="str">
        <f t="array" ref="BI3420">IFERROR(RANK(BH3420,$BH$24:$BH$4119,1)+COUNTIF($BH$24:BH3420,BH3420)-1,"")</f>
        <v/>
      </c>
      <c r="BJ3420" s="46" t="str">
        <f t="array" ref="BJ3420">IFERROR(INDEX($BH$24:$BH$4119,MATCH(SMALL($BI$24:$BI$4119,ROWS($BJ$24:BJ3420)),$BI$24:$BI$4119,0))," ")</f>
        <v xml:space="preserve"> </v>
      </c>
      <c r="BK3420" s="46" t="str">
        <f t="array" ref="BK3420">IF(ISNUMBER(BJ3420),(IF(COUNTIF( BJ$24:BJ3420, BJ3420 )=1,BJ3420,"")),"")</f>
        <v/>
      </c>
      <c r="BL3420" s="46" t="str">
        <f t="array" ref="BL3420">IFERROR(RANK(BK3420,$BK$24:$BK$4119,1)+COUNTIF($BK$24:BK3420,BK3420)-1,"")</f>
        <v/>
      </c>
      <c r="BM3420" s="46" t="str">
        <f t="array" ref="BM3420">IFERROR(INDEX($BK$24:$BK$4119,MATCH(SMALL($BL$24:$BL$4119,ROWS($BM$24:BM3420)),$BL$24:$BL$4119,0))," ")</f>
        <v xml:space="preserve"> </v>
      </c>
    </row>
    <row r="3421" spans="57:65" ht="14" x14ac:dyDescent="0.15">
      <c r="BE3421" s="6">
        <v>70</v>
      </c>
      <c r="BF3421" s="44">
        <v>14</v>
      </c>
      <c r="BG3421" s="18">
        <v>3398</v>
      </c>
      <c r="BH3421" s="46" t="str">
        <f t="array" ref="BH3421">IF(INDEX($V$71:$AK$326,BE3421,BF3421)&gt;0,INDEX($V$71:$AK$326,BE3421,BF3421),"")</f>
        <v>0</v>
      </c>
      <c r="BI3421" s="46" t="str">
        <f t="array" ref="BI3421">IFERROR(RANK(BH3421,$BH$24:$BH$4119,1)+COUNTIF($BH$24:BH3421,BH3421)-1,"")</f>
        <v/>
      </c>
      <c r="BJ3421" s="46" t="str">
        <f t="array" ref="BJ3421">IFERROR(INDEX($BH$24:$BH$4119,MATCH(SMALL($BI$24:$BI$4119,ROWS($BJ$24:BJ3421)),$BI$24:$BI$4119,0))," ")</f>
        <v xml:space="preserve"> </v>
      </c>
      <c r="BK3421" s="46" t="str">
        <f t="array" ref="BK3421">IF(ISNUMBER(BJ3421),(IF(COUNTIF( BJ$24:BJ3421, BJ3421 )=1,BJ3421,"")),"")</f>
        <v/>
      </c>
      <c r="BL3421" s="46" t="str">
        <f t="array" ref="BL3421">IFERROR(RANK(BK3421,$BK$24:$BK$4119,1)+COUNTIF($BK$24:BK3421,BK3421)-1,"")</f>
        <v/>
      </c>
      <c r="BM3421" s="46" t="str">
        <f t="array" ref="BM3421">IFERROR(INDEX($BK$24:$BK$4119,MATCH(SMALL($BL$24:$BL$4119,ROWS($BM$24:BM3421)),$BL$24:$BL$4119,0))," ")</f>
        <v xml:space="preserve"> </v>
      </c>
    </row>
    <row r="3422" spans="57:65" ht="14" x14ac:dyDescent="0.15">
      <c r="BE3422" s="6">
        <v>71</v>
      </c>
      <c r="BF3422" s="44">
        <v>14</v>
      </c>
      <c r="BG3422" s="18">
        <v>3399</v>
      </c>
      <c r="BH3422" s="46" t="str">
        <f t="array" ref="BH3422">IF(INDEX($V$71:$AK$326,BE3422,BF3422)&gt;0,INDEX($V$71:$AK$326,BE3422,BF3422),"")</f>
        <v>0</v>
      </c>
      <c r="BI3422" s="46" t="str">
        <f t="array" ref="BI3422">IFERROR(RANK(BH3422,$BH$24:$BH$4119,1)+COUNTIF($BH$24:BH3422,BH3422)-1,"")</f>
        <v/>
      </c>
      <c r="BJ3422" s="46" t="str">
        <f t="array" ref="BJ3422">IFERROR(INDEX($BH$24:$BH$4119,MATCH(SMALL($BI$24:$BI$4119,ROWS($BJ$24:BJ3422)),$BI$24:$BI$4119,0))," ")</f>
        <v xml:space="preserve"> </v>
      </c>
      <c r="BK3422" s="46" t="str">
        <f t="array" ref="BK3422">IF(ISNUMBER(BJ3422),(IF(COUNTIF( BJ$24:BJ3422, BJ3422 )=1,BJ3422,"")),"")</f>
        <v/>
      </c>
      <c r="BL3422" s="46" t="str">
        <f t="array" ref="BL3422">IFERROR(RANK(BK3422,$BK$24:$BK$4119,1)+COUNTIF($BK$24:BK3422,BK3422)-1,"")</f>
        <v/>
      </c>
      <c r="BM3422" s="46" t="str">
        <f t="array" ref="BM3422">IFERROR(INDEX($BK$24:$BK$4119,MATCH(SMALL($BL$24:$BL$4119,ROWS($BM$24:BM3422)),$BL$24:$BL$4119,0))," ")</f>
        <v xml:space="preserve"> </v>
      </c>
    </row>
    <row r="3423" spans="57:65" ht="14" x14ac:dyDescent="0.15">
      <c r="BE3423" s="6">
        <v>72</v>
      </c>
      <c r="BF3423" s="44">
        <v>14</v>
      </c>
      <c r="BG3423" s="18">
        <v>3400</v>
      </c>
      <c r="BH3423" s="46" t="str">
        <f t="array" ref="BH3423">IF(INDEX($V$71:$AK$326,BE3423,BF3423)&gt;0,INDEX($V$71:$AK$326,BE3423,BF3423),"")</f>
        <v>0</v>
      </c>
      <c r="BI3423" s="46" t="str">
        <f t="array" ref="BI3423">IFERROR(RANK(BH3423,$BH$24:$BH$4119,1)+COUNTIF($BH$24:BH3423,BH3423)-1,"")</f>
        <v/>
      </c>
      <c r="BJ3423" s="46" t="str">
        <f t="array" ref="BJ3423">IFERROR(INDEX($BH$24:$BH$4119,MATCH(SMALL($BI$24:$BI$4119,ROWS($BJ$24:BJ3423)),$BI$24:$BI$4119,0))," ")</f>
        <v xml:space="preserve"> </v>
      </c>
      <c r="BK3423" s="46" t="str">
        <f t="array" ref="BK3423">IF(ISNUMBER(BJ3423),(IF(COUNTIF( BJ$24:BJ3423, BJ3423 )=1,BJ3423,"")),"")</f>
        <v/>
      </c>
      <c r="BL3423" s="46" t="str">
        <f t="array" ref="BL3423">IFERROR(RANK(BK3423,$BK$24:$BK$4119,1)+COUNTIF($BK$24:BK3423,BK3423)-1,"")</f>
        <v/>
      </c>
      <c r="BM3423" s="46" t="str">
        <f t="array" ref="BM3423">IFERROR(INDEX($BK$24:$BK$4119,MATCH(SMALL($BL$24:$BL$4119,ROWS($BM$24:BM3423)),$BL$24:$BL$4119,0))," ")</f>
        <v xml:space="preserve"> </v>
      </c>
    </row>
    <row r="3424" spans="57:65" ht="14" x14ac:dyDescent="0.15">
      <c r="BE3424" s="6">
        <v>73</v>
      </c>
      <c r="BF3424" s="44">
        <v>14</v>
      </c>
      <c r="BG3424" s="18">
        <v>3401</v>
      </c>
      <c r="BH3424" s="46" t="str">
        <f t="array" ref="BH3424">IF(INDEX($V$71:$AK$326,BE3424,BF3424)&gt;0,INDEX($V$71:$AK$326,BE3424,BF3424),"")</f>
        <v>0</v>
      </c>
      <c r="BI3424" s="46" t="str">
        <f t="array" ref="BI3424">IFERROR(RANK(BH3424,$BH$24:$BH$4119,1)+COUNTIF($BH$24:BH3424,BH3424)-1,"")</f>
        <v/>
      </c>
      <c r="BJ3424" s="46" t="str">
        <f t="array" ref="BJ3424">IFERROR(INDEX($BH$24:$BH$4119,MATCH(SMALL($BI$24:$BI$4119,ROWS($BJ$24:BJ3424)),$BI$24:$BI$4119,0))," ")</f>
        <v xml:space="preserve"> </v>
      </c>
      <c r="BK3424" s="46" t="str">
        <f t="array" ref="BK3424">IF(ISNUMBER(BJ3424),(IF(COUNTIF( BJ$24:BJ3424, BJ3424 )=1,BJ3424,"")),"")</f>
        <v/>
      </c>
      <c r="BL3424" s="46" t="str">
        <f t="array" ref="BL3424">IFERROR(RANK(BK3424,$BK$24:$BK$4119,1)+COUNTIF($BK$24:BK3424,BK3424)-1,"")</f>
        <v/>
      </c>
      <c r="BM3424" s="46" t="str">
        <f t="array" ref="BM3424">IFERROR(INDEX($BK$24:$BK$4119,MATCH(SMALL($BL$24:$BL$4119,ROWS($BM$24:BM3424)),$BL$24:$BL$4119,0))," ")</f>
        <v xml:space="preserve"> </v>
      </c>
    </row>
    <row r="3425" spans="57:65" ht="14" x14ac:dyDescent="0.15">
      <c r="BE3425" s="6">
        <v>74</v>
      </c>
      <c r="BF3425" s="44">
        <v>14</v>
      </c>
      <c r="BG3425" s="18">
        <v>3402</v>
      </c>
      <c r="BH3425" s="46" t="str">
        <f t="array" ref="BH3425">IF(INDEX($V$71:$AK$326,BE3425,BF3425)&gt;0,INDEX($V$71:$AK$326,BE3425,BF3425),"")</f>
        <v>0</v>
      </c>
      <c r="BI3425" s="46" t="str">
        <f t="array" ref="BI3425">IFERROR(RANK(BH3425,$BH$24:$BH$4119,1)+COUNTIF($BH$24:BH3425,BH3425)-1,"")</f>
        <v/>
      </c>
      <c r="BJ3425" s="46" t="str">
        <f t="array" ref="BJ3425">IFERROR(INDEX($BH$24:$BH$4119,MATCH(SMALL($BI$24:$BI$4119,ROWS($BJ$24:BJ3425)),$BI$24:$BI$4119,0))," ")</f>
        <v xml:space="preserve"> </v>
      </c>
      <c r="BK3425" s="46" t="str">
        <f t="array" ref="BK3425">IF(ISNUMBER(BJ3425),(IF(COUNTIF( BJ$24:BJ3425, BJ3425 )=1,BJ3425,"")),"")</f>
        <v/>
      </c>
      <c r="BL3425" s="46" t="str">
        <f t="array" ref="BL3425">IFERROR(RANK(BK3425,$BK$24:$BK$4119,1)+COUNTIF($BK$24:BK3425,BK3425)-1,"")</f>
        <v/>
      </c>
      <c r="BM3425" s="46" t="str">
        <f t="array" ref="BM3425">IFERROR(INDEX($BK$24:$BK$4119,MATCH(SMALL($BL$24:$BL$4119,ROWS($BM$24:BM3425)),$BL$24:$BL$4119,0))," ")</f>
        <v xml:space="preserve"> </v>
      </c>
    </row>
    <row r="3426" spans="57:65" ht="14" x14ac:dyDescent="0.15">
      <c r="BE3426" s="6">
        <v>75</v>
      </c>
      <c r="BF3426" s="44">
        <v>14</v>
      </c>
      <c r="BG3426" s="18">
        <v>3403</v>
      </c>
      <c r="BH3426" s="46" t="str">
        <f t="array" ref="BH3426">IF(INDEX($V$71:$AK$326,BE3426,BF3426)&gt;0,INDEX($V$71:$AK$326,BE3426,BF3426),"")</f>
        <v>0</v>
      </c>
      <c r="BI3426" s="46" t="str">
        <f t="array" ref="BI3426">IFERROR(RANK(BH3426,$BH$24:$BH$4119,1)+COUNTIF($BH$24:BH3426,BH3426)-1,"")</f>
        <v/>
      </c>
      <c r="BJ3426" s="46" t="str">
        <f t="array" ref="BJ3426">IFERROR(INDEX($BH$24:$BH$4119,MATCH(SMALL($BI$24:$BI$4119,ROWS($BJ$24:BJ3426)),$BI$24:$BI$4119,0))," ")</f>
        <v xml:space="preserve"> </v>
      </c>
      <c r="BK3426" s="46" t="str">
        <f t="array" ref="BK3426">IF(ISNUMBER(BJ3426),(IF(COUNTIF( BJ$24:BJ3426, BJ3426 )=1,BJ3426,"")),"")</f>
        <v/>
      </c>
      <c r="BL3426" s="46" t="str">
        <f t="array" ref="BL3426">IFERROR(RANK(BK3426,$BK$24:$BK$4119,1)+COUNTIF($BK$24:BK3426,BK3426)-1,"")</f>
        <v/>
      </c>
      <c r="BM3426" s="46" t="str">
        <f t="array" ref="BM3426">IFERROR(INDEX($BK$24:$BK$4119,MATCH(SMALL($BL$24:$BL$4119,ROWS($BM$24:BM3426)),$BL$24:$BL$4119,0))," ")</f>
        <v xml:space="preserve"> </v>
      </c>
    </row>
    <row r="3427" spans="57:65" ht="14" x14ac:dyDescent="0.15">
      <c r="BE3427" s="6">
        <v>76</v>
      </c>
      <c r="BF3427" s="44">
        <v>14</v>
      </c>
      <c r="BG3427" s="18">
        <v>3404</v>
      </c>
      <c r="BH3427" s="46" t="str">
        <f t="array" ref="BH3427">IF(INDEX($V$71:$AK$326,BE3427,BF3427)&gt;0,INDEX($V$71:$AK$326,BE3427,BF3427),"")</f>
        <v>0</v>
      </c>
      <c r="BI3427" s="46" t="str">
        <f t="array" ref="BI3427">IFERROR(RANK(BH3427,$BH$24:$BH$4119,1)+COUNTIF($BH$24:BH3427,BH3427)-1,"")</f>
        <v/>
      </c>
      <c r="BJ3427" s="46" t="str">
        <f t="array" ref="BJ3427">IFERROR(INDEX($BH$24:$BH$4119,MATCH(SMALL($BI$24:$BI$4119,ROWS($BJ$24:BJ3427)),$BI$24:$BI$4119,0))," ")</f>
        <v xml:space="preserve"> </v>
      </c>
      <c r="BK3427" s="46" t="str">
        <f t="array" ref="BK3427">IF(ISNUMBER(BJ3427),(IF(COUNTIF( BJ$24:BJ3427, BJ3427 )=1,BJ3427,"")),"")</f>
        <v/>
      </c>
      <c r="BL3427" s="46" t="str">
        <f t="array" ref="BL3427">IFERROR(RANK(BK3427,$BK$24:$BK$4119,1)+COUNTIF($BK$24:BK3427,BK3427)-1,"")</f>
        <v/>
      </c>
      <c r="BM3427" s="46" t="str">
        <f t="array" ref="BM3427">IFERROR(INDEX($BK$24:$BK$4119,MATCH(SMALL($BL$24:$BL$4119,ROWS($BM$24:BM3427)),$BL$24:$BL$4119,0))," ")</f>
        <v xml:space="preserve"> </v>
      </c>
    </row>
    <row r="3428" spans="57:65" ht="14" x14ac:dyDescent="0.15">
      <c r="BE3428" s="6">
        <v>77</v>
      </c>
      <c r="BF3428" s="44">
        <v>14</v>
      </c>
      <c r="BG3428" s="18">
        <v>3405</v>
      </c>
      <c r="BH3428" s="46" t="str">
        <f t="array" ref="BH3428">IF(INDEX($V$71:$AK$326,BE3428,BF3428)&gt;0,INDEX($V$71:$AK$326,BE3428,BF3428),"")</f>
        <v>0</v>
      </c>
      <c r="BI3428" s="46" t="str">
        <f t="array" ref="BI3428">IFERROR(RANK(BH3428,$BH$24:$BH$4119,1)+COUNTIF($BH$24:BH3428,BH3428)-1,"")</f>
        <v/>
      </c>
      <c r="BJ3428" s="46" t="str">
        <f t="array" ref="BJ3428">IFERROR(INDEX($BH$24:$BH$4119,MATCH(SMALL($BI$24:$BI$4119,ROWS($BJ$24:BJ3428)),$BI$24:$BI$4119,0))," ")</f>
        <v xml:space="preserve"> </v>
      </c>
      <c r="BK3428" s="46" t="str">
        <f t="array" ref="BK3428">IF(ISNUMBER(BJ3428),(IF(COUNTIF( BJ$24:BJ3428, BJ3428 )=1,BJ3428,"")),"")</f>
        <v/>
      </c>
      <c r="BL3428" s="46" t="str">
        <f t="array" ref="BL3428">IFERROR(RANK(BK3428,$BK$24:$BK$4119,1)+COUNTIF($BK$24:BK3428,BK3428)-1,"")</f>
        <v/>
      </c>
      <c r="BM3428" s="46" t="str">
        <f t="array" ref="BM3428">IFERROR(INDEX($BK$24:$BK$4119,MATCH(SMALL($BL$24:$BL$4119,ROWS($BM$24:BM3428)),$BL$24:$BL$4119,0))," ")</f>
        <v xml:space="preserve"> </v>
      </c>
    </row>
    <row r="3429" spans="57:65" ht="14" x14ac:dyDescent="0.15">
      <c r="BE3429" s="6">
        <v>78</v>
      </c>
      <c r="BF3429" s="44">
        <v>14</v>
      </c>
      <c r="BG3429" s="18">
        <v>3406</v>
      </c>
      <c r="BH3429" s="46" t="str">
        <f t="array" ref="BH3429">IF(INDEX($V$71:$AK$326,BE3429,BF3429)&gt;0,INDEX($V$71:$AK$326,BE3429,BF3429),"")</f>
        <v/>
      </c>
      <c r="BI3429" s="46" t="str">
        <f t="array" ref="BI3429">IFERROR(RANK(BH3429,$BH$24:$BH$4119,1)+COUNTIF($BH$24:BH3429,BH3429)-1,"")</f>
        <v/>
      </c>
      <c r="BJ3429" s="46" t="str">
        <f t="array" ref="BJ3429">IFERROR(INDEX($BH$24:$BH$4119,MATCH(SMALL($BI$24:$BI$4119,ROWS($BJ$24:BJ3429)),$BI$24:$BI$4119,0))," ")</f>
        <v xml:space="preserve"> </v>
      </c>
      <c r="BK3429" s="46" t="str">
        <f t="array" ref="BK3429">IF(ISNUMBER(BJ3429),(IF(COUNTIF( BJ$24:BJ3429, BJ3429 )=1,BJ3429,"")),"")</f>
        <v/>
      </c>
      <c r="BL3429" s="46" t="str">
        <f t="array" ref="BL3429">IFERROR(RANK(BK3429,$BK$24:$BK$4119,1)+COUNTIF($BK$24:BK3429,BK3429)-1,"")</f>
        <v/>
      </c>
      <c r="BM3429" s="46" t="str">
        <f t="array" ref="BM3429">IFERROR(INDEX($BK$24:$BK$4119,MATCH(SMALL($BL$24:$BL$4119,ROWS($BM$24:BM3429)),$BL$24:$BL$4119,0))," ")</f>
        <v xml:space="preserve"> </v>
      </c>
    </row>
    <row r="3430" spans="57:65" ht="14" x14ac:dyDescent="0.15">
      <c r="BE3430" s="6">
        <v>79</v>
      </c>
      <c r="BF3430" s="44">
        <v>14</v>
      </c>
      <c r="BG3430" s="18">
        <v>3407</v>
      </c>
      <c r="BH3430" s="46" t="str">
        <f t="array" ref="BH3430">IF(INDEX($V$71:$AK$326,BE3430,BF3430)&gt;0,INDEX($V$71:$AK$326,BE3430,BF3430),"")</f>
        <v>0</v>
      </c>
      <c r="BI3430" s="46" t="str">
        <f t="array" ref="BI3430">IFERROR(RANK(BH3430,$BH$24:$BH$4119,1)+COUNTIF($BH$24:BH3430,BH3430)-1,"")</f>
        <v/>
      </c>
      <c r="BJ3430" s="46" t="str">
        <f t="array" ref="BJ3430">IFERROR(INDEX($BH$24:$BH$4119,MATCH(SMALL($BI$24:$BI$4119,ROWS($BJ$24:BJ3430)),$BI$24:$BI$4119,0))," ")</f>
        <v xml:space="preserve"> </v>
      </c>
      <c r="BK3430" s="46" t="str">
        <f t="array" ref="BK3430">IF(ISNUMBER(BJ3430),(IF(COUNTIF( BJ$24:BJ3430, BJ3430 )=1,BJ3430,"")),"")</f>
        <v/>
      </c>
      <c r="BL3430" s="46" t="str">
        <f t="array" ref="BL3430">IFERROR(RANK(BK3430,$BK$24:$BK$4119,1)+COUNTIF($BK$24:BK3430,BK3430)-1,"")</f>
        <v/>
      </c>
      <c r="BM3430" s="46" t="str">
        <f t="array" ref="BM3430">IFERROR(INDEX($BK$24:$BK$4119,MATCH(SMALL($BL$24:$BL$4119,ROWS($BM$24:BM3430)),$BL$24:$BL$4119,0))," ")</f>
        <v xml:space="preserve"> </v>
      </c>
    </row>
    <row r="3431" spans="57:65" ht="14" x14ac:dyDescent="0.15">
      <c r="BE3431" s="6">
        <v>80</v>
      </c>
      <c r="BF3431" s="44">
        <v>14</v>
      </c>
      <c r="BG3431" s="18">
        <v>3408</v>
      </c>
      <c r="BH3431" s="46" t="str">
        <f t="array" ref="BH3431">IF(INDEX($V$71:$AK$326,BE3431,BF3431)&gt;0,INDEX($V$71:$AK$326,BE3431,BF3431),"")</f>
        <v>0</v>
      </c>
      <c r="BI3431" s="46" t="str">
        <f t="array" ref="BI3431">IFERROR(RANK(BH3431,$BH$24:$BH$4119,1)+COUNTIF($BH$24:BH3431,BH3431)-1,"")</f>
        <v/>
      </c>
      <c r="BJ3431" s="46" t="str">
        <f t="array" ref="BJ3431">IFERROR(INDEX($BH$24:$BH$4119,MATCH(SMALL($BI$24:$BI$4119,ROWS($BJ$24:BJ3431)),$BI$24:$BI$4119,0))," ")</f>
        <v xml:space="preserve"> </v>
      </c>
      <c r="BK3431" s="46" t="str">
        <f t="array" ref="BK3431">IF(ISNUMBER(BJ3431),(IF(COUNTIF( BJ$24:BJ3431, BJ3431 )=1,BJ3431,"")),"")</f>
        <v/>
      </c>
      <c r="BL3431" s="46" t="str">
        <f t="array" ref="BL3431">IFERROR(RANK(BK3431,$BK$24:$BK$4119,1)+COUNTIF($BK$24:BK3431,BK3431)-1,"")</f>
        <v/>
      </c>
      <c r="BM3431" s="46" t="str">
        <f t="array" ref="BM3431">IFERROR(INDEX($BK$24:$BK$4119,MATCH(SMALL($BL$24:$BL$4119,ROWS($BM$24:BM3431)),$BL$24:$BL$4119,0))," ")</f>
        <v xml:space="preserve"> </v>
      </c>
    </row>
    <row r="3432" spans="57:65" ht="14" x14ac:dyDescent="0.15">
      <c r="BE3432" s="6">
        <v>81</v>
      </c>
      <c r="BF3432" s="44">
        <v>14</v>
      </c>
      <c r="BG3432" s="18">
        <v>3409</v>
      </c>
      <c r="BH3432" s="46" t="str">
        <f t="array" ref="BH3432">IF(INDEX($V$71:$AK$326,BE3432,BF3432)&gt;0,INDEX($V$71:$AK$326,BE3432,BF3432),"")</f>
        <v>0</v>
      </c>
      <c r="BI3432" s="46" t="str">
        <f t="array" ref="BI3432">IFERROR(RANK(BH3432,$BH$24:$BH$4119,1)+COUNTIF($BH$24:BH3432,BH3432)-1,"")</f>
        <v/>
      </c>
      <c r="BJ3432" s="46" t="str">
        <f t="array" ref="BJ3432">IFERROR(INDEX($BH$24:$BH$4119,MATCH(SMALL($BI$24:$BI$4119,ROWS($BJ$24:BJ3432)),$BI$24:$BI$4119,0))," ")</f>
        <v xml:space="preserve"> </v>
      </c>
      <c r="BK3432" s="46" t="str">
        <f t="array" ref="BK3432">IF(ISNUMBER(BJ3432),(IF(COUNTIF( BJ$24:BJ3432, BJ3432 )=1,BJ3432,"")),"")</f>
        <v/>
      </c>
      <c r="BL3432" s="46" t="str">
        <f t="array" ref="BL3432">IFERROR(RANK(BK3432,$BK$24:$BK$4119,1)+COUNTIF($BK$24:BK3432,BK3432)-1,"")</f>
        <v/>
      </c>
      <c r="BM3432" s="46" t="str">
        <f t="array" ref="BM3432">IFERROR(INDEX($BK$24:$BK$4119,MATCH(SMALL($BL$24:$BL$4119,ROWS($BM$24:BM3432)),$BL$24:$BL$4119,0))," ")</f>
        <v xml:space="preserve"> </v>
      </c>
    </row>
    <row r="3433" spans="57:65" ht="14" x14ac:dyDescent="0.15">
      <c r="BE3433" s="6">
        <v>82</v>
      </c>
      <c r="BF3433" s="44">
        <v>14</v>
      </c>
      <c r="BG3433" s="18">
        <v>3410</v>
      </c>
      <c r="BH3433" s="46" t="str">
        <f t="array" ref="BH3433">IF(INDEX($V$71:$AK$326,BE3433,BF3433)&gt;0,INDEX($V$71:$AK$326,BE3433,BF3433),"")</f>
        <v>0</v>
      </c>
      <c r="BI3433" s="46" t="str">
        <f t="array" ref="BI3433">IFERROR(RANK(BH3433,$BH$24:$BH$4119,1)+COUNTIF($BH$24:BH3433,BH3433)-1,"")</f>
        <v/>
      </c>
      <c r="BJ3433" s="46" t="str">
        <f t="array" ref="BJ3433">IFERROR(INDEX($BH$24:$BH$4119,MATCH(SMALL($BI$24:$BI$4119,ROWS($BJ$24:BJ3433)),$BI$24:$BI$4119,0))," ")</f>
        <v xml:space="preserve"> </v>
      </c>
      <c r="BK3433" s="46" t="str">
        <f t="array" ref="BK3433">IF(ISNUMBER(BJ3433),(IF(COUNTIF( BJ$24:BJ3433, BJ3433 )=1,BJ3433,"")),"")</f>
        <v/>
      </c>
      <c r="BL3433" s="46" t="str">
        <f t="array" ref="BL3433">IFERROR(RANK(BK3433,$BK$24:$BK$4119,1)+COUNTIF($BK$24:BK3433,BK3433)-1,"")</f>
        <v/>
      </c>
      <c r="BM3433" s="46" t="str">
        <f t="array" ref="BM3433">IFERROR(INDEX($BK$24:$BK$4119,MATCH(SMALL($BL$24:$BL$4119,ROWS($BM$24:BM3433)),$BL$24:$BL$4119,0))," ")</f>
        <v xml:space="preserve"> </v>
      </c>
    </row>
    <row r="3434" spans="57:65" ht="14" x14ac:dyDescent="0.15">
      <c r="BE3434" s="6">
        <v>83</v>
      </c>
      <c r="BF3434" s="44">
        <v>14</v>
      </c>
      <c r="BG3434" s="18">
        <v>3411</v>
      </c>
      <c r="BH3434" s="46" t="str">
        <f t="array" ref="BH3434">IF(INDEX($V$71:$AK$326,BE3434,BF3434)&gt;0,INDEX($V$71:$AK$326,BE3434,BF3434),"")</f>
        <v>0</v>
      </c>
      <c r="BI3434" s="46" t="str">
        <f t="array" ref="BI3434">IFERROR(RANK(BH3434,$BH$24:$BH$4119,1)+COUNTIF($BH$24:BH3434,BH3434)-1,"")</f>
        <v/>
      </c>
      <c r="BJ3434" s="46" t="str">
        <f t="array" ref="BJ3434">IFERROR(INDEX($BH$24:$BH$4119,MATCH(SMALL($BI$24:$BI$4119,ROWS($BJ$24:BJ3434)),$BI$24:$BI$4119,0))," ")</f>
        <v xml:space="preserve"> </v>
      </c>
      <c r="BK3434" s="46" t="str">
        <f t="array" ref="BK3434">IF(ISNUMBER(BJ3434),(IF(COUNTIF( BJ$24:BJ3434, BJ3434 )=1,BJ3434,"")),"")</f>
        <v/>
      </c>
      <c r="BL3434" s="46" t="str">
        <f t="array" ref="BL3434">IFERROR(RANK(BK3434,$BK$24:$BK$4119,1)+COUNTIF($BK$24:BK3434,BK3434)-1,"")</f>
        <v/>
      </c>
      <c r="BM3434" s="46" t="str">
        <f t="array" ref="BM3434">IFERROR(INDEX($BK$24:$BK$4119,MATCH(SMALL($BL$24:$BL$4119,ROWS($BM$24:BM3434)),$BL$24:$BL$4119,0))," ")</f>
        <v xml:space="preserve"> </v>
      </c>
    </row>
    <row r="3435" spans="57:65" ht="14" x14ac:dyDescent="0.15">
      <c r="BE3435" s="6">
        <v>84</v>
      </c>
      <c r="BF3435" s="44">
        <v>14</v>
      </c>
      <c r="BG3435" s="18">
        <v>3412</v>
      </c>
      <c r="BH3435" s="46" t="str">
        <f t="array" ref="BH3435">IF(INDEX($V$71:$AK$326,BE3435,BF3435)&gt;0,INDEX($V$71:$AK$326,BE3435,BF3435),"")</f>
        <v>0</v>
      </c>
      <c r="BI3435" s="46" t="str">
        <f t="array" ref="BI3435">IFERROR(RANK(BH3435,$BH$24:$BH$4119,1)+COUNTIF($BH$24:BH3435,BH3435)-1,"")</f>
        <v/>
      </c>
      <c r="BJ3435" s="46" t="str">
        <f t="array" ref="BJ3435">IFERROR(INDEX($BH$24:$BH$4119,MATCH(SMALL($BI$24:$BI$4119,ROWS($BJ$24:BJ3435)),$BI$24:$BI$4119,0))," ")</f>
        <v xml:space="preserve"> </v>
      </c>
      <c r="BK3435" s="46" t="str">
        <f t="array" ref="BK3435">IF(ISNUMBER(BJ3435),(IF(COUNTIF( BJ$24:BJ3435, BJ3435 )=1,BJ3435,"")),"")</f>
        <v/>
      </c>
      <c r="BL3435" s="46" t="str">
        <f t="array" ref="BL3435">IFERROR(RANK(BK3435,$BK$24:$BK$4119,1)+COUNTIF($BK$24:BK3435,BK3435)-1,"")</f>
        <v/>
      </c>
      <c r="BM3435" s="46" t="str">
        <f t="array" ref="BM3435">IFERROR(INDEX($BK$24:$BK$4119,MATCH(SMALL($BL$24:$BL$4119,ROWS($BM$24:BM3435)),$BL$24:$BL$4119,0))," ")</f>
        <v xml:space="preserve"> </v>
      </c>
    </row>
    <row r="3436" spans="57:65" ht="14" x14ac:dyDescent="0.15">
      <c r="BE3436" s="6">
        <v>85</v>
      </c>
      <c r="BF3436" s="44">
        <v>14</v>
      </c>
      <c r="BG3436" s="18">
        <v>3413</v>
      </c>
      <c r="BH3436" s="46" t="str">
        <f t="array" ref="BH3436">IF(INDEX($V$71:$AK$326,BE3436,BF3436)&gt;0,INDEX($V$71:$AK$326,BE3436,BF3436),"")</f>
        <v>0</v>
      </c>
      <c r="BI3436" s="46" t="str">
        <f t="array" ref="BI3436">IFERROR(RANK(BH3436,$BH$24:$BH$4119,1)+COUNTIF($BH$24:BH3436,BH3436)-1,"")</f>
        <v/>
      </c>
      <c r="BJ3436" s="46" t="str">
        <f t="array" ref="BJ3436">IFERROR(INDEX($BH$24:$BH$4119,MATCH(SMALL($BI$24:$BI$4119,ROWS($BJ$24:BJ3436)),$BI$24:$BI$4119,0))," ")</f>
        <v xml:space="preserve"> </v>
      </c>
      <c r="BK3436" s="46" t="str">
        <f t="array" ref="BK3436">IF(ISNUMBER(BJ3436),(IF(COUNTIF( BJ$24:BJ3436, BJ3436 )=1,BJ3436,"")),"")</f>
        <v/>
      </c>
      <c r="BL3436" s="46" t="str">
        <f t="array" ref="BL3436">IFERROR(RANK(BK3436,$BK$24:$BK$4119,1)+COUNTIF($BK$24:BK3436,BK3436)-1,"")</f>
        <v/>
      </c>
      <c r="BM3436" s="46" t="str">
        <f t="array" ref="BM3436">IFERROR(INDEX($BK$24:$BK$4119,MATCH(SMALL($BL$24:$BL$4119,ROWS($BM$24:BM3436)),$BL$24:$BL$4119,0))," ")</f>
        <v xml:space="preserve"> </v>
      </c>
    </row>
    <row r="3437" spans="57:65" ht="14" x14ac:dyDescent="0.15">
      <c r="BE3437" s="6">
        <v>86</v>
      </c>
      <c r="BF3437" s="44">
        <v>14</v>
      </c>
      <c r="BG3437" s="18">
        <v>3414</v>
      </c>
      <c r="BH3437" s="46" t="str">
        <f t="array" ref="BH3437">IF(INDEX($V$71:$AK$326,BE3437,BF3437)&gt;0,INDEX($V$71:$AK$326,BE3437,BF3437),"")</f>
        <v/>
      </c>
      <c r="BI3437" s="46" t="str">
        <f t="array" ref="BI3437">IFERROR(RANK(BH3437,$BH$24:$BH$4119,1)+COUNTIF($BH$24:BH3437,BH3437)-1,"")</f>
        <v/>
      </c>
      <c r="BJ3437" s="46" t="str">
        <f t="array" ref="BJ3437">IFERROR(INDEX($BH$24:$BH$4119,MATCH(SMALL($BI$24:$BI$4119,ROWS($BJ$24:BJ3437)),$BI$24:$BI$4119,0))," ")</f>
        <v xml:space="preserve"> </v>
      </c>
      <c r="BK3437" s="46" t="str">
        <f t="array" ref="BK3437">IF(ISNUMBER(BJ3437),(IF(COUNTIF( BJ$24:BJ3437, BJ3437 )=1,BJ3437,"")),"")</f>
        <v/>
      </c>
      <c r="BL3437" s="46" t="str">
        <f t="array" ref="BL3437">IFERROR(RANK(BK3437,$BK$24:$BK$4119,1)+COUNTIF($BK$24:BK3437,BK3437)-1,"")</f>
        <v/>
      </c>
      <c r="BM3437" s="46" t="str">
        <f t="array" ref="BM3437">IFERROR(INDEX($BK$24:$BK$4119,MATCH(SMALL($BL$24:$BL$4119,ROWS($BM$24:BM3437)),$BL$24:$BL$4119,0))," ")</f>
        <v xml:space="preserve"> </v>
      </c>
    </row>
    <row r="3438" spans="57:65" ht="14" x14ac:dyDescent="0.15">
      <c r="BE3438" s="6">
        <v>87</v>
      </c>
      <c r="BF3438" s="44">
        <v>14</v>
      </c>
      <c r="BG3438" s="18">
        <v>3415</v>
      </c>
      <c r="BH3438" s="46" t="str">
        <f t="array" ref="BH3438">IF(INDEX($V$71:$AK$326,BE3438,BF3438)&gt;0,INDEX($V$71:$AK$326,BE3438,BF3438),"")</f>
        <v>0</v>
      </c>
      <c r="BI3438" s="46" t="str">
        <f t="array" ref="BI3438">IFERROR(RANK(BH3438,$BH$24:$BH$4119,1)+COUNTIF($BH$24:BH3438,BH3438)-1,"")</f>
        <v/>
      </c>
      <c r="BJ3438" s="46" t="str">
        <f t="array" ref="BJ3438">IFERROR(INDEX($BH$24:$BH$4119,MATCH(SMALL($BI$24:$BI$4119,ROWS($BJ$24:BJ3438)),$BI$24:$BI$4119,0))," ")</f>
        <v xml:space="preserve"> </v>
      </c>
      <c r="BK3438" s="46" t="str">
        <f t="array" ref="BK3438">IF(ISNUMBER(BJ3438),(IF(COUNTIF( BJ$24:BJ3438, BJ3438 )=1,BJ3438,"")),"")</f>
        <v/>
      </c>
      <c r="BL3438" s="46" t="str">
        <f t="array" ref="BL3438">IFERROR(RANK(BK3438,$BK$24:$BK$4119,1)+COUNTIF($BK$24:BK3438,BK3438)-1,"")</f>
        <v/>
      </c>
      <c r="BM3438" s="46" t="str">
        <f t="array" ref="BM3438">IFERROR(INDEX($BK$24:$BK$4119,MATCH(SMALL($BL$24:$BL$4119,ROWS($BM$24:BM3438)),$BL$24:$BL$4119,0))," ")</f>
        <v xml:space="preserve"> </v>
      </c>
    </row>
    <row r="3439" spans="57:65" ht="14" x14ac:dyDescent="0.15">
      <c r="BE3439" s="6">
        <v>88</v>
      </c>
      <c r="BF3439" s="44">
        <v>14</v>
      </c>
      <c r="BG3439" s="18">
        <v>3416</v>
      </c>
      <c r="BH3439" s="46" t="str">
        <f t="array" ref="BH3439">IF(INDEX($V$71:$AK$326,BE3439,BF3439)&gt;0,INDEX($V$71:$AK$326,BE3439,BF3439),"")</f>
        <v>0</v>
      </c>
      <c r="BI3439" s="46" t="str">
        <f t="array" ref="BI3439">IFERROR(RANK(BH3439,$BH$24:$BH$4119,1)+COUNTIF($BH$24:BH3439,BH3439)-1,"")</f>
        <v/>
      </c>
      <c r="BJ3439" s="46" t="str">
        <f t="array" ref="BJ3439">IFERROR(INDEX($BH$24:$BH$4119,MATCH(SMALL($BI$24:$BI$4119,ROWS($BJ$24:BJ3439)),$BI$24:$BI$4119,0))," ")</f>
        <v xml:space="preserve"> </v>
      </c>
      <c r="BK3439" s="46" t="str">
        <f t="array" ref="BK3439">IF(ISNUMBER(BJ3439),(IF(COUNTIF( BJ$24:BJ3439, BJ3439 )=1,BJ3439,"")),"")</f>
        <v/>
      </c>
      <c r="BL3439" s="46" t="str">
        <f t="array" ref="BL3439">IFERROR(RANK(BK3439,$BK$24:$BK$4119,1)+COUNTIF($BK$24:BK3439,BK3439)-1,"")</f>
        <v/>
      </c>
      <c r="BM3439" s="46" t="str">
        <f t="array" ref="BM3439">IFERROR(INDEX($BK$24:$BK$4119,MATCH(SMALL($BL$24:$BL$4119,ROWS($BM$24:BM3439)),$BL$24:$BL$4119,0))," ")</f>
        <v xml:space="preserve"> </v>
      </c>
    </row>
    <row r="3440" spans="57:65" ht="14" x14ac:dyDescent="0.15">
      <c r="BE3440" s="6">
        <v>89</v>
      </c>
      <c r="BF3440" s="44">
        <v>14</v>
      </c>
      <c r="BG3440" s="18">
        <v>3417</v>
      </c>
      <c r="BH3440" s="46" t="str">
        <f t="array" ref="BH3440">IF(INDEX($V$71:$AK$326,BE3440,BF3440)&gt;0,INDEX($V$71:$AK$326,BE3440,BF3440),"")</f>
        <v>0</v>
      </c>
      <c r="BI3440" s="46" t="str">
        <f t="array" ref="BI3440">IFERROR(RANK(BH3440,$BH$24:$BH$4119,1)+COUNTIF($BH$24:BH3440,BH3440)-1,"")</f>
        <v/>
      </c>
      <c r="BJ3440" s="46" t="str">
        <f t="array" ref="BJ3440">IFERROR(INDEX($BH$24:$BH$4119,MATCH(SMALL($BI$24:$BI$4119,ROWS($BJ$24:BJ3440)),$BI$24:$BI$4119,0))," ")</f>
        <v xml:space="preserve"> </v>
      </c>
      <c r="BK3440" s="46" t="str">
        <f t="array" ref="BK3440">IF(ISNUMBER(BJ3440),(IF(COUNTIF( BJ$24:BJ3440, BJ3440 )=1,BJ3440,"")),"")</f>
        <v/>
      </c>
      <c r="BL3440" s="46" t="str">
        <f t="array" ref="BL3440">IFERROR(RANK(BK3440,$BK$24:$BK$4119,1)+COUNTIF($BK$24:BK3440,BK3440)-1,"")</f>
        <v/>
      </c>
      <c r="BM3440" s="46" t="str">
        <f t="array" ref="BM3440">IFERROR(INDEX($BK$24:$BK$4119,MATCH(SMALL($BL$24:$BL$4119,ROWS($BM$24:BM3440)),$BL$24:$BL$4119,0))," ")</f>
        <v xml:space="preserve"> </v>
      </c>
    </row>
    <row r="3441" spans="57:65" ht="14" x14ac:dyDescent="0.15">
      <c r="BE3441" s="6">
        <v>90</v>
      </c>
      <c r="BF3441" s="44">
        <v>14</v>
      </c>
      <c r="BG3441" s="18">
        <v>3418</v>
      </c>
      <c r="BH3441" s="46" t="str">
        <f t="array" ref="BH3441">IF(INDEX($V$71:$AK$326,BE3441,BF3441)&gt;0,INDEX($V$71:$AK$326,BE3441,BF3441),"")</f>
        <v>0</v>
      </c>
      <c r="BI3441" s="46" t="str">
        <f t="array" ref="BI3441">IFERROR(RANK(BH3441,$BH$24:$BH$4119,1)+COUNTIF($BH$24:BH3441,BH3441)-1,"")</f>
        <v/>
      </c>
      <c r="BJ3441" s="46" t="str">
        <f t="array" ref="BJ3441">IFERROR(INDEX($BH$24:$BH$4119,MATCH(SMALL($BI$24:$BI$4119,ROWS($BJ$24:BJ3441)),$BI$24:$BI$4119,0))," ")</f>
        <v xml:space="preserve"> </v>
      </c>
      <c r="BK3441" s="46" t="str">
        <f t="array" ref="BK3441">IF(ISNUMBER(BJ3441),(IF(COUNTIF( BJ$24:BJ3441, BJ3441 )=1,BJ3441,"")),"")</f>
        <v/>
      </c>
      <c r="BL3441" s="46" t="str">
        <f t="array" ref="BL3441">IFERROR(RANK(BK3441,$BK$24:$BK$4119,1)+COUNTIF($BK$24:BK3441,BK3441)-1,"")</f>
        <v/>
      </c>
      <c r="BM3441" s="46" t="str">
        <f t="array" ref="BM3441">IFERROR(INDEX($BK$24:$BK$4119,MATCH(SMALL($BL$24:$BL$4119,ROWS($BM$24:BM3441)),$BL$24:$BL$4119,0))," ")</f>
        <v xml:space="preserve"> </v>
      </c>
    </row>
    <row r="3442" spans="57:65" ht="14" x14ac:dyDescent="0.15">
      <c r="BE3442" s="6">
        <v>91</v>
      </c>
      <c r="BF3442" s="44">
        <v>14</v>
      </c>
      <c r="BG3442" s="18">
        <v>3419</v>
      </c>
      <c r="BH3442" s="46" t="str">
        <f t="array" ref="BH3442">IF(INDEX($V$71:$AK$326,BE3442,BF3442)&gt;0,INDEX($V$71:$AK$326,BE3442,BF3442),"")</f>
        <v>0</v>
      </c>
      <c r="BI3442" s="46" t="str">
        <f t="array" ref="BI3442">IFERROR(RANK(BH3442,$BH$24:$BH$4119,1)+COUNTIF($BH$24:BH3442,BH3442)-1,"")</f>
        <v/>
      </c>
      <c r="BJ3442" s="46" t="str">
        <f t="array" ref="BJ3442">IFERROR(INDEX($BH$24:$BH$4119,MATCH(SMALL($BI$24:$BI$4119,ROWS($BJ$24:BJ3442)),$BI$24:$BI$4119,0))," ")</f>
        <v xml:space="preserve"> </v>
      </c>
      <c r="BK3442" s="46" t="str">
        <f t="array" ref="BK3442">IF(ISNUMBER(BJ3442),(IF(COUNTIF( BJ$24:BJ3442, BJ3442 )=1,BJ3442,"")),"")</f>
        <v/>
      </c>
      <c r="BL3442" s="46" t="str">
        <f t="array" ref="BL3442">IFERROR(RANK(BK3442,$BK$24:$BK$4119,1)+COUNTIF($BK$24:BK3442,BK3442)-1,"")</f>
        <v/>
      </c>
      <c r="BM3442" s="46" t="str">
        <f t="array" ref="BM3442">IFERROR(INDEX($BK$24:$BK$4119,MATCH(SMALL($BL$24:$BL$4119,ROWS($BM$24:BM3442)),$BL$24:$BL$4119,0))," ")</f>
        <v xml:space="preserve"> </v>
      </c>
    </row>
    <row r="3443" spans="57:65" ht="14" x14ac:dyDescent="0.15">
      <c r="BE3443" s="6">
        <v>92</v>
      </c>
      <c r="BF3443" s="44">
        <v>14</v>
      </c>
      <c r="BG3443" s="18">
        <v>3420</v>
      </c>
      <c r="BH3443" s="46" t="str">
        <f t="array" ref="BH3443">IF(INDEX($V$71:$AK$326,BE3443,BF3443)&gt;0,INDEX($V$71:$AK$326,BE3443,BF3443),"")</f>
        <v>0</v>
      </c>
      <c r="BI3443" s="46" t="str">
        <f t="array" ref="BI3443">IFERROR(RANK(BH3443,$BH$24:$BH$4119,1)+COUNTIF($BH$24:BH3443,BH3443)-1,"")</f>
        <v/>
      </c>
      <c r="BJ3443" s="46" t="str">
        <f t="array" ref="BJ3443">IFERROR(INDEX($BH$24:$BH$4119,MATCH(SMALL($BI$24:$BI$4119,ROWS($BJ$24:BJ3443)),$BI$24:$BI$4119,0))," ")</f>
        <v xml:space="preserve"> </v>
      </c>
      <c r="BK3443" s="46" t="str">
        <f t="array" ref="BK3443">IF(ISNUMBER(BJ3443),(IF(COUNTIF( BJ$24:BJ3443, BJ3443 )=1,BJ3443,"")),"")</f>
        <v/>
      </c>
      <c r="BL3443" s="46" t="str">
        <f t="array" ref="BL3443">IFERROR(RANK(BK3443,$BK$24:$BK$4119,1)+COUNTIF($BK$24:BK3443,BK3443)-1,"")</f>
        <v/>
      </c>
      <c r="BM3443" s="46" t="str">
        <f t="array" ref="BM3443">IFERROR(INDEX($BK$24:$BK$4119,MATCH(SMALL($BL$24:$BL$4119,ROWS($BM$24:BM3443)),$BL$24:$BL$4119,0))," ")</f>
        <v xml:space="preserve"> </v>
      </c>
    </row>
    <row r="3444" spans="57:65" ht="14" x14ac:dyDescent="0.15">
      <c r="BE3444" s="6">
        <v>93</v>
      </c>
      <c r="BF3444" s="44">
        <v>14</v>
      </c>
      <c r="BG3444" s="18">
        <v>3421</v>
      </c>
      <c r="BH3444" s="46" t="str">
        <f t="array" ref="BH3444">IF(INDEX($V$71:$AK$326,BE3444,BF3444)&gt;0,INDEX($V$71:$AK$326,BE3444,BF3444),"")</f>
        <v>0</v>
      </c>
      <c r="BI3444" s="46" t="str">
        <f t="array" ref="BI3444">IFERROR(RANK(BH3444,$BH$24:$BH$4119,1)+COUNTIF($BH$24:BH3444,BH3444)-1,"")</f>
        <v/>
      </c>
      <c r="BJ3444" s="46" t="str">
        <f t="array" ref="BJ3444">IFERROR(INDEX($BH$24:$BH$4119,MATCH(SMALL($BI$24:$BI$4119,ROWS($BJ$24:BJ3444)),$BI$24:$BI$4119,0))," ")</f>
        <v xml:space="preserve"> </v>
      </c>
      <c r="BK3444" s="46" t="str">
        <f t="array" ref="BK3444">IF(ISNUMBER(BJ3444),(IF(COUNTIF( BJ$24:BJ3444, BJ3444 )=1,BJ3444,"")),"")</f>
        <v/>
      </c>
      <c r="BL3444" s="46" t="str">
        <f t="array" ref="BL3444">IFERROR(RANK(BK3444,$BK$24:$BK$4119,1)+COUNTIF($BK$24:BK3444,BK3444)-1,"")</f>
        <v/>
      </c>
      <c r="BM3444" s="46" t="str">
        <f t="array" ref="BM3444">IFERROR(INDEX($BK$24:$BK$4119,MATCH(SMALL($BL$24:$BL$4119,ROWS($BM$24:BM3444)),$BL$24:$BL$4119,0))," ")</f>
        <v xml:space="preserve"> </v>
      </c>
    </row>
    <row r="3445" spans="57:65" ht="14" x14ac:dyDescent="0.15">
      <c r="BE3445" s="6">
        <v>94</v>
      </c>
      <c r="BF3445" s="44">
        <v>14</v>
      </c>
      <c r="BG3445" s="18">
        <v>3422</v>
      </c>
      <c r="BH3445" s="46" t="str">
        <f t="array" ref="BH3445">IF(INDEX($V$71:$AK$326,BE3445,BF3445)&gt;0,INDEX($V$71:$AK$326,BE3445,BF3445),"")</f>
        <v/>
      </c>
      <c r="BI3445" s="46" t="str">
        <f t="array" ref="BI3445">IFERROR(RANK(BH3445,$BH$24:$BH$4119,1)+COUNTIF($BH$24:BH3445,BH3445)-1,"")</f>
        <v/>
      </c>
      <c r="BJ3445" s="46" t="str">
        <f t="array" ref="BJ3445">IFERROR(INDEX($BH$24:$BH$4119,MATCH(SMALL($BI$24:$BI$4119,ROWS($BJ$24:BJ3445)),$BI$24:$BI$4119,0))," ")</f>
        <v xml:space="preserve"> </v>
      </c>
      <c r="BK3445" s="46" t="str">
        <f t="array" ref="BK3445">IF(ISNUMBER(BJ3445),(IF(COUNTIF( BJ$24:BJ3445, BJ3445 )=1,BJ3445,"")),"")</f>
        <v/>
      </c>
      <c r="BL3445" s="46" t="str">
        <f t="array" ref="BL3445">IFERROR(RANK(BK3445,$BK$24:$BK$4119,1)+COUNTIF($BK$24:BK3445,BK3445)-1,"")</f>
        <v/>
      </c>
      <c r="BM3445" s="46" t="str">
        <f t="array" ref="BM3445">IFERROR(INDEX($BK$24:$BK$4119,MATCH(SMALL($BL$24:$BL$4119,ROWS($BM$24:BM3445)),$BL$24:$BL$4119,0))," ")</f>
        <v xml:space="preserve"> </v>
      </c>
    </row>
    <row r="3446" spans="57:65" ht="14" x14ac:dyDescent="0.15">
      <c r="BE3446" s="6">
        <v>95</v>
      </c>
      <c r="BF3446" s="44">
        <v>14</v>
      </c>
      <c r="BG3446" s="18">
        <v>3423</v>
      </c>
      <c r="BH3446" s="46" t="str">
        <f t="array" ref="BH3446">IF(INDEX($V$71:$AK$326,BE3446,BF3446)&gt;0,INDEX($V$71:$AK$326,BE3446,BF3446),"")</f>
        <v>0</v>
      </c>
      <c r="BI3446" s="46" t="str">
        <f t="array" ref="BI3446">IFERROR(RANK(BH3446,$BH$24:$BH$4119,1)+COUNTIF($BH$24:BH3446,BH3446)-1,"")</f>
        <v/>
      </c>
      <c r="BJ3446" s="46" t="str">
        <f t="array" ref="BJ3446">IFERROR(INDEX($BH$24:$BH$4119,MATCH(SMALL($BI$24:$BI$4119,ROWS($BJ$24:BJ3446)),$BI$24:$BI$4119,0))," ")</f>
        <v xml:space="preserve"> </v>
      </c>
      <c r="BK3446" s="46" t="str">
        <f t="array" ref="BK3446">IF(ISNUMBER(BJ3446),(IF(COUNTIF( BJ$24:BJ3446, BJ3446 )=1,BJ3446,"")),"")</f>
        <v/>
      </c>
      <c r="BL3446" s="46" t="str">
        <f t="array" ref="BL3446">IFERROR(RANK(BK3446,$BK$24:$BK$4119,1)+COUNTIF($BK$24:BK3446,BK3446)-1,"")</f>
        <v/>
      </c>
      <c r="BM3446" s="46" t="str">
        <f t="array" ref="BM3446">IFERROR(INDEX($BK$24:$BK$4119,MATCH(SMALL($BL$24:$BL$4119,ROWS($BM$24:BM3446)),$BL$24:$BL$4119,0))," ")</f>
        <v xml:space="preserve"> </v>
      </c>
    </row>
    <row r="3447" spans="57:65" ht="14" x14ac:dyDescent="0.15">
      <c r="BE3447" s="6">
        <v>96</v>
      </c>
      <c r="BF3447" s="44">
        <v>14</v>
      </c>
      <c r="BG3447" s="18">
        <v>3424</v>
      </c>
      <c r="BH3447" s="46" t="str">
        <f t="array" ref="BH3447">IF(INDEX($V$71:$AK$326,BE3447,BF3447)&gt;0,INDEX($V$71:$AK$326,BE3447,BF3447),"")</f>
        <v>0</v>
      </c>
      <c r="BI3447" s="46" t="str">
        <f t="array" ref="BI3447">IFERROR(RANK(BH3447,$BH$24:$BH$4119,1)+COUNTIF($BH$24:BH3447,BH3447)-1,"")</f>
        <v/>
      </c>
      <c r="BJ3447" s="46" t="str">
        <f t="array" ref="BJ3447">IFERROR(INDEX($BH$24:$BH$4119,MATCH(SMALL($BI$24:$BI$4119,ROWS($BJ$24:BJ3447)),$BI$24:$BI$4119,0))," ")</f>
        <v xml:space="preserve"> </v>
      </c>
      <c r="BK3447" s="46" t="str">
        <f t="array" ref="BK3447">IF(ISNUMBER(BJ3447),(IF(COUNTIF( BJ$24:BJ3447, BJ3447 )=1,BJ3447,"")),"")</f>
        <v/>
      </c>
      <c r="BL3447" s="46" t="str">
        <f t="array" ref="BL3447">IFERROR(RANK(BK3447,$BK$24:$BK$4119,1)+COUNTIF($BK$24:BK3447,BK3447)-1,"")</f>
        <v/>
      </c>
      <c r="BM3447" s="46" t="str">
        <f t="array" ref="BM3447">IFERROR(INDEX($BK$24:$BK$4119,MATCH(SMALL($BL$24:$BL$4119,ROWS($BM$24:BM3447)),$BL$24:$BL$4119,0))," ")</f>
        <v xml:space="preserve"> </v>
      </c>
    </row>
    <row r="3448" spans="57:65" ht="14" x14ac:dyDescent="0.15">
      <c r="BE3448" s="6">
        <v>97</v>
      </c>
      <c r="BF3448" s="44">
        <v>14</v>
      </c>
      <c r="BG3448" s="18">
        <v>3425</v>
      </c>
      <c r="BH3448" s="46" t="str">
        <f t="array" ref="BH3448">IF(INDEX($V$71:$AK$326,BE3448,BF3448)&gt;0,INDEX($V$71:$AK$326,BE3448,BF3448),"")</f>
        <v>0</v>
      </c>
      <c r="BI3448" s="46" t="str">
        <f t="array" ref="BI3448">IFERROR(RANK(BH3448,$BH$24:$BH$4119,1)+COUNTIF($BH$24:BH3448,BH3448)-1,"")</f>
        <v/>
      </c>
      <c r="BJ3448" s="46" t="str">
        <f t="array" ref="BJ3448">IFERROR(INDEX($BH$24:$BH$4119,MATCH(SMALL($BI$24:$BI$4119,ROWS($BJ$24:BJ3448)),$BI$24:$BI$4119,0))," ")</f>
        <v xml:space="preserve"> </v>
      </c>
      <c r="BK3448" s="46" t="str">
        <f t="array" ref="BK3448">IF(ISNUMBER(BJ3448),(IF(COUNTIF( BJ$24:BJ3448, BJ3448 )=1,BJ3448,"")),"")</f>
        <v/>
      </c>
      <c r="BL3448" s="46" t="str">
        <f t="array" ref="BL3448">IFERROR(RANK(BK3448,$BK$24:$BK$4119,1)+COUNTIF($BK$24:BK3448,BK3448)-1,"")</f>
        <v/>
      </c>
      <c r="BM3448" s="46" t="str">
        <f t="array" ref="BM3448">IFERROR(INDEX($BK$24:$BK$4119,MATCH(SMALL($BL$24:$BL$4119,ROWS($BM$24:BM3448)),$BL$24:$BL$4119,0))," ")</f>
        <v xml:space="preserve"> </v>
      </c>
    </row>
    <row r="3449" spans="57:65" ht="14" x14ac:dyDescent="0.15">
      <c r="BE3449" s="6">
        <v>98</v>
      </c>
      <c r="BF3449" s="44">
        <v>14</v>
      </c>
      <c r="BG3449" s="18">
        <v>3426</v>
      </c>
      <c r="BH3449" s="46" t="str">
        <f t="array" ref="BH3449">IF(INDEX($V$71:$AK$326,BE3449,BF3449)&gt;0,INDEX($V$71:$AK$326,BE3449,BF3449),"")</f>
        <v>0</v>
      </c>
      <c r="BI3449" s="46" t="str">
        <f t="array" ref="BI3449">IFERROR(RANK(BH3449,$BH$24:$BH$4119,1)+COUNTIF($BH$24:BH3449,BH3449)-1,"")</f>
        <v/>
      </c>
      <c r="BJ3449" s="46" t="str">
        <f t="array" ref="BJ3449">IFERROR(INDEX($BH$24:$BH$4119,MATCH(SMALL($BI$24:$BI$4119,ROWS($BJ$24:BJ3449)),$BI$24:$BI$4119,0))," ")</f>
        <v xml:space="preserve"> </v>
      </c>
      <c r="BK3449" s="46" t="str">
        <f t="array" ref="BK3449">IF(ISNUMBER(BJ3449),(IF(COUNTIF( BJ$24:BJ3449, BJ3449 )=1,BJ3449,"")),"")</f>
        <v/>
      </c>
      <c r="BL3449" s="46" t="str">
        <f t="array" ref="BL3449">IFERROR(RANK(BK3449,$BK$24:$BK$4119,1)+COUNTIF($BK$24:BK3449,BK3449)-1,"")</f>
        <v/>
      </c>
      <c r="BM3449" s="46" t="str">
        <f t="array" ref="BM3449">IFERROR(INDEX($BK$24:$BK$4119,MATCH(SMALL($BL$24:$BL$4119,ROWS($BM$24:BM3449)),$BL$24:$BL$4119,0))," ")</f>
        <v xml:space="preserve"> </v>
      </c>
    </row>
    <row r="3450" spans="57:65" ht="14" x14ac:dyDescent="0.15">
      <c r="BE3450" s="6">
        <v>99</v>
      </c>
      <c r="BF3450" s="44">
        <v>14</v>
      </c>
      <c r="BG3450" s="18">
        <v>3427</v>
      </c>
      <c r="BH3450" s="46" t="str">
        <f t="array" ref="BH3450">IF(INDEX($V$71:$AK$326,BE3450,BF3450)&gt;0,INDEX($V$71:$AK$326,BE3450,BF3450),"")</f>
        <v>0</v>
      </c>
      <c r="BI3450" s="46" t="str">
        <f t="array" ref="BI3450">IFERROR(RANK(BH3450,$BH$24:$BH$4119,1)+COUNTIF($BH$24:BH3450,BH3450)-1,"")</f>
        <v/>
      </c>
      <c r="BJ3450" s="46" t="str">
        <f t="array" ref="BJ3450">IFERROR(INDEX($BH$24:$BH$4119,MATCH(SMALL($BI$24:$BI$4119,ROWS($BJ$24:BJ3450)),$BI$24:$BI$4119,0))," ")</f>
        <v xml:space="preserve"> </v>
      </c>
      <c r="BK3450" s="46" t="str">
        <f t="array" ref="BK3450">IF(ISNUMBER(BJ3450),(IF(COUNTIF( BJ$24:BJ3450, BJ3450 )=1,BJ3450,"")),"")</f>
        <v/>
      </c>
      <c r="BL3450" s="46" t="str">
        <f t="array" ref="BL3450">IFERROR(RANK(BK3450,$BK$24:$BK$4119,1)+COUNTIF($BK$24:BK3450,BK3450)-1,"")</f>
        <v/>
      </c>
      <c r="BM3450" s="46" t="str">
        <f t="array" ref="BM3450">IFERROR(INDEX($BK$24:$BK$4119,MATCH(SMALL($BL$24:$BL$4119,ROWS($BM$24:BM3450)),$BL$24:$BL$4119,0))," ")</f>
        <v xml:space="preserve"> </v>
      </c>
    </row>
    <row r="3451" spans="57:65" ht="14" x14ac:dyDescent="0.15">
      <c r="BE3451" s="6">
        <v>100</v>
      </c>
      <c r="BF3451" s="44">
        <v>14</v>
      </c>
      <c r="BG3451" s="18">
        <v>3428</v>
      </c>
      <c r="BH3451" s="46" t="str">
        <f t="array" ref="BH3451">IF(INDEX($V$71:$AK$326,BE3451,BF3451)&gt;0,INDEX($V$71:$AK$326,BE3451,BF3451),"")</f>
        <v>0</v>
      </c>
      <c r="BI3451" s="46" t="str">
        <f t="array" ref="BI3451">IFERROR(RANK(BH3451,$BH$24:$BH$4119,1)+COUNTIF($BH$24:BH3451,BH3451)-1,"")</f>
        <v/>
      </c>
      <c r="BJ3451" s="46" t="str">
        <f t="array" ref="BJ3451">IFERROR(INDEX($BH$24:$BH$4119,MATCH(SMALL($BI$24:$BI$4119,ROWS($BJ$24:BJ3451)),$BI$24:$BI$4119,0))," ")</f>
        <v xml:space="preserve"> </v>
      </c>
      <c r="BK3451" s="46" t="str">
        <f t="array" ref="BK3451">IF(ISNUMBER(BJ3451),(IF(COUNTIF( BJ$24:BJ3451, BJ3451 )=1,BJ3451,"")),"")</f>
        <v/>
      </c>
      <c r="BL3451" s="46" t="str">
        <f t="array" ref="BL3451">IFERROR(RANK(BK3451,$BK$24:$BK$4119,1)+COUNTIF($BK$24:BK3451,BK3451)-1,"")</f>
        <v/>
      </c>
      <c r="BM3451" s="46" t="str">
        <f t="array" ref="BM3451">IFERROR(INDEX($BK$24:$BK$4119,MATCH(SMALL($BL$24:$BL$4119,ROWS($BM$24:BM3451)),$BL$24:$BL$4119,0))," ")</f>
        <v xml:space="preserve"> </v>
      </c>
    </row>
    <row r="3452" spans="57:65" ht="14" x14ac:dyDescent="0.15">
      <c r="BE3452" s="6">
        <v>101</v>
      </c>
      <c r="BF3452" s="44">
        <v>14</v>
      </c>
      <c r="BG3452" s="18">
        <v>3429</v>
      </c>
      <c r="BH3452" s="46" t="str">
        <f t="array" ref="BH3452">IF(INDEX($V$71:$AK$326,BE3452,BF3452)&gt;0,INDEX($V$71:$AK$326,BE3452,BF3452),"")</f>
        <v>0</v>
      </c>
      <c r="BI3452" s="46" t="str">
        <f t="array" ref="BI3452">IFERROR(RANK(BH3452,$BH$24:$BH$4119,1)+COUNTIF($BH$24:BH3452,BH3452)-1,"")</f>
        <v/>
      </c>
      <c r="BJ3452" s="46" t="str">
        <f t="array" ref="BJ3452">IFERROR(INDEX($BH$24:$BH$4119,MATCH(SMALL($BI$24:$BI$4119,ROWS($BJ$24:BJ3452)),$BI$24:$BI$4119,0))," ")</f>
        <v xml:space="preserve"> </v>
      </c>
      <c r="BK3452" s="46" t="str">
        <f t="array" ref="BK3452">IF(ISNUMBER(BJ3452),(IF(COUNTIF( BJ$24:BJ3452, BJ3452 )=1,BJ3452,"")),"")</f>
        <v/>
      </c>
      <c r="BL3452" s="46" t="str">
        <f t="array" ref="BL3452">IFERROR(RANK(BK3452,$BK$24:$BK$4119,1)+COUNTIF($BK$24:BK3452,BK3452)-1,"")</f>
        <v/>
      </c>
      <c r="BM3452" s="46" t="str">
        <f t="array" ref="BM3452">IFERROR(INDEX($BK$24:$BK$4119,MATCH(SMALL($BL$24:$BL$4119,ROWS($BM$24:BM3452)),$BL$24:$BL$4119,0))," ")</f>
        <v xml:space="preserve"> </v>
      </c>
    </row>
    <row r="3453" spans="57:65" ht="14" x14ac:dyDescent="0.15">
      <c r="BE3453" s="6">
        <v>102</v>
      </c>
      <c r="BF3453" s="44">
        <v>14</v>
      </c>
      <c r="BG3453" s="18">
        <v>3430</v>
      </c>
      <c r="BH3453" s="46" t="str">
        <f t="array" ref="BH3453">IF(INDEX($V$71:$AK$326,BE3453,BF3453)&gt;0,INDEX($V$71:$AK$326,BE3453,BF3453),"")</f>
        <v>0</v>
      </c>
      <c r="BI3453" s="46" t="str">
        <f t="array" ref="BI3453">IFERROR(RANK(BH3453,$BH$24:$BH$4119,1)+COUNTIF($BH$24:BH3453,BH3453)-1,"")</f>
        <v/>
      </c>
      <c r="BJ3453" s="46" t="str">
        <f t="array" ref="BJ3453">IFERROR(INDEX($BH$24:$BH$4119,MATCH(SMALL($BI$24:$BI$4119,ROWS($BJ$24:BJ3453)),$BI$24:$BI$4119,0))," ")</f>
        <v xml:space="preserve"> </v>
      </c>
      <c r="BK3453" s="46" t="str">
        <f t="array" ref="BK3453">IF(ISNUMBER(BJ3453),(IF(COUNTIF( BJ$24:BJ3453, BJ3453 )=1,BJ3453,"")),"")</f>
        <v/>
      </c>
      <c r="BL3453" s="46" t="str">
        <f t="array" ref="BL3453">IFERROR(RANK(BK3453,$BK$24:$BK$4119,1)+COUNTIF($BK$24:BK3453,BK3453)-1,"")</f>
        <v/>
      </c>
      <c r="BM3453" s="46" t="str">
        <f t="array" ref="BM3453">IFERROR(INDEX($BK$24:$BK$4119,MATCH(SMALL($BL$24:$BL$4119,ROWS($BM$24:BM3453)),$BL$24:$BL$4119,0))," ")</f>
        <v xml:space="preserve"> </v>
      </c>
    </row>
    <row r="3454" spans="57:65" ht="14" x14ac:dyDescent="0.15">
      <c r="BE3454" s="6">
        <v>103</v>
      </c>
      <c r="BF3454" s="44">
        <v>14</v>
      </c>
      <c r="BG3454" s="18">
        <v>3431</v>
      </c>
      <c r="BH3454" s="46" t="str">
        <f t="array" ref="BH3454">IF(INDEX($V$71:$AK$326,BE3454,BF3454)&gt;0,INDEX($V$71:$AK$326,BE3454,BF3454),"")</f>
        <v/>
      </c>
      <c r="BI3454" s="46" t="str">
        <f t="array" ref="BI3454">IFERROR(RANK(BH3454,$BH$24:$BH$4119,1)+COUNTIF($BH$24:BH3454,BH3454)-1,"")</f>
        <v/>
      </c>
      <c r="BJ3454" s="46" t="str">
        <f t="array" ref="BJ3454">IFERROR(INDEX($BH$24:$BH$4119,MATCH(SMALL($BI$24:$BI$4119,ROWS($BJ$24:BJ3454)),$BI$24:$BI$4119,0))," ")</f>
        <v xml:space="preserve"> </v>
      </c>
      <c r="BK3454" s="46" t="str">
        <f t="array" ref="BK3454">IF(ISNUMBER(BJ3454),(IF(COUNTIF( BJ$24:BJ3454, BJ3454 )=1,BJ3454,"")),"")</f>
        <v/>
      </c>
      <c r="BL3454" s="46" t="str">
        <f t="array" ref="BL3454">IFERROR(RANK(BK3454,$BK$24:$BK$4119,1)+COUNTIF($BK$24:BK3454,BK3454)-1,"")</f>
        <v/>
      </c>
      <c r="BM3454" s="46" t="str">
        <f t="array" ref="BM3454">IFERROR(INDEX($BK$24:$BK$4119,MATCH(SMALL($BL$24:$BL$4119,ROWS($BM$24:BM3454)),$BL$24:$BL$4119,0))," ")</f>
        <v xml:space="preserve"> </v>
      </c>
    </row>
    <row r="3455" spans="57:65" ht="14" x14ac:dyDescent="0.15">
      <c r="BE3455" s="6">
        <v>104</v>
      </c>
      <c r="BF3455" s="44">
        <v>14</v>
      </c>
      <c r="BG3455" s="18">
        <v>3432</v>
      </c>
      <c r="BH3455" s="46" t="str">
        <f t="array" ref="BH3455">IF(INDEX($V$71:$AK$326,BE3455,BF3455)&gt;0,INDEX($V$71:$AK$326,BE3455,BF3455),"")</f>
        <v>0</v>
      </c>
      <c r="BI3455" s="46" t="str">
        <f t="array" ref="BI3455">IFERROR(RANK(BH3455,$BH$24:$BH$4119,1)+COUNTIF($BH$24:BH3455,BH3455)-1,"")</f>
        <v/>
      </c>
      <c r="BJ3455" s="46" t="str">
        <f t="array" ref="BJ3455">IFERROR(INDEX($BH$24:$BH$4119,MATCH(SMALL($BI$24:$BI$4119,ROWS($BJ$24:BJ3455)),$BI$24:$BI$4119,0))," ")</f>
        <v xml:space="preserve"> </v>
      </c>
      <c r="BK3455" s="46" t="str">
        <f t="array" ref="BK3455">IF(ISNUMBER(BJ3455),(IF(COUNTIF( BJ$24:BJ3455, BJ3455 )=1,BJ3455,"")),"")</f>
        <v/>
      </c>
      <c r="BL3455" s="46" t="str">
        <f t="array" ref="BL3455">IFERROR(RANK(BK3455,$BK$24:$BK$4119,1)+COUNTIF($BK$24:BK3455,BK3455)-1,"")</f>
        <v/>
      </c>
      <c r="BM3455" s="46" t="str">
        <f t="array" ref="BM3455">IFERROR(INDEX($BK$24:$BK$4119,MATCH(SMALL($BL$24:$BL$4119,ROWS($BM$24:BM3455)),$BL$24:$BL$4119,0))," ")</f>
        <v xml:space="preserve"> </v>
      </c>
    </row>
    <row r="3456" spans="57:65" ht="14" x14ac:dyDescent="0.15">
      <c r="BE3456" s="6">
        <v>105</v>
      </c>
      <c r="BF3456" s="44">
        <v>14</v>
      </c>
      <c r="BG3456" s="18">
        <v>3433</v>
      </c>
      <c r="BH3456" s="46" t="str">
        <f t="array" ref="BH3456">IF(INDEX($V$71:$AK$326,BE3456,BF3456)&gt;0,INDEX($V$71:$AK$326,BE3456,BF3456),"")</f>
        <v>0</v>
      </c>
      <c r="BI3456" s="46" t="str">
        <f t="array" ref="BI3456">IFERROR(RANK(BH3456,$BH$24:$BH$4119,1)+COUNTIF($BH$24:BH3456,BH3456)-1,"")</f>
        <v/>
      </c>
      <c r="BJ3456" s="46" t="str">
        <f t="array" ref="BJ3456">IFERROR(INDEX($BH$24:$BH$4119,MATCH(SMALL($BI$24:$BI$4119,ROWS($BJ$24:BJ3456)),$BI$24:$BI$4119,0))," ")</f>
        <v xml:space="preserve"> </v>
      </c>
      <c r="BK3456" s="46" t="str">
        <f t="array" ref="BK3456">IF(ISNUMBER(BJ3456),(IF(COUNTIF( BJ$24:BJ3456, BJ3456 )=1,BJ3456,"")),"")</f>
        <v/>
      </c>
      <c r="BL3456" s="46" t="str">
        <f t="array" ref="BL3456">IFERROR(RANK(BK3456,$BK$24:$BK$4119,1)+COUNTIF($BK$24:BK3456,BK3456)-1,"")</f>
        <v/>
      </c>
      <c r="BM3456" s="46" t="str">
        <f t="array" ref="BM3456">IFERROR(INDEX($BK$24:$BK$4119,MATCH(SMALL($BL$24:$BL$4119,ROWS($BM$24:BM3456)),$BL$24:$BL$4119,0))," ")</f>
        <v xml:space="preserve"> </v>
      </c>
    </row>
    <row r="3457" spans="57:65" ht="14" x14ac:dyDescent="0.15">
      <c r="BE3457" s="6">
        <v>106</v>
      </c>
      <c r="BF3457" s="44">
        <v>14</v>
      </c>
      <c r="BG3457" s="18">
        <v>3434</v>
      </c>
      <c r="BH3457" s="46" t="str">
        <f t="array" ref="BH3457">IF(INDEX($V$71:$AK$326,BE3457,BF3457)&gt;0,INDEX($V$71:$AK$326,BE3457,BF3457),"")</f>
        <v>0</v>
      </c>
      <c r="BI3457" s="46" t="str">
        <f t="array" ref="BI3457">IFERROR(RANK(BH3457,$BH$24:$BH$4119,1)+COUNTIF($BH$24:BH3457,BH3457)-1,"")</f>
        <v/>
      </c>
      <c r="BJ3457" s="46" t="str">
        <f t="array" ref="BJ3457">IFERROR(INDEX($BH$24:$BH$4119,MATCH(SMALL($BI$24:$BI$4119,ROWS($BJ$24:BJ3457)),$BI$24:$BI$4119,0))," ")</f>
        <v xml:space="preserve"> </v>
      </c>
      <c r="BK3457" s="46" t="str">
        <f t="array" ref="BK3457">IF(ISNUMBER(BJ3457),(IF(COUNTIF( BJ$24:BJ3457, BJ3457 )=1,BJ3457,"")),"")</f>
        <v/>
      </c>
      <c r="BL3457" s="46" t="str">
        <f t="array" ref="BL3457">IFERROR(RANK(BK3457,$BK$24:$BK$4119,1)+COUNTIF($BK$24:BK3457,BK3457)-1,"")</f>
        <v/>
      </c>
      <c r="BM3457" s="46" t="str">
        <f t="array" ref="BM3457">IFERROR(INDEX($BK$24:$BK$4119,MATCH(SMALL($BL$24:$BL$4119,ROWS($BM$24:BM3457)),$BL$24:$BL$4119,0))," ")</f>
        <v xml:space="preserve"> </v>
      </c>
    </row>
    <row r="3458" spans="57:65" ht="14" x14ac:dyDescent="0.15">
      <c r="BE3458" s="6">
        <v>107</v>
      </c>
      <c r="BF3458" s="44">
        <v>14</v>
      </c>
      <c r="BG3458" s="18">
        <v>3435</v>
      </c>
      <c r="BH3458" s="46" t="str">
        <f t="array" ref="BH3458">IF(INDEX($V$71:$AK$326,BE3458,BF3458)&gt;0,INDEX($V$71:$AK$326,BE3458,BF3458),"")</f>
        <v>0</v>
      </c>
      <c r="BI3458" s="46" t="str">
        <f t="array" ref="BI3458">IFERROR(RANK(BH3458,$BH$24:$BH$4119,1)+COUNTIF($BH$24:BH3458,BH3458)-1,"")</f>
        <v/>
      </c>
      <c r="BJ3458" s="46" t="str">
        <f t="array" ref="BJ3458">IFERROR(INDEX($BH$24:$BH$4119,MATCH(SMALL($BI$24:$BI$4119,ROWS($BJ$24:BJ3458)),$BI$24:$BI$4119,0))," ")</f>
        <v xml:space="preserve"> </v>
      </c>
      <c r="BK3458" s="46" t="str">
        <f t="array" ref="BK3458">IF(ISNUMBER(BJ3458),(IF(COUNTIF( BJ$24:BJ3458, BJ3458 )=1,BJ3458,"")),"")</f>
        <v/>
      </c>
      <c r="BL3458" s="46" t="str">
        <f t="array" ref="BL3458">IFERROR(RANK(BK3458,$BK$24:$BK$4119,1)+COUNTIF($BK$24:BK3458,BK3458)-1,"")</f>
        <v/>
      </c>
      <c r="BM3458" s="46" t="str">
        <f t="array" ref="BM3458">IFERROR(INDEX($BK$24:$BK$4119,MATCH(SMALL($BL$24:$BL$4119,ROWS($BM$24:BM3458)),$BL$24:$BL$4119,0))," ")</f>
        <v xml:space="preserve"> </v>
      </c>
    </row>
    <row r="3459" spans="57:65" ht="14" x14ac:dyDescent="0.15">
      <c r="BE3459" s="6">
        <v>108</v>
      </c>
      <c r="BF3459" s="44">
        <v>14</v>
      </c>
      <c r="BG3459" s="18">
        <v>3436</v>
      </c>
      <c r="BH3459" s="46" t="str">
        <f t="array" ref="BH3459">IF(INDEX($V$71:$AK$326,BE3459,BF3459)&gt;0,INDEX($V$71:$AK$326,BE3459,BF3459),"")</f>
        <v>0</v>
      </c>
      <c r="BI3459" s="46" t="str">
        <f t="array" ref="BI3459">IFERROR(RANK(BH3459,$BH$24:$BH$4119,1)+COUNTIF($BH$24:BH3459,BH3459)-1,"")</f>
        <v/>
      </c>
      <c r="BJ3459" s="46" t="str">
        <f t="array" ref="BJ3459">IFERROR(INDEX($BH$24:$BH$4119,MATCH(SMALL($BI$24:$BI$4119,ROWS($BJ$24:BJ3459)),$BI$24:$BI$4119,0))," ")</f>
        <v xml:space="preserve"> </v>
      </c>
      <c r="BK3459" s="46" t="str">
        <f t="array" ref="BK3459">IF(ISNUMBER(BJ3459),(IF(COUNTIF( BJ$24:BJ3459, BJ3459 )=1,BJ3459,"")),"")</f>
        <v/>
      </c>
      <c r="BL3459" s="46" t="str">
        <f t="array" ref="BL3459">IFERROR(RANK(BK3459,$BK$24:$BK$4119,1)+COUNTIF($BK$24:BK3459,BK3459)-1,"")</f>
        <v/>
      </c>
      <c r="BM3459" s="46" t="str">
        <f t="array" ref="BM3459">IFERROR(INDEX($BK$24:$BK$4119,MATCH(SMALL($BL$24:$BL$4119,ROWS($BM$24:BM3459)),$BL$24:$BL$4119,0))," ")</f>
        <v xml:space="preserve"> </v>
      </c>
    </row>
    <row r="3460" spans="57:65" ht="14" x14ac:dyDescent="0.15">
      <c r="BE3460" s="6">
        <v>109</v>
      </c>
      <c r="BF3460" s="44">
        <v>14</v>
      </c>
      <c r="BG3460" s="18">
        <v>3437</v>
      </c>
      <c r="BH3460" s="46" t="str">
        <f t="array" ref="BH3460">IF(INDEX($V$71:$AK$326,BE3460,BF3460)&gt;0,INDEX($V$71:$AK$326,BE3460,BF3460),"")</f>
        <v>0</v>
      </c>
      <c r="BI3460" s="46" t="str">
        <f t="array" ref="BI3460">IFERROR(RANK(BH3460,$BH$24:$BH$4119,1)+COUNTIF($BH$24:BH3460,BH3460)-1,"")</f>
        <v/>
      </c>
      <c r="BJ3460" s="46" t="str">
        <f t="array" ref="BJ3460">IFERROR(INDEX($BH$24:$BH$4119,MATCH(SMALL($BI$24:$BI$4119,ROWS($BJ$24:BJ3460)),$BI$24:$BI$4119,0))," ")</f>
        <v xml:space="preserve"> </v>
      </c>
      <c r="BK3460" s="46" t="str">
        <f t="array" ref="BK3460">IF(ISNUMBER(BJ3460),(IF(COUNTIF( BJ$24:BJ3460, BJ3460 )=1,BJ3460,"")),"")</f>
        <v/>
      </c>
      <c r="BL3460" s="46" t="str">
        <f t="array" ref="BL3460">IFERROR(RANK(BK3460,$BK$24:$BK$4119,1)+COUNTIF($BK$24:BK3460,BK3460)-1,"")</f>
        <v/>
      </c>
      <c r="BM3460" s="46" t="str">
        <f t="array" ref="BM3460">IFERROR(INDEX($BK$24:$BK$4119,MATCH(SMALL($BL$24:$BL$4119,ROWS($BM$24:BM3460)),$BL$24:$BL$4119,0))," ")</f>
        <v xml:space="preserve"> </v>
      </c>
    </row>
    <row r="3461" spans="57:65" ht="14" x14ac:dyDescent="0.15">
      <c r="BE3461" s="6">
        <v>110</v>
      </c>
      <c r="BF3461" s="44">
        <v>14</v>
      </c>
      <c r="BG3461" s="18">
        <v>3438</v>
      </c>
      <c r="BH3461" s="46" t="str">
        <f t="array" ref="BH3461">IF(INDEX($V$71:$AK$326,BE3461,BF3461)&gt;0,INDEX($V$71:$AK$326,BE3461,BF3461),"")</f>
        <v/>
      </c>
      <c r="BI3461" s="46" t="str">
        <f t="array" ref="BI3461">IFERROR(RANK(BH3461,$BH$24:$BH$4119,1)+COUNTIF($BH$24:BH3461,BH3461)-1,"")</f>
        <v/>
      </c>
      <c r="BJ3461" s="46" t="str">
        <f t="array" ref="BJ3461">IFERROR(INDEX($BH$24:$BH$4119,MATCH(SMALL($BI$24:$BI$4119,ROWS($BJ$24:BJ3461)),$BI$24:$BI$4119,0))," ")</f>
        <v xml:space="preserve"> </v>
      </c>
      <c r="BK3461" s="46" t="str">
        <f t="array" ref="BK3461">IF(ISNUMBER(BJ3461),(IF(COUNTIF( BJ$24:BJ3461, BJ3461 )=1,BJ3461,"")),"")</f>
        <v/>
      </c>
      <c r="BL3461" s="46" t="str">
        <f t="array" ref="BL3461">IFERROR(RANK(BK3461,$BK$24:$BK$4119,1)+COUNTIF($BK$24:BK3461,BK3461)-1,"")</f>
        <v/>
      </c>
      <c r="BM3461" s="46" t="str">
        <f t="array" ref="BM3461">IFERROR(INDEX($BK$24:$BK$4119,MATCH(SMALL($BL$24:$BL$4119,ROWS($BM$24:BM3461)),$BL$24:$BL$4119,0))," ")</f>
        <v xml:space="preserve"> </v>
      </c>
    </row>
    <row r="3462" spans="57:65" ht="14" x14ac:dyDescent="0.15">
      <c r="BE3462" s="6">
        <v>111</v>
      </c>
      <c r="BF3462" s="44">
        <v>14</v>
      </c>
      <c r="BG3462" s="18">
        <v>3439</v>
      </c>
      <c r="BH3462" s="46" t="str">
        <f t="array" ref="BH3462">IF(INDEX($V$71:$AK$326,BE3462,BF3462)&gt;0,INDEX($V$71:$AK$326,BE3462,BF3462),"")</f>
        <v>0</v>
      </c>
      <c r="BI3462" s="46" t="str">
        <f t="array" ref="BI3462">IFERROR(RANK(BH3462,$BH$24:$BH$4119,1)+COUNTIF($BH$24:BH3462,BH3462)-1,"")</f>
        <v/>
      </c>
      <c r="BJ3462" s="46" t="str">
        <f t="array" ref="BJ3462">IFERROR(INDEX($BH$24:$BH$4119,MATCH(SMALL($BI$24:$BI$4119,ROWS($BJ$24:BJ3462)),$BI$24:$BI$4119,0))," ")</f>
        <v xml:space="preserve"> </v>
      </c>
      <c r="BK3462" s="46" t="str">
        <f t="array" ref="BK3462">IF(ISNUMBER(BJ3462),(IF(COUNTIF( BJ$24:BJ3462, BJ3462 )=1,BJ3462,"")),"")</f>
        <v/>
      </c>
      <c r="BL3462" s="46" t="str">
        <f t="array" ref="BL3462">IFERROR(RANK(BK3462,$BK$24:$BK$4119,1)+COUNTIF($BK$24:BK3462,BK3462)-1,"")</f>
        <v/>
      </c>
      <c r="BM3462" s="46" t="str">
        <f t="array" ref="BM3462">IFERROR(INDEX($BK$24:$BK$4119,MATCH(SMALL($BL$24:$BL$4119,ROWS($BM$24:BM3462)),$BL$24:$BL$4119,0))," ")</f>
        <v xml:space="preserve"> </v>
      </c>
    </row>
    <row r="3463" spans="57:65" ht="14" x14ac:dyDescent="0.15">
      <c r="BE3463" s="6">
        <v>112</v>
      </c>
      <c r="BF3463" s="44">
        <v>14</v>
      </c>
      <c r="BG3463" s="18">
        <v>3440</v>
      </c>
      <c r="BH3463" s="46" t="str">
        <f t="array" ref="BH3463">IF(INDEX($V$71:$AK$326,BE3463,BF3463)&gt;0,INDEX($V$71:$AK$326,BE3463,BF3463),"")</f>
        <v>0</v>
      </c>
      <c r="BI3463" s="46" t="str">
        <f t="array" ref="BI3463">IFERROR(RANK(BH3463,$BH$24:$BH$4119,1)+COUNTIF($BH$24:BH3463,BH3463)-1,"")</f>
        <v/>
      </c>
      <c r="BJ3463" s="46" t="str">
        <f t="array" ref="BJ3463">IFERROR(INDEX($BH$24:$BH$4119,MATCH(SMALL($BI$24:$BI$4119,ROWS($BJ$24:BJ3463)),$BI$24:$BI$4119,0))," ")</f>
        <v xml:space="preserve"> </v>
      </c>
      <c r="BK3463" s="46" t="str">
        <f t="array" ref="BK3463">IF(ISNUMBER(BJ3463),(IF(COUNTIF( BJ$24:BJ3463, BJ3463 )=1,BJ3463,"")),"")</f>
        <v/>
      </c>
      <c r="BL3463" s="46" t="str">
        <f t="array" ref="BL3463">IFERROR(RANK(BK3463,$BK$24:$BK$4119,1)+COUNTIF($BK$24:BK3463,BK3463)-1,"")</f>
        <v/>
      </c>
      <c r="BM3463" s="46" t="str">
        <f t="array" ref="BM3463">IFERROR(INDEX($BK$24:$BK$4119,MATCH(SMALL($BL$24:$BL$4119,ROWS($BM$24:BM3463)),$BL$24:$BL$4119,0))," ")</f>
        <v xml:space="preserve"> </v>
      </c>
    </row>
    <row r="3464" spans="57:65" ht="14" x14ac:dyDescent="0.15">
      <c r="BE3464" s="6">
        <v>113</v>
      </c>
      <c r="BF3464" s="44">
        <v>14</v>
      </c>
      <c r="BG3464" s="18">
        <v>3441</v>
      </c>
      <c r="BH3464" s="46" t="str">
        <f t="array" ref="BH3464">IF(INDEX($V$71:$AK$326,BE3464,BF3464)&gt;0,INDEX($V$71:$AK$326,BE3464,BF3464),"")</f>
        <v>0</v>
      </c>
      <c r="BI3464" s="46" t="str">
        <f t="array" ref="BI3464">IFERROR(RANK(BH3464,$BH$24:$BH$4119,1)+COUNTIF($BH$24:BH3464,BH3464)-1,"")</f>
        <v/>
      </c>
      <c r="BJ3464" s="46" t="str">
        <f t="array" ref="BJ3464">IFERROR(INDEX($BH$24:$BH$4119,MATCH(SMALL($BI$24:$BI$4119,ROWS($BJ$24:BJ3464)),$BI$24:$BI$4119,0))," ")</f>
        <v xml:space="preserve"> </v>
      </c>
      <c r="BK3464" s="46" t="str">
        <f t="array" ref="BK3464">IF(ISNUMBER(BJ3464),(IF(COUNTIF( BJ$24:BJ3464, BJ3464 )=1,BJ3464,"")),"")</f>
        <v/>
      </c>
      <c r="BL3464" s="46" t="str">
        <f t="array" ref="BL3464">IFERROR(RANK(BK3464,$BK$24:$BK$4119,1)+COUNTIF($BK$24:BK3464,BK3464)-1,"")</f>
        <v/>
      </c>
      <c r="BM3464" s="46" t="str">
        <f t="array" ref="BM3464">IFERROR(INDEX($BK$24:$BK$4119,MATCH(SMALL($BL$24:$BL$4119,ROWS($BM$24:BM3464)),$BL$24:$BL$4119,0))," ")</f>
        <v xml:space="preserve"> </v>
      </c>
    </row>
    <row r="3465" spans="57:65" ht="14" x14ac:dyDescent="0.15">
      <c r="BE3465" s="6">
        <v>114</v>
      </c>
      <c r="BF3465" s="44">
        <v>14</v>
      </c>
      <c r="BG3465" s="18">
        <v>3442</v>
      </c>
      <c r="BH3465" s="46" t="str">
        <f t="array" ref="BH3465">IF(INDEX($V$71:$AK$326,BE3465,BF3465)&gt;0,INDEX($V$71:$AK$326,BE3465,BF3465),"")</f>
        <v>0</v>
      </c>
      <c r="BI3465" s="46" t="str">
        <f t="array" ref="BI3465">IFERROR(RANK(BH3465,$BH$24:$BH$4119,1)+COUNTIF($BH$24:BH3465,BH3465)-1,"")</f>
        <v/>
      </c>
      <c r="BJ3465" s="46" t="str">
        <f t="array" ref="BJ3465">IFERROR(INDEX($BH$24:$BH$4119,MATCH(SMALL($BI$24:$BI$4119,ROWS($BJ$24:BJ3465)),$BI$24:$BI$4119,0))," ")</f>
        <v xml:space="preserve"> </v>
      </c>
      <c r="BK3465" s="46" t="str">
        <f t="array" ref="BK3465">IF(ISNUMBER(BJ3465),(IF(COUNTIF( BJ$24:BJ3465, BJ3465 )=1,BJ3465,"")),"")</f>
        <v/>
      </c>
      <c r="BL3465" s="46" t="str">
        <f t="array" ref="BL3465">IFERROR(RANK(BK3465,$BK$24:$BK$4119,1)+COUNTIF($BK$24:BK3465,BK3465)-1,"")</f>
        <v/>
      </c>
      <c r="BM3465" s="46" t="str">
        <f t="array" ref="BM3465">IFERROR(INDEX($BK$24:$BK$4119,MATCH(SMALL($BL$24:$BL$4119,ROWS($BM$24:BM3465)),$BL$24:$BL$4119,0))," ")</f>
        <v xml:space="preserve"> </v>
      </c>
    </row>
    <row r="3466" spans="57:65" ht="14" x14ac:dyDescent="0.15">
      <c r="BE3466" s="6">
        <v>115</v>
      </c>
      <c r="BF3466" s="44">
        <v>14</v>
      </c>
      <c r="BG3466" s="18">
        <v>3443</v>
      </c>
      <c r="BH3466" s="46" t="str">
        <f t="array" ref="BH3466">IF(INDEX($V$71:$AK$326,BE3466,BF3466)&gt;0,INDEX($V$71:$AK$326,BE3466,BF3466),"")</f>
        <v>0</v>
      </c>
      <c r="BI3466" s="46" t="str">
        <f t="array" ref="BI3466">IFERROR(RANK(BH3466,$BH$24:$BH$4119,1)+COUNTIF($BH$24:BH3466,BH3466)-1,"")</f>
        <v/>
      </c>
      <c r="BJ3466" s="46" t="str">
        <f t="array" ref="BJ3466">IFERROR(INDEX($BH$24:$BH$4119,MATCH(SMALL($BI$24:$BI$4119,ROWS($BJ$24:BJ3466)),$BI$24:$BI$4119,0))," ")</f>
        <v xml:space="preserve"> </v>
      </c>
      <c r="BK3466" s="46" t="str">
        <f t="array" ref="BK3466">IF(ISNUMBER(BJ3466),(IF(COUNTIF( BJ$24:BJ3466, BJ3466 )=1,BJ3466,"")),"")</f>
        <v/>
      </c>
      <c r="BL3466" s="46" t="str">
        <f t="array" ref="BL3466">IFERROR(RANK(BK3466,$BK$24:$BK$4119,1)+COUNTIF($BK$24:BK3466,BK3466)-1,"")</f>
        <v/>
      </c>
      <c r="BM3466" s="46" t="str">
        <f t="array" ref="BM3466">IFERROR(INDEX($BK$24:$BK$4119,MATCH(SMALL($BL$24:$BL$4119,ROWS($BM$24:BM3466)),$BL$24:$BL$4119,0))," ")</f>
        <v xml:space="preserve"> </v>
      </c>
    </row>
    <row r="3467" spans="57:65" ht="14" x14ac:dyDescent="0.15">
      <c r="BE3467" s="6">
        <v>116</v>
      </c>
      <c r="BF3467" s="44">
        <v>14</v>
      </c>
      <c r="BG3467" s="18">
        <v>3444</v>
      </c>
      <c r="BH3467" s="46" t="str">
        <f t="array" ref="BH3467">IF(INDEX($V$71:$AK$326,BE3467,BF3467)&gt;0,INDEX($V$71:$AK$326,BE3467,BF3467),"")</f>
        <v>0</v>
      </c>
      <c r="BI3467" s="46" t="str">
        <f t="array" ref="BI3467">IFERROR(RANK(BH3467,$BH$24:$BH$4119,1)+COUNTIF($BH$24:BH3467,BH3467)-1,"")</f>
        <v/>
      </c>
      <c r="BJ3467" s="46" t="str">
        <f t="array" ref="BJ3467">IFERROR(INDEX($BH$24:$BH$4119,MATCH(SMALL($BI$24:$BI$4119,ROWS($BJ$24:BJ3467)),$BI$24:$BI$4119,0))," ")</f>
        <v xml:space="preserve"> </v>
      </c>
      <c r="BK3467" s="46" t="str">
        <f t="array" ref="BK3467">IF(ISNUMBER(BJ3467),(IF(COUNTIF( BJ$24:BJ3467, BJ3467 )=1,BJ3467,"")),"")</f>
        <v/>
      </c>
      <c r="BL3467" s="46" t="str">
        <f t="array" ref="BL3467">IFERROR(RANK(BK3467,$BK$24:$BK$4119,1)+COUNTIF($BK$24:BK3467,BK3467)-1,"")</f>
        <v/>
      </c>
      <c r="BM3467" s="46" t="str">
        <f t="array" ref="BM3467">IFERROR(INDEX($BK$24:$BK$4119,MATCH(SMALL($BL$24:$BL$4119,ROWS($BM$24:BM3467)),$BL$24:$BL$4119,0))," ")</f>
        <v xml:space="preserve"> </v>
      </c>
    </row>
    <row r="3468" spans="57:65" ht="14" x14ac:dyDescent="0.15">
      <c r="BE3468" s="6">
        <v>117</v>
      </c>
      <c r="BF3468" s="44">
        <v>14</v>
      </c>
      <c r="BG3468" s="18">
        <v>3445</v>
      </c>
      <c r="BH3468" s="46" t="str">
        <f t="array" ref="BH3468">IF(INDEX($V$71:$AK$326,BE3468,BF3468)&gt;0,INDEX($V$71:$AK$326,BE3468,BF3468),"")</f>
        <v>0</v>
      </c>
      <c r="BI3468" s="46" t="str">
        <f t="array" ref="BI3468">IFERROR(RANK(BH3468,$BH$24:$BH$4119,1)+COUNTIF($BH$24:BH3468,BH3468)-1,"")</f>
        <v/>
      </c>
      <c r="BJ3468" s="46" t="str">
        <f t="array" ref="BJ3468">IFERROR(INDEX($BH$24:$BH$4119,MATCH(SMALL($BI$24:$BI$4119,ROWS($BJ$24:BJ3468)),$BI$24:$BI$4119,0))," ")</f>
        <v xml:space="preserve"> </v>
      </c>
      <c r="BK3468" s="46" t="str">
        <f t="array" ref="BK3468">IF(ISNUMBER(BJ3468),(IF(COUNTIF( BJ$24:BJ3468, BJ3468 )=1,BJ3468,"")),"")</f>
        <v/>
      </c>
      <c r="BL3468" s="46" t="str">
        <f t="array" ref="BL3468">IFERROR(RANK(BK3468,$BK$24:$BK$4119,1)+COUNTIF($BK$24:BK3468,BK3468)-1,"")</f>
        <v/>
      </c>
      <c r="BM3468" s="46" t="str">
        <f t="array" ref="BM3468">IFERROR(INDEX($BK$24:$BK$4119,MATCH(SMALL($BL$24:$BL$4119,ROWS($BM$24:BM3468)),$BL$24:$BL$4119,0))," ")</f>
        <v xml:space="preserve"> </v>
      </c>
    </row>
    <row r="3469" spans="57:65" ht="14" x14ac:dyDescent="0.15">
      <c r="BE3469" s="6">
        <v>118</v>
      </c>
      <c r="BF3469" s="44">
        <v>14</v>
      </c>
      <c r="BG3469" s="18">
        <v>3446</v>
      </c>
      <c r="BH3469" s="46" t="str">
        <f t="array" ref="BH3469">IF(INDEX($V$71:$AK$326,BE3469,BF3469)&gt;0,INDEX($V$71:$AK$326,BE3469,BF3469),"")</f>
        <v>0</v>
      </c>
      <c r="BI3469" s="46" t="str">
        <f t="array" ref="BI3469">IFERROR(RANK(BH3469,$BH$24:$BH$4119,1)+COUNTIF($BH$24:BH3469,BH3469)-1,"")</f>
        <v/>
      </c>
      <c r="BJ3469" s="46" t="str">
        <f t="array" ref="BJ3469">IFERROR(INDEX($BH$24:$BH$4119,MATCH(SMALL($BI$24:$BI$4119,ROWS($BJ$24:BJ3469)),$BI$24:$BI$4119,0))," ")</f>
        <v xml:space="preserve"> </v>
      </c>
      <c r="BK3469" s="46" t="str">
        <f t="array" ref="BK3469">IF(ISNUMBER(BJ3469),(IF(COUNTIF( BJ$24:BJ3469, BJ3469 )=1,BJ3469,"")),"")</f>
        <v/>
      </c>
      <c r="BL3469" s="46" t="str">
        <f t="array" ref="BL3469">IFERROR(RANK(BK3469,$BK$24:$BK$4119,1)+COUNTIF($BK$24:BK3469,BK3469)-1,"")</f>
        <v/>
      </c>
      <c r="BM3469" s="46" t="str">
        <f t="array" ref="BM3469">IFERROR(INDEX($BK$24:$BK$4119,MATCH(SMALL($BL$24:$BL$4119,ROWS($BM$24:BM3469)),$BL$24:$BL$4119,0))," ")</f>
        <v xml:space="preserve"> </v>
      </c>
    </row>
    <row r="3470" spans="57:65" ht="14" x14ac:dyDescent="0.15">
      <c r="BE3470" s="6">
        <v>119</v>
      </c>
      <c r="BF3470" s="44">
        <v>14</v>
      </c>
      <c r="BG3470" s="18">
        <v>3447</v>
      </c>
      <c r="BH3470" s="46" t="str">
        <f t="array" ref="BH3470">IF(INDEX($V$71:$AK$326,BE3470,BF3470)&gt;0,INDEX($V$71:$AK$326,BE3470,BF3470),"")</f>
        <v>0</v>
      </c>
      <c r="BI3470" s="46" t="str">
        <f t="array" ref="BI3470">IFERROR(RANK(BH3470,$BH$24:$BH$4119,1)+COUNTIF($BH$24:BH3470,BH3470)-1,"")</f>
        <v/>
      </c>
      <c r="BJ3470" s="46" t="str">
        <f t="array" ref="BJ3470">IFERROR(INDEX($BH$24:$BH$4119,MATCH(SMALL($BI$24:$BI$4119,ROWS($BJ$24:BJ3470)),$BI$24:$BI$4119,0))," ")</f>
        <v xml:space="preserve"> </v>
      </c>
      <c r="BK3470" s="46" t="str">
        <f t="array" ref="BK3470">IF(ISNUMBER(BJ3470),(IF(COUNTIF( BJ$24:BJ3470, BJ3470 )=1,BJ3470,"")),"")</f>
        <v/>
      </c>
      <c r="BL3470" s="46" t="str">
        <f t="array" ref="BL3470">IFERROR(RANK(BK3470,$BK$24:$BK$4119,1)+COUNTIF($BK$24:BK3470,BK3470)-1,"")</f>
        <v/>
      </c>
      <c r="BM3470" s="46" t="str">
        <f t="array" ref="BM3470">IFERROR(INDEX($BK$24:$BK$4119,MATCH(SMALL($BL$24:$BL$4119,ROWS($BM$24:BM3470)),$BL$24:$BL$4119,0))," ")</f>
        <v xml:space="preserve"> </v>
      </c>
    </row>
    <row r="3471" spans="57:65" ht="14" x14ac:dyDescent="0.15">
      <c r="BE3471" s="6">
        <v>120</v>
      </c>
      <c r="BF3471" s="44">
        <v>14</v>
      </c>
      <c r="BG3471" s="18">
        <v>3448</v>
      </c>
      <c r="BH3471" s="46" t="str">
        <f t="array" ref="BH3471">IF(INDEX($V$71:$AK$326,BE3471,BF3471)&gt;0,INDEX($V$71:$AK$326,BE3471,BF3471),"")</f>
        <v/>
      </c>
      <c r="BI3471" s="46" t="str">
        <f t="array" ref="BI3471">IFERROR(RANK(BH3471,$BH$24:$BH$4119,1)+COUNTIF($BH$24:BH3471,BH3471)-1,"")</f>
        <v/>
      </c>
      <c r="BJ3471" s="46" t="str">
        <f t="array" ref="BJ3471">IFERROR(INDEX($BH$24:$BH$4119,MATCH(SMALL($BI$24:$BI$4119,ROWS($BJ$24:BJ3471)),$BI$24:$BI$4119,0))," ")</f>
        <v xml:space="preserve"> </v>
      </c>
      <c r="BK3471" s="46" t="str">
        <f t="array" ref="BK3471">IF(ISNUMBER(BJ3471),(IF(COUNTIF( BJ$24:BJ3471, BJ3471 )=1,BJ3471,"")),"")</f>
        <v/>
      </c>
      <c r="BL3471" s="46" t="str">
        <f t="array" ref="BL3471">IFERROR(RANK(BK3471,$BK$24:$BK$4119,1)+COUNTIF($BK$24:BK3471,BK3471)-1,"")</f>
        <v/>
      </c>
      <c r="BM3471" s="46" t="str">
        <f t="array" ref="BM3471">IFERROR(INDEX($BK$24:$BK$4119,MATCH(SMALL($BL$24:$BL$4119,ROWS($BM$24:BM3471)),$BL$24:$BL$4119,0))," ")</f>
        <v xml:space="preserve"> </v>
      </c>
    </row>
    <row r="3472" spans="57:65" ht="14" x14ac:dyDescent="0.15">
      <c r="BE3472" s="6">
        <v>121</v>
      </c>
      <c r="BF3472" s="44">
        <v>14</v>
      </c>
      <c r="BG3472" s="18">
        <v>3449</v>
      </c>
      <c r="BH3472" s="46" t="str">
        <f t="array" ref="BH3472">IF(INDEX($V$71:$AK$326,BE3472,BF3472)&gt;0,INDEX($V$71:$AK$326,BE3472,BF3472),"")</f>
        <v>0</v>
      </c>
      <c r="BI3472" s="46" t="str">
        <f t="array" ref="BI3472">IFERROR(RANK(BH3472,$BH$24:$BH$4119,1)+COUNTIF($BH$24:BH3472,BH3472)-1,"")</f>
        <v/>
      </c>
      <c r="BJ3472" s="46" t="str">
        <f t="array" ref="BJ3472">IFERROR(INDEX($BH$24:$BH$4119,MATCH(SMALL($BI$24:$BI$4119,ROWS($BJ$24:BJ3472)),$BI$24:$BI$4119,0))," ")</f>
        <v xml:space="preserve"> </v>
      </c>
      <c r="BK3472" s="46" t="str">
        <f t="array" ref="BK3472">IF(ISNUMBER(BJ3472),(IF(COUNTIF( BJ$24:BJ3472, BJ3472 )=1,BJ3472,"")),"")</f>
        <v/>
      </c>
      <c r="BL3472" s="46" t="str">
        <f t="array" ref="BL3472">IFERROR(RANK(BK3472,$BK$24:$BK$4119,1)+COUNTIF($BK$24:BK3472,BK3472)-1,"")</f>
        <v/>
      </c>
      <c r="BM3472" s="46" t="str">
        <f t="array" ref="BM3472">IFERROR(INDEX($BK$24:$BK$4119,MATCH(SMALL($BL$24:$BL$4119,ROWS($BM$24:BM3472)),$BL$24:$BL$4119,0))," ")</f>
        <v xml:space="preserve"> </v>
      </c>
    </row>
    <row r="3473" spans="57:65" ht="14" x14ac:dyDescent="0.15">
      <c r="BE3473" s="6">
        <v>122</v>
      </c>
      <c r="BF3473" s="44">
        <v>14</v>
      </c>
      <c r="BG3473" s="18">
        <v>3450</v>
      </c>
      <c r="BH3473" s="46" t="str">
        <f t="array" ref="BH3473">IF(INDEX($V$71:$AK$326,BE3473,BF3473)&gt;0,INDEX($V$71:$AK$326,BE3473,BF3473),"")</f>
        <v>0</v>
      </c>
      <c r="BI3473" s="46" t="str">
        <f t="array" ref="BI3473">IFERROR(RANK(BH3473,$BH$24:$BH$4119,1)+COUNTIF($BH$24:BH3473,BH3473)-1,"")</f>
        <v/>
      </c>
      <c r="BJ3473" s="46" t="str">
        <f t="array" ref="BJ3473">IFERROR(INDEX($BH$24:$BH$4119,MATCH(SMALL($BI$24:$BI$4119,ROWS($BJ$24:BJ3473)),$BI$24:$BI$4119,0))," ")</f>
        <v xml:space="preserve"> </v>
      </c>
      <c r="BK3473" s="46" t="str">
        <f t="array" ref="BK3473">IF(ISNUMBER(BJ3473),(IF(COUNTIF( BJ$24:BJ3473, BJ3473 )=1,BJ3473,"")),"")</f>
        <v/>
      </c>
      <c r="BL3473" s="46" t="str">
        <f t="array" ref="BL3473">IFERROR(RANK(BK3473,$BK$24:$BK$4119,1)+COUNTIF($BK$24:BK3473,BK3473)-1,"")</f>
        <v/>
      </c>
      <c r="BM3473" s="46" t="str">
        <f t="array" ref="BM3473">IFERROR(INDEX($BK$24:$BK$4119,MATCH(SMALL($BL$24:$BL$4119,ROWS($BM$24:BM3473)),$BL$24:$BL$4119,0))," ")</f>
        <v xml:space="preserve"> </v>
      </c>
    </row>
    <row r="3474" spans="57:65" ht="14" x14ac:dyDescent="0.15">
      <c r="BE3474" s="6">
        <v>123</v>
      </c>
      <c r="BF3474" s="44">
        <v>14</v>
      </c>
      <c r="BG3474" s="18">
        <v>3451</v>
      </c>
      <c r="BH3474" s="46" t="str">
        <f t="array" ref="BH3474">IF(INDEX($V$71:$AK$326,BE3474,BF3474)&gt;0,INDEX($V$71:$AK$326,BE3474,BF3474),"")</f>
        <v>0</v>
      </c>
      <c r="BI3474" s="46" t="str">
        <f t="array" ref="BI3474">IFERROR(RANK(BH3474,$BH$24:$BH$4119,1)+COUNTIF($BH$24:BH3474,BH3474)-1,"")</f>
        <v/>
      </c>
      <c r="BJ3474" s="46" t="str">
        <f t="array" ref="BJ3474">IFERROR(INDEX($BH$24:$BH$4119,MATCH(SMALL($BI$24:$BI$4119,ROWS($BJ$24:BJ3474)),$BI$24:$BI$4119,0))," ")</f>
        <v xml:space="preserve"> </v>
      </c>
      <c r="BK3474" s="46" t="str">
        <f t="array" ref="BK3474">IF(ISNUMBER(BJ3474),(IF(COUNTIF( BJ$24:BJ3474, BJ3474 )=1,BJ3474,"")),"")</f>
        <v/>
      </c>
      <c r="BL3474" s="46" t="str">
        <f t="array" ref="BL3474">IFERROR(RANK(BK3474,$BK$24:$BK$4119,1)+COUNTIF($BK$24:BK3474,BK3474)-1,"")</f>
        <v/>
      </c>
      <c r="BM3474" s="46" t="str">
        <f t="array" ref="BM3474">IFERROR(INDEX($BK$24:$BK$4119,MATCH(SMALL($BL$24:$BL$4119,ROWS($BM$24:BM3474)),$BL$24:$BL$4119,0))," ")</f>
        <v xml:space="preserve"> </v>
      </c>
    </row>
    <row r="3475" spans="57:65" ht="14" x14ac:dyDescent="0.15">
      <c r="BE3475" s="6">
        <v>124</v>
      </c>
      <c r="BF3475" s="44">
        <v>14</v>
      </c>
      <c r="BG3475" s="18">
        <v>3452</v>
      </c>
      <c r="BH3475" s="46" t="str">
        <f t="array" ref="BH3475">IF(INDEX($V$71:$AK$326,BE3475,BF3475)&gt;0,INDEX($V$71:$AK$326,BE3475,BF3475),"")</f>
        <v>0</v>
      </c>
      <c r="BI3475" s="46" t="str">
        <f t="array" ref="BI3475">IFERROR(RANK(BH3475,$BH$24:$BH$4119,1)+COUNTIF($BH$24:BH3475,BH3475)-1,"")</f>
        <v/>
      </c>
      <c r="BJ3475" s="46" t="str">
        <f t="array" ref="BJ3475">IFERROR(INDEX($BH$24:$BH$4119,MATCH(SMALL($BI$24:$BI$4119,ROWS($BJ$24:BJ3475)),$BI$24:$BI$4119,0))," ")</f>
        <v xml:space="preserve"> </v>
      </c>
      <c r="BK3475" s="46" t="str">
        <f t="array" ref="BK3475">IF(ISNUMBER(BJ3475),(IF(COUNTIF( BJ$24:BJ3475, BJ3475 )=1,BJ3475,"")),"")</f>
        <v/>
      </c>
      <c r="BL3475" s="46" t="str">
        <f t="array" ref="BL3475">IFERROR(RANK(BK3475,$BK$24:$BK$4119,1)+COUNTIF($BK$24:BK3475,BK3475)-1,"")</f>
        <v/>
      </c>
      <c r="BM3475" s="46" t="str">
        <f t="array" ref="BM3475">IFERROR(INDEX($BK$24:$BK$4119,MATCH(SMALL($BL$24:$BL$4119,ROWS($BM$24:BM3475)),$BL$24:$BL$4119,0))," ")</f>
        <v xml:space="preserve"> </v>
      </c>
    </row>
    <row r="3476" spans="57:65" ht="14" x14ac:dyDescent="0.15">
      <c r="BE3476" s="6">
        <v>125</v>
      </c>
      <c r="BF3476" s="44">
        <v>14</v>
      </c>
      <c r="BG3476" s="18">
        <v>3453</v>
      </c>
      <c r="BH3476" s="46" t="str">
        <f t="array" ref="BH3476">IF(INDEX($V$71:$AK$326,BE3476,BF3476)&gt;0,INDEX($V$71:$AK$326,BE3476,BF3476),"")</f>
        <v>0</v>
      </c>
      <c r="BI3476" s="46" t="str">
        <f t="array" ref="BI3476">IFERROR(RANK(BH3476,$BH$24:$BH$4119,1)+COUNTIF($BH$24:BH3476,BH3476)-1,"")</f>
        <v/>
      </c>
      <c r="BJ3476" s="46" t="str">
        <f t="array" ref="BJ3476">IFERROR(INDEX($BH$24:$BH$4119,MATCH(SMALL($BI$24:$BI$4119,ROWS($BJ$24:BJ3476)),$BI$24:$BI$4119,0))," ")</f>
        <v xml:space="preserve"> </v>
      </c>
      <c r="BK3476" s="46" t="str">
        <f t="array" ref="BK3476">IF(ISNUMBER(BJ3476),(IF(COUNTIF( BJ$24:BJ3476, BJ3476 )=1,BJ3476,"")),"")</f>
        <v/>
      </c>
      <c r="BL3476" s="46" t="str">
        <f t="array" ref="BL3476">IFERROR(RANK(BK3476,$BK$24:$BK$4119,1)+COUNTIF($BK$24:BK3476,BK3476)-1,"")</f>
        <v/>
      </c>
      <c r="BM3476" s="46" t="str">
        <f t="array" ref="BM3476">IFERROR(INDEX($BK$24:$BK$4119,MATCH(SMALL($BL$24:$BL$4119,ROWS($BM$24:BM3476)),$BL$24:$BL$4119,0))," ")</f>
        <v xml:space="preserve"> </v>
      </c>
    </row>
    <row r="3477" spans="57:65" ht="14" x14ac:dyDescent="0.15">
      <c r="BE3477" s="6">
        <v>126</v>
      </c>
      <c r="BF3477" s="44">
        <v>14</v>
      </c>
      <c r="BG3477" s="18">
        <v>3454</v>
      </c>
      <c r="BH3477" s="46" t="str">
        <f t="array" ref="BH3477">IF(INDEX($V$71:$AK$326,BE3477,BF3477)&gt;0,INDEX($V$71:$AK$326,BE3477,BF3477),"")</f>
        <v/>
      </c>
      <c r="BI3477" s="46" t="str">
        <f t="array" ref="BI3477">IFERROR(RANK(BH3477,$BH$24:$BH$4119,1)+COUNTIF($BH$24:BH3477,BH3477)-1,"")</f>
        <v/>
      </c>
      <c r="BJ3477" s="46" t="str">
        <f t="array" ref="BJ3477">IFERROR(INDEX($BH$24:$BH$4119,MATCH(SMALL($BI$24:$BI$4119,ROWS($BJ$24:BJ3477)),$BI$24:$BI$4119,0))," ")</f>
        <v xml:space="preserve"> </v>
      </c>
      <c r="BK3477" s="46" t="str">
        <f t="array" ref="BK3477">IF(ISNUMBER(BJ3477),(IF(COUNTIF( BJ$24:BJ3477, BJ3477 )=1,BJ3477,"")),"")</f>
        <v/>
      </c>
      <c r="BL3477" s="46" t="str">
        <f t="array" ref="BL3477">IFERROR(RANK(BK3477,$BK$24:$BK$4119,1)+COUNTIF($BK$24:BK3477,BK3477)-1,"")</f>
        <v/>
      </c>
      <c r="BM3477" s="46" t="str">
        <f t="array" ref="BM3477">IFERROR(INDEX($BK$24:$BK$4119,MATCH(SMALL($BL$24:$BL$4119,ROWS($BM$24:BM3477)),$BL$24:$BL$4119,0))," ")</f>
        <v xml:space="preserve"> </v>
      </c>
    </row>
    <row r="3478" spans="57:65" ht="14" x14ac:dyDescent="0.15">
      <c r="BE3478" s="6">
        <v>127</v>
      </c>
      <c r="BF3478" s="44">
        <v>14</v>
      </c>
      <c r="BG3478" s="18">
        <v>3455</v>
      </c>
      <c r="BH3478" s="46" t="str">
        <f t="array" ref="BH3478">IF(INDEX($V$71:$AK$326,BE3478,BF3478)&gt;0,INDEX($V$71:$AK$326,BE3478,BF3478),"")</f>
        <v>0</v>
      </c>
      <c r="BI3478" s="46" t="str">
        <f t="array" ref="BI3478">IFERROR(RANK(BH3478,$BH$24:$BH$4119,1)+COUNTIF($BH$24:BH3478,BH3478)-1,"")</f>
        <v/>
      </c>
      <c r="BJ3478" s="46" t="str">
        <f t="array" ref="BJ3478">IFERROR(INDEX($BH$24:$BH$4119,MATCH(SMALL($BI$24:$BI$4119,ROWS($BJ$24:BJ3478)),$BI$24:$BI$4119,0))," ")</f>
        <v xml:space="preserve"> </v>
      </c>
      <c r="BK3478" s="46" t="str">
        <f t="array" ref="BK3478">IF(ISNUMBER(BJ3478),(IF(COUNTIF( BJ$24:BJ3478, BJ3478 )=1,BJ3478,"")),"")</f>
        <v/>
      </c>
      <c r="BL3478" s="46" t="str">
        <f t="array" ref="BL3478">IFERROR(RANK(BK3478,$BK$24:$BK$4119,1)+COUNTIF($BK$24:BK3478,BK3478)-1,"")</f>
        <v/>
      </c>
      <c r="BM3478" s="46" t="str">
        <f t="array" ref="BM3478">IFERROR(INDEX($BK$24:$BK$4119,MATCH(SMALL($BL$24:$BL$4119,ROWS($BM$24:BM3478)),$BL$24:$BL$4119,0))," ")</f>
        <v xml:space="preserve"> </v>
      </c>
    </row>
    <row r="3479" spans="57:65" ht="14" x14ac:dyDescent="0.15">
      <c r="BE3479" s="6">
        <v>128</v>
      </c>
      <c r="BF3479" s="44">
        <v>14</v>
      </c>
      <c r="BG3479" s="18">
        <v>3456</v>
      </c>
      <c r="BH3479" s="46" t="str">
        <f t="array" ref="BH3479">IF(INDEX($V$71:$AK$326,BE3479,BF3479)&gt;0,INDEX($V$71:$AK$326,BE3479,BF3479),"")</f>
        <v>0</v>
      </c>
      <c r="BI3479" s="46" t="str">
        <f t="array" ref="BI3479">IFERROR(RANK(BH3479,$BH$24:$BH$4119,1)+COUNTIF($BH$24:BH3479,BH3479)-1,"")</f>
        <v/>
      </c>
      <c r="BJ3479" s="46" t="str">
        <f t="array" ref="BJ3479">IFERROR(INDEX($BH$24:$BH$4119,MATCH(SMALL($BI$24:$BI$4119,ROWS($BJ$24:BJ3479)),$BI$24:$BI$4119,0))," ")</f>
        <v xml:space="preserve"> </v>
      </c>
      <c r="BK3479" s="46" t="str">
        <f t="array" ref="BK3479">IF(ISNUMBER(BJ3479),(IF(COUNTIF( BJ$24:BJ3479, BJ3479 )=1,BJ3479,"")),"")</f>
        <v/>
      </c>
      <c r="BL3479" s="46" t="str">
        <f t="array" ref="BL3479">IFERROR(RANK(BK3479,$BK$24:$BK$4119,1)+COUNTIF($BK$24:BK3479,BK3479)-1,"")</f>
        <v/>
      </c>
      <c r="BM3479" s="46" t="str">
        <f t="array" ref="BM3479">IFERROR(INDEX($BK$24:$BK$4119,MATCH(SMALL($BL$24:$BL$4119,ROWS($BM$24:BM3479)),$BL$24:$BL$4119,0))," ")</f>
        <v xml:space="preserve"> </v>
      </c>
    </row>
    <row r="3480" spans="57:65" ht="14" x14ac:dyDescent="0.15">
      <c r="BE3480" s="6">
        <v>129</v>
      </c>
      <c r="BF3480" s="44">
        <v>14</v>
      </c>
      <c r="BG3480" s="18">
        <v>3457</v>
      </c>
      <c r="BH3480" s="46" t="str">
        <f t="array" ref="BH3480">IF(INDEX($V$71:$AK$326,BE3480,BF3480)&gt;0,INDEX($V$71:$AK$326,BE3480,BF3480),"")</f>
        <v>0</v>
      </c>
      <c r="BI3480" s="46" t="str">
        <f t="array" ref="BI3480">IFERROR(RANK(BH3480,$BH$24:$BH$4119,1)+COUNTIF($BH$24:BH3480,BH3480)-1,"")</f>
        <v/>
      </c>
      <c r="BJ3480" s="46" t="str">
        <f t="array" ref="BJ3480">IFERROR(INDEX($BH$24:$BH$4119,MATCH(SMALL($BI$24:$BI$4119,ROWS($BJ$24:BJ3480)),$BI$24:$BI$4119,0))," ")</f>
        <v xml:space="preserve"> </v>
      </c>
      <c r="BK3480" s="46" t="str">
        <f t="array" ref="BK3480">IF(ISNUMBER(BJ3480),(IF(COUNTIF( BJ$24:BJ3480, BJ3480 )=1,BJ3480,"")),"")</f>
        <v/>
      </c>
      <c r="BL3480" s="46" t="str">
        <f t="array" ref="BL3480">IFERROR(RANK(BK3480,$BK$24:$BK$4119,1)+COUNTIF($BK$24:BK3480,BK3480)-1,"")</f>
        <v/>
      </c>
      <c r="BM3480" s="46" t="str">
        <f t="array" ref="BM3480">IFERROR(INDEX($BK$24:$BK$4119,MATCH(SMALL($BL$24:$BL$4119,ROWS($BM$24:BM3480)),$BL$24:$BL$4119,0))," ")</f>
        <v xml:space="preserve"> </v>
      </c>
    </row>
    <row r="3481" spans="57:65" ht="14" x14ac:dyDescent="0.15">
      <c r="BE3481" s="6">
        <v>130</v>
      </c>
      <c r="BF3481" s="44">
        <v>14</v>
      </c>
      <c r="BG3481" s="18">
        <v>3458</v>
      </c>
      <c r="BH3481" s="46" t="str">
        <f t="array" ref="BH3481">IF(INDEX($V$71:$AK$326,BE3481,BF3481)&gt;0,INDEX($V$71:$AK$326,BE3481,BF3481),"")</f>
        <v>0</v>
      </c>
      <c r="BI3481" s="46" t="str">
        <f t="array" ref="BI3481">IFERROR(RANK(BH3481,$BH$24:$BH$4119,1)+COUNTIF($BH$24:BH3481,BH3481)-1,"")</f>
        <v/>
      </c>
      <c r="BJ3481" s="46" t="str">
        <f t="array" ref="BJ3481">IFERROR(INDEX($BH$24:$BH$4119,MATCH(SMALL($BI$24:$BI$4119,ROWS($BJ$24:BJ3481)),$BI$24:$BI$4119,0))," ")</f>
        <v xml:space="preserve"> </v>
      </c>
      <c r="BK3481" s="46" t="str">
        <f t="array" ref="BK3481">IF(ISNUMBER(BJ3481),(IF(COUNTIF( BJ$24:BJ3481, BJ3481 )=1,BJ3481,"")),"")</f>
        <v/>
      </c>
      <c r="BL3481" s="46" t="str">
        <f t="array" ref="BL3481">IFERROR(RANK(BK3481,$BK$24:$BK$4119,1)+COUNTIF($BK$24:BK3481,BK3481)-1,"")</f>
        <v/>
      </c>
      <c r="BM3481" s="46" t="str">
        <f t="array" ref="BM3481">IFERROR(INDEX($BK$24:$BK$4119,MATCH(SMALL($BL$24:$BL$4119,ROWS($BM$24:BM3481)),$BL$24:$BL$4119,0))," ")</f>
        <v xml:space="preserve"> </v>
      </c>
    </row>
    <row r="3482" spans="57:65" ht="14" x14ac:dyDescent="0.15">
      <c r="BE3482" s="6">
        <v>131</v>
      </c>
      <c r="BF3482" s="44">
        <v>14</v>
      </c>
      <c r="BG3482" s="18">
        <v>3459</v>
      </c>
      <c r="BH3482" s="46" t="str">
        <f t="array" ref="BH3482">IF(INDEX($V$71:$AK$326,BE3482,BF3482)&gt;0,INDEX($V$71:$AK$326,BE3482,BF3482),"")</f>
        <v>0</v>
      </c>
      <c r="BI3482" s="46" t="str">
        <f t="array" ref="BI3482">IFERROR(RANK(BH3482,$BH$24:$BH$4119,1)+COUNTIF($BH$24:BH3482,BH3482)-1,"")</f>
        <v/>
      </c>
      <c r="BJ3482" s="46" t="str">
        <f t="array" ref="BJ3482">IFERROR(INDEX($BH$24:$BH$4119,MATCH(SMALL($BI$24:$BI$4119,ROWS($BJ$24:BJ3482)),$BI$24:$BI$4119,0))," ")</f>
        <v xml:space="preserve"> </v>
      </c>
      <c r="BK3482" s="46" t="str">
        <f t="array" ref="BK3482">IF(ISNUMBER(BJ3482),(IF(COUNTIF( BJ$24:BJ3482, BJ3482 )=1,BJ3482,"")),"")</f>
        <v/>
      </c>
      <c r="BL3482" s="46" t="str">
        <f t="array" ref="BL3482">IFERROR(RANK(BK3482,$BK$24:$BK$4119,1)+COUNTIF($BK$24:BK3482,BK3482)-1,"")</f>
        <v/>
      </c>
      <c r="BM3482" s="46" t="str">
        <f t="array" ref="BM3482">IFERROR(INDEX($BK$24:$BK$4119,MATCH(SMALL($BL$24:$BL$4119,ROWS($BM$24:BM3482)),$BL$24:$BL$4119,0))," ")</f>
        <v xml:space="preserve"> </v>
      </c>
    </row>
    <row r="3483" spans="57:65" ht="14" x14ac:dyDescent="0.15">
      <c r="BE3483" s="6">
        <v>132</v>
      </c>
      <c r="BF3483" s="44">
        <v>14</v>
      </c>
      <c r="BG3483" s="18">
        <v>3460</v>
      </c>
      <c r="BH3483" s="46" t="str">
        <f t="array" ref="BH3483">IF(INDEX($V$71:$AK$326,BE3483,BF3483)&gt;0,INDEX($V$71:$AK$326,BE3483,BF3483),"")</f>
        <v>0</v>
      </c>
      <c r="BI3483" s="46" t="str">
        <f t="array" ref="BI3483">IFERROR(RANK(BH3483,$BH$24:$BH$4119,1)+COUNTIF($BH$24:BH3483,BH3483)-1,"")</f>
        <v/>
      </c>
      <c r="BJ3483" s="46" t="str">
        <f t="array" ref="BJ3483">IFERROR(INDEX($BH$24:$BH$4119,MATCH(SMALL($BI$24:$BI$4119,ROWS($BJ$24:BJ3483)),$BI$24:$BI$4119,0))," ")</f>
        <v xml:space="preserve"> </v>
      </c>
      <c r="BK3483" s="46" t="str">
        <f t="array" ref="BK3483">IF(ISNUMBER(BJ3483),(IF(COUNTIF( BJ$24:BJ3483, BJ3483 )=1,BJ3483,"")),"")</f>
        <v/>
      </c>
      <c r="BL3483" s="46" t="str">
        <f t="array" ref="BL3483">IFERROR(RANK(BK3483,$BK$24:$BK$4119,1)+COUNTIF($BK$24:BK3483,BK3483)-1,"")</f>
        <v/>
      </c>
      <c r="BM3483" s="46" t="str">
        <f t="array" ref="BM3483">IFERROR(INDEX($BK$24:$BK$4119,MATCH(SMALL($BL$24:$BL$4119,ROWS($BM$24:BM3483)),$BL$24:$BL$4119,0))," ")</f>
        <v xml:space="preserve"> </v>
      </c>
    </row>
    <row r="3484" spans="57:65" ht="14" x14ac:dyDescent="0.15">
      <c r="BE3484" s="6">
        <v>133</v>
      </c>
      <c r="BF3484" s="44">
        <v>14</v>
      </c>
      <c r="BG3484" s="18">
        <v>3461</v>
      </c>
      <c r="BH3484" s="46" t="str">
        <f t="array" ref="BH3484">IF(INDEX($V$71:$AK$326,BE3484,BF3484)&gt;0,INDEX($V$71:$AK$326,BE3484,BF3484),"")</f>
        <v>0</v>
      </c>
      <c r="BI3484" s="46" t="str">
        <f t="array" ref="BI3484">IFERROR(RANK(BH3484,$BH$24:$BH$4119,1)+COUNTIF($BH$24:BH3484,BH3484)-1,"")</f>
        <v/>
      </c>
      <c r="BJ3484" s="46" t="str">
        <f t="array" ref="BJ3484">IFERROR(INDEX($BH$24:$BH$4119,MATCH(SMALL($BI$24:$BI$4119,ROWS($BJ$24:BJ3484)),$BI$24:$BI$4119,0))," ")</f>
        <v xml:space="preserve"> </v>
      </c>
      <c r="BK3484" s="46" t="str">
        <f t="array" ref="BK3484">IF(ISNUMBER(BJ3484),(IF(COUNTIF( BJ$24:BJ3484, BJ3484 )=1,BJ3484,"")),"")</f>
        <v/>
      </c>
      <c r="BL3484" s="46" t="str">
        <f t="array" ref="BL3484">IFERROR(RANK(BK3484,$BK$24:$BK$4119,1)+COUNTIF($BK$24:BK3484,BK3484)-1,"")</f>
        <v/>
      </c>
      <c r="BM3484" s="46" t="str">
        <f t="array" ref="BM3484">IFERROR(INDEX($BK$24:$BK$4119,MATCH(SMALL($BL$24:$BL$4119,ROWS($BM$24:BM3484)),$BL$24:$BL$4119,0))," ")</f>
        <v xml:space="preserve"> </v>
      </c>
    </row>
    <row r="3485" spans="57:65" ht="14" x14ac:dyDescent="0.15">
      <c r="BE3485" s="6">
        <v>134</v>
      </c>
      <c r="BF3485" s="44">
        <v>14</v>
      </c>
      <c r="BG3485" s="18">
        <v>3462</v>
      </c>
      <c r="BH3485" s="46" t="str">
        <f t="array" ref="BH3485">IF(INDEX($V$71:$AK$326,BE3485,BF3485)&gt;0,INDEX($V$71:$AK$326,BE3485,BF3485),"")</f>
        <v>0</v>
      </c>
      <c r="BI3485" s="46" t="str">
        <f t="array" ref="BI3485">IFERROR(RANK(BH3485,$BH$24:$BH$4119,1)+COUNTIF($BH$24:BH3485,BH3485)-1,"")</f>
        <v/>
      </c>
      <c r="BJ3485" s="46" t="str">
        <f t="array" ref="BJ3485">IFERROR(INDEX($BH$24:$BH$4119,MATCH(SMALL($BI$24:$BI$4119,ROWS($BJ$24:BJ3485)),$BI$24:$BI$4119,0))," ")</f>
        <v xml:space="preserve"> </v>
      </c>
      <c r="BK3485" s="46" t="str">
        <f t="array" ref="BK3485">IF(ISNUMBER(BJ3485),(IF(COUNTIF( BJ$24:BJ3485, BJ3485 )=1,BJ3485,"")),"")</f>
        <v/>
      </c>
      <c r="BL3485" s="46" t="str">
        <f t="array" ref="BL3485">IFERROR(RANK(BK3485,$BK$24:$BK$4119,1)+COUNTIF($BK$24:BK3485,BK3485)-1,"")</f>
        <v/>
      </c>
      <c r="BM3485" s="46" t="str">
        <f t="array" ref="BM3485">IFERROR(INDEX($BK$24:$BK$4119,MATCH(SMALL($BL$24:$BL$4119,ROWS($BM$24:BM3485)),$BL$24:$BL$4119,0))," ")</f>
        <v xml:space="preserve"> </v>
      </c>
    </row>
    <row r="3486" spans="57:65" ht="14" x14ac:dyDescent="0.15">
      <c r="BE3486" s="6">
        <v>135</v>
      </c>
      <c r="BF3486" s="44">
        <v>14</v>
      </c>
      <c r="BG3486" s="18">
        <v>3463</v>
      </c>
      <c r="BH3486" s="46" t="str">
        <f t="array" ref="BH3486">IF(INDEX($V$71:$AK$326,BE3486,BF3486)&gt;0,INDEX($V$71:$AK$326,BE3486,BF3486),"")</f>
        <v>0</v>
      </c>
      <c r="BI3486" s="46" t="str">
        <f t="array" ref="BI3486">IFERROR(RANK(BH3486,$BH$24:$BH$4119,1)+COUNTIF($BH$24:BH3486,BH3486)-1,"")</f>
        <v/>
      </c>
      <c r="BJ3486" s="46" t="str">
        <f t="array" ref="BJ3486">IFERROR(INDEX($BH$24:$BH$4119,MATCH(SMALL($BI$24:$BI$4119,ROWS($BJ$24:BJ3486)),$BI$24:$BI$4119,0))," ")</f>
        <v xml:space="preserve"> </v>
      </c>
      <c r="BK3486" s="46" t="str">
        <f t="array" ref="BK3486">IF(ISNUMBER(BJ3486),(IF(COUNTIF( BJ$24:BJ3486, BJ3486 )=1,BJ3486,"")),"")</f>
        <v/>
      </c>
      <c r="BL3486" s="46" t="str">
        <f t="array" ref="BL3486">IFERROR(RANK(BK3486,$BK$24:$BK$4119,1)+COUNTIF($BK$24:BK3486,BK3486)-1,"")</f>
        <v/>
      </c>
      <c r="BM3486" s="46" t="str">
        <f t="array" ref="BM3486">IFERROR(INDEX($BK$24:$BK$4119,MATCH(SMALL($BL$24:$BL$4119,ROWS($BM$24:BM3486)),$BL$24:$BL$4119,0))," ")</f>
        <v xml:space="preserve"> </v>
      </c>
    </row>
    <row r="3487" spans="57:65" ht="14" x14ac:dyDescent="0.15">
      <c r="BE3487" s="6">
        <v>136</v>
      </c>
      <c r="BF3487" s="44">
        <v>14</v>
      </c>
      <c r="BG3487" s="18">
        <v>3464</v>
      </c>
      <c r="BH3487" s="46" t="str">
        <f t="array" ref="BH3487">IF(INDEX($V$71:$AK$326,BE3487,BF3487)&gt;0,INDEX($V$71:$AK$326,BE3487,BF3487),"")</f>
        <v>0</v>
      </c>
      <c r="BI3487" s="46" t="str">
        <f t="array" ref="BI3487">IFERROR(RANK(BH3487,$BH$24:$BH$4119,1)+COUNTIF($BH$24:BH3487,BH3487)-1,"")</f>
        <v/>
      </c>
      <c r="BJ3487" s="46" t="str">
        <f t="array" ref="BJ3487">IFERROR(INDEX($BH$24:$BH$4119,MATCH(SMALL($BI$24:$BI$4119,ROWS($BJ$24:BJ3487)),$BI$24:$BI$4119,0))," ")</f>
        <v xml:space="preserve"> </v>
      </c>
      <c r="BK3487" s="46" t="str">
        <f t="array" ref="BK3487">IF(ISNUMBER(BJ3487),(IF(COUNTIF( BJ$24:BJ3487, BJ3487 )=1,BJ3487,"")),"")</f>
        <v/>
      </c>
      <c r="BL3487" s="46" t="str">
        <f t="array" ref="BL3487">IFERROR(RANK(BK3487,$BK$24:$BK$4119,1)+COUNTIF($BK$24:BK3487,BK3487)-1,"")</f>
        <v/>
      </c>
      <c r="BM3487" s="46" t="str">
        <f t="array" ref="BM3487">IFERROR(INDEX($BK$24:$BK$4119,MATCH(SMALL($BL$24:$BL$4119,ROWS($BM$24:BM3487)),$BL$24:$BL$4119,0))," ")</f>
        <v xml:space="preserve"> </v>
      </c>
    </row>
    <row r="3488" spans="57:65" ht="14" x14ac:dyDescent="0.15">
      <c r="BE3488" s="6">
        <v>137</v>
      </c>
      <c r="BF3488" s="44">
        <v>14</v>
      </c>
      <c r="BG3488" s="18">
        <v>3465</v>
      </c>
      <c r="BH3488" s="46" t="str">
        <f t="array" ref="BH3488">IF(INDEX($V$71:$AK$326,BE3488,BF3488)&gt;0,INDEX($V$71:$AK$326,BE3488,BF3488),"")</f>
        <v/>
      </c>
      <c r="BI3488" s="46" t="str">
        <f t="array" ref="BI3488">IFERROR(RANK(BH3488,$BH$24:$BH$4119,1)+COUNTIF($BH$24:BH3488,BH3488)-1,"")</f>
        <v/>
      </c>
      <c r="BJ3488" s="46" t="str">
        <f t="array" ref="BJ3488">IFERROR(INDEX($BH$24:$BH$4119,MATCH(SMALL($BI$24:$BI$4119,ROWS($BJ$24:BJ3488)),$BI$24:$BI$4119,0))," ")</f>
        <v xml:space="preserve"> </v>
      </c>
      <c r="BK3488" s="46" t="str">
        <f t="array" ref="BK3488">IF(ISNUMBER(BJ3488),(IF(COUNTIF( BJ$24:BJ3488, BJ3488 )=1,BJ3488,"")),"")</f>
        <v/>
      </c>
      <c r="BL3488" s="46" t="str">
        <f t="array" ref="BL3488">IFERROR(RANK(BK3488,$BK$24:$BK$4119,1)+COUNTIF($BK$24:BK3488,BK3488)-1,"")</f>
        <v/>
      </c>
      <c r="BM3488" s="46" t="str">
        <f t="array" ref="BM3488">IFERROR(INDEX($BK$24:$BK$4119,MATCH(SMALL($BL$24:$BL$4119,ROWS($BM$24:BM3488)),$BL$24:$BL$4119,0))," ")</f>
        <v xml:space="preserve"> </v>
      </c>
    </row>
    <row r="3489" spans="57:65" ht="14" x14ac:dyDescent="0.15">
      <c r="BE3489" s="6">
        <v>138</v>
      </c>
      <c r="BF3489" s="44">
        <v>14</v>
      </c>
      <c r="BG3489" s="18">
        <v>3466</v>
      </c>
      <c r="BH3489" s="46" t="str">
        <f t="array" ref="BH3489">IF(INDEX($V$71:$AK$326,BE3489,BF3489)&gt;0,INDEX($V$71:$AK$326,BE3489,BF3489),"")</f>
        <v>0</v>
      </c>
      <c r="BI3489" s="46" t="str">
        <f t="array" ref="BI3489">IFERROR(RANK(BH3489,$BH$24:$BH$4119,1)+COUNTIF($BH$24:BH3489,BH3489)-1,"")</f>
        <v/>
      </c>
      <c r="BJ3489" s="46" t="str">
        <f t="array" ref="BJ3489">IFERROR(INDEX($BH$24:$BH$4119,MATCH(SMALL($BI$24:$BI$4119,ROWS($BJ$24:BJ3489)),$BI$24:$BI$4119,0))," ")</f>
        <v xml:space="preserve"> </v>
      </c>
      <c r="BK3489" s="46" t="str">
        <f t="array" ref="BK3489">IF(ISNUMBER(BJ3489),(IF(COUNTIF( BJ$24:BJ3489, BJ3489 )=1,BJ3489,"")),"")</f>
        <v/>
      </c>
      <c r="BL3489" s="46" t="str">
        <f t="array" ref="BL3489">IFERROR(RANK(BK3489,$BK$24:$BK$4119,1)+COUNTIF($BK$24:BK3489,BK3489)-1,"")</f>
        <v/>
      </c>
      <c r="BM3489" s="46" t="str">
        <f t="array" ref="BM3489">IFERROR(INDEX($BK$24:$BK$4119,MATCH(SMALL($BL$24:$BL$4119,ROWS($BM$24:BM3489)),$BL$24:$BL$4119,0))," ")</f>
        <v xml:space="preserve"> </v>
      </c>
    </row>
    <row r="3490" spans="57:65" ht="14" x14ac:dyDescent="0.15">
      <c r="BE3490" s="6">
        <v>139</v>
      </c>
      <c r="BF3490" s="44">
        <v>14</v>
      </c>
      <c r="BG3490" s="18">
        <v>3467</v>
      </c>
      <c r="BH3490" s="46" t="str">
        <f t="array" ref="BH3490">IF(INDEX($V$71:$AK$326,BE3490,BF3490)&gt;0,INDEX($V$71:$AK$326,BE3490,BF3490),"")</f>
        <v>0</v>
      </c>
      <c r="BI3490" s="46" t="str">
        <f t="array" ref="BI3490">IFERROR(RANK(BH3490,$BH$24:$BH$4119,1)+COUNTIF($BH$24:BH3490,BH3490)-1,"")</f>
        <v/>
      </c>
      <c r="BJ3490" s="46" t="str">
        <f t="array" ref="BJ3490">IFERROR(INDEX($BH$24:$BH$4119,MATCH(SMALL($BI$24:$BI$4119,ROWS($BJ$24:BJ3490)),$BI$24:$BI$4119,0))," ")</f>
        <v xml:space="preserve"> </v>
      </c>
      <c r="BK3490" s="46" t="str">
        <f t="array" ref="BK3490">IF(ISNUMBER(BJ3490),(IF(COUNTIF( BJ$24:BJ3490, BJ3490 )=1,BJ3490,"")),"")</f>
        <v/>
      </c>
      <c r="BL3490" s="46" t="str">
        <f t="array" ref="BL3490">IFERROR(RANK(BK3490,$BK$24:$BK$4119,1)+COUNTIF($BK$24:BK3490,BK3490)-1,"")</f>
        <v/>
      </c>
      <c r="BM3490" s="46" t="str">
        <f t="array" ref="BM3490">IFERROR(INDEX($BK$24:$BK$4119,MATCH(SMALL($BL$24:$BL$4119,ROWS($BM$24:BM3490)),$BL$24:$BL$4119,0))," ")</f>
        <v xml:space="preserve"> </v>
      </c>
    </row>
    <row r="3491" spans="57:65" ht="14" x14ac:dyDescent="0.15">
      <c r="BE3491" s="6">
        <v>140</v>
      </c>
      <c r="BF3491" s="44">
        <v>14</v>
      </c>
      <c r="BG3491" s="18">
        <v>3468</v>
      </c>
      <c r="BH3491" s="46" t="str">
        <f t="array" ref="BH3491">IF(INDEX($V$71:$AK$326,BE3491,BF3491)&gt;0,INDEX($V$71:$AK$326,BE3491,BF3491),"")</f>
        <v>0</v>
      </c>
      <c r="BI3491" s="46" t="str">
        <f t="array" ref="BI3491">IFERROR(RANK(BH3491,$BH$24:$BH$4119,1)+COUNTIF($BH$24:BH3491,BH3491)-1,"")</f>
        <v/>
      </c>
      <c r="BJ3491" s="46" t="str">
        <f t="array" ref="BJ3491">IFERROR(INDEX($BH$24:$BH$4119,MATCH(SMALL($BI$24:$BI$4119,ROWS($BJ$24:BJ3491)),$BI$24:$BI$4119,0))," ")</f>
        <v xml:space="preserve"> </v>
      </c>
      <c r="BK3491" s="46" t="str">
        <f t="array" ref="BK3491">IF(ISNUMBER(BJ3491),(IF(COUNTIF( BJ$24:BJ3491, BJ3491 )=1,BJ3491,"")),"")</f>
        <v/>
      </c>
      <c r="BL3491" s="46" t="str">
        <f t="array" ref="BL3491">IFERROR(RANK(BK3491,$BK$24:$BK$4119,1)+COUNTIF($BK$24:BK3491,BK3491)-1,"")</f>
        <v/>
      </c>
      <c r="BM3491" s="46" t="str">
        <f t="array" ref="BM3491">IFERROR(INDEX($BK$24:$BK$4119,MATCH(SMALL($BL$24:$BL$4119,ROWS($BM$24:BM3491)),$BL$24:$BL$4119,0))," ")</f>
        <v xml:space="preserve"> </v>
      </c>
    </row>
    <row r="3492" spans="57:65" ht="14" x14ac:dyDescent="0.15">
      <c r="BE3492" s="6">
        <v>141</v>
      </c>
      <c r="BF3492" s="44">
        <v>14</v>
      </c>
      <c r="BG3492" s="18">
        <v>3469</v>
      </c>
      <c r="BH3492" s="46" t="str">
        <f t="array" ref="BH3492">IF(INDEX($V$71:$AK$326,BE3492,BF3492)&gt;0,INDEX($V$71:$AK$326,BE3492,BF3492),"")</f>
        <v>0</v>
      </c>
      <c r="BI3492" s="46" t="str">
        <f t="array" ref="BI3492">IFERROR(RANK(BH3492,$BH$24:$BH$4119,1)+COUNTIF($BH$24:BH3492,BH3492)-1,"")</f>
        <v/>
      </c>
      <c r="BJ3492" s="46" t="str">
        <f t="array" ref="BJ3492">IFERROR(INDEX($BH$24:$BH$4119,MATCH(SMALL($BI$24:$BI$4119,ROWS($BJ$24:BJ3492)),$BI$24:$BI$4119,0))," ")</f>
        <v xml:space="preserve"> </v>
      </c>
      <c r="BK3492" s="46" t="str">
        <f t="array" ref="BK3492">IF(ISNUMBER(BJ3492),(IF(COUNTIF( BJ$24:BJ3492, BJ3492 )=1,BJ3492,"")),"")</f>
        <v/>
      </c>
      <c r="BL3492" s="46" t="str">
        <f t="array" ref="BL3492">IFERROR(RANK(BK3492,$BK$24:$BK$4119,1)+COUNTIF($BK$24:BK3492,BK3492)-1,"")</f>
        <v/>
      </c>
      <c r="BM3492" s="46" t="str">
        <f t="array" ref="BM3492">IFERROR(INDEX($BK$24:$BK$4119,MATCH(SMALL($BL$24:$BL$4119,ROWS($BM$24:BM3492)),$BL$24:$BL$4119,0))," ")</f>
        <v xml:space="preserve"> </v>
      </c>
    </row>
    <row r="3493" spans="57:65" ht="14" x14ac:dyDescent="0.15">
      <c r="BE3493" s="6">
        <v>142</v>
      </c>
      <c r="BF3493" s="44">
        <v>14</v>
      </c>
      <c r="BG3493" s="18">
        <v>3470</v>
      </c>
      <c r="BH3493" s="46" t="str">
        <f t="array" ref="BH3493">IF(INDEX($V$71:$AK$326,BE3493,BF3493)&gt;0,INDEX($V$71:$AK$326,BE3493,BF3493),"")</f>
        <v/>
      </c>
      <c r="BI3493" s="46" t="str">
        <f t="array" ref="BI3493">IFERROR(RANK(BH3493,$BH$24:$BH$4119,1)+COUNTIF($BH$24:BH3493,BH3493)-1,"")</f>
        <v/>
      </c>
      <c r="BJ3493" s="46" t="str">
        <f t="array" ref="BJ3493">IFERROR(INDEX($BH$24:$BH$4119,MATCH(SMALL($BI$24:$BI$4119,ROWS($BJ$24:BJ3493)),$BI$24:$BI$4119,0))," ")</f>
        <v xml:space="preserve"> </v>
      </c>
      <c r="BK3493" s="46" t="str">
        <f t="array" ref="BK3493">IF(ISNUMBER(BJ3493),(IF(COUNTIF( BJ$24:BJ3493, BJ3493 )=1,BJ3493,"")),"")</f>
        <v/>
      </c>
      <c r="BL3493" s="46" t="str">
        <f t="array" ref="BL3493">IFERROR(RANK(BK3493,$BK$24:$BK$4119,1)+COUNTIF($BK$24:BK3493,BK3493)-1,"")</f>
        <v/>
      </c>
      <c r="BM3493" s="46" t="str">
        <f t="array" ref="BM3493">IFERROR(INDEX($BK$24:$BK$4119,MATCH(SMALL($BL$24:$BL$4119,ROWS($BM$24:BM3493)),$BL$24:$BL$4119,0))," ")</f>
        <v xml:space="preserve"> </v>
      </c>
    </row>
    <row r="3494" spans="57:65" ht="14" x14ac:dyDescent="0.15">
      <c r="BE3494" s="6">
        <v>143</v>
      </c>
      <c r="BF3494" s="44">
        <v>14</v>
      </c>
      <c r="BG3494" s="18">
        <v>3471</v>
      </c>
      <c r="BH3494" s="46" t="str">
        <f t="array" ref="BH3494">IF(INDEX($V$71:$AK$326,BE3494,BF3494)&gt;0,INDEX($V$71:$AK$326,BE3494,BF3494),"")</f>
        <v>0</v>
      </c>
      <c r="BI3494" s="46" t="str">
        <f t="array" ref="BI3494">IFERROR(RANK(BH3494,$BH$24:$BH$4119,1)+COUNTIF($BH$24:BH3494,BH3494)-1,"")</f>
        <v/>
      </c>
      <c r="BJ3494" s="46" t="str">
        <f t="array" ref="BJ3494">IFERROR(INDEX($BH$24:$BH$4119,MATCH(SMALL($BI$24:$BI$4119,ROWS($BJ$24:BJ3494)),$BI$24:$BI$4119,0))," ")</f>
        <v xml:space="preserve"> </v>
      </c>
      <c r="BK3494" s="46" t="str">
        <f t="array" ref="BK3494">IF(ISNUMBER(BJ3494),(IF(COUNTIF( BJ$24:BJ3494, BJ3494 )=1,BJ3494,"")),"")</f>
        <v/>
      </c>
      <c r="BL3494" s="46" t="str">
        <f t="array" ref="BL3494">IFERROR(RANK(BK3494,$BK$24:$BK$4119,1)+COUNTIF($BK$24:BK3494,BK3494)-1,"")</f>
        <v/>
      </c>
      <c r="BM3494" s="46" t="str">
        <f t="array" ref="BM3494">IFERROR(INDEX($BK$24:$BK$4119,MATCH(SMALL($BL$24:$BL$4119,ROWS($BM$24:BM3494)),$BL$24:$BL$4119,0))," ")</f>
        <v xml:space="preserve"> </v>
      </c>
    </row>
    <row r="3495" spans="57:65" ht="14" x14ac:dyDescent="0.15">
      <c r="BE3495" s="6">
        <v>144</v>
      </c>
      <c r="BF3495" s="44">
        <v>14</v>
      </c>
      <c r="BG3495" s="18">
        <v>3472</v>
      </c>
      <c r="BH3495" s="46" t="str">
        <f t="array" ref="BH3495">IF(INDEX($V$71:$AK$326,BE3495,BF3495)&gt;0,INDEX($V$71:$AK$326,BE3495,BF3495),"")</f>
        <v>0</v>
      </c>
      <c r="BI3495" s="46" t="str">
        <f t="array" ref="BI3495">IFERROR(RANK(BH3495,$BH$24:$BH$4119,1)+COUNTIF($BH$24:BH3495,BH3495)-1,"")</f>
        <v/>
      </c>
      <c r="BJ3495" s="46" t="str">
        <f t="array" ref="BJ3495">IFERROR(INDEX($BH$24:$BH$4119,MATCH(SMALL($BI$24:$BI$4119,ROWS($BJ$24:BJ3495)),$BI$24:$BI$4119,0))," ")</f>
        <v xml:space="preserve"> </v>
      </c>
      <c r="BK3495" s="46" t="str">
        <f t="array" ref="BK3495">IF(ISNUMBER(BJ3495),(IF(COUNTIF( BJ$24:BJ3495, BJ3495 )=1,BJ3495,"")),"")</f>
        <v/>
      </c>
      <c r="BL3495" s="46" t="str">
        <f t="array" ref="BL3495">IFERROR(RANK(BK3495,$BK$24:$BK$4119,1)+COUNTIF($BK$24:BK3495,BK3495)-1,"")</f>
        <v/>
      </c>
      <c r="BM3495" s="46" t="str">
        <f t="array" ref="BM3495">IFERROR(INDEX($BK$24:$BK$4119,MATCH(SMALL($BL$24:$BL$4119,ROWS($BM$24:BM3495)),$BL$24:$BL$4119,0))," ")</f>
        <v xml:space="preserve"> </v>
      </c>
    </row>
    <row r="3496" spans="57:65" ht="14" x14ac:dyDescent="0.15">
      <c r="BE3496" s="6">
        <v>145</v>
      </c>
      <c r="BF3496" s="44">
        <v>14</v>
      </c>
      <c r="BG3496" s="18">
        <v>3473</v>
      </c>
      <c r="BH3496" s="46" t="str">
        <f t="array" ref="BH3496">IF(INDEX($V$71:$AK$326,BE3496,BF3496)&gt;0,INDEX($V$71:$AK$326,BE3496,BF3496),"")</f>
        <v>0</v>
      </c>
      <c r="BI3496" s="46" t="str">
        <f t="array" ref="BI3496">IFERROR(RANK(BH3496,$BH$24:$BH$4119,1)+COUNTIF($BH$24:BH3496,BH3496)-1,"")</f>
        <v/>
      </c>
      <c r="BJ3496" s="46" t="str">
        <f t="array" ref="BJ3496">IFERROR(INDEX($BH$24:$BH$4119,MATCH(SMALL($BI$24:$BI$4119,ROWS($BJ$24:BJ3496)),$BI$24:$BI$4119,0))," ")</f>
        <v xml:space="preserve"> </v>
      </c>
      <c r="BK3496" s="46" t="str">
        <f t="array" ref="BK3496">IF(ISNUMBER(BJ3496),(IF(COUNTIF( BJ$24:BJ3496, BJ3496 )=1,BJ3496,"")),"")</f>
        <v/>
      </c>
      <c r="BL3496" s="46" t="str">
        <f t="array" ref="BL3496">IFERROR(RANK(BK3496,$BK$24:$BK$4119,1)+COUNTIF($BK$24:BK3496,BK3496)-1,"")</f>
        <v/>
      </c>
      <c r="BM3496" s="46" t="str">
        <f t="array" ref="BM3496">IFERROR(INDEX($BK$24:$BK$4119,MATCH(SMALL($BL$24:$BL$4119,ROWS($BM$24:BM3496)),$BL$24:$BL$4119,0))," ")</f>
        <v xml:space="preserve"> </v>
      </c>
    </row>
    <row r="3497" spans="57:65" ht="14" x14ac:dyDescent="0.15">
      <c r="BE3497" s="6">
        <v>146</v>
      </c>
      <c r="BF3497" s="44">
        <v>14</v>
      </c>
      <c r="BG3497" s="18">
        <v>3474</v>
      </c>
      <c r="BH3497" s="46" t="str">
        <f t="array" ref="BH3497">IF(INDEX($V$71:$AK$326,BE3497,BF3497)&gt;0,INDEX($V$71:$AK$326,BE3497,BF3497),"")</f>
        <v>0</v>
      </c>
      <c r="BI3497" s="46" t="str">
        <f t="array" ref="BI3497">IFERROR(RANK(BH3497,$BH$24:$BH$4119,1)+COUNTIF($BH$24:BH3497,BH3497)-1,"")</f>
        <v/>
      </c>
      <c r="BJ3497" s="46" t="str">
        <f t="array" ref="BJ3497">IFERROR(INDEX($BH$24:$BH$4119,MATCH(SMALL($BI$24:$BI$4119,ROWS($BJ$24:BJ3497)),$BI$24:$BI$4119,0))," ")</f>
        <v xml:space="preserve"> </v>
      </c>
      <c r="BK3497" s="46" t="str">
        <f t="array" ref="BK3497">IF(ISNUMBER(BJ3497),(IF(COUNTIF( BJ$24:BJ3497, BJ3497 )=1,BJ3497,"")),"")</f>
        <v/>
      </c>
      <c r="BL3497" s="46" t="str">
        <f t="array" ref="BL3497">IFERROR(RANK(BK3497,$BK$24:$BK$4119,1)+COUNTIF($BK$24:BK3497,BK3497)-1,"")</f>
        <v/>
      </c>
      <c r="BM3497" s="46" t="str">
        <f t="array" ref="BM3497">IFERROR(INDEX($BK$24:$BK$4119,MATCH(SMALL($BL$24:$BL$4119,ROWS($BM$24:BM3497)),$BL$24:$BL$4119,0))," ")</f>
        <v xml:space="preserve"> </v>
      </c>
    </row>
    <row r="3498" spans="57:65" ht="14" x14ac:dyDescent="0.15">
      <c r="BE3498" s="6">
        <v>147</v>
      </c>
      <c r="BF3498" s="44">
        <v>14</v>
      </c>
      <c r="BG3498" s="18">
        <v>3475</v>
      </c>
      <c r="BH3498" s="46" t="str">
        <f t="array" ref="BH3498">IF(INDEX($V$71:$AK$326,BE3498,BF3498)&gt;0,INDEX($V$71:$AK$326,BE3498,BF3498),"")</f>
        <v>0</v>
      </c>
      <c r="BI3498" s="46" t="str">
        <f t="array" ref="BI3498">IFERROR(RANK(BH3498,$BH$24:$BH$4119,1)+COUNTIF($BH$24:BH3498,BH3498)-1,"")</f>
        <v/>
      </c>
      <c r="BJ3498" s="46" t="str">
        <f t="array" ref="BJ3498">IFERROR(INDEX($BH$24:$BH$4119,MATCH(SMALL($BI$24:$BI$4119,ROWS($BJ$24:BJ3498)),$BI$24:$BI$4119,0))," ")</f>
        <v xml:space="preserve"> </v>
      </c>
      <c r="BK3498" s="46" t="str">
        <f t="array" ref="BK3498">IF(ISNUMBER(BJ3498),(IF(COUNTIF( BJ$24:BJ3498, BJ3498 )=1,BJ3498,"")),"")</f>
        <v/>
      </c>
      <c r="BL3498" s="46" t="str">
        <f t="array" ref="BL3498">IFERROR(RANK(BK3498,$BK$24:$BK$4119,1)+COUNTIF($BK$24:BK3498,BK3498)-1,"")</f>
        <v/>
      </c>
      <c r="BM3498" s="46" t="str">
        <f t="array" ref="BM3498">IFERROR(INDEX($BK$24:$BK$4119,MATCH(SMALL($BL$24:$BL$4119,ROWS($BM$24:BM3498)),$BL$24:$BL$4119,0))," ")</f>
        <v xml:space="preserve"> </v>
      </c>
    </row>
    <row r="3499" spans="57:65" ht="14" x14ac:dyDescent="0.15">
      <c r="BE3499" s="6">
        <v>148</v>
      </c>
      <c r="BF3499" s="44">
        <v>14</v>
      </c>
      <c r="BG3499" s="18">
        <v>3476</v>
      </c>
      <c r="BH3499" s="46" t="str">
        <f t="array" ref="BH3499">IF(INDEX($V$71:$AK$326,BE3499,BF3499)&gt;0,INDEX($V$71:$AK$326,BE3499,BF3499),"")</f>
        <v>0</v>
      </c>
      <c r="BI3499" s="46" t="str">
        <f t="array" ref="BI3499">IFERROR(RANK(BH3499,$BH$24:$BH$4119,1)+COUNTIF($BH$24:BH3499,BH3499)-1,"")</f>
        <v/>
      </c>
      <c r="BJ3499" s="46" t="str">
        <f t="array" ref="BJ3499">IFERROR(INDEX($BH$24:$BH$4119,MATCH(SMALL($BI$24:$BI$4119,ROWS($BJ$24:BJ3499)),$BI$24:$BI$4119,0))," ")</f>
        <v xml:space="preserve"> </v>
      </c>
      <c r="BK3499" s="46" t="str">
        <f t="array" ref="BK3499">IF(ISNUMBER(BJ3499),(IF(COUNTIF( BJ$24:BJ3499, BJ3499 )=1,BJ3499,"")),"")</f>
        <v/>
      </c>
      <c r="BL3499" s="46" t="str">
        <f t="array" ref="BL3499">IFERROR(RANK(BK3499,$BK$24:$BK$4119,1)+COUNTIF($BK$24:BK3499,BK3499)-1,"")</f>
        <v/>
      </c>
      <c r="BM3499" s="46" t="str">
        <f t="array" ref="BM3499">IFERROR(INDEX($BK$24:$BK$4119,MATCH(SMALL($BL$24:$BL$4119,ROWS($BM$24:BM3499)),$BL$24:$BL$4119,0))," ")</f>
        <v xml:space="preserve"> </v>
      </c>
    </row>
    <row r="3500" spans="57:65" ht="14" x14ac:dyDescent="0.15">
      <c r="BE3500" s="6">
        <v>149</v>
      </c>
      <c r="BF3500" s="44">
        <v>14</v>
      </c>
      <c r="BG3500" s="18">
        <v>3477</v>
      </c>
      <c r="BH3500" s="46" t="str">
        <f t="array" ref="BH3500">IF(INDEX($V$71:$AK$326,BE3500,BF3500)&gt;0,INDEX($V$71:$AK$326,BE3500,BF3500),"")</f>
        <v>0</v>
      </c>
      <c r="BI3500" s="46" t="str">
        <f t="array" ref="BI3500">IFERROR(RANK(BH3500,$BH$24:$BH$4119,1)+COUNTIF($BH$24:BH3500,BH3500)-1,"")</f>
        <v/>
      </c>
      <c r="BJ3500" s="46" t="str">
        <f t="array" ref="BJ3500">IFERROR(INDEX($BH$24:$BH$4119,MATCH(SMALL($BI$24:$BI$4119,ROWS($BJ$24:BJ3500)),$BI$24:$BI$4119,0))," ")</f>
        <v xml:space="preserve"> </v>
      </c>
      <c r="BK3500" s="46" t="str">
        <f t="array" ref="BK3500">IF(ISNUMBER(BJ3500),(IF(COUNTIF( BJ$24:BJ3500, BJ3500 )=1,BJ3500,"")),"")</f>
        <v/>
      </c>
      <c r="BL3500" s="46" t="str">
        <f t="array" ref="BL3500">IFERROR(RANK(BK3500,$BK$24:$BK$4119,1)+COUNTIF($BK$24:BK3500,BK3500)-1,"")</f>
        <v/>
      </c>
      <c r="BM3500" s="46" t="str">
        <f t="array" ref="BM3500">IFERROR(INDEX($BK$24:$BK$4119,MATCH(SMALL($BL$24:$BL$4119,ROWS($BM$24:BM3500)),$BL$24:$BL$4119,0))," ")</f>
        <v xml:space="preserve"> </v>
      </c>
    </row>
    <row r="3501" spans="57:65" ht="14" x14ac:dyDescent="0.15">
      <c r="BE3501" s="6">
        <v>150</v>
      </c>
      <c r="BF3501" s="44">
        <v>14</v>
      </c>
      <c r="BG3501" s="18">
        <v>3478</v>
      </c>
      <c r="BH3501" s="46" t="str">
        <f t="array" ref="BH3501">IF(INDEX($V$71:$AK$326,BE3501,BF3501)&gt;0,INDEX($V$71:$AK$326,BE3501,BF3501),"")</f>
        <v>0</v>
      </c>
      <c r="BI3501" s="46" t="str">
        <f t="array" ref="BI3501">IFERROR(RANK(BH3501,$BH$24:$BH$4119,1)+COUNTIF($BH$24:BH3501,BH3501)-1,"")</f>
        <v/>
      </c>
      <c r="BJ3501" s="46" t="str">
        <f t="array" ref="BJ3501">IFERROR(INDEX($BH$24:$BH$4119,MATCH(SMALL($BI$24:$BI$4119,ROWS($BJ$24:BJ3501)),$BI$24:$BI$4119,0))," ")</f>
        <v xml:space="preserve"> </v>
      </c>
      <c r="BK3501" s="46" t="str">
        <f t="array" ref="BK3501">IF(ISNUMBER(BJ3501),(IF(COUNTIF( BJ$24:BJ3501, BJ3501 )=1,BJ3501,"")),"")</f>
        <v/>
      </c>
      <c r="BL3501" s="46" t="str">
        <f t="array" ref="BL3501">IFERROR(RANK(BK3501,$BK$24:$BK$4119,1)+COUNTIF($BK$24:BK3501,BK3501)-1,"")</f>
        <v/>
      </c>
      <c r="BM3501" s="46" t="str">
        <f t="array" ref="BM3501">IFERROR(INDEX($BK$24:$BK$4119,MATCH(SMALL($BL$24:$BL$4119,ROWS($BM$24:BM3501)),$BL$24:$BL$4119,0))," ")</f>
        <v xml:space="preserve"> </v>
      </c>
    </row>
    <row r="3502" spans="57:65" ht="14" x14ac:dyDescent="0.15">
      <c r="BE3502" s="6">
        <v>151</v>
      </c>
      <c r="BF3502" s="44">
        <v>14</v>
      </c>
      <c r="BG3502" s="18">
        <v>3479</v>
      </c>
      <c r="BH3502" s="46" t="str">
        <f t="array" ref="BH3502">IF(INDEX($V$71:$AK$326,BE3502,BF3502)&gt;0,INDEX($V$71:$AK$326,BE3502,BF3502),"")</f>
        <v>0</v>
      </c>
      <c r="BI3502" s="46" t="str">
        <f t="array" ref="BI3502">IFERROR(RANK(BH3502,$BH$24:$BH$4119,1)+COUNTIF($BH$24:BH3502,BH3502)-1,"")</f>
        <v/>
      </c>
      <c r="BJ3502" s="46" t="str">
        <f t="array" ref="BJ3502">IFERROR(INDEX($BH$24:$BH$4119,MATCH(SMALL($BI$24:$BI$4119,ROWS($BJ$24:BJ3502)),$BI$24:$BI$4119,0))," ")</f>
        <v xml:space="preserve"> </v>
      </c>
      <c r="BK3502" s="46" t="str">
        <f t="array" ref="BK3502">IF(ISNUMBER(BJ3502),(IF(COUNTIF( BJ$24:BJ3502, BJ3502 )=1,BJ3502,"")),"")</f>
        <v/>
      </c>
      <c r="BL3502" s="46" t="str">
        <f t="array" ref="BL3502">IFERROR(RANK(BK3502,$BK$24:$BK$4119,1)+COUNTIF($BK$24:BK3502,BK3502)-1,"")</f>
        <v/>
      </c>
      <c r="BM3502" s="46" t="str">
        <f t="array" ref="BM3502">IFERROR(INDEX($BK$24:$BK$4119,MATCH(SMALL($BL$24:$BL$4119,ROWS($BM$24:BM3502)),$BL$24:$BL$4119,0))," ")</f>
        <v xml:space="preserve"> </v>
      </c>
    </row>
    <row r="3503" spans="57:65" ht="14" x14ac:dyDescent="0.15">
      <c r="BE3503" s="6">
        <v>152</v>
      </c>
      <c r="BF3503" s="44">
        <v>14</v>
      </c>
      <c r="BG3503" s="18">
        <v>3480</v>
      </c>
      <c r="BH3503" s="46" t="str">
        <f t="array" ref="BH3503">IF(INDEX($V$71:$AK$326,BE3503,BF3503)&gt;0,INDEX($V$71:$AK$326,BE3503,BF3503),"")</f>
        <v>0</v>
      </c>
      <c r="BI3503" s="46" t="str">
        <f t="array" ref="BI3503">IFERROR(RANK(BH3503,$BH$24:$BH$4119,1)+COUNTIF($BH$24:BH3503,BH3503)-1,"")</f>
        <v/>
      </c>
      <c r="BJ3503" s="46" t="str">
        <f t="array" ref="BJ3503">IFERROR(INDEX($BH$24:$BH$4119,MATCH(SMALL($BI$24:$BI$4119,ROWS($BJ$24:BJ3503)),$BI$24:$BI$4119,0))," ")</f>
        <v xml:space="preserve"> </v>
      </c>
      <c r="BK3503" s="46" t="str">
        <f t="array" ref="BK3503">IF(ISNUMBER(BJ3503),(IF(COUNTIF( BJ$24:BJ3503, BJ3503 )=1,BJ3503,"")),"")</f>
        <v/>
      </c>
      <c r="BL3503" s="46" t="str">
        <f t="array" ref="BL3503">IFERROR(RANK(BK3503,$BK$24:$BK$4119,1)+COUNTIF($BK$24:BK3503,BK3503)-1,"")</f>
        <v/>
      </c>
      <c r="BM3503" s="46" t="str">
        <f t="array" ref="BM3503">IFERROR(INDEX($BK$24:$BK$4119,MATCH(SMALL($BL$24:$BL$4119,ROWS($BM$24:BM3503)),$BL$24:$BL$4119,0))," ")</f>
        <v xml:space="preserve"> </v>
      </c>
    </row>
    <row r="3504" spans="57:65" ht="14" x14ac:dyDescent="0.15">
      <c r="BE3504" s="6">
        <v>153</v>
      </c>
      <c r="BF3504" s="44">
        <v>14</v>
      </c>
      <c r="BG3504" s="18">
        <v>3481</v>
      </c>
      <c r="BH3504" s="46" t="str">
        <f t="array" ref="BH3504">IF(INDEX($V$71:$AK$326,BE3504,BF3504)&gt;0,INDEX($V$71:$AK$326,BE3504,BF3504),"")</f>
        <v>0</v>
      </c>
      <c r="BI3504" s="46" t="str">
        <f t="array" ref="BI3504">IFERROR(RANK(BH3504,$BH$24:$BH$4119,1)+COUNTIF($BH$24:BH3504,BH3504)-1,"")</f>
        <v/>
      </c>
      <c r="BJ3504" s="46" t="str">
        <f t="array" ref="BJ3504">IFERROR(INDEX($BH$24:$BH$4119,MATCH(SMALL($BI$24:$BI$4119,ROWS($BJ$24:BJ3504)),$BI$24:$BI$4119,0))," ")</f>
        <v xml:space="preserve"> </v>
      </c>
      <c r="BK3504" s="46" t="str">
        <f t="array" ref="BK3504">IF(ISNUMBER(BJ3504),(IF(COUNTIF( BJ$24:BJ3504, BJ3504 )=1,BJ3504,"")),"")</f>
        <v/>
      </c>
      <c r="BL3504" s="46" t="str">
        <f t="array" ref="BL3504">IFERROR(RANK(BK3504,$BK$24:$BK$4119,1)+COUNTIF($BK$24:BK3504,BK3504)-1,"")</f>
        <v/>
      </c>
      <c r="BM3504" s="46" t="str">
        <f t="array" ref="BM3504">IFERROR(INDEX($BK$24:$BK$4119,MATCH(SMALL($BL$24:$BL$4119,ROWS($BM$24:BM3504)),$BL$24:$BL$4119,0))," ")</f>
        <v xml:space="preserve"> </v>
      </c>
    </row>
    <row r="3505" spans="57:65" ht="14" x14ac:dyDescent="0.15">
      <c r="BE3505" s="6">
        <v>154</v>
      </c>
      <c r="BF3505" s="44">
        <v>14</v>
      </c>
      <c r="BG3505" s="18">
        <v>3482</v>
      </c>
      <c r="BH3505" s="46" t="str">
        <f t="array" ref="BH3505">IF(INDEX($V$71:$AK$326,BE3505,BF3505)&gt;0,INDEX($V$71:$AK$326,BE3505,BF3505),"")</f>
        <v/>
      </c>
      <c r="BI3505" s="46" t="str">
        <f t="array" ref="BI3505">IFERROR(RANK(BH3505,$BH$24:$BH$4119,1)+COUNTIF($BH$24:BH3505,BH3505)-1,"")</f>
        <v/>
      </c>
      <c r="BJ3505" s="46" t="str">
        <f t="array" ref="BJ3505">IFERROR(INDEX($BH$24:$BH$4119,MATCH(SMALL($BI$24:$BI$4119,ROWS($BJ$24:BJ3505)),$BI$24:$BI$4119,0))," ")</f>
        <v xml:space="preserve"> </v>
      </c>
      <c r="BK3505" s="46" t="str">
        <f t="array" ref="BK3505">IF(ISNUMBER(BJ3505),(IF(COUNTIF( BJ$24:BJ3505, BJ3505 )=1,BJ3505,"")),"")</f>
        <v/>
      </c>
      <c r="BL3505" s="46" t="str">
        <f t="array" ref="BL3505">IFERROR(RANK(BK3505,$BK$24:$BK$4119,1)+COUNTIF($BK$24:BK3505,BK3505)-1,"")</f>
        <v/>
      </c>
      <c r="BM3505" s="46" t="str">
        <f t="array" ref="BM3505">IFERROR(INDEX($BK$24:$BK$4119,MATCH(SMALL($BL$24:$BL$4119,ROWS($BM$24:BM3505)),$BL$24:$BL$4119,0))," ")</f>
        <v xml:space="preserve"> </v>
      </c>
    </row>
    <row r="3506" spans="57:65" ht="14" x14ac:dyDescent="0.15">
      <c r="BE3506" s="6">
        <v>155</v>
      </c>
      <c r="BF3506" s="44">
        <v>14</v>
      </c>
      <c r="BG3506" s="18">
        <v>3483</v>
      </c>
      <c r="BH3506" s="46" t="str">
        <f t="array" ref="BH3506">IF(INDEX($V$71:$AK$326,BE3506,BF3506)&gt;0,INDEX($V$71:$AK$326,BE3506,BF3506),"")</f>
        <v>0</v>
      </c>
      <c r="BI3506" s="46" t="str">
        <f t="array" ref="BI3506">IFERROR(RANK(BH3506,$BH$24:$BH$4119,1)+COUNTIF($BH$24:BH3506,BH3506)-1,"")</f>
        <v/>
      </c>
      <c r="BJ3506" s="46" t="str">
        <f t="array" ref="BJ3506">IFERROR(INDEX($BH$24:$BH$4119,MATCH(SMALL($BI$24:$BI$4119,ROWS($BJ$24:BJ3506)),$BI$24:$BI$4119,0))," ")</f>
        <v xml:space="preserve"> </v>
      </c>
      <c r="BK3506" s="46" t="str">
        <f t="array" ref="BK3506">IF(ISNUMBER(BJ3506),(IF(COUNTIF( BJ$24:BJ3506, BJ3506 )=1,BJ3506,"")),"")</f>
        <v/>
      </c>
      <c r="BL3506" s="46" t="str">
        <f t="array" ref="BL3506">IFERROR(RANK(BK3506,$BK$24:$BK$4119,1)+COUNTIF($BK$24:BK3506,BK3506)-1,"")</f>
        <v/>
      </c>
      <c r="BM3506" s="46" t="str">
        <f t="array" ref="BM3506">IFERROR(INDEX($BK$24:$BK$4119,MATCH(SMALL($BL$24:$BL$4119,ROWS($BM$24:BM3506)),$BL$24:$BL$4119,0))," ")</f>
        <v xml:space="preserve"> </v>
      </c>
    </row>
    <row r="3507" spans="57:65" ht="14" x14ac:dyDescent="0.15">
      <c r="BE3507" s="6">
        <v>156</v>
      </c>
      <c r="BF3507" s="44">
        <v>14</v>
      </c>
      <c r="BG3507" s="18">
        <v>3484</v>
      </c>
      <c r="BH3507" s="46" t="str">
        <f t="array" ref="BH3507">IF(INDEX($V$71:$AK$326,BE3507,BF3507)&gt;0,INDEX($V$71:$AK$326,BE3507,BF3507),"")</f>
        <v>0</v>
      </c>
      <c r="BI3507" s="46" t="str">
        <f t="array" ref="BI3507">IFERROR(RANK(BH3507,$BH$24:$BH$4119,1)+COUNTIF($BH$24:BH3507,BH3507)-1,"")</f>
        <v/>
      </c>
      <c r="BJ3507" s="46" t="str">
        <f t="array" ref="BJ3507">IFERROR(INDEX($BH$24:$BH$4119,MATCH(SMALL($BI$24:$BI$4119,ROWS($BJ$24:BJ3507)),$BI$24:$BI$4119,0))," ")</f>
        <v xml:space="preserve"> </v>
      </c>
      <c r="BK3507" s="46" t="str">
        <f t="array" ref="BK3507">IF(ISNUMBER(BJ3507),(IF(COUNTIF( BJ$24:BJ3507, BJ3507 )=1,BJ3507,"")),"")</f>
        <v/>
      </c>
      <c r="BL3507" s="46" t="str">
        <f t="array" ref="BL3507">IFERROR(RANK(BK3507,$BK$24:$BK$4119,1)+COUNTIF($BK$24:BK3507,BK3507)-1,"")</f>
        <v/>
      </c>
      <c r="BM3507" s="46" t="str">
        <f t="array" ref="BM3507">IFERROR(INDEX($BK$24:$BK$4119,MATCH(SMALL($BL$24:$BL$4119,ROWS($BM$24:BM3507)),$BL$24:$BL$4119,0))," ")</f>
        <v xml:space="preserve"> </v>
      </c>
    </row>
    <row r="3508" spans="57:65" ht="14" x14ac:dyDescent="0.15">
      <c r="BE3508" s="6">
        <v>157</v>
      </c>
      <c r="BF3508" s="44">
        <v>14</v>
      </c>
      <c r="BG3508" s="18">
        <v>3485</v>
      </c>
      <c r="BH3508" s="46" t="str">
        <f t="array" ref="BH3508">IF(INDEX($V$71:$AK$326,BE3508,BF3508)&gt;0,INDEX($V$71:$AK$326,BE3508,BF3508),"")</f>
        <v>0</v>
      </c>
      <c r="BI3508" s="46" t="str">
        <f t="array" ref="BI3508">IFERROR(RANK(BH3508,$BH$24:$BH$4119,1)+COUNTIF($BH$24:BH3508,BH3508)-1,"")</f>
        <v/>
      </c>
      <c r="BJ3508" s="46" t="str">
        <f t="array" ref="BJ3508">IFERROR(INDEX($BH$24:$BH$4119,MATCH(SMALL($BI$24:$BI$4119,ROWS($BJ$24:BJ3508)),$BI$24:$BI$4119,0))," ")</f>
        <v xml:space="preserve"> </v>
      </c>
      <c r="BK3508" s="46" t="str">
        <f t="array" ref="BK3508">IF(ISNUMBER(BJ3508),(IF(COUNTIF( BJ$24:BJ3508, BJ3508 )=1,BJ3508,"")),"")</f>
        <v/>
      </c>
      <c r="BL3508" s="46" t="str">
        <f t="array" ref="BL3508">IFERROR(RANK(BK3508,$BK$24:$BK$4119,1)+COUNTIF($BK$24:BK3508,BK3508)-1,"")</f>
        <v/>
      </c>
      <c r="BM3508" s="46" t="str">
        <f t="array" ref="BM3508">IFERROR(INDEX($BK$24:$BK$4119,MATCH(SMALL($BL$24:$BL$4119,ROWS($BM$24:BM3508)),$BL$24:$BL$4119,0))," ")</f>
        <v xml:space="preserve"> </v>
      </c>
    </row>
    <row r="3509" spans="57:65" ht="14" x14ac:dyDescent="0.15">
      <c r="BE3509" s="6">
        <v>158</v>
      </c>
      <c r="BF3509" s="44">
        <v>14</v>
      </c>
      <c r="BG3509" s="18">
        <v>3486</v>
      </c>
      <c r="BH3509" s="46" t="str">
        <f t="array" ref="BH3509">IF(INDEX($V$71:$AK$326,BE3509,BF3509)&gt;0,INDEX($V$71:$AK$326,BE3509,BF3509),"")</f>
        <v/>
      </c>
      <c r="BI3509" s="46" t="str">
        <f t="array" ref="BI3509">IFERROR(RANK(BH3509,$BH$24:$BH$4119,1)+COUNTIF($BH$24:BH3509,BH3509)-1,"")</f>
        <v/>
      </c>
      <c r="BJ3509" s="46" t="str">
        <f t="array" ref="BJ3509">IFERROR(INDEX($BH$24:$BH$4119,MATCH(SMALL($BI$24:$BI$4119,ROWS($BJ$24:BJ3509)),$BI$24:$BI$4119,0))," ")</f>
        <v xml:space="preserve"> </v>
      </c>
      <c r="BK3509" s="46" t="str">
        <f t="array" ref="BK3509">IF(ISNUMBER(BJ3509),(IF(COUNTIF( BJ$24:BJ3509, BJ3509 )=1,BJ3509,"")),"")</f>
        <v/>
      </c>
      <c r="BL3509" s="46" t="str">
        <f t="array" ref="BL3509">IFERROR(RANK(BK3509,$BK$24:$BK$4119,1)+COUNTIF($BK$24:BK3509,BK3509)-1,"")</f>
        <v/>
      </c>
      <c r="BM3509" s="46" t="str">
        <f t="array" ref="BM3509">IFERROR(INDEX($BK$24:$BK$4119,MATCH(SMALL($BL$24:$BL$4119,ROWS($BM$24:BM3509)),$BL$24:$BL$4119,0))," ")</f>
        <v xml:space="preserve"> </v>
      </c>
    </row>
    <row r="3510" spans="57:65" ht="14" x14ac:dyDescent="0.15">
      <c r="BE3510" s="6">
        <v>159</v>
      </c>
      <c r="BF3510" s="44">
        <v>14</v>
      </c>
      <c r="BG3510" s="18">
        <v>3487</v>
      </c>
      <c r="BH3510" s="46" t="str">
        <f t="array" ref="BH3510">IF(INDEX($V$71:$AK$326,BE3510,BF3510)&gt;0,INDEX($V$71:$AK$326,BE3510,BF3510),"")</f>
        <v>0</v>
      </c>
      <c r="BI3510" s="46" t="str">
        <f t="array" ref="BI3510">IFERROR(RANK(BH3510,$BH$24:$BH$4119,1)+COUNTIF($BH$24:BH3510,BH3510)-1,"")</f>
        <v/>
      </c>
      <c r="BJ3510" s="46" t="str">
        <f t="array" ref="BJ3510">IFERROR(INDEX($BH$24:$BH$4119,MATCH(SMALL($BI$24:$BI$4119,ROWS($BJ$24:BJ3510)),$BI$24:$BI$4119,0))," ")</f>
        <v xml:space="preserve"> </v>
      </c>
      <c r="BK3510" s="46" t="str">
        <f t="array" ref="BK3510">IF(ISNUMBER(BJ3510),(IF(COUNTIF( BJ$24:BJ3510, BJ3510 )=1,BJ3510,"")),"")</f>
        <v/>
      </c>
      <c r="BL3510" s="46" t="str">
        <f t="array" ref="BL3510">IFERROR(RANK(BK3510,$BK$24:$BK$4119,1)+COUNTIF($BK$24:BK3510,BK3510)-1,"")</f>
        <v/>
      </c>
      <c r="BM3510" s="46" t="str">
        <f t="array" ref="BM3510">IFERROR(INDEX($BK$24:$BK$4119,MATCH(SMALL($BL$24:$BL$4119,ROWS($BM$24:BM3510)),$BL$24:$BL$4119,0))," ")</f>
        <v xml:space="preserve"> </v>
      </c>
    </row>
    <row r="3511" spans="57:65" ht="14" x14ac:dyDescent="0.15">
      <c r="BE3511" s="6">
        <v>160</v>
      </c>
      <c r="BF3511" s="44">
        <v>14</v>
      </c>
      <c r="BG3511" s="18">
        <v>3488</v>
      </c>
      <c r="BH3511" s="46" t="str">
        <f t="array" ref="BH3511">IF(INDEX($V$71:$AK$326,BE3511,BF3511)&gt;0,INDEX($V$71:$AK$326,BE3511,BF3511),"")</f>
        <v>0</v>
      </c>
      <c r="BI3511" s="46" t="str">
        <f t="array" ref="BI3511">IFERROR(RANK(BH3511,$BH$24:$BH$4119,1)+COUNTIF($BH$24:BH3511,BH3511)-1,"")</f>
        <v/>
      </c>
      <c r="BJ3511" s="46" t="str">
        <f t="array" ref="BJ3511">IFERROR(INDEX($BH$24:$BH$4119,MATCH(SMALL($BI$24:$BI$4119,ROWS($BJ$24:BJ3511)),$BI$24:$BI$4119,0))," ")</f>
        <v xml:space="preserve"> </v>
      </c>
      <c r="BK3511" s="46" t="str">
        <f t="array" ref="BK3511">IF(ISNUMBER(BJ3511),(IF(COUNTIF( BJ$24:BJ3511, BJ3511 )=1,BJ3511,"")),"")</f>
        <v/>
      </c>
      <c r="BL3511" s="46" t="str">
        <f t="array" ref="BL3511">IFERROR(RANK(BK3511,$BK$24:$BK$4119,1)+COUNTIF($BK$24:BK3511,BK3511)-1,"")</f>
        <v/>
      </c>
      <c r="BM3511" s="46" t="str">
        <f t="array" ref="BM3511">IFERROR(INDEX($BK$24:$BK$4119,MATCH(SMALL($BL$24:$BL$4119,ROWS($BM$24:BM3511)),$BL$24:$BL$4119,0))," ")</f>
        <v xml:space="preserve"> </v>
      </c>
    </row>
    <row r="3512" spans="57:65" ht="14" x14ac:dyDescent="0.15">
      <c r="BE3512" s="6">
        <v>161</v>
      </c>
      <c r="BF3512" s="44">
        <v>14</v>
      </c>
      <c r="BG3512" s="18">
        <v>3489</v>
      </c>
      <c r="BH3512" s="46" t="str">
        <f t="array" ref="BH3512">IF(INDEX($V$71:$AK$326,BE3512,BF3512)&gt;0,INDEX($V$71:$AK$326,BE3512,BF3512),"")</f>
        <v>0</v>
      </c>
      <c r="BI3512" s="46" t="str">
        <f t="array" ref="BI3512">IFERROR(RANK(BH3512,$BH$24:$BH$4119,1)+COUNTIF($BH$24:BH3512,BH3512)-1,"")</f>
        <v/>
      </c>
      <c r="BJ3512" s="46" t="str">
        <f t="array" ref="BJ3512">IFERROR(INDEX($BH$24:$BH$4119,MATCH(SMALL($BI$24:$BI$4119,ROWS($BJ$24:BJ3512)),$BI$24:$BI$4119,0))," ")</f>
        <v xml:space="preserve"> </v>
      </c>
      <c r="BK3512" s="46" t="str">
        <f t="array" ref="BK3512">IF(ISNUMBER(BJ3512),(IF(COUNTIF( BJ$24:BJ3512, BJ3512 )=1,BJ3512,"")),"")</f>
        <v/>
      </c>
      <c r="BL3512" s="46" t="str">
        <f t="array" ref="BL3512">IFERROR(RANK(BK3512,$BK$24:$BK$4119,1)+COUNTIF($BK$24:BK3512,BK3512)-1,"")</f>
        <v/>
      </c>
      <c r="BM3512" s="46" t="str">
        <f t="array" ref="BM3512">IFERROR(INDEX($BK$24:$BK$4119,MATCH(SMALL($BL$24:$BL$4119,ROWS($BM$24:BM3512)),$BL$24:$BL$4119,0))," ")</f>
        <v xml:space="preserve"> </v>
      </c>
    </row>
    <row r="3513" spans="57:65" ht="14" x14ac:dyDescent="0.15">
      <c r="BE3513" s="6">
        <v>162</v>
      </c>
      <c r="BF3513" s="44">
        <v>14</v>
      </c>
      <c r="BG3513" s="18">
        <v>3490</v>
      </c>
      <c r="BH3513" s="46" t="str">
        <f t="array" ref="BH3513">IF(INDEX($V$71:$AK$326,BE3513,BF3513)&gt;0,INDEX($V$71:$AK$326,BE3513,BF3513),"")</f>
        <v>0</v>
      </c>
      <c r="BI3513" s="46" t="str">
        <f t="array" ref="BI3513">IFERROR(RANK(BH3513,$BH$24:$BH$4119,1)+COUNTIF($BH$24:BH3513,BH3513)-1,"")</f>
        <v/>
      </c>
      <c r="BJ3513" s="46" t="str">
        <f t="array" ref="BJ3513">IFERROR(INDEX($BH$24:$BH$4119,MATCH(SMALL($BI$24:$BI$4119,ROWS($BJ$24:BJ3513)),$BI$24:$BI$4119,0))," ")</f>
        <v xml:space="preserve"> </v>
      </c>
      <c r="BK3513" s="46" t="str">
        <f t="array" ref="BK3513">IF(ISNUMBER(BJ3513),(IF(COUNTIF( BJ$24:BJ3513, BJ3513 )=1,BJ3513,"")),"")</f>
        <v/>
      </c>
      <c r="BL3513" s="46" t="str">
        <f t="array" ref="BL3513">IFERROR(RANK(BK3513,$BK$24:$BK$4119,1)+COUNTIF($BK$24:BK3513,BK3513)-1,"")</f>
        <v/>
      </c>
      <c r="BM3513" s="46" t="str">
        <f t="array" ref="BM3513">IFERROR(INDEX($BK$24:$BK$4119,MATCH(SMALL($BL$24:$BL$4119,ROWS($BM$24:BM3513)),$BL$24:$BL$4119,0))," ")</f>
        <v xml:space="preserve"> </v>
      </c>
    </row>
    <row r="3514" spans="57:65" ht="14" x14ac:dyDescent="0.15">
      <c r="BE3514" s="6">
        <v>163</v>
      </c>
      <c r="BF3514" s="44">
        <v>14</v>
      </c>
      <c r="BG3514" s="18">
        <v>3491</v>
      </c>
      <c r="BH3514" s="46" t="str">
        <f t="array" ref="BH3514">IF(INDEX($V$71:$AK$326,BE3514,BF3514)&gt;0,INDEX($V$71:$AK$326,BE3514,BF3514),"")</f>
        <v>0</v>
      </c>
      <c r="BI3514" s="46" t="str">
        <f t="array" ref="BI3514">IFERROR(RANK(BH3514,$BH$24:$BH$4119,1)+COUNTIF($BH$24:BH3514,BH3514)-1,"")</f>
        <v/>
      </c>
      <c r="BJ3514" s="46" t="str">
        <f t="array" ref="BJ3514">IFERROR(INDEX($BH$24:$BH$4119,MATCH(SMALL($BI$24:$BI$4119,ROWS($BJ$24:BJ3514)),$BI$24:$BI$4119,0))," ")</f>
        <v xml:space="preserve"> </v>
      </c>
      <c r="BK3514" s="46" t="str">
        <f t="array" ref="BK3514">IF(ISNUMBER(BJ3514),(IF(COUNTIF( BJ$24:BJ3514, BJ3514 )=1,BJ3514,"")),"")</f>
        <v/>
      </c>
      <c r="BL3514" s="46" t="str">
        <f t="array" ref="BL3514">IFERROR(RANK(BK3514,$BK$24:$BK$4119,1)+COUNTIF($BK$24:BK3514,BK3514)-1,"")</f>
        <v/>
      </c>
      <c r="BM3514" s="46" t="str">
        <f t="array" ref="BM3514">IFERROR(INDEX($BK$24:$BK$4119,MATCH(SMALL($BL$24:$BL$4119,ROWS($BM$24:BM3514)),$BL$24:$BL$4119,0))," ")</f>
        <v xml:space="preserve"> </v>
      </c>
    </row>
    <row r="3515" spans="57:65" ht="14" x14ac:dyDescent="0.15">
      <c r="BE3515" s="6">
        <v>164</v>
      </c>
      <c r="BF3515" s="44">
        <v>14</v>
      </c>
      <c r="BG3515" s="18">
        <v>3492</v>
      </c>
      <c r="BH3515" s="46" t="str">
        <f t="array" ref="BH3515">IF(INDEX($V$71:$AK$326,BE3515,BF3515)&gt;0,INDEX($V$71:$AK$326,BE3515,BF3515),"")</f>
        <v>0</v>
      </c>
      <c r="BI3515" s="46" t="str">
        <f t="array" ref="BI3515">IFERROR(RANK(BH3515,$BH$24:$BH$4119,1)+COUNTIF($BH$24:BH3515,BH3515)-1,"")</f>
        <v/>
      </c>
      <c r="BJ3515" s="46" t="str">
        <f t="array" ref="BJ3515">IFERROR(INDEX($BH$24:$BH$4119,MATCH(SMALL($BI$24:$BI$4119,ROWS($BJ$24:BJ3515)),$BI$24:$BI$4119,0))," ")</f>
        <v xml:space="preserve"> </v>
      </c>
      <c r="BK3515" s="46" t="str">
        <f t="array" ref="BK3515">IF(ISNUMBER(BJ3515),(IF(COUNTIF( BJ$24:BJ3515, BJ3515 )=1,BJ3515,"")),"")</f>
        <v/>
      </c>
      <c r="BL3515" s="46" t="str">
        <f t="array" ref="BL3515">IFERROR(RANK(BK3515,$BK$24:$BK$4119,1)+COUNTIF($BK$24:BK3515,BK3515)-1,"")</f>
        <v/>
      </c>
      <c r="BM3515" s="46" t="str">
        <f t="array" ref="BM3515">IFERROR(INDEX($BK$24:$BK$4119,MATCH(SMALL($BL$24:$BL$4119,ROWS($BM$24:BM3515)),$BL$24:$BL$4119,0))," ")</f>
        <v xml:space="preserve"> </v>
      </c>
    </row>
    <row r="3516" spans="57:65" ht="14" x14ac:dyDescent="0.15">
      <c r="BE3516" s="6">
        <v>165</v>
      </c>
      <c r="BF3516" s="44">
        <v>14</v>
      </c>
      <c r="BG3516" s="18">
        <v>3493</v>
      </c>
      <c r="BH3516" s="46" t="str">
        <f t="array" ref="BH3516">IF(INDEX($V$71:$AK$326,BE3516,BF3516)&gt;0,INDEX($V$71:$AK$326,BE3516,BF3516),"")</f>
        <v>0</v>
      </c>
      <c r="BI3516" s="46" t="str">
        <f t="array" ref="BI3516">IFERROR(RANK(BH3516,$BH$24:$BH$4119,1)+COUNTIF($BH$24:BH3516,BH3516)-1,"")</f>
        <v/>
      </c>
      <c r="BJ3516" s="46" t="str">
        <f t="array" ref="BJ3516">IFERROR(INDEX($BH$24:$BH$4119,MATCH(SMALL($BI$24:$BI$4119,ROWS($BJ$24:BJ3516)),$BI$24:$BI$4119,0))," ")</f>
        <v xml:space="preserve"> </v>
      </c>
      <c r="BK3516" s="46" t="str">
        <f t="array" ref="BK3516">IF(ISNUMBER(BJ3516),(IF(COUNTIF( BJ$24:BJ3516, BJ3516 )=1,BJ3516,"")),"")</f>
        <v/>
      </c>
      <c r="BL3516" s="46" t="str">
        <f t="array" ref="BL3516">IFERROR(RANK(BK3516,$BK$24:$BK$4119,1)+COUNTIF($BK$24:BK3516,BK3516)-1,"")</f>
        <v/>
      </c>
      <c r="BM3516" s="46" t="str">
        <f t="array" ref="BM3516">IFERROR(INDEX($BK$24:$BK$4119,MATCH(SMALL($BL$24:$BL$4119,ROWS($BM$24:BM3516)),$BL$24:$BL$4119,0))," ")</f>
        <v xml:space="preserve"> </v>
      </c>
    </row>
    <row r="3517" spans="57:65" ht="14" x14ac:dyDescent="0.15">
      <c r="BE3517" s="6">
        <v>166</v>
      </c>
      <c r="BF3517" s="44">
        <v>14</v>
      </c>
      <c r="BG3517" s="18">
        <v>3494</v>
      </c>
      <c r="BH3517" s="46" t="str">
        <f t="array" ref="BH3517">IF(INDEX($V$71:$AK$326,BE3517,BF3517)&gt;0,INDEX($V$71:$AK$326,BE3517,BF3517),"")</f>
        <v>0</v>
      </c>
      <c r="BI3517" s="46" t="str">
        <f t="array" ref="BI3517">IFERROR(RANK(BH3517,$BH$24:$BH$4119,1)+COUNTIF($BH$24:BH3517,BH3517)-1,"")</f>
        <v/>
      </c>
      <c r="BJ3517" s="46" t="str">
        <f t="array" ref="BJ3517">IFERROR(INDEX($BH$24:$BH$4119,MATCH(SMALL($BI$24:$BI$4119,ROWS($BJ$24:BJ3517)),$BI$24:$BI$4119,0))," ")</f>
        <v xml:space="preserve"> </v>
      </c>
      <c r="BK3517" s="46" t="str">
        <f t="array" ref="BK3517">IF(ISNUMBER(BJ3517),(IF(COUNTIF( BJ$24:BJ3517, BJ3517 )=1,BJ3517,"")),"")</f>
        <v/>
      </c>
      <c r="BL3517" s="46" t="str">
        <f t="array" ref="BL3517">IFERROR(RANK(BK3517,$BK$24:$BK$4119,1)+COUNTIF($BK$24:BK3517,BK3517)-1,"")</f>
        <v/>
      </c>
      <c r="BM3517" s="46" t="str">
        <f t="array" ref="BM3517">IFERROR(INDEX($BK$24:$BK$4119,MATCH(SMALL($BL$24:$BL$4119,ROWS($BM$24:BM3517)),$BL$24:$BL$4119,0))," ")</f>
        <v xml:space="preserve"> </v>
      </c>
    </row>
    <row r="3518" spans="57:65" ht="14" x14ac:dyDescent="0.15">
      <c r="BE3518" s="6">
        <v>167</v>
      </c>
      <c r="BF3518" s="44">
        <v>14</v>
      </c>
      <c r="BG3518" s="18">
        <v>3495</v>
      </c>
      <c r="BH3518" s="46" t="str">
        <f t="array" ref="BH3518">IF(INDEX($V$71:$AK$326,BE3518,BF3518)&gt;0,INDEX($V$71:$AK$326,BE3518,BF3518),"")</f>
        <v>0</v>
      </c>
      <c r="BI3518" s="46" t="str">
        <f t="array" ref="BI3518">IFERROR(RANK(BH3518,$BH$24:$BH$4119,1)+COUNTIF($BH$24:BH3518,BH3518)-1,"")</f>
        <v/>
      </c>
      <c r="BJ3518" s="46" t="str">
        <f t="array" ref="BJ3518">IFERROR(INDEX($BH$24:$BH$4119,MATCH(SMALL($BI$24:$BI$4119,ROWS($BJ$24:BJ3518)),$BI$24:$BI$4119,0))," ")</f>
        <v xml:space="preserve"> </v>
      </c>
      <c r="BK3518" s="46" t="str">
        <f t="array" ref="BK3518">IF(ISNUMBER(BJ3518),(IF(COUNTIF( BJ$24:BJ3518, BJ3518 )=1,BJ3518,"")),"")</f>
        <v/>
      </c>
      <c r="BL3518" s="46" t="str">
        <f t="array" ref="BL3518">IFERROR(RANK(BK3518,$BK$24:$BK$4119,1)+COUNTIF($BK$24:BK3518,BK3518)-1,"")</f>
        <v/>
      </c>
      <c r="BM3518" s="46" t="str">
        <f t="array" ref="BM3518">IFERROR(INDEX($BK$24:$BK$4119,MATCH(SMALL($BL$24:$BL$4119,ROWS($BM$24:BM3518)),$BL$24:$BL$4119,0))," ")</f>
        <v xml:space="preserve"> </v>
      </c>
    </row>
    <row r="3519" spans="57:65" ht="14" x14ac:dyDescent="0.15">
      <c r="BE3519" s="6">
        <v>168</v>
      </c>
      <c r="BF3519" s="44">
        <v>14</v>
      </c>
      <c r="BG3519" s="18">
        <v>3496</v>
      </c>
      <c r="BH3519" s="46" t="str">
        <f t="array" ref="BH3519">IF(INDEX($V$71:$AK$326,BE3519,BF3519)&gt;0,INDEX($V$71:$AK$326,BE3519,BF3519),"")</f>
        <v>0</v>
      </c>
      <c r="BI3519" s="46" t="str">
        <f t="array" ref="BI3519">IFERROR(RANK(BH3519,$BH$24:$BH$4119,1)+COUNTIF($BH$24:BH3519,BH3519)-1,"")</f>
        <v/>
      </c>
      <c r="BJ3519" s="46" t="str">
        <f t="array" ref="BJ3519">IFERROR(INDEX($BH$24:$BH$4119,MATCH(SMALL($BI$24:$BI$4119,ROWS($BJ$24:BJ3519)),$BI$24:$BI$4119,0))," ")</f>
        <v xml:space="preserve"> </v>
      </c>
      <c r="BK3519" s="46" t="str">
        <f t="array" ref="BK3519">IF(ISNUMBER(BJ3519),(IF(COUNTIF( BJ$24:BJ3519, BJ3519 )=1,BJ3519,"")),"")</f>
        <v/>
      </c>
      <c r="BL3519" s="46" t="str">
        <f t="array" ref="BL3519">IFERROR(RANK(BK3519,$BK$24:$BK$4119,1)+COUNTIF($BK$24:BK3519,BK3519)-1,"")</f>
        <v/>
      </c>
      <c r="BM3519" s="46" t="str">
        <f t="array" ref="BM3519">IFERROR(INDEX($BK$24:$BK$4119,MATCH(SMALL($BL$24:$BL$4119,ROWS($BM$24:BM3519)),$BL$24:$BL$4119,0))," ")</f>
        <v xml:space="preserve"> </v>
      </c>
    </row>
    <row r="3520" spans="57:65" ht="14" x14ac:dyDescent="0.15">
      <c r="BE3520" s="6">
        <v>169</v>
      </c>
      <c r="BF3520" s="44">
        <v>14</v>
      </c>
      <c r="BG3520" s="18">
        <v>3497</v>
      </c>
      <c r="BH3520" s="46" t="str">
        <f t="array" ref="BH3520">IF(INDEX($V$71:$AK$326,BE3520,BF3520)&gt;0,INDEX($V$71:$AK$326,BE3520,BF3520),"")</f>
        <v>0</v>
      </c>
      <c r="BI3520" s="46" t="str">
        <f t="array" ref="BI3520">IFERROR(RANK(BH3520,$BH$24:$BH$4119,1)+COUNTIF($BH$24:BH3520,BH3520)-1,"")</f>
        <v/>
      </c>
      <c r="BJ3520" s="46" t="str">
        <f t="array" ref="BJ3520">IFERROR(INDEX($BH$24:$BH$4119,MATCH(SMALL($BI$24:$BI$4119,ROWS($BJ$24:BJ3520)),$BI$24:$BI$4119,0))," ")</f>
        <v xml:space="preserve"> </v>
      </c>
      <c r="BK3520" s="46" t="str">
        <f t="array" ref="BK3520">IF(ISNUMBER(BJ3520),(IF(COUNTIF( BJ$24:BJ3520, BJ3520 )=1,BJ3520,"")),"")</f>
        <v/>
      </c>
      <c r="BL3520" s="46" t="str">
        <f t="array" ref="BL3520">IFERROR(RANK(BK3520,$BK$24:$BK$4119,1)+COUNTIF($BK$24:BK3520,BK3520)-1,"")</f>
        <v/>
      </c>
      <c r="BM3520" s="46" t="str">
        <f t="array" ref="BM3520">IFERROR(INDEX($BK$24:$BK$4119,MATCH(SMALL($BL$24:$BL$4119,ROWS($BM$24:BM3520)),$BL$24:$BL$4119,0))," ")</f>
        <v xml:space="preserve"> </v>
      </c>
    </row>
    <row r="3521" spans="57:65" ht="14" x14ac:dyDescent="0.15">
      <c r="BE3521" s="6">
        <v>170</v>
      </c>
      <c r="BF3521" s="44">
        <v>14</v>
      </c>
      <c r="BG3521" s="18">
        <v>3498</v>
      </c>
      <c r="BH3521" s="46" t="str">
        <f t="array" ref="BH3521">IF(INDEX($V$71:$AK$326,BE3521,BF3521)&gt;0,INDEX($V$71:$AK$326,BE3521,BF3521),"")</f>
        <v>0</v>
      </c>
      <c r="BI3521" s="46" t="str">
        <f t="array" ref="BI3521">IFERROR(RANK(BH3521,$BH$24:$BH$4119,1)+COUNTIF($BH$24:BH3521,BH3521)-1,"")</f>
        <v/>
      </c>
      <c r="BJ3521" s="46" t="str">
        <f t="array" ref="BJ3521">IFERROR(INDEX($BH$24:$BH$4119,MATCH(SMALL($BI$24:$BI$4119,ROWS($BJ$24:BJ3521)),$BI$24:$BI$4119,0))," ")</f>
        <v xml:space="preserve"> </v>
      </c>
      <c r="BK3521" s="46" t="str">
        <f t="array" ref="BK3521">IF(ISNUMBER(BJ3521),(IF(COUNTIF( BJ$24:BJ3521, BJ3521 )=1,BJ3521,"")),"")</f>
        <v/>
      </c>
      <c r="BL3521" s="46" t="str">
        <f t="array" ref="BL3521">IFERROR(RANK(BK3521,$BK$24:$BK$4119,1)+COUNTIF($BK$24:BK3521,BK3521)-1,"")</f>
        <v/>
      </c>
      <c r="BM3521" s="46" t="str">
        <f t="array" ref="BM3521">IFERROR(INDEX($BK$24:$BK$4119,MATCH(SMALL($BL$24:$BL$4119,ROWS($BM$24:BM3521)),$BL$24:$BL$4119,0))," ")</f>
        <v xml:space="preserve"> </v>
      </c>
    </row>
    <row r="3522" spans="57:65" ht="14" x14ac:dyDescent="0.15">
      <c r="BE3522" s="6">
        <v>171</v>
      </c>
      <c r="BF3522" s="44">
        <v>14</v>
      </c>
      <c r="BG3522" s="18">
        <v>3499</v>
      </c>
      <c r="BH3522" s="46" t="str">
        <f t="array" ref="BH3522">IF(INDEX($V$71:$AK$326,BE3522,BF3522)&gt;0,INDEX($V$71:$AK$326,BE3522,BF3522),"")</f>
        <v/>
      </c>
      <c r="BI3522" s="46" t="str">
        <f t="array" ref="BI3522">IFERROR(RANK(BH3522,$BH$24:$BH$4119,1)+COUNTIF($BH$24:BH3522,BH3522)-1,"")</f>
        <v/>
      </c>
      <c r="BJ3522" s="46" t="str">
        <f t="array" ref="BJ3522">IFERROR(INDEX($BH$24:$BH$4119,MATCH(SMALL($BI$24:$BI$4119,ROWS($BJ$24:BJ3522)),$BI$24:$BI$4119,0))," ")</f>
        <v xml:space="preserve"> </v>
      </c>
      <c r="BK3522" s="46" t="str">
        <f t="array" ref="BK3522">IF(ISNUMBER(BJ3522),(IF(COUNTIF( BJ$24:BJ3522, BJ3522 )=1,BJ3522,"")),"")</f>
        <v/>
      </c>
      <c r="BL3522" s="46" t="str">
        <f t="array" ref="BL3522">IFERROR(RANK(BK3522,$BK$24:$BK$4119,1)+COUNTIF($BK$24:BK3522,BK3522)-1,"")</f>
        <v/>
      </c>
      <c r="BM3522" s="46" t="str">
        <f t="array" ref="BM3522">IFERROR(INDEX($BK$24:$BK$4119,MATCH(SMALL($BL$24:$BL$4119,ROWS($BM$24:BM3522)),$BL$24:$BL$4119,0))," ")</f>
        <v xml:space="preserve"> </v>
      </c>
    </row>
    <row r="3523" spans="57:65" ht="14" x14ac:dyDescent="0.15">
      <c r="BE3523" s="6">
        <v>172</v>
      </c>
      <c r="BF3523" s="44">
        <v>14</v>
      </c>
      <c r="BG3523" s="18">
        <v>3500</v>
      </c>
      <c r="BH3523" s="46" t="str">
        <f t="array" ref="BH3523">IF(INDEX($V$71:$AK$326,BE3523,BF3523)&gt;0,INDEX($V$71:$AK$326,BE3523,BF3523),"")</f>
        <v>0</v>
      </c>
      <c r="BI3523" s="46" t="str">
        <f t="array" ref="BI3523">IFERROR(RANK(BH3523,$BH$24:$BH$4119,1)+COUNTIF($BH$24:BH3523,BH3523)-1,"")</f>
        <v/>
      </c>
      <c r="BJ3523" s="46" t="str">
        <f t="array" ref="BJ3523">IFERROR(INDEX($BH$24:$BH$4119,MATCH(SMALL($BI$24:$BI$4119,ROWS($BJ$24:BJ3523)),$BI$24:$BI$4119,0))," ")</f>
        <v xml:space="preserve"> </v>
      </c>
      <c r="BK3523" s="46" t="str">
        <f t="array" ref="BK3523">IF(ISNUMBER(BJ3523),(IF(COUNTIF( BJ$24:BJ3523, BJ3523 )=1,BJ3523,"")),"")</f>
        <v/>
      </c>
      <c r="BL3523" s="46" t="str">
        <f t="array" ref="BL3523">IFERROR(RANK(BK3523,$BK$24:$BK$4119,1)+COUNTIF($BK$24:BK3523,BK3523)-1,"")</f>
        <v/>
      </c>
      <c r="BM3523" s="46" t="str">
        <f t="array" ref="BM3523">IFERROR(INDEX($BK$24:$BK$4119,MATCH(SMALL($BL$24:$BL$4119,ROWS($BM$24:BM3523)),$BL$24:$BL$4119,0))," ")</f>
        <v xml:space="preserve"> </v>
      </c>
    </row>
    <row r="3524" spans="57:65" ht="14" x14ac:dyDescent="0.15">
      <c r="BE3524" s="6">
        <v>173</v>
      </c>
      <c r="BF3524" s="44">
        <v>14</v>
      </c>
      <c r="BG3524" s="18">
        <v>3501</v>
      </c>
      <c r="BH3524" s="46" t="str">
        <f t="array" ref="BH3524">IF(INDEX($V$71:$AK$326,BE3524,BF3524)&gt;0,INDEX($V$71:$AK$326,BE3524,BF3524),"")</f>
        <v>0</v>
      </c>
      <c r="BI3524" s="46" t="str">
        <f t="array" ref="BI3524">IFERROR(RANK(BH3524,$BH$24:$BH$4119,1)+COUNTIF($BH$24:BH3524,BH3524)-1,"")</f>
        <v/>
      </c>
      <c r="BJ3524" s="46" t="str">
        <f t="array" ref="BJ3524">IFERROR(INDEX($BH$24:$BH$4119,MATCH(SMALL($BI$24:$BI$4119,ROWS($BJ$24:BJ3524)),$BI$24:$BI$4119,0))," ")</f>
        <v xml:space="preserve"> </v>
      </c>
      <c r="BK3524" s="46" t="str">
        <f t="array" ref="BK3524">IF(ISNUMBER(BJ3524),(IF(COUNTIF( BJ$24:BJ3524, BJ3524 )=1,BJ3524,"")),"")</f>
        <v/>
      </c>
      <c r="BL3524" s="46" t="str">
        <f t="array" ref="BL3524">IFERROR(RANK(BK3524,$BK$24:$BK$4119,1)+COUNTIF($BK$24:BK3524,BK3524)-1,"")</f>
        <v/>
      </c>
      <c r="BM3524" s="46" t="str">
        <f t="array" ref="BM3524">IFERROR(INDEX($BK$24:$BK$4119,MATCH(SMALL($BL$24:$BL$4119,ROWS($BM$24:BM3524)),$BL$24:$BL$4119,0))," ")</f>
        <v xml:space="preserve"> </v>
      </c>
    </row>
    <row r="3525" spans="57:65" ht="14" x14ac:dyDescent="0.15">
      <c r="BE3525" s="6">
        <v>174</v>
      </c>
      <c r="BF3525" s="44">
        <v>14</v>
      </c>
      <c r="BG3525" s="18">
        <v>3502</v>
      </c>
      <c r="BH3525" s="46" t="str">
        <f t="array" ref="BH3525">IF(INDEX($V$71:$AK$326,BE3525,BF3525)&gt;0,INDEX($V$71:$AK$326,BE3525,BF3525),"")</f>
        <v/>
      </c>
      <c r="BI3525" s="46" t="str">
        <f t="array" ref="BI3525">IFERROR(RANK(BH3525,$BH$24:$BH$4119,1)+COUNTIF($BH$24:BH3525,BH3525)-1,"")</f>
        <v/>
      </c>
      <c r="BJ3525" s="46" t="str">
        <f t="array" ref="BJ3525">IFERROR(INDEX($BH$24:$BH$4119,MATCH(SMALL($BI$24:$BI$4119,ROWS($BJ$24:BJ3525)),$BI$24:$BI$4119,0))," ")</f>
        <v xml:space="preserve"> </v>
      </c>
      <c r="BK3525" s="46" t="str">
        <f t="array" ref="BK3525">IF(ISNUMBER(BJ3525),(IF(COUNTIF( BJ$24:BJ3525, BJ3525 )=1,BJ3525,"")),"")</f>
        <v/>
      </c>
      <c r="BL3525" s="46" t="str">
        <f t="array" ref="BL3525">IFERROR(RANK(BK3525,$BK$24:$BK$4119,1)+COUNTIF($BK$24:BK3525,BK3525)-1,"")</f>
        <v/>
      </c>
      <c r="BM3525" s="46" t="str">
        <f t="array" ref="BM3525">IFERROR(INDEX($BK$24:$BK$4119,MATCH(SMALL($BL$24:$BL$4119,ROWS($BM$24:BM3525)),$BL$24:$BL$4119,0))," ")</f>
        <v xml:space="preserve"> </v>
      </c>
    </row>
    <row r="3526" spans="57:65" ht="14" x14ac:dyDescent="0.15">
      <c r="BE3526" s="6">
        <v>175</v>
      </c>
      <c r="BF3526" s="44">
        <v>14</v>
      </c>
      <c r="BG3526" s="18">
        <v>3503</v>
      </c>
      <c r="BH3526" s="46" t="str">
        <f t="array" ref="BH3526">IF(INDEX($V$71:$AK$326,BE3526,BF3526)&gt;0,INDEX($V$71:$AK$326,BE3526,BF3526),"")</f>
        <v>0</v>
      </c>
      <c r="BI3526" s="46" t="str">
        <f t="array" ref="BI3526">IFERROR(RANK(BH3526,$BH$24:$BH$4119,1)+COUNTIF($BH$24:BH3526,BH3526)-1,"")</f>
        <v/>
      </c>
      <c r="BJ3526" s="46" t="str">
        <f t="array" ref="BJ3526">IFERROR(INDEX($BH$24:$BH$4119,MATCH(SMALL($BI$24:$BI$4119,ROWS($BJ$24:BJ3526)),$BI$24:$BI$4119,0))," ")</f>
        <v xml:space="preserve"> </v>
      </c>
      <c r="BK3526" s="46" t="str">
        <f t="array" ref="BK3526">IF(ISNUMBER(BJ3526),(IF(COUNTIF( BJ$24:BJ3526, BJ3526 )=1,BJ3526,"")),"")</f>
        <v/>
      </c>
      <c r="BL3526" s="46" t="str">
        <f t="array" ref="BL3526">IFERROR(RANK(BK3526,$BK$24:$BK$4119,1)+COUNTIF($BK$24:BK3526,BK3526)-1,"")</f>
        <v/>
      </c>
      <c r="BM3526" s="46" t="str">
        <f t="array" ref="BM3526">IFERROR(INDEX($BK$24:$BK$4119,MATCH(SMALL($BL$24:$BL$4119,ROWS($BM$24:BM3526)),$BL$24:$BL$4119,0))," ")</f>
        <v xml:space="preserve"> </v>
      </c>
    </row>
    <row r="3527" spans="57:65" ht="14" x14ac:dyDescent="0.15">
      <c r="BE3527" s="6">
        <v>176</v>
      </c>
      <c r="BF3527" s="44">
        <v>14</v>
      </c>
      <c r="BG3527" s="18">
        <v>3504</v>
      </c>
      <c r="BH3527" s="46" t="str">
        <f t="array" ref="BH3527">IF(INDEX($V$71:$AK$326,BE3527,BF3527)&gt;0,INDEX($V$71:$AK$326,BE3527,BF3527),"")</f>
        <v>0</v>
      </c>
      <c r="BI3527" s="46" t="str">
        <f t="array" ref="BI3527">IFERROR(RANK(BH3527,$BH$24:$BH$4119,1)+COUNTIF($BH$24:BH3527,BH3527)-1,"")</f>
        <v/>
      </c>
      <c r="BJ3527" s="46" t="str">
        <f t="array" ref="BJ3527">IFERROR(INDEX($BH$24:$BH$4119,MATCH(SMALL($BI$24:$BI$4119,ROWS($BJ$24:BJ3527)),$BI$24:$BI$4119,0))," ")</f>
        <v xml:space="preserve"> </v>
      </c>
      <c r="BK3527" s="46" t="str">
        <f t="array" ref="BK3527">IF(ISNUMBER(BJ3527),(IF(COUNTIF( BJ$24:BJ3527, BJ3527 )=1,BJ3527,"")),"")</f>
        <v/>
      </c>
      <c r="BL3527" s="46" t="str">
        <f t="array" ref="BL3527">IFERROR(RANK(BK3527,$BK$24:$BK$4119,1)+COUNTIF($BK$24:BK3527,BK3527)-1,"")</f>
        <v/>
      </c>
      <c r="BM3527" s="46" t="str">
        <f t="array" ref="BM3527">IFERROR(INDEX($BK$24:$BK$4119,MATCH(SMALL($BL$24:$BL$4119,ROWS($BM$24:BM3527)),$BL$24:$BL$4119,0))," ")</f>
        <v xml:space="preserve"> </v>
      </c>
    </row>
    <row r="3528" spans="57:65" ht="14" x14ac:dyDescent="0.15">
      <c r="BE3528" s="6">
        <v>177</v>
      </c>
      <c r="BF3528" s="44">
        <v>14</v>
      </c>
      <c r="BG3528" s="18">
        <v>3505</v>
      </c>
      <c r="BH3528" s="46" t="str">
        <f t="array" ref="BH3528">IF(INDEX($V$71:$AK$326,BE3528,BF3528)&gt;0,INDEX($V$71:$AK$326,BE3528,BF3528),"")</f>
        <v>0</v>
      </c>
      <c r="BI3528" s="46" t="str">
        <f t="array" ref="BI3528">IFERROR(RANK(BH3528,$BH$24:$BH$4119,1)+COUNTIF($BH$24:BH3528,BH3528)-1,"")</f>
        <v/>
      </c>
      <c r="BJ3528" s="46" t="str">
        <f t="array" ref="BJ3528">IFERROR(INDEX($BH$24:$BH$4119,MATCH(SMALL($BI$24:$BI$4119,ROWS($BJ$24:BJ3528)),$BI$24:$BI$4119,0))," ")</f>
        <v xml:space="preserve"> </v>
      </c>
      <c r="BK3528" s="46" t="str">
        <f t="array" ref="BK3528">IF(ISNUMBER(BJ3528),(IF(COUNTIF( BJ$24:BJ3528, BJ3528 )=1,BJ3528,"")),"")</f>
        <v/>
      </c>
      <c r="BL3528" s="46" t="str">
        <f t="array" ref="BL3528">IFERROR(RANK(BK3528,$BK$24:$BK$4119,1)+COUNTIF($BK$24:BK3528,BK3528)-1,"")</f>
        <v/>
      </c>
      <c r="BM3528" s="46" t="str">
        <f t="array" ref="BM3528">IFERROR(INDEX($BK$24:$BK$4119,MATCH(SMALL($BL$24:$BL$4119,ROWS($BM$24:BM3528)),$BL$24:$BL$4119,0))," ")</f>
        <v xml:space="preserve"> </v>
      </c>
    </row>
    <row r="3529" spans="57:65" ht="14" x14ac:dyDescent="0.15">
      <c r="BE3529" s="6">
        <v>178</v>
      </c>
      <c r="BF3529" s="44">
        <v>14</v>
      </c>
      <c r="BG3529" s="18">
        <v>3506</v>
      </c>
      <c r="BH3529" s="46" t="str">
        <f t="array" ref="BH3529">IF(INDEX($V$71:$AK$326,BE3529,BF3529)&gt;0,INDEX($V$71:$AK$326,BE3529,BF3529),"")</f>
        <v>0</v>
      </c>
      <c r="BI3529" s="46" t="str">
        <f t="array" ref="BI3529">IFERROR(RANK(BH3529,$BH$24:$BH$4119,1)+COUNTIF($BH$24:BH3529,BH3529)-1,"")</f>
        <v/>
      </c>
      <c r="BJ3529" s="46" t="str">
        <f t="array" ref="BJ3529">IFERROR(INDEX($BH$24:$BH$4119,MATCH(SMALL($BI$24:$BI$4119,ROWS($BJ$24:BJ3529)),$BI$24:$BI$4119,0))," ")</f>
        <v xml:space="preserve"> </v>
      </c>
      <c r="BK3529" s="46" t="str">
        <f t="array" ref="BK3529">IF(ISNUMBER(BJ3529),(IF(COUNTIF( BJ$24:BJ3529, BJ3529 )=1,BJ3529,"")),"")</f>
        <v/>
      </c>
      <c r="BL3529" s="46" t="str">
        <f t="array" ref="BL3529">IFERROR(RANK(BK3529,$BK$24:$BK$4119,1)+COUNTIF($BK$24:BK3529,BK3529)-1,"")</f>
        <v/>
      </c>
      <c r="BM3529" s="46" t="str">
        <f t="array" ref="BM3529">IFERROR(INDEX($BK$24:$BK$4119,MATCH(SMALL($BL$24:$BL$4119,ROWS($BM$24:BM3529)),$BL$24:$BL$4119,0))," ")</f>
        <v xml:space="preserve"> </v>
      </c>
    </row>
    <row r="3530" spans="57:65" ht="14" x14ac:dyDescent="0.15">
      <c r="BE3530" s="6">
        <v>179</v>
      </c>
      <c r="BF3530" s="44">
        <v>14</v>
      </c>
      <c r="BG3530" s="18">
        <v>3507</v>
      </c>
      <c r="BH3530" s="46" t="str">
        <f t="array" ref="BH3530">IF(INDEX($V$71:$AK$326,BE3530,BF3530)&gt;0,INDEX($V$71:$AK$326,BE3530,BF3530),"")</f>
        <v>0</v>
      </c>
      <c r="BI3530" s="46" t="str">
        <f t="array" ref="BI3530">IFERROR(RANK(BH3530,$BH$24:$BH$4119,1)+COUNTIF($BH$24:BH3530,BH3530)-1,"")</f>
        <v/>
      </c>
      <c r="BJ3530" s="46" t="str">
        <f t="array" ref="BJ3530">IFERROR(INDEX($BH$24:$BH$4119,MATCH(SMALL($BI$24:$BI$4119,ROWS($BJ$24:BJ3530)),$BI$24:$BI$4119,0))," ")</f>
        <v xml:space="preserve"> </v>
      </c>
      <c r="BK3530" s="46" t="str">
        <f t="array" ref="BK3530">IF(ISNUMBER(BJ3530),(IF(COUNTIF( BJ$24:BJ3530, BJ3530 )=1,BJ3530,"")),"")</f>
        <v/>
      </c>
      <c r="BL3530" s="46" t="str">
        <f t="array" ref="BL3530">IFERROR(RANK(BK3530,$BK$24:$BK$4119,1)+COUNTIF($BK$24:BK3530,BK3530)-1,"")</f>
        <v/>
      </c>
      <c r="BM3530" s="46" t="str">
        <f t="array" ref="BM3530">IFERROR(INDEX($BK$24:$BK$4119,MATCH(SMALL($BL$24:$BL$4119,ROWS($BM$24:BM3530)),$BL$24:$BL$4119,0))," ")</f>
        <v xml:space="preserve"> </v>
      </c>
    </row>
    <row r="3531" spans="57:65" ht="14" x14ac:dyDescent="0.15">
      <c r="BE3531" s="6">
        <v>180</v>
      </c>
      <c r="BF3531" s="44">
        <v>14</v>
      </c>
      <c r="BG3531" s="18">
        <v>3508</v>
      </c>
      <c r="BH3531" s="46" t="str">
        <f t="array" ref="BH3531">IF(INDEX($V$71:$AK$326,BE3531,BF3531)&gt;0,INDEX($V$71:$AK$326,BE3531,BF3531),"")</f>
        <v>0</v>
      </c>
      <c r="BI3531" s="46" t="str">
        <f t="array" ref="BI3531">IFERROR(RANK(BH3531,$BH$24:$BH$4119,1)+COUNTIF($BH$24:BH3531,BH3531)-1,"")</f>
        <v/>
      </c>
      <c r="BJ3531" s="46" t="str">
        <f t="array" ref="BJ3531">IFERROR(INDEX($BH$24:$BH$4119,MATCH(SMALL($BI$24:$BI$4119,ROWS($BJ$24:BJ3531)),$BI$24:$BI$4119,0))," ")</f>
        <v xml:space="preserve"> </v>
      </c>
      <c r="BK3531" s="46" t="str">
        <f t="array" ref="BK3531">IF(ISNUMBER(BJ3531),(IF(COUNTIF( BJ$24:BJ3531, BJ3531 )=1,BJ3531,"")),"")</f>
        <v/>
      </c>
      <c r="BL3531" s="46" t="str">
        <f t="array" ref="BL3531">IFERROR(RANK(BK3531,$BK$24:$BK$4119,1)+COUNTIF($BK$24:BK3531,BK3531)-1,"")</f>
        <v/>
      </c>
      <c r="BM3531" s="46" t="str">
        <f t="array" ref="BM3531">IFERROR(INDEX($BK$24:$BK$4119,MATCH(SMALL($BL$24:$BL$4119,ROWS($BM$24:BM3531)),$BL$24:$BL$4119,0))," ")</f>
        <v xml:space="preserve"> </v>
      </c>
    </row>
    <row r="3532" spans="57:65" ht="14" x14ac:dyDescent="0.15">
      <c r="BE3532" s="6">
        <v>181</v>
      </c>
      <c r="BF3532" s="44">
        <v>14</v>
      </c>
      <c r="BG3532" s="18">
        <v>3509</v>
      </c>
      <c r="BH3532" s="46" t="str">
        <f t="array" ref="BH3532">IF(INDEX($V$71:$AK$326,BE3532,BF3532)&gt;0,INDEX($V$71:$AK$326,BE3532,BF3532),"")</f>
        <v>0</v>
      </c>
      <c r="BI3532" s="46" t="str">
        <f t="array" ref="BI3532">IFERROR(RANK(BH3532,$BH$24:$BH$4119,1)+COUNTIF($BH$24:BH3532,BH3532)-1,"")</f>
        <v/>
      </c>
      <c r="BJ3532" s="46" t="str">
        <f t="array" ref="BJ3532">IFERROR(INDEX($BH$24:$BH$4119,MATCH(SMALL($BI$24:$BI$4119,ROWS($BJ$24:BJ3532)),$BI$24:$BI$4119,0))," ")</f>
        <v xml:space="preserve"> </v>
      </c>
      <c r="BK3532" s="46" t="str">
        <f t="array" ref="BK3532">IF(ISNUMBER(BJ3532),(IF(COUNTIF( BJ$24:BJ3532, BJ3532 )=1,BJ3532,"")),"")</f>
        <v/>
      </c>
      <c r="BL3532" s="46" t="str">
        <f t="array" ref="BL3532">IFERROR(RANK(BK3532,$BK$24:$BK$4119,1)+COUNTIF($BK$24:BK3532,BK3532)-1,"")</f>
        <v/>
      </c>
      <c r="BM3532" s="46" t="str">
        <f t="array" ref="BM3532">IFERROR(INDEX($BK$24:$BK$4119,MATCH(SMALL($BL$24:$BL$4119,ROWS($BM$24:BM3532)),$BL$24:$BL$4119,0))," ")</f>
        <v xml:space="preserve"> </v>
      </c>
    </row>
    <row r="3533" spans="57:65" ht="14" x14ac:dyDescent="0.15">
      <c r="BE3533" s="6">
        <v>182</v>
      </c>
      <c r="BF3533" s="44">
        <v>14</v>
      </c>
      <c r="BG3533" s="18">
        <v>3510</v>
      </c>
      <c r="BH3533" s="46" t="str">
        <f t="array" ref="BH3533">IF(INDEX($V$71:$AK$326,BE3533,BF3533)&gt;0,INDEX($V$71:$AK$326,BE3533,BF3533),"")</f>
        <v>0</v>
      </c>
      <c r="BI3533" s="46" t="str">
        <f t="array" ref="BI3533">IFERROR(RANK(BH3533,$BH$24:$BH$4119,1)+COUNTIF($BH$24:BH3533,BH3533)-1,"")</f>
        <v/>
      </c>
      <c r="BJ3533" s="46" t="str">
        <f t="array" ref="BJ3533">IFERROR(INDEX($BH$24:$BH$4119,MATCH(SMALL($BI$24:$BI$4119,ROWS($BJ$24:BJ3533)),$BI$24:$BI$4119,0))," ")</f>
        <v xml:space="preserve"> </v>
      </c>
      <c r="BK3533" s="46" t="str">
        <f t="array" ref="BK3533">IF(ISNUMBER(BJ3533),(IF(COUNTIF( BJ$24:BJ3533, BJ3533 )=1,BJ3533,"")),"")</f>
        <v/>
      </c>
      <c r="BL3533" s="46" t="str">
        <f t="array" ref="BL3533">IFERROR(RANK(BK3533,$BK$24:$BK$4119,1)+COUNTIF($BK$24:BK3533,BK3533)-1,"")</f>
        <v/>
      </c>
      <c r="BM3533" s="46" t="str">
        <f t="array" ref="BM3533">IFERROR(INDEX($BK$24:$BK$4119,MATCH(SMALL($BL$24:$BL$4119,ROWS($BM$24:BM3533)),$BL$24:$BL$4119,0))," ")</f>
        <v xml:space="preserve"> </v>
      </c>
    </row>
    <row r="3534" spans="57:65" ht="14" x14ac:dyDescent="0.15">
      <c r="BE3534" s="6">
        <v>183</v>
      </c>
      <c r="BF3534" s="44">
        <v>14</v>
      </c>
      <c r="BG3534" s="18">
        <v>3511</v>
      </c>
      <c r="BH3534" s="46" t="str">
        <f t="array" ref="BH3534">IF(INDEX($V$71:$AK$326,BE3534,BF3534)&gt;0,INDEX($V$71:$AK$326,BE3534,BF3534),"")</f>
        <v>0</v>
      </c>
      <c r="BI3534" s="46" t="str">
        <f t="array" ref="BI3534">IFERROR(RANK(BH3534,$BH$24:$BH$4119,1)+COUNTIF($BH$24:BH3534,BH3534)-1,"")</f>
        <v/>
      </c>
      <c r="BJ3534" s="46" t="str">
        <f t="array" ref="BJ3534">IFERROR(INDEX($BH$24:$BH$4119,MATCH(SMALL($BI$24:$BI$4119,ROWS($BJ$24:BJ3534)),$BI$24:$BI$4119,0))," ")</f>
        <v xml:space="preserve"> </v>
      </c>
      <c r="BK3534" s="46" t="str">
        <f t="array" ref="BK3534">IF(ISNUMBER(BJ3534),(IF(COUNTIF( BJ$24:BJ3534, BJ3534 )=1,BJ3534,"")),"")</f>
        <v/>
      </c>
      <c r="BL3534" s="46" t="str">
        <f t="array" ref="BL3534">IFERROR(RANK(BK3534,$BK$24:$BK$4119,1)+COUNTIF($BK$24:BK3534,BK3534)-1,"")</f>
        <v/>
      </c>
      <c r="BM3534" s="46" t="str">
        <f t="array" ref="BM3534">IFERROR(INDEX($BK$24:$BK$4119,MATCH(SMALL($BL$24:$BL$4119,ROWS($BM$24:BM3534)),$BL$24:$BL$4119,0))," ")</f>
        <v xml:space="preserve"> </v>
      </c>
    </row>
    <row r="3535" spans="57:65" ht="14" x14ac:dyDescent="0.15">
      <c r="BE3535" s="6">
        <v>184</v>
      </c>
      <c r="BF3535" s="44">
        <v>14</v>
      </c>
      <c r="BG3535" s="18">
        <v>3512</v>
      </c>
      <c r="BH3535" s="46" t="str">
        <f t="array" ref="BH3535">IF(INDEX($V$71:$AK$326,BE3535,BF3535)&gt;0,INDEX($V$71:$AK$326,BE3535,BF3535),"")</f>
        <v>0</v>
      </c>
      <c r="BI3535" s="46" t="str">
        <f t="array" ref="BI3535">IFERROR(RANK(BH3535,$BH$24:$BH$4119,1)+COUNTIF($BH$24:BH3535,BH3535)-1,"")</f>
        <v/>
      </c>
      <c r="BJ3535" s="46" t="str">
        <f t="array" ref="BJ3535">IFERROR(INDEX($BH$24:$BH$4119,MATCH(SMALL($BI$24:$BI$4119,ROWS($BJ$24:BJ3535)),$BI$24:$BI$4119,0))," ")</f>
        <v xml:space="preserve"> </v>
      </c>
      <c r="BK3535" s="46" t="str">
        <f t="array" ref="BK3535">IF(ISNUMBER(BJ3535),(IF(COUNTIF( BJ$24:BJ3535, BJ3535 )=1,BJ3535,"")),"")</f>
        <v/>
      </c>
      <c r="BL3535" s="46" t="str">
        <f t="array" ref="BL3535">IFERROR(RANK(BK3535,$BK$24:$BK$4119,1)+COUNTIF($BK$24:BK3535,BK3535)-1,"")</f>
        <v/>
      </c>
      <c r="BM3535" s="46" t="str">
        <f t="array" ref="BM3535">IFERROR(INDEX($BK$24:$BK$4119,MATCH(SMALL($BL$24:$BL$4119,ROWS($BM$24:BM3535)),$BL$24:$BL$4119,0))," ")</f>
        <v xml:space="preserve"> </v>
      </c>
    </row>
    <row r="3536" spans="57:65" ht="14" x14ac:dyDescent="0.15">
      <c r="BE3536" s="6">
        <v>185</v>
      </c>
      <c r="BF3536" s="44">
        <v>14</v>
      </c>
      <c r="BG3536" s="18">
        <v>3513</v>
      </c>
      <c r="BH3536" s="46" t="str">
        <f t="array" ref="BH3536">IF(INDEX($V$71:$AK$326,BE3536,BF3536)&gt;0,INDEX($V$71:$AK$326,BE3536,BF3536),"")</f>
        <v>0</v>
      </c>
      <c r="BI3536" s="46" t="str">
        <f t="array" ref="BI3536">IFERROR(RANK(BH3536,$BH$24:$BH$4119,1)+COUNTIF($BH$24:BH3536,BH3536)-1,"")</f>
        <v/>
      </c>
      <c r="BJ3536" s="46" t="str">
        <f t="array" ref="BJ3536">IFERROR(INDEX($BH$24:$BH$4119,MATCH(SMALL($BI$24:$BI$4119,ROWS($BJ$24:BJ3536)),$BI$24:$BI$4119,0))," ")</f>
        <v xml:space="preserve"> </v>
      </c>
      <c r="BK3536" s="46" t="str">
        <f t="array" ref="BK3536">IF(ISNUMBER(BJ3536),(IF(COUNTIF( BJ$24:BJ3536, BJ3536 )=1,BJ3536,"")),"")</f>
        <v/>
      </c>
      <c r="BL3536" s="46" t="str">
        <f t="array" ref="BL3536">IFERROR(RANK(BK3536,$BK$24:$BK$4119,1)+COUNTIF($BK$24:BK3536,BK3536)-1,"")</f>
        <v/>
      </c>
      <c r="BM3536" s="46" t="str">
        <f t="array" ref="BM3536">IFERROR(INDEX($BK$24:$BK$4119,MATCH(SMALL($BL$24:$BL$4119,ROWS($BM$24:BM3536)),$BL$24:$BL$4119,0))," ")</f>
        <v xml:space="preserve"> </v>
      </c>
    </row>
    <row r="3537" spans="57:65" ht="14" x14ac:dyDescent="0.15">
      <c r="BE3537" s="6">
        <v>186</v>
      </c>
      <c r="BF3537" s="44">
        <v>14</v>
      </c>
      <c r="BG3537" s="18">
        <v>3514</v>
      </c>
      <c r="BH3537" s="46" t="str">
        <f t="array" ref="BH3537">IF(INDEX($V$71:$AK$326,BE3537,BF3537)&gt;0,INDEX($V$71:$AK$326,BE3537,BF3537),"")</f>
        <v>0</v>
      </c>
      <c r="BI3537" s="46" t="str">
        <f t="array" ref="BI3537">IFERROR(RANK(BH3537,$BH$24:$BH$4119,1)+COUNTIF($BH$24:BH3537,BH3537)-1,"")</f>
        <v/>
      </c>
      <c r="BJ3537" s="46" t="str">
        <f t="array" ref="BJ3537">IFERROR(INDEX($BH$24:$BH$4119,MATCH(SMALL($BI$24:$BI$4119,ROWS($BJ$24:BJ3537)),$BI$24:$BI$4119,0))," ")</f>
        <v xml:space="preserve"> </v>
      </c>
      <c r="BK3537" s="46" t="str">
        <f t="array" ref="BK3537">IF(ISNUMBER(BJ3537),(IF(COUNTIF( BJ$24:BJ3537, BJ3537 )=1,BJ3537,"")),"")</f>
        <v/>
      </c>
      <c r="BL3537" s="46" t="str">
        <f t="array" ref="BL3537">IFERROR(RANK(BK3537,$BK$24:$BK$4119,1)+COUNTIF($BK$24:BK3537,BK3537)-1,"")</f>
        <v/>
      </c>
      <c r="BM3537" s="46" t="str">
        <f t="array" ref="BM3537">IFERROR(INDEX($BK$24:$BK$4119,MATCH(SMALL($BL$24:$BL$4119,ROWS($BM$24:BM3537)),$BL$24:$BL$4119,0))," ")</f>
        <v xml:space="preserve"> </v>
      </c>
    </row>
    <row r="3538" spans="57:65" ht="14" x14ac:dyDescent="0.15">
      <c r="BE3538" s="6">
        <v>187</v>
      </c>
      <c r="BF3538" s="44">
        <v>14</v>
      </c>
      <c r="BG3538" s="18">
        <v>3515</v>
      </c>
      <c r="BH3538" s="46" t="str">
        <f t="array" ref="BH3538">IF(INDEX($V$71:$AK$326,BE3538,BF3538)&gt;0,INDEX($V$71:$AK$326,BE3538,BF3538),"")</f>
        <v>0</v>
      </c>
      <c r="BI3538" s="46" t="str">
        <f t="array" ref="BI3538">IFERROR(RANK(BH3538,$BH$24:$BH$4119,1)+COUNTIF($BH$24:BH3538,BH3538)-1,"")</f>
        <v/>
      </c>
      <c r="BJ3538" s="46" t="str">
        <f t="array" ref="BJ3538">IFERROR(INDEX($BH$24:$BH$4119,MATCH(SMALL($BI$24:$BI$4119,ROWS($BJ$24:BJ3538)),$BI$24:$BI$4119,0))," ")</f>
        <v xml:space="preserve"> </v>
      </c>
      <c r="BK3538" s="46" t="str">
        <f t="array" ref="BK3538">IF(ISNUMBER(BJ3538),(IF(COUNTIF( BJ$24:BJ3538, BJ3538 )=1,BJ3538,"")),"")</f>
        <v/>
      </c>
      <c r="BL3538" s="46" t="str">
        <f t="array" ref="BL3538">IFERROR(RANK(BK3538,$BK$24:$BK$4119,1)+COUNTIF($BK$24:BK3538,BK3538)-1,"")</f>
        <v/>
      </c>
      <c r="BM3538" s="46" t="str">
        <f t="array" ref="BM3538">IFERROR(INDEX($BK$24:$BK$4119,MATCH(SMALL($BL$24:$BL$4119,ROWS($BM$24:BM3538)),$BL$24:$BL$4119,0))," ")</f>
        <v xml:space="preserve"> </v>
      </c>
    </row>
    <row r="3539" spans="57:65" ht="14" x14ac:dyDescent="0.15">
      <c r="BE3539" s="6">
        <v>188</v>
      </c>
      <c r="BF3539" s="44">
        <v>14</v>
      </c>
      <c r="BG3539" s="18">
        <v>3516</v>
      </c>
      <c r="BH3539" s="46" t="str">
        <f t="array" ref="BH3539">IF(INDEX($V$71:$AK$326,BE3539,BF3539)&gt;0,INDEX($V$71:$AK$326,BE3539,BF3539),"")</f>
        <v/>
      </c>
      <c r="BI3539" s="46" t="str">
        <f t="array" ref="BI3539">IFERROR(RANK(BH3539,$BH$24:$BH$4119,1)+COUNTIF($BH$24:BH3539,BH3539)-1,"")</f>
        <v/>
      </c>
      <c r="BJ3539" s="46" t="str">
        <f t="array" ref="BJ3539">IFERROR(INDEX($BH$24:$BH$4119,MATCH(SMALL($BI$24:$BI$4119,ROWS($BJ$24:BJ3539)),$BI$24:$BI$4119,0))," ")</f>
        <v xml:space="preserve"> </v>
      </c>
      <c r="BK3539" s="46" t="str">
        <f t="array" ref="BK3539">IF(ISNUMBER(BJ3539),(IF(COUNTIF( BJ$24:BJ3539, BJ3539 )=1,BJ3539,"")),"")</f>
        <v/>
      </c>
      <c r="BL3539" s="46" t="str">
        <f t="array" ref="BL3539">IFERROR(RANK(BK3539,$BK$24:$BK$4119,1)+COUNTIF($BK$24:BK3539,BK3539)-1,"")</f>
        <v/>
      </c>
      <c r="BM3539" s="46" t="str">
        <f t="array" ref="BM3539">IFERROR(INDEX($BK$24:$BK$4119,MATCH(SMALL($BL$24:$BL$4119,ROWS($BM$24:BM3539)),$BL$24:$BL$4119,0))," ")</f>
        <v xml:space="preserve"> </v>
      </c>
    </row>
    <row r="3540" spans="57:65" ht="14" x14ac:dyDescent="0.15">
      <c r="BE3540" s="6">
        <v>189</v>
      </c>
      <c r="BF3540" s="44">
        <v>14</v>
      </c>
      <c r="BG3540" s="18">
        <v>3517</v>
      </c>
      <c r="BH3540" s="46" t="str">
        <f t="array" ref="BH3540">IF(INDEX($V$71:$AK$326,BE3540,BF3540)&gt;0,INDEX($V$71:$AK$326,BE3540,BF3540),"")</f>
        <v>0</v>
      </c>
      <c r="BI3540" s="46" t="str">
        <f t="array" ref="BI3540">IFERROR(RANK(BH3540,$BH$24:$BH$4119,1)+COUNTIF($BH$24:BH3540,BH3540)-1,"")</f>
        <v/>
      </c>
      <c r="BJ3540" s="46" t="str">
        <f t="array" ref="BJ3540">IFERROR(INDEX($BH$24:$BH$4119,MATCH(SMALL($BI$24:$BI$4119,ROWS($BJ$24:BJ3540)),$BI$24:$BI$4119,0))," ")</f>
        <v xml:space="preserve"> </v>
      </c>
      <c r="BK3540" s="46" t="str">
        <f t="array" ref="BK3540">IF(ISNUMBER(BJ3540),(IF(COUNTIF( BJ$24:BJ3540, BJ3540 )=1,BJ3540,"")),"")</f>
        <v/>
      </c>
      <c r="BL3540" s="46" t="str">
        <f t="array" ref="BL3540">IFERROR(RANK(BK3540,$BK$24:$BK$4119,1)+COUNTIF($BK$24:BK3540,BK3540)-1,"")</f>
        <v/>
      </c>
      <c r="BM3540" s="46" t="str">
        <f t="array" ref="BM3540">IFERROR(INDEX($BK$24:$BK$4119,MATCH(SMALL($BL$24:$BL$4119,ROWS($BM$24:BM3540)),$BL$24:$BL$4119,0))," ")</f>
        <v xml:space="preserve"> </v>
      </c>
    </row>
    <row r="3541" spans="57:65" ht="14" x14ac:dyDescent="0.15">
      <c r="BE3541" s="6">
        <v>190</v>
      </c>
      <c r="BF3541" s="44">
        <v>14</v>
      </c>
      <c r="BG3541" s="18">
        <v>3518</v>
      </c>
      <c r="BH3541" s="46" t="str">
        <f t="array" ref="BH3541">IF(INDEX($V$71:$AK$326,BE3541,BF3541)&gt;0,INDEX($V$71:$AK$326,BE3541,BF3541),"")</f>
        <v/>
      </c>
      <c r="BI3541" s="46" t="str">
        <f t="array" ref="BI3541">IFERROR(RANK(BH3541,$BH$24:$BH$4119,1)+COUNTIF($BH$24:BH3541,BH3541)-1,"")</f>
        <v/>
      </c>
      <c r="BJ3541" s="46" t="str">
        <f t="array" ref="BJ3541">IFERROR(INDEX($BH$24:$BH$4119,MATCH(SMALL($BI$24:$BI$4119,ROWS($BJ$24:BJ3541)),$BI$24:$BI$4119,0))," ")</f>
        <v xml:space="preserve"> </v>
      </c>
      <c r="BK3541" s="46" t="str">
        <f t="array" ref="BK3541">IF(ISNUMBER(BJ3541),(IF(COUNTIF( BJ$24:BJ3541, BJ3541 )=1,BJ3541,"")),"")</f>
        <v/>
      </c>
      <c r="BL3541" s="46" t="str">
        <f t="array" ref="BL3541">IFERROR(RANK(BK3541,$BK$24:$BK$4119,1)+COUNTIF($BK$24:BK3541,BK3541)-1,"")</f>
        <v/>
      </c>
      <c r="BM3541" s="46" t="str">
        <f t="array" ref="BM3541">IFERROR(INDEX($BK$24:$BK$4119,MATCH(SMALL($BL$24:$BL$4119,ROWS($BM$24:BM3541)),$BL$24:$BL$4119,0))," ")</f>
        <v xml:space="preserve"> </v>
      </c>
    </row>
    <row r="3542" spans="57:65" ht="14" x14ac:dyDescent="0.15">
      <c r="BE3542" s="6">
        <v>191</v>
      </c>
      <c r="BF3542" s="44">
        <v>14</v>
      </c>
      <c r="BG3542" s="18">
        <v>3519</v>
      </c>
      <c r="BH3542" s="46" t="str">
        <f t="array" ref="BH3542">IF(INDEX($V$71:$AK$326,BE3542,BF3542)&gt;0,INDEX($V$71:$AK$326,BE3542,BF3542),"")</f>
        <v>0</v>
      </c>
      <c r="BI3542" s="46" t="str">
        <f t="array" ref="BI3542">IFERROR(RANK(BH3542,$BH$24:$BH$4119,1)+COUNTIF($BH$24:BH3542,BH3542)-1,"")</f>
        <v/>
      </c>
      <c r="BJ3542" s="46" t="str">
        <f t="array" ref="BJ3542">IFERROR(INDEX($BH$24:$BH$4119,MATCH(SMALL($BI$24:$BI$4119,ROWS($BJ$24:BJ3542)),$BI$24:$BI$4119,0))," ")</f>
        <v xml:space="preserve"> </v>
      </c>
      <c r="BK3542" s="46" t="str">
        <f t="array" ref="BK3542">IF(ISNUMBER(BJ3542),(IF(COUNTIF( BJ$24:BJ3542, BJ3542 )=1,BJ3542,"")),"")</f>
        <v/>
      </c>
      <c r="BL3542" s="46" t="str">
        <f t="array" ref="BL3542">IFERROR(RANK(BK3542,$BK$24:$BK$4119,1)+COUNTIF($BK$24:BK3542,BK3542)-1,"")</f>
        <v/>
      </c>
      <c r="BM3542" s="46" t="str">
        <f t="array" ref="BM3542">IFERROR(INDEX($BK$24:$BK$4119,MATCH(SMALL($BL$24:$BL$4119,ROWS($BM$24:BM3542)),$BL$24:$BL$4119,0))," ")</f>
        <v xml:space="preserve"> </v>
      </c>
    </row>
    <row r="3543" spans="57:65" ht="14" x14ac:dyDescent="0.15">
      <c r="BE3543" s="6">
        <v>192</v>
      </c>
      <c r="BF3543" s="44">
        <v>14</v>
      </c>
      <c r="BG3543" s="18">
        <v>3520</v>
      </c>
      <c r="BH3543" s="46" t="str">
        <f t="array" ref="BH3543">IF(INDEX($V$71:$AK$326,BE3543,BF3543)&gt;0,INDEX($V$71:$AK$326,BE3543,BF3543),"")</f>
        <v>0</v>
      </c>
      <c r="BI3543" s="46" t="str">
        <f t="array" ref="BI3543">IFERROR(RANK(BH3543,$BH$24:$BH$4119,1)+COUNTIF($BH$24:BH3543,BH3543)-1,"")</f>
        <v/>
      </c>
      <c r="BJ3543" s="46" t="str">
        <f t="array" ref="BJ3543">IFERROR(INDEX($BH$24:$BH$4119,MATCH(SMALL($BI$24:$BI$4119,ROWS($BJ$24:BJ3543)),$BI$24:$BI$4119,0))," ")</f>
        <v xml:space="preserve"> </v>
      </c>
      <c r="BK3543" s="46" t="str">
        <f t="array" ref="BK3543">IF(ISNUMBER(BJ3543),(IF(COUNTIF( BJ$24:BJ3543, BJ3543 )=1,BJ3543,"")),"")</f>
        <v/>
      </c>
      <c r="BL3543" s="46" t="str">
        <f t="array" ref="BL3543">IFERROR(RANK(BK3543,$BK$24:$BK$4119,1)+COUNTIF($BK$24:BK3543,BK3543)-1,"")</f>
        <v/>
      </c>
      <c r="BM3543" s="46" t="str">
        <f t="array" ref="BM3543">IFERROR(INDEX($BK$24:$BK$4119,MATCH(SMALL($BL$24:$BL$4119,ROWS($BM$24:BM3543)),$BL$24:$BL$4119,0))," ")</f>
        <v xml:space="preserve"> </v>
      </c>
    </row>
    <row r="3544" spans="57:65" ht="14" x14ac:dyDescent="0.15">
      <c r="BE3544" s="6">
        <v>193</v>
      </c>
      <c r="BF3544" s="44">
        <v>14</v>
      </c>
      <c r="BG3544" s="18">
        <v>3521</v>
      </c>
      <c r="BH3544" s="46" t="str">
        <f t="array" ref="BH3544">IF(INDEX($V$71:$AK$326,BE3544,BF3544)&gt;0,INDEX($V$71:$AK$326,BE3544,BF3544),"")</f>
        <v>0</v>
      </c>
      <c r="BI3544" s="46" t="str">
        <f t="array" ref="BI3544">IFERROR(RANK(BH3544,$BH$24:$BH$4119,1)+COUNTIF($BH$24:BH3544,BH3544)-1,"")</f>
        <v/>
      </c>
      <c r="BJ3544" s="46" t="str">
        <f t="array" ref="BJ3544">IFERROR(INDEX($BH$24:$BH$4119,MATCH(SMALL($BI$24:$BI$4119,ROWS($BJ$24:BJ3544)),$BI$24:$BI$4119,0))," ")</f>
        <v xml:space="preserve"> </v>
      </c>
      <c r="BK3544" s="46" t="str">
        <f t="array" ref="BK3544">IF(ISNUMBER(BJ3544),(IF(COUNTIF( BJ$24:BJ3544, BJ3544 )=1,BJ3544,"")),"")</f>
        <v/>
      </c>
      <c r="BL3544" s="46" t="str">
        <f t="array" ref="BL3544">IFERROR(RANK(BK3544,$BK$24:$BK$4119,1)+COUNTIF($BK$24:BK3544,BK3544)-1,"")</f>
        <v/>
      </c>
      <c r="BM3544" s="46" t="str">
        <f t="array" ref="BM3544">IFERROR(INDEX($BK$24:$BK$4119,MATCH(SMALL($BL$24:$BL$4119,ROWS($BM$24:BM3544)),$BL$24:$BL$4119,0))," ")</f>
        <v xml:space="preserve"> </v>
      </c>
    </row>
    <row r="3545" spans="57:65" ht="14" x14ac:dyDescent="0.15">
      <c r="BE3545" s="6">
        <v>194</v>
      </c>
      <c r="BF3545" s="44">
        <v>14</v>
      </c>
      <c r="BG3545" s="18">
        <v>3522</v>
      </c>
      <c r="BH3545" s="46" t="str">
        <f t="array" ref="BH3545">IF(INDEX($V$71:$AK$326,BE3545,BF3545)&gt;0,INDEX($V$71:$AK$326,BE3545,BF3545),"")</f>
        <v>0</v>
      </c>
      <c r="BI3545" s="46" t="str">
        <f t="array" ref="BI3545">IFERROR(RANK(BH3545,$BH$24:$BH$4119,1)+COUNTIF($BH$24:BH3545,BH3545)-1,"")</f>
        <v/>
      </c>
      <c r="BJ3545" s="46" t="str">
        <f t="array" ref="BJ3545">IFERROR(INDEX($BH$24:$BH$4119,MATCH(SMALL($BI$24:$BI$4119,ROWS($BJ$24:BJ3545)),$BI$24:$BI$4119,0))," ")</f>
        <v xml:space="preserve"> </v>
      </c>
      <c r="BK3545" s="46" t="str">
        <f t="array" ref="BK3545">IF(ISNUMBER(BJ3545),(IF(COUNTIF( BJ$24:BJ3545, BJ3545 )=1,BJ3545,"")),"")</f>
        <v/>
      </c>
      <c r="BL3545" s="46" t="str">
        <f t="array" ref="BL3545">IFERROR(RANK(BK3545,$BK$24:$BK$4119,1)+COUNTIF($BK$24:BK3545,BK3545)-1,"")</f>
        <v/>
      </c>
      <c r="BM3545" s="46" t="str">
        <f t="array" ref="BM3545">IFERROR(INDEX($BK$24:$BK$4119,MATCH(SMALL($BL$24:$BL$4119,ROWS($BM$24:BM3545)),$BL$24:$BL$4119,0))," ")</f>
        <v xml:space="preserve"> </v>
      </c>
    </row>
    <row r="3546" spans="57:65" ht="14" x14ac:dyDescent="0.15">
      <c r="BE3546" s="6">
        <v>195</v>
      </c>
      <c r="BF3546" s="44">
        <v>14</v>
      </c>
      <c r="BG3546" s="18">
        <v>3523</v>
      </c>
      <c r="BH3546" s="46" t="str">
        <f t="array" ref="BH3546">IF(INDEX($V$71:$AK$326,BE3546,BF3546)&gt;0,INDEX($V$71:$AK$326,BE3546,BF3546),"")</f>
        <v>0</v>
      </c>
      <c r="BI3546" s="46" t="str">
        <f t="array" ref="BI3546">IFERROR(RANK(BH3546,$BH$24:$BH$4119,1)+COUNTIF($BH$24:BH3546,BH3546)-1,"")</f>
        <v/>
      </c>
      <c r="BJ3546" s="46" t="str">
        <f t="array" ref="BJ3546">IFERROR(INDEX($BH$24:$BH$4119,MATCH(SMALL($BI$24:$BI$4119,ROWS($BJ$24:BJ3546)),$BI$24:$BI$4119,0))," ")</f>
        <v xml:space="preserve"> </v>
      </c>
      <c r="BK3546" s="46" t="str">
        <f t="array" ref="BK3546">IF(ISNUMBER(BJ3546),(IF(COUNTIF( BJ$24:BJ3546, BJ3546 )=1,BJ3546,"")),"")</f>
        <v/>
      </c>
      <c r="BL3546" s="46" t="str">
        <f t="array" ref="BL3546">IFERROR(RANK(BK3546,$BK$24:$BK$4119,1)+COUNTIF($BK$24:BK3546,BK3546)-1,"")</f>
        <v/>
      </c>
      <c r="BM3546" s="46" t="str">
        <f t="array" ref="BM3546">IFERROR(INDEX($BK$24:$BK$4119,MATCH(SMALL($BL$24:$BL$4119,ROWS($BM$24:BM3546)),$BL$24:$BL$4119,0))," ")</f>
        <v xml:space="preserve"> </v>
      </c>
    </row>
    <row r="3547" spans="57:65" ht="14" x14ac:dyDescent="0.15">
      <c r="BE3547" s="6">
        <v>196</v>
      </c>
      <c r="BF3547" s="44">
        <v>14</v>
      </c>
      <c r="BG3547" s="18">
        <v>3524</v>
      </c>
      <c r="BH3547" s="46" t="str">
        <f t="array" ref="BH3547">IF(INDEX($V$71:$AK$326,BE3547,BF3547)&gt;0,INDEX($V$71:$AK$326,BE3547,BF3547),"")</f>
        <v>0</v>
      </c>
      <c r="BI3547" s="46" t="str">
        <f t="array" ref="BI3547">IFERROR(RANK(BH3547,$BH$24:$BH$4119,1)+COUNTIF($BH$24:BH3547,BH3547)-1,"")</f>
        <v/>
      </c>
      <c r="BJ3547" s="46" t="str">
        <f t="array" ref="BJ3547">IFERROR(INDEX($BH$24:$BH$4119,MATCH(SMALL($BI$24:$BI$4119,ROWS($BJ$24:BJ3547)),$BI$24:$BI$4119,0))," ")</f>
        <v xml:space="preserve"> </v>
      </c>
      <c r="BK3547" s="46" t="str">
        <f t="array" ref="BK3547">IF(ISNUMBER(BJ3547),(IF(COUNTIF( BJ$24:BJ3547, BJ3547 )=1,BJ3547,"")),"")</f>
        <v/>
      </c>
      <c r="BL3547" s="46" t="str">
        <f t="array" ref="BL3547">IFERROR(RANK(BK3547,$BK$24:$BK$4119,1)+COUNTIF($BK$24:BK3547,BK3547)-1,"")</f>
        <v/>
      </c>
      <c r="BM3547" s="46" t="str">
        <f t="array" ref="BM3547">IFERROR(INDEX($BK$24:$BK$4119,MATCH(SMALL($BL$24:$BL$4119,ROWS($BM$24:BM3547)),$BL$24:$BL$4119,0))," ")</f>
        <v xml:space="preserve"> </v>
      </c>
    </row>
    <row r="3548" spans="57:65" ht="14" x14ac:dyDescent="0.15">
      <c r="BE3548" s="6">
        <v>197</v>
      </c>
      <c r="BF3548" s="44">
        <v>14</v>
      </c>
      <c r="BG3548" s="18">
        <v>3525</v>
      </c>
      <c r="BH3548" s="46" t="str">
        <f t="array" ref="BH3548">IF(INDEX($V$71:$AK$326,BE3548,BF3548)&gt;0,INDEX($V$71:$AK$326,BE3548,BF3548),"")</f>
        <v>0</v>
      </c>
      <c r="BI3548" s="46" t="str">
        <f t="array" ref="BI3548">IFERROR(RANK(BH3548,$BH$24:$BH$4119,1)+COUNTIF($BH$24:BH3548,BH3548)-1,"")</f>
        <v/>
      </c>
      <c r="BJ3548" s="46" t="str">
        <f t="array" ref="BJ3548">IFERROR(INDEX($BH$24:$BH$4119,MATCH(SMALL($BI$24:$BI$4119,ROWS($BJ$24:BJ3548)),$BI$24:$BI$4119,0))," ")</f>
        <v xml:space="preserve"> </v>
      </c>
      <c r="BK3548" s="46" t="str">
        <f t="array" ref="BK3548">IF(ISNUMBER(BJ3548),(IF(COUNTIF( BJ$24:BJ3548, BJ3548 )=1,BJ3548,"")),"")</f>
        <v/>
      </c>
      <c r="BL3548" s="46" t="str">
        <f t="array" ref="BL3548">IFERROR(RANK(BK3548,$BK$24:$BK$4119,1)+COUNTIF($BK$24:BK3548,BK3548)-1,"")</f>
        <v/>
      </c>
      <c r="BM3548" s="46" t="str">
        <f t="array" ref="BM3548">IFERROR(INDEX($BK$24:$BK$4119,MATCH(SMALL($BL$24:$BL$4119,ROWS($BM$24:BM3548)),$BL$24:$BL$4119,0))," ")</f>
        <v xml:space="preserve"> </v>
      </c>
    </row>
    <row r="3549" spans="57:65" ht="14" x14ac:dyDescent="0.15">
      <c r="BE3549" s="6">
        <v>198</v>
      </c>
      <c r="BF3549" s="44">
        <v>14</v>
      </c>
      <c r="BG3549" s="18">
        <v>3526</v>
      </c>
      <c r="BH3549" s="46" t="str">
        <f t="array" ref="BH3549">IF(INDEX($V$71:$AK$326,BE3549,BF3549)&gt;0,INDEX($V$71:$AK$326,BE3549,BF3549),"")</f>
        <v>0</v>
      </c>
      <c r="BI3549" s="46" t="str">
        <f t="array" ref="BI3549">IFERROR(RANK(BH3549,$BH$24:$BH$4119,1)+COUNTIF($BH$24:BH3549,BH3549)-1,"")</f>
        <v/>
      </c>
      <c r="BJ3549" s="46" t="str">
        <f t="array" ref="BJ3549">IFERROR(INDEX($BH$24:$BH$4119,MATCH(SMALL($BI$24:$BI$4119,ROWS($BJ$24:BJ3549)),$BI$24:$BI$4119,0))," ")</f>
        <v xml:space="preserve"> </v>
      </c>
      <c r="BK3549" s="46" t="str">
        <f t="array" ref="BK3549">IF(ISNUMBER(BJ3549),(IF(COUNTIF( BJ$24:BJ3549, BJ3549 )=1,BJ3549,"")),"")</f>
        <v/>
      </c>
      <c r="BL3549" s="46" t="str">
        <f t="array" ref="BL3549">IFERROR(RANK(BK3549,$BK$24:$BK$4119,1)+COUNTIF($BK$24:BK3549,BK3549)-1,"")</f>
        <v/>
      </c>
      <c r="BM3549" s="46" t="str">
        <f t="array" ref="BM3549">IFERROR(INDEX($BK$24:$BK$4119,MATCH(SMALL($BL$24:$BL$4119,ROWS($BM$24:BM3549)),$BL$24:$BL$4119,0))," ")</f>
        <v xml:space="preserve"> </v>
      </c>
    </row>
    <row r="3550" spans="57:65" ht="14" x14ac:dyDescent="0.15">
      <c r="BE3550" s="6">
        <v>199</v>
      </c>
      <c r="BF3550" s="44">
        <v>14</v>
      </c>
      <c r="BG3550" s="18">
        <v>3527</v>
      </c>
      <c r="BH3550" s="46" t="str">
        <f t="array" ref="BH3550">IF(INDEX($V$71:$AK$326,BE3550,BF3550)&gt;0,INDEX($V$71:$AK$326,BE3550,BF3550),"")</f>
        <v>0</v>
      </c>
      <c r="BI3550" s="46" t="str">
        <f t="array" ref="BI3550">IFERROR(RANK(BH3550,$BH$24:$BH$4119,1)+COUNTIF($BH$24:BH3550,BH3550)-1,"")</f>
        <v/>
      </c>
      <c r="BJ3550" s="46" t="str">
        <f t="array" ref="BJ3550">IFERROR(INDEX($BH$24:$BH$4119,MATCH(SMALL($BI$24:$BI$4119,ROWS($BJ$24:BJ3550)),$BI$24:$BI$4119,0))," ")</f>
        <v xml:space="preserve"> </v>
      </c>
      <c r="BK3550" s="46" t="str">
        <f t="array" ref="BK3550">IF(ISNUMBER(BJ3550),(IF(COUNTIF( BJ$24:BJ3550, BJ3550 )=1,BJ3550,"")),"")</f>
        <v/>
      </c>
      <c r="BL3550" s="46" t="str">
        <f t="array" ref="BL3550">IFERROR(RANK(BK3550,$BK$24:$BK$4119,1)+COUNTIF($BK$24:BK3550,BK3550)-1,"")</f>
        <v/>
      </c>
      <c r="BM3550" s="46" t="str">
        <f t="array" ref="BM3550">IFERROR(INDEX($BK$24:$BK$4119,MATCH(SMALL($BL$24:$BL$4119,ROWS($BM$24:BM3550)),$BL$24:$BL$4119,0))," ")</f>
        <v xml:space="preserve"> </v>
      </c>
    </row>
    <row r="3551" spans="57:65" ht="14" x14ac:dyDescent="0.15">
      <c r="BE3551" s="6">
        <v>200</v>
      </c>
      <c r="BF3551" s="44">
        <v>14</v>
      </c>
      <c r="BG3551" s="18">
        <v>3528</v>
      </c>
      <c r="BH3551" s="46" t="str">
        <f t="array" ref="BH3551">IF(INDEX($V$71:$AK$326,BE3551,BF3551)&gt;0,INDEX($V$71:$AK$326,BE3551,BF3551),"")</f>
        <v>0</v>
      </c>
      <c r="BI3551" s="46" t="str">
        <f t="array" ref="BI3551">IFERROR(RANK(BH3551,$BH$24:$BH$4119,1)+COUNTIF($BH$24:BH3551,BH3551)-1,"")</f>
        <v/>
      </c>
      <c r="BJ3551" s="46" t="str">
        <f t="array" ref="BJ3551">IFERROR(INDEX($BH$24:$BH$4119,MATCH(SMALL($BI$24:$BI$4119,ROWS($BJ$24:BJ3551)),$BI$24:$BI$4119,0))," ")</f>
        <v xml:space="preserve"> </v>
      </c>
      <c r="BK3551" s="46" t="str">
        <f t="array" ref="BK3551">IF(ISNUMBER(BJ3551),(IF(COUNTIF( BJ$24:BJ3551, BJ3551 )=1,BJ3551,"")),"")</f>
        <v/>
      </c>
      <c r="BL3551" s="46" t="str">
        <f t="array" ref="BL3551">IFERROR(RANK(BK3551,$BK$24:$BK$4119,1)+COUNTIF($BK$24:BK3551,BK3551)-1,"")</f>
        <v/>
      </c>
      <c r="BM3551" s="46" t="str">
        <f t="array" ref="BM3551">IFERROR(INDEX($BK$24:$BK$4119,MATCH(SMALL($BL$24:$BL$4119,ROWS($BM$24:BM3551)),$BL$24:$BL$4119,0))," ")</f>
        <v xml:space="preserve"> </v>
      </c>
    </row>
    <row r="3552" spans="57:65" ht="14" x14ac:dyDescent="0.15">
      <c r="BE3552" s="6">
        <v>201</v>
      </c>
      <c r="BF3552" s="44">
        <v>14</v>
      </c>
      <c r="BG3552" s="18">
        <v>3529</v>
      </c>
      <c r="BH3552" s="46" t="str">
        <f t="array" ref="BH3552">IF(INDEX($V$71:$AK$326,BE3552,BF3552)&gt;0,INDEX($V$71:$AK$326,BE3552,BF3552),"")</f>
        <v>0</v>
      </c>
      <c r="BI3552" s="46" t="str">
        <f t="array" ref="BI3552">IFERROR(RANK(BH3552,$BH$24:$BH$4119,1)+COUNTIF($BH$24:BH3552,BH3552)-1,"")</f>
        <v/>
      </c>
      <c r="BJ3552" s="46" t="str">
        <f t="array" ref="BJ3552">IFERROR(INDEX($BH$24:$BH$4119,MATCH(SMALL($BI$24:$BI$4119,ROWS($BJ$24:BJ3552)),$BI$24:$BI$4119,0))," ")</f>
        <v xml:space="preserve"> </v>
      </c>
      <c r="BK3552" s="46" t="str">
        <f t="array" ref="BK3552">IF(ISNUMBER(BJ3552),(IF(COUNTIF( BJ$24:BJ3552, BJ3552 )=1,BJ3552,"")),"")</f>
        <v/>
      </c>
      <c r="BL3552" s="46" t="str">
        <f t="array" ref="BL3552">IFERROR(RANK(BK3552,$BK$24:$BK$4119,1)+COUNTIF($BK$24:BK3552,BK3552)-1,"")</f>
        <v/>
      </c>
      <c r="BM3552" s="46" t="str">
        <f t="array" ref="BM3552">IFERROR(INDEX($BK$24:$BK$4119,MATCH(SMALL($BL$24:$BL$4119,ROWS($BM$24:BM3552)),$BL$24:$BL$4119,0))," ")</f>
        <v xml:space="preserve"> </v>
      </c>
    </row>
    <row r="3553" spans="57:65" ht="14" x14ac:dyDescent="0.15">
      <c r="BE3553" s="6">
        <v>202</v>
      </c>
      <c r="BF3553" s="44">
        <v>14</v>
      </c>
      <c r="BG3553" s="18">
        <v>3530</v>
      </c>
      <c r="BH3553" s="46" t="str">
        <f t="array" ref="BH3553">IF(INDEX($V$71:$AK$326,BE3553,BF3553)&gt;0,INDEX($V$71:$AK$326,BE3553,BF3553),"")</f>
        <v>0</v>
      </c>
      <c r="BI3553" s="46" t="str">
        <f t="array" ref="BI3553">IFERROR(RANK(BH3553,$BH$24:$BH$4119,1)+COUNTIF($BH$24:BH3553,BH3553)-1,"")</f>
        <v/>
      </c>
      <c r="BJ3553" s="46" t="str">
        <f t="array" ref="BJ3553">IFERROR(INDEX($BH$24:$BH$4119,MATCH(SMALL($BI$24:$BI$4119,ROWS($BJ$24:BJ3553)),$BI$24:$BI$4119,0))," ")</f>
        <v xml:space="preserve"> </v>
      </c>
      <c r="BK3553" s="46" t="str">
        <f t="array" ref="BK3553">IF(ISNUMBER(BJ3553),(IF(COUNTIF( BJ$24:BJ3553, BJ3553 )=1,BJ3553,"")),"")</f>
        <v/>
      </c>
      <c r="BL3553" s="46" t="str">
        <f t="array" ref="BL3553">IFERROR(RANK(BK3553,$BK$24:$BK$4119,1)+COUNTIF($BK$24:BK3553,BK3553)-1,"")</f>
        <v/>
      </c>
      <c r="BM3553" s="46" t="str">
        <f t="array" ref="BM3553">IFERROR(INDEX($BK$24:$BK$4119,MATCH(SMALL($BL$24:$BL$4119,ROWS($BM$24:BM3553)),$BL$24:$BL$4119,0))," ")</f>
        <v xml:space="preserve"> </v>
      </c>
    </row>
    <row r="3554" spans="57:65" ht="14" x14ac:dyDescent="0.15">
      <c r="BE3554" s="6">
        <v>203</v>
      </c>
      <c r="BF3554" s="44">
        <v>14</v>
      </c>
      <c r="BG3554" s="18">
        <v>3531</v>
      </c>
      <c r="BH3554" s="46" t="str">
        <f t="array" ref="BH3554">IF(INDEX($V$71:$AK$326,BE3554,BF3554)&gt;0,INDEX($V$71:$AK$326,BE3554,BF3554),"")</f>
        <v>0</v>
      </c>
      <c r="BI3554" s="46" t="str">
        <f t="array" ref="BI3554">IFERROR(RANK(BH3554,$BH$24:$BH$4119,1)+COUNTIF($BH$24:BH3554,BH3554)-1,"")</f>
        <v/>
      </c>
      <c r="BJ3554" s="46" t="str">
        <f t="array" ref="BJ3554">IFERROR(INDEX($BH$24:$BH$4119,MATCH(SMALL($BI$24:$BI$4119,ROWS($BJ$24:BJ3554)),$BI$24:$BI$4119,0))," ")</f>
        <v xml:space="preserve"> </v>
      </c>
      <c r="BK3554" s="46" t="str">
        <f t="array" ref="BK3554">IF(ISNUMBER(BJ3554),(IF(COUNTIF( BJ$24:BJ3554, BJ3554 )=1,BJ3554,"")),"")</f>
        <v/>
      </c>
      <c r="BL3554" s="46" t="str">
        <f t="array" ref="BL3554">IFERROR(RANK(BK3554,$BK$24:$BK$4119,1)+COUNTIF($BK$24:BK3554,BK3554)-1,"")</f>
        <v/>
      </c>
      <c r="BM3554" s="46" t="str">
        <f t="array" ref="BM3554">IFERROR(INDEX($BK$24:$BK$4119,MATCH(SMALL($BL$24:$BL$4119,ROWS($BM$24:BM3554)),$BL$24:$BL$4119,0))," ")</f>
        <v xml:space="preserve"> </v>
      </c>
    </row>
    <row r="3555" spans="57:65" ht="14" x14ac:dyDescent="0.15">
      <c r="BE3555" s="6">
        <v>204</v>
      </c>
      <c r="BF3555" s="44">
        <v>14</v>
      </c>
      <c r="BG3555" s="18">
        <v>3532</v>
      </c>
      <c r="BH3555" s="46" t="str">
        <f t="array" ref="BH3555">IF(INDEX($V$71:$AK$326,BE3555,BF3555)&gt;0,INDEX($V$71:$AK$326,BE3555,BF3555),"")</f>
        <v>0</v>
      </c>
      <c r="BI3555" s="46" t="str">
        <f t="array" ref="BI3555">IFERROR(RANK(BH3555,$BH$24:$BH$4119,1)+COUNTIF($BH$24:BH3555,BH3555)-1,"")</f>
        <v/>
      </c>
      <c r="BJ3555" s="46" t="str">
        <f t="array" ref="BJ3555">IFERROR(INDEX($BH$24:$BH$4119,MATCH(SMALL($BI$24:$BI$4119,ROWS($BJ$24:BJ3555)),$BI$24:$BI$4119,0))," ")</f>
        <v xml:space="preserve"> </v>
      </c>
      <c r="BK3555" s="46" t="str">
        <f t="array" ref="BK3555">IF(ISNUMBER(BJ3555),(IF(COUNTIF( BJ$24:BJ3555, BJ3555 )=1,BJ3555,"")),"")</f>
        <v/>
      </c>
      <c r="BL3555" s="46" t="str">
        <f t="array" ref="BL3555">IFERROR(RANK(BK3555,$BK$24:$BK$4119,1)+COUNTIF($BK$24:BK3555,BK3555)-1,"")</f>
        <v/>
      </c>
      <c r="BM3555" s="46" t="str">
        <f t="array" ref="BM3555">IFERROR(INDEX($BK$24:$BK$4119,MATCH(SMALL($BL$24:$BL$4119,ROWS($BM$24:BM3555)),$BL$24:$BL$4119,0))," ")</f>
        <v xml:space="preserve"> </v>
      </c>
    </row>
    <row r="3556" spans="57:65" ht="14" x14ac:dyDescent="0.15">
      <c r="BE3556" s="6">
        <v>205</v>
      </c>
      <c r="BF3556" s="44">
        <v>14</v>
      </c>
      <c r="BG3556" s="18">
        <v>3533</v>
      </c>
      <c r="BH3556" s="46" t="str">
        <f t="array" ref="BH3556">IF(INDEX($V$71:$AK$326,BE3556,BF3556)&gt;0,INDEX($V$71:$AK$326,BE3556,BF3556),"")</f>
        <v/>
      </c>
      <c r="BI3556" s="46" t="str">
        <f t="array" ref="BI3556">IFERROR(RANK(BH3556,$BH$24:$BH$4119,1)+COUNTIF($BH$24:BH3556,BH3556)-1,"")</f>
        <v/>
      </c>
      <c r="BJ3556" s="46" t="str">
        <f t="array" ref="BJ3556">IFERROR(INDEX($BH$24:$BH$4119,MATCH(SMALL($BI$24:$BI$4119,ROWS($BJ$24:BJ3556)),$BI$24:$BI$4119,0))," ")</f>
        <v xml:space="preserve"> </v>
      </c>
      <c r="BK3556" s="46" t="str">
        <f t="array" ref="BK3556">IF(ISNUMBER(BJ3556),(IF(COUNTIF( BJ$24:BJ3556, BJ3556 )=1,BJ3556,"")),"")</f>
        <v/>
      </c>
      <c r="BL3556" s="46" t="str">
        <f t="array" ref="BL3556">IFERROR(RANK(BK3556,$BK$24:$BK$4119,1)+COUNTIF($BK$24:BK3556,BK3556)-1,"")</f>
        <v/>
      </c>
      <c r="BM3556" s="46" t="str">
        <f t="array" ref="BM3556">IFERROR(INDEX($BK$24:$BK$4119,MATCH(SMALL($BL$24:$BL$4119,ROWS($BM$24:BM3556)),$BL$24:$BL$4119,0))," ")</f>
        <v xml:space="preserve"> </v>
      </c>
    </row>
    <row r="3557" spans="57:65" ht="14" x14ac:dyDescent="0.15">
      <c r="BE3557" s="6">
        <v>206</v>
      </c>
      <c r="BF3557" s="44">
        <v>14</v>
      </c>
      <c r="BG3557" s="18">
        <v>3534</v>
      </c>
      <c r="BH3557" s="46" t="str">
        <f t="array" ref="BH3557">IF(INDEX($V$71:$AK$326,BE3557,BF3557)&gt;0,INDEX($V$71:$AK$326,BE3557,BF3557),"")</f>
        <v/>
      </c>
      <c r="BI3557" s="46" t="str">
        <f t="array" ref="BI3557">IFERROR(RANK(BH3557,$BH$24:$BH$4119,1)+COUNTIF($BH$24:BH3557,BH3557)-1,"")</f>
        <v/>
      </c>
      <c r="BJ3557" s="46" t="str">
        <f t="array" ref="BJ3557">IFERROR(INDEX($BH$24:$BH$4119,MATCH(SMALL($BI$24:$BI$4119,ROWS($BJ$24:BJ3557)),$BI$24:$BI$4119,0))," ")</f>
        <v xml:space="preserve"> </v>
      </c>
      <c r="BK3557" s="46" t="str">
        <f t="array" ref="BK3557">IF(ISNUMBER(BJ3557),(IF(COUNTIF( BJ$24:BJ3557, BJ3557 )=1,BJ3557,"")),"")</f>
        <v/>
      </c>
      <c r="BL3557" s="46" t="str">
        <f t="array" ref="BL3557">IFERROR(RANK(BK3557,$BK$24:$BK$4119,1)+COUNTIF($BK$24:BK3557,BK3557)-1,"")</f>
        <v/>
      </c>
      <c r="BM3557" s="46" t="str">
        <f t="array" ref="BM3557">IFERROR(INDEX($BK$24:$BK$4119,MATCH(SMALL($BL$24:$BL$4119,ROWS($BM$24:BM3557)),$BL$24:$BL$4119,0))," ")</f>
        <v xml:space="preserve"> </v>
      </c>
    </row>
    <row r="3558" spans="57:65" ht="14" x14ac:dyDescent="0.15">
      <c r="BE3558" s="6">
        <v>207</v>
      </c>
      <c r="BF3558" s="44">
        <v>14</v>
      </c>
      <c r="BG3558" s="18">
        <v>3535</v>
      </c>
      <c r="BH3558" s="46" t="str">
        <f t="array" ref="BH3558">IF(INDEX($V$71:$AK$326,BE3558,BF3558)&gt;0,INDEX($V$71:$AK$326,BE3558,BF3558),"")</f>
        <v>0</v>
      </c>
      <c r="BI3558" s="46" t="str">
        <f t="array" ref="BI3558">IFERROR(RANK(BH3558,$BH$24:$BH$4119,1)+COUNTIF($BH$24:BH3558,BH3558)-1,"")</f>
        <v/>
      </c>
      <c r="BJ3558" s="46" t="str">
        <f t="array" ref="BJ3558">IFERROR(INDEX($BH$24:$BH$4119,MATCH(SMALL($BI$24:$BI$4119,ROWS($BJ$24:BJ3558)),$BI$24:$BI$4119,0))," ")</f>
        <v xml:space="preserve"> </v>
      </c>
      <c r="BK3558" s="46" t="str">
        <f t="array" ref="BK3558">IF(ISNUMBER(BJ3558),(IF(COUNTIF( BJ$24:BJ3558, BJ3558 )=1,BJ3558,"")),"")</f>
        <v/>
      </c>
      <c r="BL3558" s="46" t="str">
        <f t="array" ref="BL3558">IFERROR(RANK(BK3558,$BK$24:$BK$4119,1)+COUNTIF($BK$24:BK3558,BK3558)-1,"")</f>
        <v/>
      </c>
      <c r="BM3558" s="46" t="str">
        <f t="array" ref="BM3558">IFERROR(INDEX($BK$24:$BK$4119,MATCH(SMALL($BL$24:$BL$4119,ROWS($BM$24:BM3558)),$BL$24:$BL$4119,0))," ")</f>
        <v xml:space="preserve"> </v>
      </c>
    </row>
    <row r="3559" spans="57:65" ht="14" x14ac:dyDescent="0.15">
      <c r="BE3559" s="6">
        <v>208</v>
      </c>
      <c r="BF3559" s="44">
        <v>14</v>
      </c>
      <c r="BG3559" s="18">
        <v>3536</v>
      </c>
      <c r="BH3559" s="46" t="str">
        <f t="array" ref="BH3559">IF(INDEX($V$71:$AK$326,BE3559,BF3559)&gt;0,INDEX($V$71:$AK$326,BE3559,BF3559),"")</f>
        <v>0</v>
      </c>
      <c r="BI3559" s="46" t="str">
        <f t="array" ref="BI3559">IFERROR(RANK(BH3559,$BH$24:$BH$4119,1)+COUNTIF($BH$24:BH3559,BH3559)-1,"")</f>
        <v/>
      </c>
      <c r="BJ3559" s="46" t="str">
        <f t="array" ref="BJ3559">IFERROR(INDEX($BH$24:$BH$4119,MATCH(SMALL($BI$24:$BI$4119,ROWS($BJ$24:BJ3559)),$BI$24:$BI$4119,0))," ")</f>
        <v xml:space="preserve"> </v>
      </c>
      <c r="BK3559" s="46" t="str">
        <f t="array" ref="BK3559">IF(ISNUMBER(BJ3559),(IF(COUNTIF( BJ$24:BJ3559, BJ3559 )=1,BJ3559,"")),"")</f>
        <v/>
      </c>
      <c r="BL3559" s="46" t="str">
        <f t="array" ref="BL3559">IFERROR(RANK(BK3559,$BK$24:$BK$4119,1)+COUNTIF($BK$24:BK3559,BK3559)-1,"")</f>
        <v/>
      </c>
      <c r="BM3559" s="46" t="str">
        <f t="array" ref="BM3559">IFERROR(INDEX($BK$24:$BK$4119,MATCH(SMALL($BL$24:$BL$4119,ROWS($BM$24:BM3559)),$BL$24:$BL$4119,0))," ")</f>
        <v xml:space="preserve"> </v>
      </c>
    </row>
    <row r="3560" spans="57:65" ht="14" x14ac:dyDescent="0.15">
      <c r="BE3560" s="6">
        <v>209</v>
      </c>
      <c r="BF3560" s="44">
        <v>14</v>
      </c>
      <c r="BG3560" s="18">
        <v>3537</v>
      </c>
      <c r="BH3560" s="46" t="str">
        <f t="array" ref="BH3560">IF(INDEX($V$71:$AK$326,BE3560,BF3560)&gt;0,INDEX($V$71:$AK$326,BE3560,BF3560),"")</f>
        <v/>
      </c>
      <c r="BI3560" s="46" t="str">
        <f t="array" ref="BI3560">IFERROR(RANK(BH3560,$BH$24:$BH$4119,1)+COUNTIF($BH$24:BH3560,BH3560)-1,"")</f>
        <v/>
      </c>
      <c r="BJ3560" s="46" t="str">
        <f t="array" ref="BJ3560">IFERROR(INDEX($BH$24:$BH$4119,MATCH(SMALL($BI$24:$BI$4119,ROWS($BJ$24:BJ3560)),$BI$24:$BI$4119,0))," ")</f>
        <v xml:space="preserve"> </v>
      </c>
      <c r="BK3560" s="46" t="str">
        <f t="array" ref="BK3560">IF(ISNUMBER(BJ3560),(IF(COUNTIF( BJ$24:BJ3560, BJ3560 )=1,BJ3560,"")),"")</f>
        <v/>
      </c>
      <c r="BL3560" s="46" t="str">
        <f t="array" ref="BL3560">IFERROR(RANK(BK3560,$BK$24:$BK$4119,1)+COUNTIF($BK$24:BK3560,BK3560)-1,"")</f>
        <v/>
      </c>
      <c r="BM3560" s="46" t="str">
        <f t="array" ref="BM3560">IFERROR(INDEX($BK$24:$BK$4119,MATCH(SMALL($BL$24:$BL$4119,ROWS($BM$24:BM3560)),$BL$24:$BL$4119,0))," ")</f>
        <v xml:space="preserve"> </v>
      </c>
    </row>
    <row r="3561" spans="57:65" ht="14" x14ac:dyDescent="0.15">
      <c r="BE3561" s="6">
        <v>210</v>
      </c>
      <c r="BF3561" s="44">
        <v>14</v>
      </c>
      <c r="BG3561" s="18">
        <v>3538</v>
      </c>
      <c r="BH3561" s="46" t="str">
        <f t="array" ref="BH3561">IF(INDEX($V$71:$AK$326,BE3561,BF3561)&gt;0,INDEX($V$71:$AK$326,BE3561,BF3561),"")</f>
        <v/>
      </c>
      <c r="BI3561" s="46" t="str">
        <f t="array" ref="BI3561">IFERROR(RANK(BH3561,$BH$24:$BH$4119,1)+COUNTIF($BH$24:BH3561,BH3561)-1,"")</f>
        <v/>
      </c>
      <c r="BJ3561" s="46" t="str">
        <f t="array" ref="BJ3561">IFERROR(INDEX($BH$24:$BH$4119,MATCH(SMALL($BI$24:$BI$4119,ROWS($BJ$24:BJ3561)),$BI$24:$BI$4119,0))," ")</f>
        <v xml:space="preserve"> </v>
      </c>
      <c r="BK3561" s="46" t="str">
        <f t="array" ref="BK3561">IF(ISNUMBER(BJ3561),(IF(COUNTIF( BJ$24:BJ3561, BJ3561 )=1,BJ3561,"")),"")</f>
        <v/>
      </c>
      <c r="BL3561" s="46" t="str">
        <f t="array" ref="BL3561">IFERROR(RANK(BK3561,$BK$24:$BK$4119,1)+COUNTIF($BK$24:BK3561,BK3561)-1,"")</f>
        <v/>
      </c>
      <c r="BM3561" s="46" t="str">
        <f t="array" ref="BM3561">IFERROR(INDEX($BK$24:$BK$4119,MATCH(SMALL($BL$24:$BL$4119,ROWS($BM$24:BM3561)),$BL$24:$BL$4119,0))," ")</f>
        <v xml:space="preserve"> </v>
      </c>
    </row>
    <row r="3562" spans="57:65" ht="14" x14ac:dyDescent="0.15">
      <c r="BE3562" s="6">
        <v>211</v>
      </c>
      <c r="BF3562" s="44">
        <v>14</v>
      </c>
      <c r="BG3562" s="18">
        <v>3539</v>
      </c>
      <c r="BH3562" s="46" t="str">
        <f t="array" ref="BH3562">IF(INDEX($V$71:$AK$326,BE3562,BF3562)&gt;0,INDEX($V$71:$AK$326,BE3562,BF3562),"")</f>
        <v/>
      </c>
      <c r="BI3562" s="46" t="str">
        <f t="array" ref="BI3562">IFERROR(RANK(BH3562,$BH$24:$BH$4119,1)+COUNTIF($BH$24:BH3562,BH3562)-1,"")</f>
        <v/>
      </c>
      <c r="BJ3562" s="46" t="str">
        <f t="array" ref="BJ3562">IFERROR(INDEX($BH$24:$BH$4119,MATCH(SMALL($BI$24:$BI$4119,ROWS($BJ$24:BJ3562)),$BI$24:$BI$4119,0))," ")</f>
        <v xml:space="preserve"> </v>
      </c>
      <c r="BK3562" s="46" t="str">
        <f t="array" ref="BK3562">IF(ISNUMBER(BJ3562),(IF(COUNTIF( BJ$24:BJ3562, BJ3562 )=1,BJ3562,"")),"")</f>
        <v/>
      </c>
      <c r="BL3562" s="46" t="str">
        <f t="array" ref="BL3562">IFERROR(RANK(BK3562,$BK$24:$BK$4119,1)+COUNTIF($BK$24:BK3562,BK3562)-1,"")</f>
        <v/>
      </c>
      <c r="BM3562" s="46" t="str">
        <f t="array" ref="BM3562">IFERROR(INDEX($BK$24:$BK$4119,MATCH(SMALL($BL$24:$BL$4119,ROWS($BM$24:BM3562)),$BL$24:$BL$4119,0))," ")</f>
        <v xml:space="preserve"> </v>
      </c>
    </row>
    <row r="3563" spans="57:65" ht="14" x14ac:dyDescent="0.15">
      <c r="BE3563" s="6">
        <v>212</v>
      </c>
      <c r="BF3563" s="44">
        <v>14</v>
      </c>
      <c r="BG3563" s="18">
        <v>3540</v>
      </c>
      <c r="BH3563" s="46" t="str">
        <f t="array" ref="BH3563">IF(INDEX($V$71:$AK$326,BE3563,BF3563)&gt;0,INDEX($V$71:$AK$326,BE3563,BF3563),"")</f>
        <v/>
      </c>
      <c r="BI3563" s="46" t="str">
        <f t="array" ref="BI3563">IFERROR(RANK(BH3563,$BH$24:$BH$4119,1)+COUNTIF($BH$24:BH3563,BH3563)-1,"")</f>
        <v/>
      </c>
      <c r="BJ3563" s="46" t="str">
        <f t="array" ref="BJ3563">IFERROR(INDEX($BH$24:$BH$4119,MATCH(SMALL($BI$24:$BI$4119,ROWS($BJ$24:BJ3563)),$BI$24:$BI$4119,0))," ")</f>
        <v xml:space="preserve"> </v>
      </c>
      <c r="BK3563" s="46" t="str">
        <f t="array" ref="BK3563">IF(ISNUMBER(BJ3563),(IF(COUNTIF( BJ$24:BJ3563, BJ3563 )=1,BJ3563,"")),"")</f>
        <v/>
      </c>
      <c r="BL3563" s="46" t="str">
        <f t="array" ref="BL3563">IFERROR(RANK(BK3563,$BK$24:$BK$4119,1)+COUNTIF($BK$24:BK3563,BK3563)-1,"")</f>
        <v/>
      </c>
      <c r="BM3563" s="46" t="str">
        <f t="array" ref="BM3563">IFERROR(INDEX($BK$24:$BK$4119,MATCH(SMALL($BL$24:$BL$4119,ROWS($BM$24:BM3563)),$BL$24:$BL$4119,0))," ")</f>
        <v xml:space="preserve"> </v>
      </c>
    </row>
    <row r="3564" spans="57:65" ht="14" x14ac:dyDescent="0.15">
      <c r="BE3564" s="6">
        <v>213</v>
      </c>
      <c r="BF3564" s="44">
        <v>14</v>
      </c>
      <c r="BG3564" s="18">
        <v>3541</v>
      </c>
      <c r="BH3564" s="46" t="str">
        <f t="array" ref="BH3564">IF(INDEX($V$71:$AK$326,BE3564,BF3564)&gt;0,INDEX($V$71:$AK$326,BE3564,BF3564),"")</f>
        <v/>
      </c>
      <c r="BI3564" s="46" t="str">
        <f t="array" ref="BI3564">IFERROR(RANK(BH3564,$BH$24:$BH$4119,1)+COUNTIF($BH$24:BH3564,BH3564)-1,"")</f>
        <v/>
      </c>
      <c r="BJ3564" s="46" t="str">
        <f t="array" ref="BJ3564">IFERROR(INDEX($BH$24:$BH$4119,MATCH(SMALL($BI$24:$BI$4119,ROWS($BJ$24:BJ3564)),$BI$24:$BI$4119,0))," ")</f>
        <v xml:space="preserve"> </v>
      </c>
      <c r="BK3564" s="46" t="str">
        <f t="array" ref="BK3564">IF(ISNUMBER(BJ3564),(IF(COUNTIF( BJ$24:BJ3564, BJ3564 )=1,BJ3564,"")),"")</f>
        <v/>
      </c>
      <c r="BL3564" s="46" t="str">
        <f t="array" ref="BL3564">IFERROR(RANK(BK3564,$BK$24:$BK$4119,1)+COUNTIF($BK$24:BK3564,BK3564)-1,"")</f>
        <v/>
      </c>
      <c r="BM3564" s="46" t="str">
        <f t="array" ref="BM3564">IFERROR(INDEX($BK$24:$BK$4119,MATCH(SMALL($BL$24:$BL$4119,ROWS($BM$24:BM3564)),$BL$24:$BL$4119,0))," ")</f>
        <v xml:space="preserve"> </v>
      </c>
    </row>
    <row r="3565" spans="57:65" ht="14" x14ac:dyDescent="0.15">
      <c r="BE3565" s="6">
        <v>214</v>
      </c>
      <c r="BF3565" s="44">
        <v>14</v>
      </c>
      <c r="BG3565" s="18">
        <v>3542</v>
      </c>
      <c r="BH3565" s="46" t="str">
        <f t="array" ref="BH3565">IF(INDEX($V$71:$AK$326,BE3565,BF3565)&gt;0,INDEX($V$71:$AK$326,BE3565,BF3565),"")</f>
        <v/>
      </c>
      <c r="BI3565" s="46" t="str">
        <f t="array" ref="BI3565">IFERROR(RANK(BH3565,$BH$24:$BH$4119,1)+COUNTIF($BH$24:BH3565,BH3565)-1,"")</f>
        <v/>
      </c>
      <c r="BJ3565" s="46" t="str">
        <f t="array" ref="BJ3565">IFERROR(INDEX($BH$24:$BH$4119,MATCH(SMALL($BI$24:$BI$4119,ROWS($BJ$24:BJ3565)),$BI$24:$BI$4119,0))," ")</f>
        <v xml:space="preserve"> </v>
      </c>
      <c r="BK3565" s="46" t="str">
        <f t="array" ref="BK3565">IF(ISNUMBER(BJ3565),(IF(COUNTIF( BJ$24:BJ3565, BJ3565 )=1,BJ3565,"")),"")</f>
        <v/>
      </c>
      <c r="BL3565" s="46" t="str">
        <f t="array" ref="BL3565">IFERROR(RANK(BK3565,$BK$24:$BK$4119,1)+COUNTIF($BK$24:BK3565,BK3565)-1,"")</f>
        <v/>
      </c>
      <c r="BM3565" s="46" t="str">
        <f t="array" ref="BM3565">IFERROR(INDEX($BK$24:$BK$4119,MATCH(SMALL($BL$24:$BL$4119,ROWS($BM$24:BM3565)),$BL$24:$BL$4119,0))," ")</f>
        <v xml:space="preserve"> </v>
      </c>
    </row>
    <row r="3566" spans="57:65" ht="14" x14ac:dyDescent="0.15">
      <c r="BE3566" s="6">
        <v>215</v>
      </c>
      <c r="BF3566" s="44">
        <v>14</v>
      </c>
      <c r="BG3566" s="18">
        <v>3543</v>
      </c>
      <c r="BH3566" s="46" t="str">
        <f t="array" ref="BH3566">IF(INDEX($V$71:$AK$326,BE3566,BF3566)&gt;0,INDEX($V$71:$AK$326,BE3566,BF3566),"")</f>
        <v/>
      </c>
      <c r="BI3566" s="46" t="str">
        <f t="array" ref="BI3566">IFERROR(RANK(BH3566,$BH$24:$BH$4119,1)+COUNTIF($BH$24:BH3566,BH3566)-1,"")</f>
        <v/>
      </c>
      <c r="BJ3566" s="46" t="str">
        <f t="array" ref="BJ3566">IFERROR(INDEX($BH$24:$BH$4119,MATCH(SMALL($BI$24:$BI$4119,ROWS($BJ$24:BJ3566)),$BI$24:$BI$4119,0))," ")</f>
        <v xml:space="preserve"> </v>
      </c>
      <c r="BK3566" s="46" t="str">
        <f t="array" ref="BK3566">IF(ISNUMBER(BJ3566),(IF(COUNTIF( BJ$24:BJ3566, BJ3566 )=1,BJ3566,"")),"")</f>
        <v/>
      </c>
      <c r="BL3566" s="46" t="str">
        <f t="array" ref="BL3566">IFERROR(RANK(BK3566,$BK$24:$BK$4119,1)+COUNTIF($BK$24:BK3566,BK3566)-1,"")</f>
        <v/>
      </c>
      <c r="BM3566" s="46" t="str">
        <f t="array" ref="BM3566">IFERROR(INDEX($BK$24:$BK$4119,MATCH(SMALL($BL$24:$BL$4119,ROWS($BM$24:BM3566)),$BL$24:$BL$4119,0))," ")</f>
        <v xml:space="preserve"> </v>
      </c>
    </row>
    <row r="3567" spans="57:65" ht="14" x14ac:dyDescent="0.15">
      <c r="BE3567" s="6">
        <v>216</v>
      </c>
      <c r="BF3567" s="44">
        <v>14</v>
      </c>
      <c r="BG3567" s="18">
        <v>3544</v>
      </c>
      <c r="BH3567" s="46" t="str">
        <f t="array" ref="BH3567">IF(INDEX($V$71:$AK$326,BE3567,BF3567)&gt;0,INDEX($V$71:$AK$326,BE3567,BF3567),"")</f>
        <v/>
      </c>
      <c r="BI3567" s="46" t="str">
        <f t="array" ref="BI3567">IFERROR(RANK(BH3567,$BH$24:$BH$4119,1)+COUNTIF($BH$24:BH3567,BH3567)-1,"")</f>
        <v/>
      </c>
      <c r="BJ3567" s="46" t="str">
        <f t="array" ref="BJ3567">IFERROR(INDEX($BH$24:$BH$4119,MATCH(SMALL($BI$24:$BI$4119,ROWS($BJ$24:BJ3567)),$BI$24:$BI$4119,0))," ")</f>
        <v xml:space="preserve"> </v>
      </c>
      <c r="BK3567" s="46" t="str">
        <f t="array" ref="BK3567">IF(ISNUMBER(BJ3567),(IF(COUNTIF( BJ$24:BJ3567, BJ3567 )=1,BJ3567,"")),"")</f>
        <v/>
      </c>
      <c r="BL3567" s="46" t="str">
        <f t="array" ref="BL3567">IFERROR(RANK(BK3567,$BK$24:$BK$4119,1)+COUNTIF($BK$24:BK3567,BK3567)-1,"")</f>
        <v/>
      </c>
      <c r="BM3567" s="46" t="str">
        <f t="array" ref="BM3567">IFERROR(INDEX($BK$24:$BK$4119,MATCH(SMALL($BL$24:$BL$4119,ROWS($BM$24:BM3567)),$BL$24:$BL$4119,0))," ")</f>
        <v xml:space="preserve"> </v>
      </c>
    </row>
    <row r="3568" spans="57:65" ht="14" x14ac:dyDescent="0.15">
      <c r="BE3568" s="6">
        <v>217</v>
      </c>
      <c r="BF3568" s="44">
        <v>14</v>
      </c>
      <c r="BG3568" s="18">
        <v>3545</v>
      </c>
      <c r="BH3568" s="46" t="str">
        <f t="array" ref="BH3568">IF(INDEX($V$71:$AK$326,BE3568,BF3568)&gt;0,INDEX($V$71:$AK$326,BE3568,BF3568),"")</f>
        <v/>
      </c>
      <c r="BI3568" s="46" t="str">
        <f t="array" ref="BI3568">IFERROR(RANK(BH3568,$BH$24:$BH$4119,1)+COUNTIF($BH$24:BH3568,BH3568)-1,"")</f>
        <v/>
      </c>
      <c r="BJ3568" s="46" t="str">
        <f t="array" ref="BJ3568">IFERROR(INDEX($BH$24:$BH$4119,MATCH(SMALL($BI$24:$BI$4119,ROWS($BJ$24:BJ3568)),$BI$24:$BI$4119,0))," ")</f>
        <v xml:space="preserve"> </v>
      </c>
      <c r="BK3568" s="46" t="str">
        <f t="array" ref="BK3568">IF(ISNUMBER(BJ3568),(IF(COUNTIF( BJ$24:BJ3568, BJ3568 )=1,BJ3568,"")),"")</f>
        <v/>
      </c>
      <c r="BL3568" s="46" t="str">
        <f t="array" ref="BL3568">IFERROR(RANK(BK3568,$BK$24:$BK$4119,1)+COUNTIF($BK$24:BK3568,BK3568)-1,"")</f>
        <v/>
      </c>
      <c r="BM3568" s="46" t="str">
        <f t="array" ref="BM3568">IFERROR(INDEX($BK$24:$BK$4119,MATCH(SMALL($BL$24:$BL$4119,ROWS($BM$24:BM3568)),$BL$24:$BL$4119,0))," ")</f>
        <v xml:space="preserve"> </v>
      </c>
    </row>
    <row r="3569" spans="57:65" ht="14" x14ac:dyDescent="0.15">
      <c r="BE3569" s="6">
        <v>218</v>
      </c>
      <c r="BF3569" s="44">
        <v>14</v>
      </c>
      <c r="BG3569" s="18">
        <v>3546</v>
      </c>
      <c r="BH3569" s="46" t="str">
        <f t="array" ref="BH3569">IF(INDEX($V$71:$AK$326,BE3569,BF3569)&gt;0,INDEX($V$71:$AK$326,BE3569,BF3569),"")</f>
        <v/>
      </c>
      <c r="BI3569" s="46" t="str">
        <f t="array" ref="BI3569">IFERROR(RANK(BH3569,$BH$24:$BH$4119,1)+COUNTIF($BH$24:BH3569,BH3569)-1,"")</f>
        <v/>
      </c>
      <c r="BJ3569" s="46" t="str">
        <f t="array" ref="BJ3569">IFERROR(INDEX($BH$24:$BH$4119,MATCH(SMALL($BI$24:$BI$4119,ROWS($BJ$24:BJ3569)),$BI$24:$BI$4119,0))," ")</f>
        <v xml:space="preserve"> </v>
      </c>
      <c r="BK3569" s="46" t="str">
        <f t="array" ref="BK3569">IF(ISNUMBER(BJ3569),(IF(COUNTIF( BJ$24:BJ3569, BJ3569 )=1,BJ3569,"")),"")</f>
        <v/>
      </c>
      <c r="BL3569" s="46" t="str">
        <f t="array" ref="BL3569">IFERROR(RANK(BK3569,$BK$24:$BK$4119,1)+COUNTIF($BK$24:BK3569,BK3569)-1,"")</f>
        <v/>
      </c>
      <c r="BM3569" s="46" t="str">
        <f t="array" ref="BM3569">IFERROR(INDEX($BK$24:$BK$4119,MATCH(SMALL($BL$24:$BL$4119,ROWS($BM$24:BM3569)),$BL$24:$BL$4119,0))," ")</f>
        <v xml:space="preserve"> </v>
      </c>
    </row>
    <row r="3570" spans="57:65" ht="14" x14ac:dyDescent="0.15">
      <c r="BE3570" s="6">
        <v>219</v>
      </c>
      <c r="BF3570" s="44">
        <v>14</v>
      </c>
      <c r="BG3570" s="18">
        <v>3547</v>
      </c>
      <c r="BH3570" s="46" t="str">
        <f t="array" ref="BH3570">IF(INDEX($V$71:$AK$326,BE3570,BF3570)&gt;0,INDEX($V$71:$AK$326,BE3570,BF3570),"")</f>
        <v/>
      </c>
      <c r="BI3570" s="46" t="str">
        <f t="array" ref="BI3570">IFERROR(RANK(BH3570,$BH$24:$BH$4119,1)+COUNTIF($BH$24:BH3570,BH3570)-1,"")</f>
        <v/>
      </c>
      <c r="BJ3570" s="46" t="str">
        <f t="array" ref="BJ3570">IFERROR(INDEX($BH$24:$BH$4119,MATCH(SMALL($BI$24:$BI$4119,ROWS($BJ$24:BJ3570)),$BI$24:$BI$4119,0))," ")</f>
        <v xml:space="preserve"> </v>
      </c>
      <c r="BK3570" s="46" t="str">
        <f t="array" ref="BK3570">IF(ISNUMBER(BJ3570),(IF(COUNTIF( BJ$24:BJ3570, BJ3570 )=1,BJ3570,"")),"")</f>
        <v/>
      </c>
      <c r="BL3570" s="46" t="str">
        <f t="array" ref="BL3570">IFERROR(RANK(BK3570,$BK$24:$BK$4119,1)+COUNTIF($BK$24:BK3570,BK3570)-1,"")</f>
        <v/>
      </c>
      <c r="BM3570" s="46" t="str">
        <f t="array" ref="BM3570">IFERROR(INDEX($BK$24:$BK$4119,MATCH(SMALL($BL$24:$BL$4119,ROWS($BM$24:BM3570)),$BL$24:$BL$4119,0))," ")</f>
        <v xml:space="preserve"> </v>
      </c>
    </row>
    <row r="3571" spans="57:65" ht="14" x14ac:dyDescent="0.15">
      <c r="BE3571" s="6">
        <v>220</v>
      </c>
      <c r="BF3571" s="44">
        <v>14</v>
      </c>
      <c r="BG3571" s="18">
        <v>3548</v>
      </c>
      <c r="BH3571" s="46" t="str">
        <f t="array" ref="BH3571">IF(INDEX($V$71:$AK$326,BE3571,BF3571)&gt;0,INDEX($V$71:$AK$326,BE3571,BF3571),"")</f>
        <v/>
      </c>
      <c r="BI3571" s="46" t="str">
        <f t="array" ref="BI3571">IFERROR(RANK(BH3571,$BH$24:$BH$4119,1)+COUNTIF($BH$24:BH3571,BH3571)-1,"")</f>
        <v/>
      </c>
      <c r="BJ3571" s="46" t="str">
        <f t="array" ref="BJ3571">IFERROR(INDEX($BH$24:$BH$4119,MATCH(SMALL($BI$24:$BI$4119,ROWS($BJ$24:BJ3571)),$BI$24:$BI$4119,0))," ")</f>
        <v xml:space="preserve"> </v>
      </c>
      <c r="BK3571" s="46" t="str">
        <f t="array" ref="BK3571">IF(ISNUMBER(BJ3571),(IF(COUNTIF( BJ$24:BJ3571, BJ3571 )=1,BJ3571,"")),"")</f>
        <v/>
      </c>
      <c r="BL3571" s="46" t="str">
        <f t="array" ref="BL3571">IFERROR(RANK(BK3571,$BK$24:$BK$4119,1)+COUNTIF($BK$24:BK3571,BK3571)-1,"")</f>
        <v/>
      </c>
      <c r="BM3571" s="46" t="str">
        <f t="array" ref="BM3571">IFERROR(INDEX($BK$24:$BK$4119,MATCH(SMALL($BL$24:$BL$4119,ROWS($BM$24:BM3571)),$BL$24:$BL$4119,0))," ")</f>
        <v xml:space="preserve"> </v>
      </c>
    </row>
    <row r="3572" spans="57:65" ht="14" x14ac:dyDescent="0.15">
      <c r="BE3572" s="6">
        <v>221</v>
      </c>
      <c r="BF3572" s="44">
        <v>14</v>
      </c>
      <c r="BG3572" s="18">
        <v>3549</v>
      </c>
      <c r="BH3572" s="46" t="str">
        <f t="array" ref="BH3572">IF(INDEX($V$71:$AK$326,BE3572,BF3572)&gt;0,INDEX($V$71:$AK$326,BE3572,BF3572),"")</f>
        <v/>
      </c>
      <c r="BI3572" s="46" t="str">
        <f t="array" ref="BI3572">IFERROR(RANK(BH3572,$BH$24:$BH$4119,1)+COUNTIF($BH$24:BH3572,BH3572)-1,"")</f>
        <v/>
      </c>
      <c r="BJ3572" s="46" t="str">
        <f t="array" ref="BJ3572">IFERROR(INDEX($BH$24:$BH$4119,MATCH(SMALL($BI$24:$BI$4119,ROWS($BJ$24:BJ3572)),$BI$24:$BI$4119,0))," ")</f>
        <v xml:space="preserve"> </v>
      </c>
      <c r="BK3572" s="46" t="str">
        <f t="array" ref="BK3572">IF(ISNUMBER(BJ3572),(IF(COUNTIF( BJ$24:BJ3572, BJ3572 )=1,BJ3572,"")),"")</f>
        <v/>
      </c>
      <c r="BL3572" s="46" t="str">
        <f t="array" ref="BL3572">IFERROR(RANK(BK3572,$BK$24:$BK$4119,1)+COUNTIF($BK$24:BK3572,BK3572)-1,"")</f>
        <v/>
      </c>
      <c r="BM3572" s="46" t="str">
        <f t="array" ref="BM3572">IFERROR(INDEX($BK$24:$BK$4119,MATCH(SMALL($BL$24:$BL$4119,ROWS($BM$24:BM3572)),$BL$24:$BL$4119,0))," ")</f>
        <v xml:space="preserve"> </v>
      </c>
    </row>
    <row r="3573" spans="57:65" ht="14" x14ac:dyDescent="0.15">
      <c r="BE3573" s="6">
        <v>222</v>
      </c>
      <c r="BF3573" s="44">
        <v>14</v>
      </c>
      <c r="BG3573" s="18">
        <v>3550</v>
      </c>
      <c r="BH3573" s="46" t="str">
        <f t="array" ref="BH3573">IF(INDEX($V$71:$AK$326,BE3573,BF3573)&gt;0,INDEX($V$71:$AK$326,BE3573,BF3573),"")</f>
        <v/>
      </c>
      <c r="BI3573" s="46" t="str">
        <f t="array" ref="BI3573">IFERROR(RANK(BH3573,$BH$24:$BH$4119,1)+COUNTIF($BH$24:BH3573,BH3573)-1,"")</f>
        <v/>
      </c>
      <c r="BJ3573" s="46" t="str">
        <f t="array" ref="BJ3573">IFERROR(INDEX($BH$24:$BH$4119,MATCH(SMALL($BI$24:$BI$4119,ROWS($BJ$24:BJ3573)),$BI$24:$BI$4119,0))," ")</f>
        <v xml:space="preserve"> </v>
      </c>
      <c r="BK3573" s="46" t="str">
        <f t="array" ref="BK3573">IF(ISNUMBER(BJ3573),(IF(COUNTIF( BJ$24:BJ3573, BJ3573 )=1,BJ3573,"")),"")</f>
        <v/>
      </c>
      <c r="BL3573" s="46" t="str">
        <f t="array" ref="BL3573">IFERROR(RANK(BK3573,$BK$24:$BK$4119,1)+COUNTIF($BK$24:BK3573,BK3573)-1,"")</f>
        <v/>
      </c>
      <c r="BM3573" s="46" t="str">
        <f t="array" ref="BM3573">IFERROR(INDEX($BK$24:$BK$4119,MATCH(SMALL($BL$24:$BL$4119,ROWS($BM$24:BM3573)),$BL$24:$BL$4119,0))," ")</f>
        <v xml:space="preserve"> </v>
      </c>
    </row>
    <row r="3574" spans="57:65" ht="14" x14ac:dyDescent="0.15">
      <c r="BE3574" s="6">
        <v>223</v>
      </c>
      <c r="BF3574" s="44">
        <v>14</v>
      </c>
      <c r="BG3574" s="18">
        <v>3551</v>
      </c>
      <c r="BH3574" s="46" t="str">
        <f t="array" ref="BH3574">IF(INDEX($V$71:$AK$326,BE3574,BF3574)&gt;0,INDEX($V$71:$AK$326,BE3574,BF3574),"")</f>
        <v/>
      </c>
      <c r="BI3574" s="46" t="str">
        <f t="array" ref="BI3574">IFERROR(RANK(BH3574,$BH$24:$BH$4119,1)+COUNTIF($BH$24:BH3574,BH3574)-1,"")</f>
        <v/>
      </c>
      <c r="BJ3574" s="46" t="str">
        <f t="array" ref="BJ3574">IFERROR(INDEX($BH$24:$BH$4119,MATCH(SMALL($BI$24:$BI$4119,ROWS($BJ$24:BJ3574)),$BI$24:$BI$4119,0))," ")</f>
        <v xml:space="preserve"> </v>
      </c>
      <c r="BK3574" s="46" t="str">
        <f t="array" ref="BK3574">IF(ISNUMBER(BJ3574),(IF(COUNTIF( BJ$24:BJ3574, BJ3574 )=1,BJ3574,"")),"")</f>
        <v/>
      </c>
      <c r="BL3574" s="46" t="str">
        <f t="array" ref="BL3574">IFERROR(RANK(BK3574,$BK$24:$BK$4119,1)+COUNTIF($BK$24:BK3574,BK3574)-1,"")</f>
        <v/>
      </c>
      <c r="BM3574" s="46" t="str">
        <f t="array" ref="BM3574">IFERROR(INDEX($BK$24:$BK$4119,MATCH(SMALL($BL$24:$BL$4119,ROWS($BM$24:BM3574)),$BL$24:$BL$4119,0))," ")</f>
        <v xml:space="preserve"> </v>
      </c>
    </row>
    <row r="3575" spans="57:65" ht="14" x14ac:dyDescent="0.15">
      <c r="BE3575" s="6">
        <v>224</v>
      </c>
      <c r="BF3575" s="44">
        <v>14</v>
      </c>
      <c r="BG3575" s="18">
        <v>3552</v>
      </c>
      <c r="BH3575" s="46" t="str">
        <f t="array" ref="BH3575">IF(INDEX($V$71:$AK$326,BE3575,BF3575)&gt;0,INDEX($V$71:$AK$326,BE3575,BF3575),"")</f>
        <v/>
      </c>
      <c r="BI3575" s="46" t="str">
        <f t="array" ref="BI3575">IFERROR(RANK(BH3575,$BH$24:$BH$4119,1)+COUNTIF($BH$24:BH3575,BH3575)-1,"")</f>
        <v/>
      </c>
      <c r="BJ3575" s="46" t="str">
        <f t="array" ref="BJ3575">IFERROR(INDEX($BH$24:$BH$4119,MATCH(SMALL($BI$24:$BI$4119,ROWS($BJ$24:BJ3575)),$BI$24:$BI$4119,0))," ")</f>
        <v xml:space="preserve"> </v>
      </c>
      <c r="BK3575" s="46" t="str">
        <f t="array" ref="BK3575">IF(ISNUMBER(BJ3575),(IF(COUNTIF( BJ$24:BJ3575, BJ3575 )=1,BJ3575,"")),"")</f>
        <v/>
      </c>
      <c r="BL3575" s="46" t="str">
        <f t="array" ref="BL3575">IFERROR(RANK(BK3575,$BK$24:$BK$4119,1)+COUNTIF($BK$24:BK3575,BK3575)-1,"")</f>
        <v/>
      </c>
      <c r="BM3575" s="46" t="str">
        <f t="array" ref="BM3575">IFERROR(INDEX($BK$24:$BK$4119,MATCH(SMALL($BL$24:$BL$4119,ROWS($BM$24:BM3575)),$BL$24:$BL$4119,0))," ")</f>
        <v xml:space="preserve"> </v>
      </c>
    </row>
    <row r="3576" spans="57:65" ht="14" x14ac:dyDescent="0.15">
      <c r="BE3576" s="6">
        <v>225</v>
      </c>
      <c r="BF3576" s="44">
        <v>14</v>
      </c>
      <c r="BG3576" s="18">
        <v>3553</v>
      </c>
      <c r="BH3576" s="46" t="str">
        <f t="array" ref="BH3576">IF(INDEX($V$71:$AK$326,BE3576,BF3576)&gt;0,INDEX($V$71:$AK$326,BE3576,BF3576),"")</f>
        <v>0</v>
      </c>
      <c r="BI3576" s="46" t="str">
        <f t="array" ref="BI3576">IFERROR(RANK(BH3576,$BH$24:$BH$4119,1)+COUNTIF($BH$24:BH3576,BH3576)-1,"")</f>
        <v/>
      </c>
      <c r="BJ3576" s="46" t="str">
        <f t="array" ref="BJ3576">IFERROR(INDEX($BH$24:$BH$4119,MATCH(SMALL($BI$24:$BI$4119,ROWS($BJ$24:BJ3576)),$BI$24:$BI$4119,0))," ")</f>
        <v xml:space="preserve"> </v>
      </c>
      <c r="BK3576" s="46" t="str">
        <f t="array" ref="BK3576">IF(ISNUMBER(BJ3576),(IF(COUNTIF( BJ$24:BJ3576, BJ3576 )=1,BJ3576,"")),"")</f>
        <v/>
      </c>
      <c r="BL3576" s="46" t="str">
        <f t="array" ref="BL3576">IFERROR(RANK(BK3576,$BK$24:$BK$4119,1)+COUNTIF($BK$24:BK3576,BK3576)-1,"")</f>
        <v/>
      </c>
      <c r="BM3576" s="46" t="str">
        <f t="array" ref="BM3576">IFERROR(INDEX($BK$24:$BK$4119,MATCH(SMALL($BL$24:$BL$4119,ROWS($BM$24:BM3576)),$BL$24:$BL$4119,0))," ")</f>
        <v xml:space="preserve"> </v>
      </c>
    </row>
    <row r="3577" spans="57:65" ht="14" x14ac:dyDescent="0.15">
      <c r="BE3577" s="6">
        <v>226</v>
      </c>
      <c r="BF3577" s="44">
        <v>14</v>
      </c>
      <c r="BG3577" s="18">
        <v>3554</v>
      </c>
      <c r="BH3577" s="46" t="str">
        <f t="array" ref="BH3577">IF(INDEX($V$71:$AK$326,BE3577,BF3577)&gt;0,INDEX($V$71:$AK$326,BE3577,BF3577),"")</f>
        <v>0</v>
      </c>
      <c r="BI3577" s="46" t="str">
        <f t="array" ref="BI3577">IFERROR(RANK(BH3577,$BH$24:$BH$4119,1)+COUNTIF($BH$24:BH3577,BH3577)-1,"")</f>
        <v/>
      </c>
      <c r="BJ3577" s="46" t="str">
        <f t="array" ref="BJ3577">IFERROR(INDEX($BH$24:$BH$4119,MATCH(SMALL($BI$24:$BI$4119,ROWS($BJ$24:BJ3577)),$BI$24:$BI$4119,0))," ")</f>
        <v xml:space="preserve"> </v>
      </c>
      <c r="BK3577" s="46" t="str">
        <f t="array" ref="BK3577">IF(ISNUMBER(BJ3577),(IF(COUNTIF( BJ$24:BJ3577, BJ3577 )=1,BJ3577,"")),"")</f>
        <v/>
      </c>
      <c r="BL3577" s="46" t="str">
        <f t="array" ref="BL3577">IFERROR(RANK(BK3577,$BK$24:$BK$4119,1)+COUNTIF($BK$24:BK3577,BK3577)-1,"")</f>
        <v/>
      </c>
      <c r="BM3577" s="46" t="str">
        <f t="array" ref="BM3577">IFERROR(INDEX($BK$24:$BK$4119,MATCH(SMALL($BL$24:$BL$4119,ROWS($BM$24:BM3577)),$BL$24:$BL$4119,0))," ")</f>
        <v xml:space="preserve"> </v>
      </c>
    </row>
    <row r="3578" spans="57:65" ht="14" x14ac:dyDescent="0.15">
      <c r="BE3578" s="6">
        <v>227</v>
      </c>
      <c r="BF3578" s="44">
        <v>14</v>
      </c>
      <c r="BG3578" s="18">
        <v>3555</v>
      </c>
      <c r="BH3578" s="46" t="str">
        <f t="array" ref="BH3578">IF(INDEX($V$71:$AK$326,BE3578,BF3578)&gt;0,INDEX($V$71:$AK$326,BE3578,BF3578),"")</f>
        <v>0</v>
      </c>
      <c r="BI3578" s="46" t="str">
        <f t="array" ref="BI3578">IFERROR(RANK(BH3578,$BH$24:$BH$4119,1)+COUNTIF($BH$24:BH3578,BH3578)-1,"")</f>
        <v/>
      </c>
      <c r="BJ3578" s="46" t="str">
        <f t="array" ref="BJ3578">IFERROR(INDEX($BH$24:$BH$4119,MATCH(SMALL($BI$24:$BI$4119,ROWS($BJ$24:BJ3578)),$BI$24:$BI$4119,0))," ")</f>
        <v xml:space="preserve"> </v>
      </c>
      <c r="BK3578" s="46" t="str">
        <f t="array" ref="BK3578">IF(ISNUMBER(BJ3578),(IF(COUNTIF( BJ$24:BJ3578, BJ3578 )=1,BJ3578,"")),"")</f>
        <v/>
      </c>
      <c r="BL3578" s="46" t="str">
        <f t="array" ref="BL3578">IFERROR(RANK(BK3578,$BK$24:$BK$4119,1)+COUNTIF($BK$24:BK3578,BK3578)-1,"")</f>
        <v/>
      </c>
      <c r="BM3578" s="46" t="str">
        <f t="array" ref="BM3578">IFERROR(INDEX($BK$24:$BK$4119,MATCH(SMALL($BL$24:$BL$4119,ROWS($BM$24:BM3578)),$BL$24:$BL$4119,0))," ")</f>
        <v xml:space="preserve"> </v>
      </c>
    </row>
    <row r="3579" spans="57:65" ht="14" x14ac:dyDescent="0.15">
      <c r="BE3579" s="6">
        <v>228</v>
      </c>
      <c r="BF3579" s="44">
        <v>14</v>
      </c>
      <c r="BG3579" s="18">
        <v>3556</v>
      </c>
      <c r="BH3579" s="46" t="str">
        <f t="array" ref="BH3579">IF(INDEX($V$71:$AK$326,BE3579,BF3579)&gt;0,INDEX($V$71:$AK$326,BE3579,BF3579),"")</f>
        <v>0</v>
      </c>
      <c r="BI3579" s="46" t="str">
        <f t="array" ref="BI3579">IFERROR(RANK(BH3579,$BH$24:$BH$4119,1)+COUNTIF($BH$24:BH3579,BH3579)-1,"")</f>
        <v/>
      </c>
      <c r="BJ3579" s="46" t="str">
        <f t="array" ref="BJ3579">IFERROR(INDEX($BH$24:$BH$4119,MATCH(SMALL($BI$24:$BI$4119,ROWS($BJ$24:BJ3579)),$BI$24:$BI$4119,0))," ")</f>
        <v xml:space="preserve"> </v>
      </c>
      <c r="BK3579" s="46" t="str">
        <f t="array" ref="BK3579">IF(ISNUMBER(BJ3579),(IF(COUNTIF( BJ$24:BJ3579, BJ3579 )=1,BJ3579,"")),"")</f>
        <v/>
      </c>
      <c r="BL3579" s="46" t="str">
        <f t="array" ref="BL3579">IFERROR(RANK(BK3579,$BK$24:$BK$4119,1)+COUNTIF($BK$24:BK3579,BK3579)-1,"")</f>
        <v/>
      </c>
      <c r="BM3579" s="46" t="str">
        <f t="array" ref="BM3579">IFERROR(INDEX($BK$24:$BK$4119,MATCH(SMALL($BL$24:$BL$4119,ROWS($BM$24:BM3579)),$BL$24:$BL$4119,0))," ")</f>
        <v xml:space="preserve"> </v>
      </c>
    </row>
    <row r="3580" spans="57:65" ht="14" x14ac:dyDescent="0.15">
      <c r="BE3580" s="6">
        <v>229</v>
      </c>
      <c r="BF3580" s="44">
        <v>14</v>
      </c>
      <c r="BG3580" s="18">
        <v>3557</v>
      </c>
      <c r="BH3580" s="46" t="str">
        <f t="array" ref="BH3580">IF(INDEX($V$71:$AK$326,BE3580,BF3580)&gt;0,INDEX($V$71:$AK$326,BE3580,BF3580),"")</f>
        <v>0</v>
      </c>
      <c r="BI3580" s="46" t="str">
        <f t="array" ref="BI3580">IFERROR(RANK(BH3580,$BH$24:$BH$4119,1)+COUNTIF($BH$24:BH3580,BH3580)-1,"")</f>
        <v/>
      </c>
      <c r="BJ3580" s="46" t="str">
        <f t="array" ref="BJ3580">IFERROR(INDEX($BH$24:$BH$4119,MATCH(SMALL($BI$24:$BI$4119,ROWS($BJ$24:BJ3580)),$BI$24:$BI$4119,0))," ")</f>
        <v xml:space="preserve"> </v>
      </c>
      <c r="BK3580" s="46" t="str">
        <f t="array" ref="BK3580">IF(ISNUMBER(BJ3580),(IF(COUNTIF( BJ$24:BJ3580, BJ3580 )=1,BJ3580,"")),"")</f>
        <v/>
      </c>
      <c r="BL3580" s="46" t="str">
        <f t="array" ref="BL3580">IFERROR(RANK(BK3580,$BK$24:$BK$4119,1)+COUNTIF($BK$24:BK3580,BK3580)-1,"")</f>
        <v/>
      </c>
      <c r="BM3580" s="46" t="str">
        <f t="array" ref="BM3580">IFERROR(INDEX($BK$24:$BK$4119,MATCH(SMALL($BL$24:$BL$4119,ROWS($BM$24:BM3580)),$BL$24:$BL$4119,0))," ")</f>
        <v xml:space="preserve"> </v>
      </c>
    </row>
    <row r="3581" spans="57:65" ht="14" x14ac:dyDescent="0.15">
      <c r="BE3581" s="6">
        <v>230</v>
      </c>
      <c r="BF3581" s="44">
        <v>14</v>
      </c>
      <c r="BG3581" s="18">
        <v>3558</v>
      </c>
      <c r="BH3581" s="46" t="str">
        <f t="array" ref="BH3581">IF(INDEX($V$71:$AK$326,BE3581,BF3581)&gt;0,INDEX($V$71:$AK$326,BE3581,BF3581),"")</f>
        <v>0</v>
      </c>
      <c r="BI3581" s="46" t="str">
        <f t="array" ref="BI3581">IFERROR(RANK(BH3581,$BH$24:$BH$4119,1)+COUNTIF($BH$24:BH3581,BH3581)-1,"")</f>
        <v/>
      </c>
      <c r="BJ3581" s="46" t="str">
        <f t="array" ref="BJ3581">IFERROR(INDEX($BH$24:$BH$4119,MATCH(SMALL($BI$24:$BI$4119,ROWS($BJ$24:BJ3581)),$BI$24:$BI$4119,0))," ")</f>
        <v xml:space="preserve"> </v>
      </c>
      <c r="BK3581" s="46" t="str">
        <f t="array" ref="BK3581">IF(ISNUMBER(BJ3581),(IF(COUNTIF( BJ$24:BJ3581, BJ3581 )=1,BJ3581,"")),"")</f>
        <v/>
      </c>
      <c r="BL3581" s="46" t="str">
        <f t="array" ref="BL3581">IFERROR(RANK(BK3581,$BK$24:$BK$4119,1)+COUNTIF($BK$24:BK3581,BK3581)-1,"")</f>
        <v/>
      </c>
      <c r="BM3581" s="46" t="str">
        <f t="array" ref="BM3581">IFERROR(INDEX($BK$24:$BK$4119,MATCH(SMALL($BL$24:$BL$4119,ROWS($BM$24:BM3581)),$BL$24:$BL$4119,0))," ")</f>
        <v xml:space="preserve"> </v>
      </c>
    </row>
    <row r="3582" spans="57:65" ht="14" x14ac:dyDescent="0.15">
      <c r="BE3582" s="6">
        <v>231</v>
      </c>
      <c r="BF3582" s="44">
        <v>14</v>
      </c>
      <c r="BG3582" s="18">
        <v>3559</v>
      </c>
      <c r="BH3582" s="46" t="str">
        <f t="array" ref="BH3582">IF(INDEX($V$71:$AK$326,BE3582,BF3582)&gt;0,INDEX($V$71:$AK$326,BE3582,BF3582),"")</f>
        <v>0</v>
      </c>
      <c r="BI3582" s="46" t="str">
        <f t="array" ref="BI3582">IFERROR(RANK(BH3582,$BH$24:$BH$4119,1)+COUNTIF($BH$24:BH3582,BH3582)-1,"")</f>
        <v/>
      </c>
      <c r="BJ3582" s="46" t="str">
        <f t="array" ref="BJ3582">IFERROR(INDEX($BH$24:$BH$4119,MATCH(SMALL($BI$24:$BI$4119,ROWS($BJ$24:BJ3582)),$BI$24:$BI$4119,0))," ")</f>
        <v xml:space="preserve"> </v>
      </c>
      <c r="BK3582" s="46" t="str">
        <f t="array" ref="BK3582">IF(ISNUMBER(BJ3582),(IF(COUNTIF( BJ$24:BJ3582, BJ3582 )=1,BJ3582,"")),"")</f>
        <v/>
      </c>
      <c r="BL3582" s="46" t="str">
        <f t="array" ref="BL3582">IFERROR(RANK(BK3582,$BK$24:$BK$4119,1)+COUNTIF($BK$24:BK3582,BK3582)-1,"")</f>
        <v/>
      </c>
      <c r="BM3582" s="46" t="str">
        <f t="array" ref="BM3582">IFERROR(INDEX($BK$24:$BK$4119,MATCH(SMALL($BL$24:$BL$4119,ROWS($BM$24:BM3582)),$BL$24:$BL$4119,0))," ")</f>
        <v xml:space="preserve"> </v>
      </c>
    </row>
    <row r="3583" spans="57:65" ht="14" x14ac:dyDescent="0.15">
      <c r="BE3583" s="6">
        <v>232</v>
      </c>
      <c r="BF3583" s="44">
        <v>14</v>
      </c>
      <c r="BG3583" s="18">
        <v>3560</v>
      </c>
      <c r="BH3583" s="46" t="str">
        <f t="array" ref="BH3583">IF(INDEX($V$71:$AK$326,BE3583,BF3583)&gt;0,INDEX($V$71:$AK$326,BE3583,BF3583),"")</f>
        <v>0</v>
      </c>
      <c r="BI3583" s="46" t="str">
        <f t="array" ref="BI3583">IFERROR(RANK(BH3583,$BH$24:$BH$4119,1)+COUNTIF($BH$24:BH3583,BH3583)-1,"")</f>
        <v/>
      </c>
      <c r="BJ3583" s="46" t="str">
        <f t="array" ref="BJ3583">IFERROR(INDEX($BH$24:$BH$4119,MATCH(SMALL($BI$24:$BI$4119,ROWS($BJ$24:BJ3583)),$BI$24:$BI$4119,0))," ")</f>
        <v xml:space="preserve"> </v>
      </c>
      <c r="BK3583" s="46" t="str">
        <f t="array" ref="BK3583">IF(ISNUMBER(BJ3583),(IF(COUNTIF( BJ$24:BJ3583, BJ3583 )=1,BJ3583,"")),"")</f>
        <v/>
      </c>
      <c r="BL3583" s="46" t="str">
        <f t="array" ref="BL3583">IFERROR(RANK(BK3583,$BK$24:$BK$4119,1)+COUNTIF($BK$24:BK3583,BK3583)-1,"")</f>
        <v/>
      </c>
      <c r="BM3583" s="46" t="str">
        <f t="array" ref="BM3583">IFERROR(INDEX($BK$24:$BK$4119,MATCH(SMALL($BL$24:$BL$4119,ROWS($BM$24:BM3583)),$BL$24:$BL$4119,0))," ")</f>
        <v xml:space="preserve"> </v>
      </c>
    </row>
    <row r="3584" spans="57:65" ht="14" x14ac:dyDescent="0.15">
      <c r="BE3584" s="6">
        <v>233</v>
      </c>
      <c r="BF3584" s="44">
        <v>14</v>
      </c>
      <c r="BG3584" s="18">
        <v>3561</v>
      </c>
      <c r="BH3584" s="46" t="str">
        <f t="array" ref="BH3584">IF(INDEX($V$71:$AK$326,BE3584,BF3584)&gt;0,INDEX($V$71:$AK$326,BE3584,BF3584),"")</f>
        <v>0</v>
      </c>
      <c r="BI3584" s="46" t="str">
        <f t="array" ref="BI3584">IFERROR(RANK(BH3584,$BH$24:$BH$4119,1)+COUNTIF($BH$24:BH3584,BH3584)-1,"")</f>
        <v/>
      </c>
      <c r="BJ3584" s="46" t="str">
        <f t="array" ref="BJ3584">IFERROR(INDEX($BH$24:$BH$4119,MATCH(SMALL($BI$24:$BI$4119,ROWS($BJ$24:BJ3584)),$BI$24:$BI$4119,0))," ")</f>
        <v xml:space="preserve"> </v>
      </c>
      <c r="BK3584" s="46" t="str">
        <f t="array" ref="BK3584">IF(ISNUMBER(BJ3584),(IF(COUNTIF( BJ$24:BJ3584, BJ3584 )=1,BJ3584,"")),"")</f>
        <v/>
      </c>
      <c r="BL3584" s="46" t="str">
        <f t="array" ref="BL3584">IFERROR(RANK(BK3584,$BK$24:$BK$4119,1)+COUNTIF($BK$24:BK3584,BK3584)-1,"")</f>
        <v/>
      </c>
      <c r="BM3584" s="46" t="str">
        <f t="array" ref="BM3584">IFERROR(INDEX($BK$24:$BK$4119,MATCH(SMALL($BL$24:$BL$4119,ROWS($BM$24:BM3584)),$BL$24:$BL$4119,0))," ")</f>
        <v xml:space="preserve"> </v>
      </c>
    </row>
    <row r="3585" spans="57:65" ht="14" x14ac:dyDescent="0.15">
      <c r="BE3585" s="6">
        <v>234</v>
      </c>
      <c r="BF3585" s="44">
        <v>14</v>
      </c>
      <c r="BG3585" s="18">
        <v>3562</v>
      </c>
      <c r="BH3585" s="46" t="str">
        <f t="array" ref="BH3585">IF(INDEX($V$71:$AK$326,BE3585,BF3585)&gt;0,INDEX($V$71:$AK$326,BE3585,BF3585),"")</f>
        <v>0</v>
      </c>
      <c r="BI3585" s="46" t="str">
        <f t="array" ref="BI3585">IFERROR(RANK(BH3585,$BH$24:$BH$4119,1)+COUNTIF($BH$24:BH3585,BH3585)-1,"")</f>
        <v/>
      </c>
      <c r="BJ3585" s="46" t="str">
        <f t="array" ref="BJ3585">IFERROR(INDEX($BH$24:$BH$4119,MATCH(SMALL($BI$24:$BI$4119,ROWS($BJ$24:BJ3585)),$BI$24:$BI$4119,0))," ")</f>
        <v xml:space="preserve"> </v>
      </c>
      <c r="BK3585" s="46" t="str">
        <f t="array" ref="BK3585">IF(ISNUMBER(BJ3585),(IF(COUNTIF( BJ$24:BJ3585, BJ3585 )=1,BJ3585,"")),"")</f>
        <v/>
      </c>
      <c r="BL3585" s="46" t="str">
        <f t="array" ref="BL3585">IFERROR(RANK(BK3585,$BK$24:$BK$4119,1)+COUNTIF($BK$24:BK3585,BK3585)-1,"")</f>
        <v/>
      </c>
      <c r="BM3585" s="46" t="str">
        <f t="array" ref="BM3585">IFERROR(INDEX($BK$24:$BK$4119,MATCH(SMALL($BL$24:$BL$4119,ROWS($BM$24:BM3585)),$BL$24:$BL$4119,0))," ")</f>
        <v xml:space="preserve"> </v>
      </c>
    </row>
    <row r="3586" spans="57:65" ht="14" x14ac:dyDescent="0.15">
      <c r="BE3586" s="6">
        <v>235</v>
      </c>
      <c r="BF3586" s="44">
        <v>14</v>
      </c>
      <c r="BG3586" s="18">
        <v>3563</v>
      </c>
      <c r="BH3586" s="46" t="str">
        <f t="array" ref="BH3586">IF(INDEX($V$71:$AK$326,BE3586,BF3586)&gt;0,INDEX($V$71:$AK$326,BE3586,BF3586),"")</f>
        <v>0</v>
      </c>
      <c r="BI3586" s="46" t="str">
        <f t="array" ref="BI3586">IFERROR(RANK(BH3586,$BH$24:$BH$4119,1)+COUNTIF($BH$24:BH3586,BH3586)-1,"")</f>
        <v/>
      </c>
      <c r="BJ3586" s="46" t="str">
        <f t="array" ref="BJ3586">IFERROR(INDEX($BH$24:$BH$4119,MATCH(SMALL($BI$24:$BI$4119,ROWS($BJ$24:BJ3586)),$BI$24:$BI$4119,0))," ")</f>
        <v xml:space="preserve"> </v>
      </c>
      <c r="BK3586" s="46" t="str">
        <f t="array" ref="BK3586">IF(ISNUMBER(BJ3586),(IF(COUNTIF( BJ$24:BJ3586, BJ3586 )=1,BJ3586,"")),"")</f>
        <v/>
      </c>
      <c r="BL3586" s="46" t="str">
        <f t="array" ref="BL3586">IFERROR(RANK(BK3586,$BK$24:$BK$4119,1)+COUNTIF($BK$24:BK3586,BK3586)-1,"")</f>
        <v/>
      </c>
      <c r="BM3586" s="46" t="str">
        <f t="array" ref="BM3586">IFERROR(INDEX($BK$24:$BK$4119,MATCH(SMALL($BL$24:$BL$4119,ROWS($BM$24:BM3586)),$BL$24:$BL$4119,0))," ")</f>
        <v xml:space="preserve"> </v>
      </c>
    </row>
    <row r="3587" spans="57:65" ht="14" x14ac:dyDescent="0.15">
      <c r="BE3587" s="6">
        <v>236</v>
      </c>
      <c r="BF3587" s="44">
        <v>14</v>
      </c>
      <c r="BG3587" s="18">
        <v>3564</v>
      </c>
      <c r="BH3587" s="46" t="str">
        <f t="array" ref="BH3587">IF(INDEX($V$71:$AK$326,BE3587,BF3587)&gt;0,INDEX($V$71:$AK$326,BE3587,BF3587),"")</f>
        <v>0</v>
      </c>
      <c r="BI3587" s="46" t="str">
        <f t="array" ref="BI3587">IFERROR(RANK(BH3587,$BH$24:$BH$4119,1)+COUNTIF($BH$24:BH3587,BH3587)-1,"")</f>
        <v/>
      </c>
      <c r="BJ3587" s="46" t="str">
        <f t="array" ref="BJ3587">IFERROR(INDEX($BH$24:$BH$4119,MATCH(SMALL($BI$24:$BI$4119,ROWS($BJ$24:BJ3587)),$BI$24:$BI$4119,0))," ")</f>
        <v xml:space="preserve"> </v>
      </c>
      <c r="BK3587" s="46" t="str">
        <f t="array" ref="BK3587">IF(ISNUMBER(BJ3587),(IF(COUNTIF( BJ$24:BJ3587, BJ3587 )=1,BJ3587,"")),"")</f>
        <v/>
      </c>
      <c r="BL3587" s="46" t="str">
        <f t="array" ref="BL3587">IFERROR(RANK(BK3587,$BK$24:$BK$4119,1)+COUNTIF($BK$24:BK3587,BK3587)-1,"")</f>
        <v/>
      </c>
      <c r="BM3587" s="46" t="str">
        <f t="array" ref="BM3587">IFERROR(INDEX($BK$24:$BK$4119,MATCH(SMALL($BL$24:$BL$4119,ROWS($BM$24:BM3587)),$BL$24:$BL$4119,0))," ")</f>
        <v xml:space="preserve"> </v>
      </c>
    </row>
    <row r="3588" spans="57:65" ht="14" x14ac:dyDescent="0.15">
      <c r="BE3588" s="6">
        <v>237</v>
      </c>
      <c r="BF3588" s="44">
        <v>14</v>
      </c>
      <c r="BG3588" s="18">
        <v>3565</v>
      </c>
      <c r="BH3588" s="46" t="str">
        <f t="array" ref="BH3588">IF(INDEX($V$71:$AK$326,BE3588,BF3588)&gt;0,INDEX($V$71:$AK$326,BE3588,BF3588),"")</f>
        <v>0</v>
      </c>
      <c r="BI3588" s="46" t="str">
        <f t="array" ref="BI3588">IFERROR(RANK(BH3588,$BH$24:$BH$4119,1)+COUNTIF($BH$24:BH3588,BH3588)-1,"")</f>
        <v/>
      </c>
      <c r="BJ3588" s="46" t="str">
        <f t="array" ref="BJ3588">IFERROR(INDEX($BH$24:$BH$4119,MATCH(SMALL($BI$24:$BI$4119,ROWS($BJ$24:BJ3588)),$BI$24:$BI$4119,0))," ")</f>
        <v xml:space="preserve"> </v>
      </c>
      <c r="BK3588" s="46" t="str">
        <f t="array" ref="BK3588">IF(ISNUMBER(BJ3588),(IF(COUNTIF( BJ$24:BJ3588, BJ3588 )=1,BJ3588,"")),"")</f>
        <v/>
      </c>
      <c r="BL3588" s="46" t="str">
        <f t="array" ref="BL3588">IFERROR(RANK(BK3588,$BK$24:$BK$4119,1)+COUNTIF($BK$24:BK3588,BK3588)-1,"")</f>
        <v/>
      </c>
      <c r="BM3588" s="46" t="str">
        <f t="array" ref="BM3588">IFERROR(INDEX($BK$24:$BK$4119,MATCH(SMALL($BL$24:$BL$4119,ROWS($BM$24:BM3588)),$BL$24:$BL$4119,0))," ")</f>
        <v xml:space="preserve"> </v>
      </c>
    </row>
    <row r="3589" spans="57:65" ht="14" x14ac:dyDescent="0.15">
      <c r="BE3589" s="6">
        <v>238</v>
      </c>
      <c r="BF3589" s="44">
        <v>14</v>
      </c>
      <c r="BG3589" s="18">
        <v>3566</v>
      </c>
      <c r="BH3589" s="46" t="str">
        <f t="array" ref="BH3589">IF(INDEX($V$71:$AK$326,BE3589,BF3589)&gt;0,INDEX($V$71:$AK$326,BE3589,BF3589),"")</f>
        <v/>
      </c>
      <c r="BI3589" s="46" t="str">
        <f t="array" ref="BI3589">IFERROR(RANK(BH3589,$BH$24:$BH$4119,1)+COUNTIF($BH$24:BH3589,BH3589)-1,"")</f>
        <v/>
      </c>
      <c r="BJ3589" s="46" t="str">
        <f t="array" ref="BJ3589">IFERROR(INDEX($BH$24:$BH$4119,MATCH(SMALL($BI$24:$BI$4119,ROWS($BJ$24:BJ3589)),$BI$24:$BI$4119,0))," ")</f>
        <v xml:space="preserve"> </v>
      </c>
      <c r="BK3589" s="46" t="str">
        <f t="array" ref="BK3589">IF(ISNUMBER(BJ3589),(IF(COUNTIF( BJ$24:BJ3589, BJ3589 )=1,BJ3589,"")),"")</f>
        <v/>
      </c>
      <c r="BL3589" s="46" t="str">
        <f t="array" ref="BL3589">IFERROR(RANK(BK3589,$BK$24:$BK$4119,1)+COUNTIF($BK$24:BK3589,BK3589)-1,"")</f>
        <v/>
      </c>
      <c r="BM3589" s="46" t="str">
        <f t="array" ref="BM3589">IFERROR(INDEX($BK$24:$BK$4119,MATCH(SMALL($BL$24:$BL$4119,ROWS($BM$24:BM3589)),$BL$24:$BL$4119,0))," ")</f>
        <v xml:space="preserve"> </v>
      </c>
    </row>
    <row r="3590" spans="57:65" ht="14" x14ac:dyDescent="0.15">
      <c r="BE3590" s="6">
        <v>239</v>
      </c>
      <c r="BF3590" s="44">
        <v>14</v>
      </c>
      <c r="BG3590" s="18">
        <v>3567</v>
      </c>
      <c r="BH3590" s="46" t="str">
        <f t="array" ref="BH3590">IF(INDEX($V$71:$AK$326,BE3590,BF3590)&gt;0,INDEX($V$71:$AK$326,BE3590,BF3590),"")</f>
        <v/>
      </c>
      <c r="BI3590" s="46" t="str">
        <f t="array" ref="BI3590">IFERROR(RANK(BH3590,$BH$24:$BH$4119,1)+COUNTIF($BH$24:BH3590,BH3590)-1,"")</f>
        <v/>
      </c>
      <c r="BJ3590" s="46" t="str">
        <f t="array" ref="BJ3590">IFERROR(INDEX($BH$24:$BH$4119,MATCH(SMALL($BI$24:$BI$4119,ROWS($BJ$24:BJ3590)),$BI$24:$BI$4119,0))," ")</f>
        <v xml:space="preserve"> </v>
      </c>
      <c r="BK3590" s="46" t="str">
        <f t="array" ref="BK3590">IF(ISNUMBER(BJ3590),(IF(COUNTIF( BJ$24:BJ3590, BJ3590 )=1,BJ3590,"")),"")</f>
        <v/>
      </c>
      <c r="BL3590" s="46" t="str">
        <f t="array" ref="BL3590">IFERROR(RANK(BK3590,$BK$24:$BK$4119,1)+COUNTIF($BK$24:BK3590,BK3590)-1,"")</f>
        <v/>
      </c>
      <c r="BM3590" s="46" t="str">
        <f t="array" ref="BM3590">IFERROR(INDEX($BK$24:$BK$4119,MATCH(SMALL($BL$24:$BL$4119,ROWS($BM$24:BM3590)),$BL$24:$BL$4119,0))," ")</f>
        <v xml:space="preserve"> </v>
      </c>
    </row>
    <row r="3591" spans="57:65" ht="14" x14ac:dyDescent="0.15">
      <c r="BE3591" s="6">
        <v>240</v>
      </c>
      <c r="BF3591" s="44">
        <v>14</v>
      </c>
      <c r="BG3591" s="18">
        <v>3568</v>
      </c>
      <c r="BH3591" s="46" t="str">
        <f t="array" ref="BH3591">IF(INDEX($V$71:$AK$326,BE3591,BF3591)&gt;0,INDEX($V$71:$AK$326,BE3591,BF3591),"")</f>
        <v>0</v>
      </c>
      <c r="BI3591" s="46" t="str">
        <f t="array" ref="BI3591">IFERROR(RANK(BH3591,$BH$24:$BH$4119,1)+COUNTIF($BH$24:BH3591,BH3591)-1,"")</f>
        <v/>
      </c>
      <c r="BJ3591" s="46" t="str">
        <f t="array" ref="BJ3591">IFERROR(INDEX($BH$24:$BH$4119,MATCH(SMALL($BI$24:$BI$4119,ROWS($BJ$24:BJ3591)),$BI$24:$BI$4119,0))," ")</f>
        <v xml:space="preserve"> </v>
      </c>
      <c r="BK3591" s="46" t="str">
        <f t="array" ref="BK3591">IF(ISNUMBER(BJ3591),(IF(COUNTIF( BJ$24:BJ3591, BJ3591 )=1,BJ3591,"")),"")</f>
        <v/>
      </c>
      <c r="BL3591" s="46" t="str">
        <f t="array" ref="BL3591">IFERROR(RANK(BK3591,$BK$24:$BK$4119,1)+COUNTIF($BK$24:BK3591,BK3591)-1,"")</f>
        <v/>
      </c>
      <c r="BM3591" s="46" t="str">
        <f t="array" ref="BM3591">IFERROR(INDEX($BK$24:$BK$4119,MATCH(SMALL($BL$24:$BL$4119,ROWS($BM$24:BM3591)),$BL$24:$BL$4119,0))," ")</f>
        <v xml:space="preserve"> </v>
      </c>
    </row>
    <row r="3592" spans="57:65" ht="14" x14ac:dyDescent="0.15">
      <c r="BE3592" s="6">
        <v>241</v>
      </c>
      <c r="BF3592" s="44">
        <v>14</v>
      </c>
      <c r="BG3592" s="18">
        <v>3569</v>
      </c>
      <c r="BH3592" s="46" t="str">
        <f t="array" ref="BH3592">IF(INDEX($V$71:$AK$326,BE3592,BF3592)&gt;0,INDEX($V$71:$AK$326,BE3592,BF3592),"")</f>
        <v>0</v>
      </c>
      <c r="BI3592" s="46" t="str">
        <f t="array" ref="BI3592">IFERROR(RANK(BH3592,$BH$24:$BH$4119,1)+COUNTIF($BH$24:BH3592,BH3592)-1,"")</f>
        <v/>
      </c>
      <c r="BJ3592" s="46" t="str">
        <f t="array" ref="BJ3592">IFERROR(INDEX($BH$24:$BH$4119,MATCH(SMALL($BI$24:$BI$4119,ROWS($BJ$24:BJ3592)),$BI$24:$BI$4119,0))," ")</f>
        <v xml:space="preserve"> </v>
      </c>
      <c r="BK3592" s="46" t="str">
        <f t="array" ref="BK3592">IF(ISNUMBER(BJ3592),(IF(COUNTIF( BJ$24:BJ3592, BJ3592 )=1,BJ3592,"")),"")</f>
        <v/>
      </c>
      <c r="BL3592" s="46" t="str">
        <f t="array" ref="BL3592">IFERROR(RANK(BK3592,$BK$24:$BK$4119,1)+COUNTIF($BK$24:BK3592,BK3592)-1,"")</f>
        <v/>
      </c>
      <c r="BM3592" s="46" t="str">
        <f t="array" ref="BM3592">IFERROR(INDEX($BK$24:$BK$4119,MATCH(SMALL($BL$24:$BL$4119,ROWS($BM$24:BM3592)),$BL$24:$BL$4119,0))," ")</f>
        <v xml:space="preserve"> </v>
      </c>
    </row>
    <row r="3593" spans="57:65" ht="14" x14ac:dyDescent="0.15">
      <c r="BE3593" s="6">
        <v>242</v>
      </c>
      <c r="BF3593" s="44">
        <v>14</v>
      </c>
      <c r="BG3593" s="18">
        <v>3570</v>
      </c>
      <c r="BH3593" s="46" t="str">
        <f t="array" ref="BH3593">IF(INDEX($V$71:$AK$326,BE3593,BF3593)&gt;0,INDEX($V$71:$AK$326,BE3593,BF3593),"")</f>
        <v>0</v>
      </c>
      <c r="BI3593" s="46" t="str">
        <f t="array" ref="BI3593">IFERROR(RANK(BH3593,$BH$24:$BH$4119,1)+COUNTIF($BH$24:BH3593,BH3593)-1,"")</f>
        <v/>
      </c>
      <c r="BJ3593" s="46" t="str">
        <f t="array" ref="BJ3593">IFERROR(INDEX($BH$24:$BH$4119,MATCH(SMALL($BI$24:$BI$4119,ROWS($BJ$24:BJ3593)),$BI$24:$BI$4119,0))," ")</f>
        <v xml:space="preserve"> </v>
      </c>
      <c r="BK3593" s="46" t="str">
        <f t="array" ref="BK3593">IF(ISNUMBER(BJ3593),(IF(COUNTIF( BJ$24:BJ3593, BJ3593 )=1,BJ3593,"")),"")</f>
        <v/>
      </c>
      <c r="BL3593" s="46" t="str">
        <f t="array" ref="BL3593">IFERROR(RANK(BK3593,$BK$24:$BK$4119,1)+COUNTIF($BK$24:BK3593,BK3593)-1,"")</f>
        <v/>
      </c>
      <c r="BM3593" s="46" t="str">
        <f t="array" ref="BM3593">IFERROR(INDEX($BK$24:$BK$4119,MATCH(SMALL($BL$24:$BL$4119,ROWS($BM$24:BM3593)),$BL$24:$BL$4119,0))," ")</f>
        <v xml:space="preserve"> </v>
      </c>
    </row>
    <row r="3594" spans="57:65" ht="14" x14ac:dyDescent="0.15">
      <c r="BE3594" s="6">
        <v>243</v>
      </c>
      <c r="BF3594" s="44">
        <v>14</v>
      </c>
      <c r="BG3594" s="18">
        <v>3571</v>
      </c>
      <c r="BH3594" s="46" t="str">
        <f t="array" ref="BH3594">IF(INDEX($V$71:$AK$326,BE3594,BF3594)&gt;0,INDEX($V$71:$AK$326,BE3594,BF3594),"")</f>
        <v>0</v>
      </c>
      <c r="BI3594" s="46" t="str">
        <f t="array" ref="BI3594">IFERROR(RANK(BH3594,$BH$24:$BH$4119,1)+COUNTIF($BH$24:BH3594,BH3594)-1,"")</f>
        <v/>
      </c>
      <c r="BJ3594" s="46" t="str">
        <f t="array" ref="BJ3594">IFERROR(INDEX($BH$24:$BH$4119,MATCH(SMALL($BI$24:$BI$4119,ROWS($BJ$24:BJ3594)),$BI$24:$BI$4119,0))," ")</f>
        <v xml:space="preserve"> </v>
      </c>
      <c r="BK3594" s="46" t="str">
        <f t="array" ref="BK3594">IF(ISNUMBER(BJ3594),(IF(COUNTIF( BJ$24:BJ3594, BJ3594 )=1,BJ3594,"")),"")</f>
        <v/>
      </c>
      <c r="BL3594" s="46" t="str">
        <f t="array" ref="BL3594">IFERROR(RANK(BK3594,$BK$24:$BK$4119,1)+COUNTIF($BK$24:BK3594,BK3594)-1,"")</f>
        <v/>
      </c>
      <c r="BM3594" s="46" t="str">
        <f t="array" ref="BM3594">IFERROR(INDEX($BK$24:$BK$4119,MATCH(SMALL($BL$24:$BL$4119,ROWS($BM$24:BM3594)),$BL$24:$BL$4119,0))," ")</f>
        <v xml:space="preserve"> </v>
      </c>
    </row>
    <row r="3595" spans="57:65" ht="14" x14ac:dyDescent="0.15">
      <c r="BE3595" s="6">
        <v>244</v>
      </c>
      <c r="BF3595" s="44">
        <v>14</v>
      </c>
      <c r="BG3595" s="18">
        <v>3572</v>
      </c>
      <c r="BH3595" s="46" t="str">
        <f t="array" ref="BH3595">IF(INDEX($V$71:$AK$326,BE3595,BF3595)&gt;0,INDEX($V$71:$AK$326,BE3595,BF3595),"")</f>
        <v>0</v>
      </c>
      <c r="BI3595" s="46" t="str">
        <f t="array" ref="BI3595">IFERROR(RANK(BH3595,$BH$24:$BH$4119,1)+COUNTIF($BH$24:BH3595,BH3595)-1,"")</f>
        <v/>
      </c>
      <c r="BJ3595" s="46" t="str">
        <f t="array" ref="BJ3595">IFERROR(INDEX($BH$24:$BH$4119,MATCH(SMALL($BI$24:$BI$4119,ROWS($BJ$24:BJ3595)),$BI$24:$BI$4119,0))," ")</f>
        <v xml:space="preserve"> </v>
      </c>
      <c r="BK3595" s="46" t="str">
        <f t="array" ref="BK3595">IF(ISNUMBER(BJ3595),(IF(COUNTIF( BJ$24:BJ3595, BJ3595 )=1,BJ3595,"")),"")</f>
        <v/>
      </c>
      <c r="BL3595" s="46" t="str">
        <f t="array" ref="BL3595">IFERROR(RANK(BK3595,$BK$24:$BK$4119,1)+COUNTIF($BK$24:BK3595,BK3595)-1,"")</f>
        <v/>
      </c>
      <c r="BM3595" s="46" t="str">
        <f t="array" ref="BM3595">IFERROR(INDEX($BK$24:$BK$4119,MATCH(SMALL($BL$24:$BL$4119,ROWS($BM$24:BM3595)),$BL$24:$BL$4119,0))," ")</f>
        <v xml:space="preserve"> </v>
      </c>
    </row>
    <row r="3596" spans="57:65" ht="14" x14ac:dyDescent="0.15">
      <c r="BE3596" s="6">
        <v>245</v>
      </c>
      <c r="BF3596" s="44">
        <v>14</v>
      </c>
      <c r="BG3596" s="18">
        <v>3573</v>
      </c>
      <c r="BH3596" s="46" t="str">
        <f t="array" ref="BH3596">IF(INDEX($V$71:$AK$326,BE3596,BF3596)&gt;0,INDEX($V$71:$AK$326,BE3596,BF3596),"")</f>
        <v>0</v>
      </c>
      <c r="BI3596" s="46" t="str">
        <f t="array" ref="BI3596">IFERROR(RANK(BH3596,$BH$24:$BH$4119,1)+COUNTIF($BH$24:BH3596,BH3596)-1,"")</f>
        <v/>
      </c>
      <c r="BJ3596" s="46" t="str">
        <f t="array" ref="BJ3596">IFERROR(INDEX($BH$24:$BH$4119,MATCH(SMALL($BI$24:$BI$4119,ROWS($BJ$24:BJ3596)),$BI$24:$BI$4119,0))," ")</f>
        <v xml:space="preserve"> </v>
      </c>
      <c r="BK3596" s="46" t="str">
        <f t="array" ref="BK3596">IF(ISNUMBER(BJ3596),(IF(COUNTIF( BJ$24:BJ3596, BJ3596 )=1,BJ3596,"")),"")</f>
        <v/>
      </c>
      <c r="BL3596" s="46" t="str">
        <f t="array" ref="BL3596">IFERROR(RANK(BK3596,$BK$24:$BK$4119,1)+COUNTIF($BK$24:BK3596,BK3596)-1,"")</f>
        <v/>
      </c>
      <c r="BM3596" s="46" t="str">
        <f t="array" ref="BM3596">IFERROR(INDEX($BK$24:$BK$4119,MATCH(SMALL($BL$24:$BL$4119,ROWS($BM$24:BM3596)),$BL$24:$BL$4119,0))," ")</f>
        <v xml:space="preserve"> </v>
      </c>
    </row>
    <row r="3597" spans="57:65" ht="14" x14ac:dyDescent="0.15">
      <c r="BE3597" s="6">
        <v>246</v>
      </c>
      <c r="BF3597" s="44">
        <v>14</v>
      </c>
      <c r="BG3597" s="18">
        <v>3574</v>
      </c>
      <c r="BH3597" s="46" t="str">
        <f t="array" ref="BH3597">IF(INDEX($V$71:$AK$326,BE3597,BF3597)&gt;0,INDEX($V$71:$AK$326,BE3597,BF3597),"")</f>
        <v>0</v>
      </c>
      <c r="BI3597" s="46" t="str">
        <f t="array" ref="BI3597">IFERROR(RANK(BH3597,$BH$24:$BH$4119,1)+COUNTIF($BH$24:BH3597,BH3597)-1,"")</f>
        <v/>
      </c>
      <c r="BJ3597" s="46" t="str">
        <f t="array" ref="BJ3597">IFERROR(INDEX($BH$24:$BH$4119,MATCH(SMALL($BI$24:$BI$4119,ROWS($BJ$24:BJ3597)),$BI$24:$BI$4119,0))," ")</f>
        <v xml:space="preserve"> </v>
      </c>
      <c r="BK3597" s="46" t="str">
        <f t="array" ref="BK3597">IF(ISNUMBER(BJ3597),(IF(COUNTIF( BJ$24:BJ3597, BJ3597 )=1,BJ3597,"")),"")</f>
        <v/>
      </c>
      <c r="BL3597" s="46" t="str">
        <f t="array" ref="BL3597">IFERROR(RANK(BK3597,$BK$24:$BK$4119,1)+COUNTIF($BK$24:BK3597,BK3597)-1,"")</f>
        <v/>
      </c>
      <c r="BM3597" s="46" t="str">
        <f t="array" ref="BM3597">IFERROR(INDEX($BK$24:$BK$4119,MATCH(SMALL($BL$24:$BL$4119,ROWS($BM$24:BM3597)),$BL$24:$BL$4119,0))," ")</f>
        <v xml:space="preserve"> </v>
      </c>
    </row>
    <row r="3598" spans="57:65" ht="14" x14ac:dyDescent="0.15">
      <c r="BE3598" s="6">
        <v>247</v>
      </c>
      <c r="BF3598" s="44">
        <v>14</v>
      </c>
      <c r="BG3598" s="18">
        <v>3575</v>
      </c>
      <c r="BH3598" s="46" t="str">
        <f t="array" ref="BH3598">IF(INDEX($V$71:$AK$326,BE3598,BF3598)&gt;0,INDEX($V$71:$AK$326,BE3598,BF3598),"")</f>
        <v>0</v>
      </c>
      <c r="BI3598" s="46" t="str">
        <f t="array" ref="BI3598">IFERROR(RANK(BH3598,$BH$24:$BH$4119,1)+COUNTIF($BH$24:BH3598,BH3598)-1,"")</f>
        <v/>
      </c>
      <c r="BJ3598" s="46" t="str">
        <f t="array" ref="BJ3598">IFERROR(INDEX($BH$24:$BH$4119,MATCH(SMALL($BI$24:$BI$4119,ROWS($BJ$24:BJ3598)),$BI$24:$BI$4119,0))," ")</f>
        <v xml:space="preserve"> </v>
      </c>
      <c r="BK3598" s="46" t="str">
        <f t="array" ref="BK3598">IF(ISNUMBER(BJ3598),(IF(COUNTIF( BJ$24:BJ3598, BJ3598 )=1,BJ3598,"")),"")</f>
        <v/>
      </c>
      <c r="BL3598" s="46" t="str">
        <f t="array" ref="BL3598">IFERROR(RANK(BK3598,$BK$24:$BK$4119,1)+COUNTIF($BK$24:BK3598,BK3598)-1,"")</f>
        <v/>
      </c>
      <c r="BM3598" s="46" t="str">
        <f t="array" ref="BM3598">IFERROR(INDEX($BK$24:$BK$4119,MATCH(SMALL($BL$24:$BL$4119,ROWS($BM$24:BM3598)),$BL$24:$BL$4119,0))," ")</f>
        <v xml:space="preserve"> </v>
      </c>
    </row>
    <row r="3599" spans="57:65" ht="14" x14ac:dyDescent="0.15">
      <c r="BE3599" s="6">
        <v>248</v>
      </c>
      <c r="BF3599" s="44">
        <v>14</v>
      </c>
      <c r="BG3599" s="18">
        <v>3576</v>
      </c>
      <c r="BH3599" s="46" t="str">
        <f t="array" ref="BH3599">IF(INDEX($V$71:$AK$326,BE3599,BF3599)&gt;0,INDEX($V$71:$AK$326,BE3599,BF3599),"")</f>
        <v>0</v>
      </c>
      <c r="BI3599" s="46" t="str">
        <f t="array" ref="BI3599">IFERROR(RANK(BH3599,$BH$24:$BH$4119,1)+COUNTIF($BH$24:BH3599,BH3599)-1,"")</f>
        <v/>
      </c>
      <c r="BJ3599" s="46" t="str">
        <f t="array" ref="BJ3599">IFERROR(INDEX($BH$24:$BH$4119,MATCH(SMALL($BI$24:$BI$4119,ROWS($BJ$24:BJ3599)),$BI$24:$BI$4119,0))," ")</f>
        <v xml:space="preserve"> </v>
      </c>
      <c r="BK3599" s="46" t="str">
        <f t="array" ref="BK3599">IF(ISNUMBER(BJ3599),(IF(COUNTIF( BJ$24:BJ3599, BJ3599 )=1,BJ3599,"")),"")</f>
        <v/>
      </c>
      <c r="BL3599" s="46" t="str">
        <f t="array" ref="BL3599">IFERROR(RANK(BK3599,$BK$24:$BK$4119,1)+COUNTIF($BK$24:BK3599,BK3599)-1,"")</f>
        <v/>
      </c>
      <c r="BM3599" s="46" t="str">
        <f t="array" ref="BM3599">IFERROR(INDEX($BK$24:$BK$4119,MATCH(SMALL($BL$24:$BL$4119,ROWS($BM$24:BM3599)),$BL$24:$BL$4119,0))," ")</f>
        <v xml:space="preserve"> </v>
      </c>
    </row>
    <row r="3600" spans="57:65" ht="14" x14ac:dyDescent="0.15">
      <c r="BE3600" s="6">
        <v>249</v>
      </c>
      <c r="BF3600" s="44">
        <v>14</v>
      </c>
      <c r="BG3600" s="18">
        <v>3577</v>
      </c>
      <c r="BH3600" s="46" t="str">
        <f t="array" ref="BH3600">IF(INDEX($V$71:$AK$326,BE3600,BF3600)&gt;0,INDEX($V$71:$AK$326,BE3600,BF3600),"")</f>
        <v>0</v>
      </c>
      <c r="BI3600" s="46" t="str">
        <f t="array" ref="BI3600">IFERROR(RANK(BH3600,$BH$24:$BH$4119,1)+COUNTIF($BH$24:BH3600,BH3600)-1,"")</f>
        <v/>
      </c>
      <c r="BJ3600" s="46" t="str">
        <f t="array" ref="BJ3600">IFERROR(INDEX($BH$24:$BH$4119,MATCH(SMALL($BI$24:$BI$4119,ROWS($BJ$24:BJ3600)),$BI$24:$BI$4119,0))," ")</f>
        <v xml:space="preserve"> </v>
      </c>
      <c r="BK3600" s="46" t="str">
        <f t="array" ref="BK3600">IF(ISNUMBER(BJ3600),(IF(COUNTIF( BJ$24:BJ3600, BJ3600 )=1,BJ3600,"")),"")</f>
        <v/>
      </c>
      <c r="BL3600" s="46" t="str">
        <f t="array" ref="BL3600">IFERROR(RANK(BK3600,$BK$24:$BK$4119,1)+COUNTIF($BK$24:BK3600,BK3600)-1,"")</f>
        <v/>
      </c>
      <c r="BM3600" s="46" t="str">
        <f t="array" ref="BM3600">IFERROR(INDEX($BK$24:$BK$4119,MATCH(SMALL($BL$24:$BL$4119,ROWS($BM$24:BM3600)),$BL$24:$BL$4119,0))," ")</f>
        <v xml:space="preserve"> </v>
      </c>
    </row>
    <row r="3601" spans="57:65" ht="14" x14ac:dyDescent="0.15">
      <c r="BE3601" s="6">
        <v>250</v>
      </c>
      <c r="BF3601" s="44">
        <v>14</v>
      </c>
      <c r="BG3601" s="18">
        <v>3578</v>
      </c>
      <c r="BH3601" s="46" t="str">
        <f t="array" ref="BH3601">IF(INDEX($V$71:$AK$326,BE3601,BF3601)&gt;0,INDEX($V$71:$AK$326,BE3601,BF3601),"")</f>
        <v>0</v>
      </c>
      <c r="BI3601" s="46" t="str">
        <f t="array" ref="BI3601">IFERROR(RANK(BH3601,$BH$24:$BH$4119,1)+COUNTIF($BH$24:BH3601,BH3601)-1,"")</f>
        <v/>
      </c>
      <c r="BJ3601" s="46" t="str">
        <f t="array" ref="BJ3601">IFERROR(INDEX($BH$24:$BH$4119,MATCH(SMALL($BI$24:$BI$4119,ROWS($BJ$24:BJ3601)),$BI$24:$BI$4119,0))," ")</f>
        <v xml:space="preserve"> </v>
      </c>
      <c r="BK3601" s="46" t="str">
        <f t="array" ref="BK3601">IF(ISNUMBER(BJ3601),(IF(COUNTIF( BJ$24:BJ3601, BJ3601 )=1,BJ3601,"")),"")</f>
        <v/>
      </c>
      <c r="BL3601" s="46" t="str">
        <f t="array" ref="BL3601">IFERROR(RANK(BK3601,$BK$24:$BK$4119,1)+COUNTIF($BK$24:BK3601,BK3601)-1,"")</f>
        <v/>
      </c>
      <c r="BM3601" s="46" t="str">
        <f t="array" ref="BM3601">IFERROR(INDEX($BK$24:$BK$4119,MATCH(SMALL($BL$24:$BL$4119,ROWS($BM$24:BM3601)),$BL$24:$BL$4119,0))," ")</f>
        <v xml:space="preserve"> </v>
      </c>
    </row>
    <row r="3602" spans="57:65" ht="14" x14ac:dyDescent="0.15">
      <c r="BE3602" s="6">
        <v>251</v>
      </c>
      <c r="BF3602" s="44">
        <v>14</v>
      </c>
      <c r="BG3602" s="18">
        <v>3579</v>
      </c>
      <c r="BH3602" s="46" t="str">
        <f t="array" ref="BH3602">IF(INDEX($V$71:$AK$326,BE3602,BF3602)&gt;0,INDEX($V$71:$AK$326,BE3602,BF3602),"")</f>
        <v>0</v>
      </c>
      <c r="BI3602" s="46" t="str">
        <f t="array" ref="BI3602">IFERROR(RANK(BH3602,$BH$24:$BH$4119,1)+COUNTIF($BH$24:BH3602,BH3602)-1,"")</f>
        <v/>
      </c>
      <c r="BJ3602" s="46" t="str">
        <f t="array" ref="BJ3602">IFERROR(INDEX($BH$24:$BH$4119,MATCH(SMALL($BI$24:$BI$4119,ROWS($BJ$24:BJ3602)),$BI$24:$BI$4119,0))," ")</f>
        <v xml:space="preserve"> </v>
      </c>
      <c r="BK3602" s="46" t="str">
        <f t="array" ref="BK3602">IF(ISNUMBER(BJ3602),(IF(COUNTIF( BJ$24:BJ3602, BJ3602 )=1,BJ3602,"")),"")</f>
        <v/>
      </c>
      <c r="BL3602" s="46" t="str">
        <f t="array" ref="BL3602">IFERROR(RANK(BK3602,$BK$24:$BK$4119,1)+COUNTIF($BK$24:BK3602,BK3602)-1,"")</f>
        <v/>
      </c>
      <c r="BM3602" s="46" t="str">
        <f t="array" ref="BM3602">IFERROR(INDEX($BK$24:$BK$4119,MATCH(SMALL($BL$24:$BL$4119,ROWS($BM$24:BM3602)),$BL$24:$BL$4119,0))," ")</f>
        <v xml:space="preserve"> </v>
      </c>
    </row>
    <row r="3603" spans="57:65" ht="14" x14ac:dyDescent="0.15">
      <c r="BE3603" s="6">
        <v>252</v>
      </c>
      <c r="BF3603" s="44">
        <v>14</v>
      </c>
      <c r="BG3603" s="18">
        <v>3580</v>
      </c>
      <c r="BH3603" s="46" t="str">
        <f t="array" ref="BH3603">IF(INDEX($V$71:$AK$326,BE3603,BF3603)&gt;0,INDEX($V$71:$AK$326,BE3603,BF3603),"")</f>
        <v>0</v>
      </c>
      <c r="BI3603" s="46" t="str">
        <f t="array" ref="BI3603">IFERROR(RANK(BH3603,$BH$24:$BH$4119,1)+COUNTIF($BH$24:BH3603,BH3603)-1,"")</f>
        <v/>
      </c>
      <c r="BJ3603" s="46" t="str">
        <f t="array" ref="BJ3603">IFERROR(INDEX($BH$24:$BH$4119,MATCH(SMALL($BI$24:$BI$4119,ROWS($BJ$24:BJ3603)),$BI$24:$BI$4119,0))," ")</f>
        <v xml:space="preserve"> </v>
      </c>
      <c r="BK3603" s="46" t="str">
        <f t="array" ref="BK3603">IF(ISNUMBER(BJ3603),(IF(COUNTIF( BJ$24:BJ3603, BJ3603 )=1,BJ3603,"")),"")</f>
        <v/>
      </c>
      <c r="BL3603" s="46" t="str">
        <f t="array" ref="BL3603">IFERROR(RANK(BK3603,$BK$24:$BK$4119,1)+COUNTIF($BK$24:BK3603,BK3603)-1,"")</f>
        <v/>
      </c>
      <c r="BM3603" s="46" t="str">
        <f t="array" ref="BM3603">IFERROR(INDEX($BK$24:$BK$4119,MATCH(SMALL($BL$24:$BL$4119,ROWS($BM$24:BM3603)),$BL$24:$BL$4119,0))," ")</f>
        <v xml:space="preserve"> </v>
      </c>
    </row>
    <row r="3604" spans="57:65" ht="14" x14ac:dyDescent="0.15">
      <c r="BE3604" s="6">
        <v>253</v>
      </c>
      <c r="BF3604" s="44">
        <v>14</v>
      </c>
      <c r="BG3604" s="18">
        <v>3581</v>
      </c>
      <c r="BH3604" s="46" t="str">
        <f t="array" ref="BH3604">IF(INDEX($V$71:$AK$326,BE3604,BF3604)&gt;0,INDEX($V$71:$AK$326,BE3604,BF3604),"")</f>
        <v>0</v>
      </c>
      <c r="BI3604" s="46" t="str">
        <f t="array" ref="BI3604">IFERROR(RANK(BH3604,$BH$24:$BH$4119,1)+COUNTIF($BH$24:BH3604,BH3604)-1,"")</f>
        <v/>
      </c>
      <c r="BJ3604" s="46" t="str">
        <f t="array" ref="BJ3604">IFERROR(INDEX($BH$24:$BH$4119,MATCH(SMALL($BI$24:$BI$4119,ROWS($BJ$24:BJ3604)),$BI$24:$BI$4119,0))," ")</f>
        <v xml:space="preserve"> </v>
      </c>
      <c r="BK3604" s="46" t="str">
        <f t="array" ref="BK3604">IF(ISNUMBER(BJ3604),(IF(COUNTIF( BJ$24:BJ3604, BJ3604 )=1,BJ3604,"")),"")</f>
        <v/>
      </c>
      <c r="BL3604" s="46" t="str">
        <f t="array" ref="BL3604">IFERROR(RANK(BK3604,$BK$24:$BK$4119,1)+COUNTIF($BK$24:BK3604,BK3604)-1,"")</f>
        <v/>
      </c>
      <c r="BM3604" s="46" t="str">
        <f t="array" ref="BM3604">IFERROR(INDEX($BK$24:$BK$4119,MATCH(SMALL($BL$24:$BL$4119,ROWS($BM$24:BM3604)),$BL$24:$BL$4119,0))," ")</f>
        <v xml:space="preserve"> </v>
      </c>
    </row>
    <row r="3605" spans="57:65" ht="14" x14ac:dyDescent="0.15">
      <c r="BE3605" s="6">
        <v>254</v>
      </c>
      <c r="BF3605" s="44">
        <v>14</v>
      </c>
      <c r="BG3605" s="18">
        <v>3582</v>
      </c>
      <c r="BH3605" s="46" t="str">
        <f t="array" ref="BH3605">IF(INDEX($V$71:$AK$326,BE3605,BF3605)&gt;0,INDEX($V$71:$AK$326,BE3605,BF3605),"")</f>
        <v/>
      </c>
      <c r="BI3605" s="46" t="str">
        <f t="array" ref="BI3605">IFERROR(RANK(BH3605,$BH$24:$BH$4119,1)+COUNTIF($BH$24:BH3605,BH3605)-1,"")</f>
        <v/>
      </c>
      <c r="BJ3605" s="46" t="str">
        <f t="array" ref="BJ3605">IFERROR(INDEX($BH$24:$BH$4119,MATCH(SMALL($BI$24:$BI$4119,ROWS($BJ$24:BJ3605)),$BI$24:$BI$4119,0))," ")</f>
        <v xml:space="preserve"> </v>
      </c>
      <c r="BK3605" s="46" t="str">
        <f t="array" ref="BK3605">IF(ISNUMBER(BJ3605),(IF(COUNTIF( BJ$24:BJ3605, BJ3605 )=1,BJ3605,"")),"")</f>
        <v/>
      </c>
      <c r="BL3605" s="46" t="str">
        <f t="array" ref="BL3605">IFERROR(RANK(BK3605,$BK$24:$BK$4119,1)+COUNTIF($BK$24:BK3605,BK3605)-1,"")</f>
        <v/>
      </c>
      <c r="BM3605" s="46" t="str">
        <f t="array" ref="BM3605">IFERROR(INDEX($BK$24:$BK$4119,MATCH(SMALL($BL$24:$BL$4119,ROWS($BM$24:BM3605)),$BL$24:$BL$4119,0))," ")</f>
        <v xml:space="preserve"> </v>
      </c>
    </row>
    <row r="3606" spans="57:65" ht="14" x14ac:dyDescent="0.15">
      <c r="BE3606" s="6">
        <v>255</v>
      </c>
      <c r="BF3606" s="44">
        <v>14</v>
      </c>
      <c r="BG3606" s="18">
        <v>3583</v>
      </c>
      <c r="BH3606" s="46" t="str">
        <f t="array" ref="BH3606">IF(INDEX($V$71:$AK$326,BE3606,BF3606)&gt;0,INDEX($V$71:$AK$326,BE3606,BF3606),"")</f>
        <v>0</v>
      </c>
      <c r="BI3606" s="46" t="str">
        <f t="array" ref="BI3606">IFERROR(RANK(BH3606,$BH$24:$BH$4119,1)+COUNTIF($BH$24:BH3606,BH3606)-1,"")</f>
        <v/>
      </c>
      <c r="BJ3606" s="46" t="str">
        <f t="array" ref="BJ3606">IFERROR(INDEX($BH$24:$BH$4119,MATCH(SMALL($BI$24:$BI$4119,ROWS($BJ$24:BJ3606)),$BI$24:$BI$4119,0))," ")</f>
        <v xml:space="preserve"> </v>
      </c>
      <c r="BK3606" s="46" t="str">
        <f t="array" ref="BK3606">IF(ISNUMBER(BJ3606),(IF(COUNTIF( BJ$24:BJ3606, BJ3606 )=1,BJ3606,"")),"")</f>
        <v/>
      </c>
      <c r="BL3606" s="46" t="str">
        <f t="array" ref="BL3606">IFERROR(RANK(BK3606,$BK$24:$BK$4119,1)+COUNTIF($BK$24:BK3606,BK3606)-1,"")</f>
        <v/>
      </c>
      <c r="BM3606" s="46" t="str">
        <f t="array" ref="BM3606">IFERROR(INDEX($BK$24:$BK$4119,MATCH(SMALL($BL$24:$BL$4119,ROWS($BM$24:BM3606)),$BL$24:$BL$4119,0))," ")</f>
        <v xml:space="preserve"> </v>
      </c>
    </row>
    <row r="3607" spans="57:65" ht="14" x14ac:dyDescent="0.15">
      <c r="BE3607" s="6">
        <v>256</v>
      </c>
      <c r="BF3607" s="44">
        <v>14</v>
      </c>
      <c r="BG3607" s="18">
        <v>3584</v>
      </c>
      <c r="BH3607" s="46" t="str">
        <f t="array" ref="BH3607">IF(INDEX($V$71:$AK$326,BE3607,BF3607)&gt;0,INDEX($V$71:$AK$326,BE3607,BF3607),"")</f>
        <v/>
      </c>
      <c r="BI3607" s="46" t="str">
        <f t="array" ref="BI3607">IFERROR(RANK(BH3607,$BH$24:$BH$4119,1)+COUNTIF($BH$24:BH3607,BH3607)-1,"")</f>
        <v/>
      </c>
      <c r="BJ3607" s="46" t="str">
        <f t="array" ref="BJ3607">IFERROR(INDEX($BH$24:$BH$4119,MATCH(SMALL($BI$24:$BI$4119,ROWS($BJ$24:BJ3607)),$BI$24:$BI$4119,0))," ")</f>
        <v xml:space="preserve"> </v>
      </c>
      <c r="BK3607" s="46" t="str">
        <f t="array" ref="BK3607">IF(ISNUMBER(BJ3607),(IF(COUNTIF( BJ$24:BJ3607, BJ3607 )=1,BJ3607,"")),"")</f>
        <v/>
      </c>
      <c r="BL3607" s="46" t="str">
        <f t="array" ref="BL3607">IFERROR(RANK(BK3607,$BK$24:$BK$4119,1)+COUNTIF($BK$24:BK3607,BK3607)-1,"")</f>
        <v/>
      </c>
      <c r="BM3607" s="46" t="str">
        <f t="array" ref="BM3607">IFERROR(INDEX($BK$24:$BK$4119,MATCH(SMALL($BL$24:$BL$4119,ROWS($BM$24:BM3607)),$BL$24:$BL$4119,0))," ")</f>
        <v xml:space="preserve"> </v>
      </c>
    </row>
    <row r="3608" spans="57:65" ht="14" x14ac:dyDescent="0.15">
      <c r="BE3608" s="6">
        <v>1</v>
      </c>
      <c r="BF3608" s="44">
        <v>15</v>
      </c>
      <c r="BG3608" s="18">
        <v>3585</v>
      </c>
      <c r="BH3608" s="46" t="str">
        <f t="array" ref="BH3608">IF(INDEX($V$71:$AK$326,BE3608,BF3608)&gt;0,INDEX($V$71:$AK$326,BE3608,BF3608),"")</f>
        <v/>
      </c>
      <c r="BI3608" s="46" t="str">
        <f t="array" ref="BI3608">IFERROR(RANK(BH3608,$BH$24:$BH$4119,1)+COUNTIF($BH$24:BH3608,BH3608)-1,"")</f>
        <v/>
      </c>
      <c r="BJ3608" s="46" t="str">
        <f t="array" ref="BJ3608">IFERROR(INDEX($BH$24:$BH$4119,MATCH(SMALL($BI$24:$BI$4119,ROWS($BJ$24:BJ3608)),$BI$24:$BI$4119,0))," ")</f>
        <v xml:space="preserve"> </v>
      </c>
      <c r="BK3608" s="46" t="str">
        <f t="array" ref="BK3608">IF(ISNUMBER(BJ3608),(IF(COUNTIF( BJ$24:BJ3608, BJ3608 )=1,BJ3608,"")),"")</f>
        <v/>
      </c>
      <c r="BL3608" s="46" t="str">
        <f t="array" ref="BL3608">IFERROR(RANK(BK3608,$BK$24:$BK$4119,1)+COUNTIF($BK$24:BK3608,BK3608)-1,"")</f>
        <v/>
      </c>
      <c r="BM3608" s="46" t="str">
        <f t="array" ref="BM3608">IFERROR(INDEX($BK$24:$BK$4119,MATCH(SMALL($BL$24:$BL$4119,ROWS($BM$24:BM3608)),$BL$24:$BL$4119,0))," ")</f>
        <v xml:space="preserve"> </v>
      </c>
    </row>
    <row r="3609" spans="57:65" ht="14" x14ac:dyDescent="0.15">
      <c r="BE3609" s="6">
        <v>2</v>
      </c>
      <c r="BF3609" s="44">
        <v>15</v>
      </c>
      <c r="BG3609" s="18">
        <v>3586</v>
      </c>
      <c r="BH3609" s="46" t="str">
        <f t="array" ref="BH3609">IF(INDEX($V$71:$AK$326,BE3609,BF3609)&gt;0,INDEX($V$71:$AK$326,BE3609,BF3609),"")</f>
        <v>0</v>
      </c>
      <c r="BI3609" s="46" t="str">
        <f t="array" ref="BI3609">IFERROR(RANK(BH3609,$BH$24:$BH$4119,1)+COUNTIF($BH$24:BH3609,BH3609)-1,"")</f>
        <v/>
      </c>
      <c r="BJ3609" s="46" t="str">
        <f t="array" ref="BJ3609">IFERROR(INDEX($BH$24:$BH$4119,MATCH(SMALL($BI$24:$BI$4119,ROWS($BJ$24:BJ3609)),$BI$24:$BI$4119,0))," ")</f>
        <v xml:space="preserve"> </v>
      </c>
      <c r="BK3609" s="46" t="str">
        <f t="array" ref="BK3609">IF(ISNUMBER(BJ3609),(IF(COUNTIF( BJ$24:BJ3609, BJ3609 )=1,BJ3609,"")),"")</f>
        <v/>
      </c>
      <c r="BL3609" s="46" t="str">
        <f t="array" ref="BL3609">IFERROR(RANK(BK3609,$BK$24:$BK$4119,1)+COUNTIF($BK$24:BK3609,BK3609)-1,"")</f>
        <v/>
      </c>
      <c r="BM3609" s="46" t="str">
        <f t="array" ref="BM3609">IFERROR(INDEX($BK$24:$BK$4119,MATCH(SMALL($BL$24:$BL$4119,ROWS($BM$24:BM3609)),$BL$24:$BL$4119,0))," ")</f>
        <v xml:space="preserve"> </v>
      </c>
    </row>
    <row r="3610" spans="57:65" ht="14" x14ac:dyDescent="0.15">
      <c r="BE3610" s="6">
        <v>3</v>
      </c>
      <c r="BF3610" s="44">
        <v>15</v>
      </c>
      <c r="BG3610" s="18">
        <v>3587</v>
      </c>
      <c r="BH3610" s="46" t="str">
        <f t="array" ref="BH3610">IF(INDEX($V$71:$AK$326,BE3610,BF3610)&gt;0,INDEX($V$71:$AK$326,BE3610,BF3610),"")</f>
        <v>0</v>
      </c>
      <c r="BI3610" s="46" t="str">
        <f t="array" ref="BI3610">IFERROR(RANK(BH3610,$BH$24:$BH$4119,1)+COUNTIF($BH$24:BH3610,BH3610)-1,"")</f>
        <v/>
      </c>
      <c r="BJ3610" s="46" t="str">
        <f t="array" ref="BJ3610">IFERROR(INDEX($BH$24:$BH$4119,MATCH(SMALL($BI$24:$BI$4119,ROWS($BJ$24:BJ3610)),$BI$24:$BI$4119,0))," ")</f>
        <v xml:space="preserve"> </v>
      </c>
      <c r="BK3610" s="46" t="str">
        <f t="array" ref="BK3610">IF(ISNUMBER(BJ3610),(IF(COUNTIF( BJ$24:BJ3610, BJ3610 )=1,BJ3610,"")),"")</f>
        <v/>
      </c>
      <c r="BL3610" s="46" t="str">
        <f t="array" ref="BL3610">IFERROR(RANK(BK3610,$BK$24:$BK$4119,1)+COUNTIF($BK$24:BK3610,BK3610)-1,"")</f>
        <v/>
      </c>
      <c r="BM3610" s="46" t="str">
        <f t="array" ref="BM3610">IFERROR(INDEX($BK$24:$BK$4119,MATCH(SMALL($BL$24:$BL$4119,ROWS($BM$24:BM3610)),$BL$24:$BL$4119,0))," ")</f>
        <v xml:space="preserve"> </v>
      </c>
    </row>
    <row r="3611" spans="57:65" ht="14" x14ac:dyDescent="0.15">
      <c r="BE3611" s="6">
        <v>4</v>
      </c>
      <c r="BF3611" s="44">
        <v>15</v>
      </c>
      <c r="BG3611" s="18">
        <v>3588</v>
      </c>
      <c r="BH3611" s="46" t="str">
        <f t="array" ref="BH3611">IF(INDEX($V$71:$AK$326,BE3611,BF3611)&gt;0,INDEX($V$71:$AK$326,BE3611,BF3611),"")</f>
        <v>0</v>
      </c>
      <c r="BI3611" s="46" t="str">
        <f t="array" ref="BI3611">IFERROR(RANK(BH3611,$BH$24:$BH$4119,1)+COUNTIF($BH$24:BH3611,BH3611)-1,"")</f>
        <v/>
      </c>
      <c r="BJ3611" s="46" t="str">
        <f t="array" ref="BJ3611">IFERROR(INDEX($BH$24:$BH$4119,MATCH(SMALL($BI$24:$BI$4119,ROWS($BJ$24:BJ3611)),$BI$24:$BI$4119,0))," ")</f>
        <v xml:space="preserve"> </v>
      </c>
      <c r="BK3611" s="46" t="str">
        <f t="array" ref="BK3611">IF(ISNUMBER(BJ3611),(IF(COUNTIF( BJ$24:BJ3611, BJ3611 )=1,BJ3611,"")),"")</f>
        <v/>
      </c>
      <c r="BL3611" s="46" t="str">
        <f t="array" ref="BL3611">IFERROR(RANK(BK3611,$BK$24:$BK$4119,1)+COUNTIF($BK$24:BK3611,BK3611)-1,"")</f>
        <v/>
      </c>
      <c r="BM3611" s="46" t="str">
        <f t="array" ref="BM3611">IFERROR(INDEX($BK$24:$BK$4119,MATCH(SMALL($BL$24:$BL$4119,ROWS($BM$24:BM3611)),$BL$24:$BL$4119,0))," ")</f>
        <v xml:space="preserve"> </v>
      </c>
    </row>
    <row r="3612" spans="57:65" ht="14" x14ac:dyDescent="0.15">
      <c r="BE3612" s="6">
        <v>5</v>
      </c>
      <c r="BF3612" s="44">
        <v>15</v>
      </c>
      <c r="BG3612" s="18">
        <v>3589</v>
      </c>
      <c r="BH3612" s="46" t="str">
        <f t="array" ref="BH3612">IF(INDEX($V$71:$AK$326,BE3612,BF3612)&gt;0,INDEX($V$71:$AK$326,BE3612,BF3612),"")</f>
        <v>0</v>
      </c>
      <c r="BI3612" s="46" t="str">
        <f t="array" ref="BI3612">IFERROR(RANK(BH3612,$BH$24:$BH$4119,1)+COUNTIF($BH$24:BH3612,BH3612)-1,"")</f>
        <v/>
      </c>
      <c r="BJ3612" s="46" t="str">
        <f t="array" ref="BJ3612">IFERROR(INDEX($BH$24:$BH$4119,MATCH(SMALL($BI$24:$BI$4119,ROWS($BJ$24:BJ3612)),$BI$24:$BI$4119,0))," ")</f>
        <v xml:space="preserve"> </v>
      </c>
      <c r="BK3612" s="46" t="str">
        <f t="array" ref="BK3612">IF(ISNUMBER(BJ3612),(IF(COUNTIF( BJ$24:BJ3612, BJ3612 )=1,BJ3612,"")),"")</f>
        <v/>
      </c>
      <c r="BL3612" s="46" t="str">
        <f t="array" ref="BL3612">IFERROR(RANK(BK3612,$BK$24:$BK$4119,1)+COUNTIF($BK$24:BK3612,BK3612)-1,"")</f>
        <v/>
      </c>
      <c r="BM3612" s="46" t="str">
        <f t="array" ref="BM3612">IFERROR(INDEX($BK$24:$BK$4119,MATCH(SMALL($BL$24:$BL$4119,ROWS($BM$24:BM3612)),$BL$24:$BL$4119,0))," ")</f>
        <v xml:space="preserve"> </v>
      </c>
    </row>
    <row r="3613" spans="57:65" ht="14" x14ac:dyDescent="0.15">
      <c r="BE3613" s="6">
        <v>6</v>
      </c>
      <c r="BF3613" s="44">
        <v>15</v>
      </c>
      <c r="BG3613" s="18">
        <v>3590</v>
      </c>
      <c r="BH3613" s="46" t="str">
        <f t="array" ref="BH3613">IF(INDEX($V$71:$AK$326,BE3613,BF3613)&gt;0,INDEX($V$71:$AK$326,BE3613,BF3613),"")</f>
        <v>0</v>
      </c>
      <c r="BI3613" s="46" t="str">
        <f t="array" ref="BI3613">IFERROR(RANK(BH3613,$BH$24:$BH$4119,1)+COUNTIF($BH$24:BH3613,BH3613)-1,"")</f>
        <v/>
      </c>
      <c r="BJ3613" s="46" t="str">
        <f t="array" ref="BJ3613">IFERROR(INDEX($BH$24:$BH$4119,MATCH(SMALL($BI$24:$BI$4119,ROWS($BJ$24:BJ3613)),$BI$24:$BI$4119,0))," ")</f>
        <v xml:space="preserve"> </v>
      </c>
      <c r="BK3613" s="46" t="str">
        <f t="array" ref="BK3613">IF(ISNUMBER(BJ3613),(IF(COUNTIF( BJ$24:BJ3613, BJ3613 )=1,BJ3613,"")),"")</f>
        <v/>
      </c>
      <c r="BL3613" s="46" t="str">
        <f t="array" ref="BL3613">IFERROR(RANK(BK3613,$BK$24:$BK$4119,1)+COUNTIF($BK$24:BK3613,BK3613)-1,"")</f>
        <v/>
      </c>
      <c r="BM3613" s="46" t="str">
        <f t="array" ref="BM3613">IFERROR(INDEX($BK$24:$BK$4119,MATCH(SMALL($BL$24:$BL$4119,ROWS($BM$24:BM3613)),$BL$24:$BL$4119,0))," ")</f>
        <v xml:space="preserve"> </v>
      </c>
    </row>
    <row r="3614" spans="57:65" ht="14" x14ac:dyDescent="0.15">
      <c r="BE3614" s="6">
        <v>7</v>
      </c>
      <c r="BF3614" s="44">
        <v>15</v>
      </c>
      <c r="BG3614" s="18">
        <v>3591</v>
      </c>
      <c r="BH3614" s="46" t="str">
        <f t="array" ref="BH3614">IF(INDEX($V$71:$AK$326,BE3614,BF3614)&gt;0,INDEX($V$71:$AK$326,BE3614,BF3614),"")</f>
        <v>0</v>
      </c>
      <c r="BI3614" s="46" t="str">
        <f t="array" ref="BI3614">IFERROR(RANK(BH3614,$BH$24:$BH$4119,1)+COUNTIF($BH$24:BH3614,BH3614)-1,"")</f>
        <v/>
      </c>
      <c r="BJ3614" s="46" t="str">
        <f t="array" ref="BJ3614">IFERROR(INDEX($BH$24:$BH$4119,MATCH(SMALL($BI$24:$BI$4119,ROWS($BJ$24:BJ3614)),$BI$24:$BI$4119,0))," ")</f>
        <v xml:space="preserve"> </v>
      </c>
      <c r="BK3614" s="46" t="str">
        <f t="array" ref="BK3614">IF(ISNUMBER(BJ3614),(IF(COUNTIF( BJ$24:BJ3614, BJ3614 )=1,BJ3614,"")),"")</f>
        <v/>
      </c>
      <c r="BL3614" s="46" t="str">
        <f t="array" ref="BL3614">IFERROR(RANK(BK3614,$BK$24:$BK$4119,1)+COUNTIF($BK$24:BK3614,BK3614)-1,"")</f>
        <v/>
      </c>
      <c r="BM3614" s="46" t="str">
        <f t="array" ref="BM3614">IFERROR(INDEX($BK$24:$BK$4119,MATCH(SMALL($BL$24:$BL$4119,ROWS($BM$24:BM3614)),$BL$24:$BL$4119,0))," ")</f>
        <v xml:space="preserve"> </v>
      </c>
    </row>
    <row r="3615" spans="57:65" ht="14" x14ac:dyDescent="0.15">
      <c r="BE3615" s="6">
        <v>8</v>
      </c>
      <c r="BF3615" s="44">
        <v>15</v>
      </c>
      <c r="BG3615" s="18">
        <v>3592</v>
      </c>
      <c r="BH3615" s="46" t="str">
        <f t="array" ref="BH3615">IF(INDEX($V$71:$AK$326,BE3615,BF3615)&gt;0,INDEX($V$71:$AK$326,BE3615,BF3615),"")</f>
        <v>0</v>
      </c>
      <c r="BI3615" s="46" t="str">
        <f t="array" ref="BI3615">IFERROR(RANK(BH3615,$BH$24:$BH$4119,1)+COUNTIF($BH$24:BH3615,BH3615)-1,"")</f>
        <v/>
      </c>
      <c r="BJ3615" s="46" t="str">
        <f t="array" ref="BJ3615">IFERROR(INDEX($BH$24:$BH$4119,MATCH(SMALL($BI$24:$BI$4119,ROWS($BJ$24:BJ3615)),$BI$24:$BI$4119,0))," ")</f>
        <v xml:space="preserve"> </v>
      </c>
      <c r="BK3615" s="46" t="str">
        <f t="array" ref="BK3615">IF(ISNUMBER(BJ3615),(IF(COUNTIF( BJ$24:BJ3615, BJ3615 )=1,BJ3615,"")),"")</f>
        <v/>
      </c>
      <c r="BL3615" s="46" t="str">
        <f t="array" ref="BL3615">IFERROR(RANK(BK3615,$BK$24:$BK$4119,1)+COUNTIF($BK$24:BK3615,BK3615)-1,"")</f>
        <v/>
      </c>
      <c r="BM3615" s="46" t="str">
        <f t="array" ref="BM3615">IFERROR(INDEX($BK$24:$BK$4119,MATCH(SMALL($BL$24:$BL$4119,ROWS($BM$24:BM3615)),$BL$24:$BL$4119,0))," ")</f>
        <v xml:space="preserve"> </v>
      </c>
    </row>
    <row r="3616" spans="57:65" ht="14" x14ac:dyDescent="0.15">
      <c r="BE3616" s="6">
        <v>9</v>
      </c>
      <c r="BF3616" s="44">
        <v>15</v>
      </c>
      <c r="BG3616" s="18">
        <v>3593</v>
      </c>
      <c r="BH3616" s="46" t="str">
        <f t="array" ref="BH3616">IF(INDEX($V$71:$AK$326,BE3616,BF3616)&gt;0,INDEX($V$71:$AK$326,BE3616,BF3616),"")</f>
        <v>0</v>
      </c>
      <c r="BI3616" s="46" t="str">
        <f t="array" ref="BI3616">IFERROR(RANK(BH3616,$BH$24:$BH$4119,1)+COUNTIF($BH$24:BH3616,BH3616)-1,"")</f>
        <v/>
      </c>
      <c r="BJ3616" s="46" t="str">
        <f t="array" ref="BJ3616">IFERROR(INDEX($BH$24:$BH$4119,MATCH(SMALL($BI$24:$BI$4119,ROWS($BJ$24:BJ3616)),$BI$24:$BI$4119,0))," ")</f>
        <v xml:space="preserve"> </v>
      </c>
      <c r="BK3616" s="46" t="str">
        <f t="array" ref="BK3616">IF(ISNUMBER(BJ3616),(IF(COUNTIF( BJ$24:BJ3616, BJ3616 )=1,BJ3616,"")),"")</f>
        <v/>
      </c>
      <c r="BL3616" s="46" t="str">
        <f t="array" ref="BL3616">IFERROR(RANK(BK3616,$BK$24:$BK$4119,1)+COUNTIF($BK$24:BK3616,BK3616)-1,"")</f>
        <v/>
      </c>
      <c r="BM3616" s="46" t="str">
        <f t="array" ref="BM3616">IFERROR(INDEX($BK$24:$BK$4119,MATCH(SMALL($BL$24:$BL$4119,ROWS($BM$24:BM3616)),$BL$24:$BL$4119,0))," ")</f>
        <v xml:space="preserve"> </v>
      </c>
    </row>
    <row r="3617" spans="57:65" ht="14" x14ac:dyDescent="0.15">
      <c r="BE3617" s="6">
        <v>10</v>
      </c>
      <c r="BF3617" s="44">
        <v>15</v>
      </c>
      <c r="BG3617" s="18">
        <v>3594</v>
      </c>
      <c r="BH3617" s="46" t="str">
        <f t="array" ref="BH3617">IF(INDEX($V$71:$AK$326,BE3617,BF3617)&gt;0,INDEX($V$71:$AK$326,BE3617,BF3617),"")</f>
        <v>0</v>
      </c>
      <c r="BI3617" s="46" t="str">
        <f t="array" ref="BI3617">IFERROR(RANK(BH3617,$BH$24:$BH$4119,1)+COUNTIF($BH$24:BH3617,BH3617)-1,"")</f>
        <v/>
      </c>
      <c r="BJ3617" s="46" t="str">
        <f t="array" ref="BJ3617">IFERROR(INDEX($BH$24:$BH$4119,MATCH(SMALL($BI$24:$BI$4119,ROWS($BJ$24:BJ3617)),$BI$24:$BI$4119,0))," ")</f>
        <v xml:space="preserve"> </v>
      </c>
      <c r="BK3617" s="46" t="str">
        <f t="array" ref="BK3617">IF(ISNUMBER(BJ3617),(IF(COUNTIF( BJ$24:BJ3617, BJ3617 )=1,BJ3617,"")),"")</f>
        <v/>
      </c>
      <c r="BL3617" s="46" t="str">
        <f t="array" ref="BL3617">IFERROR(RANK(BK3617,$BK$24:$BK$4119,1)+COUNTIF($BK$24:BK3617,BK3617)-1,"")</f>
        <v/>
      </c>
      <c r="BM3617" s="46" t="str">
        <f t="array" ref="BM3617">IFERROR(INDEX($BK$24:$BK$4119,MATCH(SMALL($BL$24:$BL$4119,ROWS($BM$24:BM3617)),$BL$24:$BL$4119,0))," ")</f>
        <v xml:space="preserve"> </v>
      </c>
    </row>
    <row r="3618" spans="57:65" ht="14" x14ac:dyDescent="0.15">
      <c r="BE3618" s="6">
        <v>11</v>
      </c>
      <c r="BF3618" s="44">
        <v>15</v>
      </c>
      <c r="BG3618" s="18">
        <v>3595</v>
      </c>
      <c r="BH3618" s="46" t="str">
        <f t="array" ref="BH3618">IF(INDEX($V$71:$AK$326,BE3618,BF3618)&gt;0,INDEX($V$71:$AK$326,BE3618,BF3618),"")</f>
        <v>0</v>
      </c>
      <c r="BI3618" s="46" t="str">
        <f t="array" ref="BI3618">IFERROR(RANK(BH3618,$BH$24:$BH$4119,1)+COUNTIF($BH$24:BH3618,BH3618)-1,"")</f>
        <v/>
      </c>
      <c r="BJ3618" s="46" t="str">
        <f t="array" ref="BJ3618">IFERROR(INDEX($BH$24:$BH$4119,MATCH(SMALL($BI$24:$BI$4119,ROWS($BJ$24:BJ3618)),$BI$24:$BI$4119,0))," ")</f>
        <v xml:space="preserve"> </v>
      </c>
      <c r="BK3618" s="46" t="str">
        <f t="array" ref="BK3618">IF(ISNUMBER(BJ3618),(IF(COUNTIF( BJ$24:BJ3618, BJ3618 )=1,BJ3618,"")),"")</f>
        <v/>
      </c>
      <c r="BL3618" s="46" t="str">
        <f t="array" ref="BL3618">IFERROR(RANK(BK3618,$BK$24:$BK$4119,1)+COUNTIF($BK$24:BK3618,BK3618)-1,"")</f>
        <v/>
      </c>
      <c r="BM3618" s="46" t="str">
        <f t="array" ref="BM3618">IFERROR(INDEX($BK$24:$BK$4119,MATCH(SMALL($BL$24:$BL$4119,ROWS($BM$24:BM3618)),$BL$24:$BL$4119,0))," ")</f>
        <v xml:space="preserve"> </v>
      </c>
    </row>
    <row r="3619" spans="57:65" ht="14" x14ac:dyDescent="0.15">
      <c r="BE3619" s="6">
        <v>12</v>
      </c>
      <c r="BF3619" s="44">
        <v>15</v>
      </c>
      <c r="BG3619" s="18">
        <v>3596</v>
      </c>
      <c r="BH3619" s="46" t="str">
        <f t="array" ref="BH3619">IF(INDEX($V$71:$AK$326,BE3619,BF3619)&gt;0,INDEX($V$71:$AK$326,BE3619,BF3619),"")</f>
        <v>0</v>
      </c>
      <c r="BI3619" s="46" t="str">
        <f t="array" ref="BI3619">IFERROR(RANK(BH3619,$BH$24:$BH$4119,1)+COUNTIF($BH$24:BH3619,BH3619)-1,"")</f>
        <v/>
      </c>
      <c r="BJ3619" s="46" t="str">
        <f t="array" ref="BJ3619">IFERROR(INDEX($BH$24:$BH$4119,MATCH(SMALL($BI$24:$BI$4119,ROWS($BJ$24:BJ3619)),$BI$24:$BI$4119,0))," ")</f>
        <v xml:space="preserve"> </v>
      </c>
      <c r="BK3619" s="46" t="str">
        <f t="array" ref="BK3619">IF(ISNUMBER(BJ3619),(IF(COUNTIF( BJ$24:BJ3619, BJ3619 )=1,BJ3619,"")),"")</f>
        <v/>
      </c>
      <c r="BL3619" s="46" t="str">
        <f t="array" ref="BL3619">IFERROR(RANK(BK3619,$BK$24:$BK$4119,1)+COUNTIF($BK$24:BK3619,BK3619)-1,"")</f>
        <v/>
      </c>
      <c r="BM3619" s="46" t="str">
        <f t="array" ref="BM3619">IFERROR(INDEX($BK$24:$BK$4119,MATCH(SMALL($BL$24:$BL$4119,ROWS($BM$24:BM3619)),$BL$24:$BL$4119,0))," ")</f>
        <v xml:space="preserve"> </v>
      </c>
    </row>
    <row r="3620" spans="57:65" ht="14" x14ac:dyDescent="0.15">
      <c r="BE3620" s="6">
        <v>13</v>
      </c>
      <c r="BF3620" s="44">
        <v>15</v>
      </c>
      <c r="BG3620" s="18">
        <v>3597</v>
      </c>
      <c r="BH3620" s="46" t="str">
        <f t="array" ref="BH3620">IF(INDEX($V$71:$AK$326,BE3620,BF3620)&gt;0,INDEX($V$71:$AK$326,BE3620,BF3620),"")</f>
        <v>0</v>
      </c>
      <c r="BI3620" s="46" t="str">
        <f t="array" ref="BI3620">IFERROR(RANK(BH3620,$BH$24:$BH$4119,1)+COUNTIF($BH$24:BH3620,BH3620)-1,"")</f>
        <v/>
      </c>
      <c r="BJ3620" s="46" t="str">
        <f t="array" ref="BJ3620">IFERROR(INDEX($BH$24:$BH$4119,MATCH(SMALL($BI$24:$BI$4119,ROWS($BJ$24:BJ3620)),$BI$24:$BI$4119,0))," ")</f>
        <v xml:space="preserve"> </v>
      </c>
      <c r="BK3620" s="46" t="str">
        <f t="array" ref="BK3620">IF(ISNUMBER(BJ3620),(IF(COUNTIF( BJ$24:BJ3620, BJ3620 )=1,BJ3620,"")),"")</f>
        <v/>
      </c>
      <c r="BL3620" s="46" t="str">
        <f t="array" ref="BL3620">IFERROR(RANK(BK3620,$BK$24:$BK$4119,1)+COUNTIF($BK$24:BK3620,BK3620)-1,"")</f>
        <v/>
      </c>
      <c r="BM3620" s="46" t="str">
        <f t="array" ref="BM3620">IFERROR(INDEX($BK$24:$BK$4119,MATCH(SMALL($BL$24:$BL$4119,ROWS($BM$24:BM3620)),$BL$24:$BL$4119,0))," ")</f>
        <v xml:space="preserve"> </v>
      </c>
    </row>
    <row r="3621" spans="57:65" ht="14" x14ac:dyDescent="0.15">
      <c r="BE3621" s="6">
        <v>14</v>
      </c>
      <c r="BF3621" s="44">
        <v>15</v>
      </c>
      <c r="BG3621" s="18">
        <v>3598</v>
      </c>
      <c r="BH3621" s="46" t="str">
        <f t="array" ref="BH3621">IF(INDEX($V$71:$AK$326,BE3621,BF3621)&gt;0,INDEX($V$71:$AK$326,BE3621,BF3621),"")</f>
        <v>0</v>
      </c>
      <c r="BI3621" s="46" t="str">
        <f t="array" ref="BI3621">IFERROR(RANK(BH3621,$BH$24:$BH$4119,1)+COUNTIF($BH$24:BH3621,BH3621)-1,"")</f>
        <v/>
      </c>
      <c r="BJ3621" s="46" t="str">
        <f t="array" ref="BJ3621">IFERROR(INDEX($BH$24:$BH$4119,MATCH(SMALL($BI$24:$BI$4119,ROWS($BJ$24:BJ3621)),$BI$24:$BI$4119,0))," ")</f>
        <v xml:space="preserve"> </v>
      </c>
      <c r="BK3621" s="46" t="str">
        <f t="array" ref="BK3621">IF(ISNUMBER(BJ3621),(IF(COUNTIF( BJ$24:BJ3621, BJ3621 )=1,BJ3621,"")),"")</f>
        <v/>
      </c>
      <c r="BL3621" s="46" t="str">
        <f t="array" ref="BL3621">IFERROR(RANK(BK3621,$BK$24:$BK$4119,1)+COUNTIF($BK$24:BK3621,BK3621)-1,"")</f>
        <v/>
      </c>
      <c r="BM3621" s="46" t="str">
        <f t="array" ref="BM3621">IFERROR(INDEX($BK$24:$BK$4119,MATCH(SMALL($BL$24:$BL$4119,ROWS($BM$24:BM3621)),$BL$24:$BL$4119,0))," ")</f>
        <v xml:space="preserve"> </v>
      </c>
    </row>
    <row r="3622" spans="57:65" ht="14" x14ac:dyDescent="0.15">
      <c r="BE3622" s="6">
        <v>15</v>
      </c>
      <c r="BF3622" s="44">
        <v>15</v>
      </c>
      <c r="BG3622" s="18">
        <v>3599</v>
      </c>
      <c r="BH3622" s="46" t="str">
        <f t="array" ref="BH3622">IF(INDEX($V$71:$AK$326,BE3622,BF3622)&gt;0,INDEX($V$71:$AK$326,BE3622,BF3622),"")</f>
        <v/>
      </c>
      <c r="BI3622" s="46" t="str">
        <f t="array" ref="BI3622">IFERROR(RANK(BH3622,$BH$24:$BH$4119,1)+COUNTIF($BH$24:BH3622,BH3622)-1,"")</f>
        <v/>
      </c>
      <c r="BJ3622" s="46" t="str">
        <f t="array" ref="BJ3622">IFERROR(INDEX($BH$24:$BH$4119,MATCH(SMALL($BI$24:$BI$4119,ROWS($BJ$24:BJ3622)),$BI$24:$BI$4119,0))," ")</f>
        <v xml:space="preserve"> </v>
      </c>
      <c r="BK3622" s="46" t="str">
        <f t="array" ref="BK3622">IF(ISNUMBER(BJ3622),(IF(COUNTIF( BJ$24:BJ3622, BJ3622 )=1,BJ3622,"")),"")</f>
        <v/>
      </c>
      <c r="BL3622" s="46" t="str">
        <f t="array" ref="BL3622">IFERROR(RANK(BK3622,$BK$24:$BK$4119,1)+COUNTIF($BK$24:BK3622,BK3622)-1,"")</f>
        <v/>
      </c>
      <c r="BM3622" s="46" t="str">
        <f t="array" ref="BM3622">IFERROR(INDEX($BK$24:$BK$4119,MATCH(SMALL($BL$24:$BL$4119,ROWS($BM$24:BM3622)),$BL$24:$BL$4119,0))," ")</f>
        <v xml:space="preserve"> </v>
      </c>
    </row>
    <row r="3623" spans="57:65" ht="14" x14ac:dyDescent="0.15">
      <c r="BE3623" s="6">
        <v>16</v>
      </c>
      <c r="BF3623" s="44">
        <v>15</v>
      </c>
      <c r="BG3623" s="18">
        <v>3600</v>
      </c>
      <c r="BH3623" s="46" t="str">
        <f t="array" ref="BH3623">IF(INDEX($V$71:$AK$326,BE3623,BF3623)&gt;0,INDEX($V$71:$AK$326,BE3623,BF3623),"")</f>
        <v>0</v>
      </c>
      <c r="BI3623" s="46" t="str">
        <f t="array" ref="BI3623">IFERROR(RANK(BH3623,$BH$24:$BH$4119,1)+COUNTIF($BH$24:BH3623,BH3623)-1,"")</f>
        <v/>
      </c>
      <c r="BJ3623" s="46" t="str">
        <f t="array" ref="BJ3623">IFERROR(INDEX($BH$24:$BH$4119,MATCH(SMALL($BI$24:$BI$4119,ROWS($BJ$24:BJ3623)),$BI$24:$BI$4119,0))," ")</f>
        <v xml:space="preserve"> </v>
      </c>
      <c r="BK3623" s="46" t="str">
        <f t="array" ref="BK3623">IF(ISNUMBER(BJ3623),(IF(COUNTIF( BJ$24:BJ3623, BJ3623 )=1,BJ3623,"")),"")</f>
        <v/>
      </c>
      <c r="BL3623" s="46" t="str">
        <f t="array" ref="BL3623">IFERROR(RANK(BK3623,$BK$24:$BK$4119,1)+COUNTIF($BK$24:BK3623,BK3623)-1,"")</f>
        <v/>
      </c>
      <c r="BM3623" s="46" t="str">
        <f t="array" ref="BM3623">IFERROR(INDEX($BK$24:$BK$4119,MATCH(SMALL($BL$24:$BL$4119,ROWS($BM$24:BM3623)),$BL$24:$BL$4119,0))," ")</f>
        <v xml:space="preserve"> </v>
      </c>
    </row>
    <row r="3624" spans="57:65" ht="14" x14ac:dyDescent="0.15">
      <c r="BE3624" s="6">
        <v>17</v>
      </c>
      <c r="BF3624" s="44">
        <v>15</v>
      </c>
      <c r="BG3624" s="18">
        <v>3601</v>
      </c>
      <c r="BH3624" s="46" t="str">
        <f t="array" ref="BH3624">IF(INDEX($V$71:$AK$326,BE3624,BF3624)&gt;0,INDEX($V$71:$AK$326,BE3624,BF3624),"")</f>
        <v>0</v>
      </c>
      <c r="BI3624" s="46" t="str">
        <f t="array" ref="BI3624">IFERROR(RANK(BH3624,$BH$24:$BH$4119,1)+COUNTIF($BH$24:BH3624,BH3624)-1,"")</f>
        <v/>
      </c>
      <c r="BJ3624" s="46" t="str">
        <f t="array" ref="BJ3624">IFERROR(INDEX($BH$24:$BH$4119,MATCH(SMALL($BI$24:$BI$4119,ROWS($BJ$24:BJ3624)),$BI$24:$BI$4119,0))," ")</f>
        <v xml:space="preserve"> </v>
      </c>
      <c r="BK3624" s="46" t="str">
        <f t="array" ref="BK3624">IF(ISNUMBER(BJ3624),(IF(COUNTIF( BJ$24:BJ3624, BJ3624 )=1,BJ3624,"")),"")</f>
        <v/>
      </c>
      <c r="BL3624" s="46" t="str">
        <f t="array" ref="BL3624">IFERROR(RANK(BK3624,$BK$24:$BK$4119,1)+COUNTIF($BK$24:BK3624,BK3624)-1,"")</f>
        <v/>
      </c>
      <c r="BM3624" s="46" t="str">
        <f t="array" ref="BM3624">IFERROR(INDEX($BK$24:$BK$4119,MATCH(SMALL($BL$24:$BL$4119,ROWS($BM$24:BM3624)),$BL$24:$BL$4119,0))," ")</f>
        <v xml:space="preserve"> </v>
      </c>
    </row>
    <row r="3625" spans="57:65" ht="14" x14ac:dyDescent="0.15">
      <c r="BE3625" s="6">
        <v>18</v>
      </c>
      <c r="BF3625" s="44">
        <v>15</v>
      </c>
      <c r="BG3625" s="18">
        <v>3602</v>
      </c>
      <c r="BH3625" s="46" t="str">
        <f t="array" ref="BH3625">IF(INDEX($V$71:$AK$326,BE3625,BF3625)&gt;0,INDEX($V$71:$AK$326,BE3625,BF3625),"")</f>
        <v/>
      </c>
      <c r="BI3625" s="46" t="str">
        <f t="array" ref="BI3625">IFERROR(RANK(BH3625,$BH$24:$BH$4119,1)+COUNTIF($BH$24:BH3625,BH3625)-1,"")</f>
        <v/>
      </c>
      <c r="BJ3625" s="46" t="str">
        <f t="array" ref="BJ3625">IFERROR(INDEX($BH$24:$BH$4119,MATCH(SMALL($BI$24:$BI$4119,ROWS($BJ$24:BJ3625)),$BI$24:$BI$4119,0))," ")</f>
        <v xml:space="preserve"> </v>
      </c>
      <c r="BK3625" s="46" t="str">
        <f t="array" ref="BK3625">IF(ISNUMBER(BJ3625),(IF(COUNTIF( BJ$24:BJ3625, BJ3625 )=1,BJ3625,"")),"")</f>
        <v/>
      </c>
      <c r="BL3625" s="46" t="str">
        <f t="array" ref="BL3625">IFERROR(RANK(BK3625,$BK$24:$BK$4119,1)+COUNTIF($BK$24:BK3625,BK3625)-1,"")</f>
        <v/>
      </c>
      <c r="BM3625" s="46" t="str">
        <f t="array" ref="BM3625">IFERROR(INDEX($BK$24:$BK$4119,MATCH(SMALL($BL$24:$BL$4119,ROWS($BM$24:BM3625)),$BL$24:$BL$4119,0))," ")</f>
        <v xml:space="preserve"> </v>
      </c>
    </row>
    <row r="3626" spans="57:65" ht="14" x14ac:dyDescent="0.15">
      <c r="BE3626" s="6">
        <v>19</v>
      </c>
      <c r="BF3626" s="44">
        <v>15</v>
      </c>
      <c r="BG3626" s="18">
        <v>3603</v>
      </c>
      <c r="BH3626" s="46" t="str">
        <f t="array" ref="BH3626">IF(INDEX($V$71:$AK$326,BE3626,BF3626)&gt;0,INDEX($V$71:$AK$326,BE3626,BF3626),"")</f>
        <v>0</v>
      </c>
      <c r="BI3626" s="46" t="str">
        <f t="array" ref="BI3626">IFERROR(RANK(BH3626,$BH$24:$BH$4119,1)+COUNTIF($BH$24:BH3626,BH3626)-1,"")</f>
        <v/>
      </c>
      <c r="BJ3626" s="46" t="str">
        <f t="array" ref="BJ3626">IFERROR(INDEX($BH$24:$BH$4119,MATCH(SMALL($BI$24:$BI$4119,ROWS($BJ$24:BJ3626)),$BI$24:$BI$4119,0))," ")</f>
        <v xml:space="preserve"> </v>
      </c>
      <c r="BK3626" s="46" t="str">
        <f t="array" ref="BK3626">IF(ISNUMBER(BJ3626),(IF(COUNTIF( BJ$24:BJ3626, BJ3626 )=1,BJ3626,"")),"")</f>
        <v/>
      </c>
      <c r="BL3626" s="46" t="str">
        <f t="array" ref="BL3626">IFERROR(RANK(BK3626,$BK$24:$BK$4119,1)+COUNTIF($BK$24:BK3626,BK3626)-1,"")</f>
        <v/>
      </c>
      <c r="BM3626" s="46" t="str">
        <f t="array" ref="BM3626">IFERROR(INDEX($BK$24:$BK$4119,MATCH(SMALL($BL$24:$BL$4119,ROWS($BM$24:BM3626)),$BL$24:$BL$4119,0))," ")</f>
        <v xml:space="preserve"> </v>
      </c>
    </row>
    <row r="3627" spans="57:65" ht="14" x14ac:dyDescent="0.15">
      <c r="BE3627" s="6">
        <v>20</v>
      </c>
      <c r="BF3627" s="44">
        <v>15</v>
      </c>
      <c r="BG3627" s="18">
        <v>3604</v>
      </c>
      <c r="BH3627" s="46" t="str">
        <f t="array" ref="BH3627">IF(INDEX($V$71:$AK$326,BE3627,BF3627)&gt;0,INDEX($V$71:$AK$326,BE3627,BF3627),"")</f>
        <v>0</v>
      </c>
      <c r="BI3627" s="46" t="str">
        <f t="array" ref="BI3627">IFERROR(RANK(BH3627,$BH$24:$BH$4119,1)+COUNTIF($BH$24:BH3627,BH3627)-1,"")</f>
        <v/>
      </c>
      <c r="BJ3627" s="46" t="str">
        <f t="array" ref="BJ3627">IFERROR(INDEX($BH$24:$BH$4119,MATCH(SMALL($BI$24:$BI$4119,ROWS($BJ$24:BJ3627)),$BI$24:$BI$4119,0))," ")</f>
        <v xml:space="preserve"> </v>
      </c>
      <c r="BK3627" s="46" t="str">
        <f t="array" ref="BK3627">IF(ISNUMBER(BJ3627),(IF(COUNTIF( BJ$24:BJ3627, BJ3627 )=1,BJ3627,"")),"")</f>
        <v/>
      </c>
      <c r="BL3627" s="46" t="str">
        <f t="array" ref="BL3627">IFERROR(RANK(BK3627,$BK$24:$BK$4119,1)+COUNTIF($BK$24:BK3627,BK3627)-1,"")</f>
        <v/>
      </c>
      <c r="BM3627" s="46" t="str">
        <f t="array" ref="BM3627">IFERROR(INDEX($BK$24:$BK$4119,MATCH(SMALL($BL$24:$BL$4119,ROWS($BM$24:BM3627)),$BL$24:$BL$4119,0))," ")</f>
        <v xml:space="preserve"> </v>
      </c>
    </row>
    <row r="3628" spans="57:65" ht="14" x14ac:dyDescent="0.15">
      <c r="BE3628" s="6">
        <v>21</v>
      </c>
      <c r="BF3628" s="44">
        <v>15</v>
      </c>
      <c r="BG3628" s="18">
        <v>3605</v>
      </c>
      <c r="BH3628" s="46" t="str">
        <f t="array" ref="BH3628">IF(INDEX($V$71:$AK$326,BE3628,BF3628)&gt;0,INDEX($V$71:$AK$326,BE3628,BF3628),"")</f>
        <v>0</v>
      </c>
      <c r="BI3628" s="46" t="str">
        <f t="array" ref="BI3628">IFERROR(RANK(BH3628,$BH$24:$BH$4119,1)+COUNTIF($BH$24:BH3628,BH3628)-1,"")</f>
        <v/>
      </c>
      <c r="BJ3628" s="46" t="str">
        <f t="array" ref="BJ3628">IFERROR(INDEX($BH$24:$BH$4119,MATCH(SMALL($BI$24:$BI$4119,ROWS($BJ$24:BJ3628)),$BI$24:$BI$4119,0))," ")</f>
        <v xml:space="preserve"> </v>
      </c>
      <c r="BK3628" s="46" t="str">
        <f t="array" ref="BK3628">IF(ISNUMBER(BJ3628),(IF(COUNTIF( BJ$24:BJ3628, BJ3628 )=1,BJ3628,"")),"")</f>
        <v/>
      </c>
      <c r="BL3628" s="46" t="str">
        <f t="array" ref="BL3628">IFERROR(RANK(BK3628,$BK$24:$BK$4119,1)+COUNTIF($BK$24:BK3628,BK3628)-1,"")</f>
        <v/>
      </c>
      <c r="BM3628" s="46" t="str">
        <f t="array" ref="BM3628">IFERROR(INDEX($BK$24:$BK$4119,MATCH(SMALL($BL$24:$BL$4119,ROWS($BM$24:BM3628)),$BL$24:$BL$4119,0))," ")</f>
        <v xml:space="preserve"> </v>
      </c>
    </row>
    <row r="3629" spans="57:65" ht="14" x14ac:dyDescent="0.15">
      <c r="BE3629" s="6">
        <v>22</v>
      </c>
      <c r="BF3629" s="44">
        <v>15</v>
      </c>
      <c r="BG3629" s="18">
        <v>3606</v>
      </c>
      <c r="BH3629" s="46" t="str">
        <f t="array" ref="BH3629">IF(INDEX($V$71:$AK$326,BE3629,BF3629)&gt;0,INDEX($V$71:$AK$326,BE3629,BF3629),"")</f>
        <v>0</v>
      </c>
      <c r="BI3629" s="46" t="str">
        <f t="array" ref="BI3629">IFERROR(RANK(BH3629,$BH$24:$BH$4119,1)+COUNTIF($BH$24:BH3629,BH3629)-1,"")</f>
        <v/>
      </c>
      <c r="BJ3629" s="46" t="str">
        <f t="array" ref="BJ3629">IFERROR(INDEX($BH$24:$BH$4119,MATCH(SMALL($BI$24:$BI$4119,ROWS($BJ$24:BJ3629)),$BI$24:$BI$4119,0))," ")</f>
        <v xml:space="preserve"> </v>
      </c>
      <c r="BK3629" s="46" t="str">
        <f t="array" ref="BK3629">IF(ISNUMBER(BJ3629),(IF(COUNTIF( BJ$24:BJ3629, BJ3629 )=1,BJ3629,"")),"")</f>
        <v/>
      </c>
      <c r="BL3629" s="46" t="str">
        <f t="array" ref="BL3629">IFERROR(RANK(BK3629,$BK$24:$BK$4119,1)+COUNTIF($BK$24:BK3629,BK3629)-1,"")</f>
        <v/>
      </c>
      <c r="BM3629" s="46" t="str">
        <f t="array" ref="BM3629">IFERROR(INDEX($BK$24:$BK$4119,MATCH(SMALL($BL$24:$BL$4119,ROWS($BM$24:BM3629)),$BL$24:$BL$4119,0))," ")</f>
        <v xml:space="preserve"> </v>
      </c>
    </row>
    <row r="3630" spans="57:65" ht="14" x14ac:dyDescent="0.15">
      <c r="BE3630" s="6">
        <v>23</v>
      </c>
      <c r="BF3630" s="44">
        <v>15</v>
      </c>
      <c r="BG3630" s="18">
        <v>3607</v>
      </c>
      <c r="BH3630" s="46" t="str">
        <f t="array" ref="BH3630">IF(INDEX($V$71:$AK$326,BE3630,BF3630)&gt;0,INDEX($V$71:$AK$326,BE3630,BF3630),"")</f>
        <v>0</v>
      </c>
      <c r="BI3630" s="46" t="str">
        <f t="array" ref="BI3630">IFERROR(RANK(BH3630,$BH$24:$BH$4119,1)+COUNTIF($BH$24:BH3630,BH3630)-1,"")</f>
        <v/>
      </c>
      <c r="BJ3630" s="46" t="str">
        <f t="array" ref="BJ3630">IFERROR(INDEX($BH$24:$BH$4119,MATCH(SMALL($BI$24:$BI$4119,ROWS($BJ$24:BJ3630)),$BI$24:$BI$4119,0))," ")</f>
        <v xml:space="preserve"> </v>
      </c>
      <c r="BK3630" s="46" t="str">
        <f t="array" ref="BK3630">IF(ISNUMBER(BJ3630),(IF(COUNTIF( BJ$24:BJ3630, BJ3630 )=1,BJ3630,"")),"")</f>
        <v/>
      </c>
      <c r="BL3630" s="46" t="str">
        <f t="array" ref="BL3630">IFERROR(RANK(BK3630,$BK$24:$BK$4119,1)+COUNTIF($BK$24:BK3630,BK3630)-1,"")</f>
        <v/>
      </c>
      <c r="BM3630" s="46" t="str">
        <f t="array" ref="BM3630">IFERROR(INDEX($BK$24:$BK$4119,MATCH(SMALL($BL$24:$BL$4119,ROWS($BM$24:BM3630)),$BL$24:$BL$4119,0))," ")</f>
        <v xml:space="preserve"> </v>
      </c>
    </row>
    <row r="3631" spans="57:65" ht="14" x14ac:dyDescent="0.15">
      <c r="BE3631" s="6">
        <v>24</v>
      </c>
      <c r="BF3631" s="44">
        <v>15</v>
      </c>
      <c r="BG3631" s="18">
        <v>3608</v>
      </c>
      <c r="BH3631" s="46" t="str">
        <f t="array" ref="BH3631">IF(INDEX($V$71:$AK$326,BE3631,BF3631)&gt;0,INDEX($V$71:$AK$326,BE3631,BF3631),"")</f>
        <v>0</v>
      </c>
      <c r="BI3631" s="46" t="str">
        <f t="array" ref="BI3631">IFERROR(RANK(BH3631,$BH$24:$BH$4119,1)+COUNTIF($BH$24:BH3631,BH3631)-1,"")</f>
        <v/>
      </c>
      <c r="BJ3631" s="46" t="str">
        <f t="array" ref="BJ3631">IFERROR(INDEX($BH$24:$BH$4119,MATCH(SMALL($BI$24:$BI$4119,ROWS($BJ$24:BJ3631)),$BI$24:$BI$4119,0))," ")</f>
        <v xml:space="preserve"> </v>
      </c>
      <c r="BK3631" s="46" t="str">
        <f t="array" ref="BK3631">IF(ISNUMBER(BJ3631),(IF(COUNTIF( BJ$24:BJ3631, BJ3631 )=1,BJ3631,"")),"")</f>
        <v/>
      </c>
      <c r="BL3631" s="46" t="str">
        <f t="array" ref="BL3631">IFERROR(RANK(BK3631,$BK$24:$BK$4119,1)+COUNTIF($BK$24:BK3631,BK3631)-1,"")</f>
        <v/>
      </c>
      <c r="BM3631" s="46" t="str">
        <f t="array" ref="BM3631">IFERROR(INDEX($BK$24:$BK$4119,MATCH(SMALL($BL$24:$BL$4119,ROWS($BM$24:BM3631)),$BL$24:$BL$4119,0))," ")</f>
        <v xml:space="preserve"> </v>
      </c>
    </row>
    <row r="3632" spans="57:65" ht="14" x14ac:dyDescent="0.15">
      <c r="BE3632" s="6">
        <v>25</v>
      </c>
      <c r="BF3632" s="44">
        <v>15</v>
      </c>
      <c r="BG3632" s="18">
        <v>3609</v>
      </c>
      <c r="BH3632" s="46" t="str">
        <f t="array" ref="BH3632">IF(INDEX($V$71:$AK$326,BE3632,BF3632)&gt;0,INDEX($V$71:$AK$326,BE3632,BF3632),"")</f>
        <v>0</v>
      </c>
      <c r="BI3632" s="46" t="str">
        <f t="array" ref="BI3632">IFERROR(RANK(BH3632,$BH$24:$BH$4119,1)+COUNTIF($BH$24:BH3632,BH3632)-1,"")</f>
        <v/>
      </c>
      <c r="BJ3632" s="46" t="str">
        <f t="array" ref="BJ3632">IFERROR(INDEX($BH$24:$BH$4119,MATCH(SMALL($BI$24:$BI$4119,ROWS($BJ$24:BJ3632)),$BI$24:$BI$4119,0))," ")</f>
        <v xml:space="preserve"> </v>
      </c>
      <c r="BK3632" s="46" t="str">
        <f t="array" ref="BK3632">IF(ISNUMBER(BJ3632),(IF(COUNTIF( BJ$24:BJ3632, BJ3632 )=1,BJ3632,"")),"")</f>
        <v/>
      </c>
      <c r="BL3632" s="46" t="str">
        <f t="array" ref="BL3632">IFERROR(RANK(BK3632,$BK$24:$BK$4119,1)+COUNTIF($BK$24:BK3632,BK3632)-1,"")</f>
        <v/>
      </c>
      <c r="BM3632" s="46" t="str">
        <f t="array" ref="BM3632">IFERROR(INDEX($BK$24:$BK$4119,MATCH(SMALL($BL$24:$BL$4119,ROWS($BM$24:BM3632)),$BL$24:$BL$4119,0))," ")</f>
        <v xml:space="preserve"> </v>
      </c>
    </row>
    <row r="3633" spans="57:65" ht="14" x14ac:dyDescent="0.15">
      <c r="BE3633" s="6">
        <v>26</v>
      </c>
      <c r="BF3633" s="44">
        <v>15</v>
      </c>
      <c r="BG3633" s="18">
        <v>3610</v>
      </c>
      <c r="BH3633" s="46" t="str">
        <f t="array" ref="BH3633">IF(INDEX($V$71:$AK$326,BE3633,BF3633)&gt;0,INDEX($V$71:$AK$326,BE3633,BF3633),"")</f>
        <v>0</v>
      </c>
      <c r="BI3633" s="46" t="str">
        <f t="array" ref="BI3633">IFERROR(RANK(BH3633,$BH$24:$BH$4119,1)+COUNTIF($BH$24:BH3633,BH3633)-1,"")</f>
        <v/>
      </c>
      <c r="BJ3633" s="46" t="str">
        <f t="array" ref="BJ3633">IFERROR(INDEX($BH$24:$BH$4119,MATCH(SMALL($BI$24:$BI$4119,ROWS($BJ$24:BJ3633)),$BI$24:$BI$4119,0))," ")</f>
        <v xml:space="preserve"> </v>
      </c>
      <c r="BK3633" s="46" t="str">
        <f t="array" ref="BK3633">IF(ISNUMBER(BJ3633),(IF(COUNTIF( BJ$24:BJ3633, BJ3633 )=1,BJ3633,"")),"")</f>
        <v/>
      </c>
      <c r="BL3633" s="46" t="str">
        <f t="array" ref="BL3633">IFERROR(RANK(BK3633,$BK$24:$BK$4119,1)+COUNTIF($BK$24:BK3633,BK3633)-1,"")</f>
        <v/>
      </c>
      <c r="BM3633" s="46" t="str">
        <f t="array" ref="BM3633">IFERROR(INDEX($BK$24:$BK$4119,MATCH(SMALL($BL$24:$BL$4119,ROWS($BM$24:BM3633)),$BL$24:$BL$4119,0))," ")</f>
        <v xml:space="preserve"> </v>
      </c>
    </row>
    <row r="3634" spans="57:65" ht="14" x14ac:dyDescent="0.15">
      <c r="BE3634" s="6">
        <v>27</v>
      </c>
      <c r="BF3634" s="44">
        <v>15</v>
      </c>
      <c r="BG3634" s="18">
        <v>3611</v>
      </c>
      <c r="BH3634" s="46" t="str">
        <f t="array" ref="BH3634">IF(INDEX($V$71:$AK$326,BE3634,BF3634)&gt;0,INDEX($V$71:$AK$326,BE3634,BF3634),"")</f>
        <v>0</v>
      </c>
      <c r="BI3634" s="46" t="str">
        <f t="array" ref="BI3634">IFERROR(RANK(BH3634,$BH$24:$BH$4119,1)+COUNTIF($BH$24:BH3634,BH3634)-1,"")</f>
        <v/>
      </c>
      <c r="BJ3634" s="46" t="str">
        <f t="array" ref="BJ3634">IFERROR(INDEX($BH$24:$BH$4119,MATCH(SMALL($BI$24:$BI$4119,ROWS($BJ$24:BJ3634)),$BI$24:$BI$4119,0))," ")</f>
        <v xml:space="preserve"> </v>
      </c>
      <c r="BK3634" s="46" t="str">
        <f t="array" ref="BK3634">IF(ISNUMBER(BJ3634),(IF(COUNTIF( BJ$24:BJ3634, BJ3634 )=1,BJ3634,"")),"")</f>
        <v/>
      </c>
      <c r="BL3634" s="46" t="str">
        <f t="array" ref="BL3634">IFERROR(RANK(BK3634,$BK$24:$BK$4119,1)+COUNTIF($BK$24:BK3634,BK3634)-1,"")</f>
        <v/>
      </c>
      <c r="BM3634" s="46" t="str">
        <f t="array" ref="BM3634">IFERROR(INDEX($BK$24:$BK$4119,MATCH(SMALL($BL$24:$BL$4119,ROWS($BM$24:BM3634)),$BL$24:$BL$4119,0))," ")</f>
        <v xml:space="preserve"> </v>
      </c>
    </row>
    <row r="3635" spans="57:65" ht="14" x14ac:dyDescent="0.15">
      <c r="BE3635" s="6">
        <v>28</v>
      </c>
      <c r="BF3635" s="44">
        <v>15</v>
      </c>
      <c r="BG3635" s="18">
        <v>3612</v>
      </c>
      <c r="BH3635" s="46" t="str">
        <f t="array" ref="BH3635">IF(INDEX($V$71:$AK$326,BE3635,BF3635)&gt;0,INDEX($V$71:$AK$326,BE3635,BF3635),"")</f>
        <v>0</v>
      </c>
      <c r="BI3635" s="46" t="str">
        <f t="array" ref="BI3635">IFERROR(RANK(BH3635,$BH$24:$BH$4119,1)+COUNTIF($BH$24:BH3635,BH3635)-1,"")</f>
        <v/>
      </c>
      <c r="BJ3635" s="46" t="str">
        <f t="array" ref="BJ3635">IFERROR(INDEX($BH$24:$BH$4119,MATCH(SMALL($BI$24:$BI$4119,ROWS($BJ$24:BJ3635)),$BI$24:$BI$4119,0))," ")</f>
        <v xml:space="preserve"> </v>
      </c>
      <c r="BK3635" s="46" t="str">
        <f t="array" ref="BK3635">IF(ISNUMBER(BJ3635),(IF(COUNTIF( BJ$24:BJ3635, BJ3635 )=1,BJ3635,"")),"")</f>
        <v/>
      </c>
      <c r="BL3635" s="46" t="str">
        <f t="array" ref="BL3635">IFERROR(RANK(BK3635,$BK$24:$BK$4119,1)+COUNTIF($BK$24:BK3635,BK3635)-1,"")</f>
        <v/>
      </c>
      <c r="BM3635" s="46" t="str">
        <f t="array" ref="BM3635">IFERROR(INDEX($BK$24:$BK$4119,MATCH(SMALL($BL$24:$BL$4119,ROWS($BM$24:BM3635)),$BL$24:$BL$4119,0))," ")</f>
        <v xml:space="preserve"> </v>
      </c>
    </row>
    <row r="3636" spans="57:65" ht="14" x14ac:dyDescent="0.15">
      <c r="BE3636" s="6">
        <v>29</v>
      </c>
      <c r="BF3636" s="44">
        <v>15</v>
      </c>
      <c r="BG3636" s="18">
        <v>3613</v>
      </c>
      <c r="BH3636" s="46" t="str">
        <f t="array" ref="BH3636">IF(INDEX($V$71:$AK$326,BE3636,BF3636)&gt;0,INDEX($V$71:$AK$326,BE3636,BF3636),"")</f>
        <v>0</v>
      </c>
      <c r="BI3636" s="46" t="str">
        <f t="array" ref="BI3636">IFERROR(RANK(BH3636,$BH$24:$BH$4119,1)+COUNTIF($BH$24:BH3636,BH3636)-1,"")</f>
        <v/>
      </c>
      <c r="BJ3636" s="46" t="str">
        <f t="array" ref="BJ3636">IFERROR(INDEX($BH$24:$BH$4119,MATCH(SMALL($BI$24:$BI$4119,ROWS($BJ$24:BJ3636)),$BI$24:$BI$4119,0))," ")</f>
        <v xml:space="preserve"> </v>
      </c>
      <c r="BK3636" s="46" t="str">
        <f t="array" ref="BK3636">IF(ISNUMBER(BJ3636),(IF(COUNTIF( BJ$24:BJ3636, BJ3636 )=1,BJ3636,"")),"")</f>
        <v/>
      </c>
      <c r="BL3636" s="46" t="str">
        <f t="array" ref="BL3636">IFERROR(RANK(BK3636,$BK$24:$BK$4119,1)+COUNTIF($BK$24:BK3636,BK3636)-1,"")</f>
        <v/>
      </c>
      <c r="BM3636" s="46" t="str">
        <f t="array" ref="BM3636">IFERROR(INDEX($BK$24:$BK$4119,MATCH(SMALL($BL$24:$BL$4119,ROWS($BM$24:BM3636)),$BL$24:$BL$4119,0))," ")</f>
        <v xml:space="preserve"> </v>
      </c>
    </row>
    <row r="3637" spans="57:65" ht="14" x14ac:dyDescent="0.15">
      <c r="BE3637" s="6">
        <v>30</v>
      </c>
      <c r="BF3637" s="44">
        <v>15</v>
      </c>
      <c r="BG3637" s="18">
        <v>3614</v>
      </c>
      <c r="BH3637" s="46" t="str">
        <f t="array" ref="BH3637">IF(INDEX($V$71:$AK$326,BE3637,BF3637)&gt;0,INDEX($V$71:$AK$326,BE3637,BF3637),"")</f>
        <v>0</v>
      </c>
      <c r="BI3637" s="46" t="str">
        <f t="array" ref="BI3637">IFERROR(RANK(BH3637,$BH$24:$BH$4119,1)+COUNTIF($BH$24:BH3637,BH3637)-1,"")</f>
        <v/>
      </c>
      <c r="BJ3637" s="46" t="str">
        <f t="array" ref="BJ3637">IFERROR(INDEX($BH$24:$BH$4119,MATCH(SMALL($BI$24:$BI$4119,ROWS($BJ$24:BJ3637)),$BI$24:$BI$4119,0))," ")</f>
        <v xml:space="preserve"> </v>
      </c>
      <c r="BK3637" s="46" t="str">
        <f t="array" ref="BK3637">IF(ISNUMBER(BJ3637),(IF(COUNTIF( BJ$24:BJ3637, BJ3637 )=1,BJ3637,"")),"")</f>
        <v/>
      </c>
      <c r="BL3637" s="46" t="str">
        <f t="array" ref="BL3637">IFERROR(RANK(BK3637,$BK$24:$BK$4119,1)+COUNTIF($BK$24:BK3637,BK3637)-1,"")</f>
        <v/>
      </c>
      <c r="BM3637" s="46" t="str">
        <f t="array" ref="BM3637">IFERROR(INDEX($BK$24:$BK$4119,MATCH(SMALL($BL$24:$BL$4119,ROWS($BM$24:BM3637)),$BL$24:$BL$4119,0))," ")</f>
        <v xml:space="preserve"> </v>
      </c>
    </row>
    <row r="3638" spans="57:65" ht="14" x14ac:dyDescent="0.15">
      <c r="BE3638" s="6">
        <v>31</v>
      </c>
      <c r="BF3638" s="44">
        <v>15</v>
      </c>
      <c r="BG3638" s="18">
        <v>3615</v>
      </c>
      <c r="BH3638" s="46" t="str">
        <f t="array" ref="BH3638">IF(INDEX($V$71:$AK$326,BE3638,BF3638)&gt;0,INDEX($V$71:$AK$326,BE3638,BF3638),"")</f>
        <v/>
      </c>
      <c r="BI3638" s="46" t="str">
        <f t="array" ref="BI3638">IFERROR(RANK(BH3638,$BH$24:$BH$4119,1)+COUNTIF($BH$24:BH3638,BH3638)-1,"")</f>
        <v/>
      </c>
      <c r="BJ3638" s="46" t="str">
        <f t="array" ref="BJ3638">IFERROR(INDEX($BH$24:$BH$4119,MATCH(SMALL($BI$24:$BI$4119,ROWS($BJ$24:BJ3638)),$BI$24:$BI$4119,0))," ")</f>
        <v xml:space="preserve"> </v>
      </c>
      <c r="BK3638" s="46" t="str">
        <f t="array" ref="BK3638">IF(ISNUMBER(BJ3638),(IF(COUNTIF( BJ$24:BJ3638, BJ3638 )=1,BJ3638,"")),"")</f>
        <v/>
      </c>
      <c r="BL3638" s="46" t="str">
        <f t="array" ref="BL3638">IFERROR(RANK(BK3638,$BK$24:$BK$4119,1)+COUNTIF($BK$24:BK3638,BK3638)-1,"")</f>
        <v/>
      </c>
      <c r="BM3638" s="46" t="str">
        <f t="array" ref="BM3638">IFERROR(INDEX($BK$24:$BK$4119,MATCH(SMALL($BL$24:$BL$4119,ROWS($BM$24:BM3638)),$BL$24:$BL$4119,0))," ")</f>
        <v xml:space="preserve"> </v>
      </c>
    </row>
    <row r="3639" spans="57:65" ht="14" x14ac:dyDescent="0.15">
      <c r="BE3639" s="6">
        <v>32</v>
      </c>
      <c r="BF3639" s="44">
        <v>15</v>
      </c>
      <c r="BG3639" s="18">
        <v>3616</v>
      </c>
      <c r="BH3639" s="46" t="str">
        <f t="array" ref="BH3639">IF(INDEX($V$71:$AK$326,BE3639,BF3639)&gt;0,INDEX($V$71:$AK$326,BE3639,BF3639),"")</f>
        <v>0</v>
      </c>
      <c r="BI3639" s="46" t="str">
        <f t="array" ref="BI3639">IFERROR(RANK(BH3639,$BH$24:$BH$4119,1)+COUNTIF($BH$24:BH3639,BH3639)-1,"")</f>
        <v/>
      </c>
      <c r="BJ3639" s="46" t="str">
        <f t="array" ref="BJ3639">IFERROR(INDEX($BH$24:$BH$4119,MATCH(SMALL($BI$24:$BI$4119,ROWS($BJ$24:BJ3639)),$BI$24:$BI$4119,0))," ")</f>
        <v xml:space="preserve"> </v>
      </c>
      <c r="BK3639" s="46" t="str">
        <f t="array" ref="BK3639">IF(ISNUMBER(BJ3639),(IF(COUNTIF( BJ$24:BJ3639, BJ3639 )=1,BJ3639,"")),"")</f>
        <v/>
      </c>
      <c r="BL3639" s="46" t="str">
        <f t="array" ref="BL3639">IFERROR(RANK(BK3639,$BK$24:$BK$4119,1)+COUNTIF($BK$24:BK3639,BK3639)-1,"")</f>
        <v/>
      </c>
      <c r="BM3639" s="46" t="str">
        <f t="array" ref="BM3639">IFERROR(INDEX($BK$24:$BK$4119,MATCH(SMALL($BL$24:$BL$4119,ROWS($BM$24:BM3639)),$BL$24:$BL$4119,0))," ")</f>
        <v xml:space="preserve"> </v>
      </c>
    </row>
    <row r="3640" spans="57:65" ht="14" x14ac:dyDescent="0.15">
      <c r="BE3640" s="6">
        <v>33</v>
      </c>
      <c r="BF3640" s="44">
        <v>15</v>
      </c>
      <c r="BG3640" s="18">
        <v>3617</v>
      </c>
      <c r="BH3640" s="46" t="str">
        <f t="array" ref="BH3640">IF(INDEX($V$71:$AK$326,BE3640,BF3640)&gt;0,INDEX($V$71:$AK$326,BE3640,BF3640),"")</f>
        <v>0</v>
      </c>
      <c r="BI3640" s="46" t="str">
        <f t="array" ref="BI3640">IFERROR(RANK(BH3640,$BH$24:$BH$4119,1)+COUNTIF($BH$24:BH3640,BH3640)-1,"")</f>
        <v/>
      </c>
      <c r="BJ3640" s="46" t="str">
        <f t="array" ref="BJ3640">IFERROR(INDEX($BH$24:$BH$4119,MATCH(SMALL($BI$24:$BI$4119,ROWS($BJ$24:BJ3640)),$BI$24:$BI$4119,0))," ")</f>
        <v xml:space="preserve"> </v>
      </c>
      <c r="BK3640" s="46" t="str">
        <f t="array" ref="BK3640">IF(ISNUMBER(BJ3640),(IF(COUNTIF( BJ$24:BJ3640, BJ3640 )=1,BJ3640,"")),"")</f>
        <v/>
      </c>
      <c r="BL3640" s="46" t="str">
        <f t="array" ref="BL3640">IFERROR(RANK(BK3640,$BK$24:$BK$4119,1)+COUNTIF($BK$24:BK3640,BK3640)-1,"")</f>
        <v/>
      </c>
      <c r="BM3640" s="46" t="str">
        <f t="array" ref="BM3640">IFERROR(INDEX($BK$24:$BK$4119,MATCH(SMALL($BL$24:$BL$4119,ROWS($BM$24:BM3640)),$BL$24:$BL$4119,0))," ")</f>
        <v xml:space="preserve"> </v>
      </c>
    </row>
    <row r="3641" spans="57:65" ht="14" x14ac:dyDescent="0.15">
      <c r="BE3641" s="6">
        <v>34</v>
      </c>
      <c r="BF3641" s="44">
        <v>15</v>
      </c>
      <c r="BG3641" s="18">
        <v>3618</v>
      </c>
      <c r="BH3641" s="46" t="str">
        <f t="array" ref="BH3641">IF(INDEX($V$71:$AK$326,BE3641,BF3641)&gt;0,INDEX($V$71:$AK$326,BE3641,BF3641),"")</f>
        <v>0</v>
      </c>
      <c r="BI3641" s="46" t="str">
        <f t="array" ref="BI3641">IFERROR(RANK(BH3641,$BH$24:$BH$4119,1)+COUNTIF($BH$24:BH3641,BH3641)-1,"")</f>
        <v/>
      </c>
      <c r="BJ3641" s="46" t="str">
        <f t="array" ref="BJ3641">IFERROR(INDEX($BH$24:$BH$4119,MATCH(SMALL($BI$24:$BI$4119,ROWS($BJ$24:BJ3641)),$BI$24:$BI$4119,0))," ")</f>
        <v xml:space="preserve"> </v>
      </c>
      <c r="BK3641" s="46" t="str">
        <f t="array" ref="BK3641">IF(ISNUMBER(BJ3641),(IF(COUNTIF( BJ$24:BJ3641, BJ3641 )=1,BJ3641,"")),"")</f>
        <v/>
      </c>
      <c r="BL3641" s="46" t="str">
        <f t="array" ref="BL3641">IFERROR(RANK(BK3641,$BK$24:$BK$4119,1)+COUNTIF($BK$24:BK3641,BK3641)-1,"")</f>
        <v/>
      </c>
      <c r="BM3641" s="46" t="str">
        <f t="array" ref="BM3641">IFERROR(INDEX($BK$24:$BK$4119,MATCH(SMALL($BL$24:$BL$4119,ROWS($BM$24:BM3641)),$BL$24:$BL$4119,0))," ")</f>
        <v xml:space="preserve"> </v>
      </c>
    </row>
    <row r="3642" spans="57:65" ht="14" x14ac:dyDescent="0.15">
      <c r="BE3642" s="6">
        <v>35</v>
      </c>
      <c r="BF3642" s="44">
        <v>15</v>
      </c>
      <c r="BG3642" s="18">
        <v>3619</v>
      </c>
      <c r="BH3642" s="46" t="str">
        <f t="array" ref="BH3642">IF(INDEX($V$71:$AK$326,BE3642,BF3642)&gt;0,INDEX($V$71:$AK$326,BE3642,BF3642),"")</f>
        <v/>
      </c>
      <c r="BI3642" s="46" t="str">
        <f t="array" ref="BI3642">IFERROR(RANK(BH3642,$BH$24:$BH$4119,1)+COUNTIF($BH$24:BH3642,BH3642)-1,"")</f>
        <v/>
      </c>
      <c r="BJ3642" s="46" t="str">
        <f t="array" ref="BJ3642">IFERROR(INDEX($BH$24:$BH$4119,MATCH(SMALL($BI$24:$BI$4119,ROWS($BJ$24:BJ3642)),$BI$24:$BI$4119,0))," ")</f>
        <v xml:space="preserve"> </v>
      </c>
      <c r="BK3642" s="46" t="str">
        <f t="array" ref="BK3642">IF(ISNUMBER(BJ3642),(IF(COUNTIF( BJ$24:BJ3642, BJ3642 )=1,BJ3642,"")),"")</f>
        <v/>
      </c>
      <c r="BL3642" s="46" t="str">
        <f t="array" ref="BL3642">IFERROR(RANK(BK3642,$BK$24:$BK$4119,1)+COUNTIF($BK$24:BK3642,BK3642)-1,"")</f>
        <v/>
      </c>
      <c r="BM3642" s="46" t="str">
        <f t="array" ref="BM3642">IFERROR(INDEX($BK$24:$BK$4119,MATCH(SMALL($BL$24:$BL$4119,ROWS($BM$24:BM3642)),$BL$24:$BL$4119,0))," ")</f>
        <v xml:space="preserve"> </v>
      </c>
    </row>
    <row r="3643" spans="57:65" ht="14" x14ac:dyDescent="0.15">
      <c r="BE3643" s="6">
        <v>36</v>
      </c>
      <c r="BF3643" s="44">
        <v>15</v>
      </c>
      <c r="BG3643" s="18">
        <v>3620</v>
      </c>
      <c r="BH3643" s="46" t="str">
        <f t="array" ref="BH3643">IF(INDEX($V$71:$AK$326,BE3643,BF3643)&gt;0,INDEX($V$71:$AK$326,BE3643,BF3643),"")</f>
        <v>0</v>
      </c>
      <c r="BI3643" s="46" t="str">
        <f t="array" ref="BI3643">IFERROR(RANK(BH3643,$BH$24:$BH$4119,1)+COUNTIF($BH$24:BH3643,BH3643)-1,"")</f>
        <v/>
      </c>
      <c r="BJ3643" s="46" t="str">
        <f t="array" ref="BJ3643">IFERROR(INDEX($BH$24:$BH$4119,MATCH(SMALL($BI$24:$BI$4119,ROWS($BJ$24:BJ3643)),$BI$24:$BI$4119,0))," ")</f>
        <v xml:space="preserve"> </v>
      </c>
      <c r="BK3643" s="46" t="str">
        <f t="array" ref="BK3643">IF(ISNUMBER(BJ3643),(IF(COUNTIF( BJ$24:BJ3643, BJ3643 )=1,BJ3643,"")),"")</f>
        <v/>
      </c>
      <c r="BL3643" s="46" t="str">
        <f t="array" ref="BL3643">IFERROR(RANK(BK3643,$BK$24:$BK$4119,1)+COUNTIF($BK$24:BK3643,BK3643)-1,"")</f>
        <v/>
      </c>
      <c r="BM3643" s="46" t="str">
        <f t="array" ref="BM3643">IFERROR(INDEX($BK$24:$BK$4119,MATCH(SMALL($BL$24:$BL$4119,ROWS($BM$24:BM3643)),$BL$24:$BL$4119,0))," ")</f>
        <v xml:space="preserve"> </v>
      </c>
    </row>
    <row r="3644" spans="57:65" ht="14" x14ac:dyDescent="0.15">
      <c r="BE3644" s="6">
        <v>37</v>
      </c>
      <c r="BF3644" s="44">
        <v>15</v>
      </c>
      <c r="BG3644" s="18">
        <v>3621</v>
      </c>
      <c r="BH3644" s="46" t="str">
        <f t="array" ref="BH3644">IF(INDEX($V$71:$AK$326,BE3644,BF3644)&gt;0,INDEX($V$71:$AK$326,BE3644,BF3644),"")</f>
        <v>0</v>
      </c>
      <c r="BI3644" s="46" t="str">
        <f t="array" ref="BI3644">IFERROR(RANK(BH3644,$BH$24:$BH$4119,1)+COUNTIF($BH$24:BH3644,BH3644)-1,"")</f>
        <v/>
      </c>
      <c r="BJ3644" s="46" t="str">
        <f t="array" ref="BJ3644">IFERROR(INDEX($BH$24:$BH$4119,MATCH(SMALL($BI$24:$BI$4119,ROWS($BJ$24:BJ3644)),$BI$24:$BI$4119,0))," ")</f>
        <v xml:space="preserve"> </v>
      </c>
      <c r="BK3644" s="46" t="str">
        <f t="array" ref="BK3644">IF(ISNUMBER(BJ3644),(IF(COUNTIF( BJ$24:BJ3644, BJ3644 )=1,BJ3644,"")),"")</f>
        <v/>
      </c>
      <c r="BL3644" s="46" t="str">
        <f t="array" ref="BL3644">IFERROR(RANK(BK3644,$BK$24:$BK$4119,1)+COUNTIF($BK$24:BK3644,BK3644)-1,"")</f>
        <v/>
      </c>
      <c r="BM3644" s="46" t="str">
        <f t="array" ref="BM3644">IFERROR(INDEX($BK$24:$BK$4119,MATCH(SMALL($BL$24:$BL$4119,ROWS($BM$24:BM3644)),$BL$24:$BL$4119,0))," ")</f>
        <v xml:space="preserve"> </v>
      </c>
    </row>
    <row r="3645" spans="57:65" ht="14" x14ac:dyDescent="0.15">
      <c r="BE3645" s="6">
        <v>38</v>
      </c>
      <c r="BF3645" s="44">
        <v>15</v>
      </c>
      <c r="BG3645" s="18">
        <v>3622</v>
      </c>
      <c r="BH3645" s="46" t="str">
        <f t="array" ref="BH3645">IF(INDEX($V$71:$AK$326,BE3645,BF3645)&gt;0,INDEX($V$71:$AK$326,BE3645,BF3645),"")</f>
        <v>0</v>
      </c>
      <c r="BI3645" s="46" t="str">
        <f t="array" ref="BI3645">IFERROR(RANK(BH3645,$BH$24:$BH$4119,1)+COUNTIF($BH$24:BH3645,BH3645)-1,"")</f>
        <v/>
      </c>
      <c r="BJ3645" s="46" t="str">
        <f t="array" ref="BJ3645">IFERROR(INDEX($BH$24:$BH$4119,MATCH(SMALL($BI$24:$BI$4119,ROWS($BJ$24:BJ3645)),$BI$24:$BI$4119,0))," ")</f>
        <v xml:space="preserve"> </v>
      </c>
      <c r="BK3645" s="46" t="str">
        <f t="array" ref="BK3645">IF(ISNUMBER(BJ3645),(IF(COUNTIF( BJ$24:BJ3645, BJ3645 )=1,BJ3645,"")),"")</f>
        <v/>
      </c>
      <c r="BL3645" s="46" t="str">
        <f t="array" ref="BL3645">IFERROR(RANK(BK3645,$BK$24:$BK$4119,1)+COUNTIF($BK$24:BK3645,BK3645)-1,"")</f>
        <v/>
      </c>
      <c r="BM3645" s="46" t="str">
        <f t="array" ref="BM3645">IFERROR(INDEX($BK$24:$BK$4119,MATCH(SMALL($BL$24:$BL$4119,ROWS($BM$24:BM3645)),$BL$24:$BL$4119,0))," ")</f>
        <v xml:space="preserve"> </v>
      </c>
    </row>
    <row r="3646" spans="57:65" ht="14" x14ac:dyDescent="0.15">
      <c r="BE3646" s="6">
        <v>39</v>
      </c>
      <c r="BF3646" s="44">
        <v>15</v>
      </c>
      <c r="BG3646" s="18">
        <v>3623</v>
      </c>
      <c r="BH3646" s="46" t="str">
        <f t="array" ref="BH3646">IF(INDEX($V$71:$AK$326,BE3646,BF3646)&gt;0,INDEX($V$71:$AK$326,BE3646,BF3646),"")</f>
        <v>0</v>
      </c>
      <c r="BI3646" s="46" t="str">
        <f t="array" ref="BI3646">IFERROR(RANK(BH3646,$BH$24:$BH$4119,1)+COUNTIF($BH$24:BH3646,BH3646)-1,"")</f>
        <v/>
      </c>
      <c r="BJ3646" s="46" t="str">
        <f t="array" ref="BJ3646">IFERROR(INDEX($BH$24:$BH$4119,MATCH(SMALL($BI$24:$BI$4119,ROWS($BJ$24:BJ3646)),$BI$24:$BI$4119,0))," ")</f>
        <v xml:space="preserve"> </v>
      </c>
      <c r="BK3646" s="46" t="str">
        <f t="array" ref="BK3646">IF(ISNUMBER(BJ3646),(IF(COUNTIF( BJ$24:BJ3646, BJ3646 )=1,BJ3646,"")),"")</f>
        <v/>
      </c>
      <c r="BL3646" s="46" t="str">
        <f t="array" ref="BL3646">IFERROR(RANK(BK3646,$BK$24:$BK$4119,1)+COUNTIF($BK$24:BK3646,BK3646)-1,"")</f>
        <v/>
      </c>
      <c r="BM3646" s="46" t="str">
        <f t="array" ref="BM3646">IFERROR(INDEX($BK$24:$BK$4119,MATCH(SMALL($BL$24:$BL$4119,ROWS($BM$24:BM3646)),$BL$24:$BL$4119,0))," ")</f>
        <v xml:space="preserve"> </v>
      </c>
    </row>
    <row r="3647" spans="57:65" ht="14" x14ac:dyDescent="0.15">
      <c r="BE3647" s="6">
        <v>40</v>
      </c>
      <c r="BF3647" s="44">
        <v>15</v>
      </c>
      <c r="BG3647" s="18">
        <v>3624</v>
      </c>
      <c r="BH3647" s="46" t="str">
        <f t="array" ref="BH3647">IF(INDEX($V$71:$AK$326,BE3647,BF3647)&gt;0,INDEX($V$71:$AK$326,BE3647,BF3647),"")</f>
        <v>0</v>
      </c>
      <c r="BI3647" s="46" t="str">
        <f t="array" ref="BI3647">IFERROR(RANK(BH3647,$BH$24:$BH$4119,1)+COUNTIF($BH$24:BH3647,BH3647)-1,"")</f>
        <v/>
      </c>
      <c r="BJ3647" s="46" t="str">
        <f t="array" ref="BJ3647">IFERROR(INDEX($BH$24:$BH$4119,MATCH(SMALL($BI$24:$BI$4119,ROWS($BJ$24:BJ3647)),$BI$24:$BI$4119,0))," ")</f>
        <v xml:space="preserve"> </v>
      </c>
      <c r="BK3647" s="46" t="str">
        <f t="array" ref="BK3647">IF(ISNUMBER(BJ3647),(IF(COUNTIF( BJ$24:BJ3647, BJ3647 )=1,BJ3647,"")),"")</f>
        <v/>
      </c>
      <c r="BL3647" s="46" t="str">
        <f t="array" ref="BL3647">IFERROR(RANK(BK3647,$BK$24:$BK$4119,1)+COUNTIF($BK$24:BK3647,BK3647)-1,"")</f>
        <v/>
      </c>
      <c r="BM3647" s="46" t="str">
        <f t="array" ref="BM3647">IFERROR(INDEX($BK$24:$BK$4119,MATCH(SMALL($BL$24:$BL$4119,ROWS($BM$24:BM3647)),$BL$24:$BL$4119,0))," ")</f>
        <v xml:space="preserve"> </v>
      </c>
    </row>
    <row r="3648" spans="57:65" ht="14" x14ac:dyDescent="0.15">
      <c r="BE3648" s="6">
        <v>41</v>
      </c>
      <c r="BF3648" s="44">
        <v>15</v>
      </c>
      <c r="BG3648" s="18">
        <v>3625</v>
      </c>
      <c r="BH3648" s="46" t="str">
        <f t="array" ref="BH3648">IF(INDEX($V$71:$AK$326,BE3648,BF3648)&gt;0,INDEX($V$71:$AK$326,BE3648,BF3648),"")</f>
        <v>0</v>
      </c>
      <c r="BI3648" s="46" t="str">
        <f t="array" ref="BI3648">IFERROR(RANK(BH3648,$BH$24:$BH$4119,1)+COUNTIF($BH$24:BH3648,BH3648)-1,"")</f>
        <v/>
      </c>
      <c r="BJ3648" s="46" t="str">
        <f t="array" ref="BJ3648">IFERROR(INDEX($BH$24:$BH$4119,MATCH(SMALL($BI$24:$BI$4119,ROWS($BJ$24:BJ3648)),$BI$24:$BI$4119,0))," ")</f>
        <v xml:space="preserve"> </v>
      </c>
      <c r="BK3648" s="46" t="str">
        <f t="array" ref="BK3648">IF(ISNUMBER(BJ3648),(IF(COUNTIF( BJ$24:BJ3648, BJ3648 )=1,BJ3648,"")),"")</f>
        <v/>
      </c>
      <c r="BL3648" s="46" t="str">
        <f t="array" ref="BL3648">IFERROR(RANK(BK3648,$BK$24:$BK$4119,1)+COUNTIF($BK$24:BK3648,BK3648)-1,"")</f>
        <v/>
      </c>
      <c r="BM3648" s="46" t="str">
        <f t="array" ref="BM3648">IFERROR(INDEX($BK$24:$BK$4119,MATCH(SMALL($BL$24:$BL$4119,ROWS($BM$24:BM3648)),$BL$24:$BL$4119,0))," ")</f>
        <v xml:space="preserve"> </v>
      </c>
    </row>
    <row r="3649" spans="57:65" ht="14" x14ac:dyDescent="0.15">
      <c r="BE3649" s="6">
        <v>42</v>
      </c>
      <c r="BF3649" s="44">
        <v>15</v>
      </c>
      <c r="BG3649" s="18">
        <v>3626</v>
      </c>
      <c r="BH3649" s="46" t="str">
        <f t="array" ref="BH3649">IF(INDEX($V$71:$AK$326,BE3649,BF3649)&gt;0,INDEX($V$71:$AK$326,BE3649,BF3649),"")</f>
        <v>0</v>
      </c>
      <c r="BI3649" s="46" t="str">
        <f t="array" ref="BI3649">IFERROR(RANK(BH3649,$BH$24:$BH$4119,1)+COUNTIF($BH$24:BH3649,BH3649)-1,"")</f>
        <v/>
      </c>
      <c r="BJ3649" s="46" t="str">
        <f t="array" ref="BJ3649">IFERROR(INDEX($BH$24:$BH$4119,MATCH(SMALL($BI$24:$BI$4119,ROWS($BJ$24:BJ3649)),$BI$24:$BI$4119,0))," ")</f>
        <v xml:space="preserve"> </v>
      </c>
      <c r="BK3649" s="46" t="str">
        <f t="array" ref="BK3649">IF(ISNUMBER(BJ3649),(IF(COUNTIF( BJ$24:BJ3649, BJ3649 )=1,BJ3649,"")),"")</f>
        <v/>
      </c>
      <c r="BL3649" s="46" t="str">
        <f t="array" ref="BL3649">IFERROR(RANK(BK3649,$BK$24:$BK$4119,1)+COUNTIF($BK$24:BK3649,BK3649)-1,"")</f>
        <v/>
      </c>
      <c r="BM3649" s="46" t="str">
        <f t="array" ref="BM3649">IFERROR(INDEX($BK$24:$BK$4119,MATCH(SMALL($BL$24:$BL$4119,ROWS($BM$24:BM3649)),$BL$24:$BL$4119,0))," ")</f>
        <v xml:space="preserve"> </v>
      </c>
    </row>
    <row r="3650" spans="57:65" ht="14" x14ac:dyDescent="0.15">
      <c r="BE3650" s="6">
        <v>43</v>
      </c>
      <c r="BF3650" s="44">
        <v>15</v>
      </c>
      <c r="BG3650" s="18">
        <v>3627</v>
      </c>
      <c r="BH3650" s="46" t="str">
        <f t="array" ref="BH3650">IF(INDEX($V$71:$AK$326,BE3650,BF3650)&gt;0,INDEX($V$71:$AK$326,BE3650,BF3650),"")</f>
        <v>0</v>
      </c>
      <c r="BI3650" s="46" t="str">
        <f t="array" ref="BI3650">IFERROR(RANK(BH3650,$BH$24:$BH$4119,1)+COUNTIF($BH$24:BH3650,BH3650)-1,"")</f>
        <v/>
      </c>
      <c r="BJ3650" s="46" t="str">
        <f t="array" ref="BJ3650">IFERROR(INDEX($BH$24:$BH$4119,MATCH(SMALL($BI$24:$BI$4119,ROWS($BJ$24:BJ3650)),$BI$24:$BI$4119,0))," ")</f>
        <v xml:space="preserve"> </v>
      </c>
      <c r="BK3650" s="46" t="str">
        <f t="array" ref="BK3650">IF(ISNUMBER(BJ3650),(IF(COUNTIF( BJ$24:BJ3650, BJ3650 )=1,BJ3650,"")),"")</f>
        <v/>
      </c>
      <c r="BL3650" s="46" t="str">
        <f t="array" ref="BL3650">IFERROR(RANK(BK3650,$BK$24:$BK$4119,1)+COUNTIF($BK$24:BK3650,BK3650)-1,"")</f>
        <v/>
      </c>
      <c r="BM3650" s="46" t="str">
        <f t="array" ref="BM3650">IFERROR(INDEX($BK$24:$BK$4119,MATCH(SMALL($BL$24:$BL$4119,ROWS($BM$24:BM3650)),$BL$24:$BL$4119,0))," ")</f>
        <v xml:space="preserve"> </v>
      </c>
    </row>
    <row r="3651" spans="57:65" ht="14" x14ac:dyDescent="0.15">
      <c r="BE3651" s="6">
        <v>44</v>
      </c>
      <c r="BF3651" s="44">
        <v>15</v>
      </c>
      <c r="BG3651" s="18">
        <v>3628</v>
      </c>
      <c r="BH3651" s="46" t="str">
        <f t="array" ref="BH3651">IF(INDEX($V$71:$AK$326,BE3651,BF3651)&gt;0,INDEX($V$71:$AK$326,BE3651,BF3651),"")</f>
        <v>0</v>
      </c>
      <c r="BI3651" s="46" t="str">
        <f t="array" ref="BI3651">IFERROR(RANK(BH3651,$BH$24:$BH$4119,1)+COUNTIF($BH$24:BH3651,BH3651)-1,"")</f>
        <v/>
      </c>
      <c r="BJ3651" s="46" t="str">
        <f t="array" ref="BJ3651">IFERROR(INDEX($BH$24:$BH$4119,MATCH(SMALL($BI$24:$BI$4119,ROWS($BJ$24:BJ3651)),$BI$24:$BI$4119,0))," ")</f>
        <v xml:space="preserve"> </v>
      </c>
      <c r="BK3651" s="46" t="str">
        <f t="array" ref="BK3651">IF(ISNUMBER(BJ3651),(IF(COUNTIF( BJ$24:BJ3651, BJ3651 )=1,BJ3651,"")),"")</f>
        <v/>
      </c>
      <c r="BL3651" s="46" t="str">
        <f t="array" ref="BL3651">IFERROR(RANK(BK3651,$BK$24:$BK$4119,1)+COUNTIF($BK$24:BK3651,BK3651)-1,"")</f>
        <v/>
      </c>
      <c r="BM3651" s="46" t="str">
        <f t="array" ref="BM3651">IFERROR(INDEX($BK$24:$BK$4119,MATCH(SMALL($BL$24:$BL$4119,ROWS($BM$24:BM3651)),$BL$24:$BL$4119,0))," ")</f>
        <v xml:space="preserve"> </v>
      </c>
    </row>
    <row r="3652" spans="57:65" ht="14" x14ac:dyDescent="0.15">
      <c r="BE3652" s="6">
        <v>45</v>
      </c>
      <c r="BF3652" s="44">
        <v>15</v>
      </c>
      <c r="BG3652" s="18">
        <v>3629</v>
      </c>
      <c r="BH3652" s="46" t="str">
        <f t="array" ref="BH3652">IF(INDEX($V$71:$AK$326,BE3652,BF3652)&gt;0,INDEX($V$71:$AK$326,BE3652,BF3652),"")</f>
        <v>0</v>
      </c>
      <c r="BI3652" s="46" t="str">
        <f t="array" ref="BI3652">IFERROR(RANK(BH3652,$BH$24:$BH$4119,1)+COUNTIF($BH$24:BH3652,BH3652)-1,"")</f>
        <v/>
      </c>
      <c r="BJ3652" s="46" t="str">
        <f t="array" ref="BJ3652">IFERROR(INDEX($BH$24:$BH$4119,MATCH(SMALL($BI$24:$BI$4119,ROWS($BJ$24:BJ3652)),$BI$24:$BI$4119,0))," ")</f>
        <v xml:space="preserve"> </v>
      </c>
      <c r="BK3652" s="46" t="str">
        <f t="array" ref="BK3652">IF(ISNUMBER(BJ3652),(IF(COUNTIF( BJ$24:BJ3652, BJ3652 )=1,BJ3652,"")),"")</f>
        <v/>
      </c>
      <c r="BL3652" s="46" t="str">
        <f t="array" ref="BL3652">IFERROR(RANK(BK3652,$BK$24:$BK$4119,1)+COUNTIF($BK$24:BK3652,BK3652)-1,"")</f>
        <v/>
      </c>
      <c r="BM3652" s="46" t="str">
        <f t="array" ref="BM3652">IFERROR(INDEX($BK$24:$BK$4119,MATCH(SMALL($BL$24:$BL$4119,ROWS($BM$24:BM3652)),$BL$24:$BL$4119,0))," ")</f>
        <v xml:space="preserve"> </v>
      </c>
    </row>
    <row r="3653" spans="57:65" ht="14" x14ac:dyDescent="0.15">
      <c r="BE3653" s="6">
        <v>46</v>
      </c>
      <c r="BF3653" s="44">
        <v>15</v>
      </c>
      <c r="BG3653" s="18">
        <v>3630</v>
      </c>
      <c r="BH3653" s="46" t="str">
        <f t="array" ref="BH3653">IF(INDEX($V$71:$AK$326,BE3653,BF3653)&gt;0,INDEX($V$71:$AK$326,BE3653,BF3653),"")</f>
        <v>0</v>
      </c>
      <c r="BI3653" s="46" t="str">
        <f t="array" ref="BI3653">IFERROR(RANK(BH3653,$BH$24:$BH$4119,1)+COUNTIF($BH$24:BH3653,BH3653)-1,"")</f>
        <v/>
      </c>
      <c r="BJ3653" s="46" t="str">
        <f t="array" ref="BJ3653">IFERROR(INDEX($BH$24:$BH$4119,MATCH(SMALL($BI$24:$BI$4119,ROWS($BJ$24:BJ3653)),$BI$24:$BI$4119,0))," ")</f>
        <v xml:space="preserve"> </v>
      </c>
      <c r="BK3653" s="46" t="str">
        <f t="array" ref="BK3653">IF(ISNUMBER(BJ3653),(IF(COUNTIF( BJ$24:BJ3653, BJ3653 )=1,BJ3653,"")),"")</f>
        <v/>
      </c>
      <c r="BL3653" s="46" t="str">
        <f t="array" ref="BL3653">IFERROR(RANK(BK3653,$BK$24:$BK$4119,1)+COUNTIF($BK$24:BK3653,BK3653)-1,"")</f>
        <v/>
      </c>
      <c r="BM3653" s="46" t="str">
        <f t="array" ref="BM3653">IFERROR(INDEX($BK$24:$BK$4119,MATCH(SMALL($BL$24:$BL$4119,ROWS($BM$24:BM3653)),$BL$24:$BL$4119,0))," ")</f>
        <v xml:space="preserve"> </v>
      </c>
    </row>
    <row r="3654" spans="57:65" ht="14" x14ac:dyDescent="0.15">
      <c r="BE3654" s="6">
        <v>47</v>
      </c>
      <c r="BF3654" s="44">
        <v>15</v>
      </c>
      <c r="BG3654" s="18">
        <v>3631</v>
      </c>
      <c r="BH3654" s="46" t="str">
        <f t="array" ref="BH3654">IF(INDEX($V$71:$AK$326,BE3654,BF3654)&gt;0,INDEX($V$71:$AK$326,BE3654,BF3654),"")</f>
        <v/>
      </c>
      <c r="BI3654" s="46" t="str">
        <f t="array" ref="BI3654">IFERROR(RANK(BH3654,$BH$24:$BH$4119,1)+COUNTIF($BH$24:BH3654,BH3654)-1,"")</f>
        <v/>
      </c>
      <c r="BJ3654" s="46" t="str">
        <f t="array" ref="BJ3654">IFERROR(INDEX($BH$24:$BH$4119,MATCH(SMALL($BI$24:$BI$4119,ROWS($BJ$24:BJ3654)),$BI$24:$BI$4119,0))," ")</f>
        <v xml:space="preserve"> </v>
      </c>
      <c r="BK3654" s="46" t="str">
        <f t="array" ref="BK3654">IF(ISNUMBER(BJ3654),(IF(COUNTIF( BJ$24:BJ3654, BJ3654 )=1,BJ3654,"")),"")</f>
        <v/>
      </c>
      <c r="BL3654" s="46" t="str">
        <f t="array" ref="BL3654">IFERROR(RANK(BK3654,$BK$24:$BK$4119,1)+COUNTIF($BK$24:BK3654,BK3654)-1,"")</f>
        <v/>
      </c>
      <c r="BM3654" s="46" t="str">
        <f t="array" ref="BM3654">IFERROR(INDEX($BK$24:$BK$4119,MATCH(SMALL($BL$24:$BL$4119,ROWS($BM$24:BM3654)),$BL$24:$BL$4119,0))," ")</f>
        <v xml:space="preserve"> </v>
      </c>
    </row>
    <row r="3655" spans="57:65" ht="14" x14ac:dyDescent="0.15">
      <c r="BE3655" s="6">
        <v>48</v>
      </c>
      <c r="BF3655" s="44">
        <v>15</v>
      </c>
      <c r="BG3655" s="18">
        <v>3632</v>
      </c>
      <c r="BH3655" s="46" t="str">
        <f t="array" ref="BH3655">IF(INDEX($V$71:$AK$326,BE3655,BF3655)&gt;0,INDEX($V$71:$AK$326,BE3655,BF3655),"")</f>
        <v>0</v>
      </c>
      <c r="BI3655" s="46" t="str">
        <f t="array" ref="BI3655">IFERROR(RANK(BH3655,$BH$24:$BH$4119,1)+COUNTIF($BH$24:BH3655,BH3655)-1,"")</f>
        <v/>
      </c>
      <c r="BJ3655" s="46" t="str">
        <f t="array" ref="BJ3655">IFERROR(INDEX($BH$24:$BH$4119,MATCH(SMALL($BI$24:$BI$4119,ROWS($BJ$24:BJ3655)),$BI$24:$BI$4119,0))," ")</f>
        <v xml:space="preserve"> </v>
      </c>
      <c r="BK3655" s="46" t="str">
        <f t="array" ref="BK3655">IF(ISNUMBER(BJ3655),(IF(COUNTIF( BJ$24:BJ3655, BJ3655 )=1,BJ3655,"")),"")</f>
        <v/>
      </c>
      <c r="BL3655" s="46" t="str">
        <f t="array" ref="BL3655">IFERROR(RANK(BK3655,$BK$24:$BK$4119,1)+COUNTIF($BK$24:BK3655,BK3655)-1,"")</f>
        <v/>
      </c>
      <c r="BM3655" s="46" t="str">
        <f t="array" ref="BM3655">IFERROR(INDEX($BK$24:$BK$4119,MATCH(SMALL($BL$24:$BL$4119,ROWS($BM$24:BM3655)),$BL$24:$BL$4119,0))," ")</f>
        <v xml:space="preserve"> </v>
      </c>
    </row>
    <row r="3656" spans="57:65" ht="14" x14ac:dyDescent="0.15">
      <c r="BE3656" s="6">
        <v>49</v>
      </c>
      <c r="BF3656" s="44">
        <v>15</v>
      </c>
      <c r="BG3656" s="18">
        <v>3633</v>
      </c>
      <c r="BH3656" s="46" t="str">
        <f t="array" ref="BH3656">IF(INDEX($V$71:$AK$326,BE3656,BF3656)&gt;0,INDEX($V$71:$AK$326,BE3656,BF3656),"")</f>
        <v>0</v>
      </c>
      <c r="BI3656" s="46" t="str">
        <f t="array" ref="BI3656">IFERROR(RANK(BH3656,$BH$24:$BH$4119,1)+COUNTIF($BH$24:BH3656,BH3656)-1,"")</f>
        <v/>
      </c>
      <c r="BJ3656" s="46" t="str">
        <f t="array" ref="BJ3656">IFERROR(INDEX($BH$24:$BH$4119,MATCH(SMALL($BI$24:$BI$4119,ROWS($BJ$24:BJ3656)),$BI$24:$BI$4119,0))," ")</f>
        <v xml:space="preserve"> </v>
      </c>
      <c r="BK3656" s="46" t="str">
        <f t="array" ref="BK3656">IF(ISNUMBER(BJ3656),(IF(COUNTIF( BJ$24:BJ3656, BJ3656 )=1,BJ3656,"")),"")</f>
        <v/>
      </c>
      <c r="BL3656" s="46" t="str">
        <f t="array" ref="BL3656">IFERROR(RANK(BK3656,$BK$24:$BK$4119,1)+COUNTIF($BK$24:BK3656,BK3656)-1,"")</f>
        <v/>
      </c>
      <c r="BM3656" s="46" t="str">
        <f t="array" ref="BM3656">IFERROR(INDEX($BK$24:$BK$4119,MATCH(SMALL($BL$24:$BL$4119,ROWS($BM$24:BM3656)),$BL$24:$BL$4119,0))," ")</f>
        <v xml:space="preserve"> </v>
      </c>
    </row>
    <row r="3657" spans="57:65" ht="14" x14ac:dyDescent="0.15">
      <c r="BE3657" s="6">
        <v>50</v>
      </c>
      <c r="BF3657" s="44">
        <v>15</v>
      </c>
      <c r="BG3657" s="18">
        <v>3634</v>
      </c>
      <c r="BH3657" s="46" t="str">
        <f t="array" ref="BH3657">IF(INDEX($V$71:$AK$326,BE3657,BF3657)&gt;0,INDEX($V$71:$AK$326,BE3657,BF3657),"")</f>
        <v>0</v>
      </c>
      <c r="BI3657" s="46" t="str">
        <f t="array" ref="BI3657">IFERROR(RANK(BH3657,$BH$24:$BH$4119,1)+COUNTIF($BH$24:BH3657,BH3657)-1,"")</f>
        <v/>
      </c>
      <c r="BJ3657" s="46" t="str">
        <f t="array" ref="BJ3657">IFERROR(INDEX($BH$24:$BH$4119,MATCH(SMALL($BI$24:$BI$4119,ROWS($BJ$24:BJ3657)),$BI$24:$BI$4119,0))," ")</f>
        <v xml:space="preserve"> </v>
      </c>
      <c r="BK3657" s="46" t="str">
        <f t="array" ref="BK3657">IF(ISNUMBER(BJ3657),(IF(COUNTIF( BJ$24:BJ3657, BJ3657 )=1,BJ3657,"")),"")</f>
        <v/>
      </c>
      <c r="BL3657" s="46" t="str">
        <f t="array" ref="BL3657">IFERROR(RANK(BK3657,$BK$24:$BK$4119,1)+COUNTIF($BK$24:BK3657,BK3657)-1,"")</f>
        <v/>
      </c>
      <c r="BM3657" s="46" t="str">
        <f t="array" ref="BM3657">IFERROR(INDEX($BK$24:$BK$4119,MATCH(SMALL($BL$24:$BL$4119,ROWS($BM$24:BM3657)),$BL$24:$BL$4119,0))," ")</f>
        <v xml:space="preserve"> </v>
      </c>
    </row>
    <row r="3658" spans="57:65" ht="14" x14ac:dyDescent="0.15">
      <c r="BE3658" s="6">
        <v>51</v>
      </c>
      <c r="BF3658" s="44">
        <v>15</v>
      </c>
      <c r="BG3658" s="18">
        <v>3635</v>
      </c>
      <c r="BH3658" s="46" t="str">
        <f t="array" ref="BH3658">IF(INDEX($V$71:$AK$326,BE3658,BF3658)&gt;0,INDEX($V$71:$AK$326,BE3658,BF3658),"")</f>
        <v>0</v>
      </c>
      <c r="BI3658" s="46" t="str">
        <f t="array" ref="BI3658">IFERROR(RANK(BH3658,$BH$24:$BH$4119,1)+COUNTIF($BH$24:BH3658,BH3658)-1,"")</f>
        <v/>
      </c>
      <c r="BJ3658" s="46" t="str">
        <f t="array" ref="BJ3658">IFERROR(INDEX($BH$24:$BH$4119,MATCH(SMALL($BI$24:$BI$4119,ROWS($BJ$24:BJ3658)),$BI$24:$BI$4119,0))," ")</f>
        <v xml:space="preserve"> </v>
      </c>
      <c r="BK3658" s="46" t="str">
        <f t="array" ref="BK3658">IF(ISNUMBER(BJ3658),(IF(COUNTIF( BJ$24:BJ3658, BJ3658 )=1,BJ3658,"")),"")</f>
        <v/>
      </c>
      <c r="BL3658" s="46" t="str">
        <f t="array" ref="BL3658">IFERROR(RANK(BK3658,$BK$24:$BK$4119,1)+COUNTIF($BK$24:BK3658,BK3658)-1,"")</f>
        <v/>
      </c>
      <c r="BM3658" s="46" t="str">
        <f t="array" ref="BM3658">IFERROR(INDEX($BK$24:$BK$4119,MATCH(SMALL($BL$24:$BL$4119,ROWS($BM$24:BM3658)),$BL$24:$BL$4119,0))," ")</f>
        <v xml:space="preserve"> </v>
      </c>
    </row>
    <row r="3659" spans="57:65" ht="14" x14ac:dyDescent="0.15">
      <c r="BE3659" s="6">
        <v>52</v>
      </c>
      <c r="BF3659" s="44">
        <v>15</v>
      </c>
      <c r="BG3659" s="18">
        <v>3636</v>
      </c>
      <c r="BH3659" s="46" t="str">
        <f t="array" ref="BH3659">IF(INDEX($V$71:$AK$326,BE3659,BF3659)&gt;0,INDEX($V$71:$AK$326,BE3659,BF3659),"")</f>
        <v/>
      </c>
      <c r="BI3659" s="46" t="str">
        <f t="array" ref="BI3659">IFERROR(RANK(BH3659,$BH$24:$BH$4119,1)+COUNTIF($BH$24:BH3659,BH3659)-1,"")</f>
        <v/>
      </c>
      <c r="BJ3659" s="46" t="str">
        <f t="array" ref="BJ3659">IFERROR(INDEX($BH$24:$BH$4119,MATCH(SMALL($BI$24:$BI$4119,ROWS($BJ$24:BJ3659)),$BI$24:$BI$4119,0))," ")</f>
        <v xml:space="preserve"> </v>
      </c>
      <c r="BK3659" s="46" t="str">
        <f t="array" ref="BK3659">IF(ISNUMBER(BJ3659),(IF(COUNTIF( BJ$24:BJ3659, BJ3659 )=1,BJ3659,"")),"")</f>
        <v/>
      </c>
      <c r="BL3659" s="46" t="str">
        <f t="array" ref="BL3659">IFERROR(RANK(BK3659,$BK$24:$BK$4119,1)+COUNTIF($BK$24:BK3659,BK3659)-1,"")</f>
        <v/>
      </c>
      <c r="BM3659" s="46" t="str">
        <f t="array" ref="BM3659">IFERROR(INDEX($BK$24:$BK$4119,MATCH(SMALL($BL$24:$BL$4119,ROWS($BM$24:BM3659)),$BL$24:$BL$4119,0))," ")</f>
        <v xml:space="preserve"> </v>
      </c>
    </row>
    <row r="3660" spans="57:65" ht="14" x14ac:dyDescent="0.15">
      <c r="BE3660" s="6">
        <v>53</v>
      </c>
      <c r="BF3660" s="44">
        <v>15</v>
      </c>
      <c r="BG3660" s="18">
        <v>3637</v>
      </c>
      <c r="BH3660" s="46" t="str">
        <f t="array" ref="BH3660">IF(INDEX($V$71:$AK$326,BE3660,BF3660)&gt;0,INDEX($V$71:$AK$326,BE3660,BF3660),"")</f>
        <v>0</v>
      </c>
      <c r="BI3660" s="46" t="str">
        <f t="array" ref="BI3660">IFERROR(RANK(BH3660,$BH$24:$BH$4119,1)+COUNTIF($BH$24:BH3660,BH3660)-1,"")</f>
        <v/>
      </c>
      <c r="BJ3660" s="46" t="str">
        <f t="array" ref="BJ3660">IFERROR(INDEX($BH$24:$BH$4119,MATCH(SMALL($BI$24:$BI$4119,ROWS($BJ$24:BJ3660)),$BI$24:$BI$4119,0))," ")</f>
        <v xml:space="preserve"> </v>
      </c>
      <c r="BK3660" s="46" t="str">
        <f t="array" ref="BK3660">IF(ISNUMBER(BJ3660),(IF(COUNTIF( BJ$24:BJ3660, BJ3660 )=1,BJ3660,"")),"")</f>
        <v/>
      </c>
      <c r="BL3660" s="46" t="str">
        <f t="array" ref="BL3660">IFERROR(RANK(BK3660,$BK$24:$BK$4119,1)+COUNTIF($BK$24:BK3660,BK3660)-1,"")</f>
        <v/>
      </c>
      <c r="BM3660" s="46" t="str">
        <f t="array" ref="BM3660">IFERROR(INDEX($BK$24:$BK$4119,MATCH(SMALL($BL$24:$BL$4119,ROWS($BM$24:BM3660)),$BL$24:$BL$4119,0))," ")</f>
        <v xml:space="preserve"> </v>
      </c>
    </row>
    <row r="3661" spans="57:65" ht="14" x14ac:dyDescent="0.15">
      <c r="BE3661" s="6">
        <v>54</v>
      </c>
      <c r="BF3661" s="44">
        <v>15</v>
      </c>
      <c r="BG3661" s="18">
        <v>3638</v>
      </c>
      <c r="BH3661" s="46" t="str">
        <f t="array" ref="BH3661">IF(INDEX($V$71:$AK$326,BE3661,BF3661)&gt;0,INDEX($V$71:$AK$326,BE3661,BF3661),"")</f>
        <v>0</v>
      </c>
      <c r="BI3661" s="46" t="str">
        <f t="array" ref="BI3661">IFERROR(RANK(BH3661,$BH$24:$BH$4119,1)+COUNTIF($BH$24:BH3661,BH3661)-1,"")</f>
        <v/>
      </c>
      <c r="BJ3661" s="46" t="str">
        <f t="array" ref="BJ3661">IFERROR(INDEX($BH$24:$BH$4119,MATCH(SMALL($BI$24:$BI$4119,ROWS($BJ$24:BJ3661)),$BI$24:$BI$4119,0))," ")</f>
        <v xml:space="preserve"> </v>
      </c>
      <c r="BK3661" s="46" t="str">
        <f t="array" ref="BK3661">IF(ISNUMBER(BJ3661),(IF(COUNTIF( BJ$24:BJ3661, BJ3661 )=1,BJ3661,"")),"")</f>
        <v/>
      </c>
      <c r="BL3661" s="46" t="str">
        <f t="array" ref="BL3661">IFERROR(RANK(BK3661,$BK$24:$BK$4119,1)+COUNTIF($BK$24:BK3661,BK3661)-1,"")</f>
        <v/>
      </c>
      <c r="BM3661" s="46" t="str">
        <f t="array" ref="BM3661">IFERROR(INDEX($BK$24:$BK$4119,MATCH(SMALL($BL$24:$BL$4119,ROWS($BM$24:BM3661)),$BL$24:$BL$4119,0))," ")</f>
        <v xml:space="preserve"> </v>
      </c>
    </row>
    <row r="3662" spans="57:65" ht="14" x14ac:dyDescent="0.15">
      <c r="BE3662" s="6">
        <v>55</v>
      </c>
      <c r="BF3662" s="44">
        <v>15</v>
      </c>
      <c r="BG3662" s="18">
        <v>3639</v>
      </c>
      <c r="BH3662" s="46" t="str">
        <f t="array" ref="BH3662">IF(INDEX($V$71:$AK$326,BE3662,BF3662)&gt;0,INDEX($V$71:$AK$326,BE3662,BF3662),"")</f>
        <v>0</v>
      </c>
      <c r="BI3662" s="46" t="str">
        <f t="array" ref="BI3662">IFERROR(RANK(BH3662,$BH$24:$BH$4119,1)+COUNTIF($BH$24:BH3662,BH3662)-1,"")</f>
        <v/>
      </c>
      <c r="BJ3662" s="46" t="str">
        <f t="array" ref="BJ3662">IFERROR(INDEX($BH$24:$BH$4119,MATCH(SMALL($BI$24:$BI$4119,ROWS($BJ$24:BJ3662)),$BI$24:$BI$4119,0))," ")</f>
        <v xml:space="preserve"> </v>
      </c>
      <c r="BK3662" s="46" t="str">
        <f t="array" ref="BK3662">IF(ISNUMBER(BJ3662),(IF(COUNTIF( BJ$24:BJ3662, BJ3662 )=1,BJ3662,"")),"")</f>
        <v/>
      </c>
      <c r="BL3662" s="46" t="str">
        <f t="array" ref="BL3662">IFERROR(RANK(BK3662,$BK$24:$BK$4119,1)+COUNTIF($BK$24:BK3662,BK3662)-1,"")</f>
        <v/>
      </c>
      <c r="BM3662" s="46" t="str">
        <f t="array" ref="BM3662">IFERROR(INDEX($BK$24:$BK$4119,MATCH(SMALL($BL$24:$BL$4119,ROWS($BM$24:BM3662)),$BL$24:$BL$4119,0))," ")</f>
        <v xml:space="preserve"> </v>
      </c>
    </row>
    <row r="3663" spans="57:65" ht="14" x14ac:dyDescent="0.15">
      <c r="BE3663" s="6">
        <v>56</v>
      </c>
      <c r="BF3663" s="44">
        <v>15</v>
      </c>
      <c r="BG3663" s="18">
        <v>3640</v>
      </c>
      <c r="BH3663" s="46" t="str">
        <f t="array" ref="BH3663">IF(INDEX($V$71:$AK$326,BE3663,BF3663)&gt;0,INDEX($V$71:$AK$326,BE3663,BF3663),"")</f>
        <v>0</v>
      </c>
      <c r="BI3663" s="46" t="str">
        <f t="array" ref="BI3663">IFERROR(RANK(BH3663,$BH$24:$BH$4119,1)+COUNTIF($BH$24:BH3663,BH3663)-1,"")</f>
        <v/>
      </c>
      <c r="BJ3663" s="46" t="str">
        <f t="array" ref="BJ3663">IFERROR(INDEX($BH$24:$BH$4119,MATCH(SMALL($BI$24:$BI$4119,ROWS($BJ$24:BJ3663)),$BI$24:$BI$4119,0))," ")</f>
        <v xml:space="preserve"> </v>
      </c>
      <c r="BK3663" s="46" t="str">
        <f t="array" ref="BK3663">IF(ISNUMBER(BJ3663),(IF(COUNTIF( BJ$24:BJ3663, BJ3663 )=1,BJ3663,"")),"")</f>
        <v/>
      </c>
      <c r="BL3663" s="46" t="str">
        <f t="array" ref="BL3663">IFERROR(RANK(BK3663,$BK$24:$BK$4119,1)+COUNTIF($BK$24:BK3663,BK3663)-1,"")</f>
        <v/>
      </c>
      <c r="BM3663" s="46" t="str">
        <f t="array" ref="BM3663">IFERROR(INDEX($BK$24:$BK$4119,MATCH(SMALL($BL$24:$BL$4119,ROWS($BM$24:BM3663)),$BL$24:$BL$4119,0))," ")</f>
        <v xml:space="preserve"> </v>
      </c>
    </row>
    <row r="3664" spans="57:65" ht="14" x14ac:dyDescent="0.15">
      <c r="BE3664" s="6">
        <v>57</v>
      </c>
      <c r="BF3664" s="44">
        <v>15</v>
      </c>
      <c r="BG3664" s="18">
        <v>3641</v>
      </c>
      <c r="BH3664" s="46" t="str">
        <f t="array" ref="BH3664">IF(INDEX($V$71:$AK$326,BE3664,BF3664)&gt;0,INDEX($V$71:$AK$326,BE3664,BF3664),"")</f>
        <v>0</v>
      </c>
      <c r="BI3664" s="46" t="str">
        <f t="array" ref="BI3664">IFERROR(RANK(BH3664,$BH$24:$BH$4119,1)+COUNTIF($BH$24:BH3664,BH3664)-1,"")</f>
        <v/>
      </c>
      <c r="BJ3664" s="46" t="str">
        <f t="array" ref="BJ3664">IFERROR(INDEX($BH$24:$BH$4119,MATCH(SMALL($BI$24:$BI$4119,ROWS($BJ$24:BJ3664)),$BI$24:$BI$4119,0))," ")</f>
        <v xml:space="preserve"> </v>
      </c>
      <c r="BK3664" s="46" t="str">
        <f t="array" ref="BK3664">IF(ISNUMBER(BJ3664),(IF(COUNTIF( BJ$24:BJ3664, BJ3664 )=1,BJ3664,"")),"")</f>
        <v/>
      </c>
      <c r="BL3664" s="46" t="str">
        <f t="array" ref="BL3664">IFERROR(RANK(BK3664,$BK$24:$BK$4119,1)+COUNTIF($BK$24:BK3664,BK3664)-1,"")</f>
        <v/>
      </c>
      <c r="BM3664" s="46" t="str">
        <f t="array" ref="BM3664">IFERROR(INDEX($BK$24:$BK$4119,MATCH(SMALL($BL$24:$BL$4119,ROWS($BM$24:BM3664)),$BL$24:$BL$4119,0))," ")</f>
        <v xml:space="preserve"> </v>
      </c>
    </row>
    <row r="3665" spans="57:65" ht="14" x14ac:dyDescent="0.15">
      <c r="BE3665" s="6">
        <v>58</v>
      </c>
      <c r="BF3665" s="44">
        <v>15</v>
      </c>
      <c r="BG3665" s="18">
        <v>3642</v>
      </c>
      <c r="BH3665" s="46" t="str">
        <f t="array" ref="BH3665">IF(INDEX($V$71:$AK$326,BE3665,BF3665)&gt;0,INDEX($V$71:$AK$326,BE3665,BF3665),"")</f>
        <v>0</v>
      </c>
      <c r="BI3665" s="46" t="str">
        <f t="array" ref="BI3665">IFERROR(RANK(BH3665,$BH$24:$BH$4119,1)+COUNTIF($BH$24:BH3665,BH3665)-1,"")</f>
        <v/>
      </c>
      <c r="BJ3665" s="46" t="str">
        <f t="array" ref="BJ3665">IFERROR(INDEX($BH$24:$BH$4119,MATCH(SMALL($BI$24:$BI$4119,ROWS($BJ$24:BJ3665)),$BI$24:$BI$4119,0))," ")</f>
        <v xml:space="preserve"> </v>
      </c>
      <c r="BK3665" s="46" t="str">
        <f t="array" ref="BK3665">IF(ISNUMBER(BJ3665),(IF(COUNTIF( BJ$24:BJ3665, BJ3665 )=1,BJ3665,"")),"")</f>
        <v/>
      </c>
      <c r="BL3665" s="46" t="str">
        <f t="array" ref="BL3665">IFERROR(RANK(BK3665,$BK$24:$BK$4119,1)+COUNTIF($BK$24:BK3665,BK3665)-1,"")</f>
        <v/>
      </c>
      <c r="BM3665" s="46" t="str">
        <f t="array" ref="BM3665">IFERROR(INDEX($BK$24:$BK$4119,MATCH(SMALL($BL$24:$BL$4119,ROWS($BM$24:BM3665)),$BL$24:$BL$4119,0))," ")</f>
        <v xml:space="preserve"> </v>
      </c>
    </row>
    <row r="3666" spans="57:65" ht="14" x14ac:dyDescent="0.15">
      <c r="BE3666" s="6">
        <v>59</v>
      </c>
      <c r="BF3666" s="44">
        <v>15</v>
      </c>
      <c r="BG3666" s="18">
        <v>3643</v>
      </c>
      <c r="BH3666" s="46" t="str">
        <f t="array" ref="BH3666">IF(INDEX($V$71:$AK$326,BE3666,BF3666)&gt;0,INDEX($V$71:$AK$326,BE3666,BF3666),"")</f>
        <v>0</v>
      </c>
      <c r="BI3666" s="46" t="str">
        <f t="array" ref="BI3666">IFERROR(RANK(BH3666,$BH$24:$BH$4119,1)+COUNTIF($BH$24:BH3666,BH3666)-1,"")</f>
        <v/>
      </c>
      <c r="BJ3666" s="46" t="str">
        <f t="array" ref="BJ3666">IFERROR(INDEX($BH$24:$BH$4119,MATCH(SMALL($BI$24:$BI$4119,ROWS($BJ$24:BJ3666)),$BI$24:$BI$4119,0))," ")</f>
        <v xml:space="preserve"> </v>
      </c>
      <c r="BK3666" s="46" t="str">
        <f t="array" ref="BK3666">IF(ISNUMBER(BJ3666),(IF(COUNTIF( BJ$24:BJ3666, BJ3666 )=1,BJ3666,"")),"")</f>
        <v/>
      </c>
      <c r="BL3666" s="46" t="str">
        <f t="array" ref="BL3666">IFERROR(RANK(BK3666,$BK$24:$BK$4119,1)+COUNTIF($BK$24:BK3666,BK3666)-1,"")</f>
        <v/>
      </c>
      <c r="BM3666" s="46" t="str">
        <f t="array" ref="BM3666">IFERROR(INDEX($BK$24:$BK$4119,MATCH(SMALL($BL$24:$BL$4119,ROWS($BM$24:BM3666)),$BL$24:$BL$4119,0))," ")</f>
        <v xml:space="preserve"> </v>
      </c>
    </row>
    <row r="3667" spans="57:65" ht="14" x14ac:dyDescent="0.15">
      <c r="BE3667" s="6">
        <v>60</v>
      </c>
      <c r="BF3667" s="44">
        <v>15</v>
      </c>
      <c r="BG3667" s="18">
        <v>3644</v>
      </c>
      <c r="BH3667" s="46" t="str">
        <f t="array" ref="BH3667">IF(INDEX($V$71:$AK$326,BE3667,BF3667)&gt;0,INDEX($V$71:$AK$326,BE3667,BF3667),"")</f>
        <v>0</v>
      </c>
      <c r="BI3667" s="46" t="str">
        <f t="array" ref="BI3667">IFERROR(RANK(BH3667,$BH$24:$BH$4119,1)+COUNTIF($BH$24:BH3667,BH3667)-1,"")</f>
        <v/>
      </c>
      <c r="BJ3667" s="46" t="str">
        <f t="array" ref="BJ3667">IFERROR(INDEX($BH$24:$BH$4119,MATCH(SMALL($BI$24:$BI$4119,ROWS($BJ$24:BJ3667)),$BI$24:$BI$4119,0))," ")</f>
        <v xml:space="preserve"> </v>
      </c>
      <c r="BK3667" s="46" t="str">
        <f t="array" ref="BK3667">IF(ISNUMBER(BJ3667),(IF(COUNTIF( BJ$24:BJ3667, BJ3667 )=1,BJ3667,"")),"")</f>
        <v/>
      </c>
      <c r="BL3667" s="46" t="str">
        <f t="array" ref="BL3667">IFERROR(RANK(BK3667,$BK$24:$BK$4119,1)+COUNTIF($BK$24:BK3667,BK3667)-1,"")</f>
        <v/>
      </c>
      <c r="BM3667" s="46" t="str">
        <f t="array" ref="BM3667">IFERROR(INDEX($BK$24:$BK$4119,MATCH(SMALL($BL$24:$BL$4119,ROWS($BM$24:BM3667)),$BL$24:$BL$4119,0))," ")</f>
        <v xml:space="preserve"> </v>
      </c>
    </row>
    <row r="3668" spans="57:65" ht="14" x14ac:dyDescent="0.15">
      <c r="BE3668" s="6">
        <v>61</v>
      </c>
      <c r="BF3668" s="44">
        <v>15</v>
      </c>
      <c r="BG3668" s="18">
        <v>3645</v>
      </c>
      <c r="BH3668" s="46" t="str">
        <f t="array" ref="BH3668">IF(INDEX($V$71:$AK$326,BE3668,BF3668)&gt;0,INDEX($V$71:$AK$326,BE3668,BF3668),"")</f>
        <v>0</v>
      </c>
      <c r="BI3668" s="46" t="str">
        <f t="array" ref="BI3668">IFERROR(RANK(BH3668,$BH$24:$BH$4119,1)+COUNTIF($BH$24:BH3668,BH3668)-1,"")</f>
        <v/>
      </c>
      <c r="BJ3668" s="46" t="str">
        <f t="array" ref="BJ3668">IFERROR(INDEX($BH$24:$BH$4119,MATCH(SMALL($BI$24:$BI$4119,ROWS($BJ$24:BJ3668)),$BI$24:$BI$4119,0))," ")</f>
        <v xml:space="preserve"> </v>
      </c>
      <c r="BK3668" s="46" t="str">
        <f t="array" ref="BK3668">IF(ISNUMBER(BJ3668),(IF(COUNTIF( BJ$24:BJ3668, BJ3668 )=1,BJ3668,"")),"")</f>
        <v/>
      </c>
      <c r="BL3668" s="46" t="str">
        <f t="array" ref="BL3668">IFERROR(RANK(BK3668,$BK$24:$BK$4119,1)+COUNTIF($BK$24:BK3668,BK3668)-1,"")</f>
        <v/>
      </c>
      <c r="BM3668" s="46" t="str">
        <f t="array" ref="BM3668">IFERROR(INDEX($BK$24:$BK$4119,MATCH(SMALL($BL$24:$BL$4119,ROWS($BM$24:BM3668)),$BL$24:$BL$4119,0))," ")</f>
        <v xml:space="preserve"> </v>
      </c>
    </row>
    <row r="3669" spans="57:65" ht="14" x14ac:dyDescent="0.15">
      <c r="BE3669" s="6">
        <v>62</v>
      </c>
      <c r="BF3669" s="44">
        <v>15</v>
      </c>
      <c r="BG3669" s="18">
        <v>3646</v>
      </c>
      <c r="BH3669" s="46" t="str">
        <f t="array" ref="BH3669">IF(INDEX($V$71:$AK$326,BE3669,BF3669)&gt;0,INDEX($V$71:$AK$326,BE3669,BF3669),"")</f>
        <v>0</v>
      </c>
      <c r="BI3669" s="46" t="str">
        <f t="array" ref="BI3669">IFERROR(RANK(BH3669,$BH$24:$BH$4119,1)+COUNTIF($BH$24:BH3669,BH3669)-1,"")</f>
        <v/>
      </c>
      <c r="BJ3669" s="46" t="str">
        <f t="array" ref="BJ3669">IFERROR(INDEX($BH$24:$BH$4119,MATCH(SMALL($BI$24:$BI$4119,ROWS($BJ$24:BJ3669)),$BI$24:$BI$4119,0))," ")</f>
        <v xml:space="preserve"> </v>
      </c>
      <c r="BK3669" s="46" t="str">
        <f t="array" ref="BK3669">IF(ISNUMBER(BJ3669),(IF(COUNTIF( BJ$24:BJ3669, BJ3669 )=1,BJ3669,"")),"")</f>
        <v/>
      </c>
      <c r="BL3669" s="46" t="str">
        <f t="array" ref="BL3669">IFERROR(RANK(BK3669,$BK$24:$BK$4119,1)+COUNTIF($BK$24:BK3669,BK3669)-1,"")</f>
        <v/>
      </c>
      <c r="BM3669" s="46" t="str">
        <f t="array" ref="BM3669">IFERROR(INDEX($BK$24:$BK$4119,MATCH(SMALL($BL$24:$BL$4119,ROWS($BM$24:BM3669)),$BL$24:$BL$4119,0))," ")</f>
        <v xml:space="preserve"> </v>
      </c>
    </row>
    <row r="3670" spans="57:65" ht="14" x14ac:dyDescent="0.15">
      <c r="BE3670" s="6">
        <v>63</v>
      </c>
      <c r="BF3670" s="44">
        <v>15</v>
      </c>
      <c r="BG3670" s="18">
        <v>3647</v>
      </c>
      <c r="BH3670" s="46" t="str">
        <f t="array" ref="BH3670">IF(INDEX($V$71:$AK$326,BE3670,BF3670)&gt;0,INDEX($V$71:$AK$326,BE3670,BF3670),"")</f>
        <v/>
      </c>
      <c r="BI3670" s="46" t="str">
        <f t="array" ref="BI3670">IFERROR(RANK(BH3670,$BH$24:$BH$4119,1)+COUNTIF($BH$24:BH3670,BH3670)-1,"")</f>
        <v/>
      </c>
      <c r="BJ3670" s="46" t="str">
        <f t="array" ref="BJ3670">IFERROR(INDEX($BH$24:$BH$4119,MATCH(SMALL($BI$24:$BI$4119,ROWS($BJ$24:BJ3670)),$BI$24:$BI$4119,0))," ")</f>
        <v xml:space="preserve"> </v>
      </c>
      <c r="BK3670" s="46" t="str">
        <f t="array" ref="BK3670">IF(ISNUMBER(BJ3670),(IF(COUNTIF( BJ$24:BJ3670, BJ3670 )=1,BJ3670,"")),"")</f>
        <v/>
      </c>
      <c r="BL3670" s="46" t="str">
        <f t="array" ref="BL3670">IFERROR(RANK(BK3670,$BK$24:$BK$4119,1)+COUNTIF($BK$24:BK3670,BK3670)-1,"")</f>
        <v/>
      </c>
      <c r="BM3670" s="46" t="str">
        <f t="array" ref="BM3670">IFERROR(INDEX($BK$24:$BK$4119,MATCH(SMALL($BL$24:$BL$4119,ROWS($BM$24:BM3670)),$BL$24:$BL$4119,0))," ")</f>
        <v xml:space="preserve"> </v>
      </c>
    </row>
    <row r="3671" spans="57:65" ht="14" x14ac:dyDescent="0.15">
      <c r="BE3671" s="6">
        <v>64</v>
      </c>
      <c r="BF3671" s="44">
        <v>15</v>
      </c>
      <c r="BG3671" s="18">
        <v>3648</v>
      </c>
      <c r="BH3671" s="46" t="str">
        <f t="array" ref="BH3671">IF(INDEX($V$71:$AK$326,BE3671,BF3671)&gt;0,INDEX($V$71:$AK$326,BE3671,BF3671),"")</f>
        <v>0</v>
      </c>
      <c r="BI3671" s="46" t="str">
        <f t="array" ref="BI3671">IFERROR(RANK(BH3671,$BH$24:$BH$4119,1)+COUNTIF($BH$24:BH3671,BH3671)-1,"")</f>
        <v/>
      </c>
      <c r="BJ3671" s="46" t="str">
        <f t="array" ref="BJ3671">IFERROR(INDEX($BH$24:$BH$4119,MATCH(SMALL($BI$24:$BI$4119,ROWS($BJ$24:BJ3671)),$BI$24:$BI$4119,0))," ")</f>
        <v xml:space="preserve"> </v>
      </c>
      <c r="BK3671" s="46" t="str">
        <f t="array" ref="BK3671">IF(ISNUMBER(BJ3671),(IF(COUNTIF( BJ$24:BJ3671, BJ3671 )=1,BJ3671,"")),"")</f>
        <v/>
      </c>
      <c r="BL3671" s="46" t="str">
        <f t="array" ref="BL3671">IFERROR(RANK(BK3671,$BK$24:$BK$4119,1)+COUNTIF($BK$24:BK3671,BK3671)-1,"")</f>
        <v/>
      </c>
      <c r="BM3671" s="46" t="str">
        <f t="array" ref="BM3671">IFERROR(INDEX($BK$24:$BK$4119,MATCH(SMALL($BL$24:$BL$4119,ROWS($BM$24:BM3671)),$BL$24:$BL$4119,0))," ")</f>
        <v xml:space="preserve"> </v>
      </c>
    </row>
    <row r="3672" spans="57:65" ht="14" x14ac:dyDescent="0.15">
      <c r="BE3672" s="6">
        <v>65</v>
      </c>
      <c r="BF3672" s="44">
        <v>15</v>
      </c>
      <c r="BG3672" s="18">
        <v>3649</v>
      </c>
      <c r="BH3672" s="46" t="str">
        <f t="array" ref="BH3672">IF(INDEX($V$71:$AK$326,BE3672,BF3672)&gt;0,INDEX($V$71:$AK$326,BE3672,BF3672),"")</f>
        <v>0</v>
      </c>
      <c r="BI3672" s="46" t="str">
        <f t="array" ref="BI3672">IFERROR(RANK(BH3672,$BH$24:$BH$4119,1)+COUNTIF($BH$24:BH3672,BH3672)-1,"")</f>
        <v/>
      </c>
      <c r="BJ3672" s="46" t="str">
        <f t="array" ref="BJ3672">IFERROR(INDEX($BH$24:$BH$4119,MATCH(SMALL($BI$24:$BI$4119,ROWS($BJ$24:BJ3672)),$BI$24:$BI$4119,0))," ")</f>
        <v xml:space="preserve"> </v>
      </c>
      <c r="BK3672" s="46" t="str">
        <f t="array" ref="BK3672">IF(ISNUMBER(BJ3672),(IF(COUNTIF( BJ$24:BJ3672, BJ3672 )=1,BJ3672,"")),"")</f>
        <v/>
      </c>
      <c r="BL3672" s="46" t="str">
        <f t="array" ref="BL3672">IFERROR(RANK(BK3672,$BK$24:$BK$4119,1)+COUNTIF($BK$24:BK3672,BK3672)-1,"")</f>
        <v/>
      </c>
      <c r="BM3672" s="46" t="str">
        <f t="array" ref="BM3672">IFERROR(INDEX($BK$24:$BK$4119,MATCH(SMALL($BL$24:$BL$4119,ROWS($BM$24:BM3672)),$BL$24:$BL$4119,0))," ")</f>
        <v xml:space="preserve"> </v>
      </c>
    </row>
    <row r="3673" spans="57:65" ht="14" x14ac:dyDescent="0.15">
      <c r="BE3673" s="6">
        <v>66</v>
      </c>
      <c r="BF3673" s="44">
        <v>15</v>
      </c>
      <c r="BG3673" s="18">
        <v>3650</v>
      </c>
      <c r="BH3673" s="46" t="str">
        <f t="array" ref="BH3673">IF(INDEX($V$71:$AK$326,BE3673,BF3673)&gt;0,INDEX($V$71:$AK$326,BE3673,BF3673),"")</f>
        <v>0</v>
      </c>
      <c r="BI3673" s="46" t="str">
        <f t="array" ref="BI3673">IFERROR(RANK(BH3673,$BH$24:$BH$4119,1)+COUNTIF($BH$24:BH3673,BH3673)-1,"")</f>
        <v/>
      </c>
      <c r="BJ3673" s="46" t="str">
        <f t="array" ref="BJ3673">IFERROR(INDEX($BH$24:$BH$4119,MATCH(SMALL($BI$24:$BI$4119,ROWS($BJ$24:BJ3673)),$BI$24:$BI$4119,0))," ")</f>
        <v xml:space="preserve"> </v>
      </c>
      <c r="BK3673" s="46" t="str">
        <f t="array" ref="BK3673">IF(ISNUMBER(BJ3673),(IF(COUNTIF( BJ$24:BJ3673, BJ3673 )=1,BJ3673,"")),"")</f>
        <v/>
      </c>
      <c r="BL3673" s="46" t="str">
        <f t="array" ref="BL3673">IFERROR(RANK(BK3673,$BK$24:$BK$4119,1)+COUNTIF($BK$24:BK3673,BK3673)-1,"")</f>
        <v/>
      </c>
      <c r="BM3673" s="46" t="str">
        <f t="array" ref="BM3673">IFERROR(INDEX($BK$24:$BK$4119,MATCH(SMALL($BL$24:$BL$4119,ROWS($BM$24:BM3673)),$BL$24:$BL$4119,0))," ")</f>
        <v xml:space="preserve"> </v>
      </c>
    </row>
    <row r="3674" spans="57:65" ht="14" x14ac:dyDescent="0.15">
      <c r="BE3674" s="6">
        <v>67</v>
      </c>
      <c r="BF3674" s="44">
        <v>15</v>
      </c>
      <c r="BG3674" s="18">
        <v>3651</v>
      </c>
      <c r="BH3674" s="46" t="str">
        <f t="array" ref="BH3674">IF(INDEX($V$71:$AK$326,BE3674,BF3674)&gt;0,INDEX($V$71:$AK$326,BE3674,BF3674),"")</f>
        <v>0</v>
      </c>
      <c r="BI3674" s="46" t="str">
        <f t="array" ref="BI3674">IFERROR(RANK(BH3674,$BH$24:$BH$4119,1)+COUNTIF($BH$24:BH3674,BH3674)-1,"")</f>
        <v/>
      </c>
      <c r="BJ3674" s="46" t="str">
        <f t="array" ref="BJ3674">IFERROR(INDEX($BH$24:$BH$4119,MATCH(SMALL($BI$24:$BI$4119,ROWS($BJ$24:BJ3674)),$BI$24:$BI$4119,0))," ")</f>
        <v xml:space="preserve"> </v>
      </c>
      <c r="BK3674" s="46" t="str">
        <f t="array" ref="BK3674">IF(ISNUMBER(BJ3674),(IF(COUNTIF( BJ$24:BJ3674, BJ3674 )=1,BJ3674,"")),"")</f>
        <v/>
      </c>
      <c r="BL3674" s="46" t="str">
        <f t="array" ref="BL3674">IFERROR(RANK(BK3674,$BK$24:$BK$4119,1)+COUNTIF($BK$24:BK3674,BK3674)-1,"")</f>
        <v/>
      </c>
      <c r="BM3674" s="46" t="str">
        <f t="array" ref="BM3674">IFERROR(INDEX($BK$24:$BK$4119,MATCH(SMALL($BL$24:$BL$4119,ROWS($BM$24:BM3674)),$BL$24:$BL$4119,0))," ")</f>
        <v xml:space="preserve"> </v>
      </c>
    </row>
    <row r="3675" spans="57:65" ht="14" x14ac:dyDescent="0.15">
      <c r="BE3675" s="6">
        <v>68</v>
      </c>
      <c r="BF3675" s="44">
        <v>15</v>
      </c>
      <c r="BG3675" s="18">
        <v>3652</v>
      </c>
      <c r="BH3675" s="46" t="str">
        <f t="array" ref="BH3675">IF(INDEX($V$71:$AK$326,BE3675,BF3675)&gt;0,INDEX($V$71:$AK$326,BE3675,BF3675),"")</f>
        <v>0</v>
      </c>
      <c r="BI3675" s="46" t="str">
        <f t="array" ref="BI3675">IFERROR(RANK(BH3675,$BH$24:$BH$4119,1)+COUNTIF($BH$24:BH3675,BH3675)-1,"")</f>
        <v/>
      </c>
      <c r="BJ3675" s="46" t="str">
        <f t="array" ref="BJ3675">IFERROR(INDEX($BH$24:$BH$4119,MATCH(SMALL($BI$24:$BI$4119,ROWS($BJ$24:BJ3675)),$BI$24:$BI$4119,0))," ")</f>
        <v xml:space="preserve"> </v>
      </c>
      <c r="BK3675" s="46" t="str">
        <f t="array" ref="BK3675">IF(ISNUMBER(BJ3675),(IF(COUNTIF( BJ$24:BJ3675, BJ3675 )=1,BJ3675,"")),"")</f>
        <v/>
      </c>
      <c r="BL3675" s="46" t="str">
        <f t="array" ref="BL3675">IFERROR(RANK(BK3675,$BK$24:$BK$4119,1)+COUNTIF($BK$24:BK3675,BK3675)-1,"")</f>
        <v/>
      </c>
      <c r="BM3675" s="46" t="str">
        <f t="array" ref="BM3675">IFERROR(INDEX($BK$24:$BK$4119,MATCH(SMALL($BL$24:$BL$4119,ROWS($BM$24:BM3675)),$BL$24:$BL$4119,0))," ")</f>
        <v xml:space="preserve"> </v>
      </c>
    </row>
    <row r="3676" spans="57:65" ht="14" x14ac:dyDescent="0.15">
      <c r="BE3676" s="6">
        <v>69</v>
      </c>
      <c r="BF3676" s="44">
        <v>15</v>
      </c>
      <c r="BG3676" s="18">
        <v>3653</v>
      </c>
      <c r="BH3676" s="46" t="str">
        <f t="array" ref="BH3676">IF(INDEX($V$71:$AK$326,BE3676,BF3676)&gt;0,INDEX($V$71:$AK$326,BE3676,BF3676),"")</f>
        <v/>
      </c>
      <c r="BI3676" s="46" t="str">
        <f t="array" ref="BI3676">IFERROR(RANK(BH3676,$BH$24:$BH$4119,1)+COUNTIF($BH$24:BH3676,BH3676)-1,"")</f>
        <v/>
      </c>
      <c r="BJ3676" s="46" t="str">
        <f t="array" ref="BJ3676">IFERROR(INDEX($BH$24:$BH$4119,MATCH(SMALL($BI$24:$BI$4119,ROWS($BJ$24:BJ3676)),$BI$24:$BI$4119,0))," ")</f>
        <v xml:space="preserve"> </v>
      </c>
      <c r="BK3676" s="46" t="str">
        <f t="array" ref="BK3676">IF(ISNUMBER(BJ3676),(IF(COUNTIF( BJ$24:BJ3676, BJ3676 )=1,BJ3676,"")),"")</f>
        <v/>
      </c>
      <c r="BL3676" s="46" t="str">
        <f t="array" ref="BL3676">IFERROR(RANK(BK3676,$BK$24:$BK$4119,1)+COUNTIF($BK$24:BK3676,BK3676)-1,"")</f>
        <v/>
      </c>
      <c r="BM3676" s="46" t="str">
        <f t="array" ref="BM3676">IFERROR(INDEX($BK$24:$BK$4119,MATCH(SMALL($BL$24:$BL$4119,ROWS($BM$24:BM3676)),$BL$24:$BL$4119,0))," ")</f>
        <v xml:space="preserve"> </v>
      </c>
    </row>
    <row r="3677" spans="57:65" ht="14" x14ac:dyDescent="0.15">
      <c r="BE3677" s="6">
        <v>70</v>
      </c>
      <c r="BF3677" s="44">
        <v>15</v>
      </c>
      <c r="BG3677" s="18">
        <v>3654</v>
      </c>
      <c r="BH3677" s="46" t="str">
        <f t="array" ref="BH3677">IF(INDEX($V$71:$AK$326,BE3677,BF3677)&gt;0,INDEX($V$71:$AK$326,BE3677,BF3677),"")</f>
        <v>0</v>
      </c>
      <c r="BI3677" s="46" t="str">
        <f t="array" ref="BI3677">IFERROR(RANK(BH3677,$BH$24:$BH$4119,1)+COUNTIF($BH$24:BH3677,BH3677)-1,"")</f>
        <v/>
      </c>
      <c r="BJ3677" s="46" t="str">
        <f t="array" ref="BJ3677">IFERROR(INDEX($BH$24:$BH$4119,MATCH(SMALL($BI$24:$BI$4119,ROWS($BJ$24:BJ3677)),$BI$24:$BI$4119,0))," ")</f>
        <v xml:space="preserve"> </v>
      </c>
      <c r="BK3677" s="46" t="str">
        <f t="array" ref="BK3677">IF(ISNUMBER(BJ3677),(IF(COUNTIF( BJ$24:BJ3677, BJ3677 )=1,BJ3677,"")),"")</f>
        <v/>
      </c>
      <c r="BL3677" s="46" t="str">
        <f t="array" ref="BL3677">IFERROR(RANK(BK3677,$BK$24:$BK$4119,1)+COUNTIF($BK$24:BK3677,BK3677)-1,"")</f>
        <v/>
      </c>
      <c r="BM3677" s="46" t="str">
        <f t="array" ref="BM3677">IFERROR(INDEX($BK$24:$BK$4119,MATCH(SMALL($BL$24:$BL$4119,ROWS($BM$24:BM3677)),$BL$24:$BL$4119,0))," ")</f>
        <v xml:space="preserve"> </v>
      </c>
    </row>
    <row r="3678" spans="57:65" ht="14" x14ac:dyDescent="0.15">
      <c r="BE3678" s="6">
        <v>71</v>
      </c>
      <c r="BF3678" s="44">
        <v>15</v>
      </c>
      <c r="BG3678" s="18">
        <v>3655</v>
      </c>
      <c r="BH3678" s="46" t="str">
        <f t="array" ref="BH3678">IF(INDEX($V$71:$AK$326,BE3678,BF3678)&gt;0,INDEX($V$71:$AK$326,BE3678,BF3678),"")</f>
        <v>0</v>
      </c>
      <c r="BI3678" s="46" t="str">
        <f t="array" ref="BI3678">IFERROR(RANK(BH3678,$BH$24:$BH$4119,1)+COUNTIF($BH$24:BH3678,BH3678)-1,"")</f>
        <v/>
      </c>
      <c r="BJ3678" s="46" t="str">
        <f t="array" ref="BJ3678">IFERROR(INDEX($BH$24:$BH$4119,MATCH(SMALL($BI$24:$BI$4119,ROWS($BJ$24:BJ3678)),$BI$24:$BI$4119,0))," ")</f>
        <v xml:space="preserve"> </v>
      </c>
      <c r="BK3678" s="46" t="str">
        <f t="array" ref="BK3678">IF(ISNUMBER(BJ3678),(IF(COUNTIF( BJ$24:BJ3678, BJ3678 )=1,BJ3678,"")),"")</f>
        <v/>
      </c>
      <c r="BL3678" s="46" t="str">
        <f t="array" ref="BL3678">IFERROR(RANK(BK3678,$BK$24:$BK$4119,1)+COUNTIF($BK$24:BK3678,BK3678)-1,"")</f>
        <v/>
      </c>
      <c r="BM3678" s="46" t="str">
        <f t="array" ref="BM3678">IFERROR(INDEX($BK$24:$BK$4119,MATCH(SMALL($BL$24:$BL$4119,ROWS($BM$24:BM3678)),$BL$24:$BL$4119,0))," ")</f>
        <v xml:space="preserve"> </v>
      </c>
    </row>
    <row r="3679" spans="57:65" ht="14" x14ac:dyDescent="0.15">
      <c r="BE3679" s="6">
        <v>72</v>
      </c>
      <c r="BF3679" s="44">
        <v>15</v>
      </c>
      <c r="BG3679" s="18">
        <v>3656</v>
      </c>
      <c r="BH3679" s="46" t="str">
        <f t="array" ref="BH3679">IF(INDEX($V$71:$AK$326,BE3679,BF3679)&gt;0,INDEX($V$71:$AK$326,BE3679,BF3679),"")</f>
        <v>0</v>
      </c>
      <c r="BI3679" s="46" t="str">
        <f t="array" ref="BI3679">IFERROR(RANK(BH3679,$BH$24:$BH$4119,1)+COUNTIF($BH$24:BH3679,BH3679)-1,"")</f>
        <v/>
      </c>
      <c r="BJ3679" s="46" t="str">
        <f t="array" ref="BJ3679">IFERROR(INDEX($BH$24:$BH$4119,MATCH(SMALL($BI$24:$BI$4119,ROWS($BJ$24:BJ3679)),$BI$24:$BI$4119,0))," ")</f>
        <v xml:space="preserve"> </v>
      </c>
      <c r="BK3679" s="46" t="str">
        <f t="array" ref="BK3679">IF(ISNUMBER(BJ3679),(IF(COUNTIF( BJ$24:BJ3679, BJ3679 )=1,BJ3679,"")),"")</f>
        <v/>
      </c>
      <c r="BL3679" s="46" t="str">
        <f t="array" ref="BL3679">IFERROR(RANK(BK3679,$BK$24:$BK$4119,1)+COUNTIF($BK$24:BK3679,BK3679)-1,"")</f>
        <v/>
      </c>
      <c r="BM3679" s="46" t="str">
        <f t="array" ref="BM3679">IFERROR(INDEX($BK$24:$BK$4119,MATCH(SMALL($BL$24:$BL$4119,ROWS($BM$24:BM3679)),$BL$24:$BL$4119,0))," ")</f>
        <v xml:space="preserve"> </v>
      </c>
    </row>
    <row r="3680" spans="57:65" ht="14" x14ac:dyDescent="0.15">
      <c r="BE3680" s="6">
        <v>73</v>
      </c>
      <c r="BF3680" s="44">
        <v>15</v>
      </c>
      <c r="BG3680" s="18">
        <v>3657</v>
      </c>
      <c r="BH3680" s="46" t="str">
        <f t="array" ref="BH3680">IF(INDEX($V$71:$AK$326,BE3680,BF3680)&gt;0,INDEX($V$71:$AK$326,BE3680,BF3680),"")</f>
        <v>0</v>
      </c>
      <c r="BI3680" s="46" t="str">
        <f t="array" ref="BI3680">IFERROR(RANK(BH3680,$BH$24:$BH$4119,1)+COUNTIF($BH$24:BH3680,BH3680)-1,"")</f>
        <v/>
      </c>
      <c r="BJ3680" s="46" t="str">
        <f t="array" ref="BJ3680">IFERROR(INDEX($BH$24:$BH$4119,MATCH(SMALL($BI$24:$BI$4119,ROWS($BJ$24:BJ3680)),$BI$24:$BI$4119,0))," ")</f>
        <v xml:space="preserve"> </v>
      </c>
      <c r="BK3680" s="46" t="str">
        <f t="array" ref="BK3680">IF(ISNUMBER(BJ3680),(IF(COUNTIF( BJ$24:BJ3680, BJ3680 )=1,BJ3680,"")),"")</f>
        <v/>
      </c>
      <c r="BL3680" s="46" t="str">
        <f t="array" ref="BL3680">IFERROR(RANK(BK3680,$BK$24:$BK$4119,1)+COUNTIF($BK$24:BK3680,BK3680)-1,"")</f>
        <v/>
      </c>
      <c r="BM3680" s="46" t="str">
        <f t="array" ref="BM3680">IFERROR(INDEX($BK$24:$BK$4119,MATCH(SMALL($BL$24:$BL$4119,ROWS($BM$24:BM3680)),$BL$24:$BL$4119,0))," ")</f>
        <v xml:space="preserve"> </v>
      </c>
    </row>
    <row r="3681" spans="57:65" ht="14" x14ac:dyDescent="0.15">
      <c r="BE3681" s="6">
        <v>74</v>
      </c>
      <c r="BF3681" s="44">
        <v>15</v>
      </c>
      <c r="BG3681" s="18">
        <v>3658</v>
      </c>
      <c r="BH3681" s="46" t="str">
        <f t="array" ref="BH3681">IF(INDEX($V$71:$AK$326,BE3681,BF3681)&gt;0,INDEX($V$71:$AK$326,BE3681,BF3681),"")</f>
        <v>0</v>
      </c>
      <c r="BI3681" s="46" t="str">
        <f t="array" ref="BI3681">IFERROR(RANK(BH3681,$BH$24:$BH$4119,1)+COUNTIF($BH$24:BH3681,BH3681)-1,"")</f>
        <v/>
      </c>
      <c r="BJ3681" s="46" t="str">
        <f t="array" ref="BJ3681">IFERROR(INDEX($BH$24:$BH$4119,MATCH(SMALL($BI$24:$BI$4119,ROWS($BJ$24:BJ3681)),$BI$24:$BI$4119,0))," ")</f>
        <v xml:space="preserve"> </v>
      </c>
      <c r="BK3681" s="46" t="str">
        <f t="array" ref="BK3681">IF(ISNUMBER(BJ3681),(IF(COUNTIF( BJ$24:BJ3681, BJ3681 )=1,BJ3681,"")),"")</f>
        <v/>
      </c>
      <c r="BL3681" s="46" t="str">
        <f t="array" ref="BL3681">IFERROR(RANK(BK3681,$BK$24:$BK$4119,1)+COUNTIF($BK$24:BK3681,BK3681)-1,"")</f>
        <v/>
      </c>
      <c r="BM3681" s="46" t="str">
        <f t="array" ref="BM3681">IFERROR(INDEX($BK$24:$BK$4119,MATCH(SMALL($BL$24:$BL$4119,ROWS($BM$24:BM3681)),$BL$24:$BL$4119,0))," ")</f>
        <v xml:space="preserve"> </v>
      </c>
    </row>
    <row r="3682" spans="57:65" ht="14" x14ac:dyDescent="0.15">
      <c r="BE3682" s="6">
        <v>75</v>
      </c>
      <c r="BF3682" s="44">
        <v>15</v>
      </c>
      <c r="BG3682" s="18">
        <v>3659</v>
      </c>
      <c r="BH3682" s="46" t="str">
        <f t="array" ref="BH3682">IF(INDEX($V$71:$AK$326,BE3682,BF3682)&gt;0,INDEX($V$71:$AK$326,BE3682,BF3682),"")</f>
        <v>0</v>
      </c>
      <c r="BI3682" s="46" t="str">
        <f t="array" ref="BI3682">IFERROR(RANK(BH3682,$BH$24:$BH$4119,1)+COUNTIF($BH$24:BH3682,BH3682)-1,"")</f>
        <v/>
      </c>
      <c r="BJ3682" s="46" t="str">
        <f t="array" ref="BJ3682">IFERROR(INDEX($BH$24:$BH$4119,MATCH(SMALL($BI$24:$BI$4119,ROWS($BJ$24:BJ3682)),$BI$24:$BI$4119,0))," ")</f>
        <v xml:space="preserve"> </v>
      </c>
      <c r="BK3682" s="46" t="str">
        <f t="array" ref="BK3682">IF(ISNUMBER(BJ3682),(IF(COUNTIF( BJ$24:BJ3682, BJ3682 )=1,BJ3682,"")),"")</f>
        <v/>
      </c>
      <c r="BL3682" s="46" t="str">
        <f t="array" ref="BL3682">IFERROR(RANK(BK3682,$BK$24:$BK$4119,1)+COUNTIF($BK$24:BK3682,BK3682)-1,"")</f>
        <v/>
      </c>
      <c r="BM3682" s="46" t="str">
        <f t="array" ref="BM3682">IFERROR(INDEX($BK$24:$BK$4119,MATCH(SMALL($BL$24:$BL$4119,ROWS($BM$24:BM3682)),$BL$24:$BL$4119,0))," ")</f>
        <v xml:space="preserve"> </v>
      </c>
    </row>
    <row r="3683" spans="57:65" ht="14" x14ac:dyDescent="0.15">
      <c r="BE3683" s="6">
        <v>76</v>
      </c>
      <c r="BF3683" s="44">
        <v>15</v>
      </c>
      <c r="BG3683" s="18">
        <v>3660</v>
      </c>
      <c r="BH3683" s="46" t="str">
        <f t="array" ref="BH3683">IF(INDEX($V$71:$AK$326,BE3683,BF3683)&gt;0,INDEX($V$71:$AK$326,BE3683,BF3683),"")</f>
        <v>0</v>
      </c>
      <c r="BI3683" s="46" t="str">
        <f t="array" ref="BI3683">IFERROR(RANK(BH3683,$BH$24:$BH$4119,1)+COUNTIF($BH$24:BH3683,BH3683)-1,"")</f>
        <v/>
      </c>
      <c r="BJ3683" s="46" t="str">
        <f t="array" ref="BJ3683">IFERROR(INDEX($BH$24:$BH$4119,MATCH(SMALL($BI$24:$BI$4119,ROWS($BJ$24:BJ3683)),$BI$24:$BI$4119,0))," ")</f>
        <v xml:space="preserve"> </v>
      </c>
      <c r="BK3683" s="46" t="str">
        <f t="array" ref="BK3683">IF(ISNUMBER(BJ3683),(IF(COUNTIF( BJ$24:BJ3683, BJ3683 )=1,BJ3683,"")),"")</f>
        <v/>
      </c>
      <c r="BL3683" s="46" t="str">
        <f t="array" ref="BL3683">IFERROR(RANK(BK3683,$BK$24:$BK$4119,1)+COUNTIF($BK$24:BK3683,BK3683)-1,"")</f>
        <v/>
      </c>
      <c r="BM3683" s="46" t="str">
        <f t="array" ref="BM3683">IFERROR(INDEX($BK$24:$BK$4119,MATCH(SMALL($BL$24:$BL$4119,ROWS($BM$24:BM3683)),$BL$24:$BL$4119,0))," ")</f>
        <v xml:space="preserve"> </v>
      </c>
    </row>
    <row r="3684" spans="57:65" ht="14" x14ac:dyDescent="0.15">
      <c r="BE3684" s="6">
        <v>77</v>
      </c>
      <c r="BF3684" s="44">
        <v>15</v>
      </c>
      <c r="BG3684" s="18">
        <v>3661</v>
      </c>
      <c r="BH3684" s="46" t="str">
        <f t="array" ref="BH3684">IF(INDEX($V$71:$AK$326,BE3684,BF3684)&gt;0,INDEX($V$71:$AK$326,BE3684,BF3684),"")</f>
        <v>0</v>
      </c>
      <c r="BI3684" s="46" t="str">
        <f t="array" ref="BI3684">IFERROR(RANK(BH3684,$BH$24:$BH$4119,1)+COUNTIF($BH$24:BH3684,BH3684)-1,"")</f>
        <v/>
      </c>
      <c r="BJ3684" s="46" t="str">
        <f t="array" ref="BJ3684">IFERROR(INDEX($BH$24:$BH$4119,MATCH(SMALL($BI$24:$BI$4119,ROWS($BJ$24:BJ3684)),$BI$24:$BI$4119,0))," ")</f>
        <v xml:space="preserve"> </v>
      </c>
      <c r="BK3684" s="46" t="str">
        <f t="array" ref="BK3684">IF(ISNUMBER(BJ3684),(IF(COUNTIF( BJ$24:BJ3684, BJ3684 )=1,BJ3684,"")),"")</f>
        <v/>
      </c>
      <c r="BL3684" s="46" t="str">
        <f t="array" ref="BL3684">IFERROR(RANK(BK3684,$BK$24:$BK$4119,1)+COUNTIF($BK$24:BK3684,BK3684)-1,"")</f>
        <v/>
      </c>
      <c r="BM3684" s="46" t="str">
        <f t="array" ref="BM3684">IFERROR(INDEX($BK$24:$BK$4119,MATCH(SMALL($BL$24:$BL$4119,ROWS($BM$24:BM3684)),$BL$24:$BL$4119,0))," ")</f>
        <v xml:space="preserve"> </v>
      </c>
    </row>
    <row r="3685" spans="57:65" ht="14" x14ac:dyDescent="0.15">
      <c r="BE3685" s="6">
        <v>78</v>
      </c>
      <c r="BF3685" s="44">
        <v>15</v>
      </c>
      <c r="BG3685" s="18">
        <v>3662</v>
      </c>
      <c r="BH3685" s="46" t="str">
        <f t="array" ref="BH3685">IF(INDEX($V$71:$AK$326,BE3685,BF3685)&gt;0,INDEX($V$71:$AK$326,BE3685,BF3685),"")</f>
        <v>0</v>
      </c>
      <c r="BI3685" s="46" t="str">
        <f t="array" ref="BI3685">IFERROR(RANK(BH3685,$BH$24:$BH$4119,1)+COUNTIF($BH$24:BH3685,BH3685)-1,"")</f>
        <v/>
      </c>
      <c r="BJ3685" s="46" t="str">
        <f t="array" ref="BJ3685">IFERROR(INDEX($BH$24:$BH$4119,MATCH(SMALL($BI$24:$BI$4119,ROWS($BJ$24:BJ3685)),$BI$24:$BI$4119,0))," ")</f>
        <v xml:space="preserve"> </v>
      </c>
      <c r="BK3685" s="46" t="str">
        <f t="array" ref="BK3685">IF(ISNUMBER(BJ3685),(IF(COUNTIF( BJ$24:BJ3685, BJ3685 )=1,BJ3685,"")),"")</f>
        <v/>
      </c>
      <c r="BL3685" s="46" t="str">
        <f t="array" ref="BL3685">IFERROR(RANK(BK3685,$BK$24:$BK$4119,1)+COUNTIF($BK$24:BK3685,BK3685)-1,"")</f>
        <v/>
      </c>
      <c r="BM3685" s="46" t="str">
        <f t="array" ref="BM3685">IFERROR(INDEX($BK$24:$BK$4119,MATCH(SMALL($BL$24:$BL$4119,ROWS($BM$24:BM3685)),$BL$24:$BL$4119,0))," ")</f>
        <v xml:space="preserve"> </v>
      </c>
    </row>
    <row r="3686" spans="57:65" ht="14" x14ac:dyDescent="0.15">
      <c r="BE3686" s="6">
        <v>79</v>
      </c>
      <c r="BF3686" s="44">
        <v>15</v>
      </c>
      <c r="BG3686" s="18">
        <v>3663</v>
      </c>
      <c r="BH3686" s="46" t="str">
        <f t="array" ref="BH3686">IF(INDEX($V$71:$AK$326,BE3686,BF3686)&gt;0,INDEX($V$71:$AK$326,BE3686,BF3686),"")</f>
        <v/>
      </c>
      <c r="BI3686" s="46" t="str">
        <f t="array" ref="BI3686">IFERROR(RANK(BH3686,$BH$24:$BH$4119,1)+COUNTIF($BH$24:BH3686,BH3686)-1,"")</f>
        <v/>
      </c>
      <c r="BJ3686" s="46" t="str">
        <f t="array" ref="BJ3686">IFERROR(INDEX($BH$24:$BH$4119,MATCH(SMALL($BI$24:$BI$4119,ROWS($BJ$24:BJ3686)),$BI$24:$BI$4119,0))," ")</f>
        <v xml:space="preserve"> </v>
      </c>
      <c r="BK3686" s="46" t="str">
        <f t="array" ref="BK3686">IF(ISNUMBER(BJ3686),(IF(COUNTIF( BJ$24:BJ3686, BJ3686 )=1,BJ3686,"")),"")</f>
        <v/>
      </c>
      <c r="BL3686" s="46" t="str">
        <f t="array" ref="BL3686">IFERROR(RANK(BK3686,$BK$24:$BK$4119,1)+COUNTIF($BK$24:BK3686,BK3686)-1,"")</f>
        <v/>
      </c>
      <c r="BM3686" s="46" t="str">
        <f t="array" ref="BM3686">IFERROR(INDEX($BK$24:$BK$4119,MATCH(SMALL($BL$24:$BL$4119,ROWS($BM$24:BM3686)),$BL$24:$BL$4119,0))," ")</f>
        <v xml:space="preserve"> </v>
      </c>
    </row>
    <row r="3687" spans="57:65" ht="14" x14ac:dyDescent="0.15">
      <c r="BE3687" s="6">
        <v>80</v>
      </c>
      <c r="BF3687" s="44">
        <v>15</v>
      </c>
      <c r="BG3687" s="18">
        <v>3664</v>
      </c>
      <c r="BH3687" s="46" t="str">
        <f t="array" ref="BH3687">IF(INDEX($V$71:$AK$326,BE3687,BF3687)&gt;0,INDEX($V$71:$AK$326,BE3687,BF3687),"")</f>
        <v>0</v>
      </c>
      <c r="BI3687" s="46" t="str">
        <f t="array" ref="BI3687">IFERROR(RANK(BH3687,$BH$24:$BH$4119,1)+COUNTIF($BH$24:BH3687,BH3687)-1,"")</f>
        <v/>
      </c>
      <c r="BJ3687" s="46" t="str">
        <f t="array" ref="BJ3687">IFERROR(INDEX($BH$24:$BH$4119,MATCH(SMALL($BI$24:$BI$4119,ROWS($BJ$24:BJ3687)),$BI$24:$BI$4119,0))," ")</f>
        <v xml:space="preserve"> </v>
      </c>
      <c r="BK3687" s="46" t="str">
        <f t="array" ref="BK3687">IF(ISNUMBER(BJ3687),(IF(COUNTIF( BJ$24:BJ3687, BJ3687 )=1,BJ3687,"")),"")</f>
        <v/>
      </c>
      <c r="BL3687" s="46" t="str">
        <f t="array" ref="BL3687">IFERROR(RANK(BK3687,$BK$24:$BK$4119,1)+COUNTIF($BK$24:BK3687,BK3687)-1,"")</f>
        <v/>
      </c>
      <c r="BM3687" s="46" t="str">
        <f t="array" ref="BM3687">IFERROR(INDEX($BK$24:$BK$4119,MATCH(SMALL($BL$24:$BL$4119,ROWS($BM$24:BM3687)),$BL$24:$BL$4119,0))," ")</f>
        <v xml:space="preserve"> </v>
      </c>
    </row>
    <row r="3688" spans="57:65" ht="14" x14ac:dyDescent="0.15">
      <c r="BE3688" s="6">
        <v>81</v>
      </c>
      <c r="BF3688" s="44">
        <v>15</v>
      </c>
      <c r="BG3688" s="18">
        <v>3665</v>
      </c>
      <c r="BH3688" s="46" t="str">
        <f t="array" ref="BH3688">IF(INDEX($V$71:$AK$326,BE3688,BF3688)&gt;0,INDEX($V$71:$AK$326,BE3688,BF3688),"")</f>
        <v>0</v>
      </c>
      <c r="BI3688" s="46" t="str">
        <f t="array" ref="BI3688">IFERROR(RANK(BH3688,$BH$24:$BH$4119,1)+COUNTIF($BH$24:BH3688,BH3688)-1,"")</f>
        <v/>
      </c>
      <c r="BJ3688" s="46" t="str">
        <f t="array" ref="BJ3688">IFERROR(INDEX($BH$24:$BH$4119,MATCH(SMALL($BI$24:$BI$4119,ROWS($BJ$24:BJ3688)),$BI$24:$BI$4119,0))," ")</f>
        <v xml:space="preserve"> </v>
      </c>
      <c r="BK3688" s="46" t="str">
        <f t="array" ref="BK3688">IF(ISNUMBER(BJ3688),(IF(COUNTIF( BJ$24:BJ3688, BJ3688 )=1,BJ3688,"")),"")</f>
        <v/>
      </c>
      <c r="BL3688" s="46" t="str">
        <f t="array" ref="BL3688">IFERROR(RANK(BK3688,$BK$24:$BK$4119,1)+COUNTIF($BK$24:BK3688,BK3688)-1,"")</f>
        <v/>
      </c>
      <c r="BM3688" s="46" t="str">
        <f t="array" ref="BM3688">IFERROR(INDEX($BK$24:$BK$4119,MATCH(SMALL($BL$24:$BL$4119,ROWS($BM$24:BM3688)),$BL$24:$BL$4119,0))," ")</f>
        <v xml:space="preserve"> </v>
      </c>
    </row>
    <row r="3689" spans="57:65" ht="14" x14ac:dyDescent="0.15">
      <c r="BE3689" s="6">
        <v>82</v>
      </c>
      <c r="BF3689" s="44">
        <v>15</v>
      </c>
      <c r="BG3689" s="18">
        <v>3666</v>
      </c>
      <c r="BH3689" s="46" t="str">
        <f t="array" ref="BH3689">IF(INDEX($V$71:$AK$326,BE3689,BF3689)&gt;0,INDEX($V$71:$AK$326,BE3689,BF3689),"")</f>
        <v>0</v>
      </c>
      <c r="BI3689" s="46" t="str">
        <f t="array" ref="BI3689">IFERROR(RANK(BH3689,$BH$24:$BH$4119,1)+COUNTIF($BH$24:BH3689,BH3689)-1,"")</f>
        <v/>
      </c>
      <c r="BJ3689" s="46" t="str">
        <f t="array" ref="BJ3689">IFERROR(INDEX($BH$24:$BH$4119,MATCH(SMALL($BI$24:$BI$4119,ROWS($BJ$24:BJ3689)),$BI$24:$BI$4119,0))," ")</f>
        <v xml:space="preserve"> </v>
      </c>
      <c r="BK3689" s="46" t="str">
        <f t="array" ref="BK3689">IF(ISNUMBER(BJ3689),(IF(COUNTIF( BJ$24:BJ3689, BJ3689 )=1,BJ3689,"")),"")</f>
        <v/>
      </c>
      <c r="BL3689" s="46" t="str">
        <f t="array" ref="BL3689">IFERROR(RANK(BK3689,$BK$24:$BK$4119,1)+COUNTIF($BK$24:BK3689,BK3689)-1,"")</f>
        <v/>
      </c>
      <c r="BM3689" s="46" t="str">
        <f t="array" ref="BM3689">IFERROR(INDEX($BK$24:$BK$4119,MATCH(SMALL($BL$24:$BL$4119,ROWS($BM$24:BM3689)),$BL$24:$BL$4119,0))," ")</f>
        <v xml:space="preserve"> </v>
      </c>
    </row>
    <row r="3690" spans="57:65" ht="14" x14ac:dyDescent="0.15">
      <c r="BE3690" s="6">
        <v>83</v>
      </c>
      <c r="BF3690" s="44">
        <v>15</v>
      </c>
      <c r="BG3690" s="18">
        <v>3667</v>
      </c>
      <c r="BH3690" s="46" t="str">
        <f t="array" ref="BH3690">IF(INDEX($V$71:$AK$326,BE3690,BF3690)&gt;0,INDEX($V$71:$AK$326,BE3690,BF3690),"")</f>
        <v>0</v>
      </c>
      <c r="BI3690" s="46" t="str">
        <f t="array" ref="BI3690">IFERROR(RANK(BH3690,$BH$24:$BH$4119,1)+COUNTIF($BH$24:BH3690,BH3690)-1,"")</f>
        <v/>
      </c>
      <c r="BJ3690" s="46" t="str">
        <f t="array" ref="BJ3690">IFERROR(INDEX($BH$24:$BH$4119,MATCH(SMALL($BI$24:$BI$4119,ROWS($BJ$24:BJ3690)),$BI$24:$BI$4119,0))," ")</f>
        <v xml:space="preserve"> </v>
      </c>
      <c r="BK3690" s="46" t="str">
        <f t="array" ref="BK3690">IF(ISNUMBER(BJ3690),(IF(COUNTIF( BJ$24:BJ3690, BJ3690 )=1,BJ3690,"")),"")</f>
        <v/>
      </c>
      <c r="BL3690" s="46" t="str">
        <f t="array" ref="BL3690">IFERROR(RANK(BK3690,$BK$24:$BK$4119,1)+COUNTIF($BK$24:BK3690,BK3690)-1,"")</f>
        <v/>
      </c>
      <c r="BM3690" s="46" t="str">
        <f t="array" ref="BM3690">IFERROR(INDEX($BK$24:$BK$4119,MATCH(SMALL($BL$24:$BL$4119,ROWS($BM$24:BM3690)),$BL$24:$BL$4119,0))," ")</f>
        <v xml:space="preserve"> </v>
      </c>
    </row>
    <row r="3691" spans="57:65" ht="14" x14ac:dyDescent="0.15">
      <c r="BE3691" s="6">
        <v>84</v>
      </c>
      <c r="BF3691" s="44">
        <v>15</v>
      </c>
      <c r="BG3691" s="18">
        <v>3668</v>
      </c>
      <c r="BH3691" s="46" t="str">
        <f t="array" ref="BH3691">IF(INDEX($V$71:$AK$326,BE3691,BF3691)&gt;0,INDEX($V$71:$AK$326,BE3691,BF3691),"")</f>
        <v>0</v>
      </c>
      <c r="BI3691" s="46" t="str">
        <f t="array" ref="BI3691">IFERROR(RANK(BH3691,$BH$24:$BH$4119,1)+COUNTIF($BH$24:BH3691,BH3691)-1,"")</f>
        <v/>
      </c>
      <c r="BJ3691" s="46" t="str">
        <f t="array" ref="BJ3691">IFERROR(INDEX($BH$24:$BH$4119,MATCH(SMALL($BI$24:$BI$4119,ROWS($BJ$24:BJ3691)),$BI$24:$BI$4119,0))," ")</f>
        <v xml:space="preserve"> </v>
      </c>
      <c r="BK3691" s="46" t="str">
        <f t="array" ref="BK3691">IF(ISNUMBER(BJ3691),(IF(COUNTIF( BJ$24:BJ3691, BJ3691 )=1,BJ3691,"")),"")</f>
        <v/>
      </c>
      <c r="BL3691" s="46" t="str">
        <f t="array" ref="BL3691">IFERROR(RANK(BK3691,$BK$24:$BK$4119,1)+COUNTIF($BK$24:BK3691,BK3691)-1,"")</f>
        <v/>
      </c>
      <c r="BM3691" s="46" t="str">
        <f t="array" ref="BM3691">IFERROR(INDEX($BK$24:$BK$4119,MATCH(SMALL($BL$24:$BL$4119,ROWS($BM$24:BM3691)),$BL$24:$BL$4119,0))," ")</f>
        <v xml:space="preserve"> </v>
      </c>
    </row>
    <row r="3692" spans="57:65" ht="14" x14ac:dyDescent="0.15">
      <c r="BE3692" s="6">
        <v>85</v>
      </c>
      <c r="BF3692" s="44">
        <v>15</v>
      </c>
      <c r="BG3692" s="18">
        <v>3669</v>
      </c>
      <c r="BH3692" s="46" t="str">
        <f t="array" ref="BH3692">IF(INDEX($V$71:$AK$326,BE3692,BF3692)&gt;0,INDEX($V$71:$AK$326,BE3692,BF3692),"")</f>
        <v>0</v>
      </c>
      <c r="BI3692" s="46" t="str">
        <f t="array" ref="BI3692">IFERROR(RANK(BH3692,$BH$24:$BH$4119,1)+COUNTIF($BH$24:BH3692,BH3692)-1,"")</f>
        <v/>
      </c>
      <c r="BJ3692" s="46" t="str">
        <f t="array" ref="BJ3692">IFERROR(INDEX($BH$24:$BH$4119,MATCH(SMALL($BI$24:$BI$4119,ROWS($BJ$24:BJ3692)),$BI$24:$BI$4119,0))," ")</f>
        <v xml:space="preserve"> </v>
      </c>
      <c r="BK3692" s="46" t="str">
        <f t="array" ref="BK3692">IF(ISNUMBER(BJ3692),(IF(COUNTIF( BJ$24:BJ3692, BJ3692 )=1,BJ3692,"")),"")</f>
        <v/>
      </c>
      <c r="BL3692" s="46" t="str">
        <f t="array" ref="BL3692">IFERROR(RANK(BK3692,$BK$24:$BK$4119,1)+COUNTIF($BK$24:BK3692,BK3692)-1,"")</f>
        <v/>
      </c>
      <c r="BM3692" s="46" t="str">
        <f t="array" ref="BM3692">IFERROR(INDEX($BK$24:$BK$4119,MATCH(SMALL($BL$24:$BL$4119,ROWS($BM$24:BM3692)),$BL$24:$BL$4119,0))," ")</f>
        <v xml:space="preserve"> </v>
      </c>
    </row>
    <row r="3693" spans="57:65" ht="14" x14ac:dyDescent="0.15">
      <c r="BE3693" s="6">
        <v>86</v>
      </c>
      <c r="BF3693" s="44">
        <v>15</v>
      </c>
      <c r="BG3693" s="18">
        <v>3670</v>
      </c>
      <c r="BH3693" s="46" t="str">
        <f t="array" ref="BH3693">IF(INDEX($V$71:$AK$326,BE3693,BF3693)&gt;0,INDEX($V$71:$AK$326,BE3693,BF3693),"")</f>
        <v/>
      </c>
      <c r="BI3693" s="46" t="str">
        <f t="array" ref="BI3693">IFERROR(RANK(BH3693,$BH$24:$BH$4119,1)+COUNTIF($BH$24:BH3693,BH3693)-1,"")</f>
        <v/>
      </c>
      <c r="BJ3693" s="46" t="str">
        <f t="array" ref="BJ3693">IFERROR(INDEX($BH$24:$BH$4119,MATCH(SMALL($BI$24:$BI$4119,ROWS($BJ$24:BJ3693)),$BI$24:$BI$4119,0))," ")</f>
        <v xml:space="preserve"> </v>
      </c>
      <c r="BK3693" s="46" t="str">
        <f t="array" ref="BK3693">IF(ISNUMBER(BJ3693),(IF(COUNTIF( BJ$24:BJ3693, BJ3693 )=1,BJ3693,"")),"")</f>
        <v/>
      </c>
      <c r="BL3693" s="46" t="str">
        <f t="array" ref="BL3693">IFERROR(RANK(BK3693,$BK$24:$BK$4119,1)+COUNTIF($BK$24:BK3693,BK3693)-1,"")</f>
        <v/>
      </c>
      <c r="BM3693" s="46" t="str">
        <f t="array" ref="BM3693">IFERROR(INDEX($BK$24:$BK$4119,MATCH(SMALL($BL$24:$BL$4119,ROWS($BM$24:BM3693)),$BL$24:$BL$4119,0))," ")</f>
        <v xml:space="preserve"> </v>
      </c>
    </row>
    <row r="3694" spans="57:65" ht="14" x14ac:dyDescent="0.15">
      <c r="BE3694" s="6">
        <v>87</v>
      </c>
      <c r="BF3694" s="44">
        <v>15</v>
      </c>
      <c r="BG3694" s="18">
        <v>3671</v>
      </c>
      <c r="BH3694" s="46" t="str">
        <f t="array" ref="BH3694">IF(INDEX($V$71:$AK$326,BE3694,BF3694)&gt;0,INDEX($V$71:$AK$326,BE3694,BF3694),"")</f>
        <v>0</v>
      </c>
      <c r="BI3694" s="46" t="str">
        <f t="array" ref="BI3694">IFERROR(RANK(BH3694,$BH$24:$BH$4119,1)+COUNTIF($BH$24:BH3694,BH3694)-1,"")</f>
        <v/>
      </c>
      <c r="BJ3694" s="46" t="str">
        <f t="array" ref="BJ3694">IFERROR(INDEX($BH$24:$BH$4119,MATCH(SMALL($BI$24:$BI$4119,ROWS($BJ$24:BJ3694)),$BI$24:$BI$4119,0))," ")</f>
        <v xml:space="preserve"> </v>
      </c>
      <c r="BK3694" s="46" t="str">
        <f t="array" ref="BK3694">IF(ISNUMBER(BJ3694),(IF(COUNTIF( BJ$24:BJ3694, BJ3694 )=1,BJ3694,"")),"")</f>
        <v/>
      </c>
      <c r="BL3694" s="46" t="str">
        <f t="array" ref="BL3694">IFERROR(RANK(BK3694,$BK$24:$BK$4119,1)+COUNTIF($BK$24:BK3694,BK3694)-1,"")</f>
        <v/>
      </c>
      <c r="BM3694" s="46" t="str">
        <f t="array" ref="BM3694">IFERROR(INDEX($BK$24:$BK$4119,MATCH(SMALL($BL$24:$BL$4119,ROWS($BM$24:BM3694)),$BL$24:$BL$4119,0))," ")</f>
        <v xml:space="preserve"> </v>
      </c>
    </row>
    <row r="3695" spans="57:65" ht="14" x14ac:dyDescent="0.15">
      <c r="BE3695" s="6">
        <v>88</v>
      </c>
      <c r="BF3695" s="44">
        <v>15</v>
      </c>
      <c r="BG3695" s="18">
        <v>3672</v>
      </c>
      <c r="BH3695" s="46" t="str">
        <f t="array" ref="BH3695">IF(INDEX($V$71:$AK$326,BE3695,BF3695)&gt;0,INDEX($V$71:$AK$326,BE3695,BF3695),"")</f>
        <v>0</v>
      </c>
      <c r="BI3695" s="46" t="str">
        <f t="array" ref="BI3695">IFERROR(RANK(BH3695,$BH$24:$BH$4119,1)+COUNTIF($BH$24:BH3695,BH3695)-1,"")</f>
        <v/>
      </c>
      <c r="BJ3695" s="46" t="str">
        <f t="array" ref="BJ3695">IFERROR(INDEX($BH$24:$BH$4119,MATCH(SMALL($BI$24:$BI$4119,ROWS($BJ$24:BJ3695)),$BI$24:$BI$4119,0))," ")</f>
        <v xml:space="preserve"> </v>
      </c>
      <c r="BK3695" s="46" t="str">
        <f t="array" ref="BK3695">IF(ISNUMBER(BJ3695),(IF(COUNTIF( BJ$24:BJ3695, BJ3695 )=1,BJ3695,"")),"")</f>
        <v/>
      </c>
      <c r="BL3695" s="46" t="str">
        <f t="array" ref="BL3695">IFERROR(RANK(BK3695,$BK$24:$BK$4119,1)+COUNTIF($BK$24:BK3695,BK3695)-1,"")</f>
        <v/>
      </c>
      <c r="BM3695" s="46" t="str">
        <f t="array" ref="BM3695">IFERROR(INDEX($BK$24:$BK$4119,MATCH(SMALL($BL$24:$BL$4119,ROWS($BM$24:BM3695)),$BL$24:$BL$4119,0))," ")</f>
        <v xml:space="preserve"> </v>
      </c>
    </row>
    <row r="3696" spans="57:65" ht="14" x14ac:dyDescent="0.15">
      <c r="BE3696" s="6">
        <v>89</v>
      </c>
      <c r="BF3696" s="44">
        <v>15</v>
      </c>
      <c r="BG3696" s="18">
        <v>3673</v>
      </c>
      <c r="BH3696" s="46" t="str">
        <f t="array" ref="BH3696">IF(INDEX($V$71:$AK$326,BE3696,BF3696)&gt;0,INDEX($V$71:$AK$326,BE3696,BF3696),"")</f>
        <v>0</v>
      </c>
      <c r="BI3696" s="46" t="str">
        <f t="array" ref="BI3696">IFERROR(RANK(BH3696,$BH$24:$BH$4119,1)+COUNTIF($BH$24:BH3696,BH3696)-1,"")</f>
        <v/>
      </c>
      <c r="BJ3696" s="46" t="str">
        <f t="array" ref="BJ3696">IFERROR(INDEX($BH$24:$BH$4119,MATCH(SMALL($BI$24:$BI$4119,ROWS($BJ$24:BJ3696)),$BI$24:$BI$4119,0))," ")</f>
        <v xml:space="preserve"> </v>
      </c>
      <c r="BK3696" s="46" t="str">
        <f t="array" ref="BK3696">IF(ISNUMBER(BJ3696),(IF(COUNTIF( BJ$24:BJ3696, BJ3696 )=1,BJ3696,"")),"")</f>
        <v/>
      </c>
      <c r="BL3696" s="46" t="str">
        <f t="array" ref="BL3696">IFERROR(RANK(BK3696,$BK$24:$BK$4119,1)+COUNTIF($BK$24:BK3696,BK3696)-1,"")</f>
        <v/>
      </c>
      <c r="BM3696" s="46" t="str">
        <f t="array" ref="BM3696">IFERROR(INDEX($BK$24:$BK$4119,MATCH(SMALL($BL$24:$BL$4119,ROWS($BM$24:BM3696)),$BL$24:$BL$4119,0))," ")</f>
        <v xml:space="preserve"> </v>
      </c>
    </row>
    <row r="3697" spans="57:65" ht="14" x14ac:dyDescent="0.15">
      <c r="BE3697" s="6">
        <v>90</v>
      </c>
      <c r="BF3697" s="44">
        <v>15</v>
      </c>
      <c r="BG3697" s="18">
        <v>3674</v>
      </c>
      <c r="BH3697" s="46" t="str">
        <f t="array" ref="BH3697">IF(INDEX($V$71:$AK$326,BE3697,BF3697)&gt;0,INDEX($V$71:$AK$326,BE3697,BF3697),"")</f>
        <v>0</v>
      </c>
      <c r="BI3697" s="46" t="str">
        <f t="array" ref="BI3697">IFERROR(RANK(BH3697,$BH$24:$BH$4119,1)+COUNTIF($BH$24:BH3697,BH3697)-1,"")</f>
        <v/>
      </c>
      <c r="BJ3697" s="46" t="str">
        <f t="array" ref="BJ3697">IFERROR(INDEX($BH$24:$BH$4119,MATCH(SMALL($BI$24:$BI$4119,ROWS($BJ$24:BJ3697)),$BI$24:$BI$4119,0))," ")</f>
        <v xml:space="preserve"> </v>
      </c>
      <c r="BK3697" s="46" t="str">
        <f t="array" ref="BK3697">IF(ISNUMBER(BJ3697),(IF(COUNTIF( BJ$24:BJ3697, BJ3697 )=1,BJ3697,"")),"")</f>
        <v/>
      </c>
      <c r="BL3697" s="46" t="str">
        <f t="array" ref="BL3697">IFERROR(RANK(BK3697,$BK$24:$BK$4119,1)+COUNTIF($BK$24:BK3697,BK3697)-1,"")</f>
        <v/>
      </c>
      <c r="BM3697" s="46" t="str">
        <f t="array" ref="BM3697">IFERROR(INDEX($BK$24:$BK$4119,MATCH(SMALL($BL$24:$BL$4119,ROWS($BM$24:BM3697)),$BL$24:$BL$4119,0))," ")</f>
        <v xml:space="preserve"> </v>
      </c>
    </row>
    <row r="3698" spans="57:65" ht="14" x14ac:dyDescent="0.15">
      <c r="BE3698" s="6">
        <v>91</v>
      </c>
      <c r="BF3698" s="44">
        <v>15</v>
      </c>
      <c r="BG3698" s="18">
        <v>3675</v>
      </c>
      <c r="BH3698" s="46" t="str">
        <f t="array" ref="BH3698">IF(INDEX($V$71:$AK$326,BE3698,BF3698)&gt;0,INDEX($V$71:$AK$326,BE3698,BF3698),"")</f>
        <v>0</v>
      </c>
      <c r="BI3698" s="46" t="str">
        <f t="array" ref="BI3698">IFERROR(RANK(BH3698,$BH$24:$BH$4119,1)+COUNTIF($BH$24:BH3698,BH3698)-1,"")</f>
        <v/>
      </c>
      <c r="BJ3698" s="46" t="str">
        <f t="array" ref="BJ3698">IFERROR(INDEX($BH$24:$BH$4119,MATCH(SMALL($BI$24:$BI$4119,ROWS($BJ$24:BJ3698)),$BI$24:$BI$4119,0))," ")</f>
        <v xml:space="preserve"> </v>
      </c>
      <c r="BK3698" s="46" t="str">
        <f t="array" ref="BK3698">IF(ISNUMBER(BJ3698),(IF(COUNTIF( BJ$24:BJ3698, BJ3698 )=1,BJ3698,"")),"")</f>
        <v/>
      </c>
      <c r="BL3698" s="46" t="str">
        <f t="array" ref="BL3698">IFERROR(RANK(BK3698,$BK$24:$BK$4119,1)+COUNTIF($BK$24:BK3698,BK3698)-1,"")</f>
        <v/>
      </c>
      <c r="BM3698" s="46" t="str">
        <f t="array" ref="BM3698">IFERROR(INDEX($BK$24:$BK$4119,MATCH(SMALL($BL$24:$BL$4119,ROWS($BM$24:BM3698)),$BL$24:$BL$4119,0))," ")</f>
        <v xml:space="preserve"> </v>
      </c>
    </row>
    <row r="3699" spans="57:65" ht="14" x14ac:dyDescent="0.15">
      <c r="BE3699" s="6">
        <v>92</v>
      </c>
      <c r="BF3699" s="44">
        <v>15</v>
      </c>
      <c r="BG3699" s="18">
        <v>3676</v>
      </c>
      <c r="BH3699" s="46" t="str">
        <f t="array" ref="BH3699">IF(INDEX($V$71:$AK$326,BE3699,BF3699)&gt;0,INDEX($V$71:$AK$326,BE3699,BF3699),"")</f>
        <v>0</v>
      </c>
      <c r="BI3699" s="46" t="str">
        <f t="array" ref="BI3699">IFERROR(RANK(BH3699,$BH$24:$BH$4119,1)+COUNTIF($BH$24:BH3699,BH3699)-1,"")</f>
        <v/>
      </c>
      <c r="BJ3699" s="46" t="str">
        <f t="array" ref="BJ3699">IFERROR(INDEX($BH$24:$BH$4119,MATCH(SMALL($BI$24:$BI$4119,ROWS($BJ$24:BJ3699)),$BI$24:$BI$4119,0))," ")</f>
        <v xml:space="preserve"> </v>
      </c>
      <c r="BK3699" s="46" t="str">
        <f t="array" ref="BK3699">IF(ISNUMBER(BJ3699),(IF(COUNTIF( BJ$24:BJ3699, BJ3699 )=1,BJ3699,"")),"")</f>
        <v/>
      </c>
      <c r="BL3699" s="46" t="str">
        <f t="array" ref="BL3699">IFERROR(RANK(BK3699,$BK$24:$BK$4119,1)+COUNTIF($BK$24:BK3699,BK3699)-1,"")</f>
        <v/>
      </c>
      <c r="BM3699" s="46" t="str">
        <f t="array" ref="BM3699">IFERROR(INDEX($BK$24:$BK$4119,MATCH(SMALL($BL$24:$BL$4119,ROWS($BM$24:BM3699)),$BL$24:$BL$4119,0))," ")</f>
        <v xml:space="preserve"> </v>
      </c>
    </row>
    <row r="3700" spans="57:65" ht="14" x14ac:dyDescent="0.15">
      <c r="BE3700" s="6">
        <v>93</v>
      </c>
      <c r="BF3700" s="44">
        <v>15</v>
      </c>
      <c r="BG3700" s="18">
        <v>3677</v>
      </c>
      <c r="BH3700" s="46" t="str">
        <f t="array" ref="BH3700">IF(INDEX($V$71:$AK$326,BE3700,BF3700)&gt;0,INDEX($V$71:$AK$326,BE3700,BF3700),"")</f>
        <v>0</v>
      </c>
      <c r="BI3700" s="46" t="str">
        <f t="array" ref="BI3700">IFERROR(RANK(BH3700,$BH$24:$BH$4119,1)+COUNTIF($BH$24:BH3700,BH3700)-1,"")</f>
        <v/>
      </c>
      <c r="BJ3700" s="46" t="str">
        <f t="array" ref="BJ3700">IFERROR(INDEX($BH$24:$BH$4119,MATCH(SMALL($BI$24:$BI$4119,ROWS($BJ$24:BJ3700)),$BI$24:$BI$4119,0))," ")</f>
        <v xml:space="preserve"> </v>
      </c>
      <c r="BK3700" s="46" t="str">
        <f t="array" ref="BK3700">IF(ISNUMBER(BJ3700),(IF(COUNTIF( BJ$24:BJ3700, BJ3700 )=1,BJ3700,"")),"")</f>
        <v/>
      </c>
      <c r="BL3700" s="46" t="str">
        <f t="array" ref="BL3700">IFERROR(RANK(BK3700,$BK$24:$BK$4119,1)+COUNTIF($BK$24:BK3700,BK3700)-1,"")</f>
        <v/>
      </c>
      <c r="BM3700" s="46" t="str">
        <f t="array" ref="BM3700">IFERROR(INDEX($BK$24:$BK$4119,MATCH(SMALL($BL$24:$BL$4119,ROWS($BM$24:BM3700)),$BL$24:$BL$4119,0))," ")</f>
        <v xml:space="preserve"> </v>
      </c>
    </row>
    <row r="3701" spans="57:65" ht="14" x14ac:dyDescent="0.15">
      <c r="BE3701" s="6">
        <v>94</v>
      </c>
      <c r="BF3701" s="44">
        <v>15</v>
      </c>
      <c r="BG3701" s="18">
        <v>3678</v>
      </c>
      <c r="BH3701" s="46" t="str">
        <f t="array" ref="BH3701">IF(INDEX($V$71:$AK$326,BE3701,BF3701)&gt;0,INDEX($V$71:$AK$326,BE3701,BF3701),"")</f>
        <v>0</v>
      </c>
      <c r="BI3701" s="46" t="str">
        <f t="array" ref="BI3701">IFERROR(RANK(BH3701,$BH$24:$BH$4119,1)+COUNTIF($BH$24:BH3701,BH3701)-1,"")</f>
        <v/>
      </c>
      <c r="BJ3701" s="46" t="str">
        <f t="array" ref="BJ3701">IFERROR(INDEX($BH$24:$BH$4119,MATCH(SMALL($BI$24:$BI$4119,ROWS($BJ$24:BJ3701)),$BI$24:$BI$4119,0))," ")</f>
        <v xml:space="preserve"> </v>
      </c>
      <c r="BK3701" s="46" t="str">
        <f t="array" ref="BK3701">IF(ISNUMBER(BJ3701),(IF(COUNTIF( BJ$24:BJ3701, BJ3701 )=1,BJ3701,"")),"")</f>
        <v/>
      </c>
      <c r="BL3701" s="46" t="str">
        <f t="array" ref="BL3701">IFERROR(RANK(BK3701,$BK$24:$BK$4119,1)+COUNTIF($BK$24:BK3701,BK3701)-1,"")</f>
        <v/>
      </c>
      <c r="BM3701" s="46" t="str">
        <f t="array" ref="BM3701">IFERROR(INDEX($BK$24:$BK$4119,MATCH(SMALL($BL$24:$BL$4119,ROWS($BM$24:BM3701)),$BL$24:$BL$4119,0))," ")</f>
        <v xml:space="preserve"> </v>
      </c>
    </row>
    <row r="3702" spans="57:65" ht="14" x14ac:dyDescent="0.15">
      <c r="BE3702" s="6">
        <v>95</v>
      </c>
      <c r="BF3702" s="44">
        <v>15</v>
      </c>
      <c r="BG3702" s="18">
        <v>3679</v>
      </c>
      <c r="BH3702" s="46" t="str">
        <f t="array" ref="BH3702">IF(INDEX($V$71:$AK$326,BE3702,BF3702)&gt;0,INDEX($V$71:$AK$326,BE3702,BF3702),"")</f>
        <v/>
      </c>
      <c r="BI3702" s="46" t="str">
        <f t="array" ref="BI3702">IFERROR(RANK(BH3702,$BH$24:$BH$4119,1)+COUNTIF($BH$24:BH3702,BH3702)-1,"")</f>
        <v/>
      </c>
      <c r="BJ3702" s="46" t="str">
        <f t="array" ref="BJ3702">IFERROR(INDEX($BH$24:$BH$4119,MATCH(SMALL($BI$24:$BI$4119,ROWS($BJ$24:BJ3702)),$BI$24:$BI$4119,0))," ")</f>
        <v xml:space="preserve"> </v>
      </c>
      <c r="BK3702" s="46" t="str">
        <f t="array" ref="BK3702">IF(ISNUMBER(BJ3702),(IF(COUNTIF( BJ$24:BJ3702, BJ3702 )=1,BJ3702,"")),"")</f>
        <v/>
      </c>
      <c r="BL3702" s="46" t="str">
        <f t="array" ref="BL3702">IFERROR(RANK(BK3702,$BK$24:$BK$4119,1)+COUNTIF($BK$24:BK3702,BK3702)-1,"")</f>
        <v/>
      </c>
      <c r="BM3702" s="46" t="str">
        <f t="array" ref="BM3702">IFERROR(INDEX($BK$24:$BK$4119,MATCH(SMALL($BL$24:$BL$4119,ROWS($BM$24:BM3702)),$BL$24:$BL$4119,0))," ")</f>
        <v xml:space="preserve"> </v>
      </c>
    </row>
    <row r="3703" spans="57:65" ht="14" x14ac:dyDescent="0.15">
      <c r="BE3703" s="6">
        <v>96</v>
      </c>
      <c r="BF3703" s="44">
        <v>15</v>
      </c>
      <c r="BG3703" s="18">
        <v>3680</v>
      </c>
      <c r="BH3703" s="46" t="str">
        <f t="array" ref="BH3703">IF(INDEX($V$71:$AK$326,BE3703,BF3703)&gt;0,INDEX($V$71:$AK$326,BE3703,BF3703),"")</f>
        <v>0</v>
      </c>
      <c r="BI3703" s="46" t="str">
        <f t="array" ref="BI3703">IFERROR(RANK(BH3703,$BH$24:$BH$4119,1)+COUNTIF($BH$24:BH3703,BH3703)-1,"")</f>
        <v/>
      </c>
      <c r="BJ3703" s="46" t="str">
        <f t="array" ref="BJ3703">IFERROR(INDEX($BH$24:$BH$4119,MATCH(SMALL($BI$24:$BI$4119,ROWS($BJ$24:BJ3703)),$BI$24:$BI$4119,0))," ")</f>
        <v xml:space="preserve"> </v>
      </c>
      <c r="BK3703" s="46" t="str">
        <f t="array" ref="BK3703">IF(ISNUMBER(BJ3703),(IF(COUNTIF( BJ$24:BJ3703, BJ3703 )=1,BJ3703,"")),"")</f>
        <v/>
      </c>
      <c r="BL3703" s="46" t="str">
        <f t="array" ref="BL3703">IFERROR(RANK(BK3703,$BK$24:$BK$4119,1)+COUNTIF($BK$24:BK3703,BK3703)-1,"")</f>
        <v/>
      </c>
      <c r="BM3703" s="46" t="str">
        <f t="array" ref="BM3703">IFERROR(INDEX($BK$24:$BK$4119,MATCH(SMALL($BL$24:$BL$4119,ROWS($BM$24:BM3703)),$BL$24:$BL$4119,0))," ")</f>
        <v xml:space="preserve"> </v>
      </c>
    </row>
    <row r="3704" spans="57:65" ht="14" x14ac:dyDescent="0.15">
      <c r="BE3704" s="6">
        <v>97</v>
      </c>
      <c r="BF3704" s="44">
        <v>15</v>
      </c>
      <c r="BG3704" s="18">
        <v>3681</v>
      </c>
      <c r="BH3704" s="46" t="str">
        <f t="array" ref="BH3704">IF(INDEX($V$71:$AK$326,BE3704,BF3704)&gt;0,INDEX($V$71:$AK$326,BE3704,BF3704),"")</f>
        <v>0</v>
      </c>
      <c r="BI3704" s="46" t="str">
        <f t="array" ref="BI3704">IFERROR(RANK(BH3704,$BH$24:$BH$4119,1)+COUNTIF($BH$24:BH3704,BH3704)-1,"")</f>
        <v/>
      </c>
      <c r="BJ3704" s="46" t="str">
        <f t="array" ref="BJ3704">IFERROR(INDEX($BH$24:$BH$4119,MATCH(SMALL($BI$24:$BI$4119,ROWS($BJ$24:BJ3704)),$BI$24:$BI$4119,0))," ")</f>
        <v xml:space="preserve"> </v>
      </c>
      <c r="BK3704" s="46" t="str">
        <f t="array" ref="BK3704">IF(ISNUMBER(BJ3704),(IF(COUNTIF( BJ$24:BJ3704, BJ3704 )=1,BJ3704,"")),"")</f>
        <v/>
      </c>
      <c r="BL3704" s="46" t="str">
        <f t="array" ref="BL3704">IFERROR(RANK(BK3704,$BK$24:$BK$4119,1)+COUNTIF($BK$24:BK3704,BK3704)-1,"")</f>
        <v/>
      </c>
      <c r="BM3704" s="46" t="str">
        <f t="array" ref="BM3704">IFERROR(INDEX($BK$24:$BK$4119,MATCH(SMALL($BL$24:$BL$4119,ROWS($BM$24:BM3704)),$BL$24:$BL$4119,0))," ")</f>
        <v xml:space="preserve"> </v>
      </c>
    </row>
    <row r="3705" spans="57:65" ht="14" x14ac:dyDescent="0.15">
      <c r="BE3705" s="6">
        <v>98</v>
      </c>
      <c r="BF3705" s="44">
        <v>15</v>
      </c>
      <c r="BG3705" s="18">
        <v>3682</v>
      </c>
      <c r="BH3705" s="46" t="str">
        <f t="array" ref="BH3705">IF(INDEX($V$71:$AK$326,BE3705,BF3705)&gt;0,INDEX($V$71:$AK$326,BE3705,BF3705),"")</f>
        <v>0</v>
      </c>
      <c r="BI3705" s="46" t="str">
        <f t="array" ref="BI3705">IFERROR(RANK(BH3705,$BH$24:$BH$4119,1)+COUNTIF($BH$24:BH3705,BH3705)-1,"")</f>
        <v/>
      </c>
      <c r="BJ3705" s="46" t="str">
        <f t="array" ref="BJ3705">IFERROR(INDEX($BH$24:$BH$4119,MATCH(SMALL($BI$24:$BI$4119,ROWS($BJ$24:BJ3705)),$BI$24:$BI$4119,0))," ")</f>
        <v xml:space="preserve"> </v>
      </c>
      <c r="BK3705" s="46" t="str">
        <f t="array" ref="BK3705">IF(ISNUMBER(BJ3705),(IF(COUNTIF( BJ$24:BJ3705, BJ3705 )=1,BJ3705,"")),"")</f>
        <v/>
      </c>
      <c r="BL3705" s="46" t="str">
        <f t="array" ref="BL3705">IFERROR(RANK(BK3705,$BK$24:$BK$4119,1)+COUNTIF($BK$24:BK3705,BK3705)-1,"")</f>
        <v/>
      </c>
      <c r="BM3705" s="46" t="str">
        <f t="array" ref="BM3705">IFERROR(INDEX($BK$24:$BK$4119,MATCH(SMALL($BL$24:$BL$4119,ROWS($BM$24:BM3705)),$BL$24:$BL$4119,0))," ")</f>
        <v xml:space="preserve"> </v>
      </c>
    </row>
    <row r="3706" spans="57:65" ht="14" x14ac:dyDescent="0.15">
      <c r="BE3706" s="6">
        <v>99</v>
      </c>
      <c r="BF3706" s="44">
        <v>15</v>
      </c>
      <c r="BG3706" s="18">
        <v>3683</v>
      </c>
      <c r="BH3706" s="46" t="str">
        <f t="array" ref="BH3706">IF(INDEX($V$71:$AK$326,BE3706,BF3706)&gt;0,INDEX($V$71:$AK$326,BE3706,BF3706),"")</f>
        <v>0</v>
      </c>
      <c r="BI3706" s="46" t="str">
        <f t="array" ref="BI3706">IFERROR(RANK(BH3706,$BH$24:$BH$4119,1)+COUNTIF($BH$24:BH3706,BH3706)-1,"")</f>
        <v/>
      </c>
      <c r="BJ3706" s="46" t="str">
        <f t="array" ref="BJ3706">IFERROR(INDEX($BH$24:$BH$4119,MATCH(SMALL($BI$24:$BI$4119,ROWS($BJ$24:BJ3706)),$BI$24:$BI$4119,0))," ")</f>
        <v xml:space="preserve"> </v>
      </c>
      <c r="BK3706" s="46" t="str">
        <f t="array" ref="BK3706">IF(ISNUMBER(BJ3706),(IF(COUNTIF( BJ$24:BJ3706, BJ3706 )=1,BJ3706,"")),"")</f>
        <v/>
      </c>
      <c r="BL3706" s="46" t="str">
        <f t="array" ref="BL3706">IFERROR(RANK(BK3706,$BK$24:$BK$4119,1)+COUNTIF($BK$24:BK3706,BK3706)-1,"")</f>
        <v/>
      </c>
      <c r="BM3706" s="46" t="str">
        <f t="array" ref="BM3706">IFERROR(INDEX($BK$24:$BK$4119,MATCH(SMALL($BL$24:$BL$4119,ROWS($BM$24:BM3706)),$BL$24:$BL$4119,0))," ")</f>
        <v xml:space="preserve"> </v>
      </c>
    </row>
    <row r="3707" spans="57:65" ht="14" x14ac:dyDescent="0.15">
      <c r="BE3707" s="6">
        <v>100</v>
      </c>
      <c r="BF3707" s="44">
        <v>15</v>
      </c>
      <c r="BG3707" s="18">
        <v>3684</v>
      </c>
      <c r="BH3707" s="46" t="str">
        <f t="array" ref="BH3707">IF(INDEX($V$71:$AK$326,BE3707,BF3707)&gt;0,INDEX($V$71:$AK$326,BE3707,BF3707),"")</f>
        <v>0</v>
      </c>
      <c r="BI3707" s="46" t="str">
        <f t="array" ref="BI3707">IFERROR(RANK(BH3707,$BH$24:$BH$4119,1)+COUNTIF($BH$24:BH3707,BH3707)-1,"")</f>
        <v/>
      </c>
      <c r="BJ3707" s="46" t="str">
        <f t="array" ref="BJ3707">IFERROR(INDEX($BH$24:$BH$4119,MATCH(SMALL($BI$24:$BI$4119,ROWS($BJ$24:BJ3707)),$BI$24:$BI$4119,0))," ")</f>
        <v xml:space="preserve"> </v>
      </c>
      <c r="BK3707" s="46" t="str">
        <f t="array" ref="BK3707">IF(ISNUMBER(BJ3707),(IF(COUNTIF( BJ$24:BJ3707, BJ3707 )=1,BJ3707,"")),"")</f>
        <v/>
      </c>
      <c r="BL3707" s="46" t="str">
        <f t="array" ref="BL3707">IFERROR(RANK(BK3707,$BK$24:$BK$4119,1)+COUNTIF($BK$24:BK3707,BK3707)-1,"")</f>
        <v/>
      </c>
      <c r="BM3707" s="46" t="str">
        <f t="array" ref="BM3707">IFERROR(INDEX($BK$24:$BK$4119,MATCH(SMALL($BL$24:$BL$4119,ROWS($BM$24:BM3707)),$BL$24:$BL$4119,0))," ")</f>
        <v xml:space="preserve"> </v>
      </c>
    </row>
    <row r="3708" spans="57:65" ht="14" x14ac:dyDescent="0.15">
      <c r="BE3708" s="6">
        <v>101</v>
      </c>
      <c r="BF3708" s="44">
        <v>15</v>
      </c>
      <c r="BG3708" s="18">
        <v>3685</v>
      </c>
      <c r="BH3708" s="46" t="str">
        <f t="array" ref="BH3708">IF(INDEX($V$71:$AK$326,BE3708,BF3708)&gt;0,INDEX($V$71:$AK$326,BE3708,BF3708),"")</f>
        <v>0</v>
      </c>
      <c r="BI3708" s="46" t="str">
        <f t="array" ref="BI3708">IFERROR(RANK(BH3708,$BH$24:$BH$4119,1)+COUNTIF($BH$24:BH3708,BH3708)-1,"")</f>
        <v/>
      </c>
      <c r="BJ3708" s="46" t="str">
        <f t="array" ref="BJ3708">IFERROR(INDEX($BH$24:$BH$4119,MATCH(SMALL($BI$24:$BI$4119,ROWS($BJ$24:BJ3708)),$BI$24:$BI$4119,0))," ")</f>
        <v xml:space="preserve"> </v>
      </c>
      <c r="BK3708" s="46" t="str">
        <f t="array" ref="BK3708">IF(ISNUMBER(BJ3708),(IF(COUNTIF( BJ$24:BJ3708, BJ3708 )=1,BJ3708,"")),"")</f>
        <v/>
      </c>
      <c r="BL3708" s="46" t="str">
        <f t="array" ref="BL3708">IFERROR(RANK(BK3708,$BK$24:$BK$4119,1)+COUNTIF($BK$24:BK3708,BK3708)-1,"")</f>
        <v/>
      </c>
      <c r="BM3708" s="46" t="str">
        <f t="array" ref="BM3708">IFERROR(INDEX($BK$24:$BK$4119,MATCH(SMALL($BL$24:$BL$4119,ROWS($BM$24:BM3708)),$BL$24:$BL$4119,0))," ")</f>
        <v xml:space="preserve"> </v>
      </c>
    </row>
    <row r="3709" spans="57:65" ht="14" x14ac:dyDescent="0.15">
      <c r="BE3709" s="6">
        <v>102</v>
      </c>
      <c r="BF3709" s="44">
        <v>15</v>
      </c>
      <c r="BG3709" s="18">
        <v>3686</v>
      </c>
      <c r="BH3709" s="46" t="str">
        <f t="array" ref="BH3709">IF(INDEX($V$71:$AK$326,BE3709,BF3709)&gt;0,INDEX($V$71:$AK$326,BE3709,BF3709),"")</f>
        <v>0</v>
      </c>
      <c r="BI3709" s="46" t="str">
        <f t="array" ref="BI3709">IFERROR(RANK(BH3709,$BH$24:$BH$4119,1)+COUNTIF($BH$24:BH3709,BH3709)-1,"")</f>
        <v/>
      </c>
      <c r="BJ3709" s="46" t="str">
        <f t="array" ref="BJ3709">IFERROR(INDEX($BH$24:$BH$4119,MATCH(SMALL($BI$24:$BI$4119,ROWS($BJ$24:BJ3709)),$BI$24:$BI$4119,0))," ")</f>
        <v xml:space="preserve"> </v>
      </c>
      <c r="BK3709" s="46" t="str">
        <f t="array" ref="BK3709">IF(ISNUMBER(BJ3709),(IF(COUNTIF( BJ$24:BJ3709, BJ3709 )=1,BJ3709,"")),"")</f>
        <v/>
      </c>
      <c r="BL3709" s="46" t="str">
        <f t="array" ref="BL3709">IFERROR(RANK(BK3709,$BK$24:$BK$4119,1)+COUNTIF($BK$24:BK3709,BK3709)-1,"")</f>
        <v/>
      </c>
      <c r="BM3709" s="46" t="str">
        <f t="array" ref="BM3709">IFERROR(INDEX($BK$24:$BK$4119,MATCH(SMALL($BL$24:$BL$4119,ROWS($BM$24:BM3709)),$BL$24:$BL$4119,0))," ")</f>
        <v xml:space="preserve"> </v>
      </c>
    </row>
    <row r="3710" spans="57:65" ht="14" x14ac:dyDescent="0.15">
      <c r="BE3710" s="6">
        <v>103</v>
      </c>
      <c r="BF3710" s="44">
        <v>15</v>
      </c>
      <c r="BG3710" s="18">
        <v>3687</v>
      </c>
      <c r="BH3710" s="46" t="str">
        <f t="array" ref="BH3710">IF(INDEX($V$71:$AK$326,BE3710,BF3710)&gt;0,INDEX($V$71:$AK$326,BE3710,BF3710),"")</f>
        <v/>
      </c>
      <c r="BI3710" s="46" t="str">
        <f t="array" ref="BI3710">IFERROR(RANK(BH3710,$BH$24:$BH$4119,1)+COUNTIF($BH$24:BH3710,BH3710)-1,"")</f>
        <v/>
      </c>
      <c r="BJ3710" s="46" t="str">
        <f t="array" ref="BJ3710">IFERROR(INDEX($BH$24:$BH$4119,MATCH(SMALL($BI$24:$BI$4119,ROWS($BJ$24:BJ3710)),$BI$24:$BI$4119,0))," ")</f>
        <v xml:space="preserve"> </v>
      </c>
      <c r="BK3710" s="46" t="str">
        <f t="array" ref="BK3710">IF(ISNUMBER(BJ3710),(IF(COUNTIF( BJ$24:BJ3710, BJ3710 )=1,BJ3710,"")),"")</f>
        <v/>
      </c>
      <c r="BL3710" s="46" t="str">
        <f t="array" ref="BL3710">IFERROR(RANK(BK3710,$BK$24:$BK$4119,1)+COUNTIF($BK$24:BK3710,BK3710)-1,"")</f>
        <v/>
      </c>
      <c r="BM3710" s="46" t="str">
        <f t="array" ref="BM3710">IFERROR(INDEX($BK$24:$BK$4119,MATCH(SMALL($BL$24:$BL$4119,ROWS($BM$24:BM3710)),$BL$24:$BL$4119,0))," ")</f>
        <v xml:space="preserve"> </v>
      </c>
    </row>
    <row r="3711" spans="57:65" ht="14" x14ac:dyDescent="0.15">
      <c r="BE3711" s="6">
        <v>104</v>
      </c>
      <c r="BF3711" s="44">
        <v>15</v>
      </c>
      <c r="BG3711" s="18">
        <v>3688</v>
      </c>
      <c r="BH3711" s="46" t="str">
        <f t="array" ref="BH3711">IF(INDEX($V$71:$AK$326,BE3711,BF3711)&gt;0,INDEX($V$71:$AK$326,BE3711,BF3711),"")</f>
        <v>0</v>
      </c>
      <c r="BI3711" s="46" t="str">
        <f t="array" ref="BI3711">IFERROR(RANK(BH3711,$BH$24:$BH$4119,1)+COUNTIF($BH$24:BH3711,BH3711)-1,"")</f>
        <v/>
      </c>
      <c r="BJ3711" s="46" t="str">
        <f t="array" ref="BJ3711">IFERROR(INDEX($BH$24:$BH$4119,MATCH(SMALL($BI$24:$BI$4119,ROWS($BJ$24:BJ3711)),$BI$24:$BI$4119,0))," ")</f>
        <v xml:space="preserve"> </v>
      </c>
      <c r="BK3711" s="46" t="str">
        <f t="array" ref="BK3711">IF(ISNUMBER(BJ3711),(IF(COUNTIF( BJ$24:BJ3711, BJ3711 )=1,BJ3711,"")),"")</f>
        <v/>
      </c>
      <c r="BL3711" s="46" t="str">
        <f t="array" ref="BL3711">IFERROR(RANK(BK3711,$BK$24:$BK$4119,1)+COUNTIF($BK$24:BK3711,BK3711)-1,"")</f>
        <v/>
      </c>
      <c r="BM3711" s="46" t="str">
        <f t="array" ref="BM3711">IFERROR(INDEX($BK$24:$BK$4119,MATCH(SMALL($BL$24:$BL$4119,ROWS($BM$24:BM3711)),$BL$24:$BL$4119,0))," ")</f>
        <v xml:space="preserve"> </v>
      </c>
    </row>
    <row r="3712" spans="57:65" ht="14" x14ac:dyDescent="0.15">
      <c r="BE3712" s="6">
        <v>105</v>
      </c>
      <c r="BF3712" s="44">
        <v>15</v>
      </c>
      <c r="BG3712" s="18">
        <v>3689</v>
      </c>
      <c r="BH3712" s="46" t="str">
        <f t="array" ref="BH3712">IF(INDEX($V$71:$AK$326,BE3712,BF3712)&gt;0,INDEX($V$71:$AK$326,BE3712,BF3712),"")</f>
        <v>0</v>
      </c>
      <c r="BI3712" s="46" t="str">
        <f t="array" ref="BI3712">IFERROR(RANK(BH3712,$BH$24:$BH$4119,1)+COUNTIF($BH$24:BH3712,BH3712)-1,"")</f>
        <v/>
      </c>
      <c r="BJ3712" s="46" t="str">
        <f t="array" ref="BJ3712">IFERROR(INDEX($BH$24:$BH$4119,MATCH(SMALL($BI$24:$BI$4119,ROWS($BJ$24:BJ3712)),$BI$24:$BI$4119,0))," ")</f>
        <v xml:space="preserve"> </v>
      </c>
      <c r="BK3712" s="46" t="str">
        <f t="array" ref="BK3712">IF(ISNUMBER(BJ3712),(IF(COUNTIF( BJ$24:BJ3712, BJ3712 )=1,BJ3712,"")),"")</f>
        <v/>
      </c>
      <c r="BL3712" s="46" t="str">
        <f t="array" ref="BL3712">IFERROR(RANK(BK3712,$BK$24:$BK$4119,1)+COUNTIF($BK$24:BK3712,BK3712)-1,"")</f>
        <v/>
      </c>
      <c r="BM3712" s="46" t="str">
        <f t="array" ref="BM3712">IFERROR(INDEX($BK$24:$BK$4119,MATCH(SMALL($BL$24:$BL$4119,ROWS($BM$24:BM3712)),$BL$24:$BL$4119,0))," ")</f>
        <v xml:space="preserve"> </v>
      </c>
    </row>
    <row r="3713" spans="57:65" ht="14" x14ac:dyDescent="0.15">
      <c r="BE3713" s="6">
        <v>106</v>
      </c>
      <c r="BF3713" s="44">
        <v>15</v>
      </c>
      <c r="BG3713" s="18">
        <v>3690</v>
      </c>
      <c r="BH3713" s="46" t="str">
        <f t="array" ref="BH3713">IF(INDEX($V$71:$AK$326,BE3713,BF3713)&gt;0,INDEX($V$71:$AK$326,BE3713,BF3713),"")</f>
        <v>0</v>
      </c>
      <c r="BI3713" s="46" t="str">
        <f t="array" ref="BI3713">IFERROR(RANK(BH3713,$BH$24:$BH$4119,1)+COUNTIF($BH$24:BH3713,BH3713)-1,"")</f>
        <v/>
      </c>
      <c r="BJ3713" s="46" t="str">
        <f t="array" ref="BJ3713">IFERROR(INDEX($BH$24:$BH$4119,MATCH(SMALL($BI$24:$BI$4119,ROWS($BJ$24:BJ3713)),$BI$24:$BI$4119,0))," ")</f>
        <v xml:space="preserve"> </v>
      </c>
      <c r="BK3713" s="46" t="str">
        <f t="array" ref="BK3713">IF(ISNUMBER(BJ3713),(IF(COUNTIF( BJ$24:BJ3713, BJ3713 )=1,BJ3713,"")),"")</f>
        <v/>
      </c>
      <c r="BL3713" s="46" t="str">
        <f t="array" ref="BL3713">IFERROR(RANK(BK3713,$BK$24:$BK$4119,1)+COUNTIF($BK$24:BK3713,BK3713)-1,"")</f>
        <v/>
      </c>
      <c r="BM3713" s="46" t="str">
        <f t="array" ref="BM3713">IFERROR(INDEX($BK$24:$BK$4119,MATCH(SMALL($BL$24:$BL$4119,ROWS($BM$24:BM3713)),$BL$24:$BL$4119,0))," ")</f>
        <v xml:space="preserve"> </v>
      </c>
    </row>
    <row r="3714" spans="57:65" ht="14" x14ac:dyDescent="0.15">
      <c r="BE3714" s="6">
        <v>107</v>
      </c>
      <c r="BF3714" s="44">
        <v>15</v>
      </c>
      <c r="BG3714" s="18">
        <v>3691</v>
      </c>
      <c r="BH3714" s="46" t="str">
        <f t="array" ref="BH3714">IF(INDEX($V$71:$AK$326,BE3714,BF3714)&gt;0,INDEX($V$71:$AK$326,BE3714,BF3714),"")</f>
        <v>0</v>
      </c>
      <c r="BI3714" s="46" t="str">
        <f t="array" ref="BI3714">IFERROR(RANK(BH3714,$BH$24:$BH$4119,1)+COUNTIF($BH$24:BH3714,BH3714)-1,"")</f>
        <v/>
      </c>
      <c r="BJ3714" s="46" t="str">
        <f t="array" ref="BJ3714">IFERROR(INDEX($BH$24:$BH$4119,MATCH(SMALL($BI$24:$BI$4119,ROWS($BJ$24:BJ3714)),$BI$24:$BI$4119,0))," ")</f>
        <v xml:space="preserve"> </v>
      </c>
      <c r="BK3714" s="46" t="str">
        <f t="array" ref="BK3714">IF(ISNUMBER(BJ3714),(IF(COUNTIF( BJ$24:BJ3714, BJ3714 )=1,BJ3714,"")),"")</f>
        <v/>
      </c>
      <c r="BL3714" s="46" t="str">
        <f t="array" ref="BL3714">IFERROR(RANK(BK3714,$BK$24:$BK$4119,1)+COUNTIF($BK$24:BK3714,BK3714)-1,"")</f>
        <v/>
      </c>
      <c r="BM3714" s="46" t="str">
        <f t="array" ref="BM3714">IFERROR(INDEX($BK$24:$BK$4119,MATCH(SMALL($BL$24:$BL$4119,ROWS($BM$24:BM3714)),$BL$24:$BL$4119,0))," ")</f>
        <v xml:space="preserve"> </v>
      </c>
    </row>
    <row r="3715" spans="57:65" ht="14" x14ac:dyDescent="0.15">
      <c r="BE3715" s="6">
        <v>108</v>
      </c>
      <c r="BF3715" s="44">
        <v>15</v>
      </c>
      <c r="BG3715" s="18">
        <v>3692</v>
      </c>
      <c r="BH3715" s="46" t="str">
        <f t="array" ref="BH3715">IF(INDEX($V$71:$AK$326,BE3715,BF3715)&gt;0,INDEX($V$71:$AK$326,BE3715,BF3715),"")</f>
        <v>0</v>
      </c>
      <c r="BI3715" s="46" t="str">
        <f t="array" ref="BI3715">IFERROR(RANK(BH3715,$BH$24:$BH$4119,1)+COUNTIF($BH$24:BH3715,BH3715)-1,"")</f>
        <v/>
      </c>
      <c r="BJ3715" s="46" t="str">
        <f t="array" ref="BJ3715">IFERROR(INDEX($BH$24:$BH$4119,MATCH(SMALL($BI$24:$BI$4119,ROWS($BJ$24:BJ3715)),$BI$24:$BI$4119,0))," ")</f>
        <v xml:space="preserve"> </v>
      </c>
      <c r="BK3715" s="46" t="str">
        <f t="array" ref="BK3715">IF(ISNUMBER(BJ3715),(IF(COUNTIF( BJ$24:BJ3715, BJ3715 )=1,BJ3715,"")),"")</f>
        <v/>
      </c>
      <c r="BL3715" s="46" t="str">
        <f t="array" ref="BL3715">IFERROR(RANK(BK3715,$BK$24:$BK$4119,1)+COUNTIF($BK$24:BK3715,BK3715)-1,"")</f>
        <v/>
      </c>
      <c r="BM3715" s="46" t="str">
        <f t="array" ref="BM3715">IFERROR(INDEX($BK$24:$BK$4119,MATCH(SMALL($BL$24:$BL$4119,ROWS($BM$24:BM3715)),$BL$24:$BL$4119,0))," ")</f>
        <v xml:space="preserve"> </v>
      </c>
    </row>
    <row r="3716" spans="57:65" ht="14" x14ac:dyDescent="0.15">
      <c r="BE3716" s="6">
        <v>109</v>
      </c>
      <c r="BF3716" s="44">
        <v>15</v>
      </c>
      <c r="BG3716" s="18">
        <v>3693</v>
      </c>
      <c r="BH3716" s="46" t="str">
        <f t="array" ref="BH3716">IF(INDEX($V$71:$AK$326,BE3716,BF3716)&gt;0,INDEX($V$71:$AK$326,BE3716,BF3716),"")</f>
        <v>0</v>
      </c>
      <c r="BI3716" s="46" t="str">
        <f t="array" ref="BI3716">IFERROR(RANK(BH3716,$BH$24:$BH$4119,1)+COUNTIF($BH$24:BH3716,BH3716)-1,"")</f>
        <v/>
      </c>
      <c r="BJ3716" s="46" t="str">
        <f t="array" ref="BJ3716">IFERROR(INDEX($BH$24:$BH$4119,MATCH(SMALL($BI$24:$BI$4119,ROWS($BJ$24:BJ3716)),$BI$24:$BI$4119,0))," ")</f>
        <v xml:space="preserve"> </v>
      </c>
      <c r="BK3716" s="46" t="str">
        <f t="array" ref="BK3716">IF(ISNUMBER(BJ3716),(IF(COUNTIF( BJ$24:BJ3716, BJ3716 )=1,BJ3716,"")),"")</f>
        <v/>
      </c>
      <c r="BL3716" s="46" t="str">
        <f t="array" ref="BL3716">IFERROR(RANK(BK3716,$BK$24:$BK$4119,1)+COUNTIF($BK$24:BK3716,BK3716)-1,"")</f>
        <v/>
      </c>
      <c r="BM3716" s="46" t="str">
        <f t="array" ref="BM3716">IFERROR(INDEX($BK$24:$BK$4119,MATCH(SMALL($BL$24:$BL$4119,ROWS($BM$24:BM3716)),$BL$24:$BL$4119,0))," ")</f>
        <v xml:space="preserve"> </v>
      </c>
    </row>
    <row r="3717" spans="57:65" ht="14" x14ac:dyDescent="0.15">
      <c r="BE3717" s="6">
        <v>110</v>
      </c>
      <c r="BF3717" s="44">
        <v>15</v>
      </c>
      <c r="BG3717" s="18">
        <v>3694</v>
      </c>
      <c r="BH3717" s="46" t="str">
        <f t="array" ref="BH3717">IF(INDEX($V$71:$AK$326,BE3717,BF3717)&gt;0,INDEX($V$71:$AK$326,BE3717,BF3717),"")</f>
        <v>0</v>
      </c>
      <c r="BI3717" s="46" t="str">
        <f t="array" ref="BI3717">IFERROR(RANK(BH3717,$BH$24:$BH$4119,1)+COUNTIF($BH$24:BH3717,BH3717)-1,"")</f>
        <v/>
      </c>
      <c r="BJ3717" s="46" t="str">
        <f t="array" ref="BJ3717">IFERROR(INDEX($BH$24:$BH$4119,MATCH(SMALL($BI$24:$BI$4119,ROWS($BJ$24:BJ3717)),$BI$24:$BI$4119,0))," ")</f>
        <v xml:space="preserve"> </v>
      </c>
      <c r="BK3717" s="46" t="str">
        <f t="array" ref="BK3717">IF(ISNUMBER(BJ3717),(IF(COUNTIF( BJ$24:BJ3717, BJ3717 )=1,BJ3717,"")),"")</f>
        <v/>
      </c>
      <c r="BL3717" s="46" t="str">
        <f t="array" ref="BL3717">IFERROR(RANK(BK3717,$BK$24:$BK$4119,1)+COUNTIF($BK$24:BK3717,BK3717)-1,"")</f>
        <v/>
      </c>
      <c r="BM3717" s="46" t="str">
        <f t="array" ref="BM3717">IFERROR(INDEX($BK$24:$BK$4119,MATCH(SMALL($BL$24:$BL$4119,ROWS($BM$24:BM3717)),$BL$24:$BL$4119,0))," ")</f>
        <v xml:space="preserve"> </v>
      </c>
    </row>
    <row r="3718" spans="57:65" ht="14" x14ac:dyDescent="0.15">
      <c r="BE3718" s="6">
        <v>111</v>
      </c>
      <c r="BF3718" s="44">
        <v>15</v>
      </c>
      <c r="BG3718" s="18">
        <v>3695</v>
      </c>
      <c r="BH3718" s="46" t="str">
        <f t="array" ref="BH3718">IF(INDEX($V$71:$AK$326,BE3718,BF3718)&gt;0,INDEX($V$71:$AK$326,BE3718,BF3718),"")</f>
        <v/>
      </c>
      <c r="BI3718" s="46" t="str">
        <f t="array" ref="BI3718">IFERROR(RANK(BH3718,$BH$24:$BH$4119,1)+COUNTIF($BH$24:BH3718,BH3718)-1,"")</f>
        <v/>
      </c>
      <c r="BJ3718" s="46" t="str">
        <f t="array" ref="BJ3718">IFERROR(INDEX($BH$24:$BH$4119,MATCH(SMALL($BI$24:$BI$4119,ROWS($BJ$24:BJ3718)),$BI$24:$BI$4119,0))," ")</f>
        <v xml:space="preserve"> </v>
      </c>
      <c r="BK3718" s="46" t="str">
        <f t="array" ref="BK3718">IF(ISNUMBER(BJ3718),(IF(COUNTIF( BJ$24:BJ3718, BJ3718 )=1,BJ3718,"")),"")</f>
        <v/>
      </c>
      <c r="BL3718" s="46" t="str">
        <f t="array" ref="BL3718">IFERROR(RANK(BK3718,$BK$24:$BK$4119,1)+COUNTIF($BK$24:BK3718,BK3718)-1,"")</f>
        <v/>
      </c>
      <c r="BM3718" s="46" t="str">
        <f t="array" ref="BM3718">IFERROR(INDEX($BK$24:$BK$4119,MATCH(SMALL($BL$24:$BL$4119,ROWS($BM$24:BM3718)),$BL$24:$BL$4119,0))," ")</f>
        <v xml:space="preserve"> </v>
      </c>
    </row>
    <row r="3719" spans="57:65" ht="14" x14ac:dyDescent="0.15">
      <c r="BE3719" s="6">
        <v>112</v>
      </c>
      <c r="BF3719" s="44">
        <v>15</v>
      </c>
      <c r="BG3719" s="18">
        <v>3696</v>
      </c>
      <c r="BH3719" s="46" t="str">
        <f t="array" ref="BH3719">IF(INDEX($V$71:$AK$326,BE3719,BF3719)&gt;0,INDEX($V$71:$AK$326,BE3719,BF3719),"")</f>
        <v>0</v>
      </c>
      <c r="BI3719" s="46" t="str">
        <f t="array" ref="BI3719">IFERROR(RANK(BH3719,$BH$24:$BH$4119,1)+COUNTIF($BH$24:BH3719,BH3719)-1,"")</f>
        <v/>
      </c>
      <c r="BJ3719" s="46" t="str">
        <f t="array" ref="BJ3719">IFERROR(INDEX($BH$24:$BH$4119,MATCH(SMALL($BI$24:$BI$4119,ROWS($BJ$24:BJ3719)),$BI$24:$BI$4119,0))," ")</f>
        <v xml:space="preserve"> </v>
      </c>
      <c r="BK3719" s="46" t="str">
        <f t="array" ref="BK3719">IF(ISNUMBER(BJ3719),(IF(COUNTIF( BJ$24:BJ3719, BJ3719 )=1,BJ3719,"")),"")</f>
        <v/>
      </c>
      <c r="BL3719" s="46" t="str">
        <f t="array" ref="BL3719">IFERROR(RANK(BK3719,$BK$24:$BK$4119,1)+COUNTIF($BK$24:BK3719,BK3719)-1,"")</f>
        <v/>
      </c>
      <c r="BM3719" s="46" t="str">
        <f t="array" ref="BM3719">IFERROR(INDEX($BK$24:$BK$4119,MATCH(SMALL($BL$24:$BL$4119,ROWS($BM$24:BM3719)),$BL$24:$BL$4119,0))," ")</f>
        <v xml:space="preserve"> </v>
      </c>
    </row>
    <row r="3720" spans="57:65" ht="14" x14ac:dyDescent="0.15">
      <c r="BE3720" s="6">
        <v>113</v>
      </c>
      <c r="BF3720" s="44">
        <v>15</v>
      </c>
      <c r="BG3720" s="18">
        <v>3697</v>
      </c>
      <c r="BH3720" s="46" t="str">
        <f t="array" ref="BH3720">IF(INDEX($V$71:$AK$326,BE3720,BF3720)&gt;0,INDEX($V$71:$AK$326,BE3720,BF3720),"")</f>
        <v>0</v>
      </c>
      <c r="BI3720" s="46" t="str">
        <f t="array" ref="BI3720">IFERROR(RANK(BH3720,$BH$24:$BH$4119,1)+COUNTIF($BH$24:BH3720,BH3720)-1,"")</f>
        <v/>
      </c>
      <c r="BJ3720" s="46" t="str">
        <f t="array" ref="BJ3720">IFERROR(INDEX($BH$24:$BH$4119,MATCH(SMALL($BI$24:$BI$4119,ROWS($BJ$24:BJ3720)),$BI$24:$BI$4119,0))," ")</f>
        <v xml:space="preserve"> </v>
      </c>
      <c r="BK3720" s="46" t="str">
        <f t="array" ref="BK3720">IF(ISNUMBER(BJ3720),(IF(COUNTIF( BJ$24:BJ3720, BJ3720 )=1,BJ3720,"")),"")</f>
        <v/>
      </c>
      <c r="BL3720" s="46" t="str">
        <f t="array" ref="BL3720">IFERROR(RANK(BK3720,$BK$24:$BK$4119,1)+COUNTIF($BK$24:BK3720,BK3720)-1,"")</f>
        <v/>
      </c>
      <c r="BM3720" s="46" t="str">
        <f t="array" ref="BM3720">IFERROR(INDEX($BK$24:$BK$4119,MATCH(SMALL($BL$24:$BL$4119,ROWS($BM$24:BM3720)),$BL$24:$BL$4119,0))," ")</f>
        <v xml:space="preserve"> </v>
      </c>
    </row>
    <row r="3721" spans="57:65" ht="14" x14ac:dyDescent="0.15">
      <c r="BE3721" s="6">
        <v>114</v>
      </c>
      <c r="BF3721" s="44">
        <v>15</v>
      </c>
      <c r="BG3721" s="18">
        <v>3698</v>
      </c>
      <c r="BH3721" s="46" t="str">
        <f t="array" ref="BH3721">IF(INDEX($V$71:$AK$326,BE3721,BF3721)&gt;0,INDEX($V$71:$AK$326,BE3721,BF3721),"")</f>
        <v>0</v>
      </c>
      <c r="BI3721" s="46" t="str">
        <f t="array" ref="BI3721">IFERROR(RANK(BH3721,$BH$24:$BH$4119,1)+COUNTIF($BH$24:BH3721,BH3721)-1,"")</f>
        <v/>
      </c>
      <c r="BJ3721" s="46" t="str">
        <f t="array" ref="BJ3721">IFERROR(INDEX($BH$24:$BH$4119,MATCH(SMALL($BI$24:$BI$4119,ROWS($BJ$24:BJ3721)),$BI$24:$BI$4119,0))," ")</f>
        <v xml:space="preserve"> </v>
      </c>
      <c r="BK3721" s="46" t="str">
        <f t="array" ref="BK3721">IF(ISNUMBER(BJ3721),(IF(COUNTIF( BJ$24:BJ3721, BJ3721 )=1,BJ3721,"")),"")</f>
        <v/>
      </c>
      <c r="BL3721" s="46" t="str">
        <f t="array" ref="BL3721">IFERROR(RANK(BK3721,$BK$24:$BK$4119,1)+COUNTIF($BK$24:BK3721,BK3721)-1,"")</f>
        <v/>
      </c>
      <c r="BM3721" s="46" t="str">
        <f t="array" ref="BM3721">IFERROR(INDEX($BK$24:$BK$4119,MATCH(SMALL($BL$24:$BL$4119,ROWS($BM$24:BM3721)),$BL$24:$BL$4119,0))," ")</f>
        <v xml:space="preserve"> </v>
      </c>
    </row>
    <row r="3722" spans="57:65" ht="14" x14ac:dyDescent="0.15">
      <c r="BE3722" s="6">
        <v>115</v>
      </c>
      <c r="BF3722" s="44">
        <v>15</v>
      </c>
      <c r="BG3722" s="18">
        <v>3699</v>
      </c>
      <c r="BH3722" s="46" t="str">
        <f t="array" ref="BH3722">IF(INDEX($V$71:$AK$326,BE3722,BF3722)&gt;0,INDEX($V$71:$AK$326,BE3722,BF3722),"")</f>
        <v>0</v>
      </c>
      <c r="BI3722" s="46" t="str">
        <f t="array" ref="BI3722">IFERROR(RANK(BH3722,$BH$24:$BH$4119,1)+COUNTIF($BH$24:BH3722,BH3722)-1,"")</f>
        <v/>
      </c>
      <c r="BJ3722" s="46" t="str">
        <f t="array" ref="BJ3722">IFERROR(INDEX($BH$24:$BH$4119,MATCH(SMALL($BI$24:$BI$4119,ROWS($BJ$24:BJ3722)),$BI$24:$BI$4119,0))," ")</f>
        <v xml:space="preserve"> </v>
      </c>
      <c r="BK3722" s="46" t="str">
        <f t="array" ref="BK3722">IF(ISNUMBER(BJ3722),(IF(COUNTIF( BJ$24:BJ3722, BJ3722 )=1,BJ3722,"")),"")</f>
        <v/>
      </c>
      <c r="BL3722" s="46" t="str">
        <f t="array" ref="BL3722">IFERROR(RANK(BK3722,$BK$24:$BK$4119,1)+COUNTIF($BK$24:BK3722,BK3722)-1,"")</f>
        <v/>
      </c>
      <c r="BM3722" s="46" t="str">
        <f t="array" ref="BM3722">IFERROR(INDEX($BK$24:$BK$4119,MATCH(SMALL($BL$24:$BL$4119,ROWS($BM$24:BM3722)),$BL$24:$BL$4119,0))," ")</f>
        <v xml:space="preserve"> </v>
      </c>
    </row>
    <row r="3723" spans="57:65" ht="14" x14ac:dyDescent="0.15">
      <c r="BE3723" s="6">
        <v>116</v>
      </c>
      <c r="BF3723" s="44">
        <v>15</v>
      </c>
      <c r="BG3723" s="18">
        <v>3700</v>
      </c>
      <c r="BH3723" s="46" t="str">
        <f t="array" ref="BH3723">IF(INDEX($V$71:$AK$326,BE3723,BF3723)&gt;0,INDEX($V$71:$AK$326,BE3723,BF3723),"")</f>
        <v>0</v>
      </c>
      <c r="BI3723" s="46" t="str">
        <f t="array" ref="BI3723">IFERROR(RANK(BH3723,$BH$24:$BH$4119,1)+COUNTIF($BH$24:BH3723,BH3723)-1,"")</f>
        <v/>
      </c>
      <c r="BJ3723" s="46" t="str">
        <f t="array" ref="BJ3723">IFERROR(INDEX($BH$24:$BH$4119,MATCH(SMALL($BI$24:$BI$4119,ROWS($BJ$24:BJ3723)),$BI$24:$BI$4119,0))," ")</f>
        <v xml:space="preserve"> </v>
      </c>
      <c r="BK3723" s="46" t="str">
        <f t="array" ref="BK3723">IF(ISNUMBER(BJ3723),(IF(COUNTIF( BJ$24:BJ3723, BJ3723 )=1,BJ3723,"")),"")</f>
        <v/>
      </c>
      <c r="BL3723" s="46" t="str">
        <f t="array" ref="BL3723">IFERROR(RANK(BK3723,$BK$24:$BK$4119,1)+COUNTIF($BK$24:BK3723,BK3723)-1,"")</f>
        <v/>
      </c>
      <c r="BM3723" s="46" t="str">
        <f t="array" ref="BM3723">IFERROR(INDEX($BK$24:$BK$4119,MATCH(SMALL($BL$24:$BL$4119,ROWS($BM$24:BM3723)),$BL$24:$BL$4119,0))," ")</f>
        <v xml:space="preserve"> </v>
      </c>
    </row>
    <row r="3724" spans="57:65" ht="14" x14ac:dyDescent="0.15">
      <c r="BE3724" s="6">
        <v>117</v>
      </c>
      <c r="BF3724" s="44">
        <v>15</v>
      </c>
      <c r="BG3724" s="18">
        <v>3701</v>
      </c>
      <c r="BH3724" s="46" t="str">
        <f t="array" ref="BH3724">IF(INDEX($V$71:$AK$326,BE3724,BF3724)&gt;0,INDEX($V$71:$AK$326,BE3724,BF3724),"")</f>
        <v>0</v>
      </c>
      <c r="BI3724" s="46" t="str">
        <f t="array" ref="BI3724">IFERROR(RANK(BH3724,$BH$24:$BH$4119,1)+COUNTIF($BH$24:BH3724,BH3724)-1,"")</f>
        <v/>
      </c>
      <c r="BJ3724" s="46" t="str">
        <f t="array" ref="BJ3724">IFERROR(INDEX($BH$24:$BH$4119,MATCH(SMALL($BI$24:$BI$4119,ROWS($BJ$24:BJ3724)),$BI$24:$BI$4119,0))," ")</f>
        <v xml:space="preserve"> </v>
      </c>
      <c r="BK3724" s="46" t="str">
        <f t="array" ref="BK3724">IF(ISNUMBER(BJ3724),(IF(COUNTIF( BJ$24:BJ3724, BJ3724 )=1,BJ3724,"")),"")</f>
        <v/>
      </c>
      <c r="BL3724" s="46" t="str">
        <f t="array" ref="BL3724">IFERROR(RANK(BK3724,$BK$24:$BK$4119,1)+COUNTIF($BK$24:BK3724,BK3724)-1,"")</f>
        <v/>
      </c>
      <c r="BM3724" s="46" t="str">
        <f t="array" ref="BM3724">IFERROR(INDEX($BK$24:$BK$4119,MATCH(SMALL($BL$24:$BL$4119,ROWS($BM$24:BM3724)),$BL$24:$BL$4119,0))," ")</f>
        <v xml:space="preserve"> </v>
      </c>
    </row>
    <row r="3725" spans="57:65" ht="14" x14ac:dyDescent="0.15">
      <c r="BE3725" s="6">
        <v>118</v>
      </c>
      <c r="BF3725" s="44">
        <v>15</v>
      </c>
      <c r="BG3725" s="18">
        <v>3702</v>
      </c>
      <c r="BH3725" s="46" t="str">
        <f t="array" ref="BH3725">IF(INDEX($V$71:$AK$326,BE3725,BF3725)&gt;0,INDEX($V$71:$AK$326,BE3725,BF3725),"")</f>
        <v>0</v>
      </c>
      <c r="BI3725" s="46" t="str">
        <f t="array" ref="BI3725">IFERROR(RANK(BH3725,$BH$24:$BH$4119,1)+COUNTIF($BH$24:BH3725,BH3725)-1,"")</f>
        <v/>
      </c>
      <c r="BJ3725" s="46" t="str">
        <f t="array" ref="BJ3725">IFERROR(INDEX($BH$24:$BH$4119,MATCH(SMALL($BI$24:$BI$4119,ROWS($BJ$24:BJ3725)),$BI$24:$BI$4119,0))," ")</f>
        <v xml:space="preserve"> </v>
      </c>
      <c r="BK3725" s="46" t="str">
        <f t="array" ref="BK3725">IF(ISNUMBER(BJ3725),(IF(COUNTIF( BJ$24:BJ3725, BJ3725 )=1,BJ3725,"")),"")</f>
        <v/>
      </c>
      <c r="BL3725" s="46" t="str">
        <f t="array" ref="BL3725">IFERROR(RANK(BK3725,$BK$24:$BK$4119,1)+COUNTIF($BK$24:BK3725,BK3725)-1,"")</f>
        <v/>
      </c>
      <c r="BM3725" s="46" t="str">
        <f t="array" ref="BM3725">IFERROR(INDEX($BK$24:$BK$4119,MATCH(SMALL($BL$24:$BL$4119,ROWS($BM$24:BM3725)),$BL$24:$BL$4119,0))," ")</f>
        <v xml:space="preserve"> </v>
      </c>
    </row>
    <row r="3726" spans="57:65" ht="14" x14ac:dyDescent="0.15">
      <c r="BE3726" s="6">
        <v>119</v>
      </c>
      <c r="BF3726" s="44">
        <v>15</v>
      </c>
      <c r="BG3726" s="18">
        <v>3703</v>
      </c>
      <c r="BH3726" s="46" t="str">
        <f t="array" ref="BH3726">IF(INDEX($V$71:$AK$326,BE3726,BF3726)&gt;0,INDEX($V$71:$AK$326,BE3726,BF3726),"")</f>
        <v>0</v>
      </c>
      <c r="BI3726" s="46" t="str">
        <f t="array" ref="BI3726">IFERROR(RANK(BH3726,$BH$24:$BH$4119,1)+COUNTIF($BH$24:BH3726,BH3726)-1,"")</f>
        <v/>
      </c>
      <c r="BJ3726" s="46" t="str">
        <f t="array" ref="BJ3726">IFERROR(INDEX($BH$24:$BH$4119,MATCH(SMALL($BI$24:$BI$4119,ROWS($BJ$24:BJ3726)),$BI$24:$BI$4119,0))," ")</f>
        <v xml:space="preserve"> </v>
      </c>
      <c r="BK3726" s="46" t="str">
        <f t="array" ref="BK3726">IF(ISNUMBER(BJ3726),(IF(COUNTIF( BJ$24:BJ3726, BJ3726 )=1,BJ3726,"")),"")</f>
        <v/>
      </c>
      <c r="BL3726" s="46" t="str">
        <f t="array" ref="BL3726">IFERROR(RANK(BK3726,$BK$24:$BK$4119,1)+COUNTIF($BK$24:BK3726,BK3726)-1,"")</f>
        <v/>
      </c>
      <c r="BM3726" s="46" t="str">
        <f t="array" ref="BM3726">IFERROR(INDEX($BK$24:$BK$4119,MATCH(SMALL($BL$24:$BL$4119,ROWS($BM$24:BM3726)),$BL$24:$BL$4119,0))," ")</f>
        <v xml:space="preserve"> </v>
      </c>
    </row>
    <row r="3727" spans="57:65" ht="14" x14ac:dyDescent="0.15">
      <c r="BE3727" s="6">
        <v>120</v>
      </c>
      <c r="BF3727" s="44">
        <v>15</v>
      </c>
      <c r="BG3727" s="18">
        <v>3704</v>
      </c>
      <c r="BH3727" s="46" t="str">
        <f t="array" ref="BH3727">IF(INDEX($V$71:$AK$326,BE3727,BF3727)&gt;0,INDEX($V$71:$AK$326,BE3727,BF3727),"")</f>
        <v/>
      </c>
      <c r="BI3727" s="46" t="str">
        <f t="array" ref="BI3727">IFERROR(RANK(BH3727,$BH$24:$BH$4119,1)+COUNTIF($BH$24:BH3727,BH3727)-1,"")</f>
        <v/>
      </c>
      <c r="BJ3727" s="46" t="str">
        <f t="array" ref="BJ3727">IFERROR(INDEX($BH$24:$BH$4119,MATCH(SMALL($BI$24:$BI$4119,ROWS($BJ$24:BJ3727)),$BI$24:$BI$4119,0))," ")</f>
        <v xml:space="preserve"> </v>
      </c>
      <c r="BK3727" s="46" t="str">
        <f t="array" ref="BK3727">IF(ISNUMBER(BJ3727),(IF(COUNTIF( BJ$24:BJ3727, BJ3727 )=1,BJ3727,"")),"")</f>
        <v/>
      </c>
      <c r="BL3727" s="46" t="str">
        <f t="array" ref="BL3727">IFERROR(RANK(BK3727,$BK$24:$BK$4119,1)+COUNTIF($BK$24:BK3727,BK3727)-1,"")</f>
        <v/>
      </c>
      <c r="BM3727" s="46" t="str">
        <f t="array" ref="BM3727">IFERROR(INDEX($BK$24:$BK$4119,MATCH(SMALL($BL$24:$BL$4119,ROWS($BM$24:BM3727)),$BL$24:$BL$4119,0))," ")</f>
        <v xml:space="preserve"> </v>
      </c>
    </row>
    <row r="3728" spans="57:65" ht="14" x14ac:dyDescent="0.15">
      <c r="BE3728" s="6">
        <v>121</v>
      </c>
      <c r="BF3728" s="44">
        <v>15</v>
      </c>
      <c r="BG3728" s="18">
        <v>3705</v>
      </c>
      <c r="BH3728" s="46" t="str">
        <f t="array" ref="BH3728">IF(INDEX($V$71:$AK$326,BE3728,BF3728)&gt;0,INDEX($V$71:$AK$326,BE3728,BF3728),"")</f>
        <v>0</v>
      </c>
      <c r="BI3728" s="46" t="str">
        <f t="array" ref="BI3728">IFERROR(RANK(BH3728,$BH$24:$BH$4119,1)+COUNTIF($BH$24:BH3728,BH3728)-1,"")</f>
        <v/>
      </c>
      <c r="BJ3728" s="46" t="str">
        <f t="array" ref="BJ3728">IFERROR(INDEX($BH$24:$BH$4119,MATCH(SMALL($BI$24:$BI$4119,ROWS($BJ$24:BJ3728)),$BI$24:$BI$4119,0))," ")</f>
        <v xml:space="preserve"> </v>
      </c>
      <c r="BK3728" s="46" t="str">
        <f t="array" ref="BK3728">IF(ISNUMBER(BJ3728),(IF(COUNTIF( BJ$24:BJ3728, BJ3728 )=1,BJ3728,"")),"")</f>
        <v/>
      </c>
      <c r="BL3728" s="46" t="str">
        <f t="array" ref="BL3728">IFERROR(RANK(BK3728,$BK$24:$BK$4119,1)+COUNTIF($BK$24:BK3728,BK3728)-1,"")</f>
        <v/>
      </c>
      <c r="BM3728" s="46" t="str">
        <f t="array" ref="BM3728">IFERROR(INDEX($BK$24:$BK$4119,MATCH(SMALL($BL$24:$BL$4119,ROWS($BM$24:BM3728)),$BL$24:$BL$4119,0))," ")</f>
        <v xml:space="preserve"> </v>
      </c>
    </row>
    <row r="3729" spans="57:65" ht="14" x14ac:dyDescent="0.15">
      <c r="BE3729" s="6">
        <v>122</v>
      </c>
      <c r="BF3729" s="44">
        <v>15</v>
      </c>
      <c r="BG3729" s="18">
        <v>3706</v>
      </c>
      <c r="BH3729" s="46" t="str">
        <f t="array" ref="BH3729">IF(INDEX($V$71:$AK$326,BE3729,BF3729)&gt;0,INDEX($V$71:$AK$326,BE3729,BF3729),"")</f>
        <v>0</v>
      </c>
      <c r="BI3729" s="46" t="str">
        <f t="array" ref="BI3729">IFERROR(RANK(BH3729,$BH$24:$BH$4119,1)+COUNTIF($BH$24:BH3729,BH3729)-1,"")</f>
        <v/>
      </c>
      <c r="BJ3729" s="46" t="str">
        <f t="array" ref="BJ3729">IFERROR(INDEX($BH$24:$BH$4119,MATCH(SMALL($BI$24:$BI$4119,ROWS($BJ$24:BJ3729)),$BI$24:$BI$4119,0))," ")</f>
        <v xml:space="preserve"> </v>
      </c>
      <c r="BK3729" s="46" t="str">
        <f t="array" ref="BK3729">IF(ISNUMBER(BJ3729),(IF(COUNTIF( BJ$24:BJ3729, BJ3729 )=1,BJ3729,"")),"")</f>
        <v/>
      </c>
      <c r="BL3729" s="46" t="str">
        <f t="array" ref="BL3729">IFERROR(RANK(BK3729,$BK$24:$BK$4119,1)+COUNTIF($BK$24:BK3729,BK3729)-1,"")</f>
        <v/>
      </c>
      <c r="BM3729" s="46" t="str">
        <f t="array" ref="BM3729">IFERROR(INDEX($BK$24:$BK$4119,MATCH(SMALL($BL$24:$BL$4119,ROWS($BM$24:BM3729)),$BL$24:$BL$4119,0))," ")</f>
        <v xml:space="preserve"> </v>
      </c>
    </row>
    <row r="3730" spans="57:65" ht="14" x14ac:dyDescent="0.15">
      <c r="BE3730" s="6">
        <v>123</v>
      </c>
      <c r="BF3730" s="44">
        <v>15</v>
      </c>
      <c r="BG3730" s="18">
        <v>3707</v>
      </c>
      <c r="BH3730" s="46" t="str">
        <f t="array" ref="BH3730">IF(INDEX($V$71:$AK$326,BE3730,BF3730)&gt;0,INDEX($V$71:$AK$326,BE3730,BF3730),"")</f>
        <v>0</v>
      </c>
      <c r="BI3730" s="46" t="str">
        <f t="array" ref="BI3730">IFERROR(RANK(BH3730,$BH$24:$BH$4119,1)+COUNTIF($BH$24:BH3730,BH3730)-1,"")</f>
        <v/>
      </c>
      <c r="BJ3730" s="46" t="str">
        <f t="array" ref="BJ3730">IFERROR(INDEX($BH$24:$BH$4119,MATCH(SMALL($BI$24:$BI$4119,ROWS($BJ$24:BJ3730)),$BI$24:$BI$4119,0))," ")</f>
        <v xml:space="preserve"> </v>
      </c>
      <c r="BK3730" s="46" t="str">
        <f t="array" ref="BK3730">IF(ISNUMBER(BJ3730),(IF(COUNTIF( BJ$24:BJ3730, BJ3730 )=1,BJ3730,"")),"")</f>
        <v/>
      </c>
      <c r="BL3730" s="46" t="str">
        <f t="array" ref="BL3730">IFERROR(RANK(BK3730,$BK$24:$BK$4119,1)+COUNTIF($BK$24:BK3730,BK3730)-1,"")</f>
        <v/>
      </c>
      <c r="BM3730" s="46" t="str">
        <f t="array" ref="BM3730">IFERROR(INDEX($BK$24:$BK$4119,MATCH(SMALL($BL$24:$BL$4119,ROWS($BM$24:BM3730)),$BL$24:$BL$4119,0))," ")</f>
        <v xml:space="preserve"> </v>
      </c>
    </row>
    <row r="3731" spans="57:65" ht="14" x14ac:dyDescent="0.15">
      <c r="BE3731" s="6">
        <v>124</v>
      </c>
      <c r="BF3731" s="44">
        <v>15</v>
      </c>
      <c r="BG3731" s="18">
        <v>3708</v>
      </c>
      <c r="BH3731" s="46" t="str">
        <f t="array" ref="BH3731">IF(INDEX($V$71:$AK$326,BE3731,BF3731)&gt;0,INDEX($V$71:$AK$326,BE3731,BF3731),"")</f>
        <v>0</v>
      </c>
      <c r="BI3731" s="46" t="str">
        <f t="array" ref="BI3731">IFERROR(RANK(BH3731,$BH$24:$BH$4119,1)+COUNTIF($BH$24:BH3731,BH3731)-1,"")</f>
        <v/>
      </c>
      <c r="BJ3731" s="46" t="str">
        <f t="array" ref="BJ3731">IFERROR(INDEX($BH$24:$BH$4119,MATCH(SMALL($BI$24:$BI$4119,ROWS($BJ$24:BJ3731)),$BI$24:$BI$4119,0))," ")</f>
        <v xml:space="preserve"> </v>
      </c>
      <c r="BK3731" s="46" t="str">
        <f t="array" ref="BK3731">IF(ISNUMBER(BJ3731),(IF(COUNTIF( BJ$24:BJ3731, BJ3731 )=1,BJ3731,"")),"")</f>
        <v/>
      </c>
      <c r="BL3731" s="46" t="str">
        <f t="array" ref="BL3731">IFERROR(RANK(BK3731,$BK$24:$BK$4119,1)+COUNTIF($BK$24:BK3731,BK3731)-1,"")</f>
        <v/>
      </c>
      <c r="BM3731" s="46" t="str">
        <f t="array" ref="BM3731">IFERROR(INDEX($BK$24:$BK$4119,MATCH(SMALL($BL$24:$BL$4119,ROWS($BM$24:BM3731)),$BL$24:$BL$4119,0))," ")</f>
        <v xml:space="preserve"> </v>
      </c>
    </row>
    <row r="3732" spans="57:65" ht="14" x14ac:dyDescent="0.15">
      <c r="BE3732" s="6">
        <v>125</v>
      </c>
      <c r="BF3732" s="44">
        <v>15</v>
      </c>
      <c r="BG3732" s="18">
        <v>3709</v>
      </c>
      <c r="BH3732" s="46" t="str">
        <f t="array" ref="BH3732">IF(INDEX($V$71:$AK$326,BE3732,BF3732)&gt;0,INDEX($V$71:$AK$326,BE3732,BF3732),"")</f>
        <v>0</v>
      </c>
      <c r="BI3732" s="46" t="str">
        <f t="array" ref="BI3732">IFERROR(RANK(BH3732,$BH$24:$BH$4119,1)+COUNTIF($BH$24:BH3732,BH3732)-1,"")</f>
        <v/>
      </c>
      <c r="BJ3732" s="46" t="str">
        <f t="array" ref="BJ3732">IFERROR(INDEX($BH$24:$BH$4119,MATCH(SMALL($BI$24:$BI$4119,ROWS($BJ$24:BJ3732)),$BI$24:$BI$4119,0))," ")</f>
        <v xml:space="preserve"> </v>
      </c>
      <c r="BK3732" s="46" t="str">
        <f t="array" ref="BK3732">IF(ISNUMBER(BJ3732),(IF(COUNTIF( BJ$24:BJ3732, BJ3732 )=1,BJ3732,"")),"")</f>
        <v/>
      </c>
      <c r="BL3732" s="46" t="str">
        <f t="array" ref="BL3732">IFERROR(RANK(BK3732,$BK$24:$BK$4119,1)+COUNTIF($BK$24:BK3732,BK3732)-1,"")</f>
        <v/>
      </c>
      <c r="BM3732" s="46" t="str">
        <f t="array" ref="BM3732">IFERROR(INDEX($BK$24:$BK$4119,MATCH(SMALL($BL$24:$BL$4119,ROWS($BM$24:BM3732)),$BL$24:$BL$4119,0))," ")</f>
        <v xml:space="preserve"> </v>
      </c>
    </row>
    <row r="3733" spans="57:65" ht="14" x14ac:dyDescent="0.15">
      <c r="BE3733" s="6">
        <v>126</v>
      </c>
      <c r="BF3733" s="44">
        <v>15</v>
      </c>
      <c r="BG3733" s="18">
        <v>3710</v>
      </c>
      <c r="BH3733" s="46" t="str">
        <f t="array" ref="BH3733">IF(INDEX($V$71:$AK$326,BE3733,BF3733)&gt;0,INDEX($V$71:$AK$326,BE3733,BF3733),"")</f>
        <v>0</v>
      </c>
      <c r="BI3733" s="46" t="str">
        <f t="array" ref="BI3733">IFERROR(RANK(BH3733,$BH$24:$BH$4119,1)+COUNTIF($BH$24:BH3733,BH3733)-1,"")</f>
        <v/>
      </c>
      <c r="BJ3733" s="46" t="str">
        <f t="array" ref="BJ3733">IFERROR(INDEX($BH$24:$BH$4119,MATCH(SMALL($BI$24:$BI$4119,ROWS($BJ$24:BJ3733)),$BI$24:$BI$4119,0))," ")</f>
        <v xml:space="preserve"> </v>
      </c>
      <c r="BK3733" s="46" t="str">
        <f t="array" ref="BK3733">IF(ISNUMBER(BJ3733),(IF(COUNTIF( BJ$24:BJ3733, BJ3733 )=1,BJ3733,"")),"")</f>
        <v/>
      </c>
      <c r="BL3733" s="46" t="str">
        <f t="array" ref="BL3733">IFERROR(RANK(BK3733,$BK$24:$BK$4119,1)+COUNTIF($BK$24:BK3733,BK3733)-1,"")</f>
        <v/>
      </c>
      <c r="BM3733" s="46" t="str">
        <f t="array" ref="BM3733">IFERROR(INDEX($BK$24:$BK$4119,MATCH(SMALL($BL$24:$BL$4119,ROWS($BM$24:BM3733)),$BL$24:$BL$4119,0))," ")</f>
        <v xml:space="preserve"> </v>
      </c>
    </row>
    <row r="3734" spans="57:65" ht="14" x14ac:dyDescent="0.15">
      <c r="BE3734" s="6">
        <v>127</v>
      </c>
      <c r="BF3734" s="44">
        <v>15</v>
      </c>
      <c r="BG3734" s="18">
        <v>3711</v>
      </c>
      <c r="BH3734" s="46" t="str">
        <f t="array" ref="BH3734">IF(INDEX($V$71:$AK$326,BE3734,BF3734)&gt;0,INDEX($V$71:$AK$326,BE3734,BF3734),"")</f>
        <v/>
      </c>
      <c r="BI3734" s="46" t="str">
        <f t="array" ref="BI3734">IFERROR(RANK(BH3734,$BH$24:$BH$4119,1)+COUNTIF($BH$24:BH3734,BH3734)-1,"")</f>
        <v/>
      </c>
      <c r="BJ3734" s="46" t="str">
        <f t="array" ref="BJ3734">IFERROR(INDEX($BH$24:$BH$4119,MATCH(SMALL($BI$24:$BI$4119,ROWS($BJ$24:BJ3734)),$BI$24:$BI$4119,0))," ")</f>
        <v xml:space="preserve"> </v>
      </c>
      <c r="BK3734" s="46" t="str">
        <f t="array" ref="BK3734">IF(ISNUMBER(BJ3734),(IF(COUNTIF( BJ$24:BJ3734, BJ3734 )=1,BJ3734,"")),"")</f>
        <v/>
      </c>
      <c r="BL3734" s="46" t="str">
        <f t="array" ref="BL3734">IFERROR(RANK(BK3734,$BK$24:$BK$4119,1)+COUNTIF($BK$24:BK3734,BK3734)-1,"")</f>
        <v/>
      </c>
      <c r="BM3734" s="46" t="str">
        <f t="array" ref="BM3734">IFERROR(INDEX($BK$24:$BK$4119,MATCH(SMALL($BL$24:$BL$4119,ROWS($BM$24:BM3734)),$BL$24:$BL$4119,0))," ")</f>
        <v xml:space="preserve"> </v>
      </c>
    </row>
    <row r="3735" spans="57:65" ht="14" x14ac:dyDescent="0.15">
      <c r="BE3735" s="6">
        <v>128</v>
      </c>
      <c r="BF3735" s="44">
        <v>15</v>
      </c>
      <c r="BG3735" s="18">
        <v>3712</v>
      </c>
      <c r="BH3735" s="46" t="str">
        <f t="array" ref="BH3735">IF(INDEX($V$71:$AK$326,BE3735,BF3735)&gt;0,INDEX($V$71:$AK$326,BE3735,BF3735),"")</f>
        <v>0</v>
      </c>
      <c r="BI3735" s="46" t="str">
        <f t="array" ref="BI3735">IFERROR(RANK(BH3735,$BH$24:$BH$4119,1)+COUNTIF($BH$24:BH3735,BH3735)-1,"")</f>
        <v/>
      </c>
      <c r="BJ3735" s="46" t="str">
        <f t="array" ref="BJ3735">IFERROR(INDEX($BH$24:$BH$4119,MATCH(SMALL($BI$24:$BI$4119,ROWS($BJ$24:BJ3735)),$BI$24:$BI$4119,0))," ")</f>
        <v xml:space="preserve"> </v>
      </c>
      <c r="BK3735" s="46" t="str">
        <f t="array" ref="BK3735">IF(ISNUMBER(BJ3735),(IF(COUNTIF( BJ$24:BJ3735, BJ3735 )=1,BJ3735,"")),"")</f>
        <v/>
      </c>
      <c r="BL3735" s="46" t="str">
        <f t="array" ref="BL3735">IFERROR(RANK(BK3735,$BK$24:$BK$4119,1)+COUNTIF($BK$24:BK3735,BK3735)-1,"")</f>
        <v/>
      </c>
      <c r="BM3735" s="46" t="str">
        <f t="array" ref="BM3735">IFERROR(INDEX($BK$24:$BK$4119,MATCH(SMALL($BL$24:$BL$4119,ROWS($BM$24:BM3735)),$BL$24:$BL$4119,0))," ")</f>
        <v xml:space="preserve"> </v>
      </c>
    </row>
    <row r="3736" spans="57:65" ht="14" x14ac:dyDescent="0.15">
      <c r="BE3736" s="6">
        <v>129</v>
      </c>
      <c r="BF3736" s="44">
        <v>15</v>
      </c>
      <c r="BG3736" s="18">
        <v>3713</v>
      </c>
      <c r="BH3736" s="46" t="str">
        <f t="array" ref="BH3736">IF(INDEX($V$71:$AK$326,BE3736,BF3736)&gt;0,INDEX($V$71:$AK$326,BE3736,BF3736),"")</f>
        <v>0</v>
      </c>
      <c r="BI3736" s="46" t="str">
        <f t="array" ref="BI3736">IFERROR(RANK(BH3736,$BH$24:$BH$4119,1)+COUNTIF($BH$24:BH3736,BH3736)-1,"")</f>
        <v/>
      </c>
      <c r="BJ3736" s="46" t="str">
        <f t="array" ref="BJ3736">IFERROR(INDEX($BH$24:$BH$4119,MATCH(SMALL($BI$24:$BI$4119,ROWS($BJ$24:BJ3736)),$BI$24:$BI$4119,0))," ")</f>
        <v xml:space="preserve"> </v>
      </c>
      <c r="BK3736" s="46" t="str">
        <f t="array" ref="BK3736">IF(ISNUMBER(BJ3736),(IF(COUNTIF( BJ$24:BJ3736, BJ3736 )=1,BJ3736,"")),"")</f>
        <v/>
      </c>
      <c r="BL3736" s="46" t="str">
        <f t="array" ref="BL3736">IFERROR(RANK(BK3736,$BK$24:$BK$4119,1)+COUNTIF($BK$24:BK3736,BK3736)-1,"")</f>
        <v/>
      </c>
      <c r="BM3736" s="46" t="str">
        <f t="array" ref="BM3736">IFERROR(INDEX($BK$24:$BK$4119,MATCH(SMALL($BL$24:$BL$4119,ROWS($BM$24:BM3736)),$BL$24:$BL$4119,0))," ")</f>
        <v xml:space="preserve"> </v>
      </c>
    </row>
    <row r="3737" spans="57:65" ht="14" x14ac:dyDescent="0.15">
      <c r="BE3737" s="6">
        <v>130</v>
      </c>
      <c r="BF3737" s="44">
        <v>15</v>
      </c>
      <c r="BG3737" s="18">
        <v>3714</v>
      </c>
      <c r="BH3737" s="46" t="str">
        <f t="array" ref="BH3737">IF(INDEX($V$71:$AK$326,BE3737,BF3737)&gt;0,INDEX($V$71:$AK$326,BE3737,BF3737),"")</f>
        <v>0</v>
      </c>
      <c r="BI3737" s="46" t="str">
        <f t="array" ref="BI3737">IFERROR(RANK(BH3737,$BH$24:$BH$4119,1)+COUNTIF($BH$24:BH3737,BH3737)-1,"")</f>
        <v/>
      </c>
      <c r="BJ3737" s="46" t="str">
        <f t="array" ref="BJ3737">IFERROR(INDEX($BH$24:$BH$4119,MATCH(SMALL($BI$24:$BI$4119,ROWS($BJ$24:BJ3737)),$BI$24:$BI$4119,0))," ")</f>
        <v xml:space="preserve"> </v>
      </c>
      <c r="BK3737" s="46" t="str">
        <f t="array" ref="BK3737">IF(ISNUMBER(BJ3737),(IF(COUNTIF( BJ$24:BJ3737, BJ3737 )=1,BJ3737,"")),"")</f>
        <v/>
      </c>
      <c r="BL3737" s="46" t="str">
        <f t="array" ref="BL3737">IFERROR(RANK(BK3737,$BK$24:$BK$4119,1)+COUNTIF($BK$24:BK3737,BK3737)-1,"")</f>
        <v/>
      </c>
      <c r="BM3737" s="46" t="str">
        <f t="array" ref="BM3737">IFERROR(INDEX($BK$24:$BK$4119,MATCH(SMALL($BL$24:$BL$4119,ROWS($BM$24:BM3737)),$BL$24:$BL$4119,0))," ")</f>
        <v xml:space="preserve"> </v>
      </c>
    </row>
    <row r="3738" spans="57:65" ht="14" x14ac:dyDescent="0.15">
      <c r="BE3738" s="6">
        <v>131</v>
      </c>
      <c r="BF3738" s="44">
        <v>15</v>
      </c>
      <c r="BG3738" s="18">
        <v>3715</v>
      </c>
      <c r="BH3738" s="46" t="str">
        <f t="array" ref="BH3738">IF(INDEX($V$71:$AK$326,BE3738,BF3738)&gt;0,INDEX($V$71:$AK$326,BE3738,BF3738),"")</f>
        <v>0</v>
      </c>
      <c r="BI3738" s="46" t="str">
        <f t="array" ref="BI3738">IFERROR(RANK(BH3738,$BH$24:$BH$4119,1)+COUNTIF($BH$24:BH3738,BH3738)-1,"")</f>
        <v/>
      </c>
      <c r="BJ3738" s="46" t="str">
        <f t="array" ref="BJ3738">IFERROR(INDEX($BH$24:$BH$4119,MATCH(SMALL($BI$24:$BI$4119,ROWS($BJ$24:BJ3738)),$BI$24:$BI$4119,0))," ")</f>
        <v xml:space="preserve"> </v>
      </c>
      <c r="BK3738" s="46" t="str">
        <f t="array" ref="BK3738">IF(ISNUMBER(BJ3738),(IF(COUNTIF( BJ$24:BJ3738, BJ3738 )=1,BJ3738,"")),"")</f>
        <v/>
      </c>
      <c r="BL3738" s="46" t="str">
        <f t="array" ref="BL3738">IFERROR(RANK(BK3738,$BK$24:$BK$4119,1)+COUNTIF($BK$24:BK3738,BK3738)-1,"")</f>
        <v/>
      </c>
      <c r="BM3738" s="46" t="str">
        <f t="array" ref="BM3738">IFERROR(INDEX($BK$24:$BK$4119,MATCH(SMALL($BL$24:$BL$4119,ROWS($BM$24:BM3738)),$BL$24:$BL$4119,0))," ")</f>
        <v xml:space="preserve"> </v>
      </c>
    </row>
    <row r="3739" spans="57:65" ht="14" x14ac:dyDescent="0.15">
      <c r="BE3739" s="6">
        <v>132</v>
      </c>
      <c r="BF3739" s="44">
        <v>15</v>
      </c>
      <c r="BG3739" s="18">
        <v>3716</v>
      </c>
      <c r="BH3739" s="46" t="str">
        <f t="array" ref="BH3739">IF(INDEX($V$71:$AK$326,BE3739,BF3739)&gt;0,INDEX($V$71:$AK$326,BE3739,BF3739),"")</f>
        <v>0</v>
      </c>
      <c r="BI3739" s="46" t="str">
        <f t="array" ref="BI3739">IFERROR(RANK(BH3739,$BH$24:$BH$4119,1)+COUNTIF($BH$24:BH3739,BH3739)-1,"")</f>
        <v/>
      </c>
      <c r="BJ3739" s="46" t="str">
        <f t="array" ref="BJ3739">IFERROR(INDEX($BH$24:$BH$4119,MATCH(SMALL($BI$24:$BI$4119,ROWS($BJ$24:BJ3739)),$BI$24:$BI$4119,0))," ")</f>
        <v xml:space="preserve"> </v>
      </c>
      <c r="BK3739" s="46" t="str">
        <f t="array" ref="BK3739">IF(ISNUMBER(BJ3739),(IF(COUNTIF( BJ$24:BJ3739, BJ3739 )=1,BJ3739,"")),"")</f>
        <v/>
      </c>
      <c r="BL3739" s="46" t="str">
        <f t="array" ref="BL3739">IFERROR(RANK(BK3739,$BK$24:$BK$4119,1)+COUNTIF($BK$24:BK3739,BK3739)-1,"")</f>
        <v/>
      </c>
      <c r="BM3739" s="46" t="str">
        <f t="array" ref="BM3739">IFERROR(INDEX($BK$24:$BK$4119,MATCH(SMALL($BL$24:$BL$4119,ROWS($BM$24:BM3739)),$BL$24:$BL$4119,0))," ")</f>
        <v xml:space="preserve"> </v>
      </c>
    </row>
    <row r="3740" spans="57:65" ht="14" x14ac:dyDescent="0.15">
      <c r="BE3740" s="6">
        <v>133</v>
      </c>
      <c r="BF3740" s="44">
        <v>15</v>
      </c>
      <c r="BG3740" s="18">
        <v>3717</v>
      </c>
      <c r="BH3740" s="46" t="str">
        <f t="array" ref="BH3740">IF(INDEX($V$71:$AK$326,BE3740,BF3740)&gt;0,INDEX($V$71:$AK$326,BE3740,BF3740),"")</f>
        <v>0</v>
      </c>
      <c r="BI3740" s="46" t="str">
        <f t="array" ref="BI3740">IFERROR(RANK(BH3740,$BH$24:$BH$4119,1)+COUNTIF($BH$24:BH3740,BH3740)-1,"")</f>
        <v/>
      </c>
      <c r="BJ3740" s="46" t="str">
        <f t="array" ref="BJ3740">IFERROR(INDEX($BH$24:$BH$4119,MATCH(SMALL($BI$24:$BI$4119,ROWS($BJ$24:BJ3740)),$BI$24:$BI$4119,0))," ")</f>
        <v xml:space="preserve"> </v>
      </c>
      <c r="BK3740" s="46" t="str">
        <f t="array" ref="BK3740">IF(ISNUMBER(BJ3740),(IF(COUNTIF( BJ$24:BJ3740, BJ3740 )=1,BJ3740,"")),"")</f>
        <v/>
      </c>
      <c r="BL3740" s="46" t="str">
        <f t="array" ref="BL3740">IFERROR(RANK(BK3740,$BK$24:$BK$4119,1)+COUNTIF($BK$24:BK3740,BK3740)-1,"")</f>
        <v/>
      </c>
      <c r="BM3740" s="46" t="str">
        <f t="array" ref="BM3740">IFERROR(INDEX($BK$24:$BK$4119,MATCH(SMALL($BL$24:$BL$4119,ROWS($BM$24:BM3740)),$BL$24:$BL$4119,0))," ")</f>
        <v xml:space="preserve"> </v>
      </c>
    </row>
    <row r="3741" spans="57:65" ht="14" x14ac:dyDescent="0.15">
      <c r="BE3741" s="6">
        <v>134</v>
      </c>
      <c r="BF3741" s="44">
        <v>15</v>
      </c>
      <c r="BG3741" s="18">
        <v>3718</v>
      </c>
      <c r="BH3741" s="46" t="str">
        <f t="array" ref="BH3741">IF(INDEX($V$71:$AK$326,BE3741,BF3741)&gt;0,INDEX($V$71:$AK$326,BE3741,BF3741),"")</f>
        <v>0</v>
      </c>
      <c r="BI3741" s="46" t="str">
        <f t="array" ref="BI3741">IFERROR(RANK(BH3741,$BH$24:$BH$4119,1)+COUNTIF($BH$24:BH3741,BH3741)-1,"")</f>
        <v/>
      </c>
      <c r="BJ3741" s="46" t="str">
        <f t="array" ref="BJ3741">IFERROR(INDEX($BH$24:$BH$4119,MATCH(SMALL($BI$24:$BI$4119,ROWS($BJ$24:BJ3741)),$BI$24:$BI$4119,0))," ")</f>
        <v xml:space="preserve"> </v>
      </c>
      <c r="BK3741" s="46" t="str">
        <f t="array" ref="BK3741">IF(ISNUMBER(BJ3741),(IF(COUNTIF( BJ$24:BJ3741, BJ3741 )=1,BJ3741,"")),"")</f>
        <v/>
      </c>
      <c r="BL3741" s="46" t="str">
        <f t="array" ref="BL3741">IFERROR(RANK(BK3741,$BK$24:$BK$4119,1)+COUNTIF($BK$24:BK3741,BK3741)-1,"")</f>
        <v/>
      </c>
      <c r="BM3741" s="46" t="str">
        <f t="array" ref="BM3741">IFERROR(INDEX($BK$24:$BK$4119,MATCH(SMALL($BL$24:$BL$4119,ROWS($BM$24:BM3741)),$BL$24:$BL$4119,0))," ")</f>
        <v xml:space="preserve"> </v>
      </c>
    </row>
    <row r="3742" spans="57:65" ht="14" x14ac:dyDescent="0.15">
      <c r="BE3742" s="6">
        <v>135</v>
      </c>
      <c r="BF3742" s="44">
        <v>15</v>
      </c>
      <c r="BG3742" s="18">
        <v>3719</v>
      </c>
      <c r="BH3742" s="46" t="str">
        <f t="array" ref="BH3742">IF(INDEX($V$71:$AK$326,BE3742,BF3742)&gt;0,INDEX($V$71:$AK$326,BE3742,BF3742),"")</f>
        <v>0</v>
      </c>
      <c r="BI3742" s="46" t="str">
        <f t="array" ref="BI3742">IFERROR(RANK(BH3742,$BH$24:$BH$4119,1)+COUNTIF($BH$24:BH3742,BH3742)-1,"")</f>
        <v/>
      </c>
      <c r="BJ3742" s="46" t="str">
        <f t="array" ref="BJ3742">IFERROR(INDEX($BH$24:$BH$4119,MATCH(SMALL($BI$24:$BI$4119,ROWS($BJ$24:BJ3742)),$BI$24:$BI$4119,0))," ")</f>
        <v xml:space="preserve"> </v>
      </c>
      <c r="BK3742" s="46" t="str">
        <f t="array" ref="BK3742">IF(ISNUMBER(BJ3742),(IF(COUNTIF( BJ$24:BJ3742, BJ3742 )=1,BJ3742,"")),"")</f>
        <v/>
      </c>
      <c r="BL3742" s="46" t="str">
        <f t="array" ref="BL3742">IFERROR(RANK(BK3742,$BK$24:$BK$4119,1)+COUNTIF($BK$24:BK3742,BK3742)-1,"")</f>
        <v/>
      </c>
      <c r="BM3742" s="46" t="str">
        <f t="array" ref="BM3742">IFERROR(INDEX($BK$24:$BK$4119,MATCH(SMALL($BL$24:$BL$4119,ROWS($BM$24:BM3742)),$BL$24:$BL$4119,0))," ")</f>
        <v xml:space="preserve"> </v>
      </c>
    </row>
    <row r="3743" spans="57:65" ht="14" x14ac:dyDescent="0.15">
      <c r="BE3743" s="6">
        <v>136</v>
      </c>
      <c r="BF3743" s="44">
        <v>15</v>
      </c>
      <c r="BG3743" s="18">
        <v>3720</v>
      </c>
      <c r="BH3743" s="46" t="str">
        <f t="array" ref="BH3743">IF(INDEX($V$71:$AK$326,BE3743,BF3743)&gt;0,INDEX($V$71:$AK$326,BE3743,BF3743),"")</f>
        <v>0</v>
      </c>
      <c r="BI3743" s="46" t="str">
        <f t="array" ref="BI3743">IFERROR(RANK(BH3743,$BH$24:$BH$4119,1)+COUNTIF($BH$24:BH3743,BH3743)-1,"")</f>
        <v/>
      </c>
      <c r="BJ3743" s="46" t="str">
        <f t="array" ref="BJ3743">IFERROR(INDEX($BH$24:$BH$4119,MATCH(SMALL($BI$24:$BI$4119,ROWS($BJ$24:BJ3743)),$BI$24:$BI$4119,0))," ")</f>
        <v xml:space="preserve"> </v>
      </c>
      <c r="BK3743" s="46" t="str">
        <f t="array" ref="BK3743">IF(ISNUMBER(BJ3743),(IF(COUNTIF( BJ$24:BJ3743, BJ3743 )=1,BJ3743,"")),"")</f>
        <v/>
      </c>
      <c r="BL3743" s="46" t="str">
        <f t="array" ref="BL3743">IFERROR(RANK(BK3743,$BK$24:$BK$4119,1)+COUNTIF($BK$24:BK3743,BK3743)-1,"")</f>
        <v/>
      </c>
      <c r="BM3743" s="46" t="str">
        <f t="array" ref="BM3743">IFERROR(INDEX($BK$24:$BK$4119,MATCH(SMALL($BL$24:$BL$4119,ROWS($BM$24:BM3743)),$BL$24:$BL$4119,0))," ")</f>
        <v xml:space="preserve"> </v>
      </c>
    </row>
    <row r="3744" spans="57:65" ht="14" x14ac:dyDescent="0.15">
      <c r="BE3744" s="6">
        <v>137</v>
      </c>
      <c r="BF3744" s="44">
        <v>15</v>
      </c>
      <c r="BG3744" s="18">
        <v>3721</v>
      </c>
      <c r="BH3744" s="46" t="str">
        <f t="array" ref="BH3744">IF(INDEX($V$71:$AK$326,BE3744,BF3744)&gt;0,INDEX($V$71:$AK$326,BE3744,BF3744),"")</f>
        <v/>
      </c>
      <c r="BI3744" s="46" t="str">
        <f t="array" ref="BI3744">IFERROR(RANK(BH3744,$BH$24:$BH$4119,1)+COUNTIF($BH$24:BH3744,BH3744)-1,"")</f>
        <v/>
      </c>
      <c r="BJ3744" s="46" t="str">
        <f t="array" ref="BJ3744">IFERROR(INDEX($BH$24:$BH$4119,MATCH(SMALL($BI$24:$BI$4119,ROWS($BJ$24:BJ3744)),$BI$24:$BI$4119,0))," ")</f>
        <v xml:space="preserve"> </v>
      </c>
      <c r="BK3744" s="46" t="str">
        <f t="array" ref="BK3744">IF(ISNUMBER(BJ3744),(IF(COUNTIF( BJ$24:BJ3744, BJ3744 )=1,BJ3744,"")),"")</f>
        <v/>
      </c>
      <c r="BL3744" s="46" t="str">
        <f t="array" ref="BL3744">IFERROR(RANK(BK3744,$BK$24:$BK$4119,1)+COUNTIF($BK$24:BK3744,BK3744)-1,"")</f>
        <v/>
      </c>
      <c r="BM3744" s="46" t="str">
        <f t="array" ref="BM3744">IFERROR(INDEX($BK$24:$BK$4119,MATCH(SMALL($BL$24:$BL$4119,ROWS($BM$24:BM3744)),$BL$24:$BL$4119,0))," ")</f>
        <v xml:space="preserve"> </v>
      </c>
    </row>
    <row r="3745" spans="57:65" ht="14" x14ac:dyDescent="0.15">
      <c r="BE3745" s="6">
        <v>138</v>
      </c>
      <c r="BF3745" s="44">
        <v>15</v>
      </c>
      <c r="BG3745" s="18">
        <v>3722</v>
      </c>
      <c r="BH3745" s="46" t="str">
        <f t="array" ref="BH3745">IF(INDEX($V$71:$AK$326,BE3745,BF3745)&gt;0,INDEX($V$71:$AK$326,BE3745,BF3745),"")</f>
        <v>0</v>
      </c>
      <c r="BI3745" s="46" t="str">
        <f t="array" ref="BI3745">IFERROR(RANK(BH3745,$BH$24:$BH$4119,1)+COUNTIF($BH$24:BH3745,BH3745)-1,"")</f>
        <v/>
      </c>
      <c r="BJ3745" s="46" t="str">
        <f t="array" ref="BJ3745">IFERROR(INDEX($BH$24:$BH$4119,MATCH(SMALL($BI$24:$BI$4119,ROWS($BJ$24:BJ3745)),$BI$24:$BI$4119,0))," ")</f>
        <v xml:space="preserve"> </v>
      </c>
      <c r="BK3745" s="46" t="str">
        <f t="array" ref="BK3745">IF(ISNUMBER(BJ3745),(IF(COUNTIF( BJ$24:BJ3745, BJ3745 )=1,BJ3745,"")),"")</f>
        <v/>
      </c>
      <c r="BL3745" s="46" t="str">
        <f t="array" ref="BL3745">IFERROR(RANK(BK3745,$BK$24:$BK$4119,1)+COUNTIF($BK$24:BK3745,BK3745)-1,"")</f>
        <v/>
      </c>
      <c r="BM3745" s="46" t="str">
        <f t="array" ref="BM3745">IFERROR(INDEX($BK$24:$BK$4119,MATCH(SMALL($BL$24:$BL$4119,ROWS($BM$24:BM3745)),$BL$24:$BL$4119,0))," ")</f>
        <v xml:space="preserve"> </v>
      </c>
    </row>
    <row r="3746" spans="57:65" ht="14" x14ac:dyDescent="0.15">
      <c r="BE3746" s="6">
        <v>139</v>
      </c>
      <c r="BF3746" s="44">
        <v>15</v>
      </c>
      <c r="BG3746" s="18">
        <v>3723</v>
      </c>
      <c r="BH3746" s="46" t="str">
        <f t="array" ref="BH3746">IF(INDEX($V$71:$AK$326,BE3746,BF3746)&gt;0,INDEX($V$71:$AK$326,BE3746,BF3746),"")</f>
        <v>0</v>
      </c>
      <c r="BI3746" s="46" t="str">
        <f t="array" ref="BI3746">IFERROR(RANK(BH3746,$BH$24:$BH$4119,1)+COUNTIF($BH$24:BH3746,BH3746)-1,"")</f>
        <v/>
      </c>
      <c r="BJ3746" s="46" t="str">
        <f t="array" ref="BJ3746">IFERROR(INDEX($BH$24:$BH$4119,MATCH(SMALL($BI$24:$BI$4119,ROWS($BJ$24:BJ3746)),$BI$24:$BI$4119,0))," ")</f>
        <v xml:space="preserve"> </v>
      </c>
      <c r="BK3746" s="46" t="str">
        <f t="array" ref="BK3746">IF(ISNUMBER(BJ3746),(IF(COUNTIF( BJ$24:BJ3746, BJ3746 )=1,BJ3746,"")),"")</f>
        <v/>
      </c>
      <c r="BL3746" s="46" t="str">
        <f t="array" ref="BL3746">IFERROR(RANK(BK3746,$BK$24:$BK$4119,1)+COUNTIF($BK$24:BK3746,BK3746)-1,"")</f>
        <v/>
      </c>
      <c r="BM3746" s="46" t="str">
        <f t="array" ref="BM3746">IFERROR(INDEX($BK$24:$BK$4119,MATCH(SMALL($BL$24:$BL$4119,ROWS($BM$24:BM3746)),$BL$24:$BL$4119,0))," ")</f>
        <v xml:space="preserve"> </v>
      </c>
    </row>
    <row r="3747" spans="57:65" ht="14" x14ac:dyDescent="0.15">
      <c r="BE3747" s="6">
        <v>140</v>
      </c>
      <c r="BF3747" s="44">
        <v>15</v>
      </c>
      <c r="BG3747" s="18">
        <v>3724</v>
      </c>
      <c r="BH3747" s="46" t="str">
        <f t="array" ref="BH3747">IF(INDEX($V$71:$AK$326,BE3747,BF3747)&gt;0,INDEX($V$71:$AK$326,BE3747,BF3747),"")</f>
        <v>0</v>
      </c>
      <c r="BI3747" s="46" t="str">
        <f t="array" ref="BI3747">IFERROR(RANK(BH3747,$BH$24:$BH$4119,1)+COUNTIF($BH$24:BH3747,BH3747)-1,"")</f>
        <v/>
      </c>
      <c r="BJ3747" s="46" t="str">
        <f t="array" ref="BJ3747">IFERROR(INDEX($BH$24:$BH$4119,MATCH(SMALL($BI$24:$BI$4119,ROWS($BJ$24:BJ3747)),$BI$24:$BI$4119,0))," ")</f>
        <v xml:space="preserve"> </v>
      </c>
      <c r="BK3747" s="46" t="str">
        <f t="array" ref="BK3747">IF(ISNUMBER(BJ3747),(IF(COUNTIF( BJ$24:BJ3747, BJ3747 )=1,BJ3747,"")),"")</f>
        <v/>
      </c>
      <c r="BL3747" s="46" t="str">
        <f t="array" ref="BL3747">IFERROR(RANK(BK3747,$BK$24:$BK$4119,1)+COUNTIF($BK$24:BK3747,BK3747)-1,"")</f>
        <v/>
      </c>
      <c r="BM3747" s="46" t="str">
        <f t="array" ref="BM3747">IFERROR(INDEX($BK$24:$BK$4119,MATCH(SMALL($BL$24:$BL$4119,ROWS($BM$24:BM3747)),$BL$24:$BL$4119,0))," ")</f>
        <v xml:space="preserve"> </v>
      </c>
    </row>
    <row r="3748" spans="57:65" ht="14" x14ac:dyDescent="0.15">
      <c r="BE3748" s="6">
        <v>141</v>
      </c>
      <c r="BF3748" s="44">
        <v>15</v>
      </c>
      <c r="BG3748" s="18">
        <v>3725</v>
      </c>
      <c r="BH3748" s="46" t="str">
        <f t="array" ref="BH3748">IF(INDEX($V$71:$AK$326,BE3748,BF3748)&gt;0,INDEX($V$71:$AK$326,BE3748,BF3748),"")</f>
        <v>0</v>
      </c>
      <c r="BI3748" s="46" t="str">
        <f t="array" ref="BI3748">IFERROR(RANK(BH3748,$BH$24:$BH$4119,1)+COUNTIF($BH$24:BH3748,BH3748)-1,"")</f>
        <v/>
      </c>
      <c r="BJ3748" s="46" t="str">
        <f t="array" ref="BJ3748">IFERROR(INDEX($BH$24:$BH$4119,MATCH(SMALL($BI$24:$BI$4119,ROWS($BJ$24:BJ3748)),$BI$24:$BI$4119,0))," ")</f>
        <v xml:space="preserve"> </v>
      </c>
      <c r="BK3748" s="46" t="str">
        <f t="array" ref="BK3748">IF(ISNUMBER(BJ3748),(IF(COUNTIF( BJ$24:BJ3748, BJ3748 )=1,BJ3748,"")),"")</f>
        <v/>
      </c>
      <c r="BL3748" s="46" t="str">
        <f t="array" ref="BL3748">IFERROR(RANK(BK3748,$BK$24:$BK$4119,1)+COUNTIF($BK$24:BK3748,BK3748)-1,"")</f>
        <v/>
      </c>
      <c r="BM3748" s="46" t="str">
        <f t="array" ref="BM3748">IFERROR(INDEX($BK$24:$BK$4119,MATCH(SMALL($BL$24:$BL$4119,ROWS($BM$24:BM3748)),$BL$24:$BL$4119,0))," ")</f>
        <v xml:space="preserve"> </v>
      </c>
    </row>
    <row r="3749" spans="57:65" ht="14" x14ac:dyDescent="0.15">
      <c r="BE3749" s="6">
        <v>142</v>
      </c>
      <c r="BF3749" s="44">
        <v>15</v>
      </c>
      <c r="BG3749" s="18">
        <v>3726</v>
      </c>
      <c r="BH3749" s="46" t="str">
        <f t="array" ref="BH3749">IF(INDEX($V$71:$AK$326,BE3749,BF3749)&gt;0,INDEX($V$71:$AK$326,BE3749,BF3749),"")</f>
        <v>0</v>
      </c>
      <c r="BI3749" s="46" t="str">
        <f t="array" ref="BI3749">IFERROR(RANK(BH3749,$BH$24:$BH$4119,1)+COUNTIF($BH$24:BH3749,BH3749)-1,"")</f>
        <v/>
      </c>
      <c r="BJ3749" s="46" t="str">
        <f t="array" ref="BJ3749">IFERROR(INDEX($BH$24:$BH$4119,MATCH(SMALL($BI$24:$BI$4119,ROWS($BJ$24:BJ3749)),$BI$24:$BI$4119,0))," ")</f>
        <v xml:space="preserve"> </v>
      </c>
      <c r="BK3749" s="46" t="str">
        <f t="array" ref="BK3749">IF(ISNUMBER(BJ3749),(IF(COUNTIF( BJ$24:BJ3749, BJ3749 )=1,BJ3749,"")),"")</f>
        <v/>
      </c>
      <c r="BL3749" s="46" t="str">
        <f t="array" ref="BL3749">IFERROR(RANK(BK3749,$BK$24:$BK$4119,1)+COUNTIF($BK$24:BK3749,BK3749)-1,"")</f>
        <v/>
      </c>
      <c r="BM3749" s="46" t="str">
        <f t="array" ref="BM3749">IFERROR(INDEX($BK$24:$BK$4119,MATCH(SMALL($BL$24:$BL$4119,ROWS($BM$24:BM3749)),$BL$24:$BL$4119,0))," ")</f>
        <v xml:space="preserve"> </v>
      </c>
    </row>
    <row r="3750" spans="57:65" ht="14" x14ac:dyDescent="0.15">
      <c r="BE3750" s="6">
        <v>143</v>
      </c>
      <c r="BF3750" s="44">
        <v>15</v>
      </c>
      <c r="BG3750" s="18">
        <v>3727</v>
      </c>
      <c r="BH3750" s="46" t="str">
        <f t="array" ref="BH3750">IF(INDEX($V$71:$AK$326,BE3750,BF3750)&gt;0,INDEX($V$71:$AK$326,BE3750,BF3750),"")</f>
        <v/>
      </c>
      <c r="BI3750" s="46" t="str">
        <f t="array" ref="BI3750">IFERROR(RANK(BH3750,$BH$24:$BH$4119,1)+COUNTIF($BH$24:BH3750,BH3750)-1,"")</f>
        <v/>
      </c>
      <c r="BJ3750" s="46" t="str">
        <f t="array" ref="BJ3750">IFERROR(INDEX($BH$24:$BH$4119,MATCH(SMALL($BI$24:$BI$4119,ROWS($BJ$24:BJ3750)),$BI$24:$BI$4119,0))," ")</f>
        <v xml:space="preserve"> </v>
      </c>
      <c r="BK3750" s="46" t="str">
        <f t="array" ref="BK3750">IF(ISNUMBER(BJ3750),(IF(COUNTIF( BJ$24:BJ3750, BJ3750 )=1,BJ3750,"")),"")</f>
        <v/>
      </c>
      <c r="BL3750" s="46" t="str">
        <f t="array" ref="BL3750">IFERROR(RANK(BK3750,$BK$24:$BK$4119,1)+COUNTIF($BK$24:BK3750,BK3750)-1,"")</f>
        <v/>
      </c>
      <c r="BM3750" s="46" t="str">
        <f t="array" ref="BM3750">IFERROR(INDEX($BK$24:$BK$4119,MATCH(SMALL($BL$24:$BL$4119,ROWS($BM$24:BM3750)),$BL$24:$BL$4119,0))," ")</f>
        <v xml:space="preserve"> </v>
      </c>
    </row>
    <row r="3751" spans="57:65" ht="14" x14ac:dyDescent="0.15">
      <c r="BE3751" s="6">
        <v>144</v>
      </c>
      <c r="BF3751" s="44">
        <v>15</v>
      </c>
      <c r="BG3751" s="18">
        <v>3728</v>
      </c>
      <c r="BH3751" s="46" t="str">
        <f t="array" ref="BH3751">IF(INDEX($V$71:$AK$326,BE3751,BF3751)&gt;0,INDEX($V$71:$AK$326,BE3751,BF3751),"")</f>
        <v>0</v>
      </c>
      <c r="BI3751" s="46" t="str">
        <f t="array" ref="BI3751">IFERROR(RANK(BH3751,$BH$24:$BH$4119,1)+COUNTIF($BH$24:BH3751,BH3751)-1,"")</f>
        <v/>
      </c>
      <c r="BJ3751" s="46" t="str">
        <f t="array" ref="BJ3751">IFERROR(INDEX($BH$24:$BH$4119,MATCH(SMALL($BI$24:$BI$4119,ROWS($BJ$24:BJ3751)),$BI$24:$BI$4119,0))," ")</f>
        <v xml:space="preserve"> </v>
      </c>
      <c r="BK3751" s="46" t="str">
        <f t="array" ref="BK3751">IF(ISNUMBER(BJ3751),(IF(COUNTIF( BJ$24:BJ3751, BJ3751 )=1,BJ3751,"")),"")</f>
        <v/>
      </c>
      <c r="BL3751" s="46" t="str">
        <f t="array" ref="BL3751">IFERROR(RANK(BK3751,$BK$24:$BK$4119,1)+COUNTIF($BK$24:BK3751,BK3751)-1,"")</f>
        <v/>
      </c>
      <c r="BM3751" s="46" t="str">
        <f t="array" ref="BM3751">IFERROR(INDEX($BK$24:$BK$4119,MATCH(SMALL($BL$24:$BL$4119,ROWS($BM$24:BM3751)),$BL$24:$BL$4119,0))," ")</f>
        <v xml:space="preserve"> </v>
      </c>
    </row>
    <row r="3752" spans="57:65" ht="14" x14ac:dyDescent="0.15">
      <c r="BE3752" s="6">
        <v>145</v>
      </c>
      <c r="BF3752" s="44">
        <v>15</v>
      </c>
      <c r="BG3752" s="18">
        <v>3729</v>
      </c>
      <c r="BH3752" s="46" t="str">
        <f t="array" ref="BH3752">IF(INDEX($V$71:$AK$326,BE3752,BF3752)&gt;0,INDEX($V$71:$AK$326,BE3752,BF3752),"")</f>
        <v>0</v>
      </c>
      <c r="BI3752" s="46" t="str">
        <f t="array" ref="BI3752">IFERROR(RANK(BH3752,$BH$24:$BH$4119,1)+COUNTIF($BH$24:BH3752,BH3752)-1,"")</f>
        <v/>
      </c>
      <c r="BJ3752" s="46" t="str">
        <f t="array" ref="BJ3752">IFERROR(INDEX($BH$24:$BH$4119,MATCH(SMALL($BI$24:$BI$4119,ROWS($BJ$24:BJ3752)),$BI$24:$BI$4119,0))," ")</f>
        <v xml:space="preserve"> </v>
      </c>
      <c r="BK3752" s="46" t="str">
        <f t="array" ref="BK3752">IF(ISNUMBER(BJ3752),(IF(COUNTIF( BJ$24:BJ3752, BJ3752 )=1,BJ3752,"")),"")</f>
        <v/>
      </c>
      <c r="BL3752" s="46" t="str">
        <f t="array" ref="BL3752">IFERROR(RANK(BK3752,$BK$24:$BK$4119,1)+COUNTIF($BK$24:BK3752,BK3752)-1,"")</f>
        <v/>
      </c>
      <c r="BM3752" s="46" t="str">
        <f t="array" ref="BM3752">IFERROR(INDEX($BK$24:$BK$4119,MATCH(SMALL($BL$24:$BL$4119,ROWS($BM$24:BM3752)),$BL$24:$BL$4119,0))," ")</f>
        <v xml:space="preserve"> </v>
      </c>
    </row>
    <row r="3753" spans="57:65" ht="14" x14ac:dyDescent="0.15">
      <c r="BE3753" s="6">
        <v>146</v>
      </c>
      <c r="BF3753" s="44">
        <v>15</v>
      </c>
      <c r="BG3753" s="18">
        <v>3730</v>
      </c>
      <c r="BH3753" s="46" t="str">
        <f t="array" ref="BH3753">IF(INDEX($V$71:$AK$326,BE3753,BF3753)&gt;0,INDEX($V$71:$AK$326,BE3753,BF3753),"")</f>
        <v>0</v>
      </c>
      <c r="BI3753" s="46" t="str">
        <f t="array" ref="BI3753">IFERROR(RANK(BH3753,$BH$24:$BH$4119,1)+COUNTIF($BH$24:BH3753,BH3753)-1,"")</f>
        <v/>
      </c>
      <c r="BJ3753" s="46" t="str">
        <f t="array" ref="BJ3753">IFERROR(INDEX($BH$24:$BH$4119,MATCH(SMALL($BI$24:$BI$4119,ROWS($BJ$24:BJ3753)),$BI$24:$BI$4119,0))," ")</f>
        <v xml:space="preserve"> </v>
      </c>
      <c r="BK3753" s="46" t="str">
        <f t="array" ref="BK3753">IF(ISNUMBER(BJ3753),(IF(COUNTIF( BJ$24:BJ3753, BJ3753 )=1,BJ3753,"")),"")</f>
        <v/>
      </c>
      <c r="BL3753" s="46" t="str">
        <f t="array" ref="BL3753">IFERROR(RANK(BK3753,$BK$24:$BK$4119,1)+COUNTIF($BK$24:BK3753,BK3753)-1,"")</f>
        <v/>
      </c>
      <c r="BM3753" s="46" t="str">
        <f t="array" ref="BM3753">IFERROR(INDEX($BK$24:$BK$4119,MATCH(SMALL($BL$24:$BL$4119,ROWS($BM$24:BM3753)),$BL$24:$BL$4119,0))," ")</f>
        <v xml:space="preserve"> </v>
      </c>
    </row>
    <row r="3754" spans="57:65" ht="14" x14ac:dyDescent="0.15">
      <c r="BE3754" s="6">
        <v>147</v>
      </c>
      <c r="BF3754" s="44">
        <v>15</v>
      </c>
      <c r="BG3754" s="18">
        <v>3731</v>
      </c>
      <c r="BH3754" s="46" t="str">
        <f t="array" ref="BH3754">IF(INDEX($V$71:$AK$326,BE3754,BF3754)&gt;0,INDEX($V$71:$AK$326,BE3754,BF3754),"")</f>
        <v>0</v>
      </c>
      <c r="BI3754" s="46" t="str">
        <f t="array" ref="BI3754">IFERROR(RANK(BH3754,$BH$24:$BH$4119,1)+COUNTIF($BH$24:BH3754,BH3754)-1,"")</f>
        <v/>
      </c>
      <c r="BJ3754" s="46" t="str">
        <f t="array" ref="BJ3754">IFERROR(INDEX($BH$24:$BH$4119,MATCH(SMALL($BI$24:$BI$4119,ROWS($BJ$24:BJ3754)),$BI$24:$BI$4119,0))," ")</f>
        <v xml:space="preserve"> </v>
      </c>
      <c r="BK3754" s="46" t="str">
        <f t="array" ref="BK3754">IF(ISNUMBER(BJ3754),(IF(COUNTIF( BJ$24:BJ3754, BJ3754 )=1,BJ3754,"")),"")</f>
        <v/>
      </c>
      <c r="BL3754" s="46" t="str">
        <f t="array" ref="BL3754">IFERROR(RANK(BK3754,$BK$24:$BK$4119,1)+COUNTIF($BK$24:BK3754,BK3754)-1,"")</f>
        <v/>
      </c>
      <c r="BM3754" s="46" t="str">
        <f t="array" ref="BM3754">IFERROR(INDEX($BK$24:$BK$4119,MATCH(SMALL($BL$24:$BL$4119,ROWS($BM$24:BM3754)),$BL$24:$BL$4119,0))," ")</f>
        <v xml:space="preserve"> </v>
      </c>
    </row>
    <row r="3755" spans="57:65" ht="14" x14ac:dyDescent="0.15">
      <c r="BE3755" s="6">
        <v>148</v>
      </c>
      <c r="BF3755" s="44">
        <v>15</v>
      </c>
      <c r="BG3755" s="18">
        <v>3732</v>
      </c>
      <c r="BH3755" s="46" t="str">
        <f t="array" ref="BH3755">IF(INDEX($V$71:$AK$326,BE3755,BF3755)&gt;0,INDEX($V$71:$AK$326,BE3755,BF3755),"")</f>
        <v>0</v>
      </c>
      <c r="BI3755" s="46" t="str">
        <f t="array" ref="BI3755">IFERROR(RANK(BH3755,$BH$24:$BH$4119,1)+COUNTIF($BH$24:BH3755,BH3755)-1,"")</f>
        <v/>
      </c>
      <c r="BJ3755" s="46" t="str">
        <f t="array" ref="BJ3755">IFERROR(INDEX($BH$24:$BH$4119,MATCH(SMALL($BI$24:$BI$4119,ROWS($BJ$24:BJ3755)),$BI$24:$BI$4119,0))," ")</f>
        <v xml:space="preserve"> </v>
      </c>
      <c r="BK3755" s="46" t="str">
        <f t="array" ref="BK3755">IF(ISNUMBER(BJ3755),(IF(COUNTIF( BJ$24:BJ3755, BJ3755 )=1,BJ3755,"")),"")</f>
        <v/>
      </c>
      <c r="BL3755" s="46" t="str">
        <f t="array" ref="BL3755">IFERROR(RANK(BK3755,$BK$24:$BK$4119,1)+COUNTIF($BK$24:BK3755,BK3755)-1,"")</f>
        <v/>
      </c>
      <c r="BM3755" s="46" t="str">
        <f t="array" ref="BM3755">IFERROR(INDEX($BK$24:$BK$4119,MATCH(SMALL($BL$24:$BL$4119,ROWS($BM$24:BM3755)),$BL$24:$BL$4119,0))," ")</f>
        <v xml:space="preserve"> </v>
      </c>
    </row>
    <row r="3756" spans="57:65" ht="14" x14ac:dyDescent="0.15">
      <c r="BE3756" s="6">
        <v>149</v>
      </c>
      <c r="BF3756" s="44">
        <v>15</v>
      </c>
      <c r="BG3756" s="18">
        <v>3733</v>
      </c>
      <c r="BH3756" s="46" t="str">
        <f t="array" ref="BH3756">IF(INDEX($V$71:$AK$326,BE3756,BF3756)&gt;0,INDEX($V$71:$AK$326,BE3756,BF3756),"")</f>
        <v>0</v>
      </c>
      <c r="BI3756" s="46" t="str">
        <f t="array" ref="BI3756">IFERROR(RANK(BH3756,$BH$24:$BH$4119,1)+COUNTIF($BH$24:BH3756,BH3756)-1,"")</f>
        <v/>
      </c>
      <c r="BJ3756" s="46" t="str">
        <f t="array" ref="BJ3756">IFERROR(INDEX($BH$24:$BH$4119,MATCH(SMALL($BI$24:$BI$4119,ROWS($BJ$24:BJ3756)),$BI$24:$BI$4119,0))," ")</f>
        <v xml:space="preserve"> </v>
      </c>
      <c r="BK3756" s="46" t="str">
        <f t="array" ref="BK3756">IF(ISNUMBER(BJ3756),(IF(COUNTIF( BJ$24:BJ3756, BJ3756 )=1,BJ3756,"")),"")</f>
        <v/>
      </c>
      <c r="BL3756" s="46" t="str">
        <f t="array" ref="BL3756">IFERROR(RANK(BK3756,$BK$24:$BK$4119,1)+COUNTIF($BK$24:BK3756,BK3756)-1,"")</f>
        <v/>
      </c>
      <c r="BM3756" s="46" t="str">
        <f t="array" ref="BM3756">IFERROR(INDEX($BK$24:$BK$4119,MATCH(SMALL($BL$24:$BL$4119,ROWS($BM$24:BM3756)),$BL$24:$BL$4119,0))," ")</f>
        <v xml:space="preserve"> </v>
      </c>
    </row>
    <row r="3757" spans="57:65" ht="14" x14ac:dyDescent="0.15">
      <c r="BE3757" s="6">
        <v>150</v>
      </c>
      <c r="BF3757" s="44">
        <v>15</v>
      </c>
      <c r="BG3757" s="18">
        <v>3734</v>
      </c>
      <c r="BH3757" s="46" t="str">
        <f t="array" ref="BH3757">IF(INDEX($V$71:$AK$326,BE3757,BF3757)&gt;0,INDEX($V$71:$AK$326,BE3757,BF3757),"")</f>
        <v>0</v>
      </c>
      <c r="BI3757" s="46" t="str">
        <f t="array" ref="BI3757">IFERROR(RANK(BH3757,$BH$24:$BH$4119,1)+COUNTIF($BH$24:BH3757,BH3757)-1,"")</f>
        <v/>
      </c>
      <c r="BJ3757" s="46" t="str">
        <f t="array" ref="BJ3757">IFERROR(INDEX($BH$24:$BH$4119,MATCH(SMALL($BI$24:$BI$4119,ROWS($BJ$24:BJ3757)),$BI$24:$BI$4119,0))," ")</f>
        <v xml:space="preserve"> </v>
      </c>
      <c r="BK3757" s="46" t="str">
        <f t="array" ref="BK3757">IF(ISNUMBER(BJ3757),(IF(COUNTIF( BJ$24:BJ3757, BJ3757 )=1,BJ3757,"")),"")</f>
        <v/>
      </c>
      <c r="BL3757" s="46" t="str">
        <f t="array" ref="BL3757">IFERROR(RANK(BK3757,$BK$24:$BK$4119,1)+COUNTIF($BK$24:BK3757,BK3757)-1,"")</f>
        <v/>
      </c>
      <c r="BM3757" s="46" t="str">
        <f t="array" ref="BM3757">IFERROR(INDEX($BK$24:$BK$4119,MATCH(SMALL($BL$24:$BL$4119,ROWS($BM$24:BM3757)),$BL$24:$BL$4119,0))," ")</f>
        <v xml:space="preserve"> </v>
      </c>
    </row>
    <row r="3758" spans="57:65" ht="14" x14ac:dyDescent="0.15">
      <c r="BE3758" s="6">
        <v>151</v>
      </c>
      <c r="BF3758" s="44">
        <v>15</v>
      </c>
      <c r="BG3758" s="18">
        <v>3735</v>
      </c>
      <c r="BH3758" s="46" t="str">
        <f t="array" ref="BH3758">IF(INDEX($V$71:$AK$326,BE3758,BF3758)&gt;0,INDEX($V$71:$AK$326,BE3758,BF3758),"")</f>
        <v>0</v>
      </c>
      <c r="BI3758" s="46" t="str">
        <f t="array" ref="BI3758">IFERROR(RANK(BH3758,$BH$24:$BH$4119,1)+COUNTIF($BH$24:BH3758,BH3758)-1,"")</f>
        <v/>
      </c>
      <c r="BJ3758" s="46" t="str">
        <f t="array" ref="BJ3758">IFERROR(INDEX($BH$24:$BH$4119,MATCH(SMALL($BI$24:$BI$4119,ROWS($BJ$24:BJ3758)),$BI$24:$BI$4119,0))," ")</f>
        <v xml:space="preserve"> </v>
      </c>
      <c r="BK3758" s="46" t="str">
        <f t="array" ref="BK3758">IF(ISNUMBER(BJ3758),(IF(COUNTIF( BJ$24:BJ3758, BJ3758 )=1,BJ3758,"")),"")</f>
        <v/>
      </c>
      <c r="BL3758" s="46" t="str">
        <f t="array" ref="BL3758">IFERROR(RANK(BK3758,$BK$24:$BK$4119,1)+COUNTIF($BK$24:BK3758,BK3758)-1,"")</f>
        <v/>
      </c>
      <c r="BM3758" s="46" t="str">
        <f t="array" ref="BM3758">IFERROR(INDEX($BK$24:$BK$4119,MATCH(SMALL($BL$24:$BL$4119,ROWS($BM$24:BM3758)),$BL$24:$BL$4119,0))," ")</f>
        <v xml:space="preserve"> </v>
      </c>
    </row>
    <row r="3759" spans="57:65" ht="14" x14ac:dyDescent="0.15">
      <c r="BE3759" s="6">
        <v>152</v>
      </c>
      <c r="BF3759" s="44">
        <v>15</v>
      </c>
      <c r="BG3759" s="18">
        <v>3736</v>
      </c>
      <c r="BH3759" s="46" t="str">
        <f t="array" ref="BH3759">IF(INDEX($V$71:$AK$326,BE3759,BF3759)&gt;0,INDEX($V$71:$AK$326,BE3759,BF3759),"")</f>
        <v>0</v>
      </c>
      <c r="BI3759" s="46" t="str">
        <f t="array" ref="BI3759">IFERROR(RANK(BH3759,$BH$24:$BH$4119,1)+COUNTIF($BH$24:BH3759,BH3759)-1,"")</f>
        <v/>
      </c>
      <c r="BJ3759" s="46" t="str">
        <f t="array" ref="BJ3759">IFERROR(INDEX($BH$24:$BH$4119,MATCH(SMALL($BI$24:$BI$4119,ROWS($BJ$24:BJ3759)),$BI$24:$BI$4119,0))," ")</f>
        <v xml:space="preserve"> </v>
      </c>
      <c r="BK3759" s="46" t="str">
        <f t="array" ref="BK3759">IF(ISNUMBER(BJ3759),(IF(COUNTIF( BJ$24:BJ3759, BJ3759 )=1,BJ3759,"")),"")</f>
        <v/>
      </c>
      <c r="BL3759" s="46" t="str">
        <f t="array" ref="BL3759">IFERROR(RANK(BK3759,$BK$24:$BK$4119,1)+COUNTIF($BK$24:BK3759,BK3759)-1,"")</f>
        <v/>
      </c>
      <c r="BM3759" s="46" t="str">
        <f t="array" ref="BM3759">IFERROR(INDEX($BK$24:$BK$4119,MATCH(SMALL($BL$24:$BL$4119,ROWS($BM$24:BM3759)),$BL$24:$BL$4119,0))," ")</f>
        <v xml:space="preserve"> </v>
      </c>
    </row>
    <row r="3760" spans="57:65" ht="14" x14ac:dyDescent="0.15">
      <c r="BE3760" s="6">
        <v>153</v>
      </c>
      <c r="BF3760" s="44">
        <v>15</v>
      </c>
      <c r="BG3760" s="18">
        <v>3737</v>
      </c>
      <c r="BH3760" s="46" t="str">
        <f t="array" ref="BH3760">IF(INDEX($V$71:$AK$326,BE3760,BF3760)&gt;0,INDEX($V$71:$AK$326,BE3760,BF3760),"")</f>
        <v>0</v>
      </c>
      <c r="BI3760" s="46" t="str">
        <f t="array" ref="BI3760">IFERROR(RANK(BH3760,$BH$24:$BH$4119,1)+COUNTIF($BH$24:BH3760,BH3760)-1,"")</f>
        <v/>
      </c>
      <c r="BJ3760" s="46" t="str">
        <f t="array" ref="BJ3760">IFERROR(INDEX($BH$24:$BH$4119,MATCH(SMALL($BI$24:$BI$4119,ROWS($BJ$24:BJ3760)),$BI$24:$BI$4119,0))," ")</f>
        <v xml:space="preserve"> </v>
      </c>
      <c r="BK3760" s="46" t="str">
        <f t="array" ref="BK3760">IF(ISNUMBER(BJ3760),(IF(COUNTIF( BJ$24:BJ3760, BJ3760 )=1,BJ3760,"")),"")</f>
        <v/>
      </c>
      <c r="BL3760" s="46" t="str">
        <f t="array" ref="BL3760">IFERROR(RANK(BK3760,$BK$24:$BK$4119,1)+COUNTIF($BK$24:BK3760,BK3760)-1,"")</f>
        <v/>
      </c>
      <c r="BM3760" s="46" t="str">
        <f t="array" ref="BM3760">IFERROR(INDEX($BK$24:$BK$4119,MATCH(SMALL($BL$24:$BL$4119,ROWS($BM$24:BM3760)),$BL$24:$BL$4119,0))," ")</f>
        <v xml:space="preserve"> </v>
      </c>
    </row>
    <row r="3761" spans="57:65" ht="14" x14ac:dyDescent="0.15">
      <c r="BE3761" s="6">
        <v>154</v>
      </c>
      <c r="BF3761" s="44">
        <v>15</v>
      </c>
      <c r="BG3761" s="18">
        <v>3738</v>
      </c>
      <c r="BH3761" s="46" t="str">
        <f t="array" ref="BH3761">IF(INDEX($V$71:$AK$326,BE3761,BF3761)&gt;0,INDEX($V$71:$AK$326,BE3761,BF3761),"")</f>
        <v/>
      </c>
      <c r="BI3761" s="46" t="str">
        <f t="array" ref="BI3761">IFERROR(RANK(BH3761,$BH$24:$BH$4119,1)+COUNTIF($BH$24:BH3761,BH3761)-1,"")</f>
        <v/>
      </c>
      <c r="BJ3761" s="46" t="str">
        <f t="array" ref="BJ3761">IFERROR(INDEX($BH$24:$BH$4119,MATCH(SMALL($BI$24:$BI$4119,ROWS($BJ$24:BJ3761)),$BI$24:$BI$4119,0))," ")</f>
        <v xml:space="preserve"> </v>
      </c>
      <c r="BK3761" s="46" t="str">
        <f t="array" ref="BK3761">IF(ISNUMBER(BJ3761),(IF(COUNTIF( BJ$24:BJ3761, BJ3761 )=1,BJ3761,"")),"")</f>
        <v/>
      </c>
      <c r="BL3761" s="46" t="str">
        <f t="array" ref="BL3761">IFERROR(RANK(BK3761,$BK$24:$BK$4119,1)+COUNTIF($BK$24:BK3761,BK3761)-1,"")</f>
        <v/>
      </c>
      <c r="BM3761" s="46" t="str">
        <f t="array" ref="BM3761">IFERROR(INDEX($BK$24:$BK$4119,MATCH(SMALL($BL$24:$BL$4119,ROWS($BM$24:BM3761)),$BL$24:$BL$4119,0))," ")</f>
        <v xml:space="preserve"> </v>
      </c>
    </row>
    <row r="3762" spans="57:65" ht="14" x14ac:dyDescent="0.15">
      <c r="BE3762" s="6">
        <v>155</v>
      </c>
      <c r="BF3762" s="44">
        <v>15</v>
      </c>
      <c r="BG3762" s="18">
        <v>3739</v>
      </c>
      <c r="BH3762" s="46" t="str">
        <f t="array" ref="BH3762">IF(INDEX($V$71:$AK$326,BE3762,BF3762)&gt;0,INDEX($V$71:$AK$326,BE3762,BF3762),"")</f>
        <v>0</v>
      </c>
      <c r="BI3762" s="46" t="str">
        <f t="array" ref="BI3762">IFERROR(RANK(BH3762,$BH$24:$BH$4119,1)+COUNTIF($BH$24:BH3762,BH3762)-1,"")</f>
        <v/>
      </c>
      <c r="BJ3762" s="46" t="str">
        <f t="array" ref="BJ3762">IFERROR(INDEX($BH$24:$BH$4119,MATCH(SMALL($BI$24:$BI$4119,ROWS($BJ$24:BJ3762)),$BI$24:$BI$4119,0))," ")</f>
        <v xml:space="preserve"> </v>
      </c>
      <c r="BK3762" s="46" t="str">
        <f t="array" ref="BK3762">IF(ISNUMBER(BJ3762),(IF(COUNTIF( BJ$24:BJ3762, BJ3762 )=1,BJ3762,"")),"")</f>
        <v/>
      </c>
      <c r="BL3762" s="46" t="str">
        <f t="array" ref="BL3762">IFERROR(RANK(BK3762,$BK$24:$BK$4119,1)+COUNTIF($BK$24:BK3762,BK3762)-1,"")</f>
        <v/>
      </c>
      <c r="BM3762" s="46" t="str">
        <f t="array" ref="BM3762">IFERROR(INDEX($BK$24:$BK$4119,MATCH(SMALL($BL$24:$BL$4119,ROWS($BM$24:BM3762)),$BL$24:$BL$4119,0))," ")</f>
        <v xml:space="preserve"> </v>
      </c>
    </row>
    <row r="3763" spans="57:65" ht="14" x14ac:dyDescent="0.15">
      <c r="BE3763" s="6">
        <v>156</v>
      </c>
      <c r="BF3763" s="44">
        <v>15</v>
      </c>
      <c r="BG3763" s="18">
        <v>3740</v>
      </c>
      <c r="BH3763" s="46" t="str">
        <f t="array" ref="BH3763">IF(INDEX($V$71:$AK$326,BE3763,BF3763)&gt;0,INDEX($V$71:$AK$326,BE3763,BF3763),"")</f>
        <v>0</v>
      </c>
      <c r="BI3763" s="46" t="str">
        <f t="array" ref="BI3763">IFERROR(RANK(BH3763,$BH$24:$BH$4119,1)+COUNTIF($BH$24:BH3763,BH3763)-1,"")</f>
        <v/>
      </c>
      <c r="BJ3763" s="46" t="str">
        <f t="array" ref="BJ3763">IFERROR(INDEX($BH$24:$BH$4119,MATCH(SMALL($BI$24:$BI$4119,ROWS($BJ$24:BJ3763)),$BI$24:$BI$4119,0))," ")</f>
        <v xml:space="preserve"> </v>
      </c>
      <c r="BK3763" s="46" t="str">
        <f t="array" ref="BK3763">IF(ISNUMBER(BJ3763),(IF(COUNTIF( BJ$24:BJ3763, BJ3763 )=1,BJ3763,"")),"")</f>
        <v/>
      </c>
      <c r="BL3763" s="46" t="str">
        <f t="array" ref="BL3763">IFERROR(RANK(BK3763,$BK$24:$BK$4119,1)+COUNTIF($BK$24:BK3763,BK3763)-1,"")</f>
        <v/>
      </c>
      <c r="BM3763" s="46" t="str">
        <f t="array" ref="BM3763">IFERROR(INDEX($BK$24:$BK$4119,MATCH(SMALL($BL$24:$BL$4119,ROWS($BM$24:BM3763)),$BL$24:$BL$4119,0))," ")</f>
        <v xml:space="preserve"> </v>
      </c>
    </row>
    <row r="3764" spans="57:65" ht="14" x14ac:dyDescent="0.15">
      <c r="BE3764" s="6">
        <v>157</v>
      </c>
      <c r="BF3764" s="44">
        <v>15</v>
      </c>
      <c r="BG3764" s="18">
        <v>3741</v>
      </c>
      <c r="BH3764" s="46" t="str">
        <f t="array" ref="BH3764">IF(INDEX($V$71:$AK$326,BE3764,BF3764)&gt;0,INDEX($V$71:$AK$326,BE3764,BF3764),"")</f>
        <v>0</v>
      </c>
      <c r="BI3764" s="46" t="str">
        <f t="array" ref="BI3764">IFERROR(RANK(BH3764,$BH$24:$BH$4119,1)+COUNTIF($BH$24:BH3764,BH3764)-1,"")</f>
        <v/>
      </c>
      <c r="BJ3764" s="46" t="str">
        <f t="array" ref="BJ3764">IFERROR(INDEX($BH$24:$BH$4119,MATCH(SMALL($BI$24:$BI$4119,ROWS($BJ$24:BJ3764)),$BI$24:$BI$4119,0))," ")</f>
        <v xml:space="preserve"> </v>
      </c>
      <c r="BK3764" s="46" t="str">
        <f t="array" ref="BK3764">IF(ISNUMBER(BJ3764),(IF(COUNTIF( BJ$24:BJ3764, BJ3764 )=1,BJ3764,"")),"")</f>
        <v/>
      </c>
      <c r="BL3764" s="46" t="str">
        <f t="array" ref="BL3764">IFERROR(RANK(BK3764,$BK$24:$BK$4119,1)+COUNTIF($BK$24:BK3764,BK3764)-1,"")</f>
        <v/>
      </c>
      <c r="BM3764" s="46" t="str">
        <f t="array" ref="BM3764">IFERROR(INDEX($BK$24:$BK$4119,MATCH(SMALL($BL$24:$BL$4119,ROWS($BM$24:BM3764)),$BL$24:$BL$4119,0))," ")</f>
        <v xml:space="preserve"> </v>
      </c>
    </row>
    <row r="3765" spans="57:65" ht="14" x14ac:dyDescent="0.15">
      <c r="BE3765" s="6">
        <v>158</v>
      </c>
      <c r="BF3765" s="44">
        <v>15</v>
      </c>
      <c r="BG3765" s="18">
        <v>3742</v>
      </c>
      <c r="BH3765" s="46" t="str">
        <f t="array" ref="BH3765">IF(INDEX($V$71:$AK$326,BE3765,BF3765)&gt;0,INDEX($V$71:$AK$326,BE3765,BF3765),"")</f>
        <v>0</v>
      </c>
      <c r="BI3765" s="46" t="str">
        <f t="array" ref="BI3765">IFERROR(RANK(BH3765,$BH$24:$BH$4119,1)+COUNTIF($BH$24:BH3765,BH3765)-1,"")</f>
        <v/>
      </c>
      <c r="BJ3765" s="46" t="str">
        <f t="array" ref="BJ3765">IFERROR(INDEX($BH$24:$BH$4119,MATCH(SMALL($BI$24:$BI$4119,ROWS($BJ$24:BJ3765)),$BI$24:$BI$4119,0))," ")</f>
        <v xml:space="preserve"> </v>
      </c>
      <c r="BK3765" s="46" t="str">
        <f t="array" ref="BK3765">IF(ISNUMBER(BJ3765),(IF(COUNTIF( BJ$24:BJ3765, BJ3765 )=1,BJ3765,"")),"")</f>
        <v/>
      </c>
      <c r="BL3765" s="46" t="str">
        <f t="array" ref="BL3765">IFERROR(RANK(BK3765,$BK$24:$BK$4119,1)+COUNTIF($BK$24:BK3765,BK3765)-1,"")</f>
        <v/>
      </c>
      <c r="BM3765" s="46" t="str">
        <f t="array" ref="BM3765">IFERROR(INDEX($BK$24:$BK$4119,MATCH(SMALL($BL$24:$BL$4119,ROWS($BM$24:BM3765)),$BL$24:$BL$4119,0))," ")</f>
        <v xml:space="preserve"> </v>
      </c>
    </row>
    <row r="3766" spans="57:65" ht="14" x14ac:dyDescent="0.15">
      <c r="BE3766" s="6">
        <v>159</v>
      </c>
      <c r="BF3766" s="44">
        <v>15</v>
      </c>
      <c r="BG3766" s="18">
        <v>3743</v>
      </c>
      <c r="BH3766" s="46" t="str">
        <f t="array" ref="BH3766">IF(INDEX($V$71:$AK$326,BE3766,BF3766)&gt;0,INDEX($V$71:$AK$326,BE3766,BF3766),"")</f>
        <v/>
      </c>
      <c r="BI3766" s="46" t="str">
        <f t="array" ref="BI3766">IFERROR(RANK(BH3766,$BH$24:$BH$4119,1)+COUNTIF($BH$24:BH3766,BH3766)-1,"")</f>
        <v/>
      </c>
      <c r="BJ3766" s="46" t="str">
        <f t="array" ref="BJ3766">IFERROR(INDEX($BH$24:$BH$4119,MATCH(SMALL($BI$24:$BI$4119,ROWS($BJ$24:BJ3766)),$BI$24:$BI$4119,0))," ")</f>
        <v xml:space="preserve"> </v>
      </c>
      <c r="BK3766" s="46" t="str">
        <f t="array" ref="BK3766">IF(ISNUMBER(BJ3766),(IF(COUNTIF( BJ$24:BJ3766, BJ3766 )=1,BJ3766,"")),"")</f>
        <v/>
      </c>
      <c r="BL3766" s="46" t="str">
        <f t="array" ref="BL3766">IFERROR(RANK(BK3766,$BK$24:$BK$4119,1)+COUNTIF($BK$24:BK3766,BK3766)-1,"")</f>
        <v/>
      </c>
      <c r="BM3766" s="46" t="str">
        <f t="array" ref="BM3766">IFERROR(INDEX($BK$24:$BK$4119,MATCH(SMALL($BL$24:$BL$4119,ROWS($BM$24:BM3766)),$BL$24:$BL$4119,0))," ")</f>
        <v xml:space="preserve"> </v>
      </c>
    </row>
    <row r="3767" spans="57:65" ht="14" x14ac:dyDescent="0.15">
      <c r="BE3767" s="6">
        <v>160</v>
      </c>
      <c r="BF3767" s="44">
        <v>15</v>
      </c>
      <c r="BG3767" s="18">
        <v>3744</v>
      </c>
      <c r="BH3767" s="46" t="str">
        <f t="array" ref="BH3767">IF(INDEX($V$71:$AK$326,BE3767,BF3767)&gt;0,INDEX($V$71:$AK$326,BE3767,BF3767),"")</f>
        <v>0</v>
      </c>
      <c r="BI3767" s="46" t="str">
        <f t="array" ref="BI3767">IFERROR(RANK(BH3767,$BH$24:$BH$4119,1)+COUNTIF($BH$24:BH3767,BH3767)-1,"")</f>
        <v/>
      </c>
      <c r="BJ3767" s="46" t="str">
        <f t="array" ref="BJ3767">IFERROR(INDEX($BH$24:$BH$4119,MATCH(SMALL($BI$24:$BI$4119,ROWS($BJ$24:BJ3767)),$BI$24:$BI$4119,0))," ")</f>
        <v xml:space="preserve"> </v>
      </c>
      <c r="BK3767" s="46" t="str">
        <f t="array" ref="BK3767">IF(ISNUMBER(BJ3767),(IF(COUNTIF( BJ$24:BJ3767, BJ3767 )=1,BJ3767,"")),"")</f>
        <v/>
      </c>
      <c r="BL3767" s="46" t="str">
        <f t="array" ref="BL3767">IFERROR(RANK(BK3767,$BK$24:$BK$4119,1)+COUNTIF($BK$24:BK3767,BK3767)-1,"")</f>
        <v/>
      </c>
      <c r="BM3767" s="46" t="str">
        <f t="array" ref="BM3767">IFERROR(INDEX($BK$24:$BK$4119,MATCH(SMALL($BL$24:$BL$4119,ROWS($BM$24:BM3767)),$BL$24:$BL$4119,0))," ")</f>
        <v xml:space="preserve"> </v>
      </c>
    </row>
    <row r="3768" spans="57:65" ht="14" x14ac:dyDescent="0.15">
      <c r="BE3768" s="6">
        <v>161</v>
      </c>
      <c r="BF3768" s="44">
        <v>15</v>
      </c>
      <c r="BG3768" s="18">
        <v>3745</v>
      </c>
      <c r="BH3768" s="46" t="str">
        <f t="array" ref="BH3768">IF(INDEX($V$71:$AK$326,BE3768,BF3768)&gt;0,INDEX($V$71:$AK$326,BE3768,BF3768),"")</f>
        <v>0</v>
      </c>
      <c r="BI3768" s="46" t="str">
        <f t="array" ref="BI3768">IFERROR(RANK(BH3768,$BH$24:$BH$4119,1)+COUNTIF($BH$24:BH3768,BH3768)-1,"")</f>
        <v/>
      </c>
      <c r="BJ3768" s="46" t="str">
        <f t="array" ref="BJ3768">IFERROR(INDEX($BH$24:$BH$4119,MATCH(SMALL($BI$24:$BI$4119,ROWS($BJ$24:BJ3768)),$BI$24:$BI$4119,0))," ")</f>
        <v xml:space="preserve"> </v>
      </c>
      <c r="BK3768" s="46" t="str">
        <f t="array" ref="BK3768">IF(ISNUMBER(BJ3768),(IF(COUNTIF( BJ$24:BJ3768, BJ3768 )=1,BJ3768,"")),"")</f>
        <v/>
      </c>
      <c r="BL3768" s="46" t="str">
        <f t="array" ref="BL3768">IFERROR(RANK(BK3768,$BK$24:$BK$4119,1)+COUNTIF($BK$24:BK3768,BK3768)-1,"")</f>
        <v/>
      </c>
      <c r="BM3768" s="46" t="str">
        <f t="array" ref="BM3768">IFERROR(INDEX($BK$24:$BK$4119,MATCH(SMALL($BL$24:$BL$4119,ROWS($BM$24:BM3768)),$BL$24:$BL$4119,0))," ")</f>
        <v xml:space="preserve"> </v>
      </c>
    </row>
    <row r="3769" spans="57:65" ht="14" x14ac:dyDescent="0.15">
      <c r="BE3769" s="6">
        <v>162</v>
      </c>
      <c r="BF3769" s="44">
        <v>15</v>
      </c>
      <c r="BG3769" s="18">
        <v>3746</v>
      </c>
      <c r="BH3769" s="46" t="str">
        <f t="array" ref="BH3769">IF(INDEX($V$71:$AK$326,BE3769,BF3769)&gt;0,INDEX($V$71:$AK$326,BE3769,BF3769),"")</f>
        <v>0</v>
      </c>
      <c r="BI3769" s="46" t="str">
        <f t="array" ref="BI3769">IFERROR(RANK(BH3769,$BH$24:$BH$4119,1)+COUNTIF($BH$24:BH3769,BH3769)-1,"")</f>
        <v/>
      </c>
      <c r="BJ3769" s="46" t="str">
        <f t="array" ref="BJ3769">IFERROR(INDEX($BH$24:$BH$4119,MATCH(SMALL($BI$24:$BI$4119,ROWS($BJ$24:BJ3769)),$BI$24:$BI$4119,0))," ")</f>
        <v xml:space="preserve"> </v>
      </c>
      <c r="BK3769" s="46" t="str">
        <f t="array" ref="BK3769">IF(ISNUMBER(BJ3769),(IF(COUNTIF( BJ$24:BJ3769, BJ3769 )=1,BJ3769,"")),"")</f>
        <v/>
      </c>
      <c r="BL3769" s="46" t="str">
        <f t="array" ref="BL3769">IFERROR(RANK(BK3769,$BK$24:$BK$4119,1)+COUNTIF($BK$24:BK3769,BK3769)-1,"")</f>
        <v/>
      </c>
      <c r="BM3769" s="46" t="str">
        <f t="array" ref="BM3769">IFERROR(INDEX($BK$24:$BK$4119,MATCH(SMALL($BL$24:$BL$4119,ROWS($BM$24:BM3769)),$BL$24:$BL$4119,0))," ")</f>
        <v xml:space="preserve"> </v>
      </c>
    </row>
    <row r="3770" spans="57:65" ht="14" x14ac:dyDescent="0.15">
      <c r="BE3770" s="6">
        <v>163</v>
      </c>
      <c r="BF3770" s="44">
        <v>15</v>
      </c>
      <c r="BG3770" s="18">
        <v>3747</v>
      </c>
      <c r="BH3770" s="46" t="str">
        <f t="array" ref="BH3770">IF(INDEX($V$71:$AK$326,BE3770,BF3770)&gt;0,INDEX($V$71:$AK$326,BE3770,BF3770),"")</f>
        <v>0</v>
      </c>
      <c r="BI3770" s="46" t="str">
        <f t="array" ref="BI3770">IFERROR(RANK(BH3770,$BH$24:$BH$4119,1)+COUNTIF($BH$24:BH3770,BH3770)-1,"")</f>
        <v/>
      </c>
      <c r="BJ3770" s="46" t="str">
        <f t="array" ref="BJ3770">IFERROR(INDEX($BH$24:$BH$4119,MATCH(SMALL($BI$24:$BI$4119,ROWS($BJ$24:BJ3770)),$BI$24:$BI$4119,0))," ")</f>
        <v xml:space="preserve"> </v>
      </c>
      <c r="BK3770" s="46" t="str">
        <f t="array" ref="BK3770">IF(ISNUMBER(BJ3770),(IF(COUNTIF( BJ$24:BJ3770, BJ3770 )=1,BJ3770,"")),"")</f>
        <v/>
      </c>
      <c r="BL3770" s="46" t="str">
        <f t="array" ref="BL3770">IFERROR(RANK(BK3770,$BK$24:$BK$4119,1)+COUNTIF($BK$24:BK3770,BK3770)-1,"")</f>
        <v/>
      </c>
      <c r="BM3770" s="46" t="str">
        <f t="array" ref="BM3770">IFERROR(INDEX($BK$24:$BK$4119,MATCH(SMALL($BL$24:$BL$4119,ROWS($BM$24:BM3770)),$BL$24:$BL$4119,0))," ")</f>
        <v xml:space="preserve"> </v>
      </c>
    </row>
    <row r="3771" spans="57:65" ht="14" x14ac:dyDescent="0.15">
      <c r="BE3771" s="6">
        <v>164</v>
      </c>
      <c r="BF3771" s="44">
        <v>15</v>
      </c>
      <c r="BG3771" s="18">
        <v>3748</v>
      </c>
      <c r="BH3771" s="46" t="str">
        <f t="array" ref="BH3771">IF(INDEX($V$71:$AK$326,BE3771,BF3771)&gt;0,INDEX($V$71:$AK$326,BE3771,BF3771),"")</f>
        <v>0</v>
      </c>
      <c r="BI3771" s="46" t="str">
        <f t="array" ref="BI3771">IFERROR(RANK(BH3771,$BH$24:$BH$4119,1)+COUNTIF($BH$24:BH3771,BH3771)-1,"")</f>
        <v/>
      </c>
      <c r="BJ3771" s="46" t="str">
        <f t="array" ref="BJ3771">IFERROR(INDEX($BH$24:$BH$4119,MATCH(SMALL($BI$24:$BI$4119,ROWS($BJ$24:BJ3771)),$BI$24:$BI$4119,0))," ")</f>
        <v xml:space="preserve"> </v>
      </c>
      <c r="BK3771" s="46" t="str">
        <f t="array" ref="BK3771">IF(ISNUMBER(BJ3771),(IF(COUNTIF( BJ$24:BJ3771, BJ3771 )=1,BJ3771,"")),"")</f>
        <v/>
      </c>
      <c r="BL3771" s="46" t="str">
        <f t="array" ref="BL3771">IFERROR(RANK(BK3771,$BK$24:$BK$4119,1)+COUNTIF($BK$24:BK3771,BK3771)-1,"")</f>
        <v/>
      </c>
      <c r="BM3771" s="46" t="str">
        <f t="array" ref="BM3771">IFERROR(INDEX($BK$24:$BK$4119,MATCH(SMALL($BL$24:$BL$4119,ROWS($BM$24:BM3771)),$BL$24:$BL$4119,0))," ")</f>
        <v xml:space="preserve"> </v>
      </c>
    </row>
    <row r="3772" spans="57:65" ht="14" x14ac:dyDescent="0.15">
      <c r="BE3772" s="6">
        <v>165</v>
      </c>
      <c r="BF3772" s="44">
        <v>15</v>
      </c>
      <c r="BG3772" s="18">
        <v>3749</v>
      </c>
      <c r="BH3772" s="46" t="str">
        <f t="array" ref="BH3772">IF(INDEX($V$71:$AK$326,BE3772,BF3772)&gt;0,INDEX($V$71:$AK$326,BE3772,BF3772),"")</f>
        <v>0</v>
      </c>
      <c r="BI3772" s="46" t="str">
        <f t="array" ref="BI3772">IFERROR(RANK(BH3772,$BH$24:$BH$4119,1)+COUNTIF($BH$24:BH3772,BH3772)-1,"")</f>
        <v/>
      </c>
      <c r="BJ3772" s="46" t="str">
        <f t="array" ref="BJ3772">IFERROR(INDEX($BH$24:$BH$4119,MATCH(SMALL($BI$24:$BI$4119,ROWS($BJ$24:BJ3772)),$BI$24:$BI$4119,0))," ")</f>
        <v xml:space="preserve"> </v>
      </c>
      <c r="BK3772" s="46" t="str">
        <f t="array" ref="BK3772">IF(ISNUMBER(BJ3772),(IF(COUNTIF( BJ$24:BJ3772, BJ3772 )=1,BJ3772,"")),"")</f>
        <v/>
      </c>
      <c r="BL3772" s="46" t="str">
        <f t="array" ref="BL3772">IFERROR(RANK(BK3772,$BK$24:$BK$4119,1)+COUNTIF($BK$24:BK3772,BK3772)-1,"")</f>
        <v/>
      </c>
      <c r="BM3772" s="46" t="str">
        <f t="array" ref="BM3772">IFERROR(INDEX($BK$24:$BK$4119,MATCH(SMALL($BL$24:$BL$4119,ROWS($BM$24:BM3772)),$BL$24:$BL$4119,0))," ")</f>
        <v xml:space="preserve"> </v>
      </c>
    </row>
    <row r="3773" spans="57:65" ht="14" x14ac:dyDescent="0.15">
      <c r="BE3773" s="6">
        <v>166</v>
      </c>
      <c r="BF3773" s="44">
        <v>15</v>
      </c>
      <c r="BG3773" s="18">
        <v>3750</v>
      </c>
      <c r="BH3773" s="46" t="str">
        <f t="array" ref="BH3773">IF(INDEX($V$71:$AK$326,BE3773,BF3773)&gt;0,INDEX($V$71:$AK$326,BE3773,BF3773),"")</f>
        <v>0</v>
      </c>
      <c r="BI3773" s="46" t="str">
        <f t="array" ref="BI3773">IFERROR(RANK(BH3773,$BH$24:$BH$4119,1)+COUNTIF($BH$24:BH3773,BH3773)-1,"")</f>
        <v/>
      </c>
      <c r="BJ3773" s="46" t="str">
        <f t="array" ref="BJ3773">IFERROR(INDEX($BH$24:$BH$4119,MATCH(SMALL($BI$24:$BI$4119,ROWS($BJ$24:BJ3773)),$BI$24:$BI$4119,0))," ")</f>
        <v xml:space="preserve"> </v>
      </c>
      <c r="BK3773" s="46" t="str">
        <f t="array" ref="BK3773">IF(ISNUMBER(BJ3773),(IF(COUNTIF( BJ$24:BJ3773, BJ3773 )=1,BJ3773,"")),"")</f>
        <v/>
      </c>
      <c r="BL3773" s="46" t="str">
        <f t="array" ref="BL3773">IFERROR(RANK(BK3773,$BK$24:$BK$4119,1)+COUNTIF($BK$24:BK3773,BK3773)-1,"")</f>
        <v/>
      </c>
      <c r="BM3773" s="46" t="str">
        <f t="array" ref="BM3773">IFERROR(INDEX($BK$24:$BK$4119,MATCH(SMALL($BL$24:$BL$4119,ROWS($BM$24:BM3773)),$BL$24:$BL$4119,0))," ")</f>
        <v xml:space="preserve"> </v>
      </c>
    </row>
    <row r="3774" spans="57:65" ht="14" x14ac:dyDescent="0.15">
      <c r="BE3774" s="6">
        <v>167</v>
      </c>
      <c r="BF3774" s="44">
        <v>15</v>
      </c>
      <c r="BG3774" s="18">
        <v>3751</v>
      </c>
      <c r="BH3774" s="46" t="str">
        <f t="array" ref="BH3774">IF(INDEX($V$71:$AK$326,BE3774,BF3774)&gt;0,INDEX($V$71:$AK$326,BE3774,BF3774),"")</f>
        <v>0</v>
      </c>
      <c r="BI3774" s="46" t="str">
        <f t="array" ref="BI3774">IFERROR(RANK(BH3774,$BH$24:$BH$4119,1)+COUNTIF($BH$24:BH3774,BH3774)-1,"")</f>
        <v/>
      </c>
      <c r="BJ3774" s="46" t="str">
        <f t="array" ref="BJ3774">IFERROR(INDEX($BH$24:$BH$4119,MATCH(SMALL($BI$24:$BI$4119,ROWS($BJ$24:BJ3774)),$BI$24:$BI$4119,0))," ")</f>
        <v xml:space="preserve"> </v>
      </c>
      <c r="BK3774" s="46" t="str">
        <f t="array" ref="BK3774">IF(ISNUMBER(BJ3774),(IF(COUNTIF( BJ$24:BJ3774, BJ3774 )=1,BJ3774,"")),"")</f>
        <v/>
      </c>
      <c r="BL3774" s="46" t="str">
        <f t="array" ref="BL3774">IFERROR(RANK(BK3774,$BK$24:$BK$4119,1)+COUNTIF($BK$24:BK3774,BK3774)-1,"")</f>
        <v/>
      </c>
      <c r="BM3774" s="46" t="str">
        <f t="array" ref="BM3774">IFERROR(INDEX($BK$24:$BK$4119,MATCH(SMALL($BL$24:$BL$4119,ROWS($BM$24:BM3774)),$BL$24:$BL$4119,0))," ")</f>
        <v xml:space="preserve"> </v>
      </c>
    </row>
    <row r="3775" spans="57:65" ht="14" x14ac:dyDescent="0.15">
      <c r="BE3775" s="6">
        <v>168</v>
      </c>
      <c r="BF3775" s="44">
        <v>15</v>
      </c>
      <c r="BG3775" s="18">
        <v>3752</v>
      </c>
      <c r="BH3775" s="46" t="str">
        <f t="array" ref="BH3775">IF(INDEX($V$71:$AK$326,BE3775,BF3775)&gt;0,INDEX($V$71:$AK$326,BE3775,BF3775),"")</f>
        <v>0</v>
      </c>
      <c r="BI3775" s="46" t="str">
        <f t="array" ref="BI3775">IFERROR(RANK(BH3775,$BH$24:$BH$4119,1)+COUNTIF($BH$24:BH3775,BH3775)-1,"")</f>
        <v/>
      </c>
      <c r="BJ3775" s="46" t="str">
        <f t="array" ref="BJ3775">IFERROR(INDEX($BH$24:$BH$4119,MATCH(SMALL($BI$24:$BI$4119,ROWS($BJ$24:BJ3775)),$BI$24:$BI$4119,0))," ")</f>
        <v xml:space="preserve"> </v>
      </c>
      <c r="BK3775" s="46" t="str">
        <f t="array" ref="BK3775">IF(ISNUMBER(BJ3775),(IF(COUNTIF( BJ$24:BJ3775, BJ3775 )=1,BJ3775,"")),"")</f>
        <v/>
      </c>
      <c r="BL3775" s="46" t="str">
        <f t="array" ref="BL3775">IFERROR(RANK(BK3775,$BK$24:$BK$4119,1)+COUNTIF($BK$24:BK3775,BK3775)-1,"")</f>
        <v/>
      </c>
      <c r="BM3775" s="46" t="str">
        <f t="array" ref="BM3775">IFERROR(INDEX($BK$24:$BK$4119,MATCH(SMALL($BL$24:$BL$4119,ROWS($BM$24:BM3775)),$BL$24:$BL$4119,0))," ")</f>
        <v xml:space="preserve"> </v>
      </c>
    </row>
    <row r="3776" spans="57:65" ht="14" x14ac:dyDescent="0.15">
      <c r="BE3776" s="6">
        <v>169</v>
      </c>
      <c r="BF3776" s="44">
        <v>15</v>
      </c>
      <c r="BG3776" s="18">
        <v>3753</v>
      </c>
      <c r="BH3776" s="46" t="str">
        <f t="array" ref="BH3776">IF(INDEX($V$71:$AK$326,BE3776,BF3776)&gt;0,INDEX($V$71:$AK$326,BE3776,BF3776),"")</f>
        <v>0</v>
      </c>
      <c r="BI3776" s="46" t="str">
        <f t="array" ref="BI3776">IFERROR(RANK(BH3776,$BH$24:$BH$4119,1)+COUNTIF($BH$24:BH3776,BH3776)-1,"")</f>
        <v/>
      </c>
      <c r="BJ3776" s="46" t="str">
        <f t="array" ref="BJ3776">IFERROR(INDEX($BH$24:$BH$4119,MATCH(SMALL($BI$24:$BI$4119,ROWS($BJ$24:BJ3776)),$BI$24:$BI$4119,0))," ")</f>
        <v xml:space="preserve"> </v>
      </c>
      <c r="BK3776" s="46" t="str">
        <f t="array" ref="BK3776">IF(ISNUMBER(BJ3776),(IF(COUNTIF( BJ$24:BJ3776, BJ3776 )=1,BJ3776,"")),"")</f>
        <v/>
      </c>
      <c r="BL3776" s="46" t="str">
        <f t="array" ref="BL3776">IFERROR(RANK(BK3776,$BK$24:$BK$4119,1)+COUNTIF($BK$24:BK3776,BK3776)-1,"")</f>
        <v/>
      </c>
      <c r="BM3776" s="46" t="str">
        <f t="array" ref="BM3776">IFERROR(INDEX($BK$24:$BK$4119,MATCH(SMALL($BL$24:$BL$4119,ROWS($BM$24:BM3776)),$BL$24:$BL$4119,0))," ")</f>
        <v xml:space="preserve"> </v>
      </c>
    </row>
    <row r="3777" spans="57:65" ht="14" x14ac:dyDescent="0.15">
      <c r="BE3777" s="6">
        <v>170</v>
      </c>
      <c r="BF3777" s="44">
        <v>15</v>
      </c>
      <c r="BG3777" s="18">
        <v>3754</v>
      </c>
      <c r="BH3777" s="46" t="str">
        <f t="array" ref="BH3777">IF(INDEX($V$71:$AK$326,BE3777,BF3777)&gt;0,INDEX($V$71:$AK$326,BE3777,BF3777),"")</f>
        <v>0</v>
      </c>
      <c r="BI3777" s="46" t="str">
        <f t="array" ref="BI3777">IFERROR(RANK(BH3777,$BH$24:$BH$4119,1)+COUNTIF($BH$24:BH3777,BH3777)-1,"")</f>
        <v/>
      </c>
      <c r="BJ3777" s="46" t="str">
        <f t="array" ref="BJ3777">IFERROR(INDEX($BH$24:$BH$4119,MATCH(SMALL($BI$24:$BI$4119,ROWS($BJ$24:BJ3777)),$BI$24:$BI$4119,0))," ")</f>
        <v xml:space="preserve"> </v>
      </c>
      <c r="BK3777" s="46" t="str">
        <f t="array" ref="BK3777">IF(ISNUMBER(BJ3777),(IF(COUNTIF( BJ$24:BJ3777, BJ3777 )=1,BJ3777,"")),"")</f>
        <v/>
      </c>
      <c r="BL3777" s="46" t="str">
        <f t="array" ref="BL3777">IFERROR(RANK(BK3777,$BK$24:$BK$4119,1)+COUNTIF($BK$24:BK3777,BK3777)-1,"")</f>
        <v/>
      </c>
      <c r="BM3777" s="46" t="str">
        <f t="array" ref="BM3777">IFERROR(INDEX($BK$24:$BK$4119,MATCH(SMALL($BL$24:$BL$4119,ROWS($BM$24:BM3777)),$BL$24:$BL$4119,0))," ")</f>
        <v xml:space="preserve"> </v>
      </c>
    </row>
    <row r="3778" spans="57:65" ht="14" x14ac:dyDescent="0.15">
      <c r="BE3778" s="6">
        <v>171</v>
      </c>
      <c r="BF3778" s="44">
        <v>15</v>
      </c>
      <c r="BG3778" s="18">
        <v>3755</v>
      </c>
      <c r="BH3778" s="46" t="str">
        <f t="array" ref="BH3778">IF(INDEX($V$71:$AK$326,BE3778,BF3778)&gt;0,INDEX($V$71:$AK$326,BE3778,BF3778),"")</f>
        <v/>
      </c>
      <c r="BI3778" s="46" t="str">
        <f t="array" ref="BI3778">IFERROR(RANK(BH3778,$BH$24:$BH$4119,1)+COUNTIF($BH$24:BH3778,BH3778)-1,"")</f>
        <v/>
      </c>
      <c r="BJ3778" s="46" t="str">
        <f t="array" ref="BJ3778">IFERROR(INDEX($BH$24:$BH$4119,MATCH(SMALL($BI$24:$BI$4119,ROWS($BJ$24:BJ3778)),$BI$24:$BI$4119,0))," ")</f>
        <v xml:space="preserve"> </v>
      </c>
      <c r="BK3778" s="46" t="str">
        <f t="array" ref="BK3778">IF(ISNUMBER(BJ3778),(IF(COUNTIF( BJ$24:BJ3778, BJ3778 )=1,BJ3778,"")),"")</f>
        <v/>
      </c>
      <c r="BL3778" s="46" t="str">
        <f t="array" ref="BL3778">IFERROR(RANK(BK3778,$BK$24:$BK$4119,1)+COUNTIF($BK$24:BK3778,BK3778)-1,"")</f>
        <v/>
      </c>
      <c r="BM3778" s="46" t="str">
        <f t="array" ref="BM3778">IFERROR(INDEX($BK$24:$BK$4119,MATCH(SMALL($BL$24:$BL$4119,ROWS($BM$24:BM3778)),$BL$24:$BL$4119,0))," ")</f>
        <v xml:space="preserve"> </v>
      </c>
    </row>
    <row r="3779" spans="57:65" ht="14" x14ac:dyDescent="0.15">
      <c r="BE3779" s="6">
        <v>172</v>
      </c>
      <c r="BF3779" s="44">
        <v>15</v>
      </c>
      <c r="BG3779" s="18">
        <v>3756</v>
      </c>
      <c r="BH3779" s="46" t="str">
        <f t="array" ref="BH3779">IF(INDEX($V$71:$AK$326,BE3779,BF3779)&gt;0,INDEX($V$71:$AK$326,BE3779,BF3779),"")</f>
        <v>0</v>
      </c>
      <c r="BI3779" s="46" t="str">
        <f t="array" ref="BI3779">IFERROR(RANK(BH3779,$BH$24:$BH$4119,1)+COUNTIF($BH$24:BH3779,BH3779)-1,"")</f>
        <v/>
      </c>
      <c r="BJ3779" s="46" t="str">
        <f t="array" ref="BJ3779">IFERROR(INDEX($BH$24:$BH$4119,MATCH(SMALL($BI$24:$BI$4119,ROWS($BJ$24:BJ3779)),$BI$24:$BI$4119,0))," ")</f>
        <v xml:space="preserve"> </v>
      </c>
      <c r="BK3779" s="46" t="str">
        <f t="array" ref="BK3779">IF(ISNUMBER(BJ3779),(IF(COUNTIF( BJ$24:BJ3779, BJ3779 )=1,BJ3779,"")),"")</f>
        <v/>
      </c>
      <c r="BL3779" s="46" t="str">
        <f t="array" ref="BL3779">IFERROR(RANK(BK3779,$BK$24:$BK$4119,1)+COUNTIF($BK$24:BK3779,BK3779)-1,"")</f>
        <v/>
      </c>
      <c r="BM3779" s="46" t="str">
        <f t="array" ref="BM3779">IFERROR(INDEX($BK$24:$BK$4119,MATCH(SMALL($BL$24:$BL$4119,ROWS($BM$24:BM3779)),$BL$24:$BL$4119,0))," ")</f>
        <v xml:space="preserve"> </v>
      </c>
    </row>
    <row r="3780" spans="57:65" ht="14" x14ac:dyDescent="0.15">
      <c r="BE3780" s="6">
        <v>173</v>
      </c>
      <c r="BF3780" s="44">
        <v>15</v>
      </c>
      <c r="BG3780" s="18">
        <v>3757</v>
      </c>
      <c r="BH3780" s="46" t="str">
        <f t="array" ref="BH3780">IF(INDEX($V$71:$AK$326,BE3780,BF3780)&gt;0,INDEX($V$71:$AK$326,BE3780,BF3780),"")</f>
        <v>0</v>
      </c>
      <c r="BI3780" s="46" t="str">
        <f t="array" ref="BI3780">IFERROR(RANK(BH3780,$BH$24:$BH$4119,1)+COUNTIF($BH$24:BH3780,BH3780)-1,"")</f>
        <v/>
      </c>
      <c r="BJ3780" s="46" t="str">
        <f t="array" ref="BJ3780">IFERROR(INDEX($BH$24:$BH$4119,MATCH(SMALL($BI$24:$BI$4119,ROWS($BJ$24:BJ3780)),$BI$24:$BI$4119,0))," ")</f>
        <v xml:space="preserve"> </v>
      </c>
      <c r="BK3780" s="46" t="str">
        <f t="array" ref="BK3780">IF(ISNUMBER(BJ3780),(IF(COUNTIF( BJ$24:BJ3780, BJ3780 )=1,BJ3780,"")),"")</f>
        <v/>
      </c>
      <c r="BL3780" s="46" t="str">
        <f t="array" ref="BL3780">IFERROR(RANK(BK3780,$BK$24:$BK$4119,1)+COUNTIF($BK$24:BK3780,BK3780)-1,"")</f>
        <v/>
      </c>
      <c r="BM3780" s="46" t="str">
        <f t="array" ref="BM3780">IFERROR(INDEX($BK$24:$BK$4119,MATCH(SMALL($BL$24:$BL$4119,ROWS($BM$24:BM3780)),$BL$24:$BL$4119,0))," ")</f>
        <v xml:space="preserve"> </v>
      </c>
    </row>
    <row r="3781" spans="57:65" ht="14" x14ac:dyDescent="0.15">
      <c r="BE3781" s="6">
        <v>174</v>
      </c>
      <c r="BF3781" s="44">
        <v>15</v>
      </c>
      <c r="BG3781" s="18">
        <v>3758</v>
      </c>
      <c r="BH3781" s="46" t="str">
        <f t="array" ref="BH3781">IF(INDEX($V$71:$AK$326,BE3781,BF3781)&gt;0,INDEX($V$71:$AK$326,BE3781,BF3781),"")</f>
        <v>0</v>
      </c>
      <c r="BI3781" s="46" t="str">
        <f t="array" ref="BI3781">IFERROR(RANK(BH3781,$BH$24:$BH$4119,1)+COUNTIF($BH$24:BH3781,BH3781)-1,"")</f>
        <v/>
      </c>
      <c r="BJ3781" s="46" t="str">
        <f t="array" ref="BJ3781">IFERROR(INDEX($BH$24:$BH$4119,MATCH(SMALL($BI$24:$BI$4119,ROWS($BJ$24:BJ3781)),$BI$24:$BI$4119,0))," ")</f>
        <v xml:space="preserve"> </v>
      </c>
      <c r="BK3781" s="46" t="str">
        <f t="array" ref="BK3781">IF(ISNUMBER(BJ3781),(IF(COUNTIF( BJ$24:BJ3781, BJ3781 )=1,BJ3781,"")),"")</f>
        <v/>
      </c>
      <c r="BL3781" s="46" t="str">
        <f t="array" ref="BL3781">IFERROR(RANK(BK3781,$BK$24:$BK$4119,1)+COUNTIF($BK$24:BK3781,BK3781)-1,"")</f>
        <v/>
      </c>
      <c r="BM3781" s="46" t="str">
        <f t="array" ref="BM3781">IFERROR(INDEX($BK$24:$BK$4119,MATCH(SMALL($BL$24:$BL$4119,ROWS($BM$24:BM3781)),$BL$24:$BL$4119,0))," ")</f>
        <v xml:space="preserve"> </v>
      </c>
    </row>
    <row r="3782" spans="57:65" ht="14" x14ac:dyDescent="0.15">
      <c r="BE3782" s="6">
        <v>175</v>
      </c>
      <c r="BF3782" s="44">
        <v>15</v>
      </c>
      <c r="BG3782" s="18">
        <v>3759</v>
      </c>
      <c r="BH3782" s="46" t="str">
        <f t="array" ref="BH3782">IF(INDEX($V$71:$AK$326,BE3782,BF3782)&gt;0,INDEX($V$71:$AK$326,BE3782,BF3782),"")</f>
        <v/>
      </c>
      <c r="BI3782" s="46" t="str">
        <f t="array" ref="BI3782">IFERROR(RANK(BH3782,$BH$24:$BH$4119,1)+COUNTIF($BH$24:BH3782,BH3782)-1,"")</f>
        <v/>
      </c>
      <c r="BJ3782" s="46" t="str">
        <f t="array" ref="BJ3782">IFERROR(INDEX($BH$24:$BH$4119,MATCH(SMALL($BI$24:$BI$4119,ROWS($BJ$24:BJ3782)),$BI$24:$BI$4119,0))," ")</f>
        <v xml:space="preserve"> </v>
      </c>
      <c r="BK3782" s="46" t="str">
        <f t="array" ref="BK3782">IF(ISNUMBER(BJ3782),(IF(COUNTIF( BJ$24:BJ3782, BJ3782 )=1,BJ3782,"")),"")</f>
        <v/>
      </c>
      <c r="BL3782" s="46" t="str">
        <f t="array" ref="BL3782">IFERROR(RANK(BK3782,$BK$24:$BK$4119,1)+COUNTIF($BK$24:BK3782,BK3782)-1,"")</f>
        <v/>
      </c>
      <c r="BM3782" s="46" t="str">
        <f t="array" ref="BM3782">IFERROR(INDEX($BK$24:$BK$4119,MATCH(SMALL($BL$24:$BL$4119,ROWS($BM$24:BM3782)),$BL$24:$BL$4119,0))," ")</f>
        <v xml:space="preserve"> </v>
      </c>
    </row>
    <row r="3783" spans="57:65" ht="14" x14ac:dyDescent="0.15">
      <c r="BE3783" s="6">
        <v>176</v>
      </c>
      <c r="BF3783" s="44">
        <v>15</v>
      </c>
      <c r="BG3783" s="18">
        <v>3760</v>
      </c>
      <c r="BH3783" s="46" t="str">
        <f t="array" ref="BH3783">IF(INDEX($V$71:$AK$326,BE3783,BF3783)&gt;0,INDEX($V$71:$AK$326,BE3783,BF3783),"")</f>
        <v>0</v>
      </c>
      <c r="BI3783" s="46" t="str">
        <f t="array" ref="BI3783">IFERROR(RANK(BH3783,$BH$24:$BH$4119,1)+COUNTIF($BH$24:BH3783,BH3783)-1,"")</f>
        <v/>
      </c>
      <c r="BJ3783" s="46" t="str">
        <f t="array" ref="BJ3783">IFERROR(INDEX($BH$24:$BH$4119,MATCH(SMALL($BI$24:$BI$4119,ROWS($BJ$24:BJ3783)),$BI$24:$BI$4119,0))," ")</f>
        <v xml:space="preserve"> </v>
      </c>
      <c r="BK3783" s="46" t="str">
        <f t="array" ref="BK3783">IF(ISNUMBER(BJ3783),(IF(COUNTIF( BJ$24:BJ3783, BJ3783 )=1,BJ3783,"")),"")</f>
        <v/>
      </c>
      <c r="BL3783" s="46" t="str">
        <f t="array" ref="BL3783">IFERROR(RANK(BK3783,$BK$24:$BK$4119,1)+COUNTIF($BK$24:BK3783,BK3783)-1,"")</f>
        <v/>
      </c>
      <c r="BM3783" s="46" t="str">
        <f t="array" ref="BM3783">IFERROR(INDEX($BK$24:$BK$4119,MATCH(SMALL($BL$24:$BL$4119,ROWS($BM$24:BM3783)),$BL$24:$BL$4119,0))," ")</f>
        <v xml:space="preserve"> </v>
      </c>
    </row>
    <row r="3784" spans="57:65" ht="14" x14ac:dyDescent="0.15">
      <c r="BE3784" s="6">
        <v>177</v>
      </c>
      <c r="BF3784" s="44">
        <v>15</v>
      </c>
      <c r="BG3784" s="18">
        <v>3761</v>
      </c>
      <c r="BH3784" s="46" t="str">
        <f t="array" ref="BH3784">IF(INDEX($V$71:$AK$326,BE3784,BF3784)&gt;0,INDEX($V$71:$AK$326,BE3784,BF3784),"")</f>
        <v>0</v>
      </c>
      <c r="BI3784" s="46" t="str">
        <f t="array" ref="BI3784">IFERROR(RANK(BH3784,$BH$24:$BH$4119,1)+COUNTIF($BH$24:BH3784,BH3784)-1,"")</f>
        <v/>
      </c>
      <c r="BJ3784" s="46" t="str">
        <f t="array" ref="BJ3784">IFERROR(INDEX($BH$24:$BH$4119,MATCH(SMALL($BI$24:$BI$4119,ROWS($BJ$24:BJ3784)),$BI$24:$BI$4119,0))," ")</f>
        <v xml:space="preserve"> </v>
      </c>
      <c r="BK3784" s="46" t="str">
        <f t="array" ref="BK3784">IF(ISNUMBER(BJ3784),(IF(COUNTIF( BJ$24:BJ3784, BJ3784 )=1,BJ3784,"")),"")</f>
        <v/>
      </c>
      <c r="BL3784" s="46" t="str">
        <f t="array" ref="BL3784">IFERROR(RANK(BK3784,$BK$24:$BK$4119,1)+COUNTIF($BK$24:BK3784,BK3784)-1,"")</f>
        <v/>
      </c>
      <c r="BM3784" s="46" t="str">
        <f t="array" ref="BM3784">IFERROR(INDEX($BK$24:$BK$4119,MATCH(SMALL($BL$24:$BL$4119,ROWS($BM$24:BM3784)),$BL$24:$BL$4119,0))," ")</f>
        <v xml:space="preserve"> </v>
      </c>
    </row>
    <row r="3785" spans="57:65" ht="14" x14ac:dyDescent="0.15">
      <c r="BE3785" s="6">
        <v>178</v>
      </c>
      <c r="BF3785" s="44">
        <v>15</v>
      </c>
      <c r="BG3785" s="18">
        <v>3762</v>
      </c>
      <c r="BH3785" s="46" t="str">
        <f t="array" ref="BH3785">IF(INDEX($V$71:$AK$326,BE3785,BF3785)&gt;0,INDEX($V$71:$AK$326,BE3785,BF3785),"")</f>
        <v>0</v>
      </c>
      <c r="BI3785" s="46" t="str">
        <f t="array" ref="BI3785">IFERROR(RANK(BH3785,$BH$24:$BH$4119,1)+COUNTIF($BH$24:BH3785,BH3785)-1,"")</f>
        <v/>
      </c>
      <c r="BJ3785" s="46" t="str">
        <f t="array" ref="BJ3785">IFERROR(INDEX($BH$24:$BH$4119,MATCH(SMALL($BI$24:$BI$4119,ROWS($BJ$24:BJ3785)),$BI$24:$BI$4119,0))," ")</f>
        <v xml:space="preserve"> </v>
      </c>
      <c r="BK3785" s="46" t="str">
        <f t="array" ref="BK3785">IF(ISNUMBER(BJ3785),(IF(COUNTIF( BJ$24:BJ3785, BJ3785 )=1,BJ3785,"")),"")</f>
        <v/>
      </c>
      <c r="BL3785" s="46" t="str">
        <f t="array" ref="BL3785">IFERROR(RANK(BK3785,$BK$24:$BK$4119,1)+COUNTIF($BK$24:BK3785,BK3785)-1,"")</f>
        <v/>
      </c>
      <c r="BM3785" s="46" t="str">
        <f t="array" ref="BM3785">IFERROR(INDEX($BK$24:$BK$4119,MATCH(SMALL($BL$24:$BL$4119,ROWS($BM$24:BM3785)),$BL$24:$BL$4119,0))," ")</f>
        <v xml:space="preserve"> </v>
      </c>
    </row>
    <row r="3786" spans="57:65" ht="14" x14ac:dyDescent="0.15">
      <c r="BE3786" s="6">
        <v>179</v>
      </c>
      <c r="BF3786" s="44">
        <v>15</v>
      </c>
      <c r="BG3786" s="18">
        <v>3763</v>
      </c>
      <c r="BH3786" s="46" t="str">
        <f t="array" ref="BH3786">IF(INDEX($V$71:$AK$326,BE3786,BF3786)&gt;0,INDEX($V$71:$AK$326,BE3786,BF3786),"")</f>
        <v>0</v>
      </c>
      <c r="BI3786" s="46" t="str">
        <f t="array" ref="BI3786">IFERROR(RANK(BH3786,$BH$24:$BH$4119,1)+COUNTIF($BH$24:BH3786,BH3786)-1,"")</f>
        <v/>
      </c>
      <c r="BJ3786" s="46" t="str">
        <f t="array" ref="BJ3786">IFERROR(INDEX($BH$24:$BH$4119,MATCH(SMALL($BI$24:$BI$4119,ROWS($BJ$24:BJ3786)),$BI$24:$BI$4119,0))," ")</f>
        <v xml:space="preserve"> </v>
      </c>
      <c r="BK3786" s="46" t="str">
        <f t="array" ref="BK3786">IF(ISNUMBER(BJ3786),(IF(COUNTIF( BJ$24:BJ3786, BJ3786 )=1,BJ3786,"")),"")</f>
        <v/>
      </c>
      <c r="BL3786" s="46" t="str">
        <f t="array" ref="BL3786">IFERROR(RANK(BK3786,$BK$24:$BK$4119,1)+COUNTIF($BK$24:BK3786,BK3786)-1,"")</f>
        <v/>
      </c>
      <c r="BM3786" s="46" t="str">
        <f t="array" ref="BM3786">IFERROR(INDEX($BK$24:$BK$4119,MATCH(SMALL($BL$24:$BL$4119,ROWS($BM$24:BM3786)),$BL$24:$BL$4119,0))," ")</f>
        <v xml:space="preserve"> </v>
      </c>
    </row>
    <row r="3787" spans="57:65" ht="14" x14ac:dyDescent="0.15">
      <c r="BE3787" s="6">
        <v>180</v>
      </c>
      <c r="BF3787" s="44">
        <v>15</v>
      </c>
      <c r="BG3787" s="18">
        <v>3764</v>
      </c>
      <c r="BH3787" s="46" t="str">
        <f t="array" ref="BH3787">IF(INDEX($V$71:$AK$326,BE3787,BF3787)&gt;0,INDEX($V$71:$AK$326,BE3787,BF3787),"")</f>
        <v>0</v>
      </c>
      <c r="BI3787" s="46" t="str">
        <f t="array" ref="BI3787">IFERROR(RANK(BH3787,$BH$24:$BH$4119,1)+COUNTIF($BH$24:BH3787,BH3787)-1,"")</f>
        <v/>
      </c>
      <c r="BJ3787" s="46" t="str">
        <f t="array" ref="BJ3787">IFERROR(INDEX($BH$24:$BH$4119,MATCH(SMALL($BI$24:$BI$4119,ROWS($BJ$24:BJ3787)),$BI$24:$BI$4119,0))," ")</f>
        <v xml:space="preserve"> </v>
      </c>
      <c r="BK3787" s="46" t="str">
        <f t="array" ref="BK3787">IF(ISNUMBER(BJ3787),(IF(COUNTIF( BJ$24:BJ3787, BJ3787 )=1,BJ3787,"")),"")</f>
        <v/>
      </c>
      <c r="BL3787" s="46" t="str">
        <f t="array" ref="BL3787">IFERROR(RANK(BK3787,$BK$24:$BK$4119,1)+COUNTIF($BK$24:BK3787,BK3787)-1,"")</f>
        <v/>
      </c>
      <c r="BM3787" s="46" t="str">
        <f t="array" ref="BM3787">IFERROR(INDEX($BK$24:$BK$4119,MATCH(SMALL($BL$24:$BL$4119,ROWS($BM$24:BM3787)),$BL$24:$BL$4119,0))," ")</f>
        <v xml:space="preserve"> </v>
      </c>
    </row>
    <row r="3788" spans="57:65" ht="14" x14ac:dyDescent="0.15">
      <c r="BE3788" s="6">
        <v>181</v>
      </c>
      <c r="BF3788" s="44">
        <v>15</v>
      </c>
      <c r="BG3788" s="18">
        <v>3765</v>
      </c>
      <c r="BH3788" s="46" t="str">
        <f t="array" ref="BH3788">IF(INDEX($V$71:$AK$326,BE3788,BF3788)&gt;0,INDEX($V$71:$AK$326,BE3788,BF3788),"")</f>
        <v>0</v>
      </c>
      <c r="BI3788" s="46" t="str">
        <f t="array" ref="BI3788">IFERROR(RANK(BH3788,$BH$24:$BH$4119,1)+COUNTIF($BH$24:BH3788,BH3788)-1,"")</f>
        <v/>
      </c>
      <c r="BJ3788" s="46" t="str">
        <f t="array" ref="BJ3788">IFERROR(INDEX($BH$24:$BH$4119,MATCH(SMALL($BI$24:$BI$4119,ROWS($BJ$24:BJ3788)),$BI$24:$BI$4119,0))," ")</f>
        <v xml:space="preserve"> </v>
      </c>
      <c r="BK3788" s="46" t="str">
        <f t="array" ref="BK3788">IF(ISNUMBER(BJ3788),(IF(COUNTIF( BJ$24:BJ3788, BJ3788 )=1,BJ3788,"")),"")</f>
        <v/>
      </c>
      <c r="BL3788" s="46" t="str">
        <f t="array" ref="BL3788">IFERROR(RANK(BK3788,$BK$24:$BK$4119,1)+COUNTIF($BK$24:BK3788,BK3788)-1,"")</f>
        <v/>
      </c>
      <c r="BM3788" s="46" t="str">
        <f t="array" ref="BM3788">IFERROR(INDEX($BK$24:$BK$4119,MATCH(SMALL($BL$24:$BL$4119,ROWS($BM$24:BM3788)),$BL$24:$BL$4119,0))," ")</f>
        <v xml:space="preserve"> </v>
      </c>
    </row>
    <row r="3789" spans="57:65" ht="14" x14ac:dyDescent="0.15">
      <c r="BE3789" s="6">
        <v>182</v>
      </c>
      <c r="BF3789" s="44">
        <v>15</v>
      </c>
      <c r="BG3789" s="18">
        <v>3766</v>
      </c>
      <c r="BH3789" s="46" t="str">
        <f t="array" ref="BH3789">IF(INDEX($V$71:$AK$326,BE3789,BF3789)&gt;0,INDEX($V$71:$AK$326,BE3789,BF3789),"")</f>
        <v>0</v>
      </c>
      <c r="BI3789" s="46" t="str">
        <f t="array" ref="BI3789">IFERROR(RANK(BH3789,$BH$24:$BH$4119,1)+COUNTIF($BH$24:BH3789,BH3789)-1,"")</f>
        <v/>
      </c>
      <c r="BJ3789" s="46" t="str">
        <f t="array" ref="BJ3789">IFERROR(INDEX($BH$24:$BH$4119,MATCH(SMALL($BI$24:$BI$4119,ROWS($BJ$24:BJ3789)),$BI$24:$BI$4119,0))," ")</f>
        <v xml:space="preserve"> </v>
      </c>
      <c r="BK3789" s="46" t="str">
        <f t="array" ref="BK3789">IF(ISNUMBER(BJ3789),(IF(COUNTIF( BJ$24:BJ3789, BJ3789 )=1,BJ3789,"")),"")</f>
        <v/>
      </c>
      <c r="BL3789" s="46" t="str">
        <f t="array" ref="BL3789">IFERROR(RANK(BK3789,$BK$24:$BK$4119,1)+COUNTIF($BK$24:BK3789,BK3789)-1,"")</f>
        <v/>
      </c>
      <c r="BM3789" s="46" t="str">
        <f t="array" ref="BM3789">IFERROR(INDEX($BK$24:$BK$4119,MATCH(SMALL($BL$24:$BL$4119,ROWS($BM$24:BM3789)),$BL$24:$BL$4119,0))," ")</f>
        <v xml:space="preserve"> </v>
      </c>
    </row>
    <row r="3790" spans="57:65" ht="14" x14ac:dyDescent="0.15">
      <c r="BE3790" s="6">
        <v>183</v>
      </c>
      <c r="BF3790" s="44">
        <v>15</v>
      </c>
      <c r="BG3790" s="18">
        <v>3767</v>
      </c>
      <c r="BH3790" s="46" t="str">
        <f t="array" ref="BH3790">IF(INDEX($V$71:$AK$326,BE3790,BF3790)&gt;0,INDEX($V$71:$AK$326,BE3790,BF3790),"")</f>
        <v>0</v>
      </c>
      <c r="BI3790" s="46" t="str">
        <f t="array" ref="BI3790">IFERROR(RANK(BH3790,$BH$24:$BH$4119,1)+COUNTIF($BH$24:BH3790,BH3790)-1,"")</f>
        <v/>
      </c>
      <c r="BJ3790" s="46" t="str">
        <f t="array" ref="BJ3790">IFERROR(INDEX($BH$24:$BH$4119,MATCH(SMALL($BI$24:$BI$4119,ROWS($BJ$24:BJ3790)),$BI$24:$BI$4119,0))," ")</f>
        <v xml:space="preserve"> </v>
      </c>
      <c r="BK3790" s="46" t="str">
        <f t="array" ref="BK3790">IF(ISNUMBER(BJ3790),(IF(COUNTIF( BJ$24:BJ3790, BJ3790 )=1,BJ3790,"")),"")</f>
        <v/>
      </c>
      <c r="BL3790" s="46" t="str">
        <f t="array" ref="BL3790">IFERROR(RANK(BK3790,$BK$24:$BK$4119,1)+COUNTIF($BK$24:BK3790,BK3790)-1,"")</f>
        <v/>
      </c>
      <c r="BM3790" s="46" t="str">
        <f t="array" ref="BM3790">IFERROR(INDEX($BK$24:$BK$4119,MATCH(SMALL($BL$24:$BL$4119,ROWS($BM$24:BM3790)),$BL$24:$BL$4119,0))," ")</f>
        <v xml:space="preserve"> </v>
      </c>
    </row>
    <row r="3791" spans="57:65" ht="14" x14ac:dyDescent="0.15">
      <c r="BE3791" s="6">
        <v>184</v>
      </c>
      <c r="BF3791" s="44">
        <v>15</v>
      </c>
      <c r="BG3791" s="18">
        <v>3768</v>
      </c>
      <c r="BH3791" s="46" t="str">
        <f t="array" ref="BH3791">IF(INDEX($V$71:$AK$326,BE3791,BF3791)&gt;0,INDEX($V$71:$AK$326,BE3791,BF3791),"")</f>
        <v>0</v>
      </c>
      <c r="BI3791" s="46" t="str">
        <f t="array" ref="BI3791">IFERROR(RANK(BH3791,$BH$24:$BH$4119,1)+COUNTIF($BH$24:BH3791,BH3791)-1,"")</f>
        <v/>
      </c>
      <c r="BJ3791" s="46" t="str">
        <f t="array" ref="BJ3791">IFERROR(INDEX($BH$24:$BH$4119,MATCH(SMALL($BI$24:$BI$4119,ROWS($BJ$24:BJ3791)),$BI$24:$BI$4119,0))," ")</f>
        <v xml:space="preserve"> </v>
      </c>
      <c r="BK3791" s="46" t="str">
        <f t="array" ref="BK3791">IF(ISNUMBER(BJ3791),(IF(COUNTIF( BJ$24:BJ3791, BJ3791 )=1,BJ3791,"")),"")</f>
        <v/>
      </c>
      <c r="BL3791" s="46" t="str">
        <f t="array" ref="BL3791">IFERROR(RANK(BK3791,$BK$24:$BK$4119,1)+COUNTIF($BK$24:BK3791,BK3791)-1,"")</f>
        <v/>
      </c>
      <c r="BM3791" s="46" t="str">
        <f t="array" ref="BM3791">IFERROR(INDEX($BK$24:$BK$4119,MATCH(SMALL($BL$24:$BL$4119,ROWS($BM$24:BM3791)),$BL$24:$BL$4119,0))," ")</f>
        <v xml:space="preserve"> </v>
      </c>
    </row>
    <row r="3792" spans="57:65" ht="14" x14ac:dyDescent="0.15">
      <c r="BE3792" s="6">
        <v>185</v>
      </c>
      <c r="BF3792" s="44">
        <v>15</v>
      </c>
      <c r="BG3792" s="18">
        <v>3769</v>
      </c>
      <c r="BH3792" s="46" t="str">
        <f t="array" ref="BH3792">IF(INDEX($V$71:$AK$326,BE3792,BF3792)&gt;0,INDEX($V$71:$AK$326,BE3792,BF3792),"")</f>
        <v>0</v>
      </c>
      <c r="BI3792" s="46" t="str">
        <f t="array" ref="BI3792">IFERROR(RANK(BH3792,$BH$24:$BH$4119,1)+COUNTIF($BH$24:BH3792,BH3792)-1,"")</f>
        <v/>
      </c>
      <c r="BJ3792" s="46" t="str">
        <f t="array" ref="BJ3792">IFERROR(INDEX($BH$24:$BH$4119,MATCH(SMALL($BI$24:$BI$4119,ROWS($BJ$24:BJ3792)),$BI$24:$BI$4119,0))," ")</f>
        <v xml:space="preserve"> </v>
      </c>
      <c r="BK3792" s="46" t="str">
        <f t="array" ref="BK3792">IF(ISNUMBER(BJ3792),(IF(COUNTIF( BJ$24:BJ3792, BJ3792 )=1,BJ3792,"")),"")</f>
        <v/>
      </c>
      <c r="BL3792" s="46" t="str">
        <f t="array" ref="BL3792">IFERROR(RANK(BK3792,$BK$24:$BK$4119,1)+COUNTIF($BK$24:BK3792,BK3792)-1,"")</f>
        <v/>
      </c>
      <c r="BM3792" s="46" t="str">
        <f t="array" ref="BM3792">IFERROR(INDEX($BK$24:$BK$4119,MATCH(SMALL($BL$24:$BL$4119,ROWS($BM$24:BM3792)),$BL$24:$BL$4119,0))," ")</f>
        <v xml:space="preserve"> </v>
      </c>
    </row>
    <row r="3793" spans="57:65" ht="14" x14ac:dyDescent="0.15">
      <c r="BE3793" s="6">
        <v>186</v>
      </c>
      <c r="BF3793" s="44">
        <v>15</v>
      </c>
      <c r="BG3793" s="18">
        <v>3770</v>
      </c>
      <c r="BH3793" s="46" t="str">
        <f t="array" ref="BH3793">IF(INDEX($V$71:$AK$326,BE3793,BF3793)&gt;0,INDEX($V$71:$AK$326,BE3793,BF3793),"")</f>
        <v>0</v>
      </c>
      <c r="BI3793" s="46" t="str">
        <f t="array" ref="BI3793">IFERROR(RANK(BH3793,$BH$24:$BH$4119,1)+COUNTIF($BH$24:BH3793,BH3793)-1,"")</f>
        <v/>
      </c>
      <c r="BJ3793" s="46" t="str">
        <f t="array" ref="BJ3793">IFERROR(INDEX($BH$24:$BH$4119,MATCH(SMALL($BI$24:$BI$4119,ROWS($BJ$24:BJ3793)),$BI$24:$BI$4119,0))," ")</f>
        <v xml:space="preserve"> </v>
      </c>
      <c r="BK3793" s="46" t="str">
        <f t="array" ref="BK3793">IF(ISNUMBER(BJ3793),(IF(COUNTIF( BJ$24:BJ3793, BJ3793 )=1,BJ3793,"")),"")</f>
        <v/>
      </c>
      <c r="BL3793" s="46" t="str">
        <f t="array" ref="BL3793">IFERROR(RANK(BK3793,$BK$24:$BK$4119,1)+COUNTIF($BK$24:BK3793,BK3793)-1,"")</f>
        <v/>
      </c>
      <c r="BM3793" s="46" t="str">
        <f t="array" ref="BM3793">IFERROR(INDEX($BK$24:$BK$4119,MATCH(SMALL($BL$24:$BL$4119,ROWS($BM$24:BM3793)),$BL$24:$BL$4119,0))," ")</f>
        <v xml:space="preserve"> </v>
      </c>
    </row>
    <row r="3794" spans="57:65" ht="14" x14ac:dyDescent="0.15">
      <c r="BE3794" s="6">
        <v>187</v>
      </c>
      <c r="BF3794" s="44">
        <v>15</v>
      </c>
      <c r="BG3794" s="18">
        <v>3771</v>
      </c>
      <c r="BH3794" s="46" t="str">
        <f t="array" ref="BH3794">IF(INDEX($V$71:$AK$326,BE3794,BF3794)&gt;0,INDEX($V$71:$AK$326,BE3794,BF3794),"")</f>
        <v>0</v>
      </c>
      <c r="BI3794" s="46" t="str">
        <f t="array" ref="BI3794">IFERROR(RANK(BH3794,$BH$24:$BH$4119,1)+COUNTIF($BH$24:BH3794,BH3794)-1,"")</f>
        <v/>
      </c>
      <c r="BJ3794" s="46" t="str">
        <f t="array" ref="BJ3794">IFERROR(INDEX($BH$24:$BH$4119,MATCH(SMALL($BI$24:$BI$4119,ROWS($BJ$24:BJ3794)),$BI$24:$BI$4119,0))," ")</f>
        <v xml:space="preserve"> </v>
      </c>
      <c r="BK3794" s="46" t="str">
        <f t="array" ref="BK3794">IF(ISNUMBER(BJ3794),(IF(COUNTIF( BJ$24:BJ3794, BJ3794 )=1,BJ3794,"")),"")</f>
        <v/>
      </c>
      <c r="BL3794" s="46" t="str">
        <f t="array" ref="BL3794">IFERROR(RANK(BK3794,$BK$24:$BK$4119,1)+COUNTIF($BK$24:BK3794,BK3794)-1,"")</f>
        <v/>
      </c>
      <c r="BM3794" s="46" t="str">
        <f t="array" ref="BM3794">IFERROR(INDEX($BK$24:$BK$4119,MATCH(SMALL($BL$24:$BL$4119,ROWS($BM$24:BM3794)),$BL$24:$BL$4119,0))," ")</f>
        <v xml:space="preserve"> </v>
      </c>
    </row>
    <row r="3795" spans="57:65" ht="14" x14ac:dyDescent="0.15">
      <c r="BE3795" s="6">
        <v>188</v>
      </c>
      <c r="BF3795" s="44">
        <v>15</v>
      </c>
      <c r="BG3795" s="18">
        <v>3772</v>
      </c>
      <c r="BH3795" s="46" t="str">
        <f t="array" ref="BH3795">IF(INDEX($V$71:$AK$326,BE3795,BF3795)&gt;0,INDEX($V$71:$AK$326,BE3795,BF3795),"")</f>
        <v/>
      </c>
      <c r="BI3795" s="46" t="str">
        <f t="array" ref="BI3795">IFERROR(RANK(BH3795,$BH$24:$BH$4119,1)+COUNTIF($BH$24:BH3795,BH3795)-1,"")</f>
        <v/>
      </c>
      <c r="BJ3795" s="46" t="str">
        <f t="array" ref="BJ3795">IFERROR(INDEX($BH$24:$BH$4119,MATCH(SMALL($BI$24:$BI$4119,ROWS($BJ$24:BJ3795)),$BI$24:$BI$4119,0))," ")</f>
        <v xml:space="preserve"> </v>
      </c>
      <c r="BK3795" s="46" t="str">
        <f t="array" ref="BK3795">IF(ISNUMBER(BJ3795),(IF(COUNTIF( BJ$24:BJ3795, BJ3795 )=1,BJ3795,"")),"")</f>
        <v/>
      </c>
      <c r="BL3795" s="46" t="str">
        <f t="array" ref="BL3795">IFERROR(RANK(BK3795,$BK$24:$BK$4119,1)+COUNTIF($BK$24:BK3795,BK3795)-1,"")</f>
        <v/>
      </c>
      <c r="BM3795" s="46" t="str">
        <f t="array" ref="BM3795">IFERROR(INDEX($BK$24:$BK$4119,MATCH(SMALL($BL$24:$BL$4119,ROWS($BM$24:BM3795)),$BL$24:$BL$4119,0))," ")</f>
        <v xml:space="preserve"> </v>
      </c>
    </row>
    <row r="3796" spans="57:65" ht="14" x14ac:dyDescent="0.15">
      <c r="BE3796" s="6">
        <v>189</v>
      </c>
      <c r="BF3796" s="44">
        <v>15</v>
      </c>
      <c r="BG3796" s="18">
        <v>3773</v>
      </c>
      <c r="BH3796" s="46" t="str">
        <f t="array" ref="BH3796">IF(INDEX($V$71:$AK$326,BE3796,BF3796)&gt;0,INDEX($V$71:$AK$326,BE3796,BF3796),"")</f>
        <v>0</v>
      </c>
      <c r="BI3796" s="46" t="str">
        <f t="array" ref="BI3796">IFERROR(RANK(BH3796,$BH$24:$BH$4119,1)+COUNTIF($BH$24:BH3796,BH3796)-1,"")</f>
        <v/>
      </c>
      <c r="BJ3796" s="46" t="str">
        <f t="array" ref="BJ3796">IFERROR(INDEX($BH$24:$BH$4119,MATCH(SMALL($BI$24:$BI$4119,ROWS($BJ$24:BJ3796)),$BI$24:$BI$4119,0))," ")</f>
        <v xml:space="preserve"> </v>
      </c>
      <c r="BK3796" s="46" t="str">
        <f t="array" ref="BK3796">IF(ISNUMBER(BJ3796),(IF(COUNTIF( BJ$24:BJ3796, BJ3796 )=1,BJ3796,"")),"")</f>
        <v/>
      </c>
      <c r="BL3796" s="46" t="str">
        <f t="array" ref="BL3796">IFERROR(RANK(BK3796,$BK$24:$BK$4119,1)+COUNTIF($BK$24:BK3796,BK3796)-1,"")</f>
        <v/>
      </c>
      <c r="BM3796" s="46" t="str">
        <f t="array" ref="BM3796">IFERROR(INDEX($BK$24:$BK$4119,MATCH(SMALL($BL$24:$BL$4119,ROWS($BM$24:BM3796)),$BL$24:$BL$4119,0))," ")</f>
        <v xml:space="preserve"> </v>
      </c>
    </row>
    <row r="3797" spans="57:65" ht="14" x14ac:dyDescent="0.15">
      <c r="BE3797" s="6">
        <v>190</v>
      </c>
      <c r="BF3797" s="44">
        <v>15</v>
      </c>
      <c r="BG3797" s="18">
        <v>3774</v>
      </c>
      <c r="BH3797" s="46" t="str">
        <f t="array" ref="BH3797">IF(INDEX($V$71:$AK$326,BE3797,BF3797)&gt;0,INDEX($V$71:$AK$326,BE3797,BF3797),"")</f>
        <v>0</v>
      </c>
      <c r="BI3797" s="46" t="str">
        <f t="array" ref="BI3797">IFERROR(RANK(BH3797,$BH$24:$BH$4119,1)+COUNTIF($BH$24:BH3797,BH3797)-1,"")</f>
        <v/>
      </c>
      <c r="BJ3797" s="46" t="str">
        <f t="array" ref="BJ3797">IFERROR(INDEX($BH$24:$BH$4119,MATCH(SMALL($BI$24:$BI$4119,ROWS($BJ$24:BJ3797)),$BI$24:$BI$4119,0))," ")</f>
        <v xml:space="preserve"> </v>
      </c>
      <c r="BK3797" s="46" t="str">
        <f t="array" ref="BK3797">IF(ISNUMBER(BJ3797),(IF(COUNTIF( BJ$24:BJ3797, BJ3797 )=1,BJ3797,"")),"")</f>
        <v/>
      </c>
      <c r="BL3797" s="46" t="str">
        <f t="array" ref="BL3797">IFERROR(RANK(BK3797,$BK$24:$BK$4119,1)+COUNTIF($BK$24:BK3797,BK3797)-1,"")</f>
        <v/>
      </c>
      <c r="BM3797" s="46" t="str">
        <f t="array" ref="BM3797">IFERROR(INDEX($BK$24:$BK$4119,MATCH(SMALL($BL$24:$BL$4119,ROWS($BM$24:BM3797)),$BL$24:$BL$4119,0))," ")</f>
        <v xml:space="preserve"> </v>
      </c>
    </row>
    <row r="3798" spans="57:65" ht="14" x14ac:dyDescent="0.15">
      <c r="BE3798" s="6">
        <v>191</v>
      </c>
      <c r="BF3798" s="44">
        <v>15</v>
      </c>
      <c r="BG3798" s="18">
        <v>3775</v>
      </c>
      <c r="BH3798" s="46" t="str">
        <f t="array" ref="BH3798">IF(INDEX($V$71:$AK$326,BE3798,BF3798)&gt;0,INDEX($V$71:$AK$326,BE3798,BF3798),"")</f>
        <v/>
      </c>
      <c r="BI3798" s="46" t="str">
        <f t="array" ref="BI3798">IFERROR(RANK(BH3798,$BH$24:$BH$4119,1)+COUNTIF($BH$24:BH3798,BH3798)-1,"")</f>
        <v/>
      </c>
      <c r="BJ3798" s="46" t="str">
        <f t="array" ref="BJ3798">IFERROR(INDEX($BH$24:$BH$4119,MATCH(SMALL($BI$24:$BI$4119,ROWS($BJ$24:BJ3798)),$BI$24:$BI$4119,0))," ")</f>
        <v xml:space="preserve"> </v>
      </c>
      <c r="BK3798" s="46" t="str">
        <f t="array" ref="BK3798">IF(ISNUMBER(BJ3798),(IF(COUNTIF( BJ$24:BJ3798, BJ3798 )=1,BJ3798,"")),"")</f>
        <v/>
      </c>
      <c r="BL3798" s="46" t="str">
        <f t="array" ref="BL3798">IFERROR(RANK(BK3798,$BK$24:$BK$4119,1)+COUNTIF($BK$24:BK3798,BK3798)-1,"")</f>
        <v/>
      </c>
      <c r="BM3798" s="46" t="str">
        <f t="array" ref="BM3798">IFERROR(INDEX($BK$24:$BK$4119,MATCH(SMALL($BL$24:$BL$4119,ROWS($BM$24:BM3798)),$BL$24:$BL$4119,0))," ")</f>
        <v xml:space="preserve"> </v>
      </c>
    </row>
    <row r="3799" spans="57:65" ht="14" x14ac:dyDescent="0.15">
      <c r="BE3799" s="6">
        <v>192</v>
      </c>
      <c r="BF3799" s="44">
        <v>15</v>
      </c>
      <c r="BG3799" s="18">
        <v>3776</v>
      </c>
      <c r="BH3799" s="46" t="str">
        <f t="array" ref="BH3799">IF(INDEX($V$71:$AK$326,BE3799,BF3799)&gt;0,INDEX($V$71:$AK$326,BE3799,BF3799),"")</f>
        <v>0</v>
      </c>
      <c r="BI3799" s="46" t="str">
        <f t="array" ref="BI3799">IFERROR(RANK(BH3799,$BH$24:$BH$4119,1)+COUNTIF($BH$24:BH3799,BH3799)-1,"")</f>
        <v/>
      </c>
      <c r="BJ3799" s="46" t="str">
        <f t="array" ref="BJ3799">IFERROR(INDEX($BH$24:$BH$4119,MATCH(SMALL($BI$24:$BI$4119,ROWS($BJ$24:BJ3799)),$BI$24:$BI$4119,0))," ")</f>
        <v xml:space="preserve"> </v>
      </c>
      <c r="BK3799" s="46" t="str">
        <f t="array" ref="BK3799">IF(ISNUMBER(BJ3799),(IF(COUNTIF( BJ$24:BJ3799, BJ3799 )=1,BJ3799,"")),"")</f>
        <v/>
      </c>
      <c r="BL3799" s="46" t="str">
        <f t="array" ref="BL3799">IFERROR(RANK(BK3799,$BK$24:$BK$4119,1)+COUNTIF($BK$24:BK3799,BK3799)-1,"")</f>
        <v/>
      </c>
      <c r="BM3799" s="46" t="str">
        <f t="array" ref="BM3799">IFERROR(INDEX($BK$24:$BK$4119,MATCH(SMALL($BL$24:$BL$4119,ROWS($BM$24:BM3799)),$BL$24:$BL$4119,0))," ")</f>
        <v xml:space="preserve"> </v>
      </c>
    </row>
    <row r="3800" spans="57:65" ht="14" x14ac:dyDescent="0.15">
      <c r="BE3800" s="6">
        <v>193</v>
      </c>
      <c r="BF3800" s="44">
        <v>15</v>
      </c>
      <c r="BG3800" s="18">
        <v>3777</v>
      </c>
      <c r="BH3800" s="46" t="str">
        <f t="array" ref="BH3800">IF(INDEX($V$71:$AK$326,BE3800,BF3800)&gt;0,INDEX($V$71:$AK$326,BE3800,BF3800),"")</f>
        <v>0</v>
      </c>
      <c r="BI3800" s="46" t="str">
        <f t="array" ref="BI3800">IFERROR(RANK(BH3800,$BH$24:$BH$4119,1)+COUNTIF($BH$24:BH3800,BH3800)-1,"")</f>
        <v/>
      </c>
      <c r="BJ3800" s="46" t="str">
        <f t="array" ref="BJ3800">IFERROR(INDEX($BH$24:$BH$4119,MATCH(SMALL($BI$24:$BI$4119,ROWS($BJ$24:BJ3800)),$BI$24:$BI$4119,0))," ")</f>
        <v xml:space="preserve"> </v>
      </c>
      <c r="BK3800" s="46" t="str">
        <f t="array" ref="BK3800">IF(ISNUMBER(BJ3800),(IF(COUNTIF( BJ$24:BJ3800, BJ3800 )=1,BJ3800,"")),"")</f>
        <v/>
      </c>
      <c r="BL3800" s="46" t="str">
        <f t="array" ref="BL3800">IFERROR(RANK(BK3800,$BK$24:$BK$4119,1)+COUNTIF($BK$24:BK3800,BK3800)-1,"")</f>
        <v/>
      </c>
      <c r="BM3800" s="46" t="str">
        <f t="array" ref="BM3800">IFERROR(INDEX($BK$24:$BK$4119,MATCH(SMALL($BL$24:$BL$4119,ROWS($BM$24:BM3800)),$BL$24:$BL$4119,0))," ")</f>
        <v xml:space="preserve"> </v>
      </c>
    </row>
    <row r="3801" spans="57:65" ht="14" x14ac:dyDescent="0.15">
      <c r="BE3801" s="6">
        <v>194</v>
      </c>
      <c r="BF3801" s="44">
        <v>15</v>
      </c>
      <c r="BG3801" s="18">
        <v>3778</v>
      </c>
      <c r="BH3801" s="46" t="str">
        <f t="array" ref="BH3801">IF(INDEX($V$71:$AK$326,BE3801,BF3801)&gt;0,INDEX($V$71:$AK$326,BE3801,BF3801),"")</f>
        <v>0</v>
      </c>
      <c r="BI3801" s="46" t="str">
        <f t="array" ref="BI3801">IFERROR(RANK(BH3801,$BH$24:$BH$4119,1)+COUNTIF($BH$24:BH3801,BH3801)-1,"")</f>
        <v/>
      </c>
      <c r="BJ3801" s="46" t="str">
        <f t="array" ref="BJ3801">IFERROR(INDEX($BH$24:$BH$4119,MATCH(SMALL($BI$24:$BI$4119,ROWS($BJ$24:BJ3801)),$BI$24:$BI$4119,0))," ")</f>
        <v xml:space="preserve"> </v>
      </c>
      <c r="BK3801" s="46" t="str">
        <f t="array" ref="BK3801">IF(ISNUMBER(BJ3801),(IF(COUNTIF( BJ$24:BJ3801, BJ3801 )=1,BJ3801,"")),"")</f>
        <v/>
      </c>
      <c r="BL3801" s="46" t="str">
        <f t="array" ref="BL3801">IFERROR(RANK(BK3801,$BK$24:$BK$4119,1)+COUNTIF($BK$24:BK3801,BK3801)-1,"")</f>
        <v/>
      </c>
      <c r="BM3801" s="46" t="str">
        <f t="array" ref="BM3801">IFERROR(INDEX($BK$24:$BK$4119,MATCH(SMALL($BL$24:$BL$4119,ROWS($BM$24:BM3801)),$BL$24:$BL$4119,0))," ")</f>
        <v xml:space="preserve"> </v>
      </c>
    </row>
    <row r="3802" spans="57:65" ht="14" x14ac:dyDescent="0.15">
      <c r="BE3802" s="6">
        <v>195</v>
      </c>
      <c r="BF3802" s="44">
        <v>15</v>
      </c>
      <c r="BG3802" s="18">
        <v>3779</v>
      </c>
      <c r="BH3802" s="46" t="str">
        <f t="array" ref="BH3802">IF(INDEX($V$71:$AK$326,BE3802,BF3802)&gt;0,INDEX($V$71:$AK$326,BE3802,BF3802),"")</f>
        <v>0</v>
      </c>
      <c r="BI3802" s="46" t="str">
        <f t="array" ref="BI3802">IFERROR(RANK(BH3802,$BH$24:$BH$4119,1)+COUNTIF($BH$24:BH3802,BH3802)-1,"")</f>
        <v/>
      </c>
      <c r="BJ3802" s="46" t="str">
        <f t="array" ref="BJ3802">IFERROR(INDEX($BH$24:$BH$4119,MATCH(SMALL($BI$24:$BI$4119,ROWS($BJ$24:BJ3802)),$BI$24:$BI$4119,0))," ")</f>
        <v xml:space="preserve"> </v>
      </c>
      <c r="BK3802" s="46" t="str">
        <f t="array" ref="BK3802">IF(ISNUMBER(BJ3802),(IF(COUNTIF( BJ$24:BJ3802, BJ3802 )=1,BJ3802,"")),"")</f>
        <v/>
      </c>
      <c r="BL3802" s="46" t="str">
        <f t="array" ref="BL3802">IFERROR(RANK(BK3802,$BK$24:$BK$4119,1)+COUNTIF($BK$24:BK3802,BK3802)-1,"")</f>
        <v/>
      </c>
      <c r="BM3802" s="46" t="str">
        <f t="array" ref="BM3802">IFERROR(INDEX($BK$24:$BK$4119,MATCH(SMALL($BL$24:$BL$4119,ROWS($BM$24:BM3802)),$BL$24:$BL$4119,0))," ")</f>
        <v xml:space="preserve"> </v>
      </c>
    </row>
    <row r="3803" spans="57:65" ht="14" x14ac:dyDescent="0.15">
      <c r="BE3803" s="6">
        <v>196</v>
      </c>
      <c r="BF3803" s="44">
        <v>15</v>
      </c>
      <c r="BG3803" s="18">
        <v>3780</v>
      </c>
      <c r="BH3803" s="46" t="str">
        <f t="array" ref="BH3803">IF(INDEX($V$71:$AK$326,BE3803,BF3803)&gt;0,INDEX($V$71:$AK$326,BE3803,BF3803),"")</f>
        <v>0</v>
      </c>
      <c r="BI3803" s="46" t="str">
        <f t="array" ref="BI3803">IFERROR(RANK(BH3803,$BH$24:$BH$4119,1)+COUNTIF($BH$24:BH3803,BH3803)-1,"")</f>
        <v/>
      </c>
      <c r="BJ3803" s="46" t="str">
        <f t="array" ref="BJ3803">IFERROR(INDEX($BH$24:$BH$4119,MATCH(SMALL($BI$24:$BI$4119,ROWS($BJ$24:BJ3803)),$BI$24:$BI$4119,0))," ")</f>
        <v xml:space="preserve"> </v>
      </c>
      <c r="BK3803" s="46" t="str">
        <f t="array" ref="BK3803">IF(ISNUMBER(BJ3803),(IF(COUNTIF( BJ$24:BJ3803, BJ3803 )=1,BJ3803,"")),"")</f>
        <v/>
      </c>
      <c r="BL3803" s="46" t="str">
        <f t="array" ref="BL3803">IFERROR(RANK(BK3803,$BK$24:$BK$4119,1)+COUNTIF($BK$24:BK3803,BK3803)-1,"")</f>
        <v/>
      </c>
      <c r="BM3803" s="46" t="str">
        <f t="array" ref="BM3803">IFERROR(INDEX($BK$24:$BK$4119,MATCH(SMALL($BL$24:$BL$4119,ROWS($BM$24:BM3803)),$BL$24:$BL$4119,0))," ")</f>
        <v xml:space="preserve"> </v>
      </c>
    </row>
    <row r="3804" spans="57:65" ht="14" x14ac:dyDescent="0.15">
      <c r="BE3804" s="6">
        <v>197</v>
      </c>
      <c r="BF3804" s="44">
        <v>15</v>
      </c>
      <c r="BG3804" s="18">
        <v>3781</v>
      </c>
      <c r="BH3804" s="46" t="str">
        <f t="array" ref="BH3804">IF(INDEX($V$71:$AK$326,BE3804,BF3804)&gt;0,INDEX($V$71:$AK$326,BE3804,BF3804),"")</f>
        <v>0</v>
      </c>
      <c r="BI3804" s="46" t="str">
        <f t="array" ref="BI3804">IFERROR(RANK(BH3804,$BH$24:$BH$4119,1)+COUNTIF($BH$24:BH3804,BH3804)-1,"")</f>
        <v/>
      </c>
      <c r="BJ3804" s="46" t="str">
        <f t="array" ref="BJ3804">IFERROR(INDEX($BH$24:$BH$4119,MATCH(SMALL($BI$24:$BI$4119,ROWS($BJ$24:BJ3804)),$BI$24:$BI$4119,0))," ")</f>
        <v xml:space="preserve"> </v>
      </c>
      <c r="BK3804" s="46" t="str">
        <f t="array" ref="BK3804">IF(ISNUMBER(BJ3804),(IF(COUNTIF( BJ$24:BJ3804, BJ3804 )=1,BJ3804,"")),"")</f>
        <v/>
      </c>
      <c r="BL3804" s="46" t="str">
        <f t="array" ref="BL3804">IFERROR(RANK(BK3804,$BK$24:$BK$4119,1)+COUNTIF($BK$24:BK3804,BK3804)-1,"")</f>
        <v/>
      </c>
      <c r="BM3804" s="46" t="str">
        <f t="array" ref="BM3804">IFERROR(INDEX($BK$24:$BK$4119,MATCH(SMALL($BL$24:$BL$4119,ROWS($BM$24:BM3804)),$BL$24:$BL$4119,0))," ")</f>
        <v xml:space="preserve"> </v>
      </c>
    </row>
    <row r="3805" spans="57:65" ht="14" x14ac:dyDescent="0.15">
      <c r="BE3805" s="6">
        <v>198</v>
      </c>
      <c r="BF3805" s="44">
        <v>15</v>
      </c>
      <c r="BG3805" s="18">
        <v>3782</v>
      </c>
      <c r="BH3805" s="46" t="str">
        <f t="array" ref="BH3805">IF(INDEX($V$71:$AK$326,BE3805,BF3805)&gt;0,INDEX($V$71:$AK$326,BE3805,BF3805),"")</f>
        <v>0</v>
      </c>
      <c r="BI3805" s="46" t="str">
        <f t="array" ref="BI3805">IFERROR(RANK(BH3805,$BH$24:$BH$4119,1)+COUNTIF($BH$24:BH3805,BH3805)-1,"")</f>
        <v/>
      </c>
      <c r="BJ3805" s="46" t="str">
        <f t="array" ref="BJ3805">IFERROR(INDEX($BH$24:$BH$4119,MATCH(SMALL($BI$24:$BI$4119,ROWS($BJ$24:BJ3805)),$BI$24:$BI$4119,0))," ")</f>
        <v xml:space="preserve"> </v>
      </c>
      <c r="BK3805" s="46" t="str">
        <f t="array" ref="BK3805">IF(ISNUMBER(BJ3805),(IF(COUNTIF( BJ$24:BJ3805, BJ3805 )=1,BJ3805,"")),"")</f>
        <v/>
      </c>
      <c r="BL3805" s="46" t="str">
        <f t="array" ref="BL3805">IFERROR(RANK(BK3805,$BK$24:$BK$4119,1)+COUNTIF($BK$24:BK3805,BK3805)-1,"")</f>
        <v/>
      </c>
      <c r="BM3805" s="46" t="str">
        <f t="array" ref="BM3805">IFERROR(INDEX($BK$24:$BK$4119,MATCH(SMALL($BL$24:$BL$4119,ROWS($BM$24:BM3805)),$BL$24:$BL$4119,0))," ")</f>
        <v xml:space="preserve"> </v>
      </c>
    </row>
    <row r="3806" spans="57:65" ht="14" x14ac:dyDescent="0.15">
      <c r="BE3806" s="6">
        <v>199</v>
      </c>
      <c r="BF3806" s="44">
        <v>15</v>
      </c>
      <c r="BG3806" s="18">
        <v>3783</v>
      </c>
      <c r="BH3806" s="46" t="str">
        <f t="array" ref="BH3806">IF(INDEX($V$71:$AK$326,BE3806,BF3806)&gt;0,INDEX($V$71:$AK$326,BE3806,BF3806),"")</f>
        <v>0</v>
      </c>
      <c r="BI3806" s="46" t="str">
        <f t="array" ref="BI3806">IFERROR(RANK(BH3806,$BH$24:$BH$4119,1)+COUNTIF($BH$24:BH3806,BH3806)-1,"")</f>
        <v/>
      </c>
      <c r="BJ3806" s="46" t="str">
        <f t="array" ref="BJ3806">IFERROR(INDEX($BH$24:$BH$4119,MATCH(SMALL($BI$24:$BI$4119,ROWS($BJ$24:BJ3806)),$BI$24:$BI$4119,0))," ")</f>
        <v xml:space="preserve"> </v>
      </c>
      <c r="BK3806" s="46" t="str">
        <f t="array" ref="BK3806">IF(ISNUMBER(BJ3806),(IF(COUNTIF( BJ$24:BJ3806, BJ3806 )=1,BJ3806,"")),"")</f>
        <v/>
      </c>
      <c r="BL3806" s="46" t="str">
        <f t="array" ref="BL3806">IFERROR(RANK(BK3806,$BK$24:$BK$4119,1)+COUNTIF($BK$24:BK3806,BK3806)-1,"")</f>
        <v/>
      </c>
      <c r="BM3806" s="46" t="str">
        <f t="array" ref="BM3806">IFERROR(INDEX($BK$24:$BK$4119,MATCH(SMALL($BL$24:$BL$4119,ROWS($BM$24:BM3806)),$BL$24:$BL$4119,0))," ")</f>
        <v xml:space="preserve"> </v>
      </c>
    </row>
    <row r="3807" spans="57:65" ht="14" x14ac:dyDescent="0.15">
      <c r="BE3807" s="6">
        <v>200</v>
      </c>
      <c r="BF3807" s="44">
        <v>15</v>
      </c>
      <c r="BG3807" s="18">
        <v>3784</v>
      </c>
      <c r="BH3807" s="46" t="str">
        <f t="array" ref="BH3807">IF(INDEX($V$71:$AK$326,BE3807,BF3807)&gt;0,INDEX($V$71:$AK$326,BE3807,BF3807),"")</f>
        <v>0</v>
      </c>
      <c r="BI3807" s="46" t="str">
        <f t="array" ref="BI3807">IFERROR(RANK(BH3807,$BH$24:$BH$4119,1)+COUNTIF($BH$24:BH3807,BH3807)-1,"")</f>
        <v/>
      </c>
      <c r="BJ3807" s="46" t="str">
        <f t="array" ref="BJ3807">IFERROR(INDEX($BH$24:$BH$4119,MATCH(SMALL($BI$24:$BI$4119,ROWS($BJ$24:BJ3807)),$BI$24:$BI$4119,0))," ")</f>
        <v xml:space="preserve"> </v>
      </c>
      <c r="BK3807" s="46" t="str">
        <f t="array" ref="BK3807">IF(ISNUMBER(BJ3807),(IF(COUNTIF( BJ$24:BJ3807, BJ3807 )=1,BJ3807,"")),"")</f>
        <v/>
      </c>
      <c r="BL3807" s="46" t="str">
        <f t="array" ref="BL3807">IFERROR(RANK(BK3807,$BK$24:$BK$4119,1)+COUNTIF($BK$24:BK3807,BK3807)-1,"")</f>
        <v/>
      </c>
      <c r="BM3807" s="46" t="str">
        <f t="array" ref="BM3807">IFERROR(INDEX($BK$24:$BK$4119,MATCH(SMALL($BL$24:$BL$4119,ROWS($BM$24:BM3807)),$BL$24:$BL$4119,0))," ")</f>
        <v xml:space="preserve"> </v>
      </c>
    </row>
    <row r="3808" spans="57:65" ht="14" x14ac:dyDescent="0.15">
      <c r="BE3808" s="6">
        <v>201</v>
      </c>
      <c r="BF3808" s="44">
        <v>15</v>
      </c>
      <c r="BG3808" s="18">
        <v>3785</v>
      </c>
      <c r="BH3808" s="46" t="str">
        <f t="array" ref="BH3808">IF(INDEX($V$71:$AK$326,BE3808,BF3808)&gt;0,INDEX($V$71:$AK$326,BE3808,BF3808),"")</f>
        <v>0</v>
      </c>
      <c r="BI3808" s="46" t="str">
        <f t="array" ref="BI3808">IFERROR(RANK(BH3808,$BH$24:$BH$4119,1)+COUNTIF($BH$24:BH3808,BH3808)-1,"")</f>
        <v/>
      </c>
      <c r="BJ3808" s="46" t="str">
        <f t="array" ref="BJ3808">IFERROR(INDEX($BH$24:$BH$4119,MATCH(SMALL($BI$24:$BI$4119,ROWS($BJ$24:BJ3808)),$BI$24:$BI$4119,0))," ")</f>
        <v xml:space="preserve"> </v>
      </c>
      <c r="BK3808" s="46" t="str">
        <f t="array" ref="BK3808">IF(ISNUMBER(BJ3808),(IF(COUNTIF( BJ$24:BJ3808, BJ3808 )=1,BJ3808,"")),"")</f>
        <v/>
      </c>
      <c r="BL3808" s="46" t="str">
        <f t="array" ref="BL3808">IFERROR(RANK(BK3808,$BK$24:$BK$4119,1)+COUNTIF($BK$24:BK3808,BK3808)-1,"")</f>
        <v/>
      </c>
      <c r="BM3808" s="46" t="str">
        <f t="array" ref="BM3808">IFERROR(INDEX($BK$24:$BK$4119,MATCH(SMALL($BL$24:$BL$4119,ROWS($BM$24:BM3808)),$BL$24:$BL$4119,0))," ")</f>
        <v xml:space="preserve"> </v>
      </c>
    </row>
    <row r="3809" spans="57:65" ht="14" x14ac:dyDescent="0.15">
      <c r="BE3809" s="6">
        <v>202</v>
      </c>
      <c r="BF3809" s="44">
        <v>15</v>
      </c>
      <c r="BG3809" s="18">
        <v>3786</v>
      </c>
      <c r="BH3809" s="46" t="str">
        <f t="array" ref="BH3809">IF(INDEX($V$71:$AK$326,BE3809,BF3809)&gt;0,INDEX($V$71:$AK$326,BE3809,BF3809),"")</f>
        <v>0</v>
      </c>
      <c r="BI3809" s="46" t="str">
        <f t="array" ref="BI3809">IFERROR(RANK(BH3809,$BH$24:$BH$4119,1)+COUNTIF($BH$24:BH3809,BH3809)-1,"")</f>
        <v/>
      </c>
      <c r="BJ3809" s="46" t="str">
        <f t="array" ref="BJ3809">IFERROR(INDEX($BH$24:$BH$4119,MATCH(SMALL($BI$24:$BI$4119,ROWS($BJ$24:BJ3809)),$BI$24:$BI$4119,0))," ")</f>
        <v xml:space="preserve"> </v>
      </c>
      <c r="BK3809" s="46" t="str">
        <f t="array" ref="BK3809">IF(ISNUMBER(BJ3809),(IF(COUNTIF( BJ$24:BJ3809, BJ3809 )=1,BJ3809,"")),"")</f>
        <v/>
      </c>
      <c r="BL3809" s="46" t="str">
        <f t="array" ref="BL3809">IFERROR(RANK(BK3809,$BK$24:$BK$4119,1)+COUNTIF($BK$24:BK3809,BK3809)-1,"")</f>
        <v/>
      </c>
      <c r="BM3809" s="46" t="str">
        <f t="array" ref="BM3809">IFERROR(INDEX($BK$24:$BK$4119,MATCH(SMALL($BL$24:$BL$4119,ROWS($BM$24:BM3809)),$BL$24:$BL$4119,0))," ")</f>
        <v xml:space="preserve"> </v>
      </c>
    </row>
    <row r="3810" spans="57:65" ht="14" x14ac:dyDescent="0.15">
      <c r="BE3810" s="6">
        <v>203</v>
      </c>
      <c r="BF3810" s="44">
        <v>15</v>
      </c>
      <c r="BG3810" s="18">
        <v>3787</v>
      </c>
      <c r="BH3810" s="46" t="str">
        <f t="array" ref="BH3810">IF(INDEX($V$71:$AK$326,BE3810,BF3810)&gt;0,INDEX($V$71:$AK$326,BE3810,BF3810),"")</f>
        <v>0</v>
      </c>
      <c r="BI3810" s="46" t="str">
        <f t="array" ref="BI3810">IFERROR(RANK(BH3810,$BH$24:$BH$4119,1)+COUNTIF($BH$24:BH3810,BH3810)-1,"")</f>
        <v/>
      </c>
      <c r="BJ3810" s="46" t="str">
        <f t="array" ref="BJ3810">IFERROR(INDEX($BH$24:$BH$4119,MATCH(SMALL($BI$24:$BI$4119,ROWS($BJ$24:BJ3810)),$BI$24:$BI$4119,0))," ")</f>
        <v xml:space="preserve"> </v>
      </c>
      <c r="BK3810" s="46" t="str">
        <f t="array" ref="BK3810">IF(ISNUMBER(BJ3810),(IF(COUNTIF( BJ$24:BJ3810, BJ3810 )=1,BJ3810,"")),"")</f>
        <v/>
      </c>
      <c r="BL3810" s="46" t="str">
        <f t="array" ref="BL3810">IFERROR(RANK(BK3810,$BK$24:$BK$4119,1)+COUNTIF($BK$24:BK3810,BK3810)-1,"")</f>
        <v/>
      </c>
      <c r="BM3810" s="46" t="str">
        <f t="array" ref="BM3810">IFERROR(INDEX($BK$24:$BK$4119,MATCH(SMALL($BL$24:$BL$4119,ROWS($BM$24:BM3810)),$BL$24:$BL$4119,0))," ")</f>
        <v xml:space="preserve"> </v>
      </c>
    </row>
    <row r="3811" spans="57:65" ht="14" x14ac:dyDescent="0.15">
      <c r="BE3811" s="6">
        <v>204</v>
      </c>
      <c r="BF3811" s="44">
        <v>15</v>
      </c>
      <c r="BG3811" s="18">
        <v>3788</v>
      </c>
      <c r="BH3811" s="46" t="str">
        <f t="array" ref="BH3811">IF(INDEX($V$71:$AK$326,BE3811,BF3811)&gt;0,INDEX($V$71:$AK$326,BE3811,BF3811),"")</f>
        <v>0</v>
      </c>
      <c r="BI3811" s="46" t="str">
        <f t="array" ref="BI3811">IFERROR(RANK(BH3811,$BH$24:$BH$4119,1)+COUNTIF($BH$24:BH3811,BH3811)-1,"")</f>
        <v/>
      </c>
      <c r="BJ3811" s="46" t="str">
        <f t="array" ref="BJ3811">IFERROR(INDEX($BH$24:$BH$4119,MATCH(SMALL($BI$24:$BI$4119,ROWS($BJ$24:BJ3811)),$BI$24:$BI$4119,0))," ")</f>
        <v xml:space="preserve"> </v>
      </c>
      <c r="BK3811" s="46" t="str">
        <f t="array" ref="BK3811">IF(ISNUMBER(BJ3811),(IF(COUNTIF( BJ$24:BJ3811, BJ3811 )=1,BJ3811,"")),"")</f>
        <v/>
      </c>
      <c r="BL3811" s="46" t="str">
        <f t="array" ref="BL3811">IFERROR(RANK(BK3811,$BK$24:$BK$4119,1)+COUNTIF($BK$24:BK3811,BK3811)-1,"")</f>
        <v/>
      </c>
      <c r="BM3811" s="46" t="str">
        <f t="array" ref="BM3811">IFERROR(INDEX($BK$24:$BK$4119,MATCH(SMALL($BL$24:$BL$4119,ROWS($BM$24:BM3811)),$BL$24:$BL$4119,0))," ")</f>
        <v xml:space="preserve"> </v>
      </c>
    </row>
    <row r="3812" spans="57:65" ht="14" x14ac:dyDescent="0.15">
      <c r="BE3812" s="6">
        <v>205</v>
      </c>
      <c r="BF3812" s="44">
        <v>15</v>
      </c>
      <c r="BG3812" s="18">
        <v>3789</v>
      </c>
      <c r="BH3812" s="46" t="str">
        <f t="array" ref="BH3812">IF(INDEX($V$71:$AK$326,BE3812,BF3812)&gt;0,INDEX($V$71:$AK$326,BE3812,BF3812),"")</f>
        <v/>
      </c>
      <c r="BI3812" s="46" t="str">
        <f t="array" ref="BI3812">IFERROR(RANK(BH3812,$BH$24:$BH$4119,1)+COUNTIF($BH$24:BH3812,BH3812)-1,"")</f>
        <v/>
      </c>
      <c r="BJ3812" s="46" t="str">
        <f t="array" ref="BJ3812">IFERROR(INDEX($BH$24:$BH$4119,MATCH(SMALL($BI$24:$BI$4119,ROWS($BJ$24:BJ3812)),$BI$24:$BI$4119,0))," ")</f>
        <v xml:space="preserve"> </v>
      </c>
      <c r="BK3812" s="46" t="str">
        <f t="array" ref="BK3812">IF(ISNUMBER(BJ3812),(IF(COUNTIF( BJ$24:BJ3812, BJ3812 )=1,BJ3812,"")),"")</f>
        <v/>
      </c>
      <c r="BL3812" s="46" t="str">
        <f t="array" ref="BL3812">IFERROR(RANK(BK3812,$BK$24:$BK$4119,1)+COUNTIF($BK$24:BK3812,BK3812)-1,"")</f>
        <v/>
      </c>
      <c r="BM3812" s="46" t="str">
        <f t="array" ref="BM3812">IFERROR(INDEX($BK$24:$BK$4119,MATCH(SMALL($BL$24:$BL$4119,ROWS($BM$24:BM3812)),$BL$24:$BL$4119,0))," ")</f>
        <v xml:space="preserve"> </v>
      </c>
    </row>
    <row r="3813" spans="57:65" ht="14" x14ac:dyDescent="0.15">
      <c r="BE3813" s="6">
        <v>206</v>
      </c>
      <c r="BF3813" s="44">
        <v>15</v>
      </c>
      <c r="BG3813" s="18">
        <v>3790</v>
      </c>
      <c r="BH3813" s="46" t="str">
        <f t="array" ref="BH3813">IF(INDEX($V$71:$AK$326,BE3813,BF3813)&gt;0,INDEX($V$71:$AK$326,BE3813,BF3813),"")</f>
        <v>0</v>
      </c>
      <c r="BI3813" s="46" t="str">
        <f t="array" ref="BI3813">IFERROR(RANK(BH3813,$BH$24:$BH$4119,1)+COUNTIF($BH$24:BH3813,BH3813)-1,"")</f>
        <v/>
      </c>
      <c r="BJ3813" s="46" t="str">
        <f t="array" ref="BJ3813">IFERROR(INDEX($BH$24:$BH$4119,MATCH(SMALL($BI$24:$BI$4119,ROWS($BJ$24:BJ3813)),$BI$24:$BI$4119,0))," ")</f>
        <v xml:space="preserve"> </v>
      </c>
      <c r="BK3813" s="46" t="str">
        <f t="array" ref="BK3813">IF(ISNUMBER(BJ3813),(IF(COUNTIF( BJ$24:BJ3813, BJ3813 )=1,BJ3813,"")),"")</f>
        <v/>
      </c>
      <c r="BL3813" s="46" t="str">
        <f t="array" ref="BL3813">IFERROR(RANK(BK3813,$BK$24:$BK$4119,1)+COUNTIF($BK$24:BK3813,BK3813)-1,"")</f>
        <v/>
      </c>
      <c r="BM3813" s="46" t="str">
        <f t="array" ref="BM3813">IFERROR(INDEX($BK$24:$BK$4119,MATCH(SMALL($BL$24:$BL$4119,ROWS($BM$24:BM3813)),$BL$24:$BL$4119,0))," ")</f>
        <v xml:space="preserve"> </v>
      </c>
    </row>
    <row r="3814" spans="57:65" ht="14" x14ac:dyDescent="0.15">
      <c r="BE3814" s="6">
        <v>207</v>
      </c>
      <c r="BF3814" s="44">
        <v>15</v>
      </c>
      <c r="BG3814" s="18">
        <v>3791</v>
      </c>
      <c r="BH3814" s="46" t="str">
        <f t="array" ref="BH3814">IF(INDEX($V$71:$AK$326,BE3814,BF3814)&gt;0,INDEX($V$71:$AK$326,BE3814,BF3814),"")</f>
        <v/>
      </c>
      <c r="BI3814" s="46" t="str">
        <f t="array" ref="BI3814">IFERROR(RANK(BH3814,$BH$24:$BH$4119,1)+COUNTIF($BH$24:BH3814,BH3814)-1,"")</f>
        <v/>
      </c>
      <c r="BJ3814" s="46" t="str">
        <f t="array" ref="BJ3814">IFERROR(INDEX($BH$24:$BH$4119,MATCH(SMALL($BI$24:$BI$4119,ROWS($BJ$24:BJ3814)),$BI$24:$BI$4119,0))," ")</f>
        <v xml:space="preserve"> </v>
      </c>
      <c r="BK3814" s="46" t="str">
        <f t="array" ref="BK3814">IF(ISNUMBER(BJ3814),(IF(COUNTIF( BJ$24:BJ3814, BJ3814 )=1,BJ3814,"")),"")</f>
        <v/>
      </c>
      <c r="BL3814" s="46" t="str">
        <f t="array" ref="BL3814">IFERROR(RANK(BK3814,$BK$24:$BK$4119,1)+COUNTIF($BK$24:BK3814,BK3814)-1,"")</f>
        <v/>
      </c>
      <c r="BM3814" s="46" t="str">
        <f t="array" ref="BM3814">IFERROR(INDEX($BK$24:$BK$4119,MATCH(SMALL($BL$24:$BL$4119,ROWS($BM$24:BM3814)),$BL$24:$BL$4119,0))," ")</f>
        <v xml:space="preserve"> </v>
      </c>
    </row>
    <row r="3815" spans="57:65" ht="14" x14ac:dyDescent="0.15">
      <c r="BE3815" s="6">
        <v>208</v>
      </c>
      <c r="BF3815" s="44">
        <v>15</v>
      </c>
      <c r="BG3815" s="18">
        <v>3792</v>
      </c>
      <c r="BH3815" s="46" t="str">
        <f t="array" ref="BH3815">IF(INDEX($V$71:$AK$326,BE3815,BF3815)&gt;0,INDEX($V$71:$AK$326,BE3815,BF3815),"")</f>
        <v>0</v>
      </c>
      <c r="BI3815" s="46" t="str">
        <f t="array" ref="BI3815">IFERROR(RANK(BH3815,$BH$24:$BH$4119,1)+COUNTIF($BH$24:BH3815,BH3815)-1,"")</f>
        <v/>
      </c>
      <c r="BJ3815" s="46" t="str">
        <f t="array" ref="BJ3815">IFERROR(INDEX($BH$24:$BH$4119,MATCH(SMALL($BI$24:$BI$4119,ROWS($BJ$24:BJ3815)),$BI$24:$BI$4119,0))," ")</f>
        <v xml:space="preserve"> </v>
      </c>
      <c r="BK3815" s="46" t="str">
        <f t="array" ref="BK3815">IF(ISNUMBER(BJ3815),(IF(COUNTIF( BJ$24:BJ3815, BJ3815 )=1,BJ3815,"")),"")</f>
        <v/>
      </c>
      <c r="BL3815" s="46" t="str">
        <f t="array" ref="BL3815">IFERROR(RANK(BK3815,$BK$24:$BK$4119,1)+COUNTIF($BK$24:BK3815,BK3815)-1,"")</f>
        <v/>
      </c>
      <c r="BM3815" s="46" t="str">
        <f t="array" ref="BM3815">IFERROR(INDEX($BK$24:$BK$4119,MATCH(SMALL($BL$24:$BL$4119,ROWS($BM$24:BM3815)),$BL$24:$BL$4119,0))," ")</f>
        <v xml:space="preserve"> </v>
      </c>
    </row>
    <row r="3816" spans="57:65" ht="14" x14ac:dyDescent="0.15">
      <c r="BE3816" s="6">
        <v>209</v>
      </c>
      <c r="BF3816" s="44">
        <v>15</v>
      </c>
      <c r="BG3816" s="18">
        <v>3793</v>
      </c>
      <c r="BH3816" s="46" t="str">
        <f t="array" ref="BH3816">IF(INDEX($V$71:$AK$326,BE3816,BF3816)&gt;0,INDEX($V$71:$AK$326,BE3816,BF3816),"")</f>
        <v>0</v>
      </c>
      <c r="BI3816" s="46" t="str">
        <f t="array" ref="BI3816">IFERROR(RANK(BH3816,$BH$24:$BH$4119,1)+COUNTIF($BH$24:BH3816,BH3816)-1,"")</f>
        <v/>
      </c>
      <c r="BJ3816" s="46" t="str">
        <f t="array" ref="BJ3816">IFERROR(INDEX($BH$24:$BH$4119,MATCH(SMALL($BI$24:$BI$4119,ROWS($BJ$24:BJ3816)),$BI$24:$BI$4119,0))," ")</f>
        <v xml:space="preserve"> </v>
      </c>
      <c r="BK3816" s="46" t="str">
        <f t="array" ref="BK3816">IF(ISNUMBER(BJ3816),(IF(COUNTIF( BJ$24:BJ3816, BJ3816 )=1,BJ3816,"")),"")</f>
        <v/>
      </c>
      <c r="BL3816" s="46" t="str">
        <f t="array" ref="BL3816">IFERROR(RANK(BK3816,$BK$24:$BK$4119,1)+COUNTIF($BK$24:BK3816,BK3816)-1,"")</f>
        <v/>
      </c>
      <c r="BM3816" s="46" t="str">
        <f t="array" ref="BM3816">IFERROR(INDEX($BK$24:$BK$4119,MATCH(SMALL($BL$24:$BL$4119,ROWS($BM$24:BM3816)),$BL$24:$BL$4119,0))," ")</f>
        <v xml:space="preserve"> </v>
      </c>
    </row>
    <row r="3817" spans="57:65" ht="14" x14ac:dyDescent="0.15">
      <c r="BE3817" s="6">
        <v>210</v>
      </c>
      <c r="BF3817" s="44">
        <v>15</v>
      </c>
      <c r="BG3817" s="18">
        <v>3794</v>
      </c>
      <c r="BH3817" s="46" t="str">
        <f t="array" ref="BH3817">IF(INDEX($V$71:$AK$326,BE3817,BF3817)&gt;0,INDEX($V$71:$AK$326,BE3817,BF3817),"")</f>
        <v>0</v>
      </c>
      <c r="BI3817" s="46" t="str">
        <f t="array" ref="BI3817">IFERROR(RANK(BH3817,$BH$24:$BH$4119,1)+COUNTIF($BH$24:BH3817,BH3817)-1,"")</f>
        <v/>
      </c>
      <c r="BJ3817" s="46" t="str">
        <f t="array" ref="BJ3817">IFERROR(INDEX($BH$24:$BH$4119,MATCH(SMALL($BI$24:$BI$4119,ROWS($BJ$24:BJ3817)),$BI$24:$BI$4119,0))," ")</f>
        <v xml:space="preserve"> </v>
      </c>
      <c r="BK3817" s="46" t="str">
        <f t="array" ref="BK3817">IF(ISNUMBER(BJ3817),(IF(COUNTIF( BJ$24:BJ3817, BJ3817 )=1,BJ3817,"")),"")</f>
        <v/>
      </c>
      <c r="BL3817" s="46" t="str">
        <f t="array" ref="BL3817">IFERROR(RANK(BK3817,$BK$24:$BK$4119,1)+COUNTIF($BK$24:BK3817,BK3817)-1,"")</f>
        <v/>
      </c>
      <c r="BM3817" s="46" t="str">
        <f t="array" ref="BM3817">IFERROR(INDEX($BK$24:$BK$4119,MATCH(SMALL($BL$24:$BL$4119,ROWS($BM$24:BM3817)),$BL$24:$BL$4119,0))," ")</f>
        <v xml:space="preserve"> </v>
      </c>
    </row>
    <row r="3818" spans="57:65" ht="14" x14ac:dyDescent="0.15">
      <c r="BE3818" s="6">
        <v>211</v>
      </c>
      <c r="BF3818" s="44">
        <v>15</v>
      </c>
      <c r="BG3818" s="18">
        <v>3795</v>
      </c>
      <c r="BH3818" s="46" t="str">
        <f t="array" ref="BH3818">IF(INDEX($V$71:$AK$326,BE3818,BF3818)&gt;0,INDEX($V$71:$AK$326,BE3818,BF3818),"")</f>
        <v>0</v>
      </c>
      <c r="BI3818" s="46" t="str">
        <f t="array" ref="BI3818">IFERROR(RANK(BH3818,$BH$24:$BH$4119,1)+COUNTIF($BH$24:BH3818,BH3818)-1,"")</f>
        <v/>
      </c>
      <c r="BJ3818" s="46" t="str">
        <f t="array" ref="BJ3818">IFERROR(INDEX($BH$24:$BH$4119,MATCH(SMALL($BI$24:$BI$4119,ROWS($BJ$24:BJ3818)),$BI$24:$BI$4119,0))," ")</f>
        <v xml:space="preserve"> </v>
      </c>
      <c r="BK3818" s="46" t="str">
        <f t="array" ref="BK3818">IF(ISNUMBER(BJ3818),(IF(COUNTIF( BJ$24:BJ3818, BJ3818 )=1,BJ3818,"")),"")</f>
        <v/>
      </c>
      <c r="BL3818" s="46" t="str">
        <f t="array" ref="BL3818">IFERROR(RANK(BK3818,$BK$24:$BK$4119,1)+COUNTIF($BK$24:BK3818,BK3818)-1,"")</f>
        <v/>
      </c>
      <c r="BM3818" s="46" t="str">
        <f t="array" ref="BM3818">IFERROR(INDEX($BK$24:$BK$4119,MATCH(SMALL($BL$24:$BL$4119,ROWS($BM$24:BM3818)),$BL$24:$BL$4119,0))," ")</f>
        <v xml:space="preserve"> </v>
      </c>
    </row>
    <row r="3819" spans="57:65" ht="14" x14ac:dyDescent="0.15">
      <c r="BE3819" s="6">
        <v>212</v>
      </c>
      <c r="BF3819" s="44">
        <v>15</v>
      </c>
      <c r="BG3819" s="18">
        <v>3796</v>
      </c>
      <c r="BH3819" s="46" t="str">
        <f t="array" ref="BH3819">IF(INDEX($V$71:$AK$326,BE3819,BF3819)&gt;0,INDEX($V$71:$AK$326,BE3819,BF3819),"")</f>
        <v>0</v>
      </c>
      <c r="BI3819" s="46" t="str">
        <f t="array" ref="BI3819">IFERROR(RANK(BH3819,$BH$24:$BH$4119,1)+COUNTIF($BH$24:BH3819,BH3819)-1,"")</f>
        <v/>
      </c>
      <c r="BJ3819" s="46" t="str">
        <f t="array" ref="BJ3819">IFERROR(INDEX($BH$24:$BH$4119,MATCH(SMALL($BI$24:$BI$4119,ROWS($BJ$24:BJ3819)),$BI$24:$BI$4119,0))," ")</f>
        <v xml:space="preserve"> </v>
      </c>
      <c r="BK3819" s="46" t="str">
        <f t="array" ref="BK3819">IF(ISNUMBER(BJ3819),(IF(COUNTIF( BJ$24:BJ3819, BJ3819 )=1,BJ3819,"")),"")</f>
        <v/>
      </c>
      <c r="BL3819" s="46" t="str">
        <f t="array" ref="BL3819">IFERROR(RANK(BK3819,$BK$24:$BK$4119,1)+COUNTIF($BK$24:BK3819,BK3819)-1,"")</f>
        <v/>
      </c>
      <c r="BM3819" s="46" t="str">
        <f t="array" ref="BM3819">IFERROR(INDEX($BK$24:$BK$4119,MATCH(SMALL($BL$24:$BL$4119,ROWS($BM$24:BM3819)),$BL$24:$BL$4119,0))," ")</f>
        <v xml:space="preserve"> </v>
      </c>
    </row>
    <row r="3820" spans="57:65" ht="14" x14ac:dyDescent="0.15">
      <c r="BE3820" s="6">
        <v>213</v>
      </c>
      <c r="BF3820" s="44">
        <v>15</v>
      </c>
      <c r="BG3820" s="18">
        <v>3797</v>
      </c>
      <c r="BH3820" s="46" t="str">
        <f t="array" ref="BH3820">IF(INDEX($V$71:$AK$326,BE3820,BF3820)&gt;0,INDEX($V$71:$AK$326,BE3820,BF3820),"")</f>
        <v>0</v>
      </c>
      <c r="BI3820" s="46" t="str">
        <f t="array" ref="BI3820">IFERROR(RANK(BH3820,$BH$24:$BH$4119,1)+COUNTIF($BH$24:BH3820,BH3820)-1,"")</f>
        <v/>
      </c>
      <c r="BJ3820" s="46" t="str">
        <f t="array" ref="BJ3820">IFERROR(INDEX($BH$24:$BH$4119,MATCH(SMALL($BI$24:$BI$4119,ROWS($BJ$24:BJ3820)),$BI$24:$BI$4119,0))," ")</f>
        <v xml:space="preserve"> </v>
      </c>
      <c r="BK3820" s="46" t="str">
        <f t="array" ref="BK3820">IF(ISNUMBER(BJ3820),(IF(COUNTIF( BJ$24:BJ3820, BJ3820 )=1,BJ3820,"")),"")</f>
        <v/>
      </c>
      <c r="BL3820" s="46" t="str">
        <f t="array" ref="BL3820">IFERROR(RANK(BK3820,$BK$24:$BK$4119,1)+COUNTIF($BK$24:BK3820,BK3820)-1,"")</f>
        <v/>
      </c>
      <c r="BM3820" s="46" t="str">
        <f t="array" ref="BM3820">IFERROR(INDEX($BK$24:$BK$4119,MATCH(SMALL($BL$24:$BL$4119,ROWS($BM$24:BM3820)),$BL$24:$BL$4119,0))," ")</f>
        <v xml:space="preserve"> </v>
      </c>
    </row>
    <row r="3821" spans="57:65" ht="14" x14ac:dyDescent="0.15">
      <c r="BE3821" s="6">
        <v>214</v>
      </c>
      <c r="BF3821" s="44">
        <v>15</v>
      </c>
      <c r="BG3821" s="18">
        <v>3798</v>
      </c>
      <c r="BH3821" s="46" t="str">
        <f t="array" ref="BH3821">IF(INDEX($V$71:$AK$326,BE3821,BF3821)&gt;0,INDEX($V$71:$AK$326,BE3821,BF3821),"")</f>
        <v>0</v>
      </c>
      <c r="BI3821" s="46" t="str">
        <f t="array" ref="BI3821">IFERROR(RANK(BH3821,$BH$24:$BH$4119,1)+COUNTIF($BH$24:BH3821,BH3821)-1,"")</f>
        <v/>
      </c>
      <c r="BJ3821" s="46" t="str">
        <f t="array" ref="BJ3821">IFERROR(INDEX($BH$24:$BH$4119,MATCH(SMALL($BI$24:$BI$4119,ROWS($BJ$24:BJ3821)),$BI$24:$BI$4119,0))," ")</f>
        <v xml:space="preserve"> </v>
      </c>
      <c r="BK3821" s="46" t="str">
        <f t="array" ref="BK3821">IF(ISNUMBER(BJ3821),(IF(COUNTIF( BJ$24:BJ3821, BJ3821 )=1,BJ3821,"")),"")</f>
        <v/>
      </c>
      <c r="BL3821" s="46" t="str">
        <f t="array" ref="BL3821">IFERROR(RANK(BK3821,$BK$24:$BK$4119,1)+COUNTIF($BK$24:BK3821,BK3821)-1,"")</f>
        <v/>
      </c>
      <c r="BM3821" s="46" t="str">
        <f t="array" ref="BM3821">IFERROR(INDEX($BK$24:$BK$4119,MATCH(SMALL($BL$24:$BL$4119,ROWS($BM$24:BM3821)),$BL$24:$BL$4119,0))," ")</f>
        <v xml:space="preserve"> </v>
      </c>
    </row>
    <row r="3822" spans="57:65" ht="14" x14ac:dyDescent="0.15">
      <c r="BE3822" s="6">
        <v>215</v>
      </c>
      <c r="BF3822" s="44">
        <v>15</v>
      </c>
      <c r="BG3822" s="18">
        <v>3799</v>
      </c>
      <c r="BH3822" s="46" t="str">
        <f t="array" ref="BH3822">IF(INDEX($V$71:$AK$326,BE3822,BF3822)&gt;0,INDEX($V$71:$AK$326,BE3822,BF3822),"")</f>
        <v>0</v>
      </c>
      <c r="BI3822" s="46" t="str">
        <f t="array" ref="BI3822">IFERROR(RANK(BH3822,$BH$24:$BH$4119,1)+COUNTIF($BH$24:BH3822,BH3822)-1,"")</f>
        <v/>
      </c>
      <c r="BJ3822" s="46" t="str">
        <f t="array" ref="BJ3822">IFERROR(INDEX($BH$24:$BH$4119,MATCH(SMALL($BI$24:$BI$4119,ROWS($BJ$24:BJ3822)),$BI$24:$BI$4119,0))," ")</f>
        <v xml:space="preserve"> </v>
      </c>
      <c r="BK3822" s="46" t="str">
        <f t="array" ref="BK3822">IF(ISNUMBER(BJ3822),(IF(COUNTIF( BJ$24:BJ3822, BJ3822 )=1,BJ3822,"")),"")</f>
        <v/>
      </c>
      <c r="BL3822" s="46" t="str">
        <f t="array" ref="BL3822">IFERROR(RANK(BK3822,$BK$24:$BK$4119,1)+COUNTIF($BK$24:BK3822,BK3822)-1,"")</f>
        <v/>
      </c>
      <c r="BM3822" s="46" t="str">
        <f t="array" ref="BM3822">IFERROR(INDEX($BK$24:$BK$4119,MATCH(SMALL($BL$24:$BL$4119,ROWS($BM$24:BM3822)),$BL$24:$BL$4119,0))," ")</f>
        <v xml:space="preserve"> </v>
      </c>
    </row>
    <row r="3823" spans="57:65" ht="14" x14ac:dyDescent="0.15">
      <c r="BE3823" s="6">
        <v>216</v>
      </c>
      <c r="BF3823" s="44">
        <v>15</v>
      </c>
      <c r="BG3823" s="18">
        <v>3800</v>
      </c>
      <c r="BH3823" s="46" t="str">
        <f t="array" ref="BH3823">IF(INDEX($V$71:$AK$326,BE3823,BF3823)&gt;0,INDEX($V$71:$AK$326,BE3823,BF3823),"")</f>
        <v>0</v>
      </c>
      <c r="BI3823" s="46" t="str">
        <f t="array" ref="BI3823">IFERROR(RANK(BH3823,$BH$24:$BH$4119,1)+COUNTIF($BH$24:BH3823,BH3823)-1,"")</f>
        <v/>
      </c>
      <c r="BJ3823" s="46" t="str">
        <f t="array" ref="BJ3823">IFERROR(INDEX($BH$24:$BH$4119,MATCH(SMALL($BI$24:$BI$4119,ROWS($BJ$24:BJ3823)),$BI$24:$BI$4119,0))," ")</f>
        <v xml:space="preserve"> </v>
      </c>
      <c r="BK3823" s="46" t="str">
        <f t="array" ref="BK3823">IF(ISNUMBER(BJ3823),(IF(COUNTIF( BJ$24:BJ3823, BJ3823 )=1,BJ3823,"")),"")</f>
        <v/>
      </c>
      <c r="BL3823" s="46" t="str">
        <f t="array" ref="BL3823">IFERROR(RANK(BK3823,$BK$24:$BK$4119,1)+COUNTIF($BK$24:BK3823,BK3823)-1,"")</f>
        <v/>
      </c>
      <c r="BM3823" s="46" t="str">
        <f t="array" ref="BM3823">IFERROR(INDEX($BK$24:$BK$4119,MATCH(SMALL($BL$24:$BL$4119,ROWS($BM$24:BM3823)),$BL$24:$BL$4119,0))," ")</f>
        <v xml:space="preserve"> </v>
      </c>
    </row>
    <row r="3824" spans="57:65" ht="14" x14ac:dyDescent="0.15">
      <c r="BE3824" s="6">
        <v>217</v>
      </c>
      <c r="BF3824" s="44">
        <v>15</v>
      </c>
      <c r="BG3824" s="18">
        <v>3801</v>
      </c>
      <c r="BH3824" s="46" t="str">
        <f t="array" ref="BH3824">IF(INDEX($V$71:$AK$326,BE3824,BF3824)&gt;0,INDEX($V$71:$AK$326,BE3824,BF3824),"")</f>
        <v>0</v>
      </c>
      <c r="BI3824" s="46" t="str">
        <f t="array" ref="BI3824">IFERROR(RANK(BH3824,$BH$24:$BH$4119,1)+COUNTIF($BH$24:BH3824,BH3824)-1,"")</f>
        <v/>
      </c>
      <c r="BJ3824" s="46" t="str">
        <f t="array" ref="BJ3824">IFERROR(INDEX($BH$24:$BH$4119,MATCH(SMALL($BI$24:$BI$4119,ROWS($BJ$24:BJ3824)),$BI$24:$BI$4119,0))," ")</f>
        <v xml:space="preserve"> </v>
      </c>
      <c r="BK3824" s="46" t="str">
        <f t="array" ref="BK3824">IF(ISNUMBER(BJ3824),(IF(COUNTIF( BJ$24:BJ3824, BJ3824 )=1,BJ3824,"")),"")</f>
        <v/>
      </c>
      <c r="BL3824" s="46" t="str">
        <f t="array" ref="BL3824">IFERROR(RANK(BK3824,$BK$24:$BK$4119,1)+COUNTIF($BK$24:BK3824,BK3824)-1,"")</f>
        <v/>
      </c>
      <c r="BM3824" s="46" t="str">
        <f t="array" ref="BM3824">IFERROR(INDEX($BK$24:$BK$4119,MATCH(SMALL($BL$24:$BL$4119,ROWS($BM$24:BM3824)),$BL$24:$BL$4119,0))," ")</f>
        <v xml:space="preserve"> </v>
      </c>
    </row>
    <row r="3825" spans="57:65" ht="14" x14ac:dyDescent="0.15">
      <c r="BE3825" s="6">
        <v>218</v>
      </c>
      <c r="BF3825" s="44">
        <v>15</v>
      </c>
      <c r="BG3825" s="18">
        <v>3802</v>
      </c>
      <c r="BH3825" s="46" t="str">
        <f t="array" ref="BH3825">IF(INDEX($V$71:$AK$326,BE3825,BF3825)&gt;0,INDEX($V$71:$AK$326,BE3825,BF3825),"")</f>
        <v>0</v>
      </c>
      <c r="BI3825" s="46" t="str">
        <f t="array" ref="BI3825">IFERROR(RANK(BH3825,$BH$24:$BH$4119,1)+COUNTIF($BH$24:BH3825,BH3825)-1,"")</f>
        <v/>
      </c>
      <c r="BJ3825" s="46" t="str">
        <f t="array" ref="BJ3825">IFERROR(INDEX($BH$24:$BH$4119,MATCH(SMALL($BI$24:$BI$4119,ROWS($BJ$24:BJ3825)),$BI$24:$BI$4119,0))," ")</f>
        <v xml:space="preserve"> </v>
      </c>
      <c r="BK3825" s="46" t="str">
        <f t="array" ref="BK3825">IF(ISNUMBER(BJ3825),(IF(COUNTIF( BJ$24:BJ3825, BJ3825 )=1,BJ3825,"")),"")</f>
        <v/>
      </c>
      <c r="BL3825" s="46" t="str">
        <f t="array" ref="BL3825">IFERROR(RANK(BK3825,$BK$24:$BK$4119,1)+COUNTIF($BK$24:BK3825,BK3825)-1,"")</f>
        <v/>
      </c>
      <c r="BM3825" s="46" t="str">
        <f t="array" ref="BM3825">IFERROR(INDEX($BK$24:$BK$4119,MATCH(SMALL($BL$24:$BL$4119,ROWS($BM$24:BM3825)),$BL$24:$BL$4119,0))," ")</f>
        <v xml:space="preserve"> </v>
      </c>
    </row>
    <row r="3826" spans="57:65" ht="14" x14ac:dyDescent="0.15">
      <c r="BE3826" s="6">
        <v>219</v>
      </c>
      <c r="BF3826" s="44">
        <v>15</v>
      </c>
      <c r="BG3826" s="18">
        <v>3803</v>
      </c>
      <c r="BH3826" s="46" t="str">
        <f t="array" ref="BH3826">IF(INDEX($V$71:$AK$326,BE3826,BF3826)&gt;0,INDEX($V$71:$AK$326,BE3826,BF3826),"")</f>
        <v>0</v>
      </c>
      <c r="BI3826" s="46" t="str">
        <f t="array" ref="BI3826">IFERROR(RANK(BH3826,$BH$24:$BH$4119,1)+COUNTIF($BH$24:BH3826,BH3826)-1,"")</f>
        <v/>
      </c>
      <c r="BJ3826" s="46" t="str">
        <f t="array" ref="BJ3826">IFERROR(INDEX($BH$24:$BH$4119,MATCH(SMALL($BI$24:$BI$4119,ROWS($BJ$24:BJ3826)),$BI$24:$BI$4119,0))," ")</f>
        <v xml:space="preserve"> </v>
      </c>
      <c r="BK3826" s="46" t="str">
        <f t="array" ref="BK3826">IF(ISNUMBER(BJ3826),(IF(COUNTIF( BJ$24:BJ3826, BJ3826 )=1,BJ3826,"")),"")</f>
        <v/>
      </c>
      <c r="BL3826" s="46" t="str">
        <f t="array" ref="BL3826">IFERROR(RANK(BK3826,$BK$24:$BK$4119,1)+COUNTIF($BK$24:BK3826,BK3826)-1,"")</f>
        <v/>
      </c>
      <c r="BM3826" s="46" t="str">
        <f t="array" ref="BM3826">IFERROR(INDEX($BK$24:$BK$4119,MATCH(SMALL($BL$24:$BL$4119,ROWS($BM$24:BM3826)),$BL$24:$BL$4119,0))," ")</f>
        <v xml:space="preserve"> </v>
      </c>
    </row>
    <row r="3827" spans="57:65" ht="14" x14ac:dyDescent="0.15">
      <c r="BE3827" s="6">
        <v>220</v>
      </c>
      <c r="BF3827" s="44">
        <v>15</v>
      </c>
      <c r="BG3827" s="18">
        <v>3804</v>
      </c>
      <c r="BH3827" s="46" t="str">
        <f t="array" ref="BH3827">IF(INDEX($V$71:$AK$326,BE3827,BF3827)&gt;0,INDEX($V$71:$AK$326,BE3827,BF3827),"")</f>
        <v>0</v>
      </c>
      <c r="BI3827" s="46" t="str">
        <f t="array" ref="BI3827">IFERROR(RANK(BH3827,$BH$24:$BH$4119,1)+COUNTIF($BH$24:BH3827,BH3827)-1,"")</f>
        <v/>
      </c>
      <c r="BJ3827" s="46" t="str">
        <f t="array" ref="BJ3827">IFERROR(INDEX($BH$24:$BH$4119,MATCH(SMALL($BI$24:$BI$4119,ROWS($BJ$24:BJ3827)),$BI$24:$BI$4119,0))," ")</f>
        <v xml:space="preserve"> </v>
      </c>
      <c r="BK3827" s="46" t="str">
        <f t="array" ref="BK3827">IF(ISNUMBER(BJ3827),(IF(COUNTIF( BJ$24:BJ3827, BJ3827 )=1,BJ3827,"")),"")</f>
        <v/>
      </c>
      <c r="BL3827" s="46" t="str">
        <f t="array" ref="BL3827">IFERROR(RANK(BK3827,$BK$24:$BK$4119,1)+COUNTIF($BK$24:BK3827,BK3827)-1,"")</f>
        <v/>
      </c>
      <c r="BM3827" s="46" t="str">
        <f t="array" ref="BM3827">IFERROR(INDEX($BK$24:$BK$4119,MATCH(SMALL($BL$24:$BL$4119,ROWS($BM$24:BM3827)),$BL$24:$BL$4119,0))," ")</f>
        <v xml:space="preserve"> </v>
      </c>
    </row>
    <row r="3828" spans="57:65" ht="14" x14ac:dyDescent="0.15">
      <c r="BE3828" s="6">
        <v>221</v>
      </c>
      <c r="BF3828" s="44">
        <v>15</v>
      </c>
      <c r="BG3828" s="18">
        <v>3805</v>
      </c>
      <c r="BH3828" s="46" t="str">
        <f t="array" ref="BH3828">IF(INDEX($V$71:$AK$326,BE3828,BF3828)&gt;0,INDEX($V$71:$AK$326,BE3828,BF3828),"")</f>
        <v>0</v>
      </c>
      <c r="BI3828" s="46" t="str">
        <f t="array" ref="BI3828">IFERROR(RANK(BH3828,$BH$24:$BH$4119,1)+COUNTIF($BH$24:BH3828,BH3828)-1,"")</f>
        <v/>
      </c>
      <c r="BJ3828" s="46" t="str">
        <f t="array" ref="BJ3828">IFERROR(INDEX($BH$24:$BH$4119,MATCH(SMALL($BI$24:$BI$4119,ROWS($BJ$24:BJ3828)),$BI$24:$BI$4119,0))," ")</f>
        <v xml:space="preserve"> </v>
      </c>
      <c r="BK3828" s="46" t="str">
        <f t="array" ref="BK3828">IF(ISNUMBER(BJ3828),(IF(COUNTIF( BJ$24:BJ3828, BJ3828 )=1,BJ3828,"")),"")</f>
        <v/>
      </c>
      <c r="BL3828" s="46" t="str">
        <f t="array" ref="BL3828">IFERROR(RANK(BK3828,$BK$24:$BK$4119,1)+COUNTIF($BK$24:BK3828,BK3828)-1,"")</f>
        <v/>
      </c>
      <c r="BM3828" s="46" t="str">
        <f t="array" ref="BM3828">IFERROR(INDEX($BK$24:$BK$4119,MATCH(SMALL($BL$24:$BL$4119,ROWS($BM$24:BM3828)),$BL$24:$BL$4119,0))," ")</f>
        <v xml:space="preserve"> </v>
      </c>
    </row>
    <row r="3829" spans="57:65" ht="14" x14ac:dyDescent="0.15">
      <c r="BE3829" s="6">
        <v>222</v>
      </c>
      <c r="BF3829" s="44">
        <v>15</v>
      </c>
      <c r="BG3829" s="18">
        <v>3806</v>
      </c>
      <c r="BH3829" s="46" t="str">
        <f t="array" ref="BH3829">IF(INDEX($V$71:$AK$326,BE3829,BF3829)&gt;0,INDEX($V$71:$AK$326,BE3829,BF3829),"")</f>
        <v/>
      </c>
      <c r="BI3829" s="46" t="str">
        <f t="array" ref="BI3829">IFERROR(RANK(BH3829,$BH$24:$BH$4119,1)+COUNTIF($BH$24:BH3829,BH3829)-1,"")</f>
        <v/>
      </c>
      <c r="BJ3829" s="46" t="str">
        <f t="array" ref="BJ3829">IFERROR(INDEX($BH$24:$BH$4119,MATCH(SMALL($BI$24:$BI$4119,ROWS($BJ$24:BJ3829)),$BI$24:$BI$4119,0))," ")</f>
        <v xml:space="preserve"> </v>
      </c>
      <c r="BK3829" s="46" t="str">
        <f t="array" ref="BK3829">IF(ISNUMBER(BJ3829),(IF(COUNTIF( BJ$24:BJ3829, BJ3829 )=1,BJ3829,"")),"")</f>
        <v/>
      </c>
      <c r="BL3829" s="46" t="str">
        <f t="array" ref="BL3829">IFERROR(RANK(BK3829,$BK$24:$BK$4119,1)+COUNTIF($BK$24:BK3829,BK3829)-1,"")</f>
        <v/>
      </c>
      <c r="BM3829" s="46" t="str">
        <f t="array" ref="BM3829">IFERROR(INDEX($BK$24:$BK$4119,MATCH(SMALL($BL$24:$BL$4119,ROWS($BM$24:BM3829)),$BL$24:$BL$4119,0))," ")</f>
        <v xml:space="preserve"> </v>
      </c>
    </row>
    <row r="3830" spans="57:65" ht="14" x14ac:dyDescent="0.15">
      <c r="BE3830" s="6">
        <v>223</v>
      </c>
      <c r="BF3830" s="44">
        <v>15</v>
      </c>
      <c r="BG3830" s="18">
        <v>3807</v>
      </c>
      <c r="BH3830" s="46" t="str">
        <f t="array" ref="BH3830">IF(INDEX($V$71:$AK$326,BE3830,BF3830)&gt;0,INDEX($V$71:$AK$326,BE3830,BF3830),"")</f>
        <v/>
      </c>
      <c r="BI3830" s="46" t="str">
        <f t="array" ref="BI3830">IFERROR(RANK(BH3830,$BH$24:$BH$4119,1)+COUNTIF($BH$24:BH3830,BH3830)-1,"")</f>
        <v/>
      </c>
      <c r="BJ3830" s="46" t="str">
        <f t="array" ref="BJ3830">IFERROR(INDEX($BH$24:$BH$4119,MATCH(SMALL($BI$24:$BI$4119,ROWS($BJ$24:BJ3830)),$BI$24:$BI$4119,0))," ")</f>
        <v xml:space="preserve"> </v>
      </c>
      <c r="BK3830" s="46" t="str">
        <f t="array" ref="BK3830">IF(ISNUMBER(BJ3830),(IF(COUNTIF( BJ$24:BJ3830, BJ3830 )=1,BJ3830,"")),"")</f>
        <v/>
      </c>
      <c r="BL3830" s="46" t="str">
        <f t="array" ref="BL3830">IFERROR(RANK(BK3830,$BK$24:$BK$4119,1)+COUNTIF($BK$24:BK3830,BK3830)-1,"")</f>
        <v/>
      </c>
      <c r="BM3830" s="46" t="str">
        <f t="array" ref="BM3830">IFERROR(INDEX($BK$24:$BK$4119,MATCH(SMALL($BL$24:$BL$4119,ROWS($BM$24:BM3830)),$BL$24:$BL$4119,0))," ")</f>
        <v xml:space="preserve"> </v>
      </c>
    </row>
    <row r="3831" spans="57:65" ht="14" x14ac:dyDescent="0.15">
      <c r="BE3831" s="6">
        <v>224</v>
      </c>
      <c r="BF3831" s="44">
        <v>15</v>
      </c>
      <c r="BG3831" s="18">
        <v>3808</v>
      </c>
      <c r="BH3831" s="46" t="str">
        <f t="array" ref="BH3831">IF(INDEX($V$71:$AK$326,BE3831,BF3831)&gt;0,INDEX($V$71:$AK$326,BE3831,BF3831),"")</f>
        <v>0</v>
      </c>
      <c r="BI3831" s="46" t="str">
        <f t="array" ref="BI3831">IFERROR(RANK(BH3831,$BH$24:$BH$4119,1)+COUNTIF($BH$24:BH3831,BH3831)-1,"")</f>
        <v/>
      </c>
      <c r="BJ3831" s="46" t="str">
        <f t="array" ref="BJ3831">IFERROR(INDEX($BH$24:$BH$4119,MATCH(SMALL($BI$24:$BI$4119,ROWS($BJ$24:BJ3831)),$BI$24:$BI$4119,0))," ")</f>
        <v xml:space="preserve"> </v>
      </c>
      <c r="BK3831" s="46" t="str">
        <f t="array" ref="BK3831">IF(ISNUMBER(BJ3831),(IF(COUNTIF( BJ$24:BJ3831, BJ3831 )=1,BJ3831,"")),"")</f>
        <v/>
      </c>
      <c r="BL3831" s="46" t="str">
        <f t="array" ref="BL3831">IFERROR(RANK(BK3831,$BK$24:$BK$4119,1)+COUNTIF($BK$24:BK3831,BK3831)-1,"")</f>
        <v/>
      </c>
      <c r="BM3831" s="46" t="str">
        <f t="array" ref="BM3831">IFERROR(INDEX($BK$24:$BK$4119,MATCH(SMALL($BL$24:$BL$4119,ROWS($BM$24:BM3831)),$BL$24:$BL$4119,0))," ")</f>
        <v xml:space="preserve"> </v>
      </c>
    </row>
    <row r="3832" spans="57:65" ht="14" x14ac:dyDescent="0.15">
      <c r="BE3832" s="6">
        <v>225</v>
      </c>
      <c r="BF3832" s="44">
        <v>15</v>
      </c>
      <c r="BG3832" s="18">
        <v>3809</v>
      </c>
      <c r="BH3832" s="46" t="str">
        <f t="array" ref="BH3832">IF(INDEX($V$71:$AK$326,BE3832,BF3832)&gt;0,INDEX($V$71:$AK$326,BE3832,BF3832),"")</f>
        <v/>
      </c>
      <c r="BI3832" s="46" t="str">
        <f t="array" ref="BI3832">IFERROR(RANK(BH3832,$BH$24:$BH$4119,1)+COUNTIF($BH$24:BH3832,BH3832)-1,"")</f>
        <v/>
      </c>
      <c r="BJ3832" s="46" t="str">
        <f t="array" ref="BJ3832">IFERROR(INDEX($BH$24:$BH$4119,MATCH(SMALL($BI$24:$BI$4119,ROWS($BJ$24:BJ3832)),$BI$24:$BI$4119,0))," ")</f>
        <v xml:space="preserve"> </v>
      </c>
      <c r="BK3832" s="46" t="str">
        <f t="array" ref="BK3832">IF(ISNUMBER(BJ3832),(IF(COUNTIF( BJ$24:BJ3832, BJ3832 )=1,BJ3832,"")),"")</f>
        <v/>
      </c>
      <c r="BL3832" s="46" t="str">
        <f t="array" ref="BL3832">IFERROR(RANK(BK3832,$BK$24:$BK$4119,1)+COUNTIF($BK$24:BK3832,BK3832)-1,"")</f>
        <v/>
      </c>
      <c r="BM3832" s="46" t="str">
        <f t="array" ref="BM3832">IFERROR(INDEX($BK$24:$BK$4119,MATCH(SMALL($BL$24:$BL$4119,ROWS($BM$24:BM3832)),$BL$24:$BL$4119,0))," ")</f>
        <v xml:space="preserve"> </v>
      </c>
    </row>
    <row r="3833" spans="57:65" ht="14" x14ac:dyDescent="0.15">
      <c r="BE3833" s="6">
        <v>226</v>
      </c>
      <c r="BF3833" s="44">
        <v>15</v>
      </c>
      <c r="BG3833" s="18">
        <v>3810</v>
      </c>
      <c r="BH3833" s="46" t="str">
        <f t="array" ref="BH3833">IF(INDEX($V$71:$AK$326,BE3833,BF3833)&gt;0,INDEX($V$71:$AK$326,BE3833,BF3833),"")</f>
        <v/>
      </c>
      <c r="BI3833" s="46" t="str">
        <f t="array" ref="BI3833">IFERROR(RANK(BH3833,$BH$24:$BH$4119,1)+COUNTIF($BH$24:BH3833,BH3833)-1,"")</f>
        <v/>
      </c>
      <c r="BJ3833" s="46" t="str">
        <f t="array" ref="BJ3833">IFERROR(INDEX($BH$24:$BH$4119,MATCH(SMALL($BI$24:$BI$4119,ROWS($BJ$24:BJ3833)),$BI$24:$BI$4119,0))," ")</f>
        <v xml:space="preserve"> </v>
      </c>
      <c r="BK3833" s="46" t="str">
        <f t="array" ref="BK3833">IF(ISNUMBER(BJ3833),(IF(COUNTIF( BJ$24:BJ3833, BJ3833 )=1,BJ3833,"")),"")</f>
        <v/>
      </c>
      <c r="BL3833" s="46" t="str">
        <f t="array" ref="BL3833">IFERROR(RANK(BK3833,$BK$24:$BK$4119,1)+COUNTIF($BK$24:BK3833,BK3833)-1,"")</f>
        <v/>
      </c>
      <c r="BM3833" s="46" t="str">
        <f t="array" ref="BM3833">IFERROR(INDEX($BK$24:$BK$4119,MATCH(SMALL($BL$24:$BL$4119,ROWS($BM$24:BM3833)),$BL$24:$BL$4119,0))," ")</f>
        <v xml:space="preserve"> </v>
      </c>
    </row>
    <row r="3834" spans="57:65" ht="14" x14ac:dyDescent="0.15">
      <c r="BE3834" s="6">
        <v>227</v>
      </c>
      <c r="BF3834" s="44">
        <v>15</v>
      </c>
      <c r="BG3834" s="18">
        <v>3811</v>
      </c>
      <c r="BH3834" s="46" t="str">
        <f t="array" ref="BH3834">IF(INDEX($V$71:$AK$326,BE3834,BF3834)&gt;0,INDEX($V$71:$AK$326,BE3834,BF3834),"")</f>
        <v/>
      </c>
      <c r="BI3834" s="46" t="str">
        <f t="array" ref="BI3834">IFERROR(RANK(BH3834,$BH$24:$BH$4119,1)+COUNTIF($BH$24:BH3834,BH3834)-1,"")</f>
        <v/>
      </c>
      <c r="BJ3834" s="46" t="str">
        <f t="array" ref="BJ3834">IFERROR(INDEX($BH$24:$BH$4119,MATCH(SMALL($BI$24:$BI$4119,ROWS($BJ$24:BJ3834)),$BI$24:$BI$4119,0))," ")</f>
        <v xml:space="preserve"> </v>
      </c>
      <c r="BK3834" s="46" t="str">
        <f t="array" ref="BK3834">IF(ISNUMBER(BJ3834),(IF(COUNTIF( BJ$24:BJ3834, BJ3834 )=1,BJ3834,"")),"")</f>
        <v/>
      </c>
      <c r="BL3834" s="46" t="str">
        <f t="array" ref="BL3834">IFERROR(RANK(BK3834,$BK$24:$BK$4119,1)+COUNTIF($BK$24:BK3834,BK3834)-1,"")</f>
        <v/>
      </c>
      <c r="BM3834" s="46" t="str">
        <f t="array" ref="BM3834">IFERROR(INDEX($BK$24:$BK$4119,MATCH(SMALL($BL$24:$BL$4119,ROWS($BM$24:BM3834)),$BL$24:$BL$4119,0))," ")</f>
        <v xml:space="preserve"> </v>
      </c>
    </row>
    <row r="3835" spans="57:65" ht="14" x14ac:dyDescent="0.15">
      <c r="BE3835" s="6">
        <v>228</v>
      </c>
      <c r="BF3835" s="44">
        <v>15</v>
      </c>
      <c r="BG3835" s="18">
        <v>3812</v>
      </c>
      <c r="BH3835" s="46" t="str">
        <f t="array" ref="BH3835">IF(INDEX($V$71:$AK$326,BE3835,BF3835)&gt;0,INDEX($V$71:$AK$326,BE3835,BF3835),"")</f>
        <v/>
      </c>
      <c r="BI3835" s="46" t="str">
        <f t="array" ref="BI3835">IFERROR(RANK(BH3835,$BH$24:$BH$4119,1)+COUNTIF($BH$24:BH3835,BH3835)-1,"")</f>
        <v/>
      </c>
      <c r="BJ3835" s="46" t="str">
        <f t="array" ref="BJ3835">IFERROR(INDEX($BH$24:$BH$4119,MATCH(SMALL($BI$24:$BI$4119,ROWS($BJ$24:BJ3835)),$BI$24:$BI$4119,0))," ")</f>
        <v xml:space="preserve"> </v>
      </c>
      <c r="BK3835" s="46" t="str">
        <f t="array" ref="BK3835">IF(ISNUMBER(BJ3835),(IF(COUNTIF( BJ$24:BJ3835, BJ3835 )=1,BJ3835,"")),"")</f>
        <v/>
      </c>
      <c r="BL3835" s="46" t="str">
        <f t="array" ref="BL3835">IFERROR(RANK(BK3835,$BK$24:$BK$4119,1)+COUNTIF($BK$24:BK3835,BK3835)-1,"")</f>
        <v/>
      </c>
      <c r="BM3835" s="46" t="str">
        <f t="array" ref="BM3835">IFERROR(INDEX($BK$24:$BK$4119,MATCH(SMALL($BL$24:$BL$4119,ROWS($BM$24:BM3835)),$BL$24:$BL$4119,0))," ")</f>
        <v xml:space="preserve"> </v>
      </c>
    </row>
    <row r="3836" spans="57:65" ht="14" x14ac:dyDescent="0.15">
      <c r="BE3836" s="6">
        <v>229</v>
      </c>
      <c r="BF3836" s="44">
        <v>15</v>
      </c>
      <c r="BG3836" s="18">
        <v>3813</v>
      </c>
      <c r="BH3836" s="46" t="str">
        <f t="array" ref="BH3836">IF(INDEX($V$71:$AK$326,BE3836,BF3836)&gt;0,INDEX($V$71:$AK$326,BE3836,BF3836),"")</f>
        <v/>
      </c>
      <c r="BI3836" s="46" t="str">
        <f t="array" ref="BI3836">IFERROR(RANK(BH3836,$BH$24:$BH$4119,1)+COUNTIF($BH$24:BH3836,BH3836)-1,"")</f>
        <v/>
      </c>
      <c r="BJ3836" s="46" t="str">
        <f t="array" ref="BJ3836">IFERROR(INDEX($BH$24:$BH$4119,MATCH(SMALL($BI$24:$BI$4119,ROWS($BJ$24:BJ3836)),$BI$24:$BI$4119,0))," ")</f>
        <v xml:space="preserve"> </v>
      </c>
      <c r="BK3836" s="46" t="str">
        <f t="array" ref="BK3836">IF(ISNUMBER(BJ3836),(IF(COUNTIF( BJ$24:BJ3836, BJ3836 )=1,BJ3836,"")),"")</f>
        <v/>
      </c>
      <c r="BL3836" s="46" t="str">
        <f t="array" ref="BL3836">IFERROR(RANK(BK3836,$BK$24:$BK$4119,1)+COUNTIF($BK$24:BK3836,BK3836)-1,"")</f>
        <v/>
      </c>
      <c r="BM3836" s="46" t="str">
        <f t="array" ref="BM3836">IFERROR(INDEX($BK$24:$BK$4119,MATCH(SMALL($BL$24:$BL$4119,ROWS($BM$24:BM3836)),$BL$24:$BL$4119,0))," ")</f>
        <v xml:space="preserve"> </v>
      </c>
    </row>
    <row r="3837" spans="57:65" ht="14" x14ac:dyDescent="0.15">
      <c r="BE3837" s="6">
        <v>230</v>
      </c>
      <c r="BF3837" s="44">
        <v>15</v>
      </c>
      <c r="BG3837" s="18">
        <v>3814</v>
      </c>
      <c r="BH3837" s="46" t="str">
        <f t="array" ref="BH3837">IF(INDEX($V$71:$AK$326,BE3837,BF3837)&gt;0,INDEX($V$71:$AK$326,BE3837,BF3837),"")</f>
        <v/>
      </c>
      <c r="BI3837" s="46" t="str">
        <f t="array" ref="BI3837">IFERROR(RANK(BH3837,$BH$24:$BH$4119,1)+COUNTIF($BH$24:BH3837,BH3837)-1,"")</f>
        <v/>
      </c>
      <c r="BJ3837" s="46" t="str">
        <f t="array" ref="BJ3837">IFERROR(INDEX($BH$24:$BH$4119,MATCH(SMALL($BI$24:$BI$4119,ROWS($BJ$24:BJ3837)),$BI$24:$BI$4119,0))," ")</f>
        <v xml:space="preserve"> </v>
      </c>
      <c r="BK3837" s="46" t="str">
        <f t="array" ref="BK3837">IF(ISNUMBER(BJ3837),(IF(COUNTIF( BJ$24:BJ3837, BJ3837 )=1,BJ3837,"")),"")</f>
        <v/>
      </c>
      <c r="BL3837" s="46" t="str">
        <f t="array" ref="BL3837">IFERROR(RANK(BK3837,$BK$24:$BK$4119,1)+COUNTIF($BK$24:BK3837,BK3837)-1,"")</f>
        <v/>
      </c>
      <c r="BM3837" s="46" t="str">
        <f t="array" ref="BM3837">IFERROR(INDEX($BK$24:$BK$4119,MATCH(SMALL($BL$24:$BL$4119,ROWS($BM$24:BM3837)),$BL$24:$BL$4119,0))," ")</f>
        <v xml:space="preserve"> </v>
      </c>
    </row>
    <row r="3838" spans="57:65" ht="14" x14ac:dyDescent="0.15">
      <c r="BE3838" s="6">
        <v>231</v>
      </c>
      <c r="BF3838" s="44">
        <v>15</v>
      </c>
      <c r="BG3838" s="18">
        <v>3815</v>
      </c>
      <c r="BH3838" s="46" t="str">
        <f t="array" ref="BH3838">IF(INDEX($V$71:$AK$326,BE3838,BF3838)&gt;0,INDEX($V$71:$AK$326,BE3838,BF3838),"")</f>
        <v/>
      </c>
      <c r="BI3838" s="46" t="str">
        <f t="array" ref="BI3838">IFERROR(RANK(BH3838,$BH$24:$BH$4119,1)+COUNTIF($BH$24:BH3838,BH3838)-1,"")</f>
        <v/>
      </c>
      <c r="BJ3838" s="46" t="str">
        <f t="array" ref="BJ3838">IFERROR(INDEX($BH$24:$BH$4119,MATCH(SMALL($BI$24:$BI$4119,ROWS($BJ$24:BJ3838)),$BI$24:$BI$4119,0))," ")</f>
        <v xml:space="preserve"> </v>
      </c>
      <c r="BK3838" s="46" t="str">
        <f t="array" ref="BK3838">IF(ISNUMBER(BJ3838),(IF(COUNTIF( BJ$24:BJ3838, BJ3838 )=1,BJ3838,"")),"")</f>
        <v/>
      </c>
      <c r="BL3838" s="46" t="str">
        <f t="array" ref="BL3838">IFERROR(RANK(BK3838,$BK$24:$BK$4119,1)+COUNTIF($BK$24:BK3838,BK3838)-1,"")</f>
        <v/>
      </c>
      <c r="BM3838" s="46" t="str">
        <f t="array" ref="BM3838">IFERROR(INDEX($BK$24:$BK$4119,MATCH(SMALL($BL$24:$BL$4119,ROWS($BM$24:BM3838)),$BL$24:$BL$4119,0))," ")</f>
        <v xml:space="preserve"> </v>
      </c>
    </row>
    <row r="3839" spans="57:65" ht="14" x14ac:dyDescent="0.15">
      <c r="BE3839" s="6">
        <v>232</v>
      </c>
      <c r="BF3839" s="44">
        <v>15</v>
      </c>
      <c r="BG3839" s="18">
        <v>3816</v>
      </c>
      <c r="BH3839" s="46" t="str">
        <f t="array" ref="BH3839">IF(INDEX($V$71:$AK$326,BE3839,BF3839)&gt;0,INDEX($V$71:$AK$326,BE3839,BF3839),"")</f>
        <v/>
      </c>
      <c r="BI3839" s="46" t="str">
        <f t="array" ref="BI3839">IFERROR(RANK(BH3839,$BH$24:$BH$4119,1)+COUNTIF($BH$24:BH3839,BH3839)-1,"")</f>
        <v/>
      </c>
      <c r="BJ3839" s="46" t="str">
        <f t="array" ref="BJ3839">IFERROR(INDEX($BH$24:$BH$4119,MATCH(SMALL($BI$24:$BI$4119,ROWS($BJ$24:BJ3839)),$BI$24:$BI$4119,0))," ")</f>
        <v xml:space="preserve"> </v>
      </c>
      <c r="BK3839" s="46" t="str">
        <f t="array" ref="BK3839">IF(ISNUMBER(BJ3839),(IF(COUNTIF( BJ$24:BJ3839, BJ3839 )=1,BJ3839,"")),"")</f>
        <v/>
      </c>
      <c r="BL3839" s="46" t="str">
        <f t="array" ref="BL3839">IFERROR(RANK(BK3839,$BK$24:$BK$4119,1)+COUNTIF($BK$24:BK3839,BK3839)-1,"")</f>
        <v/>
      </c>
      <c r="BM3839" s="46" t="str">
        <f t="array" ref="BM3839">IFERROR(INDEX($BK$24:$BK$4119,MATCH(SMALL($BL$24:$BL$4119,ROWS($BM$24:BM3839)),$BL$24:$BL$4119,0))," ")</f>
        <v xml:space="preserve"> </v>
      </c>
    </row>
    <row r="3840" spans="57:65" ht="14" x14ac:dyDescent="0.15">
      <c r="BE3840" s="6">
        <v>233</v>
      </c>
      <c r="BF3840" s="44">
        <v>15</v>
      </c>
      <c r="BG3840" s="18">
        <v>3817</v>
      </c>
      <c r="BH3840" s="46" t="str">
        <f t="array" ref="BH3840">IF(INDEX($V$71:$AK$326,BE3840,BF3840)&gt;0,INDEX($V$71:$AK$326,BE3840,BF3840),"")</f>
        <v/>
      </c>
      <c r="BI3840" s="46" t="str">
        <f t="array" ref="BI3840">IFERROR(RANK(BH3840,$BH$24:$BH$4119,1)+COUNTIF($BH$24:BH3840,BH3840)-1,"")</f>
        <v/>
      </c>
      <c r="BJ3840" s="46" t="str">
        <f t="array" ref="BJ3840">IFERROR(INDEX($BH$24:$BH$4119,MATCH(SMALL($BI$24:$BI$4119,ROWS($BJ$24:BJ3840)),$BI$24:$BI$4119,0))," ")</f>
        <v xml:space="preserve"> </v>
      </c>
      <c r="BK3840" s="46" t="str">
        <f t="array" ref="BK3840">IF(ISNUMBER(BJ3840),(IF(COUNTIF( BJ$24:BJ3840, BJ3840 )=1,BJ3840,"")),"")</f>
        <v/>
      </c>
      <c r="BL3840" s="46" t="str">
        <f t="array" ref="BL3840">IFERROR(RANK(BK3840,$BK$24:$BK$4119,1)+COUNTIF($BK$24:BK3840,BK3840)-1,"")</f>
        <v/>
      </c>
      <c r="BM3840" s="46" t="str">
        <f t="array" ref="BM3840">IFERROR(INDEX($BK$24:$BK$4119,MATCH(SMALL($BL$24:$BL$4119,ROWS($BM$24:BM3840)),$BL$24:$BL$4119,0))," ")</f>
        <v xml:space="preserve"> </v>
      </c>
    </row>
    <row r="3841" spans="57:65" ht="14" x14ac:dyDescent="0.15">
      <c r="BE3841" s="6">
        <v>234</v>
      </c>
      <c r="BF3841" s="44">
        <v>15</v>
      </c>
      <c r="BG3841" s="18">
        <v>3818</v>
      </c>
      <c r="BH3841" s="46" t="str">
        <f t="array" ref="BH3841">IF(INDEX($V$71:$AK$326,BE3841,BF3841)&gt;0,INDEX($V$71:$AK$326,BE3841,BF3841),"")</f>
        <v/>
      </c>
      <c r="BI3841" s="46" t="str">
        <f t="array" ref="BI3841">IFERROR(RANK(BH3841,$BH$24:$BH$4119,1)+COUNTIF($BH$24:BH3841,BH3841)-1,"")</f>
        <v/>
      </c>
      <c r="BJ3841" s="46" t="str">
        <f t="array" ref="BJ3841">IFERROR(INDEX($BH$24:$BH$4119,MATCH(SMALL($BI$24:$BI$4119,ROWS($BJ$24:BJ3841)),$BI$24:$BI$4119,0))," ")</f>
        <v xml:space="preserve"> </v>
      </c>
      <c r="BK3841" s="46" t="str">
        <f t="array" ref="BK3841">IF(ISNUMBER(BJ3841),(IF(COUNTIF( BJ$24:BJ3841, BJ3841 )=1,BJ3841,"")),"")</f>
        <v/>
      </c>
      <c r="BL3841" s="46" t="str">
        <f t="array" ref="BL3841">IFERROR(RANK(BK3841,$BK$24:$BK$4119,1)+COUNTIF($BK$24:BK3841,BK3841)-1,"")</f>
        <v/>
      </c>
      <c r="BM3841" s="46" t="str">
        <f t="array" ref="BM3841">IFERROR(INDEX($BK$24:$BK$4119,MATCH(SMALL($BL$24:$BL$4119,ROWS($BM$24:BM3841)),$BL$24:$BL$4119,0))," ")</f>
        <v xml:space="preserve"> </v>
      </c>
    </row>
    <row r="3842" spans="57:65" ht="14" x14ac:dyDescent="0.15">
      <c r="BE3842" s="6">
        <v>235</v>
      </c>
      <c r="BF3842" s="44">
        <v>15</v>
      </c>
      <c r="BG3842" s="18">
        <v>3819</v>
      </c>
      <c r="BH3842" s="46" t="str">
        <f t="array" ref="BH3842">IF(INDEX($V$71:$AK$326,BE3842,BF3842)&gt;0,INDEX($V$71:$AK$326,BE3842,BF3842),"")</f>
        <v/>
      </c>
      <c r="BI3842" s="46" t="str">
        <f t="array" ref="BI3842">IFERROR(RANK(BH3842,$BH$24:$BH$4119,1)+COUNTIF($BH$24:BH3842,BH3842)-1,"")</f>
        <v/>
      </c>
      <c r="BJ3842" s="46" t="str">
        <f t="array" ref="BJ3842">IFERROR(INDEX($BH$24:$BH$4119,MATCH(SMALL($BI$24:$BI$4119,ROWS($BJ$24:BJ3842)),$BI$24:$BI$4119,0))," ")</f>
        <v xml:space="preserve"> </v>
      </c>
      <c r="BK3842" s="46" t="str">
        <f t="array" ref="BK3842">IF(ISNUMBER(BJ3842),(IF(COUNTIF( BJ$24:BJ3842, BJ3842 )=1,BJ3842,"")),"")</f>
        <v/>
      </c>
      <c r="BL3842" s="46" t="str">
        <f t="array" ref="BL3842">IFERROR(RANK(BK3842,$BK$24:$BK$4119,1)+COUNTIF($BK$24:BK3842,BK3842)-1,"")</f>
        <v/>
      </c>
      <c r="BM3842" s="46" t="str">
        <f t="array" ref="BM3842">IFERROR(INDEX($BK$24:$BK$4119,MATCH(SMALL($BL$24:$BL$4119,ROWS($BM$24:BM3842)),$BL$24:$BL$4119,0))," ")</f>
        <v xml:space="preserve"> </v>
      </c>
    </row>
    <row r="3843" spans="57:65" ht="14" x14ac:dyDescent="0.15">
      <c r="BE3843" s="6">
        <v>236</v>
      </c>
      <c r="BF3843" s="44">
        <v>15</v>
      </c>
      <c r="BG3843" s="18">
        <v>3820</v>
      </c>
      <c r="BH3843" s="46" t="str">
        <f t="array" ref="BH3843">IF(INDEX($V$71:$AK$326,BE3843,BF3843)&gt;0,INDEX($V$71:$AK$326,BE3843,BF3843),"")</f>
        <v/>
      </c>
      <c r="BI3843" s="46" t="str">
        <f t="array" ref="BI3843">IFERROR(RANK(BH3843,$BH$24:$BH$4119,1)+COUNTIF($BH$24:BH3843,BH3843)-1,"")</f>
        <v/>
      </c>
      <c r="BJ3843" s="46" t="str">
        <f t="array" ref="BJ3843">IFERROR(INDEX($BH$24:$BH$4119,MATCH(SMALL($BI$24:$BI$4119,ROWS($BJ$24:BJ3843)),$BI$24:$BI$4119,0))," ")</f>
        <v xml:space="preserve"> </v>
      </c>
      <c r="BK3843" s="46" t="str">
        <f t="array" ref="BK3843">IF(ISNUMBER(BJ3843),(IF(COUNTIF( BJ$24:BJ3843, BJ3843 )=1,BJ3843,"")),"")</f>
        <v/>
      </c>
      <c r="BL3843" s="46" t="str">
        <f t="array" ref="BL3843">IFERROR(RANK(BK3843,$BK$24:$BK$4119,1)+COUNTIF($BK$24:BK3843,BK3843)-1,"")</f>
        <v/>
      </c>
      <c r="BM3843" s="46" t="str">
        <f t="array" ref="BM3843">IFERROR(INDEX($BK$24:$BK$4119,MATCH(SMALL($BL$24:$BL$4119,ROWS($BM$24:BM3843)),$BL$24:$BL$4119,0))," ")</f>
        <v xml:space="preserve"> </v>
      </c>
    </row>
    <row r="3844" spans="57:65" ht="14" x14ac:dyDescent="0.15">
      <c r="BE3844" s="6">
        <v>237</v>
      </c>
      <c r="BF3844" s="44">
        <v>15</v>
      </c>
      <c r="BG3844" s="18">
        <v>3821</v>
      </c>
      <c r="BH3844" s="46" t="str">
        <f t="array" ref="BH3844">IF(INDEX($V$71:$AK$326,BE3844,BF3844)&gt;0,INDEX($V$71:$AK$326,BE3844,BF3844),"")</f>
        <v/>
      </c>
      <c r="BI3844" s="46" t="str">
        <f t="array" ref="BI3844">IFERROR(RANK(BH3844,$BH$24:$BH$4119,1)+COUNTIF($BH$24:BH3844,BH3844)-1,"")</f>
        <v/>
      </c>
      <c r="BJ3844" s="46" t="str">
        <f t="array" ref="BJ3844">IFERROR(INDEX($BH$24:$BH$4119,MATCH(SMALL($BI$24:$BI$4119,ROWS($BJ$24:BJ3844)),$BI$24:$BI$4119,0))," ")</f>
        <v xml:space="preserve"> </v>
      </c>
      <c r="BK3844" s="46" t="str">
        <f t="array" ref="BK3844">IF(ISNUMBER(BJ3844),(IF(COUNTIF( BJ$24:BJ3844, BJ3844 )=1,BJ3844,"")),"")</f>
        <v/>
      </c>
      <c r="BL3844" s="46" t="str">
        <f t="array" ref="BL3844">IFERROR(RANK(BK3844,$BK$24:$BK$4119,1)+COUNTIF($BK$24:BK3844,BK3844)-1,"")</f>
        <v/>
      </c>
      <c r="BM3844" s="46" t="str">
        <f t="array" ref="BM3844">IFERROR(INDEX($BK$24:$BK$4119,MATCH(SMALL($BL$24:$BL$4119,ROWS($BM$24:BM3844)),$BL$24:$BL$4119,0))," ")</f>
        <v xml:space="preserve"> </v>
      </c>
    </row>
    <row r="3845" spans="57:65" ht="14" x14ac:dyDescent="0.15">
      <c r="BE3845" s="6">
        <v>238</v>
      </c>
      <c r="BF3845" s="44">
        <v>15</v>
      </c>
      <c r="BG3845" s="18">
        <v>3822</v>
      </c>
      <c r="BH3845" s="46" t="str">
        <f t="array" ref="BH3845">IF(INDEX($V$71:$AK$326,BE3845,BF3845)&gt;0,INDEX($V$71:$AK$326,BE3845,BF3845),"")</f>
        <v/>
      </c>
      <c r="BI3845" s="46" t="str">
        <f t="array" ref="BI3845">IFERROR(RANK(BH3845,$BH$24:$BH$4119,1)+COUNTIF($BH$24:BH3845,BH3845)-1,"")</f>
        <v/>
      </c>
      <c r="BJ3845" s="46" t="str">
        <f t="array" ref="BJ3845">IFERROR(INDEX($BH$24:$BH$4119,MATCH(SMALL($BI$24:$BI$4119,ROWS($BJ$24:BJ3845)),$BI$24:$BI$4119,0))," ")</f>
        <v xml:space="preserve"> </v>
      </c>
      <c r="BK3845" s="46" t="str">
        <f t="array" ref="BK3845">IF(ISNUMBER(BJ3845),(IF(COUNTIF( BJ$24:BJ3845, BJ3845 )=1,BJ3845,"")),"")</f>
        <v/>
      </c>
      <c r="BL3845" s="46" t="str">
        <f t="array" ref="BL3845">IFERROR(RANK(BK3845,$BK$24:$BK$4119,1)+COUNTIF($BK$24:BK3845,BK3845)-1,"")</f>
        <v/>
      </c>
      <c r="BM3845" s="46" t="str">
        <f t="array" ref="BM3845">IFERROR(INDEX($BK$24:$BK$4119,MATCH(SMALL($BL$24:$BL$4119,ROWS($BM$24:BM3845)),$BL$24:$BL$4119,0))," ")</f>
        <v xml:space="preserve"> </v>
      </c>
    </row>
    <row r="3846" spans="57:65" ht="14" x14ac:dyDescent="0.15">
      <c r="BE3846" s="6">
        <v>239</v>
      </c>
      <c r="BF3846" s="44">
        <v>15</v>
      </c>
      <c r="BG3846" s="18">
        <v>3823</v>
      </c>
      <c r="BH3846" s="46" t="str">
        <f t="array" ref="BH3846">IF(INDEX($V$71:$AK$326,BE3846,BF3846)&gt;0,INDEX($V$71:$AK$326,BE3846,BF3846),"")</f>
        <v/>
      </c>
      <c r="BI3846" s="46" t="str">
        <f t="array" ref="BI3846">IFERROR(RANK(BH3846,$BH$24:$BH$4119,1)+COUNTIF($BH$24:BH3846,BH3846)-1,"")</f>
        <v/>
      </c>
      <c r="BJ3846" s="46" t="str">
        <f t="array" ref="BJ3846">IFERROR(INDEX($BH$24:$BH$4119,MATCH(SMALL($BI$24:$BI$4119,ROWS($BJ$24:BJ3846)),$BI$24:$BI$4119,0))," ")</f>
        <v xml:space="preserve"> </v>
      </c>
      <c r="BK3846" s="46" t="str">
        <f t="array" ref="BK3846">IF(ISNUMBER(BJ3846),(IF(COUNTIF( BJ$24:BJ3846, BJ3846 )=1,BJ3846,"")),"")</f>
        <v/>
      </c>
      <c r="BL3846" s="46" t="str">
        <f t="array" ref="BL3846">IFERROR(RANK(BK3846,$BK$24:$BK$4119,1)+COUNTIF($BK$24:BK3846,BK3846)-1,"")</f>
        <v/>
      </c>
      <c r="BM3846" s="46" t="str">
        <f t="array" ref="BM3846">IFERROR(INDEX($BK$24:$BK$4119,MATCH(SMALL($BL$24:$BL$4119,ROWS($BM$24:BM3846)),$BL$24:$BL$4119,0))," ")</f>
        <v xml:space="preserve"> </v>
      </c>
    </row>
    <row r="3847" spans="57:65" ht="14" x14ac:dyDescent="0.15">
      <c r="BE3847" s="6">
        <v>240</v>
      </c>
      <c r="BF3847" s="44">
        <v>15</v>
      </c>
      <c r="BG3847" s="18">
        <v>3824</v>
      </c>
      <c r="BH3847" s="46" t="str">
        <f t="array" ref="BH3847">IF(INDEX($V$71:$AK$326,BE3847,BF3847)&gt;0,INDEX($V$71:$AK$326,BE3847,BF3847),"")</f>
        <v/>
      </c>
      <c r="BI3847" s="46" t="str">
        <f t="array" ref="BI3847">IFERROR(RANK(BH3847,$BH$24:$BH$4119,1)+COUNTIF($BH$24:BH3847,BH3847)-1,"")</f>
        <v/>
      </c>
      <c r="BJ3847" s="46" t="str">
        <f t="array" ref="BJ3847">IFERROR(INDEX($BH$24:$BH$4119,MATCH(SMALL($BI$24:$BI$4119,ROWS($BJ$24:BJ3847)),$BI$24:$BI$4119,0))," ")</f>
        <v xml:space="preserve"> </v>
      </c>
      <c r="BK3847" s="46" t="str">
        <f t="array" ref="BK3847">IF(ISNUMBER(BJ3847),(IF(COUNTIF( BJ$24:BJ3847, BJ3847 )=1,BJ3847,"")),"")</f>
        <v/>
      </c>
      <c r="BL3847" s="46" t="str">
        <f t="array" ref="BL3847">IFERROR(RANK(BK3847,$BK$24:$BK$4119,1)+COUNTIF($BK$24:BK3847,BK3847)-1,"")</f>
        <v/>
      </c>
      <c r="BM3847" s="46" t="str">
        <f t="array" ref="BM3847">IFERROR(INDEX($BK$24:$BK$4119,MATCH(SMALL($BL$24:$BL$4119,ROWS($BM$24:BM3847)),$BL$24:$BL$4119,0))," ")</f>
        <v xml:space="preserve"> </v>
      </c>
    </row>
    <row r="3848" spans="57:65" ht="14" x14ac:dyDescent="0.15">
      <c r="BE3848" s="6">
        <v>241</v>
      </c>
      <c r="BF3848" s="44">
        <v>15</v>
      </c>
      <c r="BG3848" s="18">
        <v>3825</v>
      </c>
      <c r="BH3848" s="46" t="str">
        <f t="array" ref="BH3848">IF(INDEX($V$71:$AK$326,BE3848,BF3848)&gt;0,INDEX($V$71:$AK$326,BE3848,BF3848),"")</f>
        <v>0</v>
      </c>
      <c r="BI3848" s="46" t="str">
        <f t="array" ref="BI3848">IFERROR(RANK(BH3848,$BH$24:$BH$4119,1)+COUNTIF($BH$24:BH3848,BH3848)-1,"")</f>
        <v/>
      </c>
      <c r="BJ3848" s="46" t="str">
        <f t="array" ref="BJ3848">IFERROR(INDEX($BH$24:$BH$4119,MATCH(SMALL($BI$24:$BI$4119,ROWS($BJ$24:BJ3848)),$BI$24:$BI$4119,0))," ")</f>
        <v xml:space="preserve"> </v>
      </c>
      <c r="BK3848" s="46" t="str">
        <f t="array" ref="BK3848">IF(ISNUMBER(BJ3848),(IF(COUNTIF( BJ$24:BJ3848, BJ3848 )=1,BJ3848,"")),"")</f>
        <v/>
      </c>
      <c r="BL3848" s="46" t="str">
        <f t="array" ref="BL3848">IFERROR(RANK(BK3848,$BK$24:$BK$4119,1)+COUNTIF($BK$24:BK3848,BK3848)-1,"")</f>
        <v/>
      </c>
      <c r="BM3848" s="46" t="str">
        <f t="array" ref="BM3848">IFERROR(INDEX($BK$24:$BK$4119,MATCH(SMALL($BL$24:$BL$4119,ROWS($BM$24:BM3848)),$BL$24:$BL$4119,0))," ")</f>
        <v xml:space="preserve"> </v>
      </c>
    </row>
    <row r="3849" spans="57:65" ht="14" x14ac:dyDescent="0.15">
      <c r="BE3849" s="6">
        <v>242</v>
      </c>
      <c r="BF3849" s="44">
        <v>15</v>
      </c>
      <c r="BG3849" s="18">
        <v>3826</v>
      </c>
      <c r="BH3849" s="46" t="str">
        <f t="array" ref="BH3849">IF(INDEX($V$71:$AK$326,BE3849,BF3849)&gt;0,INDEX($V$71:$AK$326,BE3849,BF3849),"")</f>
        <v>0</v>
      </c>
      <c r="BI3849" s="46" t="str">
        <f t="array" ref="BI3849">IFERROR(RANK(BH3849,$BH$24:$BH$4119,1)+COUNTIF($BH$24:BH3849,BH3849)-1,"")</f>
        <v/>
      </c>
      <c r="BJ3849" s="46" t="str">
        <f t="array" ref="BJ3849">IFERROR(INDEX($BH$24:$BH$4119,MATCH(SMALL($BI$24:$BI$4119,ROWS($BJ$24:BJ3849)),$BI$24:$BI$4119,0))," ")</f>
        <v xml:space="preserve"> </v>
      </c>
      <c r="BK3849" s="46" t="str">
        <f t="array" ref="BK3849">IF(ISNUMBER(BJ3849),(IF(COUNTIF( BJ$24:BJ3849, BJ3849 )=1,BJ3849,"")),"")</f>
        <v/>
      </c>
      <c r="BL3849" s="46" t="str">
        <f t="array" ref="BL3849">IFERROR(RANK(BK3849,$BK$24:$BK$4119,1)+COUNTIF($BK$24:BK3849,BK3849)-1,"")</f>
        <v/>
      </c>
      <c r="BM3849" s="46" t="str">
        <f t="array" ref="BM3849">IFERROR(INDEX($BK$24:$BK$4119,MATCH(SMALL($BL$24:$BL$4119,ROWS($BM$24:BM3849)),$BL$24:$BL$4119,0))," ")</f>
        <v xml:space="preserve"> </v>
      </c>
    </row>
    <row r="3850" spans="57:65" ht="14" x14ac:dyDescent="0.15">
      <c r="BE3850" s="6">
        <v>243</v>
      </c>
      <c r="BF3850" s="44">
        <v>15</v>
      </c>
      <c r="BG3850" s="18">
        <v>3827</v>
      </c>
      <c r="BH3850" s="46" t="str">
        <f t="array" ref="BH3850">IF(INDEX($V$71:$AK$326,BE3850,BF3850)&gt;0,INDEX($V$71:$AK$326,BE3850,BF3850),"")</f>
        <v>0</v>
      </c>
      <c r="BI3850" s="46" t="str">
        <f t="array" ref="BI3850">IFERROR(RANK(BH3850,$BH$24:$BH$4119,1)+COUNTIF($BH$24:BH3850,BH3850)-1,"")</f>
        <v/>
      </c>
      <c r="BJ3850" s="46" t="str">
        <f t="array" ref="BJ3850">IFERROR(INDEX($BH$24:$BH$4119,MATCH(SMALL($BI$24:$BI$4119,ROWS($BJ$24:BJ3850)),$BI$24:$BI$4119,0))," ")</f>
        <v xml:space="preserve"> </v>
      </c>
      <c r="BK3850" s="46" t="str">
        <f t="array" ref="BK3850">IF(ISNUMBER(BJ3850),(IF(COUNTIF( BJ$24:BJ3850, BJ3850 )=1,BJ3850,"")),"")</f>
        <v/>
      </c>
      <c r="BL3850" s="46" t="str">
        <f t="array" ref="BL3850">IFERROR(RANK(BK3850,$BK$24:$BK$4119,1)+COUNTIF($BK$24:BK3850,BK3850)-1,"")</f>
        <v/>
      </c>
      <c r="BM3850" s="46" t="str">
        <f t="array" ref="BM3850">IFERROR(INDEX($BK$24:$BK$4119,MATCH(SMALL($BL$24:$BL$4119,ROWS($BM$24:BM3850)),$BL$24:$BL$4119,0))," ")</f>
        <v xml:space="preserve"> </v>
      </c>
    </row>
    <row r="3851" spans="57:65" ht="14" x14ac:dyDescent="0.15">
      <c r="BE3851" s="6">
        <v>244</v>
      </c>
      <c r="BF3851" s="44">
        <v>15</v>
      </c>
      <c r="BG3851" s="18">
        <v>3828</v>
      </c>
      <c r="BH3851" s="46" t="str">
        <f t="array" ref="BH3851">IF(INDEX($V$71:$AK$326,BE3851,BF3851)&gt;0,INDEX($V$71:$AK$326,BE3851,BF3851),"")</f>
        <v>0</v>
      </c>
      <c r="BI3851" s="46" t="str">
        <f t="array" ref="BI3851">IFERROR(RANK(BH3851,$BH$24:$BH$4119,1)+COUNTIF($BH$24:BH3851,BH3851)-1,"")</f>
        <v/>
      </c>
      <c r="BJ3851" s="46" t="str">
        <f t="array" ref="BJ3851">IFERROR(INDEX($BH$24:$BH$4119,MATCH(SMALL($BI$24:$BI$4119,ROWS($BJ$24:BJ3851)),$BI$24:$BI$4119,0))," ")</f>
        <v xml:space="preserve"> </v>
      </c>
      <c r="BK3851" s="46" t="str">
        <f t="array" ref="BK3851">IF(ISNUMBER(BJ3851),(IF(COUNTIF( BJ$24:BJ3851, BJ3851 )=1,BJ3851,"")),"")</f>
        <v/>
      </c>
      <c r="BL3851" s="46" t="str">
        <f t="array" ref="BL3851">IFERROR(RANK(BK3851,$BK$24:$BK$4119,1)+COUNTIF($BK$24:BK3851,BK3851)-1,"")</f>
        <v/>
      </c>
      <c r="BM3851" s="46" t="str">
        <f t="array" ref="BM3851">IFERROR(INDEX($BK$24:$BK$4119,MATCH(SMALL($BL$24:$BL$4119,ROWS($BM$24:BM3851)),$BL$24:$BL$4119,0))," ")</f>
        <v xml:space="preserve"> </v>
      </c>
    </row>
    <row r="3852" spans="57:65" ht="14" x14ac:dyDescent="0.15">
      <c r="BE3852" s="6">
        <v>245</v>
      </c>
      <c r="BF3852" s="44">
        <v>15</v>
      </c>
      <c r="BG3852" s="18">
        <v>3829</v>
      </c>
      <c r="BH3852" s="46" t="str">
        <f t="array" ref="BH3852">IF(INDEX($V$71:$AK$326,BE3852,BF3852)&gt;0,INDEX($V$71:$AK$326,BE3852,BF3852),"")</f>
        <v>0</v>
      </c>
      <c r="BI3852" s="46" t="str">
        <f t="array" ref="BI3852">IFERROR(RANK(BH3852,$BH$24:$BH$4119,1)+COUNTIF($BH$24:BH3852,BH3852)-1,"")</f>
        <v/>
      </c>
      <c r="BJ3852" s="46" t="str">
        <f t="array" ref="BJ3852">IFERROR(INDEX($BH$24:$BH$4119,MATCH(SMALL($BI$24:$BI$4119,ROWS($BJ$24:BJ3852)),$BI$24:$BI$4119,0))," ")</f>
        <v xml:space="preserve"> </v>
      </c>
      <c r="BK3852" s="46" t="str">
        <f t="array" ref="BK3852">IF(ISNUMBER(BJ3852),(IF(COUNTIF( BJ$24:BJ3852, BJ3852 )=1,BJ3852,"")),"")</f>
        <v/>
      </c>
      <c r="BL3852" s="46" t="str">
        <f t="array" ref="BL3852">IFERROR(RANK(BK3852,$BK$24:$BK$4119,1)+COUNTIF($BK$24:BK3852,BK3852)-1,"")</f>
        <v/>
      </c>
      <c r="BM3852" s="46" t="str">
        <f t="array" ref="BM3852">IFERROR(INDEX($BK$24:$BK$4119,MATCH(SMALL($BL$24:$BL$4119,ROWS($BM$24:BM3852)),$BL$24:$BL$4119,0))," ")</f>
        <v xml:space="preserve"> </v>
      </c>
    </row>
    <row r="3853" spans="57:65" ht="14" x14ac:dyDescent="0.15">
      <c r="BE3853" s="6">
        <v>246</v>
      </c>
      <c r="BF3853" s="44">
        <v>15</v>
      </c>
      <c r="BG3853" s="18">
        <v>3830</v>
      </c>
      <c r="BH3853" s="46" t="str">
        <f t="array" ref="BH3853">IF(INDEX($V$71:$AK$326,BE3853,BF3853)&gt;0,INDEX($V$71:$AK$326,BE3853,BF3853),"")</f>
        <v>0</v>
      </c>
      <c r="BI3853" s="46" t="str">
        <f t="array" ref="BI3853">IFERROR(RANK(BH3853,$BH$24:$BH$4119,1)+COUNTIF($BH$24:BH3853,BH3853)-1,"")</f>
        <v/>
      </c>
      <c r="BJ3853" s="46" t="str">
        <f t="array" ref="BJ3853">IFERROR(INDEX($BH$24:$BH$4119,MATCH(SMALL($BI$24:$BI$4119,ROWS($BJ$24:BJ3853)),$BI$24:$BI$4119,0))," ")</f>
        <v xml:space="preserve"> </v>
      </c>
      <c r="BK3853" s="46" t="str">
        <f t="array" ref="BK3853">IF(ISNUMBER(BJ3853),(IF(COUNTIF( BJ$24:BJ3853, BJ3853 )=1,BJ3853,"")),"")</f>
        <v/>
      </c>
      <c r="BL3853" s="46" t="str">
        <f t="array" ref="BL3853">IFERROR(RANK(BK3853,$BK$24:$BK$4119,1)+COUNTIF($BK$24:BK3853,BK3853)-1,"")</f>
        <v/>
      </c>
      <c r="BM3853" s="46" t="str">
        <f t="array" ref="BM3853">IFERROR(INDEX($BK$24:$BK$4119,MATCH(SMALL($BL$24:$BL$4119,ROWS($BM$24:BM3853)),$BL$24:$BL$4119,0))," ")</f>
        <v xml:space="preserve"> </v>
      </c>
    </row>
    <row r="3854" spans="57:65" ht="14" x14ac:dyDescent="0.15">
      <c r="BE3854" s="6">
        <v>247</v>
      </c>
      <c r="BF3854" s="44">
        <v>15</v>
      </c>
      <c r="BG3854" s="18">
        <v>3831</v>
      </c>
      <c r="BH3854" s="46" t="str">
        <f t="array" ref="BH3854">IF(INDEX($V$71:$AK$326,BE3854,BF3854)&gt;0,INDEX($V$71:$AK$326,BE3854,BF3854),"")</f>
        <v>0</v>
      </c>
      <c r="BI3854" s="46" t="str">
        <f t="array" ref="BI3854">IFERROR(RANK(BH3854,$BH$24:$BH$4119,1)+COUNTIF($BH$24:BH3854,BH3854)-1,"")</f>
        <v/>
      </c>
      <c r="BJ3854" s="46" t="str">
        <f t="array" ref="BJ3854">IFERROR(INDEX($BH$24:$BH$4119,MATCH(SMALL($BI$24:$BI$4119,ROWS($BJ$24:BJ3854)),$BI$24:$BI$4119,0))," ")</f>
        <v xml:space="preserve"> </v>
      </c>
      <c r="BK3854" s="46" t="str">
        <f t="array" ref="BK3854">IF(ISNUMBER(BJ3854),(IF(COUNTIF( BJ$24:BJ3854, BJ3854 )=1,BJ3854,"")),"")</f>
        <v/>
      </c>
      <c r="BL3854" s="46" t="str">
        <f t="array" ref="BL3854">IFERROR(RANK(BK3854,$BK$24:$BK$4119,1)+COUNTIF($BK$24:BK3854,BK3854)-1,"")</f>
        <v/>
      </c>
      <c r="BM3854" s="46" t="str">
        <f t="array" ref="BM3854">IFERROR(INDEX($BK$24:$BK$4119,MATCH(SMALL($BL$24:$BL$4119,ROWS($BM$24:BM3854)),$BL$24:$BL$4119,0))," ")</f>
        <v xml:space="preserve"> </v>
      </c>
    </row>
    <row r="3855" spans="57:65" ht="14" x14ac:dyDescent="0.15">
      <c r="BE3855" s="6">
        <v>248</v>
      </c>
      <c r="BF3855" s="44">
        <v>15</v>
      </c>
      <c r="BG3855" s="18">
        <v>3832</v>
      </c>
      <c r="BH3855" s="46" t="str">
        <f t="array" ref="BH3855">IF(INDEX($V$71:$AK$326,BE3855,BF3855)&gt;0,INDEX($V$71:$AK$326,BE3855,BF3855),"")</f>
        <v>0</v>
      </c>
      <c r="BI3855" s="46" t="str">
        <f t="array" ref="BI3855">IFERROR(RANK(BH3855,$BH$24:$BH$4119,1)+COUNTIF($BH$24:BH3855,BH3855)-1,"")</f>
        <v/>
      </c>
      <c r="BJ3855" s="46" t="str">
        <f t="array" ref="BJ3855">IFERROR(INDEX($BH$24:$BH$4119,MATCH(SMALL($BI$24:$BI$4119,ROWS($BJ$24:BJ3855)),$BI$24:$BI$4119,0))," ")</f>
        <v xml:space="preserve"> </v>
      </c>
      <c r="BK3855" s="46" t="str">
        <f t="array" ref="BK3855">IF(ISNUMBER(BJ3855),(IF(COUNTIF( BJ$24:BJ3855, BJ3855 )=1,BJ3855,"")),"")</f>
        <v/>
      </c>
      <c r="BL3855" s="46" t="str">
        <f t="array" ref="BL3855">IFERROR(RANK(BK3855,$BK$24:$BK$4119,1)+COUNTIF($BK$24:BK3855,BK3855)-1,"")</f>
        <v/>
      </c>
      <c r="BM3855" s="46" t="str">
        <f t="array" ref="BM3855">IFERROR(INDEX($BK$24:$BK$4119,MATCH(SMALL($BL$24:$BL$4119,ROWS($BM$24:BM3855)),$BL$24:$BL$4119,0))," ")</f>
        <v xml:space="preserve"> </v>
      </c>
    </row>
    <row r="3856" spans="57:65" ht="14" x14ac:dyDescent="0.15">
      <c r="BE3856" s="6">
        <v>249</v>
      </c>
      <c r="BF3856" s="44">
        <v>15</v>
      </c>
      <c r="BG3856" s="18">
        <v>3833</v>
      </c>
      <c r="BH3856" s="46" t="str">
        <f t="array" ref="BH3856">IF(INDEX($V$71:$AK$326,BE3856,BF3856)&gt;0,INDEX($V$71:$AK$326,BE3856,BF3856),"")</f>
        <v>0</v>
      </c>
      <c r="BI3856" s="46" t="str">
        <f t="array" ref="BI3856">IFERROR(RANK(BH3856,$BH$24:$BH$4119,1)+COUNTIF($BH$24:BH3856,BH3856)-1,"")</f>
        <v/>
      </c>
      <c r="BJ3856" s="46" t="str">
        <f t="array" ref="BJ3856">IFERROR(INDEX($BH$24:$BH$4119,MATCH(SMALL($BI$24:$BI$4119,ROWS($BJ$24:BJ3856)),$BI$24:$BI$4119,0))," ")</f>
        <v xml:space="preserve"> </v>
      </c>
      <c r="BK3856" s="46" t="str">
        <f t="array" ref="BK3856">IF(ISNUMBER(BJ3856),(IF(COUNTIF( BJ$24:BJ3856, BJ3856 )=1,BJ3856,"")),"")</f>
        <v/>
      </c>
      <c r="BL3856" s="46" t="str">
        <f t="array" ref="BL3856">IFERROR(RANK(BK3856,$BK$24:$BK$4119,1)+COUNTIF($BK$24:BK3856,BK3856)-1,"")</f>
        <v/>
      </c>
      <c r="BM3856" s="46" t="str">
        <f t="array" ref="BM3856">IFERROR(INDEX($BK$24:$BK$4119,MATCH(SMALL($BL$24:$BL$4119,ROWS($BM$24:BM3856)),$BL$24:$BL$4119,0))," ")</f>
        <v xml:space="preserve"> </v>
      </c>
    </row>
    <row r="3857" spans="57:65" ht="14" x14ac:dyDescent="0.15">
      <c r="BE3857" s="6">
        <v>250</v>
      </c>
      <c r="BF3857" s="44">
        <v>15</v>
      </c>
      <c r="BG3857" s="18">
        <v>3834</v>
      </c>
      <c r="BH3857" s="46" t="str">
        <f t="array" ref="BH3857">IF(INDEX($V$71:$AK$326,BE3857,BF3857)&gt;0,INDEX($V$71:$AK$326,BE3857,BF3857),"")</f>
        <v>0</v>
      </c>
      <c r="BI3857" s="46" t="str">
        <f t="array" ref="BI3857">IFERROR(RANK(BH3857,$BH$24:$BH$4119,1)+COUNTIF($BH$24:BH3857,BH3857)-1,"")</f>
        <v/>
      </c>
      <c r="BJ3857" s="46" t="str">
        <f t="array" ref="BJ3857">IFERROR(INDEX($BH$24:$BH$4119,MATCH(SMALL($BI$24:$BI$4119,ROWS($BJ$24:BJ3857)),$BI$24:$BI$4119,0))," ")</f>
        <v xml:space="preserve"> </v>
      </c>
      <c r="BK3857" s="46" t="str">
        <f t="array" ref="BK3857">IF(ISNUMBER(BJ3857),(IF(COUNTIF( BJ$24:BJ3857, BJ3857 )=1,BJ3857,"")),"")</f>
        <v/>
      </c>
      <c r="BL3857" s="46" t="str">
        <f t="array" ref="BL3857">IFERROR(RANK(BK3857,$BK$24:$BK$4119,1)+COUNTIF($BK$24:BK3857,BK3857)-1,"")</f>
        <v/>
      </c>
      <c r="BM3857" s="46" t="str">
        <f t="array" ref="BM3857">IFERROR(INDEX($BK$24:$BK$4119,MATCH(SMALL($BL$24:$BL$4119,ROWS($BM$24:BM3857)),$BL$24:$BL$4119,0))," ")</f>
        <v xml:space="preserve"> </v>
      </c>
    </row>
    <row r="3858" spans="57:65" ht="14" x14ac:dyDescent="0.15">
      <c r="BE3858" s="6">
        <v>251</v>
      </c>
      <c r="BF3858" s="44">
        <v>15</v>
      </c>
      <c r="BG3858" s="18">
        <v>3835</v>
      </c>
      <c r="BH3858" s="46" t="str">
        <f t="array" ref="BH3858">IF(INDEX($V$71:$AK$326,BE3858,BF3858)&gt;0,INDEX($V$71:$AK$326,BE3858,BF3858),"")</f>
        <v>0</v>
      </c>
      <c r="BI3858" s="46" t="str">
        <f t="array" ref="BI3858">IFERROR(RANK(BH3858,$BH$24:$BH$4119,1)+COUNTIF($BH$24:BH3858,BH3858)-1,"")</f>
        <v/>
      </c>
      <c r="BJ3858" s="46" t="str">
        <f t="array" ref="BJ3858">IFERROR(INDEX($BH$24:$BH$4119,MATCH(SMALL($BI$24:$BI$4119,ROWS($BJ$24:BJ3858)),$BI$24:$BI$4119,0))," ")</f>
        <v xml:space="preserve"> </v>
      </c>
      <c r="BK3858" s="46" t="str">
        <f t="array" ref="BK3858">IF(ISNUMBER(BJ3858),(IF(COUNTIF( BJ$24:BJ3858, BJ3858 )=1,BJ3858,"")),"")</f>
        <v/>
      </c>
      <c r="BL3858" s="46" t="str">
        <f t="array" ref="BL3858">IFERROR(RANK(BK3858,$BK$24:$BK$4119,1)+COUNTIF($BK$24:BK3858,BK3858)-1,"")</f>
        <v/>
      </c>
      <c r="BM3858" s="46" t="str">
        <f t="array" ref="BM3858">IFERROR(INDEX($BK$24:$BK$4119,MATCH(SMALL($BL$24:$BL$4119,ROWS($BM$24:BM3858)),$BL$24:$BL$4119,0))," ")</f>
        <v xml:space="preserve"> </v>
      </c>
    </row>
    <row r="3859" spans="57:65" ht="14" x14ac:dyDescent="0.15">
      <c r="BE3859" s="6">
        <v>252</v>
      </c>
      <c r="BF3859" s="44">
        <v>15</v>
      </c>
      <c r="BG3859" s="18">
        <v>3836</v>
      </c>
      <c r="BH3859" s="46" t="str">
        <f t="array" ref="BH3859">IF(INDEX($V$71:$AK$326,BE3859,BF3859)&gt;0,INDEX($V$71:$AK$326,BE3859,BF3859),"")</f>
        <v>0</v>
      </c>
      <c r="BI3859" s="46" t="str">
        <f t="array" ref="BI3859">IFERROR(RANK(BH3859,$BH$24:$BH$4119,1)+COUNTIF($BH$24:BH3859,BH3859)-1,"")</f>
        <v/>
      </c>
      <c r="BJ3859" s="46" t="str">
        <f t="array" ref="BJ3859">IFERROR(INDEX($BH$24:$BH$4119,MATCH(SMALL($BI$24:$BI$4119,ROWS($BJ$24:BJ3859)),$BI$24:$BI$4119,0))," ")</f>
        <v xml:space="preserve"> </v>
      </c>
      <c r="BK3859" s="46" t="str">
        <f t="array" ref="BK3859">IF(ISNUMBER(BJ3859),(IF(COUNTIF( BJ$24:BJ3859, BJ3859 )=1,BJ3859,"")),"")</f>
        <v/>
      </c>
      <c r="BL3859" s="46" t="str">
        <f t="array" ref="BL3859">IFERROR(RANK(BK3859,$BK$24:$BK$4119,1)+COUNTIF($BK$24:BK3859,BK3859)-1,"")</f>
        <v/>
      </c>
      <c r="BM3859" s="46" t="str">
        <f t="array" ref="BM3859">IFERROR(INDEX($BK$24:$BK$4119,MATCH(SMALL($BL$24:$BL$4119,ROWS($BM$24:BM3859)),$BL$24:$BL$4119,0))," ")</f>
        <v xml:space="preserve"> </v>
      </c>
    </row>
    <row r="3860" spans="57:65" ht="14" x14ac:dyDescent="0.15">
      <c r="BE3860" s="6">
        <v>253</v>
      </c>
      <c r="BF3860" s="44">
        <v>15</v>
      </c>
      <c r="BG3860" s="18">
        <v>3837</v>
      </c>
      <c r="BH3860" s="46" t="str">
        <f t="array" ref="BH3860">IF(INDEX($V$71:$AK$326,BE3860,BF3860)&gt;0,INDEX($V$71:$AK$326,BE3860,BF3860),"")</f>
        <v>0</v>
      </c>
      <c r="BI3860" s="46" t="str">
        <f t="array" ref="BI3860">IFERROR(RANK(BH3860,$BH$24:$BH$4119,1)+COUNTIF($BH$24:BH3860,BH3860)-1,"")</f>
        <v/>
      </c>
      <c r="BJ3860" s="46" t="str">
        <f t="array" ref="BJ3860">IFERROR(INDEX($BH$24:$BH$4119,MATCH(SMALL($BI$24:$BI$4119,ROWS($BJ$24:BJ3860)),$BI$24:$BI$4119,0))," ")</f>
        <v xml:space="preserve"> </v>
      </c>
      <c r="BK3860" s="46" t="str">
        <f t="array" ref="BK3860">IF(ISNUMBER(BJ3860),(IF(COUNTIF( BJ$24:BJ3860, BJ3860 )=1,BJ3860,"")),"")</f>
        <v/>
      </c>
      <c r="BL3860" s="46" t="str">
        <f t="array" ref="BL3860">IFERROR(RANK(BK3860,$BK$24:$BK$4119,1)+COUNTIF($BK$24:BK3860,BK3860)-1,"")</f>
        <v/>
      </c>
      <c r="BM3860" s="46" t="str">
        <f t="array" ref="BM3860">IFERROR(INDEX($BK$24:$BK$4119,MATCH(SMALL($BL$24:$BL$4119,ROWS($BM$24:BM3860)),$BL$24:$BL$4119,0))," ")</f>
        <v xml:space="preserve"> </v>
      </c>
    </row>
    <row r="3861" spans="57:65" ht="14" x14ac:dyDescent="0.15">
      <c r="BE3861" s="6">
        <v>254</v>
      </c>
      <c r="BF3861" s="44">
        <v>15</v>
      </c>
      <c r="BG3861" s="18">
        <v>3838</v>
      </c>
      <c r="BH3861" s="46" t="str">
        <f t="array" ref="BH3861">IF(INDEX($V$71:$AK$326,BE3861,BF3861)&gt;0,INDEX($V$71:$AK$326,BE3861,BF3861),"")</f>
        <v>0</v>
      </c>
      <c r="BI3861" s="46" t="str">
        <f t="array" ref="BI3861">IFERROR(RANK(BH3861,$BH$24:$BH$4119,1)+COUNTIF($BH$24:BH3861,BH3861)-1,"")</f>
        <v/>
      </c>
      <c r="BJ3861" s="46" t="str">
        <f t="array" ref="BJ3861">IFERROR(INDEX($BH$24:$BH$4119,MATCH(SMALL($BI$24:$BI$4119,ROWS($BJ$24:BJ3861)),$BI$24:$BI$4119,0))," ")</f>
        <v xml:space="preserve"> </v>
      </c>
      <c r="BK3861" s="46" t="str">
        <f t="array" ref="BK3861">IF(ISNUMBER(BJ3861),(IF(COUNTIF( BJ$24:BJ3861, BJ3861 )=1,BJ3861,"")),"")</f>
        <v/>
      </c>
      <c r="BL3861" s="46" t="str">
        <f t="array" ref="BL3861">IFERROR(RANK(BK3861,$BK$24:$BK$4119,1)+COUNTIF($BK$24:BK3861,BK3861)-1,"")</f>
        <v/>
      </c>
      <c r="BM3861" s="46" t="str">
        <f t="array" ref="BM3861">IFERROR(INDEX($BK$24:$BK$4119,MATCH(SMALL($BL$24:$BL$4119,ROWS($BM$24:BM3861)),$BL$24:$BL$4119,0))," ")</f>
        <v xml:space="preserve"> </v>
      </c>
    </row>
    <row r="3862" spans="57:65" ht="14" x14ac:dyDescent="0.15">
      <c r="BE3862" s="6">
        <v>255</v>
      </c>
      <c r="BF3862" s="44">
        <v>15</v>
      </c>
      <c r="BG3862" s="18">
        <v>3839</v>
      </c>
      <c r="BH3862" s="46" t="str">
        <f t="array" ref="BH3862">IF(INDEX($V$71:$AK$326,BE3862,BF3862)&gt;0,INDEX($V$71:$AK$326,BE3862,BF3862),"")</f>
        <v/>
      </c>
      <c r="BI3862" s="46" t="str">
        <f t="array" ref="BI3862">IFERROR(RANK(BH3862,$BH$24:$BH$4119,1)+COUNTIF($BH$24:BH3862,BH3862)-1,"")</f>
        <v/>
      </c>
      <c r="BJ3862" s="46" t="str">
        <f t="array" ref="BJ3862">IFERROR(INDEX($BH$24:$BH$4119,MATCH(SMALL($BI$24:$BI$4119,ROWS($BJ$24:BJ3862)),$BI$24:$BI$4119,0))," ")</f>
        <v xml:space="preserve"> </v>
      </c>
      <c r="BK3862" s="46" t="str">
        <f t="array" ref="BK3862">IF(ISNUMBER(BJ3862),(IF(COUNTIF( BJ$24:BJ3862, BJ3862 )=1,BJ3862,"")),"")</f>
        <v/>
      </c>
      <c r="BL3862" s="46" t="str">
        <f t="array" ref="BL3862">IFERROR(RANK(BK3862,$BK$24:$BK$4119,1)+COUNTIF($BK$24:BK3862,BK3862)-1,"")</f>
        <v/>
      </c>
      <c r="BM3862" s="46" t="str">
        <f t="array" ref="BM3862">IFERROR(INDEX($BK$24:$BK$4119,MATCH(SMALL($BL$24:$BL$4119,ROWS($BM$24:BM3862)),$BL$24:$BL$4119,0))," ")</f>
        <v xml:space="preserve"> </v>
      </c>
    </row>
    <row r="3863" spans="57:65" ht="14" x14ac:dyDescent="0.15">
      <c r="BE3863" s="6">
        <v>256</v>
      </c>
      <c r="BF3863" s="44">
        <v>15</v>
      </c>
      <c r="BG3863" s="18">
        <v>3840</v>
      </c>
      <c r="BH3863" s="46" t="str">
        <f t="array" ref="BH3863">IF(INDEX($V$71:$AK$326,BE3863,BF3863)&gt;0,INDEX($V$71:$AK$326,BE3863,BF3863),"")</f>
        <v/>
      </c>
      <c r="BI3863" s="46" t="str">
        <f t="array" ref="BI3863">IFERROR(RANK(BH3863,$BH$24:$BH$4119,1)+COUNTIF($BH$24:BH3863,BH3863)-1,"")</f>
        <v/>
      </c>
      <c r="BJ3863" s="46" t="str">
        <f t="array" ref="BJ3863">IFERROR(INDEX($BH$24:$BH$4119,MATCH(SMALL($BI$24:$BI$4119,ROWS($BJ$24:BJ3863)),$BI$24:$BI$4119,0))," ")</f>
        <v xml:space="preserve"> </v>
      </c>
      <c r="BK3863" s="46" t="str">
        <f t="array" ref="BK3863">IF(ISNUMBER(BJ3863),(IF(COUNTIF( BJ$24:BJ3863, BJ3863 )=1,BJ3863,"")),"")</f>
        <v/>
      </c>
      <c r="BL3863" s="46" t="str">
        <f t="array" ref="BL3863">IFERROR(RANK(BK3863,$BK$24:$BK$4119,1)+COUNTIF($BK$24:BK3863,BK3863)-1,"")</f>
        <v/>
      </c>
      <c r="BM3863" s="46" t="str">
        <f t="array" ref="BM3863">IFERROR(INDEX($BK$24:$BK$4119,MATCH(SMALL($BL$24:$BL$4119,ROWS($BM$24:BM3863)),$BL$24:$BL$4119,0))," ")</f>
        <v xml:space="preserve"> </v>
      </c>
    </row>
    <row r="3864" spans="57:65" ht="14" x14ac:dyDescent="0.15">
      <c r="BE3864" s="6">
        <v>1</v>
      </c>
      <c r="BF3864" s="44">
        <v>16</v>
      </c>
      <c r="BG3864" s="18">
        <v>3841</v>
      </c>
      <c r="BH3864" s="46" t="str">
        <f t="array" ref="BH3864">IF(INDEX($V$71:$AK$326,BE3864,BF3864)&gt;0,INDEX($V$71:$AK$326,BE3864,BF3864),"")</f>
        <v/>
      </c>
      <c r="BI3864" s="46" t="str">
        <f t="array" ref="BI3864">IFERROR(RANK(BH3864,$BH$24:$BH$4119,1)+COUNTIF($BH$24:BH3864,BH3864)-1,"")</f>
        <v/>
      </c>
      <c r="BJ3864" s="46" t="str">
        <f t="array" ref="BJ3864">IFERROR(INDEX($BH$24:$BH$4119,MATCH(SMALL($BI$24:$BI$4119,ROWS($BJ$24:BJ3864)),$BI$24:$BI$4119,0))," ")</f>
        <v xml:space="preserve"> </v>
      </c>
      <c r="BK3864" s="46" t="str">
        <f t="array" ref="BK3864">IF(ISNUMBER(BJ3864),(IF(COUNTIF( BJ$24:BJ3864, BJ3864 )=1,BJ3864,"")),"")</f>
        <v/>
      </c>
      <c r="BL3864" s="46" t="str">
        <f t="array" ref="BL3864">IFERROR(RANK(BK3864,$BK$24:$BK$4119,1)+COUNTIF($BK$24:BK3864,BK3864)-1,"")</f>
        <v/>
      </c>
      <c r="BM3864" s="46" t="str">
        <f t="array" ref="BM3864">IFERROR(INDEX($BK$24:$BK$4119,MATCH(SMALL($BL$24:$BL$4119,ROWS($BM$24:BM3864)),$BL$24:$BL$4119,0))," ")</f>
        <v xml:space="preserve"> </v>
      </c>
    </row>
    <row r="3865" spans="57:65" ht="14" x14ac:dyDescent="0.15">
      <c r="BE3865" s="6">
        <v>2</v>
      </c>
      <c r="BF3865" s="44">
        <v>16</v>
      </c>
      <c r="BG3865" s="18">
        <v>3842</v>
      </c>
      <c r="BH3865" s="46" t="str">
        <f t="array" ref="BH3865">IF(INDEX($V$71:$AK$326,BE3865,BF3865)&gt;0,INDEX($V$71:$AK$326,BE3865,BF3865),"")</f>
        <v>0</v>
      </c>
      <c r="BI3865" s="46" t="str">
        <f t="array" ref="BI3865">IFERROR(RANK(BH3865,$BH$24:$BH$4119,1)+COUNTIF($BH$24:BH3865,BH3865)-1,"")</f>
        <v/>
      </c>
      <c r="BJ3865" s="46" t="str">
        <f t="array" ref="BJ3865">IFERROR(INDEX($BH$24:$BH$4119,MATCH(SMALL($BI$24:$BI$4119,ROWS($BJ$24:BJ3865)),$BI$24:$BI$4119,0))," ")</f>
        <v xml:space="preserve"> </v>
      </c>
      <c r="BK3865" s="46" t="str">
        <f t="array" ref="BK3865">IF(ISNUMBER(BJ3865),(IF(COUNTIF( BJ$24:BJ3865, BJ3865 )=1,BJ3865,"")),"")</f>
        <v/>
      </c>
      <c r="BL3865" s="46" t="str">
        <f t="array" ref="BL3865">IFERROR(RANK(BK3865,$BK$24:$BK$4119,1)+COUNTIF($BK$24:BK3865,BK3865)-1,"")</f>
        <v/>
      </c>
      <c r="BM3865" s="46" t="str">
        <f t="array" ref="BM3865">IFERROR(INDEX($BK$24:$BK$4119,MATCH(SMALL($BL$24:$BL$4119,ROWS($BM$24:BM3865)),$BL$24:$BL$4119,0))," ")</f>
        <v xml:space="preserve"> </v>
      </c>
    </row>
    <row r="3866" spans="57:65" ht="14" x14ac:dyDescent="0.15">
      <c r="BE3866" s="6">
        <v>3</v>
      </c>
      <c r="BF3866" s="44">
        <v>16</v>
      </c>
      <c r="BG3866" s="18">
        <v>3843</v>
      </c>
      <c r="BH3866" s="46" t="str">
        <f t="array" ref="BH3866">IF(INDEX($V$71:$AK$326,BE3866,BF3866)&gt;0,INDEX($V$71:$AK$326,BE3866,BF3866),"")</f>
        <v>0</v>
      </c>
      <c r="BI3866" s="46" t="str">
        <f t="array" ref="BI3866">IFERROR(RANK(BH3866,$BH$24:$BH$4119,1)+COUNTIF($BH$24:BH3866,BH3866)-1,"")</f>
        <v/>
      </c>
      <c r="BJ3866" s="46" t="str">
        <f t="array" ref="BJ3866">IFERROR(INDEX($BH$24:$BH$4119,MATCH(SMALL($BI$24:$BI$4119,ROWS($BJ$24:BJ3866)),$BI$24:$BI$4119,0))," ")</f>
        <v xml:space="preserve"> </v>
      </c>
      <c r="BK3866" s="46" t="str">
        <f t="array" ref="BK3866">IF(ISNUMBER(BJ3866),(IF(COUNTIF( BJ$24:BJ3866, BJ3866 )=1,BJ3866,"")),"")</f>
        <v/>
      </c>
      <c r="BL3866" s="46" t="str">
        <f t="array" ref="BL3866">IFERROR(RANK(BK3866,$BK$24:$BK$4119,1)+COUNTIF($BK$24:BK3866,BK3866)-1,"")</f>
        <v/>
      </c>
      <c r="BM3866" s="46" t="str">
        <f t="array" ref="BM3866">IFERROR(INDEX($BK$24:$BK$4119,MATCH(SMALL($BL$24:$BL$4119,ROWS($BM$24:BM3866)),$BL$24:$BL$4119,0))," ")</f>
        <v xml:space="preserve"> </v>
      </c>
    </row>
    <row r="3867" spans="57:65" ht="14" x14ac:dyDescent="0.15">
      <c r="BE3867" s="6">
        <v>4</v>
      </c>
      <c r="BF3867" s="44">
        <v>16</v>
      </c>
      <c r="BG3867" s="18">
        <v>3844</v>
      </c>
      <c r="BH3867" s="46" t="str">
        <f t="array" ref="BH3867">IF(INDEX($V$71:$AK$326,BE3867,BF3867)&gt;0,INDEX($V$71:$AK$326,BE3867,BF3867),"")</f>
        <v>0</v>
      </c>
      <c r="BI3867" s="46" t="str">
        <f t="array" ref="BI3867">IFERROR(RANK(BH3867,$BH$24:$BH$4119,1)+COUNTIF($BH$24:BH3867,BH3867)-1,"")</f>
        <v/>
      </c>
      <c r="BJ3867" s="46" t="str">
        <f t="array" ref="BJ3867">IFERROR(INDEX($BH$24:$BH$4119,MATCH(SMALL($BI$24:$BI$4119,ROWS($BJ$24:BJ3867)),$BI$24:$BI$4119,0))," ")</f>
        <v xml:space="preserve"> </v>
      </c>
      <c r="BK3867" s="46" t="str">
        <f t="array" ref="BK3867">IF(ISNUMBER(BJ3867),(IF(COUNTIF( BJ$24:BJ3867, BJ3867 )=1,BJ3867,"")),"")</f>
        <v/>
      </c>
      <c r="BL3867" s="46" t="str">
        <f t="array" ref="BL3867">IFERROR(RANK(BK3867,$BK$24:$BK$4119,1)+COUNTIF($BK$24:BK3867,BK3867)-1,"")</f>
        <v/>
      </c>
      <c r="BM3867" s="46" t="str">
        <f t="array" ref="BM3867">IFERROR(INDEX($BK$24:$BK$4119,MATCH(SMALL($BL$24:$BL$4119,ROWS($BM$24:BM3867)),$BL$24:$BL$4119,0))," ")</f>
        <v xml:space="preserve"> </v>
      </c>
    </row>
    <row r="3868" spans="57:65" ht="14" x14ac:dyDescent="0.15">
      <c r="BE3868" s="6">
        <v>5</v>
      </c>
      <c r="BF3868" s="44">
        <v>16</v>
      </c>
      <c r="BG3868" s="18">
        <v>3845</v>
      </c>
      <c r="BH3868" s="46" t="str">
        <f t="array" ref="BH3868">IF(INDEX($V$71:$AK$326,BE3868,BF3868)&gt;0,INDEX($V$71:$AK$326,BE3868,BF3868),"")</f>
        <v>0</v>
      </c>
      <c r="BI3868" s="46" t="str">
        <f t="array" ref="BI3868">IFERROR(RANK(BH3868,$BH$24:$BH$4119,1)+COUNTIF($BH$24:BH3868,BH3868)-1,"")</f>
        <v/>
      </c>
      <c r="BJ3868" s="46" t="str">
        <f t="array" ref="BJ3868">IFERROR(INDEX($BH$24:$BH$4119,MATCH(SMALL($BI$24:$BI$4119,ROWS($BJ$24:BJ3868)),$BI$24:$BI$4119,0))," ")</f>
        <v xml:space="preserve"> </v>
      </c>
      <c r="BK3868" s="46" t="str">
        <f t="array" ref="BK3868">IF(ISNUMBER(BJ3868),(IF(COUNTIF( BJ$24:BJ3868, BJ3868 )=1,BJ3868,"")),"")</f>
        <v/>
      </c>
      <c r="BL3868" s="46" t="str">
        <f t="array" ref="BL3868">IFERROR(RANK(BK3868,$BK$24:$BK$4119,1)+COUNTIF($BK$24:BK3868,BK3868)-1,"")</f>
        <v/>
      </c>
      <c r="BM3868" s="46" t="str">
        <f t="array" ref="BM3868">IFERROR(INDEX($BK$24:$BK$4119,MATCH(SMALL($BL$24:$BL$4119,ROWS($BM$24:BM3868)),$BL$24:$BL$4119,0))," ")</f>
        <v xml:space="preserve"> </v>
      </c>
    </row>
    <row r="3869" spans="57:65" ht="14" x14ac:dyDescent="0.15">
      <c r="BE3869" s="6">
        <v>6</v>
      </c>
      <c r="BF3869" s="44">
        <v>16</v>
      </c>
      <c r="BG3869" s="18">
        <v>3846</v>
      </c>
      <c r="BH3869" s="46" t="str">
        <f t="array" ref="BH3869">IF(INDEX($V$71:$AK$326,BE3869,BF3869)&gt;0,INDEX($V$71:$AK$326,BE3869,BF3869),"")</f>
        <v>0</v>
      </c>
      <c r="BI3869" s="46" t="str">
        <f t="array" ref="BI3869">IFERROR(RANK(BH3869,$BH$24:$BH$4119,1)+COUNTIF($BH$24:BH3869,BH3869)-1,"")</f>
        <v/>
      </c>
      <c r="BJ3869" s="46" t="str">
        <f t="array" ref="BJ3869">IFERROR(INDEX($BH$24:$BH$4119,MATCH(SMALL($BI$24:$BI$4119,ROWS($BJ$24:BJ3869)),$BI$24:$BI$4119,0))," ")</f>
        <v xml:space="preserve"> </v>
      </c>
      <c r="BK3869" s="46" t="str">
        <f t="array" ref="BK3869">IF(ISNUMBER(BJ3869),(IF(COUNTIF( BJ$24:BJ3869, BJ3869 )=1,BJ3869,"")),"")</f>
        <v/>
      </c>
      <c r="BL3869" s="46" t="str">
        <f t="array" ref="BL3869">IFERROR(RANK(BK3869,$BK$24:$BK$4119,1)+COUNTIF($BK$24:BK3869,BK3869)-1,"")</f>
        <v/>
      </c>
      <c r="BM3869" s="46" t="str">
        <f t="array" ref="BM3869">IFERROR(INDEX($BK$24:$BK$4119,MATCH(SMALL($BL$24:$BL$4119,ROWS($BM$24:BM3869)),$BL$24:$BL$4119,0))," ")</f>
        <v xml:space="preserve"> </v>
      </c>
    </row>
    <row r="3870" spans="57:65" ht="14" x14ac:dyDescent="0.15">
      <c r="BE3870" s="6">
        <v>7</v>
      </c>
      <c r="BF3870" s="44">
        <v>16</v>
      </c>
      <c r="BG3870" s="18">
        <v>3847</v>
      </c>
      <c r="BH3870" s="46" t="str">
        <f t="array" ref="BH3870">IF(INDEX($V$71:$AK$326,BE3870,BF3870)&gt;0,INDEX($V$71:$AK$326,BE3870,BF3870),"")</f>
        <v>0</v>
      </c>
      <c r="BI3870" s="46" t="str">
        <f t="array" ref="BI3870">IFERROR(RANK(BH3870,$BH$24:$BH$4119,1)+COUNTIF($BH$24:BH3870,BH3870)-1,"")</f>
        <v/>
      </c>
      <c r="BJ3870" s="46" t="str">
        <f t="array" ref="BJ3870">IFERROR(INDEX($BH$24:$BH$4119,MATCH(SMALL($BI$24:$BI$4119,ROWS($BJ$24:BJ3870)),$BI$24:$BI$4119,0))," ")</f>
        <v xml:space="preserve"> </v>
      </c>
      <c r="BK3870" s="46" t="str">
        <f t="array" ref="BK3870">IF(ISNUMBER(BJ3870),(IF(COUNTIF( BJ$24:BJ3870, BJ3870 )=1,BJ3870,"")),"")</f>
        <v/>
      </c>
      <c r="BL3870" s="46" t="str">
        <f t="array" ref="BL3870">IFERROR(RANK(BK3870,$BK$24:$BK$4119,1)+COUNTIF($BK$24:BK3870,BK3870)-1,"")</f>
        <v/>
      </c>
      <c r="BM3870" s="46" t="str">
        <f t="array" ref="BM3870">IFERROR(INDEX($BK$24:$BK$4119,MATCH(SMALL($BL$24:$BL$4119,ROWS($BM$24:BM3870)),$BL$24:$BL$4119,0))," ")</f>
        <v xml:space="preserve"> </v>
      </c>
    </row>
    <row r="3871" spans="57:65" ht="14" x14ac:dyDescent="0.15">
      <c r="BE3871" s="6">
        <v>8</v>
      </c>
      <c r="BF3871" s="44">
        <v>16</v>
      </c>
      <c r="BG3871" s="18">
        <v>3848</v>
      </c>
      <c r="BH3871" s="46" t="str">
        <f t="array" ref="BH3871">IF(INDEX($V$71:$AK$326,BE3871,BF3871)&gt;0,INDEX($V$71:$AK$326,BE3871,BF3871),"")</f>
        <v>0</v>
      </c>
      <c r="BI3871" s="46" t="str">
        <f t="array" ref="BI3871">IFERROR(RANK(BH3871,$BH$24:$BH$4119,1)+COUNTIF($BH$24:BH3871,BH3871)-1,"")</f>
        <v/>
      </c>
      <c r="BJ3871" s="46" t="str">
        <f t="array" ref="BJ3871">IFERROR(INDEX($BH$24:$BH$4119,MATCH(SMALL($BI$24:$BI$4119,ROWS($BJ$24:BJ3871)),$BI$24:$BI$4119,0))," ")</f>
        <v xml:space="preserve"> </v>
      </c>
      <c r="BK3871" s="46" t="str">
        <f t="array" ref="BK3871">IF(ISNUMBER(BJ3871),(IF(COUNTIF( BJ$24:BJ3871, BJ3871 )=1,BJ3871,"")),"")</f>
        <v/>
      </c>
      <c r="BL3871" s="46" t="str">
        <f t="array" ref="BL3871">IFERROR(RANK(BK3871,$BK$24:$BK$4119,1)+COUNTIF($BK$24:BK3871,BK3871)-1,"")</f>
        <v/>
      </c>
      <c r="BM3871" s="46" t="str">
        <f t="array" ref="BM3871">IFERROR(INDEX($BK$24:$BK$4119,MATCH(SMALL($BL$24:$BL$4119,ROWS($BM$24:BM3871)),$BL$24:$BL$4119,0))," ")</f>
        <v xml:space="preserve"> </v>
      </c>
    </row>
    <row r="3872" spans="57:65" ht="14" x14ac:dyDescent="0.15">
      <c r="BE3872" s="6">
        <v>9</v>
      </c>
      <c r="BF3872" s="44">
        <v>16</v>
      </c>
      <c r="BG3872" s="18">
        <v>3849</v>
      </c>
      <c r="BH3872" s="46" t="str">
        <f t="array" ref="BH3872">IF(INDEX($V$71:$AK$326,BE3872,BF3872)&gt;0,INDEX($V$71:$AK$326,BE3872,BF3872),"")</f>
        <v>0</v>
      </c>
      <c r="BI3872" s="46" t="str">
        <f t="array" ref="BI3872">IFERROR(RANK(BH3872,$BH$24:$BH$4119,1)+COUNTIF($BH$24:BH3872,BH3872)-1,"")</f>
        <v/>
      </c>
      <c r="BJ3872" s="46" t="str">
        <f t="array" ref="BJ3872">IFERROR(INDEX($BH$24:$BH$4119,MATCH(SMALL($BI$24:$BI$4119,ROWS($BJ$24:BJ3872)),$BI$24:$BI$4119,0))," ")</f>
        <v xml:space="preserve"> </v>
      </c>
      <c r="BK3872" s="46" t="str">
        <f t="array" ref="BK3872">IF(ISNUMBER(BJ3872),(IF(COUNTIF( BJ$24:BJ3872, BJ3872 )=1,BJ3872,"")),"")</f>
        <v/>
      </c>
      <c r="BL3872" s="46" t="str">
        <f t="array" ref="BL3872">IFERROR(RANK(BK3872,$BK$24:$BK$4119,1)+COUNTIF($BK$24:BK3872,BK3872)-1,"")</f>
        <v/>
      </c>
      <c r="BM3872" s="46" t="str">
        <f t="array" ref="BM3872">IFERROR(INDEX($BK$24:$BK$4119,MATCH(SMALL($BL$24:$BL$4119,ROWS($BM$24:BM3872)),$BL$24:$BL$4119,0))," ")</f>
        <v xml:space="preserve"> </v>
      </c>
    </row>
    <row r="3873" spans="57:65" ht="14" x14ac:dyDescent="0.15">
      <c r="BE3873" s="6">
        <v>10</v>
      </c>
      <c r="BF3873" s="44">
        <v>16</v>
      </c>
      <c r="BG3873" s="18">
        <v>3850</v>
      </c>
      <c r="BH3873" s="46" t="str">
        <f t="array" ref="BH3873">IF(INDEX($V$71:$AK$326,BE3873,BF3873)&gt;0,INDEX($V$71:$AK$326,BE3873,BF3873),"")</f>
        <v>0</v>
      </c>
      <c r="BI3873" s="46" t="str">
        <f t="array" ref="BI3873">IFERROR(RANK(BH3873,$BH$24:$BH$4119,1)+COUNTIF($BH$24:BH3873,BH3873)-1,"")</f>
        <v/>
      </c>
      <c r="BJ3873" s="46" t="str">
        <f t="array" ref="BJ3873">IFERROR(INDEX($BH$24:$BH$4119,MATCH(SMALL($BI$24:$BI$4119,ROWS($BJ$24:BJ3873)),$BI$24:$BI$4119,0))," ")</f>
        <v xml:space="preserve"> </v>
      </c>
      <c r="BK3873" s="46" t="str">
        <f t="array" ref="BK3873">IF(ISNUMBER(BJ3873),(IF(COUNTIF( BJ$24:BJ3873, BJ3873 )=1,BJ3873,"")),"")</f>
        <v/>
      </c>
      <c r="BL3873" s="46" t="str">
        <f t="array" ref="BL3873">IFERROR(RANK(BK3873,$BK$24:$BK$4119,1)+COUNTIF($BK$24:BK3873,BK3873)-1,"")</f>
        <v/>
      </c>
      <c r="BM3873" s="46" t="str">
        <f t="array" ref="BM3873">IFERROR(INDEX($BK$24:$BK$4119,MATCH(SMALL($BL$24:$BL$4119,ROWS($BM$24:BM3873)),$BL$24:$BL$4119,0))," ")</f>
        <v xml:space="preserve"> </v>
      </c>
    </row>
    <row r="3874" spans="57:65" ht="14" x14ac:dyDescent="0.15">
      <c r="BE3874" s="6">
        <v>11</v>
      </c>
      <c r="BF3874" s="44">
        <v>16</v>
      </c>
      <c r="BG3874" s="18">
        <v>3851</v>
      </c>
      <c r="BH3874" s="46" t="str">
        <f t="array" ref="BH3874">IF(INDEX($V$71:$AK$326,BE3874,BF3874)&gt;0,INDEX($V$71:$AK$326,BE3874,BF3874),"")</f>
        <v>0</v>
      </c>
      <c r="BI3874" s="46" t="str">
        <f t="array" ref="BI3874">IFERROR(RANK(BH3874,$BH$24:$BH$4119,1)+COUNTIF($BH$24:BH3874,BH3874)-1,"")</f>
        <v/>
      </c>
      <c r="BJ3874" s="46" t="str">
        <f t="array" ref="BJ3874">IFERROR(INDEX($BH$24:$BH$4119,MATCH(SMALL($BI$24:$BI$4119,ROWS($BJ$24:BJ3874)),$BI$24:$BI$4119,0))," ")</f>
        <v xml:space="preserve"> </v>
      </c>
      <c r="BK3874" s="46" t="str">
        <f t="array" ref="BK3874">IF(ISNUMBER(BJ3874),(IF(COUNTIF( BJ$24:BJ3874, BJ3874 )=1,BJ3874,"")),"")</f>
        <v/>
      </c>
      <c r="BL3874" s="46" t="str">
        <f t="array" ref="BL3874">IFERROR(RANK(BK3874,$BK$24:$BK$4119,1)+COUNTIF($BK$24:BK3874,BK3874)-1,"")</f>
        <v/>
      </c>
      <c r="BM3874" s="46" t="str">
        <f t="array" ref="BM3874">IFERROR(INDEX($BK$24:$BK$4119,MATCH(SMALL($BL$24:$BL$4119,ROWS($BM$24:BM3874)),$BL$24:$BL$4119,0))," ")</f>
        <v xml:space="preserve"> </v>
      </c>
    </row>
    <row r="3875" spans="57:65" ht="14" x14ac:dyDescent="0.15">
      <c r="BE3875" s="6">
        <v>12</v>
      </c>
      <c r="BF3875" s="44">
        <v>16</v>
      </c>
      <c r="BG3875" s="18">
        <v>3852</v>
      </c>
      <c r="BH3875" s="46" t="str">
        <f t="array" ref="BH3875">IF(INDEX($V$71:$AK$326,BE3875,BF3875)&gt;0,INDEX($V$71:$AK$326,BE3875,BF3875),"")</f>
        <v>0</v>
      </c>
      <c r="BI3875" s="46" t="str">
        <f t="array" ref="BI3875">IFERROR(RANK(BH3875,$BH$24:$BH$4119,1)+COUNTIF($BH$24:BH3875,BH3875)-1,"")</f>
        <v/>
      </c>
      <c r="BJ3875" s="46" t="str">
        <f t="array" ref="BJ3875">IFERROR(INDEX($BH$24:$BH$4119,MATCH(SMALL($BI$24:$BI$4119,ROWS($BJ$24:BJ3875)),$BI$24:$BI$4119,0))," ")</f>
        <v xml:space="preserve"> </v>
      </c>
      <c r="BK3875" s="46" t="str">
        <f t="array" ref="BK3875">IF(ISNUMBER(BJ3875),(IF(COUNTIF( BJ$24:BJ3875, BJ3875 )=1,BJ3875,"")),"")</f>
        <v/>
      </c>
      <c r="BL3875" s="46" t="str">
        <f t="array" ref="BL3875">IFERROR(RANK(BK3875,$BK$24:$BK$4119,1)+COUNTIF($BK$24:BK3875,BK3875)-1,"")</f>
        <v/>
      </c>
      <c r="BM3875" s="46" t="str">
        <f t="array" ref="BM3875">IFERROR(INDEX($BK$24:$BK$4119,MATCH(SMALL($BL$24:$BL$4119,ROWS($BM$24:BM3875)),$BL$24:$BL$4119,0))," ")</f>
        <v xml:space="preserve"> </v>
      </c>
    </row>
    <row r="3876" spans="57:65" ht="14" x14ac:dyDescent="0.15">
      <c r="BE3876" s="6">
        <v>13</v>
      </c>
      <c r="BF3876" s="44">
        <v>16</v>
      </c>
      <c r="BG3876" s="18">
        <v>3853</v>
      </c>
      <c r="BH3876" s="46" t="str">
        <f t="array" ref="BH3876">IF(INDEX($V$71:$AK$326,BE3876,BF3876)&gt;0,INDEX($V$71:$AK$326,BE3876,BF3876),"")</f>
        <v>0</v>
      </c>
      <c r="BI3876" s="46" t="str">
        <f t="array" ref="BI3876">IFERROR(RANK(BH3876,$BH$24:$BH$4119,1)+COUNTIF($BH$24:BH3876,BH3876)-1,"")</f>
        <v/>
      </c>
      <c r="BJ3876" s="46" t="str">
        <f t="array" ref="BJ3876">IFERROR(INDEX($BH$24:$BH$4119,MATCH(SMALL($BI$24:$BI$4119,ROWS($BJ$24:BJ3876)),$BI$24:$BI$4119,0))," ")</f>
        <v xml:space="preserve"> </v>
      </c>
      <c r="BK3876" s="46" t="str">
        <f t="array" ref="BK3876">IF(ISNUMBER(BJ3876),(IF(COUNTIF( BJ$24:BJ3876, BJ3876 )=1,BJ3876,"")),"")</f>
        <v/>
      </c>
      <c r="BL3876" s="46" t="str">
        <f t="array" ref="BL3876">IFERROR(RANK(BK3876,$BK$24:$BK$4119,1)+COUNTIF($BK$24:BK3876,BK3876)-1,"")</f>
        <v/>
      </c>
      <c r="BM3876" s="46" t="str">
        <f t="array" ref="BM3876">IFERROR(INDEX($BK$24:$BK$4119,MATCH(SMALL($BL$24:$BL$4119,ROWS($BM$24:BM3876)),$BL$24:$BL$4119,0))," ")</f>
        <v xml:space="preserve"> </v>
      </c>
    </row>
    <row r="3877" spans="57:65" ht="14" x14ac:dyDescent="0.15">
      <c r="BE3877" s="6">
        <v>14</v>
      </c>
      <c r="BF3877" s="44">
        <v>16</v>
      </c>
      <c r="BG3877" s="18">
        <v>3854</v>
      </c>
      <c r="BH3877" s="46" t="str">
        <f t="array" ref="BH3877">IF(INDEX($V$71:$AK$326,BE3877,BF3877)&gt;0,INDEX($V$71:$AK$326,BE3877,BF3877),"")</f>
        <v>0</v>
      </c>
      <c r="BI3877" s="46" t="str">
        <f t="array" ref="BI3877">IFERROR(RANK(BH3877,$BH$24:$BH$4119,1)+COUNTIF($BH$24:BH3877,BH3877)-1,"")</f>
        <v/>
      </c>
      <c r="BJ3877" s="46" t="str">
        <f t="array" ref="BJ3877">IFERROR(INDEX($BH$24:$BH$4119,MATCH(SMALL($BI$24:$BI$4119,ROWS($BJ$24:BJ3877)),$BI$24:$BI$4119,0))," ")</f>
        <v xml:space="preserve"> </v>
      </c>
      <c r="BK3877" s="46" t="str">
        <f t="array" ref="BK3877">IF(ISNUMBER(BJ3877),(IF(COUNTIF( BJ$24:BJ3877, BJ3877 )=1,BJ3877,"")),"")</f>
        <v/>
      </c>
      <c r="BL3877" s="46" t="str">
        <f t="array" ref="BL3877">IFERROR(RANK(BK3877,$BK$24:$BK$4119,1)+COUNTIF($BK$24:BK3877,BK3877)-1,"")</f>
        <v/>
      </c>
      <c r="BM3877" s="46" t="str">
        <f t="array" ref="BM3877">IFERROR(INDEX($BK$24:$BK$4119,MATCH(SMALL($BL$24:$BL$4119,ROWS($BM$24:BM3877)),$BL$24:$BL$4119,0))," ")</f>
        <v xml:space="preserve"> </v>
      </c>
    </row>
    <row r="3878" spans="57:65" ht="14" x14ac:dyDescent="0.15">
      <c r="BE3878" s="6">
        <v>15</v>
      </c>
      <c r="BF3878" s="44">
        <v>16</v>
      </c>
      <c r="BG3878" s="18">
        <v>3855</v>
      </c>
      <c r="BH3878" s="46" t="str">
        <f t="array" ref="BH3878">IF(INDEX($V$71:$AK$326,BE3878,BF3878)&gt;0,INDEX($V$71:$AK$326,BE3878,BF3878),"")</f>
        <v>0</v>
      </c>
      <c r="BI3878" s="46" t="str">
        <f t="array" ref="BI3878">IFERROR(RANK(BH3878,$BH$24:$BH$4119,1)+COUNTIF($BH$24:BH3878,BH3878)-1,"")</f>
        <v/>
      </c>
      <c r="BJ3878" s="46" t="str">
        <f t="array" ref="BJ3878">IFERROR(INDEX($BH$24:$BH$4119,MATCH(SMALL($BI$24:$BI$4119,ROWS($BJ$24:BJ3878)),$BI$24:$BI$4119,0))," ")</f>
        <v xml:space="preserve"> </v>
      </c>
      <c r="BK3878" s="46" t="str">
        <f t="array" ref="BK3878">IF(ISNUMBER(BJ3878),(IF(COUNTIF( BJ$24:BJ3878, BJ3878 )=1,BJ3878,"")),"")</f>
        <v/>
      </c>
      <c r="BL3878" s="46" t="str">
        <f t="array" ref="BL3878">IFERROR(RANK(BK3878,$BK$24:$BK$4119,1)+COUNTIF($BK$24:BK3878,BK3878)-1,"")</f>
        <v/>
      </c>
      <c r="BM3878" s="46" t="str">
        <f t="array" ref="BM3878">IFERROR(INDEX($BK$24:$BK$4119,MATCH(SMALL($BL$24:$BL$4119,ROWS($BM$24:BM3878)),$BL$24:$BL$4119,0))," ")</f>
        <v xml:space="preserve"> </v>
      </c>
    </row>
    <row r="3879" spans="57:65" ht="14" x14ac:dyDescent="0.15">
      <c r="BE3879" s="6">
        <v>16</v>
      </c>
      <c r="BF3879" s="44">
        <v>16</v>
      </c>
      <c r="BG3879" s="18">
        <v>3856</v>
      </c>
      <c r="BH3879" s="46" t="str">
        <f t="array" ref="BH3879">IF(INDEX($V$71:$AK$326,BE3879,BF3879)&gt;0,INDEX($V$71:$AK$326,BE3879,BF3879),"")</f>
        <v/>
      </c>
      <c r="BI3879" s="46" t="str">
        <f t="array" ref="BI3879">IFERROR(RANK(BH3879,$BH$24:$BH$4119,1)+COUNTIF($BH$24:BH3879,BH3879)-1,"")</f>
        <v/>
      </c>
      <c r="BJ3879" s="46" t="str">
        <f t="array" ref="BJ3879">IFERROR(INDEX($BH$24:$BH$4119,MATCH(SMALL($BI$24:$BI$4119,ROWS($BJ$24:BJ3879)),$BI$24:$BI$4119,0))," ")</f>
        <v xml:space="preserve"> </v>
      </c>
      <c r="BK3879" s="46" t="str">
        <f t="array" ref="BK3879">IF(ISNUMBER(BJ3879),(IF(COUNTIF( BJ$24:BJ3879, BJ3879 )=1,BJ3879,"")),"")</f>
        <v/>
      </c>
      <c r="BL3879" s="46" t="str">
        <f t="array" ref="BL3879">IFERROR(RANK(BK3879,$BK$24:$BK$4119,1)+COUNTIF($BK$24:BK3879,BK3879)-1,"")</f>
        <v/>
      </c>
      <c r="BM3879" s="46" t="str">
        <f t="array" ref="BM3879">IFERROR(INDEX($BK$24:$BK$4119,MATCH(SMALL($BL$24:$BL$4119,ROWS($BM$24:BM3879)),$BL$24:$BL$4119,0))," ")</f>
        <v xml:space="preserve"> </v>
      </c>
    </row>
    <row r="3880" spans="57:65" ht="14" x14ac:dyDescent="0.15">
      <c r="BE3880" s="6">
        <v>17</v>
      </c>
      <c r="BF3880" s="44">
        <v>16</v>
      </c>
      <c r="BG3880" s="18">
        <v>3857</v>
      </c>
      <c r="BH3880" s="46" t="str">
        <f t="array" ref="BH3880">IF(INDEX($V$71:$AK$326,BE3880,BF3880)&gt;0,INDEX($V$71:$AK$326,BE3880,BF3880),"")</f>
        <v>0</v>
      </c>
      <c r="BI3880" s="46" t="str">
        <f t="array" ref="BI3880">IFERROR(RANK(BH3880,$BH$24:$BH$4119,1)+COUNTIF($BH$24:BH3880,BH3880)-1,"")</f>
        <v/>
      </c>
      <c r="BJ3880" s="46" t="str">
        <f t="array" ref="BJ3880">IFERROR(INDEX($BH$24:$BH$4119,MATCH(SMALL($BI$24:$BI$4119,ROWS($BJ$24:BJ3880)),$BI$24:$BI$4119,0))," ")</f>
        <v xml:space="preserve"> </v>
      </c>
      <c r="BK3880" s="46" t="str">
        <f t="array" ref="BK3880">IF(ISNUMBER(BJ3880),(IF(COUNTIF( BJ$24:BJ3880, BJ3880 )=1,BJ3880,"")),"")</f>
        <v/>
      </c>
      <c r="BL3880" s="46" t="str">
        <f t="array" ref="BL3880">IFERROR(RANK(BK3880,$BK$24:$BK$4119,1)+COUNTIF($BK$24:BK3880,BK3880)-1,"")</f>
        <v/>
      </c>
      <c r="BM3880" s="46" t="str">
        <f t="array" ref="BM3880">IFERROR(INDEX($BK$24:$BK$4119,MATCH(SMALL($BL$24:$BL$4119,ROWS($BM$24:BM3880)),$BL$24:$BL$4119,0))," ")</f>
        <v xml:space="preserve"> </v>
      </c>
    </row>
    <row r="3881" spans="57:65" ht="14" x14ac:dyDescent="0.15">
      <c r="BE3881" s="6">
        <v>18</v>
      </c>
      <c r="BF3881" s="44">
        <v>16</v>
      </c>
      <c r="BG3881" s="18">
        <v>3858</v>
      </c>
      <c r="BH3881" s="46" t="str">
        <f t="array" ref="BH3881">IF(INDEX($V$71:$AK$326,BE3881,BF3881)&gt;0,INDEX($V$71:$AK$326,BE3881,BF3881),"")</f>
        <v/>
      </c>
      <c r="BI3881" s="46" t="str">
        <f t="array" ref="BI3881">IFERROR(RANK(BH3881,$BH$24:$BH$4119,1)+COUNTIF($BH$24:BH3881,BH3881)-1,"")</f>
        <v/>
      </c>
      <c r="BJ3881" s="46" t="str">
        <f t="array" ref="BJ3881">IFERROR(INDEX($BH$24:$BH$4119,MATCH(SMALL($BI$24:$BI$4119,ROWS($BJ$24:BJ3881)),$BI$24:$BI$4119,0))," ")</f>
        <v xml:space="preserve"> </v>
      </c>
      <c r="BK3881" s="46" t="str">
        <f t="array" ref="BK3881">IF(ISNUMBER(BJ3881),(IF(COUNTIF( BJ$24:BJ3881, BJ3881 )=1,BJ3881,"")),"")</f>
        <v/>
      </c>
      <c r="BL3881" s="46" t="str">
        <f t="array" ref="BL3881">IFERROR(RANK(BK3881,$BK$24:$BK$4119,1)+COUNTIF($BK$24:BK3881,BK3881)-1,"")</f>
        <v/>
      </c>
      <c r="BM3881" s="46" t="str">
        <f t="array" ref="BM3881">IFERROR(INDEX($BK$24:$BK$4119,MATCH(SMALL($BL$24:$BL$4119,ROWS($BM$24:BM3881)),$BL$24:$BL$4119,0))," ")</f>
        <v xml:space="preserve"> </v>
      </c>
    </row>
    <row r="3882" spans="57:65" ht="14" x14ac:dyDescent="0.15">
      <c r="BE3882" s="6">
        <v>19</v>
      </c>
      <c r="BF3882" s="44">
        <v>16</v>
      </c>
      <c r="BG3882" s="18">
        <v>3859</v>
      </c>
      <c r="BH3882" s="46" t="str">
        <f t="array" ref="BH3882">IF(INDEX($V$71:$AK$326,BE3882,BF3882)&gt;0,INDEX($V$71:$AK$326,BE3882,BF3882),"")</f>
        <v>0</v>
      </c>
      <c r="BI3882" s="46" t="str">
        <f t="array" ref="BI3882">IFERROR(RANK(BH3882,$BH$24:$BH$4119,1)+COUNTIF($BH$24:BH3882,BH3882)-1,"")</f>
        <v/>
      </c>
      <c r="BJ3882" s="46" t="str">
        <f t="array" ref="BJ3882">IFERROR(INDEX($BH$24:$BH$4119,MATCH(SMALL($BI$24:$BI$4119,ROWS($BJ$24:BJ3882)),$BI$24:$BI$4119,0))," ")</f>
        <v xml:space="preserve"> </v>
      </c>
      <c r="BK3882" s="46" t="str">
        <f t="array" ref="BK3882">IF(ISNUMBER(BJ3882),(IF(COUNTIF( BJ$24:BJ3882, BJ3882 )=1,BJ3882,"")),"")</f>
        <v/>
      </c>
      <c r="BL3882" s="46" t="str">
        <f t="array" ref="BL3882">IFERROR(RANK(BK3882,$BK$24:$BK$4119,1)+COUNTIF($BK$24:BK3882,BK3882)-1,"")</f>
        <v/>
      </c>
      <c r="BM3882" s="46" t="str">
        <f t="array" ref="BM3882">IFERROR(INDEX($BK$24:$BK$4119,MATCH(SMALL($BL$24:$BL$4119,ROWS($BM$24:BM3882)),$BL$24:$BL$4119,0))," ")</f>
        <v xml:space="preserve"> </v>
      </c>
    </row>
    <row r="3883" spans="57:65" ht="14" x14ac:dyDescent="0.15">
      <c r="BE3883" s="6">
        <v>20</v>
      </c>
      <c r="BF3883" s="44">
        <v>16</v>
      </c>
      <c r="BG3883" s="18">
        <v>3860</v>
      </c>
      <c r="BH3883" s="46" t="str">
        <f t="array" ref="BH3883">IF(INDEX($V$71:$AK$326,BE3883,BF3883)&gt;0,INDEX($V$71:$AK$326,BE3883,BF3883),"")</f>
        <v>0</v>
      </c>
      <c r="BI3883" s="46" t="str">
        <f t="array" ref="BI3883">IFERROR(RANK(BH3883,$BH$24:$BH$4119,1)+COUNTIF($BH$24:BH3883,BH3883)-1,"")</f>
        <v/>
      </c>
      <c r="BJ3883" s="46" t="str">
        <f t="array" ref="BJ3883">IFERROR(INDEX($BH$24:$BH$4119,MATCH(SMALL($BI$24:$BI$4119,ROWS($BJ$24:BJ3883)),$BI$24:$BI$4119,0))," ")</f>
        <v xml:space="preserve"> </v>
      </c>
      <c r="BK3883" s="46" t="str">
        <f t="array" ref="BK3883">IF(ISNUMBER(BJ3883),(IF(COUNTIF( BJ$24:BJ3883, BJ3883 )=1,BJ3883,"")),"")</f>
        <v/>
      </c>
      <c r="BL3883" s="46" t="str">
        <f t="array" ref="BL3883">IFERROR(RANK(BK3883,$BK$24:$BK$4119,1)+COUNTIF($BK$24:BK3883,BK3883)-1,"")</f>
        <v/>
      </c>
      <c r="BM3883" s="46" t="str">
        <f t="array" ref="BM3883">IFERROR(INDEX($BK$24:$BK$4119,MATCH(SMALL($BL$24:$BL$4119,ROWS($BM$24:BM3883)),$BL$24:$BL$4119,0))," ")</f>
        <v xml:space="preserve"> </v>
      </c>
    </row>
    <row r="3884" spans="57:65" ht="14" x14ac:dyDescent="0.15">
      <c r="BE3884" s="6">
        <v>21</v>
      </c>
      <c r="BF3884" s="44">
        <v>16</v>
      </c>
      <c r="BG3884" s="18">
        <v>3861</v>
      </c>
      <c r="BH3884" s="46" t="str">
        <f t="array" ref="BH3884">IF(INDEX($V$71:$AK$326,BE3884,BF3884)&gt;0,INDEX($V$71:$AK$326,BE3884,BF3884),"")</f>
        <v>0</v>
      </c>
      <c r="BI3884" s="46" t="str">
        <f t="array" ref="BI3884">IFERROR(RANK(BH3884,$BH$24:$BH$4119,1)+COUNTIF($BH$24:BH3884,BH3884)-1,"")</f>
        <v/>
      </c>
      <c r="BJ3884" s="46" t="str">
        <f t="array" ref="BJ3884">IFERROR(INDEX($BH$24:$BH$4119,MATCH(SMALL($BI$24:$BI$4119,ROWS($BJ$24:BJ3884)),$BI$24:$BI$4119,0))," ")</f>
        <v xml:space="preserve"> </v>
      </c>
      <c r="BK3884" s="46" t="str">
        <f t="array" ref="BK3884">IF(ISNUMBER(BJ3884),(IF(COUNTIF( BJ$24:BJ3884, BJ3884 )=1,BJ3884,"")),"")</f>
        <v/>
      </c>
      <c r="BL3884" s="46" t="str">
        <f t="array" ref="BL3884">IFERROR(RANK(BK3884,$BK$24:$BK$4119,1)+COUNTIF($BK$24:BK3884,BK3884)-1,"")</f>
        <v/>
      </c>
      <c r="BM3884" s="46" t="str">
        <f t="array" ref="BM3884">IFERROR(INDEX($BK$24:$BK$4119,MATCH(SMALL($BL$24:$BL$4119,ROWS($BM$24:BM3884)),$BL$24:$BL$4119,0))," ")</f>
        <v xml:space="preserve"> </v>
      </c>
    </row>
    <row r="3885" spans="57:65" ht="14" x14ac:dyDescent="0.15">
      <c r="BE3885" s="6">
        <v>22</v>
      </c>
      <c r="BF3885" s="44">
        <v>16</v>
      </c>
      <c r="BG3885" s="18">
        <v>3862</v>
      </c>
      <c r="BH3885" s="46" t="str">
        <f t="array" ref="BH3885">IF(INDEX($V$71:$AK$326,BE3885,BF3885)&gt;0,INDEX($V$71:$AK$326,BE3885,BF3885),"")</f>
        <v>0</v>
      </c>
      <c r="BI3885" s="46" t="str">
        <f t="array" ref="BI3885">IFERROR(RANK(BH3885,$BH$24:$BH$4119,1)+COUNTIF($BH$24:BH3885,BH3885)-1,"")</f>
        <v/>
      </c>
      <c r="BJ3885" s="46" t="str">
        <f t="array" ref="BJ3885">IFERROR(INDEX($BH$24:$BH$4119,MATCH(SMALL($BI$24:$BI$4119,ROWS($BJ$24:BJ3885)),$BI$24:$BI$4119,0))," ")</f>
        <v xml:space="preserve"> </v>
      </c>
      <c r="BK3885" s="46" t="str">
        <f t="array" ref="BK3885">IF(ISNUMBER(BJ3885),(IF(COUNTIF( BJ$24:BJ3885, BJ3885 )=1,BJ3885,"")),"")</f>
        <v/>
      </c>
      <c r="BL3885" s="46" t="str">
        <f t="array" ref="BL3885">IFERROR(RANK(BK3885,$BK$24:$BK$4119,1)+COUNTIF($BK$24:BK3885,BK3885)-1,"")</f>
        <v/>
      </c>
      <c r="BM3885" s="46" t="str">
        <f t="array" ref="BM3885">IFERROR(INDEX($BK$24:$BK$4119,MATCH(SMALL($BL$24:$BL$4119,ROWS($BM$24:BM3885)),$BL$24:$BL$4119,0))," ")</f>
        <v xml:space="preserve"> </v>
      </c>
    </row>
    <row r="3886" spans="57:65" ht="14" x14ac:dyDescent="0.15">
      <c r="BE3886" s="6">
        <v>23</v>
      </c>
      <c r="BF3886" s="44">
        <v>16</v>
      </c>
      <c r="BG3886" s="18">
        <v>3863</v>
      </c>
      <c r="BH3886" s="46" t="str">
        <f t="array" ref="BH3886">IF(INDEX($V$71:$AK$326,BE3886,BF3886)&gt;0,INDEX($V$71:$AK$326,BE3886,BF3886),"")</f>
        <v>0</v>
      </c>
      <c r="BI3886" s="46" t="str">
        <f t="array" ref="BI3886">IFERROR(RANK(BH3886,$BH$24:$BH$4119,1)+COUNTIF($BH$24:BH3886,BH3886)-1,"")</f>
        <v/>
      </c>
      <c r="BJ3886" s="46" t="str">
        <f t="array" ref="BJ3886">IFERROR(INDEX($BH$24:$BH$4119,MATCH(SMALL($BI$24:$BI$4119,ROWS($BJ$24:BJ3886)),$BI$24:$BI$4119,0))," ")</f>
        <v xml:space="preserve"> </v>
      </c>
      <c r="BK3886" s="46" t="str">
        <f t="array" ref="BK3886">IF(ISNUMBER(BJ3886),(IF(COUNTIF( BJ$24:BJ3886, BJ3886 )=1,BJ3886,"")),"")</f>
        <v/>
      </c>
      <c r="BL3886" s="46" t="str">
        <f t="array" ref="BL3886">IFERROR(RANK(BK3886,$BK$24:$BK$4119,1)+COUNTIF($BK$24:BK3886,BK3886)-1,"")</f>
        <v/>
      </c>
      <c r="BM3886" s="46" t="str">
        <f t="array" ref="BM3886">IFERROR(INDEX($BK$24:$BK$4119,MATCH(SMALL($BL$24:$BL$4119,ROWS($BM$24:BM3886)),$BL$24:$BL$4119,0))," ")</f>
        <v xml:space="preserve"> </v>
      </c>
    </row>
    <row r="3887" spans="57:65" ht="14" x14ac:dyDescent="0.15">
      <c r="BE3887" s="6">
        <v>24</v>
      </c>
      <c r="BF3887" s="44">
        <v>16</v>
      </c>
      <c r="BG3887" s="18">
        <v>3864</v>
      </c>
      <c r="BH3887" s="46" t="str">
        <f t="array" ref="BH3887">IF(INDEX($V$71:$AK$326,BE3887,BF3887)&gt;0,INDEX($V$71:$AK$326,BE3887,BF3887),"")</f>
        <v>0</v>
      </c>
      <c r="BI3887" s="46" t="str">
        <f t="array" ref="BI3887">IFERROR(RANK(BH3887,$BH$24:$BH$4119,1)+COUNTIF($BH$24:BH3887,BH3887)-1,"")</f>
        <v/>
      </c>
      <c r="BJ3887" s="46" t="str">
        <f t="array" ref="BJ3887">IFERROR(INDEX($BH$24:$BH$4119,MATCH(SMALL($BI$24:$BI$4119,ROWS($BJ$24:BJ3887)),$BI$24:$BI$4119,0))," ")</f>
        <v xml:space="preserve"> </v>
      </c>
      <c r="BK3887" s="46" t="str">
        <f t="array" ref="BK3887">IF(ISNUMBER(BJ3887),(IF(COUNTIF( BJ$24:BJ3887, BJ3887 )=1,BJ3887,"")),"")</f>
        <v/>
      </c>
      <c r="BL3887" s="46" t="str">
        <f t="array" ref="BL3887">IFERROR(RANK(BK3887,$BK$24:$BK$4119,1)+COUNTIF($BK$24:BK3887,BK3887)-1,"")</f>
        <v/>
      </c>
      <c r="BM3887" s="46" t="str">
        <f t="array" ref="BM3887">IFERROR(INDEX($BK$24:$BK$4119,MATCH(SMALL($BL$24:$BL$4119,ROWS($BM$24:BM3887)),$BL$24:$BL$4119,0))," ")</f>
        <v xml:space="preserve"> </v>
      </c>
    </row>
    <row r="3888" spans="57:65" ht="14" x14ac:dyDescent="0.15">
      <c r="BE3888" s="6">
        <v>25</v>
      </c>
      <c r="BF3888" s="44">
        <v>16</v>
      </c>
      <c r="BG3888" s="18">
        <v>3865</v>
      </c>
      <c r="BH3888" s="46" t="str">
        <f t="array" ref="BH3888">IF(INDEX($V$71:$AK$326,BE3888,BF3888)&gt;0,INDEX($V$71:$AK$326,BE3888,BF3888),"")</f>
        <v>0</v>
      </c>
      <c r="BI3888" s="46" t="str">
        <f t="array" ref="BI3888">IFERROR(RANK(BH3888,$BH$24:$BH$4119,1)+COUNTIF($BH$24:BH3888,BH3888)-1,"")</f>
        <v/>
      </c>
      <c r="BJ3888" s="46" t="str">
        <f t="array" ref="BJ3888">IFERROR(INDEX($BH$24:$BH$4119,MATCH(SMALL($BI$24:$BI$4119,ROWS($BJ$24:BJ3888)),$BI$24:$BI$4119,0))," ")</f>
        <v xml:space="preserve"> </v>
      </c>
      <c r="BK3888" s="46" t="str">
        <f t="array" ref="BK3888">IF(ISNUMBER(BJ3888),(IF(COUNTIF( BJ$24:BJ3888, BJ3888 )=1,BJ3888,"")),"")</f>
        <v/>
      </c>
      <c r="BL3888" s="46" t="str">
        <f t="array" ref="BL3888">IFERROR(RANK(BK3888,$BK$24:$BK$4119,1)+COUNTIF($BK$24:BK3888,BK3888)-1,"")</f>
        <v/>
      </c>
      <c r="BM3888" s="46" t="str">
        <f t="array" ref="BM3888">IFERROR(INDEX($BK$24:$BK$4119,MATCH(SMALL($BL$24:$BL$4119,ROWS($BM$24:BM3888)),$BL$24:$BL$4119,0))," ")</f>
        <v xml:space="preserve"> </v>
      </c>
    </row>
    <row r="3889" spans="57:65" ht="14" x14ac:dyDescent="0.15">
      <c r="BE3889" s="6">
        <v>26</v>
      </c>
      <c r="BF3889" s="44">
        <v>16</v>
      </c>
      <c r="BG3889" s="18">
        <v>3866</v>
      </c>
      <c r="BH3889" s="46" t="str">
        <f t="array" ref="BH3889">IF(INDEX($V$71:$AK$326,BE3889,BF3889)&gt;0,INDEX($V$71:$AK$326,BE3889,BF3889),"")</f>
        <v>0</v>
      </c>
      <c r="BI3889" s="46" t="str">
        <f t="array" ref="BI3889">IFERROR(RANK(BH3889,$BH$24:$BH$4119,1)+COUNTIF($BH$24:BH3889,BH3889)-1,"")</f>
        <v/>
      </c>
      <c r="BJ3889" s="46" t="str">
        <f t="array" ref="BJ3889">IFERROR(INDEX($BH$24:$BH$4119,MATCH(SMALL($BI$24:$BI$4119,ROWS($BJ$24:BJ3889)),$BI$24:$BI$4119,0))," ")</f>
        <v xml:space="preserve"> </v>
      </c>
      <c r="BK3889" s="46" t="str">
        <f t="array" ref="BK3889">IF(ISNUMBER(BJ3889),(IF(COUNTIF( BJ$24:BJ3889, BJ3889 )=1,BJ3889,"")),"")</f>
        <v/>
      </c>
      <c r="BL3889" s="46" t="str">
        <f t="array" ref="BL3889">IFERROR(RANK(BK3889,$BK$24:$BK$4119,1)+COUNTIF($BK$24:BK3889,BK3889)-1,"")</f>
        <v/>
      </c>
      <c r="BM3889" s="46" t="str">
        <f t="array" ref="BM3889">IFERROR(INDEX($BK$24:$BK$4119,MATCH(SMALL($BL$24:$BL$4119,ROWS($BM$24:BM3889)),$BL$24:$BL$4119,0))," ")</f>
        <v xml:space="preserve"> </v>
      </c>
    </row>
    <row r="3890" spans="57:65" ht="14" x14ac:dyDescent="0.15">
      <c r="BE3890" s="6">
        <v>27</v>
      </c>
      <c r="BF3890" s="44">
        <v>16</v>
      </c>
      <c r="BG3890" s="18">
        <v>3867</v>
      </c>
      <c r="BH3890" s="46" t="str">
        <f t="array" ref="BH3890">IF(INDEX($V$71:$AK$326,BE3890,BF3890)&gt;0,INDEX($V$71:$AK$326,BE3890,BF3890),"")</f>
        <v>0</v>
      </c>
      <c r="BI3890" s="46" t="str">
        <f t="array" ref="BI3890">IFERROR(RANK(BH3890,$BH$24:$BH$4119,1)+COUNTIF($BH$24:BH3890,BH3890)-1,"")</f>
        <v/>
      </c>
      <c r="BJ3890" s="46" t="str">
        <f t="array" ref="BJ3890">IFERROR(INDEX($BH$24:$BH$4119,MATCH(SMALL($BI$24:$BI$4119,ROWS($BJ$24:BJ3890)),$BI$24:$BI$4119,0))," ")</f>
        <v xml:space="preserve"> </v>
      </c>
      <c r="BK3890" s="46" t="str">
        <f t="array" ref="BK3890">IF(ISNUMBER(BJ3890),(IF(COUNTIF( BJ$24:BJ3890, BJ3890 )=1,BJ3890,"")),"")</f>
        <v/>
      </c>
      <c r="BL3890" s="46" t="str">
        <f t="array" ref="BL3890">IFERROR(RANK(BK3890,$BK$24:$BK$4119,1)+COUNTIF($BK$24:BK3890,BK3890)-1,"")</f>
        <v/>
      </c>
      <c r="BM3890" s="46" t="str">
        <f t="array" ref="BM3890">IFERROR(INDEX($BK$24:$BK$4119,MATCH(SMALL($BL$24:$BL$4119,ROWS($BM$24:BM3890)),$BL$24:$BL$4119,0))," ")</f>
        <v xml:space="preserve"> </v>
      </c>
    </row>
    <row r="3891" spans="57:65" ht="14" x14ac:dyDescent="0.15">
      <c r="BE3891" s="6">
        <v>28</v>
      </c>
      <c r="BF3891" s="44">
        <v>16</v>
      </c>
      <c r="BG3891" s="18">
        <v>3868</v>
      </c>
      <c r="BH3891" s="46" t="str">
        <f t="array" ref="BH3891">IF(INDEX($V$71:$AK$326,BE3891,BF3891)&gt;0,INDEX($V$71:$AK$326,BE3891,BF3891),"")</f>
        <v>0</v>
      </c>
      <c r="BI3891" s="46" t="str">
        <f t="array" ref="BI3891">IFERROR(RANK(BH3891,$BH$24:$BH$4119,1)+COUNTIF($BH$24:BH3891,BH3891)-1,"")</f>
        <v/>
      </c>
      <c r="BJ3891" s="46" t="str">
        <f t="array" ref="BJ3891">IFERROR(INDEX($BH$24:$BH$4119,MATCH(SMALL($BI$24:$BI$4119,ROWS($BJ$24:BJ3891)),$BI$24:$BI$4119,0))," ")</f>
        <v xml:space="preserve"> </v>
      </c>
      <c r="BK3891" s="46" t="str">
        <f t="array" ref="BK3891">IF(ISNUMBER(BJ3891),(IF(COUNTIF( BJ$24:BJ3891, BJ3891 )=1,BJ3891,"")),"")</f>
        <v/>
      </c>
      <c r="BL3891" s="46" t="str">
        <f t="array" ref="BL3891">IFERROR(RANK(BK3891,$BK$24:$BK$4119,1)+COUNTIF($BK$24:BK3891,BK3891)-1,"")</f>
        <v/>
      </c>
      <c r="BM3891" s="46" t="str">
        <f t="array" ref="BM3891">IFERROR(INDEX($BK$24:$BK$4119,MATCH(SMALL($BL$24:$BL$4119,ROWS($BM$24:BM3891)),$BL$24:$BL$4119,0))," ")</f>
        <v xml:space="preserve"> </v>
      </c>
    </row>
    <row r="3892" spans="57:65" ht="14" x14ac:dyDescent="0.15">
      <c r="BE3892" s="6">
        <v>29</v>
      </c>
      <c r="BF3892" s="44">
        <v>16</v>
      </c>
      <c r="BG3892" s="18">
        <v>3869</v>
      </c>
      <c r="BH3892" s="46" t="str">
        <f t="array" ref="BH3892">IF(INDEX($V$71:$AK$326,BE3892,BF3892)&gt;0,INDEX($V$71:$AK$326,BE3892,BF3892),"")</f>
        <v>0</v>
      </c>
      <c r="BI3892" s="46" t="str">
        <f t="array" ref="BI3892">IFERROR(RANK(BH3892,$BH$24:$BH$4119,1)+COUNTIF($BH$24:BH3892,BH3892)-1,"")</f>
        <v/>
      </c>
      <c r="BJ3892" s="46" t="str">
        <f t="array" ref="BJ3892">IFERROR(INDEX($BH$24:$BH$4119,MATCH(SMALL($BI$24:$BI$4119,ROWS($BJ$24:BJ3892)),$BI$24:$BI$4119,0))," ")</f>
        <v xml:space="preserve"> </v>
      </c>
      <c r="BK3892" s="46" t="str">
        <f t="array" ref="BK3892">IF(ISNUMBER(BJ3892),(IF(COUNTIF( BJ$24:BJ3892, BJ3892 )=1,BJ3892,"")),"")</f>
        <v/>
      </c>
      <c r="BL3892" s="46" t="str">
        <f t="array" ref="BL3892">IFERROR(RANK(BK3892,$BK$24:$BK$4119,1)+COUNTIF($BK$24:BK3892,BK3892)-1,"")</f>
        <v/>
      </c>
      <c r="BM3892" s="46" t="str">
        <f t="array" ref="BM3892">IFERROR(INDEX($BK$24:$BK$4119,MATCH(SMALL($BL$24:$BL$4119,ROWS($BM$24:BM3892)),$BL$24:$BL$4119,0))," ")</f>
        <v xml:space="preserve"> </v>
      </c>
    </row>
    <row r="3893" spans="57:65" ht="14" x14ac:dyDescent="0.15">
      <c r="BE3893" s="6">
        <v>30</v>
      </c>
      <c r="BF3893" s="44">
        <v>16</v>
      </c>
      <c r="BG3893" s="18">
        <v>3870</v>
      </c>
      <c r="BH3893" s="46" t="str">
        <f t="array" ref="BH3893">IF(INDEX($V$71:$AK$326,BE3893,BF3893)&gt;0,INDEX($V$71:$AK$326,BE3893,BF3893),"")</f>
        <v>0</v>
      </c>
      <c r="BI3893" s="46" t="str">
        <f t="array" ref="BI3893">IFERROR(RANK(BH3893,$BH$24:$BH$4119,1)+COUNTIF($BH$24:BH3893,BH3893)-1,"")</f>
        <v/>
      </c>
      <c r="BJ3893" s="46" t="str">
        <f t="array" ref="BJ3893">IFERROR(INDEX($BH$24:$BH$4119,MATCH(SMALL($BI$24:$BI$4119,ROWS($BJ$24:BJ3893)),$BI$24:$BI$4119,0))," ")</f>
        <v xml:space="preserve"> </v>
      </c>
      <c r="BK3893" s="46" t="str">
        <f t="array" ref="BK3893">IF(ISNUMBER(BJ3893),(IF(COUNTIF( BJ$24:BJ3893, BJ3893 )=1,BJ3893,"")),"")</f>
        <v/>
      </c>
      <c r="BL3893" s="46" t="str">
        <f t="array" ref="BL3893">IFERROR(RANK(BK3893,$BK$24:$BK$4119,1)+COUNTIF($BK$24:BK3893,BK3893)-1,"")</f>
        <v/>
      </c>
      <c r="BM3893" s="46" t="str">
        <f t="array" ref="BM3893">IFERROR(INDEX($BK$24:$BK$4119,MATCH(SMALL($BL$24:$BL$4119,ROWS($BM$24:BM3893)),$BL$24:$BL$4119,0))," ")</f>
        <v xml:space="preserve"> </v>
      </c>
    </row>
    <row r="3894" spans="57:65" ht="14" x14ac:dyDescent="0.15">
      <c r="BE3894" s="6">
        <v>31</v>
      </c>
      <c r="BF3894" s="44">
        <v>16</v>
      </c>
      <c r="BG3894" s="18">
        <v>3871</v>
      </c>
      <c r="BH3894" s="46" t="str">
        <f t="array" ref="BH3894">IF(INDEX($V$71:$AK$326,BE3894,BF3894)&gt;0,INDEX($V$71:$AK$326,BE3894,BF3894),"")</f>
        <v>0</v>
      </c>
      <c r="BI3894" s="46" t="str">
        <f t="array" ref="BI3894">IFERROR(RANK(BH3894,$BH$24:$BH$4119,1)+COUNTIF($BH$24:BH3894,BH3894)-1,"")</f>
        <v/>
      </c>
      <c r="BJ3894" s="46" t="str">
        <f t="array" ref="BJ3894">IFERROR(INDEX($BH$24:$BH$4119,MATCH(SMALL($BI$24:$BI$4119,ROWS($BJ$24:BJ3894)),$BI$24:$BI$4119,0))," ")</f>
        <v xml:space="preserve"> </v>
      </c>
      <c r="BK3894" s="46" t="str">
        <f t="array" ref="BK3894">IF(ISNUMBER(BJ3894),(IF(COUNTIF( BJ$24:BJ3894, BJ3894 )=1,BJ3894,"")),"")</f>
        <v/>
      </c>
      <c r="BL3894" s="46" t="str">
        <f t="array" ref="BL3894">IFERROR(RANK(BK3894,$BK$24:$BK$4119,1)+COUNTIF($BK$24:BK3894,BK3894)-1,"")</f>
        <v/>
      </c>
      <c r="BM3894" s="46" t="str">
        <f t="array" ref="BM3894">IFERROR(INDEX($BK$24:$BK$4119,MATCH(SMALL($BL$24:$BL$4119,ROWS($BM$24:BM3894)),$BL$24:$BL$4119,0))," ")</f>
        <v xml:space="preserve"> </v>
      </c>
    </row>
    <row r="3895" spans="57:65" ht="14" x14ac:dyDescent="0.15">
      <c r="BE3895" s="6">
        <v>32</v>
      </c>
      <c r="BF3895" s="44">
        <v>16</v>
      </c>
      <c r="BG3895" s="18">
        <v>3872</v>
      </c>
      <c r="BH3895" s="46" t="str">
        <f t="array" ref="BH3895">IF(INDEX($V$71:$AK$326,BE3895,BF3895)&gt;0,INDEX($V$71:$AK$326,BE3895,BF3895),"")</f>
        <v/>
      </c>
      <c r="BI3895" s="46" t="str">
        <f t="array" ref="BI3895">IFERROR(RANK(BH3895,$BH$24:$BH$4119,1)+COUNTIF($BH$24:BH3895,BH3895)-1,"")</f>
        <v/>
      </c>
      <c r="BJ3895" s="46" t="str">
        <f t="array" ref="BJ3895">IFERROR(INDEX($BH$24:$BH$4119,MATCH(SMALL($BI$24:$BI$4119,ROWS($BJ$24:BJ3895)),$BI$24:$BI$4119,0))," ")</f>
        <v xml:space="preserve"> </v>
      </c>
      <c r="BK3895" s="46" t="str">
        <f t="array" ref="BK3895">IF(ISNUMBER(BJ3895),(IF(COUNTIF( BJ$24:BJ3895, BJ3895 )=1,BJ3895,"")),"")</f>
        <v/>
      </c>
      <c r="BL3895" s="46" t="str">
        <f t="array" ref="BL3895">IFERROR(RANK(BK3895,$BK$24:$BK$4119,1)+COUNTIF($BK$24:BK3895,BK3895)-1,"")</f>
        <v/>
      </c>
      <c r="BM3895" s="46" t="str">
        <f t="array" ref="BM3895">IFERROR(INDEX($BK$24:$BK$4119,MATCH(SMALL($BL$24:$BL$4119,ROWS($BM$24:BM3895)),$BL$24:$BL$4119,0))," ")</f>
        <v xml:space="preserve"> </v>
      </c>
    </row>
    <row r="3896" spans="57:65" ht="14" x14ac:dyDescent="0.15">
      <c r="BE3896" s="6">
        <v>33</v>
      </c>
      <c r="BF3896" s="44">
        <v>16</v>
      </c>
      <c r="BG3896" s="18">
        <v>3873</v>
      </c>
      <c r="BH3896" s="46" t="str">
        <f t="array" ref="BH3896">IF(INDEX($V$71:$AK$326,BE3896,BF3896)&gt;0,INDEX($V$71:$AK$326,BE3896,BF3896),"")</f>
        <v>0</v>
      </c>
      <c r="BI3896" s="46" t="str">
        <f t="array" ref="BI3896">IFERROR(RANK(BH3896,$BH$24:$BH$4119,1)+COUNTIF($BH$24:BH3896,BH3896)-1,"")</f>
        <v/>
      </c>
      <c r="BJ3896" s="46" t="str">
        <f t="array" ref="BJ3896">IFERROR(INDEX($BH$24:$BH$4119,MATCH(SMALL($BI$24:$BI$4119,ROWS($BJ$24:BJ3896)),$BI$24:$BI$4119,0))," ")</f>
        <v xml:space="preserve"> </v>
      </c>
      <c r="BK3896" s="46" t="str">
        <f t="array" ref="BK3896">IF(ISNUMBER(BJ3896),(IF(COUNTIF( BJ$24:BJ3896, BJ3896 )=1,BJ3896,"")),"")</f>
        <v/>
      </c>
      <c r="BL3896" s="46" t="str">
        <f t="array" ref="BL3896">IFERROR(RANK(BK3896,$BK$24:$BK$4119,1)+COUNTIF($BK$24:BK3896,BK3896)-1,"")</f>
        <v/>
      </c>
      <c r="BM3896" s="46" t="str">
        <f t="array" ref="BM3896">IFERROR(INDEX($BK$24:$BK$4119,MATCH(SMALL($BL$24:$BL$4119,ROWS($BM$24:BM3896)),$BL$24:$BL$4119,0))," ")</f>
        <v xml:space="preserve"> </v>
      </c>
    </row>
    <row r="3897" spans="57:65" ht="14" x14ac:dyDescent="0.15">
      <c r="BE3897" s="6">
        <v>34</v>
      </c>
      <c r="BF3897" s="44">
        <v>16</v>
      </c>
      <c r="BG3897" s="18">
        <v>3874</v>
      </c>
      <c r="BH3897" s="46" t="str">
        <f t="array" ref="BH3897">IF(INDEX($V$71:$AK$326,BE3897,BF3897)&gt;0,INDEX($V$71:$AK$326,BE3897,BF3897),"")</f>
        <v>0</v>
      </c>
      <c r="BI3897" s="46" t="str">
        <f t="array" ref="BI3897">IFERROR(RANK(BH3897,$BH$24:$BH$4119,1)+COUNTIF($BH$24:BH3897,BH3897)-1,"")</f>
        <v/>
      </c>
      <c r="BJ3897" s="46" t="str">
        <f t="array" ref="BJ3897">IFERROR(INDEX($BH$24:$BH$4119,MATCH(SMALL($BI$24:$BI$4119,ROWS($BJ$24:BJ3897)),$BI$24:$BI$4119,0))," ")</f>
        <v xml:space="preserve"> </v>
      </c>
      <c r="BK3897" s="46" t="str">
        <f t="array" ref="BK3897">IF(ISNUMBER(BJ3897),(IF(COUNTIF( BJ$24:BJ3897, BJ3897 )=1,BJ3897,"")),"")</f>
        <v/>
      </c>
      <c r="BL3897" s="46" t="str">
        <f t="array" ref="BL3897">IFERROR(RANK(BK3897,$BK$24:$BK$4119,1)+COUNTIF($BK$24:BK3897,BK3897)-1,"")</f>
        <v/>
      </c>
      <c r="BM3897" s="46" t="str">
        <f t="array" ref="BM3897">IFERROR(INDEX($BK$24:$BK$4119,MATCH(SMALL($BL$24:$BL$4119,ROWS($BM$24:BM3897)),$BL$24:$BL$4119,0))," ")</f>
        <v xml:space="preserve"> </v>
      </c>
    </row>
    <row r="3898" spans="57:65" ht="14" x14ac:dyDescent="0.15">
      <c r="BE3898" s="6">
        <v>35</v>
      </c>
      <c r="BF3898" s="44">
        <v>16</v>
      </c>
      <c r="BG3898" s="18">
        <v>3875</v>
      </c>
      <c r="BH3898" s="46" t="str">
        <f t="array" ref="BH3898">IF(INDEX($V$71:$AK$326,BE3898,BF3898)&gt;0,INDEX($V$71:$AK$326,BE3898,BF3898),"")</f>
        <v/>
      </c>
      <c r="BI3898" s="46" t="str">
        <f t="array" ref="BI3898">IFERROR(RANK(BH3898,$BH$24:$BH$4119,1)+COUNTIF($BH$24:BH3898,BH3898)-1,"")</f>
        <v/>
      </c>
      <c r="BJ3898" s="46" t="str">
        <f t="array" ref="BJ3898">IFERROR(INDEX($BH$24:$BH$4119,MATCH(SMALL($BI$24:$BI$4119,ROWS($BJ$24:BJ3898)),$BI$24:$BI$4119,0))," ")</f>
        <v xml:space="preserve"> </v>
      </c>
      <c r="BK3898" s="46" t="str">
        <f t="array" ref="BK3898">IF(ISNUMBER(BJ3898),(IF(COUNTIF( BJ$24:BJ3898, BJ3898 )=1,BJ3898,"")),"")</f>
        <v/>
      </c>
      <c r="BL3898" s="46" t="str">
        <f t="array" ref="BL3898">IFERROR(RANK(BK3898,$BK$24:$BK$4119,1)+COUNTIF($BK$24:BK3898,BK3898)-1,"")</f>
        <v/>
      </c>
      <c r="BM3898" s="46" t="str">
        <f t="array" ref="BM3898">IFERROR(INDEX($BK$24:$BK$4119,MATCH(SMALL($BL$24:$BL$4119,ROWS($BM$24:BM3898)),$BL$24:$BL$4119,0))," ")</f>
        <v xml:space="preserve"> </v>
      </c>
    </row>
    <row r="3899" spans="57:65" ht="14" x14ac:dyDescent="0.15">
      <c r="BE3899" s="6">
        <v>36</v>
      </c>
      <c r="BF3899" s="44">
        <v>16</v>
      </c>
      <c r="BG3899" s="18">
        <v>3876</v>
      </c>
      <c r="BH3899" s="46" t="str">
        <f t="array" ref="BH3899">IF(INDEX($V$71:$AK$326,BE3899,BF3899)&gt;0,INDEX($V$71:$AK$326,BE3899,BF3899),"")</f>
        <v>0</v>
      </c>
      <c r="BI3899" s="46" t="str">
        <f t="array" ref="BI3899">IFERROR(RANK(BH3899,$BH$24:$BH$4119,1)+COUNTIF($BH$24:BH3899,BH3899)-1,"")</f>
        <v/>
      </c>
      <c r="BJ3899" s="46" t="str">
        <f t="array" ref="BJ3899">IFERROR(INDEX($BH$24:$BH$4119,MATCH(SMALL($BI$24:$BI$4119,ROWS($BJ$24:BJ3899)),$BI$24:$BI$4119,0))," ")</f>
        <v xml:space="preserve"> </v>
      </c>
      <c r="BK3899" s="46" t="str">
        <f t="array" ref="BK3899">IF(ISNUMBER(BJ3899),(IF(COUNTIF( BJ$24:BJ3899, BJ3899 )=1,BJ3899,"")),"")</f>
        <v/>
      </c>
      <c r="BL3899" s="46" t="str">
        <f t="array" ref="BL3899">IFERROR(RANK(BK3899,$BK$24:$BK$4119,1)+COUNTIF($BK$24:BK3899,BK3899)-1,"")</f>
        <v/>
      </c>
      <c r="BM3899" s="46" t="str">
        <f t="array" ref="BM3899">IFERROR(INDEX($BK$24:$BK$4119,MATCH(SMALL($BL$24:$BL$4119,ROWS($BM$24:BM3899)),$BL$24:$BL$4119,0))," ")</f>
        <v xml:space="preserve"> </v>
      </c>
    </row>
    <row r="3900" spans="57:65" ht="14" x14ac:dyDescent="0.15">
      <c r="BE3900" s="6">
        <v>37</v>
      </c>
      <c r="BF3900" s="44">
        <v>16</v>
      </c>
      <c r="BG3900" s="18">
        <v>3877</v>
      </c>
      <c r="BH3900" s="46" t="str">
        <f t="array" ref="BH3900">IF(INDEX($V$71:$AK$326,BE3900,BF3900)&gt;0,INDEX($V$71:$AK$326,BE3900,BF3900),"")</f>
        <v>0</v>
      </c>
      <c r="BI3900" s="46" t="str">
        <f t="array" ref="BI3900">IFERROR(RANK(BH3900,$BH$24:$BH$4119,1)+COUNTIF($BH$24:BH3900,BH3900)-1,"")</f>
        <v/>
      </c>
      <c r="BJ3900" s="46" t="str">
        <f t="array" ref="BJ3900">IFERROR(INDEX($BH$24:$BH$4119,MATCH(SMALL($BI$24:$BI$4119,ROWS($BJ$24:BJ3900)),$BI$24:$BI$4119,0))," ")</f>
        <v xml:space="preserve"> </v>
      </c>
      <c r="BK3900" s="46" t="str">
        <f t="array" ref="BK3900">IF(ISNUMBER(BJ3900),(IF(COUNTIF( BJ$24:BJ3900, BJ3900 )=1,BJ3900,"")),"")</f>
        <v/>
      </c>
      <c r="BL3900" s="46" t="str">
        <f t="array" ref="BL3900">IFERROR(RANK(BK3900,$BK$24:$BK$4119,1)+COUNTIF($BK$24:BK3900,BK3900)-1,"")</f>
        <v/>
      </c>
      <c r="BM3900" s="46" t="str">
        <f t="array" ref="BM3900">IFERROR(INDEX($BK$24:$BK$4119,MATCH(SMALL($BL$24:$BL$4119,ROWS($BM$24:BM3900)),$BL$24:$BL$4119,0))," ")</f>
        <v xml:space="preserve"> </v>
      </c>
    </row>
    <row r="3901" spans="57:65" ht="14" x14ac:dyDescent="0.15">
      <c r="BE3901" s="6">
        <v>38</v>
      </c>
      <c r="BF3901" s="44">
        <v>16</v>
      </c>
      <c r="BG3901" s="18">
        <v>3878</v>
      </c>
      <c r="BH3901" s="46" t="str">
        <f t="array" ref="BH3901">IF(INDEX($V$71:$AK$326,BE3901,BF3901)&gt;0,INDEX($V$71:$AK$326,BE3901,BF3901),"")</f>
        <v>0</v>
      </c>
      <c r="BI3901" s="46" t="str">
        <f t="array" ref="BI3901">IFERROR(RANK(BH3901,$BH$24:$BH$4119,1)+COUNTIF($BH$24:BH3901,BH3901)-1,"")</f>
        <v/>
      </c>
      <c r="BJ3901" s="46" t="str">
        <f t="array" ref="BJ3901">IFERROR(INDEX($BH$24:$BH$4119,MATCH(SMALL($BI$24:$BI$4119,ROWS($BJ$24:BJ3901)),$BI$24:$BI$4119,0))," ")</f>
        <v xml:space="preserve"> </v>
      </c>
      <c r="BK3901" s="46" t="str">
        <f t="array" ref="BK3901">IF(ISNUMBER(BJ3901),(IF(COUNTIF( BJ$24:BJ3901, BJ3901 )=1,BJ3901,"")),"")</f>
        <v/>
      </c>
      <c r="BL3901" s="46" t="str">
        <f t="array" ref="BL3901">IFERROR(RANK(BK3901,$BK$24:$BK$4119,1)+COUNTIF($BK$24:BK3901,BK3901)-1,"")</f>
        <v/>
      </c>
      <c r="BM3901" s="46" t="str">
        <f t="array" ref="BM3901">IFERROR(INDEX($BK$24:$BK$4119,MATCH(SMALL($BL$24:$BL$4119,ROWS($BM$24:BM3901)),$BL$24:$BL$4119,0))," ")</f>
        <v xml:space="preserve"> </v>
      </c>
    </row>
    <row r="3902" spans="57:65" ht="14" x14ac:dyDescent="0.15">
      <c r="BE3902" s="6">
        <v>39</v>
      </c>
      <c r="BF3902" s="44">
        <v>16</v>
      </c>
      <c r="BG3902" s="18">
        <v>3879</v>
      </c>
      <c r="BH3902" s="46" t="str">
        <f t="array" ref="BH3902">IF(INDEX($V$71:$AK$326,BE3902,BF3902)&gt;0,INDEX($V$71:$AK$326,BE3902,BF3902),"")</f>
        <v>0</v>
      </c>
      <c r="BI3902" s="46" t="str">
        <f t="array" ref="BI3902">IFERROR(RANK(BH3902,$BH$24:$BH$4119,1)+COUNTIF($BH$24:BH3902,BH3902)-1,"")</f>
        <v/>
      </c>
      <c r="BJ3902" s="46" t="str">
        <f t="array" ref="BJ3902">IFERROR(INDEX($BH$24:$BH$4119,MATCH(SMALL($BI$24:$BI$4119,ROWS($BJ$24:BJ3902)),$BI$24:$BI$4119,0))," ")</f>
        <v xml:space="preserve"> </v>
      </c>
      <c r="BK3902" s="46" t="str">
        <f t="array" ref="BK3902">IF(ISNUMBER(BJ3902),(IF(COUNTIF( BJ$24:BJ3902, BJ3902 )=1,BJ3902,"")),"")</f>
        <v/>
      </c>
      <c r="BL3902" s="46" t="str">
        <f t="array" ref="BL3902">IFERROR(RANK(BK3902,$BK$24:$BK$4119,1)+COUNTIF($BK$24:BK3902,BK3902)-1,"")</f>
        <v/>
      </c>
      <c r="BM3902" s="46" t="str">
        <f t="array" ref="BM3902">IFERROR(INDEX($BK$24:$BK$4119,MATCH(SMALL($BL$24:$BL$4119,ROWS($BM$24:BM3902)),$BL$24:$BL$4119,0))," ")</f>
        <v xml:space="preserve"> </v>
      </c>
    </row>
    <row r="3903" spans="57:65" ht="14" x14ac:dyDescent="0.15">
      <c r="BE3903" s="6">
        <v>40</v>
      </c>
      <c r="BF3903" s="44">
        <v>16</v>
      </c>
      <c r="BG3903" s="18">
        <v>3880</v>
      </c>
      <c r="BH3903" s="46" t="str">
        <f t="array" ref="BH3903">IF(INDEX($V$71:$AK$326,BE3903,BF3903)&gt;0,INDEX($V$71:$AK$326,BE3903,BF3903),"")</f>
        <v>0</v>
      </c>
      <c r="BI3903" s="46" t="str">
        <f t="array" ref="BI3903">IFERROR(RANK(BH3903,$BH$24:$BH$4119,1)+COUNTIF($BH$24:BH3903,BH3903)-1,"")</f>
        <v/>
      </c>
      <c r="BJ3903" s="46" t="str">
        <f t="array" ref="BJ3903">IFERROR(INDEX($BH$24:$BH$4119,MATCH(SMALL($BI$24:$BI$4119,ROWS($BJ$24:BJ3903)),$BI$24:$BI$4119,0))," ")</f>
        <v xml:space="preserve"> </v>
      </c>
      <c r="BK3903" s="46" t="str">
        <f t="array" ref="BK3903">IF(ISNUMBER(BJ3903),(IF(COUNTIF( BJ$24:BJ3903, BJ3903 )=1,BJ3903,"")),"")</f>
        <v/>
      </c>
      <c r="BL3903" s="46" t="str">
        <f t="array" ref="BL3903">IFERROR(RANK(BK3903,$BK$24:$BK$4119,1)+COUNTIF($BK$24:BK3903,BK3903)-1,"")</f>
        <v/>
      </c>
      <c r="BM3903" s="46" t="str">
        <f t="array" ref="BM3903">IFERROR(INDEX($BK$24:$BK$4119,MATCH(SMALL($BL$24:$BL$4119,ROWS($BM$24:BM3903)),$BL$24:$BL$4119,0))," ")</f>
        <v xml:space="preserve"> </v>
      </c>
    </row>
    <row r="3904" spans="57:65" ht="14" x14ac:dyDescent="0.15">
      <c r="BE3904" s="6">
        <v>41</v>
      </c>
      <c r="BF3904" s="44">
        <v>16</v>
      </c>
      <c r="BG3904" s="18">
        <v>3881</v>
      </c>
      <c r="BH3904" s="46" t="str">
        <f t="array" ref="BH3904">IF(INDEX($V$71:$AK$326,BE3904,BF3904)&gt;0,INDEX($V$71:$AK$326,BE3904,BF3904),"")</f>
        <v>0</v>
      </c>
      <c r="BI3904" s="46" t="str">
        <f t="array" ref="BI3904">IFERROR(RANK(BH3904,$BH$24:$BH$4119,1)+COUNTIF($BH$24:BH3904,BH3904)-1,"")</f>
        <v/>
      </c>
      <c r="BJ3904" s="46" t="str">
        <f t="array" ref="BJ3904">IFERROR(INDEX($BH$24:$BH$4119,MATCH(SMALL($BI$24:$BI$4119,ROWS($BJ$24:BJ3904)),$BI$24:$BI$4119,0))," ")</f>
        <v xml:space="preserve"> </v>
      </c>
      <c r="BK3904" s="46" t="str">
        <f t="array" ref="BK3904">IF(ISNUMBER(BJ3904),(IF(COUNTIF( BJ$24:BJ3904, BJ3904 )=1,BJ3904,"")),"")</f>
        <v/>
      </c>
      <c r="BL3904" s="46" t="str">
        <f t="array" ref="BL3904">IFERROR(RANK(BK3904,$BK$24:$BK$4119,1)+COUNTIF($BK$24:BK3904,BK3904)-1,"")</f>
        <v/>
      </c>
      <c r="BM3904" s="46" t="str">
        <f t="array" ref="BM3904">IFERROR(INDEX($BK$24:$BK$4119,MATCH(SMALL($BL$24:$BL$4119,ROWS($BM$24:BM3904)),$BL$24:$BL$4119,0))," ")</f>
        <v xml:space="preserve"> </v>
      </c>
    </row>
    <row r="3905" spans="57:65" ht="14" x14ac:dyDescent="0.15">
      <c r="BE3905" s="6">
        <v>42</v>
      </c>
      <c r="BF3905" s="44">
        <v>16</v>
      </c>
      <c r="BG3905" s="18">
        <v>3882</v>
      </c>
      <c r="BH3905" s="46" t="str">
        <f t="array" ref="BH3905">IF(INDEX($V$71:$AK$326,BE3905,BF3905)&gt;0,INDEX($V$71:$AK$326,BE3905,BF3905),"")</f>
        <v>0</v>
      </c>
      <c r="BI3905" s="46" t="str">
        <f t="array" ref="BI3905">IFERROR(RANK(BH3905,$BH$24:$BH$4119,1)+COUNTIF($BH$24:BH3905,BH3905)-1,"")</f>
        <v/>
      </c>
      <c r="BJ3905" s="46" t="str">
        <f t="array" ref="BJ3905">IFERROR(INDEX($BH$24:$BH$4119,MATCH(SMALL($BI$24:$BI$4119,ROWS($BJ$24:BJ3905)),$BI$24:$BI$4119,0))," ")</f>
        <v xml:space="preserve"> </v>
      </c>
      <c r="BK3905" s="46" t="str">
        <f t="array" ref="BK3905">IF(ISNUMBER(BJ3905),(IF(COUNTIF( BJ$24:BJ3905, BJ3905 )=1,BJ3905,"")),"")</f>
        <v/>
      </c>
      <c r="BL3905" s="46" t="str">
        <f t="array" ref="BL3905">IFERROR(RANK(BK3905,$BK$24:$BK$4119,1)+COUNTIF($BK$24:BK3905,BK3905)-1,"")</f>
        <v/>
      </c>
      <c r="BM3905" s="46" t="str">
        <f t="array" ref="BM3905">IFERROR(INDEX($BK$24:$BK$4119,MATCH(SMALL($BL$24:$BL$4119,ROWS($BM$24:BM3905)),$BL$24:$BL$4119,0))," ")</f>
        <v xml:space="preserve"> </v>
      </c>
    </row>
    <row r="3906" spans="57:65" ht="14" x14ac:dyDescent="0.15">
      <c r="BE3906" s="6">
        <v>43</v>
      </c>
      <c r="BF3906" s="44">
        <v>16</v>
      </c>
      <c r="BG3906" s="18">
        <v>3883</v>
      </c>
      <c r="BH3906" s="46" t="str">
        <f t="array" ref="BH3906">IF(INDEX($V$71:$AK$326,BE3906,BF3906)&gt;0,INDEX($V$71:$AK$326,BE3906,BF3906),"")</f>
        <v>0</v>
      </c>
      <c r="BI3906" s="46" t="str">
        <f t="array" ref="BI3906">IFERROR(RANK(BH3906,$BH$24:$BH$4119,1)+COUNTIF($BH$24:BH3906,BH3906)-1,"")</f>
        <v/>
      </c>
      <c r="BJ3906" s="46" t="str">
        <f t="array" ref="BJ3906">IFERROR(INDEX($BH$24:$BH$4119,MATCH(SMALL($BI$24:$BI$4119,ROWS($BJ$24:BJ3906)),$BI$24:$BI$4119,0))," ")</f>
        <v xml:space="preserve"> </v>
      </c>
      <c r="BK3906" s="46" t="str">
        <f t="array" ref="BK3906">IF(ISNUMBER(BJ3906),(IF(COUNTIF( BJ$24:BJ3906, BJ3906 )=1,BJ3906,"")),"")</f>
        <v/>
      </c>
      <c r="BL3906" s="46" t="str">
        <f t="array" ref="BL3906">IFERROR(RANK(BK3906,$BK$24:$BK$4119,1)+COUNTIF($BK$24:BK3906,BK3906)-1,"")</f>
        <v/>
      </c>
      <c r="BM3906" s="46" t="str">
        <f t="array" ref="BM3906">IFERROR(INDEX($BK$24:$BK$4119,MATCH(SMALL($BL$24:$BL$4119,ROWS($BM$24:BM3906)),$BL$24:$BL$4119,0))," ")</f>
        <v xml:space="preserve"> </v>
      </c>
    </row>
    <row r="3907" spans="57:65" ht="14" x14ac:dyDescent="0.15">
      <c r="BE3907" s="6">
        <v>44</v>
      </c>
      <c r="BF3907" s="44">
        <v>16</v>
      </c>
      <c r="BG3907" s="18">
        <v>3884</v>
      </c>
      <c r="BH3907" s="46" t="str">
        <f t="array" ref="BH3907">IF(INDEX($V$71:$AK$326,BE3907,BF3907)&gt;0,INDEX($V$71:$AK$326,BE3907,BF3907),"")</f>
        <v>0</v>
      </c>
      <c r="BI3907" s="46" t="str">
        <f t="array" ref="BI3907">IFERROR(RANK(BH3907,$BH$24:$BH$4119,1)+COUNTIF($BH$24:BH3907,BH3907)-1,"")</f>
        <v/>
      </c>
      <c r="BJ3907" s="46" t="str">
        <f t="array" ref="BJ3907">IFERROR(INDEX($BH$24:$BH$4119,MATCH(SMALL($BI$24:$BI$4119,ROWS($BJ$24:BJ3907)),$BI$24:$BI$4119,0))," ")</f>
        <v xml:space="preserve"> </v>
      </c>
      <c r="BK3907" s="46" t="str">
        <f t="array" ref="BK3907">IF(ISNUMBER(BJ3907),(IF(COUNTIF( BJ$24:BJ3907, BJ3907 )=1,BJ3907,"")),"")</f>
        <v/>
      </c>
      <c r="BL3907" s="46" t="str">
        <f t="array" ref="BL3907">IFERROR(RANK(BK3907,$BK$24:$BK$4119,1)+COUNTIF($BK$24:BK3907,BK3907)-1,"")</f>
        <v/>
      </c>
      <c r="BM3907" s="46" t="str">
        <f t="array" ref="BM3907">IFERROR(INDEX($BK$24:$BK$4119,MATCH(SMALL($BL$24:$BL$4119,ROWS($BM$24:BM3907)),$BL$24:$BL$4119,0))," ")</f>
        <v xml:space="preserve"> </v>
      </c>
    </row>
    <row r="3908" spans="57:65" ht="14" x14ac:dyDescent="0.15">
      <c r="BE3908" s="6">
        <v>45</v>
      </c>
      <c r="BF3908" s="44">
        <v>16</v>
      </c>
      <c r="BG3908" s="18">
        <v>3885</v>
      </c>
      <c r="BH3908" s="46" t="str">
        <f t="array" ref="BH3908">IF(INDEX($V$71:$AK$326,BE3908,BF3908)&gt;0,INDEX($V$71:$AK$326,BE3908,BF3908),"")</f>
        <v>0</v>
      </c>
      <c r="BI3908" s="46" t="str">
        <f t="array" ref="BI3908">IFERROR(RANK(BH3908,$BH$24:$BH$4119,1)+COUNTIF($BH$24:BH3908,BH3908)-1,"")</f>
        <v/>
      </c>
      <c r="BJ3908" s="46" t="str">
        <f t="array" ref="BJ3908">IFERROR(INDEX($BH$24:$BH$4119,MATCH(SMALL($BI$24:$BI$4119,ROWS($BJ$24:BJ3908)),$BI$24:$BI$4119,0))," ")</f>
        <v xml:space="preserve"> </v>
      </c>
      <c r="BK3908" s="46" t="str">
        <f t="array" ref="BK3908">IF(ISNUMBER(BJ3908),(IF(COUNTIF( BJ$24:BJ3908, BJ3908 )=1,BJ3908,"")),"")</f>
        <v/>
      </c>
      <c r="BL3908" s="46" t="str">
        <f t="array" ref="BL3908">IFERROR(RANK(BK3908,$BK$24:$BK$4119,1)+COUNTIF($BK$24:BK3908,BK3908)-1,"")</f>
        <v/>
      </c>
      <c r="BM3908" s="46" t="str">
        <f t="array" ref="BM3908">IFERROR(INDEX($BK$24:$BK$4119,MATCH(SMALL($BL$24:$BL$4119,ROWS($BM$24:BM3908)),$BL$24:$BL$4119,0))," ")</f>
        <v xml:space="preserve"> </v>
      </c>
    </row>
    <row r="3909" spans="57:65" ht="14" x14ac:dyDescent="0.15">
      <c r="BE3909" s="6">
        <v>46</v>
      </c>
      <c r="BF3909" s="44">
        <v>16</v>
      </c>
      <c r="BG3909" s="18">
        <v>3886</v>
      </c>
      <c r="BH3909" s="46" t="str">
        <f t="array" ref="BH3909">IF(INDEX($V$71:$AK$326,BE3909,BF3909)&gt;0,INDEX($V$71:$AK$326,BE3909,BF3909),"")</f>
        <v>0</v>
      </c>
      <c r="BI3909" s="46" t="str">
        <f t="array" ref="BI3909">IFERROR(RANK(BH3909,$BH$24:$BH$4119,1)+COUNTIF($BH$24:BH3909,BH3909)-1,"")</f>
        <v/>
      </c>
      <c r="BJ3909" s="46" t="str">
        <f t="array" ref="BJ3909">IFERROR(INDEX($BH$24:$BH$4119,MATCH(SMALL($BI$24:$BI$4119,ROWS($BJ$24:BJ3909)),$BI$24:$BI$4119,0))," ")</f>
        <v xml:space="preserve"> </v>
      </c>
      <c r="BK3909" s="46" t="str">
        <f t="array" ref="BK3909">IF(ISNUMBER(BJ3909),(IF(COUNTIF( BJ$24:BJ3909, BJ3909 )=1,BJ3909,"")),"")</f>
        <v/>
      </c>
      <c r="BL3909" s="46" t="str">
        <f t="array" ref="BL3909">IFERROR(RANK(BK3909,$BK$24:$BK$4119,1)+COUNTIF($BK$24:BK3909,BK3909)-1,"")</f>
        <v/>
      </c>
      <c r="BM3909" s="46" t="str">
        <f t="array" ref="BM3909">IFERROR(INDEX($BK$24:$BK$4119,MATCH(SMALL($BL$24:$BL$4119,ROWS($BM$24:BM3909)),$BL$24:$BL$4119,0))," ")</f>
        <v xml:space="preserve"> </v>
      </c>
    </row>
    <row r="3910" spans="57:65" ht="14" x14ac:dyDescent="0.15">
      <c r="BE3910" s="6">
        <v>47</v>
      </c>
      <c r="BF3910" s="44">
        <v>16</v>
      </c>
      <c r="BG3910" s="18">
        <v>3887</v>
      </c>
      <c r="BH3910" s="46" t="str">
        <f t="array" ref="BH3910">IF(INDEX($V$71:$AK$326,BE3910,BF3910)&gt;0,INDEX($V$71:$AK$326,BE3910,BF3910),"")</f>
        <v>0</v>
      </c>
      <c r="BI3910" s="46" t="str">
        <f t="array" ref="BI3910">IFERROR(RANK(BH3910,$BH$24:$BH$4119,1)+COUNTIF($BH$24:BH3910,BH3910)-1,"")</f>
        <v/>
      </c>
      <c r="BJ3910" s="46" t="str">
        <f t="array" ref="BJ3910">IFERROR(INDEX($BH$24:$BH$4119,MATCH(SMALL($BI$24:$BI$4119,ROWS($BJ$24:BJ3910)),$BI$24:$BI$4119,0))," ")</f>
        <v xml:space="preserve"> </v>
      </c>
      <c r="BK3910" s="46" t="str">
        <f t="array" ref="BK3910">IF(ISNUMBER(BJ3910),(IF(COUNTIF( BJ$24:BJ3910, BJ3910 )=1,BJ3910,"")),"")</f>
        <v/>
      </c>
      <c r="BL3910" s="46" t="str">
        <f t="array" ref="BL3910">IFERROR(RANK(BK3910,$BK$24:$BK$4119,1)+COUNTIF($BK$24:BK3910,BK3910)-1,"")</f>
        <v/>
      </c>
      <c r="BM3910" s="46" t="str">
        <f t="array" ref="BM3910">IFERROR(INDEX($BK$24:$BK$4119,MATCH(SMALL($BL$24:$BL$4119,ROWS($BM$24:BM3910)),$BL$24:$BL$4119,0))," ")</f>
        <v xml:space="preserve"> </v>
      </c>
    </row>
    <row r="3911" spans="57:65" ht="14" x14ac:dyDescent="0.15">
      <c r="BE3911" s="6">
        <v>48</v>
      </c>
      <c r="BF3911" s="44">
        <v>16</v>
      </c>
      <c r="BG3911" s="18">
        <v>3888</v>
      </c>
      <c r="BH3911" s="46" t="str">
        <f t="array" ref="BH3911">IF(INDEX($V$71:$AK$326,BE3911,BF3911)&gt;0,INDEX($V$71:$AK$326,BE3911,BF3911),"")</f>
        <v/>
      </c>
      <c r="BI3911" s="46" t="str">
        <f t="array" ref="BI3911">IFERROR(RANK(BH3911,$BH$24:$BH$4119,1)+COUNTIF($BH$24:BH3911,BH3911)-1,"")</f>
        <v/>
      </c>
      <c r="BJ3911" s="46" t="str">
        <f t="array" ref="BJ3911">IFERROR(INDEX($BH$24:$BH$4119,MATCH(SMALL($BI$24:$BI$4119,ROWS($BJ$24:BJ3911)),$BI$24:$BI$4119,0))," ")</f>
        <v xml:space="preserve"> </v>
      </c>
      <c r="BK3911" s="46" t="str">
        <f t="array" ref="BK3911">IF(ISNUMBER(BJ3911),(IF(COUNTIF( BJ$24:BJ3911, BJ3911 )=1,BJ3911,"")),"")</f>
        <v/>
      </c>
      <c r="BL3911" s="46" t="str">
        <f t="array" ref="BL3911">IFERROR(RANK(BK3911,$BK$24:$BK$4119,1)+COUNTIF($BK$24:BK3911,BK3911)-1,"")</f>
        <v/>
      </c>
      <c r="BM3911" s="46" t="str">
        <f t="array" ref="BM3911">IFERROR(INDEX($BK$24:$BK$4119,MATCH(SMALL($BL$24:$BL$4119,ROWS($BM$24:BM3911)),$BL$24:$BL$4119,0))," ")</f>
        <v xml:space="preserve"> </v>
      </c>
    </row>
    <row r="3912" spans="57:65" ht="14" x14ac:dyDescent="0.15">
      <c r="BE3912" s="6">
        <v>49</v>
      </c>
      <c r="BF3912" s="44">
        <v>16</v>
      </c>
      <c r="BG3912" s="18">
        <v>3889</v>
      </c>
      <c r="BH3912" s="46" t="str">
        <f t="array" ref="BH3912">IF(INDEX($V$71:$AK$326,BE3912,BF3912)&gt;0,INDEX($V$71:$AK$326,BE3912,BF3912),"")</f>
        <v>0</v>
      </c>
      <c r="BI3912" s="46" t="str">
        <f t="array" ref="BI3912">IFERROR(RANK(BH3912,$BH$24:$BH$4119,1)+COUNTIF($BH$24:BH3912,BH3912)-1,"")</f>
        <v/>
      </c>
      <c r="BJ3912" s="46" t="str">
        <f t="array" ref="BJ3912">IFERROR(INDEX($BH$24:$BH$4119,MATCH(SMALL($BI$24:$BI$4119,ROWS($BJ$24:BJ3912)),$BI$24:$BI$4119,0))," ")</f>
        <v xml:space="preserve"> </v>
      </c>
      <c r="BK3912" s="46" t="str">
        <f t="array" ref="BK3912">IF(ISNUMBER(BJ3912),(IF(COUNTIF( BJ$24:BJ3912, BJ3912 )=1,BJ3912,"")),"")</f>
        <v/>
      </c>
      <c r="BL3912" s="46" t="str">
        <f t="array" ref="BL3912">IFERROR(RANK(BK3912,$BK$24:$BK$4119,1)+COUNTIF($BK$24:BK3912,BK3912)-1,"")</f>
        <v/>
      </c>
      <c r="BM3912" s="46" t="str">
        <f t="array" ref="BM3912">IFERROR(INDEX($BK$24:$BK$4119,MATCH(SMALL($BL$24:$BL$4119,ROWS($BM$24:BM3912)),$BL$24:$BL$4119,0))," ")</f>
        <v xml:space="preserve"> </v>
      </c>
    </row>
    <row r="3913" spans="57:65" ht="14" x14ac:dyDescent="0.15">
      <c r="BE3913" s="6">
        <v>50</v>
      </c>
      <c r="BF3913" s="44">
        <v>16</v>
      </c>
      <c r="BG3913" s="18">
        <v>3890</v>
      </c>
      <c r="BH3913" s="46" t="str">
        <f t="array" ref="BH3913">IF(INDEX($V$71:$AK$326,BE3913,BF3913)&gt;0,INDEX($V$71:$AK$326,BE3913,BF3913),"")</f>
        <v>0</v>
      </c>
      <c r="BI3913" s="46" t="str">
        <f t="array" ref="BI3913">IFERROR(RANK(BH3913,$BH$24:$BH$4119,1)+COUNTIF($BH$24:BH3913,BH3913)-1,"")</f>
        <v/>
      </c>
      <c r="BJ3913" s="46" t="str">
        <f t="array" ref="BJ3913">IFERROR(INDEX($BH$24:$BH$4119,MATCH(SMALL($BI$24:$BI$4119,ROWS($BJ$24:BJ3913)),$BI$24:$BI$4119,0))," ")</f>
        <v xml:space="preserve"> </v>
      </c>
      <c r="BK3913" s="46" t="str">
        <f t="array" ref="BK3913">IF(ISNUMBER(BJ3913),(IF(COUNTIF( BJ$24:BJ3913, BJ3913 )=1,BJ3913,"")),"")</f>
        <v/>
      </c>
      <c r="BL3913" s="46" t="str">
        <f t="array" ref="BL3913">IFERROR(RANK(BK3913,$BK$24:$BK$4119,1)+COUNTIF($BK$24:BK3913,BK3913)-1,"")</f>
        <v/>
      </c>
      <c r="BM3913" s="46" t="str">
        <f t="array" ref="BM3913">IFERROR(INDEX($BK$24:$BK$4119,MATCH(SMALL($BL$24:$BL$4119,ROWS($BM$24:BM3913)),$BL$24:$BL$4119,0))," ")</f>
        <v xml:space="preserve"> </v>
      </c>
    </row>
    <row r="3914" spans="57:65" ht="14" x14ac:dyDescent="0.15">
      <c r="BE3914" s="6">
        <v>51</v>
      </c>
      <c r="BF3914" s="44">
        <v>16</v>
      </c>
      <c r="BG3914" s="18">
        <v>3891</v>
      </c>
      <c r="BH3914" s="46" t="str">
        <f t="array" ref="BH3914">IF(INDEX($V$71:$AK$326,BE3914,BF3914)&gt;0,INDEX($V$71:$AK$326,BE3914,BF3914),"")</f>
        <v>0</v>
      </c>
      <c r="BI3914" s="46" t="str">
        <f t="array" ref="BI3914">IFERROR(RANK(BH3914,$BH$24:$BH$4119,1)+COUNTIF($BH$24:BH3914,BH3914)-1,"")</f>
        <v/>
      </c>
      <c r="BJ3914" s="46" t="str">
        <f t="array" ref="BJ3914">IFERROR(INDEX($BH$24:$BH$4119,MATCH(SMALL($BI$24:$BI$4119,ROWS($BJ$24:BJ3914)),$BI$24:$BI$4119,0))," ")</f>
        <v xml:space="preserve"> </v>
      </c>
      <c r="BK3914" s="46" t="str">
        <f t="array" ref="BK3914">IF(ISNUMBER(BJ3914),(IF(COUNTIF( BJ$24:BJ3914, BJ3914 )=1,BJ3914,"")),"")</f>
        <v/>
      </c>
      <c r="BL3914" s="46" t="str">
        <f t="array" ref="BL3914">IFERROR(RANK(BK3914,$BK$24:$BK$4119,1)+COUNTIF($BK$24:BK3914,BK3914)-1,"")</f>
        <v/>
      </c>
      <c r="BM3914" s="46" t="str">
        <f t="array" ref="BM3914">IFERROR(INDEX($BK$24:$BK$4119,MATCH(SMALL($BL$24:$BL$4119,ROWS($BM$24:BM3914)),$BL$24:$BL$4119,0))," ")</f>
        <v xml:space="preserve"> </v>
      </c>
    </row>
    <row r="3915" spans="57:65" ht="14" x14ac:dyDescent="0.15">
      <c r="BE3915" s="6">
        <v>52</v>
      </c>
      <c r="BF3915" s="44">
        <v>16</v>
      </c>
      <c r="BG3915" s="18">
        <v>3892</v>
      </c>
      <c r="BH3915" s="46" t="str">
        <f t="array" ref="BH3915">IF(INDEX($V$71:$AK$326,BE3915,BF3915)&gt;0,INDEX($V$71:$AK$326,BE3915,BF3915),"")</f>
        <v/>
      </c>
      <c r="BI3915" s="46" t="str">
        <f t="array" ref="BI3915">IFERROR(RANK(BH3915,$BH$24:$BH$4119,1)+COUNTIF($BH$24:BH3915,BH3915)-1,"")</f>
        <v/>
      </c>
      <c r="BJ3915" s="46" t="str">
        <f t="array" ref="BJ3915">IFERROR(INDEX($BH$24:$BH$4119,MATCH(SMALL($BI$24:$BI$4119,ROWS($BJ$24:BJ3915)),$BI$24:$BI$4119,0))," ")</f>
        <v xml:space="preserve"> </v>
      </c>
      <c r="BK3915" s="46" t="str">
        <f t="array" ref="BK3915">IF(ISNUMBER(BJ3915),(IF(COUNTIF( BJ$24:BJ3915, BJ3915 )=1,BJ3915,"")),"")</f>
        <v/>
      </c>
      <c r="BL3915" s="46" t="str">
        <f t="array" ref="BL3915">IFERROR(RANK(BK3915,$BK$24:$BK$4119,1)+COUNTIF($BK$24:BK3915,BK3915)-1,"")</f>
        <v/>
      </c>
      <c r="BM3915" s="46" t="str">
        <f t="array" ref="BM3915">IFERROR(INDEX($BK$24:$BK$4119,MATCH(SMALL($BL$24:$BL$4119,ROWS($BM$24:BM3915)),$BL$24:$BL$4119,0))," ")</f>
        <v xml:space="preserve"> </v>
      </c>
    </row>
    <row r="3916" spans="57:65" ht="14" x14ac:dyDescent="0.15">
      <c r="BE3916" s="6">
        <v>53</v>
      </c>
      <c r="BF3916" s="44">
        <v>16</v>
      </c>
      <c r="BG3916" s="18">
        <v>3893</v>
      </c>
      <c r="BH3916" s="46" t="str">
        <f t="array" ref="BH3916">IF(INDEX($V$71:$AK$326,BE3916,BF3916)&gt;0,INDEX($V$71:$AK$326,BE3916,BF3916),"")</f>
        <v>0</v>
      </c>
      <c r="BI3916" s="46" t="str">
        <f t="array" ref="BI3916">IFERROR(RANK(BH3916,$BH$24:$BH$4119,1)+COUNTIF($BH$24:BH3916,BH3916)-1,"")</f>
        <v/>
      </c>
      <c r="BJ3916" s="46" t="str">
        <f t="array" ref="BJ3916">IFERROR(INDEX($BH$24:$BH$4119,MATCH(SMALL($BI$24:$BI$4119,ROWS($BJ$24:BJ3916)),$BI$24:$BI$4119,0))," ")</f>
        <v xml:space="preserve"> </v>
      </c>
      <c r="BK3916" s="46" t="str">
        <f t="array" ref="BK3916">IF(ISNUMBER(BJ3916),(IF(COUNTIF( BJ$24:BJ3916, BJ3916 )=1,BJ3916,"")),"")</f>
        <v/>
      </c>
      <c r="BL3916" s="46" t="str">
        <f t="array" ref="BL3916">IFERROR(RANK(BK3916,$BK$24:$BK$4119,1)+COUNTIF($BK$24:BK3916,BK3916)-1,"")</f>
        <v/>
      </c>
      <c r="BM3916" s="46" t="str">
        <f t="array" ref="BM3916">IFERROR(INDEX($BK$24:$BK$4119,MATCH(SMALL($BL$24:$BL$4119,ROWS($BM$24:BM3916)),$BL$24:$BL$4119,0))," ")</f>
        <v xml:space="preserve"> </v>
      </c>
    </row>
    <row r="3917" spans="57:65" ht="14" x14ac:dyDescent="0.15">
      <c r="BE3917" s="6">
        <v>54</v>
      </c>
      <c r="BF3917" s="44">
        <v>16</v>
      </c>
      <c r="BG3917" s="18">
        <v>3894</v>
      </c>
      <c r="BH3917" s="46" t="str">
        <f t="array" ref="BH3917">IF(INDEX($V$71:$AK$326,BE3917,BF3917)&gt;0,INDEX($V$71:$AK$326,BE3917,BF3917),"")</f>
        <v>0</v>
      </c>
      <c r="BI3917" s="46" t="str">
        <f t="array" ref="BI3917">IFERROR(RANK(BH3917,$BH$24:$BH$4119,1)+COUNTIF($BH$24:BH3917,BH3917)-1,"")</f>
        <v/>
      </c>
      <c r="BJ3917" s="46" t="str">
        <f t="array" ref="BJ3917">IFERROR(INDEX($BH$24:$BH$4119,MATCH(SMALL($BI$24:$BI$4119,ROWS($BJ$24:BJ3917)),$BI$24:$BI$4119,0))," ")</f>
        <v xml:space="preserve"> </v>
      </c>
      <c r="BK3917" s="46" t="str">
        <f t="array" ref="BK3917">IF(ISNUMBER(BJ3917),(IF(COUNTIF( BJ$24:BJ3917, BJ3917 )=1,BJ3917,"")),"")</f>
        <v/>
      </c>
      <c r="BL3917" s="46" t="str">
        <f t="array" ref="BL3917">IFERROR(RANK(BK3917,$BK$24:$BK$4119,1)+COUNTIF($BK$24:BK3917,BK3917)-1,"")</f>
        <v/>
      </c>
      <c r="BM3917" s="46" t="str">
        <f t="array" ref="BM3917">IFERROR(INDEX($BK$24:$BK$4119,MATCH(SMALL($BL$24:$BL$4119,ROWS($BM$24:BM3917)),$BL$24:$BL$4119,0))," ")</f>
        <v xml:space="preserve"> </v>
      </c>
    </row>
    <row r="3918" spans="57:65" ht="14" x14ac:dyDescent="0.15">
      <c r="BE3918" s="6">
        <v>55</v>
      </c>
      <c r="BF3918" s="44">
        <v>16</v>
      </c>
      <c r="BG3918" s="18">
        <v>3895</v>
      </c>
      <c r="BH3918" s="46" t="str">
        <f t="array" ref="BH3918">IF(INDEX($V$71:$AK$326,BE3918,BF3918)&gt;0,INDEX($V$71:$AK$326,BE3918,BF3918),"")</f>
        <v>0</v>
      </c>
      <c r="BI3918" s="46" t="str">
        <f t="array" ref="BI3918">IFERROR(RANK(BH3918,$BH$24:$BH$4119,1)+COUNTIF($BH$24:BH3918,BH3918)-1,"")</f>
        <v/>
      </c>
      <c r="BJ3918" s="46" t="str">
        <f t="array" ref="BJ3918">IFERROR(INDEX($BH$24:$BH$4119,MATCH(SMALL($BI$24:$BI$4119,ROWS($BJ$24:BJ3918)),$BI$24:$BI$4119,0))," ")</f>
        <v xml:space="preserve"> </v>
      </c>
      <c r="BK3918" s="46" t="str">
        <f t="array" ref="BK3918">IF(ISNUMBER(BJ3918),(IF(COUNTIF( BJ$24:BJ3918, BJ3918 )=1,BJ3918,"")),"")</f>
        <v/>
      </c>
      <c r="BL3918" s="46" t="str">
        <f t="array" ref="BL3918">IFERROR(RANK(BK3918,$BK$24:$BK$4119,1)+COUNTIF($BK$24:BK3918,BK3918)-1,"")</f>
        <v/>
      </c>
      <c r="BM3918" s="46" t="str">
        <f t="array" ref="BM3918">IFERROR(INDEX($BK$24:$BK$4119,MATCH(SMALL($BL$24:$BL$4119,ROWS($BM$24:BM3918)),$BL$24:$BL$4119,0))," ")</f>
        <v xml:space="preserve"> </v>
      </c>
    </row>
    <row r="3919" spans="57:65" ht="14" x14ac:dyDescent="0.15">
      <c r="BE3919" s="6">
        <v>56</v>
      </c>
      <c r="BF3919" s="44">
        <v>16</v>
      </c>
      <c r="BG3919" s="18">
        <v>3896</v>
      </c>
      <c r="BH3919" s="46" t="str">
        <f t="array" ref="BH3919">IF(INDEX($V$71:$AK$326,BE3919,BF3919)&gt;0,INDEX($V$71:$AK$326,BE3919,BF3919),"")</f>
        <v>0</v>
      </c>
      <c r="BI3919" s="46" t="str">
        <f t="array" ref="BI3919">IFERROR(RANK(BH3919,$BH$24:$BH$4119,1)+COUNTIF($BH$24:BH3919,BH3919)-1,"")</f>
        <v/>
      </c>
      <c r="BJ3919" s="46" t="str">
        <f t="array" ref="BJ3919">IFERROR(INDEX($BH$24:$BH$4119,MATCH(SMALL($BI$24:$BI$4119,ROWS($BJ$24:BJ3919)),$BI$24:$BI$4119,0))," ")</f>
        <v xml:space="preserve"> </v>
      </c>
      <c r="BK3919" s="46" t="str">
        <f t="array" ref="BK3919">IF(ISNUMBER(BJ3919),(IF(COUNTIF( BJ$24:BJ3919, BJ3919 )=1,BJ3919,"")),"")</f>
        <v/>
      </c>
      <c r="BL3919" s="46" t="str">
        <f t="array" ref="BL3919">IFERROR(RANK(BK3919,$BK$24:$BK$4119,1)+COUNTIF($BK$24:BK3919,BK3919)-1,"")</f>
        <v/>
      </c>
      <c r="BM3919" s="46" t="str">
        <f t="array" ref="BM3919">IFERROR(INDEX($BK$24:$BK$4119,MATCH(SMALL($BL$24:$BL$4119,ROWS($BM$24:BM3919)),$BL$24:$BL$4119,0))," ")</f>
        <v xml:space="preserve"> </v>
      </c>
    </row>
    <row r="3920" spans="57:65" ht="14" x14ac:dyDescent="0.15">
      <c r="BE3920" s="6">
        <v>57</v>
      </c>
      <c r="BF3920" s="44">
        <v>16</v>
      </c>
      <c r="BG3920" s="18">
        <v>3897</v>
      </c>
      <c r="BH3920" s="46" t="str">
        <f t="array" ref="BH3920">IF(INDEX($V$71:$AK$326,BE3920,BF3920)&gt;0,INDEX($V$71:$AK$326,BE3920,BF3920),"")</f>
        <v>0</v>
      </c>
      <c r="BI3920" s="46" t="str">
        <f t="array" ref="BI3920">IFERROR(RANK(BH3920,$BH$24:$BH$4119,1)+COUNTIF($BH$24:BH3920,BH3920)-1,"")</f>
        <v/>
      </c>
      <c r="BJ3920" s="46" t="str">
        <f t="array" ref="BJ3920">IFERROR(INDEX($BH$24:$BH$4119,MATCH(SMALL($BI$24:$BI$4119,ROWS($BJ$24:BJ3920)),$BI$24:$BI$4119,0))," ")</f>
        <v xml:space="preserve"> </v>
      </c>
      <c r="BK3920" s="46" t="str">
        <f t="array" ref="BK3920">IF(ISNUMBER(BJ3920),(IF(COUNTIF( BJ$24:BJ3920, BJ3920 )=1,BJ3920,"")),"")</f>
        <v/>
      </c>
      <c r="BL3920" s="46" t="str">
        <f t="array" ref="BL3920">IFERROR(RANK(BK3920,$BK$24:$BK$4119,1)+COUNTIF($BK$24:BK3920,BK3920)-1,"")</f>
        <v/>
      </c>
      <c r="BM3920" s="46" t="str">
        <f t="array" ref="BM3920">IFERROR(INDEX($BK$24:$BK$4119,MATCH(SMALL($BL$24:$BL$4119,ROWS($BM$24:BM3920)),$BL$24:$BL$4119,0))," ")</f>
        <v xml:space="preserve"> </v>
      </c>
    </row>
    <row r="3921" spans="57:65" ht="14" x14ac:dyDescent="0.15">
      <c r="BE3921" s="6">
        <v>58</v>
      </c>
      <c r="BF3921" s="44">
        <v>16</v>
      </c>
      <c r="BG3921" s="18">
        <v>3898</v>
      </c>
      <c r="BH3921" s="46" t="str">
        <f t="array" ref="BH3921">IF(INDEX($V$71:$AK$326,BE3921,BF3921)&gt;0,INDEX($V$71:$AK$326,BE3921,BF3921),"")</f>
        <v>0</v>
      </c>
      <c r="BI3921" s="46" t="str">
        <f t="array" ref="BI3921">IFERROR(RANK(BH3921,$BH$24:$BH$4119,1)+COUNTIF($BH$24:BH3921,BH3921)-1,"")</f>
        <v/>
      </c>
      <c r="BJ3921" s="46" t="str">
        <f t="array" ref="BJ3921">IFERROR(INDEX($BH$24:$BH$4119,MATCH(SMALL($BI$24:$BI$4119,ROWS($BJ$24:BJ3921)),$BI$24:$BI$4119,0))," ")</f>
        <v xml:space="preserve"> </v>
      </c>
      <c r="BK3921" s="46" t="str">
        <f t="array" ref="BK3921">IF(ISNUMBER(BJ3921),(IF(COUNTIF( BJ$24:BJ3921, BJ3921 )=1,BJ3921,"")),"")</f>
        <v/>
      </c>
      <c r="BL3921" s="46" t="str">
        <f t="array" ref="BL3921">IFERROR(RANK(BK3921,$BK$24:$BK$4119,1)+COUNTIF($BK$24:BK3921,BK3921)-1,"")</f>
        <v/>
      </c>
      <c r="BM3921" s="46" t="str">
        <f t="array" ref="BM3921">IFERROR(INDEX($BK$24:$BK$4119,MATCH(SMALL($BL$24:$BL$4119,ROWS($BM$24:BM3921)),$BL$24:$BL$4119,0))," ")</f>
        <v xml:space="preserve"> </v>
      </c>
    </row>
    <row r="3922" spans="57:65" ht="14" x14ac:dyDescent="0.15">
      <c r="BE3922" s="6">
        <v>59</v>
      </c>
      <c r="BF3922" s="44">
        <v>16</v>
      </c>
      <c r="BG3922" s="18">
        <v>3899</v>
      </c>
      <c r="BH3922" s="46" t="str">
        <f t="array" ref="BH3922">IF(INDEX($V$71:$AK$326,BE3922,BF3922)&gt;0,INDEX($V$71:$AK$326,BE3922,BF3922),"")</f>
        <v>0</v>
      </c>
      <c r="BI3922" s="46" t="str">
        <f t="array" ref="BI3922">IFERROR(RANK(BH3922,$BH$24:$BH$4119,1)+COUNTIF($BH$24:BH3922,BH3922)-1,"")</f>
        <v/>
      </c>
      <c r="BJ3922" s="46" t="str">
        <f t="array" ref="BJ3922">IFERROR(INDEX($BH$24:$BH$4119,MATCH(SMALL($BI$24:$BI$4119,ROWS($BJ$24:BJ3922)),$BI$24:$BI$4119,0))," ")</f>
        <v xml:space="preserve"> </v>
      </c>
      <c r="BK3922" s="46" t="str">
        <f t="array" ref="BK3922">IF(ISNUMBER(BJ3922),(IF(COUNTIF( BJ$24:BJ3922, BJ3922 )=1,BJ3922,"")),"")</f>
        <v/>
      </c>
      <c r="BL3922" s="46" t="str">
        <f t="array" ref="BL3922">IFERROR(RANK(BK3922,$BK$24:$BK$4119,1)+COUNTIF($BK$24:BK3922,BK3922)-1,"")</f>
        <v/>
      </c>
      <c r="BM3922" s="46" t="str">
        <f t="array" ref="BM3922">IFERROR(INDEX($BK$24:$BK$4119,MATCH(SMALL($BL$24:$BL$4119,ROWS($BM$24:BM3922)),$BL$24:$BL$4119,0))," ")</f>
        <v xml:space="preserve"> </v>
      </c>
    </row>
    <row r="3923" spans="57:65" ht="14" x14ac:dyDescent="0.15">
      <c r="BE3923" s="6">
        <v>60</v>
      </c>
      <c r="BF3923" s="44">
        <v>16</v>
      </c>
      <c r="BG3923" s="18">
        <v>3900</v>
      </c>
      <c r="BH3923" s="46" t="str">
        <f t="array" ref="BH3923">IF(INDEX($V$71:$AK$326,BE3923,BF3923)&gt;0,INDEX($V$71:$AK$326,BE3923,BF3923),"")</f>
        <v>0</v>
      </c>
      <c r="BI3923" s="46" t="str">
        <f t="array" ref="BI3923">IFERROR(RANK(BH3923,$BH$24:$BH$4119,1)+COUNTIF($BH$24:BH3923,BH3923)-1,"")</f>
        <v/>
      </c>
      <c r="BJ3923" s="46" t="str">
        <f t="array" ref="BJ3923">IFERROR(INDEX($BH$24:$BH$4119,MATCH(SMALL($BI$24:$BI$4119,ROWS($BJ$24:BJ3923)),$BI$24:$BI$4119,0))," ")</f>
        <v xml:space="preserve"> </v>
      </c>
      <c r="BK3923" s="46" t="str">
        <f t="array" ref="BK3923">IF(ISNUMBER(BJ3923),(IF(COUNTIF( BJ$24:BJ3923, BJ3923 )=1,BJ3923,"")),"")</f>
        <v/>
      </c>
      <c r="BL3923" s="46" t="str">
        <f t="array" ref="BL3923">IFERROR(RANK(BK3923,$BK$24:$BK$4119,1)+COUNTIF($BK$24:BK3923,BK3923)-1,"")</f>
        <v/>
      </c>
      <c r="BM3923" s="46" t="str">
        <f t="array" ref="BM3923">IFERROR(INDEX($BK$24:$BK$4119,MATCH(SMALL($BL$24:$BL$4119,ROWS($BM$24:BM3923)),$BL$24:$BL$4119,0))," ")</f>
        <v xml:space="preserve"> </v>
      </c>
    </row>
    <row r="3924" spans="57:65" ht="14" x14ac:dyDescent="0.15">
      <c r="BE3924" s="6">
        <v>61</v>
      </c>
      <c r="BF3924" s="44">
        <v>16</v>
      </c>
      <c r="BG3924" s="18">
        <v>3901</v>
      </c>
      <c r="BH3924" s="46" t="str">
        <f t="array" ref="BH3924">IF(INDEX($V$71:$AK$326,BE3924,BF3924)&gt;0,INDEX($V$71:$AK$326,BE3924,BF3924),"")</f>
        <v>0</v>
      </c>
      <c r="BI3924" s="46" t="str">
        <f t="array" ref="BI3924">IFERROR(RANK(BH3924,$BH$24:$BH$4119,1)+COUNTIF($BH$24:BH3924,BH3924)-1,"")</f>
        <v/>
      </c>
      <c r="BJ3924" s="46" t="str">
        <f t="array" ref="BJ3924">IFERROR(INDEX($BH$24:$BH$4119,MATCH(SMALL($BI$24:$BI$4119,ROWS($BJ$24:BJ3924)),$BI$24:$BI$4119,0))," ")</f>
        <v xml:space="preserve"> </v>
      </c>
      <c r="BK3924" s="46" t="str">
        <f t="array" ref="BK3924">IF(ISNUMBER(BJ3924),(IF(COUNTIF( BJ$24:BJ3924, BJ3924 )=1,BJ3924,"")),"")</f>
        <v/>
      </c>
      <c r="BL3924" s="46" t="str">
        <f t="array" ref="BL3924">IFERROR(RANK(BK3924,$BK$24:$BK$4119,1)+COUNTIF($BK$24:BK3924,BK3924)-1,"")</f>
        <v/>
      </c>
      <c r="BM3924" s="46" t="str">
        <f t="array" ref="BM3924">IFERROR(INDEX($BK$24:$BK$4119,MATCH(SMALL($BL$24:$BL$4119,ROWS($BM$24:BM3924)),$BL$24:$BL$4119,0))," ")</f>
        <v xml:space="preserve"> </v>
      </c>
    </row>
    <row r="3925" spans="57:65" ht="14" x14ac:dyDescent="0.15">
      <c r="BE3925" s="6">
        <v>62</v>
      </c>
      <c r="BF3925" s="44">
        <v>16</v>
      </c>
      <c r="BG3925" s="18">
        <v>3902</v>
      </c>
      <c r="BH3925" s="46" t="str">
        <f t="array" ref="BH3925">IF(INDEX($V$71:$AK$326,BE3925,BF3925)&gt;0,INDEX($V$71:$AK$326,BE3925,BF3925),"")</f>
        <v>0</v>
      </c>
      <c r="BI3925" s="46" t="str">
        <f t="array" ref="BI3925">IFERROR(RANK(BH3925,$BH$24:$BH$4119,1)+COUNTIF($BH$24:BH3925,BH3925)-1,"")</f>
        <v/>
      </c>
      <c r="BJ3925" s="46" t="str">
        <f t="array" ref="BJ3925">IFERROR(INDEX($BH$24:$BH$4119,MATCH(SMALL($BI$24:$BI$4119,ROWS($BJ$24:BJ3925)),$BI$24:$BI$4119,0))," ")</f>
        <v xml:space="preserve"> </v>
      </c>
      <c r="BK3925" s="46" t="str">
        <f t="array" ref="BK3925">IF(ISNUMBER(BJ3925),(IF(COUNTIF( BJ$24:BJ3925, BJ3925 )=1,BJ3925,"")),"")</f>
        <v/>
      </c>
      <c r="BL3925" s="46" t="str">
        <f t="array" ref="BL3925">IFERROR(RANK(BK3925,$BK$24:$BK$4119,1)+COUNTIF($BK$24:BK3925,BK3925)-1,"")</f>
        <v/>
      </c>
      <c r="BM3925" s="46" t="str">
        <f t="array" ref="BM3925">IFERROR(INDEX($BK$24:$BK$4119,MATCH(SMALL($BL$24:$BL$4119,ROWS($BM$24:BM3925)),$BL$24:$BL$4119,0))," ")</f>
        <v xml:space="preserve"> </v>
      </c>
    </row>
    <row r="3926" spans="57:65" ht="14" x14ac:dyDescent="0.15">
      <c r="BE3926" s="6">
        <v>63</v>
      </c>
      <c r="BF3926" s="44">
        <v>16</v>
      </c>
      <c r="BG3926" s="18">
        <v>3903</v>
      </c>
      <c r="BH3926" s="46" t="str">
        <f t="array" ref="BH3926">IF(INDEX($V$71:$AK$326,BE3926,BF3926)&gt;0,INDEX($V$71:$AK$326,BE3926,BF3926),"")</f>
        <v>0</v>
      </c>
      <c r="BI3926" s="46" t="str">
        <f t="array" ref="BI3926">IFERROR(RANK(BH3926,$BH$24:$BH$4119,1)+COUNTIF($BH$24:BH3926,BH3926)-1,"")</f>
        <v/>
      </c>
      <c r="BJ3926" s="46" t="str">
        <f t="array" ref="BJ3926">IFERROR(INDEX($BH$24:$BH$4119,MATCH(SMALL($BI$24:$BI$4119,ROWS($BJ$24:BJ3926)),$BI$24:$BI$4119,0))," ")</f>
        <v xml:space="preserve"> </v>
      </c>
      <c r="BK3926" s="46" t="str">
        <f t="array" ref="BK3926">IF(ISNUMBER(BJ3926),(IF(COUNTIF( BJ$24:BJ3926, BJ3926 )=1,BJ3926,"")),"")</f>
        <v/>
      </c>
      <c r="BL3926" s="46" t="str">
        <f t="array" ref="BL3926">IFERROR(RANK(BK3926,$BK$24:$BK$4119,1)+COUNTIF($BK$24:BK3926,BK3926)-1,"")</f>
        <v/>
      </c>
      <c r="BM3926" s="46" t="str">
        <f t="array" ref="BM3926">IFERROR(INDEX($BK$24:$BK$4119,MATCH(SMALL($BL$24:$BL$4119,ROWS($BM$24:BM3926)),$BL$24:$BL$4119,0))," ")</f>
        <v xml:space="preserve"> </v>
      </c>
    </row>
    <row r="3927" spans="57:65" ht="14" x14ac:dyDescent="0.15">
      <c r="BE3927" s="6">
        <v>64</v>
      </c>
      <c r="BF3927" s="44">
        <v>16</v>
      </c>
      <c r="BG3927" s="18">
        <v>3904</v>
      </c>
      <c r="BH3927" s="46" t="str">
        <f t="array" ref="BH3927">IF(INDEX($V$71:$AK$326,BE3927,BF3927)&gt;0,INDEX($V$71:$AK$326,BE3927,BF3927),"")</f>
        <v/>
      </c>
      <c r="BI3927" s="46" t="str">
        <f t="array" ref="BI3927">IFERROR(RANK(BH3927,$BH$24:$BH$4119,1)+COUNTIF($BH$24:BH3927,BH3927)-1,"")</f>
        <v/>
      </c>
      <c r="BJ3927" s="46" t="str">
        <f t="array" ref="BJ3927">IFERROR(INDEX($BH$24:$BH$4119,MATCH(SMALL($BI$24:$BI$4119,ROWS($BJ$24:BJ3927)),$BI$24:$BI$4119,0))," ")</f>
        <v xml:space="preserve"> </v>
      </c>
      <c r="BK3927" s="46" t="str">
        <f t="array" ref="BK3927">IF(ISNUMBER(BJ3927),(IF(COUNTIF( BJ$24:BJ3927, BJ3927 )=1,BJ3927,"")),"")</f>
        <v/>
      </c>
      <c r="BL3927" s="46" t="str">
        <f t="array" ref="BL3927">IFERROR(RANK(BK3927,$BK$24:$BK$4119,1)+COUNTIF($BK$24:BK3927,BK3927)-1,"")</f>
        <v/>
      </c>
      <c r="BM3927" s="46" t="str">
        <f t="array" ref="BM3927">IFERROR(INDEX($BK$24:$BK$4119,MATCH(SMALL($BL$24:$BL$4119,ROWS($BM$24:BM3927)),$BL$24:$BL$4119,0))," ")</f>
        <v xml:space="preserve"> </v>
      </c>
    </row>
    <row r="3928" spans="57:65" ht="14" x14ac:dyDescent="0.15">
      <c r="BE3928" s="6">
        <v>65</v>
      </c>
      <c r="BF3928" s="44">
        <v>16</v>
      </c>
      <c r="BG3928" s="18">
        <v>3905</v>
      </c>
      <c r="BH3928" s="46" t="str">
        <f t="array" ref="BH3928">IF(INDEX($V$71:$AK$326,BE3928,BF3928)&gt;0,INDEX($V$71:$AK$326,BE3928,BF3928),"")</f>
        <v>0</v>
      </c>
      <c r="BI3928" s="46" t="str">
        <f t="array" ref="BI3928">IFERROR(RANK(BH3928,$BH$24:$BH$4119,1)+COUNTIF($BH$24:BH3928,BH3928)-1,"")</f>
        <v/>
      </c>
      <c r="BJ3928" s="46" t="str">
        <f t="array" ref="BJ3928">IFERROR(INDEX($BH$24:$BH$4119,MATCH(SMALL($BI$24:$BI$4119,ROWS($BJ$24:BJ3928)),$BI$24:$BI$4119,0))," ")</f>
        <v xml:space="preserve"> </v>
      </c>
      <c r="BK3928" s="46" t="str">
        <f t="array" ref="BK3928">IF(ISNUMBER(BJ3928),(IF(COUNTIF( BJ$24:BJ3928, BJ3928 )=1,BJ3928,"")),"")</f>
        <v/>
      </c>
      <c r="BL3928" s="46" t="str">
        <f t="array" ref="BL3928">IFERROR(RANK(BK3928,$BK$24:$BK$4119,1)+COUNTIF($BK$24:BK3928,BK3928)-1,"")</f>
        <v/>
      </c>
      <c r="BM3928" s="46" t="str">
        <f t="array" ref="BM3928">IFERROR(INDEX($BK$24:$BK$4119,MATCH(SMALL($BL$24:$BL$4119,ROWS($BM$24:BM3928)),$BL$24:$BL$4119,0))," ")</f>
        <v xml:space="preserve"> </v>
      </c>
    </row>
    <row r="3929" spans="57:65" ht="14" x14ac:dyDescent="0.15">
      <c r="BE3929" s="6">
        <v>66</v>
      </c>
      <c r="BF3929" s="44">
        <v>16</v>
      </c>
      <c r="BG3929" s="18">
        <v>3906</v>
      </c>
      <c r="BH3929" s="46" t="str">
        <f t="array" ref="BH3929">IF(INDEX($V$71:$AK$326,BE3929,BF3929)&gt;0,INDEX($V$71:$AK$326,BE3929,BF3929),"")</f>
        <v>0</v>
      </c>
      <c r="BI3929" s="46" t="str">
        <f t="array" ref="BI3929">IFERROR(RANK(BH3929,$BH$24:$BH$4119,1)+COUNTIF($BH$24:BH3929,BH3929)-1,"")</f>
        <v/>
      </c>
      <c r="BJ3929" s="46" t="str">
        <f t="array" ref="BJ3929">IFERROR(INDEX($BH$24:$BH$4119,MATCH(SMALL($BI$24:$BI$4119,ROWS($BJ$24:BJ3929)),$BI$24:$BI$4119,0))," ")</f>
        <v xml:space="preserve"> </v>
      </c>
      <c r="BK3929" s="46" t="str">
        <f t="array" ref="BK3929">IF(ISNUMBER(BJ3929),(IF(COUNTIF( BJ$24:BJ3929, BJ3929 )=1,BJ3929,"")),"")</f>
        <v/>
      </c>
      <c r="BL3929" s="46" t="str">
        <f t="array" ref="BL3929">IFERROR(RANK(BK3929,$BK$24:$BK$4119,1)+COUNTIF($BK$24:BK3929,BK3929)-1,"")</f>
        <v/>
      </c>
      <c r="BM3929" s="46" t="str">
        <f t="array" ref="BM3929">IFERROR(INDEX($BK$24:$BK$4119,MATCH(SMALL($BL$24:$BL$4119,ROWS($BM$24:BM3929)),$BL$24:$BL$4119,0))," ")</f>
        <v xml:space="preserve"> </v>
      </c>
    </row>
    <row r="3930" spans="57:65" ht="14" x14ac:dyDescent="0.15">
      <c r="BE3930" s="6">
        <v>67</v>
      </c>
      <c r="BF3930" s="44">
        <v>16</v>
      </c>
      <c r="BG3930" s="18">
        <v>3907</v>
      </c>
      <c r="BH3930" s="46" t="str">
        <f t="array" ref="BH3930">IF(INDEX($V$71:$AK$326,BE3930,BF3930)&gt;0,INDEX($V$71:$AK$326,BE3930,BF3930),"")</f>
        <v>0</v>
      </c>
      <c r="BI3930" s="46" t="str">
        <f t="array" ref="BI3930">IFERROR(RANK(BH3930,$BH$24:$BH$4119,1)+COUNTIF($BH$24:BH3930,BH3930)-1,"")</f>
        <v/>
      </c>
      <c r="BJ3930" s="46" t="str">
        <f t="array" ref="BJ3930">IFERROR(INDEX($BH$24:$BH$4119,MATCH(SMALL($BI$24:$BI$4119,ROWS($BJ$24:BJ3930)),$BI$24:$BI$4119,0))," ")</f>
        <v xml:space="preserve"> </v>
      </c>
      <c r="BK3930" s="46" t="str">
        <f t="array" ref="BK3930">IF(ISNUMBER(BJ3930),(IF(COUNTIF( BJ$24:BJ3930, BJ3930 )=1,BJ3930,"")),"")</f>
        <v/>
      </c>
      <c r="BL3930" s="46" t="str">
        <f t="array" ref="BL3930">IFERROR(RANK(BK3930,$BK$24:$BK$4119,1)+COUNTIF($BK$24:BK3930,BK3930)-1,"")</f>
        <v/>
      </c>
      <c r="BM3930" s="46" t="str">
        <f t="array" ref="BM3930">IFERROR(INDEX($BK$24:$BK$4119,MATCH(SMALL($BL$24:$BL$4119,ROWS($BM$24:BM3930)),$BL$24:$BL$4119,0))," ")</f>
        <v xml:space="preserve"> </v>
      </c>
    </row>
    <row r="3931" spans="57:65" ht="14" x14ac:dyDescent="0.15">
      <c r="BE3931" s="6">
        <v>68</v>
      </c>
      <c r="BF3931" s="44">
        <v>16</v>
      </c>
      <c r="BG3931" s="18">
        <v>3908</v>
      </c>
      <c r="BH3931" s="46" t="str">
        <f t="array" ref="BH3931">IF(INDEX($V$71:$AK$326,BE3931,BF3931)&gt;0,INDEX($V$71:$AK$326,BE3931,BF3931),"")</f>
        <v>0</v>
      </c>
      <c r="BI3931" s="46" t="str">
        <f t="array" ref="BI3931">IFERROR(RANK(BH3931,$BH$24:$BH$4119,1)+COUNTIF($BH$24:BH3931,BH3931)-1,"")</f>
        <v/>
      </c>
      <c r="BJ3931" s="46" t="str">
        <f t="array" ref="BJ3931">IFERROR(INDEX($BH$24:$BH$4119,MATCH(SMALL($BI$24:$BI$4119,ROWS($BJ$24:BJ3931)),$BI$24:$BI$4119,0))," ")</f>
        <v xml:space="preserve"> </v>
      </c>
      <c r="BK3931" s="46" t="str">
        <f t="array" ref="BK3931">IF(ISNUMBER(BJ3931),(IF(COUNTIF( BJ$24:BJ3931, BJ3931 )=1,BJ3931,"")),"")</f>
        <v/>
      </c>
      <c r="BL3931" s="46" t="str">
        <f t="array" ref="BL3931">IFERROR(RANK(BK3931,$BK$24:$BK$4119,1)+COUNTIF($BK$24:BK3931,BK3931)-1,"")</f>
        <v/>
      </c>
      <c r="BM3931" s="46" t="str">
        <f t="array" ref="BM3931">IFERROR(INDEX($BK$24:$BK$4119,MATCH(SMALL($BL$24:$BL$4119,ROWS($BM$24:BM3931)),$BL$24:$BL$4119,0))," ")</f>
        <v xml:space="preserve"> </v>
      </c>
    </row>
    <row r="3932" spans="57:65" ht="14" x14ac:dyDescent="0.15">
      <c r="BE3932" s="6">
        <v>69</v>
      </c>
      <c r="BF3932" s="44">
        <v>16</v>
      </c>
      <c r="BG3932" s="18">
        <v>3909</v>
      </c>
      <c r="BH3932" s="46" t="str">
        <f t="array" ref="BH3932">IF(INDEX($V$71:$AK$326,BE3932,BF3932)&gt;0,INDEX($V$71:$AK$326,BE3932,BF3932),"")</f>
        <v/>
      </c>
      <c r="BI3932" s="46" t="str">
        <f t="array" ref="BI3932">IFERROR(RANK(BH3932,$BH$24:$BH$4119,1)+COUNTIF($BH$24:BH3932,BH3932)-1,"")</f>
        <v/>
      </c>
      <c r="BJ3932" s="46" t="str">
        <f t="array" ref="BJ3932">IFERROR(INDEX($BH$24:$BH$4119,MATCH(SMALL($BI$24:$BI$4119,ROWS($BJ$24:BJ3932)),$BI$24:$BI$4119,0))," ")</f>
        <v xml:space="preserve"> </v>
      </c>
      <c r="BK3932" s="46" t="str">
        <f t="array" ref="BK3932">IF(ISNUMBER(BJ3932),(IF(COUNTIF( BJ$24:BJ3932, BJ3932 )=1,BJ3932,"")),"")</f>
        <v/>
      </c>
      <c r="BL3932" s="46" t="str">
        <f t="array" ref="BL3932">IFERROR(RANK(BK3932,$BK$24:$BK$4119,1)+COUNTIF($BK$24:BK3932,BK3932)-1,"")</f>
        <v/>
      </c>
      <c r="BM3932" s="46" t="str">
        <f t="array" ref="BM3932">IFERROR(INDEX($BK$24:$BK$4119,MATCH(SMALL($BL$24:$BL$4119,ROWS($BM$24:BM3932)),$BL$24:$BL$4119,0))," ")</f>
        <v xml:space="preserve"> </v>
      </c>
    </row>
    <row r="3933" spans="57:65" ht="14" x14ac:dyDescent="0.15">
      <c r="BE3933" s="6">
        <v>70</v>
      </c>
      <c r="BF3933" s="44">
        <v>16</v>
      </c>
      <c r="BG3933" s="18">
        <v>3910</v>
      </c>
      <c r="BH3933" s="46" t="str">
        <f t="array" ref="BH3933">IF(INDEX($V$71:$AK$326,BE3933,BF3933)&gt;0,INDEX($V$71:$AK$326,BE3933,BF3933),"")</f>
        <v>0</v>
      </c>
      <c r="BI3933" s="46" t="str">
        <f t="array" ref="BI3933">IFERROR(RANK(BH3933,$BH$24:$BH$4119,1)+COUNTIF($BH$24:BH3933,BH3933)-1,"")</f>
        <v/>
      </c>
      <c r="BJ3933" s="46" t="str">
        <f t="array" ref="BJ3933">IFERROR(INDEX($BH$24:$BH$4119,MATCH(SMALL($BI$24:$BI$4119,ROWS($BJ$24:BJ3933)),$BI$24:$BI$4119,0))," ")</f>
        <v xml:space="preserve"> </v>
      </c>
      <c r="BK3933" s="46" t="str">
        <f t="array" ref="BK3933">IF(ISNUMBER(BJ3933),(IF(COUNTIF( BJ$24:BJ3933, BJ3933 )=1,BJ3933,"")),"")</f>
        <v/>
      </c>
      <c r="BL3933" s="46" t="str">
        <f t="array" ref="BL3933">IFERROR(RANK(BK3933,$BK$24:$BK$4119,1)+COUNTIF($BK$24:BK3933,BK3933)-1,"")</f>
        <v/>
      </c>
      <c r="BM3933" s="46" t="str">
        <f t="array" ref="BM3933">IFERROR(INDEX($BK$24:$BK$4119,MATCH(SMALL($BL$24:$BL$4119,ROWS($BM$24:BM3933)),$BL$24:$BL$4119,0))," ")</f>
        <v xml:space="preserve"> </v>
      </c>
    </row>
    <row r="3934" spans="57:65" ht="14" x14ac:dyDescent="0.15">
      <c r="BE3934" s="6">
        <v>71</v>
      </c>
      <c r="BF3934" s="44">
        <v>16</v>
      </c>
      <c r="BG3934" s="18">
        <v>3911</v>
      </c>
      <c r="BH3934" s="46" t="str">
        <f t="array" ref="BH3934">IF(INDEX($V$71:$AK$326,BE3934,BF3934)&gt;0,INDEX($V$71:$AK$326,BE3934,BF3934),"")</f>
        <v>0</v>
      </c>
      <c r="BI3934" s="46" t="str">
        <f t="array" ref="BI3934">IFERROR(RANK(BH3934,$BH$24:$BH$4119,1)+COUNTIF($BH$24:BH3934,BH3934)-1,"")</f>
        <v/>
      </c>
      <c r="BJ3934" s="46" t="str">
        <f t="array" ref="BJ3934">IFERROR(INDEX($BH$24:$BH$4119,MATCH(SMALL($BI$24:$BI$4119,ROWS($BJ$24:BJ3934)),$BI$24:$BI$4119,0))," ")</f>
        <v xml:space="preserve"> </v>
      </c>
      <c r="BK3934" s="46" t="str">
        <f t="array" ref="BK3934">IF(ISNUMBER(BJ3934),(IF(COUNTIF( BJ$24:BJ3934, BJ3934 )=1,BJ3934,"")),"")</f>
        <v/>
      </c>
      <c r="BL3934" s="46" t="str">
        <f t="array" ref="BL3934">IFERROR(RANK(BK3934,$BK$24:$BK$4119,1)+COUNTIF($BK$24:BK3934,BK3934)-1,"")</f>
        <v/>
      </c>
      <c r="BM3934" s="46" t="str">
        <f t="array" ref="BM3934">IFERROR(INDEX($BK$24:$BK$4119,MATCH(SMALL($BL$24:$BL$4119,ROWS($BM$24:BM3934)),$BL$24:$BL$4119,0))," ")</f>
        <v xml:space="preserve"> </v>
      </c>
    </row>
    <row r="3935" spans="57:65" ht="14" x14ac:dyDescent="0.15">
      <c r="BE3935" s="6">
        <v>72</v>
      </c>
      <c r="BF3935" s="44">
        <v>16</v>
      </c>
      <c r="BG3935" s="18">
        <v>3912</v>
      </c>
      <c r="BH3935" s="46" t="str">
        <f t="array" ref="BH3935">IF(INDEX($V$71:$AK$326,BE3935,BF3935)&gt;0,INDEX($V$71:$AK$326,BE3935,BF3935),"")</f>
        <v>0</v>
      </c>
      <c r="BI3935" s="46" t="str">
        <f t="array" ref="BI3935">IFERROR(RANK(BH3935,$BH$24:$BH$4119,1)+COUNTIF($BH$24:BH3935,BH3935)-1,"")</f>
        <v/>
      </c>
      <c r="BJ3935" s="46" t="str">
        <f t="array" ref="BJ3935">IFERROR(INDEX($BH$24:$BH$4119,MATCH(SMALL($BI$24:$BI$4119,ROWS($BJ$24:BJ3935)),$BI$24:$BI$4119,0))," ")</f>
        <v xml:space="preserve"> </v>
      </c>
      <c r="BK3935" s="46" t="str">
        <f t="array" ref="BK3935">IF(ISNUMBER(BJ3935),(IF(COUNTIF( BJ$24:BJ3935, BJ3935 )=1,BJ3935,"")),"")</f>
        <v/>
      </c>
      <c r="BL3935" s="46" t="str">
        <f t="array" ref="BL3935">IFERROR(RANK(BK3935,$BK$24:$BK$4119,1)+COUNTIF($BK$24:BK3935,BK3935)-1,"")</f>
        <v/>
      </c>
      <c r="BM3935" s="46" t="str">
        <f t="array" ref="BM3935">IFERROR(INDEX($BK$24:$BK$4119,MATCH(SMALL($BL$24:$BL$4119,ROWS($BM$24:BM3935)),$BL$24:$BL$4119,0))," ")</f>
        <v xml:space="preserve"> </v>
      </c>
    </row>
    <row r="3936" spans="57:65" ht="14" x14ac:dyDescent="0.15">
      <c r="BE3936" s="6">
        <v>73</v>
      </c>
      <c r="BF3936" s="44">
        <v>16</v>
      </c>
      <c r="BG3936" s="18">
        <v>3913</v>
      </c>
      <c r="BH3936" s="46" t="str">
        <f t="array" ref="BH3936">IF(INDEX($V$71:$AK$326,BE3936,BF3936)&gt;0,INDEX($V$71:$AK$326,BE3936,BF3936),"")</f>
        <v>0</v>
      </c>
      <c r="BI3936" s="46" t="str">
        <f t="array" ref="BI3936">IFERROR(RANK(BH3936,$BH$24:$BH$4119,1)+COUNTIF($BH$24:BH3936,BH3936)-1,"")</f>
        <v/>
      </c>
      <c r="BJ3936" s="46" t="str">
        <f t="array" ref="BJ3936">IFERROR(INDEX($BH$24:$BH$4119,MATCH(SMALL($BI$24:$BI$4119,ROWS($BJ$24:BJ3936)),$BI$24:$BI$4119,0))," ")</f>
        <v xml:space="preserve"> </v>
      </c>
      <c r="BK3936" s="46" t="str">
        <f t="array" ref="BK3936">IF(ISNUMBER(BJ3936),(IF(COUNTIF( BJ$24:BJ3936, BJ3936 )=1,BJ3936,"")),"")</f>
        <v/>
      </c>
      <c r="BL3936" s="46" t="str">
        <f t="array" ref="BL3936">IFERROR(RANK(BK3936,$BK$24:$BK$4119,1)+COUNTIF($BK$24:BK3936,BK3936)-1,"")</f>
        <v/>
      </c>
      <c r="BM3936" s="46" t="str">
        <f t="array" ref="BM3936">IFERROR(INDEX($BK$24:$BK$4119,MATCH(SMALL($BL$24:$BL$4119,ROWS($BM$24:BM3936)),$BL$24:$BL$4119,0))," ")</f>
        <v xml:space="preserve"> </v>
      </c>
    </row>
    <row r="3937" spans="57:65" ht="14" x14ac:dyDescent="0.15">
      <c r="BE3937" s="6">
        <v>74</v>
      </c>
      <c r="BF3937" s="44">
        <v>16</v>
      </c>
      <c r="BG3937" s="18">
        <v>3914</v>
      </c>
      <c r="BH3937" s="46" t="str">
        <f t="array" ref="BH3937">IF(INDEX($V$71:$AK$326,BE3937,BF3937)&gt;0,INDEX($V$71:$AK$326,BE3937,BF3937),"")</f>
        <v>0</v>
      </c>
      <c r="BI3937" s="46" t="str">
        <f t="array" ref="BI3937">IFERROR(RANK(BH3937,$BH$24:$BH$4119,1)+COUNTIF($BH$24:BH3937,BH3937)-1,"")</f>
        <v/>
      </c>
      <c r="BJ3937" s="46" t="str">
        <f t="array" ref="BJ3937">IFERROR(INDEX($BH$24:$BH$4119,MATCH(SMALL($BI$24:$BI$4119,ROWS($BJ$24:BJ3937)),$BI$24:$BI$4119,0))," ")</f>
        <v xml:space="preserve"> </v>
      </c>
      <c r="BK3937" s="46" t="str">
        <f t="array" ref="BK3937">IF(ISNUMBER(BJ3937),(IF(COUNTIF( BJ$24:BJ3937, BJ3937 )=1,BJ3937,"")),"")</f>
        <v/>
      </c>
      <c r="BL3937" s="46" t="str">
        <f t="array" ref="BL3937">IFERROR(RANK(BK3937,$BK$24:$BK$4119,1)+COUNTIF($BK$24:BK3937,BK3937)-1,"")</f>
        <v/>
      </c>
      <c r="BM3937" s="46" t="str">
        <f t="array" ref="BM3937">IFERROR(INDEX($BK$24:$BK$4119,MATCH(SMALL($BL$24:$BL$4119,ROWS($BM$24:BM3937)),$BL$24:$BL$4119,0))," ")</f>
        <v xml:space="preserve"> </v>
      </c>
    </row>
    <row r="3938" spans="57:65" ht="14" x14ac:dyDescent="0.15">
      <c r="BE3938" s="6">
        <v>75</v>
      </c>
      <c r="BF3938" s="44">
        <v>16</v>
      </c>
      <c r="BG3938" s="18">
        <v>3915</v>
      </c>
      <c r="BH3938" s="46" t="str">
        <f t="array" ref="BH3938">IF(INDEX($V$71:$AK$326,BE3938,BF3938)&gt;0,INDEX($V$71:$AK$326,BE3938,BF3938),"")</f>
        <v>0</v>
      </c>
      <c r="BI3938" s="46" t="str">
        <f t="array" ref="BI3938">IFERROR(RANK(BH3938,$BH$24:$BH$4119,1)+COUNTIF($BH$24:BH3938,BH3938)-1,"")</f>
        <v/>
      </c>
      <c r="BJ3938" s="46" t="str">
        <f t="array" ref="BJ3938">IFERROR(INDEX($BH$24:$BH$4119,MATCH(SMALL($BI$24:$BI$4119,ROWS($BJ$24:BJ3938)),$BI$24:$BI$4119,0))," ")</f>
        <v xml:space="preserve"> </v>
      </c>
      <c r="BK3938" s="46" t="str">
        <f t="array" ref="BK3938">IF(ISNUMBER(BJ3938),(IF(COUNTIF( BJ$24:BJ3938, BJ3938 )=1,BJ3938,"")),"")</f>
        <v/>
      </c>
      <c r="BL3938" s="46" t="str">
        <f t="array" ref="BL3938">IFERROR(RANK(BK3938,$BK$24:$BK$4119,1)+COUNTIF($BK$24:BK3938,BK3938)-1,"")</f>
        <v/>
      </c>
      <c r="BM3938" s="46" t="str">
        <f t="array" ref="BM3938">IFERROR(INDEX($BK$24:$BK$4119,MATCH(SMALL($BL$24:$BL$4119,ROWS($BM$24:BM3938)),$BL$24:$BL$4119,0))," ")</f>
        <v xml:space="preserve"> </v>
      </c>
    </row>
    <row r="3939" spans="57:65" ht="14" x14ac:dyDescent="0.15">
      <c r="BE3939" s="6">
        <v>76</v>
      </c>
      <c r="BF3939" s="44">
        <v>16</v>
      </c>
      <c r="BG3939" s="18">
        <v>3916</v>
      </c>
      <c r="BH3939" s="46" t="str">
        <f t="array" ref="BH3939">IF(INDEX($V$71:$AK$326,BE3939,BF3939)&gt;0,INDEX($V$71:$AK$326,BE3939,BF3939),"")</f>
        <v>0</v>
      </c>
      <c r="BI3939" s="46" t="str">
        <f t="array" ref="BI3939">IFERROR(RANK(BH3939,$BH$24:$BH$4119,1)+COUNTIF($BH$24:BH3939,BH3939)-1,"")</f>
        <v/>
      </c>
      <c r="BJ3939" s="46" t="str">
        <f t="array" ref="BJ3939">IFERROR(INDEX($BH$24:$BH$4119,MATCH(SMALL($BI$24:$BI$4119,ROWS($BJ$24:BJ3939)),$BI$24:$BI$4119,0))," ")</f>
        <v xml:space="preserve"> </v>
      </c>
      <c r="BK3939" s="46" t="str">
        <f t="array" ref="BK3939">IF(ISNUMBER(BJ3939),(IF(COUNTIF( BJ$24:BJ3939, BJ3939 )=1,BJ3939,"")),"")</f>
        <v/>
      </c>
      <c r="BL3939" s="46" t="str">
        <f t="array" ref="BL3939">IFERROR(RANK(BK3939,$BK$24:$BK$4119,1)+COUNTIF($BK$24:BK3939,BK3939)-1,"")</f>
        <v/>
      </c>
      <c r="BM3939" s="46" t="str">
        <f t="array" ref="BM3939">IFERROR(INDEX($BK$24:$BK$4119,MATCH(SMALL($BL$24:$BL$4119,ROWS($BM$24:BM3939)),$BL$24:$BL$4119,0))," ")</f>
        <v xml:space="preserve"> </v>
      </c>
    </row>
    <row r="3940" spans="57:65" ht="14" x14ac:dyDescent="0.15">
      <c r="BE3940" s="6">
        <v>77</v>
      </c>
      <c r="BF3940" s="44">
        <v>16</v>
      </c>
      <c r="BG3940" s="18">
        <v>3917</v>
      </c>
      <c r="BH3940" s="46" t="str">
        <f t="array" ref="BH3940">IF(INDEX($V$71:$AK$326,BE3940,BF3940)&gt;0,INDEX($V$71:$AK$326,BE3940,BF3940),"")</f>
        <v>0</v>
      </c>
      <c r="BI3940" s="46" t="str">
        <f t="array" ref="BI3940">IFERROR(RANK(BH3940,$BH$24:$BH$4119,1)+COUNTIF($BH$24:BH3940,BH3940)-1,"")</f>
        <v/>
      </c>
      <c r="BJ3940" s="46" t="str">
        <f t="array" ref="BJ3940">IFERROR(INDEX($BH$24:$BH$4119,MATCH(SMALL($BI$24:$BI$4119,ROWS($BJ$24:BJ3940)),$BI$24:$BI$4119,0))," ")</f>
        <v xml:space="preserve"> </v>
      </c>
      <c r="BK3940" s="46" t="str">
        <f t="array" ref="BK3940">IF(ISNUMBER(BJ3940),(IF(COUNTIF( BJ$24:BJ3940, BJ3940 )=1,BJ3940,"")),"")</f>
        <v/>
      </c>
      <c r="BL3940" s="46" t="str">
        <f t="array" ref="BL3940">IFERROR(RANK(BK3940,$BK$24:$BK$4119,1)+COUNTIF($BK$24:BK3940,BK3940)-1,"")</f>
        <v/>
      </c>
      <c r="BM3940" s="46" t="str">
        <f t="array" ref="BM3940">IFERROR(INDEX($BK$24:$BK$4119,MATCH(SMALL($BL$24:$BL$4119,ROWS($BM$24:BM3940)),$BL$24:$BL$4119,0))," ")</f>
        <v xml:space="preserve"> </v>
      </c>
    </row>
    <row r="3941" spans="57:65" ht="14" x14ac:dyDescent="0.15">
      <c r="BE3941" s="6">
        <v>78</v>
      </c>
      <c r="BF3941" s="44">
        <v>16</v>
      </c>
      <c r="BG3941" s="18">
        <v>3918</v>
      </c>
      <c r="BH3941" s="46" t="str">
        <f t="array" ref="BH3941">IF(INDEX($V$71:$AK$326,BE3941,BF3941)&gt;0,INDEX($V$71:$AK$326,BE3941,BF3941),"")</f>
        <v>0</v>
      </c>
      <c r="BI3941" s="46" t="str">
        <f t="array" ref="BI3941">IFERROR(RANK(BH3941,$BH$24:$BH$4119,1)+COUNTIF($BH$24:BH3941,BH3941)-1,"")</f>
        <v/>
      </c>
      <c r="BJ3941" s="46" t="str">
        <f t="array" ref="BJ3941">IFERROR(INDEX($BH$24:$BH$4119,MATCH(SMALL($BI$24:$BI$4119,ROWS($BJ$24:BJ3941)),$BI$24:$BI$4119,0))," ")</f>
        <v xml:space="preserve"> </v>
      </c>
      <c r="BK3941" s="46" t="str">
        <f t="array" ref="BK3941">IF(ISNUMBER(BJ3941),(IF(COUNTIF( BJ$24:BJ3941, BJ3941 )=1,BJ3941,"")),"")</f>
        <v/>
      </c>
      <c r="BL3941" s="46" t="str">
        <f t="array" ref="BL3941">IFERROR(RANK(BK3941,$BK$24:$BK$4119,1)+COUNTIF($BK$24:BK3941,BK3941)-1,"")</f>
        <v/>
      </c>
      <c r="BM3941" s="46" t="str">
        <f t="array" ref="BM3941">IFERROR(INDEX($BK$24:$BK$4119,MATCH(SMALL($BL$24:$BL$4119,ROWS($BM$24:BM3941)),$BL$24:$BL$4119,0))," ")</f>
        <v xml:space="preserve"> </v>
      </c>
    </row>
    <row r="3942" spans="57:65" ht="14" x14ac:dyDescent="0.15">
      <c r="BE3942" s="6">
        <v>79</v>
      </c>
      <c r="BF3942" s="44">
        <v>16</v>
      </c>
      <c r="BG3942" s="18">
        <v>3919</v>
      </c>
      <c r="BH3942" s="46" t="str">
        <f t="array" ref="BH3942">IF(INDEX($V$71:$AK$326,BE3942,BF3942)&gt;0,INDEX($V$71:$AK$326,BE3942,BF3942),"")</f>
        <v>0</v>
      </c>
      <c r="BI3942" s="46" t="str">
        <f t="array" ref="BI3942">IFERROR(RANK(BH3942,$BH$24:$BH$4119,1)+COUNTIF($BH$24:BH3942,BH3942)-1,"")</f>
        <v/>
      </c>
      <c r="BJ3942" s="46" t="str">
        <f t="array" ref="BJ3942">IFERROR(INDEX($BH$24:$BH$4119,MATCH(SMALL($BI$24:$BI$4119,ROWS($BJ$24:BJ3942)),$BI$24:$BI$4119,0))," ")</f>
        <v xml:space="preserve"> </v>
      </c>
      <c r="BK3942" s="46" t="str">
        <f t="array" ref="BK3942">IF(ISNUMBER(BJ3942),(IF(COUNTIF( BJ$24:BJ3942, BJ3942 )=1,BJ3942,"")),"")</f>
        <v/>
      </c>
      <c r="BL3942" s="46" t="str">
        <f t="array" ref="BL3942">IFERROR(RANK(BK3942,$BK$24:$BK$4119,1)+COUNTIF($BK$24:BK3942,BK3942)-1,"")</f>
        <v/>
      </c>
      <c r="BM3942" s="46" t="str">
        <f t="array" ref="BM3942">IFERROR(INDEX($BK$24:$BK$4119,MATCH(SMALL($BL$24:$BL$4119,ROWS($BM$24:BM3942)),$BL$24:$BL$4119,0))," ")</f>
        <v xml:space="preserve"> </v>
      </c>
    </row>
    <row r="3943" spans="57:65" ht="14" x14ac:dyDescent="0.15">
      <c r="BE3943" s="6">
        <v>80</v>
      </c>
      <c r="BF3943" s="44">
        <v>16</v>
      </c>
      <c r="BG3943" s="18">
        <v>3920</v>
      </c>
      <c r="BH3943" s="46" t="str">
        <f t="array" ref="BH3943">IF(INDEX($V$71:$AK$326,BE3943,BF3943)&gt;0,INDEX($V$71:$AK$326,BE3943,BF3943),"")</f>
        <v/>
      </c>
      <c r="BI3943" s="46" t="str">
        <f t="array" ref="BI3943">IFERROR(RANK(BH3943,$BH$24:$BH$4119,1)+COUNTIF($BH$24:BH3943,BH3943)-1,"")</f>
        <v/>
      </c>
      <c r="BJ3943" s="46" t="str">
        <f t="array" ref="BJ3943">IFERROR(INDEX($BH$24:$BH$4119,MATCH(SMALL($BI$24:$BI$4119,ROWS($BJ$24:BJ3943)),$BI$24:$BI$4119,0))," ")</f>
        <v xml:space="preserve"> </v>
      </c>
      <c r="BK3943" s="46" t="str">
        <f t="array" ref="BK3943">IF(ISNUMBER(BJ3943),(IF(COUNTIF( BJ$24:BJ3943, BJ3943 )=1,BJ3943,"")),"")</f>
        <v/>
      </c>
      <c r="BL3943" s="46" t="str">
        <f t="array" ref="BL3943">IFERROR(RANK(BK3943,$BK$24:$BK$4119,1)+COUNTIF($BK$24:BK3943,BK3943)-1,"")</f>
        <v/>
      </c>
      <c r="BM3943" s="46" t="str">
        <f t="array" ref="BM3943">IFERROR(INDEX($BK$24:$BK$4119,MATCH(SMALL($BL$24:$BL$4119,ROWS($BM$24:BM3943)),$BL$24:$BL$4119,0))," ")</f>
        <v xml:space="preserve"> </v>
      </c>
    </row>
    <row r="3944" spans="57:65" ht="14" x14ac:dyDescent="0.15">
      <c r="BE3944" s="6">
        <v>81</v>
      </c>
      <c r="BF3944" s="44">
        <v>16</v>
      </c>
      <c r="BG3944" s="18">
        <v>3921</v>
      </c>
      <c r="BH3944" s="46" t="str">
        <f t="array" ref="BH3944">IF(INDEX($V$71:$AK$326,BE3944,BF3944)&gt;0,INDEX($V$71:$AK$326,BE3944,BF3944),"")</f>
        <v>0</v>
      </c>
      <c r="BI3944" s="46" t="str">
        <f t="array" ref="BI3944">IFERROR(RANK(BH3944,$BH$24:$BH$4119,1)+COUNTIF($BH$24:BH3944,BH3944)-1,"")</f>
        <v/>
      </c>
      <c r="BJ3944" s="46" t="str">
        <f t="array" ref="BJ3944">IFERROR(INDEX($BH$24:$BH$4119,MATCH(SMALL($BI$24:$BI$4119,ROWS($BJ$24:BJ3944)),$BI$24:$BI$4119,0))," ")</f>
        <v xml:space="preserve"> </v>
      </c>
      <c r="BK3944" s="46" t="str">
        <f t="array" ref="BK3944">IF(ISNUMBER(BJ3944),(IF(COUNTIF( BJ$24:BJ3944, BJ3944 )=1,BJ3944,"")),"")</f>
        <v/>
      </c>
      <c r="BL3944" s="46" t="str">
        <f t="array" ref="BL3944">IFERROR(RANK(BK3944,$BK$24:$BK$4119,1)+COUNTIF($BK$24:BK3944,BK3944)-1,"")</f>
        <v/>
      </c>
      <c r="BM3944" s="46" t="str">
        <f t="array" ref="BM3944">IFERROR(INDEX($BK$24:$BK$4119,MATCH(SMALL($BL$24:$BL$4119,ROWS($BM$24:BM3944)),$BL$24:$BL$4119,0))," ")</f>
        <v xml:space="preserve"> </v>
      </c>
    </row>
    <row r="3945" spans="57:65" ht="14" x14ac:dyDescent="0.15">
      <c r="BE3945" s="6">
        <v>82</v>
      </c>
      <c r="BF3945" s="44">
        <v>16</v>
      </c>
      <c r="BG3945" s="18">
        <v>3922</v>
      </c>
      <c r="BH3945" s="46" t="str">
        <f t="array" ref="BH3945">IF(INDEX($V$71:$AK$326,BE3945,BF3945)&gt;0,INDEX($V$71:$AK$326,BE3945,BF3945),"")</f>
        <v>0</v>
      </c>
      <c r="BI3945" s="46" t="str">
        <f t="array" ref="BI3945">IFERROR(RANK(BH3945,$BH$24:$BH$4119,1)+COUNTIF($BH$24:BH3945,BH3945)-1,"")</f>
        <v/>
      </c>
      <c r="BJ3945" s="46" t="str">
        <f t="array" ref="BJ3945">IFERROR(INDEX($BH$24:$BH$4119,MATCH(SMALL($BI$24:$BI$4119,ROWS($BJ$24:BJ3945)),$BI$24:$BI$4119,0))," ")</f>
        <v xml:space="preserve"> </v>
      </c>
      <c r="BK3945" s="46" t="str">
        <f t="array" ref="BK3945">IF(ISNUMBER(BJ3945),(IF(COUNTIF( BJ$24:BJ3945, BJ3945 )=1,BJ3945,"")),"")</f>
        <v/>
      </c>
      <c r="BL3945" s="46" t="str">
        <f t="array" ref="BL3945">IFERROR(RANK(BK3945,$BK$24:$BK$4119,1)+COUNTIF($BK$24:BK3945,BK3945)-1,"")</f>
        <v/>
      </c>
      <c r="BM3945" s="46" t="str">
        <f t="array" ref="BM3945">IFERROR(INDEX($BK$24:$BK$4119,MATCH(SMALL($BL$24:$BL$4119,ROWS($BM$24:BM3945)),$BL$24:$BL$4119,0))," ")</f>
        <v xml:space="preserve"> </v>
      </c>
    </row>
    <row r="3946" spans="57:65" ht="14" x14ac:dyDescent="0.15">
      <c r="BE3946" s="6">
        <v>83</v>
      </c>
      <c r="BF3946" s="44">
        <v>16</v>
      </c>
      <c r="BG3946" s="18">
        <v>3923</v>
      </c>
      <c r="BH3946" s="46" t="str">
        <f t="array" ref="BH3946">IF(INDEX($V$71:$AK$326,BE3946,BF3946)&gt;0,INDEX($V$71:$AK$326,BE3946,BF3946),"")</f>
        <v>0</v>
      </c>
      <c r="BI3946" s="46" t="str">
        <f t="array" ref="BI3946">IFERROR(RANK(BH3946,$BH$24:$BH$4119,1)+COUNTIF($BH$24:BH3946,BH3946)-1,"")</f>
        <v/>
      </c>
      <c r="BJ3946" s="46" t="str">
        <f t="array" ref="BJ3946">IFERROR(INDEX($BH$24:$BH$4119,MATCH(SMALL($BI$24:$BI$4119,ROWS($BJ$24:BJ3946)),$BI$24:$BI$4119,0))," ")</f>
        <v xml:space="preserve"> </v>
      </c>
      <c r="BK3946" s="46" t="str">
        <f t="array" ref="BK3946">IF(ISNUMBER(BJ3946),(IF(COUNTIF( BJ$24:BJ3946, BJ3946 )=1,BJ3946,"")),"")</f>
        <v/>
      </c>
      <c r="BL3946" s="46" t="str">
        <f t="array" ref="BL3946">IFERROR(RANK(BK3946,$BK$24:$BK$4119,1)+COUNTIF($BK$24:BK3946,BK3946)-1,"")</f>
        <v/>
      </c>
      <c r="BM3946" s="46" t="str">
        <f t="array" ref="BM3946">IFERROR(INDEX($BK$24:$BK$4119,MATCH(SMALL($BL$24:$BL$4119,ROWS($BM$24:BM3946)),$BL$24:$BL$4119,0))," ")</f>
        <v xml:space="preserve"> </v>
      </c>
    </row>
    <row r="3947" spans="57:65" ht="14" x14ac:dyDescent="0.15">
      <c r="BE3947" s="6">
        <v>84</v>
      </c>
      <c r="BF3947" s="44">
        <v>16</v>
      </c>
      <c r="BG3947" s="18">
        <v>3924</v>
      </c>
      <c r="BH3947" s="46" t="str">
        <f t="array" ref="BH3947">IF(INDEX($V$71:$AK$326,BE3947,BF3947)&gt;0,INDEX($V$71:$AK$326,BE3947,BF3947),"")</f>
        <v>0</v>
      </c>
      <c r="BI3947" s="46" t="str">
        <f t="array" ref="BI3947">IFERROR(RANK(BH3947,$BH$24:$BH$4119,1)+COUNTIF($BH$24:BH3947,BH3947)-1,"")</f>
        <v/>
      </c>
      <c r="BJ3947" s="46" t="str">
        <f t="array" ref="BJ3947">IFERROR(INDEX($BH$24:$BH$4119,MATCH(SMALL($BI$24:$BI$4119,ROWS($BJ$24:BJ3947)),$BI$24:$BI$4119,0))," ")</f>
        <v xml:space="preserve"> </v>
      </c>
      <c r="BK3947" s="46" t="str">
        <f t="array" ref="BK3947">IF(ISNUMBER(BJ3947),(IF(COUNTIF( BJ$24:BJ3947, BJ3947 )=1,BJ3947,"")),"")</f>
        <v/>
      </c>
      <c r="BL3947" s="46" t="str">
        <f t="array" ref="BL3947">IFERROR(RANK(BK3947,$BK$24:$BK$4119,1)+COUNTIF($BK$24:BK3947,BK3947)-1,"")</f>
        <v/>
      </c>
      <c r="BM3947" s="46" t="str">
        <f t="array" ref="BM3947">IFERROR(INDEX($BK$24:$BK$4119,MATCH(SMALL($BL$24:$BL$4119,ROWS($BM$24:BM3947)),$BL$24:$BL$4119,0))," ")</f>
        <v xml:space="preserve"> </v>
      </c>
    </row>
    <row r="3948" spans="57:65" ht="14" x14ac:dyDescent="0.15">
      <c r="BE3948" s="6">
        <v>85</v>
      </c>
      <c r="BF3948" s="44">
        <v>16</v>
      </c>
      <c r="BG3948" s="18">
        <v>3925</v>
      </c>
      <c r="BH3948" s="46" t="str">
        <f t="array" ref="BH3948">IF(INDEX($V$71:$AK$326,BE3948,BF3948)&gt;0,INDEX($V$71:$AK$326,BE3948,BF3948),"")</f>
        <v>0</v>
      </c>
      <c r="BI3948" s="46" t="str">
        <f t="array" ref="BI3948">IFERROR(RANK(BH3948,$BH$24:$BH$4119,1)+COUNTIF($BH$24:BH3948,BH3948)-1,"")</f>
        <v/>
      </c>
      <c r="BJ3948" s="46" t="str">
        <f t="array" ref="BJ3948">IFERROR(INDEX($BH$24:$BH$4119,MATCH(SMALL($BI$24:$BI$4119,ROWS($BJ$24:BJ3948)),$BI$24:$BI$4119,0))," ")</f>
        <v xml:space="preserve"> </v>
      </c>
      <c r="BK3948" s="46" t="str">
        <f t="array" ref="BK3948">IF(ISNUMBER(BJ3948),(IF(COUNTIF( BJ$24:BJ3948, BJ3948 )=1,BJ3948,"")),"")</f>
        <v/>
      </c>
      <c r="BL3948" s="46" t="str">
        <f t="array" ref="BL3948">IFERROR(RANK(BK3948,$BK$24:$BK$4119,1)+COUNTIF($BK$24:BK3948,BK3948)-1,"")</f>
        <v/>
      </c>
      <c r="BM3948" s="46" t="str">
        <f t="array" ref="BM3948">IFERROR(INDEX($BK$24:$BK$4119,MATCH(SMALL($BL$24:$BL$4119,ROWS($BM$24:BM3948)),$BL$24:$BL$4119,0))," ")</f>
        <v xml:space="preserve"> </v>
      </c>
    </row>
    <row r="3949" spans="57:65" ht="14" x14ac:dyDescent="0.15">
      <c r="BE3949" s="6">
        <v>86</v>
      </c>
      <c r="BF3949" s="44">
        <v>16</v>
      </c>
      <c r="BG3949" s="18">
        <v>3926</v>
      </c>
      <c r="BH3949" s="46" t="str">
        <f t="array" ref="BH3949">IF(INDEX($V$71:$AK$326,BE3949,BF3949)&gt;0,INDEX($V$71:$AK$326,BE3949,BF3949),"")</f>
        <v/>
      </c>
      <c r="BI3949" s="46" t="str">
        <f t="array" ref="BI3949">IFERROR(RANK(BH3949,$BH$24:$BH$4119,1)+COUNTIF($BH$24:BH3949,BH3949)-1,"")</f>
        <v/>
      </c>
      <c r="BJ3949" s="46" t="str">
        <f t="array" ref="BJ3949">IFERROR(INDEX($BH$24:$BH$4119,MATCH(SMALL($BI$24:$BI$4119,ROWS($BJ$24:BJ3949)),$BI$24:$BI$4119,0))," ")</f>
        <v xml:space="preserve"> </v>
      </c>
      <c r="BK3949" s="46" t="str">
        <f t="array" ref="BK3949">IF(ISNUMBER(BJ3949),(IF(COUNTIF( BJ$24:BJ3949, BJ3949 )=1,BJ3949,"")),"")</f>
        <v/>
      </c>
      <c r="BL3949" s="46" t="str">
        <f t="array" ref="BL3949">IFERROR(RANK(BK3949,$BK$24:$BK$4119,1)+COUNTIF($BK$24:BK3949,BK3949)-1,"")</f>
        <v/>
      </c>
      <c r="BM3949" s="46" t="str">
        <f t="array" ref="BM3949">IFERROR(INDEX($BK$24:$BK$4119,MATCH(SMALL($BL$24:$BL$4119,ROWS($BM$24:BM3949)),$BL$24:$BL$4119,0))," ")</f>
        <v xml:space="preserve"> </v>
      </c>
    </row>
    <row r="3950" spans="57:65" ht="14" x14ac:dyDescent="0.15">
      <c r="BE3950" s="6">
        <v>87</v>
      </c>
      <c r="BF3950" s="44">
        <v>16</v>
      </c>
      <c r="BG3950" s="18">
        <v>3927</v>
      </c>
      <c r="BH3950" s="46" t="str">
        <f t="array" ref="BH3950">IF(INDEX($V$71:$AK$326,BE3950,BF3950)&gt;0,INDEX($V$71:$AK$326,BE3950,BF3950),"")</f>
        <v>0</v>
      </c>
      <c r="BI3950" s="46" t="str">
        <f t="array" ref="BI3950">IFERROR(RANK(BH3950,$BH$24:$BH$4119,1)+COUNTIF($BH$24:BH3950,BH3950)-1,"")</f>
        <v/>
      </c>
      <c r="BJ3950" s="46" t="str">
        <f t="array" ref="BJ3950">IFERROR(INDEX($BH$24:$BH$4119,MATCH(SMALL($BI$24:$BI$4119,ROWS($BJ$24:BJ3950)),$BI$24:$BI$4119,0))," ")</f>
        <v xml:space="preserve"> </v>
      </c>
      <c r="BK3950" s="46" t="str">
        <f t="array" ref="BK3950">IF(ISNUMBER(BJ3950),(IF(COUNTIF( BJ$24:BJ3950, BJ3950 )=1,BJ3950,"")),"")</f>
        <v/>
      </c>
      <c r="BL3950" s="46" t="str">
        <f t="array" ref="BL3950">IFERROR(RANK(BK3950,$BK$24:$BK$4119,1)+COUNTIF($BK$24:BK3950,BK3950)-1,"")</f>
        <v/>
      </c>
      <c r="BM3950" s="46" t="str">
        <f t="array" ref="BM3950">IFERROR(INDEX($BK$24:$BK$4119,MATCH(SMALL($BL$24:$BL$4119,ROWS($BM$24:BM3950)),$BL$24:$BL$4119,0))," ")</f>
        <v xml:space="preserve"> </v>
      </c>
    </row>
    <row r="3951" spans="57:65" ht="14" x14ac:dyDescent="0.15">
      <c r="BE3951" s="6">
        <v>88</v>
      </c>
      <c r="BF3951" s="44">
        <v>16</v>
      </c>
      <c r="BG3951" s="18">
        <v>3928</v>
      </c>
      <c r="BH3951" s="46" t="str">
        <f t="array" ref="BH3951">IF(INDEX($V$71:$AK$326,BE3951,BF3951)&gt;0,INDEX($V$71:$AK$326,BE3951,BF3951),"")</f>
        <v>0</v>
      </c>
      <c r="BI3951" s="46" t="str">
        <f t="array" ref="BI3951">IFERROR(RANK(BH3951,$BH$24:$BH$4119,1)+COUNTIF($BH$24:BH3951,BH3951)-1,"")</f>
        <v/>
      </c>
      <c r="BJ3951" s="46" t="str">
        <f t="array" ref="BJ3951">IFERROR(INDEX($BH$24:$BH$4119,MATCH(SMALL($BI$24:$BI$4119,ROWS($BJ$24:BJ3951)),$BI$24:$BI$4119,0))," ")</f>
        <v xml:space="preserve"> </v>
      </c>
      <c r="BK3951" s="46" t="str">
        <f t="array" ref="BK3951">IF(ISNUMBER(BJ3951),(IF(COUNTIF( BJ$24:BJ3951, BJ3951 )=1,BJ3951,"")),"")</f>
        <v/>
      </c>
      <c r="BL3951" s="46" t="str">
        <f t="array" ref="BL3951">IFERROR(RANK(BK3951,$BK$24:$BK$4119,1)+COUNTIF($BK$24:BK3951,BK3951)-1,"")</f>
        <v/>
      </c>
      <c r="BM3951" s="46" t="str">
        <f t="array" ref="BM3951">IFERROR(INDEX($BK$24:$BK$4119,MATCH(SMALL($BL$24:$BL$4119,ROWS($BM$24:BM3951)),$BL$24:$BL$4119,0))," ")</f>
        <v xml:space="preserve"> </v>
      </c>
    </row>
    <row r="3952" spans="57:65" ht="14" x14ac:dyDescent="0.15">
      <c r="BE3952" s="6">
        <v>89</v>
      </c>
      <c r="BF3952" s="44">
        <v>16</v>
      </c>
      <c r="BG3952" s="18">
        <v>3929</v>
      </c>
      <c r="BH3952" s="46" t="str">
        <f t="array" ref="BH3952">IF(INDEX($V$71:$AK$326,BE3952,BF3952)&gt;0,INDEX($V$71:$AK$326,BE3952,BF3952),"")</f>
        <v>0</v>
      </c>
      <c r="BI3952" s="46" t="str">
        <f t="array" ref="BI3952">IFERROR(RANK(BH3952,$BH$24:$BH$4119,1)+COUNTIF($BH$24:BH3952,BH3952)-1,"")</f>
        <v/>
      </c>
      <c r="BJ3952" s="46" t="str">
        <f t="array" ref="BJ3952">IFERROR(INDEX($BH$24:$BH$4119,MATCH(SMALL($BI$24:$BI$4119,ROWS($BJ$24:BJ3952)),$BI$24:$BI$4119,0))," ")</f>
        <v xml:space="preserve"> </v>
      </c>
      <c r="BK3952" s="46" t="str">
        <f t="array" ref="BK3952">IF(ISNUMBER(BJ3952),(IF(COUNTIF( BJ$24:BJ3952, BJ3952 )=1,BJ3952,"")),"")</f>
        <v/>
      </c>
      <c r="BL3952" s="46" t="str">
        <f t="array" ref="BL3952">IFERROR(RANK(BK3952,$BK$24:$BK$4119,1)+COUNTIF($BK$24:BK3952,BK3952)-1,"")</f>
        <v/>
      </c>
      <c r="BM3952" s="46" t="str">
        <f t="array" ref="BM3952">IFERROR(INDEX($BK$24:$BK$4119,MATCH(SMALL($BL$24:$BL$4119,ROWS($BM$24:BM3952)),$BL$24:$BL$4119,0))," ")</f>
        <v xml:space="preserve"> </v>
      </c>
    </row>
    <row r="3953" spans="57:65" ht="14" x14ac:dyDescent="0.15">
      <c r="BE3953" s="6">
        <v>90</v>
      </c>
      <c r="BF3953" s="44">
        <v>16</v>
      </c>
      <c r="BG3953" s="18">
        <v>3930</v>
      </c>
      <c r="BH3953" s="46" t="str">
        <f t="array" ref="BH3953">IF(INDEX($V$71:$AK$326,BE3953,BF3953)&gt;0,INDEX($V$71:$AK$326,BE3953,BF3953),"")</f>
        <v>0</v>
      </c>
      <c r="BI3953" s="46" t="str">
        <f t="array" ref="BI3953">IFERROR(RANK(BH3953,$BH$24:$BH$4119,1)+COUNTIF($BH$24:BH3953,BH3953)-1,"")</f>
        <v/>
      </c>
      <c r="BJ3953" s="46" t="str">
        <f t="array" ref="BJ3953">IFERROR(INDEX($BH$24:$BH$4119,MATCH(SMALL($BI$24:$BI$4119,ROWS($BJ$24:BJ3953)),$BI$24:$BI$4119,0))," ")</f>
        <v xml:space="preserve"> </v>
      </c>
      <c r="BK3953" s="46" t="str">
        <f t="array" ref="BK3953">IF(ISNUMBER(BJ3953),(IF(COUNTIF( BJ$24:BJ3953, BJ3953 )=1,BJ3953,"")),"")</f>
        <v/>
      </c>
      <c r="BL3953" s="46" t="str">
        <f t="array" ref="BL3953">IFERROR(RANK(BK3953,$BK$24:$BK$4119,1)+COUNTIF($BK$24:BK3953,BK3953)-1,"")</f>
        <v/>
      </c>
      <c r="BM3953" s="46" t="str">
        <f t="array" ref="BM3953">IFERROR(INDEX($BK$24:$BK$4119,MATCH(SMALL($BL$24:$BL$4119,ROWS($BM$24:BM3953)),$BL$24:$BL$4119,0))," ")</f>
        <v xml:space="preserve"> </v>
      </c>
    </row>
    <row r="3954" spans="57:65" ht="14" x14ac:dyDescent="0.15">
      <c r="BE3954" s="6">
        <v>91</v>
      </c>
      <c r="BF3954" s="44">
        <v>16</v>
      </c>
      <c r="BG3954" s="18">
        <v>3931</v>
      </c>
      <c r="BH3954" s="46" t="str">
        <f t="array" ref="BH3954">IF(INDEX($V$71:$AK$326,BE3954,BF3954)&gt;0,INDEX($V$71:$AK$326,BE3954,BF3954),"")</f>
        <v>0</v>
      </c>
      <c r="BI3954" s="46" t="str">
        <f t="array" ref="BI3954">IFERROR(RANK(BH3954,$BH$24:$BH$4119,1)+COUNTIF($BH$24:BH3954,BH3954)-1,"")</f>
        <v/>
      </c>
      <c r="BJ3954" s="46" t="str">
        <f t="array" ref="BJ3954">IFERROR(INDEX($BH$24:$BH$4119,MATCH(SMALL($BI$24:$BI$4119,ROWS($BJ$24:BJ3954)),$BI$24:$BI$4119,0))," ")</f>
        <v xml:space="preserve"> </v>
      </c>
      <c r="BK3954" s="46" t="str">
        <f t="array" ref="BK3954">IF(ISNUMBER(BJ3954),(IF(COUNTIF( BJ$24:BJ3954, BJ3954 )=1,BJ3954,"")),"")</f>
        <v/>
      </c>
      <c r="BL3954" s="46" t="str">
        <f t="array" ref="BL3954">IFERROR(RANK(BK3954,$BK$24:$BK$4119,1)+COUNTIF($BK$24:BK3954,BK3954)-1,"")</f>
        <v/>
      </c>
      <c r="BM3954" s="46" t="str">
        <f t="array" ref="BM3954">IFERROR(INDEX($BK$24:$BK$4119,MATCH(SMALL($BL$24:$BL$4119,ROWS($BM$24:BM3954)),$BL$24:$BL$4119,0))," ")</f>
        <v xml:space="preserve"> </v>
      </c>
    </row>
    <row r="3955" spans="57:65" ht="14" x14ac:dyDescent="0.15">
      <c r="BE3955" s="6">
        <v>92</v>
      </c>
      <c r="BF3955" s="44">
        <v>16</v>
      </c>
      <c r="BG3955" s="18">
        <v>3932</v>
      </c>
      <c r="BH3955" s="46" t="str">
        <f t="array" ref="BH3955">IF(INDEX($V$71:$AK$326,BE3955,BF3955)&gt;0,INDEX($V$71:$AK$326,BE3955,BF3955),"")</f>
        <v>0</v>
      </c>
      <c r="BI3955" s="46" t="str">
        <f t="array" ref="BI3955">IFERROR(RANK(BH3955,$BH$24:$BH$4119,1)+COUNTIF($BH$24:BH3955,BH3955)-1,"")</f>
        <v/>
      </c>
      <c r="BJ3955" s="46" t="str">
        <f t="array" ref="BJ3955">IFERROR(INDEX($BH$24:$BH$4119,MATCH(SMALL($BI$24:$BI$4119,ROWS($BJ$24:BJ3955)),$BI$24:$BI$4119,0))," ")</f>
        <v xml:space="preserve"> </v>
      </c>
      <c r="BK3955" s="46" t="str">
        <f t="array" ref="BK3955">IF(ISNUMBER(BJ3955),(IF(COUNTIF( BJ$24:BJ3955, BJ3955 )=1,BJ3955,"")),"")</f>
        <v/>
      </c>
      <c r="BL3955" s="46" t="str">
        <f t="array" ref="BL3955">IFERROR(RANK(BK3955,$BK$24:$BK$4119,1)+COUNTIF($BK$24:BK3955,BK3955)-1,"")</f>
        <v/>
      </c>
      <c r="BM3955" s="46" t="str">
        <f t="array" ref="BM3955">IFERROR(INDEX($BK$24:$BK$4119,MATCH(SMALL($BL$24:$BL$4119,ROWS($BM$24:BM3955)),$BL$24:$BL$4119,0))," ")</f>
        <v xml:space="preserve"> </v>
      </c>
    </row>
    <row r="3956" spans="57:65" ht="14" x14ac:dyDescent="0.15">
      <c r="BE3956" s="6">
        <v>93</v>
      </c>
      <c r="BF3956" s="44">
        <v>16</v>
      </c>
      <c r="BG3956" s="18">
        <v>3933</v>
      </c>
      <c r="BH3956" s="46" t="str">
        <f t="array" ref="BH3956">IF(INDEX($V$71:$AK$326,BE3956,BF3956)&gt;0,INDEX($V$71:$AK$326,BE3956,BF3956),"")</f>
        <v>0</v>
      </c>
      <c r="BI3956" s="46" t="str">
        <f t="array" ref="BI3956">IFERROR(RANK(BH3956,$BH$24:$BH$4119,1)+COUNTIF($BH$24:BH3956,BH3956)-1,"")</f>
        <v/>
      </c>
      <c r="BJ3956" s="46" t="str">
        <f t="array" ref="BJ3956">IFERROR(INDEX($BH$24:$BH$4119,MATCH(SMALL($BI$24:$BI$4119,ROWS($BJ$24:BJ3956)),$BI$24:$BI$4119,0))," ")</f>
        <v xml:space="preserve"> </v>
      </c>
      <c r="BK3956" s="46" t="str">
        <f t="array" ref="BK3956">IF(ISNUMBER(BJ3956),(IF(COUNTIF( BJ$24:BJ3956, BJ3956 )=1,BJ3956,"")),"")</f>
        <v/>
      </c>
      <c r="BL3956" s="46" t="str">
        <f t="array" ref="BL3956">IFERROR(RANK(BK3956,$BK$24:$BK$4119,1)+COUNTIF($BK$24:BK3956,BK3956)-1,"")</f>
        <v/>
      </c>
      <c r="BM3956" s="46" t="str">
        <f t="array" ref="BM3956">IFERROR(INDEX($BK$24:$BK$4119,MATCH(SMALL($BL$24:$BL$4119,ROWS($BM$24:BM3956)),$BL$24:$BL$4119,0))," ")</f>
        <v xml:space="preserve"> </v>
      </c>
    </row>
    <row r="3957" spans="57:65" ht="14" x14ac:dyDescent="0.15">
      <c r="BE3957" s="6">
        <v>94</v>
      </c>
      <c r="BF3957" s="44">
        <v>16</v>
      </c>
      <c r="BG3957" s="18">
        <v>3934</v>
      </c>
      <c r="BH3957" s="46" t="str">
        <f t="array" ref="BH3957">IF(INDEX($V$71:$AK$326,BE3957,BF3957)&gt;0,INDEX($V$71:$AK$326,BE3957,BF3957),"")</f>
        <v>0</v>
      </c>
      <c r="BI3957" s="46" t="str">
        <f t="array" ref="BI3957">IFERROR(RANK(BH3957,$BH$24:$BH$4119,1)+COUNTIF($BH$24:BH3957,BH3957)-1,"")</f>
        <v/>
      </c>
      <c r="BJ3957" s="46" t="str">
        <f t="array" ref="BJ3957">IFERROR(INDEX($BH$24:$BH$4119,MATCH(SMALL($BI$24:$BI$4119,ROWS($BJ$24:BJ3957)),$BI$24:$BI$4119,0))," ")</f>
        <v xml:space="preserve"> </v>
      </c>
      <c r="BK3957" s="46" t="str">
        <f t="array" ref="BK3957">IF(ISNUMBER(BJ3957),(IF(COUNTIF( BJ$24:BJ3957, BJ3957 )=1,BJ3957,"")),"")</f>
        <v/>
      </c>
      <c r="BL3957" s="46" t="str">
        <f t="array" ref="BL3957">IFERROR(RANK(BK3957,$BK$24:$BK$4119,1)+COUNTIF($BK$24:BK3957,BK3957)-1,"")</f>
        <v/>
      </c>
      <c r="BM3957" s="46" t="str">
        <f t="array" ref="BM3957">IFERROR(INDEX($BK$24:$BK$4119,MATCH(SMALL($BL$24:$BL$4119,ROWS($BM$24:BM3957)),$BL$24:$BL$4119,0))," ")</f>
        <v xml:space="preserve"> </v>
      </c>
    </row>
    <row r="3958" spans="57:65" ht="14" x14ac:dyDescent="0.15">
      <c r="BE3958" s="6">
        <v>95</v>
      </c>
      <c r="BF3958" s="44">
        <v>16</v>
      </c>
      <c r="BG3958" s="18">
        <v>3935</v>
      </c>
      <c r="BH3958" s="46" t="str">
        <f t="array" ref="BH3958">IF(INDEX($V$71:$AK$326,BE3958,BF3958)&gt;0,INDEX($V$71:$AK$326,BE3958,BF3958),"")</f>
        <v>0</v>
      </c>
      <c r="BI3958" s="46" t="str">
        <f t="array" ref="BI3958">IFERROR(RANK(BH3958,$BH$24:$BH$4119,1)+COUNTIF($BH$24:BH3958,BH3958)-1,"")</f>
        <v/>
      </c>
      <c r="BJ3958" s="46" t="str">
        <f t="array" ref="BJ3958">IFERROR(INDEX($BH$24:$BH$4119,MATCH(SMALL($BI$24:$BI$4119,ROWS($BJ$24:BJ3958)),$BI$24:$BI$4119,0))," ")</f>
        <v xml:space="preserve"> </v>
      </c>
      <c r="BK3958" s="46" t="str">
        <f t="array" ref="BK3958">IF(ISNUMBER(BJ3958),(IF(COUNTIF( BJ$24:BJ3958, BJ3958 )=1,BJ3958,"")),"")</f>
        <v/>
      </c>
      <c r="BL3958" s="46" t="str">
        <f t="array" ref="BL3958">IFERROR(RANK(BK3958,$BK$24:$BK$4119,1)+COUNTIF($BK$24:BK3958,BK3958)-1,"")</f>
        <v/>
      </c>
      <c r="BM3958" s="46" t="str">
        <f t="array" ref="BM3958">IFERROR(INDEX($BK$24:$BK$4119,MATCH(SMALL($BL$24:$BL$4119,ROWS($BM$24:BM3958)),$BL$24:$BL$4119,0))," ")</f>
        <v xml:space="preserve"> </v>
      </c>
    </row>
    <row r="3959" spans="57:65" ht="14" x14ac:dyDescent="0.15">
      <c r="BE3959" s="6">
        <v>96</v>
      </c>
      <c r="BF3959" s="44">
        <v>16</v>
      </c>
      <c r="BG3959" s="18">
        <v>3936</v>
      </c>
      <c r="BH3959" s="46" t="str">
        <f t="array" ref="BH3959">IF(INDEX($V$71:$AK$326,BE3959,BF3959)&gt;0,INDEX($V$71:$AK$326,BE3959,BF3959),"")</f>
        <v/>
      </c>
      <c r="BI3959" s="46" t="str">
        <f t="array" ref="BI3959">IFERROR(RANK(BH3959,$BH$24:$BH$4119,1)+COUNTIF($BH$24:BH3959,BH3959)-1,"")</f>
        <v/>
      </c>
      <c r="BJ3959" s="46" t="str">
        <f t="array" ref="BJ3959">IFERROR(INDEX($BH$24:$BH$4119,MATCH(SMALL($BI$24:$BI$4119,ROWS($BJ$24:BJ3959)),$BI$24:$BI$4119,0))," ")</f>
        <v xml:space="preserve"> </v>
      </c>
      <c r="BK3959" s="46" t="str">
        <f t="array" ref="BK3959">IF(ISNUMBER(BJ3959),(IF(COUNTIF( BJ$24:BJ3959, BJ3959 )=1,BJ3959,"")),"")</f>
        <v/>
      </c>
      <c r="BL3959" s="46" t="str">
        <f t="array" ref="BL3959">IFERROR(RANK(BK3959,$BK$24:$BK$4119,1)+COUNTIF($BK$24:BK3959,BK3959)-1,"")</f>
        <v/>
      </c>
      <c r="BM3959" s="46" t="str">
        <f t="array" ref="BM3959">IFERROR(INDEX($BK$24:$BK$4119,MATCH(SMALL($BL$24:$BL$4119,ROWS($BM$24:BM3959)),$BL$24:$BL$4119,0))," ")</f>
        <v xml:space="preserve"> </v>
      </c>
    </row>
    <row r="3960" spans="57:65" ht="14" x14ac:dyDescent="0.15">
      <c r="BE3960" s="6">
        <v>97</v>
      </c>
      <c r="BF3960" s="44">
        <v>16</v>
      </c>
      <c r="BG3960" s="18">
        <v>3937</v>
      </c>
      <c r="BH3960" s="46" t="str">
        <f t="array" ref="BH3960">IF(INDEX($V$71:$AK$326,BE3960,BF3960)&gt;0,INDEX($V$71:$AK$326,BE3960,BF3960),"")</f>
        <v>0</v>
      </c>
      <c r="BI3960" s="46" t="str">
        <f t="array" ref="BI3960">IFERROR(RANK(BH3960,$BH$24:$BH$4119,1)+COUNTIF($BH$24:BH3960,BH3960)-1,"")</f>
        <v/>
      </c>
      <c r="BJ3960" s="46" t="str">
        <f t="array" ref="BJ3960">IFERROR(INDEX($BH$24:$BH$4119,MATCH(SMALL($BI$24:$BI$4119,ROWS($BJ$24:BJ3960)),$BI$24:$BI$4119,0))," ")</f>
        <v xml:space="preserve"> </v>
      </c>
      <c r="BK3960" s="46" t="str">
        <f t="array" ref="BK3960">IF(ISNUMBER(BJ3960),(IF(COUNTIF( BJ$24:BJ3960, BJ3960 )=1,BJ3960,"")),"")</f>
        <v/>
      </c>
      <c r="BL3960" s="46" t="str">
        <f t="array" ref="BL3960">IFERROR(RANK(BK3960,$BK$24:$BK$4119,1)+COUNTIF($BK$24:BK3960,BK3960)-1,"")</f>
        <v/>
      </c>
      <c r="BM3960" s="46" t="str">
        <f t="array" ref="BM3960">IFERROR(INDEX($BK$24:$BK$4119,MATCH(SMALL($BL$24:$BL$4119,ROWS($BM$24:BM3960)),$BL$24:$BL$4119,0))," ")</f>
        <v xml:space="preserve"> </v>
      </c>
    </row>
    <row r="3961" spans="57:65" ht="14" x14ac:dyDescent="0.15">
      <c r="BE3961" s="6">
        <v>98</v>
      </c>
      <c r="BF3961" s="44">
        <v>16</v>
      </c>
      <c r="BG3961" s="18">
        <v>3938</v>
      </c>
      <c r="BH3961" s="46" t="str">
        <f t="array" ref="BH3961">IF(INDEX($V$71:$AK$326,BE3961,BF3961)&gt;0,INDEX($V$71:$AK$326,BE3961,BF3961),"")</f>
        <v>0</v>
      </c>
      <c r="BI3961" s="46" t="str">
        <f t="array" ref="BI3961">IFERROR(RANK(BH3961,$BH$24:$BH$4119,1)+COUNTIF($BH$24:BH3961,BH3961)-1,"")</f>
        <v/>
      </c>
      <c r="BJ3961" s="46" t="str">
        <f t="array" ref="BJ3961">IFERROR(INDEX($BH$24:$BH$4119,MATCH(SMALL($BI$24:$BI$4119,ROWS($BJ$24:BJ3961)),$BI$24:$BI$4119,0))," ")</f>
        <v xml:space="preserve"> </v>
      </c>
      <c r="BK3961" s="46" t="str">
        <f t="array" ref="BK3961">IF(ISNUMBER(BJ3961),(IF(COUNTIF( BJ$24:BJ3961, BJ3961 )=1,BJ3961,"")),"")</f>
        <v/>
      </c>
      <c r="BL3961" s="46" t="str">
        <f t="array" ref="BL3961">IFERROR(RANK(BK3961,$BK$24:$BK$4119,1)+COUNTIF($BK$24:BK3961,BK3961)-1,"")</f>
        <v/>
      </c>
      <c r="BM3961" s="46" t="str">
        <f t="array" ref="BM3961">IFERROR(INDEX($BK$24:$BK$4119,MATCH(SMALL($BL$24:$BL$4119,ROWS($BM$24:BM3961)),$BL$24:$BL$4119,0))," ")</f>
        <v xml:space="preserve"> </v>
      </c>
    </row>
    <row r="3962" spans="57:65" ht="14" x14ac:dyDescent="0.15">
      <c r="BE3962" s="6">
        <v>99</v>
      </c>
      <c r="BF3962" s="44">
        <v>16</v>
      </c>
      <c r="BG3962" s="18">
        <v>3939</v>
      </c>
      <c r="BH3962" s="46" t="str">
        <f t="array" ref="BH3962">IF(INDEX($V$71:$AK$326,BE3962,BF3962)&gt;0,INDEX($V$71:$AK$326,BE3962,BF3962),"")</f>
        <v>0</v>
      </c>
      <c r="BI3962" s="46" t="str">
        <f t="array" ref="BI3962">IFERROR(RANK(BH3962,$BH$24:$BH$4119,1)+COUNTIF($BH$24:BH3962,BH3962)-1,"")</f>
        <v/>
      </c>
      <c r="BJ3962" s="46" t="str">
        <f t="array" ref="BJ3962">IFERROR(INDEX($BH$24:$BH$4119,MATCH(SMALL($BI$24:$BI$4119,ROWS($BJ$24:BJ3962)),$BI$24:$BI$4119,0))," ")</f>
        <v xml:space="preserve"> </v>
      </c>
      <c r="BK3962" s="46" t="str">
        <f t="array" ref="BK3962">IF(ISNUMBER(BJ3962),(IF(COUNTIF( BJ$24:BJ3962, BJ3962 )=1,BJ3962,"")),"")</f>
        <v/>
      </c>
      <c r="BL3962" s="46" t="str">
        <f t="array" ref="BL3962">IFERROR(RANK(BK3962,$BK$24:$BK$4119,1)+COUNTIF($BK$24:BK3962,BK3962)-1,"")</f>
        <v/>
      </c>
      <c r="BM3962" s="46" t="str">
        <f t="array" ref="BM3962">IFERROR(INDEX($BK$24:$BK$4119,MATCH(SMALL($BL$24:$BL$4119,ROWS($BM$24:BM3962)),$BL$24:$BL$4119,0))," ")</f>
        <v xml:space="preserve"> </v>
      </c>
    </row>
    <row r="3963" spans="57:65" ht="14" x14ac:dyDescent="0.15">
      <c r="BE3963" s="6">
        <v>100</v>
      </c>
      <c r="BF3963" s="44">
        <v>16</v>
      </c>
      <c r="BG3963" s="18">
        <v>3940</v>
      </c>
      <c r="BH3963" s="46" t="str">
        <f t="array" ref="BH3963">IF(INDEX($V$71:$AK$326,BE3963,BF3963)&gt;0,INDEX($V$71:$AK$326,BE3963,BF3963),"")</f>
        <v>0</v>
      </c>
      <c r="BI3963" s="46" t="str">
        <f t="array" ref="BI3963">IFERROR(RANK(BH3963,$BH$24:$BH$4119,1)+COUNTIF($BH$24:BH3963,BH3963)-1,"")</f>
        <v/>
      </c>
      <c r="BJ3963" s="46" t="str">
        <f t="array" ref="BJ3963">IFERROR(INDEX($BH$24:$BH$4119,MATCH(SMALL($BI$24:$BI$4119,ROWS($BJ$24:BJ3963)),$BI$24:$BI$4119,0))," ")</f>
        <v xml:space="preserve"> </v>
      </c>
      <c r="BK3963" s="46" t="str">
        <f t="array" ref="BK3963">IF(ISNUMBER(BJ3963),(IF(COUNTIF( BJ$24:BJ3963, BJ3963 )=1,BJ3963,"")),"")</f>
        <v/>
      </c>
      <c r="BL3963" s="46" t="str">
        <f t="array" ref="BL3963">IFERROR(RANK(BK3963,$BK$24:$BK$4119,1)+COUNTIF($BK$24:BK3963,BK3963)-1,"")</f>
        <v/>
      </c>
      <c r="BM3963" s="46" t="str">
        <f t="array" ref="BM3963">IFERROR(INDEX($BK$24:$BK$4119,MATCH(SMALL($BL$24:$BL$4119,ROWS($BM$24:BM3963)),$BL$24:$BL$4119,0))," ")</f>
        <v xml:space="preserve"> </v>
      </c>
    </row>
    <row r="3964" spans="57:65" ht="14" x14ac:dyDescent="0.15">
      <c r="BE3964" s="6">
        <v>101</v>
      </c>
      <c r="BF3964" s="44">
        <v>16</v>
      </c>
      <c r="BG3964" s="18">
        <v>3941</v>
      </c>
      <c r="BH3964" s="46" t="str">
        <f t="array" ref="BH3964">IF(INDEX($V$71:$AK$326,BE3964,BF3964)&gt;0,INDEX($V$71:$AK$326,BE3964,BF3964),"")</f>
        <v>0</v>
      </c>
      <c r="BI3964" s="46" t="str">
        <f t="array" ref="BI3964">IFERROR(RANK(BH3964,$BH$24:$BH$4119,1)+COUNTIF($BH$24:BH3964,BH3964)-1,"")</f>
        <v/>
      </c>
      <c r="BJ3964" s="46" t="str">
        <f t="array" ref="BJ3964">IFERROR(INDEX($BH$24:$BH$4119,MATCH(SMALL($BI$24:$BI$4119,ROWS($BJ$24:BJ3964)),$BI$24:$BI$4119,0))," ")</f>
        <v xml:space="preserve"> </v>
      </c>
      <c r="BK3964" s="46" t="str">
        <f t="array" ref="BK3964">IF(ISNUMBER(BJ3964),(IF(COUNTIF( BJ$24:BJ3964, BJ3964 )=1,BJ3964,"")),"")</f>
        <v/>
      </c>
      <c r="BL3964" s="46" t="str">
        <f t="array" ref="BL3964">IFERROR(RANK(BK3964,$BK$24:$BK$4119,1)+COUNTIF($BK$24:BK3964,BK3964)-1,"")</f>
        <v/>
      </c>
      <c r="BM3964" s="46" t="str">
        <f t="array" ref="BM3964">IFERROR(INDEX($BK$24:$BK$4119,MATCH(SMALL($BL$24:$BL$4119,ROWS($BM$24:BM3964)),$BL$24:$BL$4119,0))," ")</f>
        <v xml:space="preserve"> </v>
      </c>
    </row>
    <row r="3965" spans="57:65" ht="14" x14ac:dyDescent="0.15">
      <c r="BE3965" s="6">
        <v>102</v>
      </c>
      <c r="BF3965" s="44">
        <v>16</v>
      </c>
      <c r="BG3965" s="18">
        <v>3942</v>
      </c>
      <c r="BH3965" s="46" t="str">
        <f t="array" ref="BH3965">IF(INDEX($V$71:$AK$326,BE3965,BF3965)&gt;0,INDEX($V$71:$AK$326,BE3965,BF3965),"")</f>
        <v>0</v>
      </c>
      <c r="BI3965" s="46" t="str">
        <f t="array" ref="BI3965">IFERROR(RANK(BH3965,$BH$24:$BH$4119,1)+COUNTIF($BH$24:BH3965,BH3965)-1,"")</f>
        <v/>
      </c>
      <c r="BJ3965" s="46" t="str">
        <f t="array" ref="BJ3965">IFERROR(INDEX($BH$24:$BH$4119,MATCH(SMALL($BI$24:$BI$4119,ROWS($BJ$24:BJ3965)),$BI$24:$BI$4119,0))," ")</f>
        <v xml:space="preserve"> </v>
      </c>
      <c r="BK3965" s="46" t="str">
        <f t="array" ref="BK3965">IF(ISNUMBER(BJ3965),(IF(COUNTIF( BJ$24:BJ3965, BJ3965 )=1,BJ3965,"")),"")</f>
        <v/>
      </c>
      <c r="BL3965" s="46" t="str">
        <f t="array" ref="BL3965">IFERROR(RANK(BK3965,$BK$24:$BK$4119,1)+COUNTIF($BK$24:BK3965,BK3965)-1,"")</f>
        <v/>
      </c>
      <c r="BM3965" s="46" t="str">
        <f t="array" ref="BM3965">IFERROR(INDEX($BK$24:$BK$4119,MATCH(SMALL($BL$24:$BL$4119,ROWS($BM$24:BM3965)),$BL$24:$BL$4119,0))," ")</f>
        <v xml:space="preserve"> </v>
      </c>
    </row>
    <row r="3966" spans="57:65" ht="14" x14ac:dyDescent="0.15">
      <c r="BE3966" s="6">
        <v>103</v>
      </c>
      <c r="BF3966" s="44">
        <v>16</v>
      </c>
      <c r="BG3966" s="18">
        <v>3943</v>
      </c>
      <c r="BH3966" s="46" t="str">
        <f t="array" ref="BH3966">IF(INDEX($V$71:$AK$326,BE3966,BF3966)&gt;0,INDEX($V$71:$AK$326,BE3966,BF3966),"")</f>
        <v/>
      </c>
      <c r="BI3966" s="46" t="str">
        <f t="array" ref="BI3966">IFERROR(RANK(BH3966,$BH$24:$BH$4119,1)+COUNTIF($BH$24:BH3966,BH3966)-1,"")</f>
        <v/>
      </c>
      <c r="BJ3966" s="46" t="str">
        <f t="array" ref="BJ3966">IFERROR(INDEX($BH$24:$BH$4119,MATCH(SMALL($BI$24:$BI$4119,ROWS($BJ$24:BJ3966)),$BI$24:$BI$4119,0))," ")</f>
        <v xml:space="preserve"> </v>
      </c>
      <c r="BK3966" s="46" t="str">
        <f t="array" ref="BK3966">IF(ISNUMBER(BJ3966),(IF(COUNTIF( BJ$24:BJ3966, BJ3966 )=1,BJ3966,"")),"")</f>
        <v/>
      </c>
      <c r="BL3966" s="46" t="str">
        <f t="array" ref="BL3966">IFERROR(RANK(BK3966,$BK$24:$BK$4119,1)+COUNTIF($BK$24:BK3966,BK3966)-1,"")</f>
        <v/>
      </c>
      <c r="BM3966" s="46" t="str">
        <f t="array" ref="BM3966">IFERROR(INDEX($BK$24:$BK$4119,MATCH(SMALL($BL$24:$BL$4119,ROWS($BM$24:BM3966)),$BL$24:$BL$4119,0))," ")</f>
        <v xml:space="preserve"> </v>
      </c>
    </row>
    <row r="3967" spans="57:65" ht="14" x14ac:dyDescent="0.15">
      <c r="BE3967" s="6">
        <v>104</v>
      </c>
      <c r="BF3967" s="44">
        <v>16</v>
      </c>
      <c r="BG3967" s="18">
        <v>3944</v>
      </c>
      <c r="BH3967" s="46" t="str">
        <f t="array" ref="BH3967">IF(INDEX($V$71:$AK$326,BE3967,BF3967)&gt;0,INDEX($V$71:$AK$326,BE3967,BF3967),"")</f>
        <v>0</v>
      </c>
      <c r="BI3967" s="46" t="str">
        <f t="array" ref="BI3967">IFERROR(RANK(BH3967,$BH$24:$BH$4119,1)+COUNTIF($BH$24:BH3967,BH3967)-1,"")</f>
        <v/>
      </c>
      <c r="BJ3967" s="46" t="str">
        <f t="array" ref="BJ3967">IFERROR(INDEX($BH$24:$BH$4119,MATCH(SMALL($BI$24:$BI$4119,ROWS($BJ$24:BJ3967)),$BI$24:$BI$4119,0))," ")</f>
        <v xml:space="preserve"> </v>
      </c>
      <c r="BK3967" s="46" t="str">
        <f t="array" ref="BK3967">IF(ISNUMBER(BJ3967),(IF(COUNTIF( BJ$24:BJ3967, BJ3967 )=1,BJ3967,"")),"")</f>
        <v/>
      </c>
      <c r="BL3967" s="46" t="str">
        <f t="array" ref="BL3967">IFERROR(RANK(BK3967,$BK$24:$BK$4119,1)+COUNTIF($BK$24:BK3967,BK3967)-1,"")</f>
        <v/>
      </c>
      <c r="BM3967" s="46" t="str">
        <f t="array" ref="BM3967">IFERROR(INDEX($BK$24:$BK$4119,MATCH(SMALL($BL$24:$BL$4119,ROWS($BM$24:BM3967)),$BL$24:$BL$4119,0))," ")</f>
        <v xml:space="preserve"> </v>
      </c>
    </row>
    <row r="3968" spans="57:65" ht="14" x14ac:dyDescent="0.15">
      <c r="BE3968" s="6">
        <v>105</v>
      </c>
      <c r="BF3968" s="44">
        <v>16</v>
      </c>
      <c r="BG3968" s="18">
        <v>3945</v>
      </c>
      <c r="BH3968" s="46" t="str">
        <f t="array" ref="BH3968">IF(INDEX($V$71:$AK$326,BE3968,BF3968)&gt;0,INDEX($V$71:$AK$326,BE3968,BF3968),"")</f>
        <v>0</v>
      </c>
      <c r="BI3968" s="46" t="str">
        <f t="array" ref="BI3968">IFERROR(RANK(BH3968,$BH$24:$BH$4119,1)+COUNTIF($BH$24:BH3968,BH3968)-1,"")</f>
        <v/>
      </c>
      <c r="BJ3968" s="46" t="str">
        <f t="array" ref="BJ3968">IFERROR(INDEX($BH$24:$BH$4119,MATCH(SMALL($BI$24:$BI$4119,ROWS($BJ$24:BJ3968)),$BI$24:$BI$4119,0))," ")</f>
        <v xml:space="preserve"> </v>
      </c>
      <c r="BK3968" s="46" t="str">
        <f t="array" ref="BK3968">IF(ISNUMBER(BJ3968),(IF(COUNTIF( BJ$24:BJ3968, BJ3968 )=1,BJ3968,"")),"")</f>
        <v/>
      </c>
      <c r="BL3968" s="46" t="str">
        <f t="array" ref="BL3968">IFERROR(RANK(BK3968,$BK$24:$BK$4119,1)+COUNTIF($BK$24:BK3968,BK3968)-1,"")</f>
        <v/>
      </c>
      <c r="BM3968" s="46" t="str">
        <f t="array" ref="BM3968">IFERROR(INDEX($BK$24:$BK$4119,MATCH(SMALL($BL$24:$BL$4119,ROWS($BM$24:BM3968)),$BL$24:$BL$4119,0))," ")</f>
        <v xml:space="preserve"> </v>
      </c>
    </row>
    <row r="3969" spans="57:65" ht="14" x14ac:dyDescent="0.15">
      <c r="BE3969" s="6">
        <v>106</v>
      </c>
      <c r="BF3969" s="44">
        <v>16</v>
      </c>
      <c r="BG3969" s="18">
        <v>3946</v>
      </c>
      <c r="BH3969" s="46" t="str">
        <f t="array" ref="BH3969">IF(INDEX($V$71:$AK$326,BE3969,BF3969)&gt;0,INDEX($V$71:$AK$326,BE3969,BF3969),"")</f>
        <v>0</v>
      </c>
      <c r="BI3969" s="46" t="str">
        <f t="array" ref="BI3969">IFERROR(RANK(BH3969,$BH$24:$BH$4119,1)+COUNTIF($BH$24:BH3969,BH3969)-1,"")</f>
        <v/>
      </c>
      <c r="BJ3969" s="46" t="str">
        <f t="array" ref="BJ3969">IFERROR(INDEX($BH$24:$BH$4119,MATCH(SMALL($BI$24:$BI$4119,ROWS($BJ$24:BJ3969)),$BI$24:$BI$4119,0))," ")</f>
        <v xml:space="preserve"> </v>
      </c>
      <c r="BK3969" s="46" t="str">
        <f t="array" ref="BK3969">IF(ISNUMBER(BJ3969),(IF(COUNTIF( BJ$24:BJ3969, BJ3969 )=1,BJ3969,"")),"")</f>
        <v/>
      </c>
      <c r="BL3969" s="46" t="str">
        <f t="array" ref="BL3969">IFERROR(RANK(BK3969,$BK$24:$BK$4119,1)+COUNTIF($BK$24:BK3969,BK3969)-1,"")</f>
        <v/>
      </c>
      <c r="BM3969" s="46" t="str">
        <f t="array" ref="BM3969">IFERROR(INDEX($BK$24:$BK$4119,MATCH(SMALL($BL$24:$BL$4119,ROWS($BM$24:BM3969)),$BL$24:$BL$4119,0))," ")</f>
        <v xml:space="preserve"> </v>
      </c>
    </row>
    <row r="3970" spans="57:65" ht="14" x14ac:dyDescent="0.15">
      <c r="BE3970" s="6">
        <v>107</v>
      </c>
      <c r="BF3970" s="44">
        <v>16</v>
      </c>
      <c r="BG3970" s="18">
        <v>3947</v>
      </c>
      <c r="BH3970" s="46" t="str">
        <f t="array" ref="BH3970">IF(INDEX($V$71:$AK$326,BE3970,BF3970)&gt;0,INDEX($V$71:$AK$326,BE3970,BF3970),"")</f>
        <v>0</v>
      </c>
      <c r="BI3970" s="46" t="str">
        <f t="array" ref="BI3970">IFERROR(RANK(BH3970,$BH$24:$BH$4119,1)+COUNTIF($BH$24:BH3970,BH3970)-1,"")</f>
        <v/>
      </c>
      <c r="BJ3970" s="46" t="str">
        <f t="array" ref="BJ3970">IFERROR(INDEX($BH$24:$BH$4119,MATCH(SMALL($BI$24:$BI$4119,ROWS($BJ$24:BJ3970)),$BI$24:$BI$4119,0))," ")</f>
        <v xml:space="preserve"> </v>
      </c>
      <c r="BK3970" s="46" t="str">
        <f t="array" ref="BK3970">IF(ISNUMBER(BJ3970),(IF(COUNTIF( BJ$24:BJ3970, BJ3970 )=1,BJ3970,"")),"")</f>
        <v/>
      </c>
      <c r="BL3970" s="46" t="str">
        <f t="array" ref="BL3970">IFERROR(RANK(BK3970,$BK$24:$BK$4119,1)+COUNTIF($BK$24:BK3970,BK3970)-1,"")</f>
        <v/>
      </c>
      <c r="BM3970" s="46" t="str">
        <f t="array" ref="BM3970">IFERROR(INDEX($BK$24:$BK$4119,MATCH(SMALL($BL$24:$BL$4119,ROWS($BM$24:BM3970)),$BL$24:$BL$4119,0))," ")</f>
        <v xml:space="preserve"> </v>
      </c>
    </row>
    <row r="3971" spans="57:65" ht="14" x14ac:dyDescent="0.15">
      <c r="BE3971" s="6">
        <v>108</v>
      </c>
      <c r="BF3971" s="44">
        <v>16</v>
      </c>
      <c r="BG3971" s="18">
        <v>3948</v>
      </c>
      <c r="BH3971" s="46" t="str">
        <f t="array" ref="BH3971">IF(INDEX($V$71:$AK$326,BE3971,BF3971)&gt;0,INDEX($V$71:$AK$326,BE3971,BF3971),"")</f>
        <v>0</v>
      </c>
      <c r="BI3971" s="46" t="str">
        <f t="array" ref="BI3971">IFERROR(RANK(BH3971,$BH$24:$BH$4119,1)+COUNTIF($BH$24:BH3971,BH3971)-1,"")</f>
        <v/>
      </c>
      <c r="BJ3971" s="46" t="str">
        <f t="array" ref="BJ3971">IFERROR(INDEX($BH$24:$BH$4119,MATCH(SMALL($BI$24:$BI$4119,ROWS($BJ$24:BJ3971)),$BI$24:$BI$4119,0))," ")</f>
        <v xml:space="preserve"> </v>
      </c>
      <c r="BK3971" s="46" t="str">
        <f t="array" ref="BK3971">IF(ISNUMBER(BJ3971),(IF(COUNTIF( BJ$24:BJ3971, BJ3971 )=1,BJ3971,"")),"")</f>
        <v/>
      </c>
      <c r="BL3971" s="46" t="str">
        <f t="array" ref="BL3971">IFERROR(RANK(BK3971,$BK$24:$BK$4119,1)+COUNTIF($BK$24:BK3971,BK3971)-1,"")</f>
        <v/>
      </c>
      <c r="BM3971" s="46" t="str">
        <f t="array" ref="BM3971">IFERROR(INDEX($BK$24:$BK$4119,MATCH(SMALL($BL$24:$BL$4119,ROWS($BM$24:BM3971)),$BL$24:$BL$4119,0))," ")</f>
        <v xml:space="preserve"> </v>
      </c>
    </row>
    <row r="3972" spans="57:65" ht="14" x14ac:dyDescent="0.15">
      <c r="BE3972" s="6">
        <v>109</v>
      </c>
      <c r="BF3972" s="44">
        <v>16</v>
      </c>
      <c r="BG3972" s="18">
        <v>3949</v>
      </c>
      <c r="BH3972" s="46" t="str">
        <f t="array" ref="BH3972">IF(INDEX($V$71:$AK$326,BE3972,BF3972)&gt;0,INDEX($V$71:$AK$326,BE3972,BF3972),"")</f>
        <v>0</v>
      </c>
      <c r="BI3972" s="46" t="str">
        <f t="array" ref="BI3972">IFERROR(RANK(BH3972,$BH$24:$BH$4119,1)+COUNTIF($BH$24:BH3972,BH3972)-1,"")</f>
        <v/>
      </c>
      <c r="BJ3972" s="46" t="str">
        <f t="array" ref="BJ3972">IFERROR(INDEX($BH$24:$BH$4119,MATCH(SMALL($BI$24:$BI$4119,ROWS($BJ$24:BJ3972)),$BI$24:$BI$4119,0))," ")</f>
        <v xml:space="preserve"> </v>
      </c>
      <c r="BK3972" s="46" t="str">
        <f t="array" ref="BK3972">IF(ISNUMBER(BJ3972),(IF(COUNTIF( BJ$24:BJ3972, BJ3972 )=1,BJ3972,"")),"")</f>
        <v/>
      </c>
      <c r="BL3972" s="46" t="str">
        <f t="array" ref="BL3972">IFERROR(RANK(BK3972,$BK$24:$BK$4119,1)+COUNTIF($BK$24:BK3972,BK3972)-1,"")</f>
        <v/>
      </c>
      <c r="BM3972" s="46" t="str">
        <f t="array" ref="BM3972">IFERROR(INDEX($BK$24:$BK$4119,MATCH(SMALL($BL$24:$BL$4119,ROWS($BM$24:BM3972)),$BL$24:$BL$4119,0))," ")</f>
        <v xml:space="preserve"> </v>
      </c>
    </row>
    <row r="3973" spans="57:65" ht="14" x14ac:dyDescent="0.15">
      <c r="BE3973" s="6">
        <v>110</v>
      </c>
      <c r="BF3973" s="44">
        <v>16</v>
      </c>
      <c r="BG3973" s="18">
        <v>3950</v>
      </c>
      <c r="BH3973" s="46" t="str">
        <f t="array" ref="BH3973">IF(INDEX($V$71:$AK$326,BE3973,BF3973)&gt;0,INDEX($V$71:$AK$326,BE3973,BF3973),"")</f>
        <v>0</v>
      </c>
      <c r="BI3973" s="46" t="str">
        <f t="array" ref="BI3973">IFERROR(RANK(BH3973,$BH$24:$BH$4119,1)+COUNTIF($BH$24:BH3973,BH3973)-1,"")</f>
        <v/>
      </c>
      <c r="BJ3973" s="46" t="str">
        <f t="array" ref="BJ3973">IFERROR(INDEX($BH$24:$BH$4119,MATCH(SMALL($BI$24:$BI$4119,ROWS($BJ$24:BJ3973)),$BI$24:$BI$4119,0))," ")</f>
        <v xml:space="preserve"> </v>
      </c>
      <c r="BK3973" s="46" t="str">
        <f t="array" ref="BK3973">IF(ISNUMBER(BJ3973),(IF(COUNTIF( BJ$24:BJ3973, BJ3973 )=1,BJ3973,"")),"")</f>
        <v/>
      </c>
      <c r="BL3973" s="46" t="str">
        <f t="array" ref="BL3973">IFERROR(RANK(BK3973,$BK$24:$BK$4119,1)+COUNTIF($BK$24:BK3973,BK3973)-1,"")</f>
        <v/>
      </c>
      <c r="BM3973" s="46" t="str">
        <f t="array" ref="BM3973">IFERROR(INDEX($BK$24:$BK$4119,MATCH(SMALL($BL$24:$BL$4119,ROWS($BM$24:BM3973)),$BL$24:$BL$4119,0))," ")</f>
        <v xml:space="preserve"> </v>
      </c>
    </row>
    <row r="3974" spans="57:65" ht="14" x14ac:dyDescent="0.15">
      <c r="BE3974" s="6">
        <v>111</v>
      </c>
      <c r="BF3974" s="44">
        <v>16</v>
      </c>
      <c r="BG3974" s="18">
        <v>3951</v>
      </c>
      <c r="BH3974" s="46" t="str">
        <f t="array" ref="BH3974">IF(INDEX($V$71:$AK$326,BE3974,BF3974)&gt;0,INDEX($V$71:$AK$326,BE3974,BF3974),"")</f>
        <v>0</v>
      </c>
      <c r="BI3974" s="46" t="str">
        <f t="array" ref="BI3974">IFERROR(RANK(BH3974,$BH$24:$BH$4119,1)+COUNTIF($BH$24:BH3974,BH3974)-1,"")</f>
        <v/>
      </c>
      <c r="BJ3974" s="46" t="str">
        <f t="array" ref="BJ3974">IFERROR(INDEX($BH$24:$BH$4119,MATCH(SMALL($BI$24:$BI$4119,ROWS($BJ$24:BJ3974)),$BI$24:$BI$4119,0))," ")</f>
        <v xml:space="preserve"> </v>
      </c>
      <c r="BK3974" s="46" t="str">
        <f t="array" ref="BK3974">IF(ISNUMBER(BJ3974),(IF(COUNTIF( BJ$24:BJ3974, BJ3974 )=1,BJ3974,"")),"")</f>
        <v/>
      </c>
      <c r="BL3974" s="46" t="str">
        <f t="array" ref="BL3974">IFERROR(RANK(BK3974,$BK$24:$BK$4119,1)+COUNTIF($BK$24:BK3974,BK3974)-1,"")</f>
        <v/>
      </c>
      <c r="BM3974" s="46" t="str">
        <f t="array" ref="BM3974">IFERROR(INDEX($BK$24:$BK$4119,MATCH(SMALL($BL$24:$BL$4119,ROWS($BM$24:BM3974)),$BL$24:$BL$4119,0))," ")</f>
        <v xml:space="preserve"> </v>
      </c>
    </row>
    <row r="3975" spans="57:65" ht="14" x14ac:dyDescent="0.15">
      <c r="BE3975" s="6">
        <v>112</v>
      </c>
      <c r="BF3975" s="44">
        <v>16</v>
      </c>
      <c r="BG3975" s="18">
        <v>3952</v>
      </c>
      <c r="BH3975" s="46" t="str">
        <f t="array" ref="BH3975">IF(INDEX($V$71:$AK$326,BE3975,BF3975)&gt;0,INDEX($V$71:$AK$326,BE3975,BF3975),"")</f>
        <v/>
      </c>
      <c r="BI3975" s="46" t="str">
        <f t="array" ref="BI3975">IFERROR(RANK(BH3975,$BH$24:$BH$4119,1)+COUNTIF($BH$24:BH3975,BH3975)-1,"")</f>
        <v/>
      </c>
      <c r="BJ3975" s="46" t="str">
        <f t="array" ref="BJ3975">IFERROR(INDEX($BH$24:$BH$4119,MATCH(SMALL($BI$24:$BI$4119,ROWS($BJ$24:BJ3975)),$BI$24:$BI$4119,0))," ")</f>
        <v xml:space="preserve"> </v>
      </c>
      <c r="BK3975" s="46" t="str">
        <f t="array" ref="BK3975">IF(ISNUMBER(BJ3975),(IF(COUNTIF( BJ$24:BJ3975, BJ3975 )=1,BJ3975,"")),"")</f>
        <v/>
      </c>
      <c r="BL3975" s="46" t="str">
        <f t="array" ref="BL3975">IFERROR(RANK(BK3975,$BK$24:$BK$4119,1)+COUNTIF($BK$24:BK3975,BK3975)-1,"")</f>
        <v/>
      </c>
      <c r="BM3975" s="46" t="str">
        <f t="array" ref="BM3975">IFERROR(INDEX($BK$24:$BK$4119,MATCH(SMALL($BL$24:$BL$4119,ROWS($BM$24:BM3975)),$BL$24:$BL$4119,0))," ")</f>
        <v xml:space="preserve"> </v>
      </c>
    </row>
    <row r="3976" spans="57:65" ht="14" x14ac:dyDescent="0.15">
      <c r="BE3976" s="6">
        <v>113</v>
      </c>
      <c r="BF3976" s="44">
        <v>16</v>
      </c>
      <c r="BG3976" s="18">
        <v>3953</v>
      </c>
      <c r="BH3976" s="46" t="str">
        <f t="array" ref="BH3976">IF(INDEX($V$71:$AK$326,BE3976,BF3976)&gt;0,INDEX($V$71:$AK$326,BE3976,BF3976),"")</f>
        <v>0</v>
      </c>
      <c r="BI3976" s="46" t="str">
        <f t="array" ref="BI3976">IFERROR(RANK(BH3976,$BH$24:$BH$4119,1)+COUNTIF($BH$24:BH3976,BH3976)-1,"")</f>
        <v/>
      </c>
      <c r="BJ3976" s="46" t="str">
        <f t="array" ref="BJ3976">IFERROR(INDEX($BH$24:$BH$4119,MATCH(SMALL($BI$24:$BI$4119,ROWS($BJ$24:BJ3976)),$BI$24:$BI$4119,0))," ")</f>
        <v xml:space="preserve"> </v>
      </c>
      <c r="BK3976" s="46" t="str">
        <f t="array" ref="BK3976">IF(ISNUMBER(BJ3976),(IF(COUNTIF( BJ$24:BJ3976, BJ3976 )=1,BJ3976,"")),"")</f>
        <v/>
      </c>
      <c r="BL3976" s="46" t="str">
        <f t="array" ref="BL3976">IFERROR(RANK(BK3976,$BK$24:$BK$4119,1)+COUNTIF($BK$24:BK3976,BK3976)-1,"")</f>
        <v/>
      </c>
      <c r="BM3976" s="46" t="str">
        <f t="array" ref="BM3976">IFERROR(INDEX($BK$24:$BK$4119,MATCH(SMALL($BL$24:$BL$4119,ROWS($BM$24:BM3976)),$BL$24:$BL$4119,0))," ")</f>
        <v xml:space="preserve"> </v>
      </c>
    </row>
    <row r="3977" spans="57:65" ht="14" x14ac:dyDescent="0.15">
      <c r="BE3977" s="6">
        <v>114</v>
      </c>
      <c r="BF3977" s="44">
        <v>16</v>
      </c>
      <c r="BG3977" s="18">
        <v>3954</v>
      </c>
      <c r="BH3977" s="46" t="str">
        <f t="array" ref="BH3977">IF(INDEX($V$71:$AK$326,BE3977,BF3977)&gt;0,INDEX($V$71:$AK$326,BE3977,BF3977),"")</f>
        <v>0</v>
      </c>
      <c r="BI3977" s="46" t="str">
        <f t="array" ref="BI3977">IFERROR(RANK(BH3977,$BH$24:$BH$4119,1)+COUNTIF($BH$24:BH3977,BH3977)-1,"")</f>
        <v/>
      </c>
      <c r="BJ3977" s="46" t="str">
        <f t="array" ref="BJ3977">IFERROR(INDEX($BH$24:$BH$4119,MATCH(SMALL($BI$24:$BI$4119,ROWS($BJ$24:BJ3977)),$BI$24:$BI$4119,0))," ")</f>
        <v xml:space="preserve"> </v>
      </c>
      <c r="BK3977" s="46" t="str">
        <f t="array" ref="BK3977">IF(ISNUMBER(BJ3977),(IF(COUNTIF( BJ$24:BJ3977, BJ3977 )=1,BJ3977,"")),"")</f>
        <v/>
      </c>
      <c r="BL3977" s="46" t="str">
        <f t="array" ref="BL3977">IFERROR(RANK(BK3977,$BK$24:$BK$4119,1)+COUNTIF($BK$24:BK3977,BK3977)-1,"")</f>
        <v/>
      </c>
      <c r="BM3977" s="46" t="str">
        <f t="array" ref="BM3977">IFERROR(INDEX($BK$24:$BK$4119,MATCH(SMALL($BL$24:$BL$4119,ROWS($BM$24:BM3977)),$BL$24:$BL$4119,0))," ")</f>
        <v xml:space="preserve"> </v>
      </c>
    </row>
    <row r="3978" spans="57:65" ht="14" x14ac:dyDescent="0.15">
      <c r="BE3978" s="6">
        <v>115</v>
      </c>
      <c r="BF3978" s="44">
        <v>16</v>
      </c>
      <c r="BG3978" s="18">
        <v>3955</v>
      </c>
      <c r="BH3978" s="46" t="str">
        <f t="array" ref="BH3978">IF(INDEX($V$71:$AK$326,BE3978,BF3978)&gt;0,INDEX($V$71:$AK$326,BE3978,BF3978),"")</f>
        <v>0</v>
      </c>
      <c r="BI3978" s="46" t="str">
        <f t="array" ref="BI3978">IFERROR(RANK(BH3978,$BH$24:$BH$4119,1)+COUNTIF($BH$24:BH3978,BH3978)-1,"")</f>
        <v/>
      </c>
      <c r="BJ3978" s="46" t="str">
        <f t="array" ref="BJ3978">IFERROR(INDEX($BH$24:$BH$4119,MATCH(SMALL($BI$24:$BI$4119,ROWS($BJ$24:BJ3978)),$BI$24:$BI$4119,0))," ")</f>
        <v xml:space="preserve"> </v>
      </c>
      <c r="BK3978" s="46" t="str">
        <f t="array" ref="BK3978">IF(ISNUMBER(BJ3978),(IF(COUNTIF( BJ$24:BJ3978, BJ3978 )=1,BJ3978,"")),"")</f>
        <v/>
      </c>
      <c r="BL3978" s="46" t="str">
        <f t="array" ref="BL3978">IFERROR(RANK(BK3978,$BK$24:$BK$4119,1)+COUNTIF($BK$24:BK3978,BK3978)-1,"")</f>
        <v/>
      </c>
      <c r="BM3978" s="46" t="str">
        <f t="array" ref="BM3978">IFERROR(INDEX($BK$24:$BK$4119,MATCH(SMALL($BL$24:$BL$4119,ROWS($BM$24:BM3978)),$BL$24:$BL$4119,0))," ")</f>
        <v xml:space="preserve"> </v>
      </c>
    </row>
    <row r="3979" spans="57:65" ht="14" x14ac:dyDescent="0.15">
      <c r="BE3979" s="6">
        <v>116</v>
      </c>
      <c r="BF3979" s="44">
        <v>16</v>
      </c>
      <c r="BG3979" s="18">
        <v>3956</v>
      </c>
      <c r="BH3979" s="46" t="str">
        <f t="array" ref="BH3979">IF(INDEX($V$71:$AK$326,BE3979,BF3979)&gt;0,INDEX($V$71:$AK$326,BE3979,BF3979),"")</f>
        <v>0</v>
      </c>
      <c r="BI3979" s="46" t="str">
        <f t="array" ref="BI3979">IFERROR(RANK(BH3979,$BH$24:$BH$4119,1)+COUNTIF($BH$24:BH3979,BH3979)-1,"")</f>
        <v/>
      </c>
      <c r="BJ3979" s="46" t="str">
        <f t="array" ref="BJ3979">IFERROR(INDEX($BH$24:$BH$4119,MATCH(SMALL($BI$24:$BI$4119,ROWS($BJ$24:BJ3979)),$BI$24:$BI$4119,0))," ")</f>
        <v xml:space="preserve"> </v>
      </c>
      <c r="BK3979" s="46" t="str">
        <f t="array" ref="BK3979">IF(ISNUMBER(BJ3979),(IF(COUNTIF( BJ$24:BJ3979, BJ3979 )=1,BJ3979,"")),"")</f>
        <v/>
      </c>
      <c r="BL3979" s="46" t="str">
        <f t="array" ref="BL3979">IFERROR(RANK(BK3979,$BK$24:$BK$4119,1)+COUNTIF($BK$24:BK3979,BK3979)-1,"")</f>
        <v/>
      </c>
      <c r="BM3979" s="46" t="str">
        <f t="array" ref="BM3979">IFERROR(INDEX($BK$24:$BK$4119,MATCH(SMALL($BL$24:$BL$4119,ROWS($BM$24:BM3979)),$BL$24:$BL$4119,0))," ")</f>
        <v xml:space="preserve"> </v>
      </c>
    </row>
    <row r="3980" spans="57:65" ht="14" x14ac:dyDescent="0.15">
      <c r="BE3980" s="6">
        <v>117</v>
      </c>
      <c r="BF3980" s="44">
        <v>16</v>
      </c>
      <c r="BG3980" s="18">
        <v>3957</v>
      </c>
      <c r="BH3980" s="46" t="str">
        <f t="array" ref="BH3980">IF(INDEX($V$71:$AK$326,BE3980,BF3980)&gt;0,INDEX($V$71:$AK$326,BE3980,BF3980),"")</f>
        <v>0</v>
      </c>
      <c r="BI3980" s="46" t="str">
        <f t="array" ref="BI3980">IFERROR(RANK(BH3980,$BH$24:$BH$4119,1)+COUNTIF($BH$24:BH3980,BH3980)-1,"")</f>
        <v/>
      </c>
      <c r="BJ3980" s="46" t="str">
        <f t="array" ref="BJ3980">IFERROR(INDEX($BH$24:$BH$4119,MATCH(SMALL($BI$24:$BI$4119,ROWS($BJ$24:BJ3980)),$BI$24:$BI$4119,0))," ")</f>
        <v xml:space="preserve"> </v>
      </c>
      <c r="BK3980" s="46" t="str">
        <f t="array" ref="BK3980">IF(ISNUMBER(BJ3980),(IF(COUNTIF( BJ$24:BJ3980, BJ3980 )=1,BJ3980,"")),"")</f>
        <v/>
      </c>
      <c r="BL3980" s="46" t="str">
        <f t="array" ref="BL3980">IFERROR(RANK(BK3980,$BK$24:$BK$4119,1)+COUNTIF($BK$24:BK3980,BK3980)-1,"")</f>
        <v/>
      </c>
      <c r="BM3980" s="46" t="str">
        <f t="array" ref="BM3980">IFERROR(INDEX($BK$24:$BK$4119,MATCH(SMALL($BL$24:$BL$4119,ROWS($BM$24:BM3980)),$BL$24:$BL$4119,0))," ")</f>
        <v xml:space="preserve"> </v>
      </c>
    </row>
    <row r="3981" spans="57:65" ht="14" x14ac:dyDescent="0.15">
      <c r="BE3981" s="6">
        <v>118</v>
      </c>
      <c r="BF3981" s="44">
        <v>16</v>
      </c>
      <c r="BG3981" s="18">
        <v>3958</v>
      </c>
      <c r="BH3981" s="46" t="str">
        <f t="array" ref="BH3981">IF(INDEX($V$71:$AK$326,BE3981,BF3981)&gt;0,INDEX($V$71:$AK$326,BE3981,BF3981),"")</f>
        <v>0</v>
      </c>
      <c r="BI3981" s="46" t="str">
        <f t="array" ref="BI3981">IFERROR(RANK(BH3981,$BH$24:$BH$4119,1)+COUNTIF($BH$24:BH3981,BH3981)-1,"")</f>
        <v/>
      </c>
      <c r="BJ3981" s="46" t="str">
        <f t="array" ref="BJ3981">IFERROR(INDEX($BH$24:$BH$4119,MATCH(SMALL($BI$24:$BI$4119,ROWS($BJ$24:BJ3981)),$BI$24:$BI$4119,0))," ")</f>
        <v xml:space="preserve"> </v>
      </c>
      <c r="BK3981" s="46" t="str">
        <f t="array" ref="BK3981">IF(ISNUMBER(BJ3981),(IF(COUNTIF( BJ$24:BJ3981, BJ3981 )=1,BJ3981,"")),"")</f>
        <v/>
      </c>
      <c r="BL3981" s="46" t="str">
        <f t="array" ref="BL3981">IFERROR(RANK(BK3981,$BK$24:$BK$4119,1)+COUNTIF($BK$24:BK3981,BK3981)-1,"")</f>
        <v/>
      </c>
      <c r="BM3981" s="46" t="str">
        <f t="array" ref="BM3981">IFERROR(INDEX($BK$24:$BK$4119,MATCH(SMALL($BL$24:$BL$4119,ROWS($BM$24:BM3981)),$BL$24:$BL$4119,0))," ")</f>
        <v xml:space="preserve"> </v>
      </c>
    </row>
    <row r="3982" spans="57:65" ht="14" x14ac:dyDescent="0.15">
      <c r="BE3982" s="6">
        <v>119</v>
      </c>
      <c r="BF3982" s="44">
        <v>16</v>
      </c>
      <c r="BG3982" s="18">
        <v>3959</v>
      </c>
      <c r="BH3982" s="46" t="str">
        <f t="array" ref="BH3982">IF(INDEX($V$71:$AK$326,BE3982,BF3982)&gt;0,INDEX($V$71:$AK$326,BE3982,BF3982),"")</f>
        <v>0</v>
      </c>
      <c r="BI3982" s="46" t="str">
        <f t="array" ref="BI3982">IFERROR(RANK(BH3982,$BH$24:$BH$4119,1)+COUNTIF($BH$24:BH3982,BH3982)-1,"")</f>
        <v/>
      </c>
      <c r="BJ3982" s="46" t="str">
        <f t="array" ref="BJ3982">IFERROR(INDEX($BH$24:$BH$4119,MATCH(SMALL($BI$24:$BI$4119,ROWS($BJ$24:BJ3982)),$BI$24:$BI$4119,0))," ")</f>
        <v xml:space="preserve"> </v>
      </c>
      <c r="BK3982" s="46" t="str">
        <f t="array" ref="BK3982">IF(ISNUMBER(BJ3982),(IF(COUNTIF( BJ$24:BJ3982, BJ3982 )=1,BJ3982,"")),"")</f>
        <v/>
      </c>
      <c r="BL3982" s="46" t="str">
        <f t="array" ref="BL3982">IFERROR(RANK(BK3982,$BK$24:$BK$4119,1)+COUNTIF($BK$24:BK3982,BK3982)-1,"")</f>
        <v/>
      </c>
      <c r="BM3982" s="46" t="str">
        <f t="array" ref="BM3982">IFERROR(INDEX($BK$24:$BK$4119,MATCH(SMALL($BL$24:$BL$4119,ROWS($BM$24:BM3982)),$BL$24:$BL$4119,0))," ")</f>
        <v xml:space="preserve"> </v>
      </c>
    </row>
    <row r="3983" spans="57:65" ht="14" x14ac:dyDescent="0.15">
      <c r="BE3983" s="6">
        <v>120</v>
      </c>
      <c r="BF3983" s="44">
        <v>16</v>
      </c>
      <c r="BG3983" s="18">
        <v>3960</v>
      </c>
      <c r="BH3983" s="46" t="str">
        <f t="array" ref="BH3983">IF(INDEX($V$71:$AK$326,BE3983,BF3983)&gt;0,INDEX($V$71:$AK$326,BE3983,BF3983),"")</f>
        <v/>
      </c>
      <c r="BI3983" s="46" t="str">
        <f t="array" ref="BI3983">IFERROR(RANK(BH3983,$BH$24:$BH$4119,1)+COUNTIF($BH$24:BH3983,BH3983)-1,"")</f>
        <v/>
      </c>
      <c r="BJ3983" s="46" t="str">
        <f t="array" ref="BJ3983">IFERROR(INDEX($BH$24:$BH$4119,MATCH(SMALL($BI$24:$BI$4119,ROWS($BJ$24:BJ3983)),$BI$24:$BI$4119,0))," ")</f>
        <v xml:space="preserve"> </v>
      </c>
      <c r="BK3983" s="46" t="str">
        <f t="array" ref="BK3983">IF(ISNUMBER(BJ3983),(IF(COUNTIF( BJ$24:BJ3983, BJ3983 )=1,BJ3983,"")),"")</f>
        <v/>
      </c>
      <c r="BL3983" s="46" t="str">
        <f t="array" ref="BL3983">IFERROR(RANK(BK3983,$BK$24:$BK$4119,1)+COUNTIF($BK$24:BK3983,BK3983)-1,"")</f>
        <v/>
      </c>
      <c r="BM3983" s="46" t="str">
        <f t="array" ref="BM3983">IFERROR(INDEX($BK$24:$BK$4119,MATCH(SMALL($BL$24:$BL$4119,ROWS($BM$24:BM3983)),$BL$24:$BL$4119,0))," ")</f>
        <v xml:space="preserve"> </v>
      </c>
    </row>
    <row r="3984" spans="57:65" ht="14" x14ac:dyDescent="0.15">
      <c r="BE3984" s="6">
        <v>121</v>
      </c>
      <c r="BF3984" s="44">
        <v>16</v>
      </c>
      <c r="BG3984" s="18">
        <v>3961</v>
      </c>
      <c r="BH3984" s="46" t="str">
        <f t="array" ref="BH3984">IF(INDEX($V$71:$AK$326,BE3984,BF3984)&gt;0,INDEX($V$71:$AK$326,BE3984,BF3984),"")</f>
        <v>0</v>
      </c>
      <c r="BI3984" s="46" t="str">
        <f t="array" ref="BI3984">IFERROR(RANK(BH3984,$BH$24:$BH$4119,1)+COUNTIF($BH$24:BH3984,BH3984)-1,"")</f>
        <v/>
      </c>
      <c r="BJ3984" s="46" t="str">
        <f t="array" ref="BJ3984">IFERROR(INDEX($BH$24:$BH$4119,MATCH(SMALL($BI$24:$BI$4119,ROWS($BJ$24:BJ3984)),$BI$24:$BI$4119,0))," ")</f>
        <v xml:space="preserve"> </v>
      </c>
      <c r="BK3984" s="46" t="str">
        <f t="array" ref="BK3984">IF(ISNUMBER(BJ3984),(IF(COUNTIF( BJ$24:BJ3984, BJ3984 )=1,BJ3984,"")),"")</f>
        <v/>
      </c>
      <c r="BL3984" s="46" t="str">
        <f t="array" ref="BL3984">IFERROR(RANK(BK3984,$BK$24:$BK$4119,1)+COUNTIF($BK$24:BK3984,BK3984)-1,"")</f>
        <v/>
      </c>
      <c r="BM3984" s="46" t="str">
        <f t="array" ref="BM3984">IFERROR(INDEX($BK$24:$BK$4119,MATCH(SMALL($BL$24:$BL$4119,ROWS($BM$24:BM3984)),$BL$24:$BL$4119,0))," ")</f>
        <v xml:space="preserve"> </v>
      </c>
    </row>
    <row r="3985" spans="57:65" ht="14" x14ac:dyDescent="0.15">
      <c r="BE3985" s="6">
        <v>122</v>
      </c>
      <c r="BF3985" s="44">
        <v>16</v>
      </c>
      <c r="BG3985" s="18">
        <v>3962</v>
      </c>
      <c r="BH3985" s="46" t="str">
        <f t="array" ref="BH3985">IF(INDEX($V$71:$AK$326,BE3985,BF3985)&gt;0,INDEX($V$71:$AK$326,BE3985,BF3985),"")</f>
        <v>0</v>
      </c>
      <c r="BI3985" s="46" t="str">
        <f t="array" ref="BI3985">IFERROR(RANK(BH3985,$BH$24:$BH$4119,1)+COUNTIF($BH$24:BH3985,BH3985)-1,"")</f>
        <v/>
      </c>
      <c r="BJ3985" s="46" t="str">
        <f t="array" ref="BJ3985">IFERROR(INDEX($BH$24:$BH$4119,MATCH(SMALL($BI$24:$BI$4119,ROWS($BJ$24:BJ3985)),$BI$24:$BI$4119,0))," ")</f>
        <v xml:space="preserve"> </v>
      </c>
      <c r="BK3985" s="46" t="str">
        <f t="array" ref="BK3985">IF(ISNUMBER(BJ3985),(IF(COUNTIF( BJ$24:BJ3985, BJ3985 )=1,BJ3985,"")),"")</f>
        <v/>
      </c>
      <c r="BL3985" s="46" t="str">
        <f t="array" ref="BL3985">IFERROR(RANK(BK3985,$BK$24:$BK$4119,1)+COUNTIF($BK$24:BK3985,BK3985)-1,"")</f>
        <v/>
      </c>
      <c r="BM3985" s="46" t="str">
        <f t="array" ref="BM3985">IFERROR(INDEX($BK$24:$BK$4119,MATCH(SMALL($BL$24:$BL$4119,ROWS($BM$24:BM3985)),$BL$24:$BL$4119,0))," ")</f>
        <v xml:space="preserve"> </v>
      </c>
    </row>
    <row r="3986" spans="57:65" ht="14" x14ac:dyDescent="0.15">
      <c r="BE3986" s="6">
        <v>123</v>
      </c>
      <c r="BF3986" s="44">
        <v>16</v>
      </c>
      <c r="BG3986" s="18">
        <v>3963</v>
      </c>
      <c r="BH3986" s="46" t="str">
        <f t="array" ref="BH3986">IF(INDEX($V$71:$AK$326,BE3986,BF3986)&gt;0,INDEX($V$71:$AK$326,BE3986,BF3986),"")</f>
        <v>0</v>
      </c>
      <c r="BI3986" s="46" t="str">
        <f t="array" ref="BI3986">IFERROR(RANK(BH3986,$BH$24:$BH$4119,1)+COUNTIF($BH$24:BH3986,BH3986)-1,"")</f>
        <v/>
      </c>
      <c r="BJ3986" s="46" t="str">
        <f t="array" ref="BJ3986">IFERROR(INDEX($BH$24:$BH$4119,MATCH(SMALL($BI$24:$BI$4119,ROWS($BJ$24:BJ3986)),$BI$24:$BI$4119,0))," ")</f>
        <v xml:space="preserve"> </v>
      </c>
      <c r="BK3986" s="46" t="str">
        <f t="array" ref="BK3986">IF(ISNUMBER(BJ3986),(IF(COUNTIF( BJ$24:BJ3986, BJ3986 )=1,BJ3986,"")),"")</f>
        <v/>
      </c>
      <c r="BL3986" s="46" t="str">
        <f t="array" ref="BL3986">IFERROR(RANK(BK3986,$BK$24:$BK$4119,1)+COUNTIF($BK$24:BK3986,BK3986)-1,"")</f>
        <v/>
      </c>
      <c r="BM3986" s="46" t="str">
        <f t="array" ref="BM3986">IFERROR(INDEX($BK$24:$BK$4119,MATCH(SMALL($BL$24:$BL$4119,ROWS($BM$24:BM3986)),$BL$24:$BL$4119,0))," ")</f>
        <v xml:space="preserve"> </v>
      </c>
    </row>
    <row r="3987" spans="57:65" ht="14" x14ac:dyDescent="0.15">
      <c r="BE3987" s="6">
        <v>124</v>
      </c>
      <c r="BF3987" s="44">
        <v>16</v>
      </c>
      <c r="BG3987" s="18">
        <v>3964</v>
      </c>
      <c r="BH3987" s="46" t="str">
        <f t="array" ref="BH3987">IF(INDEX($V$71:$AK$326,BE3987,BF3987)&gt;0,INDEX($V$71:$AK$326,BE3987,BF3987),"")</f>
        <v>0</v>
      </c>
      <c r="BI3987" s="46" t="str">
        <f t="array" ref="BI3987">IFERROR(RANK(BH3987,$BH$24:$BH$4119,1)+COUNTIF($BH$24:BH3987,BH3987)-1,"")</f>
        <v/>
      </c>
      <c r="BJ3987" s="46" t="str">
        <f t="array" ref="BJ3987">IFERROR(INDEX($BH$24:$BH$4119,MATCH(SMALL($BI$24:$BI$4119,ROWS($BJ$24:BJ3987)),$BI$24:$BI$4119,0))," ")</f>
        <v xml:space="preserve"> </v>
      </c>
      <c r="BK3987" s="46" t="str">
        <f t="array" ref="BK3987">IF(ISNUMBER(BJ3987),(IF(COUNTIF( BJ$24:BJ3987, BJ3987 )=1,BJ3987,"")),"")</f>
        <v/>
      </c>
      <c r="BL3987" s="46" t="str">
        <f t="array" ref="BL3987">IFERROR(RANK(BK3987,$BK$24:$BK$4119,1)+COUNTIF($BK$24:BK3987,BK3987)-1,"")</f>
        <v/>
      </c>
      <c r="BM3987" s="46" t="str">
        <f t="array" ref="BM3987">IFERROR(INDEX($BK$24:$BK$4119,MATCH(SMALL($BL$24:$BL$4119,ROWS($BM$24:BM3987)),$BL$24:$BL$4119,0))," ")</f>
        <v xml:space="preserve"> </v>
      </c>
    </row>
    <row r="3988" spans="57:65" ht="14" x14ac:dyDescent="0.15">
      <c r="BE3988" s="6">
        <v>125</v>
      </c>
      <c r="BF3988" s="44">
        <v>16</v>
      </c>
      <c r="BG3988" s="18">
        <v>3965</v>
      </c>
      <c r="BH3988" s="46" t="str">
        <f t="array" ref="BH3988">IF(INDEX($V$71:$AK$326,BE3988,BF3988)&gt;0,INDEX($V$71:$AK$326,BE3988,BF3988),"")</f>
        <v>0</v>
      </c>
      <c r="BI3988" s="46" t="str">
        <f t="array" ref="BI3988">IFERROR(RANK(BH3988,$BH$24:$BH$4119,1)+COUNTIF($BH$24:BH3988,BH3988)-1,"")</f>
        <v/>
      </c>
      <c r="BJ3988" s="46" t="str">
        <f t="array" ref="BJ3988">IFERROR(INDEX($BH$24:$BH$4119,MATCH(SMALL($BI$24:$BI$4119,ROWS($BJ$24:BJ3988)),$BI$24:$BI$4119,0))," ")</f>
        <v xml:space="preserve"> </v>
      </c>
      <c r="BK3988" s="46" t="str">
        <f t="array" ref="BK3988">IF(ISNUMBER(BJ3988),(IF(COUNTIF( BJ$24:BJ3988, BJ3988 )=1,BJ3988,"")),"")</f>
        <v/>
      </c>
      <c r="BL3988" s="46" t="str">
        <f t="array" ref="BL3988">IFERROR(RANK(BK3988,$BK$24:$BK$4119,1)+COUNTIF($BK$24:BK3988,BK3988)-1,"")</f>
        <v/>
      </c>
      <c r="BM3988" s="46" t="str">
        <f t="array" ref="BM3988">IFERROR(INDEX($BK$24:$BK$4119,MATCH(SMALL($BL$24:$BL$4119,ROWS($BM$24:BM3988)),$BL$24:$BL$4119,0))," ")</f>
        <v xml:space="preserve"> </v>
      </c>
    </row>
    <row r="3989" spans="57:65" ht="14" x14ac:dyDescent="0.15">
      <c r="BE3989" s="6">
        <v>126</v>
      </c>
      <c r="BF3989" s="44">
        <v>16</v>
      </c>
      <c r="BG3989" s="18">
        <v>3966</v>
      </c>
      <c r="BH3989" s="46" t="str">
        <f t="array" ref="BH3989">IF(INDEX($V$71:$AK$326,BE3989,BF3989)&gt;0,INDEX($V$71:$AK$326,BE3989,BF3989),"")</f>
        <v>0</v>
      </c>
      <c r="BI3989" s="46" t="str">
        <f t="array" ref="BI3989">IFERROR(RANK(BH3989,$BH$24:$BH$4119,1)+COUNTIF($BH$24:BH3989,BH3989)-1,"")</f>
        <v/>
      </c>
      <c r="BJ3989" s="46" t="str">
        <f t="array" ref="BJ3989">IFERROR(INDEX($BH$24:$BH$4119,MATCH(SMALL($BI$24:$BI$4119,ROWS($BJ$24:BJ3989)),$BI$24:$BI$4119,0))," ")</f>
        <v xml:space="preserve"> </v>
      </c>
      <c r="BK3989" s="46" t="str">
        <f t="array" ref="BK3989">IF(ISNUMBER(BJ3989),(IF(COUNTIF( BJ$24:BJ3989, BJ3989 )=1,BJ3989,"")),"")</f>
        <v/>
      </c>
      <c r="BL3989" s="46" t="str">
        <f t="array" ref="BL3989">IFERROR(RANK(BK3989,$BK$24:$BK$4119,1)+COUNTIF($BK$24:BK3989,BK3989)-1,"")</f>
        <v/>
      </c>
      <c r="BM3989" s="46" t="str">
        <f t="array" ref="BM3989">IFERROR(INDEX($BK$24:$BK$4119,MATCH(SMALL($BL$24:$BL$4119,ROWS($BM$24:BM3989)),$BL$24:$BL$4119,0))," ")</f>
        <v xml:space="preserve"> </v>
      </c>
    </row>
    <row r="3990" spans="57:65" ht="14" x14ac:dyDescent="0.15">
      <c r="BE3990" s="6">
        <v>127</v>
      </c>
      <c r="BF3990" s="44">
        <v>16</v>
      </c>
      <c r="BG3990" s="18">
        <v>3967</v>
      </c>
      <c r="BH3990" s="46" t="str">
        <f t="array" ref="BH3990">IF(INDEX($V$71:$AK$326,BE3990,BF3990)&gt;0,INDEX($V$71:$AK$326,BE3990,BF3990),"")</f>
        <v>0</v>
      </c>
      <c r="BI3990" s="46" t="str">
        <f t="array" ref="BI3990">IFERROR(RANK(BH3990,$BH$24:$BH$4119,1)+COUNTIF($BH$24:BH3990,BH3990)-1,"")</f>
        <v/>
      </c>
      <c r="BJ3990" s="46" t="str">
        <f t="array" ref="BJ3990">IFERROR(INDEX($BH$24:$BH$4119,MATCH(SMALL($BI$24:$BI$4119,ROWS($BJ$24:BJ3990)),$BI$24:$BI$4119,0))," ")</f>
        <v xml:space="preserve"> </v>
      </c>
      <c r="BK3990" s="46" t="str">
        <f t="array" ref="BK3990">IF(ISNUMBER(BJ3990),(IF(COUNTIF( BJ$24:BJ3990, BJ3990 )=1,BJ3990,"")),"")</f>
        <v/>
      </c>
      <c r="BL3990" s="46" t="str">
        <f t="array" ref="BL3990">IFERROR(RANK(BK3990,$BK$24:$BK$4119,1)+COUNTIF($BK$24:BK3990,BK3990)-1,"")</f>
        <v/>
      </c>
      <c r="BM3990" s="46" t="str">
        <f t="array" ref="BM3990">IFERROR(INDEX($BK$24:$BK$4119,MATCH(SMALL($BL$24:$BL$4119,ROWS($BM$24:BM3990)),$BL$24:$BL$4119,0))," ")</f>
        <v xml:space="preserve"> </v>
      </c>
    </row>
    <row r="3991" spans="57:65" ht="14" x14ac:dyDescent="0.15">
      <c r="BE3991" s="6">
        <v>128</v>
      </c>
      <c r="BF3991" s="44">
        <v>16</v>
      </c>
      <c r="BG3991" s="18">
        <v>3968</v>
      </c>
      <c r="BH3991" s="46" t="str">
        <f t="array" ref="BH3991">IF(INDEX($V$71:$AK$326,BE3991,BF3991)&gt;0,INDEX($V$71:$AK$326,BE3991,BF3991),"")</f>
        <v/>
      </c>
      <c r="BI3991" s="46" t="str">
        <f t="array" ref="BI3991">IFERROR(RANK(BH3991,$BH$24:$BH$4119,1)+COUNTIF($BH$24:BH3991,BH3991)-1,"")</f>
        <v/>
      </c>
      <c r="BJ3991" s="46" t="str">
        <f t="array" ref="BJ3991">IFERROR(INDEX($BH$24:$BH$4119,MATCH(SMALL($BI$24:$BI$4119,ROWS($BJ$24:BJ3991)),$BI$24:$BI$4119,0))," ")</f>
        <v xml:space="preserve"> </v>
      </c>
      <c r="BK3991" s="46" t="str">
        <f t="array" ref="BK3991">IF(ISNUMBER(BJ3991),(IF(COUNTIF( BJ$24:BJ3991, BJ3991 )=1,BJ3991,"")),"")</f>
        <v/>
      </c>
      <c r="BL3991" s="46" t="str">
        <f t="array" ref="BL3991">IFERROR(RANK(BK3991,$BK$24:$BK$4119,1)+COUNTIF($BK$24:BK3991,BK3991)-1,"")</f>
        <v/>
      </c>
      <c r="BM3991" s="46" t="str">
        <f t="array" ref="BM3991">IFERROR(INDEX($BK$24:$BK$4119,MATCH(SMALL($BL$24:$BL$4119,ROWS($BM$24:BM3991)),$BL$24:$BL$4119,0))," ")</f>
        <v xml:space="preserve"> </v>
      </c>
    </row>
    <row r="3992" spans="57:65" ht="14" x14ac:dyDescent="0.15">
      <c r="BE3992" s="6">
        <v>129</v>
      </c>
      <c r="BF3992" s="44">
        <v>16</v>
      </c>
      <c r="BG3992" s="18">
        <v>3969</v>
      </c>
      <c r="BH3992" s="46" t="str">
        <f t="array" ref="BH3992">IF(INDEX($V$71:$AK$326,BE3992,BF3992)&gt;0,INDEX($V$71:$AK$326,BE3992,BF3992),"")</f>
        <v>0</v>
      </c>
      <c r="BI3992" s="46" t="str">
        <f t="array" ref="BI3992">IFERROR(RANK(BH3992,$BH$24:$BH$4119,1)+COUNTIF($BH$24:BH3992,BH3992)-1,"")</f>
        <v/>
      </c>
      <c r="BJ3992" s="46" t="str">
        <f t="array" ref="BJ3992">IFERROR(INDEX($BH$24:$BH$4119,MATCH(SMALL($BI$24:$BI$4119,ROWS($BJ$24:BJ3992)),$BI$24:$BI$4119,0))," ")</f>
        <v xml:space="preserve"> </v>
      </c>
      <c r="BK3992" s="46" t="str">
        <f t="array" ref="BK3992">IF(ISNUMBER(BJ3992),(IF(COUNTIF( BJ$24:BJ3992, BJ3992 )=1,BJ3992,"")),"")</f>
        <v/>
      </c>
      <c r="BL3992" s="46" t="str">
        <f t="array" ref="BL3992">IFERROR(RANK(BK3992,$BK$24:$BK$4119,1)+COUNTIF($BK$24:BK3992,BK3992)-1,"")</f>
        <v/>
      </c>
      <c r="BM3992" s="46" t="str">
        <f t="array" ref="BM3992">IFERROR(INDEX($BK$24:$BK$4119,MATCH(SMALL($BL$24:$BL$4119,ROWS($BM$24:BM3992)),$BL$24:$BL$4119,0))," ")</f>
        <v xml:space="preserve"> </v>
      </c>
    </row>
    <row r="3993" spans="57:65" ht="14" x14ac:dyDescent="0.15">
      <c r="BE3993" s="6">
        <v>130</v>
      </c>
      <c r="BF3993" s="44">
        <v>16</v>
      </c>
      <c r="BG3993" s="18">
        <v>3970</v>
      </c>
      <c r="BH3993" s="46" t="str">
        <f t="array" ref="BH3993">IF(INDEX($V$71:$AK$326,BE3993,BF3993)&gt;0,INDEX($V$71:$AK$326,BE3993,BF3993),"")</f>
        <v>0</v>
      </c>
      <c r="BI3993" s="46" t="str">
        <f t="array" ref="BI3993">IFERROR(RANK(BH3993,$BH$24:$BH$4119,1)+COUNTIF($BH$24:BH3993,BH3993)-1,"")</f>
        <v/>
      </c>
      <c r="BJ3993" s="46" t="str">
        <f t="array" ref="BJ3993">IFERROR(INDEX($BH$24:$BH$4119,MATCH(SMALL($BI$24:$BI$4119,ROWS($BJ$24:BJ3993)),$BI$24:$BI$4119,0))," ")</f>
        <v xml:space="preserve"> </v>
      </c>
      <c r="BK3993" s="46" t="str">
        <f t="array" ref="BK3993">IF(ISNUMBER(BJ3993),(IF(COUNTIF( BJ$24:BJ3993, BJ3993 )=1,BJ3993,"")),"")</f>
        <v/>
      </c>
      <c r="BL3993" s="46" t="str">
        <f t="array" ref="BL3993">IFERROR(RANK(BK3993,$BK$24:$BK$4119,1)+COUNTIF($BK$24:BK3993,BK3993)-1,"")</f>
        <v/>
      </c>
      <c r="BM3993" s="46" t="str">
        <f t="array" ref="BM3993">IFERROR(INDEX($BK$24:$BK$4119,MATCH(SMALL($BL$24:$BL$4119,ROWS($BM$24:BM3993)),$BL$24:$BL$4119,0))," ")</f>
        <v xml:space="preserve"> </v>
      </c>
    </row>
    <row r="3994" spans="57:65" ht="14" x14ac:dyDescent="0.15">
      <c r="BE3994" s="6">
        <v>131</v>
      </c>
      <c r="BF3994" s="44">
        <v>16</v>
      </c>
      <c r="BG3994" s="18">
        <v>3971</v>
      </c>
      <c r="BH3994" s="46" t="str">
        <f t="array" ref="BH3994">IF(INDEX($V$71:$AK$326,BE3994,BF3994)&gt;0,INDEX($V$71:$AK$326,BE3994,BF3994),"")</f>
        <v>0</v>
      </c>
      <c r="BI3994" s="46" t="str">
        <f t="array" ref="BI3994">IFERROR(RANK(BH3994,$BH$24:$BH$4119,1)+COUNTIF($BH$24:BH3994,BH3994)-1,"")</f>
        <v/>
      </c>
      <c r="BJ3994" s="46" t="str">
        <f t="array" ref="BJ3994">IFERROR(INDEX($BH$24:$BH$4119,MATCH(SMALL($BI$24:$BI$4119,ROWS($BJ$24:BJ3994)),$BI$24:$BI$4119,0))," ")</f>
        <v xml:space="preserve"> </v>
      </c>
      <c r="BK3994" s="46" t="str">
        <f t="array" ref="BK3994">IF(ISNUMBER(BJ3994),(IF(COUNTIF( BJ$24:BJ3994, BJ3994 )=1,BJ3994,"")),"")</f>
        <v/>
      </c>
      <c r="BL3994" s="46" t="str">
        <f t="array" ref="BL3994">IFERROR(RANK(BK3994,$BK$24:$BK$4119,1)+COUNTIF($BK$24:BK3994,BK3994)-1,"")</f>
        <v/>
      </c>
      <c r="BM3994" s="46" t="str">
        <f t="array" ref="BM3994">IFERROR(INDEX($BK$24:$BK$4119,MATCH(SMALL($BL$24:$BL$4119,ROWS($BM$24:BM3994)),$BL$24:$BL$4119,0))," ")</f>
        <v xml:space="preserve"> </v>
      </c>
    </row>
    <row r="3995" spans="57:65" ht="14" x14ac:dyDescent="0.15">
      <c r="BE3995" s="6">
        <v>132</v>
      </c>
      <c r="BF3995" s="44">
        <v>16</v>
      </c>
      <c r="BG3995" s="18">
        <v>3972</v>
      </c>
      <c r="BH3995" s="46" t="str">
        <f t="array" ref="BH3995">IF(INDEX($V$71:$AK$326,BE3995,BF3995)&gt;0,INDEX($V$71:$AK$326,BE3995,BF3995),"")</f>
        <v>0</v>
      </c>
      <c r="BI3995" s="46" t="str">
        <f t="array" ref="BI3995">IFERROR(RANK(BH3995,$BH$24:$BH$4119,1)+COUNTIF($BH$24:BH3995,BH3995)-1,"")</f>
        <v/>
      </c>
      <c r="BJ3995" s="46" t="str">
        <f t="array" ref="BJ3995">IFERROR(INDEX($BH$24:$BH$4119,MATCH(SMALL($BI$24:$BI$4119,ROWS($BJ$24:BJ3995)),$BI$24:$BI$4119,0))," ")</f>
        <v xml:space="preserve"> </v>
      </c>
      <c r="BK3995" s="46" t="str">
        <f t="array" ref="BK3995">IF(ISNUMBER(BJ3995),(IF(COUNTIF( BJ$24:BJ3995, BJ3995 )=1,BJ3995,"")),"")</f>
        <v/>
      </c>
      <c r="BL3995" s="46" t="str">
        <f t="array" ref="BL3995">IFERROR(RANK(BK3995,$BK$24:$BK$4119,1)+COUNTIF($BK$24:BK3995,BK3995)-1,"")</f>
        <v/>
      </c>
      <c r="BM3995" s="46" t="str">
        <f t="array" ref="BM3995">IFERROR(INDEX($BK$24:$BK$4119,MATCH(SMALL($BL$24:$BL$4119,ROWS($BM$24:BM3995)),$BL$24:$BL$4119,0))," ")</f>
        <v xml:space="preserve"> </v>
      </c>
    </row>
    <row r="3996" spans="57:65" ht="14" x14ac:dyDescent="0.15">
      <c r="BE3996" s="6">
        <v>133</v>
      </c>
      <c r="BF3996" s="44">
        <v>16</v>
      </c>
      <c r="BG3996" s="18">
        <v>3973</v>
      </c>
      <c r="BH3996" s="46" t="str">
        <f t="array" ref="BH3996">IF(INDEX($V$71:$AK$326,BE3996,BF3996)&gt;0,INDEX($V$71:$AK$326,BE3996,BF3996),"")</f>
        <v>0</v>
      </c>
      <c r="BI3996" s="46" t="str">
        <f t="array" ref="BI3996">IFERROR(RANK(BH3996,$BH$24:$BH$4119,1)+COUNTIF($BH$24:BH3996,BH3996)-1,"")</f>
        <v/>
      </c>
      <c r="BJ3996" s="46" t="str">
        <f t="array" ref="BJ3996">IFERROR(INDEX($BH$24:$BH$4119,MATCH(SMALL($BI$24:$BI$4119,ROWS($BJ$24:BJ3996)),$BI$24:$BI$4119,0))," ")</f>
        <v xml:space="preserve"> </v>
      </c>
      <c r="BK3996" s="46" t="str">
        <f t="array" ref="BK3996">IF(ISNUMBER(BJ3996),(IF(COUNTIF( BJ$24:BJ3996, BJ3996 )=1,BJ3996,"")),"")</f>
        <v/>
      </c>
      <c r="BL3996" s="46" t="str">
        <f t="array" ref="BL3996">IFERROR(RANK(BK3996,$BK$24:$BK$4119,1)+COUNTIF($BK$24:BK3996,BK3996)-1,"")</f>
        <v/>
      </c>
      <c r="BM3996" s="46" t="str">
        <f t="array" ref="BM3996">IFERROR(INDEX($BK$24:$BK$4119,MATCH(SMALL($BL$24:$BL$4119,ROWS($BM$24:BM3996)),$BL$24:$BL$4119,0))," ")</f>
        <v xml:space="preserve"> </v>
      </c>
    </row>
    <row r="3997" spans="57:65" ht="14" x14ac:dyDescent="0.15">
      <c r="BE3997" s="6">
        <v>134</v>
      </c>
      <c r="BF3997" s="44">
        <v>16</v>
      </c>
      <c r="BG3997" s="18">
        <v>3974</v>
      </c>
      <c r="BH3997" s="46" t="str">
        <f t="array" ref="BH3997">IF(INDEX($V$71:$AK$326,BE3997,BF3997)&gt;0,INDEX($V$71:$AK$326,BE3997,BF3997),"")</f>
        <v>0</v>
      </c>
      <c r="BI3997" s="46" t="str">
        <f t="array" ref="BI3997">IFERROR(RANK(BH3997,$BH$24:$BH$4119,1)+COUNTIF($BH$24:BH3997,BH3997)-1,"")</f>
        <v/>
      </c>
      <c r="BJ3997" s="46" t="str">
        <f t="array" ref="BJ3997">IFERROR(INDEX($BH$24:$BH$4119,MATCH(SMALL($BI$24:$BI$4119,ROWS($BJ$24:BJ3997)),$BI$24:$BI$4119,0))," ")</f>
        <v xml:space="preserve"> </v>
      </c>
      <c r="BK3997" s="46" t="str">
        <f t="array" ref="BK3997">IF(ISNUMBER(BJ3997),(IF(COUNTIF( BJ$24:BJ3997, BJ3997 )=1,BJ3997,"")),"")</f>
        <v/>
      </c>
      <c r="BL3997" s="46" t="str">
        <f t="array" ref="BL3997">IFERROR(RANK(BK3997,$BK$24:$BK$4119,1)+COUNTIF($BK$24:BK3997,BK3997)-1,"")</f>
        <v/>
      </c>
      <c r="BM3997" s="46" t="str">
        <f t="array" ref="BM3997">IFERROR(INDEX($BK$24:$BK$4119,MATCH(SMALL($BL$24:$BL$4119,ROWS($BM$24:BM3997)),$BL$24:$BL$4119,0))," ")</f>
        <v xml:space="preserve"> </v>
      </c>
    </row>
    <row r="3998" spans="57:65" ht="14" x14ac:dyDescent="0.15">
      <c r="BE3998" s="6">
        <v>135</v>
      </c>
      <c r="BF3998" s="44">
        <v>16</v>
      </c>
      <c r="BG3998" s="18">
        <v>3975</v>
      </c>
      <c r="BH3998" s="46" t="str">
        <f t="array" ref="BH3998">IF(INDEX($V$71:$AK$326,BE3998,BF3998)&gt;0,INDEX($V$71:$AK$326,BE3998,BF3998),"")</f>
        <v>0</v>
      </c>
      <c r="BI3998" s="46" t="str">
        <f t="array" ref="BI3998">IFERROR(RANK(BH3998,$BH$24:$BH$4119,1)+COUNTIF($BH$24:BH3998,BH3998)-1,"")</f>
        <v/>
      </c>
      <c r="BJ3998" s="46" t="str">
        <f t="array" ref="BJ3998">IFERROR(INDEX($BH$24:$BH$4119,MATCH(SMALL($BI$24:$BI$4119,ROWS($BJ$24:BJ3998)),$BI$24:$BI$4119,0))," ")</f>
        <v xml:space="preserve"> </v>
      </c>
      <c r="BK3998" s="46" t="str">
        <f t="array" ref="BK3998">IF(ISNUMBER(BJ3998),(IF(COUNTIF( BJ$24:BJ3998, BJ3998 )=1,BJ3998,"")),"")</f>
        <v/>
      </c>
      <c r="BL3998" s="46" t="str">
        <f t="array" ref="BL3998">IFERROR(RANK(BK3998,$BK$24:$BK$4119,1)+COUNTIF($BK$24:BK3998,BK3998)-1,"")</f>
        <v/>
      </c>
      <c r="BM3998" s="46" t="str">
        <f t="array" ref="BM3998">IFERROR(INDEX($BK$24:$BK$4119,MATCH(SMALL($BL$24:$BL$4119,ROWS($BM$24:BM3998)),$BL$24:$BL$4119,0))," ")</f>
        <v xml:space="preserve"> </v>
      </c>
    </row>
    <row r="3999" spans="57:65" ht="14" x14ac:dyDescent="0.15">
      <c r="BE3999" s="6">
        <v>136</v>
      </c>
      <c r="BF3999" s="44">
        <v>16</v>
      </c>
      <c r="BG3999" s="18">
        <v>3976</v>
      </c>
      <c r="BH3999" s="46" t="str">
        <f t="array" ref="BH3999">IF(INDEX($V$71:$AK$326,BE3999,BF3999)&gt;0,INDEX($V$71:$AK$326,BE3999,BF3999),"")</f>
        <v>0</v>
      </c>
      <c r="BI3999" s="46" t="str">
        <f t="array" ref="BI3999">IFERROR(RANK(BH3999,$BH$24:$BH$4119,1)+COUNTIF($BH$24:BH3999,BH3999)-1,"")</f>
        <v/>
      </c>
      <c r="BJ3999" s="46" t="str">
        <f t="array" ref="BJ3999">IFERROR(INDEX($BH$24:$BH$4119,MATCH(SMALL($BI$24:$BI$4119,ROWS($BJ$24:BJ3999)),$BI$24:$BI$4119,0))," ")</f>
        <v xml:space="preserve"> </v>
      </c>
      <c r="BK3999" s="46" t="str">
        <f t="array" ref="BK3999">IF(ISNUMBER(BJ3999),(IF(COUNTIF( BJ$24:BJ3999, BJ3999 )=1,BJ3999,"")),"")</f>
        <v/>
      </c>
      <c r="BL3999" s="46" t="str">
        <f t="array" ref="BL3999">IFERROR(RANK(BK3999,$BK$24:$BK$4119,1)+COUNTIF($BK$24:BK3999,BK3999)-1,"")</f>
        <v/>
      </c>
      <c r="BM3999" s="46" t="str">
        <f t="array" ref="BM3999">IFERROR(INDEX($BK$24:$BK$4119,MATCH(SMALL($BL$24:$BL$4119,ROWS($BM$24:BM3999)),$BL$24:$BL$4119,0))," ")</f>
        <v xml:space="preserve"> </v>
      </c>
    </row>
    <row r="4000" spans="57:65" ht="14" x14ac:dyDescent="0.15">
      <c r="BE4000" s="6">
        <v>137</v>
      </c>
      <c r="BF4000" s="44">
        <v>16</v>
      </c>
      <c r="BG4000" s="18">
        <v>3977</v>
      </c>
      <c r="BH4000" s="46" t="str">
        <f t="array" ref="BH4000">IF(INDEX($V$71:$AK$326,BE4000,BF4000)&gt;0,INDEX($V$71:$AK$326,BE4000,BF4000),"")</f>
        <v/>
      </c>
      <c r="BI4000" s="46" t="str">
        <f t="array" ref="BI4000">IFERROR(RANK(BH4000,$BH$24:$BH$4119,1)+COUNTIF($BH$24:BH4000,BH4000)-1,"")</f>
        <v/>
      </c>
      <c r="BJ4000" s="46" t="str">
        <f t="array" ref="BJ4000">IFERROR(INDEX($BH$24:$BH$4119,MATCH(SMALL($BI$24:$BI$4119,ROWS($BJ$24:BJ4000)),$BI$24:$BI$4119,0))," ")</f>
        <v xml:space="preserve"> </v>
      </c>
      <c r="BK4000" s="46" t="str">
        <f t="array" ref="BK4000">IF(ISNUMBER(BJ4000),(IF(COUNTIF( BJ$24:BJ4000, BJ4000 )=1,BJ4000,"")),"")</f>
        <v/>
      </c>
      <c r="BL4000" s="46" t="str">
        <f t="array" ref="BL4000">IFERROR(RANK(BK4000,$BK$24:$BK$4119,1)+COUNTIF($BK$24:BK4000,BK4000)-1,"")</f>
        <v/>
      </c>
      <c r="BM4000" s="46" t="str">
        <f t="array" ref="BM4000">IFERROR(INDEX($BK$24:$BK$4119,MATCH(SMALL($BL$24:$BL$4119,ROWS($BM$24:BM4000)),$BL$24:$BL$4119,0))," ")</f>
        <v xml:space="preserve"> </v>
      </c>
    </row>
    <row r="4001" spans="57:65" ht="14" x14ac:dyDescent="0.15">
      <c r="BE4001" s="6">
        <v>138</v>
      </c>
      <c r="BF4001" s="44">
        <v>16</v>
      </c>
      <c r="BG4001" s="18">
        <v>3978</v>
      </c>
      <c r="BH4001" s="46" t="str">
        <f t="array" ref="BH4001">IF(INDEX($V$71:$AK$326,BE4001,BF4001)&gt;0,INDEX($V$71:$AK$326,BE4001,BF4001),"")</f>
        <v>0</v>
      </c>
      <c r="BI4001" s="46" t="str">
        <f t="array" ref="BI4001">IFERROR(RANK(BH4001,$BH$24:$BH$4119,1)+COUNTIF($BH$24:BH4001,BH4001)-1,"")</f>
        <v/>
      </c>
      <c r="BJ4001" s="46" t="str">
        <f t="array" ref="BJ4001">IFERROR(INDEX($BH$24:$BH$4119,MATCH(SMALL($BI$24:$BI$4119,ROWS($BJ$24:BJ4001)),$BI$24:$BI$4119,0))," ")</f>
        <v xml:space="preserve"> </v>
      </c>
      <c r="BK4001" s="46" t="str">
        <f t="array" ref="BK4001">IF(ISNUMBER(BJ4001),(IF(COUNTIF( BJ$24:BJ4001, BJ4001 )=1,BJ4001,"")),"")</f>
        <v/>
      </c>
      <c r="BL4001" s="46" t="str">
        <f t="array" ref="BL4001">IFERROR(RANK(BK4001,$BK$24:$BK$4119,1)+COUNTIF($BK$24:BK4001,BK4001)-1,"")</f>
        <v/>
      </c>
      <c r="BM4001" s="46" t="str">
        <f t="array" ref="BM4001">IFERROR(INDEX($BK$24:$BK$4119,MATCH(SMALL($BL$24:$BL$4119,ROWS($BM$24:BM4001)),$BL$24:$BL$4119,0))," ")</f>
        <v xml:space="preserve"> </v>
      </c>
    </row>
    <row r="4002" spans="57:65" ht="14" x14ac:dyDescent="0.15">
      <c r="BE4002" s="6">
        <v>139</v>
      </c>
      <c r="BF4002" s="44">
        <v>16</v>
      </c>
      <c r="BG4002" s="18">
        <v>3979</v>
      </c>
      <c r="BH4002" s="46" t="str">
        <f t="array" ref="BH4002">IF(INDEX($V$71:$AK$326,BE4002,BF4002)&gt;0,INDEX($V$71:$AK$326,BE4002,BF4002),"")</f>
        <v>0</v>
      </c>
      <c r="BI4002" s="46" t="str">
        <f t="array" ref="BI4002">IFERROR(RANK(BH4002,$BH$24:$BH$4119,1)+COUNTIF($BH$24:BH4002,BH4002)-1,"")</f>
        <v/>
      </c>
      <c r="BJ4002" s="46" t="str">
        <f t="array" ref="BJ4002">IFERROR(INDEX($BH$24:$BH$4119,MATCH(SMALL($BI$24:$BI$4119,ROWS($BJ$24:BJ4002)),$BI$24:$BI$4119,0))," ")</f>
        <v xml:space="preserve"> </v>
      </c>
      <c r="BK4002" s="46" t="str">
        <f t="array" ref="BK4002">IF(ISNUMBER(BJ4002),(IF(COUNTIF( BJ$24:BJ4002, BJ4002 )=1,BJ4002,"")),"")</f>
        <v/>
      </c>
      <c r="BL4002" s="46" t="str">
        <f t="array" ref="BL4002">IFERROR(RANK(BK4002,$BK$24:$BK$4119,1)+COUNTIF($BK$24:BK4002,BK4002)-1,"")</f>
        <v/>
      </c>
      <c r="BM4002" s="46" t="str">
        <f t="array" ref="BM4002">IFERROR(INDEX($BK$24:$BK$4119,MATCH(SMALL($BL$24:$BL$4119,ROWS($BM$24:BM4002)),$BL$24:$BL$4119,0))," ")</f>
        <v xml:space="preserve"> </v>
      </c>
    </row>
    <row r="4003" spans="57:65" ht="14" x14ac:dyDescent="0.15">
      <c r="BE4003" s="6">
        <v>140</v>
      </c>
      <c r="BF4003" s="44">
        <v>16</v>
      </c>
      <c r="BG4003" s="18">
        <v>3980</v>
      </c>
      <c r="BH4003" s="46" t="str">
        <f t="array" ref="BH4003">IF(INDEX($V$71:$AK$326,BE4003,BF4003)&gt;0,INDEX($V$71:$AK$326,BE4003,BF4003),"")</f>
        <v>0</v>
      </c>
      <c r="BI4003" s="46" t="str">
        <f t="array" ref="BI4003">IFERROR(RANK(BH4003,$BH$24:$BH$4119,1)+COUNTIF($BH$24:BH4003,BH4003)-1,"")</f>
        <v/>
      </c>
      <c r="BJ4003" s="46" t="str">
        <f t="array" ref="BJ4003">IFERROR(INDEX($BH$24:$BH$4119,MATCH(SMALL($BI$24:$BI$4119,ROWS($BJ$24:BJ4003)),$BI$24:$BI$4119,0))," ")</f>
        <v xml:space="preserve"> </v>
      </c>
      <c r="BK4003" s="46" t="str">
        <f t="array" ref="BK4003">IF(ISNUMBER(BJ4003),(IF(COUNTIF( BJ$24:BJ4003, BJ4003 )=1,BJ4003,"")),"")</f>
        <v/>
      </c>
      <c r="BL4003" s="46" t="str">
        <f t="array" ref="BL4003">IFERROR(RANK(BK4003,$BK$24:$BK$4119,1)+COUNTIF($BK$24:BK4003,BK4003)-1,"")</f>
        <v/>
      </c>
      <c r="BM4003" s="46" t="str">
        <f t="array" ref="BM4003">IFERROR(INDEX($BK$24:$BK$4119,MATCH(SMALL($BL$24:$BL$4119,ROWS($BM$24:BM4003)),$BL$24:$BL$4119,0))," ")</f>
        <v xml:space="preserve"> </v>
      </c>
    </row>
    <row r="4004" spans="57:65" ht="14" x14ac:dyDescent="0.15">
      <c r="BE4004" s="6">
        <v>141</v>
      </c>
      <c r="BF4004" s="44">
        <v>16</v>
      </c>
      <c r="BG4004" s="18">
        <v>3981</v>
      </c>
      <c r="BH4004" s="46" t="str">
        <f t="array" ref="BH4004">IF(INDEX($V$71:$AK$326,BE4004,BF4004)&gt;0,INDEX($V$71:$AK$326,BE4004,BF4004),"")</f>
        <v>0</v>
      </c>
      <c r="BI4004" s="46" t="str">
        <f t="array" ref="BI4004">IFERROR(RANK(BH4004,$BH$24:$BH$4119,1)+COUNTIF($BH$24:BH4004,BH4004)-1,"")</f>
        <v/>
      </c>
      <c r="BJ4004" s="46" t="str">
        <f t="array" ref="BJ4004">IFERROR(INDEX($BH$24:$BH$4119,MATCH(SMALL($BI$24:$BI$4119,ROWS($BJ$24:BJ4004)),$BI$24:$BI$4119,0))," ")</f>
        <v xml:space="preserve"> </v>
      </c>
      <c r="BK4004" s="46" t="str">
        <f t="array" ref="BK4004">IF(ISNUMBER(BJ4004),(IF(COUNTIF( BJ$24:BJ4004, BJ4004 )=1,BJ4004,"")),"")</f>
        <v/>
      </c>
      <c r="BL4004" s="46" t="str">
        <f t="array" ref="BL4004">IFERROR(RANK(BK4004,$BK$24:$BK$4119,1)+COUNTIF($BK$24:BK4004,BK4004)-1,"")</f>
        <v/>
      </c>
      <c r="BM4004" s="46" t="str">
        <f t="array" ref="BM4004">IFERROR(INDEX($BK$24:$BK$4119,MATCH(SMALL($BL$24:$BL$4119,ROWS($BM$24:BM4004)),$BL$24:$BL$4119,0))," ")</f>
        <v xml:space="preserve"> </v>
      </c>
    </row>
    <row r="4005" spans="57:65" ht="14" x14ac:dyDescent="0.15">
      <c r="BE4005" s="6">
        <v>142</v>
      </c>
      <c r="BF4005" s="44">
        <v>16</v>
      </c>
      <c r="BG4005" s="18">
        <v>3982</v>
      </c>
      <c r="BH4005" s="46" t="str">
        <f t="array" ref="BH4005">IF(INDEX($V$71:$AK$326,BE4005,BF4005)&gt;0,INDEX($V$71:$AK$326,BE4005,BF4005),"")</f>
        <v>0</v>
      </c>
      <c r="BI4005" s="46" t="str">
        <f t="array" ref="BI4005">IFERROR(RANK(BH4005,$BH$24:$BH$4119,1)+COUNTIF($BH$24:BH4005,BH4005)-1,"")</f>
        <v/>
      </c>
      <c r="BJ4005" s="46" t="str">
        <f t="array" ref="BJ4005">IFERROR(INDEX($BH$24:$BH$4119,MATCH(SMALL($BI$24:$BI$4119,ROWS($BJ$24:BJ4005)),$BI$24:$BI$4119,0))," ")</f>
        <v xml:space="preserve"> </v>
      </c>
      <c r="BK4005" s="46" t="str">
        <f t="array" ref="BK4005">IF(ISNUMBER(BJ4005),(IF(COUNTIF( BJ$24:BJ4005, BJ4005 )=1,BJ4005,"")),"")</f>
        <v/>
      </c>
      <c r="BL4005" s="46" t="str">
        <f t="array" ref="BL4005">IFERROR(RANK(BK4005,$BK$24:$BK$4119,1)+COUNTIF($BK$24:BK4005,BK4005)-1,"")</f>
        <v/>
      </c>
      <c r="BM4005" s="46" t="str">
        <f t="array" ref="BM4005">IFERROR(INDEX($BK$24:$BK$4119,MATCH(SMALL($BL$24:$BL$4119,ROWS($BM$24:BM4005)),$BL$24:$BL$4119,0))," ")</f>
        <v xml:space="preserve"> </v>
      </c>
    </row>
    <row r="4006" spans="57:65" ht="14" x14ac:dyDescent="0.15">
      <c r="BE4006" s="6">
        <v>143</v>
      </c>
      <c r="BF4006" s="44">
        <v>16</v>
      </c>
      <c r="BG4006" s="18">
        <v>3983</v>
      </c>
      <c r="BH4006" s="46" t="str">
        <f t="array" ref="BH4006">IF(INDEX($V$71:$AK$326,BE4006,BF4006)&gt;0,INDEX($V$71:$AK$326,BE4006,BF4006),"")</f>
        <v>0</v>
      </c>
      <c r="BI4006" s="46" t="str">
        <f t="array" ref="BI4006">IFERROR(RANK(BH4006,$BH$24:$BH$4119,1)+COUNTIF($BH$24:BH4006,BH4006)-1,"")</f>
        <v/>
      </c>
      <c r="BJ4006" s="46" t="str">
        <f t="array" ref="BJ4006">IFERROR(INDEX($BH$24:$BH$4119,MATCH(SMALL($BI$24:$BI$4119,ROWS($BJ$24:BJ4006)),$BI$24:$BI$4119,0))," ")</f>
        <v xml:space="preserve"> </v>
      </c>
      <c r="BK4006" s="46" t="str">
        <f t="array" ref="BK4006">IF(ISNUMBER(BJ4006),(IF(COUNTIF( BJ$24:BJ4006, BJ4006 )=1,BJ4006,"")),"")</f>
        <v/>
      </c>
      <c r="BL4006" s="46" t="str">
        <f t="array" ref="BL4006">IFERROR(RANK(BK4006,$BK$24:$BK$4119,1)+COUNTIF($BK$24:BK4006,BK4006)-1,"")</f>
        <v/>
      </c>
      <c r="BM4006" s="46" t="str">
        <f t="array" ref="BM4006">IFERROR(INDEX($BK$24:$BK$4119,MATCH(SMALL($BL$24:$BL$4119,ROWS($BM$24:BM4006)),$BL$24:$BL$4119,0))," ")</f>
        <v xml:space="preserve"> </v>
      </c>
    </row>
    <row r="4007" spans="57:65" ht="14" x14ac:dyDescent="0.15">
      <c r="BE4007" s="6">
        <v>144</v>
      </c>
      <c r="BF4007" s="44">
        <v>16</v>
      </c>
      <c r="BG4007" s="18">
        <v>3984</v>
      </c>
      <c r="BH4007" s="46" t="str">
        <f t="array" ref="BH4007">IF(INDEX($V$71:$AK$326,BE4007,BF4007)&gt;0,INDEX($V$71:$AK$326,BE4007,BF4007),"")</f>
        <v/>
      </c>
      <c r="BI4007" s="46" t="str">
        <f t="array" ref="BI4007">IFERROR(RANK(BH4007,$BH$24:$BH$4119,1)+COUNTIF($BH$24:BH4007,BH4007)-1,"")</f>
        <v/>
      </c>
      <c r="BJ4007" s="46" t="str">
        <f t="array" ref="BJ4007">IFERROR(INDEX($BH$24:$BH$4119,MATCH(SMALL($BI$24:$BI$4119,ROWS($BJ$24:BJ4007)),$BI$24:$BI$4119,0))," ")</f>
        <v xml:space="preserve"> </v>
      </c>
      <c r="BK4007" s="46" t="str">
        <f t="array" ref="BK4007">IF(ISNUMBER(BJ4007),(IF(COUNTIF( BJ$24:BJ4007, BJ4007 )=1,BJ4007,"")),"")</f>
        <v/>
      </c>
      <c r="BL4007" s="46" t="str">
        <f t="array" ref="BL4007">IFERROR(RANK(BK4007,$BK$24:$BK$4119,1)+COUNTIF($BK$24:BK4007,BK4007)-1,"")</f>
        <v/>
      </c>
      <c r="BM4007" s="46" t="str">
        <f t="array" ref="BM4007">IFERROR(INDEX($BK$24:$BK$4119,MATCH(SMALL($BL$24:$BL$4119,ROWS($BM$24:BM4007)),$BL$24:$BL$4119,0))," ")</f>
        <v xml:space="preserve"> </v>
      </c>
    </row>
    <row r="4008" spans="57:65" ht="14" x14ac:dyDescent="0.15">
      <c r="BE4008" s="6">
        <v>145</v>
      </c>
      <c r="BF4008" s="44">
        <v>16</v>
      </c>
      <c r="BG4008" s="18">
        <v>3985</v>
      </c>
      <c r="BH4008" s="46" t="str">
        <f t="array" ref="BH4008">IF(INDEX($V$71:$AK$326,BE4008,BF4008)&gt;0,INDEX($V$71:$AK$326,BE4008,BF4008),"")</f>
        <v>0</v>
      </c>
      <c r="BI4008" s="46" t="str">
        <f t="array" ref="BI4008">IFERROR(RANK(BH4008,$BH$24:$BH$4119,1)+COUNTIF($BH$24:BH4008,BH4008)-1,"")</f>
        <v/>
      </c>
      <c r="BJ4008" s="46" t="str">
        <f t="array" ref="BJ4008">IFERROR(INDEX($BH$24:$BH$4119,MATCH(SMALL($BI$24:$BI$4119,ROWS($BJ$24:BJ4008)),$BI$24:$BI$4119,0))," ")</f>
        <v xml:space="preserve"> </v>
      </c>
      <c r="BK4008" s="46" t="str">
        <f t="array" ref="BK4008">IF(ISNUMBER(BJ4008),(IF(COUNTIF( BJ$24:BJ4008, BJ4008 )=1,BJ4008,"")),"")</f>
        <v/>
      </c>
      <c r="BL4008" s="46" t="str">
        <f t="array" ref="BL4008">IFERROR(RANK(BK4008,$BK$24:$BK$4119,1)+COUNTIF($BK$24:BK4008,BK4008)-1,"")</f>
        <v/>
      </c>
      <c r="BM4008" s="46" t="str">
        <f t="array" ref="BM4008">IFERROR(INDEX($BK$24:$BK$4119,MATCH(SMALL($BL$24:$BL$4119,ROWS($BM$24:BM4008)),$BL$24:$BL$4119,0))," ")</f>
        <v xml:space="preserve"> </v>
      </c>
    </row>
    <row r="4009" spans="57:65" ht="14" x14ac:dyDescent="0.15">
      <c r="BE4009" s="6">
        <v>146</v>
      </c>
      <c r="BF4009" s="44">
        <v>16</v>
      </c>
      <c r="BG4009" s="18">
        <v>3986</v>
      </c>
      <c r="BH4009" s="46" t="str">
        <f t="array" ref="BH4009">IF(INDEX($V$71:$AK$326,BE4009,BF4009)&gt;0,INDEX($V$71:$AK$326,BE4009,BF4009),"")</f>
        <v>0</v>
      </c>
      <c r="BI4009" s="46" t="str">
        <f t="array" ref="BI4009">IFERROR(RANK(BH4009,$BH$24:$BH$4119,1)+COUNTIF($BH$24:BH4009,BH4009)-1,"")</f>
        <v/>
      </c>
      <c r="BJ4009" s="46" t="str">
        <f t="array" ref="BJ4009">IFERROR(INDEX($BH$24:$BH$4119,MATCH(SMALL($BI$24:$BI$4119,ROWS($BJ$24:BJ4009)),$BI$24:$BI$4119,0))," ")</f>
        <v xml:space="preserve"> </v>
      </c>
      <c r="BK4009" s="46" t="str">
        <f t="array" ref="BK4009">IF(ISNUMBER(BJ4009),(IF(COUNTIF( BJ$24:BJ4009, BJ4009 )=1,BJ4009,"")),"")</f>
        <v/>
      </c>
      <c r="BL4009" s="46" t="str">
        <f t="array" ref="BL4009">IFERROR(RANK(BK4009,$BK$24:$BK$4119,1)+COUNTIF($BK$24:BK4009,BK4009)-1,"")</f>
        <v/>
      </c>
      <c r="BM4009" s="46" t="str">
        <f t="array" ref="BM4009">IFERROR(INDEX($BK$24:$BK$4119,MATCH(SMALL($BL$24:$BL$4119,ROWS($BM$24:BM4009)),$BL$24:$BL$4119,0))," ")</f>
        <v xml:space="preserve"> </v>
      </c>
    </row>
    <row r="4010" spans="57:65" ht="14" x14ac:dyDescent="0.15">
      <c r="BE4010" s="6">
        <v>147</v>
      </c>
      <c r="BF4010" s="44">
        <v>16</v>
      </c>
      <c r="BG4010" s="18">
        <v>3987</v>
      </c>
      <c r="BH4010" s="46" t="str">
        <f t="array" ref="BH4010">IF(INDEX($V$71:$AK$326,BE4010,BF4010)&gt;0,INDEX($V$71:$AK$326,BE4010,BF4010),"")</f>
        <v>0</v>
      </c>
      <c r="BI4010" s="46" t="str">
        <f t="array" ref="BI4010">IFERROR(RANK(BH4010,$BH$24:$BH$4119,1)+COUNTIF($BH$24:BH4010,BH4010)-1,"")</f>
        <v/>
      </c>
      <c r="BJ4010" s="46" t="str">
        <f t="array" ref="BJ4010">IFERROR(INDEX($BH$24:$BH$4119,MATCH(SMALL($BI$24:$BI$4119,ROWS($BJ$24:BJ4010)),$BI$24:$BI$4119,0))," ")</f>
        <v xml:space="preserve"> </v>
      </c>
      <c r="BK4010" s="46" t="str">
        <f t="array" ref="BK4010">IF(ISNUMBER(BJ4010),(IF(COUNTIF( BJ$24:BJ4010, BJ4010 )=1,BJ4010,"")),"")</f>
        <v/>
      </c>
      <c r="BL4010" s="46" t="str">
        <f t="array" ref="BL4010">IFERROR(RANK(BK4010,$BK$24:$BK$4119,1)+COUNTIF($BK$24:BK4010,BK4010)-1,"")</f>
        <v/>
      </c>
      <c r="BM4010" s="46" t="str">
        <f t="array" ref="BM4010">IFERROR(INDEX($BK$24:$BK$4119,MATCH(SMALL($BL$24:$BL$4119,ROWS($BM$24:BM4010)),$BL$24:$BL$4119,0))," ")</f>
        <v xml:space="preserve"> </v>
      </c>
    </row>
    <row r="4011" spans="57:65" ht="14" x14ac:dyDescent="0.15">
      <c r="BE4011" s="6">
        <v>148</v>
      </c>
      <c r="BF4011" s="44">
        <v>16</v>
      </c>
      <c r="BG4011" s="18">
        <v>3988</v>
      </c>
      <c r="BH4011" s="46" t="str">
        <f t="array" ref="BH4011">IF(INDEX($V$71:$AK$326,BE4011,BF4011)&gt;0,INDEX($V$71:$AK$326,BE4011,BF4011),"")</f>
        <v>0</v>
      </c>
      <c r="BI4011" s="46" t="str">
        <f t="array" ref="BI4011">IFERROR(RANK(BH4011,$BH$24:$BH$4119,1)+COUNTIF($BH$24:BH4011,BH4011)-1,"")</f>
        <v/>
      </c>
      <c r="BJ4011" s="46" t="str">
        <f t="array" ref="BJ4011">IFERROR(INDEX($BH$24:$BH$4119,MATCH(SMALL($BI$24:$BI$4119,ROWS($BJ$24:BJ4011)),$BI$24:$BI$4119,0))," ")</f>
        <v xml:space="preserve"> </v>
      </c>
      <c r="BK4011" s="46" t="str">
        <f t="array" ref="BK4011">IF(ISNUMBER(BJ4011),(IF(COUNTIF( BJ$24:BJ4011, BJ4011 )=1,BJ4011,"")),"")</f>
        <v/>
      </c>
      <c r="BL4011" s="46" t="str">
        <f t="array" ref="BL4011">IFERROR(RANK(BK4011,$BK$24:$BK$4119,1)+COUNTIF($BK$24:BK4011,BK4011)-1,"")</f>
        <v/>
      </c>
      <c r="BM4011" s="46" t="str">
        <f t="array" ref="BM4011">IFERROR(INDEX($BK$24:$BK$4119,MATCH(SMALL($BL$24:$BL$4119,ROWS($BM$24:BM4011)),$BL$24:$BL$4119,0))," ")</f>
        <v xml:space="preserve"> </v>
      </c>
    </row>
    <row r="4012" spans="57:65" ht="14" x14ac:dyDescent="0.15">
      <c r="BE4012" s="6">
        <v>149</v>
      </c>
      <c r="BF4012" s="44">
        <v>16</v>
      </c>
      <c r="BG4012" s="18">
        <v>3989</v>
      </c>
      <c r="BH4012" s="46" t="str">
        <f t="array" ref="BH4012">IF(INDEX($V$71:$AK$326,BE4012,BF4012)&gt;0,INDEX($V$71:$AK$326,BE4012,BF4012),"")</f>
        <v>0</v>
      </c>
      <c r="BI4012" s="46" t="str">
        <f t="array" ref="BI4012">IFERROR(RANK(BH4012,$BH$24:$BH$4119,1)+COUNTIF($BH$24:BH4012,BH4012)-1,"")</f>
        <v/>
      </c>
      <c r="BJ4012" s="46" t="str">
        <f t="array" ref="BJ4012">IFERROR(INDEX($BH$24:$BH$4119,MATCH(SMALL($BI$24:$BI$4119,ROWS($BJ$24:BJ4012)),$BI$24:$BI$4119,0))," ")</f>
        <v xml:space="preserve"> </v>
      </c>
      <c r="BK4012" s="46" t="str">
        <f t="array" ref="BK4012">IF(ISNUMBER(BJ4012),(IF(COUNTIF( BJ$24:BJ4012, BJ4012 )=1,BJ4012,"")),"")</f>
        <v/>
      </c>
      <c r="BL4012" s="46" t="str">
        <f t="array" ref="BL4012">IFERROR(RANK(BK4012,$BK$24:$BK$4119,1)+COUNTIF($BK$24:BK4012,BK4012)-1,"")</f>
        <v/>
      </c>
      <c r="BM4012" s="46" t="str">
        <f t="array" ref="BM4012">IFERROR(INDEX($BK$24:$BK$4119,MATCH(SMALL($BL$24:$BL$4119,ROWS($BM$24:BM4012)),$BL$24:$BL$4119,0))," ")</f>
        <v xml:space="preserve"> </v>
      </c>
    </row>
    <row r="4013" spans="57:65" ht="14" x14ac:dyDescent="0.15">
      <c r="BE4013" s="6">
        <v>150</v>
      </c>
      <c r="BF4013" s="44">
        <v>16</v>
      </c>
      <c r="BG4013" s="18">
        <v>3990</v>
      </c>
      <c r="BH4013" s="46" t="str">
        <f t="array" ref="BH4013">IF(INDEX($V$71:$AK$326,BE4013,BF4013)&gt;0,INDEX($V$71:$AK$326,BE4013,BF4013),"")</f>
        <v>0</v>
      </c>
      <c r="BI4013" s="46" t="str">
        <f t="array" ref="BI4013">IFERROR(RANK(BH4013,$BH$24:$BH$4119,1)+COUNTIF($BH$24:BH4013,BH4013)-1,"")</f>
        <v/>
      </c>
      <c r="BJ4013" s="46" t="str">
        <f t="array" ref="BJ4013">IFERROR(INDEX($BH$24:$BH$4119,MATCH(SMALL($BI$24:$BI$4119,ROWS($BJ$24:BJ4013)),$BI$24:$BI$4119,0))," ")</f>
        <v xml:space="preserve"> </v>
      </c>
      <c r="BK4013" s="46" t="str">
        <f t="array" ref="BK4013">IF(ISNUMBER(BJ4013),(IF(COUNTIF( BJ$24:BJ4013, BJ4013 )=1,BJ4013,"")),"")</f>
        <v/>
      </c>
      <c r="BL4013" s="46" t="str">
        <f t="array" ref="BL4013">IFERROR(RANK(BK4013,$BK$24:$BK$4119,1)+COUNTIF($BK$24:BK4013,BK4013)-1,"")</f>
        <v/>
      </c>
      <c r="BM4013" s="46" t="str">
        <f t="array" ref="BM4013">IFERROR(INDEX($BK$24:$BK$4119,MATCH(SMALL($BL$24:$BL$4119,ROWS($BM$24:BM4013)),$BL$24:$BL$4119,0))," ")</f>
        <v xml:space="preserve"> </v>
      </c>
    </row>
    <row r="4014" spans="57:65" ht="14" x14ac:dyDescent="0.15">
      <c r="BE4014" s="6">
        <v>151</v>
      </c>
      <c r="BF4014" s="44">
        <v>16</v>
      </c>
      <c r="BG4014" s="18">
        <v>3991</v>
      </c>
      <c r="BH4014" s="46" t="str">
        <f t="array" ref="BH4014">IF(INDEX($V$71:$AK$326,BE4014,BF4014)&gt;0,INDEX($V$71:$AK$326,BE4014,BF4014),"")</f>
        <v>0</v>
      </c>
      <c r="BI4014" s="46" t="str">
        <f t="array" ref="BI4014">IFERROR(RANK(BH4014,$BH$24:$BH$4119,1)+COUNTIF($BH$24:BH4014,BH4014)-1,"")</f>
        <v/>
      </c>
      <c r="BJ4014" s="46" t="str">
        <f t="array" ref="BJ4014">IFERROR(INDEX($BH$24:$BH$4119,MATCH(SMALL($BI$24:$BI$4119,ROWS($BJ$24:BJ4014)),$BI$24:$BI$4119,0))," ")</f>
        <v xml:space="preserve"> </v>
      </c>
      <c r="BK4014" s="46" t="str">
        <f t="array" ref="BK4014">IF(ISNUMBER(BJ4014),(IF(COUNTIF( BJ$24:BJ4014, BJ4014 )=1,BJ4014,"")),"")</f>
        <v/>
      </c>
      <c r="BL4014" s="46" t="str">
        <f t="array" ref="BL4014">IFERROR(RANK(BK4014,$BK$24:$BK$4119,1)+COUNTIF($BK$24:BK4014,BK4014)-1,"")</f>
        <v/>
      </c>
      <c r="BM4014" s="46" t="str">
        <f t="array" ref="BM4014">IFERROR(INDEX($BK$24:$BK$4119,MATCH(SMALL($BL$24:$BL$4119,ROWS($BM$24:BM4014)),$BL$24:$BL$4119,0))," ")</f>
        <v xml:space="preserve"> </v>
      </c>
    </row>
    <row r="4015" spans="57:65" ht="14" x14ac:dyDescent="0.15">
      <c r="BE4015" s="6">
        <v>152</v>
      </c>
      <c r="BF4015" s="44">
        <v>16</v>
      </c>
      <c r="BG4015" s="18">
        <v>3992</v>
      </c>
      <c r="BH4015" s="46" t="str">
        <f t="array" ref="BH4015">IF(INDEX($V$71:$AK$326,BE4015,BF4015)&gt;0,INDEX($V$71:$AK$326,BE4015,BF4015),"")</f>
        <v>0</v>
      </c>
      <c r="BI4015" s="46" t="str">
        <f t="array" ref="BI4015">IFERROR(RANK(BH4015,$BH$24:$BH$4119,1)+COUNTIF($BH$24:BH4015,BH4015)-1,"")</f>
        <v/>
      </c>
      <c r="BJ4015" s="46" t="str">
        <f t="array" ref="BJ4015">IFERROR(INDEX($BH$24:$BH$4119,MATCH(SMALL($BI$24:$BI$4119,ROWS($BJ$24:BJ4015)),$BI$24:$BI$4119,0))," ")</f>
        <v xml:space="preserve"> </v>
      </c>
      <c r="BK4015" s="46" t="str">
        <f t="array" ref="BK4015">IF(ISNUMBER(BJ4015),(IF(COUNTIF( BJ$24:BJ4015, BJ4015 )=1,BJ4015,"")),"")</f>
        <v/>
      </c>
      <c r="BL4015" s="46" t="str">
        <f t="array" ref="BL4015">IFERROR(RANK(BK4015,$BK$24:$BK$4119,1)+COUNTIF($BK$24:BK4015,BK4015)-1,"")</f>
        <v/>
      </c>
      <c r="BM4015" s="46" t="str">
        <f t="array" ref="BM4015">IFERROR(INDEX($BK$24:$BK$4119,MATCH(SMALL($BL$24:$BL$4119,ROWS($BM$24:BM4015)),$BL$24:$BL$4119,0))," ")</f>
        <v xml:space="preserve"> </v>
      </c>
    </row>
    <row r="4016" spans="57:65" ht="14" x14ac:dyDescent="0.15">
      <c r="BE4016" s="6">
        <v>153</v>
      </c>
      <c r="BF4016" s="44">
        <v>16</v>
      </c>
      <c r="BG4016" s="18">
        <v>3993</v>
      </c>
      <c r="BH4016" s="46" t="str">
        <f t="array" ref="BH4016">IF(INDEX($V$71:$AK$326,BE4016,BF4016)&gt;0,INDEX($V$71:$AK$326,BE4016,BF4016),"")</f>
        <v>0</v>
      </c>
      <c r="BI4016" s="46" t="str">
        <f t="array" ref="BI4016">IFERROR(RANK(BH4016,$BH$24:$BH$4119,1)+COUNTIF($BH$24:BH4016,BH4016)-1,"")</f>
        <v/>
      </c>
      <c r="BJ4016" s="46" t="str">
        <f t="array" ref="BJ4016">IFERROR(INDEX($BH$24:$BH$4119,MATCH(SMALL($BI$24:$BI$4119,ROWS($BJ$24:BJ4016)),$BI$24:$BI$4119,0))," ")</f>
        <v xml:space="preserve"> </v>
      </c>
      <c r="BK4016" s="46" t="str">
        <f t="array" ref="BK4016">IF(ISNUMBER(BJ4016),(IF(COUNTIF( BJ$24:BJ4016, BJ4016 )=1,BJ4016,"")),"")</f>
        <v/>
      </c>
      <c r="BL4016" s="46" t="str">
        <f t="array" ref="BL4016">IFERROR(RANK(BK4016,$BK$24:$BK$4119,1)+COUNTIF($BK$24:BK4016,BK4016)-1,"")</f>
        <v/>
      </c>
      <c r="BM4016" s="46" t="str">
        <f t="array" ref="BM4016">IFERROR(INDEX($BK$24:$BK$4119,MATCH(SMALL($BL$24:$BL$4119,ROWS($BM$24:BM4016)),$BL$24:$BL$4119,0))," ")</f>
        <v xml:space="preserve"> </v>
      </c>
    </row>
    <row r="4017" spans="57:65" ht="14" x14ac:dyDescent="0.15">
      <c r="BE4017" s="6">
        <v>154</v>
      </c>
      <c r="BF4017" s="44">
        <v>16</v>
      </c>
      <c r="BG4017" s="18">
        <v>3994</v>
      </c>
      <c r="BH4017" s="46" t="str">
        <f t="array" ref="BH4017">IF(INDEX($V$71:$AK$326,BE4017,BF4017)&gt;0,INDEX($V$71:$AK$326,BE4017,BF4017),"")</f>
        <v/>
      </c>
      <c r="BI4017" s="46" t="str">
        <f t="array" ref="BI4017">IFERROR(RANK(BH4017,$BH$24:$BH$4119,1)+COUNTIF($BH$24:BH4017,BH4017)-1,"")</f>
        <v/>
      </c>
      <c r="BJ4017" s="46" t="str">
        <f t="array" ref="BJ4017">IFERROR(INDEX($BH$24:$BH$4119,MATCH(SMALL($BI$24:$BI$4119,ROWS($BJ$24:BJ4017)),$BI$24:$BI$4119,0))," ")</f>
        <v xml:space="preserve"> </v>
      </c>
      <c r="BK4017" s="46" t="str">
        <f t="array" ref="BK4017">IF(ISNUMBER(BJ4017),(IF(COUNTIF( BJ$24:BJ4017, BJ4017 )=1,BJ4017,"")),"")</f>
        <v/>
      </c>
      <c r="BL4017" s="46" t="str">
        <f t="array" ref="BL4017">IFERROR(RANK(BK4017,$BK$24:$BK$4119,1)+COUNTIF($BK$24:BK4017,BK4017)-1,"")</f>
        <v/>
      </c>
      <c r="BM4017" s="46" t="str">
        <f t="array" ref="BM4017">IFERROR(INDEX($BK$24:$BK$4119,MATCH(SMALL($BL$24:$BL$4119,ROWS($BM$24:BM4017)),$BL$24:$BL$4119,0))," ")</f>
        <v xml:space="preserve"> </v>
      </c>
    </row>
    <row r="4018" spans="57:65" ht="14" x14ac:dyDescent="0.15">
      <c r="BE4018" s="6">
        <v>155</v>
      </c>
      <c r="BF4018" s="44">
        <v>16</v>
      </c>
      <c r="BG4018" s="18">
        <v>3995</v>
      </c>
      <c r="BH4018" s="46" t="str">
        <f t="array" ref="BH4018">IF(INDEX($V$71:$AK$326,BE4018,BF4018)&gt;0,INDEX($V$71:$AK$326,BE4018,BF4018),"")</f>
        <v>0</v>
      </c>
      <c r="BI4018" s="46" t="str">
        <f t="array" ref="BI4018">IFERROR(RANK(BH4018,$BH$24:$BH$4119,1)+COUNTIF($BH$24:BH4018,BH4018)-1,"")</f>
        <v/>
      </c>
      <c r="BJ4018" s="46" t="str">
        <f t="array" ref="BJ4018">IFERROR(INDEX($BH$24:$BH$4119,MATCH(SMALL($BI$24:$BI$4119,ROWS($BJ$24:BJ4018)),$BI$24:$BI$4119,0))," ")</f>
        <v xml:space="preserve"> </v>
      </c>
      <c r="BK4018" s="46" t="str">
        <f t="array" ref="BK4018">IF(ISNUMBER(BJ4018),(IF(COUNTIF( BJ$24:BJ4018, BJ4018 )=1,BJ4018,"")),"")</f>
        <v/>
      </c>
      <c r="BL4018" s="46" t="str">
        <f t="array" ref="BL4018">IFERROR(RANK(BK4018,$BK$24:$BK$4119,1)+COUNTIF($BK$24:BK4018,BK4018)-1,"")</f>
        <v/>
      </c>
      <c r="BM4018" s="46" t="str">
        <f t="array" ref="BM4018">IFERROR(INDEX($BK$24:$BK$4119,MATCH(SMALL($BL$24:$BL$4119,ROWS($BM$24:BM4018)),$BL$24:$BL$4119,0))," ")</f>
        <v xml:space="preserve"> </v>
      </c>
    </row>
    <row r="4019" spans="57:65" ht="14" x14ac:dyDescent="0.15">
      <c r="BE4019" s="6">
        <v>156</v>
      </c>
      <c r="BF4019" s="44">
        <v>16</v>
      </c>
      <c r="BG4019" s="18">
        <v>3996</v>
      </c>
      <c r="BH4019" s="46" t="str">
        <f t="array" ref="BH4019">IF(INDEX($V$71:$AK$326,BE4019,BF4019)&gt;0,INDEX($V$71:$AK$326,BE4019,BF4019),"")</f>
        <v>0</v>
      </c>
      <c r="BI4019" s="46" t="str">
        <f t="array" ref="BI4019">IFERROR(RANK(BH4019,$BH$24:$BH$4119,1)+COUNTIF($BH$24:BH4019,BH4019)-1,"")</f>
        <v/>
      </c>
      <c r="BJ4019" s="46" t="str">
        <f t="array" ref="BJ4019">IFERROR(INDEX($BH$24:$BH$4119,MATCH(SMALL($BI$24:$BI$4119,ROWS($BJ$24:BJ4019)),$BI$24:$BI$4119,0))," ")</f>
        <v xml:space="preserve"> </v>
      </c>
      <c r="BK4019" s="46" t="str">
        <f t="array" ref="BK4019">IF(ISNUMBER(BJ4019),(IF(COUNTIF( BJ$24:BJ4019, BJ4019 )=1,BJ4019,"")),"")</f>
        <v/>
      </c>
      <c r="BL4019" s="46" t="str">
        <f t="array" ref="BL4019">IFERROR(RANK(BK4019,$BK$24:$BK$4119,1)+COUNTIF($BK$24:BK4019,BK4019)-1,"")</f>
        <v/>
      </c>
      <c r="BM4019" s="46" t="str">
        <f t="array" ref="BM4019">IFERROR(INDEX($BK$24:$BK$4119,MATCH(SMALL($BL$24:$BL$4119,ROWS($BM$24:BM4019)),$BL$24:$BL$4119,0))," ")</f>
        <v xml:space="preserve"> </v>
      </c>
    </row>
    <row r="4020" spans="57:65" ht="14" x14ac:dyDescent="0.15">
      <c r="BE4020" s="6">
        <v>157</v>
      </c>
      <c r="BF4020" s="44">
        <v>16</v>
      </c>
      <c r="BG4020" s="18">
        <v>3997</v>
      </c>
      <c r="BH4020" s="46" t="str">
        <f t="array" ref="BH4020">IF(INDEX($V$71:$AK$326,BE4020,BF4020)&gt;0,INDEX($V$71:$AK$326,BE4020,BF4020),"")</f>
        <v>0</v>
      </c>
      <c r="BI4020" s="46" t="str">
        <f t="array" ref="BI4020">IFERROR(RANK(BH4020,$BH$24:$BH$4119,1)+COUNTIF($BH$24:BH4020,BH4020)-1,"")</f>
        <v/>
      </c>
      <c r="BJ4020" s="46" t="str">
        <f t="array" ref="BJ4020">IFERROR(INDEX($BH$24:$BH$4119,MATCH(SMALL($BI$24:$BI$4119,ROWS($BJ$24:BJ4020)),$BI$24:$BI$4119,0))," ")</f>
        <v xml:space="preserve"> </v>
      </c>
      <c r="BK4020" s="46" t="str">
        <f t="array" ref="BK4020">IF(ISNUMBER(BJ4020),(IF(COUNTIF( BJ$24:BJ4020, BJ4020 )=1,BJ4020,"")),"")</f>
        <v/>
      </c>
      <c r="BL4020" s="46" t="str">
        <f t="array" ref="BL4020">IFERROR(RANK(BK4020,$BK$24:$BK$4119,1)+COUNTIF($BK$24:BK4020,BK4020)-1,"")</f>
        <v/>
      </c>
      <c r="BM4020" s="46" t="str">
        <f t="array" ref="BM4020">IFERROR(INDEX($BK$24:$BK$4119,MATCH(SMALL($BL$24:$BL$4119,ROWS($BM$24:BM4020)),$BL$24:$BL$4119,0))," ")</f>
        <v xml:space="preserve"> </v>
      </c>
    </row>
    <row r="4021" spans="57:65" ht="14" x14ac:dyDescent="0.15">
      <c r="BE4021" s="6">
        <v>158</v>
      </c>
      <c r="BF4021" s="44">
        <v>16</v>
      </c>
      <c r="BG4021" s="18">
        <v>3998</v>
      </c>
      <c r="BH4021" s="46" t="str">
        <f t="array" ref="BH4021">IF(INDEX($V$71:$AK$326,BE4021,BF4021)&gt;0,INDEX($V$71:$AK$326,BE4021,BF4021),"")</f>
        <v>0</v>
      </c>
      <c r="BI4021" s="46" t="str">
        <f t="array" ref="BI4021">IFERROR(RANK(BH4021,$BH$24:$BH$4119,1)+COUNTIF($BH$24:BH4021,BH4021)-1,"")</f>
        <v/>
      </c>
      <c r="BJ4021" s="46" t="str">
        <f t="array" ref="BJ4021">IFERROR(INDEX($BH$24:$BH$4119,MATCH(SMALL($BI$24:$BI$4119,ROWS($BJ$24:BJ4021)),$BI$24:$BI$4119,0))," ")</f>
        <v xml:space="preserve"> </v>
      </c>
      <c r="BK4021" s="46" t="str">
        <f t="array" ref="BK4021">IF(ISNUMBER(BJ4021),(IF(COUNTIF( BJ$24:BJ4021, BJ4021 )=1,BJ4021,"")),"")</f>
        <v/>
      </c>
      <c r="BL4021" s="46" t="str">
        <f t="array" ref="BL4021">IFERROR(RANK(BK4021,$BK$24:$BK$4119,1)+COUNTIF($BK$24:BK4021,BK4021)-1,"")</f>
        <v/>
      </c>
      <c r="BM4021" s="46" t="str">
        <f t="array" ref="BM4021">IFERROR(INDEX($BK$24:$BK$4119,MATCH(SMALL($BL$24:$BL$4119,ROWS($BM$24:BM4021)),$BL$24:$BL$4119,0))," ")</f>
        <v xml:space="preserve"> </v>
      </c>
    </row>
    <row r="4022" spans="57:65" ht="14" x14ac:dyDescent="0.15">
      <c r="BE4022" s="6">
        <v>159</v>
      </c>
      <c r="BF4022" s="44">
        <v>16</v>
      </c>
      <c r="BG4022" s="18">
        <v>3999</v>
      </c>
      <c r="BH4022" s="46" t="str">
        <f t="array" ref="BH4022">IF(INDEX($V$71:$AK$326,BE4022,BF4022)&gt;0,INDEX($V$71:$AK$326,BE4022,BF4022),"")</f>
        <v>0</v>
      </c>
      <c r="BI4022" s="46" t="str">
        <f t="array" ref="BI4022">IFERROR(RANK(BH4022,$BH$24:$BH$4119,1)+COUNTIF($BH$24:BH4022,BH4022)-1,"")</f>
        <v/>
      </c>
      <c r="BJ4022" s="46" t="str">
        <f t="array" ref="BJ4022">IFERROR(INDEX($BH$24:$BH$4119,MATCH(SMALL($BI$24:$BI$4119,ROWS($BJ$24:BJ4022)),$BI$24:$BI$4119,0))," ")</f>
        <v xml:space="preserve"> </v>
      </c>
      <c r="BK4022" s="46" t="str">
        <f t="array" ref="BK4022">IF(ISNUMBER(BJ4022),(IF(COUNTIF( BJ$24:BJ4022, BJ4022 )=1,BJ4022,"")),"")</f>
        <v/>
      </c>
      <c r="BL4022" s="46" t="str">
        <f t="array" ref="BL4022">IFERROR(RANK(BK4022,$BK$24:$BK$4119,1)+COUNTIF($BK$24:BK4022,BK4022)-1,"")</f>
        <v/>
      </c>
      <c r="BM4022" s="46" t="str">
        <f t="array" ref="BM4022">IFERROR(INDEX($BK$24:$BK$4119,MATCH(SMALL($BL$24:$BL$4119,ROWS($BM$24:BM4022)),$BL$24:$BL$4119,0))," ")</f>
        <v xml:space="preserve"> </v>
      </c>
    </row>
    <row r="4023" spans="57:65" ht="14" x14ac:dyDescent="0.15">
      <c r="BE4023" s="6">
        <v>160</v>
      </c>
      <c r="BF4023" s="44">
        <v>16</v>
      </c>
      <c r="BG4023" s="18">
        <v>4000</v>
      </c>
      <c r="BH4023" s="46" t="str">
        <f t="array" ref="BH4023">IF(INDEX($V$71:$AK$326,BE4023,BF4023)&gt;0,INDEX($V$71:$AK$326,BE4023,BF4023),"")</f>
        <v/>
      </c>
      <c r="BI4023" s="46" t="str">
        <f t="array" ref="BI4023">IFERROR(RANK(BH4023,$BH$24:$BH$4119,1)+COUNTIF($BH$24:BH4023,BH4023)-1,"")</f>
        <v/>
      </c>
      <c r="BJ4023" s="46" t="str">
        <f t="array" ref="BJ4023">IFERROR(INDEX($BH$24:$BH$4119,MATCH(SMALL($BI$24:$BI$4119,ROWS($BJ$24:BJ4023)),$BI$24:$BI$4119,0))," ")</f>
        <v xml:space="preserve"> </v>
      </c>
      <c r="BK4023" s="46" t="str">
        <f t="array" ref="BK4023">IF(ISNUMBER(BJ4023),(IF(COUNTIF( BJ$24:BJ4023, BJ4023 )=1,BJ4023,"")),"")</f>
        <v/>
      </c>
      <c r="BL4023" s="46" t="str">
        <f t="array" ref="BL4023">IFERROR(RANK(BK4023,$BK$24:$BK$4119,1)+COUNTIF($BK$24:BK4023,BK4023)-1,"")</f>
        <v/>
      </c>
      <c r="BM4023" s="46" t="str">
        <f t="array" ref="BM4023">IFERROR(INDEX($BK$24:$BK$4119,MATCH(SMALL($BL$24:$BL$4119,ROWS($BM$24:BM4023)),$BL$24:$BL$4119,0))," ")</f>
        <v xml:space="preserve"> </v>
      </c>
    </row>
    <row r="4024" spans="57:65" ht="14" x14ac:dyDescent="0.15">
      <c r="BE4024" s="6">
        <v>161</v>
      </c>
      <c r="BF4024" s="44">
        <v>16</v>
      </c>
      <c r="BG4024" s="18">
        <v>4001</v>
      </c>
      <c r="BH4024" s="46" t="str">
        <f t="array" ref="BH4024">IF(INDEX($V$71:$AK$326,BE4024,BF4024)&gt;0,INDEX($V$71:$AK$326,BE4024,BF4024),"")</f>
        <v>0</v>
      </c>
      <c r="BI4024" s="46" t="str">
        <f t="array" ref="BI4024">IFERROR(RANK(BH4024,$BH$24:$BH$4119,1)+COUNTIF($BH$24:BH4024,BH4024)-1,"")</f>
        <v/>
      </c>
      <c r="BJ4024" s="46" t="str">
        <f t="array" ref="BJ4024">IFERROR(INDEX($BH$24:$BH$4119,MATCH(SMALL($BI$24:$BI$4119,ROWS($BJ$24:BJ4024)),$BI$24:$BI$4119,0))," ")</f>
        <v xml:space="preserve"> </v>
      </c>
      <c r="BK4024" s="46" t="str">
        <f t="array" ref="BK4024">IF(ISNUMBER(BJ4024),(IF(COUNTIF( BJ$24:BJ4024, BJ4024 )=1,BJ4024,"")),"")</f>
        <v/>
      </c>
      <c r="BL4024" s="46" t="str">
        <f t="array" ref="BL4024">IFERROR(RANK(BK4024,$BK$24:$BK$4119,1)+COUNTIF($BK$24:BK4024,BK4024)-1,"")</f>
        <v/>
      </c>
      <c r="BM4024" s="46" t="str">
        <f t="array" ref="BM4024">IFERROR(INDEX($BK$24:$BK$4119,MATCH(SMALL($BL$24:$BL$4119,ROWS($BM$24:BM4024)),$BL$24:$BL$4119,0))," ")</f>
        <v xml:space="preserve"> </v>
      </c>
    </row>
    <row r="4025" spans="57:65" ht="14" x14ac:dyDescent="0.15">
      <c r="BE4025" s="6">
        <v>162</v>
      </c>
      <c r="BF4025" s="44">
        <v>16</v>
      </c>
      <c r="BG4025" s="18">
        <v>4002</v>
      </c>
      <c r="BH4025" s="46" t="str">
        <f t="array" ref="BH4025">IF(INDEX($V$71:$AK$326,BE4025,BF4025)&gt;0,INDEX($V$71:$AK$326,BE4025,BF4025),"")</f>
        <v>0</v>
      </c>
      <c r="BI4025" s="46" t="str">
        <f t="array" ref="BI4025">IFERROR(RANK(BH4025,$BH$24:$BH$4119,1)+COUNTIF($BH$24:BH4025,BH4025)-1,"")</f>
        <v/>
      </c>
      <c r="BJ4025" s="46" t="str">
        <f t="array" ref="BJ4025">IFERROR(INDEX($BH$24:$BH$4119,MATCH(SMALL($BI$24:$BI$4119,ROWS($BJ$24:BJ4025)),$BI$24:$BI$4119,0))," ")</f>
        <v xml:space="preserve"> </v>
      </c>
      <c r="BK4025" s="46" t="str">
        <f t="array" ref="BK4025">IF(ISNUMBER(BJ4025),(IF(COUNTIF( BJ$24:BJ4025, BJ4025 )=1,BJ4025,"")),"")</f>
        <v/>
      </c>
      <c r="BL4025" s="46" t="str">
        <f t="array" ref="BL4025">IFERROR(RANK(BK4025,$BK$24:$BK$4119,1)+COUNTIF($BK$24:BK4025,BK4025)-1,"")</f>
        <v/>
      </c>
      <c r="BM4025" s="46" t="str">
        <f t="array" ref="BM4025">IFERROR(INDEX($BK$24:$BK$4119,MATCH(SMALL($BL$24:$BL$4119,ROWS($BM$24:BM4025)),$BL$24:$BL$4119,0))," ")</f>
        <v xml:space="preserve"> </v>
      </c>
    </row>
    <row r="4026" spans="57:65" ht="14" x14ac:dyDescent="0.15">
      <c r="BE4026" s="6">
        <v>163</v>
      </c>
      <c r="BF4026" s="44">
        <v>16</v>
      </c>
      <c r="BG4026" s="18">
        <v>4003</v>
      </c>
      <c r="BH4026" s="46" t="str">
        <f t="array" ref="BH4026">IF(INDEX($V$71:$AK$326,BE4026,BF4026)&gt;0,INDEX($V$71:$AK$326,BE4026,BF4026),"")</f>
        <v>0</v>
      </c>
      <c r="BI4026" s="46" t="str">
        <f t="array" ref="BI4026">IFERROR(RANK(BH4026,$BH$24:$BH$4119,1)+COUNTIF($BH$24:BH4026,BH4026)-1,"")</f>
        <v/>
      </c>
      <c r="BJ4026" s="46" t="str">
        <f t="array" ref="BJ4026">IFERROR(INDEX($BH$24:$BH$4119,MATCH(SMALL($BI$24:$BI$4119,ROWS($BJ$24:BJ4026)),$BI$24:$BI$4119,0))," ")</f>
        <v xml:space="preserve"> </v>
      </c>
      <c r="BK4026" s="46" t="str">
        <f t="array" ref="BK4026">IF(ISNUMBER(BJ4026),(IF(COUNTIF( BJ$24:BJ4026, BJ4026 )=1,BJ4026,"")),"")</f>
        <v/>
      </c>
      <c r="BL4026" s="46" t="str">
        <f t="array" ref="BL4026">IFERROR(RANK(BK4026,$BK$24:$BK$4119,1)+COUNTIF($BK$24:BK4026,BK4026)-1,"")</f>
        <v/>
      </c>
      <c r="BM4026" s="46" t="str">
        <f t="array" ref="BM4026">IFERROR(INDEX($BK$24:$BK$4119,MATCH(SMALL($BL$24:$BL$4119,ROWS($BM$24:BM4026)),$BL$24:$BL$4119,0))," ")</f>
        <v xml:space="preserve"> </v>
      </c>
    </row>
    <row r="4027" spans="57:65" ht="14" x14ac:dyDescent="0.15">
      <c r="BE4027" s="6">
        <v>164</v>
      </c>
      <c r="BF4027" s="44">
        <v>16</v>
      </c>
      <c r="BG4027" s="18">
        <v>4004</v>
      </c>
      <c r="BH4027" s="46" t="str">
        <f t="array" ref="BH4027">IF(INDEX($V$71:$AK$326,BE4027,BF4027)&gt;0,INDEX($V$71:$AK$326,BE4027,BF4027),"")</f>
        <v>0</v>
      </c>
      <c r="BI4027" s="46" t="str">
        <f t="array" ref="BI4027">IFERROR(RANK(BH4027,$BH$24:$BH$4119,1)+COUNTIF($BH$24:BH4027,BH4027)-1,"")</f>
        <v/>
      </c>
      <c r="BJ4027" s="46" t="str">
        <f t="array" ref="BJ4027">IFERROR(INDEX($BH$24:$BH$4119,MATCH(SMALL($BI$24:$BI$4119,ROWS($BJ$24:BJ4027)),$BI$24:$BI$4119,0))," ")</f>
        <v xml:space="preserve"> </v>
      </c>
      <c r="BK4027" s="46" t="str">
        <f t="array" ref="BK4027">IF(ISNUMBER(BJ4027),(IF(COUNTIF( BJ$24:BJ4027, BJ4027 )=1,BJ4027,"")),"")</f>
        <v/>
      </c>
      <c r="BL4027" s="46" t="str">
        <f t="array" ref="BL4027">IFERROR(RANK(BK4027,$BK$24:$BK$4119,1)+COUNTIF($BK$24:BK4027,BK4027)-1,"")</f>
        <v/>
      </c>
      <c r="BM4027" s="46" t="str">
        <f t="array" ref="BM4027">IFERROR(INDEX($BK$24:$BK$4119,MATCH(SMALL($BL$24:$BL$4119,ROWS($BM$24:BM4027)),$BL$24:$BL$4119,0))," ")</f>
        <v xml:space="preserve"> </v>
      </c>
    </row>
    <row r="4028" spans="57:65" ht="14" x14ac:dyDescent="0.15">
      <c r="BE4028" s="6">
        <v>165</v>
      </c>
      <c r="BF4028" s="44">
        <v>16</v>
      </c>
      <c r="BG4028" s="18">
        <v>4005</v>
      </c>
      <c r="BH4028" s="46" t="str">
        <f t="array" ref="BH4028">IF(INDEX($V$71:$AK$326,BE4028,BF4028)&gt;0,INDEX($V$71:$AK$326,BE4028,BF4028),"")</f>
        <v>0</v>
      </c>
      <c r="BI4028" s="46" t="str">
        <f t="array" ref="BI4028">IFERROR(RANK(BH4028,$BH$24:$BH$4119,1)+COUNTIF($BH$24:BH4028,BH4028)-1,"")</f>
        <v/>
      </c>
      <c r="BJ4028" s="46" t="str">
        <f t="array" ref="BJ4028">IFERROR(INDEX($BH$24:$BH$4119,MATCH(SMALL($BI$24:$BI$4119,ROWS($BJ$24:BJ4028)),$BI$24:$BI$4119,0))," ")</f>
        <v xml:space="preserve"> </v>
      </c>
      <c r="BK4028" s="46" t="str">
        <f t="array" ref="BK4028">IF(ISNUMBER(BJ4028),(IF(COUNTIF( BJ$24:BJ4028, BJ4028 )=1,BJ4028,"")),"")</f>
        <v/>
      </c>
      <c r="BL4028" s="46" t="str">
        <f t="array" ref="BL4028">IFERROR(RANK(BK4028,$BK$24:$BK$4119,1)+COUNTIF($BK$24:BK4028,BK4028)-1,"")</f>
        <v/>
      </c>
      <c r="BM4028" s="46" t="str">
        <f t="array" ref="BM4028">IFERROR(INDEX($BK$24:$BK$4119,MATCH(SMALL($BL$24:$BL$4119,ROWS($BM$24:BM4028)),$BL$24:$BL$4119,0))," ")</f>
        <v xml:space="preserve"> </v>
      </c>
    </row>
    <row r="4029" spans="57:65" ht="14" x14ac:dyDescent="0.15">
      <c r="BE4029" s="6">
        <v>166</v>
      </c>
      <c r="BF4029" s="44">
        <v>16</v>
      </c>
      <c r="BG4029" s="18">
        <v>4006</v>
      </c>
      <c r="BH4029" s="46" t="str">
        <f t="array" ref="BH4029">IF(INDEX($V$71:$AK$326,BE4029,BF4029)&gt;0,INDEX($V$71:$AK$326,BE4029,BF4029),"")</f>
        <v>0</v>
      </c>
      <c r="BI4029" s="46" t="str">
        <f t="array" ref="BI4029">IFERROR(RANK(BH4029,$BH$24:$BH$4119,1)+COUNTIF($BH$24:BH4029,BH4029)-1,"")</f>
        <v/>
      </c>
      <c r="BJ4029" s="46" t="str">
        <f t="array" ref="BJ4029">IFERROR(INDEX($BH$24:$BH$4119,MATCH(SMALL($BI$24:$BI$4119,ROWS($BJ$24:BJ4029)),$BI$24:$BI$4119,0))," ")</f>
        <v xml:space="preserve"> </v>
      </c>
      <c r="BK4029" s="46" t="str">
        <f t="array" ref="BK4029">IF(ISNUMBER(BJ4029),(IF(COUNTIF( BJ$24:BJ4029, BJ4029 )=1,BJ4029,"")),"")</f>
        <v/>
      </c>
      <c r="BL4029" s="46" t="str">
        <f t="array" ref="BL4029">IFERROR(RANK(BK4029,$BK$24:$BK$4119,1)+COUNTIF($BK$24:BK4029,BK4029)-1,"")</f>
        <v/>
      </c>
      <c r="BM4029" s="46" t="str">
        <f t="array" ref="BM4029">IFERROR(INDEX($BK$24:$BK$4119,MATCH(SMALL($BL$24:$BL$4119,ROWS($BM$24:BM4029)),$BL$24:$BL$4119,0))," ")</f>
        <v xml:space="preserve"> </v>
      </c>
    </row>
    <row r="4030" spans="57:65" ht="14" x14ac:dyDescent="0.15">
      <c r="BE4030" s="6">
        <v>167</v>
      </c>
      <c r="BF4030" s="44">
        <v>16</v>
      </c>
      <c r="BG4030" s="18">
        <v>4007</v>
      </c>
      <c r="BH4030" s="46" t="str">
        <f t="array" ref="BH4030">IF(INDEX($V$71:$AK$326,BE4030,BF4030)&gt;0,INDEX($V$71:$AK$326,BE4030,BF4030),"")</f>
        <v>0</v>
      </c>
      <c r="BI4030" s="46" t="str">
        <f t="array" ref="BI4030">IFERROR(RANK(BH4030,$BH$24:$BH$4119,1)+COUNTIF($BH$24:BH4030,BH4030)-1,"")</f>
        <v/>
      </c>
      <c r="BJ4030" s="46" t="str">
        <f t="array" ref="BJ4030">IFERROR(INDEX($BH$24:$BH$4119,MATCH(SMALL($BI$24:$BI$4119,ROWS($BJ$24:BJ4030)),$BI$24:$BI$4119,0))," ")</f>
        <v xml:space="preserve"> </v>
      </c>
      <c r="BK4030" s="46" t="str">
        <f t="array" ref="BK4030">IF(ISNUMBER(BJ4030),(IF(COUNTIF( BJ$24:BJ4030, BJ4030 )=1,BJ4030,"")),"")</f>
        <v/>
      </c>
      <c r="BL4030" s="46" t="str">
        <f t="array" ref="BL4030">IFERROR(RANK(BK4030,$BK$24:$BK$4119,1)+COUNTIF($BK$24:BK4030,BK4030)-1,"")</f>
        <v/>
      </c>
      <c r="BM4030" s="46" t="str">
        <f t="array" ref="BM4030">IFERROR(INDEX($BK$24:$BK$4119,MATCH(SMALL($BL$24:$BL$4119,ROWS($BM$24:BM4030)),$BL$24:$BL$4119,0))," ")</f>
        <v xml:space="preserve"> </v>
      </c>
    </row>
    <row r="4031" spans="57:65" ht="14" x14ac:dyDescent="0.15">
      <c r="BE4031" s="6">
        <v>168</v>
      </c>
      <c r="BF4031" s="44">
        <v>16</v>
      </c>
      <c r="BG4031" s="18">
        <v>4008</v>
      </c>
      <c r="BH4031" s="46" t="str">
        <f t="array" ref="BH4031">IF(INDEX($V$71:$AK$326,BE4031,BF4031)&gt;0,INDEX($V$71:$AK$326,BE4031,BF4031),"")</f>
        <v>0</v>
      </c>
      <c r="BI4031" s="46" t="str">
        <f t="array" ref="BI4031">IFERROR(RANK(BH4031,$BH$24:$BH$4119,1)+COUNTIF($BH$24:BH4031,BH4031)-1,"")</f>
        <v/>
      </c>
      <c r="BJ4031" s="46" t="str">
        <f t="array" ref="BJ4031">IFERROR(INDEX($BH$24:$BH$4119,MATCH(SMALL($BI$24:$BI$4119,ROWS($BJ$24:BJ4031)),$BI$24:$BI$4119,0))," ")</f>
        <v xml:space="preserve"> </v>
      </c>
      <c r="BK4031" s="46" t="str">
        <f t="array" ref="BK4031">IF(ISNUMBER(BJ4031),(IF(COUNTIF( BJ$24:BJ4031, BJ4031 )=1,BJ4031,"")),"")</f>
        <v/>
      </c>
      <c r="BL4031" s="46" t="str">
        <f t="array" ref="BL4031">IFERROR(RANK(BK4031,$BK$24:$BK$4119,1)+COUNTIF($BK$24:BK4031,BK4031)-1,"")</f>
        <v/>
      </c>
      <c r="BM4031" s="46" t="str">
        <f t="array" ref="BM4031">IFERROR(INDEX($BK$24:$BK$4119,MATCH(SMALL($BL$24:$BL$4119,ROWS($BM$24:BM4031)),$BL$24:$BL$4119,0))," ")</f>
        <v xml:space="preserve"> </v>
      </c>
    </row>
    <row r="4032" spans="57:65" ht="14" x14ac:dyDescent="0.15">
      <c r="BE4032" s="6">
        <v>169</v>
      </c>
      <c r="BF4032" s="44">
        <v>16</v>
      </c>
      <c r="BG4032" s="18">
        <v>4009</v>
      </c>
      <c r="BH4032" s="46" t="str">
        <f t="array" ref="BH4032">IF(INDEX($V$71:$AK$326,BE4032,BF4032)&gt;0,INDEX($V$71:$AK$326,BE4032,BF4032),"")</f>
        <v>0</v>
      </c>
      <c r="BI4032" s="46" t="str">
        <f t="array" ref="BI4032">IFERROR(RANK(BH4032,$BH$24:$BH$4119,1)+COUNTIF($BH$24:BH4032,BH4032)-1,"")</f>
        <v/>
      </c>
      <c r="BJ4032" s="46" t="str">
        <f t="array" ref="BJ4032">IFERROR(INDEX($BH$24:$BH$4119,MATCH(SMALL($BI$24:$BI$4119,ROWS($BJ$24:BJ4032)),$BI$24:$BI$4119,0))," ")</f>
        <v xml:space="preserve"> </v>
      </c>
      <c r="BK4032" s="46" t="str">
        <f t="array" ref="BK4032">IF(ISNUMBER(BJ4032),(IF(COUNTIF( BJ$24:BJ4032, BJ4032 )=1,BJ4032,"")),"")</f>
        <v/>
      </c>
      <c r="BL4032" s="46" t="str">
        <f t="array" ref="BL4032">IFERROR(RANK(BK4032,$BK$24:$BK$4119,1)+COUNTIF($BK$24:BK4032,BK4032)-1,"")</f>
        <v/>
      </c>
      <c r="BM4032" s="46" t="str">
        <f t="array" ref="BM4032">IFERROR(INDEX($BK$24:$BK$4119,MATCH(SMALL($BL$24:$BL$4119,ROWS($BM$24:BM4032)),$BL$24:$BL$4119,0))," ")</f>
        <v xml:space="preserve"> </v>
      </c>
    </row>
    <row r="4033" spans="57:65" ht="14" x14ac:dyDescent="0.15">
      <c r="BE4033" s="6">
        <v>170</v>
      </c>
      <c r="BF4033" s="44">
        <v>16</v>
      </c>
      <c r="BG4033" s="18">
        <v>4010</v>
      </c>
      <c r="BH4033" s="46" t="str">
        <f t="array" ref="BH4033">IF(INDEX($V$71:$AK$326,BE4033,BF4033)&gt;0,INDEX($V$71:$AK$326,BE4033,BF4033),"")</f>
        <v>0</v>
      </c>
      <c r="BI4033" s="46" t="str">
        <f t="array" ref="BI4033">IFERROR(RANK(BH4033,$BH$24:$BH$4119,1)+COUNTIF($BH$24:BH4033,BH4033)-1,"")</f>
        <v/>
      </c>
      <c r="BJ4033" s="46" t="str">
        <f t="array" ref="BJ4033">IFERROR(INDEX($BH$24:$BH$4119,MATCH(SMALL($BI$24:$BI$4119,ROWS($BJ$24:BJ4033)),$BI$24:$BI$4119,0))," ")</f>
        <v xml:space="preserve"> </v>
      </c>
      <c r="BK4033" s="46" t="str">
        <f t="array" ref="BK4033">IF(ISNUMBER(BJ4033),(IF(COUNTIF( BJ$24:BJ4033, BJ4033 )=1,BJ4033,"")),"")</f>
        <v/>
      </c>
      <c r="BL4033" s="46" t="str">
        <f t="array" ref="BL4033">IFERROR(RANK(BK4033,$BK$24:$BK$4119,1)+COUNTIF($BK$24:BK4033,BK4033)-1,"")</f>
        <v/>
      </c>
      <c r="BM4033" s="46" t="str">
        <f t="array" ref="BM4033">IFERROR(INDEX($BK$24:$BK$4119,MATCH(SMALL($BL$24:$BL$4119,ROWS($BM$24:BM4033)),$BL$24:$BL$4119,0))," ")</f>
        <v xml:space="preserve"> </v>
      </c>
    </row>
    <row r="4034" spans="57:65" ht="14" x14ac:dyDescent="0.15">
      <c r="BE4034" s="6">
        <v>171</v>
      </c>
      <c r="BF4034" s="44">
        <v>16</v>
      </c>
      <c r="BG4034" s="18">
        <v>4011</v>
      </c>
      <c r="BH4034" s="46" t="str">
        <f t="array" ref="BH4034">IF(INDEX($V$71:$AK$326,BE4034,BF4034)&gt;0,INDEX($V$71:$AK$326,BE4034,BF4034),"")</f>
        <v/>
      </c>
      <c r="BI4034" s="46" t="str">
        <f t="array" ref="BI4034">IFERROR(RANK(BH4034,$BH$24:$BH$4119,1)+COUNTIF($BH$24:BH4034,BH4034)-1,"")</f>
        <v/>
      </c>
      <c r="BJ4034" s="46" t="str">
        <f t="array" ref="BJ4034">IFERROR(INDEX($BH$24:$BH$4119,MATCH(SMALL($BI$24:$BI$4119,ROWS($BJ$24:BJ4034)),$BI$24:$BI$4119,0))," ")</f>
        <v xml:space="preserve"> </v>
      </c>
      <c r="BK4034" s="46" t="str">
        <f t="array" ref="BK4034">IF(ISNUMBER(BJ4034),(IF(COUNTIF( BJ$24:BJ4034, BJ4034 )=1,BJ4034,"")),"")</f>
        <v/>
      </c>
      <c r="BL4034" s="46" t="str">
        <f t="array" ref="BL4034">IFERROR(RANK(BK4034,$BK$24:$BK$4119,1)+COUNTIF($BK$24:BK4034,BK4034)-1,"")</f>
        <v/>
      </c>
      <c r="BM4034" s="46" t="str">
        <f t="array" ref="BM4034">IFERROR(INDEX($BK$24:$BK$4119,MATCH(SMALL($BL$24:$BL$4119,ROWS($BM$24:BM4034)),$BL$24:$BL$4119,0))," ")</f>
        <v xml:space="preserve"> </v>
      </c>
    </row>
    <row r="4035" spans="57:65" ht="14" x14ac:dyDescent="0.15">
      <c r="BE4035" s="6">
        <v>172</v>
      </c>
      <c r="BF4035" s="44">
        <v>16</v>
      </c>
      <c r="BG4035" s="18">
        <v>4012</v>
      </c>
      <c r="BH4035" s="46" t="str">
        <f t="array" ref="BH4035">IF(INDEX($V$71:$AK$326,BE4035,BF4035)&gt;0,INDEX($V$71:$AK$326,BE4035,BF4035),"")</f>
        <v>0</v>
      </c>
      <c r="BI4035" s="46" t="str">
        <f t="array" ref="BI4035">IFERROR(RANK(BH4035,$BH$24:$BH$4119,1)+COUNTIF($BH$24:BH4035,BH4035)-1,"")</f>
        <v/>
      </c>
      <c r="BJ4035" s="46" t="str">
        <f t="array" ref="BJ4035">IFERROR(INDEX($BH$24:$BH$4119,MATCH(SMALL($BI$24:$BI$4119,ROWS($BJ$24:BJ4035)),$BI$24:$BI$4119,0))," ")</f>
        <v xml:space="preserve"> </v>
      </c>
      <c r="BK4035" s="46" t="str">
        <f t="array" ref="BK4035">IF(ISNUMBER(BJ4035),(IF(COUNTIF( BJ$24:BJ4035, BJ4035 )=1,BJ4035,"")),"")</f>
        <v/>
      </c>
      <c r="BL4035" s="46" t="str">
        <f t="array" ref="BL4035">IFERROR(RANK(BK4035,$BK$24:$BK$4119,1)+COUNTIF($BK$24:BK4035,BK4035)-1,"")</f>
        <v/>
      </c>
      <c r="BM4035" s="46" t="str">
        <f t="array" ref="BM4035">IFERROR(INDEX($BK$24:$BK$4119,MATCH(SMALL($BL$24:$BL$4119,ROWS($BM$24:BM4035)),$BL$24:$BL$4119,0))," ")</f>
        <v xml:space="preserve"> </v>
      </c>
    </row>
    <row r="4036" spans="57:65" ht="14" x14ac:dyDescent="0.15">
      <c r="BE4036" s="6">
        <v>173</v>
      </c>
      <c r="BF4036" s="44">
        <v>16</v>
      </c>
      <c r="BG4036" s="18">
        <v>4013</v>
      </c>
      <c r="BH4036" s="46" t="str">
        <f t="array" ref="BH4036">IF(INDEX($V$71:$AK$326,BE4036,BF4036)&gt;0,INDEX($V$71:$AK$326,BE4036,BF4036),"")</f>
        <v>0</v>
      </c>
      <c r="BI4036" s="46" t="str">
        <f t="array" ref="BI4036">IFERROR(RANK(BH4036,$BH$24:$BH$4119,1)+COUNTIF($BH$24:BH4036,BH4036)-1,"")</f>
        <v/>
      </c>
      <c r="BJ4036" s="46" t="str">
        <f t="array" ref="BJ4036">IFERROR(INDEX($BH$24:$BH$4119,MATCH(SMALL($BI$24:$BI$4119,ROWS($BJ$24:BJ4036)),$BI$24:$BI$4119,0))," ")</f>
        <v xml:space="preserve"> </v>
      </c>
      <c r="BK4036" s="46" t="str">
        <f t="array" ref="BK4036">IF(ISNUMBER(BJ4036),(IF(COUNTIF( BJ$24:BJ4036, BJ4036 )=1,BJ4036,"")),"")</f>
        <v/>
      </c>
      <c r="BL4036" s="46" t="str">
        <f t="array" ref="BL4036">IFERROR(RANK(BK4036,$BK$24:$BK$4119,1)+COUNTIF($BK$24:BK4036,BK4036)-1,"")</f>
        <v/>
      </c>
      <c r="BM4036" s="46" t="str">
        <f t="array" ref="BM4036">IFERROR(INDEX($BK$24:$BK$4119,MATCH(SMALL($BL$24:$BL$4119,ROWS($BM$24:BM4036)),$BL$24:$BL$4119,0))," ")</f>
        <v xml:space="preserve"> </v>
      </c>
    </row>
    <row r="4037" spans="57:65" ht="14" x14ac:dyDescent="0.15">
      <c r="BE4037" s="6">
        <v>174</v>
      </c>
      <c r="BF4037" s="44">
        <v>16</v>
      </c>
      <c r="BG4037" s="18">
        <v>4014</v>
      </c>
      <c r="BH4037" s="46" t="str">
        <f t="array" ref="BH4037">IF(INDEX($V$71:$AK$326,BE4037,BF4037)&gt;0,INDEX($V$71:$AK$326,BE4037,BF4037),"")</f>
        <v>0</v>
      </c>
      <c r="BI4037" s="46" t="str">
        <f t="array" ref="BI4037">IFERROR(RANK(BH4037,$BH$24:$BH$4119,1)+COUNTIF($BH$24:BH4037,BH4037)-1,"")</f>
        <v/>
      </c>
      <c r="BJ4037" s="46" t="str">
        <f t="array" ref="BJ4037">IFERROR(INDEX($BH$24:$BH$4119,MATCH(SMALL($BI$24:$BI$4119,ROWS($BJ$24:BJ4037)),$BI$24:$BI$4119,0))," ")</f>
        <v xml:space="preserve"> </v>
      </c>
      <c r="BK4037" s="46" t="str">
        <f t="array" ref="BK4037">IF(ISNUMBER(BJ4037),(IF(COUNTIF( BJ$24:BJ4037, BJ4037 )=1,BJ4037,"")),"")</f>
        <v/>
      </c>
      <c r="BL4037" s="46" t="str">
        <f t="array" ref="BL4037">IFERROR(RANK(BK4037,$BK$24:$BK$4119,1)+COUNTIF($BK$24:BK4037,BK4037)-1,"")</f>
        <v/>
      </c>
      <c r="BM4037" s="46" t="str">
        <f t="array" ref="BM4037">IFERROR(INDEX($BK$24:$BK$4119,MATCH(SMALL($BL$24:$BL$4119,ROWS($BM$24:BM4037)),$BL$24:$BL$4119,0))," ")</f>
        <v xml:space="preserve"> </v>
      </c>
    </row>
    <row r="4038" spans="57:65" ht="14" x14ac:dyDescent="0.15">
      <c r="BE4038" s="6">
        <v>175</v>
      </c>
      <c r="BF4038" s="44">
        <v>16</v>
      </c>
      <c r="BG4038" s="18">
        <v>4015</v>
      </c>
      <c r="BH4038" s="46" t="str">
        <f t="array" ref="BH4038">IF(INDEX($V$71:$AK$326,BE4038,BF4038)&gt;0,INDEX($V$71:$AK$326,BE4038,BF4038),"")</f>
        <v>0</v>
      </c>
      <c r="BI4038" s="46" t="str">
        <f t="array" ref="BI4038">IFERROR(RANK(BH4038,$BH$24:$BH$4119,1)+COUNTIF($BH$24:BH4038,BH4038)-1,"")</f>
        <v/>
      </c>
      <c r="BJ4038" s="46" t="str">
        <f t="array" ref="BJ4038">IFERROR(INDEX($BH$24:$BH$4119,MATCH(SMALL($BI$24:$BI$4119,ROWS($BJ$24:BJ4038)),$BI$24:$BI$4119,0))," ")</f>
        <v xml:space="preserve"> </v>
      </c>
      <c r="BK4038" s="46" t="str">
        <f t="array" ref="BK4038">IF(ISNUMBER(BJ4038),(IF(COUNTIF( BJ$24:BJ4038, BJ4038 )=1,BJ4038,"")),"")</f>
        <v/>
      </c>
      <c r="BL4038" s="46" t="str">
        <f t="array" ref="BL4038">IFERROR(RANK(BK4038,$BK$24:$BK$4119,1)+COUNTIF($BK$24:BK4038,BK4038)-1,"")</f>
        <v/>
      </c>
      <c r="BM4038" s="46" t="str">
        <f t="array" ref="BM4038">IFERROR(INDEX($BK$24:$BK$4119,MATCH(SMALL($BL$24:$BL$4119,ROWS($BM$24:BM4038)),$BL$24:$BL$4119,0))," ")</f>
        <v xml:space="preserve"> </v>
      </c>
    </row>
    <row r="4039" spans="57:65" ht="14" x14ac:dyDescent="0.15">
      <c r="BE4039" s="6">
        <v>176</v>
      </c>
      <c r="BF4039" s="44">
        <v>16</v>
      </c>
      <c r="BG4039" s="18">
        <v>4016</v>
      </c>
      <c r="BH4039" s="46" t="str">
        <f t="array" ref="BH4039">IF(INDEX($V$71:$AK$326,BE4039,BF4039)&gt;0,INDEX($V$71:$AK$326,BE4039,BF4039),"")</f>
        <v/>
      </c>
      <c r="BI4039" s="46" t="str">
        <f t="array" ref="BI4039">IFERROR(RANK(BH4039,$BH$24:$BH$4119,1)+COUNTIF($BH$24:BH4039,BH4039)-1,"")</f>
        <v/>
      </c>
      <c r="BJ4039" s="46" t="str">
        <f t="array" ref="BJ4039">IFERROR(INDEX($BH$24:$BH$4119,MATCH(SMALL($BI$24:$BI$4119,ROWS($BJ$24:BJ4039)),$BI$24:$BI$4119,0))," ")</f>
        <v xml:space="preserve"> </v>
      </c>
      <c r="BK4039" s="46" t="str">
        <f t="array" ref="BK4039">IF(ISNUMBER(BJ4039),(IF(COUNTIF( BJ$24:BJ4039, BJ4039 )=1,BJ4039,"")),"")</f>
        <v/>
      </c>
      <c r="BL4039" s="46" t="str">
        <f t="array" ref="BL4039">IFERROR(RANK(BK4039,$BK$24:$BK$4119,1)+COUNTIF($BK$24:BK4039,BK4039)-1,"")</f>
        <v/>
      </c>
      <c r="BM4039" s="46" t="str">
        <f t="array" ref="BM4039">IFERROR(INDEX($BK$24:$BK$4119,MATCH(SMALL($BL$24:$BL$4119,ROWS($BM$24:BM4039)),$BL$24:$BL$4119,0))," ")</f>
        <v xml:space="preserve"> </v>
      </c>
    </row>
    <row r="4040" spans="57:65" ht="14" x14ac:dyDescent="0.15">
      <c r="BE4040" s="6">
        <v>177</v>
      </c>
      <c r="BF4040" s="44">
        <v>16</v>
      </c>
      <c r="BG4040" s="18">
        <v>4017</v>
      </c>
      <c r="BH4040" s="46" t="str">
        <f t="array" ref="BH4040">IF(INDEX($V$71:$AK$326,BE4040,BF4040)&gt;0,INDEX($V$71:$AK$326,BE4040,BF4040),"")</f>
        <v>0</v>
      </c>
      <c r="BI4040" s="46" t="str">
        <f t="array" ref="BI4040">IFERROR(RANK(BH4040,$BH$24:$BH$4119,1)+COUNTIF($BH$24:BH4040,BH4040)-1,"")</f>
        <v/>
      </c>
      <c r="BJ4040" s="46" t="str">
        <f t="array" ref="BJ4040">IFERROR(INDEX($BH$24:$BH$4119,MATCH(SMALL($BI$24:$BI$4119,ROWS($BJ$24:BJ4040)),$BI$24:$BI$4119,0))," ")</f>
        <v xml:space="preserve"> </v>
      </c>
      <c r="BK4040" s="46" t="str">
        <f t="array" ref="BK4040">IF(ISNUMBER(BJ4040),(IF(COUNTIF( BJ$24:BJ4040, BJ4040 )=1,BJ4040,"")),"")</f>
        <v/>
      </c>
      <c r="BL4040" s="46" t="str">
        <f t="array" ref="BL4040">IFERROR(RANK(BK4040,$BK$24:$BK$4119,1)+COUNTIF($BK$24:BK4040,BK4040)-1,"")</f>
        <v/>
      </c>
      <c r="BM4040" s="46" t="str">
        <f t="array" ref="BM4040">IFERROR(INDEX($BK$24:$BK$4119,MATCH(SMALL($BL$24:$BL$4119,ROWS($BM$24:BM4040)),$BL$24:$BL$4119,0))," ")</f>
        <v xml:space="preserve"> </v>
      </c>
    </row>
    <row r="4041" spans="57:65" ht="14" x14ac:dyDescent="0.15">
      <c r="BE4041" s="6">
        <v>178</v>
      </c>
      <c r="BF4041" s="44">
        <v>16</v>
      </c>
      <c r="BG4041" s="18">
        <v>4018</v>
      </c>
      <c r="BH4041" s="46" t="str">
        <f t="array" ref="BH4041">IF(INDEX($V$71:$AK$326,BE4041,BF4041)&gt;0,INDEX($V$71:$AK$326,BE4041,BF4041),"")</f>
        <v>0</v>
      </c>
      <c r="BI4041" s="46" t="str">
        <f t="array" ref="BI4041">IFERROR(RANK(BH4041,$BH$24:$BH$4119,1)+COUNTIF($BH$24:BH4041,BH4041)-1,"")</f>
        <v/>
      </c>
      <c r="BJ4041" s="46" t="str">
        <f t="array" ref="BJ4041">IFERROR(INDEX($BH$24:$BH$4119,MATCH(SMALL($BI$24:$BI$4119,ROWS($BJ$24:BJ4041)),$BI$24:$BI$4119,0))," ")</f>
        <v xml:space="preserve"> </v>
      </c>
      <c r="BK4041" s="46" t="str">
        <f t="array" ref="BK4041">IF(ISNUMBER(BJ4041),(IF(COUNTIF( BJ$24:BJ4041, BJ4041 )=1,BJ4041,"")),"")</f>
        <v/>
      </c>
      <c r="BL4041" s="46" t="str">
        <f t="array" ref="BL4041">IFERROR(RANK(BK4041,$BK$24:$BK$4119,1)+COUNTIF($BK$24:BK4041,BK4041)-1,"")</f>
        <v/>
      </c>
      <c r="BM4041" s="46" t="str">
        <f t="array" ref="BM4041">IFERROR(INDEX($BK$24:$BK$4119,MATCH(SMALL($BL$24:$BL$4119,ROWS($BM$24:BM4041)),$BL$24:$BL$4119,0))," ")</f>
        <v xml:space="preserve"> </v>
      </c>
    </row>
    <row r="4042" spans="57:65" ht="14" x14ac:dyDescent="0.15">
      <c r="BE4042" s="6">
        <v>179</v>
      </c>
      <c r="BF4042" s="44">
        <v>16</v>
      </c>
      <c r="BG4042" s="18">
        <v>4019</v>
      </c>
      <c r="BH4042" s="46" t="str">
        <f t="array" ref="BH4042">IF(INDEX($V$71:$AK$326,BE4042,BF4042)&gt;0,INDEX($V$71:$AK$326,BE4042,BF4042),"")</f>
        <v>0</v>
      </c>
      <c r="BI4042" s="46" t="str">
        <f t="array" ref="BI4042">IFERROR(RANK(BH4042,$BH$24:$BH$4119,1)+COUNTIF($BH$24:BH4042,BH4042)-1,"")</f>
        <v/>
      </c>
      <c r="BJ4042" s="46" t="str">
        <f t="array" ref="BJ4042">IFERROR(INDEX($BH$24:$BH$4119,MATCH(SMALL($BI$24:$BI$4119,ROWS($BJ$24:BJ4042)),$BI$24:$BI$4119,0))," ")</f>
        <v xml:space="preserve"> </v>
      </c>
      <c r="BK4042" s="46" t="str">
        <f t="array" ref="BK4042">IF(ISNUMBER(BJ4042),(IF(COUNTIF( BJ$24:BJ4042, BJ4042 )=1,BJ4042,"")),"")</f>
        <v/>
      </c>
      <c r="BL4042" s="46" t="str">
        <f t="array" ref="BL4042">IFERROR(RANK(BK4042,$BK$24:$BK$4119,1)+COUNTIF($BK$24:BK4042,BK4042)-1,"")</f>
        <v/>
      </c>
      <c r="BM4042" s="46" t="str">
        <f t="array" ref="BM4042">IFERROR(INDEX($BK$24:$BK$4119,MATCH(SMALL($BL$24:$BL$4119,ROWS($BM$24:BM4042)),$BL$24:$BL$4119,0))," ")</f>
        <v xml:space="preserve"> </v>
      </c>
    </row>
    <row r="4043" spans="57:65" ht="14" x14ac:dyDescent="0.15">
      <c r="BE4043" s="6">
        <v>180</v>
      </c>
      <c r="BF4043" s="44">
        <v>16</v>
      </c>
      <c r="BG4043" s="18">
        <v>4020</v>
      </c>
      <c r="BH4043" s="46" t="str">
        <f t="array" ref="BH4043">IF(INDEX($V$71:$AK$326,BE4043,BF4043)&gt;0,INDEX($V$71:$AK$326,BE4043,BF4043),"")</f>
        <v>0</v>
      </c>
      <c r="BI4043" s="46" t="str">
        <f t="array" ref="BI4043">IFERROR(RANK(BH4043,$BH$24:$BH$4119,1)+COUNTIF($BH$24:BH4043,BH4043)-1,"")</f>
        <v/>
      </c>
      <c r="BJ4043" s="46" t="str">
        <f t="array" ref="BJ4043">IFERROR(INDEX($BH$24:$BH$4119,MATCH(SMALL($BI$24:$BI$4119,ROWS($BJ$24:BJ4043)),$BI$24:$BI$4119,0))," ")</f>
        <v xml:space="preserve"> </v>
      </c>
      <c r="BK4043" s="46" t="str">
        <f t="array" ref="BK4043">IF(ISNUMBER(BJ4043),(IF(COUNTIF( BJ$24:BJ4043, BJ4043 )=1,BJ4043,"")),"")</f>
        <v/>
      </c>
      <c r="BL4043" s="46" t="str">
        <f t="array" ref="BL4043">IFERROR(RANK(BK4043,$BK$24:$BK$4119,1)+COUNTIF($BK$24:BK4043,BK4043)-1,"")</f>
        <v/>
      </c>
      <c r="BM4043" s="46" t="str">
        <f t="array" ref="BM4043">IFERROR(INDEX($BK$24:$BK$4119,MATCH(SMALL($BL$24:$BL$4119,ROWS($BM$24:BM4043)),$BL$24:$BL$4119,0))," ")</f>
        <v xml:space="preserve"> </v>
      </c>
    </row>
    <row r="4044" spans="57:65" ht="14" x14ac:dyDescent="0.15">
      <c r="BE4044" s="6">
        <v>181</v>
      </c>
      <c r="BF4044" s="44">
        <v>16</v>
      </c>
      <c r="BG4044" s="18">
        <v>4021</v>
      </c>
      <c r="BH4044" s="46" t="str">
        <f t="array" ref="BH4044">IF(INDEX($V$71:$AK$326,BE4044,BF4044)&gt;0,INDEX($V$71:$AK$326,BE4044,BF4044),"")</f>
        <v>0</v>
      </c>
      <c r="BI4044" s="46" t="str">
        <f t="array" ref="BI4044">IFERROR(RANK(BH4044,$BH$24:$BH$4119,1)+COUNTIF($BH$24:BH4044,BH4044)-1,"")</f>
        <v/>
      </c>
      <c r="BJ4044" s="46" t="str">
        <f t="array" ref="BJ4044">IFERROR(INDEX($BH$24:$BH$4119,MATCH(SMALL($BI$24:$BI$4119,ROWS($BJ$24:BJ4044)),$BI$24:$BI$4119,0))," ")</f>
        <v xml:space="preserve"> </v>
      </c>
      <c r="BK4044" s="46" t="str">
        <f t="array" ref="BK4044">IF(ISNUMBER(BJ4044),(IF(COUNTIF( BJ$24:BJ4044, BJ4044 )=1,BJ4044,"")),"")</f>
        <v/>
      </c>
      <c r="BL4044" s="46" t="str">
        <f t="array" ref="BL4044">IFERROR(RANK(BK4044,$BK$24:$BK$4119,1)+COUNTIF($BK$24:BK4044,BK4044)-1,"")</f>
        <v/>
      </c>
      <c r="BM4044" s="46" t="str">
        <f t="array" ref="BM4044">IFERROR(INDEX($BK$24:$BK$4119,MATCH(SMALL($BL$24:$BL$4119,ROWS($BM$24:BM4044)),$BL$24:$BL$4119,0))," ")</f>
        <v xml:space="preserve"> </v>
      </c>
    </row>
    <row r="4045" spans="57:65" ht="14" x14ac:dyDescent="0.15">
      <c r="BE4045" s="6">
        <v>182</v>
      </c>
      <c r="BF4045" s="44">
        <v>16</v>
      </c>
      <c r="BG4045" s="18">
        <v>4022</v>
      </c>
      <c r="BH4045" s="46" t="str">
        <f t="array" ref="BH4045">IF(INDEX($V$71:$AK$326,BE4045,BF4045)&gt;0,INDEX($V$71:$AK$326,BE4045,BF4045),"")</f>
        <v>0</v>
      </c>
      <c r="BI4045" s="46" t="str">
        <f t="array" ref="BI4045">IFERROR(RANK(BH4045,$BH$24:$BH$4119,1)+COUNTIF($BH$24:BH4045,BH4045)-1,"")</f>
        <v/>
      </c>
      <c r="BJ4045" s="46" t="str">
        <f t="array" ref="BJ4045">IFERROR(INDEX($BH$24:$BH$4119,MATCH(SMALL($BI$24:$BI$4119,ROWS($BJ$24:BJ4045)),$BI$24:$BI$4119,0))," ")</f>
        <v xml:space="preserve"> </v>
      </c>
      <c r="BK4045" s="46" t="str">
        <f t="array" ref="BK4045">IF(ISNUMBER(BJ4045),(IF(COUNTIF( BJ$24:BJ4045, BJ4045 )=1,BJ4045,"")),"")</f>
        <v/>
      </c>
      <c r="BL4045" s="46" t="str">
        <f t="array" ref="BL4045">IFERROR(RANK(BK4045,$BK$24:$BK$4119,1)+COUNTIF($BK$24:BK4045,BK4045)-1,"")</f>
        <v/>
      </c>
      <c r="BM4045" s="46" t="str">
        <f t="array" ref="BM4045">IFERROR(INDEX($BK$24:$BK$4119,MATCH(SMALL($BL$24:$BL$4119,ROWS($BM$24:BM4045)),$BL$24:$BL$4119,0))," ")</f>
        <v xml:space="preserve"> </v>
      </c>
    </row>
    <row r="4046" spans="57:65" ht="14" x14ac:dyDescent="0.15">
      <c r="BE4046" s="6">
        <v>183</v>
      </c>
      <c r="BF4046" s="44">
        <v>16</v>
      </c>
      <c r="BG4046" s="18">
        <v>4023</v>
      </c>
      <c r="BH4046" s="46" t="str">
        <f t="array" ref="BH4046">IF(INDEX($V$71:$AK$326,BE4046,BF4046)&gt;0,INDEX($V$71:$AK$326,BE4046,BF4046),"")</f>
        <v>0</v>
      </c>
      <c r="BI4046" s="46" t="str">
        <f t="array" ref="BI4046">IFERROR(RANK(BH4046,$BH$24:$BH$4119,1)+COUNTIF($BH$24:BH4046,BH4046)-1,"")</f>
        <v/>
      </c>
      <c r="BJ4046" s="46" t="str">
        <f t="array" ref="BJ4046">IFERROR(INDEX($BH$24:$BH$4119,MATCH(SMALL($BI$24:$BI$4119,ROWS($BJ$24:BJ4046)),$BI$24:$BI$4119,0))," ")</f>
        <v xml:space="preserve"> </v>
      </c>
      <c r="BK4046" s="46" t="str">
        <f t="array" ref="BK4046">IF(ISNUMBER(BJ4046),(IF(COUNTIF( BJ$24:BJ4046, BJ4046 )=1,BJ4046,"")),"")</f>
        <v/>
      </c>
      <c r="BL4046" s="46" t="str">
        <f t="array" ref="BL4046">IFERROR(RANK(BK4046,$BK$24:$BK$4119,1)+COUNTIF($BK$24:BK4046,BK4046)-1,"")</f>
        <v/>
      </c>
      <c r="BM4046" s="46" t="str">
        <f t="array" ref="BM4046">IFERROR(INDEX($BK$24:$BK$4119,MATCH(SMALL($BL$24:$BL$4119,ROWS($BM$24:BM4046)),$BL$24:$BL$4119,0))," ")</f>
        <v xml:space="preserve"> </v>
      </c>
    </row>
    <row r="4047" spans="57:65" ht="14" x14ac:dyDescent="0.15">
      <c r="BE4047" s="6">
        <v>184</v>
      </c>
      <c r="BF4047" s="44">
        <v>16</v>
      </c>
      <c r="BG4047" s="18">
        <v>4024</v>
      </c>
      <c r="BH4047" s="46" t="str">
        <f t="array" ref="BH4047">IF(INDEX($V$71:$AK$326,BE4047,BF4047)&gt;0,INDEX($V$71:$AK$326,BE4047,BF4047),"")</f>
        <v>0</v>
      </c>
      <c r="BI4047" s="46" t="str">
        <f t="array" ref="BI4047">IFERROR(RANK(BH4047,$BH$24:$BH$4119,1)+COUNTIF($BH$24:BH4047,BH4047)-1,"")</f>
        <v/>
      </c>
      <c r="BJ4047" s="46" t="str">
        <f t="array" ref="BJ4047">IFERROR(INDEX($BH$24:$BH$4119,MATCH(SMALL($BI$24:$BI$4119,ROWS($BJ$24:BJ4047)),$BI$24:$BI$4119,0))," ")</f>
        <v xml:space="preserve"> </v>
      </c>
      <c r="BK4047" s="46" t="str">
        <f t="array" ref="BK4047">IF(ISNUMBER(BJ4047),(IF(COUNTIF( BJ$24:BJ4047, BJ4047 )=1,BJ4047,"")),"")</f>
        <v/>
      </c>
      <c r="BL4047" s="46" t="str">
        <f t="array" ref="BL4047">IFERROR(RANK(BK4047,$BK$24:$BK$4119,1)+COUNTIF($BK$24:BK4047,BK4047)-1,"")</f>
        <v/>
      </c>
      <c r="BM4047" s="46" t="str">
        <f t="array" ref="BM4047">IFERROR(INDEX($BK$24:$BK$4119,MATCH(SMALL($BL$24:$BL$4119,ROWS($BM$24:BM4047)),$BL$24:$BL$4119,0))," ")</f>
        <v xml:space="preserve"> </v>
      </c>
    </row>
    <row r="4048" spans="57:65" ht="14" x14ac:dyDescent="0.15">
      <c r="BE4048" s="6">
        <v>185</v>
      </c>
      <c r="BF4048" s="44">
        <v>16</v>
      </c>
      <c r="BG4048" s="18">
        <v>4025</v>
      </c>
      <c r="BH4048" s="46" t="str">
        <f t="array" ref="BH4048">IF(INDEX($V$71:$AK$326,BE4048,BF4048)&gt;0,INDEX($V$71:$AK$326,BE4048,BF4048),"")</f>
        <v>0</v>
      </c>
      <c r="BI4048" s="46" t="str">
        <f t="array" ref="BI4048">IFERROR(RANK(BH4048,$BH$24:$BH$4119,1)+COUNTIF($BH$24:BH4048,BH4048)-1,"")</f>
        <v/>
      </c>
      <c r="BJ4048" s="46" t="str">
        <f t="array" ref="BJ4048">IFERROR(INDEX($BH$24:$BH$4119,MATCH(SMALL($BI$24:$BI$4119,ROWS($BJ$24:BJ4048)),$BI$24:$BI$4119,0))," ")</f>
        <v xml:space="preserve"> </v>
      </c>
      <c r="BK4048" s="46" t="str">
        <f t="array" ref="BK4048">IF(ISNUMBER(BJ4048),(IF(COUNTIF( BJ$24:BJ4048, BJ4048 )=1,BJ4048,"")),"")</f>
        <v/>
      </c>
      <c r="BL4048" s="46" t="str">
        <f t="array" ref="BL4048">IFERROR(RANK(BK4048,$BK$24:$BK$4119,1)+COUNTIF($BK$24:BK4048,BK4048)-1,"")</f>
        <v/>
      </c>
      <c r="BM4048" s="46" t="str">
        <f t="array" ref="BM4048">IFERROR(INDEX($BK$24:$BK$4119,MATCH(SMALL($BL$24:$BL$4119,ROWS($BM$24:BM4048)),$BL$24:$BL$4119,0))," ")</f>
        <v xml:space="preserve"> </v>
      </c>
    </row>
    <row r="4049" spans="57:65" ht="14" x14ac:dyDescent="0.15">
      <c r="BE4049" s="6">
        <v>186</v>
      </c>
      <c r="BF4049" s="44">
        <v>16</v>
      </c>
      <c r="BG4049" s="18">
        <v>4026</v>
      </c>
      <c r="BH4049" s="46" t="str">
        <f t="array" ref="BH4049">IF(INDEX($V$71:$AK$326,BE4049,BF4049)&gt;0,INDEX($V$71:$AK$326,BE4049,BF4049),"")</f>
        <v>0</v>
      </c>
      <c r="BI4049" s="46" t="str">
        <f t="array" ref="BI4049">IFERROR(RANK(BH4049,$BH$24:$BH$4119,1)+COUNTIF($BH$24:BH4049,BH4049)-1,"")</f>
        <v/>
      </c>
      <c r="BJ4049" s="46" t="str">
        <f t="array" ref="BJ4049">IFERROR(INDEX($BH$24:$BH$4119,MATCH(SMALL($BI$24:$BI$4119,ROWS($BJ$24:BJ4049)),$BI$24:$BI$4119,0))," ")</f>
        <v xml:space="preserve"> </v>
      </c>
      <c r="BK4049" s="46" t="str">
        <f t="array" ref="BK4049">IF(ISNUMBER(BJ4049),(IF(COUNTIF( BJ$24:BJ4049, BJ4049 )=1,BJ4049,"")),"")</f>
        <v/>
      </c>
      <c r="BL4049" s="46" t="str">
        <f t="array" ref="BL4049">IFERROR(RANK(BK4049,$BK$24:$BK$4119,1)+COUNTIF($BK$24:BK4049,BK4049)-1,"")</f>
        <v/>
      </c>
      <c r="BM4049" s="46" t="str">
        <f t="array" ref="BM4049">IFERROR(INDEX($BK$24:$BK$4119,MATCH(SMALL($BL$24:$BL$4119,ROWS($BM$24:BM4049)),$BL$24:$BL$4119,0))," ")</f>
        <v xml:space="preserve"> </v>
      </c>
    </row>
    <row r="4050" spans="57:65" ht="14" x14ac:dyDescent="0.15">
      <c r="BE4050" s="6">
        <v>187</v>
      </c>
      <c r="BF4050" s="44">
        <v>16</v>
      </c>
      <c r="BG4050" s="18">
        <v>4027</v>
      </c>
      <c r="BH4050" s="46" t="str">
        <f t="array" ref="BH4050">IF(INDEX($V$71:$AK$326,BE4050,BF4050)&gt;0,INDEX($V$71:$AK$326,BE4050,BF4050),"")</f>
        <v>0</v>
      </c>
      <c r="BI4050" s="46" t="str">
        <f t="array" ref="BI4050">IFERROR(RANK(BH4050,$BH$24:$BH$4119,1)+COUNTIF($BH$24:BH4050,BH4050)-1,"")</f>
        <v/>
      </c>
      <c r="BJ4050" s="46" t="str">
        <f t="array" ref="BJ4050">IFERROR(INDEX($BH$24:$BH$4119,MATCH(SMALL($BI$24:$BI$4119,ROWS($BJ$24:BJ4050)),$BI$24:$BI$4119,0))," ")</f>
        <v xml:space="preserve"> </v>
      </c>
      <c r="BK4050" s="46" t="str">
        <f t="array" ref="BK4050">IF(ISNUMBER(BJ4050),(IF(COUNTIF( BJ$24:BJ4050, BJ4050 )=1,BJ4050,"")),"")</f>
        <v/>
      </c>
      <c r="BL4050" s="46" t="str">
        <f t="array" ref="BL4050">IFERROR(RANK(BK4050,$BK$24:$BK$4119,1)+COUNTIF($BK$24:BK4050,BK4050)-1,"")</f>
        <v/>
      </c>
      <c r="BM4050" s="46" t="str">
        <f t="array" ref="BM4050">IFERROR(INDEX($BK$24:$BK$4119,MATCH(SMALL($BL$24:$BL$4119,ROWS($BM$24:BM4050)),$BL$24:$BL$4119,0))," ")</f>
        <v xml:space="preserve"> </v>
      </c>
    </row>
    <row r="4051" spans="57:65" ht="14" x14ac:dyDescent="0.15">
      <c r="BE4051" s="6">
        <v>188</v>
      </c>
      <c r="BF4051" s="44">
        <v>16</v>
      </c>
      <c r="BG4051" s="18">
        <v>4028</v>
      </c>
      <c r="BH4051" s="46" t="str">
        <f t="array" ref="BH4051">IF(INDEX($V$71:$AK$326,BE4051,BF4051)&gt;0,INDEX($V$71:$AK$326,BE4051,BF4051),"")</f>
        <v/>
      </c>
      <c r="BI4051" s="46" t="str">
        <f t="array" ref="BI4051">IFERROR(RANK(BH4051,$BH$24:$BH$4119,1)+COUNTIF($BH$24:BH4051,BH4051)-1,"")</f>
        <v/>
      </c>
      <c r="BJ4051" s="46" t="str">
        <f t="array" ref="BJ4051">IFERROR(INDEX($BH$24:$BH$4119,MATCH(SMALL($BI$24:$BI$4119,ROWS($BJ$24:BJ4051)),$BI$24:$BI$4119,0))," ")</f>
        <v xml:space="preserve"> </v>
      </c>
      <c r="BK4051" s="46" t="str">
        <f t="array" ref="BK4051">IF(ISNUMBER(BJ4051),(IF(COUNTIF( BJ$24:BJ4051, BJ4051 )=1,BJ4051,"")),"")</f>
        <v/>
      </c>
      <c r="BL4051" s="46" t="str">
        <f t="array" ref="BL4051">IFERROR(RANK(BK4051,$BK$24:$BK$4119,1)+COUNTIF($BK$24:BK4051,BK4051)-1,"")</f>
        <v/>
      </c>
      <c r="BM4051" s="46" t="str">
        <f t="array" ref="BM4051">IFERROR(INDEX($BK$24:$BK$4119,MATCH(SMALL($BL$24:$BL$4119,ROWS($BM$24:BM4051)),$BL$24:$BL$4119,0))," ")</f>
        <v xml:space="preserve"> </v>
      </c>
    </row>
    <row r="4052" spans="57:65" ht="14" x14ac:dyDescent="0.15">
      <c r="BE4052" s="6">
        <v>189</v>
      </c>
      <c r="BF4052" s="44">
        <v>16</v>
      </c>
      <c r="BG4052" s="18">
        <v>4029</v>
      </c>
      <c r="BH4052" s="46" t="str">
        <f t="array" ref="BH4052">IF(INDEX($V$71:$AK$326,BE4052,BF4052)&gt;0,INDEX($V$71:$AK$326,BE4052,BF4052),"")</f>
        <v>0</v>
      </c>
      <c r="BI4052" s="46" t="str">
        <f t="array" ref="BI4052">IFERROR(RANK(BH4052,$BH$24:$BH$4119,1)+COUNTIF($BH$24:BH4052,BH4052)-1,"")</f>
        <v/>
      </c>
      <c r="BJ4052" s="46" t="str">
        <f t="array" ref="BJ4052">IFERROR(INDEX($BH$24:$BH$4119,MATCH(SMALL($BI$24:$BI$4119,ROWS($BJ$24:BJ4052)),$BI$24:$BI$4119,0))," ")</f>
        <v xml:space="preserve"> </v>
      </c>
      <c r="BK4052" s="46" t="str">
        <f t="array" ref="BK4052">IF(ISNUMBER(BJ4052),(IF(COUNTIF( BJ$24:BJ4052, BJ4052 )=1,BJ4052,"")),"")</f>
        <v/>
      </c>
      <c r="BL4052" s="46" t="str">
        <f t="array" ref="BL4052">IFERROR(RANK(BK4052,$BK$24:$BK$4119,1)+COUNTIF($BK$24:BK4052,BK4052)-1,"")</f>
        <v/>
      </c>
      <c r="BM4052" s="46" t="str">
        <f t="array" ref="BM4052">IFERROR(INDEX($BK$24:$BK$4119,MATCH(SMALL($BL$24:$BL$4119,ROWS($BM$24:BM4052)),$BL$24:$BL$4119,0))," ")</f>
        <v xml:space="preserve"> </v>
      </c>
    </row>
    <row r="4053" spans="57:65" ht="14" x14ac:dyDescent="0.15">
      <c r="BE4053" s="6">
        <v>190</v>
      </c>
      <c r="BF4053" s="44">
        <v>16</v>
      </c>
      <c r="BG4053" s="18">
        <v>4030</v>
      </c>
      <c r="BH4053" s="46" t="str">
        <f t="array" ref="BH4053">IF(INDEX($V$71:$AK$326,BE4053,BF4053)&gt;0,INDEX($V$71:$AK$326,BE4053,BF4053),"")</f>
        <v>0</v>
      </c>
      <c r="BI4053" s="46" t="str">
        <f t="array" ref="BI4053">IFERROR(RANK(BH4053,$BH$24:$BH$4119,1)+COUNTIF($BH$24:BH4053,BH4053)-1,"")</f>
        <v/>
      </c>
      <c r="BJ4053" s="46" t="str">
        <f t="array" ref="BJ4053">IFERROR(INDEX($BH$24:$BH$4119,MATCH(SMALL($BI$24:$BI$4119,ROWS($BJ$24:BJ4053)),$BI$24:$BI$4119,0))," ")</f>
        <v xml:space="preserve"> </v>
      </c>
      <c r="BK4053" s="46" t="str">
        <f t="array" ref="BK4053">IF(ISNUMBER(BJ4053),(IF(COUNTIF( BJ$24:BJ4053, BJ4053 )=1,BJ4053,"")),"")</f>
        <v/>
      </c>
      <c r="BL4053" s="46" t="str">
        <f t="array" ref="BL4053">IFERROR(RANK(BK4053,$BK$24:$BK$4119,1)+COUNTIF($BK$24:BK4053,BK4053)-1,"")</f>
        <v/>
      </c>
      <c r="BM4053" s="46" t="str">
        <f t="array" ref="BM4053">IFERROR(INDEX($BK$24:$BK$4119,MATCH(SMALL($BL$24:$BL$4119,ROWS($BM$24:BM4053)),$BL$24:$BL$4119,0))," ")</f>
        <v xml:space="preserve"> </v>
      </c>
    </row>
    <row r="4054" spans="57:65" ht="14" x14ac:dyDescent="0.15">
      <c r="BE4054" s="6">
        <v>191</v>
      </c>
      <c r="BF4054" s="44">
        <v>16</v>
      </c>
      <c r="BG4054" s="18">
        <v>4031</v>
      </c>
      <c r="BH4054" s="46" t="str">
        <f t="array" ref="BH4054">IF(INDEX($V$71:$AK$326,BE4054,BF4054)&gt;0,INDEX($V$71:$AK$326,BE4054,BF4054),"")</f>
        <v>0</v>
      </c>
      <c r="BI4054" s="46" t="str">
        <f t="array" ref="BI4054">IFERROR(RANK(BH4054,$BH$24:$BH$4119,1)+COUNTIF($BH$24:BH4054,BH4054)-1,"")</f>
        <v/>
      </c>
      <c r="BJ4054" s="46" t="str">
        <f t="array" ref="BJ4054">IFERROR(INDEX($BH$24:$BH$4119,MATCH(SMALL($BI$24:$BI$4119,ROWS($BJ$24:BJ4054)),$BI$24:$BI$4119,0))," ")</f>
        <v xml:space="preserve"> </v>
      </c>
      <c r="BK4054" s="46" t="str">
        <f t="array" ref="BK4054">IF(ISNUMBER(BJ4054),(IF(COUNTIF( BJ$24:BJ4054, BJ4054 )=1,BJ4054,"")),"")</f>
        <v/>
      </c>
      <c r="BL4054" s="46" t="str">
        <f t="array" ref="BL4054">IFERROR(RANK(BK4054,$BK$24:$BK$4119,1)+COUNTIF($BK$24:BK4054,BK4054)-1,"")</f>
        <v/>
      </c>
      <c r="BM4054" s="46" t="str">
        <f t="array" ref="BM4054">IFERROR(INDEX($BK$24:$BK$4119,MATCH(SMALL($BL$24:$BL$4119,ROWS($BM$24:BM4054)),$BL$24:$BL$4119,0))," ")</f>
        <v xml:space="preserve"> </v>
      </c>
    </row>
    <row r="4055" spans="57:65" ht="14" x14ac:dyDescent="0.15">
      <c r="BE4055" s="6">
        <v>192</v>
      </c>
      <c r="BF4055" s="44">
        <v>16</v>
      </c>
      <c r="BG4055" s="18">
        <v>4032</v>
      </c>
      <c r="BH4055" s="46" t="str">
        <f t="array" ref="BH4055">IF(INDEX($V$71:$AK$326,BE4055,BF4055)&gt;0,INDEX($V$71:$AK$326,BE4055,BF4055),"")</f>
        <v/>
      </c>
      <c r="BI4055" s="46" t="str">
        <f t="array" ref="BI4055">IFERROR(RANK(BH4055,$BH$24:$BH$4119,1)+COUNTIF($BH$24:BH4055,BH4055)-1,"")</f>
        <v/>
      </c>
      <c r="BJ4055" s="46" t="str">
        <f t="array" ref="BJ4055">IFERROR(INDEX($BH$24:$BH$4119,MATCH(SMALL($BI$24:$BI$4119,ROWS($BJ$24:BJ4055)),$BI$24:$BI$4119,0))," ")</f>
        <v xml:space="preserve"> </v>
      </c>
      <c r="BK4055" s="46" t="str">
        <f t="array" ref="BK4055">IF(ISNUMBER(BJ4055),(IF(COUNTIF( BJ$24:BJ4055, BJ4055 )=1,BJ4055,"")),"")</f>
        <v/>
      </c>
      <c r="BL4055" s="46" t="str">
        <f t="array" ref="BL4055">IFERROR(RANK(BK4055,$BK$24:$BK$4119,1)+COUNTIF($BK$24:BK4055,BK4055)-1,"")</f>
        <v/>
      </c>
      <c r="BM4055" s="46" t="str">
        <f t="array" ref="BM4055">IFERROR(INDEX($BK$24:$BK$4119,MATCH(SMALL($BL$24:$BL$4119,ROWS($BM$24:BM4055)),$BL$24:$BL$4119,0))," ")</f>
        <v xml:space="preserve"> </v>
      </c>
    </row>
    <row r="4056" spans="57:65" ht="14" x14ac:dyDescent="0.15">
      <c r="BE4056" s="6">
        <v>193</v>
      </c>
      <c r="BF4056" s="44">
        <v>16</v>
      </c>
      <c r="BG4056" s="18">
        <v>4033</v>
      </c>
      <c r="BH4056" s="46" t="str">
        <f t="array" ref="BH4056">IF(INDEX($V$71:$AK$326,BE4056,BF4056)&gt;0,INDEX($V$71:$AK$326,BE4056,BF4056),"")</f>
        <v>0</v>
      </c>
      <c r="BI4056" s="46" t="str">
        <f t="array" ref="BI4056">IFERROR(RANK(BH4056,$BH$24:$BH$4119,1)+COUNTIF($BH$24:BH4056,BH4056)-1,"")</f>
        <v/>
      </c>
      <c r="BJ4056" s="46" t="str">
        <f t="array" ref="BJ4056">IFERROR(INDEX($BH$24:$BH$4119,MATCH(SMALL($BI$24:$BI$4119,ROWS($BJ$24:BJ4056)),$BI$24:$BI$4119,0))," ")</f>
        <v xml:space="preserve"> </v>
      </c>
      <c r="BK4056" s="46" t="str">
        <f t="array" ref="BK4056">IF(ISNUMBER(BJ4056),(IF(COUNTIF( BJ$24:BJ4056, BJ4056 )=1,BJ4056,"")),"")</f>
        <v/>
      </c>
      <c r="BL4056" s="46" t="str">
        <f t="array" ref="BL4056">IFERROR(RANK(BK4056,$BK$24:$BK$4119,1)+COUNTIF($BK$24:BK4056,BK4056)-1,"")</f>
        <v/>
      </c>
      <c r="BM4056" s="46" t="str">
        <f t="array" ref="BM4056">IFERROR(INDEX($BK$24:$BK$4119,MATCH(SMALL($BL$24:$BL$4119,ROWS($BM$24:BM4056)),$BL$24:$BL$4119,0))," ")</f>
        <v xml:space="preserve"> </v>
      </c>
    </row>
    <row r="4057" spans="57:65" ht="14" x14ac:dyDescent="0.15">
      <c r="BE4057" s="6">
        <v>194</v>
      </c>
      <c r="BF4057" s="44">
        <v>16</v>
      </c>
      <c r="BG4057" s="18">
        <v>4034</v>
      </c>
      <c r="BH4057" s="46" t="str">
        <f t="array" ref="BH4057">IF(INDEX($V$71:$AK$326,BE4057,BF4057)&gt;0,INDEX($V$71:$AK$326,BE4057,BF4057),"")</f>
        <v>0</v>
      </c>
      <c r="BI4057" s="46" t="str">
        <f t="array" ref="BI4057">IFERROR(RANK(BH4057,$BH$24:$BH$4119,1)+COUNTIF($BH$24:BH4057,BH4057)-1,"")</f>
        <v/>
      </c>
      <c r="BJ4057" s="46" t="str">
        <f t="array" ref="BJ4057">IFERROR(INDEX($BH$24:$BH$4119,MATCH(SMALL($BI$24:$BI$4119,ROWS($BJ$24:BJ4057)),$BI$24:$BI$4119,0))," ")</f>
        <v xml:space="preserve"> </v>
      </c>
      <c r="BK4057" s="46" t="str">
        <f t="array" ref="BK4057">IF(ISNUMBER(BJ4057),(IF(COUNTIF( BJ$24:BJ4057, BJ4057 )=1,BJ4057,"")),"")</f>
        <v/>
      </c>
      <c r="BL4057" s="46" t="str">
        <f t="array" ref="BL4057">IFERROR(RANK(BK4057,$BK$24:$BK$4119,1)+COUNTIF($BK$24:BK4057,BK4057)-1,"")</f>
        <v/>
      </c>
      <c r="BM4057" s="46" t="str">
        <f t="array" ref="BM4057">IFERROR(INDEX($BK$24:$BK$4119,MATCH(SMALL($BL$24:$BL$4119,ROWS($BM$24:BM4057)),$BL$24:$BL$4119,0))," ")</f>
        <v xml:space="preserve"> </v>
      </c>
    </row>
    <row r="4058" spans="57:65" ht="14" x14ac:dyDescent="0.15">
      <c r="BE4058" s="6">
        <v>195</v>
      </c>
      <c r="BF4058" s="44">
        <v>16</v>
      </c>
      <c r="BG4058" s="18">
        <v>4035</v>
      </c>
      <c r="BH4058" s="46" t="str">
        <f t="array" ref="BH4058">IF(INDEX($V$71:$AK$326,BE4058,BF4058)&gt;0,INDEX($V$71:$AK$326,BE4058,BF4058),"")</f>
        <v>0</v>
      </c>
      <c r="BI4058" s="46" t="str">
        <f t="array" ref="BI4058">IFERROR(RANK(BH4058,$BH$24:$BH$4119,1)+COUNTIF($BH$24:BH4058,BH4058)-1,"")</f>
        <v/>
      </c>
      <c r="BJ4058" s="46" t="str">
        <f t="array" ref="BJ4058">IFERROR(INDEX($BH$24:$BH$4119,MATCH(SMALL($BI$24:$BI$4119,ROWS($BJ$24:BJ4058)),$BI$24:$BI$4119,0))," ")</f>
        <v xml:space="preserve"> </v>
      </c>
      <c r="BK4058" s="46" t="str">
        <f t="array" ref="BK4058">IF(ISNUMBER(BJ4058),(IF(COUNTIF( BJ$24:BJ4058, BJ4058 )=1,BJ4058,"")),"")</f>
        <v/>
      </c>
      <c r="BL4058" s="46" t="str">
        <f t="array" ref="BL4058">IFERROR(RANK(BK4058,$BK$24:$BK$4119,1)+COUNTIF($BK$24:BK4058,BK4058)-1,"")</f>
        <v/>
      </c>
      <c r="BM4058" s="46" t="str">
        <f t="array" ref="BM4058">IFERROR(INDEX($BK$24:$BK$4119,MATCH(SMALL($BL$24:$BL$4119,ROWS($BM$24:BM4058)),$BL$24:$BL$4119,0))," ")</f>
        <v xml:space="preserve"> </v>
      </c>
    </row>
    <row r="4059" spans="57:65" ht="14" x14ac:dyDescent="0.15">
      <c r="BE4059" s="6">
        <v>196</v>
      </c>
      <c r="BF4059" s="44">
        <v>16</v>
      </c>
      <c r="BG4059" s="18">
        <v>4036</v>
      </c>
      <c r="BH4059" s="46" t="str">
        <f t="array" ref="BH4059">IF(INDEX($V$71:$AK$326,BE4059,BF4059)&gt;0,INDEX($V$71:$AK$326,BE4059,BF4059),"")</f>
        <v>0</v>
      </c>
      <c r="BI4059" s="46" t="str">
        <f t="array" ref="BI4059">IFERROR(RANK(BH4059,$BH$24:$BH$4119,1)+COUNTIF($BH$24:BH4059,BH4059)-1,"")</f>
        <v/>
      </c>
      <c r="BJ4059" s="46" t="str">
        <f t="array" ref="BJ4059">IFERROR(INDEX($BH$24:$BH$4119,MATCH(SMALL($BI$24:$BI$4119,ROWS($BJ$24:BJ4059)),$BI$24:$BI$4119,0))," ")</f>
        <v xml:space="preserve"> </v>
      </c>
      <c r="BK4059" s="46" t="str">
        <f t="array" ref="BK4059">IF(ISNUMBER(BJ4059),(IF(COUNTIF( BJ$24:BJ4059, BJ4059 )=1,BJ4059,"")),"")</f>
        <v/>
      </c>
      <c r="BL4059" s="46" t="str">
        <f t="array" ref="BL4059">IFERROR(RANK(BK4059,$BK$24:$BK$4119,1)+COUNTIF($BK$24:BK4059,BK4059)-1,"")</f>
        <v/>
      </c>
      <c r="BM4059" s="46" t="str">
        <f t="array" ref="BM4059">IFERROR(INDEX($BK$24:$BK$4119,MATCH(SMALL($BL$24:$BL$4119,ROWS($BM$24:BM4059)),$BL$24:$BL$4119,0))," ")</f>
        <v xml:space="preserve"> </v>
      </c>
    </row>
    <row r="4060" spans="57:65" ht="14" x14ac:dyDescent="0.15">
      <c r="BE4060" s="6">
        <v>197</v>
      </c>
      <c r="BF4060" s="44">
        <v>16</v>
      </c>
      <c r="BG4060" s="18">
        <v>4037</v>
      </c>
      <c r="BH4060" s="46" t="str">
        <f t="array" ref="BH4060">IF(INDEX($V$71:$AK$326,BE4060,BF4060)&gt;0,INDEX($V$71:$AK$326,BE4060,BF4060),"")</f>
        <v>0</v>
      </c>
      <c r="BI4060" s="46" t="str">
        <f t="array" ref="BI4060">IFERROR(RANK(BH4060,$BH$24:$BH$4119,1)+COUNTIF($BH$24:BH4060,BH4060)-1,"")</f>
        <v/>
      </c>
      <c r="BJ4060" s="46" t="str">
        <f t="array" ref="BJ4060">IFERROR(INDEX($BH$24:$BH$4119,MATCH(SMALL($BI$24:$BI$4119,ROWS($BJ$24:BJ4060)),$BI$24:$BI$4119,0))," ")</f>
        <v xml:space="preserve"> </v>
      </c>
      <c r="BK4060" s="46" t="str">
        <f t="array" ref="BK4060">IF(ISNUMBER(BJ4060),(IF(COUNTIF( BJ$24:BJ4060, BJ4060 )=1,BJ4060,"")),"")</f>
        <v/>
      </c>
      <c r="BL4060" s="46" t="str">
        <f t="array" ref="BL4060">IFERROR(RANK(BK4060,$BK$24:$BK$4119,1)+COUNTIF($BK$24:BK4060,BK4060)-1,"")</f>
        <v/>
      </c>
      <c r="BM4060" s="46" t="str">
        <f t="array" ref="BM4060">IFERROR(INDEX($BK$24:$BK$4119,MATCH(SMALL($BL$24:$BL$4119,ROWS($BM$24:BM4060)),$BL$24:$BL$4119,0))," ")</f>
        <v xml:space="preserve"> </v>
      </c>
    </row>
    <row r="4061" spans="57:65" ht="14" x14ac:dyDescent="0.15">
      <c r="BE4061" s="6">
        <v>198</v>
      </c>
      <c r="BF4061" s="44">
        <v>16</v>
      </c>
      <c r="BG4061" s="18">
        <v>4038</v>
      </c>
      <c r="BH4061" s="46" t="str">
        <f t="array" ref="BH4061">IF(INDEX($V$71:$AK$326,BE4061,BF4061)&gt;0,INDEX($V$71:$AK$326,BE4061,BF4061),"")</f>
        <v>0</v>
      </c>
      <c r="BI4061" s="46" t="str">
        <f t="array" ref="BI4061">IFERROR(RANK(BH4061,$BH$24:$BH$4119,1)+COUNTIF($BH$24:BH4061,BH4061)-1,"")</f>
        <v/>
      </c>
      <c r="BJ4061" s="46" t="str">
        <f t="array" ref="BJ4061">IFERROR(INDEX($BH$24:$BH$4119,MATCH(SMALL($BI$24:$BI$4119,ROWS($BJ$24:BJ4061)),$BI$24:$BI$4119,0))," ")</f>
        <v xml:space="preserve"> </v>
      </c>
      <c r="BK4061" s="46" t="str">
        <f t="array" ref="BK4061">IF(ISNUMBER(BJ4061),(IF(COUNTIF( BJ$24:BJ4061, BJ4061 )=1,BJ4061,"")),"")</f>
        <v/>
      </c>
      <c r="BL4061" s="46" t="str">
        <f t="array" ref="BL4061">IFERROR(RANK(BK4061,$BK$24:$BK$4119,1)+COUNTIF($BK$24:BK4061,BK4061)-1,"")</f>
        <v/>
      </c>
      <c r="BM4061" s="46" t="str">
        <f t="array" ref="BM4061">IFERROR(INDEX($BK$24:$BK$4119,MATCH(SMALL($BL$24:$BL$4119,ROWS($BM$24:BM4061)),$BL$24:$BL$4119,0))," ")</f>
        <v xml:space="preserve"> </v>
      </c>
    </row>
    <row r="4062" spans="57:65" ht="14" x14ac:dyDescent="0.15">
      <c r="BE4062" s="6">
        <v>199</v>
      </c>
      <c r="BF4062" s="44">
        <v>16</v>
      </c>
      <c r="BG4062" s="18">
        <v>4039</v>
      </c>
      <c r="BH4062" s="46" t="str">
        <f t="array" ref="BH4062">IF(INDEX($V$71:$AK$326,BE4062,BF4062)&gt;0,INDEX($V$71:$AK$326,BE4062,BF4062),"")</f>
        <v>0</v>
      </c>
      <c r="BI4062" s="46" t="str">
        <f t="array" ref="BI4062">IFERROR(RANK(BH4062,$BH$24:$BH$4119,1)+COUNTIF($BH$24:BH4062,BH4062)-1,"")</f>
        <v/>
      </c>
      <c r="BJ4062" s="46" t="str">
        <f t="array" ref="BJ4062">IFERROR(INDEX($BH$24:$BH$4119,MATCH(SMALL($BI$24:$BI$4119,ROWS($BJ$24:BJ4062)),$BI$24:$BI$4119,0))," ")</f>
        <v xml:space="preserve"> </v>
      </c>
      <c r="BK4062" s="46" t="str">
        <f t="array" ref="BK4062">IF(ISNUMBER(BJ4062),(IF(COUNTIF( BJ$24:BJ4062, BJ4062 )=1,BJ4062,"")),"")</f>
        <v/>
      </c>
      <c r="BL4062" s="46" t="str">
        <f t="array" ref="BL4062">IFERROR(RANK(BK4062,$BK$24:$BK$4119,1)+COUNTIF($BK$24:BK4062,BK4062)-1,"")</f>
        <v/>
      </c>
      <c r="BM4062" s="46" t="str">
        <f t="array" ref="BM4062">IFERROR(INDEX($BK$24:$BK$4119,MATCH(SMALL($BL$24:$BL$4119,ROWS($BM$24:BM4062)),$BL$24:$BL$4119,0))," ")</f>
        <v xml:space="preserve"> </v>
      </c>
    </row>
    <row r="4063" spans="57:65" ht="14" x14ac:dyDescent="0.15">
      <c r="BE4063" s="6">
        <v>200</v>
      </c>
      <c r="BF4063" s="44">
        <v>16</v>
      </c>
      <c r="BG4063" s="18">
        <v>4040</v>
      </c>
      <c r="BH4063" s="46" t="str">
        <f t="array" ref="BH4063">IF(INDEX($V$71:$AK$326,BE4063,BF4063)&gt;0,INDEX($V$71:$AK$326,BE4063,BF4063),"")</f>
        <v>0</v>
      </c>
      <c r="BI4063" s="46" t="str">
        <f t="array" ref="BI4063">IFERROR(RANK(BH4063,$BH$24:$BH$4119,1)+COUNTIF($BH$24:BH4063,BH4063)-1,"")</f>
        <v/>
      </c>
      <c r="BJ4063" s="46" t="str">
        <f t="array" ref="BJ4063">IFERROR(INDEX($BH$24:$BH$4119,MATCH(SMALL($BI$24:$BI$4119,ROWS($BJ$24:BJ4063)),$BI$24:$BI$4119,0))," ")</f>
        <v xml:space="preserve"> </v>
      </c>
      <c r="BK4063" s="46" t="str">
        <f t="array" ref="BK4063">IF(ISNUMBER(BJ4063),(IF(COUNTIF( BJ$24:BJ4063, BJ4063 )=1,BJ4063,"")),"")</f>
        <v/>
      </c>
      <c r="BL4063" s="46" t="str">
        <f t="array" ref="BL4063">IFERROR(RANK(BK4063,$BK$24:$BK$4119,1)+COUNTIF($BK$24:BK4063,BK4063)-1,"")</f>
        <v/>
      </c>
      <c r="BM4063" s="46" t="str">
        <f t="array" ref="BM4063">IFERROR(INDEX($BK$24:$BK$4119,MATCH(SMALL($BL$24:$BL$4119,ROWS($BM$24:BM4063)),$BL$24:$BL$4119,0))," ")</f>
        <v xml:space="preserve"> </v>
      </c>
    </row>
    <row r="4064" spans="57:65" ht="14" x14ac:dyDescent="0.15">
      <c r="BE4064" s="6">
        <v>201</v>
      </c>
      <c r="BF4064" s="44">
        <v>16</v>
      </c>
      <c r="BG4064" s="18">
        <v>4041</v>
      </c>
      <c r="BH4064" s="46" t="str">
        <f t="array" ref="BH4064">IF(INDEX($V$71:$AK$326,BE4064,BF4064)&gt;0,INDEX($V$71:$AK$326,BE4064,BF4064),"")</f>
        <v>0</v>
      </c>
      <c r="BI4064" s="46" t="str">
        <f t="array" ref="BI4064">IFERROR(RANK(BH4064,$BH$24:$BH$4119,1)+COUNTIF($BH$24:BH4064,BH4064)-1,"")</f>
        <v/>
      </c>
      <c r="BJ4064" s="46" t="str">
        <f t="array" ref="BJ4064">IFERROR(INDEX($BH$24:$BH$4119,MATCH(SMALL($BI$24:$BI$4119,ROWS($BJ$24:BJ4064)),$BI$24:$BI$4119,0))," ")</f>
        <v xml:space="preserve"> </v>
      </c>
      <c r="BK4064" s="46" t="str">
        <f t="array" ref="BK4064">IF(ISNUMBER(BJ4064),(IF(COUNTIF( BJ$24:BJ4064, BJ4064 )=1,BJ4064,"")),"")</f>
        <v/>
      </c>
      <c r="BL4064" s="46" t="str">
        <f t="array" ref="BL4064">IFERROR(RANK(BK4064,$BK$24:$BK$4119,1)+COUNTIF($BK$24:BK4064,BK4064)-1,"")</f>
        <v/>
      </c>
      <c r="BM4064" s="46" t="str">
        <f t="array" ref="BM4064">IFERROR(INDEX($BK$24:$BK$4119,MATCH(SMALL($BL$24:$BL$4119,ROWS($BM$24:BM4064)),$BL$24:$BL$4119,0))," ")</f>
        <v xml:space="preserve"> </v>
      </c>
    </row>
    <row r="4065" spans="57:65" ht="14" x14ac:dyDescent="0.15">
      <c r="BE4065" s="6">
        <v>202</v>
      </c>
      <c r="BF4065" s="44">
        <v>16</v>
      </c>
      <c r="BG4065" s="18">
        <v>4042</v>
      </c>
      <c r="BH4065" s="46" t="str">
        <f t="array" ref="BH4065">IF(INDEX($V$71:$AK$326,BE4065,BF4065)&gt;0,INDEX($V$71:$AK$326,BE4065,BF4065),"")</f>
        <v>0</v>
      </c>
      <c r="BI4065" s="46" t="str">
        <f t="array" ref="BI4065">IFERROR(RANK(BH4065,$BH$24:$BH$4119,1)+COUNTIF($BH$24:BH4065,BH4065)-1,"")</f>
        <v/>
      </c>
      <c r="BJ4065" s="46" t="str">
        <f t="array" ref="BJ4065">IFERROR(INDEX($BH$24:$BH$4119,MATCH(SMALL($BI$24:$BI$4119,ROWS($BJ$24:BJ4065)),$BI$24:$BI$4119,0))," ")</f>
        <v xml:space="preserve"> </v>
      </c>
      <c r="BK4065" s="46" t="str">
        <f t="array" ref="BK4065">IF(ISNUMBER(BJ4065),(IF(COUNTIF( BJ$24:BJ4065, BJ4065 )=1,BJ4065,"")),"")</f>
        <v/>
      </c>
      <c r="BL4065" s="46" t="str">
        <f t="array" ref="BL4065">IFERROR(RANK(BK4065,$BK$24:$BK$4119,1)+COUNTIF($BK$24:BK4065,BK4065)-1,"")</f>
        <v/>
      </c>
      <c r="BM4065" s="46" t="str">
        <f t="array" ref="BM4065">IFERROR(INDEX($BK$24:$BK$4119,MATCH(SMALL($BL$24:$BL$4119,ROWS($BM$24:BM4065)),$BL$24:$BL$4119,0))," ")</f>
        <v xml:space="preserve"> </v>
      </c>
    </row>
    <row r="4066" spans="57:65" ht="14" x14ac:dyDescent="0.15">
      <c r="BE4066" s="6">
        <v>203</v>
      </c>
      <c r="BF4066" s="44">
        <v>16</v>
      </c>
      <c r="BG4066" s="18">
        <v>4043</v>
      </c>
      <c r="BH4066" s="46" t="str">
        <f t="array" ref="BH4066">IF(INDEX($V$71:$AK$326,BE4066,BF4066)&gt;0,INDEX($V$71:$AK$326,BE4066,BF4066),"")</f>
        <v>0</v>
      </c>
      <c r="BI4066" s="46" t="str">
        <f t="array" ref="BI4066">IFERROR(RANK(BH4066,$BH$24:$BH$4119,1)+COUNTIF($BH$24:BH4066,BH4066)-1,"")</f>
        <v/>
      </c>
      <c r="BJ4066" s="46" t="str">
        <f t="array" ref="BJ4066">IFERROR(INDEX($BH$24:$BH$4119,MATCH(SMALL($BI$24:$BI$4119,ROWS($BJ$24:BJ4066)),$BI$24:$BI$4119,0))," ")</f>
        <v xml:space="preserve"> </v>
      </c>
      <c r="BK4066" s="46" t="str">
        <f t="array" ref="BK4066">IF(ISNUMBER(BJ4066),(IF(COUNTIF( BJ$24:BJ4066, BJ4066 )=1,BJ4066,"")),"")</f>
        <v/>
      </c>
      <c r="BL4066" s="46" t="str">
        <f t="array" ref="BL4066">IFERROR(RANK(BK4066,$BK$24:$BK$4119,1)+COUNTIF($BK$24:BK4066,BK4066)-1,"")</f>
        <v/>
      </c>
      <c r="BM4066" s="46" t="str">
        <f t="array" ref="BM4066">IFERROR(INDEX($BK$24:$BK$4119,MATCH(SMALL($BL$24:$BL$4119,ROWS($BM$24:BM4066)),$BL$24:$BL$4119,0))," ")</f>
        <v xml:space="preserve"> </v>
      </c>
    </row>
    <row r="4067" spans="57:65" ht="14" x14ac:dyDescent="0.15">
      <c r="BE4067" s="6">
        <v>204</v>
      </c>
      <c r="BF4067" s="44">
        <v>16</v>
      </c>
      <c r="BG4067" s="18">
        <v>4044</v>
      </c>
      <c r="BH4067" s="46" t="str">
        <f t="array" ref="BH4067">IF(INDEX($V$71:$AK$326,BE4067,BF4067)&gt;0,INDEX($V$71:$AK$326,BE4067,BF4067),"")</f>
        <v>0</v>
      </c>
      <c r="BI4067" s="46" t="str">
        <f t="array" ref="BI4067">IFERROR(RANK(BH4067,$BH$24:$BH$4119,1)+COUNTIF($BH$24:BH4067,BH4067)-1,"")</f>
        <v/>
      </c>
      <c r="BJ4067" s="46" t="str">
        <f t="array" ref="BJ4067">IFERROR(INDEX($BH$24:$BH$4119,MATCH(SMALL($BI$24:$BI$4119,ROWS($BJ$24:BJ4067)),$BI$24:$BI$4119,0))," ")</f>
        <v xml:space="preserve"> </v>
      </c>
      <c r="BK4067" s="46" t="str">
        <f t="array" ref="BK4067">IF(ISNUMBER(BJ4067),(IF(COUNTIF( BJ$24:BJ4067, BJ4067 )=1,BJ4067,"")),"")</f>
        <v/>
      </c>
      <c r="BL4067" s="46" t="str">
        <f t="array" ref="BL4067">IFERROR(RANK(BK4067,$BK$24:$BK$4119,1)+COUNTIF($BK$24:BK4067,BK4067)-1,"")</f>
        <v/>
      </c>
      <c r="BM4067" s="46" t="str">
        <f t="array" ref="BM4067">IFERROR(INDEX($BK$24:$BK$4119,MATCH(SMALL($BL$24:$BL$4119,ROWS($BM$24:BM4067)),$BL$24:$BL$4119,0))," ")</f>
        <v xml:space="preserve"> </v>
      </c>
    </row>
    <row r="4068" spans="57:65" ht="14" x14ac:dyDescent="0.15">
      <c r="BE4068" s="6">
        <v>205</v>
      </c>
      <c r="BF4068" s="44">
        <v>16</v>
      </c>
      <c r="BG4068" s="18">
        <v>4045</v>
      </c>
      <c r="BH4068" s="46" t="str">
        <f t="array" ref="BH4068">IF(INDEX($V$71:$AK$326,BE4068,BF4068)&gt;0,INDEX($V$71:$AK$326,BE4068,BF4068),"")</f>
        <v/>
      </c>
      <c r="BI4068" s="46" t="str">
        <f t="array" ref="BI4068">IFERROR(RANK(BH4068,$BH$24:$BH$4119,1)+COUNTIF($BH$24:BH4068,BH4068)-1,"")</f>
        <v/>
      </c>
      <c r="BJ4068" s="46" t="str">
        <f t="array" ref="BJ4068">IFERROR(INDEX($BH$24:$BH$4119,MATCH(SMALL($BI$24:$BI$4119,ROWS($BJ$24:BJ4068)),$BI$24:$BI$4119,0))," ")</f>
        <v xml:space="preserve"> </v>
      </c>
      <c r="BK4068" s="46" t="str">
        <f t="array" ref="BK4068">IF(ISNUMBER(BJ4068),(IF(COUNTIF( BJ$24:BJ4068, BJ4068 )=1,BJ4068,"")),"")</f>
        <v/>
      </c>
      <c r="BL4068" s="46" t="str">
        <f t="array" ref="BL4068">IFERROR(RANK(BK4068,$BK$24:$BK$4119,1)+COUNTIF($BK$24:BK4068,BK4068)-1,"")</f>
        <v/>
      </c>
      <c r="BM4068" s="46" t="str">
        <f t="array" ref="BM4068">IFERROR(INDEX($BK$24:$BK$4119,MATCH(SMALL($BL$24:$BL$4119,ROWS($BM$24:BM4068)),$BL$24:$BL$4119,0))," ")</f>
        <v xml:space="preserve"> </v>
      </c>
    </row>
    <row r="4069" spans="57:65" ht="14" x14ac:dyDescent="0.15">
      <c r="BE4069" s="6">
        <v>206</v>
      </c>
      <c r="BF4069" s="44">
        <v>16</v>
      </c>
      <c r="BG4069" s="18">
        <v>4046</v>
      </c>
      <c r="BH4069" s="46" t="str">
        <f t="array" ref="BH4069">IF(INDEX($V$71:$AK$326,BE4069,BF4069)&gt;0,INDEX($V$71:$AK$326,BE4069,BF4069),"")</f>
        <v>0</v>
      </c>
      <c r="BI4069" s="46" t="str">
        <f t="array" ref="BI4069">IFERROR(RANK(BH4069,$BH$24:$BH$4119,1)+COUNTIF($BH$24:BH4069,BH4069)-1,"")</f>
        <v/>
      </c>
      <c r="BJ4069" s="46" t="str">
        <f t="array" ref="BJ4069">IFERROR(INDEX($BH$24:$BH$4119,MATCH(SMALL($BI$24:$BI$4119,ROWS($BJ$24:BJ4069)),$BI$24:$BI$4119,0))," ")</f>
        <v xml:space="preserve"> </v>
      </c>
      <c r="BK4069" s="46" t="str">
        <f t="array" ref="BK4069">IF(ISNUMBER(BJ4069),(IF(COUNTIF( BJ$24:BJ4069, BJ4069 )=1,BJ4069,"")),"")</f>
        <v/>
      </c>
      <c r="BL4069" s="46" t="str">
        <f t="array" ref="BL4069">IFERROR(RANK(BK4069,$BK$24:$BK$4119,1)+COUNTIF($BK$24:BK4069,BK4069)-1,"")</f>
        <v/>
      </c>
      <c r="BM4069" s="46" t="str">
        <f t="array" ref="BM4069">IFERROR(INDEX($BK$24:$BK$4119,MATCH(SMALL($BL$24:$BL$4119,ROWS($BM$24:BM4069)),$BL$24:$BL$4119,0))," ")</f>
        <v xml:space="preserve"> </v>
      </c>
    </row>
    <row r="4070" spans="57:65" ht="14" x14ac:dyDescent="0.15">
      <c r="BE4070" s="6">
        <v>207</v>
      </c>
      <c r="BF4070" s="44">
        <v>16</v>
      </c>
      <c r="BG4070" s="18">
        <v>4047</v>
      </c>
      <c r="BH4070" s="46" t="str">
        <f t="array" ref="BH4070">IF(INDEX($V$71:$AK$326,BE4070,BF4070)&gt;0,INDEX($V$71:$AK$326,BE4070,BF4070),"")</f>
        <v>0</v>
      </c>
      <c r="BI4070" s="46" t="str">
        <f t="array" ref="BI4070">IFERROR(RANK(BH4070,$BH$24:$BH$4119,1)+COUNTIF($BH$24:BH4070,BH4070)-1,"")</f>
        <v/>
      </c>
      <c r="BJ4070" s="46" t="str">
        <f t="array" ref="BJ4070">IFERROR(INDEX($BH$24:$BH$4119,MATCH(SMALL($BI$24:$BI$4119,ROWS($BJ$24:BJ4070)),$BI$24:$BI$4119,0))," ")</f>
        <v xml:space="preserve"> </v>
      </c>
      <c r="BK4070" s="46" t="str">
        <f t="array" ref="BK4070">IF(ISNUMBER(BJ4070),(IF(COUNTIF( BJ$24:BJ4070, BJ4070 )=1,BJ4070,"")),"")</f>
        <v/>
      </c>
      <c r="BL4070" s="46" t="str">
        <f t="array" ref="BL4070">IFERROR(RANK(BK4070,$BK$24:$BK$4119,1)+COUNTIF($BK$24:BK4070,BK4070)-1,"")</f>
        <v/>
      </c>
      <c r="BM4070" s="46" t="str">
        <f t="array" ref="BM4070">IFERROR(INDEX($BK$24:$BK$4119,MATCH(SMALL($BL$24:$BL$4119,ROWS($BM$24:BM4070)),$BL$24:$BL$4119,0))," ")</f>
        <v xml:space="preserve"> </v>
      </c>
    </row>
    <row r="4071" spans="57:65" ht="14" x14ac:dyDescent="0.15">
      <c r="BE4071" s="6">
        <v>208</v>
      </c>
      <c r="BF4071" s="44">
        <v>16</v>
      </c>
      <c r="BG4071" s="18">
        <v>4048</v>
      </c>
      <c r="BH4071" s="46" t="str">
        <f t="array" ref="BH4071">IF(INDEX($V$71:$AK$326,BE4071,BF4071)&gt;0,INDEX($V$71:$AK$326,BE4071,BF4071),"")</f>
        <v/>
      </c>
      <c r="BI4071" s="46" t="str">
        <f t="array" ref="BI4071">IFERROR(RANK(BH4071,$BH$24:$BH$4119,1)+COUNTIF($BH$24:BH4071,BH4071)-1,"")</f>
        <v/>
      </c>
      <c r="BJ4071" s="46" t="str">
        <f t="array" ref="BJ4071">IFERROR(INDEX($BH$24:$BH$4119,MATCH(SMALL($BI$24:$BI$4119,ROWS($BJ$24:BJ4071)),$BI$24:$BI$4119,0))," ")</f>
        <v xml:space="preserve"> </v>
      </c>
      <c r="BK4071" s="46" t="str">
        <f t="array" ref="BK4071">IF(ISNUMBER(BJ4071),(IF(COUNTIF( BJ$24:BJ4071, BJ4071 )=1,BJ4071,"")),"")</f>
        <v/>
      </c>
      <c r="BL4071" s="46" t="str">
        <f t="array" ref="BL4071">IFERROR(RANK(BK4071,$BK$24:$BK$4119,1)+COUNTIF($BK$24:BK4071,BK4071)-1,"")</f>
        <v/>
      </c>
      <c r="BM4071" s="46" t="str">
        <f t="array" ref="BM4071">IFERROR(INDEX($BK$24:$BK$4119,MATCH(SMALL($BL$24:$BL$4119,ROWS($BM$24:BM4071)),$BL$24:$BL$4119,0))," ")</f>
        <v xml:space="preserve"> </v>
      </c>
    </row>
    <row r="4072" spans="57:65" ht="14" x14ac:dyDescent="0.15">
      <c r="BE4072" s="6">
        <v>209</v>
      </c>
      <c r="BF4072" s="44">
        <v>16</v>
      </c>
      <c r="BG4072" s="18">
        <v>4049</v>
      </c>
      <c r="BH4072" s="46" t="str">
        <f t="array" ref="BH4072">IF(INDEX($V$71:$AK$326,BE4072,BF4072)&gt;0,INDEX($V$71:$AK$326,BE4072,BF4072),"")</f>
        <v>0</v>
      </c>
      <c r="BI4072" s="46" t="str">
        <f t="array" ref="BI4072">IFERROR(RANK(BH4072,$BH$24:$BH$4119,1)+COUNTIF($BH$24:BH4072,BH4072)-1,"")</f>
        <v/>
      </c>
      <c r="BJ4072" s="46" t="str">
        <f t="array" ref="BJ4072">IFERROR(INDEX($BH$24:$BH$4119,MATCH(SMALL($BI$24:$BI$4119,ROWS($BJ$24:BJ4072)),$BI$24:$BI$4119,0))," ")</f>
        <v xml:space="preserve"> </v>
      </c>
      <c r="BK4072" s="46" t="str">
        <f t="array" ref="BK4072">IF(ISNUMBER(BJ4072),(IF(COUNTIF( BJ$24:BJ4072, BJ4072 )=1,BJ4072,"")),"")</f>
        <v/>
      </c>
      <c r="BL4072" s="46" t="str">
        <f t="array" ref="BL4072">IFERROR(RANK(BK4072,$BK$24:$BK$4119,1)+COUNTIF($BK$24:BK4072,BK4072)-1,"")</f>
        <v/>
      </c>
      <c r="BM4072" s="46" t="str">
        <f t="array" ref="BM4072">IFERROR(INDEX($BK$24:$BK$4119,MATCH(SMALL($BL$24:$BL$4119,ROWS($BM$24:BM4072)),$BL$24:$BL$4119,0))," ")</f>
        <v xml:space="preserve"> </v>
      </c>
    </row>
    <row r="4073" spans="57:65" ht="14" x14ac:dyDescent="0.15">
      <c r="BE4073" s="6">
        <v>210</v>
      </c>
      <c r="BF4073" s="44">
        <v>16</v>
      </c>
      <c r="BG4073" s="18">
        <v>4050</v>
      </c>
      <c r="BH4073" s="46" t="str">
        <f t="array" ref="BH4073">IF(INDEX($V$71:$AK$326,BE4073,BF4073)&gt;0,INDEX($V$71:$AK$326,BE4073,BF4073),"")</f>
        <v>0</v>
      </c>
      <c r="BI4073" s="46" t="str">
        <f t="array" ref="BI4073">IFERROR(RANK(BH4073,$BH$24:$BH$4119,1)+COUNTIF($BH$24:BH4073,BH4073)-1,"")</f>
        <v/>
      </c>
      <c r="BJ4073" s="46" t="str">
        <f t="array" ref="BJ4073">IFERROR(INDEX($BH$24:$BH$4119,MATCH(SMALL($BI$24:$BI$4119,ROWS($BJ$24:BJ4073)),$BI$24:$BI$4119,0))," ")</f>
        <v xml:space="preserve"> </v>
      </c>
      <c r="BK4073" s="46" t="str">
        <f t="array" ref="BK4073">IF(ISNUMBER(BJ4073),(IF(COUNTIF( BJ$24:BJ4073, BJ4073 )=1,BJ4073,"")),"")</f>
        <v/>
      </c>
      <c r="BL4073" s="46" t="str">
        <f t="array" ref="BL4073">IFERROR(RANK(BK4073,$BK$24:$BK$4119,1)+COUNTIF($BK$24:BK4073,BK4073)-1,"")</f>
        <v/>
      </c>
      <c r="BM4073" s="46" t="str">
        <f t="array" ref="BM4073">IFERROR(INDEX($BK$24:$BK$4119,MATCH(SMALL($BL$24:$BL$4119,ROWS($BM$24:BM4073)),$BL$24:$BL$4119,0))," ")</f>
        <v xml:space="preserve"> </v>
      </c>
    </row>
    <row r="4074" spans="57:65" ht="14" x14ac:dyDescent="0.15">
      <c r="BE4074" s="6">
        <v>211</v>
      </c>
      <c r="BF4074" s="44">
        <v>16</v>
      </c>
      <c r="BG4074" s="18">
        <v>4051</v>
      </c>
      <c r="BH4074" s="46" t="str">
        <f t="array" ref="BH4074">IF(INDEX($V$71:$AK$326,BE4074,BF4074)&gt;0,INDEX($V$71:$AK$326,BE4074,BF4074),"")</f>
        <v>0</v>
      </c>
      <c r="BI4074" s="46" t="str">
        <f t="array" ref="BI4074">IFERROR(RANK(BH4074,$BH$24:$BH$4119,1)+COUNTIF($BH$24:BH4074,BH4074)-1,"")</f>
        <v/>
      </c>
      <c r="BJ4074" s="46" t="str">
        <f t="array" ref="BJ4074">IFERROR(INDEX($BH$24:$BH$4119,MATCH(SMALL($BI$24:$BI$4119,ROWS($BJ$24:BJ4074)),$BI$24:$BI$4119,0))," ")</f>
        <v xml:space="preserve"> </v>
      </c>
      <c r="BK4074" s="46" t="str">
        <f t="array" ref="BK4074">IF(ISNUMBER(BJ4074),(IF(COUNTIF( BJ$24:BJ4074, BJ4074 )=1,BJ4074,"")),"")</f>
        <v/>
      </c>
      <c r="BL4074" s="46" t="str">
        <f t="array" ref="BL4074">IFERROR(RANK(BK4074,$BK$24:$BK$4119,1)+COUNTIF($BK$24:BK4074,BK4074)-1,"")</f>
        <v/>
      </c>
      <c r="BM4074" s="46" t="str">
        <f t="array" ref="BM4074">IFERROR(INDEX($BK$24:$BK$4119,MATCH(SMALL($BL$24:$BL$4119,ROWS($BM$24:BM4074)),$BL$24:$BL$4119,0))," ")</f>
        <v xml:space="preserve"> </v>
      </c>
    </row>
    <row r="4075" spans="57:65" ht="14" x14ac:dyDescent="0.15">
      <c r="BE4075" s="6">
        <v>212</v>
      </c>
      <c r="BF4075" s="44">
        <v>16</v>
      </c>
      <c r="BG4075" s="18">
        <v>4052</v>
      </c>
      <c r="BH4075" s="46" t="str">
        <f t="array" ref="BH4075">IF(INDEX($V$71:$AK$326,BE4075,BF4075)&gt;0,INDEX($V$71:$AK$326,BE4075,BF4075),"")</f>
        <v>0</v>
      </c>
      <c r="BI4075" s="46" t="str">
        <f t="array" ref="BI4075">IFERROR(RANK(BH4075,$BH$24:$BH$4119,1)+COUNTIF($BH$24:BH4075,BH4075)-1,"")</f>
        <v/>
      </c>
      <c r="BJ4075" s="46" t="str">
        <f t="array" ref="BJ4075">IFERROR(INDEX($BH$24:$BH$4119,MATCH(SMALL($BI$24:$BI$4119,ROWS($BJ$24:BJ4075)),$BI$24:$BI$4119,0))," ")</f>
        <v xml:space="preserve"> </v>
      </c>
      <c r="BK4075" s="46" t="str">
        <f t="array" ref="BK4075">IF(ISNUMBER(BJ4075),(IF(COUNTIF( BJ$24:BJ4075, BJ4075 )=1,BJ4075,"")),"")</f>
        <v/>
      </c>
      <c r="BL4075" s="46" t="str">
        <f t="array" ref="BL4075">IFERROR(RANK(BK4075,$BK$24:$BK$4119,1)+COUNTIF($BK$24:BK4075,BK4075)-1,"")</f>
        <v/>
      </c>
      <c r="BM4075" s="46" t="str">
        <f t="array" ref="BM4075">IFERROR(INDEX($BK$24:$BK$4119,MATCH(SMALL($BL$24:$BL$4119,ROWS($BM$24:BM4075)),$BL$24:$BL$4119,0))," ")</f>
        <v xml:space="preserve"> </v>
      </c>
    </row>
    <row r="4076" spans="57:65" ht="14" x14ac:dyDescent="0.15">
      <c r="BE4076" s="6">
        <v>213</v>
      </c>
      <c r="BF4076" s="44">
        <v>16</v>
      </c>
      <c r="BG4076" s="18">
        <v>4053</v>
      </c>
      <c r="BH4076" s="46" t="str">
        <f t="array" ref="BH4076">IF(INDEX($V$71:$AK$326,BE4076,BF4076)&gt;0,INDEX($V$71:$AK$326,BE4076,BF4076),"")</f>
        <v>0</v>
      </c>
      <c r="BI4076" s="46" t="str">
        <f t="array" ref="BI4076">IFERROR(RANK(BH4076,$BH$24:$BH$4119,1)+COUNTIF($BH$24:BH4076,BH4076)-1,"")</f>
        <v/>
      </c>
      <c r="BJ4076" s="46" t="str">
        <f t="array" ref="BJ4076">IFERROR(INDEX($BH$24:$BH$4119,MATCH(SMALL($BI$24:$BI$4119,ROWS($BJ$24:BJ4076)),$BI$24:$BI$4119,0))," ")</f>
        <v xml:space="preserve"> </v>
      </c>
      <c r="BK4076" s="46" t="str">
        <f t="array" ref="BK4076">IF(ISNUMBER(BJ4076),(IF(COUNTIF( BJ$24:BJ4076, BJ4076 )=1,BJ4076,"")),"")</f>
        <v/>
      </c>
      <c r="BL4076" s="46" t="str">
        <f t="array" ref="BL4076">IFERROR(RANK(BK4076,$BK$24:$BK$4119,1)+COUNTIF($BK$24:BK4076,BK4076)-1,"")</f>
        <v/>
      </c>
      <c r="BM4076" s="46" t="str">
        <f t="array" ref="BM4076">IFERROR(INDEX($BK$24:$BK$4119,MATCH(SMALL($BL$24:$BL$4119,ROWS($BM$24:BM4076)),$BL$24:$BL$4119,0))," ")</f>
        <v xml:space="preserve"> </v>
      </c>
    </row>
    <row r="4077" spans="57:65" ht="14" x14ac:dyDescent="0.15">
      <c r="BE4077" s="6">
        <v>214</v>
      </c>
      <c r="BF4077" s="44">
        <v>16</v>
      </c>
      <c r="BG4077" s="18">
        <v>4054</v>
      </c>
      <c r="BH4077" s="46" t="str">
        <f t="array" ref="BH4077">IF(INDEX($V$71:$AK$326,BE4077,BF4077)&gt;0,INDEX($V$71:$AK$326,BE4077,BF4077),"")</f>
        <v>0</v>
      </c>
      <c r="BI4077" s="46" t="str">
        <f t="array" ref="BI4077">IFERROR(RANK(BH4077,$BH$24:$BH$4119,1)+COUNTIF($BH$24:BH4077,BH4077)-1,"")</f>
        <v/>
      </c>
      <c r="BJ4077" s="46" t="str">
        <f t="array" ref="BJ4077">IFERROR(INDEX($BH$24:$BH$4119,MATCH(SMALL($BI$24:$BI$4119,ROWS($BJ$24:BJ4077)),$BI$24:$BI$4119,0))," ")</f>
        <v xml:space="preserve"> </v>
      </c>
      <c r="BK4077" s="46" t="str">
        <f t="array" ref="BK4077">IF(ISNUMBER(BJ4077),(IF(COUNTIF( BJ$24:BJ4077, BJ4077 )=1,BJ4077,"")),"")</f>
        <v/>
      </c>
      <c r="BL4077" s="46" t="str">
        <f t="array" ref="BL4077">IFERROR(RANK(BK4077,$BK$24:$BK$4119,1)+COUNTIF($BK$24:BK4077,BK4077)-1,"")</f>
        <v/>
      </c>
      <c r="BM4077" s="46" t="str">
        <f t="array" ref="BM4077">IFERROR(INDEX($BK$24:$BK$4119,MATCH(SMALL($BL$24:$BL$4119,ROWS($BM$24:BM4077)),$BL$24:$BL$4119,0))," ")</f>
        <v xml:space="preserve"> </v>
      </c>
    </row>
    <row r="4078" spans="57:65" ht="14" x14ac:dyDescent="0.15">
      <c r="BE4078" s="6">
        <v>215</v>
      </c>
      <c r="BF4078" s="44">
        <v>16</v>
      </c>
      <c r="BG4078" s="18">
        <v>4055</v>
      </c>
      <c r="BH4078" s="46" t="str">
        <f t="array" ref="BH4078">IF(INDEX($V$71:$AK$326,BE4078,BF4078)&gt;0,INDEX($V$71:$AK$326,BE4078,BF4078),"")</f>
        <v>0</v>
      </c>
      <c r="BI4078" s="46" t="str">
        <f t="array" ref="BI4078">IFERROR(RANK(BH4078,$BH$24:$BH$4119,1)+COUNTIF($BH$24:BH4078,BH4078)-1,"")</f>
        <v/>
      </c>
      <c r="BJ4078" s="46" t="str">
        <f t="array" ref="BJ4078">IFERROR(INDEX($BH$24:$BH$4119,MATCH(SMALL($BI$24:$BI$4119,ROWS($BJ$24:BJ4078)),$BI$24:$BI$4119,0))," ")</f>
        <v xml:space="preserve"> </v>
      </c>
      <c r="BK4078" s="46" t="str">
        <f t="array" ref="BK4078">IF(ISNUMBER(BJ4078),(IF(COUNTIF( BJ$24:BJ4078, BJ4078 )=1,BJ4078,"")),"")</f>
        <v/>
      </c>
      <c r="BL4078" s="46" t="str">
        <f t="array" ref="BL4078">IFERROR(RANK(BK4078,$BK$24:$BK$4119,1)+COUNTIF($BK$24:BK4078,BK4078)-1,"")</f>
        <v/>
      </c>
      <c r="BM4078" s="46" t="str">
        <f t="array" ref="BM4078">IFERROR(INDEX($BK$24:$BK$4119,MATCH(SMALL($BL$24:$BL$4119,ROWS($BM$24:BM4078)),$BL$24:$BL$4119,0))," ")</f>
        <v xml:space="preserve"> </v>
      </c>
    </row>
    <row r="4079" spans="57:65" ht="14" x14ac:dyDescent="0.15">
      <c r="BE4079" s="6">
        <v>216</v>
      </c>
      <c r="BF4079" s="44">
        <v>16</v>
      </c>
      <c r="BG4079" s="18">
        <v>4056</v>
      </c>
      <c r="BH4079" s="46" t="str">
        <f t="array" ref="BH4079">IF(INDEX($V$71:$AK$326,BE4079,BF4079)&gt;0,INDEX($V$71:$AK$326,BE4079,BF4079),"")</f>
        <v>0</v>
      </c>
      <c r="BI4079" s="46" t="str">
        <f t="array" ref="BI4079">IFERROR(RANK(BH4079,$BH$24:$BH$4119,1)+COUNTIF($BH$24:BH4079,BH4079)-1,"")</f>
        <v/>
      </c>
      <c r="BJ4079" s="46" t="str">
        <f t="array" ref="BJ4079">IFERROR(INDEX($BH$24:$BH$4119,MATCH(SMALL($BI$24:$BI$4119,ROWS($BJ$24:BJ4079)),$BI$24:$BI$4119,0))," ")</f>
        <v xml:space="preserve"> </v>
      </c>
      <c r="BK4079" s="46" t="str">
        <f t="array" ref="BK4079">IF(ISNUMBER(BJ4079),(IF(COUNTIF( BJ$24:BJ4079, BJ4079 )=1,BJ4079,"")),"")</f>
        <v/>
      </c>
      <c r="BL4079" s="46" t="str">
        <f t="array" ref="BL4079">IFERROR(RANK(BK4079,$BK$24:$BK$4119,1)+COUNTIF($BK$24:BK4079,BK4079)-1,"")</f>
        <v/>
      </c>
      <c r="BM4079" s="46" t="str">
        <f t="array" ref="BM4079">IFERROR(INDEX($BK$24:$BK$4119,MATCH(SMALL($BL$24:$BL$4119,ROWS($BM$24:BM4079)),$BL$24:$BL$4119,0))," ")</f>
        <v xml:space="preserve"> </v>
      </c>
    </row>
    <row r="4080" spans="57:65" ht="14" x14ac:dyDescent="0.15">
      <c r="BE4080" s="6">
        <v>217</v>
      </c>
      <c r="BF4080" s="44">
        <v>16</v>
      </c>
      <c r="BG4080" s="18">
        <v>4057</v>
      </c>
      <c r="BH4080" s="46" t="str">
        <f t="array" ref="BH4080">IF(INDEX($V$71:$AK$326,BE4080,BF4080)&gt;0,INDEX($V$71:$AK$326,BE4080,BF4080),"")</f>
        <v>0</v>
      </c>
      <c r="BI4080" s="46" t="str">
        <f t="array" ref="BI4080">IFERROR(RANK(BH4080,$BH$24:$BH$4119,1)+COUNTIF($BH$24:BH4080,BH4080)-1,"")</f>
        <v/>
      </c>
      <c r="BJ4080" s="46" t="str">
        <f t="array" ref="BJ4080">IFERROR(INDEX($BH$24:$BH$4119,MATCH(SMALL($BI$24:$BI$4119,ROWS($BJ$24:BJ4080)),$BI$24:$BI$4119,0))," ")</f>
        <v xml:space="preserve"> </v>
      </c>
      <c r="BK4080" s="46" t="str">
        <f t="array" ref="BK4080">IF(ISNUMBER(BJ4080),(IF(COUNTIF( BJ$24:BJ4080, BJ4080 )=1,BJ4080,"")),"")</f>
        <v/>
      </c>
      <c r="BL4080" s="46" t="str">
        <f t="array" ref="BL4080">IFERROR(RANK(BK4080,$BK$24:$BK$4119,1)+COUNTIF($BK$24:BK4080,BK4080)-1,"")</f>
        <v/>
      </c>
      <c r="BM4080" s="46" t="str">
        <f t="array" ref="BM4080">IFERROR(INDEX($BK$24:$BK$4119,MATCH(SMALL($BL$24:$BL$4119,ROWS($BM$24:BM4080)),$BL$24:$BL$4119,0))," ")</f>
        <v xml:space="preserve"> </v>
      </c>
    </row>
    <row r="4081" spans="57:65" ht="14" x14ac:dyDescent="0.15">
      <c r="BE4081" s="6">
        <v>218</v>
      </c>
      <c r="BF4081" s="44">
        <v>16</v>
      </c>
      <c r="BG4081" s="18">
        <v>4058</v>
      </c>
      <c r="BH4081" s="46" t="str">
        <f t="array" ref="BH4081">IF(INDEX($V$71:$AK$326,BE4081,BF4081)&gt;0,INDEX($V$71:$AK$326,BE4081,BF4081),"")</f>
        <v>0</v>
      </c>
      <c r="BI4081" s="46" t="str">
        <f t="array" ref="BI4081">IFERROR(RANK(BH4081,$BH$24:$BH$4119,1)+COUNTIF($BH$24:BH4081,BH4081)-1,"")</f>
        <v/>
      </c>
      <c r="BJ4081" s="46" t="str">
        <f t="array" ref="BJ4081">IFERROR(INDEX($BH$24:$BH$4119,MATCH(SMALL($BI$24:$BI$4119,ROWS($BJ$24:BJ4081)),$BI$24:$BI$4119,0))," ")</f>
        <v xml:space="preserve"> </v>
      </c>
      <c r="BK4081" s="46" t="str">
        <f t="array" ref="BK4081">IF(ISNUMBER(BJ4081),(IF(COUNTIF( BJ$24:BJ4081, BJ4081 )=1,BJ4081,"")),"")</f>
        <v/>
      </c>
      <c r="BL4081" s="46" t="str">
        <f t="array" ref="BL4081">IFERROR(RANK(BK4081,$BK$24:$BK$4119,1)+COUNTIF($BK$24:BK4081,BK4081)-1,"")</f>
        <v/>
      </c>
      <c r="BM4081" s="46" t="str">
        <f t="array" ref="BM4081">IFERROR(INDEX($BK$24:$BK$4119,MATCH(SMALL($BL$24:$BL$4119,ROWS($BM$24:BM4081)),$BL$24:$BL$4119,0))," ")</f>
        <v xml:space="preserve"> </v>
      </c>
    </row>
    <row r="4082" spans="57:65" ht="14" x14ac:dyDescent="0.15">
      <c r="BE4082" s="6">
        <v>219</v>
      </c>
      <c r="BF4082" s="44">
        <v>16</v>
      </c>
      <c r="BG4082" s="18">
        <v>4059</v>
      </c>
      <c r="BH4082" s="46" t="str">
        <f t="array" ref="BH4082">IF(INDEX($V$71:$AK$326,BE4082,BF4082)&gt;0,INDEX($V$71:$AK$326,BE4082,BF4082),"")</f>
        <v>0</v>
      </c>
      <c r="BI4082" s="46" t="str">
        <f t="array" ref="BI4082">IFERROR(RANK(BH4082,$BH$24:$BH$4119,1)+COUNTIF($BH$24:BH4082,BH4082)-1,"")</f>
        <v/>
      </c>
      <c r="BJ4082" s="46" t="str">
        <f t="array" ref="BJ4082">IFERROR(INDEX($BH$24:$BH$4119,MATCH(SMALL($BI$24:$BI$4119,ROWS($BJ$24:BJ4082)),$BI$24:$BI$4119,0))," ")</f>
        <v xml:space="preserve"> </v>
      </c>
      <c r="BK4082" s="46" t="str">
        <f t="array" ref="BK4082">IF(ISNUMBER(BJ4082),(IF(COUNTIF( BJ$24:BJ4082, BJ4082 )=1,BJ4082,"")),"")</f>
        <v/>
      </c>
      <c r="BL4082" s="46" t="str">
        <f t="array" ref="BL4082">IFERROR(RANK(BK4082,$BK$24:$BK$4119,1)+COUNTIF($BK$24:BK4082,BK4082)-1,"")</f>
        <v/>
      </c>
      <c r="BM4082" s="46" t="str">
        <f t="array" ref="BM4082">IFERROR(INDEX($BK$24:$BK$4119,MATCH(SMALL($BL$24:$BL$4119,ROWS($BM$24:BM4082)),$BL$24:$BL$4119,0))," ")</f>
        <v xml:space="preserve"> </v>
      </c>
    </row>
    <row r="4083" spans="57:65" ht="14" x14ac:dyDescent="0.15">
      <c r="BE4083" s="6">
        <v>220</v>
      </c>
      <c r="BF4083" s="44">
        <v>16</v>
      </c>
      <c r="BG4083" s="18">
        <v>4060</v>
      </c>
      <c r="BH4083" s="46" t="str">
        <f t="array" ref="BH4083">IF(INDEX($V$71:$AK$326,BE4083,BF4083)&gt;0,INDEX($V$71:$AK$326,BE4083,BF4083),"")</f>
        <v>0</v>
      </c>
      <c r="BI4083" s="46" t="str">
        <f t="array" ref="BI4083">IFERROR(RANK(BH4083,$BH$24:$BH$4119,1)+COUNTIF($BH$24:BH4083,BH4083)-1,"")</f>
        <v/>
      </c>
      <c r="BJ4083" s="46" t="str">
        <f t="array" ref="BJ4083">IFERROR(INDEX($BH$24:$BH$4119,MATCH(SMALL($BI$24:$BI$4119,ROWS($BJ$24:BJ4083)),$BI$24:$BI$4119,0))," ")</f>
        <v xml:space="preserve"> </v>
      </c>
      <c r="BK4083" s="46" t="str">
        <f t="array" ref="BK4083">IF(ISNUMBER(BJ4083),(IF(COUNTIF( BJ$24:BJ4083, BJ4083 )=1,BJ4083,"")),"")</f>
        <v/>
      </c>
      <c r="BL4083" s="46" t="str">
        <f t="array" ref="BL4083">IFERROR(RANK(BK4083,$BK$24:$BK$4119,1)+COUNTIF($BK$24:BK4083,BK4083)-1,"")</f>
        <v/>
      </c>
      <c r="BM4083" s="46" t="str">
        <f t="array" ref="BM4083">IFERROR(INDEX($BK$24:$BK$4119,MATCH(SMALL($BL$24:$BL$4119,ROWS($BM$24:BM4083)),$BL$24:$BL$4119,0))," ")</f>
        <v xml:space="preserve"> </v>
      </c>
    </row>
    <row r="4084" spans="57:65" ht="14" x14ac:dyDescent="0.15">
      <c r="BE4084" s="6">
        <v>221</v>
      </c>
      <c r="BF4084" s="44">
        <v>16</v>
      </c>
      <c r="BG4084" s="18">
        <v>4061</v>
      </c>
      <c r="BH4084" s="46" t="str">
        <f t="array" ref="BH4084">IF(INDEX($V$71:$AK$326,BE4084,BF4084)&gt;0,INDEX($V$71:$AK$326,BE4084,BF4084),"")</f>
        <v>0</v>
      </c>
      <c r="BI4084" s="46" t="str">
        <f t="array" ref="BI4084">IFERROR(RANK(BH4084,$BH$24:$BH$4119,1)+COUNTIF($BH$24:BH4084,BH4084)-1,"")</f>
        <v/>
      </c>
      <c r="BJ4084" s="46" t="str">
        <f t="array" ref="BJ4084">IFERROR(INDEX($BH$24:$BH$4119,MATCH(SMALL($BI$24:$BI$4119,ROWS($BJ$24:BJ4084)),$BI$24:$BI$4119,0))," ")</f>
        <v xml:space="preserve"> </v>
      </c>
      <c r="BK4084" s="46" t="str">
        <f t="array" ref="BK4084">IF(ISNUMBER(BJ4084),(IF(COUNTIF( BJ$24:BJ4084, BJ4084 )=1,BJ4084,"")),"")</f>
        <v/>
      </c>
      <c r="BL4084" s="46" t="str">
        <f t="array" ref="BL4084">IFERROR(RANK(BK4084,$BK$24:$BK$4119,1)+COUNTIF($BK$24:BK4084,BK4084)-1,"")</f>
        <v/>
      </c>
      <c r="BM4084" s="46" t="str">
        <f t="array" ref="BM4084">IFERROR(INDEX($BK$24:$BK$4119,MATCH(SMALL($BL$24:$BL$4119,ROWS($BM$24:BM4084)),$BL$24:$BL$4119,0))," ")</f>
        <v xml:space="preserve"> </v>
      </c>
    </row>
    <row r="4085" spans="57:65" ht="14" x14ac:dyDescent="0.15">
      <c r="BE4085" s="6">
        <v>222</v>
      </c>
      <c r="BF4085" s="44">
        <v>16</v>
      </c>
      <c r="BG4085" s="18">
        <v>4062</v>
      </c>
      <c r="BH4085" s="46" t="str">
        <f t="array" ref="BH4085">IF(INDEX($V$71:$AK$326,BE4085,BF4085)&gt;0,INDEX($V$71:$AK$326,BE4085,BF4085),"")</f>
        <v/>
      </c>
      <c r="BI4085" s="46" t="str">
        <f t="array" ref="BI4085">IFERROR(RANK(BH4085,$BH$24:$BH$4119,1)+COUNTIF($BH$24:BH4085,BH4085)-1,"")</f>
        <v/>
      </c>
      <c r="BJ4085" s="46" t="str">
        <f t="array" ref="BJ4085">IFERROR(INDEX($BH$24:$BH$4119,MATCH(SMALL($BI$24:$BI$4119,ROWS($BJ$24:BJ4085)),$BI$24:$BI$4119,0))," ")</f>
        <v xml:space="preserve"> </v>
      </c>
      <c r="BK4085" s="46" t="str">
        <f t="array" ref="BK4085">IF(ISNUMBER(BJ4085),(IF(COUNTIF( BJ$24:BJ4085, BJ4085 )=1,BJ4085,"")),"")</f>
        <v/>
      </c>
      <c r="BL4085" s="46" t="str">
        <f t="array" ref="BL4085">IFERROR(RANK(BK4085,$BK$24:$BK$4119,1)+COUNTIF($BK$24:BK4085,BK4085)-1,"")</f>
        <v/>
      </c>
      <c r="BM4085" s="46" t="str">
        <f t="array" ref="BM4085">IFERROR(INDEX($BK$24:$BK$4119,MATCH(SMALL($BL$24:$BL$4119,ROWS($BM$24:BM4085)),$BL$24:$BL$4119,0))," ")</f>
        <v xml:space="preserve"> </v>
      </c>
    </row>
    <row r="4086" spans="57:65" ht="14" x14ac:dyDescent="0.15">
      <c r="BE4086" s="6">
        <v>223</v>
      </c>
      <c r="BF4086" s="44">
        <v>16</v>
      </c>
      <c r="BG4086" s="18">
        <v>4063</v>
      </c>
      <c r="BH4086" s="46" t="str">
        <f t="array" ref="BH4086">IF(INDEX($V$71:$AK$326,BE4086,BF4086)&gt;0,INDEX($V$71:$AK$326,BE4086,BF4086),"")</f>
        <v>0</v>
      </c>
      <c r="BI4086" s="46" t="str">
        <f t="array" ref="BI4086">IFERROR(RANK(BH4086,$BH$24:$BH$4119,1)+COUNTIF($BH$24:BH4086,BH4086)-1,"")</f>
        <v/>
      </c>
      <c r="BJ4086" s="46" t="str">
        <f t="array" ref="BJ4086">IFERROR(INDEX($BH$24:$BH$4119,MATCH(SMALL($BI$24:$BI$4119,ROWS($BJ$24:BJ4086)),$BI$24:$BI$4119,0))," ")</f>
        <v xml:space="preserve"> </v>
      </c>
      <c r="BK4086" s="46" t="str">
        <f t="array" ref="BK4086">IF(ISNUMBER(BJ4086),(IF(COUNTIF( BJ$24:BJ4086, BJ4086 )=1,BJ4086,"")),"")</f>
        <v/>
      </c>
      <c r="BL4086" s="46" t="str">
        <f t="array" ref="BL4086">IFERROR(RANK(BK4086,$BK$24:$BK$4119,1)+COUNTIF($BK$24:BK4086,BK4086)-1,"")</f>
        <v/>
      </c>
      <c r="BM4086" s="46" t="str">
        <f t="array" ref="BM4086">IFERROR(INDEX($BK$24:$BK$4119,MATCH(SMALL($BL$24:$BL$4119,ROWS($BM$24:BM4086)),$BL$24:$BL$4119,0))," ")</f>
        <v xml:space="preserve"> </v>
      </c>
    </row>
    <row r="4087" spans="57:65" ht="14" x14ac:dyDescent="0.15">
      <c r="BE4087" s="6">
        <v>224</v>
      </c>
      <c r="BF4087" s="44">
        <v>16</v>
      </c>
      <c r="BG4087" s="18">
        <v>4064</v>
      </c>
      <c r="BH4087" s="46" t="str">
        <f t="array" ref="BH4087">IF(INDEX($V$71:$AK$326,BE4087,BF4087)&gt;0,INDEX($V$71:$AK$326,BE4087,BF4087),"")</f>
        <v/>
      </c>
      <c r="BI4087" s="46" t="str">
        <f t="array" ref="BI4087">IFERROR(RANK(BH4087,$BH$24:$BH$4119,1)+COUNTIF($BH$24:BH4087,BH4087)-1,"")</f>
        <v/>
      </c>
      <c r="BJ4087" s="46" t="str">
        <f t="array" ref="BJ4087">IFERROR(INDEX($BH$24:$BH$4119,MATCH(SMALL($BI$24:$BI$4119,ROWS($BJ$24:BJ4087)),$BI$24:$BI$4119,0))," ")</f>
        <v xml:space="preserve"> </v>
      </c>
      <c r="BK4087" s="46" t="str">
        <f t="array" ref="BK4087">IF(ISNUMBER(BJ4087),(IF(COUNTIF( BJ$24:BJ4087, BJ4087 )=1,BJ4087,"")),"")</f>
        <v/>
      </c>
      <c r="BL4087" s="46" t="str">
        <f t="array" ref="BL4087">IFERROR(RANK(BK4087,$BK$24:$BK$4119,1)+COUNTIF($BK$24:BK4087,BK4087)-1,"")</f>
        <v/>
      </c>
      <c r="BM4087" s="46" t="str">
        <f t="array" ref="BM4087">IFERROR(INDEX($BK$24:$BK$4119,MATCH(SMALL($BL$24:$BL$4119,ROWS($BM$24:BM4087)),$BL$24:$BL$4119,0))," ")</f>
        <v xml:space="preserve"> </v>
      </c>
    </row>
    <row r="4088" spans="57:65" ht="14" x14ac:dyDescent="0.15">
      <c r="BE4088" s="6">
        <v>225</v>
      </c>
      <c r="BF4088" s="44">
        <v>16</v>
      </c>
      <c r="BG4088" s="18">
        <v>4065</v>
      </c>
      <c r="BH4088" s="46" t="str">
        <f t="array" ref="BH4088">IF(INDEX($V$71:$AK$326,BE4088,BF4088)&gt;0,INDEX($V$71:$AK$326,BE4088,BF4088),"")</f>
        <v>0</v>
      </c>
      <c r="BI4088" s="46" t="str">
        <f t="array" ref="BI4088">IFERROR(RANK(BH4088,$BH$24:$BH$4119,1)+COUNTIF($BH$24:BH4088,BH4088)-1,"")</f>
        <v/>
      </c>
      <c r="BJ4088" s="46" t="str">
        <f t="array" ref="BJ4088">IFERROR(INDEX($BH$24:$BH$4119,MATCH(SMALL($BI$24:$BI$4119,ROWS($BJ$24:BJ4088)),$BI$24:$BI$4119,0))," ")</f>
        <v xml:space="preserve"> </v>
      </c>
      <c r="BK4088" s="46" t="str">
        <f t="array" ref="BK4088">IF(ISNUMBER(BJ4088),(IF(COUNTIF( BJ$24:BJ4088, BJ4088 )=1,BJ4088,"")),"")</f>
        <v/>
      </c>
      <c r="BL4088" s="46" t="str">
        <f t="array" ref="BL4088">IFERROR(RANK(BK4088,$BK$24:$BK$4119,1)+COUNTIF($BK$24:BK4088,BK4088)-1,"")</f>
        <v/>
      </c>
      <c r="BM4088" s="46" t="str">
        <f t="array" ref="BM4088">IFERROR(INDEX($BK$24:$BK$4119,MATCH(SMALL($BL$24:$BL$4119,ROWS($BM$24:BM4088)),$BL$24:$BL$4119,0))," ")</f>
        <v xml:space="preserve"> </v>
      </c>
    </row>
    <row r="4089" spans="57:65" ht="14" x14ac:dyDescent="0.15">
      <c r="BE4089" s="6">
        <v>226</v>
      </c>
      <c r="BF4089" s="44">
        <v>16</v>
      </c>
      <c r="BG4089" s="18">
        <v>4066</v>
      </c>
      <c r="BH4089" s="46" t="str">
        <f t="array" ref="BH4089">IF(INDEX($V$71:$AK$326,BE4089,BF4089)&gt;0,INDEX($V$71:$AK$326,BE4089,BF4089),"")</f>
        <v>0</v>
      </c>
      <c r="BI4089" s="46" t="str">
        <f t="array" ref="BI4089">IFERROR(RANK(BH4089,$BH$24:$BH$4119,1)+COUNTIF($BH$24:BH4089,BH4089)-1,"")</f>
        <v/>
      </c>
      <c r="BJ4089" s="46" t="str">
        <f t="array" ref="BJ4089">IFERROR(INDEX($BH$24:$BH$4119,MATCH(SMALL($BI$24:$BI$4119,ROWS($BJ$24:BJ4089)),$BI$24:$BI$4119,0))," ")</f>
        <v xml:space="preserve"> </v>
      </c>
      <c r="BK4089" s="46" t="str">
        <f t="array" ref="BK4089">IF(ISNUMBER(BJ4089),(IF(COUNTIF( BJ$24:BJ4089, BJ4089 )=1,BJ4089,"")),"")</f>
        <v/>
      </c>
      <c r="BL4089" s="46" t="str">
        <f t="array" ref="BL4089">IFERROR(RANK(BK4089,$BK$24:$BK$4119,1)+COUNTIF($BK$24:BK4089,BK4089)-1,"")</f>
        <v/>
      </c>
      <c r="BM4089" s="46" t="str">
        <f t="array" ref="BM4089">IFERROR(INDEX($BK$24:$BK$4119,MATCH(SMALL($BL$24:$BL$4119,ROWS($BM$24:BM4089)),$BL$24:$BL$4119,0))," ")</f>
        <v xml:space="preserve"> </v>
      </c>
    </row>
    <row r="4090" spans="57:65" ht="14" x14ac:dyDescent="0.15">
      <c r="BE4090" s="6">
        <v>227</v>
      </c>
      <c r="BF4090" s="44">
        <v>16</v>
      </c>
      <c r="BG4090" s="18">
        <v>4067</v>
      </c>
      <c r="BH4090" s="46" t="str">
        <f t="array" ref="BH4090">IF(INDEX($V$71:$AK$326,BE4090,BF4090)&gt;0,INDEX($V$71:$AK$326,BE4090,BF4090),"")</f>
        <v>0</v>
      </c>
      <c r="BI4090" s="46" t="str">
        <f t="array" ref="BI4090">IFERROR(RANK(BH4090,$BH$24:$BH$4119,1)+COUNTIF($BH$24:BH4090,BH4090)-1,"")</f>
        <v/>
      </c>
      <c r="BJ4090" s="46" t="str">
        <f t="array" ref="BJ4090">IFERROR(INDEX($BH$24:$BH$4119,MATCH(SMALL($BI$24:$BI$4119,ROWS($BJ$24:BJ4090)),$BI$24:$BI$4119,0))," ")</f>
        <v xml:space="preserve"> </v>
      </c>
      <c r="BK4090" s="46" t="str">
        <f t="array" ref="BK4090">IF(ISNUMBER(BJ4090),(IF(COUNTIF( BJ$24:BJ4090, BJ4090 )=1,BJ4090,"")),"")</f>
        <v/>
      </c>
      <c r="BL4090" s="46" t="str">
        <f t="array" ref="BL4090">IFERROR(RANK(BK4090,$BK$24:$BK$4119,1)+COUNTIF($BK$24:BK4090,BK4090)-1,"")</f>
        <v/>
      </c>
      <c r="BM4090" s="46" t="str">
        <f t="array" ref="BM4090">IFERROR(INDEX($BK$24:$BK$4119,MATCH(SMALL($BL$24:$BL$4119,ROWS($BM$24:BM4090)),$BL$24:$BL$4119,0))," ")</f>
        <v xml:space="preserve"> </v>
      </c>
    </row>
    <row r="4091" spans="57:65" ht="14" x14ac:dyDescent="0.15">
      <c r="BE4091" s="6">
        <v>228</v>
      </c>
      <c r="BF4091" s="44">
        <v>16</v>
      </c>
      <c r="BG4091" s="18">
        <v>4068</v>
      </c>
      <c r="BH4091" s="46" t="str">
        <f t="array" ref="BH4091">IF(INDEX($V$71:$AK$326,BE4091,BF4091)&gt;0,INDEX($V$71:$AK$326,BE4091,BF4091),"")</f>
        <v>0</v>
      </c>
      <c r="BI4091" s="46" t="str">
        <f t="array" ref="BI4091">IFERROR(RANK(BH4091,$BH$24:$BH$4119,1)+COUNTIF($BH$24:BH4091,BH4091)-1,"")</f>
        <v/>
      </c>
      <c r="BJ4091" s="46" t="str">
        <f t="array" ref="BJ4091">IFERROR(INDEX($BH$24:$BH$4119,MATCH(SMALL($BI$24:$BI$4119,ROWS($BJ$24:BJ4091)),$BI$24:$BI$4119,0))," ")</f>
        <v xml:space="preserve"> </v>
      </c>
      <c r="BK4091" s="46" t="str">
        <f t="array" ref="BK4091">IF(ISNUMBER(BJ4091),(IF(COUNTIF( BJ$24:BJ4091, BJ4091 )=1,BJ4091,"")),"")</f>
        <v/>
      </c>
      <c r="BL4091" s="46" t="str">
        <f t="array" ref="BL4091">IFERROR(RANK(BK4091,$BK$24:$BK$4119,1)+COUNTIF($BK$24:BK4091,BK4091)-1,"")</f>
        <v/>
      </c>
      <c r="BM4091" s="46" t="str">
        <f t="array" ref="BM4091">IFERROR(INDEX($BK$24:$BK$4119,MATCH(SMALL($BL$24:$BL$4119,ROWS($BM$24:BM4091)),$BL$24:$BL$4119,0))," ")</f>
        <v xml:space="preserve"> </v>
      </c>
    </row>
    <row r="4092" spans="57:65" ht="14" x14ac:dyDescent="0.15">
      <c r="BE4092" s="6">
        <v>229</v>
      </c>
      <c r="BF4092" s="44">
        <v>16</v>
      </c>
      <c r="BG4092" s="18">
        <v>4069</v>
      </c>
      <c r="BH4092" s="46" t="str">
        <f t="array" ref="BH4092">IF(INDEX($V$71:$AK$326,BE4092,BF4092)&gt;0,INDEX($V$71:$AK$326,BE4092,BF4092),"")</f>
        <v>0</v>
      </c>
      <c r="BI4092" s="46" t="str">
        <f t="array" ref="BI4092">IFERROR(RANK(BH4092,$BH$24:$BH$4119,1)+COUNTIF($BH$24:BH4092,BH4092)-1,"")</f>
        <v/>
      </c>
      <c r="BJ4092" s="46" t="str">
        <f t="array" ref="BJ4092">IFERROR(INDEX($BH$24:$BH$4119,MATCH(SMALL($BI$24:$BI$4119,ROWS($BJ$24:BJ4092)),$BI$24:$BI$4119,0))," ")</f>
        <v xml:space="preserve"> </v>
      </c>
      <c r="BK4092" s="46" t="str">
        <f t="array" ref="BK4092">IF(ISNUMBER(BJ4092),(IF(COUNTIF( BJ$24:BJ4092, BJ4092 )=1,BJ4092,"")),"")</f>
        <v/>
      </c>
      <c r="BL4092" s="46" t="str">
        <f t="array" ref="BL4092">IFERROR(RANK(BK4092,$BK$24:$BK$4119,1)+COUNTIF($BK$24:BK4092,BK4092)-1,"")</f>
        <v/>
      </c>
      <c r="BM4092" s="46" t="str">
        <f t="array" ref="BM4092">IFERROR(INDEX($BK$24:$BK$4119,MATCH(SMALL($BL$24:$BL$4119,ROWS($BM$24:BM4092)),$BL$24:$BL$4119,0))," ")</f>
        <v xml:space="preserve"> </v>
      </c>
    </row>
    <row r="4093" spans="57:65" ht="14" x14ac:dyDescent="0.15">
      <c r="BE4093" s="6">
        <v>230</v>
      </c>
      <c r="BF4093" s="44">
        <v>16</v>
      </c>
      <c r="BG4093" s="18">
        <v>4070</v>
      </c>
      <c r="BH4093" s="46" t="str">
        <f t="array" ref="BH4093">IF(INDEX($V$71:$AK$326,BE4093,BF4093)&gt;0,INDEX($V$71:$AK$326,BE4093,BF4093),"")</f>
        <v>0</v>
      </c>
      <c r="BI4093" s="46" t="str">
        <f t="array" ref="BI4093">IFERROR(RANK(BH4093,$BH$24:$BH$4119,1)+COUNTIF($BH$24:BH4093,BH4093)-1,"")</f>
        <v/>
      </c>
      <c r="BJ4093" s="46" t="str">
        <f t="array" ref="BJ4093">IFERROR(INDEX($BH$24:$BH$4119,MATCH(SMALL($BI$24:$BI$4119,ROWS($BJ$24:BJ4093)),$BI$24:$BI$4119,0))," ")</f>
        <v xml:space="preserve"> </v>
      </c>
      <c r="BK4093" s="46" t="str">
        <f t="array" ref="BK4093">IF(ISNUMBER(BJ4093),(IF(COUNTIF( BJ$24:BJ4093, BJ4093 )=1,BJ4093,"")),"")</f>
        <v/>
      </c>
      <c r="BL4093" s="46" t="str">
        <f t="array" ref="BL4093">IFERROR(RANK(BK4093,$BK$24:$BK$4119,1)+COUNTIF($BK$24:BK4093,BK4093)-1,"")</f>
        <v/>
      </c>
      <c r="BM4093" s="46" t="str">
        <f t="array" ref="BM4093">IFERROR(INDEX($BK$24:$BK$4119,MATCH(SMALL($BL$24:$BL$4119,ROWS($BM$24:BM4093)),$BL$24:$BL$4119,0))," ")</f>
        <v xml:space="preserve"> </v>
      </c>
    </row>
    <row r="4094" spans="57:65" ht="14" x14ac:dyDescent="0.15">
      <c r="BE4094" s="6">
        <v>231</v>
      </c>
      <c r="BF4094" s="44">
        <v>16</v>
      </c>
      <c r="BG4094" s="18">
        <v>4071</v>
      </c>
      <c r="BH4094" s="46" t="str">
        <f t="array" ref="BH4094">IF(INDEX($V$71:$AK$326,BE4094,BF4094)&gt;0,INDEX($V$71:$AK$326,BE4094,BF4094),"")</f>
        <v>0</v>
      </c>
      <c r="BI4094" s="46" t="str">
        <f t="array" ref="BI4094">IFERROR(RANK(BH4094,$BH$24:$BH$4119,1)+COUNTIF($BH$24:BH4094,BH4094)-1,"")</f>
        <v/>
      </c>
      <c r="BJ4094" s="46" t="str">
        <f t="array" ref="BJ4094">IFERROR(INDEX($BH$24:$BH$4119,MATCH(SMALL($BI$24:$BI$4119,ROWS($BJ$24:BJ4094)),$BI$24:$BI$4119,0))," ")</f>
        <v xml:space="preserve"> </v>
      </c>
      <c r="BK4094" s="46" t="str">
        <f t="array" ref="BK4094">IF(ISNUMBER(BJ4094),(IF(COUNTIF( BJ$24:BJ4094, BJ4094 )=1,BJ4094,"")),"")</f>
        <v/>
      </c>
      <c r="BL4094" s="46" t="str">
        <f t="array" ref="BL4094">IFERROR(RANK(BK4094,$BK$24:$BK$4119,1)+COUNTIF($BK$24:BK4094,BK4094)-1,"")</f>
        <v/>
      </c>
      <c r="BM4094" s="46" t="str">
        <f t="array" ref="BM4094">IFERROR(INDEX($BK$24:$BK$4119,MATCH(SMALL($BL$24:$BL$4119,ROWS($BM$24:BM4094)),$BL$24:$BL$4119,0))," ")</f>
        <v xml:space="preserve"> </v>
      </c>
    </row>
    <row r="4095" spans="57:65" ht="14" x14ac:dyDescent="0.15">
      <c r="BE4095" s="6">
        <v>232</v>
      </c>
      <c r="BF4095" s="44">
        <v>16</v>
      </c>
      <c r="BG4095" s="18">
        <v>4072</v>
      </c>
      <c r="BH4095" s="46" t="str">
        <f t="array" ref="BH4095">IF(INDEX($V$71:$AK$326,BE4095,BF4095)&gt;0,INDEX($V$71:$AK$326,BE4095,BF4095),"")</f>
        <v>0</v>
      </c>
      <c r="BI4095" s="46" t="str">
        <f t="array" ref="BI4095">IFERROR(RANK(BH4095,$BH$24:$BH$4119,1)+COUNTIF($BH$24:BH4095,BH4095)-1,"")</f>
        <v/>
      </c>
      <c r="BJ4095" s="46" t="str">
        <f t="array" ref="BJ4095">IFERROR(INDEX($BH$24:$BH$4119,MATCH(SMALL($BI$24:$BI$4119,ROWS($BJ$24:BJ4095)),$BI$24:$BI$4119,0))," ")</f>
        <v xml:space="preserve"> </v>
      </c>
      <c r="BK4095" s="46" t="str">
        <f t="array" ref="BK4095">IF(ISNUMBER(BJ4095),(IF(COUNTIF( BJ$24:BJ4095, BJ4095 )=1,BJ4095,"")),"")</f>
        <v/>
      </c>
      <c r="BL4095" s="46" t="str">
        <f t="array" ref="BL4095">IFERROR(RANK(BK4095,$BK$24:$BK$4119,1)+COUNTIF($BK$24:BK4095,BK4095)-1,"")</f>
        <v/>
      </c>
      <c r="BM4095" s="46" t="str">
        <f t="array" ref="BM4095">IFERROR(INDEX($BK$24:$BK$4119,MATCH(SMALL($BL$24:$BL$4119,ROWS($BM$24:BM4095)),$BL$24:$BL$4119,0))," ")</f>
        <v xml:space="preserve"> </v>
      </c>
    </row>
    <row r="4096" spans="57:65" ht="14" x14ac:dyDescent="0.15">
      <c r="BE4096" s="6">
        <v>233</v>
      </c>
      <c r="BF4096" s="44">
        <v>16</v>
      </c>
      <c r="BG4096" s="18">
        <v>4073</v>
      </c>
      <c r="BH4096" s="46" t="str">
        <f t="array" ref="BH4096">IF(INDEX($V$71:$AK$326,BE4096,BF4096)&gt;0,INDEX($V$71:$AK$326,BE4096,BF4096),"")</f>
        <v>0</v>
      </c>
      <c r="BI4096" s="46" t="str">
        <f t="array" ref="BI4096">IFERROR(RANK(BH4096,$BH$24:$BH$4119,1)+COUNTIF($BH$24:BH4096,BH4096)-1,"")</f>
        <v/>
      </c>
      <c r="BJ4096" s="46" t="str">
        <f t="array" ref="BJ4096">IFERROR(INDEX($BH$24:$BH$4119,MATCH(SMALL($BI$24:$BI$4119,ROWS($BJ$24:BJ4096)),$BI$24:$BI$4119,0))," ")</f>
        <v xml:space="preserve"> </v>
      </c>
      <c r="BK4096" s="46" t="str">
        <f t="array" ref="BK4096">IF(ISNUMBER(BJ4096),(IF(COUNTIF( BJ$24:BJ4096, BJ4096 )=1,BJ4096,"")),"")</f>
        <v/>
      </c>
      <c r="BL4096" s="46" t="str">
        <f t="array" ref="BL4096">IFERROR(RANK(BK4096,$BK$24:$BK$4119,1)+COUNTIF($BK$24:BK4096,BK4096)-1,"")</f>
        <v/>
      </c>
      <c r="BM4096" s="46" t="str">
        <f t="array" ref="BM4096">IFERROR(INDEX($BK$24:$BK$4119,MATCH(SMALL($BL$24:$BL$4119,ROWS($BM$24:BM4096)),$BL$24:$BL$4119,0))," ")</f>
        <v xml:space="preserve"> </v>
      </c>
    </row>
    <row r="4097" spans="57:65" ht="14" x14ac:dyDescent="0.15">
      <c r="BE4097" s="6">
        <v>234</v>
      </c>
      <c r="BF4097" s="44">
        <v>16</v>
      </c>
      <c r="BG4097" s="18">
        <v>4074</v>
      </c>
      <c r="BH4097" s="46" t="str">
        <f t="array" ref="BH4097">IF(INDEX($V$71:$AK$326,BE4097,BF4097)&gt;0,INDEX($V$71:$AK$326,BE4097,BF4097),"")</f>
        <v>0</v>
      </c>
      <c r="BI4097" s="46" t="str">
        <f t="array" ref="BI4097">IFERROR(RANK(BH4097,$BH$24:$BH$4119,1)+COUNTIF($BH$24:BH4097,BH4097)-1,"")</f>
        <v/>
      </c>
      <c r="BJ4097" s="46" t="str">
        <f t="array" ref="BJ4097">IFERROR(INDEX($BH$24:$BH$4119,MATCH(SMALL($BI$24:$BI$4119,ROWS($BJ$24:BJ4097)),$BI$24:$BI$4119,0))," ")</f>
        <v xml:space="preserve"> </v>
      </c>
      <c r="BK4097" s="46" t="str">
        <f t="array" ref="BK4097">IF(ISNUMBER(BJ4097),(IF(COUNTIF( BJ$24:BJ4097, BJ4097 )=1,BJ4097,"")),"")</f>
        <v/>
      </c>
      <c r="BL4097" s="46" t="str">
        <f t="array" ref="BL4097">IFERROR(RANK(BK4097,$BK$24:$BK$4119,1)+COUNTIF($BK$24:BK4097,BK4097)-1,"")</f>
        <v/>
      </c>
      <c r="BM4097" s="46" t="str">
        <f t="array" ref="BM4097">IFERROR(INDEX($BK$24:$BK$4119,MATCH(SMALL($BL$24:$BL$4119,ROWS($BM$24:BM4097)),$BL$24:$BL$4119,0))," ")</f>
        <v xml:space="preserve"> </v>
      </c>
    </row>
    <row r="4098" spans="57:65" ht="14" x14ac:dyDescent="0.15">
      <c r="BE4098" s="6">
        <v>235</v>
      </c>
      <c r="BF4098" s="44">
        <v>16</v>
      </c>
      <c r="BG4098" s="18">
        <v>4075</v>
      </c>
      <c r="BH4098" s="46" t="str">
        <f t="array" ref="BH4098">IF(INDEX($V$71:$AK$326,BE4098,BF4098)&gt;0,INDEX($V$71:$AK$326,BE4098,BF4098),"")</f>
        <v>0</v>
      </c>
      <c r="BI4098" s="46" t="str">
        <f t="array" ref="BI4098">IFERROR(RANK(BH4098,$BH$24:$BH$4119,1)+COUNTIF($BH$24:BH4098,BH4098)-1,"")</f>
        <v/>
      </c>
      <c r="BJ4098" s="46" t="str">
        <f t="array" ref="BJ4098">IFERROR(INDEX($BH$24:$BH$4119,MATCH(SMALL($BI$24:$BI$4119,ROWS($BJ$24:BJ4098)),$BI$24:$BI$4119,0))," ")</f>
        <v xml:space="preserve"> </v>
      </c>
      <c r="BK4098" s="46" t="str">
        <f t="array" ref="BK4098">IF(ISNUMBER(BJ4098),(IF(COUNTIF( BJ$24:BJ4098, BJ4098 )=1,BJ4098,"")),"")</f>
        <v/>
      </c>
      <c r="BL4098" s="46" t="str">
        <f t="array" ref="BL4098">IFERROR(RANK(BK4098,$BK$24:$BK$4119,1)+COUNTIF($BK$24:BK4098,BK4098)-1,"")</f>
        <v/>
      </c>
      <c r="BM4098" s="46" t="str">
        <f t="array" ref="BM4098">IFERROR(INDEX($BK$24:$BK$4119,MATCH(SMALL($BL$24:$BL$4119,ROWS($BM$24:BM4098)),$BL$24:$BL$4119,0))," ")</f>
        <v xml:space="preserve"> </v>
      </c>
    </row>
    <row r="4099" spans="57:65" ht="14" x14ac:dyDescent="0.15">
      <c r="BE4099" s="6">
        <v>236</v>
      </c>
      <c r="BF4099" s="44">
        <v>16</v>
      </c>
      <c r="BG4099" s="18">
        <v>4076</v>
      </c>
      <c r="BH4099" s="46" t="str">
        <f t="array" ref="BH4099">IF(INDEX($V$71:$AK$326,BE4099,BF4099)&gt;0,INDEX($V$71:$AK$326,BE4099,BF4099),"")</f>
        <v>0</v>
      </c>
      <c r="BI4099" s="46" t="str">
        <f t="array" ref="BI4099">IFERROR(RANK(BH4099,$BH$24:$BH$4119,1)+COUNTIF($BH$24:BH4099,BH4099)-1,"")</f>
        <v/>
      </c>
      <c r="BJ4099" s="46" t="str">
        <f t="array" ref="BJ4099">IFERROR(INDEX($BH$24:$BH$4119,MATCH(SMALL($BI$24:$BI$4119,ROWS($BJ$24:BJ4099)),$BI$24:$BI$4119,0))," ")</f>
        <v xml:space="preserve"> </v>
      </c>
      <c r="BK4099" s="46" t="str">
        <f t="array" ref="BK4099">IF(ISNUMBER(BJ4099),(IF(COUNTIF( BJ$24:BJ4099, BJ4099 )=1,BJ4099,"")),"")</f>
        <v/>
      </c>
      <c r="BL4099" s="46" t="str">
        <f t="array" ref="BL4099">IFERROR(RANK(BK4099,$BK$24:$BK$4119,1)+COUNTIF($BK$24:BK4099,BK4099)-1,"")</f>
        <v/>
      </c>
      <c r="BM4099" s="46" t="str">
        <f t="array" ref="BM4099">IFERROR(INDEX($BK$24:$BK$4119,MATCH(SMALL($BL$24:$BL$4119,ROWS($BM$24:BM4099)),$BL$24:$BL$4119,0))," ")</f>
        <v xml:space="preserve"> </v>
      </c>
    </row>
    <row r="4100" spans="57:65" ht="14" x14ac:dyDescent="0.15">
      <c r="BE4100" s="6">
        <v>237</v>
      </c>
      <c r="BF4100" s="44">
        <v>16</v>
      </c>
      <c r="BG4100" s="18">
        <v>4077</v>
      </c>
      <c r="BH4100" s="46" t="str">
        <f t="array" ref="BH4100">IF(INDEX($V$71:$AK$326,BE4100,BF4100)&gt;0,INDEX($V$71:$AK$326,BE4100,BF4100),"")</f>
        <v>0</v>
      </c>
      <c r="BI4100" s="46" t="str">
        <f t="array" ref="BI4100">IFERROR(RANK(BH4100,$BH$24:$BH$4119,1)+COUNTIF($BH$24:BH4100,BH4100)-1,"")</f>
        <v/>
      </c>
      <c r="BJ4100" s="46" t="str">
        <f t="array" ref="BJ4100">IFERROR(INDEX($BH$24:$BH$4119,MATCH(SMALL($BI$24:$BI$4119,ROWS($BJ$24:BJ4100)),$BI$24:$BI$4119,0))," ")</f>
        <v xml:space="preserve"> </v>
      </c>
      <c r="BK4100" s="46" t="str">
        <f t="array" ref="BK4100">IF(ISNUMBER(BJ4100),(IF(COUNTIF( BJ$24:BJ4100, BJ4100 )=1,BJ4100,"")),"")</f>
        <v/>
      </c>
      <c r="BL4100" s="46" t="str">
        <f t="array" ref="BL4100">IFERROR(RANK(BK4100,$BK$24:$BK$4119,1)+COUNTIF($BK$24:BK4100,BK4100)-1,"")</f>
        <v/>
      </c>
      <c r="BM4100" s="46" t="str">
        <f t="array" ref="BM4100">IFERROR(INDEX($BK$24:$BK$4119,MATCH(SMALL($BL$24:$BL$4119,ROWS($BM$24:BM4100)),$BL$24:$BL$4119,0))," ")</f>
        <v xml:space="preserve"> </v>
      </c>
    </row>
    <row r="4101" spans="57:65" ht="14" x14ac:dyDescent="0.15">
      <c r="BE4101" s="6">
        <v>238</v>
      </c>
      <c r="BF4101" s="44">
        <v>16</v>
      </c>
      <c r="BG4101" s="18">
        <v>4078</v>
      </c>
      <c r="BH4101" s="46" t="str">
        <f t="array" ref="BH4101">IF(INDEX($V$71:$AK$326,BE4101,BF4101)&gt;0,INDEX($V$71:$AK$326,BE4101,BF4101),"")</f>
        <v>0</v>
      </c>
      <c r="BI4101" s="46" t="str">
        <f t="array" ref="BI4101">IFERROR(RANK(BH4101,$BH$24:$BH$4119,1)+COUNTIF($BH$24:BH4101,BH4101)-1,"")</f>
        <v/>
      </c>
      <c r="BJ4101" s="46" t="str">
        <f t="array" ref="BJ4101">IFERROR(INDEX($BH$24:$BH$4119,MATCH(SMALL($BI$24:$BI$4119,ROWS($BJ$24:BJ4101)),$BI$24:$BI$4119,0))," ")</f>
        <v xml:space="preserve"> </v>
      </c>
      <c r="BK4101" s="46" t="str">
        <f t="array" ref="BK4101">IF(ISNUMBER(BJ4101),(IF(COUNTIF( BJ$24:BJ4101, BJ4101 )=1,BJ4101,"")),"")</f>
        <v/>
      </c>
      <c r="BL4101" s="46" t="str">
        <f t="array" ref="BL4101">IFERROR(RANK(BK4101,$BK$24:$BK$4119,1)+COUNTIF($BK$24:BK4101,BK4101)-1,"")</f>
        <v/>
      </c>
      <c r="BM4101" s="46" t="str">
        <f t="array" ref="BM4101">IFERROR(INDEX($BK$24:$BK$4119,MATCH(SMALL($BL$24:$BL$4119,ROWS($BM$24:BM4101)),$BL$24:$BL$4119,0))," ")</f>
        <v xml:space="preserve"> </v>
      </c>
    </row>
    <row r="4102" spans="57:65" ht="14" x14ac:dyDescent="0.15">
      <c r="BE4102" s="6">
        <v>239</v>
      </c>
      <c r="BF4102" s="44">
        <v>16</v>
      </c>
      <c r="BG4102" s="18">
        <v>4079</v>
      </c>
      <c r="BH4102" s="46" t="str">
        <f t="array" ref="BH4102">IF(INDEX($V$71:$AK$326,BE4102,BF4102)&gt;0,INDEX($V$71:$AK$326,BE4102,BF4102),"")</f>
        <v/>
      </c>
      <c r="BI4102" s="46" t="str">
        <f t="array" ref="BI4102">IFERROR(RANK(BH4102,$BH$24:$BH$4119,1)+COUNTIF($BH$24:BH4102,BH4102)-1,"")</f>
        <v/>
      </c>
      <c r="BJ4102" s="46" t="str">
        <f t="array" ref="BJ4102">IFERROR(INDEX($BH$24:$BH$4119,MATCH(SMALL($BI$24:$BI$4119,ROWS($BJ$24:BJ4102)),$BI$24:$BI$4119,0))," ")</f>
        <v xml:space="preserve"> </v>
      </c>
      <c r="BK4102" s="46" t="str">
        <f t="array" ref="BK4102">IF(ISNUMBER(BJ4102),(IF(COUNTIF( BJ$24:BJ4102, BJ4102 )=1,BJ4102,"")),"")</f>
        <v/>
      </c>
      <c r="BL4102" s="46" t="str">
        <f t="array" ref="BL4102">IFERROR(RANK(BK4102,$BK$24:$BK$4119,1)+COUNTIF($BK$24:BK4102,BK4102)-1,"")</f>
        <v/>
      </c>
      <c r="BM4102" s="46" t="str">
        <f t="array" ref="BM4102">IFERROR(INDEX($BK$24:$BK$4119,MATCH(SMALL($BL$24:$BL$4119,ROWS($BM$24:BM4102)),$BL$24:$BL$4119,0))," ")</f>
        <v xml:space="preserve"> </v>
      </c>
    </row>
    <row r="4103" spans="57:65" ht="14" x14ac:dyDescent="0.15">
      <c r="BE4103" s="6">
        <v>240</v>
      </c>
      <c r="BF4103" s="44">
        <v>16</v>
      </c>
      <c r="BG4103" s="18">
        <v>4080</v>
      </c>
      <c r="BH4103" s="46" t="str">
        <f t="array" ref="BH4103">IF(INDEX($V$71:$AK$326,BE4103,BF4103)&gt;0,INDEX($V$71:$AK$326,BE4103,BF4103),"")</f>
        <v/>
      </c>
      <c r="BI4103" s="46" t="str">
        <f t="array" ref="BI4103">IFERROR(RANK(BH4103,$BH$24:$BH$4119,1)+COUNTIF($BH$24:BH4103,BH4103)-1,"")</f>
        <v/>
      </c>
      <c r="BJ4103" s="46" t="str">
        <f t="array" ref="BJ4103">IFERROR(INDEX($BH$24:$BH$4119,MATCH(SMALL($BI$24:$BI$4119,ROWS($BJ$24:BJ4103)),$BI$24:$BI$4119,0))," ")</f>
        <v xml:space="preserve"> </v>
      </c>
      <c r="BK4103" s="46" t="str">
        <f t="array" ref="BK4103">IF(ISNUMBER(BJ4103),(IF(COUNTIF( BJ$24:BJ4103, BJ4103 )=1,BJ4103,"")),"")</f>
        <v/>
      </c>
      <c r="BL4103" s="46" t="str">
        <f t="array" ref="BL4103">IFERROR(RANK(BK4103,$BK$24:$BK$4119,1)+COUNTIF($BK$24:BK4103,BK4103)-1,"")</f>
        <v/>
      </c>
      <c r="BM4103" s="46" t="str">
        <f t="array" ref="BM4103">IFERROR(INDEX($BK$24:$BK$4119,MATCH(SMALL($BL$24:$BL$4119,ROWS($BM$24:BM4103)),$BL$24:$BL$4119,0))," ")</f>
        <v xml:space="preserve"> </v>
      </c>
    </row>
    <row r="4104" spans="57:65" ht="14" x14ac:dyDescent="0.15">
      <c r="BE4104" s="6">
        <v>241</v>
      </c>
      <c r="BF4104" s="44">
        <v>16</v>
      </c>
      <c r="BG4104" s="18">
        <v>4081</v>
      </c>
      <c r="BH4104" s="46" t="str">
        <f t="array" ref="BH4104">IF(INDEX($V$71:$AK$326,BE4104,BF4104)&gt;0,INDEX($V$71:$AK$326,BE4104,BF4104),"")</f>
        <v/>
      </c>
      <c r="BI4104" s="46" t="str">
        <f t="array" ref="BI4104">IFERROR(RANK(BH4104,$BH$24:$BH$4119,1)+COUNTIF($BH$24:BH4104,BH4104)-1,"")</f>
        <v/>
      </c>
      <c r="BJ4104" s="46" t="str">
        <f t="array" ref="BJ4104">IFERROR(INDEX($BH$24:$BH$4119,MATCH(SMALL($BI$24:$BI$4119,ROWS($BJ$24:BJ4104)),$BI$24:$BI$4119,0))," ")</f>
        <v xml:space="preserve"> </v>
      </c>
      <c r="BK4104" s="46" t="str">
        <f t="array" ref="BK4104">IF(ISNUMBER(BJ4104),(IF(COUNTIF( BJ$24:BJ4104, BJ4104 )=1,BJ4104,"")),"")</f>
        <v/>
      </c>
      <c r="BL4104" s="46" t="str">
        <f t="array" ref="BL4104">IFERROR(RANK(BK4104,$BK$24:$BK$4119,1)+COUNTIF($BK$24:BK4104,BK4104)-1,"")</f>
        <v/>
      </c>
      <c r="BM4104" s="46" t="str">
        <f t="array" ref="BM4104">IFERROR(INDEX($BK$24:$BK$4119,MATCH(SMALL($BL$24:$BL$4119,ROWS($BM$24:BM4104)),$BL$24:$BL$4119,0))," ")</f>
        <v xml:space="preserve"> </v>
      </c>
    </row>
    <row r="4105" spans="57:65" ht="14" x14ac:dyDescent="0.15">
      <c r="BE4105" s="6">
        <v>242</v>
      </c>
      <c r="BF4105" s="44">
        <v>16</v>
      </c>
      <c r="BG4105" s="18">
        <v>4082</v>
      </c>
      <c r="BH4105" s="46" t="str">
        <f t="array" ref="BH4105">IF(INDEX($V$71:$AK$326,BE4105,BF4105)&gt;0,INDEX($V$71:$AK$326,BE4105,BF4105),"")</f>
        <v/>
      </c>
      <c r="BI4105" s="46" t="str">
        <f t="array" ref="BI4105">IFERROR(RANK(BH4105,$BH$24:$BH$4119,1)+COUNTIF($BH$24:BH4105,BH4105)-1,"")</f>
        <v/>
      </c>
      <c r="BJ4105" s="46" t="str">
        <f t="array" ref="BJ4105">IFERROR(INDEX($BH$24:$BH$4119,MATCH(SMALL($BI$24:$BI$4119,ROWS($BJ$24:BJ4105)),$BI$24:$BI$4119,0))," ")</f>
        <v xml:space="preserve"> </v>
      </c>
      <c r="BK4105" s="46" t="str">
        <f t="array" ref="BK4105">IF(ISNUMBER(BJ4105),(IF(COUNTIF( BJ$24:BJ4105, BJ4105 )=1,BJ4105,"")),"")</f>
        <v/>
      </c>
      <c r="BL4105" s="46" t="str">
        <f t="array" ref="BL4105">IFERROR(RANK(BK4105,$BK$24:$BK$4119,1)+COUNTIF($BK$24:BK4105,BK4105)-1,"")</f>
        <v/>
      </c>
      <c r="BM4105" s="46" t="str">
        <f t="array" ref="BM4105">IFERROR(INDEX($BK$24:$BK$4119,MATCH(SMALL($BL$24:$BL$4119,ROWS($BM$24:BM4105)),$BL$24:$BL$4119,0))," ")</f>
        <v xml:space="preserve"> </v>
      </c>
    </row>
    <row r="4106" spans="57:65" ht="14" x14ac:dyDescent="0.15">
      <c r="BE4106" s="6">
        <v>243</v>
      </c>
      <c r="BF4106" s="44">
        <v>16</v>
      </c>
      <c r="BG4106" s="18">
        <v>4083</v>
      </c>
      <c r="BH4106" s="46" t="str">
        <f t="array" ref="BH4106">IF(INDEX($V$71:$AK$326,BE4106,BF4106)&gt;0,INDEX($V$71:$AK$326,BE4106,BF4106),"")</f>
        <v/>
      </c>
      <c r="BI4106" s="46" t="str">
        <f t="array" ref="BI4106">IFERROR(RANK(BH4106,$BH$24:$BH$4119,1)+COUNTIF($BH$24:BH4106,BH4106)-1,"")</f>
        <v/>
      </c>
      <c r="BJ4106" s="46" t="str">
        <f t="array" ref="BJ4106">IFERROR(INDEX($BH$24:$BH$4119,MATCH(SMALL($BI$24:$BI$4119,ROWS($BJ$24:BJ4106)),$BI$24:$BI$4119,0))," ")</f>
        <v xml:space="preserve"> </v>
      </c>
      <c r="BK4106" s="46" t="str">
        <f t="array" ref="BK4106">IF(ISNUMBER(BJ4106),(IF(COUNTIF( BJ$24:BJ4106, BJ4106 )=1,BJ4106,"")),"")</f>
        <v/>
      </c>
      <c r="BL4106" s="46" t="str">
        <f t="array" ref="BL4106">IFERROR(RANK(BK4106,$BK$24:$BK$4119,1)+COUNTIF($BK$24:BK4106,BK4106)-1,"")</f>
        <v/>
      </c>
      <c r="BM4106" s="46" t="str">
        <f t="array" ref="BM4106">IFERROR(INDEX($BK$24:$BK$4119,MATCH(SMALL($BL$24:$BL$4119,ROWS($BM$24:BM4106)),$BL$24:$BL$4119,0))," ")</f>
        <v xml:space="preserve"> </v>
      </c>
    </row>
    <row r="4107" spans="57:65" ht="14" x14ac:dyDescent="0.15">
      <c r="BE4107" s="6">
        <v>244</v>
      </c>
      <c r="BF4107" s="44">
        <v>16</v>
      </c>
      <c r="BG4107" s="18">
        <v>4084</v>
      </c>
      <c r="BH4107" s="46" t="str">
        <f t="array" ref="BH4107">IF(INDEX($V$71:$AK$326,BE4107,BF4107)&gt;0,INDEX($V$71:$AK$326,BE4107,BF4107),"")</f>
        <v/>
      </c>
      <c r="BI4107" s="46" t="str">
        <f t="array" ref="BI4107">IFERROR(RANK(BH4107,$BH$24:$BH$4119,1)+COUNTIF($BH$24:BH4107,BH4107)-1,"")</f>
        <v/>
      </c>
      <c r="BJ4107" s="46" t="str">
        <f t="array" ref="BJ4107">IFERROR(INDEX($BH$24:$BH$4119,MATCH(SMALL($BI$24:$BI$4119,ROWS($BJ$24:BJ4107)),$BI$24:$BI$4119,0))," ")</f>
        <v xml:space="preserve"> </v>
      </c>
      <c r="BK4107" s="46" t="str">
        <f t="array" ref="BK4107">IF(ISNUMBER(BJ4107),(IF(COUNTIF( BJ$24:BJ4107, BJ4107 )=1,BJ4107,"")),"")</f>
        <v/>
      </c>
      <c r="BL4107" s="46" t="str">
        <f t="array" ref="BL4107">IFERROR(RANK(BK4107,$BK$24:$BK$4119,1)+COUNTIF($BK$24:BK4107,BK4107)-1,"")</f>
        <v/>
      </c>
      <c r="BM4107" s="46" t="str">
        <f t="array" ref="BM4107">IFERROR(INDEX($BK$24:$BK$4119,MATCH(SMALL($BL$24:$BL$4119,ROWS($BM$24:BM4107)),$BL$24:$BL$4119,0))," ")</f>
        <v xml:space="preserve"> </v>
      </c>
    </row>
    <row r="4108" spans="57:65" ht="14" x14ac:dyDescent="0.15">
      <c r="BE4108" s="6">
        <v>245</v>
      </c>
      <c r="BF4108" s="44">
        <v>16</v>
      </c>
      <c r="BG4108" s="18">
        <v>4085</v>
      </c>
      <c r="BH4108" s="46" t="str">
        <f t="array" ref="BH4108">IF(INDEX($V$71:$AK$326,BE4108,BF4108)&gt;0,INDEX($V$71:$AK$326,BE4108,BF4108),"")</f>
        <v/>
      </c>
      <c r="BI4108" s="46" t="str">
        <f t="array" ref="BI4108">IFERROR(RANK(BH4108,$BH$24:$BH$4119,1)+COUNTIF($BH$24:BH4108,BH4108)-1,"")</f>
        <v/>
      </c>
      <c r="BJ4108" s="46" t="str">
        <f t="array" ref="BJ4108">IFERROR(INDEX($BH$24:$BH$4119,MATCH(SMALL($BI$24:$BI$4119,ROWS($BJ$24:BJ4108)),$BI$24:$BI$4119,0))," ")</f>
        <v xml:space="preserve"> </v>
      </c>
      <c r="BK4108" s="46" t="str">
        <f t="array" ref="BK4108">IF(ISNUMBER(BJ4108),(IF(COUNTIF( BJ$24:BJ4108, BJ4108 )=1,BJ4108,"")),"")</f>
        <v/>
      </c>
      <c r="BL4108" s="46" t="str">
        <f t="array" ref="BL4108">IFERROR(RANK(BK4108,$BK$24:$BK$4119,1)+COUNTIF($BK$24:BK4108,BK4108)-1,"")</f>
        <v/>
      </c>
      <c r="BM4108" s="46" t="str">
        <f t="array" ref="BM4108">IFERROR(INDEX($BK$24:$BK$4119,MATCH(SMALL($BL$24:$BL$4119,ROWS($BM$24:BM4108)),$BL$24:$BL$4119,0))," ")</f>
        <v xml:space="preserve"> </v>
      </c>
    </row>
    <row r="4109" spans="57:65" ht="14" x14ac:dyDescent="0.15">
      <c r="BE4109" s="6">
        <v>246</v>
      </c>
      <c r="BF4109" s="44">
        <v>16</v>
      </c>
      <c r="BG4109" s="18">
        <v>4086</v>
      </c>
      <c r="BH4109" s="46" t="str">
        <f t="array" ref="BH4109">IF(INDEX($V$71:$AK$326,BE4109,BF4109)&gt;0,INDEX($V$71:$AK$326,BE4109,BF4109),"")</f>
        <v/>
      </c>
      <c r="BI4109" s="46" t="str">
        <f t="array" ref="BI4109">IFERROR(RANK(BH4109,$BH$24:$BH$4119,1)+COUNTIF($BH$24:BH4109,BH4109)-1,"")</f>
        <v/>
      </c>
      <c r="BJ4109" s="46" t="str">
        <f t="array" ref="BJ4109">IFERROR(INDEX($BH$24:$BH$4119,MATCH(SMALL($BI$24:$BI$4119,ROWS($BJ$24:BJ4109)),$BI$24:$BI$4119,0))," ")</f>
        <v xml:space="preserve"> </v>
      </c>
      <c r="BK4109" s="46" t="str">
        <f t="array" ref="BK4109">IF(ISNUMBER(BJ4109),(IF(COUNTIF( BJ$24:BJ4109, BJ4109 )=1,BJ4109,"")),"")</f>
        <v/>
      </c>
      <c r="BL4109" s="46" t="str">
        <f t="array" ref="BL4109">IFERROR(RANK(BK4109,$BK$24:$BK$4119,1)+COUNTIF($BK$24:BK4109,BK4109)-1,"")</f>
        <v/>
      </c>
      <c r="BM4109" s="46" t="str">
        <f t="array" ref="BM4109">IFERROR(INDEX($BK$24:$BK$4119,MATCH(SMALL($BL$24:$BL$4119,ROWS($BM$24:BM4109)),$BL$24:$BL$4119,0))," ")</f>
        <v xml:space="preserve"> </v>
      </c>
    </row>
    <row r="4110" spans="57:65" ht="14" x14ac:dyDescent="0.15">
      <c r="BE4110" s="6">
        <v>247</v>
      </c>
      <c r="BF4110" s="44">
        <v>16</v>
      </c>
      <c r="BG4110" s="18">
        <v>4087</v>
      </c>
      <c r="BH4110" s="46" t="str">
        <f t="array" ref="BH4110">IF(INDEX($V$71:$AK$326,BE4110,BF4110)&gt;0,INDEX($V$71:$AK$326,BE4110,BF4110),"")</f>
        <v/>
      </c>
      <c r="BI4110" s="46" t="str">
        <f t="array" ref="BI4110">IFERROR(RANK(BH4110,$BH$24:$BH$4119,1)+COUNTIF($BH$24:BH4110,BH4110)-1,"")</f>
        <v/>
      </c>
      <c r="BJ4110" s="46" t="str">
        <f t="array" ref="BJ4110">IFERROR(INDEX($BH$24:$BH$4119,MATCH(SMALL($BI$24:$BI$4119,ROWS($BJ$24:BJ4110)),$BI$24:$BI$4119,0))," ")</f>
        <v xml:space="preserve"> </v>
      </c>
      <c r="BK4110" s="46" t="str">
        <f t="array" ref="BK4110">IF(ISNUMBER(BJ4110),(IF(COUNTIF( BJ$24:BJ4110, BJ4110 )=1,BJ4110,"")),"")</f>
        <v/>
      </c>
      <c r="BL4110" s="46" t="str">
        <f t="array" ref="BL4110">IFERROR(RANK(BK4110,$BK$24:$BK$4119,1)+COUNTIF($BK$24:BK4110,BK4110)-1,"")</f>
        <v/>
      </c>
      <c r="BM4110" s="46" t="str">
        <f t="array" ref="BM4110">IFERROR(INDEX($BK$24:$BK$4119,MATCH(SMALL($BL$24:$BL$4119,ROWS($BM$24:BM4110)),$BL$24:$BL$4119,0))," ")</f>
        <v xml:space="preserve"> </v>
      </c>
    </row>
    <row r="4111" spans="57:65" ht="14" x14ac:dyDescent="0.15">
      <c r="BE4111" s="6">
        <v>248</v>
      </c>
      <c r="BF4111" s="44">
        <v>16</v>
      </c>
      <c r="BG4111" s="18">
        <v>4088</v>
      </c>
      <c r="BH4111" s="46" t="str">
        <f t="array" ref="BH4111">IF(INDEX($V$71:$AK$326,BE4111,BF4111)&gt;0,INDEX($V$71:$AK$326,BE4111,BF4111),"")</f>
        <v/>
      </c>
      <c r="BI4111" s="46" t="str">
        <f t="array" ref="BI4111">IFERROR(RANK(BH4111,$BH$24:$BH$4119,1)+COUNTIF($BH$24:BH4111,BH4111)-1,"")</f>
        <v/>
      </c>
      <c r="BJ4111" s="46" t="str">
        <f t="array" ref="BJ4111">IFERROR(INDEX($BH$24:$BH$4119,MATCH(SMALL($BI$24:$BI$4119,ROWS($BJ$24:BJ4111)),$BI$24:$BI$4119,0))," ")</f>
        <v xml:space="preserve"> </v>
      </c>
      <c r="BK4111" s="46" t="str">
        <f t="array" ref="BK4111">IF(ISNUMBER(BJ4111),(IF(COUNTIF( BJ$24:BJ4111, BJ4111 )=1,BJ4111,"")),"")</f>
        <v/>
      </c>
      <c r="BL4111" s="46" t="str">
        <f t="array" ref="BL4111">IFERROR(RANK(BK4111,$BK$24:$BK$4119,1)+COUNTIF($BK$24:BK4111,BK4111)-1,"")</f>
        <v/>
      </c>
      <c r="BM4111" s="46" t="str">
        <f t="array" ref="BM4111">IFERROR(INDEX($BK$24:$BK$4119,MATCH(SMALL($BL$24:$BL$4119,ROWS($BM$24:BM4111)),$BL$24:$BL$4119,0))," ")</f>
        <v xml:space="preserve"> </v>
      </c>
    </row>
    <row r="4112" spans="57:65" ht="14" x14ac:dyDescent="0.15">
      <c r="BE4112" s="6">
        <v>249</v>
      </c>
      <c r="BF4112" s="44">
        <v>16</v>
      </c>
      <c r="BG4112" s="18">
        <v>4089</v>
      </c>
      <c r="BH4112" s="46" t="str">
        <f t="array" ref="BH4112">IF(INDEX($V$71:$AK$326,BE4112,BF4112)&gt;0,INDEX($V$71:$AK$326,BE4112,BF4112),"")</f>
        <v/>
      </c>
      <c r="BI4112" s="46" t="str">
        <f t="array" ref="BI4112">IFERROR(RANK(BH4112,$BH$24:$BH$4119,1)+COUNTIF($BH$24:BH4112,BH4112)-1,"")</f>
        <v/>
      </c>
      <c r="BJ4112" s="46" t="str">
        <f t="array" ref="BJ4112">IFERROR(INDEX($BH$24:$BH$4119,MATCH(SMALL($BI$24:$BI$4119,ROWS($BJ$24:BJ4112)),$BI$24:$BI$4119,0))," ")</f>
        <v xml:space="preserve"> </v>
      </c>
      <c r="BK4112" s="46" t="str">
        <f t="array" ref="BK4112">IF(ISNUMBER(BJ4112),(IF(COUNTIF( BJ$24:BJ4112, BJ4112 )=1,BJ4112,"")),"")</f>
        <v/>
      </c>
      <c r="BL4112" s="46" t="str">
        <f t="array" ref="BL4112">IFERROR(RANK(BK4112,$BK$24:$BK$4119,1)+COUNTIF($BK$24:BK4112,BK4112)-1,"")</f>
        <v/>
      </c>
      <c r="BM4112" s="46" t="str">
        <f t="array" ref="BM4112">IFERROR(INDEX($BK$24:$BK$4119,MATCH(SMALL($BL$24:$BL$4119,ROWS($BM$24:BM4112)),$BL$24:$BL$4119,0))," ")</f>
        <v xml:space="preserve"> </v>
      </c>
    </row>
    <row r="4113" spans="57:65" ht="14" x14ac:dyDescent="0.15">
      <c r="BE4113" s="6">
        <v>250</v>
      </c>
      <c r="BF4113" s="44">
        <v>16</v>
      </c>
      <c r="BG4113" s="18">
        <v>4090</v>
      </c>
      <c r="BH4113" s="46" t="str">
        <f t="array" ref="BH4113">IF(INDEX($V$71:$AK$326,BE4113,BF4113)&gt;0,INDEX($V$71:$AK$326,BE4113,BF4113),"")</f>
        <v/>
      </c>
      <c r="BI4113" s="46" t="str">
        <f t="array" ref="BI4113">IFERROR(RANK(BH4113,$BH$24:$BH$4119,1)+COUNTIF($BH$24:BH4113,BH4113)-1,"")</f>
        <v/>
      </c>
      <c r="BJ4113" s="46" t="str">
        <f t="array" ref="BJ4113">IFERROR(INDEX($BH$24:$BH$4119,MATCH(SMALL($BI$24:$BI$4119,ROWS($BJ$24:BJ4113)),$BI$24:$BI$4119,0))," ")</f>
        <v xml:space="preserve"> </v>
      </c>
      <c r="BK4113" s="46" t="str">
        <f t="array" ref="BK4113">IF(ISNUMBER(BJ4113),(IF(COUNTIF( BJ$24:BJ4113, BJ4113 )=1,BJ4113,"")),"")</f>
        <v/>
      </c>
      <c r="BL4113" s="46" t="str">
        <f t="array" ref="BL4113">IFERROR(RANK(BK4113,$BK$24:$BK$4119,1)+COUNTIF($BK$24:BK4113,BK4113)-1,"")</f>
        <v/>
      </c>
      <c r="BM4113" s="46" t="str">
        <f t="array" ref="BM4113">IFERROR(INDEX($BK$24:$BK$4119,MATCH(SMALL($BL$24:$BL$4119,ROWS($BM$24:BM4113)),$BL$24:$BL$4119,0))," ")</f>
        <v xml:space="preserve"> </v>
      </c>
    </row>
    <row r="4114" spans="57:65" ht="14" x14ac:dyDescent="0.15">
      <c r="BE4114" s="6">
        <v>251</v>
      </c>
      <c r="BF4114" s="44">
        <v>16</v>
      </c>
      <c r="BG4114" s="18">
        <v>4091</v>
      </c>
      <c r="BH4114" s="46" t="str">
        <f t="array" ref="BH4114">IF(INDEX($V$71:$AK$326,BE4114,BF4114)&gt;0,INDEX($V$71:$AK$326,BE4114,BF4114),"")</f>
        <v/>
      </c>
      <c r="BI4114" s="46" t="str">
        <f t="array" ref="BI4114">IFERROR(RANK(BH4114,$BH$24:$BH$4119,1)+COUNTIF($BH$24:BH4114,BH4114)-1,"")</f>
        <v/>
      </c>
      <c r="BJ4114" s="46" t="str">
        <f t="array" ref="BJ4114">IFERROR(INDEX($BH$24:$BH$4119,MATCH(SMALL($BI$24:$BI$4119,ROWS($BJ$24:BJ4114)),$BI$24:$BI$4119,0))," ")</f>
        <v xml:space="preserve"> </v>
      </c>
      <c r="BK4114" s="46" t="str">
        <f t="array" ref="BK4114">IF(ISNUMBER(BJ4114),(IF(COUNTIF( BJ$24:BJ4114, BJ4114 )=1,BJ4114,"")),"")</f>
        <v/>
      </c>
      <c r="BL4114" s="46" t="str">
        <f t="array" ref="BL4114">IFERROR(RANK(BK4114,$BK$24:$BK$4119,1)+COUNTIF($BK$24:BK4114,BK4114)-1,"")</f>
        <v/>
      </c>
      <c r="BM4114" s="46" t="str">
        <f t="array" ref="BM4114">IFERROR(INDEX($BK$24:$BK$4119,MATCH(SMALL($BL$24:$BL$4119,ROWS($BM$24:BM4114)),$BL$24:$BL$4119,0))," ")</f>
        <v xml:space="preserve"> </v>
      </c>
    </row>
    <row r="4115" spans="57:65" ht="14" x14ac:dyDescent="0.15">
      <c r="BE4115" s="6">
        <v>252</v>
      </c>
      <c r="BF4115" s="44">
        <v>16</v>
      </c>
      <c r="BG4115" s="18">
        <v>4092</v>
      </c>
      <c r="BH4115" s="46" t="str">
        <f t="array" ref="BH4115">IF(INDEX($V$71:$AK$326,BE4115,BF4115)&gt;0,INDEX($V$71:$AK$326,BE4115,BF4115),"")</f>
        <v/>
      </c>
      <c r="BI4115" s="46" t="str">
        <f t="array" ref="BI4115">IFERROR(RANK(BH4115,$BH$24:$BH$4119,1)+COUNTIF($BH$24:BH4115,BH4115)-1,"")</f>
        <v/>
      </c>
      <c r="BJ4115" s="46" t="str">
        <f t="array" ref="BJ4115">IFERROR(INDEX($BH$24:$BH$4119,MATCH(SMALL($BI$24:$BI$4119,ROWS($BJ$24:BJ4115)),$BI$24:$BI$4119,0))," ")</f>
        <v xml:space="preserve"> </v>
      </c>
      <c r="BK4115" s="46" t="str">
        <f t="array" ref="BK4115">IF(ISNUMBER(BJ4115),(IF(COUNTIF( BJ$24:BJ4115, BJ4115 )=1,BJ4115,"")),"")</f>
        <v/>
      </c>
      <c r="BL4115" s="46" t="str">
        <f t="array" ref="BL4115">IFERROR(RANK(BK4115,$BK$24:$BK$4119,1)+COUNTIF($BK$24:BK4115,BK4115)-1,"")</f>
        <v/>
      </c>
      <c r="BM4115" s="46" t="str">
        <f t="array" ref="BM4115">IFERROR(INDEX($BK$24:$BK$4119,MATCH(SMALL($BL$24:$BL$4119,ROWS($BM$24:BM4115)),$BL$24:$BL$4119,0))," ")</f>
        <v xml:space="preserve"> </v>
      </c>
    </row>
    <row r="4116" spans="57:65" ht="14" x14ac:dyDescent="0.15">
      <c r="BE4116" s="6">
        <v>253</v>
      </c>
      <c r="BF4116" s="44">
        <v>16</v>
      </c>
      <c r="BG4116" s="18">
        <v>4093</v>
      </c>
      <c r="BH4116" s="46" t="str">
        <f t="array" ref="BH4116">IF(INDEX($V$71:$AK$326,BE4116,BF4116)&gt;0,INDEX($V$71:$AK$326,BE4116,BF4116),"")</f>
        <v/>
      </c>
      <c r="BI4116" s="46" t="str">
        <f t="array" ref="BI4116">IFERROR(RANK(BH4116,$BH$24:$BH$4119,1)+COUNTIF($BH$24:BH4116,BH4116)-1,"")</f>
        <v/>
      </c>
      <c r="BJ4116" s="46" t="str">
        <f t="array" ref="BJ4116">IFERROR(INDEX($BH$24:$BH$4119,MATCH(SMALL($BI$24:$BI$4119,ROWS($BJ$24:BJ4116)),$BI$24:$BI$4119,0))," ")</f>
        <v xml:space="preserve"> </v>
      </c>
      <c r="BK4116" s="46" t="str">
        <f t="array" ref="BK4116">IF(ISNUMBER(BJ4116),(IF(COUNTIF( BJ$24:BJ4116, BJ4116 )=1,BJ4116,"")),"")</f>
        <v/>
      </c>
      <c r="BL4116" s="46" t="str">
        <f t="array" ref="BL4116">IFERROR(RANK(BK4116,$BK$24:$BK$4119,1)+COUNTIF($BK$24:BK4116,BK4116)-1,"")</f>
        <v/>
      </c>
      <c r="BM4116" s="46" t="str">
        <f t="array" ref="BM4116">IFERROR(INDEX($BK$24:$BK$4119,MATCH(SMALL($BL$24:$BL$4119,ROWS($BM$24:BM4116)),$BL$24:$BL$4119,0))," ")</f>
        <v xml:space="preserve"> </v>
      </c>
    </row>
    <row r="4117" spans="57:65" ht="14" x14ac:dyDescent="0.15">
      <c r="BE4117" s="6">
        <v>254</v>
      </c>
      <c r="BF4117" s="44">
        <v>16</v>
      </c>
      <c r="BG4117" s="18">
        <v>4094</v>
      </c>
      <c r="BH4117" s="46" t="str">
        <f t="array" ref="BH4117">IF(INDEX($V$71:$AK$326,BE4117,BF4117)&gt;0,INDEX($V$71:$AK$326,BE4117,BF4117),"")</f>
        <v/>
      </c>
      <c r="BI4117" s="46" t="str">
        <f t="array" ref="BI4117">IFERROR(RANK(BH4117,$BH$24:$BH$4119,1)+COUNTIF($BH$24:BH4117,BH4117)-1,"")</f>
        <v/>
      </c>
      <c r="BJ4117" s="46" t="str">
        <f t="array" ref="BJ4117">IFERROR(INDEX($BH$24:$BH$4119,MATCH(SMALL($BI$24:$BI$4119,ROWS($BJ$24:BJ4117)),$BI$24:$BI$4119,0))," ")</f>
        <v xml:space="preserve"> </v>
      </c>
      <c r="BK4117" s="46" t="str">
        <f t="array" ref="BK4117">IF(ISNUMBER(BJ4117),(IF(COUNTIF( BJ$24:BJ4117, BJ4117 )=1,BJ4117,"")),"")</f>
        <v/>
      </c>
      <c r="BL4117" s="46" t="str">
        <f t="array" ref="BL4117">IFERROR(RANK(BK4117,$BK$24:$BK$4119,1)+COUNTIF($BK$24:BK4117,BK4117)-1,"")</f>
        <v/>
      </c>
      <c r="BM4117" s="46" t="str">
        <f t="array" ref="BM4117">IFERROR(INDEX($BK$24:$BK$4119,MATCH(SMALL($BL$24:$BL$4119,ROWS($BM$24:BM4117)),$BL$24:$BL$4119,0))," ")</f>
        <v xml:space="preserve"> </v>
      </c>
    </row>
    <row r="4118" spans="57:65" ht="14" x14ac:dyDescent="0.15">
      <c r="BE4118" s="6">
        <v>255</v>
      </c>
      <c r="BF4118" s="44">
        <v>16</v>
      </c>
      <c r="BG4118" s="18">
        <v>4095</v>
      </c>
      <c r="BH4118" s="46" t="str">
        <f t="array" ref="BH4118">IF(INDEX($V$71:$AK$326,BE4118,BF4118)&gt;0,INDEX($V$71:$AK$326,BE4118,BF4118),"")</f>
        <v/>
      </c>
      <c r="BI4118" s="46" t="str">
        <f t="array" ref="BI4118">IFERROR(RANK(BH4118,$BH$24:$BH$4119,1)+COUNTIF($BH$24:BH4118,BH4118)-1,"")</f>
        <v/>
      </c>
      <c r="BJ4118" s="46" t="str">
        <f t="array" ref="BJ4118">IFERROR(INDEX($BH$24:$BH$4119,MATCH(SMALL($BI$24:$BI$4119,ROWS($BJ$24:BJ4118)),$BI$24:$BI$4119,0))," ")</f>
        <v xml:space="preserve"> </v>
      </c>
      <c r="BK4118" s="46" t="str">
        <f t="array" ref="BK4118">IF(ISNUMBER(BJ4118),(IF(COUNTIF( BJ$24:BJ4118, BJ4118 )=1,BJ4118,"")),"")</f>
        <v/>
      </c>
      <c r="BL4118" s="46" t="str">
        <f t="array" ref="BL4118">IFERROR(RANK(BK4118,$BK$24:$BK$4119,1)+COUNTIF($BK$24:BK4118,BK4118)-1,"")</f>
        <v/>
      </c>
      <c r="BM4118" s="46" t="str">
        <f t="array" ref="BM4118">IFERROR(INDEX($BK$24:$BK$4119,MATCH(SMALL($BL$24:$BL$4119,ROWS($BM$24:BM4118)),$BL$24:$BL$4119,0))," ")</f>
        <v xml:space="preserve"> </v>
      </c>
    </row>
    <row r="4119" spans="57:65" ht="14" x14ac:dyDescent="0.15">
      <c r="BE4119" s="6">
        <v>256</v>
      </c>
      <c r="BF4119" s="44">
        <v>16</v>
      </c>
      <c r="BG4119" s="18">
        <v>4096</v>
      </c>
      <c r="BH4119" s="46" t="str">
        <f t="array" ref="BH4119">IF(INDEX($V$71:$AK$326,BE4119,BF4119)&gt;0,INDEX($V$71:$AK$326,BE4119,BF4119),"")</f>
        <v/>
      </c>
      <c r="BI4119" s="46" t="str">
        <f t="array" ref="BI4119">IFERROR(RANK(BH4119,$BH$24:$BH$4119,1)+COUNTIF($BH$24:BH4119,BH4119)-1,"")</f>
        <v/>
      </c>
      <c r="BJ4119" s="46" t="str">
        <f t="array" ref="BJ4119">IFERROR(INDEX($BH$24:$BH$4119,MATCH(SMALL($BI$24:$BI$4119,ROWS($BJ$24:BJ4119)),$BI$24:$BI$4119,0))," ")</f>
        <v xml:space="preserve"> </v>
      </c>
      <c r="BK4119" s="46" t="str">
        <f t="array" ref="BK4119">IF(ISNUMBER(BJ4119),(IF(COUNTIF( BJ$24:BJ4119, BJ4119 )=1,BJ4119,"")),"")</f>
        <v/>
      </c>
      <c r="BL4119" s="46" t="str">
        <f t="array" ref="BL4119">IFERROR(RANK(BK4119,$BK$24:$BK$4119,1)+COUNTIF($BK$24:BK4119,BK4119)-1,"")</f>
        <v/>
      </c>
      <c r="BM4119" s="46" t="str">
        <f t="array" ref="BM4119">IFERROR(INDEX($BK$24:$BK$4119,MATCH(SMALL($BL$24:$BL$4119,ROWS($BM$24:BM4119)),$BL$24:$BL$4119,0))," ")</f>
        <v xml:space="preserve"> </v>
      </c>
    </row>
  </sheetData>
  <sheetProtection sheet="1" objects="1" scenarios="1"/>
  <dataConsolidate/>
  <mergeCells count="35">
    <mergeCell ref="B54:D55"/>
    <mergeCell ref="B31:D32"/>
    <mergeCell ref="CI33:CZ33"/>
    <mergeCell ref="J29:L29"/>
    <mergeCell ref="BO561:CF561"/>
    <mergeCell ref="CI295:CZ295"/>
    <mergeCell ref="CI561:CZ561"/>
    <mergeCell ref="J30:K30"/>
    <mergeCell ref="J31:L31"/>
    <mergeCell ref="J32:K32"/>
    <mergeCell ref="T49:AK49"/>
    <mergeCell ref="T69:AK69"/>
    <mergeCell ref="U399:AK399"/>
    <mergeCell ref="BO9:CG9"/>
    <mergeCell ref="BO33:CF33"/>
    <mergeCell ref="BO295:CF295"/>
    <mergeCell ref="J22:L22"/>
    <mergeCell ref="J15:L15"/>
    <mergeCell ref="J36:N51"/>
    <mergeCell ref="B5:D5"/>
    <mergeCell ref="J8:L10"/>
    <mergeCell ref="BG16:BM16"/>
    <mergeCell ref="AW16:BC16"/>
    <mergeCell ref="AO16:AU16"/>
    <mergeCell ref="E8:E10"/>
    <mergeCell ref="F8:F10"/>
    <mergeCell ref="G8:G10"/>
    <mergeCell ref="H8:H10"/>
    <mergeCell ref="P10:R10"/>
    <mergeCell ref="B8:D8"/>
    <mergeCell ref="T8:AK8"/>
    <mergeCell ref="J6:N6"/>
    <mergeCell ref="M7:N10"/>
    <mergeCell ref="B6:B7"/>
    <mergeCell ref="C6:D7"/>
  </mergeCells>
  <phoneticPr fontId="15" type="noConversion"/>
  <conditionalFormatting sqref="E11:H26">
    <cfRule type="iconSet" priority="1">
      <iconSet iconSet="3Symbols">
        <cfvo type="percent" val="0"/>
        <cfvo type="num" val="0" gte="0"/>
        <cfvo type="num" val="1"/>
      </iconSet>
    </cfRule>
  </conditionalFormatting>
  <hyperlinks>
    <hyperlink ref="B5" r:id="rId1" xr:uid="{00000000-0004-0000-0000-000000000000}"/>
    <hyperlink ref="J31" r:id="rId2" xr:uid="{00000000-0004-0000-0000-000001000000}"/>
    <hyperlink ref="J32" r:id="rId3" xr:uid="{00000000-0004-0000-0000-000002000000}"/>
  </hyperlinks>
  <pageMargins left="0.7" right="0.7" top="0.75" bottom="0.75" header="0.3" footer="0.3"/>
  <pageSetup orientation="portrait" horizontalDpi="0" verticalDpi="0"/>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Copy2T3O">
                <anchor moveWithCells="1" sizeWithCells="1">
                  <from>
                    <xdr:col>14</xdr:col>
                    <xdr:colOff>266700</xdr:colOff>
                    <xdr:row>6</xdr:row>
                    <xdr:rowOff>76200</xdr:rowOff>
                  </from>
                  <to>
                    <xdr:col>15</xdr:col>
                    <xdr:colOff>787400</xdr:colOff>
                    <xdr:row>8</xdr:row>
                    <xdr:rowOff>76200</xdr:rowOff>
                  </to>
                </anchor>
              </controlPr>
            </control>
          </mc:Choice>
        </mc:AlternateContent>
        <mc:AlternateContent xmlns:mc="http://schemas.openxmlformats.org/markup-compatibility/2006">
          <mc:Choice Requires="x14">
            <control shapeId="1026" r:id="rId7" name="Button 2">
              <controlPr defaultSize="0" print="0" autoFill="0" autoPict="0" macro="[0]!Copy2T5O">
                <anchor moveWithCells="1" sizeWithCells="1">
                  <from>
                    <xdr:col>15</xdr:col>
                    <xdr:colOff>812800</xdr:colOff>
                    <xdr:row>6</xdr:row>
                    <xdr:rowOff>76200</xdr:rowOff>
                  </from>
                  <to>
                    <xdr:col>16</xdr:col>
                    <xdr:colOff>812800</xdr:colOff>
                    <xdr:row>8</xdr:row>
                    <xdr:rowOff>76200</xdr:rowOff>
                  </to>
                </anchor>
              </controlPr>
            </control>
          </mc:Choice>
        </mc:AlternateContent>
        <mc:AlternateContent xmlns:mc="http://schemas.openxmlformats.org/markup-compatibility/2006">
          <mc:Choice Requires="x14">
            <control shapeId="1027" r:id="rId8" name="Button 3">
              <controlPr defaultSize="0" print="0" autoFill="0" autoPict="0" macro="[0]!Copy3T3O">
                <anchor moveWithCells="1" sizeWithCells="1">
                  <from>
                    <xdr:col>17</xdr:col>
                    <xdr:colOff>0</xdr:colOff>
                    <xdr:row>6</xdr:row>
                    <xdr:rowOff>76200</xdr:rowOff>
                  </from>
                  <to>
                    <xdr:col>18</xdr:col>
                    <xdr:colOff>0</xdr:colOff>
                    <xdr:row>8</xdr:row>
                    <xdr:rowOff>76200</xdr:rowOff>
                  </to>
                </anchor>
              </controlPr>
            </control>
          </mc:Choice>
        </mc:AlternateContent>
        <mc:AlternateContent xmlns:mc="http://schemas.openxmlformats.org/markup-compatibility/2006">
          <mc:Choice Requires="x14">
            <control shapeId="1028" r:id="rId9" name="Button 4">
              <controlPr defaultSize="0" print="0" autoFill="0" autoPict="0" macro="[0]!SpacingD">
                <anchor moveWithCells="1" sizeWithCells="1">
                  <from>
                    <xdr:col>12</xdr:col>
                    <xdr:colOff>0</xdr:colOff>
                    <xdr:row>10</xdr:row>
                    <xdr:rowOff>0</xdr:rowOff>
                  </from>
                  <to>
                    <xdr:col>14</xdr:col>
                    <xdr:colOff>0</xdr:colOff>
                    <xdr:row>12</xdr:row>
                    <xdr:rowOff>0</xdr:rowOff>
                  </to>
                </anchor>
              </controlPr>
            </control>
          </mc:Choice>
        </mc:AlternateContent>
        <mc:AlternateContent xmlns:mc="http://schemas.openxmlformats.org/markup-compatibility/2006">
          <mc:Choice Requires="x14">
            <control shapeId="1030" r:id="rId10" name="Button 6">
              <controlPr defaultSize="0" print="0" autoFill="0" autoPict="0" macro="[0]!SpacingShureS">
                <anchor moveWithCells="1" sizeWithCells="1">
                  <from>
                    <xdr:col>12</xdr:col>
                    <xdr:colOff>0</xdr:colOff>
                    <xdr:row>12</xdr:row>
                    <xdr:rowOff>0</xdr:rowOff>
                  </from>
                  <to>
                    <xdr:col>14</xdr:col>
                    <xdr:colOff>0</xdr:colOff>
                    <xdr:row>14</xdr:row>
                    <xdr:rowOff>0</xdr:rowOff>
                  </to>
                </anchor>
              </controlPr>
            </control>
          </mc:Choice>
        </mc:AlternateContent>
        <mc:AlternateContent xmlns:mc="http://schemas.openxmlformats.org/markup-compatibility/2006">
          <mc:Choice Requires="x14">
            <control shapeId="1031" r:id="rId11" name="Button 7">
              <controlPr defaultSize="0" print="0" autoFill="0" autoPict="0" macro="[0]!SpacingUser2">
                <anchor moveWithCells="1" sizeWithCells="1">
                  <from>
                    <xdr:col>12</xdr:col>
                    <xdr:colOff>0</xdr:colOff>
                    <xdr:row>18</xdr:row>
                    <xdr:rowOff>0</xdr:rowOff>
                  </from>
                  <to>
                    <xdr:col>14</xdr:col>
                    <xdr:colOff>0</xdr:colOff>
                    <xdr:row>20</xdr:row>
                    <xdr:rowOff>0</xdr:rowOff>
                  </to>
                </anchor>
              </controlPr>
            </control>
          </mc:Choice>
        </mc:AlternateContent>
        <mc:AlternateContent xmlns:mc="http://schemas.openxmlformats.org/markup-compatibility/2006">
          <mc:Choice Requires="x14">
            <control shapeId="1032" r:id="rId12" name="Button 8">
              <controlPr defaultSize="0" print="0" autoFill="0" autoPict="0" macro="[0]!Calculate">
                <anchor moveWithCells="1" sizeWithCells="1">
                  <from>
                    <xdr:col>4</xdr:col>
                    <xdr:colOff>0</xdr:colOff>
                    <xdr:row>5</xdr:row>
                    <xdr:rowOff>0</xdr:rowOff>
                  </from>
                  <to>
                    <xdr:col>8</xdr:col>
                    <xdr:colOff>0</xdr:colOff>
                    <xdr:row>7</xdr:row>
                    <xdr:rowOff>25400</xdr:rowOff>
                  </to>
                </anchor>
              </controlPr>
            </control>
          </mc:Choice>
        </mc:AlternateContent>
        <mc:AlternateContent xmlns:mc="http://schemas.openxmlformats.org/markup-compatibility/2006">
          <mc:Choice Requires="x14">
            <control shapeId="1039" r:id="rId13" name="Option Button 15">
              <controlPr defaultSize="0" autoFill="0" autoLine="0" autoPict="0" macro="[0]!AutoCalc">
                <anchor moveWithCells="1">
                  <from>
                    <xdr:col>16</xdr:col>
                    <xdr:colOff>0</xdr:colOff>
                    <xdr:row>3</xdr:row>
                    <xdr:rowOff>152400</xdr:rowOff>
                  </from>
                  <to>
                    <xdr:col>17</xdr:col>
                    <xdr:colOff>685800</xdr:colOff>
                    <xdr:row>6</xdr:row>
                    <xdr:rowOff>0</xdr:rowOff>
                  </to>
                </anchor>
              </controlPr>
            </control>
          </mc:Choice>
        </mc:AlternateContent>
        <mc:AlternateContent xmlns:mc="http://schemas.openxmlformats.org/markup-compatibility/2006">
          <mc:Choice Requires="x14">
            <control shapeId="1041" r:id="rId14" name="Option Button 17">
              <controlPr defaultSize="0" autoFill="0" autoLine="0" autoPict="0" macro="[0]!ManCalc">
                <anchor moveWithCells="1">
                  <from>
                    <xdr:col>16</xdr:col>
                    <xdr:colOff>0</xdr:colOff>
                    <xdr:row>2</xdr:row>
                    <xdr:rowOff>63500</xdr:rowOff>
                  </from>
                  <to>
                    <xdr:col>17</xdr:col>
                    <xdr:colOff>698500</xdr:colOff>
                    <xdr:row>4</xdr:row>
                    <xdr:rowOff>50800</xdr:rowOff>
                  </to>
                </anchor>
              </controlPr>
            </control>
          </mc:Choice>
        </mc:AlternateContent>
        <mc:AlternateContent xmlns:mc="http://schemas.openxmlformats.org/markup-compatibility/2006">
          <mc:Choice Requires="x14">
            <control shapeId="1043" r:id="rId15" name="Button 19">
              <controlPr defaultSize="0" print="0" autoFill="0" autoPict="0" macro="[0]!FreqULXD">
                <anchor moveWithCells="1" sizeWithCells="1">
                  <from>
                    <xdr:col>2</xdr:col>
                    <xdr:colOff>12700</xdr:colOff>
                    <xdr:row>36</xdr:row>
                    <xdr:rowOff>76200</xdr:rowOff>
                  </from>
                  <to>
                    <xdr:col>3</xdr:col>
                    <xdr:colOff>12700</xdr:colOff>
                    <xdr:row>40</xdr:row>
                    <xdr:rowOff>76200</xdr:rowOff>
                  </to>
                </anchor>
              </controlPr>
            </control>
          </mc:Choice>
        </mc:AlternateContent>
        <mc:AlternateContent xmlns:mc="http://schemas.openxmlformats.org/markup-compatibility/2006">
          <mc:Choice Requires="x14">
            <control shapeId="1044" r:id="rId16" name="Button 20">
              <controlPr defaultSize="0" print="0" autoFill="0" autoPict="0" macro="[0]!FreqUHFR">
                <anchor moveWithCells="1" sizeWithCells="1">
                  <from>
                    <xdr:col>3</xdr:col>
                    <xdr:colOff>38100</xdr:colOff>
                    <xdr:row>36</xdr:row>
                    <xdr:rowOff>76200</xdr:rowOff>
                  </from>
                  <to>
                    <xdr:col>4</xdr:col>
                    <xdr:colOff>38100</xdr:colOff>
                    <xdr:row>40</xdr:row>
                    <xdr:rowOff>76200</xdr:rowOff>
                  </to>
                </anchor>
              </controlPr>
            </control>
          </mc:Choice>
        </mc:AlternateContent>
        <mc:AlternateContent xmlns:mc="http://schemas.openxmlformats.org/markup-compatibility/2006">
          <mc:Choice Requires="x14">
            <control shapeId="1045" r:id="rId17" name="Button 21">
              <controlPr defaultSize="0" print="0" autoFill="0" autoPict="0" macro="[0]!Freq6000">
                <anchor moveWithCells="1" sizeWithCells="1">
                  <from>
                    <xdr:col>2</xdr:col>
                    <xdr:colOff>12700</xdr:colOff>
                    <xdr:row>40</xdr:row>
                    <xdr:rowOff>101600</xdr:rowOff>
                  </from>
                  <to>
                    <xdr:col>3</xdr:col>
                    <xdr:colOff>12700</xdr:colOff>
                    <xdr:row>44</xdr:row>
                    <xdr:rowOff>114300</xdr:rowOff>
                  </to>
                </anchor>
              </controlPr>
            </control>
          </mc:Choice>
        </mc:AlternateContent>
        <mc:AlternateContent xmlns:mc="http://schemas.openxmlformats.org/markup-compatibility/2006">
          <mc:Choice Requires="x14">
            <control shapeId="1046" r:id="rId18" name="Button 22">
              <controlPr defaultSize="0" print="0" autoFill="0" autoPict="0" macro="[0]!FreqPSM1000">
                <anchor moveWithCells="1" sizeWithCells="1">
                  <from>
                    <xdr:col>0</xdr:col>
                    <xdr:colOff>279400</xdr:colOff>
                    <xdr:row>40</xdr:row>
                    <xdr:rowOff>101600</xdr:rowOff>
                  </from>
                  <to>
                    <xdr:col>1</xdr:col>
                    <xdr:colOff>812800</xdr:colOff>
                    <xdr:row>44</xdr:row>
                    <xdr:rowOff>114300</xdr:rowOff>
                  </to>
                </anchor>
              </controlPr>
            </control>
          </mc:Choice>
        </mc:AlternateContent>
        <mc:AlternateContent xmlns:mc="http://schemas.openxmlformats.org/markup-compatibility/2006">
          <mc:Choice Requires="x14">
            <control shapeId="1047" r:id="rId19" name="Button 23">
              <controlPr defaultSize="0" print="0" autoFill="0" autoPict="0" macro="[0]!FreqShureAD">
                <anchor moveWithCells="1" sizeWithCells="1">
                  <from>
                    <xdr:col>0</xdr:col>
                    <xdr:colOff>279400</xdr:colOff>
                    <xdr:row>36</xdr:row>
                    <xdr:rowOff>76200</xdr:rowOff>
                  </from>
                  <to>
                    <xdr:col>1</xdr:col>
                    <xdr:colOff>812800</xdr:colOff>
                    <xdr:row>40</xdr:row>
                    <xdr:rowOff>76200</xdr:rowOff>
                  </to>
                </anchor>
              </controlPr>
            </control>
          </mc:Choice>
        </mc:AlternateContent>
        <mc:AlternateContent xmlns:mc="http://schemas.openxmlformats.org/markup-compatibility/2006">
          <mc:Choice Requires="x14">
            <control shapeId="1048" r:id="rId20" name="Button 24">
              <controlPr defaultSize="0" print="0" autoFill="0" autoPict="0" macro="[0]!FreqIEMG3">
                <anchor moveWithCells="1" sizeWithCells="1">
                  <from>
                    <xdr:col>3</xdr:col>
                    <xdr:colOff>38100</xdr:colOff>
                    <xdr:row>40</xdr:row>
                    <xdr:rowOff>88900</xdr:rowOff>
                  </from>
                  <to>
                    <xdr:col>4</xdr:col>
                    <xdr:colOff>38100</xdr:colOff>
                    <xdr:row>44</xdr:row>
                    <xdr:rowOff>114300</xdr:rowOff>
                  </to>
                </anchor>
              </controlPr>
            </control>
          </mc:Choice>
        </mc:AlternateContent>
        <mc:AlternateContent xmlns:mc="http://schemas.openxmlformats.org/markup-compatibility/2006">
          <mc:Choice Requires="x14">
            <control shapeId="1049" r:id="rId21" name="Button 25">
              <controlPr defaultSize="0" print="0" autoFill="0" autoPict="0" macro="[0]!FreqUser1">
                <anchor moveWithCells="1" sizeWithCells="1">
                  <from>
                    <xdr:col>0</xdr:col>
                    <xdr:colOff>279400</xdr:colOff>
                    <xdr:row>32</xdr:row>
                    <xdr:rowOff>25400</xdr:rowOff>
                  </from>
                  <to>
                    <xdr:col>1</xdr:col>
                    <xdr:colOff>812800</xdr:colOff>
                    <xdr:row>36</xdr:row>
                    <xdr:rowOff>50800</xdr:rowOff>
                  </to>
                </anchor>
              </controlPr>
            </control>
          </mc:Choice>
        </mc:AlternateContent>
        <mc:AlternateContent xmlns:mc="http://schemas.openxmlformats.org/markup-compatibility/2006">
          <mc:Choice Requires="x14">
            <control shapeId="1050" r:id="rId22" name="Button 26">
              <controlPr defaultSize="0" print="0" autoFill="0" autoPict="0" macro="[0]!FreqUser2">
                <anchor moveWithCells="1" sizeWithCells="1">
                  <from>
                    <xdr:col>2</xdr:col>
                    <xdr:colOff>12700</xdr:colOff>
                    <xdr:row>32</xdr:row>
                    <xdr:rowOff>25400</xdr:rowOff>
                  </from>
                  <to>
                    <xdr:col>3</xdr:col>
                    <xdr:colOff>12700</xdr:colOff>
                    <xdr:row>36</xdr:row>
                    <xdr:rowOff>50800</xdr:rowOff>
                  </to>
                </anchor>
              </controlPr>
            </control>
          </mc:Choice>
        </mc:AlternateContent>
        <mc:AlternateContent xmlns:mc="http://schemas.openxmlformats.org/markup-compatibility/2006">
          <mc:Choice Requires="x14">
            <control shapeId="1051" r:id="rId23" name="Button 27">
              <controlPr defaultSize="0" print="0" autoFill="0" autoPict="0" macro="[0]!FreqUser3">
                <anchor moveWithCells="1" sizeWithCells="1">
                  <from>
                    <xdr:col>3</xdr:col>
                    <xdr:colOff>38100</xdr:colOff>
                    <xdr:row>32</xdr:row>
                    <xdr:rowOff>25400</xdr:rowOff>
                  </from>
                  <to>
                    <xdr:col>4</xdr:col>
                    <xdr:colOff>38100</xdr:colOff>
                    <xdr:row>36</xdr:row>
                    <xdr:rowOff>50800</xdr:rowOff>
                  </to>
                </anchor>
              </controlPr>
            </control>
          </mc:Choice>
        </mc:AlternateContent>
        <mc:AlternateContent xmlns:mc="http://schemas.openxmlformats.org/markup-compatibility/2006">
          <mc:Choice Requires="x14">
            <control shapeId="1052" r:id="rId24" name="Button 28">
              <controlPr defaultSize="0" print="0" autoFill="0" autoPict="0" macro="[0]!SpacingShureM">
                <anchor moveWithCells="1" sizeWithCells="1">
                  <from>
                    <xdr:col>12</xdr:col>
                    <xdr:colOff>12700</xdr:colOff>
                    <xdr:row>14</xdr:row>
                    <xdr:rowOff>0</xdr:rowOff>
                  </from>
                  <to>
                    <xdr:col>14</xdr:col>
                    <xdr:colOff>0</xdr:colOff>
                    <xdr:row>16</xdr:row>
                    <xdr:rowOff>0</xdr:rowOff>
                  </to>
                </anchor>
              </controlPr>
            </control>
          </mc:Choice>
        </mc:AlternateContent>
        <mc:AlternateContent xmlns:mc="http://schemas.openxmlformats.org/markup-compatibility/2006">
          <mc:Choice Requires="x14">
            <control shapeId="1053" r:id="rId25" name="Button 29">
              <controlPr defaultSize="0" print="0" autoFill="0" autoPict="0" macro="[0]!SpacingUser1">
                <anchor moveWithCells="1" sizeWithCells="1">
                  <from>
                    <xdr:col>12</xdr:col>
                    <xdr:colOff>12700</xdr:colOff>
                    <xdr:row>16</xdr:row>
                    <xdr:rowOff>0</xdr:rowOff>
                  </from>
                  <to>
                    <xdr:col>14</xdr:col>
                    <xdr:colOff>0</xdr:colOff>
                    <xdr:row>18</xdr:row>
                    <xdr:rowOff>0</xdr:rowOff>
                  </to>
                </anchor>
              </controlPr>
            </control>
          </mc:Choice>
        </mc:AlternateContent>
        <mc:AlternateContent xmlns:mc="http://schemas.openxmlformats.org/markup-compatibility/2006">
          <mc:Choice Requires="x14">
            <control shapeId="1054" r:id="rId26" name="Button 30">
              <controlPr defaultSize="0" print="0" autoFill="0" autoPict="0" macro="[0]!SpacingUser3">
                <anchor moveWithCells="1" sizeWithCells="1">
                  <from>
                    <xdr:col>12</xdr:col>
                    <xdr:colOff>12700</xdr:colOff>
                    <xdr:row>20</xdr:row>
                    <xdr:rowOff>0</xdr:rowOff>
                  </from>
                  <to>
                    <xdr:col>14</xdr:col>
                    <xdr:colOff>0</xdr:colOff>
                    <xdr:row>22</xdr:row>
                    <xdr:rowOff>0</xdr:rowOff>
                  </to>
                </anchor>
              </controlPr>
            </control>
          </mc:Choice>
        </mc:AlternateContent>
        <mc:AlternateContent xmlns:mc="http://schemas.openxmlformats.org/markup-compatibility/2006">
          <mc:Choice Requires="x14">
            <control shapeId="1055" r:id="rId27" name="Button 31">
              <controlPr defaultSize="0" print="0" autoFill="0" autoPict="0" macro="[0]!SpacingClear">
                <anchor moveWithCells="1" sizeWithCells="1">
                  <from>
                    <xdr:col>12</xdr:col>
                    <xdr:colOff>0</xdr:colOff>
                    <xdr:row>22</xdr:row>
                    <xdr:rowOff>0</xdr:rowOff>
                  </from>
                  <to>
                    <xdr:col>14</xdr:col>
                    <xdr:colOff>0</xdr:colOff>
                    <xdr:row>26</xdr:row>
                    <xdr:rowOff>0</xdr:rowOff>
                  </to>
                </anchor>
              </controlPr>
            </control>
          </mc:Choice>
        </mc:AlternateContent>
        <mc:AlternateContent xmlns:mc="http://schemas.openxmlformats.org/markup-compatibility/2006">
          <mc:Choice Requires="x14">
            <control shapeId="1056" r:id="rId28" name="Button 32">
              <controlPr defaultSize="0" print="0" autoFill="0" autoPict="0" macro="[0]!FreqClearFreq">
                <anchor moveWithCells="1" sizeWithCells="1">
                  <from>
                    <xdr:col>3</xdr:col>
                    <xdr:colOff>38100</xdr:colOff>
                    <xdr:row>44</xdr:row>
                    <xdr:rowOff>139700</xdr:rowOff>
                  </from>
                  <to>
                    <xdr:col>4</xdr:col>
                    <xdr:colOff>38100</xdr:colOff>
                    <xdr:row>49</xdr:row>
                    <xdr:rowOff>0</xdr:rowOff>
                  </to>
                </anchor>
              </controlPr>
            </control>
          </mc:Choice>
        </mc:AlternateContent>
        <mc:AlternateContent xmlns:mc="http://schemas.openxmlformats.org/markup-compatibility/2006">
          <mc:Choice Requires="x14">
            <control shapeId="1057" r:id="rId29" name="Button 33">
              <controlPr defaultSize="0" print="0" autoFill="0" autoPict="0" macro="[0]!FreqPLMR">
                <anchor moveWithCells="1" sizeWithCells="1">
                  <from>
                    <xdr:col>2</xdr:col>
                    <xdr:colOff>12700</xdr:colOff>
                    <xdr:row>44</xdr:row>
                    <xdr:rowOff>139700</xdr:rowOff>
                  </from>
                  <to>
                    <xdr:col>3</xdr:col>
                    <xdr:colOff>12700</xdr:colOff>
                    <xdr:row>49</xdr:row>
                    <xdr:rowOff>0</xdr:rowOff>
                  </to>
                </anchor>
              </controlPr>
            </control>
          </mc:Choice>
        </mc:AlternateContent>
        <mc:AlternateContent xmlns:mc="http://schemas.openxmlformats.org/markup-compatibility/2006">
          <mc:Choice Requires="x14">
            <control shapeId="1058" r:id="rId30" name="Button 34">
              <controlPr defaultSize="0" print="0" autoFill="0" autoPict="0" macro="[0]!FreqLectro">
                <anchor moveWithCells="1" sizeWithCells="1">
                  <from>
                    <xdr:col>0</xdr:col>
                    <xdr:colOff>279400</xdr:colOff>
                    <xdr:row>44</xdr:row>
                    <xdr:rowOff>139700</xdr:rowOff>
                  </from>
                  <to>
                    <xdr:col>1</xdr:col>
                    <xdr:colOff>812800</xdr:colOff>
                    <xdr:row>49</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3</vt:i4>
      </vt:variant>
    </vt:vector>
  </HeadingPairs>
  <TitlesOfParts>
    <vt:vector size="4" baseType="lpstr">
      <vt:lpstr>IM Calc 16</vt:lpstr>
      <vt:lpstr>Data2T3O</vt:lpstr>
      <vt:lpstr>Data2T5O</vt:lpstr>
      <vt:lpstr>Data3T3O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Microsoft Office User</cp:lastModifiedBy>
  <dcterms:created xsi:type="dcterms:W3CDTF">2017-11-11T17:54:40Z</dcterms:created>
  <dcterms:modified xsi:type="dcterms:W3CDTF">2022-09-06T21:44:50Z</dcterms:modified>
</cp:coreProperties>
</file>